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Q:\GS\POKU\02_Politique\17-02_WAHLEN\05_Gemeindewahlen\Diffusion\2024 April\1_Tableaux\Doc définitif\"/>
    </mc:Choice>
  </mc:AlternateContent>
  <xr:revisionPtr revIDLastSave="0" documentId="13_ncr:1_{A3E47EE7-652F-4F0D-BDC0-8235F4B9326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3" sheetId="27" r:id="rId1"/>
    <sheet name="2022" sheetId="26" r:id="rId2"/>
    <sheet name="2021" sheetId="25" r:id="rId3"/>
    <sheet name="2020" sheetId="24" r:id="rId4"/>
    <sheet name="2019" sheetId="23" r:id="rId5"/>
    <sheet name="2018" sheetId="22" r:id="rId6"/>
    <sheet name="2017" sheetId="21" r:id="rId7"/>
    <sheet name="2016" sheetId="19" r:id="rId8"/>
    <sheet name="2015" sheetId="20" r:id="rId9"/>
    <sheet name="2014" sheetId="17" r:id="rId10"/>
    <sheet name="2013" sheetId="16" r:id="rId11"/>
    <sheet name="2012" sheetId="12" r:id="rId12"/>
    <sheet name="2011" sheetId="11" r:id="rId13"/>
    <sheet name="2010" sheetId="10" r:id="rId14"/>
    <sheet name="2009" sheetId="9" r:id="rId15"/>
    <sheet name="2005" sheetId="8" r:id="rId16"/>
    <sheet name="2001" sheetId="7" r:id="rId17"/>
    <sheet name="1997" sheetId="6" r:id="rId18"/>
    <sheet name="1993" sheetId="5" r:id="rId19"/>
    <sheet name="1983" sheetId="4" r:id="rId20"/>
    <sheet name="Änderung Städtedefinition" sheetId="15" r:id="rId21"/>
  </sheets>
  <definedNames>
    <definedName name="_xlnm._FilterDatabase" localSheetId="14" hidden="1">'2009'!$A$9:$CS$150</definedName>
    <definedName name="_xlnm._FilterDatabase" localSheetId="13" hidden="1">'2010'!$A$9:$CS$152</definedName>
    <definedName name="_xlnm._FilterDatabase" localSheetId="12" hidden="1">'2011'!$A$9:$CS$158</definedName>
    <definedName name="_xlnm._FilterDatabase" localSheetId="11" hidden="1">'2012'!$A$9:$CS$161</definedName>
    <definedName name="_xlnm._FilterDatabase" localSheetId="10" hidden="1">'2013'!$A$9:$CT$162</definedName>
    <definedName name="_xlnm._FilterDatabase" localSheetId="9" hidden="1">'2014'!$A$9:$CT$164</definedName>
    <definedName name="_xlnm._FilterDatabase" localSheetId="8" hidden="1">'2015'!#REF!</definedName>
    <definedName name="_xlnm._FilterDatabase" localSheetId="7" hidden="1">'2016'!#REF!</definedName>
    <definedName name="_xlnm._FilterDatabase" localSheetId="1" hidden="1">'2022'!$A$6:$BB$6</definedName>
    <definedName name="_xlnm.Print_Titles" localSheetId="19">'1983'!$4:$6</definedName>
    <definedName name="_xlnm.Print_Titles" localSheetId="18">'1993'!$4:$6</definedName>
    <definedName name="_xlnm.Print_Titles" localSheetId="17">'1997'!$4:$6</definedName>
    <definedName name="_xlnm.Print_Titles" localSheetId="16">'2001'!$4:$6</definedName>
    <definedName name="_xlnm.Print_Titles" localSheetId="15">'2005'!$4:$6</definedName>
    <definedName name="_xlnm.Print_Titles" localSheetId="14">'2009'!$4:$6</definedName>
    <definedName name="_xlnm.Print_Titles" localSheetId="13">'2010'!$4:$6</definedName>
    <definedName name="_xlnm.Print_Titles" localSheetId="12">'2011'!$4:$6</definedName>
    <definedName name="_xlnm.Print_Titles" localSheetId="11">'2012'!$4:$6</definedName>
    <definedName name="_xlnm.Print_Titles" localSheetId="10">'2013'!$4:$6</definedName>
    <definedName name="_xlnm.Print_Titles" localSheetId="9">'2014'!$4:$6</definedName>
    <definedName name="_xlnm.Print_Titles" localSheetId="8">'2015'!$4:$6</definedName>
    <definedName name="_xlnm.Print_Titles" localSheetId="7">'2016'!$4:$6</definedName>
    <definedName name="_xlnm.Print_Area" localSheetId="19">'1983'!$A$1:$CS$120</definedName>
    <definedName name="_xlnm.Print_Area" localSheetId="18">'1993'!$A$1:$CS$134</definedName>
    <definedName name="_xlnm.Print_Area" localSheetId="17">'1997'!$A$1:$CS$138</definedName>
    <definedName name="_xlnm.Print_Area" localSheetId="16">'2001'!$A$1:$CS$141</definedName>
    <definedName name="_xlnm.Print_Area" localSheetId="15">'2005'!$A$1:$CS$144</definedName>
    <definedName name="_xlnm.Print_Area" localSheetId="14">'2009'!$A$1:$CS$160</definedName>
    <definedName name="_xlnm.Print_Area" localSheetId="13">'2010'!$A$1:$CS$162</definedName>
    <definedName name="_xlnm.Print_Area" localSheetId="12">'2011'!$A$1:$CS$173</definedName>
    <definedName name="_xlnm.Print_Area" localSheetId="11">'2012'!$A$1:$CS$171</definedName>
    <definedName name="_xlnm.Print_Area" localSheetId="10">'2013'!$A$1:$CS$177</definedName>
    <definedName name="_xlnm.Print_Area" localSheetId="9">'2014'!$A$1:$CS$178</definedName>
    <definedName name="_xlnm.Print_Area" localSheetId="8">'2015'!$A$1:$CS$197</definedName>
    <definedName name="_xlnm.Print_Area" localSheetId="7">'2016'!$A$1:$CS$198</definedName>
    <definedName name="_xlnm.Print_Area" localSheetId="20">'Änderung Städtedefinition'!$A$1:$B$38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B5" i="27" l="1"/>
  <c r="AY5" i="27"/>
  <c r="BA5" i="27" l="1"/>
  <c r="AZ5" i="27"/>
  <c r="AX5" i="27"/>
  <c r="AW5" i="27"/>
  <c r="AV5" i="27"/>
  <c r="AU5" i="27"/>
  <c r="AT5" i="27"/>
  <c r="AS5" i="27"/>
  <c r="AR5" i="27"/>
  <c r="AQ5" i="27"/>
  <c r="AP5" i="27"/>
  <c r="AO5" i="27"/>
  <c r="AN5" i="27"/>
  <c r="AM5" i="27"/>
  <c r="AL5" i="27"/>
  <c r="AK5" i="27"/>
  <c r="AJ5" i="27"/>
  <c r="AI5" i="27"/>
  <c r="AH5" i="27"/>
  <c r="AG5" i="27"/>
  <c r="AF5" i="27"/>
  <c r="AE5" i="27"/>
  <c r="AD5" i="27"/>
  <c r="AC5" i="27"/>
  <c r="AB5" i="27"/>
  <c r="AA5" i="27"/>
  <c r="Z5" i="27"/>
  <c r="Y5" i="27"/>
  <c r="X5" i="27"/>
  <c r="W5" i="27"/>
  <c r="V5" i="27"/>
  <c r="U5" i="27"/>
  <c r="T5" i="27"/>
  <c r="S5" i="27"/>
  <c r="R5" i="27"/>
  <c r="Q5" i="27"/>
  <c r="P5" i="27"/>
  <c r="O5" i="27"/>
  <c r="N5" i="27"/>
  <c r="M5" i="27"/>
  <c r="L5" i="27"/>
  <c r="K5" i="27"/>
  <c r="J5" i="27"/>
  <c r="I5" i="27"/>
  <c r="H5" i="27"/>
  <c r="G5" i="27"/>
  <c r="BB5" i="26"/>
  <c r="BA5" i="26"/>
  <c r="AZ5" i="26"/>
  <c r="AY5" i="26"/>
  <c r="AX5" i="26"/>
  <c r="AW5" i="26"/>
  <c r="AV5" i="26"/>
  <c r="AU5" i="26"/>
  <c r="AT5" i="26"/>
  <c r="AS5" i="26"/>
  <c r="AR5" i="26"/>
  <c r="AQ5" i="26"/>
  <c r="AP5" i="26"/>
  <c r="AO5" i="26"/>
  <c r="AN5" i="26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L5" i="25" l="1"/>
  <c r="K5" i="25"/>
  <c r="J5" i="25"/>
  <c r="AY5" i="24"/>
  <c r="AX5" i="24"/>
  <c r="AW5" i="24"/>
  <c r="AV5" i="24"/>
  <c r="AU5" i="24"/>
  <c r="AT5" i="24"/>
  <c r="AS5" i="24"/>
  <c r="AR5" i="24"/>
  <c r="AQ5" i="24"/>
  <c r="AP5" i="24"/>
  <c r="AO5" i="24"/>
  <c r="AN5" i="24"/>
  <c r="AM5" i="24"/>
  <c r="AL5" i="24"/>
  <c r="AK5" i="24"/>
  <c r="AJ5" i="24"/>
  <c r="AI5" i="24"/>
  <c r="AH5" i="24"/>
  <c r="AG5" i="24"/>
  <c r="AF5" i="24"/>
  <c r="AE5" i="24"/>
  <c r="AD5" i="24"/>
  <c r="AC5" i="24"/>
  <c r="AB5" i="24"/>
  <c r="AA5" i="24"/>
  <c r="Z5" i="24"/>
  <c r="Y5" i="24"/>
  <c r="X5" i="24"/>
  <c r="W5" i="24"/>
  <c r="V5" i="24"/>
  <c r="U5" i="24"/>
  <c r="T5" i="24"/>
  <c r="S5" i="24"/>
  <c r="R5" i="24"/>
  <c r="Q5" i="24"/>
  <c r="P5" i="24"/>
  <c r="O5" i="24"/>
  <c r="N5" i="24"/>
  <c r="M5" i="24"/>
  <c r="L5" i="24"/>
  <c r="K5" i="24"/>
  <c r="J5" i="24"/>
  <c r="I5" i="24"/>
  <c r="H5" i="24"/>
  <c r="G5" i="24"/>
  <c r="CP6" i="19"/>
  <c r="CS6" i="9"/>
  <c r="CS182" i="20"/>
  <c r="CS181" i="20"/>
  <c r="CS180" i="20"/>
  <c r="CS179" i="20"/>
  <c r="CS178" i="20"/>
  <c r="CS177" i="20"/>
  <c r="CS176" i="20"/>
  <c r="CS175" i="20"/>
  <c r="CS174" i="20"/>
  <c r="CS173" i="20"/>
  <c r="CS172" i="20"/>
  <c r="CS171" i="20"/>
  <c r="CS170" i="20"/>
  <c r="CS169" i="20"/>
  <c r="CS168" i="20"/>
  <c r="CS167" i="20"/>
  <c r="CS166" i="20"/>
  <c r="CS165" i="20"/>
  <c r="CS164" i="20"/>
  <c r="CS163" i="20"/>
  <c r="CS161" i="20"/>
  <c r="CS160" i="20"/>
  <c r="CS159" i="20"/>
  <c r="CS158" i="20"/>
  <c r="CS157" i="20"/>
  <c r="CS156" i="20"/>
  <c r="CS155" i="20"/>
  <c r="CS154" i="20"/>
  <c r="CS153" i="20"/>
  <c r="CS152" i="20"/>
  <c r="CS151" i="20"/>
  <c r="CS150" i="20"/>
  <c r="CS149" i="20"/>
  <c r="CS148" i="20"/>
  <c r="CS147" i="20"/>
  <c r="CS146" i="20"/>
  <c r="CS145" i="20"/>
  <c r="CS144" i="20"/>
  <c r="CS143" i="20"/>
  <c r="CS142" i="20"/>
  <c r="CS141" i="20"/>
  <c r="CS140" i="20"/>
  <c r="CS139" i="20"/>
  <c r="CS138" i="20"/>
  <c r="CS137" i="20"/>
  <c r="CS136" i="20"/>
  <c r="CS135" i="20"/>
  <c r="CS134" i="20"/>
  <c r="CS133" i="20"/>
  <c r="CS132" i="20"/>
  <c r="CS131" i="20"/>
  <c r="CS130" i="20"/>
  <c r="CS129" i="20"/>
  <c r="CS128" i="20"/>
  <c r="CS127" i="20"/>
  <c r="CS126" i="20"/>
  <c r="CS125" i="20"/>
  <c r="CS124" i="20"/>
  <c r="CS123" i="20"/>
  <c r="CS122" i="20"/>
  <c r="CS121" i="20"/>
  <c r="CS120" i="20"/>
  <c r="CS119" i="20"/>
  <c r="CS118" i="20"/>
  <c r="CS117" i="20"/>
  <c r="CS116" i="20"/>
  <c r="CS115" i="20"/>
  <c r="CS114" i="20"/>
  <c r="CS113" i="20"/>
  <c r="CS112" i="20"/>
  <c r="CS111" i="20"/>
  <c r="CS110" i="20"/>
  <c r="CS109" i="20"/>
  <c r="CS108" i="20"/>
  <c r="CS107" i="20"/>
  <c r="CS106" i="20"/>
  <c r="CS105" i="20"/>
  <c r="CS104" i="20"/>
  <c r="CS103" i="20"/>
  <c r="CS102" i="20"/>
  <c r="CS101" i="20"/>
  <c r="CS100" i="20"/>
  <c r="CS99" i="20"/>
  <c r="CS98" i="20"/>
  <c r="CS97" i="20"/>
  <c r="CS96" i="20"/>
  <c r="CS95" i="20"/>
  <c r="CS94" i="20"/>
  <c r="CS93" i="20"/>
  <c r="CS92" i="20"/>
  <c r="CS91" i="20"/>
  <c r="CS90" i="20"/>
  <c r="CS89" i="20"/>
  <c r="CS88" i="20"/>
  <c r="CS87" i="20"/>
  <c r="CS86" i="20"/>
  <c r="CS85" i="20"/>
  <c r="CS84" i="20"/>
  <c r="CS83" i="20"/>
  <c r="CS82" i="20"/>
  <c r="CS81" i="20"/>
  <c r="CS80" i="20"/>
  <c r="CS79" i="20"/>
  <c r="CS78" i="20"/>
  <c r="CS77" i="20"/>
  <c r="CS76" i="20"/>
  <c r="CS75" i="20"/>
  <c r="CS74" i="20"/>
  <c r="CS73" i="20"/>
  <c r="CS72" i="20"/>
  <c r="CS71" i="20"/>
  <c r="CS70" i="20"/>
  <c r="CS69" i="20"/>
  <c r="CS68" i="20"/>
  <c r="CS67" i="20"/>
  <c r="CS66" i="20"/>
  <c r="CS65" i="20"/>
  <c r="CS64" i="20"/>
  <c r="CS63" i="20"/>
  <c r="CS62" i="20"/>
  <c r="CS61" i="20"/>
  <c r="CS59" i="20"/>
  <c r="CS58" i="20"/>
  <c r="CS57" i="20"/>
  <c r="CS56" i="20"/>
  <c r="CS55" i="20"/>
  <c r="CS54" i="20"/>
  <c r="CS53" i="20"/>
  <c r="CS52" i="20"/>
  <c r="CS51" i="20"/>
  <c r="CS50" i="20"/>
  <c r="CS49" i="20"/>
  <c r="CS48" i="20"/>
  <c r="CS47" i="20"/>
  <c r="CS46" i="20"/>
  <c r="CS45" i="20"/>
  <c r="CS44" i="20"/>
  <c r="CS43" i="20"/>
  <c r="CS42" i="20"/>
  <c r="CS41" i="20"/>
  <c r="CS40" i="20"/>
  <c r="CS39" i="20"/>
  <c r="CS38" i="20"/>
  <c r="CS37" i="20"/>
  <c r="CS36" i="20"/>
  <c r="CS35" i="20"/>
  <c r="CS34" i="20"/>
  <c r="CS33" i="20"/>
  <c r="CS32" i="20"/>
  <c r="CS31" i="20"/>
  <c r="CS30" i="20"/>
  <c r="CS29" i="20"/>
  <c r="CS28" i="20"/>
  <c r="CS27" i="20"/>
  <c r="CS26" i="20"/>
  <c r="CS25" i="20"/>
  <c r="CS24" i="20"/>
  <c r="CS22" i="20"/>
  <c r="CS21" i="20"/>
  <c r="CS20" i="20"/>
  <c r="CS19" i="20"/>
  <c r="CS18" i="20"/>
  <c r="CS17" i="20"/>
  <c r="CS15" i="20"/>
  <c r="CS14" i="20"/>
  <c r="CS13" i="20"/>
  <c r="CS12" i="20"/>
  <c r="CS11" i="20"/>
  <c r="CS10" i="20"/>
  <c r="CS9" i="20"/>
  <c r="CS6" i="20"/>
  <c r="CS165" i="17"/>
  <c r="CS164" i="17"/>
  <c r="CS163" i="17"/>
  <c r="CS162" i="17"/>
  <c r="CS161" i="17"/>
  <c r="CS160" i="17"/>
  <c r="CS159" i="17"/>
  <c r="CS158" i="17"/>
  <c r="CS157" i="17"/>
  <c r="CS156" i="17"/>
  <c r="CS155" i="17"/>
  <c r="CS154" i="17"/>
  <c r="CS153" i="17"/>
  <c r="CS152" i="17"/>
  <c r="CS151" i="17"/>
  <c r="CS150" i="17"/>
  <c r="CS149" i="17"/>
  <c r="CS148" i="17"/>
  <c r="CS147" i="17"/>
  <c r="CS146" i="17"/>
  <c r="CS145" i="17"/>
  <c r="CS144" i="17"/>
  <c r="CS143" i="17"/>
  <c r="CS142" i="17"/>
  <c r="CS141" i="17"/>
  <c r="CS140" i="17"/>
  <c r="CS139" i="17"/>
  <c r="CS138" i="17"/>
  <c r="CS137" i="17"/>
  <c r="CS136" i="17"/>
  <c r="CS135" i="17"/>
  <c r="CS134" i="17"/>
  <c r="CS133" i="17"/>
  <c r="CS132" i="17"/>
  <c r="CS131" i="17"/>
  <c r="CS130" i="17"/>
  <c r="CS129" i="17"/>
  <c r="CS128" i="17"/>
  <c r="CS127" i="17"/>
  <c r="CS126" i="17"/>
  <c r="CS125" i="17"/>
  <c r="CS124" i="17"/>
  <c r="CS123" i="17"/>
  <c r="CS122" i="17"/>
  <c r="CS121" i="17"/>
  <c r="CS120" i="17"/>
  <c r="CS119" i="17"/>
  <c r="CS118" i="17"/>
  <c r="CS117" i="17"/>
  <c r="CS116" i="17"/>
  <c r="CS115" i="17"/>
  <c r="CS114" i="17"/>
  <c r="CS113" i="17"/>
  <c r="CS112" i="17"/>
  <c r="CS111" i="17"/>
  <c r="CS110" i="17"/>
  <c r="CS109" i="17"/>
  <c r="CS108" i="17"/>
  <c r="CS107" i="17"/>
  <c r="CS106" i="17"/>
  <c r="CS105" i="17"/>
  <c r="CS104" i="17"/>
  <c r="CS103" i="17"/>
  <c r="CS102" i="17"/>
  <c r="CS101" i="17"/>
  <c r="CS100" i="17"/>
  <c r="CS99" i="17"/>
  <c r="CS98" i="17"/>
  <c r="CS97" i="17"/>
  <c r="CS96" i="17"/>
  <c r="CS95" i="17"/>
  <c r="CS94" i="17"/>
  <c r="CS93" i="17"/>
  <c r="CS92" i="17"/>
  <c r="CS91" i="17"/>
  <c r="CS90" i="17"/>
  <c r="CS89" i="17"/>
  <c r="CS88" i="17"/>
  <c r="CS87" i="17"/>
  <c r="CS86" i="17"/>
  <c r="CS85" i="17"/>
  <c r="CS84" i="17"/>
  <c r="CS83" i="17"/>
  <c r="CS82" i="17"/>
  <c r="CS81" i="17"/>
  <c r="CS80" i="17"/>
  <c r="CS79" i="17"/>
  <c r="CS78" i="17"/>
  <c r="CS77" i="17"/>
  <c r="CS76" i="17"/>
  <c r="CS75" i="17"/>
  <c r="CS74" i="17"/>
  <c r="CS73" i="17"/>
  <c r="CS72" i="17"/>
  <c r="CS71" i="17"/>
  <c r="CS70" i="17"/>
  <c r="CS69" i="17"/>
  <c r="CS68" i="17"/>
  <c r="CS67" i="17"/>
  <c r="CS66" i="17"/>
  <c r="CS65" i="17"/>
  <c r="CS64" i="17"/>
  <c r="CS63" i="17"/>
  <c r="CS62" i="17"/>
  <c r="CS61" i="17"/>
  <c r="CS60" i="17"/>
  <c r="CS58" i="17"/>
  <c r="CS57" i="17"/>
  <c r="CS56" i="17"/>
  <c r="CS55" i="17"/>
  <c r="CS54" i="17"/>
  <c r="CS53" i="17"/>
  <c r="CS52" i="17"/>
  <c r="CS51" i="17"/>
  <c r="CS50" i="17"/>
  <c r="CS49" i="17"/>
  <c r="CS48" i="17"/>
  <c r="CS47" i="17"/>
  <c r="CS46" i="17"/>
  <c r="CS45" i="17"/>
  <c r="CS44" i="17"/>
  <c r="CS43" i="17"/>
  <c r="CS42" i="17"/>
  <c r="CS41" i="17"/>
  <c r="CS40" i="17"/>
  <c r="CS39" i="17"/>
  <c r="CS38" i="17"/>
  <c r="CS37" i="17"/>
  <c r="CS36" i="17"/>
  <c r="CS35" i="17"/>
  <c r="CS34" i="17"/>
  <c r="CS33" i="17"/>
  <c r="CS32" i="17"/>
  <c r="CS31" i="17"/>
  <c r="CS30" i="17"/>
  <c r="CS29" i="17"/>
  <c r="CS28" i="17"/>
  <c r="CS27" i="17"/>
  <c r="CS26" i="17"/>
  <c r="CS25" i="17"/>
  <c r="CS24" i="17"/>
  <c r="CS22" i="17"/>
  <c r="CS21" i="17"/>
  <c r="CS20" i="17"/>
  <c r="CS19" i="17"/>
  <c r="CS18" i="17"/>
  <c r="CS17" i="17"/>
  <c r="CS15" i="17"/>
  <c r="CS14" i="17"/>
  <c r="CS13" i="17"/>
  <c r="CS12" i="17"/>
  <c r="CS11" i="17"/>
  <c r="CS10" i="17"/>
  <c r="CS9" i="17"/>
  <c r="CS6" i="17"/>
  <c r="CS163" i="16"/>
  <c r="CS162" i="16"/>
  <c r="CS161" i="16"/>
  <c r="CS160" i="16"/>
  <c r="CS159" i="16"/>
  <c r="CS158" i="16"/>
  <c r="CS157" i="16"/>
  <c r="CS156" i="16"/>
  <c r="CS155" i="16"/>
  <c r="CS154" i="16"/>
  <c r="CS153" i="16"/>
  <c r="CS152" i="16"/>
  <c r="CS151" i="16"/>
  <c r="CS150" i="16"/>
  <c r="CS149" i="16"/>
  <c r="CS148" i="16"/>
  <c r="CS147" i="16"/>
  <c r="CS146" i="16"/>
  <c r="CS145" i="16"/>
  <c r="CS144" i="16"/>
  <c r="CS143" i="16"/>
  <c r="CS142" i="16"/>
  <c r="CS141" i="16"/>
  <c r="CS140" i="16"/>
  <c r="CS139" i="16"/>
  <c r="CS138" i="16"/>
  <c r="CS137" i="16"/>
  <c r="CS136" i="16"/>
  <c r="CS135" i="16"/>
  <c r="CS134" i="16"/>
  <c r="CS133" i="16"/>
  <c r="CS132" i="16"/>
  <c r="CS131" i="16"/>
  <c r="CS130" i="16"/>
  <c r="CS129" i="16"/>
  <c r="CS128" i="16"/>
  <c r="CS127" i="16"/>
  <c r="CS126" i="16"/>
  <c r="CS125" i="16"/>
  <c r="CS124" i="16"/>
  <c r="CS123" i="16"/>
  <c r="CS122" i="16"/>
  <c r="CS121" i="16"/>
  <c r="CS120" i="16"/>
  <c r="CS119" i="16"/>
  <c r="CS118" i="16"/>
  <c r="CS117" i="16"/>
  <c r="CS116" i="16"/>
  <c r="CS115" i="16"/>
  <c r="CS114" i="16"/>
  <c r="CS113" i="16"/>
  <c r="CS112" i="16"/>
  <c r="CS111" i="16"/>
  <c r="CS110" i="16"/>
  <c r="CS109" i="16"/>
  <c r="CS108" i="16"/>
  <c r="CS107" i="16"/>
  <c r="CS106" i="16"/>
  <c r="CS105" i="16"/>
  <c r="CS104" i="16"/>
  <c r="CS103" i="16"/>
  <c r="CS102" i="16"/>
  <c r="CS101" i="16"/>
  <c r="CS100" i="16"/>
  <c r="CS99" i="16"/>
  <c r="CS98" i="16"/>
  <c r="CS97" i="16"/>
  <c r="CS96" i="16"/>
  <c r="CS95" i="16"/>
  <c r="CS94" i="16"/>
  <c r="CS93" i="16"/>
  <c r="CS92" i="16"/>
  <c r="CS91" i="16"/>
  <c r="CS90" i="16"/>
  <c r="CS89" i="16"/>
  <c r="CS88" i="16"/>
  <c r="CS87" i="16"/>
  <c r="CS86" i="16"/>
  <c r="CS85" i="16"/>
  <c r="CS84" i="16"/>
  <c r="CS83" i="16"/>
  <c r="CS82" i="16"/>
  <c r="CS81" i="16"/>
  <c r="CS80" i="16"/>
  <c r="CS79" i="16"/>
  <c r="CS78" i="16"/>
  <c r="CS77" i="16"/>
  <c r="CS76" i="16"/>
  <c r="CS75" i="16"/>
  <c r="CS74" i="16"/>
  <c r="CS73" i="16"/>
  <c r="CS72" i="16"/>
  <c r="CS71" i="16"/>
  <c r="CS70" i="16"/>
  <c r="CS69" i="16"/>
  <c r="CS68" i="16"/>
  <c r="CS67" i="16"/>
  <c r="CS66" i="16"/>
  <c r="CS65" i="16"/>
  <c r="CS64" i="16"/>
  <c r="CS63" i="16"/>
  <c r="CS62" i="16"/>
  <c r="CS61" i="16"/>
  <c r="CS60" i="16"/>
  <c r="CS59" i="16"/>
  <c r="CS58" i="16"/>
  <c r="CS56" i="16"/>
  <c r="CS55" i="16"/>
  <c r="CS54" i="16"/>
  <c r="CS53" i="16"/>
  <c r="CS52" i="16"/>
  <c r="CS51" i="16"/>
  <c r="CS50" i="16"/>
  <c r="CS49" i="16"/>
  <c r="CS48" i="16"/>
  <c r="CS47" i="16"/>
  <c r="CS46" i="16"/>
  <c r="CS45" i="16"/>
  <c r="CS44" i="16"/>
  <c r="CS43" i="16"/>
  <c r="CS42" i="16"/>
  <c r="CS41" i="16"/>
  <c r="CS40" i="16"/>
  <c r="CS39" i="16"/>
  <c r="CS38" i="16"/>
  <c r="CS37" i="16"/>
  <c r="CS36" i="16"/>
  <c r="CS35" i="16"/>
  <c r="CS34" i="16"/>
  <c r="CS33" i="16"/>
  <c r="CS32" i="16"/>
  <c r="CS31" i="16"/>
  <c r="CS30" i="16"/>
  <c r="CS29" i="16"/>
  <c r="CS28" i="16"/>
  <c r="CS27" i="16"/>
  <c r="CS26" i="16"/>
  <c r="CS25" i="16"/>
  <c r="CS24" i="16"/>
  <c r="CS22" i="16"/>
  <c r="CS21" i="16"/>
  <c r="CS20" i="16"/>
  <c r="CS19" i="16"/>
  <c r="CS18" i="16"/>
  <c r="CS17" i="16"/>
  <c r="CS15" i="16"/>
  <c r="CS14" i="16"/>
  <c r="CS13" i="16"/>
  <c r="CS12" i="16"/>
  <c r="CS11" i="16"/>
  <c r="CS10" i="16"/>
  <c r="CS9" i="16"/>
  <c r="CS6" i="16"/>
  <c r="CS162" i="12"/>
  <c r="CS161" i="12"/>
  <c r="CS160" i="12"/>
  <c r="CS159" i="12"/>
  <c r="CS158" i="12"/>
  <c r="CS157" i="12"/>
  <c r="CS156" i="12"/>
  <c r="CS155" i="12"/>
  <c r="CS154" i="12"/>
  <c r="CS153" i="12"/>
  <c r="CS152" i="12"/>
  <c r="CS151" i="12"/>
  <c r="CS150" i="12"/>
  <c r="CS149" i="12"/>
  <c r="CS148" i="12"/>
  <c r="CS147" i="12"/>
  <c r="CS146" i="12"/>
  <c r="CS145" i="12"/>
  <c r="CS144" i="12"/>
  <c r="CS143" i="12"/>
  <c r="CS142" i="12"/>
  <c r="CS141" i="12"/>
  <c r="CS140" i="12"/>
  <c r="CS139" i="12"/>
  <c r="CS138" i="12"/>
  <c r="CS137" i="12"/>
  <c r="CS136" i="12"/>
  <c r="CS135" i="12"/>
  <c r="CS134" i="12"/>
  <c r="CS133" i="12"/>
  <c r="CS132" i="12"/>
  <c r="CS131" i="12"/>
  <c r="CS130" i="12"/>
  <c r="CS129" i="12"/>
  <c r="CS128" i="12"/>
  <c r="CS127" i="12"/>
  <c r="CS126" i="12"/>
  <c r="CS125" i="12"/>
  <c r="CS124" i="12"/>
  <c r="CS123" i="12"/>
  <c r="CS122" i="12"/>
  <c r="CS121" i="12"/>
  <c r="CS120" i="12"/>
  <c r="CS119" i="12"/>
  <c r="CS118" i="12"/>
  <c r="CS117" i="12"/>
  <c r="CS116" i="12"/>
  <c r="CS115" i="12"/>
  <c r="CS114" i="12"/>
  <c r="CS113" i="12"/>
  <c r="CS112" i="12"/>
  <c r="CS111" i="12"/>
  <c r="CS110" i="12"/>
  <c r="CS109" i="12"/>
  <c r="CS108" i="12"/>
  <c r="CS107" i="12"/>
  <c r="CS106" i="12"/>
  <c r="CS105" i="12"/>
  <c r="CS104" i="12"/>
  <c r="CS103" i="12"/>
  <c r="CS102" i="12"/>
  <c r="CS101" i="12"/>
  <c r="CS100" i="12"/>
  <c r="CS99" i="12"/>
  <c r="CS98" i="12"/>
  <c r="CS97" i="12"/>
  <c r="CS96" i="12"/>
  <c r="CS95" i="12"/>
  <c r="CS94" i="12"/>
  <c r="CS93" i="12"/>
  <c r="CS92" i="12"/>
  <c r="CS91" i="12"/>
  <c r="CS90" i="12"/>
  <c r="CS89" i="12"/>
  <c r="CS88" i="12"/>
  <c r="CS87" i="12"/>
  <c r="CS86" i="12"/>
  <c r="CS85" i="12"/>
  <c r="CS84" i="12"/>
  <c r="CS83" i="12"/>
  <c r="CS82" i="12"/>
  <c r="CS81" i="12"/>
  <c r="CS80" i="12"/>
  <c r="CS79" i="12"/>
  <c r="CS78" i="12"/>
  <c r="CS77" i="12"/>
  <c r="CS76" i="12"/>
  <c r="CS75" i="12"/>
  <c r="CS74" i="12"/>
  <c r="CS73" i="12"/>
  <c r="CS72" i="12"/>
  <c r="CS71" i="12"/>
  <c r="CS70" i="12"/>
  <c r="CS69" i="12"/>
  <c r="CS68" i="12"/>
  <c r="CS67" i="12"/>
  <c r="CS66" i="12"/>
  <c r="CS65" i="12"/>
  <c r="CS64" i="12"/>
  <c r="CS63" i="12"/>
  <c r="CS62" i="12"/>
  <c r="CS61" i="12"/>
  <c r="CS60" i="12"/>
  <c r="CS59" i="12"/>
  <c r="CS58" i="12"/>
  <c r="CS57" i="12"/>
  <c r="CS56" i="12"/>
  <c r="CS55" i="12"/>
  <c r="CS54" i="12"/>
  <c r="CS52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39" i="12"/>
  <c r="CS38" i="12"/>
  <c r="CS37" i="12"/>
  <c r="CS36" i="12"/>
  <c r="CS35" i="12"/>
  <c r="CS34" i="12"/>
  <c r="CS33" i="12"/>
  <c r="CS32" i="12"/>
  <c r="CS31" i="12"/>
  <c r="CS30" i="12"/>
  <c r="CS29" i="12"/>
  <c r="CS28" i="12"/>
  <c r="CS27" i="12"/>
  <c r="CS26" i="12"/>
  <c r="CS25" i="12"/>
  <c r="CS24" i="12"/>
  <c r="CS22" i="12"/>
  <c r="CS21" i="12"/>
  <c r="CS20" i="12"/>
  <c r="CS19" i="12"/>
  <c r="CS18" i="12"/>
  <c r="CS17" i="12"/>
  <c r="CS15" i="12"/>
  <c r="CS14" i="12"/>
  <c r="CS13" i="12"/>
  <c r="CS12" i="12"/>
  <c r="CS11" i="12"/>
  <c r="CS10" i="12"/>
  <c r="CS9" i="12"/>
  <c r="CS6" i="12"/>
  <c r="CS159" i="11"/>
  <c r="CS158" i="11"/>
  <c r="CS157" i="11"/>
  <c r="CS156" i="11"/>
  <c r="CS155" i="11"/>
  <c r="CS154" i="11"/>
  <c r="CS153" i="11"/>
  <c r="CS152" i="11"/>
  <c r="CS151" i="11"/>
  <c r="CS150" i="11"/>
  <c r="CS149" i="11"/>
  <c r="CS148" i="11"/>
  <c r="CS147" i="11"/>
  <c r="CS146" i="11"/>
  <c r="CS145" i="11"/>
  <c r="CS144" i="11"/>
  <c r="CS143" i="11"/>
  <c r="CS142" i="11"/>
  <c r="CS141" i="11"/>
  <c r="CS140" i="11"/>
  <c r="CS139" i="11"/>
  <c r="CS138" i="11"/>
  <c r="CS137" i="11"/>
  <c r="CS136" i="11"/>
  <c r="CS135" i="11"/>
  <c r="CS134" i="11"/>
  <c r="CS133" i="11"/>
  <c r="CS132" i="11"/>
  <c r="CS131" i="11"/>
  <c r="CS130" i="11"/>
  <c r="CS129" i="11"/>
  <c r="CS128" i="11"/>
  <c r="CS127" i="11"/>
  <c r="CS126" i="11"/>
  <c r="CS125" i="11"/>
  <c r="CS124" i="11"/>
  <c r="CS123" i="11"/>
  <c r="CS122" i="11"/>
  <c r="CS121" i="11"/>
  <c r="CS120" i="11"/>
  <c r="CS119" i="11"/>
  <c r="CS118" i="11"/>
  <c r="CS117" i="11"/>
  <c r="CS116" i="11"/>
  <c r="CS115" i="11"/>
  <c r="CS114" i="11"/>
  <c r="CS113" i="11"/>
  <c r="CS112" i="11"/>
  <c r="CS111" i="11"/>
  <c r="CS110" i="11"/>
  <c r="CS109" i="11"/>
  <c r="CS108" i="11"/>
  <c r="CS107" i="11"/>
  <c r="CS106" i="11"/>
  <c r="CS105" i="11"/>
  <c r="CS104" i="11"/>
  <c r="CS103" i="11"/>
  <c r="CS102" i="11"/>
  <c r="CS101" i="11"/>
  <c r="CS100" i="11"/>
  <c r="CS99" i="11"/>
  <c r="CS98" i="11"/>
  <c r="CS97" i="11"/>
  <c r="CS96" i="11"/>
  <c r="CS95" i="11"/>
  <c r="CS94" i="11"/>
  <c r="CS93" i="11"/>
  <c r="CS92" i="11"/>
  <c r="CS91" i="11"/>
  <c r="CS90" i="11"/>
  <c r="CS89" i="11"/>
  <c r="CS88" i="11"/>
  <c r="CS87" i="11"/>
  <c r="CS86" i="11"/>
  <c r="CS85" i="11"/>
  <c r="CS84" i="11"/>
  <c r="CS83" i="11"/>
  <c r="CS82" i="11"/>
  <c r="CS81" i="11"/>
  <c r="CS80" i="11"/>
  <c r="CS79" i="11"/>
  <c r="CS78" i="11"/>
  <c r="CS77" i="11"/>
  <c r="CS76" i="11"/>
  <c r="CS75" i="11"/>
  <c r="CS74" i="11"/>
  <c r="CS73" i="11"/>
  <c r="CS72" i="11"/>
  <c r="CS71" i="11"/>
  <c r="CS70" i="11"/>
  <c r="CS69" i="11"/>
  <c r="CS68" i="11"/>
  <c r="CS67" i="11"/>
  <c r="CS66" i="11"/>
  <c r="CS65" i="11"/>
  <c r="CS64" i="11"/>
  <c r="CS63" i="11"/>
  <c r="CS62" i="11"/>
  <c r="CS61" i="11"/>
  <c r="CS60" i="11"/>
  <c r="CS59" i="11"/>
  <c r="CS58" i="11"/>
  <c r="CS57" i="11"/>
  <c r="CS56" i="11"/>
  <c r="CS55" i="11"/>
  <c r="CS54" i="11"/>
  <c r="CS53" i="11"/>
  <c r="CS51" i="11"/>
  <c r="CS50" i="11"/>
  <c r="CS49" i="11"/>
  <c r="CS48" i="11"/>
  <c r="CS47" i="11"/>
  <c r="CS46" i="11"/>
  <c r="CS45" i="11"/>
  <c r="CS44" i="11"/>
  <c r="CS43" i="11"/>
  <c r="CS42" i="11"/>
  <c r="CS41" i="11"/>
  <c r="CS40" i="11"/>
  <c r="CS39" i="11"/>
  <c r="CS38" i="11"/>
  <c r="CS37" i="11"/>
  <c r="CS36" i="11"/>
  <c r="CS35" i="11"/>
  <c r="CS34" i="11"/>
  <c r="CS33" i="11"/>
  <c r="CS32" i="11"/>
  <c r="CS31" i="11"/>
  <c r="CS30" i="11"/>
  <c r="CS29" i="11"/>
  <c r="CS28" i="11"/>
  <c r="CS27" i="11"/>
  <c r="CS26" i="11"/>
  <c r="CS25" i="11"/>
  <c r="CS23" i="11"/>
  <c r="CS22" i="11"/>
  <c r="CS21" i="11"/>
  <c r="CS20" i="11"/>
  <c r="CS19" i="11"/>
  <c r="CS18" i="11"/>
  <c r="CS17" i="11"/>
  <c r="CS15" i="11"/>
  <c r="CS14" i="11"/>
  <c r="CS13" i="11"/>
  <c r="CS12" i="11"/>
  <c r="CS11" i="11"/>
  <c r="CS10" i="11"/>
  <c r="CS9" i="11"/>
  <c r="CS6" i="11"/>
  <c r="CS153" i="10"/>
  <c r="CS152" i="10"/>
  <c r="CS151" i="10"/>
  <c r="CS150" i="10"/>
  <c r="CS149" i="10"/>
  <c r="CS148" i="10"/>
  <c r="CS147" i="10"/>
  <c r="CS146" i="10"/>
  <c r="CS145" i="10"/>
  <c r="CS144" i="10"/>
  <c r="CS143" i="10"/>
  <c r="CS142" i="10"/>
  <c r="CS141" i="10"/>
  <c r="CS140" i="10"/>
  <c r="CS139" i="10"/>
  <c r="CS138" i="10"/>
  <c r="CS137" i="10"/>
  <c r="CS136" i="10"/>
  <c r="CS135" i="10"/>
  <c r="CS134" i="10"/>
  <c r="CS133" i="10"/>
  <c r="CS132" i="10"/>
  <c r="CS131" i="10"/>
  <c r="CS130" i="10"/>
  <c r="CS129" i="10"/>
  <c r="CS128" i="10"/>
  <c r="CS127" i="10"/>
  <c r="CS126" i="10"/>
  <c r="CS125" i="10"/>
  <c r="CS124" i="10"/>
  <c r="CS123" i="10"/>
  <c r="CS122" i="10"/>
  <c r="CS121" i="10"/>
  <c r="CS120" i="10"/>
  <c r="CS119" i="10"/>
  <c r="CS118" i="10"/>
  <c r="CS117" i="10"/>
  <c r="CS116" i="10"/>
  <c r="CS115" i="10"/>
  <c r="CS114" i="10"/>
  <c r="CS113" i="10"/>
  <c r="CS112" i="10"/>
  <c r="CS111" i="10"/>
  <c r="CS110" i="10"/>
  <c r="CS109" i="10"/>
  <c r="CS108" i="10"/>
  <c r="CS107" i="10"/>
  <c r="CS106" i="10"/>
  <c r="CS105" i="10"/>
  <c r="CS104" i="10"/>
  <c r="CS103" i="10"/>
  <c r="CS102" i="10"/>
  <c r="CS101" i="10"/>
  <c r="CS100" i="10"/>
  <c r="CS99" i="10"/>
  <c r="CS98" i="10"/>
  <c r="CS97" i="10"/>
  <c r="CS96" i="10"/>
  <c r="CS95" i="10"/>
  <c r="CS94" i="10"/>
  <c r="CS93" i="10"/>
  <c r="CS92" i="10"/>
  <c r="CS91" i="10"/>
  <c r="CS90" i="10"/>
  <c r="CS89" i="10"/>
  <c r="CS88" i="10"/>
  <c r="CS87" i="10"/>
  <c r="CS86" i="10"/>
  <c r="CS85" i="10"/>
  <c r="CS84" i="10"/>
  <c r="CS83" i="10"/>
  <c r="CS82" i="10"/>
  <c r="CS81" i="10"/>
  <c r="CS80" i="10"/>
  <c r="CS79" i="10"/>
  <c r="CS78" i="10"/>
  <c r="CS77" i="10"/>
  <c r="CS76" i="10"/>
  <c r="CS75" i="10"/>
  <c r="CS74" i="10"/>
  <c r="CS73" i="10"/>
  <c r="CS72" i="10"/>
  <c r="CS71" i="10"/>
  <c r="CS70" i="10"/>
  <c r="CS69" i="10"/>
  <c r="CS68" i="10"/>
  <c r="CS67" i="10"/>
  <c r="CS66" i="10"/>
  <c r="CS65" i="10"/>
  <c r="CS64" i="10"/>
  <c r="CS63" i="10"/>
  <c r="CS62" i="10"/>
  <c r="CS61" i="10"/>
  <c r="CS60" i="10"/>
  <c r="CS59" i="10"/>
  <c r="CS58" i="10"/>
  <c r="CS57" i="10"/>
  <c r="CS56" i="10"/>
  <c r="CS55" i="10"/>
  <c r="CS54" i="10"/>
  <c r="CS53" i="10"/>
  <c r="CS51" i="10"/>
  <c r="CS50" i="10"/>
  <c r="CS49" i="10"/>
  <c r="CS48" i="10"/>
  <c r="CS47" i="10"/>
  <c r="CS46" i="10"/>
  <c r="CS45" i="10"/>
  <c r="CS44" i="10"/>
  <c r="CS43" i="10"/>
  <c r="CS42" i="10"/>
  <c r="CS41" i="10"/>
  <c r="CS40" i="10"/>
  <c r="CS39" i="10"/>
  <c r="CS38" i="10"/>
  <c r="CS37" i="10"/>
  <c r="CS36" i="10"/>
  <c r="CS35" i="10"/>
  <c r="CS34" i="10"/>
  <c r="CS33" i="10"/>
  <c r="CS32" i="10"/>
  <c r="CS31" i="10"/>
  <c r="CS30" i="10"/>
  <c r="CS29" i="10"/>
  <c r="CS28" i="10"/>
  <c r="CS27" i="10"/>
  <c r="CS26" i="10"/>
  <c r="CS25" i="10"/>
  <c r="CS24" i="10"/>
  <c r="CS22" i="10"/>
  <c r="CS21" i="10"/>
  <c r="CS20" i="10"/>
  <c r="CS19" i="10"/>
  <c r="CS18" i="10"/>
  <c r="CS17" i="10"/>
  <c r="CS16" i="10"/>
  <c r="CS14" i="10"/>
  <c r="CS13" i="10"/>
  <c r="CS12" i="10"/>
  <c r="CS11" i="10"/>
  <c r="CS10" i="10"/>
  <c r="CS9" i="10"/>
  <c r="CS6" i="10"/>
  <c r="CS151" i="9"/>
  <c r="CS150" i="9"/>
  <c r="CS149" i="9"/>
  <c r="CS148" i="9"/>
  <c r="CS147" i="9"/>
  <c r="CS146" i="9"/>
  <c r="CS145" i="9"/>
  <c r="CS144" i="9"/>
  <c r="CS143" i="9"/>
  <c r="CS142" i="9"/>
  <c r="CS141" i="9"/>
  <c r="CS140" i="9"/>
  <c r="CS139" i="9"/>
  <c r="CS138" i="9"/>
  <c r="CS137" i="9"/>
  <c r="CS136" i="9"/>
  <c r="CS135" i="9"/>
  <c r="CS134" i="9"/>
  <c r="CS133" i="9"/>
  <c r="CS132" i="9"/>
  <c r="CS131" i="9"/>
  <c r="CS130" i="9"/>
  <c r="CS129" i="9"/>
  <c r="CS128" i="9"/>
  <c r="CS127" i="9"/>
  <c r="CS126" i="9"/>
  <c r="CS125" i="9"/>
  <c r="CS124" i="9"/>
  <c r="CS123" i="9"/>
  <c r="CS122" i="9"/>
  <c r="CS121" i="9"/>
  <c r="CS120" i="9"/>
  <c r="CS119" i="9"/>
  <c r="CS118" i="9"/>
  <c r="CS117" i="9"/>
  <c r="CS116" i="9"/>
  <c r="CS115" i="9"/>
  <c r="CS114" i="9"/>
  <c r="CS113" i="9"/>
  <c r="CS112" i="9"/>
  <c r="CS111" i="9"/>
  <c r="CS110" i="9"/>
  <c r="CS109" i="9"/>
  <c r="CS108" i="9"/>
  <c r="CS107" i="9"/>
  <c r="CS106" i="9"/>
  <c r="CS105" i="9"/>
  <c r="CS104" i="9"/>
  <c r="CS103" i="9"/>
  <c r="CS102" i="9"/>
  <c r="CS101" i="9"/>
  <c r="CS100" i="9"/>
  <c r="CS99" i="9"/>
  <c r="CS98" i="9"/>
  <c r="CS97" i="9"/>
  <c r="CS96" i="9"/>
  <c r="CS95" i="9"/>
  <c r="CS94" i="9"/>
  <c r="CS93" i="9"/>
  <c r="CS92" i="9"/>
  <c r="CS91" i="9"/>
  <c r="CS90" i="9"/>
  <c r="CS89" i="9"/>
  <c r="CS88" i="9"/>
  <c r="CS87" i="9"/>
  <c r="CS86" i="9"/>
  <c r="CS85" i="9"/>
  <c r="CS84" i="9"/>
  <c r="CS83" i="9"/>
  <c r="CS82" i="9"/>
  <c r="CS81" i="9"/>
  <c r="CS80" i="9"/>
  <c r="CS79" i="9"/>
  <c r="CS78" i="9"/>
  <c r="CS77" i="9"/>
  <c r="CS76" i="9"/>
  <c r="CS75" i="9"/>
  <c r="CS74" i="9"/>
  <c r="CS73" i="9"/>
  <c r="CS72" i="9"/>
  <c r="CS71" i="9"/>
  <c r="CS70" i="9"/>
  <c r="CS69" i="9"/>
  <c r="CS68" i="9"/>
  <c r="CS67" i="9"/>
  <c r="CS66" i="9"/>
  <c r="CS65" i="9"/>
  <c r="CS64" i="9"/>
  <c r="CS63" i="9"/>
  <c r="CS62" i="9"/>
  <c r="CS61" i="9"/>
  <c r="CS60" i="9"/>
  <c r="CS59" i="9"/>
  <c r="CS58" i="9"/>
  <c r="CS57" i="9"/>
  <c r="CS56" i="9"/>
  <c r="CS55" i="9"/>
  <c r="CS54" i="9"/>
  <c r="CS53" i="9"/>
  <c r="CS52" i="9"/>
  <c r="CS51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2" i="9"/>
  <c r="CS21" i="9"/>
  <c r="CS20" i="9"/>
  <c r="CS19" i="9"/>
  <c r="CS18" i="9"/>
  <c r="CS17" i="9"/>
  <c r="CS16" i="9"/>
  <c r="CS14" i="9"/>
  <c r="CS13" i="9"/>
  <c r="CS12" i="9"/>
  <c r="CS11" i="9"/>
  <c r="CS10" i="9"/>
  <c r="CS9" i="9"/>
  <c r="CS139" i="8"/>
  <c r="CS138" i="8"/>
  <c r="CS137" i="8"/>
  <c r="CS136" i="8"/>
  <c r="CS135" i="8"/>
  <c r="CS134" i="8"/>
  <c r="CS133" i="8"/>
  <c r="CS132" i="8"/>
  <c r="CS131" i="8"/>
  <c r="CS130" i="8"/>
  <c r="CS129" i="8"/>
  <c r="CS128" i="8"/>
  <c r="CS127" i="8"/>
  <c r="CS126" i="8"/>
  <c r="CS125" i="8"/>
  <c r="CS124" i="8"/>
  <c r="CS123" i="8"/>
  <c r="CS122" i="8"/>
  <c r="CS121" i="8"/>
  <c r="CS120" i="8"/>
  <c r="CS119" i="8"/>
  <c r="CS118" i="8"/>
  <c r="CS117" i="8"/>
  <c r="CS116" i="8"/>
  <c r="CS115" i="8"/>
  <c r="CS114" i="8"/>
  <c r="CS113" i="8"/>
  <c r="CS112" i="8"/>
  <c r="CS111" i="8"/>
  <c r="CS110" i="8"/>
  <c r="CS109" i="8"/>
  <c r="CS108" i="8"/>
  <c r="CS107" i="8"/>
  <c r="CS106" i="8"/>
  <c r="CS105" i="8"/>
  <c r="CS104" i="8"/>
  <c r="CS103" i="8"/>
  <c r="CS102" i="8"/>
  <c r="CS101" i="8"/>
  <c r="CS100" i="8"/>
  <c r="CS99" i="8"/>
  <c r="CS98" i="8"/>
  <c r="CS97" i="8"/>
  <c r="CS96" i="8"/>
  <c r="CS95" i="8"/>
  <c r="CS94" i="8"/>
  <c r="CS93" i="8"/>
  <c r="CS92" i="8"/>
  <c r="CS91" i="8"/>
  <c r="CS90" i="8"/>
  <c r="CS89" i="8"/>
  <c r="CS88" i="8"/>
  <c r="CS87" i="8"/>
  <c r="CS86" i="8"/>
  <c r="CS85" i="8"/>
  <c r="CS84" i="8"/>
  <c r="CS83" i="8"/>
  <c r="CS82" i="8"/>
  <c r="CS81" i="8"/>
  <c r="CS80" i="8"/>
  <c r="CS79" i="8"/>
  <c r="CS78" i="8"/>
  <c r="CS77" i="8"/>
  <c r="CS76" i="8"/>
  <c r="CS75" i="8"/>
  <c r="CS74" i="8"/>
  <c r="CS73" i="8"/>
  <c r="CS72" i="8"/>
  <c r="CS71" i="8"/>
  <c r="CS70" i="8"/>
  <c r="CS69" i="8"/>
  <c r="CS68" i="8"/>
  <c r="CS67" i="8"/>
  <c r="CS66" i="8"/>
  <c r="CS65" i="8"/>
  <c r="CS64" i="8"/>
  <c r="CS63" i="8"/>
  <c r="CS62" i="8"/>
  <c r="CS61" i="8"/>
  <c r="CS60" i="8"/>
  <c r="CS59" i="8"/>
  <c r="CS58" i="8"/>
  <c r="CS57" i="8"/>
  <c r="CS56" i="8"/>
  <c r="CS55" i="8"/>
  <c r="CS54" i="8"/>
  <c r="CS53" i="8"/>
  <c r="CS52" i="8"/>
  <c r="CS51" i="8"/>
  <c r="CS50" i="8"/>
  <c r="CS49" i="8"/>
  <c r="CS48" i="8"/>
  <c r="CS46" i="8"/>
  <c r="CS45" i="8"/>
  <c r="CS44" i="8"/>
  <c r="CS43" i="8"/>
  <c r="CS42" i="8"/>
  <c r="CS41" i="8"/>
  <c r="CS40" i="8"/>
  <c r="CS39" i="8"/>
  <c r="CS38" i="8"/>
  <c r="CS37" i="8"/>
  <c r="CS36" i="8"/>
  <c r="CS35" i="8"/>
  <c r="CS34" i="8"/>
  <c r="CS33" i="8"/>
  <c r="CS32" i="8"/>
  <c r="CS31" i="8"/>
  <c r="CS30" i="8"/>
  <c r="CS29" i="8"/>
  <c r="CS28" i="8"/>
  <c r="CS27" i="8"/>
  <c r="CS26" i="8"/>
  <c r="CS25" i="8"/>
  <c r="CS24" i="8"/>
  <c r="CS23" i="8"/>
  <c r="CS22" i="8"/>
  <c r="CS20" i="8"/>
  <c r="CS19" i="8"/>
  <c r="CS18" i="8"/>
  <c r="CS17" i="8"/>
  <c r="CS16" i="8"/>
  <c r="CS14" i="8"/>
  <c r="CS13" i="8"/>
  <c r="CS12" i="8"/>
  <c r="CS11" i="8"/>
  <c r="CS10" i="8"/>
  <c r="CS9" i="8"/>
  <c r="CS6" i="8"/>
  <c r="CS136" i="7"/>
  <c r="CS135" i="7"/>
  <c r="CS134" i="7"/>
  <c r="CS133" i="7"/>
  <c r="CS132" i="7"/>
  <c r="CS131" i="7"/>
  <c r="CS130" i="7"/>
  <c r="CS129" i="7"/>
  <c r="CS128" i="7"/>
  <c r="CS127" i="7"/>
  <c r="CS126" i="7"/>
  <c r="CS125" i="7"/>
  <c r="CS124" i="7"/>
  <c r="CS123" i="7"/>
  <c r="CS122" i="7"/>
  <c r="CS121" i="7"/>
  <c r="CS120" i="7"/>
  <c r="CS119" i="7"/>
  <c r="CS118" i="7"/>
  <c r="CS117" i="7"/>
  <c r="CS116" i="7"/>
  <c r="CS115" i="7"/>
  <c r="CS114" i="7"/>
  <c r="CS113" i="7"/>
  <c r="CS112" i="7"/>
  <c r="CS111" i="7"/>
  <c r="CS110" i="7"/>
  <c r="CS109" i="7"/>
  <c r="CS108" i="7"/>
  <c r="CS107" i="7"/>
  <c r="CS106" i="7"/>
  <c r="CS105" i="7"/>
  <c r="CS104" i="7"/>
  <c r="CS103" i="7"/>
  <c r="CS102" i="7"/>
  <c r="CS101" i="7"/>
  <c r="CS100" i="7"/>
  <c r="CS99" i="7"/>
  <c r="CS98" i="7"/>
  <c r="CS97" i="7"/>
  <c r="CS96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0" i="7"/>
  <c r="CS19" i="7"/>
  <c r="CS18" i="7"/>
  <c r="CS17" i="7"/>
  <c r="CS16" i="7"/>
  <c r="CS14" i="7"/>
  <c r="CS13" i="7"/>
  <c r="CS12" i="7"/>
  <c r="CS11" i="7"/>
  <c r="CS10" i="7"/>
  <c r="CS9" i="7"/>
  <c r="CS6" i="7"/>
  <c r="CS133" i="6"/>
  <c r="CS132" i="6"/>
  <c r="CS131" i="6"/>
  <c r="CS130" i="6"/>
  <c r="CS129" i="6"/>
  <c r="CS128" i="6"/>
  <c r="CS127" i="6"/>
  <c r="CS126" i="6"/>
  <c r="CS125" i="6"/>
  <c r="CS124" i="6"/>
  <c r="CS123" i="6"/>
  <c r="CS122" i="6"/>
  <c r="CS121" i="6"/>
  <c r="CS120" i="6"/>
  <c r="CS119" i="6"/>
  <c r="CS118" i="6"/>
  <c r="CS117" i="6"/>
  <c r="CS116" i="6"/>
  <c r="CS115" i="6"/>
  <c r="CS114" i="6"/>
  <c r="CS113" i="6"/>
  <c r="CS112" i="6"/>
  <c r="CS111" i="6"/>
  <c r="CS110" i="6"/>
  <c r="CS109" i="6"/>
  <c r="CS108" i="6"/>
  <c r="CS107" i="6"/>
  <c r="CS106" i="6"/>
  <c r="CS105" i="6"/>
  <c r="CS104" i="6"/>
  <c r="CS103" i="6"/>
  <c r="CS102" i="6"/>
  <c r="CS101" i="6"/>
  <c r="CS100" i="6"/>
  <c r="CS99" i="6"/>
  <c r="CS98" i="6"/>
  <c r="CS97" i="6"/>
  <c r="CS96" i="6"/>
  <c r="CS95" i="6"/>
  <c r="CS94" i="6"/>
  <c r="CS93" i="6"/>
  <c r="CS92" i="6"/>
  <c r="CS91" i="6"/>
  <c r="CS90" i="6"/>
  <c r="CS89" i="6"/>
  <c r="CS88" i="6"/>
  <c r="CS87" i="6"/>
  <c r="CS86" i="6"/>
  <c r="CS85" i="6"/>
  <c r="CS84" i="6"/>
  <c r="CS83" i="6"/>
  <c r="CS82" i="6"/>
  <c r="CS81" i="6"/>
  <c r="CS80" i="6"/>
  <c r="CS79" i="6"/>
  <c r="CS78" i="6"/>
  <c r="CS77" i="6"/>
  <c r="CS76" i="6"/>
  <c r="CS75" i="6"/>
  <c r="CS74" i="6"/>
  <c r="CS73" i="6"/>
  <c r="CS72" i="6"/>
  <c r="CS71" i="6"/>
  <c r="CS70" i="6"/>
  <c r="CS69" i="6"/>
  <c r="CS68" i="6"/>
  <c r="CS67" i="6"/>
  <c r="CS66" i="6"/>
  <c r="CS65" i="6"/>
  <c r="CS64" i="6"/>
  <c r="CS63" i="6"/>
  <c r="CS62" i="6"/>
  <c r="CS61" i="6"/>
  <c r="CS60" i="6"/>
  <c r="CS59" i="6"/>
  <c r="CS58" i="6"/>
  <c r="CS57" i="6"/>
  <c r="CS56" i="6"/>
  <c r="CS55" i="6"/>
  <c r="CS54" i="6"/>
  <c r="CS53" i="6"/>
  <c r="CS52" i="6"/>
  <c r="CS51" i="6"/>
  <c r="CS50" i="6"/>
  <c r="CS49" i="6"/>
  <c r="CS48" i="6"/>
  <c r="CS46" i="6"/>
  <c r="CS45" i="6"/>
  <c r="CS44" i="6"/>
  <c r="CS43" i="6"/>
  <c r="CS42" i="6"/>
  <c r="CS41" i="6"/>
  <c r="CS40" i="6"/>
  <c r="CS39" i="6"/>
  <c r="CS38" i="6"/>
  <c r="CS37" i="6"/>
  <c r="CS36" i="6"/>
  <c r="CS35" i="6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9" i="6"/>
  <c r="CS18" i="6"/>
  <c r="CS17" i="6"/>
  <c r="CS16" i="6"/>
  <c r="CS14" i="6"/>
  <c r="CS13" i="6"/>
  <c r="CS12" i="6"/>
  <c r="CS11" i="6"/>
  <c r="CS10" i="6"/>
  <c r="CS9" i="6"/>
  <c r="CS6" i="6"/>
  <c r="CS128" i="5"/>
  <c r="CS127" i="5"/>
  <c r="CS126" i="5"/>
  <c r="CS125" i="5"/>
  <c r="CS124" i="5"/>
  <c r="CS123" i="5"/>
  <c r="CS122" i="5"/>
  <c r="CS121" i="5"/>
  <c r="CS120" i="5"/>
  <c r="CS119" i="5"/>
  <c r="CS118" i="5"/>
  <c r="CS117" i="5"/>
  <c r="CS116" i="5"/>
  <c r="CS115" i="5"/>
  <c r="CS114" i="5"/>
  <c r="CS113" i="5"/>
  <c r="CS112" i="5"/>
  <c r="CS111" i="5"/>
  <c r="CS110" i="5"/>
  <c r="CS109" i="5"/>
  <c r="CS108" i="5"/>
  <c r="CS107" i="5"/>
  <c r="CS106" i="5"/>
  <c r="CS105" i="5"/>
  <c r="CS104" i="5"/>
  <c r="CS103" i="5"/>
  <c r="CS102" i="5"/>
  <c r="CS101" i="5"/>
  <c r="CS100" i="5"/>
  <c r="CS99" i="5"/>
  <c r="CS98" i="5"/>
  <c r="CS97" i="5"/>
  <c r="CS96" i="5"/>
  <c r="CS95" i="5"/>
  <c r="CS94" i="5"/>
  <c r="CS93" i="5"/>
  <c r="CS92" i="5"/>
  <c r="CS91" i="5"/>
  <c r="CS90" i="5"/>
  <c r="CS89" i="5"/>
  <c r="CS88" i="5"/>
  <c r="CS87" i="5"/>
  <c r="CS86" i="5"/>
  <c r="CS85" i="5"/>
  <c r="CS84" i="5"/>
  <c r="CS83" i="5"/>
  <c r="CS82" i="5"/>
  <c r="CS81" i="5"/>
  <c r="CS80" i="5"/>
  <c r="CS79" i="5"/>
  <c r="CS78" i="5"/>
  <c r="CS77" i="5"/>
  <c r="CS76" i="5"/>
  <c r="CS75" i="5"/>
  <c r="CS74" i="5"/>
  <c r="CS73" i="5"/>
  <c r="CS72" i="5"/>
  <c r="CS71" i="5"/>
  <c r="CS70" i="5"/>
  <c r="CS69" i="5"/>
  <c r="CS68" i="5"/>
  <c r="CS67" i="5"/>
  <c r="CS66" i="5"/>
  <c r="CS65" i="5"/>
  <c r="CS64" i="5"/>
  <c r="CS63" i="5"/>
  <c r="CS62" i="5"/>
  <c r="CS61" i="5"/>
  <c r="CS60" i="5"/>
  <c r="CS59" i="5"/>
  <c r="CS58" i="5"/>
  <c r="CS57" i="5"/>
  <c r="CS56" i="5"/>
  <c r="CS55" i="5"/>
  <c r="CS54" i="5"/>
  <c r="CS53" i="5"/>
  <c r="CS52" i="5"/>
  <c r="CS51" i="5"/>
  <c r="CS50" i="5"/>
  <c r="CS49" i="5"/>
  <c r="CS48" i="5"/>
  <c r="CS47" i="5"/>
  <c r="CS46" i="5"/>
  <c r="CS44" i="5"/>
  <c r="CS43" i="5"/>
  <c r="CS42" i="5"/>
  <c r="CS41" i="5"/>
  <c r="CS40" i="5"/>
  <c r="CS39" i="5"/>
  <c r="CS38" i="5"/>
  <c r="CS37" i="5"/>
  <c r="CS36" i="5"/>
  <c r="CS35" i="5"/>
  <c r="CS34" i="5"/>
  <c r="CS33" i="5"/>
  <c r="CS32" i="5"/>
  <c r="CS31" i="5"/>
  <c r="CS30" i="5"/>
  <c r="CS29" i="5"/>
  <c r="CS28" i="5"/>
  <c r="CS27" i="5"/>
  <c r="CS26" i="5"/>
  <c r="CS25" i="5"/>
  <c r="CS24" i="5"/>
  <c r="CS23" i="5"/>
  <c r="CS21" i="5"/>
  <c r="CS20" i="5"/>
  <c r="CS19" i="5"/>
  <c r="CS18" i="5"/>
  <c r="CS17" i="5"/>
  <c r="CS16" i="5"/>
  <c r="CS14" i="5"/>
  <c r="CS13" i="5"/>
  <c r="CS12" i="5"/>
  <c r="CS11" i="5"/>
  <c r="CS10" i="5"/>
  <c r="CS9" i="5"/>
  <c r="CS6" i="5"/>
  <c r="CS114" i="4"/>
  <c r="CS113" i="4"/>
  <c r="CS112" i="4"/>
  <c r="CS111" i="4"/>
  <c r="CS110" i="4"/>
  <c r="CS109" i="4"/>
  <c r="CS108" i="4"/>
  <c r="CS107" i="4"/>
  <c r="CS106" i="4"/>
  <c r="CS105" i="4"/>
  <c r="CS104" i="4"/>
  <c r="CS103" i="4"/>
  <c r="CS102" i="4"/>
  <c r="CS101" i="4"/>
  <c r="CS100" i="4"/>
  <c r="CS99" i="4"/>
  <c r="CS98" i="4"/>
  <c r="CS97" i="4"/>
  <c r="CS96" i="4"/>
  <c r="CS95" i="4"/>
  <c r="CS94" i="4"/>
  <c r="CS93" i="4"/>
  <c r="CS92" i="4"/>
  <c r="CS91" i="4"/>
  <c r="CS90" i="4"/>
  <c r="CS89" i="4"/>
  <c r="CS88" i="4"/>
  <c r="CS87" i="4"/>
  <c r="CS86" i="4"/>
  <c r="CS85" i="4"/>
  <c r="CS84" i="4"/>
  <c r="CS83" i="4"/>
  <c r="CS82" i="4"/>
  <c r="CS81" i="4"/>
  <c r="CS80" i="4"/>
  <c r="CS79" i="4"/>
  <c r="CS78" i="4"/>
  <c r="CS77" i="4"/>
  <c r="CS76" i="4"/>
  <c r="CS75" i="4"/>
  <c r="CS74" i="4"/>
  <c r="CS73" i="4"/>
  <c r="CS72" i="4"/>
  <c r="CS71" i="4"/>
  <c r="CS70" i="4"/>
  <c r="CS69" i="4"/>
  <c r="CS68" i="4"/>
  <c r="CS67" i="4"/>
  <c r="CS66" i="4"/>
  <c r="CS65" i="4"/>
  <c r="CS64" i="4"/>
  <c r="CS63" i="4"/>
  <c r="CS62" i="4"/>
  <c r="CS61" i="4"/>
  <c r="CS60" i="4"/>
  <c r="CS59" i="4"/>
  <c r="CS58" i="4"/>
  <c r="CS57" i="4"/>
  <c r="CS56" i="4"/>
  <c r="CS55" i="4"/>
  <c r="CS54" i="4"/>
  <c r="CS53" i="4"/>
  <c r="CS52" i="4"/>
  <c r="CS51" i="4"/>
  <c r="CS50" i="4"/>
  <c r="CS49" i="4"/>
  <c r="CS48" i="4"/>
  <c r="CS47" i="4"/>
  <c r="CS46" i="4"/>
  <c r="CS45" i="4"/>
  <c r="CS43" i="4"/>
  <c r="CS42" i="4"/>
  <c r="CS41" i="4"/>
  <c r="CS40" i="4"/>
  <c r="CS39" i="4"/>
  <c r="CS38" i="4"/>
  <c r="CS37" i="4"/>
  <c r="CS36" i="4"/>
  <c r="CS35" i="4"/>
  <c r="CS34" i="4"/>
  <c r="CS33" i="4"/>
  <c r="CS32" i="4"/>
  <c r="CS31" i="4"/>
  <c r="CS30" i="4"/>
  <c r="CS29" i="4"/>
  <c r="CS28" i="4"/>
  <c r="CS27" i="4"/>
  <c r="CS26" i="4"/>
  <c r="CS25" i="4"/>
  <c r="CS24" i="4"/>
  <c r="CS23" i="4"/>
  <c r="CS21" i="4"/>
  <c r="CS20" i="4"/>
  <c r="CS19" i="4"/>
  <c r="CS18" i="4"/>
  <c r="CS17" i="4"/>
  <c r="CS16" i="4"/>
  <c r="CS14" i="4"/>
  <c r="CS13" i="4"/>
  <c r="CS12" i="4"/>
  <c r="CS11" i="4"/>
  <c r="CS10" i="4"/>
  <c r="CS9" i="4"/>
  <c r="CS6" i="4"/>
  <c r="CS182" i="19"/>
  <c r="CS181" i="19"/>
  <c r="CS180" i="19"/>
  <c r="CS179" i="19"/>
  <c r="CS178" i="19"/>
  <c r="CS177" i="19"/>
  <c r="CS176" i="19"/>
  <c r="CS175" i="19"/>
  <c r="CS174" i="19"/>
  <c r="CS173" i="19"/>
  <c r="CS172" i="19"/>
  <c r="CS171" i="19"/>
  <c r="CS170" i="19"/>
  <c r="CS169" i="19"/>
  <c r="CS168" i="19"/>
  <c r="CS167" i="19"/>
  <c r="CS166" i="19"/>
  <c r="CS165" i="19"/>
  <c r="CS164" i="19"/>
  <c r="CS163" i="19"/>
  <c r="CS161" i="19"/>
  <c r="CS160" i="19"/>
  <c r="CS159" i="19"/>
  <c r="CS158" i="19"/>
  <c r="CS157" i="19"/>
  <c r="CS156" i="19"/>
  <c r="CS155" i="19"/>
  <c r="CS154" i="19"/>
  <c r="CS153" i="19"/>
  <c r="CS152" i="19"/>
  <c r="CS151" i="19"/>
  <c r="CS150" i="19"/>
  <c r="CS149" i="19"/>
  <c r="CS148" i="19"/>
  <c r="CS147" i="19"/>
  <c r="CS146" i="19"/>
  <c r="CS145" i="19"/>
  <c r="CS144" i="19"/>
  <c r="CS143" i="19"/>
  <c r="CS142" i="19"/>
  <c r="CS141" i="19"/>
  <c r="CS140" i="19"/>
  <c r="CS139" i="19"/>
  <c r="CS138" i="19"/>
  <c r="CS137" i="19"/>
  <c r="CS136" i="19"/>
  <c r="CS135" i="19"/>
  <c r="CS134" i="19"/>
  <c r="CS133" i="19"/>
  <c r="CS132" i="19"/>
  <c r="CS131" i="19"/>
  <c r="CS130" i="19"/>
  <c r="CS129" i="19"/>
  <c r="CS128" i="19"/>
  <c r="CS127" i="19"/>
  <c r="CS126" i="19"/>
  <c r="CS125" i="19"/>
  <c r="CS124" i="19"/>
  <c r="CS123" i="19"/>
  <c r="CS122" i="19"/>
  <c r="CS121" i="19"/>
  <c r="CS120" i="19"/>
  <c r="CS119" i="19"/>
  <c r="CS118" i="19"/>
  <c r="CS117" i="19"/>
  <c r="CS116" i="19"/>
  <c r="CS115" i="19"/>
  <c r="CS114" i="19"/>
  <c r="CS113" i="19"/>
  <c r="CS112" i="19"/>
  <c r="CS111" i="19"/>
  <c r="CS110" i="19"/>
  <c r="CS109" i="19"/>
  <c r="CS108" i="19"/>
  <c r="CS107" i="19"/>
  <c r="CS106" i="19"/>
  <c r="CS105" i="19"/>
  <c r="CS104" i="19"/>
  <c r="CS103" i="19"/>
  <c r="CS102" i="19"/>
  <c r="CS101" i="19"/>
  <c r="CS100" i="19"/>
  <c r="CS99" i="19"/>
  <c r="CS98" i="19"/>
  <c r="CS97" i="19"/>
  <c r="CS96" i="19"/>
  <c r="CS95" i="19"/>
  <c r="CS94" i="19"/>
  <c r="CS93" i="19"/>
  <c r="CS92" i="19"/>
  <c r="CS91" i="19"/>
  <c r="CS90" i="19"/>
  <c r="CS89" i="19"/>
  <c r="CS88" i="19"/>
  <c r="CS87" i="19"/>
  <c r="CS86" i="19"/>
  <c r="CS85" i="19"/>
  <c r="CS84" i="19"/>
  <c r="CS83" i="19"/>
  <c r="CS82" i="19"/>
  <c r="CS81" i="19"/>
  <c r="CS80" i="19"/>
  <c r="CS79" i="19"/>
  <c r="CS78" i="19"/>
  <c r="CS77" i="19"/>
  <c r="CS76" i="19"/>
  <c r="CS75" i="19"/>
  <c r="CS74" i="19"/>
  <c r="CS73" i="19"/>
  <c r="CS72" i="19"/>
  <c r="CS71" i="19"/>
  <c r="CS70" i="19"/>
  <c r="CS69" i="19"/>
  <c r="CS68" i="19"/>
  <c r="CS67" i="19"/>
  <c r="CS66" i="19"/>
  <c r="CS65" i="19"/>
  <c r="CS64" i="19"/>
  <c r="CS63" i="19"/>
  <c r="CS62" i="19"/>
  <c r="CS60" i="19"/>
  <c r="CS59" i="19"/>
  <c r="CS58" i="19"/>
  <c r="CS57" i="19"/>
  <c r="CS56" i="19"/>
  <c r="CS55" i="19"/>
  <c r="CS54" i="19"/>
  <c r="CS53" i="19"/>
  <c r="CS52" i="19"/>
  <c r="CS51" i="19"/>
  <c r="CS50" i="19"/>
  <c r="CS49" i="19"/>
  <c r="CS48" i="19"/>
  <c r="CS47" i="19"/>
  <c r="CS46" i="19"/>
  <c r="CS45" i="19"/>
  <c r="CS44" i="19"/>
  <c r="CS43" i="19"/>
  <c r="CS42" i="19"/>
  <c r="CS41" i="19"/>
  <c r="CS40" i="19"/>
  <c r="CS39" i="19"/>
  <c r="CS38" i="19"/>
  <c r="CS37" i="19"/>
  <c r="CS36" i="19"/>
  <c r="CS35" i="19"/>
  <c r="CS34" i="19"/>
  <c r="CS33" i="19"/>
  <c r="CS32" i="19"/>
  <c r="CS31" i="19"/>
  <c r="CS30" i="19"/>
  <c r="CS29" i="19"/>
  <c r="CS28" i="19"/>
  <c r="CS27" i="19"/>
  <c r="CS26" i="19"/>
  <c r="CS25" i="19"/>
  <c r="CS24" i="19"/>
  <c r="CS22" i="19"/>
  <c r="CS21" i="19"/>
  <c r="CS20" i="19"/>
  <c r="CS19" i="19"/>
  <c r="CS18" i="19"/>
  <c r="CS17" i="19"/>
  <c r="CS15" i="19"/>
  <c r="CS14" i="19"/>
  <c r="CS13" i="19"/>
  <c r="CS12" i="19"/>
  <c r="CS11" i="19"/>
  <c r="CS10" i="19"/>
  <c r="CS9" i="19"/>
  <c r="CS6" i="19"/>
  <c r="CP182" i="20"/>
  <c r="CP181" i="20"/>
  <c r="CP180" i="20"/>
  <c r="CP179" i="20"/>
  <c r="CP178" i="20"/>
  <c r="CP177" i="20"/>
  <c r="CP176" i="20"/>
  <c r="CP175" i="20"/>
  <c r="CP174" i="20"/>
  <c r="CP173" i="20"/>
  <c r="CP172" i="20"/>
  <c r="CP171" i="20"/>
  <c r="CP170" i="20"/>
  <c r="CP169" i="20"/>
  <c r="CP168" i="20"/>
  <c r="CP167" i="20"/>
  <c r="CP166" i="20"/>
  <c r="CP165" i="20"/>
  <c r="CP164" i="20"/>
  <c r="CP163" i="20"/>
  <c r="CP161" i="20"/>
  <c r="CP160" i="20"/>
  <c r="CP159" i="20"/>
  <c r="CP158" i="20"/>
  <c r="CP157" i="20"/>
  <c r="CP156" i="20"/>
  <c r="CP155" i="20"/>
  <c r="CP154" i="20"/>
  <c r="CP153" i="20"/>
  <c r="CP152" i="20"/>
  <c r="CP151" i="20"/>
  <c r="CP150" i="20"/>
  <c r="CP149" i="20"/>
  <c r="CP148" i="20"/>
  <c r="CP147" i="20"/>
  <c r="CP146" i="20"/>
  <c r="CP145" i="20"/>
  <c r="CP144" i="20"/>
  <c r="CP143" i="20"/>
  <c r="CP142" i="20"/>
  <c r="CP141" i="20"/>
  <c r="CP140" i="20"/>
  <c r="CP139" i="20"/>
  <c r="CP138" i="20"/>
  <c r="CP137" i="20"/>
  <c r="CP136" i="20"/>
  <c r="CP135" i="20"/>
  <c r="CP134" i="20"/>
  <c r="CP133" i="20"/>
  <c r="CP132" i="20"/>
  <c r="CP131" i="20"/>
  <c r="CP130" i="20"/>
  <c r="CP129" i="20"/>
  <c r="CP128" i="20"/>
  <c r="CP127" i="20"/>
  <c r="CP126" i="20"/>
  <c r="CP125" i="20"/>
  <c r="CP124" i="20"/>
  <c r="CP123" i="20"/>
  <c r="CP122" i="20"/>
  <c r="CP121" i="20"/>
  <c r="CP120" i="20"/>
  <c r="CP119" i="20"/>
  <c r="CP118" i="20"/>
  <c r="CP117" i="20"/>
  <c r="CP116" i="20"/>
  <c r="CP115" i="20"/>
  <c r="CP114" i="20"/>
  <c r="CP113" i="20"/>
  <c r="CP112" i="20"/>
  <c r="CP111" i="20"/>
  <c r="CP110" i="20"/>
  <c r="CP109" i="20"/>
  <c r="CP108" i="20"/>
  <c r="CP107" i="20"/>
  <c r="CP106" i="20"/>
  <c r="CP105" i="20"/>
  <c r="CP104" i="20"/>
  <c r="CP103" i="20"/>
  <c r="CP102" i="20"/>
  <c r="CP101" i="20"/>
  <c r="CP100" i="20"/>
  <c r="CP99" i="20"/>
  <c r="CP98" i="20"/>
  <c r="CP97" i="20"/>
  <c r="CP96" i="20"/>
  <c r="CP95" i="20"/>
  <c r="CP94" i="20"/>
  <c r="CP93" i="20"/>
  <c r="CP92" i="20"/>
  <c r="CP91" i="20"/>
  <c r="CP90" i="20"/>
  <c r="CP89" i="20"/>
  <c r="CP88" i="20"/>
  <c r="CP87" i="20"/>
  <c r="CP86" i="20"/>
  <c r="CP85" i="20"/>
  <c r="CP84" i="20"/>
  <c r="CP83" i="20"/>
  <c r="CP82" i="20"/>
  <c r="CP81" i="20"/>
  <c r="CP80" i="20"/>
  <c r="CP79" i="20"/>
  <c r="CP78" i="20"/>
  <c r="CP77" i="20"/>
  <c r="CP76" i="20"/>
  <c r="CP75" i="20"/>
  <c r="CP74" i="20"/>
  <c r="CP73" i="20"/>
  <c r="CP72" i="20"/>
  <c r="CP71" i="20"/>
  <c r="CP70" i="20"/>
  <c r="CP69" i="20"/>
  <c r="CP68" i="20"/>
  <c r="CP67" i="20"/>
  <c r="CP66" i="20"/>
  <c r="CP65" i="20"/>
  <c r="CP64" i="20"/>
  <c r="CP63" i="20"/>
  <c r="CP62" i="20"/>
  <c r="CP61" i="20"/>
  <c r="CP59" i="20"/>
  <c r="CP58" i="20"/>
  <c r="CP57" i="20"/>
  <c r="CP56" i="20"/>
  <c r="CP55" i="20"/>
  <c r="CP54" i="20"/>
  <c r="CP53" i="20"/>
  <c r="CP52" i="20"/>
  <c r="CP51" i="20"/>
  <c r="CP50" i="20"/>
  <c r="CP49" i="20"/>
  <c r="CP48" i="20"/>
  <c r="CP47" i="20"/>
  <c r="CP46" i="20"/>
  <c r="CP45" i="20"/>
  <c r="CP44" i="20"/>
  <c r="CP43" i="20"/>
  <c r="CP42" i="20"/>
  <c r="CP41" i="20"/>
  <c r="CP40" i="20"/>
  <c r="CP39" i="20"/>
  <c r="CP38" i="20"/>
  <c r="CP37" i="20"/>
  <c r="CP36" i="20"/>
  <c r="CP35" i="20"/>
  <c r="CP34" i="20"/>
  <c r="CP33" i="20"/>
  <c r="CP32" i="20"/>
  <c r="CP31" i="20"/>
  <c r="CP30" i="20"/>
  <c r="CP29" i="20"/>
  <c r="CP28" i="20"/>
  <c r="CP27" i="20"/>
  <c r="CP26" i="20"/>
  <c r="CP25" i="20"/>
  <c r="CP24" i="20"/>
  <c r="CP22" i="20"/>
  <c r="CP21" i="20"/>
  <c r="CP20" i="20"/>
  <c r="CP19" i="20"/>
  <c r="CP18" i="20"/>
  <c r="CP17" i="20"/>
  <c r="CP15" i="20"/>
  <c r="CP14" i="20"/>
  <c r="CP13" i="20"/>
  <c r="CP12" i="20"/>
  <c r="CP11" i="20"/>
  <c r="CP10" i="20"/>
  <c r="CP9" i="20"/>
  <c r="CP6" i="20"/>
  <c r="CP165" i="17"/>
  <c r="CP164" i="17"/>
  <c r="CP163" i="17"/>
  <c r="CP162" i="17"/>
  <c r="CP161" i="17"/>
  <c r="CP160" i="17"/>
  <c r="CP159" i="17"/>
  <c r="CP158" i="17"/>
  <c r="CP157" i="17"/>
  <c r="CP156" i="17"/>
  <c r="CP155" i="17"/>
  <c r="CP154" i="17"/>
  <c r="CP153" i="17"/>
  <c r="CP152" i="17"/>
  <c r="CP151" i="17"/>
  <c r="CP150" i="17"/>
  <c r="CP149" i="17"/>
  <c r="CP148" i="17"/>
  <c r="CP147" i="17"/>
  <c r="CP146" i="17"/>
  <c r="CP145" i="17"/>
  <c r="CP144" i="17"/>
  <c r="CP143" i="17"/>
  <c r="CP142" i="17"/>
  <c r="CP141" i="17"/>
  <c r="CP140" i="17"/>
  <c r="CP139" i="17"/>
  <c r="CP138" i="17"/>
  <c r="CP137" i="17"/>
  <c r="CP136" i="17"/>
  <c r="CP135" i="17"/>
  <c r="CP134" i="17"/>
  <c r="CP133" i="17"/>
  <c r="CP132" i="17"/>
  <c r="CP131" i="17"/>
  <c r="CP130" i="17"/>
  <c r="CP129" i="17"/>
  <c r="CP128" i="17"/>
  <c r="CP127" i="17"/>
  <c r="CP126" i="17"/>
  <c r="CP125" i="17"/>
  <c r="CP124" i="17"/>
  <c r="CP123" i="17"/>
  <c r="CP122" i="17"/>
  <c r="CP121" i="17"/>
  <c r="CP120" i="17"/>
  <c r="CP119" i="17"/>
  <c r="CP118" i="17"/>
  <c r="CP117" i="17"/>
  <c r="CP116" i="17"/>
  <c r="CP115" i="17"/>
  <c r="CP114" i="17"/>
  <c r="CP113" i="17"/>
  <c r="CP112" i="17"/>
  <c r="CP111" i="17"/>
  <c r="CP110" i="17"/>
  <c r="CP109" i="17"/>
  <c r="CP108" i="17"/>
  <c r="CP107" i="17"/>
  <c r="CP106" i="17"/>
  <c r="CP105" i="17"/>
  <c r="CP104" i="17"/>
  <c r="CP103" i="17"/>
  <c r="CP102" i="17"/>
  <c r="CP101" i="17"/>
  <c r="CP100" i="17"/>
  <c r="CP99" i="17"/>
  <c r="CP98" i="17"/>
  <c r="CP97" i="17"/>
  <c r="CP96" i="17"/>
  <c r="CP95" i="17"/>
  <c r="CP94" i="17"/>
  <c r="CP93" i="17"/>
  <c r="CP92" i="17"/>
  <c r="CP91" i="17"/>
  <c r="CP90" i="17"/>
  <c r="CP89" i="17"/>
  <c r="CP88" i="17"/>
  <c r="CP87" i="17"/>
  <c r="CP86" i="17"/>
  <c r="CP85" i="17"/>
  <c r="CP84" i="17"/>
  <c r="CP83" i="17"/>
  <c r="CP82" i="17"/>
  <c r="CP81" i="17"/>
  <c r="CP80" i="17"/>
  <c r="CP79" i="17"/>
  <c r="CP78" i="17"/>
  <c r="CP77" i="17"/>
  <c r="CP76" i="17"/>
  <c r="CP75" i="17"/>
  <c r="CP74" i="17"/>
  <c r="CP73" i="17"/>
  <c r="CP72" i="17"/>
  <c r="CP71" i="17"/>
  <c r="CP70" i="17"/>
  <c r="CP69" i="17"/>
  <c r="CP68" i="17"/>
  <c r="CP67" i="17"/>
  <c r="CP66" i="17"/>
  <c r="CP65" i="17"/>
  <c r="CP64" i="17"/>
  <c r="CP63" i="17"/>
  <c r="CP62" i="17"/>
  <c r="CP61" i="17"/>
  <c r="CP60" i="17"/>
  <c r="CP58" i="17"/>
  <c r="CP57" i="17"/>
  <c r="CP56" i="17"/>
  <c r="CP55" i="17"/>
  <c r="CP54" i="17"/>
  <c r="CP53" i="17"/>
  <c r="CP52" i="17"/>
  <c r="CP51" i="17"/>
  <c r="CP50" i="17"/>
  <c r="CP49" i="17"/>
  <c r="CP48" i="17"/>
  <c r="CP47" i="17"/>
  <c r="CP46" i="17"/>
  <c r="CP45" i="17"/>
  <c r="CP44" i="17"/>
  <c r="CP43" i="17"/>
  <c r="CP42" i="17"/>
  <c r="CP41" i="17"/>
  <c r="CP40" i="17"/>
  <c r="CP39" i="17"/>
  <c r="CP38" i="17"/>
  <c r="CP37" i="17"/>
  <c r="CP36" i="17"/>
  <c r="CP35" i="17"/>
  <c r="CP34" i="17"/>
  <c r="CP33" i="17"/>
  <c r="CP32" i="17"/>
  <c r="CP31" i="17"/>
  <c r="CP30" i="17"/>
  <c r="CP29" i="17"/>
  <c r="CP28" i="17"/>
  <c r="CP27" i="17"/>
  <c r="CP26" i="17"/>
  <c r="CP25" i="17"/>
  <c r="CP24" i="17"/>
  <c r="CP22" i="17"/>
  <c r="CP21" i="17"/>
  <c r="CP20" i="17"/>
  <c r="CP19" i="17"/>
  <c r="CP18" i="17"/>
  <c r="CP17" i="17"/>
  <c r="CP15" i="17"/>
  <c r="CP14" i="17"/>
  <c r="CP13" i="17"/>
  <c r="CP12" i="17"/>
  <c r="CP11" i="17"/>
  <c r="CP10" i="17"/>
  <c r="CP9" i="17"/>
  <c r="CP6" i="17"/>
  <c r="CP163" i="16"/>
  <c r="CP162" i="16"/>
  <c r="CP161" i="16"/>
  <c r="CP160" i="16"/>
  <c r="CP159" i="16"/>
  <c r="CP158" i="16"/>
  <c r="CP157" i="16"/>
  <c r="CP156" i="16"/>
  <c r="CP155" i="16"/>
  <c r="CP154" i="16"/>
  <c r="CP153" i="16"/>
  <c r="CP152" i="16"/>
  <c r="CP151" i="16"/>
  <c r="CP150" i="16"/>
  <c r="CP149" i="16"/>
  <c r="CP148" i="16"/>
  <c r="CP147" i="16"/>
  <c r="CP146" i="16"/>
  <c r="CP145" i="16"/>
  <c r="CP144" i="16"/>
  <c r="CP143" i="16"/>
  <c r="CP142" i="16"/>
  <c r="CP141" i="16"/>
  <c r="CP140" i="16"/>
  <c r="CP139" i="16"/>
  <c r="CP138" i="16"/>
  <c r="CP137" i="16"/>
  <c r="CP136" i="16"/>
  <c r="CP135" i="16"/>
  <c r="CP134" i="16"/>
  <c r="CP133" i="16"/>
  <c r="CP132" i="16"/>
  <c r="CP131" i="16"/>
  <c r="CP130" i="16"/>
  <c r="CP129" i="16"/>
  <c r="CP128" i="16"/>
  <c r="CP127" i="16"/>
  <c r="CP126" i="16"/>
  <c r="CP125" i="16"/>
  <c r="CP124" i="16"/>
  <c r="CP123" i="16"/>
  <c r="CP122" i="16"/>
  <c r="CP121" i="16"/>
  <c r="CP120" i="16"/>
  <c r="CP119" i="16"/>
  <c r="CP118" i="16"/>
  <c r="CP117" i="16"/>
  <c r="CP116" i="16"/>
  <c r="CP115" i="16"/>
  <c r="CP114" i="16"/>
  <c r="CP113" i="16"/>
  <c r="CP112" i="16"/>
  <c r="CP111" i="16"/>
  <c r="CP110" i="16"/>
  <c r="CP109" i="16"/>
  <c r="CP108" i="16"/>
  <c r="CP107" i="16"/>
  <c r="CP106" i="16"/>
  <c r="CP105" i="16"/>
  <c r="CP104" i="16"/>
  <c r="CP103" i="16"/>
  <c r="CP102" i="16"/>
  <c r="CP101" i="16"/>
  <c r="CP100" i="16"/>
  <c r="CP99" i="16"/>
  <c r="CP98" i="16"/>
  <c r="CP97" i="16"/>
  <c r="CP96" i="16"/>
  <c r="CP95" i="16"/>
  <c r="CP94" i="16"/>
  <c r="CP93" i="16"/>
  <c r="CP92" i="16"/>
  <c r="CP91" i="16"/>
  <c r="CP90" i="16"/>
  <c r="CP89" i="16"/>
  <c r="CP88" i="16"/>
  <c r="CP87" i="16"/>
  <c r="CP86" i="16"/>
  <c r="CP85" i="16"/>
  <c r="CP84" i="16"/>
  <c r="CP83" i="16"/>
  <c r="CP82" i="16"/>
  <c r="CP81" i="16"/>
  <c r="CP80" i="16"/>
  <c r="CP79" i="16"/>
  <c r="CP78" i="16"/>
  <c r="CP77" i="16"/>
  <c r="CP76" i="16"/>
  <c r="CP75" i="16"/>
  <c r="CP74" i="16"/>
  <c r="CP73" i="16"/>
  <c r="CP72" i="16"/>
  <c r="CP71" i="16"/>
  <c r="CP70" i="16"/>
  <c r="CP69" i="16"/>
  <c r="CP68" i="16"/>
  <c r="CP67" i="16"/>
  <c r="CP66" i="16"/>
  <c r="CP65" i="16"/>
  <c r="CP64" i="16"/>
  <c r="CP63" i="16"/>
  <c r="CP62" i="16"/>
  <c r="CP61" i="16"/>
  <c r="CP60" i="16"/>
  <c r="CP59" i="16"/>
  <c r="CP58" i="16"/>
  <c r="CP56" i="16"/>
  <c r="CP55" i="16"/>
  <c r="CP54" i="16"/>
  <c r="CP53" i="16"/>
  <c r="CP52" i="16"/>
  <c r="CP51" i="16"/>
  <c r="CP50" i="16"/>
  <c r="CP49" i="16"/>
  <c r="CP48" i="16"/>
  <c r="CP47" i="16"/>
  <c r="CP46" i="16"/>
  <c r="CP45" i="16"/>
  <c r="CP44" i="16"/>
  <c r="CP43" i="16"/>
  <c r="CP42" i="16"/>
  <c r="CP41" i="16"/>
  <c r="CP40" i="16"/>
  <c r="CP39" i="16"/>
  <c r="CP38" i="16"/>
  <c r="CP37" i="16"/>
  <c r="CP36" i="16"/>
  <c r="CP35" i="16"/>
  <c r="CP34" i="16"/>
  <c r="CP33" i="16"/>
  <c r="CP32" i="16"/>
  <c r="CP31" i="16"/>
  <c r="CP30" i="16"/>
  <c r="CP29" i="16"/>
  <c r="CP28" i="16"/>
  <c r="CP27" i="16"/>
  <c r="CP26" i="16"/>
  <c r="CP25" i="16"/>
  <c r="CP24" i="16"/>
  <c r="CP22" i="16"/>
  <c r="CP21" i="16"/>
  <c r="CP20" i="16"/>
  <c r="CP19" i="16"/>
  <c r="CP18" i="16"/>
  <c r="CP17" i="16"/>
  <c r="CP15" i="16"/>
  <c r="CP14" i="16"/>
  <c r="CP13" i="16"/>
  <c r="CP12" i="16"/>
  <c r="CP11" i="16"/>
  <c r="CP10" i="16"/>
  <c r="CP9" i="16"/>
  <c r="CP6" i="16"/>
  <c r="CP162" i="12"/>
  <c r="CP161" i="12"/>
  <c r="CP160" i="12"/>
  <c r="CP159" i="12"/>
  <c r="CP158" i="12"/>
  <c r="CP157" i="12"/>
  <c r="CP156" i="12"/>
  <c r="CP155" i="12"/>
  <c r="CP154" i="12"/>
  <c r="CP153" i="12"/>
  <c r="CP152" i="12"/>
  <c r="CP151" i="12"/>
  <c r="CP150" i="12"/>
  <c r="CP149" i="12"/>
  <c r="CP148" i="12"/>
  <c r="CP147" i="12"/>
  <c r="CP146" i="12"/>
  <c r="CP145" i="12"/>
  <c r="CP144" i="12"/>
  <c r="CP143" i="12"/>
  <c r="CP142" i="12"/>
  <c r="CP141" i="12"/>
  <c r="CP140" i="12"/>
  <c r="CP139" i="12"/>
  <c r="CP138" i="12"/>
  <c r="CP137" i="12"/>
  <c r="CP136" i="12"/>
  <c r="CP135" i="12"/>
  <c r="CP134" i="12"/>
  <c r="CP133" i="12"/>
  <c r="CP132" i="12"/>
  <c r="CP131" i="12"/>
  <c r="CP130" i="12"/>
  <c r="CP129" i="12"/>
  <c r="CP128" i="12"/>
  <c r="CP127" i="12"/>
  <c r="CP126" i="12"/>
  <c r="CP125" i="12"/>
  <c r="CP124" i="12"/>
  <c r="CP123" i="12"/>
  <c r="CP122" i="12"/>
  <c r="CP121" i="12"/>
  <c r="CP120" i="12"/>
  <c r="CP119" i="12"/>
  <c r="CP118" i="12"/>
  <c r="CP117" i="12"/>
  <c r="CP116" i="12"/>
  <c r="CP115" i="12"/>
  <c r="CP114" i="12"/>
  <c r="CP113" i="12"/>
  <c r="CP112" i="12"/>
  <c r="CP111" i="12"/>
  <c r="CP110" i="12"/>
  <c r="CP109" i="12"/>
  <c r="CP108" i="12"/>
  <c r="CP107" i="12"/>
  <c r="CP106" i="12"/>
  <c r="CP105" i="12"/>
  <c r="CP104" i="12"/>
  <c r="CP103" i="12"/>
  <c r="CP102" i="12"/>
  <c r="CP101" i="12"/>
  <c r="CP100" i="12"/>
  <c r="CP99" i="12"/>
  <c r="CP98" i="12"/>
  <c r="CP97" i="12"/>
  <c r="CP96" i="12"/>
  <c r="CP95" i="12"/>
  <c r="CP94" i="12"/>
  <c r="CP93" i="12"/>
  <c r="CP92" i="12"/>
  <c r="CP91" i="12"/>
  <c r="CP90" i="12"/>
  <c r="CP89" i="12"/>
  <c r="CP88" i="12"/>
  <c r="CP87" i="12"/>
  <c r="CP86" i="12"/>
  <c r="CP85" i="12"/>
  <c r="CP84" i="12"/>
  <c r="CP83" i="12"/>
  <c r="CP82" i="12"/>
  <c r="CP81" i="12"/>
  <c r="CP80" i="12"/>
  <c r="CP79" i="12"/>
  <c r="CP78" i="12"/>
  <c r="CP77" i="12"/>
  <c r="CP76" i="12"/>
  <c r="CP75" i="12"/>
  <c r="CP74" i="12"/>
  <c r="CP73" i="12"/>
  <c r="CP72" i="12"/>
  <c r="CP71" i="12"/>
  <c r="CP70" i="12"/>
  <c r="CP69" i="12"/>
  <c r="CP68" i="12"/>
  <c r="CP67" i="12"/>
  <c r="CP66" i="12"/>
  <c r="CP65" i="12"/>
  <c r="CP64" i="12"/>
  <c r="CP63" i="12"/>
  <c r="CP62" i="12"/>
  <c r="CP61" i="12"/>
  <c r="CP60" i="12"/>
  <c r="CP59" i="12"/>
  <c r="CP58" i="12"/>
  <c r="CP57" i="12"/>
  <c r="CP56" i="12"/>
  <c r="CP55" i="12"/>
  <c r="CP54" i="12"/>
  <c r="CP52" i="12"/>
  <c r="CP51" i="12"/>
  <c r="CP50" i="12"/>
  <c r="CP49" i="12"/>
  <c r="CP48" i="12"/>
  <c r="CP47" i="12"/>
  <c r="CP46" i="12"/>
  <c r="CP45" i="12"/>
  <c r="CP44" i="12"/>
  <c r="CP43" i="12"/>
  <c r="CP42" i="12"/>
  <c r="CP41" i="12"/>
  <c r="CP40" i="12"/>
  <c r="CP39" i="12"/>
  <c r="CP38" i="12"/>
  <c r="CP37" i="12"/>
  <c r="CP36" i="12"/>
  <c r="CP35" i="12"/>
  <c r="CP34" i="12"/>
  <c r="CP33" i="12"/>
  <c r="CP32" i="12"/>
  <c r="CP31" i="12"/>
  <c r="CP30" i="12"/>
  <c r="CP29" i="12"/>
  <c r="CP28" i="12"/>
  <c r="CP27" i="12"/>
  <c r="CP26" i="12"/>
  <c r="CP25" i="12"/>
  <c r="CP24" i="12"/>
  <c r="CP22" i="12"/>
  <c r="CP21" i="12"/>
  <c r="CP20" i="12"/>
  <c r="CP19" i="12"/>
  <c r="CP18" i="12"/>
  <c r="CP17" i="12"/>
  <c r="CP15" i="12"/>
  <c r="CP14" i="12"/>
  <c r="CP13" i="12"/>
  <c r="CP12" i="12"/>
  <c r="CP11" i="12"/>
  <c r="CP10" i="12"/>
  <c r="CP9" i="12"/>
  <c r="CP6" i="12"/>
  <c r="CP159" i="11"/>
  <c r="CP158" i="11"/>
  <c r="CP157" i="11"/>
  <c r="CP156" i="11"/>
  <c r="CP155" i="11"/>
  <c r="CP154" i="11"/>
  <c r="CP153" i="11"/>
  <c r="CP152" i="11"/>
  <c r="CP151" i="11"/>
  <c r="CP150" i="11"/>
  <c r="CP149" i="11"/>
  <c r="CP148" i="11"/>
  <c r="CP147" i="11"/>
  <c r="CP146" i="11"/>
  <c r="CP145" i="11"/>
  <c r="CP144" i="11"/>
  <c r="CP143" i="11"/>
  <c r="CP142" i="11"/>
  <c r="CP141" i="11"/>
  <c r="CP140" i="11"/>
  <c r="CP139" i="11"/>
  <c r="CP138" i="11"/>
  <c r="CP137" i="11"/>
  <c r="CP136" i="11"/>
  <c r="CP135" i="11"/>
  <c r="CP134" i="11"/>
  <c r="CP133" i="11"/>
  <c r="CP132" i="11"/>
  <c r="CP131" i="11"/>
  <c r="CP130" i="11"/>
  <c r="CP129" i="11"/>
  <c r="CP128" i="11"/>
  <c r="CP127" i="11"/>
  <c r="CP126" i="11"/>
  <c r="CP125" i="11"/>
  <c r="CP124" i="11"/>
  <c r="CP123" i="11"/>
  <c r="CP122" i="11"/>
  <c r="CP121" i="11"/>
  <c r="CP120" i="11"/>
  <c r="CP119" i="11"/>
  <c r="CP118" i="11"/>
  <c r="CP117" i="11"/>
  <c r="CP116" i="11"/>
  <c r="CP115" i="11"/>
  <c r="CP114" i="11"/>
  <c r="CP113" i="11"/>
  <c r="CP112" i="11"/>
  <c r="CP111" i="11"/>
  <c r="CP110" i="11"/>
  <c r="CP109" i="11"/>
  <c r="CP108" i="11"/>
  <c r="CP107" i="11"/>
  <c r="CP106" i="11"/>
  <c r="CP105" i="11"/>
  <c r="CP104" i="11"/>
  <c r="CP103" i="11"/>
  <c r="CP102" i="11"/>
  <c r="CP101" i="11"/>
  <c r="CP100" i="11"/>
  <c r="CP99" i="11"/>
  <c r="CP98" i="11"/>
  <c r="CP97" i="11"/>
  <c r="CP96" i="11"/>
  <c r="CP95" i="11"/>
  <c r="CP94" i="11"/>
  <c r="CP93" i="11"/>
  <c r="CP92" i="11"/>
  <c r="CP91" i="11"/>
  <c r="CP90" i="11"/>
  <c r="CP89" i="11"/>
  <c r="CP88" i="11"/>
  <c r="CP87" i="11"/>
  <c r="CP86" i="11"/>
  <c r="CP85" i="11"/>
  <c r="CP84" i="11"/>
  <c r="CP83" i="11"/>
  <c r="CP82" i="11"/>
  <c r="CP81" i="11"/>
  <c r="CP80" i="11"/>
  <c r="CP79" i="11"/>
  <c r="CP78" i="11"/>
  <c r="CP77" i="11"/>
  <c r="CP76" i="11"/>
  <c r="CP75" i="11"/>
  <c r="CP74" i="11"/>
  <c r="CP73" i="11"/>
  <c r="CP72" i="11"/>
  <c r="CP71" i="11"/>
  <c r="CP70" i="11"/>
  <c r="CP69" i="11"/>
  <c r="CP68" i="11"/>
  <c r="CP67" i="11"/>
  <c r="CP66" i="11"/>
  <c r="CP65" i="11"/>
  <c r="CP64" i="11"/>
  <c r="CP63" i="11"/>
  <c r="CP62" i="11"/>
  <c r="CP61" i="11"/>
  <c r="CP60" i="11"/>
  <c r="CP59" i="11"/>
  <c r="CP58" i="11"/>
  <c r="CP57" i="11"/>
  <c r="CP56" i="11"/>
  <c r="CP55" i="11"/>
  <c r="CP54" i="11"/>
  <c r="CP53" i="11"/>
  <c r="CP51" i="11"/>
  <c r="CP50" i="11"/>
  <c r="CP49" i="11"/>
  <c r="CP48" i="11"/>
  <c r="CP47" i="11"/>
  <c r="CP46" i="11"/>
  <c r="CP45" i="11"/>
  <c r="CP44" i="11"/>
  <c r="CP43" i="11"/>
  <c r="CP42" i="11"/>
  <c r="CP41" i="11"/>
  <c r="CP40" i="11"/>
  <c r="CP39" i="11"/>
  <c r="CP38" i="11"/>
  <c r="CP37" i="11"/>
  <c r="CP36" i="11"/>
  <c r="CP35" i="11"/>
  <c r="CP34" i="11"/>
  <c r="CP33" i="11"/>
  <c r="CP32" i="11"/>
  <c r="CP31" i="11"/>
  <c r="CP30" i="11"/>
  <c r="CP29" i="11"/>
  <c r="CP28" i="11"/>
  <c r="CP27" i="11"/>
  <c r="CP26" i="11"/>
  <c r="CP25" i="11"/>
  <c r="CP23" i="11"/>
  <c r="CP22" i="11"/>
  <c r="CP21" i="11"/>
  <c r="CP20" i="11"/>
  <c r="CP19" i="11"/>
  <c r="CP18" i="11"/>
  <c r="CP17" i="11"/>
  <c r="CP15" i="11"/>
  <c r="CP14" i="11"/>
  <c r="CP13" i="11"/>
  <c r="CP12" i="11"/>
  <c r="CP11" i="11"/>
  <c r="CP10" i="11"/>
  <c r="CP9" i="11"/>
  <c r="CP6" i="11"/>
  <c r="CP153" i="10"/>
  <c r="CP152" i="10"/>
  <c r="CP151" i="10"/>
  <c r="CP150" i="10"/>
  <c r="CP149" i="10"/>
  <c r="CP148" i="10"/>
  <c r="CP147" i="10"/>
  <c r="CP146" i="10"/>
  <c r="CP145" i="10"/>
  <c r="CP144" i="10"/>
  <c r="CP143" i="10"/>
  <c r="CP142" i="10"/>
  <c r="CP141" i="10"/>
  <c r="CP140" i="10"/>
  <c r="CP139" i="10"/>
  <c r="CP138" i="10"/>
  <c r="CP137" i="10"/>
  <c r="CP136" i="10"/>
  <c r="CP135" i="10"/>
  <c r="CP134" i="10"/>
  <c r="CP133" i="10"/>
  <c r="CP132" i="10"/>
  <c r="CP131" i="10"/>
  <c r="CP130" i="10"/>
  <c r="CP129" i="10"/>
  <c r="CP128" i="10"/>
  <c r="CP127" i="10"/>
  <c r="CP126" i="10"/>
  <c r="CP125" i="10"/>
  <c r="CP124" i="10"/>
  <c r="CP123" i="10"/>
  <c r="CP122" i="10"/>
  <c r="CP121" i="10"/>
  <c r="CP120" i="10"/>
  <c r="CP119" i="10"/>
  <c r="CP118" i="10"/>
  <c r="CP117" i="10"/>
  <c r="CP116" i="10"/>
  <c r="CP115" i="10"/>
  <c r="CP114" i="10"/>
  <c r="CP113" i="10"/>
  <c r="CP112" i="10"/>
  <c r="CP111" i="10"/>
  <c r="CP110" i="10"/>
  <c r="CP109" i="10"/>
  <c r="CP108" i="10"/>
  <c r="CP107" i="10"/>
  <c r="CP106" i="10"/>
  <c r="CP105" i="10"/>
  <c r="CP104" i="10"/>
  <c r="CP103" i="10"/>
  <c r="CP102" i="10"/>
  <c r="CP101" i="10"/>
  <c r="CP100" i="10"/>
  <c r="CP99" i="10"/>
  <c r="CP98" i="10"/>
  <c r="CP97" i="10"/>
  <c r="CP96" i="10"/>
  <c r="CP95" i="10"/>
  <c r="CP94" i="10"/>
  <c r="CP93" i="10"/>
  <c r="CP92" i="10"/>
  <c r="CP91" i="10"/>
  <c r="CP90" i="10"/>
  <c r="CP89" i="10"/>
  <c r="CP88" i="10"/>
  <c r="CP87" i="10"/>
  <c r="CP86" i="10"/>
  <c r="CP85" i="10"/>
  <c r="CP84" i="10"/>
  <c r="CP83" i="10"/>
  <c r="CP82" i="10"/>
  <c r="CP81" i="10"/>
  <c r="CP80" i="10"/>
  <c r="CP79" i="10"/>
  <c r="CP78" i="10"/>
  <c r="CP77" i="10"/>
  <c r="CP76" i="10"/>
  <c r="CP75" i="10"/>
  <c r="CP74" i="10"/>
  <c r="CP73" i="10"/>
  <c r="CP72" i="10"/>
  <c r="CP71" i="10"/>
  <c r="CP70" i="10"/>
  <c r="CP69" i="10"/>
  <c r="CP68" i="10"/>
  <c r="CP67" i="10"/>
  <c r="CP66" i="10"/>
  <c r="CP65" i="10"/>
  <c r="CP64" i="10"/>
  <c r="CP63" i="10"/>
  <c r="CP62" i="10"/>
  <c r="CP61" i="10"/>
  <c r="CP60" i="10"/>
  <c r="CP59" i="10"/>
  <c r="CP58" i="10"/>
  <c r="CP57" i="10"/>
  <c r="CP56" i="10"/>
  <c r="CP55" i="10"/>
  <c r="CP54" i="10"/>
  <c r="CP53" i="10"/>
  <c r="CP51" i="10"/>
  <c r="CP50" i="10"/>
  <c r="CP49" i="10"/>
  <c r="CP48" i="10"/>
  <c r="CP47" i="10"/>
  <c r="CP46" i="10"/>
  <c r="CP45" i="10"/>
  <c r="CP44" i="10"/>
  <c r="CP43" i="10"/>
  <c r="CP42" i="10"/>
  <c r="CP41" i="10"/>
  <c r="CP40" i="10"/>
  <c r="CP39" i="10"/>
  <c r="CP38" i="10"/>
  <c r="CP37" i="10"/>
  <c r="CP36" i="10"/>
  <c r="CP35" i="10"/>
  <c r="CP34" i="10"/>
  <c r="CP33" i="10"/>
  <c r="CP32" i="10"/>
  <c r="CP31" i="10"/>
  <c r="CP30" i="10"/>
  <c r="CP29" i="10"/>
  <c r="CP28" i="10"/>
  <c r="CP27" i="10"/>
  <c r="CP26" i="10"/>
  <c r="CP25" i="10"/>
  <c r="CP24" i="10"/>
  <c r="CP22" i="10"/>
  <c r="CP21" i="10"/>
  <c r="CP20" i="10"/>
  <c r="CP19" i="10"/>
  <c r="CP18" i="10"/>
  <c r="CP17" i="10"/>
  <c r="CP16" i="10"/>
  <c r="CP14" i="10"/>
  <c r="CP13" i="10"/>
  <c r="CP12" i="10"/>
  <c r="CP11" i="10"/>
  <c r="CP10" i="10"/>
  <c r="CP9" i="10"/>
  <c r="CP6" i="10"/>
  <c r="CP151" i="9"/>
  <c r="CP150" i="9"/>
  <c r="CP149" i="9"/>
  <c r="CP148" i="9"/>
  <c r="CP147" i="9"/>
  <c r="CP146" i="9"/>
  <c r="CP145" i="9"/>
  <c r="CP144" i="9"/>
  <c r="CP143" i="9"/>
  <c r="CP142" i="9"/>
  <c r="CP141" i="9"/>
  <c r="CP140" i="9"/>
  <c r="CP139" i="9"/>
  <c r="CP138" i="9"/>
  <c r="CP137" i="9"/>
  <c r="CP136" i="9"/>
  <c r="CP135" i="9"/>
  <c r="CP134" i="9"/>
  <c r="CP133" i="9"/>
  <c r="CP132" i="9"/>
  <c r="CP131" i="9"/>
  <c r="CP130" i="9"/>
  <c r="CP129" i="9"/>
  <c r="CP128" i="9"/>
  <c r="CP127" i="9"/>
  <c r="CP126" i="9"/>
  <c r="CP125" i="9"/>
  <c r="CP124" i="9"/>
  <c r="CP123" i="9"/>
  <c r="CP122" i="9"/>
  <c r="CP121" i="9"/>
  <c r="CP120" i="9"/>
  <c r="CP119" i="9"/>
  <c r="CP118" i="9"/>
  <c r="CP117" i="9"/>
  <c r="CP116" i="9"/>
  <c r="CP115" i="9"/>
  <c r="CP114" i="9"/>
  <c r="CP113" i="9"/>
  <c r="CP112" i="9"/>
  <c r="CP111" i="9"/>
  <c r="CP110" i="9"/>
  <c r="CP109" i="9"/>
  <c r="CP108" i="9"/>
  <c r="CP107" i="9"/>
  <c r="CP106" i="9"/>
  <c r="CP105" i="9"/>
  <c r="CP104" i="9"/>
  <c r="CP103" i="9"/>
  <c r="CP102" i="9"/>
  <c r="CP101" i="9"/>
  <c r="CP100" i="9"/>
  <c r="CP99" i="9"/>
  <c r="CP98" i="9"/>
  <c r="CP97" i="9"/>
  <c r="CP96" i="9"/>
  <c r="CP95" i="9"/>
  <c r="CP94" i="9"/>
  <c r="CP93" i="9"/>
  <c r="CP92" i="9"/>
  <c r="CP91" i="9"/>
  <c r="CP90" i="9"/>
  <c r="CP89" i="9"/>
  <c r="CP88" i="9"/>
  <c r="CP87" i="9"/>
  <c r="CP86" i="9"/>
  <c r="CP85" i="9"/>
  <c r="CP84" i="9"/>
  <c r="CP83" i="9"/>
  <c r="CP82" i="9"/>
  <c r="CP81" i="9"/>
  <c r="CP80" i="9"/>
  <c r="CP79" i="9"/>
  <c r="CP78" i="9"/>
  <c r="CP77" i="9"/>
  <c r="CP76" i="9"/>
  <c r="CP75" i="9"/>
  <c r="CP74" i="9"/>
  <c r="CP73" i="9"/>
  <c r="CP72" i="9"/>
  <c r="CP71" i="9"/>
  <c r="CP70" i="9"/>
  <c r="CP69" i="9"/>
  <c r="CP68" i="9"/>
  <c r="CP67" i="9"/>
  <c r="CP66" i="9"/>
  <c r="CP65" i="9"/>
  <c r="CP64" i="9"/>
  <c r="CP63" i="9"/>
  <c r="CP62" i="9"/>
  <c r="CP61" i="9"/>
  <c r="CP60" i="9"/>
  <c r="CP59" i="9"/>
  <c r="CP58" i="9"/>
  <c r="CP57" i="9"/>
  <c r="CP56" i="9"/>
  <c r="CP55" i="9"/>
  <c r="CP54" i="9"/>
  <c r="CP53" i="9"/>
  <c r="CP52" i="9"/>
  <c r="CP51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2" i="9"/>
  <c r="CP21" i="9"/>
  <c r="CP20" i="9"/>
  <c r="CP19" i="9"/>
  <c r="CP18" i="9"/>
  <c r="CP17" i="9"/>
  <c r="CP16" i="9"/>
  <c r="CP14" i="9"/>
  <c r="CP13" i="9"/>
  <c r="CP12" i="9"/>
  <c r="CP11" i="9"/>
  <c r="CP10" i="9"/>
  <c r="CP9" i="9"/>
  <c r="CP6" i="9"/>
  <c r="CP139" i="8"/>
  <c r="CP138" i="8"/>
  <c r="CP137" i="8"/>
  <c r="CP136" i="8"/>
  <c r="CP135" i="8"/>
  <c r="CP134" i="8"/>
  <c r="CP133" i="8"/>
  <c r="CP132" i="8"/>
  <c r="CP131" i="8"/>
  <c r="CP130" i="8"/>
  <c r="CP129" i="8"/>
  <c r="CP128" i="8"/>
  <c r="CP127" i="8"/>
  <c r="CP126" i="8"/>
  <c r="CP125" i="8"/>
  <c r="CP124" i="8"/>
  <c r="CP123" i="8"/>
  <c r="CP122" i="8"/>
  <c r="CP121" i="8"/>
  <c r="CP120" i="8"/>
  <c r="CP119" i="8"/>
  <c r="CP118" i="8"/>
  <c r="CP117" i="8"/>
  <c r="CP116" i="8"/>
  <c r="CP115" i="8"/>
  <c r="CP114" i="8"/>
  <c r="CP113" i="8"/>
  <c r="CP112" i="8"/>
  <c r="CP111" i="8"/>
  <c r="CP110" i="8"/>
  <c r="CP109" i="8"/>
  <c r="CP108" i="8"/>
  <c r="CP107" i="8"/>
  <c r="CP106" i="8"/>
  <c r="CP105" i="8"/>
  <c r="CP104" i="8"/>
  <c r="CP103" i="8"/>
  <c r="CP102" i="8"/>
  <c r="CP101" i="8"/>
  <c r="CP100" i="8"/>
  <c r="CP99" i="8"/>
  <c r="CP98" i="8"/>
  <c r="CP97" i="8"/>
  <c r="CP96" i="8"/>
  <c r="CP95" i="8"/>
  <c r="CP94" i="8"/>
  <c r="CP93" i="8"/>
  <c r="CP92" i="8"/>
  <c r="CP91" i="8"/>
  <c r="CP90" i="8"/>
  <c r="CP89" i="8"/>
  <c r="CP88" i="8"/>
  <c r="CP87" i="8"/>
  <c r="CP86" i="8"/>
  <c r="CP85" i="8"/>
  <c r="CP84" i="8"/>
  <c r="CP83" i="8"/>
  <c r="CP82" i="8"/>
  <c r="CP81" i="8"/>
  <c r="CP80" i="8"/>
  <c r="CP79" i="8"/>
  <c r="CP78" i="8"/>
  <c r="CP77" i="8"/>
  <c r="CP76" i="8"/>
  <c r="CP75" i="8"/>
  <c r="CP74" i="8"/>
  <c r="CP73" i="8"/>
  <c r="CP72" i="8"/>
  <c r="CP71" i="8"/>
  <c r="CP70" i="8"/>
  <c r="CP69" i="8"/>
  <c r="CP68" i="8"/>
  <c r="CP67" i="8"/>
  <c r="CP66" i="8"/>
  <c r="CP65" i="8"/>
  <c r="CP64" i="8"/>
  <c r="CP63" i="8"/>
  <c r="CP62" i="8"/>
  <c r="CP61" i="8"/>
  <c r="CP60" i="8"/>
  <c r="CP59" i="8"/>
  <c r="CP58" i="8"/>
  <c r="CP57" i="8"/>
  <c r="CP56" i="8"/>
  <c r="CP55" i="8"/>
  <c r="CP54" i="8"/>
  <c r="CP53" i="8"/>
  <c r="CP52" i="8"/>
  <c r="CP51" i="8"/>
  <c r="CP50" i="8"/>
  <c r="CP49" i="8"/>
  <c r="CP48" i="8"/>
  <c r="CP46" i="8"/>
  <c r="CP45" i="8"/>
  <c r="CP44" i="8"/>
  <c r="CP43" i="8"/>
  <c r="CP42" i="8"/>
  <c r="CP41" i="8"/>
  <c r="CP40" i="8"/>
  <c r="CP39" i="8"/>
  <c r="CP38" i="8"/>
  <c r="CP37" i="8"/>
  <c r="CP36" i="8"/>
  <c r="CP35" i="8"/>
  <c r="CP34" i="8"/>
  <c r="CP33" i="8"/>
  <c r="CP32" i="8"/>
  <c r="CP31" i="8"/>
  <c r="CP30" i="8"/>
  <c r="CP29" i="8"/>
  <c r="CP28" i="8"/>
  <c r="CP27" i="8"/>
  <c r="CP26" i="8"/>
  <c r="CP25" i="8"/>
  <c r="CP24" i="8"/>
  <c r="CP23" i="8"/>
  <c r="CP22" i="8"/>
  <c r="CP20" i="8"/>
  <c r="CP19" i="8"/>
  <c r="CP18" i="8"/>
  <c r="CP17" i="8"/>
  <c r="CP16" i="8"/>
  <c r="CP14" i="8"/>
  <c r="CP13" i="8"/>
  <c r="CP12" i="8"/>
  <c r="CP11" i="8"/>
  <c r="CP10" i="8"/>
  <c r="CP9" i="8"/>
  <c r="CP6" i="8"/>
  <c r="CP136" i="7"/>
  <c r="CP135" i="7"/>
  <c r="CP134" i="7"/>
  <c r="CP133" i="7"/>
  <c r="CP132" i="7"/>
  <c r="CP131" i="7"/>
  <c r="CP130" i="7"/>
  <c r="CP129" i="7"/>
  <c r="CP128" i="7"/>
  <c r="CP127" i="7"/>
  <c r="CP126" i="7"/>
  <c r="CP125" i="7"/>
  <c r="CP124" i="7"/>
  <c r="CP123" i="7"/>
  <c r="CP122" i="7"/>
  <c r="CP121" i="7"/>
  <c r="CP120" i="7"/>
  <c r="CP119" i="7"/>
  <c r="CP118" i="7"/>
  <c r="CP117" i="7"/>
  <c r="CP116" i="7"/>
  <c r="CP115" i="7"/>
  <c r="CP114" i="7"/>
  <c r="CP113" i="7"/>
  <c r="CP112" i="7"/>
  <c r="CP111" i="7"/>
  <c r="CP110" i="7"/>
  <c r="CP109" i="7"/>
  <c r="CP108" i="7"/>
  <c r="CP107" i="7"/>
  <c r="CP106" i="7"/>
  <c r="CP105" i="7"/>
  <c r="CP104" i="7"/>
  <c r="CP103" i="7"/>
  <c r="CP102" i="7"/>
  <c r="CP101" i="7"/>
  <c r="CP100" i="7"/>
  <c r="CP99" i="7"/>
  <c r="CP98" i="7"/>
  <c r="CP97" i="7"/>
  <c r="CP96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8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0" i="7"/>
  <c r="CP19" i="7"/>
  <c r="CP18" i="7"/>
  <c r="CP17" i="7"/>
  <c r="CP16" i="7"/>
  <c r="CP14" i="7"/>
  <c r="CP13" i="7"/>
  <c r="CP12" i="7"/>
  <c r="CP11" i="7"/>
  <c r="CP10" i="7"/>
  <c r="CP9" i="7"/>
  <c r="CP6" i="7"/>
  <c r="CP133" i="6"/>
  <c r="CP132" i="6"/>
  <c r="CP131" i="6"/>
  <c r="CP130" i="6"/>
  <c r="CP129" i="6"/>
  <c r="CP128" i="6"/>
  <c r="CP127" i="6"/>
  <c r="CP126" i="6"/>
  <c r="CP125" i="6"/>
  <c r="CP124" i="6"/>
  <c r="CP123" i="6"/>
  <c r="CP122" i="6"/>
  <c r="CP121" i="6"/>
  <c r="CP120" i="6"/>
  <c r="CP119" i="6"/>
  <c r="CP118" i="6"/>
  <c r="CP117" i="6"/>
  <c r="CP116" i="6"/>
  <c r="CP115" i="6"/>
  <c r="CP114" i="6"/>
  <c r="CP113" i="6"/>
  <c r="CP112" i="6"/>
  <c r="CP111" i="6"/>
  <c r="CP110" i="6"/>
  <c r="CP109" i="6"/>
  <c r="CP108" i="6"/>
  <c r="CP107" i="6"/>
  <c r="CP106" i="6"/>
  <c r="CP105" i="6"/>
  <c r="CP104" i="6"/>
  <c r="CP103" i="6"/>
  <c r="CP102" i="6"/>
  <c r="CP101" i="6"/>
  <c r="CP100" i="6"/>
  <c r="CP99" i="6"/>
  <c r="CP98" i="6"/>
  <c r="CP97" i="6"/>
  <c r="CP96" i="6"/>
  <c r="CP95" i="6"/>
  <c r="CP94" i="6"/>
  <c r="CP93" i="6"/>
  <c r="CP92" i="6"/>
  <c r="CP91" i="6"/>
  <c r="CP90" i="6"/>
  <c r="CP89" i="6"/>
  <c r="CP88" i="6"/>
  <c r="CP87" i="6"/>
  <c r="CP86" i="6"/>
  <c r="CP85" i="6"/>
  <c r="CP84" i="6"/>
  <c r="CP83" i="6"/>
  <c r="CP82" i="6"/>
  <c r="CP81" i="6"/>
  <c r="CP80" i="6"/>
  <c r="CP79" i="6"/>
  <c r="CP78" i="6"/>
  <c r="CP77" i="6"/>
  <c r="CP76" i="6"/>
  <c r="CP75" i="6"/>
  <c r="CP74" i="6"/>
  <c r="CP73" i="6"/>
  <c r="CP72" i="6"/>
  <c r="CP71" i="6"/>
  <c r="CP70" i="6"/>
  <c r="CP69" i="6"/>
  <c r="CP68" i="6"/>
  <c r="CP67" i="6"/>
  <c r="CP66" i="6"/>
  <c r="CP65" i="6"/>
  <c r="CP64" i="6"/>
  <c r="CP63" i="6"/>
  <c r="CP62" i="6"/>
  <c r="CP61" i="6"/>
  <c r="CP60" i="6"/>
  <c r="CP59" i="6"/>
  <c r="CP58" i="6"/>
  <c r="CP57" i="6"/>
  <c r="CP56" i="6"/>
  <c r="CP55" i="6"/>
  <c r="CP54" i="6"/>
  <c r="CP53" i="6"/>
  <c r="CP52" i="6"/>
  <c r="CP51" i="6"/>
  <c r="CP50" i="6"/>
  <c r="CP49" i="6"/>
  <c r="CP48" i="6"/>
  <c r="CP46" i="6"/>
  <c r="CP45" i="6"/>
  <c r="CP44" i="6"/>
  <c r="CP43" i="6"/>
  <c r="CP42" i="6"/>
  <c r="CP41" i="6"/>
  <c r="CP40" i="6"/>
  <c r="CP39" i="6"/>
  <c r="CP38" i="6"/>
  <c r="CP37" i="6"/>
  <c r="CP36" i="6"/>
  <c r="CP35" i="6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9" i="6"/>
  <c r="CP18" i="6"/>
  <c r="CP17" i="6"/>
  <c r="CP16" i="6"/>
  <c r="CP14" i="6"/>
  <c r="CP13" i="6"/>
  <c r="CP12" i="6"/>
  <c r="CP11" i="6"/>
  <c r="CP10" i="6"/>
  <c r="CP9" i="6"/>
  <c r="CP6" i="6"/>
  <c r="CP128" i="5"/>
  <c r="CP127" i="5"/>
  <c r="CP126" i="5"/>
  <c r="CP125" i="5"/>
  <c r="CP124" i="5"/>
  <c r="CP123" i="5"/>
  <c r="CP122" i="5"/>
  <c r="CP121" i="5"/>
  <c r="CP120" i="5"/>
  <c r="CP119" i="5"/>
  <c r="CP118" i="5"/>
  <c r="CP117" i="5"/>
  <c r="CP116" i="5"/>
  <c r="CP115" i="5"/>
  <c r="CP114" i="5"/>
  <c r="CP113" i="5"/>
  <c r="CP112" i="5"/>
  <c r="CP111" i="5"/>
  <c r="CP110" i="5"/>
  <c r="CP109" i="5"/>
  <c r="CP108" i="5"/>
  <c r="CP107" i="5"/>
  <c r="CP106" i="5"/>
  <c r="CP105" i="5"/>
  <c r="CP104" i="5"/>
  <c r="CP103" i="5"/>
  <c r="CP102" i="5"/>
  <c r="CP101" i="5"/>
  <c r="CP100" i="5"/>
  <c r="CP99" i="5"/>
  <c r="CP98" i="5"/>
  <c r="CP97" i="5"/>
  <c r="CP96" i="5"/>
  <c r="CP95" i="5"/>
  <c r="CP94" i="5"/>
  <c r="CP93" i="5"/>
  <c r="CP92" i="5"/>
  <c r="CP91" i="5"/>
  <c r="CP90" i="5"/>
  <c r="CP89" i="5"/>
  <c r="CP88" i="5"/>
  <c r="CP87" i="5"/>
  <c r="CP86" i="5"/>
  <c r="CP85" i="5"/>
  <c r="CP84" i="5"/>
  <c r="CP83" i="5"/>
  <c r="CP82" i="5"/>
  <c r="CP81" i="5"/>
  <c r="CP80" i="5"/>
  <c r="CP79" i="5"/>
  <c r="CP78" i="5"/>
  <c r="CP77" i="5"/>
  <c r="CP76" i="5"/>
  <c r="CP75" i="5"/>
  <c r="CP74" i="5"/>
  <c r="CP73" i="5"/>
  <c r="CP72" i="5"/>
  <c r="CP71" i="5"/>
  <c r="CP70" i="5"/>
  <c r="CP69" i="5"/>
  <c r="CP68" i="5"/>
  <c r="CP67" i="5"/>
  <c r="CP66" i="5"/>
  <c r="CP65" i="5"/>
  <c r="CP64" i="5"/>
  <c r="CP63" i="5"/>
  <c r="CP62" i="5"/>
  <c r="CP61" i="5"/>
  <c r="CP60" i="5"/>
  <c r="CP59" i="5"/>
  <c r="CP58" i="5"/>
  <c r="CP57" i="5"/>
  <c r="CP56" i="5"/>
  <c r="CP55" i="5"/>
  <c r="CP54" i="5"/>
  <c r="CP53" i="5"/>
  <c r="CP52" i="5"/>
  <c r="CP51" i="5"/>
  <c r="CP50" i="5"/>
  <c r="CP49" i="5"/>
  <c r="CP48" i="5"/>
  <c r="CP47" i="5"/>
  <c r="CP46" i="5"/>
  <c r="CP44" i="5"/>
  <c r="CP43" i="5"/>
  <c r="CP42" i="5"/>
  <c r="CP41" i="5"/>
  <c r="CP40" i="5"/>
  <c r="CP39" i="5"/>
  <c r="CP38" i="5"/>
  <c r="CP37" i="5"/>
  <c r="CP36" i="5"/>
  <c r="CP35" i="5"/>
  <c r="CP34" i="5"/>
  <c r="CP33" i="5"/>
  <c r="CP32" i="5"/>
  <c r="CP31" i="5"/>
  <c r="CP30" i="5"/>
  <c r="CP29" i="5"/>
  <c r="CP28" i="5"/>
  <c r="CP27" i="5"/>
  <c r="CP26" i="5"/>
  <c r="CP25" i="5"/>
  <c r="CP24" i="5"/>
  <c r="CP23" i="5"/>
  <c r="CP21" i="5"/>
  <c r="CP20" i="5"/>
  <c r="CP19" i="5"/>
  <c r="CP18" i="5"/>
  <c r="CP17" i="5"/>
  <c r="CP16" i="5"/>
  <c r="CP14" i="5"/>
  <c r="CP13" i="5"/>
  <c r="CP12" i="5"/>
  <c r="CP11" i="5"/>
  <c r="CP10" i="5"/>
  <c r="CP9" i="5"/>
  <c r="CP6" i="5"/>
  <c r="CP114" i="4"/>
  <c r="CP113" i="4"/>
  <c r="CP112" i="4"/>
  <c r="CP111" i="4"/>
  <c r="CP110" i="4"/>
  <c r="CP109" i="4"/>
  <c r="CP108" i="4"/>
  <c r="CP107" i="4"/>
  <c r="CP106" i="4"/>
  <c r="CP105" i="4"/>
  <c r="CP104" i="4"/>
  <c r="CP103" i="4"/>
  <c r="CP102" i="4"/>
  <c r="CP101" i="4"/>
  <c r="CP100" i="4"/>
  <c r="CP99" i="4"/>
  <c r="CP98" i="4"/>
  <c r="CP97" i="4"/>
  <c r="CP96" i="4"/>
  <c r="CP95" i="4"/>
  <c r="CP94" i="4"/>
  <c r="CP93" i="4"/>
  <c r="CP92" i="4"/>
  <c r="CP91" i="4"/>
  <c r="CP90" i="4"/>
  <c r="CP89" i="4"/>
  <c r="CP88" i="4"/>
  <c r="CP87" i="4"/>
  <c r="CP86" i="4"/>
  <c r="CP85" i="4"/>
  <c r="CP84" i="4"/>
  <c r="CP83" i="4"/>
  <c r="CP82" i="4"/>
  <c r="CP81" i="4"/>
  <c r="CP80" i="4"/>
  <c r="CP79" i="4"/>
  <c r="CP78" i="4"/>
  <c r="CP77" i="4"/>
  <c r="CP76" i="4"/>
  <c r="CP75" i="4"/>
  <c r="CP74" i="4"/>
  <c r="CP73" i="4"/>
  <c r="CP72" i="4"/>
  <c r="CP71" i="4"/>
  <c r="CP70" i="4"/>
  <c r="CP69" i="4"/>
  <c r="CP68" i="4"/>
  <c r="CP67" i="4"/>
  <c r="CP66" i="4"/>
  <c r="CP65" i="4"/>
  <c r="CP64" i="4"/>
  <c r="CP63" i="4"/>
  <c r="CP62" i="4"/>
  <c r="CP61" i="4"/>
  <c r="CP60" i="4"/>
  <c r="CP59" i="4"/>
  <c r="CP58" i="4"/>
  <c r="CP57" i="4"/>
  <c r="CP56" i="4"/>
  <c r="CP55" i="4"/>
  <c r="CP54" i="4"/>
  <c r="CP53" i="4"/>
  <c r="CP52" i="4"/>
  <c r="CP51" i="4"/>
  <c r="CP50" i="4"/>
  <c r="CP49" i="4"/>
  <c r="CP48" i="4"/>
  <c r="CP47" i="4"/>
  <c r="CP46" i="4"/>
  <c r="CP45" i="4"/>
  <c r="CP43" i="4"/>
  <c r="CP42" i="4"/>
  <c r="CP41" i="4"/>
  <c r="CP40" i="4"/>
  <c r="CP39" i="4"/>
  <c r="CP38" i="4"/>
  <c r="CP37" i="4"/>
  <c r="CP36" i="4"/>
  <c r="CP35" i="4"/>
  <c r="CP34" i="4"/>
  <c r="CP33" i="4"/>
  <c r="CP32" i="4"/>
  <c r="CP31" i="4"/>
  <c r="CP30" i="4"/>
  <c r="CP29" i="4"/>
  <c r="CP28" i="4"/>
  <c r="CP27" i="4"/>
  <c r="CP26" i="4"/>
  <c r="CP25" i="4"/>
  <c r="CP24" i="4"/>
  <c r="CP23" i="4"/>
  <c r="CP21" i="4"/>
  <c r="CP20" i="4"/>
  <c r="CP19" i="4"/>
  <c r="CP18" i="4"/>
  <c r="CP17" i="4"/>
  <c r="CP16" i="4"/>
  <c r="CP14" i="4"/>
  <c r="CP13" i="4"/>
  <c r="CP12" i="4"/>
  <c r="CP11" i="4"/>
  <c r="CP10" i="4"/>
  <c r="CP9" i="4"/>
  <c r="CP6" i="4"/>
  <c r="CP182" i="19"/>
  <c r="CP181" i="19"/>
  <c r="CP180" i="19"/>
  <c r="CP179" i="19"/>
  <c r="CP178" i="19"/>
  <c r="CP177" i="19"/>
  <c r="CP176" i="19"/>
  <c r="CP175" i="19"/>
  <c r="CP174" i="19"/>
  <c r="CP173" i="19"/>
  <c r="CP172" i="19"/>
  <c r="CP171" i="19"/>
  <c r="CP170" i="19"/>
  <c r="CP169" i="19"/>
  <c r="CP168" i="19"/>
  <c r="CP167" i="19"/>
  <c r="CP166" i="19"/>
  <c r="CP165" i="19"/>
  <c r="CP164" i="19"/>
  <c r="CP163" i="19"/>
  <c r="CP161" i="19"/>
  <c r="CP160" i="19"/>
  <c r="CP159" i="19"/>
  <c r="CP158" i="19"/>
  <c r="CP157" i="19"/>
  <c r="CP156" i="19"/>
  <c r="CP155" i="19"/>
  <c r="CP154" i="19"/>
  <c r="CP153" i="19"/>
  <c r="CP152" i="19"/>
  <c r="CP151" i="19"/>
  <c r="CP150" i="19"/>
  <c r="CP149" i="19"/>
  <c r="CP148" i="19"/>
  <c r="CP147" i="19"/>
  <c r="CP146" i="19"/>
  <c r="CP145" i="19"/>
  <c r="CP144" i="19"/>
  <c r="CP143" i="19"/>
  <c r="CP142" i="19"/>
  <c r="CP141" i="19"/>
  <c r="CP140" i="19"/>
  <c r="CP139" i="19"/>
  <c r="CP138" i="19"/>
  <c r="CP137" i="19"/>
  <c r="CP136" i="19"/>
  <c r="CP135" i="19"/>
  <c r="CP134" i="19"/>
  <c r="CP133" i="19"/>
  <c r="CP132" i="19"/>
  <c r="CP131" i="19"/>
  <c r="CP130" i="19"/>
  <c r="CP129" i="19"/>
  <c r="CP128" i="19"/>
  <c r="CP127" i="19"/>
  <c r="CP126" i="19"/>
  <c r="CP125" i="19"/>
  <c r="CP124" i="19"/>
  <c r="CP123" i="19"/>
  <c r="CP122" i="19"/>
  <c r="CP121" i="19"/>
  <c r="CP120" i="19"/>
  <c r="CP119" i="19"/>
  <c r="CP118" i="19"/>
  <c r="CP117" i="19"/>
  <c r="CP116" i="19"/>
  <c r="CP115" i="19"/>
  <c r="CP114" i="19"/>
  <c r="CP113" i="19"/>
  <c r="CP112" i="19"/>
  <c r="CP111" i="19"/>
  <c r="CP110" i="19"/>
  <c r="CP109" i="19"/>
  <c r="CP108" i="19"/>
  <c r="CP107" i="19"/>
  <c r="CP106" i="19"/>
  <c r="CP105" i="19"/>
  <c r="CP104" i="19"/>
  <c r="CP103" i="19"/>
  <c r="CP102" i="19"/>
  <c r="CP101" i="19"/>
  <c r="CP100" i="19"/>
  <c r="CP99" i="19"/>
  <c r="CP98" i="19"/>
  <c r="CP97" i="19"/>
  <c r="CP96" i="19"/>
  <c r="CP95" i="19"/>
  <c r="CP94" i="19"/>
  <c r="CP93" i="19"/>
  <c r="CP92" i="19"/>
  <c r="CP91" i="19"/>
  <c r="CP90" i="19"/>
  <c r="CP89" i="19"/>
  <c r="CP88" i="19"/>
  <c r="CP87" i="19"/>
  <c r="CP86" i="19"/>
  <c r="CP85" i="19"/>
  <c r="CP84" i="19"/>
  <c r="CP83" i="19"/>
  <c r="CP82" i="19"/>
  <c r="CP81" i="19"/>
  <c r="CP80" i="19"/>
  <c r="CP79" i="19"/>
  <c r="CP78" i="19"/>
  <c r="CP77" i="19"/>
  <c r="CP76" i="19"/>
  <c r="CP75" i="19"/>
  <c r="CP74" i="19"/>
  <c r="CP73" i="19"/>
  <c r="CP72" i="19"/>
  <c r="CP71" i="19"/>
  <c r="CP70" i="19"/>
  <c r="CP69" i="19"/>
  <c r="CP68" i="19"/>
  <c r="CP67" i="19"/>
  <c r="CP66" i="19"/>
  <c r="CP65" i="19"/>
  <c r="CP64" i="19"/>
  <c r="CP63" i="19"/>
  <c r="CP62" i="19"/>
  <c r="CP60" i="19"/>
  <c r="CP59" i="19"/>
  <c r="CP58" i="19"/>
  <c r="CP57" i="19"/>
  <c r="CP56" i="19"/>
  <c r="CP55" i="19"/>
  <c r="CP54" i="19"/>
  <c r="CP53" i="19"/>
  <c r="CP52" i="19"/>
  <c r="CP51" i="19"/>
  <c r="CP50" i="19"/>
  <c r="CP49" i="19"/>
  <c r="CP48" i="19"/>
  <c r="CP47" i="19"/>
  <c r="CP46" i="19"/>
  <c r="CP45" i="19"/>
  <c r="CP44" i="19"/>
  <c r="CP43" i="19"/>
  <c r="CP42" i="19"/>
  <c r="CP41" i="19"/>
  <c r="CP40" i="19"/>
  <c r="CP39" i="19"/>
  <c r="CP38" i="19"/>
  <c r="CP37" i="19"/>
  <c r="CP36" i="19"/>
  <c r="CP35" i="19"/>
  <c r="CP34" i="19"/>
  <c r="CP33" i="19"/>
  <c r="CP32" i="19"/>
  <c r="CP31" i="19"/>
  <c r="CP30" i="19"/>
  <c r="CP29" i="19"/>
  <c r="CP28" i="19"/>
  <c r="CP27" i="19"/>
  <c r="CP26" i="19"/>
  <c r="CP25" i="19"/>
  <c r="CP24" i="19"/>
  <c r="CP22" i="19"/>
  <c r="CP21" i="19"/>
  <c r="CP20" i="19"/>
  <c r="CP19" i="19"/>
  <c r="CP18" i="19"/>
  <c r="CP17" i="19"/>
  <c r="CP15" i="19"/>
  <c r="CP14" i="19"/>
  <c r="CP13" i="19"/>
  <c r="CP12" i="19"/>
  <c r="CP11" i="19"/>
  <c r="CP10" i="19"/>
  <c r="CP9" i="19"/>
  <c r="CM182" i="20"/>
  <c r="CM181" i="20"/>
  <c r="CM180" i="20"/>
  <c r="CM179" i="20"/>
  <c r="CM178" i="20"/>
  <c r="CM177" i="20"/>
  <c r="CM176" i="20"/>
  <c r="CM175" i="20"/>
  <c r="CM174" i="20"/>
  <c r="CM173" i="20"/>
  <c r="CM172" i="20"/>
  <c r="CM171" i="20"/>
  <c r="CM170" i="20"/>
  <c r="CM169" i="20"/>
  <c r="CM168" i="20"/>
  <c r="CM167" i="20"/>
  <c r="CM166" i="20"/>
  <c r="CM165" i="20"/>
  <c r="CM164" i="20"/>
  <c r="CM163" i="20"/>
  <c r="CM161" i="20"/>
  <c r="CM160" i="20"/>
  <c r="CM159" i="20"/>
  <c r="CM158" i="20"/>
  <c r="CM157" i="20"/>
  <c r="CM156" i="20"/>
  <c r="CM155" i="20"/>
  <c r="CM154" i="20"/>
  <c r="CM153" i="20"/>
  <c r="CM152" i="20"/>
  <c r="CM151" i="20"/>
  <c r="CM150" i="20"/>
  <c r="CM149" i="20"/>
  <c r="CM148" i="20"/>
  <c r="CM147" i="20"/>
  <c r="CM146" i="20"/>
  <c r="CM145" i="20"/>
  <c r="CM144" i="20"/>
  <c r="CM143" i="20"/>
  <c r="CM142" i="20"/>
  <c r="CM141" i="20"/>
  <c r="CM140" i="20"/>
  <c r="CM139" i="20"/>
  <c r="CM138" i="20"/>
  <c r="CM137" i="20"/>
  <c r="CM136" i="20"/>
  <c r="CM135" i="20"/>
  <c r="CM134" i="20"/>
  <c r="CM133" i="20"/>
  <c r="CM132" i="20"/>
  <c r="CM131" i="20"/>
  <c r="CM130" i="20"/>
  <c r="CM129" i="20"/>
  <c r="CM128" i="20"/>
  <c r="CM127" i="20"/>
  <c r="CM126" i="20"/>
  <c r="CM125" i="20"/>
  <c r="CM124" i="20"/>
  <c r="CM123" i="20"/>
  <c r="CM122" i="20"/>
  <c r="CM121" i="20"/>
  <c r="CM120" i="20"/>
  <c r="CM119" i="20"/>
  <c r="CM118" i="20"/>
  <c r="CM117" i="20"/>
  <c r="CM116" i="20"/>
  <c r="CM115" i="20"/>
  <c r="CM114" i="20"/>
  <c r="CM113" i="20"/>
  <c r="CM112" i="20"/>
  <c r="CM111" i="20"/>
  <c r="CM110" i="20"/>
  <c r="CM109" i="20"/>
  <c r="CM108" i="20"/>
  <c r="CM107" i="20"/>
  <c r="CM106" i="20"/>
  <c r="CM105" i="20"/>
  <c r="CM104" i="20"/>
  <c r="CM103" i="20"/>
  <c r="CM102" i="20"/>
  <c r="CM101" i="20"/>
  <c r="CM100" i="20"/>
  <c r="CM99" i="20"/>
  <c r="CM98" i="20"/>
  <c r="CM97" i="20"/>
  <c r="CM96" i="20"/>
  <c r="CM95" i="20"/>
  <c r="CM94" i="20"/>
  <c r="CM93" i="20"/>
  <c r="CM92" i="20"/>
  <c r="CM91" i="20"/>
  <c r="CM90" i="20"/>
  <c r="CM89" i="20"/>
  <c r="CM88" i="20"/>
  <c r="CM87" i="20"/>
  <c r="CM86" i="20"/>
  <c r="CM85" i="20"/>
  <c r="CM84" i="20"/>
  <c r="CM83" i="20"/>
  <c r="CM82" i="20"/>
  <c r="CM81" i="20"/>
  <c r="CM80" i="20"/>
  <c r="CM79" i="20"/>
  <c r="CM78" i="20"/>
  <c r="CM77" i="20"/>
  <c r="CM76" i="20"/>
  <c r="CM75" i="20"/>
  <c r="CM74" i="20"/>
  <c r="CM73" i="20"/>
  <c r="CM72" i="20"/>
  <c r="CM71" i="20"/>
  <c r="CM70" i="20"/>
  <c r="CM69" i="20"/>
  <c r="CM68" i="20"/>
  <c r="CM67" i="20"/>
  <c r="CM66" i="20"/>
  <c r="CM65" i="20"/>
  <c r="CM64" i="20"/>
  <c r="CM63" i="20"/>
  <c r="CM62" i="20"/>
  <c r="CM61" i="20"/>
  <c r="CM59" i="20"/>
  <c r="CM58" i="20"/>
  <c r="CM57" i="20"/>
  <c r="CM56" i="20"/>
  <c r="CM55" i="20"/>
  <c r="CM54" i="20"/>
  <c r="CM53" i="20"/>
  <c r="CM52" i="20"/>
  <c r="CM51" i="20"/>
  <c r="CM50" i="20"/>
  <c r="CM49" i="20"/>
  <c r="CM48" i="20"/>
  <c r="CM47" i="20"/>
  <c r="CM46" i="20"/>
  <c r="CM45" i="20"/>
  <c r="CM44" i="20"/>
  <c r="CM43" i="20"/>
  <c r="CM42" i="20"/>
  <c r="CM41" i="20"/>
  <c r="CM40" i="20"/>
  <c r="CM39" i="20"/>
  <c r="CM38" i="20"/>
  <c r="CM37" i="20"/>
  <c r="CM36" i="20"/>
  <c r="CM35" i="20"/>
  <c r="CM34" i="20"/>
  <c r="CM33" i="20"/>
  <c r="CM32" i="20"/>
  <c r="CM31" i="20"/>
  <c r="CM30" i="20"/>
  <c r="CM29" i="20"/>
  <c r="CM28" i="20"/>
  <c r="CM27" i="20"/>
  <c r="CM26" i="20"/>
  <c r="CM25" i="20"/>
  <c r="CM24" i="20"/>
  <c r="CM22" i="20"/>
  <c r="CM21" i="20"/>
  <c r="CM20" i="20"/>
  <c r="CM19" i="20"/>
  <c r="CM18" i="20"/>
  <c r="CM17" i="20"/>
  <c r="CM15" i="20"/>
  <c r="CM14" i="20"/>
  <c r="CM13" i="20"/>
  <c r="CM12" i="20"/>
  <c r="CM11" i="20"/>
  <c r="CM10" i="20"/>
  <c r="CM9" i="20"/>
  <c r="CM6" i="20"/>
  <c r="CM165" i="17"/>
  <c r="CM164" i="17"/>
  <c r="CM163" i="17"/>
  <c r="CM162" i="17"/>
  <c r="CM161" i="17"/>
  <c r="CM160" i="17"/>
  <c r="CM159" i="17"/>
  <c r="CM158" i="17"/>
  <c r="CM157" i="17"/>
  <c r="CM156" i="17"/>
  <c r="CM155" i="17"/>
  <c r="CM154" i="17"/>
  <c r="CM153" i="17"/>
  <c r="CM152" i="17"/>
  <c r="CM151" i="17"/>
  <c r="CM150" i="17"/>
  <c r="CM149" i="17"/>
  <c r="CM148" i="17"/>
  <c r="CM147" i="17"/>
  <c r="CM146" i="17"/>
  <c r="CM145" i="17"/>
  <c r="CM144" i="17"/>
  <c r="CM143" i="17"/>
  <c r="CM142" i="17"/>
  <c r="CM141" i="17"/>
  <c r="CM140" i="17"/>
  <c r="CM139" i="17"/>
  <c r="CM138" i="17"/>
  <c r="CM137" i="17"/>
  <c r="CM136" i="17"/>
  <c r="CM135" i="17"/>
  <c r="CM134" i="17"/>
  <c r="CM133" i="17"/>
  <c r="CM132" i="17"/>
  <c r="CM131" i="17"/>
  <c r="CM130" i="17"/>
  <c r="CM129" i="17"/>
  <c r="CM128" i="17"/>
  <c r="CM127" i="17"/>
  <c r="CM126" i="17"/>
  <c r="CM125" i="17"/>
  <c r="CM124" i="17"/>
  <c r="CM123" i="17"/>
  <c r="CM122" i="17"/>
  <c r="CM121" i="17"/>
  <c r="CM120" i="17"/>
  <c r="CM119" i="17"/>
  <c r="CM118" i="17"/>
  <c r="CM117" i="17"/>
  <c r="CM116" i="17"/>
  <c r="CM115" i="17"/>
  <c r="CM114" i="17"/>
  <c r="CM113" i="17"/>
  <c r="CM112" i="17"/>
  <c r="CM111" i="17"/>
  <c r="CM110" i="17"/>
  <c r="CM109" i="17"/>
  <c r="CM108" i="17"/>
  <c r="CM107" i="17"/>
  <c r="CM106" i="17"/>
  <c r="CM105" i="17"/>
  <c r="CM104" i="17"/>
  <c r="CM103" i="17"/>
  <c r="CM102" i="17"/>
  <c r="CM101" i="17"/>
  <c r="CM100" i="17"/>
  <c r="CM99" i="17"/>
  <c r="CM98" i="17"/>
  <c r="CM97" i="17"/>
  <c r="CM96" i="17"/>
  <c r="CM95" i="17"/>
  <c r="CM94" i="17"/>
  <c r="CM93" i="17"/>
  <c r="CM92" i="17"/>
  <c r="CM91" i="17"/>
  <c r="CM90" i="17"/>
  <c r="CM89" i="17"/>
  <c r="CM88" i="17"/>
  <c r="CM87" i="17"/>
  <c r="CM86" i="17"/>
  <c r="CM85" i="17"/>
  <c r="CM84" i="17"/>
  <c r="CM83" i="17"/>
  <c r="CM82" i="17"/>
  <c r="CM81" i="17"/>
  <c r="CM80" i="17"/>
  <c r="CM79" i="17"/>
  <c r="CM78" i="17"/>
  <c r="CM77" i="17"/>
  <c r="CM76" i="17"/>
  <c r="CM75" i="17"/>
  <c r="CM74" i="17"/>
  <c r="CM73" i="17"/>
  <c r="CM72" i="17"/>
  <c r="CM71" i="17"/>
  <c r="CM70" i="17"/>
  <c r="CM69" i="17"/>
  <c r="CM68" i="17"/>
  <c r="CM67" i="17"/>
  <c r="CM66" i="17"/>
  <c r="CM65" i="17"/>
  <c r="CM64" i="17"/>
  <c r="CM63" i="17"/>
  <c r="CM62" i="17"/>
  <c r="CM61" i="17"/>
  <c r="CM60" i="17"/>
  <c r="CM58" i="17"/>
  <c r="CM57" i="17"/>
  <c r="CM56" i="17"/>
  <c r="CM55" i="17"/>
  <c r="CM54" i="17"/>
  <c r="CM53" i="17"/>
  <c r="CM52" i="17"/>
  <c r="CM51" i="17"/>
  <c r="CM50" i="17"/>
  <c r="CM49" i="17"/>
  <c r="CM48" i="17"/>
  <c r="CM47" i="17"/>
  <c r="CM46" i="17"/>
  <c r="CM45" i="17"/>
  <c r="CM44" i="17"/>
  <c r="CM43" i="17"/>
  <c r="CM42" i="17"/>
  <c r="CM41" i="17"/>
  <c r="CM40" i="17"/>
  <c r="CM39" i="17"/>
  <c r="CM38" i="17"/>
  <c r="CM37" i="17"/>
  <c r="CM36" i="17"/>
  <c r="CM35" i="17"/>
  <c r="CM34" i="17"/>
  <c r="CM33" i="17"/>
  <c r="CM32" i="17"/>
  <c r="CM31" i="17"/>
  <c r="CM30" i="17"/>
  <c r="CM29" i="17"/>
  <c r="CM28" i="17"/>
  <c r="CM27" i="17"/>
  <c r="CM26" i="17"/>
  <c r="CM25" i="17"/>
  <c r="CM24" i="17"/>
  <c r="CM22" i="17"/>
  <c r="CM21" i="17"/>
  <c r="CM20" i="17"/>
  <c r="CM19" i="17"/>
  <c r="CM18" i="17"/>
  <c r="CM17" i="17"/>
  <c r="CM15" i="17"/>
  <c r="CM14" i="17"/>
  <c r="CM13" i="17"/>
  <c r="CM12" i="17"/>
  <c r="CM11" i="17"/>
  <c r="CM10" i="17"/>
  <c r="CM9" i="17"/>
  <c r="CM6" i="17"/>
  <c r="CM163" i="16"/>
  <c r="CM162" i="16"/>
  <c r="CM161" i="16"/>
  <c r="CM160" i="16"/>
  <c r="CM159" i="16"/>
  <c r="CM158" i="16"/>
  <c r="CM157" i="16"/>
  <c r="CM156" i="16"/>
  <c r="CM155" i="16"/>
  <c r="CM154" i="16"/>
  <c r="CM153" i="16"/>
  <c r="CM152" i="16"/>
  <c r="CM151" i="16"/>
  <c r="CM150" i="16"/>
  <c r="CM149" i="16"/>
  <c r="CM148" i="16"/>
  <c r="CM147" i="16"/>
  <c r="CM146" i="16"/>
  <c r="CM145" i="16"/>
  <c r="CM144" i="16"/>
  <c r="CM143" i="16"/>
  <c r="CM142" i="16"/>
  <c r="CM141" i="16"/>
  <c r="CM140" i="16"/>
  <c r="CM139" i="16"/>
  <c r="CM138" i="16"/>
  <c r="CM137" i="16"/>
  <c r="CM136" i="16"/>
  <c r="CM135" i="16"/>
  <c r="CM134" i="16"/>
  <c r="CM133" i="16"/>
  <c r="CM132" i="16"/>
  <c r="CM131" i="16"/>
  <c r="CM130" i="16"/>
  <c r="CM129" i="16"/>
  <c r="CM128" i="16"/>
  <c r="CM127" i="16"/>
  <c r="CM126" i="16"/>
  <c r="CM125" i="16"/>
  <c r="CM124" i="16"/>
  <c r="CM123" i="16"/>
  <c r="CM122" i="16"/>
  <c r="CM121" i="16"/>
  <c r="CM120" i="16"/>
  <c r="CM119" i="16"/>
  <c r="CM118" i="16"/>
  <c r="CM117" i="16"/>
  <c r="CM116" i="16"/>
  <c r="CM115" i="16"/>
  <c r="CM114" i="16"/>
  <c r="CM113" i="16"/>
  <c r="CM112" i="16"/>
  <c r="CM111" i="16"/>
  <c r="CM110" i="16"/>
  <c r="CM109" i="16"/>
  <c r="CM108" i="16"/>
  <c r="CM107" i="16"/>
  <c r="CM106" i="16"/>
  <c r="CM105" i="16"/>
  <c r="CM104" i="16"/>
  <c r="CM103" i="16"/>
  <c r="CM102" i="16"/>
  <c r="CM101" i="16"/>
  <c r="CM100" i="16"/>
  <c r="CM99" i="16"/>
  <c r="CM98" i="16"/>
  <c r="CM97" i="16"/>
  <c r="CM96" i="16"/>
  <c r="CM95" i="16"/>
  <c r="CM94" i="16"/>
  <c r="CM93" i="16"/>
  <c r="CM92" i="16"/>
  <c r="CM91" i="16"/>
  <c r="CM90" i="16"/>
  <c r="CM89" i="16"/>
  <c r="CM88" i="16"/>
  <c r="CM87" i="16"/>
  <c r="CM86" i="16"/>
  <c r="CM85" i="16"/>
  <c r="CM84" i="16"/>
  <c r="CM83" i="16"/>
  <c r="CM82" i="16"/>
  <c r="CM81" i="16"/>
  <c r="CM80" i="16"/>
  <c r="CM79" i="16"/>
  <c r="CM78" i="16"/>
  <c r="CM77" i="16"/>
  <c r="CM76" i="16"/>
  <c r="CM75" i="16"/>
  <c r="CM74" i="16"/>
  <c r="CM73" i="16"/>
  <c r="CM72" i="16"/>
  <c r="CM71" i="16"/>
  <c r="CM70" i="16"/>
  <c r="CM69" i="16"/>
  <c r="CM68" i="16"/>
  <c r="CM67" i="16"/>
  <c r="CM66" i="16"/>
  <c r="CM65" i="16"/>
  <c r="CM64" i="16"/>
  <c r="CM63" i="16"/>
  <c r="CM62" i="16"/>
  <c r="CM61" i="16"/>
  <c r="CM60" i="16"/>
  <c r="CM59" i="16"/>
  <c r="CM58" i="16"/>
  <c r="CM56" i="16"/>
  <c r="CM55" i="16"/>
  <c r="CM54" i="16"/>
  <c r="CM53" i="16"/>
  <c r="CM52" i="16"/>
  <c r="CM51" i="16"/>
  <c r="CM50" i="16"/>
  <c r="CM49" i="16"/>
  <c r="CM48" i="16"/>
  <c r="CM47" i="16"/>
  <c r="CM46" i="16"/>
  <c r="CM45" i="16"/>
  <c r="CM44" i="16"/>
  <c r="CM43" i="16"/>
  <c r="CM42" i="16"/>
  <c r="CM41" i="16"/>
  <c r="CM40" i="16"/>
  <c r="CM39" i="16"/>
  <c r="CM38" i="16"/>
  <c r="CM37" i="16"/>
  <c r="CM36" i="16"/>
  <c r="CM35" i="16"/>
  <c r="CM34" i="16"/>
  <c r="CM33" i="16"/>
  <c r="CM32" i="16"/>
  <c r="CM31" i="16"/>
  <c r="CM30" i="16"/>
  <c r="CM29" i="16"/>
  <c r="CM28" i="16"/>
  <c r="CM27" i="16"/>
  <c r="CM26" i="16"/>
  <c r="CM25" i="16"/>
  <c r="CM24" i="16"/>
  <c r="CM22" i="16"/>
  <c r="CM21" i="16"/>
  <c r="CM20" i="16"/>
  <c r="CM19" i="16"/>
  <c r="CM18" i="16"/>
  <c r="CM17" i="16"/>
  <c r="CM15" i="16"/>
  <c r="CM14" i="16"/>
  <c r="CM13" i="16"/>
  <c r="CM12" i="16"/>
  <c r="CM11" i="16"/>
  <c r="CM10" i="16"/>
  <c r="CM9" i="16"/>
  <c r="CM6" i="16"/>
  <c r="CM162" i="12"/>
  <c r="CM161" i="12"/>
  <c r="CM160" i="12"/>
  <c r="CM159" i="12"/>
  <c r="CM158" i="12"/>
  <c r="CM157" i="12"/>
  <c r="CM156" i="12"/>
  <c r="CM155" i="12"/>
  <c r="CM154" i="12"/>
  <c r="CM153" i="12"/>
  <c r="CM152" i="12"/>
  <c r="CM151" i="12"/>
  <c r="CM150" i="12"/>
  <c r="CM149" i="12"/>
  <c r="CM148" i="12"/>
  <c r="CM147" i="12"/>
  <c r="CM146" i="12"/>
  <c r="CM145" i="12"/>
  <c r="CM144" i="12"/>
  <c r="CM143" i="12"/>
  <c r="CM142" i="12"/>
  <c r="CM141" i="12"/>
  <c r="CM140" i="12"/>
  <c r="CM139" i="12"/>
  <c r="CM138" i="12"/>
  <c r="CM137" i="12"/>
  <c r="CM136" i="12"/>
  <c r="CM135" i="12"/>
  <c r="CM134" i="12"/>
  <c r="CM133" i="12"/>
  <c r="CM132" i="12"/>
  <c r="CM131" i="12"/>
  <c r="CM130" i="12"/>
  <c r="CM129" i="12"/>
  <c r="CM128" i="12"/>
  <c r="CM127" i="12"/>
  <c r="CM126" i="12"/>
  <c r="CM125" i="12"/>
  <c r="CM124" i="12"/>
  <c r="CM123" i="12"/>
  <c r="CM122" i="12"/>
  <c r="CM121" i="12"/>
  <c r="CM120" i="12"/>
  <c r="CM119" i="12"/>
  <c r="CM118" i="12"/>
  <c r="CM117" i="12"/>
  <c r="CM116" i="12"/>
  <c r="CM115" i="12"/>
  <c r="CM114" i="12"/>
  <c r="CM113" i="12"/>
  <c r="CM112" i="12"/>
  <c r="CM111" i="12"/>
  <c r="CM110" i="12"/>
  <c r="CM109" i="12"/>
  <c r="CM108" i="12"/>
  <c r="CM107" i="12"/>
  <c r="CM106" i="12"/>
  <c r="CM105" i="12"/>
  <c r="CM104" i="12"/>
  <c r="CM103" i="12"/>
  <c r="CM102" i="12"/>
  <c r="CM101" i="12"/>
  <c r="CM100" i="12"/>
  <c r="CM99" i="12"/>
  <c r="CM98" i="12"/>
  <c r="CM97" i="12"/>
  <c r="CM96" i="12"/>
  <c r="CM95" i="12"/>
  <c r="CM94" i="12"/>
  <c r="CM93" i="12"/>
  <c r="CM92" i="12"/>
  <c r="CM91" i="12"/>
  <c r="CM90" i="12"/>
  <c r="CM89" i="12"/>
  <c r="CM88" i="12"/>
  <c r="CM87" i="12"/>
  <c r="CM86" i="12"/>
  <c r="CM85" i="12"/>
  <c r="CM84" i="12"/>
  <c r="CM83" i="12"/>
  <c r="CM82" i="12"/>
  <c r="CM81" i="12"/>
  <c r="CM80" i="12"/>
  <c r="CM79" i="12"/>
  <c r="CM78" i="12"/>
  <c r="CM77" i="12"/>
  <c r="CM76" i="12"/>
  <c r="CM75" i="12"/>
  <c r="CM74" i="12"/>
  <c r="CM73" i="12"/>
  <c r="CM72" i="12"/>
  <c r="CM71" i="12"/>
  <c r="CM70" i="12"/>
  <c r="CM69" i="12"/>
  <c r="CM68" i="12"/>
  <c r="CM67" i="12"/>
  <c r="CM66" i="12"/>
  <c r="CM65" i="12"/>
  <c r="CM64" i="12"/>
  <c r="CM63" i="12"/>
  <c r="CM62" i="12"/>
  <c r="CM61" i="12"/>
  <c r="CM60" i="12"/>
  <c r="CM59" i="12"/>
  <c r="CM58" i="12"/>
  <c r="CM57" i="12"/>
  <c r="CM56" i="12"/>
  <c r="CM55" i="12"/>
  <c r="CM54" i="12"/>
  <c r="CM52" i="12"/>
  <c r="CM51" i="12"/>
  <c r="CM50" i="12"/>
  <c r="CM49" i="12"/>
  <c r="CM48" i="12"/>
  <c r="CM47" i="12"/>
  <c r="CM46" i="12"/>
  <c r="CM45" i="12"/>
  <c r="CM44" i="12"/>
  <c r="CM43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2" i="12"/>
  <c r="CM21" i="12"/>
  <c r="CM20" i="12"/>
  <c r="CM19" i="12"/>
  <c r="CM18" i="12"/>
  <c r="CM17" i="12"/>
  <c r="CM15" i="12"/>
  <c r="CM14" i="12"/>
  <c r="CM13" i="12"/>
  <c r="CM12" i="12"/>
  <c r="CM11" i="12"/>
  <c r="CM10" i="12"/>
  <c r="CM9" i="12"/>
  <c r="CM6" i="12"/>
  <c r="CM159" i="11"/>
  <c r="CM158" i="11"/>
  <c r="CM157" i="11"/>
  <c r="CM156" i="11"/>
  <c r="CM155" i="11"/>
  <c r="CM154" i="11"/>
  <c r="CM153" i="11"/>
  <c r="CM152" i="11"/>
  <c r="CM151" i="11"/>
  <c r="CM150" i="11"/>
  <c r="CM149" i="11"/>
  <c r="CM148" i="11"/>
  <c r="CM147" i="11"/>
  <c r="CM146" i="11"/>
  <c r="CM145" i="11"/>
  <c r="CM144" i="11"/>
  <c r="CM143" i="11"/>
  <c r="CM142" i="11"/>
  <c r="CM141" i="11"/>
  <c r="CM140" i="11"/>
  <c r="CM139" i="11"/>
  <c r="CM138" i="11"/>
  <c r="CM137" i="11"/>
  <c r="CM136" i="11"/>
  <c r="CM135" i="11"/>
  <c r="CM134" i="11"/>
  <c r="CM133" i="11"/>
  <c r="CM132" i="11"/>
  <c r="CM131" i="11"/>
  <c r="CM130" i="11"/>
  <c r="CM129" i="11"/>
  <c r="CM128" i="11"/>
  <c r="CM127" i="11"/>
  <c r="CM126" i="11"/>
  <c r="CM125" i="11"/>
  <c r="CM124" i="11"/>
  <c r="CM123" i="11"/>
  <c r="CM122" i="11"/>
  <c r="CM121" i="11"/>
  <c r="CM120" i="11"/>
  <c r="CM119" i="11"/>
  <c r="CM118" i="11"/>
  <c r="CM117" i="11"/>
  <c r="CM116" i="11"/>
  <c r="CM115" i="11"/>
  <c r="CM114" i="11"/>
  <c r="CM113" i="11"/>
  <c r="CM112" i="11"/>
  <c r="CM111" i="11"/>
  <c r="CM110" i="11"/>
  <c r="CM109" i="11"/>
  <c r="CM108" i="11"/>
  <c r="CM107" i="11"/>
  <c r="CM106" i="11"/>
  <c r="CM105" i="11"/>
  <c r="CM104" i="11"/>
  <c r="CM103" i="11"/>
  <c r="CM102" i="11"/>
  <c r="CM101" i="11"/>
  <c r="CM100" i="11"/>
  <c r="CM99" i="11"/>
  <c r="CM98" i="11"/>
  <c r="CM97" i="11"/>
  <c r="CM96" i="11"/>
  <c r="CM95" i="11"/>
  <c r="CM94" i="11"/>
  <c r="CM93" i="11"/>
  <c r="CM92" i="11"/>
  <c r="CM91" i="11"/>
  <c r="CM90" i="11"/>
  <c r="CM89" i="11"/>
  <c r="CM88" i="11"/>
  <c r="CM87" i="11"/>
  <c r="CM86" i="11"/>
  <c r="CM85" i="11"/>
  <c r="CM84" i="11"/>
  <c r="CM83" i="11"/>
  <c r="CM82" i="11"/>
  <c r="CM81" i="11"/>
  <c r="CM80" i="11"/>
  <c r="CM79" i="11"/>
  <c r="CM78" i="11"/>
  <c r="CM77" i="11"/>
  <c r="CM76" i="11"/>
  <c r="CM75" i="11"/>
  <c r="CM74" i="11"/>
  <c r="CM73" i="11"/>
  <c r="CM72" i="11"/>
  <c r="CM71" i="11"/>
  <c r="CM70" i="11"/>
  <c r="CM69" i="11"/>
  <c r="CM68" i="11"/>
  <c r="CM67" i="11"/>
  <c r="CM66" i="11"/>
  <c r="CM65" i="11"/>
  <c r="CM64" i="11"/>
  <c r="CM63" i="11"/>
  <c r="CM62" i="11"/>
  <c r="CM61" i="11"/>
  <c r="CM60" i="11"/>
  <c r="CM59" i="11"/>
  <c r="CM58" i="11"/>
  <c r="CM57" i="11"/>
  <c r="CM56" i="11"/>
  <c r="CM55" i="11"/>
  <c r="CM54" i="11"/>
  <c r="CM53" i="11"/>
  <c r="CM51" i="11"/>
  <c r="CM50" i="11"/>
  <c r="CM49" i="11"/>
  <c r="CM48" i="11"/>
  <c r="CM47" i="11"/>
  <c r="CM46" i="11"/>
  <c r="CM45" i="11"/>
  <c r="CM44" i="11"/>
  <c r="CM43" i="11"/>
  <c r="CM42" i="11"/>
  <c r="CM41" i="11"/>
  <c r="CM40" i="11"/>
  <c r="CM39" i="11"/>
  <c r="CM38" i="11"/>
  <c r="CM37" i="11"/>
  <c r="CM36" i="11"/>
  <c r="CM35" i="11"/>
  <c r="CM34" i="11"/>
  <c r="CM33" i="11"/>
  <c r="CM32" i="11"/>
  <c r="CM31" i="11"/>
  <c r="CM30" i="11"/>
  <c r="CM29" i="11"/>
  <c r="CM28" i="11"/>
  <c r="CM27" i="11"/>
  <c r="CM26" i="11"/>
  <c r="CM25" i="11"/>
  <c r="CM23" i="11"/>
  <c r="CM22" i="11"/>
  <c r="CM21" i="11"/>
  <c r="CM20" i="11"/>
  <c r="CM19" i="11"/>
  <c r="CM18" i="11"/>
  <c r="CM17" i="11"/>
  <c r="CM15" i="11"/>
  <c r="CM14" i="11"/>
  <c r="CM13" i="11"/>
  <c r="CM12" i="11"/>
  <c r="CM11" i="11"/>
  <c r="CM10" i="11"/>
  <c r="CM9" i="11"/>
  <c r="CM6" i="11"/>
  <c r="CM153" i="10"/>
  <c r="CM152" i="10"/>
  <c r="CM151" i="10"/>
  <c r="CM150" i="10"/>
  <c r="CM149" i="10"/>
  <c r="CM148" i="10"/>
  <c r="CM147" i="10"/>
  <c r="CM146" i="10"/>
  <c r="CM145" i="10"/>
  <c r="CM144" i="10"/>
  <c r="CM143" i="10"/>
  <c r="CM142" i="10"/>
  <c r="CM141" i="10"/>
  <c r="CM140" i="10"/>
  <c r="CM139" i="10"/>
  <c r="CM138" i="10"/>
  <c r="CM137" i="10"/>
  <c r="CM136" i="10"/>
  <c r="CM135" i="10"/>
  <c r="CM134" i="10"/>
  <c r="CM133" i="10"/>
  <c r="CM132" i="10"/>
  <c r="CM131" i="10"/>
  <c r="CM130" i="10"/>
  <c r="CM129" i="10"/>
  <c r="CM128" i="10"/>
  <c r="CM127" i="10"/>
  <c r="CM126" i="10"/>
  <c r="CM125" i="10"/>
  <c r="CM124" i="10"/>
  <c r="CM123" i="10"/>
  <c r="CM122" i="10"/>
  <c r="CM121" i="10"/>
  <c r="CM120" i="10"/>
  <c r="CM119" i="10"/>
  <c r="CM118" i="10"/>
  <c r="CM117" i="10"/>
  <c r="CM116" i="10"/>
  <c r="CM115" i="10"/>
  <c r="CM114" i="10"/>
  <c r="CM113" i="10"/>
  <c r="CM112" i="10"/>
  <c r="CM111" i="10"/>
  <c r="CM110" i="10"/>
  <c r="CM109" i="10"/>
  <c r="CM108" i="10"/>
  <c r="CM107" i="10"/>
  <c r="CM106" i="10"/>
  <c r="CM105" i="10"/>
  <c r="CM104" i="10"/>
  <c r="CM103" i="10"/>
  <c r="CM102" i="10"/>
  <c r="CM101" i="10"/>
  <c r="CM100" i="10"/>
  <c r="CM99" i="10"/>
  <c r="CM98" i="10"/>
  <c r="CM97" i="10"/>
  <c r="CM96" i="10"/>
  <c r="CM95" i="10"/>
  <c r="CM94" i="10"/>
  <c r="CM93" i="10"/>
  <c r="CM92" i="10"/>
  <c r="CM91" i="10"/>
  <c r="CM90" i="10"/>
  <c r="CM89" i="10"/>
  <c r="CM88" i="10"/>
  <c r="CM87" i="10"/>
  <c r="CM86" i="10"/>
  <c r="CM85" i="10"/>
  <c r="CM84" i="10"/>
  <c r="CM83" i="10"/>
  <c r="CM82" i="10"/>
  <c r="CM81" i="10"/>
  <c r="CM80" i="10"/>
  <c r="CM79" i="10"/>
  <c r="CM78" i="10"/>
  <c r="CM77" i="10"/>
  <c r="CM76" i="10"/>
  <c r="CM75" i="10"/>
  <c r="CM74" i="10"/>
  <c r="CM73" i="10"/>
  <c r="CM72" i="10"/>
  <c r="CM71" i="10"/>
  <c r="CM70" i="10"/>
  <c r="CM69" i="10"/>
  <c r="CM68" i="10"/>
  <c r="CM67" i="10"/>
  <c r="CM66" i="10"/>
  <c r="CM65" i="10"/>
  <c r="CM64" i="10"/>
  <c r="CM63" i="10"/>
  <c r="CM62" i="10"/>
  <c r="CM61" i="10"/>
  <c r="CM60" i="10"/>
  <c r="CM59" i="10"/>
  <c r="CM58" i="10"/>
  <c r="CM57" i="10"/>
  <c r="CM56" i="10"/>
  <c r="CM55" i="10"/>
  <c r="CM54" i="10"/>
  <c r="CM53" i="10"/>
  <c r="CM51" i="10"/>
  <c r="CM50" i="10"/>
  <c r="CM49" i="10"/>
  <c r="CM48" i="10"/>
  <c r="CM47" i="10"/>
  <c r="CM46" i="10"/>
  <c r="CM45" i="10"/>
  <c r="CM44" i="10"/>
  <c r="CM43" i="10"/>
  <c r="CM42" i="10"/>
  <c r="CM41" i="10"/>
  <c r="CM40" i="10"/>
  <c r="CM39" i="10"/>
  <c r="CM38" i="10"/>
  <c r="CM37" i="10"/>
  <c r="CM36" i="10"/>
  <c r="CM35" i="10"/>
  <c r="CM34" i="10"/>
  <c r="CM33" i="10"/>
  <c r="CM32" i="10"/>
  <c r="CM31" i="10"/>
  <c r="CM30" i="10"/>
  <c r="CM29" i="10"/>
  <c r="CM28" i="10"/>
  <c r="CM27" i="10"/>
  <c r="CM26" i="10"/>
  <c r="CM25" i="10"/>
  <c r="CM24" i="10"/>
  <c r="CM22" i="10"/>
  <c r="CM21" i="10"/>
  <c r="CM20" i="10"/>
  <c r="CM19" i="10"/>
  <c r="CM18" i="10"/>
  <c r="CM17" i="10"/>
  <c r="CM16" i="10"/>
  <c r="CM14" i="10"/>
  <c r="CM13" i="10"/>
  <c r="CM12" i="10"/>
  <c r="CM11" i="10"/>
  <c r="CM10" i="10"/>
  <c r="CM9" i="10"/>
  <c r="CM6" i="10"/>
  <c r="CM151" i="9"/>
  <c r="CM150" i="9"/>
  <c r="CM149" i="9"/>
  <c r="CM148" i="9"/>
  <c r="CM147" i="9"/>
  <c r="CM146" i="9"/>
  <c r="CM145" i="9"/>
  <c r="CM144" i="9"/>
  <c r="CM143" i="9"/>
  <c r="CM142" i="9"/>
  <c r="CM141" i="9"/>
  <c r="CM140" i="9"/>
  <c r="CM139" i="9"/>
  <c r="CM138" i="9"/>
  <c r="CM137" i="9"/>
  <c r="CM136" i="9"/>
  <c r="CM135" i="9"/>
  <c r="CM134" i="9"/>
  <c r="CM133" i="9"/>
  <c r="CM132" i="9"/>
  <c r="CM131" i="9"/>
  <c r="CM130" i="9"/>
  <c r="CM129" i="9"/>
  <c r="CM128" i="9"/>
  <c r="CM127" i="9"/>
  <c r="CM126" i="9"/>
  <c r="CM125" i="9"/>
  <c r="CM124" i="9"/>
  <c r="CM123" i="9"/>
  <c r="CM122" i="9"/>
  <c r="CM121" i="9"/>
  <c r="CM120" i="9"/>
  <c r="CM119" i="9"/>
  <c r="CM118" i="9"/>
  <c r="CM117" i="9"/>
  <c r="CM116" i="9"/>
  <c r="CM115" i="9"/>
  <c r="CM114" i="9"/>
  <c r="CM113" i="9"/>
  <c r="CM112" i="9"/>
  <c r="CM111" i="9"/>
  <c r="CM110" i="9"/>
  <c r="CM109" i="9"/>
  <c r="CM108" i="9"/>
  <c r="CM107" i="9"/>
  <c r="CM106" i="9"/>
  <c r="CM105" i="9"/>
  <c r="CM104" i="9"/>
  <c r="CM103" i="9"/>
  <c r="CM102" i="9"/>
  <c r="CM101" i="9"/>
  <c r="CM100" i="9"/>
  <c r="CM99" i="9"/>
  <c r="CM98" i="9"/>
  <c r="CM97" i="9"/>
  <c r="CM96" i="9"/>
  <c r="CM95" i="9"/>
  <c r="CM94" i="9"/>
  <c r="CM93" i="9"/>
  <c r="CM92" i="9"/>
  <c r="CM91" i="9"/>
  <c r="CM90" i="9"/>
  <c r="CM89" i="9"/>
  <c r="CM88" i="9"/>
  <c r="CM87" i="9"/>
  <c r="CM86" i="9"/>
  <c r="CM85" i="9"/>
  <c r="CM84" i="9"/>
  <c r="CM83" i="9"/>
  <c r="CM82" i="9"/>
  <c r="CM81" i="9"/>
  <c r="CM80" i="9"/>
  <c r="CM79" i="9"/>
  <c r="CM78" i="9"/>
  <c r="CM77" i="9"/>
  <c r="CM76" i="9"/>
  <c r="CM75" i="9"/>
  <c r="CM74" i="9"/>
  <c r="CM73" i="9"/>
  <c r="CM72" i="9"/>
  <c r="CM71" i="9"/>
  <c r="CM70" i="9"/>
  <c r="CM69" i="9"/>
  <c r="CM68" i="9"/>
  <c r="CM67" i="9"/>
  <c r="CM66" i="9"/>
  <c r="CM65" i="9"/>
  <c r="CM64" i="9"/>
  <c r="CM63" i="9"/>
  <c r="CM62" i="9"/>
  <c r="CM61" i="9"/>
  <c r="CM60" i="9"/>
  <c r="CM59" i="9"/>
  <c r="CM58" i="9"/>
  <c r="CM57" i="9"/>
  <c r="CM56" i="9"/>
  <c r="CM55" i="9"/>
  <c r="CM54" i="9"/>
  <c r="CM53" i="9"/>
  <c r="CM52" i="9"/>
  <c r="CM51" i="9"/>
  <c r="CM49" i="9"/>
  <c r="CM48" i="9"/>
  <c r="CM47" i="9"/>
  <c r="CM46" i="9"/>
  <c r="CM45" i="9"/>
  <c r="CM44" i="9"/>
  <c r="CM43" i="9"/>
  <c r="CM42" i="9"/>
  <c r="CM41" i="9"/>
  <c r="CM40" i="9"/>
  <c r="CM39" i="9"/>
  <c r="CM38" i="9"/>
  <c r="CM37" i="9"/>
  <c r="CM36" i="9"/>
  <c r="CM35" i="9"/>
  <c r="CM34" i="9"/>
  <c r="CM33" i="9"/>
  <c r="CM32" i="9"/>
  <c r="CM31" i="9"/>
  <c r="CM30" i="9"/>
  <c r="CM29" i="9"/>
  <c r="CM28" i="9"/>
  <c r="CM27" i="9"/>
  <c r="CM26" i="9"/>
  <c r="CM25" i="9"/>
  <c r="CM24" i="9"/>
  <c r="CM22" i="9"/>
  <c r="CM21" i="9"/>
  <c r="CM20" i="9"/>
  <c r="CM19" i="9"/>
  <c r="CM18" i="9"/>
  <c r="CM17" i="9"/>
  <c r="CM16" i="9"/>
  <c r="CM14" i="9"/>
  <c r="CM13" i="9"/>
  <c r="CM12" i="9"/>
  <c r="CM11" i="9"/>
  <c r="CM10" i="9"/>
  <c r="CM9" i="9"/>
  <c r="CM6" i="9"/>
  <c r="CM139" i="8"/>
  <c r="CM138" i="8"/>
  <c r="CM137" i="8"/>
  <c r="CM136" i="8"/>
  <c r="CM135" i="8"/>
  <c r="CM134" i="8"/>
  <c r="CM133" i="8"/>
  <c r="CM132" i="8"/>
  <c r="CM131" i="8"/>
  <c r="CM130" i="8"/>
  <c r="CM129" i="8"/>
  <c r="CM128" i="8"/>
  <c r="CM127" i="8"/>
  <c r="CM126" i="8"/>
  <c r="CM125" i="8"/>
  <c r="CM124" i="8"/>
  <c r="CM123" i="8"/>
  <c r="CM122" i="8"/>
  <c r="CM121" i="8"/>
  <c r="CM120" i="8"/>
  <c r="CM119" i="8"/>
  <c r="CM118" i="8"/>
  <c r="CM117" i="8"/>
  <c r="CM116" i="8"/>
  <c r="CM115" i="8"/>
  <c r="CM114" i="8"/>
  <c r="CM113" i="8"/>
  <c r="CM112" i="8"/>
  <c r="CM111" i="8"/>
  <c r="CM110" i="8"/>
  <c r="CM109" i="8"/>
  <c r="CM108" i="8"/>
  <c r="CM107" i="8"/>
  <c r="CM106" i="8"/>
  <c r="CM105" i="8"/>
  <c r="CM104" i="8"/>
  <c r="CM103" i="8"/>
  <c r="CM102" i="8"/>
  <c r="CM101" i="8"/>
  <c r="CM100" i="8"/>
  <c r="CM99" i="8"/>
  <c r="CM98" i="8"/>
  <c r="CM97" i="8"/>
  <c r="CM96" i="8"/>
  <c r="CM95" i="8"/>
  <c r="CM94" i="8"/>
  <c r="CM93" i="8"/>
  <c r="CM92" i="8"/>
  <c r="CM91" i="8"/>
  <c r="CM90" i="8"/>
  <c r="CM89" i="8"/>
  <c r="CM88" i="8"/>
  <c r="CM87" i="8"/>
  <c r="CM86" i="8"/>
  <c r="CM85" i="8"/>
  <c r="CM84" i="8"/>
  <c r="CM83" i="8"/>
  <c r="CM82" i="8"/>
  <c r="CM81" i="8"/>
  <c r="CM80" i="8"/>
  <c r="CM79" i="8"/>
  <c r="CM78" i="8"/>
  <c r="CM77" i="8"/>
  <c r="CM76" i="8"/>
  <c r="CM75" i="8"/>
  <c r="CM74" i="8"/>
  <c r="CM73" i="8"/>
  <c r="CM72" i="8"/>
  <c r="CM71" i="8"/>
  <c r="CM70" i="8"/>
  <c r="CM69" i="8"/>
  <c r="CM68" i="8"/>
  <c r="CM67" i="8"/>
  <c r="CM66" i="8"/>
  <c r="CM65" i="8"/>
  <c r="CM64" i="8"/>
  <c r="CM63" i="8"/>
  <c r="CM62" i="8"/>
  <c r="CM61" i="8"/>
  <c r="CM60" i="8"/>
  <c r="CM59" i="8"/>
  <c r="CM58" i="8"/>
  <c r="CM57" i="8"/>
  <c r="CM56" i="8"/>
  <c r="CM55" i="8"/>
  <c r="CM54" i="8"/>
  <c r="CM53" i="8"/>
  <c r="CM52" i="8"/>
  <c r="CM51" i="8"/>
  <c r="CM50" i="8"/>
  <c r="CM49" i="8"/>
  <c r="CM48" i="8"/>
  <c r="CM46" i="8"/>
  <c r="CM45" i="8"/>
  <c r="CM44" i="8"/>
  <c r="CM43" i="8"/>
  <c r="CM42" i="8"/>
  <c r="CM41" i="8"/>
  <c r="CM40" i="8"/>
  <c r="CM39" i="8"/>
  <c r="CM38" i="8"/>
  <c r="CM37" i="8"/>
  <c r="CM36" i="8"/>
  <c r="CM35" i="8"/>
  <c r="CM34" i="8"/>
  <c r="CM33" i="8"/>
  <c r="CM32" i="8"/>
  <c r="CM31" i="8"/>
  <c r="CM30" i="8"/>
  <c r="CM29" i="8"/>
  <c r="CM28" i="8"/>
  <c r="CM27" i="8"/>
  <c r="CM26" i="8"/>
  <c r="CM25" i="8"/>
  <c r="CM24" i="8"/>
  <c r="CM23" i="8"/>
  <c r="CM22" i="8"/>
  <c r="CM20" i="8"/>
  <c r="CM19" i="8"/>
  <c r="CM18" i="8"/>
  <c r="CM17" i="8"/>
  <c r="CM16" i="8"/>
  <c r="CM14" i="8"/>
  <c r="CM13" i="8"/>
  <c r="CM12" i="8"/>
  <c r="CM11" i="8"/>
  <c r="CM10" i="8"/>
  <c r="CM9" i="8"/>
  <c r="CM6" i="8"/>
  <c r="CM136" i="7"/>
  <c r="CM135" i="7"/>
  <c r="CM134" i="7"/>
  <c r="CM133" i="7"/>
  <c r="CM132" i="7"/>
  <c r="CM131" i="7"/>
  <c r="CM130" i="7"/>
  <c r="CM129" i="7"/>
  <c r="CM128" i="7"/>
  <c r="CM127" i="7"/>
  <c r="CM126" i="7"/>
  <c r="CM125" i="7"/>
  <c r="CM124" i="7"/>
  <c r="CM123" i="7"/>
  <c r="CM122" i="7"/>
  <c r="CM121" i="7"/>
  <c r="CM120" i="7"/>
  <c r="CM119" i="7"/>
  <c r="CM118" i="7"/>
  <c r="CM117" i="7"/>
  <c r="CM116" i="7"/>
  <c r="CM115" i="7"/>
  <c r="CM114" i="7"/>
  <c r="CM113" i="7"/>
  <c r="CM112" i="7"/>
  <c r="CM111" i="7"/>
  <c r="CM110" i="7"/>
  <c r="CM109" i="7"/>
  <c r="CM108" i="7"/>
  <c r="CM107" i="7"/>
  <c r="CM106" i="7"/>
  <c r="CM105" i="7"/>
  <c r="CM104" i="7"/>
  <c r="CM103" i="7"/>
  <c r="CM102" i="7"/>
  <c r="CM101" i="7"/>
  <c r="CM100" i="7"/>
  <c r="CM99" i="7"/>
  <c r="CM98" i="7"/>
  <c r="CM97" i="7"/>
  <c r="CM96" i="7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8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0" i="7"/>
  <c r="CM19" i="7"/>
  <c r="CM18" i="7"/>
  <c r="CM17" i="7"/>
  <c r="CM16" i="7"/>
  <c r="CM14" i="7"/>
  <c r="CM13" i="7"/>
  <c r="CM12" i="7"/>
  <c r="CM11" i="7"/>
  <c r="CM10" i="7"/>
  <c r="CM9" i="7"/>
  <c r="CM6" i="7"/>
  <c r="CM133" i="6"/>
  <c r="CM132" i="6"/>
  <c r="CM131" i="6"/>
  <c r="CM130" i="6"/>
  <c r="CM129" i="6"/>
  <c r="CM128" i="6"/>
  <c r="CM127" i="6"/>
  <c r="CM126" i="6"/>
  <c r="CM125" i="6"/>
  <c r="CM124" i="6"/>
  <c r="CM123" i="6"/>
  <c r="CM122" i="6"/>
  <c r="CM121" i="6"/>
  <c r="CM120" i="6"/>
  <c r="CM119" i="6"/>
  <c r="CM118" i="6"/>
  <c r="CM117" i="6"/>
  <c r="CM116" i="6"/>
  <c r="CM115" i="6"/>
  <c r="CM114" i="6"/>
  <c r="CM113" i="6"/>
  <c r="CM112" i="6"/>
  <c r="CM111" i="6"/>
  <c r="CM110" i="6"/>
  <c r="CM109" i="6"/>
  <c r="CM108" i="6"/>
  <c r="CM107" i="6"/>
  <c r="CM106" i="6"/>
  <c r="CM105" i="6"/>
  <c r="CM104" i="6"/>
  <c r="CM103" i="6"/>
  <c r="CM102" i="6"/>
  <c r="CM101" i="6"/>
  <c r="CM100" i="6"/>
  <c r="CM99" i="6"/>
  <c r="CM98" i="6"/>
  <c r="CM97" i="6"/>
  <c r="CM96" i="6"/>
  <c r="CM95" i="6"/>
  <c r="CM94" i="6"/>
  <c r="CM93" i="6"/>
  <c r="CM92" i="6"/>
  <c r="CM91" i="6"/>
  <c r="CM90" i="6"/>
  <c r="CM89" i="6"/>
  <c r="CM88" i="6"/>
  <c r="CM87" i="6"/>
  <c r="CM86" i="6"/>
  <c r="CM85" i="6"/>
  <c r="CM84" i="6"/>
  <c r="CM83" i="6"/>
  <c r="CM82" i="6"/>
  <c r="CM81" i="6"/>
  <c r="CM80" i="6"/>
  <c r="CM79" i="6"/>
  <c r="CM78" i="6"/>
  <c r="CM77" i="6"/>
  <c r="CM76" i="6"/>
  <c r="CM75" i="6"/>
  <c r="CM74" i="6"/>
  <c r="CM73" i="6"/>
  <c r="CM72" i="6"/>
  <c r="CM71" i="6"/>
  <c r="CM70" i="6"/>
  <c r="CM69" i="6"/>
  <c r="CM68" i="6"/>
  <c r="CM67" i="6"/>
  <c r="CM66" i="6"/>
  <c r="CM65" i="6"/>
  <c r="CM64" i="6"/>
  <c r="CM63" i="6"/>
  <c r="CM62" i="6"/>
  <c r="CM61" i="6"/>
  <c r="CM60" i="6"/>
  <c r="CM59" i="6"/>
  <c r="CM58" i="6"/>
  <c r="CM57" i="6"/>
  <c r="CM56" i="6"/>
  <c r="CM55" i="6"/>
  <c r="CM54" i="6"/>
  <c r="CM53" i="6"/>
  <c r="CM52" i="6"/>
  <c r="CM51" i="6"/>
  <c r="CM50" i="6"/>
  <c r="CM49" i="6"/>
  <c r="CM48" i="6"/>
  <c r="CM46" i="6"/>
  <c r="CM45" i="6"/>
  <c r="CM44" i="6"/>
  <c r="CM43" i="6"/>
  <c r="CM42" i="6"/>
  <c r="CM41" i="6"/>
  <c r="CM40" i="6"/>
  <c r="CM39" i="6"/>
  <c r="CM38" i="6"/>
  <c r="CM37" i="6"/>
  <c r="CM36" i="6"/>
  <c r="CM35" i="6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9" i="6"/>
  <c r="CM18" i="6"/>
  <c r="CM17" i="6"/>
  <c r="CM16" i="6"/>
  <c r="CM14" i="6"/>
  <c r="CM13" i="6"/>
  <c r="CM12" i="6"/>
  <c r="CM11" i="6"/>
  <c r="CM10" i="6"/>
  <c r="CM9" i="6"/>
  <c r="CM6" i="6"/>
  <c r="CM128" i="5"/>
  <c r="CM127" i="5"/>
  <c r="CM126" i="5"/>
  <c r="CM125" i="5"/>
  <c r="CM124" i="5"/>
  <c r="CM123" i="5"/>
  <c r="CM122" i="5"/>
  <c r="CM121" i="5"/>
  <c r="CM120" i="5"/>
  <c r="CM119" i="5"/>
  <c r="CM118" i="5"/>
  <c r="CM117" i="5"/>
  <c r="CM116" i="5"/>
  <c r="CM115" i="5"/>
  <c r="CM114" i="5"/>
  <c r="CM113" i="5"/>
  <c r="CM112" i="5"/>
  <c r="CM111" i="5"/>
  <c r="CM110" i="5"/>
  <c r="CM109" i="5"/>
  <c r="CM108" i="5"/>
  <c r="CM107" i="5"/>
  <c r="CM106" i="5"/>
  <c r="CM105" i="5"/>
  <c r="CM104" i="5"/>
  <c r="CM103" i="5"/>
  <c r="CM102" i="5"/>
  <c r="CM101" i="5"/>
  <c r="CM100" i="5"/>
  <c r="CM99" i="5"/>
  <c r="CM98" i="5"/>
  <c r="CM97" i="5"/>
  <c r="CM96" i="5"/>
  <c r="CM95" i="5"/>
  <c r="CM94" i="5"/>
  <c r="CM93" i="5"/>
  <c r="CM92" i="5"/>
  <c r="CM91" i="5"/>
  <c r="CM90" i="5"/>
  <c r="CM89" i="5"/>
  <c r="CM88" i="5"/>
  <c r="CM87" i="5"/>
  <c r="CM86" i="5"/>
  <c r="CM85" i="5"/>
  <c r="CM84" i="5"/>
  <c r="CM83" i="5"/>
  <c r="CM82" i="5"/>
  <c r="CM81" i="5"/>
  <c r="CM80" i="5"/>
  <c r="CM79" i="5"/>
  <c r="CM78" i="5"/>
  <c r="CM77" i="5"/>
  <c r="CM76" i="5"/>
  <c r="CM75" i="5"/>
  <c r="CM74" i="5"/>
  <c r="CM73" i="5"/>
  <c r="CM72" i="5"/>
  <c r="CM71" i="5"/>
  <c r="CM70" i="5"/>
  <c r="CM69" i="5"/>
  <c r="CM68" i="5"/>
  <c r="CM67" i="5"/>
  <c r="CM66" i="5"/>
  <c r="CM65" i="5"/>
  <c r="CM64" i="5"/>
  <c r="CM63" i="5"/>
  <c r="CM62" i="5"/>
  <c r="CM61" i="5"/>
  <c r="CM60" i="5"/>
  <c r="CM59" i="5"/>
  <c r="CM58" i="5"/>
  <c r="CM57" i="5"/>
  <c r="CM56" i="5"/>
  <c r="CM55" i="5"/>
  <c r="CM54" i="5"/>
  <c r="CM53" i="5"/>
  <c r="CM52" i="5"/>
  <c r="CM51" i="5"/>
  <c r="CM50" i="5"/>
  <c r="CM49" i="5"/>
  <c r="CM48" i="5"/>
  <c r="CM47" i="5"/>
  <c r="CM46" i="5"/>
  <c r="CM44" i="5"/>
  <c r="CM43" i="5"/>
  <c r="CM42" i="5"/>
  <c r="CM41" i="5"/>
  <c r="CM40" i="5"/>
  <c r="CM39" i="5"/>
  <c r="CM38" i="5"/>
  <c r="CM37" i="5"/>
  <c r="CM36" i="5"/>
  <c r="CM35" i="5"/>
  <c r="CM34" i="5"/>
  <c r="CM33" i="5"/>
  <c r="CM32" i="5"/>
  <c r="CM31" i="5"/>
  <c r="CM30" i="5"/>
  <c r="CM29" i="5"/>
  <c r="CM28" i="5"/>
  <c r="CM27" i="5"/>
  <c r="CM26" i="5"/>
  <c r="CM25" i="5"/>
  <c r="CM24" i="5"/>
  <c r="CM23" i="5"/>
  <c r="CM21" i="5"/>
  <c r="CM20" i="5"/>
  <c r="CM19" i="5"/>
  <c r="CM18" i="5"/>
  <c r="CM17" i="5"/>
  <c r="CM16" i="5"/>
  <c r="CM14" i="5"/>
  <c r="CM13" i="5"/>
  <c r="CM12" i="5"/>
  <c r="CM11" i="5"/>
  <c r="CM10" i="5"/>
  <c r="CM9" i="5"/>
  <c r="CM6" i="5"/>
  <c r="CM114" i="4"/>
  <c r="CM113" i="4"/>
  <c r="CM112" i="4"/>
  <c r="CM111" i="4"/>
  <c r="CM110" i="4"/>
  <c r="CM109" i="4"/>
  <c r="CM108" i="4"/>
  <c r="CM107" i="4"/>
  <c r="CM106" i="4"/>
  <c r="CM105" i="4"/>
  <c r="CM104" i="4"/>
  <c r="CM103" i="4"/>
  <c r="CM102" i="4"/>
  <c r="CM101" i="4"/>
  <c r="CM100" i="4"/>
  <c r="CM99" i="4"/>
  <c r="CM98" i="4"/>
  <c r="CM97" i="4"/>
  <c r="CM96" i="4"/>
  <c r="CM95" i="4"/>
  <c r="CM94" i="4"/>
  <c r="CM93" i="4"/>
  <c r="CM92" i="4"/>
  <c r="CM91" i="4"/>
  <c r="CM90" i="4"/>
  <c r="CM89" i="4"/>
  <c r="CM88" i="4"/>
  <c r="CM87" i="4"/>
  <c r="CM86" i="4"/>
  <c r="CM85" i="4"/>
  <c r="CM84" i="4"/>
  <c r="CM83" i="4"/>
  <c r="CM82" i="4"/>
  <c r="CM81" i="4"/>
  <c r="CM80" i="4"/>
  <c r="CM79" i="4"/>
  <c r="CM78" i="4"/>
  <c r="CM77" i="4"/>
  <c r="CM76" i="4"/>
  <c r="CM75" i="4"/>
  <c r="CM74" i="4"/>
  <c r="CM73" i="4"/>
  <c r="CM72" i="4"/>
  <c r="CM71" i="4"/>
  <c r="CM70" i="4"/>
  <c r="CM69" i="4"/>
  <c r="CM68" i="4"/>
  <c r="CM67" i="4"/>
  <c r="CM66" i="4"/>
  <c r="CM65" i="4"/>
  <c r="CM64" i="4"/>
  <c r="CM63" i="4"/>
  <c r="CM62" i="4"/>
  <c r="CM61" i="4"/>
  <c r="CM60" i="4"/>
  <c r="CM59" i="4"/>
  <c r="CM58" i="4"/>
  <c r="CM57" i="4"/>
  <c r="CM56" i="4"/>
  <c r="CM55" i="4"/>
  <c r="CM54" i="4"/>
  <c r="CM53" i="4"/>
  <c r="CM52" i="4"/>
  <c r="CM51" i="4"/>
  <c r="CM50" i="4"/>
  <c r="CM49" i="4"/>
  <c r="CM48" i="4"/>
  <c r="CM47" i="4"/>
  <c r="CM46" i="4"/>
  <c r="CM45" i="4"/>
  <c r="CM43" i="4"/>
  <c r="CM42" i="4"/>
  <c r="CM41" i="4"/>
  <c r="CM40" i="4"/>
  <c r="CM39" i="4"/>
  <c r="CM38" i="4"/>
  <c r="CM37" i="4"/>
  <c r="CM36" i="4"/>
  <c r="CM35" i="4"/>
  <c r="CM34" i="4"/>
  <c r="CM33" i="4"/>
  <c r="CM32" i="4"/>
  <c r="CM31" i="4"/>
  <c r="CM30" i="4"/>
  <c r="CM29" i="4"/>
  <c r="CM28" i="4"/>
  <c r="CM27" i="4"/>
  <c r="CM26" i="4"/>
  <c r="CM25" i="4"/>
  <c r="CM24" i="4"/>
  <c r="CM23" i="4"/>
  <c r="CM21" i="4"/>
  <c r="CM20" i="4"/>
  <c r="CM19" i="4"/>
  <c r="CM18" i="4"/>
  <c r="CM17" i="4"/>
  <c r="CM16" i="4"/>
  <c r="CM14" i="4"/>
  <c r="CM13" i="4"/>
  <c r="CM12" i="4"/>
  <c r="CM11" i="4"/>
  <c r="CM10" i="4"/>
  <c r="CM9" i="4"/>
  <c r="CM6" i="4"/>
  <c r="CM182" i="19"/>
  <c r="CM181" i="19"/>
  <c r="CM180" i="19"/>
  <c r="CM179" i="19"/>
  <c r="CM178" i="19"/>
  <c r="CM177" i="19"/>
  <c r="CM176" i="19"/>
  <c r="CM175" i="19"/>
  <c r="CM174" i="19"/>
  <c r="CM173" i="19"/>
  <c r="CM172" i="19"/>
  <c r="CM171" i="19"/>
  <c r="CM170" i="19"/>
  <c r="CM169" i="19"/>
  <c r="CM168" i="19"/>
  <c r="CM167" i="19"/>
  <c r="CM166" i="19"/>
  <c r="CM165" i="19"/>
  <c r="CM164" i="19"/>
  <c r="CM163" i="19"/>
  <c r="CM161" i="19"/>
  <c r="CM160" i="19"/>
  <c r="CM159" i="19"/>
  <c r="CM158" i="19"/>
  <c r="CM157" i="19"/>
  <c r="CM156" i="19"/>
  <c r="CM155" i="19"/>
  <c r="CM154" i="19"/>
  <c r="CM153" i="19"/>
  <c r="CM152" i="19"/>
  <c r="CM151" i="19"/>
  <c r="CM150" i="19"/>
  <c r="CM149" i="19"/>
  <c r="CM148" i="19"/>
  <c r="CM147" i="19"/>
  <c r="CM146" i="19"/>
  <c r="CM145" i="19"/>
  <c r="CM144" i="19"/>
  <c r="CM143" i="19"/>
  <c r="CM142" i="19"/>
  <c r="CM141" i="19"/>
  <c r="CM140" i="19"/>
  <c r="CM139" i="19"/>
  <c r="CM138" i="19"/>
  <c r="CM137" i="19"/>
  <c r="CM136" i="19"/>
  <c r="CM135" i="19"/>
  <c r="CM134" i="19"/>
  <c r="CM133" i="19"/>
  <c r="CM132" i="19"/>
  <c r="CM131" i="19"/>
  <c r="CM130" i="19"/>
  <c r="CM129" i="19"/>
  <c r="CM128" i="19"/>
  <c r="CM127" i="19"/>
  <c r="CM126" i="19"/>
  <c r="CM125" i="19"/>
  <c r="CM124" i="19"/>
  <c r="CM123" i="19"/>
  <c r="CM122" i="19"/>
  <c r="CM121" i="19"/>
  <c r="CM120" i="19"/>
  <c r="CM119" i="19"/>
  <c r="CM118" i="19"/>
  <c r="CM117" i="19"/>
  <c r="CM116" i="19"/>
  <c r="CM115" i="19"/>
  <c r="CM114" i="19"/>
  <c r="CM113" i="19"/>
  <c r="CM112" i="19"/>
  <c r="CM111" i="19"/>
  <c r="CM110" i="19"/>
  <c r="CM109" i="19"/>
  <c r="CM108" i="19"/>
  <c r="CM107" i="19"/>
  <c r="CM106" i="19"/>
  <c r="CM105" i="19"/>
  <c r="CM104" i="19"/>
  <c r="CM103" i="19"/>
  <c r="CM102" i="19"/>
  <c r="CM101" i="19"/>
  <c r="CM100" i="19"/>
  <c r="CM99" i="19"/>
  <c r="CM98" i="19"/>
  <c r="CM97" i="19"/>
  <c r="CM96" i="19"/>
  <c r="CM95" i="19"/>
  <c r="CM94" i="19"/>
  <c r="CM93" i="19"/>
  <c r="CM92" i="19"/>
  <c r="CM91" i="19"/>
  <c r="CM90" i="19"/>
  <c r="CM89" i="19"/>
  <c r="CM88" i="19"/>
  <c r="CM87" i="19"/>
  <c r="CM86" i="19"/>
  <c r="CM85" i="19"/>
  <c r="CM84" i="19"/>
  <c r="CM83" i="19"/>
  <c r="CM82" i="19"/>
  <c r="CM81" i="19"/>
  <c r="CM80" i="19"/>
  <c r="CM79" i="19"/>
  <c r="CM78" i="19"/>
  <c r="CM77" i="19"/>
  <c r="CM76" i="19"/>
  <c r="CM75" i="19"/>
  <c r="CM74" i="19"/>
  <c r="CM73" i="19"/>
  <c r="CM72" i="19"/>
  <c r="CM71" i="19"/>
  <c r="CM70" i="19"/>
  <c r="CM69" i="19"/>
  <c r="CM68" i="19"/>
  <c r="CM67" i="19"/>
  <c r="CM66" i="19"/>
  <c r="CM65" i="19"/>
  <c r="CM64" i="19"/>
  <c r="CM63" i="19"/>
  <c r="CM62" i="19"/>
  <c r="CM60" i="19"/>
  <c r="CM59" i="19"/>
  <c r="CM58" i="19"/>
  <c r="CM57" i="19"/>
  <c r="CM56" i="19"/>
  <c r="CM55" i="19"/>
  <c r="CM54" i="19"/>
  <c r="CM53" i="19"/>
  <c r="CM52" i="19"/>
  <c r="CM51" i="19"/>
  <c r="CM50" i="19"/>
  <c r="CM49" i="19"/>
  <c r="CM48" i="19"/>
  <c r="CM47" i="19"/>
  <c r="CM46" i="19"/>
  <c r="CM45" i="19"/>
  <c r="CM44" i="19"/>
  <c r="CM43" i="19"/>
  <c r="CM42" i="19"/>
  <c r="CM41" i="19"/>
  <c r="CM40" i="19"/>
  <c r="CM39" i="19"/>
  <c r="CM38" i="19"/>
  <c r="CM37" i="19"/>
  <c r="CM36" i="19"/>
  <c r="CM35" i="19"/>
  <c r="CM34" i="19"/>
  <c r="CM33" i="19"/>
  <c r="CM32" i="19"/>
  <c r="CM31" i="19"/>
  <c r="CM30" i="19"/>
  <c r="CM29" i="19"/>
  <c r="CM28" i="19"/>
  <c r="CM27" i="19"/>
  <c r="CM26" i="19"/>
  <c r="CM25" i="19"/>
  <c r="CM24" i="19"/>
  <c r="CM22" i="19"/>
  <c r="CM21" i="19"/>
  <c r="CM20" i="19"/>
  <c r="CM19" i="19"/>
  <c r="CM18" i="19"/>
  <c r="CM17" i="19"/>
  <c r="CM15" i="19"/>
  <c r="CM14" i="19"/>
  <c r="CM13" i="19"/>
  <c r="CM12" i="19"/>
  <c r="CM11" i="19"/>
  <c r="CM10" i="19"/>
  <c r="CM9" i="19"/>
  <c r="CM6" i="19"/>
  <c r="CJ182" i="20"/>
  <c r="CJ181" i="20"/>
  <c r="CJ180" i="20"/>
  <c r="CJ179" i="20"/>
  <c r="CJ178" i="20"/>
  <c r="CJ177" i="20"/>
  <c r="CJ176" i="20"/>
  <c r="CJ175" i="20"/>
  <c r="CJ174" i="20"/>
  <c r="CJ173" i="20"/>
  <c r="CJ172" i="20"/>
  <c r="CJ171" i="20"/>
  <c r="CJ170" i="20"/>
  <c r="CJ169" i="20"/>
  <c r="CJ168" i="20"/>
  <c r="CJ167" i="20"/>
  <c r="CJ166" i="20"/>
  <c r="CJ165" i="20"/>
  <c r="CJ164" i="20"/>
  <c r="CJ163" i="20"/>
  <c r="CJ161" i="20"/>
  <c r="CJ160" i="20"/>
  <c r="CJ159" i="20"/>
  <c r="CJ158" i="20"/>
  <c r="CJ157" i="20"/>
  <c r="CJ156" i="20"/>
  <c r="CJ155" i="20"/>
  <c r="CJ154" i="20"/>
  <c r="CJ153" i="20"/>
  <c r="CJ152" i="20"/>
  <c r="CJ151" i="20"/>
  <c r="CJ150" i="20"/>
  <c r="CJ149" i="20"/>
  <c r="CJ148" i="20"/>
  <c r="CJ147" i="20"/>
  <c r="CJ146" i="20"/>
  <c r="CJ145" i="20"/>
  <c r="CJ144" i="20"/>
  <c r="CJ143" i="20"/>
  <c r="CJ142" i="20"/>
  <c r="CJ141" i="20"/>
  <c r="CJ140" i="20"/>
  <c r="CJ139" i="20"/>
  <c r="CJ138" i="20"/>
  <c r="CJ137" i="20"/>
  <c r="CJ136" i="20"/>
  <c r="CJ135" i="20"/>
  <c r="CJ134" i="20"/>
  <c r="CJ133" i="20"/>
  <c r="CJ132" i="20"/>
  <c r="CJ131" i="20"/>
  <c r="CJ130" i="20"/>
  <c r="CJ129" i="20"/>
  <c r="CJ128" i="20"/>
  <c r="CJ127" i="20"/>
  <c r="CJ126" i="20"/>
  <c r="CJ125" i="20"/>
  <c r="CJ124" i="20"/>
  <c r="CJ123" i="20"/>
  <c r="CJ122" i="20"/>
  <c r="CJ121" i="20"/>
  <c r="CJ120" i="20"/>
  <c r="CJ119" i="20"/>
  <c r="CJ118" i="20"/>
  <c r="CJ117" i="20"/>
  <c r="CJ116" i="20"/>
  <c r="CJ115" i="20"/>
  <c r="CJ114" i="20"/>
  <c r="CJ113" i="20"/>
  <c r="CJ112" i="20"/>
  <c r="CJ111" i="20"/>
  <c r="CJ110" i="20"/>
  <c r="CJ109" i="20"/>
  <c r="CJ108" i="20"/>
  <c r="CJ107" i="20"/>
  <c r="CJ106" i="20"/>
  <c r="CJ105" i="20"/>
  <c r="CJ104" i="20"/>
  <c r="CJ103" i="20"/>
  <c r="CJ102" i="20"/>
  <c r="CJ101" i="20"/>
  <c r="CJ100" i="20"/>
  <c r="CJ99" i="20"/>
  <c r="CJ98" i="20"/>
  <c r="CJ97" i="20"/>
  <c r="CJ96" i="20"/>
  <c r="CJ95" i="20"/>
  <c r="CJ94" i="20"/>
  <c r="CJ93" i="20"/>
  <c r="CJ92" i="20"/>
  <c r="CJ91" i="20"/>
  <c r="CJ90" i="20"/>
  <c r="CJ89" i="20"/>
  <c r="CJ88" i="20"/>
  <c r="CJ87" i="20"/>
  <c r="CJ86" i="20"/>
  <c r="CJ85" i="20"/>
  <c r="CJ84" i="20"/>
  <c r="CJ83" i="20"/>
  <c r="CJ82" i="20"/>
  <c r="CJ81" i="20"/>
  <c r="CJ80" i="20"/>
  <c r="CJ79" i="20"/>
  <c r="CJ78" i="20"/>
  <c r="CJ77" i="20"/>
  <c r="CJ76" i="20"/>
  <c r="CJ75" i="20"/>
  <c r="CJ74" i="20"/>
  <c r="CJ73" i="20"/>
  <c r="CJ72" i="20"/>
  <c r="CJ71" i="20"/>
  <c r="CJ70" i="20"/>
  <c r="CJ69" i="20"/>
  <c r="CJ68" i="20"/>
  <c r="CJ67" i="20"/>
  <c r="CJ66" i="20"/>
  <c r="CJ65" i="20"/>
  <c r="CJ64" i="20"/>
  <c r="CJ63" i="20"/>
  <c r="CJ62" i="20"/>
  <c r="CJ61" i="20"/>
  <c r="CJ59" i="20"/>
  <c r="CJ58" i="20"/>
  <c r="CJ57" i="20"/>
  <c r="CJ56" i="20"/>
  <c r="CJ55" i="20"/>
  <c r="CJ54" i="20"/>
  <c r="CJ53" i="20"/>
  <c r="CJ52" i="20"/>
  <c r="CJ51" i="20"/>
  <c r="CJ50" i="20"/>
  <c r="CJ49" i="20"/>
  <c r="CJ48" i="20"/>
  <c r="CJ47" i="20"/>
  <c r="CJ46" i="20"/>
  <c r="CJ45" i="20"/>
  <c r="CJ44" i="20"/>
  <c r="CJ43" i="20"/>
  <c r="CJ42" i="20"/>
  <c r="CJ41" i="20"/>
  <c r="CJ40" i="20"/>
  <c r="CJ39" i="20"/>
  <c r="CJ38" i="20"/>
  <c r="CJ37" i="20"/>
  <c r="CJ36" i="20"/>
  <c r="CJ35" i="20"/>
  <c r="CJ34" i="20"/>
  <c r="CJ33" i="20"/>
  <c r="CJ32" i="20"/>
  <c r="CJ31" i="20"/>
  <c r="CJ30" i="20"/>
  <c r="CJ29" i="20"/>
  <c r="CJ28" i="20"/>
  <c r="CJ27" i="20"/>
  <c r="CJ26" i="20"/>
  <c r="CJ25" i="20"/>
  <c r="CJ24" i="20"/>
  <c r="CJ22" i="20"/>
  <c r="CJ21" i="20"/>
  <c r="CJ20" i="20"/>
  <c r="CJ19" i="20"/>
  <c r="CJ18" i="20"/>
  <c r="CJ17" i="20"/>
  <c r="CJ15" i="20"/>
  <c r="CJ14" i="20"/>
  <c r="CJ13" i="20"/>
  <c r="CJ12" i="20"/>
  <c r="CJ11" i="20"/>
  <c r="CJ10" i="20"/>
  <c r="CJ9" i="20"/>
  <c r="CJ6" i="20"/>
  <c r="CJ165" i="17"/>
  <c r="CJ164" i="17"/>
  <c r="CJ163" i="17"/>
  <c r="CJ162" i="17"/>
  <c r="CJ161" i="17"/>
  <c r="CJ160" i="17"/>
  <c r="CJ159" i="17"/>
  <c r="CJ158" i="17"/>
  <c r="CJ157" i="17"/>
  <c r="CJ156" i="17"/>
  <c r="CJ155" i="17"/>
  <c r="CJ154" i="17"/>
  <c r="CJ153" i="17"/>
  <c r="CJ152" i="17"/>
  <c r="CJ151" i="17"/>
  <c r="CJ150" i="17"/>
  <c r="CJ149" i="17"/>
  <c r="CJ148" i="17"/>
  <c r="CJ147" i="17"/>
  <c r="CJ146" i="17"/>
  <c r="CJ145" i="17"/>
  <c r="CJ144" i="17"/>
  <c r="CJ143" i="17"/>
  <c r="CJ142" i="17"/>
  <c r="CJ141" i="17"/>
  <c r="CJ140" i="17"/>
  <c r="CJ139" i="17"/>
  <c r="CJ138" i="17"/>
  <c r="CJ137" i="17"/>
  <c r="CJ136" i="17"/>
  <c r="CJ135" i="17"/>
  <c r="CJ134" i="17"/>
  <c r="CJ133" i="17"/>
  <c r="CJ132" i="17"/>
  <c r="CJ131" i="17"/>
  <c r="CJ130" i="17"/>
  <c r="CJ129" i="17"/>
  <c r="CJ128" i="17"/>
  <c r="CJ127" i="17"/>
  <c r="CJ126" i="17"/>
  <c r="CJ125" i="17"/>
  <c r="CJ124" i="17"/>
  <c r="CJ123" i="17"/>
  <c r="CJ122" i="17"/>
  <c r="CJ121" i="17"/>
  <c r="CJ120" i="17"/>
  <c r="CJ119" i="17"/>
  <c r="CJ118" i="17"/>
  <c r="CJ117" i="17"/>
  <c r="CJ116" i="17"/>
  <c r="CJ115" i="17"/>
  <c r="CJ114" i="17"/>
  <c r="CJ113" i="17"/>
  <c r="CJ112" i="17"/>
  <c r="CJ111" i="17"/>
  <c r="CJ110" i="17"/>
  <c r="CJ109" i="17"/>
  <c r="CJ108" i="17"/>
  <c r="CJ107" i="17"/>
  <c r="CJ106" i="17"/>
  <c r="CJ105" i="17"/>
  <c r="CJ104" i="17"/>
  <c r="CJ103" i="17"/>
  <c r="CJ102" i="17"/>
  <c r="CJ101" i="17"/>
  <c r="CJ100" i="17"/>
  <c r="CJ99" i="17"/>
  <c r="CJ98" i="17"/>
  <c r="CJ97" i="17"/>
  <c r="CJ96" i="17"/>
  <c r="CJ95" i="17"/>
  <c r="CJ94" i="17"/>
  <c r="CJ93" i="17"/>
  <c r="CJ92" i="17"/>
  <c r="CJ91" i="17"/>
  <c r="CJ90" i="17"/>
  <c r="CJ89" i="17"/>
  <c r="CJ88" i="17"/>
  <c r="CJ87" i="17"/>
  <c r="CJ86" i="17"/>
  <c r="CJ85" i="17"/>
  <c r="CJ84" i="17"/>
  <c r="CJ83" i="17"/>
  <c r="CJ82" i="17"/>
  <c r="CJ81" i="17"/>
  <c r="CJ80" i="17"/>
  <c r="CJ79" i="17"/>
  <c r="CJ78" i="17"/>
  <c r="CJ77" i="17"/>
  <c r="CJ76" i="17"/>
  <c r="CJ75" i="17"/>
  <c r="CJ74" i="17"/>
  <c r="CJ73" i="17"/>
  <c r="CJ72" i="17"/>
  <c r="CJ71" i="17"/>
  <c r="CJ70" i="17"/>
  <c r="CJ69" i="17"/>
  <c r="CJ68" i="17"/>
  <c r="CJ67" i="17"/>
  <c r="CJ66" i="17"/>
  <c r="CJ65" i="17"/>
  <c r="CJ64" i="17"/>
  <c r="CJ63" i="17"/>
  <c r="CJ62" i="17"/>
  <c r="CJ61" i="17"/>
  <c r="CJ60" i="17"/>
  <c r="CJ58" i="17"/>
  <c r="CJ57" i="17"/>
  <c r="CJ56" i="17"/>
  <c r="CJ55" i="17"/>
  <c r="CJ54" i="17"/>
  <c r="CJ53" i="17"/>
  <c r="CJ52" i="17"/>
  <c r="CJ51" i="17"/>
  <c r="CJ50" i="17"/>
  <c r="CJ49" i="17"/>
  <c r="CJ48" i="17"/>
  <c r="CJ47" i="17"/>
  <c r="CJ46" i="17"/>
  <c r="CJ45" i="17"/>
  <c r="CJ44" i="17"/>
  <c r="CJ43" i="17"/>
  <c r="CJ42" i="17"/>
  <c r="CJ41" i="17"/>
  <c r="CJ40" i="17"/>
  <c r="CJ39" i="17"/>
  <c r="CJ38" i="17"/>
  <c r="CJ37" i="17"/>
  <c r="CJ36" i="17"/>
  <c r="CJ35" i="17"/>
  <c r="CJ34" i="17"/>
  <c r="CJ33" i="17"/>
  <c r="CJ32" i="17"/>
  <c r="CJ31" i="17"/>
  <c r="CJ30" i="17"/>
  <c r="CJ29" i="17"/>
  <c r="CJ28" i="17"/>
  <c r="CJ27" i="17"/>
  <c r="CJ26" i="17"/>
  <c r="CJ25" i="17"/>
  <c r="CJ24" i="17"/>
  <c r="CJ22" i="17"/>
  <c r="CJ21" i="17"/>
  <c r="CJ20" i="17"/>
  <c r="CJ19" i="17"/>
  <c r="CJ18" i="17"/>
  <c r="CJ17" i="17"/>
  <c r="CJ15" i="17"/>
  <c r="CJ14" i="17"/>
  <c r="CJ13" i="17"/>
  <c r="CJ12" i="17"/>
  <c r="CJ11" i="17"/>
  <c r="CJ10" i="17"/>
  <c r="CJ9" i="17"/>
  <c r="CJ6" i="17"/>
  <c r="CJ163" i="16"/>
  <c r="CJ162" i="16"/>
  <c r="CJ161" i="16"/>
  <c r="CJ160" i="16"/>
  <c r="CJ159" i="16"/>
  <c r="CJ158" i="16"/>
  <c r="CJ157" i="16"/>
  <c r="CJ156" i="16"/>
  <c r="CJ155" i="16"/>
  <c r="CJ154" i="16"/>
  <c r="CJ153" i="16"/>
  <c r="CJ152" i="16"/>
  <c r="CJ151" i="16"/>
  <c r="CJ150" i="16"/>
  <c r="CJ149" i="16"/>
  <c r="CJ148" i="16"/>
  <c r="CJ147" i="16"/>
  <c r="CJ146" i="16"/>
  <c r="CJ145" i="16"/>
  <c r="CJ144" i="16"/>
  <c r="CJ143" i="16"/>
  <c r="CJ142" i="16"/>
  <c r="CJ141" i="16"/>
  <c r="CJ140" i="16"/>
  <c r="CJ139" i="16"/>
  <c r="CJ138" i="16"/>
  <c r="CJ137" i="16"/>
  <c r="CJ136" i="16"/>
  <c r="CJ135" i="16"/>
  <c r="CJ134" i="16"/>
  <c r="CJ133" i="16"/>
  <c r="CJ132" i="16"/>
  <c r="CJ131" i="16"/>
  <c r="CJ130" i="16"/>
  <c r="CJ129" i="16"/>
  <c r="CJ128" i="16"/>
  <c r="CJ127" i="16"/>
  <c r="CJ126" i="16"/>
  <c r="CJ125" i="16"/>
  <c r="CJ124" i="16"/>
  <c r="CJ123" i="16"/>
  <c r="CJ122" i="16"/>
  <c r="CJ121" i="16"/>
  <c r="CJ120" i="16"/>
  <c r="CJ119" i="16"/>
  <c r="CJ118" i="16"/>
  <c r="CJ117" i="16"/>
  <c r="CJ116" i="16"/>
  <c r="CJ115" i="16"/>
  <c r="CJ114" i="16"/>
  <c r="CJ113" i="16"/>
  <c r="CJ112" i="16"/>
  <c r="CJ111" i="16"/>
  <c r="CJ110" i="16"/>
  <c r="CJ109" i="16"/>
  <c r="CJ108" i="16"/>
  <c r="CJ107" i="16"/>
  <c r="CJ106" i="16"/>
  <c r="CJ105" i="16"/>
  <c r="CJ104" i="16"/>
  <c r="CJ103" i="16"/>
  <c r="CJ102" i="16"/>
  <c r="CJ101" i="16"/>
  <c r="CJ100" i="16"/>
  <c r="CJ99" i="16"/>
  <c r="CJ98" i="16"/>
  <c r="CJ97" i="16"/>
  <c r="CJ96" i="16"/>
  <c r="CJ95" i="16"/>
  <c r="CJ94" i="16"/>
  <c r="CJ93" i="16"/>
  <c r="CJ92" i="16"/>
  <c r="CJ91" i="16"/>
  <c r="CJ90" i="16"/>
  <c r="CJ89" i="16"/>
  <c r="CJ88" i="16"/>
  <c r="CJ87" i="16"/>
  <c r="CJ86" i="16"/>
  <c r="CJ85" i="16"/>
  <c r="CJ84" i="16"/>
  <c r="CJ83" i="16"/>
  <c r="CJ82" i="16"/>
  <c r="CJ81" i="16"/>
  <c r="CJ80" i="16"/>
  <c r="CJ79" i="16"/>
  <c r="CJ78" i="16"/>
  <c r="CJ77" i="16"/>
  <c r="CJ76" i="16"/>
  <c r="CJ75" i="16"/>
  <c r="CJ74" i="16"/>
  <c r="CJ73" i="16"/>
  <c r="CJ72" i="16"/>
  <c r="CJ71" i="16"/>
  <c r="CJ70" i="16"/>
  <c r="CJ69" i="16"/>
  <c r="CJ68" i="16"/>
  <c r="CJ67" i="16"/>
  <c r="CJ66" i="16"/>
  <c r="CJ65" i="16"/>
  <c r="CJ64" i="16"/>
  <c r="CJ63" i="16"/>
  <c r="CJ62" i="16"/>
  <c r="CJ61" i="16"/>
  <c r="CJ60" i="16"/>
  <c r="CJ59" i="16"/>
  <c r="CJ58" i="16"/>
  <c r="CJ56" i="16"/>
  <c r="CJ55" i="16"/>
  <c r="CJ54" i="16"/>
  <c r="CJ53" i="16"/>
  <c r="CJ52" i="16"/>
  <c r="CJ51" i="16"/>
  <c r="CJ50" i="16"/>
  <c r="CJ49" i="16"/>
  <c r="CJ48" i="16"/>
  <c r="CJ47" i="16"/>
  <c r="CJ46" i="16"/>
  <c r="CJ45" i="16"/>
  <c r="CJ44" i="16"/>
  <c r="CJ43" i="16"/>
  <c r="CJ42" i="16"/>
  <c r="CJ41" i="16"/>
  <c r="CJ40" i="16"/>
  <c r="CJ39" i="16"/>
  <c r="CJ38" i="16"/>
  <c r="CJ37" i="16"/>
  <c r="CJ36" i="16"/>
  <c r="CJ35" i="16"/>
  <c r="CJ34" i="16"/>
  <c r="CJ33" i="16"/>
  <c r="CJ32" i="16"/>
  <c r="CJ31" i="16"/>
  <c r="CJ30" i="16"/>
  <c r="CJ29" i="16"/>
  <c r="CJ28" i="16"/>
  <c r="CJ27" i="16"/>
  <c r="CJ26" i="16"/>
  <c r="CJ25" i="16"/>
  <c r="CJ24" i="16"/>
  <c r="CJ22" i="16"/>
  <c r="CJ21" i="16"/>
  <c r="CJ20" i="16"/>
  <c r="CJ19" i="16"/>
  <c r="CJ18" i="16"/>
  <c r="CJ17" i="16"/>
  <c r="CJ15" i="16"/>
  <c r="CJ14" i="16"/>
  <c r="CJ13" i="16"/>
  <c r="CJ12" i="16"/>
  <c r="CJ11" i="16"/>
  <c r="CJ10" i="16"/>
  <c r="CJ9" i="16"/>
  <c r="CJ6" i="16"/>
  <c r="CJ162" i="12"/>
  <c r="CJ161" i="12"/>
  <c r="CJ160" i="12"/>
  <c r="CJ159" i="12"/>
  <c r="CJ158" i="12"/>
  <c r="CJ157" i="12"/>
  <c r="CJ156" i="12"/>
  <c r="CJ155" i="12"/>
  <c r="CJ154" i="12"/>
  <c r="CJ153" i="12"/>
  <c r="CJ152" i="12"/>
  <c r="CJ151" i="12"/>
  <c r="CJ150" i="12"/>
  <c r="CJ149" i="12"/>
  <c r="CJ148" i="12"/>
  <c r="CJ147" i="12"/>
  <c r="CJ146" i="12"/>
  <c r="CJ145" i="12"/>
  <c r="CJ144" i="12"/>
  <c r="CJ143" i="12"/>
  <c r="CJ142" i="12"/>
  <c r="CJ141" i="12"/>
  <c r="CJ140" i="12"/>
  <c r="CJ139" i="12"/>
  <c r="CJ138" i="12"/>
  <c r="CJ137" i="12"/>
  <c r="CJ136" i="12"/>
  <c r="CJ135" i="12"/>
  <c r="CJ134" i="12"/>
  <c r="CJ133" i="12"/>
  <c r="CJ132" i="12"/>
  <c r="CJ131" i="12"/>
  <c r="CJ130" i="12"/>
  <c r="CJ129" i="12"/>
  <c r="CJ128" i="12"/>
  <c r="CJ127" i="12"/>
  <c r="CJ126" i="12"/>
  <c r="CJ125" i="12"/>
  <c r="CJ124" i="12"/>
  <c r="CJ123" i="12"/>
  <c r="CJ122" i="12"/>
  <c r="CJ121" i="12"/>
  <c r="CJ120" i="12"/>
  <c r="CJ119" i="12"/>
  <c r="CJ118" i="12"/>
  <c r="CJ117" i="12"/>
  <c r="CJ116" i="12"/>
  <c r="CJ115" i="12"/>
  <c r="CJ114" i="12"/>
  <c r="CJ113" i="12"/>
  <c r="CJ112" i="12"/>
  <c r="CJ111" i="12"/>
  <c r="CJ110" i="12"/>
  <c r="CJ109" i="12"/>
  <c r="CJ108" i="12"/>
  <c r="CJ107" i="12"/>
  <c r="CJ106" i="12"/>
  <c r="CJ105" i="12"/>
  <c r="CJ104" i="12"/>
  <c r="CJ103" i="12"/>
  <c r="CJ102" i="12"/>
  <c r="CJ101" i="12"/>
  <c r="CJ100" i="12"/>
  <c r="CJ99" i="12"/>
  <c r="CJ98" i="12"/>
  <c r="CJ97" i="12"/>
  <c r="CJ96" i="12"/>
  <c r="CJ95" i="12"/>
  <c r="CJ94" i="12"/>
  <c r="CJ93" i="12"/>
  <c r="CJ92" i="12"/>
  <c r="CJ91" i="12"/>
  <c r="CJ90" i="12"/>
  <c r="CJ89" i="12"/>
  <c r="CJ88" i="12"/>
  <c r="CJ87" i="12"/>
  <c r="CJ86" i="12"/>
  <c r="CJ85" i="12"/>
  <c r="CJ84" i="12"/>
  <c r="CJ83" i="12"/>
  <c r="CJ82" i="12"/>
  <c r="CJ81" i="12"/>
  <c r="CJ80" i="12"/>
  <c r="CJ79" i="12"/>
  <c r="CJ78" i="12"/>
  <c r="CJ77" i="12"/>
  <c r="CJ76" i="12"/>
  <c r="CJ75" i="12"/>
  <c r="CJ74" i="12"/>
  <c r="CJ73" i="12"/>
  <c r="CJ72" i="12"/>
  <c r="CJ71" i="12"/>
  <c r="CJ70" i="12"/>
  <c r="CJ69" i="12"/>
  <c r="CJ68" i="12"/>
  <c r="CJ67" i="12"/>
  <c r="CJ66" i="12"/>
  <c r="CJ65" i="12"/>
  <c r="CJ64" i="12"/>
  <c r="CJ63" i="12"/>
  <c r="CJ62" i="12"/>
  <c r="CJ61" i="12"/>
  <c r="CJ60" i="12"/>
  <c r="CJ59" i="12"/>
  <c r="CJ58" i="12"/>
  <c r="CJ57" i="12"/>
  <c r="CJ56" i="12"/>
  <c r="CJ55" i="12"/>
  <c r="CJ54" i="12"/>
  <c r="CJ52" i="12"/>
  <c r="CJ51" i="12"/>
  <c r="CJ50" i="12"/>
  <c r="CJ49" i="12"/>
  <c r="CJ48" i="12"/>
  <c r="CJ47" i="12"/>
  <c r="CJ46" i="12"/>
  <c r="CJ45" i="12"/>
  <c r="CJ44" i="12"/>
  <c r="CJ43" i="12"/>
  <c r="CJ42" i="12"/>
  <c r="CJ41" i="12"/>
  <c r="CJ40" i="12"/>
  <c r="CJ39" i="12"/>
  <c r="CJ38" i="12"/>
  <c r="CJ37" i="12"/>
  <c r="CJ36" i="12"/>
  <c r="CJ35" i="12"/>
  <c r="CJ34" i="12"/>
  <c r="CJ33" i="12"/>
  <c r="CJ32" i="12"/>
  <c r="CJ31" i="12"/>
  <c r="CJ30" i="12"/>
  <c r="CJ29" i="12"/>
  <c r="CJ28" i="12"/>
  <c r="CJ27" i="12"/>
  <c r="CJ26" i="12"/>
  <c r="CJ25" i="12"/>
  <c r="CJ24" i="12"/>
  <c r="CJ22" i="12"/>
  <c r="CJ21" i="12"/>
  <c r="CJ20" i="12"/>
  <c r="CJ19" i="12"/>
  <c r="CJ18" i="12"/>
  <c r="CJ17" i="12"/>
  <c r="CJ15" i="12"/>
  <c r="CJ14" i="12"/>
  <c r="CJ13" i="12"/>
  <c r="CJ12" i="12"/>
  <c r="CJ11" i="12"/>
  <c r="CJ10" i="12"/>
  <c r="CJ9" i="12"/>
  <c r="CJ6" i="12"/>
  <c r="CJ159" i="11"/>
  <c r="CJ158" i="11"/>
  <c r="CJ157" i="11"/>
  <c r="CJ156" i="11"/>
  <c r="CJ155" i="11"/>
  <c r="CJ154" i="11"/>
  <c r="CJ153" i="11"/>
  <c r="CJ152" i="11"/>
  <c r="CJ151" i="11"/>
  <c r="CJ150" i="11"/>
  <c r="CJ149" i="11"/>
  <c r="CJ148" i="11"/>
  <c r="CJ147" i="11"/>
  <c r="CJ146" i="11"/>
  <c r="CJ145" i="11"/>
  <c r="CJ144" i="11"/>
  <c r="CJ143" i="11"/>
  <c r="CJ142" i="11"/>
  <c r="CJ141" i="11"/>
  <c r="CJ140" i="11"/>
  <c r="CJ139" i="11"/>
  <c r="CJ138" i="11"/>
  <c r="CJ137" i="11"/>
  <c r="CJ136" i="11"/>
  <c r="CJ135" i="11"/>
  <c r="CJ134" i="11"/>
  <c r="CJ133" i="11"/>
  <c r="CJ132" i="11"/>
  <c r="CJ131" i="11"/>
  <c r="CJ130" i="11"/>
  <c r="CJ129" i="11"/>
  <c r="CJ128" i="11"/>
  <c r="CJ127" i="11"/>
  <c r="CJ126" i="11"/>
  <c r="CJ125" i="11"/>
  <c r="CJ124" i="11"/>
  <c r="CJ123" i="11"/>
  <c r="CJ122" i="11"/>
  <c r="CJ121" i="11"/>
  <c r="CJ120" i="11"/>
  <c r="CJ119" i="11"/>
  <c r="CJ118" i="11"/>
  <c r="CJ117" i="11"/>
  <c r="CJ116" i="11"/>
  <c r="CJ115" i="11"/>
  <c r="CJ114" i="11"/>
  <c r="CJ113" i="11"/>
  <c r="CJ112" i="11"/>
  <c r="CJ111" i="11"/>
  <c r="CJ110" i="11"/>
  <c r="CJ109" i="11"/>
  <c r="CJ108" i="11"/>
  <c r="CJ107" i="11"/>
  <c r="CJ106" i="11"/>
  <c r="CJ105" i="11"/>
  <c r="CJ104" i="11"/>
  <c r="CJ103" i="11"/>
  <c r="CJ102" i="11"/>
  <c r="CJ101" i="11"/>
  <c r="CJ100" i="11"/>
  <c r="CJ99" i="11"/>
  <c r="CJ98" i="11"/>
  <c r="CJ97" i="11"/>
  <c r="CJ96" i="11"/>
  <c r="CJ95" i="11"/>
  <c r="CJ94" i="11"/>
  <c r="CJ93" i="11"/>
  <c r="CJ92" i="11"/>
  <c r="CJ91" i="11"/>
  <c r="CJ90" i="11"/>
  <c r="CJ89" i="11"/>
  <c r="CJ88" i="11"/>
  <c r="CJ87" i="11"/>
  <c r="CJ86" i="11"/>
  <c r="CJ85" i="11"/>
  <c r="CJ84" i="11"/>
  <c r="CJ83" i="11"/>
  <c r="CJ82" i="11"/>
  <c r="CJ81" i="11"/>
  <c r="CJ80" i="11"/>
  <c r="CJ79" i="11"/>
  <c r="CJ78" i="11"/>
  <c r="CJ77" i="11"/>
  <c r="CJ76" i="11"/>
  <c r="CJ75" i="11"/>
  <c r="CJ74" i="11"/>
  <c r="CJ73" i="11"/>
  <c r="CJ72" i="11"/>
  <c r="CJ71" i="11"/>
  <c r="CJ70" i="11"/>
  <c r="CJ69" i="11"/>
  <c r="CJ68" i="11"/>
  <c r="CJ67" i="11"/>
  <c r="CJ66" i="11"/>
  <c r="CJ65" i="11"/>
  <c r="CJ64" i="11"/>
  <c r="CJ63" i="11"/>
  <c r="CJ62" i="11"/>
  <c r="CJ61" i="11"/>
  <c r="CJ60" i="11"/>
  <c r="CJ59" i="11"/>
  <c r="CJ58" i="11"/>
  <c r="CJ57" i="11"/>
  <c r="CJ56" i="11"/>
  <c r="CJ55" i="11"/>
  <c r="CJ54" i="11"/>
  <c r="CJ53" i="11"/>
  <c r="CJ51" i="11"/>
  <c r="CJ50" i="11"/>
  <c r="CJ49" i="11"/>
  <c r="CJ48" i="11"/>
  <c r="CJ47" i="11"/>
  <c r="CJ46" i="11"/>
  <c r="CJ45" i="11"/>
  <c r="CJ44" i="11"/>
  <c r="CJ43" i="11"/>
  <c r="CJ42" i="11"/>
  <c r="CJ41" i="11"/>
  <c r="CJ40" i="11"/>
  <c r="CJ39" i="11"/>
  <c r="CJ38" i="11"/>
  <c r="CJ37" i="11"/>
  <c r="CJ36" i="11"/>
  <c r="CJ35" i="11"/>
  <c r="CJ34" i="11"/>
  <c r="CJ33" i="11"/>
  <c r="CJ32" i="11"/>
  <c r="CJ31" i="11"/>
  <c r="CJ30" i="11"/>
  <c r="CJ29" i="11"/>
  <c r="CJ28" i="11"/>
  <c r="CJ27" i="11"/>
  <c r="CJ26" i="11"/>
  <c r="CJ25" i="11"/>
  <c r="CJ23" i="11"/>
  <c r="CJ22" i="11"/>
  <c r="CJ21" i="11"/>
  <c r="CJ20" i="11"/>
  <c r="CJ19" i="11"/>
  <c r="CJ18" i="11"/>
  <c r="CJ17" i="11"/>
  <c r="CJ15" i="11"/>
  <c r="CJ14" i="11"/>
  <c r="CJ13" i="11"/>
  <c r="CJ12" i="11"/>
  <c r="CJ11" i="11"/>
  <c r="CJ10" i="11"/>
  <c r="CJ9" i="11"/>
  <c r="CJ6" i="11"/>
  <c r="CJ153" i="10"/>
  <c r="CJ152" i="10"/>
  <c r="CJ151" i="10"/>
  <c r="CJ150" i="10"/>
  <c r="CJ149" i="10"/>
  <c r="CJ148" i="10"/>
  <c r="CJ147" i="10"/>
  <c r="CJ146" i="10"/>
  <c r="CJ145" i="10"/>
  <c r="CJ144" i="10"/>
  <c r="CJ143" i="10"/>
  <c r="CJ142" i="10"/>
  <c r="CJ141" i="10"/>
  <c r="CJ140" i="10"/>
  <c r="CJ139" i="10"/>
  <c r="CJ138" i="10"/>
  <c r="CJ137" i="10"/>
  <c r="CJ136" i="10"/>
  <c r="CJ135" i="10"/>
  <c r="CJ134" i="10"/>
  <c r="CJ133" i="10"/>
  <c r="CJ132" i="10"/>
  <c r="CJ131" i="10"/>
  <c r="CJ130" i="10"/>
  <c r="CJ129" i="10"/>
  <c r="CJ128" i="10"/>
  <c r="CJ127" i="10"/>
  <c r="CJ126" i="10"/>
  <c r="CJ125" i="10"/>
  <c r="CJ124" i="10"/>
  <c r="CJ123" i="10"/>
  <c r="CJ122" i="10"/>
  <c r="CJ121" i="10"/>
  <c r="CJ120" i="10"/>
  <c r="CJ119" i="10"/>
  <c r="CJ118" i="10"/>
  <c r="CJ117" i="10"/>
  <c r="CJ116" i="10"/>
  <c r="CJ115" i="10"/>
  <c r="CJ114" i="10"/>
  <c r="CJ113" i="10"/>
  <c r="CJ112" i="10"/>
  <c r="CJ111" i="10"/>
  <c r="CJ110" i="10"/>
  <c r="CJ109" i="10"/>
  <c r="CJ108" i="10"/>
  <c r="CJ107" i="10"/>
  <c r="CJ106" i="10"/>
  <c r="CJ105" i="10"/>
  <c r="CJ104" i="10"/>
  <c r="CJ103" i="10"/>
  <c r="CJ102" i="10"/>
  <c r="CJ101" i="10"/>
  <c r="CJ100" i="10"/>
  <c r="CJ99" i="10"/>
  <c r="CJ98" i="10"/>
  <c r="CJ97" i="10"/>
  <c r="CJ96" i="10"/>
  <c r="CJ95" i="10"/>
  <c r="CJ94" i="10"/>
  <c r="CJ93" i="10"/>
  <c r="CJ92" i="10"/>
  <c r="CJ91" i="10"/>
  <c r="CJ90" i="10"/>
  <c r="CJ89" i="10"/>
  <c r="CJ88" i="10"/>
  <c r="CJ87" i="10"/>
  <c r="CJ86" i="10"/>
  <c r="CJ85" i="10"/>
  <c r="CJ84" i="10"/>
  <c r="CJ83" i="10"/>
  <c r="CJ82" i="10"/>
  <c r="CJ81" i="10"/>
  <c r="CJ80" i="10"/>
  <c r="CJ79" i="10"/>
  <c r="CJ78" i="10"/>
  <c r="CJ77" i="10"/>
  <c r="CJ76" i="10"/>
  <c r="CJ75" i="10"/>
  <c r="CJ74" i="10"/>
  <c r="CJ73" i="10"/>
  <c r="CJ72" i="10"/>
  <c r="CJ71" i="10"/>
  <c r="CJ70" i="10"/>
  <c r="CJ69" i="10"/>
  <c r="CJ68" i="10"/>
  <c r="CJ67" i="10"/>
  <c r="CJ66" i="10"/>
  <c r="CJ65" i="10"/>
  <c r="CJ64" i="10"/>
  <c r="CJ63" i="10"/>
  <c r="CJ62" i="10"/>
  <c r="CJ61" i="10"/>
  <c r="CJ60" i="10"/>
  <c r="CJ59" i="10"/>
  <c r="CJ58" i="10"/>
  <c r="CJ57" i="10"/>
  <c r="CJ56" i="10"/>
  <c r="CJ55" i="10"/>
  <c r="CJ54" i="10"/>
  <c r="CJ53" i="10"/>
  <c r="CJ51" i="10"/>
  <c r="CJ50" i="10"/>
  <c r="CJ49" i="10"/>
  <c r="CJ48" i="10"/>
  <c r="CJ47" i="10"/>
  <c r="CJ46" i="10"/>
  <c r="CJ45" i="10"/>
  <c r="CJ44" i="10"/>
  <c r="CJ43" i="10"/>
  <c r="CJ42" i="10"/>
  <c r="CJ41" i="10"/>
  <c r="CJ40" i="10"/>
  <c r="CJ39" i="10"/>
  <c r="CJ38" i="10"/>
  <c r="CJ37" i="10"/>
  <c r="CJ36" i="10"/>
  <c r="CJ35" i="10"/>
  <c r="CJ34" i="10"/>
  <c r="CJ33" i="10"/>
  <c r="CJ32" i="10"/>
  <c r="CJ31" i="10"/>
  <c r="CJ30" i="10"/>
  <c r="CJ29" i="10"/>
  <c r="CJ28" i="10"/>
  <c r="CJ27" i="10"/>
  <c r="CJ26" i="10"/>
  <c r="CJ25" i="10"/>
  <c r="CJ24" i="10"/>
  <c r="CJ22" i="10"/>
  <c r="CJ21" i="10"/>
  <c r="CJ20" i="10"/>
  <c r="CJ19" i="10"/>
  <c r="CJ18" i="10"/>
  <c r="CJ17" i="10"/>
  <c r="CJ16" i="10"/>
  <c r="CJ14" i="10"/>
  <c r="CJ13" i="10"/>
  <c r="CJ12" i="10"/>
  <c r="CJ11" i="10"/>
  <c r="CJ10" i="10"/>
  <c r="CJ9" i="10"/>
  <c r="CJ6" i="10"/>
  <c r="CJ151" i="9"/>
  <c r="CJ150" i="9"/>
  <c r="CJ149" i="9"/>
  <c r="CJ148" i="9"/>
  <c r="CJ147" i="9"/>
  <c r="CJ146" i="9"/>
  <c r="CJ145" i="9"/>
  <c r="CJ144" i="9"/>
  <c r="CJ143" i="9"/>
  <c r="CJ142" i="9"/>
  <c r="CJ141" i="9"/>
  <c r="CJ140" i="9"/>
  <c r="CJ139" i="9"/>
  <c r="CJ138" i="9"/>
  <c r="CJ137" i="9"/>
  <c r="CJ136" i="9"/>
  <c r="CJ135" i="9"/>
  <c r="CJ134" i="9"/>
  <c r="CJ133" i="9"/>
  <c r="CJ132" i="9"/>
  <c r="CJ131" i="9"/>
  <c r="CJ130" i="9"/>
  <c r="CJ129" i="9"/>
  <c r="CJ128" i="9"/>
  <c r="CJ127" i="9"/>
  <c r="CJ126" i="9"/>
  <c r="CJ125" i="9"/>
  <c r="CJ124" i="9"/>
  <c r="CJ123" i="9"/>
  <c r="CJ122" i="9"/>
  <c r="CJ121" i="9"/>
  <c r="CJ120" i="9"/>
  <c r="CJ119" i="9"/>
  <c r="CJ118" i="9"/>
  <c r="CJ117" i="9"/>
  <c r="CJ116" i="9"/>
  <c r="CJ115" i="9"/>
  <c r="CJ114" i="9"/>
  <c r="CJ113" i="9"/>
  <c r="CJ112" i="9"/>
  <c r="CJ111" i="9"/>
  <c r="CJ110" i="9"/>
  <c r="CJ109" i="9"/>
  <c r="CJ108" i="9"/>
  <c r="CJ107" i="9"/>
  <c r="CJ106" i="9"/>
  <c r="CJ105" i="9"/>
  <c r="CJ104" i="9"/>
  <c r="CJ103" i="9"/>
  <c r="CJ102" i="9"/>
  <c r="CJ101" i="9"/>
  <c r="CJ100" i="9"/>
  <c r="CJ99" i="9"/>
  <c r="CJ98" i="9"/>
  <c r="CJ97" i="9"/>
  <c r="CJ96" i="9"/>
  <c r="CJ95" i="9"/>
  <c r="CJ94" i="9"/>
  <c r="CJ93" i="9"/>
  <c r="CJ92" i="9"/>
  <c r="CJ91" i="9"/>
  <c r="CJ90" i="9"/>
  <c r="CJ89" i="9"/>
  <c r="CJ88" i="9"/>
  <c r="CJ87" i="9"/>
  <c r="CJ86" i="9"/>
  <c r="CJ85" i="9"/>
  <c r="CJ84" i="9"/>
  <c r="CJ83" i="9"/>
  <c r="CJ82" i="9"/>
  <c r="CJ81" i="9"/>
  <c r="CJ80" i="9"/>
  <c r="CJ79" i="9"/>
  <c r="CJ78" i="9"/>
  <c r="CJ77" i="9"/>
  <c r="CJ76" i="9"/>
  <c r="CJ75" i="9"/>
  <c r="CJ74" i="9"/>
  <c r="CJ73" i="9"/>
  <c r="CJ72" i="9"/>
  <c r="CJ71" i="9"/>
  <c r="CJ70" i="9"/>
  <c r="CJ69" i="9"/>
  <c r="CJ68" i="9"/>
  <c r="CJ67" i="9"/>
  <c r="CJ66" i="9"/>
  <c r="CJ65" i="9"/>
  <c r="CJ64" i="9"/>
  <c r="CJ63" i="9"/>
  <c r="CJ62" i="9"/>
  <c r="CJ61" i="9"/>
  <c r="CJ60" i="9"/>
  <c r="CJ59" i="9"/>
  <c r="CJ58" i="9"/>
  <c r="CJ57" i="9"/>
  <c r="CJ56" i="9"/>
  <c r="CJ55" i="9"/>
  <c r="CJ54" i="9"/>
  <c r="CJ53" i="9"/>
  <c r="CJ52" i="9"/>
  <c r="CJ51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2" i="9"/>
  <c r="CJ21" i="9"/>
  <c r="CJ20" i="9"/>
  <c r="CJ19" i="9"/>
  <c r="CJ18" i="9"/>
  <c r="CJ17" i="9"/>
  <c r="CJ16" i="9"/>
  <c r="CJ14" i="9"/>
  <c r="CJ13" i="9"/>
  <c r="CJ12" i="9"/>
  <c r="CJ11" i="9"/>
  <c r="CJ10" i="9"/>
  <c r="CJ9" i="9"/>
  <c r="CJ6" i="9"/>
  <c r="CJ139" i="8"/>
  <c r="CJ138" i="8"/>
  <c r="CJ137" i="8"/>
  <c r="CJ136" i="8"/>
  <c r="CJ135" i="8"/>
  <c r="CJ134" i="8"/>
  <c r="CJ133" i="8"/>
  <c r="CJ132" i="8"/>
  <c r="CJ131" i="8"/>
  <c r="CJ130" i="8"/>
  <c r="CJ129" i="8"/>
  <c r="CJ128" i="8"/>
  <c r="CJ127" i="8"/>
  <c r="CJ126" i="8"/>
  <c r="CJ125" i="8"/>
  <c r="CJ124" i="8"/>
  <c r="CJ123" i="8"/>
  <c r="CJ122" i="8"/>
  <c r="CJ121" i="8"/>
  <c r="CJ120" i="8"/>
  <c r="CJ119" i="8"/>
  <c r="CJ118" i="8"/>
  <c r="CJ117" i="8"/>
  <c r="CJ116" i="8"/>
  <c r="CJ115" i="8"/>
  <c r="CJ114" i="8"/>
  <c r="CJ113" i="8"/>
  <c r="CJ112" i="8"/>
  <c r="CJ111" i="8"/>
  <c r="CJ110" i="8"/>
  <c r="CJ109" i="8"/>
  <c r="CJ108" i="8"/>
  <c r="CJ107" i="8"/>
  <c r="CJ106" i="8"/>
  <c r="CJ105" i="8"/>
  <c r="CJ104" i="8"/>
  <c r="CJ103" i="8"/>
  <c r="CJ102" i="8"/>
  <c r="CJ101" i="8"/>
  <c r="CJ100" i="8"/>
  <c r="CJ99" i="8"/>
  <c r="CJ98" i="8"/>
  <c r="CJ97" i="8"/>
  <c r="CJ96" i="8"/>
  <c r="CJ95" i="8"/>
  <c r="CJ94" i="8"/>
  <c r="CJ93" i="8"/>
  <c r="CJ92" i="8"/>
  <c r="CJ91" i="8"/>
  <c r="CJ90" i="8"/>
  <c r="CJ89" i="8"/>
  <c r="CJ88" i="8"/>
  <c r="CJ87" i="8"/>
  <c r="CJ86" i="8"/>
  <c r="CJ85" i="8"/>
  <c r="CJ84" i="8"/>
  <c r="CJ83" i="8"/>
  <c r="CJ82" i="8"/>
  <c r="CJ81" i="8"/>
  <c r="CJ80" i="8"/>
  <c r="CJ79" i="8"/>
  <c r="CJ78" i="8"/>
  <c r="CJ77" i="8"/>
  <c r="CJ76" i="8"/>
  <c r="CJ75" i="8"/>
  <c r="CJ74" i="8"/>
  <c r="CJ73" i="8"/>
  <c r="CJ72" i="8"/>
  <c r="CJ71" i="8"/>
  <c r="CJ70" i="8"/>
  <c r="CJ69" i="8"/>
  <c r="CJ68" i="8"/>
  <c r="CJ67" i="8"/>
  <c r="CJ66" i="8"/>
  <c r="CJ65" i="8"/>
  <c r="CJ64" i="8"/>
  <c r="CJ63" i="8"/>
  <c r="CJ62" i="8"/>
  <c r="CJ61" i="8"/>
  <c r="CJ60" i="8"/>
  <c r="CJ59" i="8"/>
  <c r="CJ58" i="8"/>
  <c r="CJ57" i="8"/>
  <c r="CJ56" i="8"/>
  <c r="CJ55" i="8"/>
  <c r="CJ54" i="8"/>
  <c r="CJ53" i="8"/>
  <c r="CJ52" i="8"/>
  <c r="CJ51" i="8"/>
  <c r="CJ50" i="8"/>
  <c r="CJ49" i="8"/>
  <c r="CJ48" i="8"/>
  <c r="CJ46" i="8"/>
  <c r="CJ45" i="8"/>
  <c r="CJ44" i="8"/>
  <c r="CJ43" i="8"/>
  <c r="CJ42" i="8"/>
  <c r="CJ41" i="8"/>
  <c r="CJ40" i="8"/>
  <c r="CJ39" i="8"/>
  <c r="CJ38" i="8"/>
  <c r="CJ37" i="8"/>
  <c r="CJ36" i="8"/>
  <c r="CJ35" i="8"/>
  <c r="CJ34" i="8"/>
  <c r="CJ33" i="8"/>
  <c r="CJ32" i="8"/>
  <c r="CJ31" i="8"/>
  <c r="CJ30" i="8"/>
  <c r="CJ29" i="8"/>
  <c r="CJ28" i="8"/>
  <c r="CJ27" i="8"/>
  <c r="CJ26" i="8"/>
  <c r="CJ25" i="8"/>
  <c r="CJ24" i="8"/>
  <c r="CJ23" i="8"/>
  <c r="CJ22" i="8"/>
  <c r="CJ20" i="8"/>
  <c r="CJ19" i="8"/>
  <c r="CJ18" i="8"/>
  <c r="CJ17" i="8"/>
  <c r="CJ16" i="8"/>
  <c r="CJ14" i="8"/>
  <c r="CJ13" i="8"/>
  <c r="CJ12" i="8"/>
  <c r="CJ11" i="8"/>
  <c r="CJ10" i="8"/>
  <c r="CJ9" i="8"/>
  <c r="CJ6" i="8"/>
  <c r="CJ136" i="7"/>
  <c r="CJ135" i="7"/>
  <c r="CJ134" i="7"/>
  <c r="CJ133" i="7"/>
  <c r="CJ132" i="7"/>
  <c r="CJ131" i="7"/>
  <c r="CJ130" i="7"/>
  <c r="CJ129" i="7"/>
  <c r="CJ128" i="7"/>
  <c r="CJ127" i="7"/>
  <c r="CJ126" i="7"/>
  <c r="CJ125" i="7"/>
  <c r="CJ124" i="7"/>
  <c r="CJ123" i="7"/>
  <c r="CJ122" i="7"/>
  <c r="CJ121" i="7"/>
  <c r="CJ120" i="7"/>
  <c r="CJ119" i="7"/>
  <c r="CJ118" i="7"/>
  <c r="CJ117" i="7"/>
  <c r="CJ116" i="7"/>
  <c r="CJ115" i="7"/>
  <c r="CJ114" i="7"/>
  <c r="CJ113" i="7"/>
  <c r="CJ112" i="7"/>
  <c r="CJ111" i="7"/>
  <c r="CJ110" i="7"/>
  <c r="CJ109" i="7"/>
  <c r="CJ108" i="7"/>
  <c r="CJ107" i="7"/>
  <c r="CJ106" i="7"/>
  <c r="CJ105" i="7"/>
  <c r="CJ104" i="7"/>
  <c r="CJ103" i="7"/>
  <c r="CJ102" i="7"/>
  <c r="CJ101" i="7"/>
  <c r="CJ100" i="7"/>
  <c r="CJ99" i="7"/>
  <c r="CJ98" i="7"/>
  <c r="CJ97" i="7"/>
  <c r="CJ96" i="7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0" i="7"/>
  <c r="CJ19" i="7"/>
  <c r="CJ18" i="7"/>
  <c r="CJ17" i="7"/>
  <c r="CJ16" i="7"/>
  <c r="CJ14" i="7"/>
  <c r="CJ13" i="7"/>
  <c r="CJ12" i="7"/>
  <c r="CJ11" i="7"/>
  <c r="CJ10" i="7"/>
  <c r="CJ9" i="7"/>
  <c r="CJ6" i="7"/>
  <c r="CJ133" i="6"/>
  <c r="CJ132" i="6"/>
  <c r="CJ131" i="6"/>
  <c r="CJ130" i="6"/>
  <c r="CJ129" i="6"/>
  <c r="CJ128" i="6"/>
  <c r="CJ127" i="6"/>
  <c r="CJ126" i="6"/>
  <c r="CJ125" i="6"/>
  <c r="CJ124" i="6"/>
  <c r="CJ123" i="6"/>
  <c r="CJ122" i="6"/>
  <c r="CJ121" i="6"/>
  <c r="CJ120" i="6"/>
  <c r="CJ119" i="6"/>
  <c r="CJ118" i="6"/>
  <c r="CJ117" i="6"/>
  <c r="CJ116" i="6"/>
  <c r="CJ115" i="6"/>
  <c r="CJ114" i="6"/>
  <c r="CJ113" i="6"/>
  <c r="CJ112" i="6"/>
  <c r="CJ111" i="6"/>
  <c r="CJ110" i="6"/>
  <c r="CJ109" i="6"/>
  <c r="CJ108" i="6"/>
  <c r="CJ107" i="6"/>
  <c r="CJ106" i="6"/>
  <c r="CJ105" i="6"/>
  <c r="CJ104" i="6"/>
  <c r="CJ103" i="6"/>
  <c r="CJ102" i="6"/>
  <c r="CJ101" i="6"/>
  <c r="CJ100" i="6"/>
  <c r="CJ99" i="6"/>
  <c r="CJ98" i="6"/>
  <c r="CJ97" i="6"/>
  <c r="CJ96" i="6"/>
  <c r="CJ95" i="6"/>
  <c r="CJ94" i="6"/>
  <c r="CJ93" i="6"/>
  <c r="CJ92" i="6"/>
  <c r="CJ91" i="6"/>
  <c r="CJ90" i="6"/>
  <c r="CJ89" i="6"/>
  <c r="CJ88" i="6"/>
  <c r="CJ87" i="6"/>
  <c r="CJ86" i="6"/>
  <c r="CJ85" i="6"/>
  <c r="CJ84" i="6"/>
  <c r="CJ83" i="6"/>
  <c r="CJ82" i="6"/>
  <c r="CJ81" i="6"/>
  <c r="CJ80" i="6"/>
  <c r="CJ79" i="6"/>
  <c r="CJ78" i="6"/>
  <c r="CJ77" i="6"/>
  <c r="CJ76" i="6"/>
  <c r="CJ75" i="6"/>
  <c r="CJ74" i="6"/>
  <c r="CJ73" i="6"/>
  <c r="CJ72" i="6"/>
  <c r="CJ71" i="6"/>
  <c r="CJ70" i="6"/>
  <c r="CJ69" i="6"/>
  <c r="CJ68" i="6"/>
  <c r="CJ67" i="6"/>
  <c r="CJ66" i="6"/>
  <c r="CJ65" i="6"/>
  <c r="CJ64" i="6"/>
  <c r="CJ63" i="6"/>
  <c r="CJ62" i="6"/>
  <c r="CJ61" i="6"/>
  <c r="CJ60" i="6"/>
  <c r="CJ59" i="6"/>
  <c r="CJ58" i="6"/>
  <c r="CJ57" i="6"/>
  <c r="CJ56" i="6"/>
  <c r="CJ55" i="6"/>
  <c r="CJ54" i="6"/>
  <c r="CJ53" i="6"/>
  <c r="CJ52" i="6"/>
  <c r="CJ51" i="6"/>
  <c r="CJ50" i="6"/>
  <c r="CJ49" i="6"/>
  <c r="CJ48" i="6"/>
  <c r="CJ46" i="6"/>
  <c r="CJ45" i="6"/>
  <c r="CJ44" i="6"/>
  <c r="CJ43" i="6"/>
  <c r="CJ42" i="6"/>
  <c r="CJ41" i="6"/>
  <c r="CJ40" i="6"/>
  <c r="CJ39" i="6"/>
  <c r="CJ38" i="6"/>
  <c r="CJ37" i="6"/>
  <c r="CJ36" i="6"/>
  <c r="CJ35" i="6"/>
  <c r="CJ34" i="6"/>
  <c r="CJ33" i="6"/>
  <c r="CJ32" i="6"/>
  <c r="CJ31" i="6"/>
  <c r="CJ30" i="6"/>
  <c r="CJ29" i="6"/>
  <c r="CJ28" i="6"/>
  <c r="CJ27" i="6"/>
  <c r="CJ26" i="6"/>
  <c r="CJ25" i="6"/>
  <c r="CJ24" i="6"/>
  <c r="CJ23" i="6"/>
  <c r="CJ21" i="6"/>
  <c r="CJ20" i="6"/>
  <c r="CJ19" i="6"/>
  <c r="CJ18" i="6"/>
  <c r="CJ17" i="6"/>
  <c r="CJ16" i="6"/>
  <c r="CJ14" i="6"/>
  <c r="CJ13" i="6"/>
  <c r="CJ12" i="6"/>
  <c r="CJ11" i="6"/>
  <c r="CJ10" i="6"/>
  <c r="CJ9" i="6"/>
  <c r="CJ6" i="6"/>
  <c r="CJ128" i="5"/>
  <c r="CJ127" i="5"/>
  <c r="CJ126" i="5"/>
  <c r="CJ125" i="5"/>
  <c r="CJ124" i="5"/>
  <c r="CJ123" i="5"/>
  <c r="CJ122" i="5"/>
  <c r="CJ121" i="5"/>
  <c r="CJ120" i="5"/>
  <c r="CJ119" i="5"/>
  <c r="CJ118" i="5"/>
  <c r="CJ117" i="5"/>
  <c r="CJ116" i="5"/>
  <c r="CJ115" i="5"/>
  <c r="CJ114" i="5"/>
  <c r="CJ113" i="5"/>
  <c r="CJ112" i="5"/>
  <c r="CJ111" i="5"/>
  <c r="CJ110" i="5"/>
  <c r="CJ109" i="5"/>
  <c r="CJ108" i="5"/>
  <c r="CJ107" i="5"/>
  <c r="CJ106" i="5"/>
  <c r="CJ105" i="5"/>
  <c r="CJ104" i="5"/>
  <c r="CJ103" i="5"/>
  <c r="CJ102" i="5"/>
  <c r="CJ101" i="5"/>
  <c r="CJ100" i="5"/>
  <c r="CJ99" i="5"/>
  <c r="CJ98" i="5"/>
  <c r="CJ97" i="5"/>
  <c r="CJ96" i="5"/>
  <c r="CJ95" i="5"/>
  <c r="CJ94" i="5"/>
  <c r="CJ93" i="5"/>
  <c r="CJ92" i="5"/>
  <c r="CJ91" i="5"/>
  <c r="CJ90" i="5"/>
  <c r="CJ89" i="5"/>
  <c r="CJ88" i="5"/>
  <c r="CJ87" i="5"/>
  <c r="CJ86" i="5"/>
  <c r="CJ85" i="5"/>
  <c r="CJ84" i="5"/>
  <c r="CJ83" i="5"/>
  <c r="CJ82" i="5"/>
  <c r="CJ81" i="5"/>
  <c r="CJ80" i="5"/>
  <c r="CJ79" i="5"/>
  <c r="CJ78" i="5"/>
  <c r="CJ77" i="5"/>
  <c r="CJ76" i="5"/>
  <c r="CJ75" i="5"/>
  <c r="CJ74" i="5"/>
  <c r="CJ73" i="5"/>
  <c r="CJ72" i="5"/>
  <c r="CJ71" i="5"/>
  <c r="CJ70" i="5"/>
  <c r="CJ69" i="5"/>
  <c r="CJ68" i="5"/>
  <c r="CJ67" i="5"/>
  <c r="CJ66" i="5"/>
  <c r="CJ65" i="5"/>
  <c r="CJ64" i="5"/>
  <c r="CJ63" i="5"/>
  <c r="CJ62" i="5"/>
  <c r="CJ61" i="5"/>
  <c r="CJ60" i="5"/>
  <c r="CJ59" i="5"/>
  <c r="CJ58" i="5"/>
  <c r="CJ57" i="5"/>
  <c r="CJ56" i="5"/>
  <c r="CJ55" i="5"/>
  <c r="CJ54" i="5"/>
  <c r="CJ53" i="5"/>
  <c r="CJ52" i="5"/>
  <c r="CJ51" i="5"/>
  <c r="CJ50" i="5"/>
  <c r="CJ49" i="5"/>
  <c r="CJ48" i="5"/>
  <c r="CJ47" i="5"/>
  <c r="CJ46" i="5"/>
  <c r="CJ44" i="5"/>
  <c r="CJ43" i="5"/>
  <c r="CJ42" i="5"/>
  <c r="CJ41" i="5"/>
  <c r="CJ40" i="5"/>
  <c r="CJ39" i="5"/>
  <c r="CJ38" i="5"/>
  <c r="CJ37" i="5"/>
  <c r="CJ36" i="5"/>
  <c r="CJ35" i="5"/>
  <c r="CJ34" i="5"/>
  <c r="CJ33" i="5"/>
  <c r="CJ32" i="5"/>
  <c r="CJ31" i="5"/>
  <c r="CJ30" i="5"/>
  <c r="CJ29" i="5"/>
  <c r="CJ28" i="5"/>
  <c r="CJ27" i="5"/>
  <c r="CJ26" i="5"/>
  <c r="CJ25" i="5"/>
  <c r="CJ24" i="5"/>
  <c r="CJ23" i="5"/>
  <c r="CJ21" i="5"/>
  <c r="CJ20" i="5"/>
  <c r="CJ19" i="5"/>
  <c r="CJ18" i="5"/>
  <c r="CJ17" i="5"/>
  <c r="CJ16" i="5"/>
  <c r="CJ14" i="5"/>
  <c r="CJ13" i="5"/>
  <c r="CJ12" i="5"/>
  <c r="CJ11" i="5"/>
  <c r="CJ10" i="5"/>
  <c r="CJ9" i="5"/>
  <c r="CJ6" i="5"/>
  <c r="CJ114" i="4"/>
  <c r="CJ113" i="4"/>
  <c r="CJ112" i="4"/>
  <c r="CJ111" i="4"/>
  <c r="CJ110" i="4"/>
  <c r="CJ109" i="4"/>
  <c r="CJ108" i="4"/>
  <c r="CJ107" i="4"/>
  <c r="CJ106" i="4"/>
  <c r="CJ105" i="4"/>
  <c r="CJ104" i="4"/>
  <c r="CJ103" i="4"/>
  <c r="CJ102" i="4"/>
  <c r="CJ101" i="4"/>
  <c r="CJ100" i="4"/>
  <c r="CJ99" i="4"/>
  <c r="CJ98" i="4"/>
  <c r="CJ97" i="4"/>
  <c r="CJ96" i="4"/>
  <c r="CJ95" i="4"/>
  <c r="CJ94" i="4"/>
  <c r="CJ93" i="4"/>
  <c r="CJ92" i="4"/>
  <c r="CJ91" i="4"/>
  <c r="CJ90" i="4"/>
  <c r="CJ89" i="4"/>
  <c r="CJ88" i="4"/>
  <c r="CJ87" i="4"/>
  <c r="CJ86" i="4"/>
  <c r="CJ85" i="4"/>
  <c r="CJ84" i="4"/>
  <c r="CJ83" i="4"/>
  <c r="CJ82" i="4"/>
  <c r="CJ81" i="4"/>
  <c r="CJ80" i="4"/>
  <c r="CJ79" i="4"/>
  <c r="CJ78" i="4"/>
  <c r="CJ77" i="4"/>
  <c r="CJ76" i="4"/>
  <c r="CJ75" i="4"/>
  <c r="CJ74" i="4"/>
  <c r="CJ73" i="4"/>
  <c r="CJ72" i="4"/>
  <c r="CJ71" i="4"/>
  <c r="CJ70" i="4"/>
  <c r="CJ69" i="4"/>
  <c r="CJ68" i="4"/>
  <c r="CJ67" i="4"/>
  <c r="CJ66" i="4"/>
  <c r="CJ65" i="4"/>
  <c r="CJ64" i="4"/>
  <c r="CJ63" i="4"/>
  <c r="CJ62" i="4"/>
  <c r="CJ61" i="4"/>
  <c r="CJ60" i="4"/>
  <c r="CJ59" i="4"/>
  <c r="CJ58" i="4"/>
  <c r="CJ57" i="4"/>
  <c r="CJ56" i="4"/>
  <c r="CJ55" i="4"/>
  <c r="CJ54" i="4"/>
  <c r="CJ53" i="4"/>
  <c r="CJ52" i="4"/>
  <c r="CJ51" i="4"/>
  <c r="CJ50" i="4"/>
  <c r="CJ49" i="4"/>
  <c r="CJ48" i="4"/>
  <c r="CJ47" i="4"/>
  <c r="CJ46" i="4"/>
  <c r="CJ45" i="4"/>
  <c r="CJ43" i="4"/>
  <c r="CJ42" i="4"/>
  <c r="CJ41" i="4"/>
  <c r="CJ40" i="4"/>
  <c r="CJ39" i="4"/>
  <c r="CJ38" i="4"/>
  <c r="CJ37" i="4"/>
  <c r="CJ36" i="4"/>
  <c r="CJ35" i="4"/>
  <c r="CJ34" i="4"/>
  <c r="CJ33" i="4"/>
  <c r="CJ32" i="4"/>
  <c r="CJ31" i="4"/>
  <c r="CJ30" i="4"/>
  <c r="CJ29" i="4"/>
  <c r="CJ28" i="4"/>
  <c r="CJ27" i="4"/>
  <c r="CJ26" i="4"/>
  <c r="CJ25" i="4"/>
  <c r="CJ24" i="4"/>
  <c r="CJ23" i="4"/>
  <c r="CJ21" i="4"/>
  <c r="CJ20" i="4"/>
  <c r="CJ19" i="4"/>
  <c r="CJ18" i="4"/>
  <c r="CJ17" i="4"/>
  <c r="CJ16" i="4"/>
  <c r="CJ14" i="4"/>
  <c r="CJ13" i="4"/>
  <c r="CJ12" i="4"/>
  <c r="CJ11" i="4"/>
  <c r="CJ10" i="4"/>
  <c r="CJ9" i="4"/>
  <c r="CJ6" i="4"/>
  <c r="CJ182" i="19"/>
  <c r="CJ181" i="19"/>
  <c r="CJ180" i="19"/>
  <c r="CJ179" i="19"/>
  <c r="CJ178" i="19"/>
  <c r="CJ177" i="19"/>
  <c r="CJ176" i="19"/>
  <c r="CJ175" i="19"/>
  <c r="CJ174" i="19"/>
  <c r="CJ173" i="19"/>
  <c r="CJ172" i="19"/>
  <c r="CJ171" i="19"/>
  <c r="CJ170" i="19"/>
  <c r="CJ169" i="19"/>
  <c r="CJ168" i="19"/>
  <c r="CJ167" i="19"/>
  <c r="CJ166" i="19"/>
  <c r="CJ165" i="19"/>
  <c r="CJ164" i="19"/>
  <c r="CJ163" i="19"/>
  <c r="CJ161" i="19"/>
  <c r="CJ160" i="19"/>
  <c r="CJ159" i="19"/>
  <c r="CJ158" i="19"/>
  <c r="CJ157" i="19"/>
  <c r="CJ156" i="19"/>
  <c r="CJ155" i="19"/>
  <c r="CJ154" i="19"/>
  <c r="CJ153" i="19"/>
  <c r="CJ152" i="19"/>
  <c r="CJ151" i="19"/>
  <c r="CJ150" i="19"/>
  <c r="CJ149" i="19"/>
  <c r="CJ148" i="19"/>
  <c r="CJ147" i="19"/>
  <c r="CJ146" i="19"/>
  <c r="CJ145" i="19"/>
  <c r="CJ144" i="19"/>
  <c r="CJ143" i="19"/>
  <c r="CJ142" i="19"/>
  <c r="CJ141" i="19"/>
  <c r="CJ140" i="19"/>
  <c r="CJ139" i="19"/>
  <c r="CJ138" i="19"/>
  <c r="CJ137" i="19"/>
  <c r="CJ136" i="19"/>
  <c r="CJ135" i="19"/>
  <c r="CJ134" i="19"/>
  <c r="CJ133" i="19"/>
  <c r="CJ132" i="19"/>
  <c r="CJ131" i="19"/>
  <c r="CJ130" i="19"/>
  <c r="CJ129" i="19"/>
  <c r="CJ128" i="19"/>
  <c r="CJ127" i="19"/>
  <c r="CJ126" i="19"/>
  <c r="CJ125" i="19"/>
  <c r="CJ124" i="19"/>
  <c r="CJ123" i="19"/>
  <c r="CJ122" i="19"/>
  <c r="CJ121" i="19"/>
  <c r="CJ120" i="19"/>
  <c r="CJ119" i="19"/>
  <c r="CJ118" i="19"/>
  <c r="CJ117" i="19"/>
  <c r="CJ116" i="19"/>
  <c r="CJ115" i="19"/>
  <c r="CJ114" i="19"/>
  <c r="CJ113" i="19"/>
  <c r="CJ112" i="19"/>
  <c r="CJ111" i="19"/>
  <c r="CJ110" i="19"/>
  <c r="CJ109" i="19"/>
  <c r="CJ108" i="19"/>
  <c r="CJ107" i="19"/>
  <c r="CJ106" i="19"/>
  <c r="CJ105" i="19"/>
  <c r="CJ104" i="19"/>
  <c r="CJ103" i="19"/>
  <c r="CJ102" i="19"/>
  <c r="CJ101" i="19"/>
  <c r="CJ100" i="19"/>
  <c r="CJ99" i="19"/>
  <c r="CJ98" i="19"/>
  <c r="CJ97" i="19"/>
  <c r="CJ96" i="19"/>
  <c r="CJ95" i="19"/>
  <c r="CJ94" i="19"/>
  <c r="CJ93" i="19"/>
  <c r="CJ92" i="19"/>
  <c r="CJ91" i="19"/>
  <c r="CJ90" i="19"/>
  <c r="CJ89" i="19"/>
  <c r="CJ88" i="19"/>
  <c r="CJ87" i="19"/>
  <c r="CJ86" i="19"/>
  <c r="CJ85" i="19"/>
  <c r="CJ84" i="19"/>
  <c r="CJ83" i="19"/>
  <c r="CJ82" i="19"/>
  <c r="CJ81" i="19"/>
  <c r="CJ80" i="19"/>
  <c r="CJ79" i="19"/>
  <c r="CJ78" i="19"/>
  <c r="CJ77" i="19"/>
  <c r="CJ76" i="19"/>
  <c r="CJ75" i="19"/>
  <c r="CJ74" i="19"/>
  <c r="CJ73" i="19"/>
  <c r="CJ72" i="19"/>
  <c r="CJ71" i="19"/>
  <c r="CJ70" i="19"/>
  <c r="CJ69" i="19"/>
  <c r="CJ68" i="19"/>
  <c r="CJ67" i="19"/>
  <c r="CJ66" i="19"/>
  <c r="CJ65" i="19"/>
  <c r="CJ64" i="19"/>
  <c r="CJ63" i="19"/>
  <c r="CJ62" i="19"/>
  <c r="CJ60" i="19"/>
  <c r="CJ59" i="19"/>
  <c r="CJ58" i="19"/>
  <c r="CJ57" i="19"/>
  <c r="CJ56" i="19"/>
  <c r="CJ55" i="19"/>
  <c r="CJ54" i="19"/>
  <c r="CJ53" i="19"/>
  <c r="CJ52" i="19"/>
  <c r="CJ51" i="19"/>
  <c r="CJ50" i="19"/>
  <c r="CJ49" i="19"/>
  <c r="CJ48" i="19"/>
  <c r="CJ47" i="19"/>
  <c r="CJ46" i="19"/>
  <c r="CJ45" i="19"/>
  <c r="CJ44" i="19"/>
  <c r="CJ43" i="19"/>
  <c r="CJ42" i="19"/>
  <c r="CJ41" i="19"/>
  <c r="CJ40" i="19"/>
  <c r="CJ39" i="19"/>
  <c r="CJ38" i="19"/>
  <c r="CJ37" i="19"/>
  <c r="CJ36" i="19"/>
  <c r="CJ35" i="19"/>
  <c r="CJ34" i="19"/>
  <c r="CJ33" i="19"/>
  <c r="CJ32" i="19"/>
  <c r="CJ31" i="19"/>
  <c r="CJ30" i="19"/>
  <c r="CJ29" i="19"/>
  <c r="CJ28" i="19"/>
  <c r="CJ27" i="19"/>
  <c r="CJ26" i="19"/>
  <c r="CJ25" i="19"/>
  <c r="CJ24" i="19"/>
  <c r="CJ22" i="19"/>
  <c r="CJ21" i="19"/>
  <c r="CJ20" i="19"/>
  <c r="CJ19" i="19"/>
  <c r="CJ18" i="19"/>
  <c r="CJ17" i="19"/>
  <c r="CJ15" i="19"/>
  <c r="CJ14" i="19"/>
  <c r="CJ13" i="19"/>
  <c r="CJ12" i="19"/>
  <c r="CJ11" i="19"/>
  <c r="CJ10" i="19"/>
  <c r="CJ9" i="19"/>
  <c r="CJ6" i="19"/>
  <c r="CG182" i="20"/>
  <c r="CG181" i="20"/>
  <c r="CG180" i="20"/>
  <c r="CG179" i="20"/>
  <c r="CG178" i="20"/>
  <c r="CG177" i="20"/>
  <c r="CG176" i="20"/>
  <c r="CG175" i="20"/>
  <c r="CG174" i="20"/>
  <c r="CG173" i="20"/>
  <c r="CG172" i="20"/>
  <c r="CG171" i="20"/>
  <c r="CG170" i="20"/>
  <c r="CG169" i="20"/>
  <c r="CG168" i="20"/>
  <c r="CG167" i="20"/>
  <c r="CG166" i="20"/>
  <c r="CG165" i="20"/>
  <c r="CG164" i="20"/>
  <c r="CG163" i="20"/>
  <c r="CG161" i="20"/>
  <c r="CG160" i="20"/>
  <c r="CG159" i="20"/>
  <c r="CG158" i="20"/>
  <c r="CG157" i="20"/>
  <c r="CG156" i="20"/>
  <c r="CG155" i="20"/>
  <c r="CG154" i="20"/>
  <c r="CG153" i="20"/>
  <c r="CG152" i="20"/>
  <c r="CG151" i="20"/>
  <c r="CG150" i="20"/>
  <c r="CG149" i="20"/>
  <c r="CG148" i="20"/>
  <c r="CG147" i="20"/>
  <c r="CG146" i="20"/>
  <c r="CG145" i="20"/>
  <c r="CG144" i="20"/>
  <c r="CG143" i="20"/>
  <c r="CG142" i="20"/>
  <c r="CG141" i="20"/>
  <c r="CG140" i="20"/>
  <c r="CG139" i="20"/>
  <c r="CG138" i="20"/>
  <c r="CG137" i="20"/>
  <c r="CG136" i="20"/>
  <c r="CG135" i="20"/>
  <c r="CG134" i="20"/>
  <c r="CG133" i="20"/>
  <c r="CG132" i="20"/>
  <c r="CG131" i="20"/>
  <c r="CG130" i="20"/>
  <c r="CG129" i="20"/>
  <c r="CG128" i="20"/>
  <c r="CG127" i="20"/>
  <c r="CG126" i="20"/>
  <c r="CG125" i="20"/>
  <c r="CG124" i="20"/>
  <c r="CG123" i="20"/>
  <c r="CG122" i="20"/>
  <c r="CG121" i="20"/>
  <c r="CG120" i="20"/>
  <c r="CG119" i="20"/>
  <c r="CG118" i="20"/>
  <c r="CG117" i="20"/>
  <c r="CG116" i="20"/>
  <c r="CG115" i="20"/>
  <c r="CG114" i="20"/>
  <c r="CG113" i="20"/>
  <c r="CG112" i="20"/>
  <c r="CG111" i="20"/>
  <c r="CG110" i="20"/>
  <c r="CG109" i="20"/>
  <c r="CG108" i="20"/>
  <c r="CG107" i="20"/>
  <c r="CG106" i="20"/>
  <c r="CG105" i="20"/>
  <c r="CG104" i="20"/>
  <c r="CG103" i="20"/>
  <c r="CG102" i="20"/>
  <c r="CG101" i="20"/>
  <c r="CG100" i="20"/>
  <c r="CG99" i="20"/>
  <c r="CG98" i="20"/>
  <c r="CG97" i="20"/>
  <c r="CG96" i="20"/>
  <c r="CG95" i="20"/>
  <c r="CG94" i="20"/>
  <c r="CG93" i="20"/>
  <c r="CG92" i="20"/>
  <c r="CG91" i="20"/>
  <c r="CG90" i="20"/>
  <c r="CG89" i="20"/>
  <c r="CG88" i="20"/>
  <c r="CG87" i="20"/>
  <c r="CG86" i="20"/>
  <c r="CG85" i="20"/>
  <c r="CG84" i="20"/>
  <c r="CG83" i="20"/>
  <c r="CG82" i="20"/>
  <c r="CG81" i="20"/>
  <c r="CG80" i="20"/>
  <c r="CG79" i="20"/>
  <c r="CG78" i="20"/>
  <c r="CG77" i="20"/>
  <c r="CG76" i="20"/>
  <c r="CG75" i="20"/>
  <c r="CG74" i="20"/>
  <c r="CG73" i="20"/>
  <c r="CG72" i="20"/>
  <c r="CG71" i="20"/>
  <c r="CG70" i="20"/>
  <c r="CG69" i="20"/>
  <c r="CG68" i="20"/>
  <c r="CG67" i="20"/>
  <c r="CG66" i="20"/>
  <c r="CG65" i="20"/>
  <c r="CG64" i="20"/>
  <c r="CG63" i="20"/>
  <c r="CG62" i="20"/>
  <c r="CG61" i="20"/>
  <c r="CG59" i="20"/>
  <c r="CG58" i="20"/>
  <c r="CG57" i="20"/>
  <c r="CG56" i="20"/>
  <c r="CG55" i="20"/>
  <c r="CG54" i="20"/>
  <c r="CG53" i="20"/>
  <c r="CG52" i="20"/>
  <c r="CG51" i="20"/>
  <c r="CG50" i="20"/>
  <c r="CG49" i="20"/>
  <c r="CG48" i="20"/>
  <c r="CG47" i="20"/>
  <c r="CG46" i="20"/>
  <c r="CG45" i="20"/>
  <c r="CG44" i="20"/>
  <c r="CG43" i="20"/>
  <c r="CG42" i="20"/>
  <c r="CG41" i="20"/>
  <c r="CG40" i="20"/>
  <c r="CG39" i="20"/>
  <c r="CG38" i="20"/>
  <c r="CG37" i="20"/>
  <c r="CG36" i="20"/>
  <c r="CG35" i="20"/>
  <c r="CG34" i="20"/>
  <c r="CG33" i="20"/>
  <c r="CG32" i="20"/>
  <c r="CG31" i="20"/>
  <c r="CG30" i="20"/>
  <c r="CG29" i="20"/>
  <c r="CG28" i="20"/>
  <c r="CG27" i="20"/>
  <c r="CG26" i="20"/>
  <c r="CG25" i="20"/>
  <c r="CG24" i="20"/>
  <c r="CG22" i="20"/>
  <c r="CG21" i="20"/>
  <c r="CG20" i="20"/>
  <c r="CG19" i="20"/>
  <c r="CG18" i="20"/>
  <c r="CG17" i="20"/>
  <c r="CG15" i="20"/>
  <c r="CG14" i="20"/>
  <c r="CG13" i="20"/>
  <c r="CG12" i="20"/>
  <c r="CG11" i="20"/>
  <c r="CG10" i="20"/>
  <c r="CG9" i="20"/>
  <c r="CG6" i="20"/>
  <c r="CG165" i="17"/>
  <c r="CG164" i="17"/>
  <c r="CG163" i="17"/>
  <c r="CG162" i="17"/>
  <c r="CG161" i="17"/>
  <c r="CG160" i="17"/>
  <c r="CG159" i="17"/>
  <c r="CG158" i="17"/>
  <c r="CG157" i="17"/>
  <c r="CG156" i="17"/>
  <c r="CG155" i="17"/>
  <c r="CG154" i="17"/>
  <c r="CG153" i="17"/>
  <c r="CG152" i="17"/>
  <c r="CG151" i="17"/>
  <c r="CG150" i="17"/>
  <c r="CG149" i="17"/>
  <c r="CG148" i="17"/>
  <c r="CG147" i="17"/>
  <c r="CG146" i="17"/>
  <c r="CG145" i="17"/>
  <c r="CG144" i="17"/>
  <c r="CG143" i="17"/>
  <c r="CG142" i="17"/>
  <c r="CG141" i="17"/>
  <c r="CG140" i="17"/>
  <c r="CG139" i="17"/>
  <c r="CG138" i="17"/>
  <c r="CG137" i="17"/>
  <c r="CG136" i="17"/>
  <c r="CG135" i="17"/>
  <c r="CG134" i="17"/>
  <c r="CG133" i="17"/>
  <c r="CG132" i="17"/>
  <c r="CG131" i="17"/>
  <c r="CG130" i="17"/>
  <c r="CG129" i="17"/>
  <c r="CG128" i="17"/>
  <c r="CG127" i="17"/>
  <c r="CG126" i="17"/>
  <c r="CG125" i="17"/>
  <c r="CG124" i="17"/>
  <c r="CG123" i="17"/>
  <c r="CG122" i="17"/>
  <c r="CG121" i="17"/>
  <c r="CG120" i="17"/>
  <c r="CG119" i="17"/>
  <c r="CG118" i="17"/>
  <c r="CG117" i="17"/>
  <c r="CG116" i="17"/>
  <c r="CG115" i="17"/>
  <c r="CG114" i="17"/>
  <c r="CG113" i="17"/>
  <c r="CG112" i="17"/>
  <c r="CG111" i="17"/>
  <c r="CG110" i="17"/>
  <c r="CG109" i="17"/>
  <c r="CG108" i="17"/>
  <c r="CG107" i="17"/>
  <c r="CG106" i="17"/>
  <c r="CG105" i="17"/>
  <c r="CG104" i="17"/>
  <c r="CG103" i="17"/>
  <c r="CG102" i="17"/>
  <c r="CG101" i="17"/>
  <c r="CG100" i="17"/>
  <c r="CG99" i="17"/>
  <c r="CG98" i="17"/>
  <c r="CG97" i="17"/>
  <c r="CG96" i="17"/>
  <c r="CG95" i="17"/>
  <c r="CG94" i="17"/>
  <c r="CG93" i="17"/>
  <c r="CG92" i="17"/>
  <c r="CG91" i="17"/>
  <c r="CG90" i="17"/>
  <c r="CG89" i="17"/>
  <c r="CG88" i="17"/>
  <c r="CG87" i="17"/>
  <c r="CG86" i="17"/>
  <c r="CG85" i="17"/>
  <c r="CG84" i="17"/>
  <c r="CG83" i="17"/>
  <c r="CG82" i="17"/>
  <c r="CG81" i="17"/>
  <c r="CG80" i="17"/>
  <c r="CG79" i="17"/>
  <c r="CG78" i="17"/>
  <c r="CG77" i="17"/>
  <c r="CG76" i="17"/>
  <c r="CG75" i="17"/>
  <c r="CG74" i="17"/>
  <c r="CG73" i="17"/>
  <c r="CG72" i="17"/>
  <c r="CG71" i="17"/>
  <c r="CG70" i="17"/>
  <c r="CG69" i="17"/>
  <c r="CG68" i="17"/>
  <c r="CG67" i="17"/>
  <c r="CG66" i="17"/>
  <c r="CG65" i="17"/>
  <c r="CG64" i="17"/>
  <c r="CG63" i="17"/>
  <c r="CG62" i="17"/>
  <c r="CG61" i="17"/>
  <c r="CG60" i="17"/>
  <c r="CG58" i="17"/>
  <c r="CG57" i="17"/>
  <c r="CG56" i="17"/>
  <c r="CG55" i="17"/>
  <c r="CG54" i="17"/>
  <c r="CG53" i="17"/>
  <c r="CG52" i="17"/>
  <c r="CG51" i="17"/>
  <c r="CG50" i="17"/>
  <c r="CG49" i="17"/>
  <c r="CG48" i="17"/>
  <c r="CG47" i="17"/>
  <c r="CG46" i="17"/>
  <c r="CG45" i="17"/>
  <c r="CG44" i="17"/>
  <c r="CG43" i="17"/>
  <c r="CG42" i="17"/>
  <c r="CG41" i="17"/>
  <c r="CG40" i="17"/>
  <c r="CG39" i="17"/>
  <c r="CG38" i="17"/>
  <c r="CG37" i="17"/>
  <c r="CG36" i="17"/>
  <c r="CG35" i="17"/>
  <c r="CG34" i="17"/>
  <c r="CG33" i="17"/>
  <c r="CG32" i="17"/>
  <c r="CG31" i="17"/>
  <c r="CG30" i="17"/>
  <c r="CG29" i="17"/>
  <c r="CG28" i="17"/>
  <c r="CG27" i="17"/>
  <c r="CG26" i="17"/>
  <c r="CG25" i="17"/>
  <c r="CG24" i="17"/>
  <c r="CG22" i="17"/>
  <c r="CG21" i="17"/>
  <c r="CG20" i="17"/>
  <c r="CG19" i="17"/>
  <c r="CG18" i="17"/>
  <c r="CG17" i="17"/>
  <c r="CG15" i="17"/>
  <c r="CG14" i="17"/>
  <c r="CG13" i="17"/>
  <c r="CG12" i="17"/>
  <c r="CG11" i="17"/>
  <c r="CG10" i="17"/>
  <c r="CG9" i="17"/>
  <c r="CG6" i="17"/>
  <c r="CG163" i="16"/>
  <c r="CG162" i="16"/>
  <c r="CG161" i="16"/>
  <c r="CG160" i="16"/>
  <c r="CG159" i="16"/>
  <c r="CG158" i="16"/>
  <c r="CG157" i="16"/>
  <c r="CG156" i="16"/>
  <c r="CG155" i="16"/>
  <c r="CG154" i="16"/>
  <c r="CG153" i="16"/>
  <c r="CG152" i="16"/>
  <c r="CG151" i="16"/>
  <c r="CG150" i="16"/>
  <c r="CG149" i="16"/>
  <c r="CG148" i="16"/>
  <c r="CG147" i="16"/>
  <c r="CG146" i="16"/>
  <c r="CG145" i="16"/>
  <c r="CG144" i="16"/>
  <c r="CG143" i="16"/>
  <c r="CG142" i="16"/>
  <c r="CG141" i="16"/>
  <c r="CG140" i="16"/>
  <c r="CG139" i="16"/>
  <c r="CG138" i="16"/>
  <c r="CG137" i="16"/>
  <c r="CG136" i="16"/>
  <c r="CG135" i="16"/>
  <c r="CG134" i="16"/>
  <c r="CG133" i="16"/>
  <c r="CG132" i="16"/>
  <c r="CG131" i="16"/>
  <c r="CG130" i="16"/>
  <c r="CG129" i="16"/>
  <c r="CG128" i="16"/>
  <c r="CG127" i="16"/>
  <c r="CG126" i="16"/>
  <c r="CG125" i="16"/>
  <c r="CG124" i="16"/>
  <c r="CG123" i="16"/>
  <c r="CG122" i="16"/>
  <c r="CG121" i="16"/>
  <c r="CG120" i="16"/>
  <c r="CG119" i="16"/>
  <c r="CG118" i="16"/>
  <c r="CG117" i="16"/>
  <c r="CG116" i="16"/>
  <c r="CG115" i="16"/>
  <c r="CG114" i="16"/>
  <c r="CG113" i="16"/>
  <c r="CG112" i="16"/>
  <c r="CG111" i="16"/>
  <c r="CG110" i="16"/>
  <c r="CG109" i="16"/>
  <c r="CG108" i="16"/>
  <c r="CG107" i="16"/>
  <c r="CG106" i="16"/>
  <c r="CG105" i="16"/>
  <c r="CG104" i="16"/>
  <c r="CG103" i="16"/>
  <c r="CG102" i="16"/>
  <c r="CG101" i="16"/>
  <c r="CG100" i="16"/>
  <c r="CG99" i="16"/>
  <c r="CG98" i="16"/>
  <c r="CG97" i="16"/>
  <c r="CG96" i="16"/>
  <c r="CG95" i="16"/>
  <c r="CG94" i="16"/>
  <c r="CG93" i="16"/>
  <c r="CG92" i="16"/>
  <c r="CG91" i="16"/>
  <c r="CG90" i="16"/>
  <c r="CG89" i="16"/>
  <c r="CG88" i="16"/>
  <c r="CG87" i="16"/>
  <c r="CG86" i="16"/>
  <c r="CG85" i="16"/>
  <c r="CG84" i="16"/>
  <c r="CG83" i="16"/>
  <c r="CG82" i="16"/>
  <c r="CG81" i="16"/>
  <c r="CG80" i="16"/>
  <c r="CG79" i="16"/>
  <c r="CG78" i="16"/>
  <c r="CG77" i="16"/>
  <c r="CG76" i="16"/>
  <c r="CG75" i="16"/>
  <c r="CG74" i="16"/>
  <c r="CG73" i="16"/>
  <c r="CG72" i="16"/>
  <c r="CG71" i="16"/>
  <c r="CG70" i="16"/>
  <c r="CG69" i="16"/>
  <c r="CG68" i="16"/>
  <c r="CG67" i="16"/>
  <c r="CG66" i="16"/>
  <c r="CG65" i="16"/>
  <c r="CG64" i="16"/>
  <c r="CG63" i="16"/>
  <c r="CG62" i="16"/>
  <c r="CG61" i="16"/>
  <c r="CG60" i="16"/>
  <c r="CG59" i="16"/>
  <c r="CG58" i="16"/>
  <c r="CG56" i="16"/>
  <c r="CG55" i="16"/>
  <c r="CG54" i="16"/>
  <c r="CG53" i="16"/>
  <c r="CG52" i="16"/>
  <c r="CG51" i="16"/>
  <c r="CG50" i="16"/>
  <c r="CG49" i="16"/>
  <c r="CG48" i="16"/>
  <c r="CG47" i="16"/>
  <c r="CG46" i="16"/>
  <c r="CG45" i="16"/>
  <c r="CG44" i="16"/>
  <c r="CG43" i="16"/>
  <c r="CG42" i="16"/>
  <c r="CG41" i="16"/>
  <c r="CG40" i="16"/>
  <c r="CG39" i="16"/>
  <c r="CG38" i="16"/>
  <c r="CG37" i="16"/>
  <c r="CG36" i="16"/>
  <c r="CG35" i="16"/>
  <c r="CG34" i="16"/>
  <c r="CG33" i="16"/>
  <c r="CG32" i="16"/>
  <c r="CG31" i="16"/>
  <c r="CG30" i="16"/>
  <c r="CG29" i="16"/>
  <c r="CG28" i="16"/>
  <c r="CG27" i="16"/>
  <c r="CG26" i="16"/>
  <c r="CG25" i="16"/>
  <c r="CG24" i="16"/>
  <c r="CG22" i="16"/>
  <c r="CG21" i="16"/>
  <c r="CG20" i="16"/>
  <c r="CG19" i="16"/>
  <c r="CG18" i="16"/>
  <c r="CG17" i="16"/>
  <c r="CG15" i="16"/>
  <c r="CG14" i="16"/>
  <c r="CG13" i="16"/>
  <c r="CG12" i="16"/>
  <c r="CG11" i="16"/>
  <c r="CG10" i="16"/>
  <c r="CG9" i="16"/>
  <c r="CG6" i="16"/>
  <c r="CG162" i="12"/>
  <c r="CG161" i="12"/>
  <c r="CG160" i="12"/>
  <c r="CG159" i="12"/>
  <c r="CG158" i="12"/>
  <c r="CG157" i="12"/>
  <c r="CG156" i="12"/>
  <c r="CG155" i="12"/>
  <c r="CG154" i="12"/>
  <c r="CG153" i="12"/>
  <c r="CG152" i="12"/>
  <c r="CG151" i="12"/>
  <c r="CG150" i="12"/>
  <c r="CG149" i="12"/>
  <c r="CG148" i="12"/>
  <c r="CG147" i="12"/>
  <c r="CG146" i="12"/>
  <c r="CG145" i="12"/>
  <c r="CG144" i="12"/>
  <c r="CG143" i="12"/>
  <c r="CG142" i="12"/>
  <c r="CG141" i="12"/>
  <c r="CG140" i="12"/>
  <c r="CG139" i="12"/>
  <c r="CG138" i="12"/>
  <c r="CG137" i="12"/>
  <c r="CG136" i="12"/>
  <c r="CG135" i="12"/>
  <c r="CG134" i="12"/>
  <c r="CG133" i="12"/>
  <c r="CG132" i="12"/>
  <c r="CG131" i="12"/>
  <c r="CG130" i="12"/>
  <c r="CG129" i="12"/>
  <c r="CG128" i="12"/>
  <c r="CG127" i="12"/>
  <c r="CG126" i="12"/>
  <c r="CG125" i="12"/>
  <c r="CG124" i="12"/>
  <c r="CG123" i="12"/>
  <c r="CG122" i="12"/>
  <c r="CG121" i="12"/>
  <c r="CG120" i="12"/>
  <c r="CG119" i="12"/>
  <c r="CG118" i="12"/>
  <c r="CG117" i="12"/>
  <c r="CG116" i="12"/>
  <c r="CG115" i="12"/>
  <c r="CG114" i="12"/>
  <c r="CG113" i="12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2" i="12"/>
  <c r="CG21" i="12"/>
  <c r="CG20" i="12"/>
  <c r="CG19" i="12"/>
  <c r="CG18" i="12"/>
  <c r="CG17" i="12"/>
  <c r="CG15" i="12"/>
  <c r="CG14" i="12"/>
  <c r="CG13" i="12"/>
  <c r="CG12" i="12"/>
  <c r="CG11" i="12"/>
  <c r="CG10" i="12"/>
  <c r="CG9" i="12"/>
  <c r="CG6" i="12"/>
  <c r="CG159" i="11"/>
  <c r="CG158" i="11"/>
  <c r="CG157" i="11"/>
  <c r="CG156" i="11"/>
  <c r="CG155" i="11"/>
  <c r="CG154" i="11"/>
  <c r="CG153" i="11"/>
  <c r="CG152" i="11"/>
  <c r="CG151" i="11"/>
  <c r="CG150" i="11"/>
  <c r="CG149" i="11"/>
  <c r="CG148" i="11"/>
  <c r="CG147" i="11"/>
  <c r="CG146" i="11"/>
  <c r="CG145" i="11"/>
  <c r="CG144" i="11"/>
  <c r="CG143" i="11"/>
  <c r="CG142" i="11"/>
  <c r="CG141" i="11"/>
  <c r="CG140" i="11"/>
  <c r="CG139" i="11"/>
  <c r="CG138" i="11"/>
  <c r="CG137" i="11"/>
  <c r="CG136" i="11"/>
  <c r="CG135" i="11"/>
  <c r="CG134" i="11"/>
  <c r="CG133" i="11"/>
  <c r="CG132" i="11"/>
  <c r="CG131" i="11"/>
  <c r="CG130" i="11"/>
  <c r="CG129" i="11"/>
  <c r="CG128" i="11"/>
  <c r="CG127" i="11"/>
  <c r="CG126" i="11"/>
  <c r="CG125" i="11"/>
  <c r="CG124" i="11"/>
  <c r="CG123" i="11"/>
  <c r="CG122" i="11"/>
  <c r="CG121" i="11"/>
  <c r="CG120" i="11"/>
  <c r="CG119" i="11"/>
  <c r="CG118" i="11"/>
  <c r="CG117" i="11"/>
  <c r="CG116" i="11"/>
  <c r="CG115" i="11"/>
  <c r="CG114" i="11"/>
  <c r="CG113" i="11"/>
  <c r="CG112" i="1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3" i="11"/>
  <c r="CG22" i="11"/>
  <c r="CG21" i="11"/>
  <c r="CG20" i="11"/>
  <c r="CG19" i="11"/>
  <c r="CG18" i="11"/>
  <c r="CG17" i="11"/>
  <c r="CG15" i="11"/>
  <c r="CG14" i="11"/>
  <c r="CG13" i="11"/>
  <c r="CG12" i="11"/>
  <c r="CG11" i="11"/>
  <c r="CG10" i="11"/>
  <c r="CG9" i="11"/>
  <c r="CG6" i="11"/>
  <c r="CG153" i="10"/>
  <c r="CG152" i="10"/>
  <c r="CG151" i="10"/>
  <c r="CG150" i="10"/>
  <c r="CG149" i="10"/>
  <c r="CG148" i="10"/>
  <c r="CG147" i="10"/>
  <c r="CG146" i="10"/>
  <c r="CG145" i="10"/>
  <c r="CG144" i="10"/>
  <c r="CG143" i="10"/>
  <c r="CG142" i="10"/>
  <c r="CG141" i="10"/>
  <c r="CG140" i="10"/>
  <c r="CG139" i="10"/>
  <c r="CG138" i="10"/>
  <c r="CG137" i="10"/>
  <c r="CG136" i="10"/>
  <c r="CG135" i="10"/>
  <c r="CG134" i="10"/>
  <c r="CG133" i="10"/>
  <c r="CG132" i="10"/>
  <c r="CG131" i="10"/>
  <c r="CG130" i="10"/>
  <c r="CG129" i="10"/>
  <c r="CG128" i="10"/>
  <c r="CG127" i="10"/>
  <c r="CG126" i="10"/>
  <c r="CG125" i="10"/>
  <c r="CG124" i="10"/>
  <c r="CG123" i="10"/>
  <c r="CG122" i="10"/>
  <c r="CG121" i="10"/>
  <c r="CG120" i="10"/>
  <c r="CG119" i="10"/>
  <c r="CG118" i="10"/>
  <c r="CG117" i="10"/>
  <c r="CG116" i="10"/>
  <c r="CG115" i="10"/>
  <c r="CG114" i="10"/>
  <c r="CG113" i="10"/>
  <c r="CG112" i="10"/>
  <c r="CG111" i="10"/>
  <c r="CG110" i="10"/>
  <c r="CG109" i="10"/>
  <c r="CG108" i="10"/>
  <c r="CG107" i="10"/>
  <c r="CG106" i="10"/>
  <c r="CG105" i="10"/>
  <c r="CG104" i="10"/>
  <c r="CG103" i="10"/>
  <c r="CG102" i="10"/>
  <c r="CG101" i="10"/>
  <c r="CG100" i="10"/>
  <c r="CG99" i="10"/>
  <c r="CG98" i="10"/>
  <c r="CG97" i="10"/>
  <c r="CG96" i="10"/>
  <c r="CG95" i="10"/>
  <c r="CG94" i="10"/>
  <c r="CG93" i="10"/>
  <c r="CG92" i="10"/>
  <c r="CG91" i="10"/>
  <c r="CG90" i="10"/>
  <c r="CG89" i="10"/>
  <c r="CG88" i="10"/>
  <c r="CG87" i="10"/>
  <c r="CG86" i="10"/>
  <c r="CG85" i="10"/>
  <c r="CG84" i="10"/>
  <c r="CG83" i="10"/>
  <c r="CG82" i="10"/>
  <c r="CG81" i="10"/>
  <c r="CG80" i="10"/>
  <c r="CG79" i="10"/>
  <c r="CG78" i="10"/>
  <c r="CG77" i="10"/>
  <c r="CG76" i="10"/>
  <c r="CG75" i="10"/>
  <c r="CG74" i="10"/>
  <c r="CG73" i="10"/>
  <c r="CG72" i="10"/>
  <c r="CG71" i="10"/>
  <c r="CG70" i="10"/>
  <c r="CG69" i="10"/>
  <c r="CG68" i="10"/>
  <c r="CG67" i="10"/>
  <c r="CG66" i="10"/>
  <c r="CG65" i="10"/>
  <c r="CG64" i="10"/>
  <c r="CG63" i="10"/>
  <c r="CG62" i="10"/>
  <c r="CG61" i="10"/>
  <c r="CG60" i="10"/>
  <c r="CG59" i="10"/>
  <c r="CG58" i="10"/>
  <c r="CG57" i="10"/>
  <c r="CG56" i="10"/>
  <c r="CG55" i="10"/>
  <c r="CG54" i="10"/>
  <c r="CG53" i="10"/>
  <c r="CG51" i="10"/>
  <c r="CG50" i="10"/>
  <c r="CG49" i="10"/>
  <c r="CG48" i="10"/>
  <c r="CG47" i="10"/>
  <c r="CG46" i="10"/>
  <c r="CG45" i="10"/>
  <c r="CG44" i="10"/>
  <c r="CG43" i="10"/>
  <c r="CG42" i="10"/>
  <c r="CG41" i="10"/>
  <c r="CG40" i="10"/>
  <c r="CG39" i="10"/>
  <c r="CG38" i="10"/>
  <c r="CG37" i="10"/>
  <c r="CG36" i="10"/>
  <c r="CG35" i="10"/>
  <c r="CG34" i="10"/>
  <c r="CG33" i="10"/>
  <c r="CG32" i="10"/>
  <c r="CG31" i="10"/>
  <c r="CG30" i="10"/>
  <c r="CG29" i="10"/>
  <c r="CG28" i="10"/>
  <c r="CG27" i="10"/>
  <c r="CG26" i="10"/>
  <c r="CG25" i="10"/>
  <c r="CG24" i="10"/>
  <c r="CG22" i="10"/>
  <c r="CG21" i="10"/>
  <c r="CG20" i="10"/>
  <c r="CG19" i="10"/>
  <c r="CG18" i="10"/>
  <c r="CG17" i="10"/>
  <c r="CG16" i="10"/>
  <c r="CG14" i="10"/>
  <c r="CG13" i="10"/>
  <c r="CG12" i="10"/>
  <c r="CG11" i="10"/>
  <c r="CG10" i="10"/>
  <c r="CG9" i="10"/>
  <c r="CG6" i="10"/>
  <c r="CG151" i="9"/>
  <c r="CG150" i="9"/>
  <c r="CG149" i="9"/>
  <c r="CG148" i="9"/>
  <c r="CG147" i="9"/>
  <c r="CG146" i="9"/>
  <c r="CG145" i="9"/>
  <c r="CG144" i="9"/>
  <c r="CG143" i="9"/>
  <c r="CG142" i="9"/>
  <c r="CG141" i="9"/>
  <c r="CG140" i="9"/>
  <c r="CG139" i="9"/>
  <c r="CG138" i="9"/>
  <c r="CG137" i="9"/>
  <c r="CG136" i="9"/>
  <c r="CG135" i="9"/>
  <c r="CG134" i="9"/>
  <c r="CG133" i="9"/>
  <c r="CG132" i="9"/>
  <c r="CG131" i="9"/>
  <c r="CG130" i="9"/>
  <c r="CG129" i="9"/>
  <c r="CG128" i="9"/>
  <c r="CG127" i="9"/>
  <c r="CG126" i="9"/>
  <c r="CG125" i="9"/>
  <c r="CG124" i="9"/>
  <c r="CG123" i="9"/>
  <c r="CG122" i="9"/>
  <c r="CG121" i="9"/>
  <c r="CG120" i="9"/>
  <c r="CG119" i="9"/>
  <c r="CG118" i="9"/>
  <c r="CG117" i="9"/>
  <c r="CG116" i="9"/>
  <c r="CG115" i="9"/>
  <c r="CG114" i="9"/>
  <c r="CG113" i="9"/>
  <c r="CG112" i="9"/>
  <c r="CG111" i="9"/>
  <c r="CG110" i="9"/>
  <c r="CG109" i="9"/>
  <c r="CG108" i="9"/>
  <c r="CG107" i="9"/>
  <c r="CG106" i="9"/>
  <c r="CG105" i="9"/>
  <c r="CG104" i="9"/>
  <c r="CG103" i="9"/>
  <c r="CG102" i="9"/>
  <c r="CG101" i="9"/>
  <c r="CG100" i="9"/>
  <c r="CG99" i="9"/>
  <c r="CG98" i="9"/>
  <c r="CG97" i="9"/>
  <c r="CG96" i="9"/>
  <c r="CG95" i="9"/>
  <c r="CG94" i="9"/>
  <c r="CG93" i="9"/>
  <c r="CG92" i="9"/>
  <c r="CG91" i="9"/>
  <c r="CG90" i="9"/>
  <c r="CG89" i="9"/>
  <c r="CG88" i="9"/>
  <c r="CG87" i="9"/>
  <c r="CG86" i="9"/>
  <c r="CG85" i="9"/>
  <c r="CG84" i="9"/>
  <c r="CG83" i="9"/>
  <c r="CG82" i="9"/>
  <c r="CG81" i="9"/>
  <c r="CG80" i="9"/>
  <c r="CG79" i="9"/>
  <c r="CG78" i="9"/>
  <c r="CG77" i="9"/>
  <c r="CG76" i="9"/>
  <c r="CG75" i="9"/>
  <c r="CG74" i="9"/>
  <c r="CG73" i="9"/>
  <c r="CG72" i="9"/>
  <c r="CG71" i="9"/>
  <c r="CG70" i="9"/>
  <c r="CG69" i="9"/>
  <c r="CG68" i="9"/>
  <c r="CG67" i="9"/>
  <c r="CG66" i="9"/>
  <c r="CG65" i="9"/>
  <c r="CG64" i="9"/>
  <c r="CG63" i="9"/>
  <c r="CG62" i="9"/>
  <c r="CG61" i="9"/>
  <c r="CG60" i="9"/>
  <c r="CG59" i="9"/>
  <c r="CG58" i="9"/>
  <c r="CG57" i="9"/>
  <c r="CG56" i="9"/>
  <c r="CG55" i="9"/>
  <c r="CG54" i="9"/>
  <c r="CG53" i="9"/>
  <c r="CG52" i="9"/>
  <c r="CG51" i="9"/>
  <c r="CG49" i="9"/>
  <c r="CG48" i="9"/>
  <c r="CG47" i="9"/>
  <c r="CG46" i="9"/>
  <c r="CG45" i="9"/>
  <c r="CG44" i="9"/>
  <c r="CG43" i="9"/>
  <c r="CG42" i="9"/>
  <c r="CG41" i="9"/>
  <c r="CG40" i="9"/>
  <c r="CG39" i="9"/>
  <c r="CG38" i="9"/>
  <c r="CG37" i="9"/>
  <c r="CG36" i="9"/>
  <c r="CG35" i="9"/>
  <c r="CG34" i="9"/>
  <c r="CG33" i="9"/>
  <c r="CG32" i="9"/>
  <c r="CG31" i="9"/>
  <c r="CG30" i="9"/>
  <c r="CG29" i="9"/>
  <c r="CG28" i="9"/>
  <c r="CG27" i="9"/>
  <c r="CG26" i="9"/>
  <c r="CG25" i="9"/>
  <c r="CG24" i="9"/>
  <c r="CG22" i="9"/>
  <c r="CG21" i="9"/>
  <c r="CG20" i="9"/>
  <c r="CG19" i="9"/>
  <c r="CG18" i="9"/>
  <c r="CG17" i="9"/>
  <c r="CG16" i="9"/>
  <c r="CG14" i="9"/>
  <c r="CG13" i="9"/>
  <c r="CG12" i="9"/>
  <c r="CG11" i="9"/>
  <c r="CG10" i="9"/>
  <c r="CG9" i="9"/>
  <c r="CG6" i="9"/>
  <c r="CG139" i="8"/>
  <c r="CG138" i="8"/>
  <c r="CG137" i="8"/>
  <c r="CG136" i="8"/>
  <c r="CG135" i="8"/>
  <c r="CG134" i="8"/>
  <c r="CG133" i="8"/>
  <c r="CG132" i="8"/>
  <c r="CG131" i="8"/>
  <c r="CG130" i="8"/>
  <c r="CG129" i="8"/>
  <c r="CG128" i="8"/>
  <c r="CG127" i="8"/>
  <c r="CG126" i="8"/>
  <c r="CG125" i="8"/>
  <c r="CG124" i="8"/>
  <c r="CG123" i="8"/>
  <c r="CG122" i="8"/>
  <c r="CG121" i="8"/>
  <c r="CG120" i="8"/>
  <c r="CG119" i="8"/>
  <c r="CG118" i="8"/>
  <c r="CG117" i="8"/>
  <c r="CG116" i="8"/>
  <c r="CG115" i="8"/>
  <c r="CG114" i="8"/>
  <c r="CG113" i="8"/>
  <c r="CG112" i="8"/>
  <c r="CG111" i="8"/>
  <c r="CG110" i="8"/>
  <c r="CG109" i="8"/>
  <c r="CG108" i="8"/>
  <c r="CG107" i="8"/>
  <c r="CG106" i="8"/>
  <c r="CG105" i="8"/>
  <c r="CG104" i="8"/>
  <c r="CG103" i="8"/>
  <c r="CG102" i="8"/>
  <c r="CG101" i="8"/>
  <c r="CG100" i="8"/>
  <c r="CG99" i="8"/>
  <c r="CG98" i="8"/>
  <c r="CG97" i="8"/>
  <c r="CG96" i="8"/>
  <c r="CG95" i="8"/>
  <c r="CG94" i="8"/>
  <c r="CG93" i="8"/>
  <c r="CG92" i="8"/>
  <c r="CG91" i="8"/>
  <c r="CG90" i="8"/>
  <c r="CG89" i="8"/>
  <c r="CG88" i="8"/>
  <c r="CG87" i="8"/>
  <c r="CG86" i="8"/>
  <c r="CG85" i="8"/>
  <c r="CG84" i="8"/>
  <c r="CG83" i="8"/>
  <c r="CG82" i="8"/>
  <c r="CG81" i="8"/>
  <c r="CG80" i="8"/>
  <c r="CG79" i="8"/>
  <c r="CG78" i="8"/>
  <c r="CG77" i="8"/>
  <c r="CG76" i="8"/>
  <c r="CG75" i="8"/>
  <c r="CG74" i="8"/>
  <c r="CG73" i="8"/>
  <c r="CG72" i="8"/>
  <c r="CG71" i="8"/>
  <c r="CG70" i="8"/>
  <c r="CG69" i="8"/>
  <c r="CG68" i="8"/>
  <c r="CG67" i="8"/>
  <c r="CG66" i="8"/>
  <c r="CG65" i="8"/>
  <c r="CG64" i="8"/>
  <c r="CG63" i="8"/>
  <c r="CG62" i="8"/>
  <c r="CG61" i="8"/>
  <c r="CG60" i="8"/>
  <c r="CG59" i="8"/>
  <c r="CG58" i="8"/>
  <c r="CG57" i="8"/>
  <c r="CG56" i="8"/>
  <c r="CG55" i="8"/>
  <c r="CG54" i="8"/>
  <c r="CG53" i="8"/>
  <c r="CG52" i="8"/>
  <c r="CG51" i="8"/>
  <c r="CG50" i="8"/>
  <c r="CG49" i="8"/>
  <c r="CG48" i="8"/>
  <c r="CG46" i="8"/>
  <c r="CG45" i="8"/>
  <c r="CG44" i="8"/>
  <c r="CG43" i="8"/>
  <c r="CG42" i="8"/>
  <c r="CG41" i="8"/>
  <c r="CG40" i="8"/>
  <c r="CG39" i="8"/>
  <c r="CG38" i="8"/>
  <c r="CG37" i="8"/>
  <c r="CG36" i="8"/>
  <c r="CG35" i="8"/>
  <c r="CG34" i="8"/>
  <c r="CG33" i="8"/>
  <c r="CG32" i="8"/>
  <c r="CG31" i="8"/>
  <c r="CG30" i="8"/>
  <c r="CG29" i="8"/>
  <c r="CG28" i="8"/>
  <c r="CG27" i="8"/>
  <c r="CG26" i="8"/>
  <c r="CG25" i="8"/>
  <c r="CG24" i="8"/>
  <c r="CG23" i="8"/>
  <c r="CG22" i="8"/>
  <c r="CG20" i="8"/>
  <c r="CG19" i="8"/>
  <c r="CG18" i="8"/>
  <c r="CG17" i="8"/>
  <c r="CG16" i="8"/>
  <c r="CG14" i="8"/>
  <c r="CG13" i="8"/>
  <c r="CG12" i="8"/>
  <c r="CG11" i="8"/>
  <c r="CG10" i="8"/>
  <c r="CG9" i="8"/>
  <c r="CG6" i="8"/>
  <c r="CG136" i="7"/>
  <c r="CG135" i="7"/>
  <c r="CG134" i="7"/>
  <c r="CG133" i="7"/>
  <c r="CG132" i="7"/>
  <c r="CG131" i="7"/>
  <c r="CG130" i="7"/>
  <c r="CG129" i="7"/>
  <c r="CG128" i="7"/>
  <c r="CG127" i="7"/>
  <c r="CG126" i="7"/>
  <c r="CG125" i="7"/>
  <c r="CG124" i="7"/>
  <c r="CG123" i="7"/>
  <c r="CG122" i="7"/>
  <c r="CG121" i="7"/>
  <c r="CG120" i="7"/>
  <c r="CG119" i="7"/>
  <c r="CG118" i="7"/>
  <c r="CG117" i="7"/>
  <c r="CG116" i="7"/>
  <c r="CG115" i="7"/>
  <c r="CG114" i="7"/>
  <c r="CG113" i="7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0" i="7"/>
  <c r="CG19" i="7"/>
  <c r="CG18" i="7"/>
  <c r="CG17" i="7"/>
  <c r="CG16" i="7"/>
  <c r="CG14" i="7"/>
  <c r="CG13" i="7"/>
  <c r="CG12" i="7"/>
  <c r="CG11" i="7"/>
  <c r="CG10" i="7"/>
  <c r="CG9" i="7"/>
  <c r="CG6" i="7"/>
  <c r="CG133" i="6"/>
  <c r="CG132" i="6"/>
  <c r="CG131" i="6"/>
  <c r="CG130" i="6"/>
  <c r="CG129" i="6"/>
  <c r="CG128" i="6"/>
  <c r="CG127" i="6"/>
  <c r="CG126" i="6"/>
  <c r="CG125" i="6"/>
  <c r="CG124" i="6"/>
  <c r="CG123" i="6"/>
  <c r="CG122" i="6"/>
  <c r="CG121" i="6"/>
  <c r="CG120" i="6"/>
  <c r="CG119" i="6"/>
  <c r="CG118" i="6"/>
  <c r="CG117" i="6"/>
  <c r="CG116" i="6"/>
  <c r="CG115" i="6"/>
  <c r="CG114" i="6"/>
  <c r="CG113" i="6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1" i="6"/>
  <c r="CG20" i="6"/>
  <c r="CG19" i="6"/>
  <c r="CG18" i="6"/>
  <c r="CG17" i="6"/>
  <c r="CG16" i="6"/>
  <c r="CG14" i="6"/>
  <c r="CG13" i="6"/>
  <c r="CG12" i="6"/>
  <c r="CG11" i="6"/>
  <c r="CG10" i="6"/>
  <c r="CG9" i="6"/>
  <c r="CG6" i="6"/>
  <c r="CG128" i="5"/>
  <c r="CG127" i="5"/>
  <c r="CG126" i="5"/>
  <c r="CG125" i="5"/>
  <c r="CG124" i="5"/>
  <c r="CG123" i="5"/>
  <c r="CG122" i="5"/>
  <c r="CG121" i="5"/>
  <c r="CG120" i="5"/>
  <c r="CG119" i="5"/>
  <c r="CG118" i="5"/>
  <c r="CG117" i="5"/>
  <c r="CG116" i="5"/>
  <c r="CG115" i="5"/>
  <c r="CG114" i="5"/>
  <c r="CG113" i="5"/>
  <c r="CG112" i="5"/>
  <c r="CG111" i="5"/>
  <c r="CG110" i="5"/>
  <c r="CG109" i="5"/>
  <c r="CG108" i="5"/>
  <c r="CG107" i="5"/>
  <c r="CG106" i="5"/>
  <c r="CG105" i="5"/>
  <c r="CG104" i="5"/>
  <c r="CG103" i="5"/>
  <c r="CG102" i="5"/>
  <c r="CG101" i="5"/>
  <c r="CG100" i="5"/>
  <c r="CG99" i="5"/>
  <c r="CG98" i="5"/>
  <c r="CG97" i="5"/>
  <c r="CG96" i="5"/>
  <c r="CG95" i="5"/>
  <c r="CG94" i="5"/>
  <c r="CG93" i="5"/>
  <c r="CG92" i="5"/>
  <c r="CG91" i="5"/>
  <c r="CG90" i="5"/>
  <c r="CG89" i="5"/>
  <c r="CG88" i="5"/>
  <c r="CG87" i="5"/>
  <c r="CG86" i="5"/>
  <c r="CG85" i="5"/>
  <c r="CG84" i="5"/>
  <c r="CG83" i="5"/>
  <c r="CG82" i="5"/>
  <c r="CG81" i="5"/>
  <c r="CG80" i="5"/>
  <c r="CG79" i="5"/>
  <c r="CG78" i="5"/>
  <c r="CG77" i="5"/>
  <c r="CG76" i="5"/>
  <c r="CG75" i="5"/>
  <c r="CG74" i="5"/>
  <c r="CG73" i="5"/>
  <c r="CG72" i="5"/>
  <c r="CG71" i="5"/>
  <c r="CG70" i="5"/>
  <c r="CG69" i="5"/>
  <c r="CG68" i="5"/>
  <c r="CG67" i="5"/>
  <c r="CG66" i="5"/>
  <c r="CG65" i="5"/>
  <c r="CG64" i="5"/>
  <c r="CG63" i="5"/>
  <c r="CG62" i="5"/>
  <c r="CG61" i="5"/>
  <c r="CG60" i="5"/>
  <c r="CG59" i="5"/>
  <c r="CG58" i="5"/>
  <c r="CG57" i="5"/>
  <c r="CG56" i="5"/>
  <c r="CG55" i="5"/>
  <c r="CG54" i="5"/>
  <c r="CG53" i="5"/>
  <c r="CG52" i="5"/>
  <c r="CG51" i="5"/>
  <c r="CG50" i="5"/>
  <c r="CG49" i="5"/>
  <c r="CG48" i="5"/>
  <c r="CG47" i="5"/>
  <c r="CG46" i="5"/>
  <c r="CG44" i="5"/>
  <c r="CG43" i="5"/>
  <c r="CG42" i="5"/>
  <c r="CG41" i="5"/>
  <c r="CG40" i="5"/>
  <c r="CG39" i="5"/>
  <c r="CG38" i="5"/>
  <c r="CG37" i="5"/>
  <c r="CG36" i="5"/>
  <c r="CG35" i="5"/>
  <c r="CG34" i="5"/>
  <c r="CG33" i="5"/>
  <c r="CG32" i="5"/>
  <c r="CG31" i="5"/>
  <c r="CG30" i="5"/>
  <c r="CG29" i="5"/>
  <c r="CG28" i="5"/>
  <c r="CG27" i="5"/>
  <c r="CG26" i="5"/>
  <c r="CG25" i="5"/>
  <c r="CG24" i="5"/>
  <c r="CG23" i="5"/>
  <c r="CG21" i="5"/>
  <c r="CG20" i="5"/>
  <c r="CG19" i="5"/>
  <c r="CG18" i="5"/>
  <c r="CG17" i="5"/>
  <c r="CG16" i="5"/>
  <c r="CG14" i="5"/>
  <c r="CG13" i="5"/>
  <c r="CG12" i="5"/>
  <c r="CG11" i="5"/>
  <c r="CG10" i="5"/>
  <c r="CG9" i="5"/>
  <c r="CG6" i="5"/>
  <c r="CG114" i="4"/>
  <c r="CG113" i="4"/>
  <c r="CG112" i="4"/>
  <c r="CG111" i="4"/>
  <c r="CG110" i="4"/>
  <c r="CG109" i="4"/>
  <c r="CG108" i="4"/>
  <c r="CG107" i="4"/>
  <c r="CG106" i="4"/>
  <c r="CG105" i="4"/>
  <c r="CG104" i="4"/>
  <c r="CG103" i="4"/>
  <c r="CG102" i="4"/>
  <c r="CG101" i="4"/>
  <c r="CG100" i="4"/>
  <c r="CG99" i="4"/>
  <c r="CG98" i="4"/>
  <c r="CG97" i="4"/>
  <c r="CG96" i="4"/>
  <c r="CG95" i="4"/>
  <c r="CG94" i="4"/>
  <c r="CG93" i="4"/>
  <c r="CG92" i="4"/>
  <c r="CG91" i="4"/>
  <c r="CG90" i="4"/>
  <c r="CG89" i="4"/>
  <c r="CG88" i="4"/>
  <c r="CG87" i="4"/>
  <c r="CG86" i="4"/>
  <c r="CG85" i="4"/>
  <c r="CG84" i="4"/>
  <c r="CG83" i="4"/>
  <c r="CG82" i="4"/>
  <c r="CG81" i="4"/>
  <c r="CG80" i="4"/>
  <c r="CG79" i="4"/>
  <c r="CG78" i="4"/>
  <c r="CG77" i="4"/>
  <c r="CG76" i="4"/>
  <c r="CG75" i="4"/>
  <c r="CG74" i="4"/>
  <c r="CG73" i="4"/>
  <c r="CG72" i="4"/>
  <c r="CG71" i="4"/>
  <c r="CG70" i="4"/>
  <c r="CG69" i="4"/>
  <c r="CG68" i="4"/>
  <c r="CG67" i="4"/>
  <c r="CG66" i="4"/>
  <c r="CG65" i="4"/>
  <c r="CG64" i="4"/>
  <c r="CG63" i="4"/>
  <c r="CG62" i="4"/>
  <c r="CG61" i="4"/>
  <c r="CG60" i="4"/>
  <c r="CG59" i="4"/>
  <c r="CG58" i="4"/>
  <c r="CG57" i="4"/>
  <c r="CG56" i="4"/>
  <c r="CG55" i="4"/>
  <c r="CG54" i="4"/>
  <c r="CG53" i="4"/>
  <c r="CG52" i="4"/>
  <c r="CG51" i="4"/>
  <c r="CG50" i="4"/>
  <c r="CG49" i="4"/>
  <c r="CG48" i="4"/>
  <c r="CG47" i="4"/>
  <c r="CG46" i="4"/>
  <c r="CG45" i="4"/>
  <c r="CG43" i="4"/>
  <c r="CG42" i="4"/>
  <c r="CG41" i="4"/>
  <c r="CG40" i="4"/>
  <c r="CG39" i="4"/>
  <c r="CG38" i="4"/>
  <c r="CG37" i="4"/>
  <c r="CG36" i="4"/>
  <c r="CG35" i="4"/>
  <c r="CG34" i="4"/>
  <c r="CG33" i="4"/>
  <c r="CG32" i="4"/>
  <c r="CG31" i="4"/>
  <c r="CG30" i="4"/>
  <c r="CG29" i="4"/>
  <c r="CG28" i="4"/>
  <c r="CG27" i="4"/>
  <c r="CG26" i="4"/>
  <c r="CG25" i="4"/>
  <c r="CG24" i="4"/>
  <c r="CG23" i="4"/>
  <c r="CG21" i="4"/>
  <c r="CG20" i="4"/>
  <c r="CG19" i="4"/>
  <c r="CG18" i="4"/>
  <c r="CG17" i="4"/>
  <c r="CG16" i="4"/>
  <c r="CG14" i="4"/>
  <c r="CG13" i="4"/>
  <c r="CG12" i="4"/>
  <c r="CG11" i="4"/>
  <c r="CG10" i="4"/>
  <c r="CG9" i="4"/>
  <c r="CG6" i="4"/>
  <c r="CG182" i="19"/>
  <c r="CG181" i="19"/>
  <c r="CG180" i="19"/>
  <c r="CG179" i="19"/>
  <c r="CG178" i="19"/>
  <c r="CG177" i="19"/>
  <c r="CG176" i="19"/>
  <c r="CG175" i="19"/>
  <c r="CG174" i="19"/>
  <c r="CG173" i="19"/>
  <c r="CG172" i="19"/>
  <c r="CG171" i="19"/>
  <c r="CG170" i="19"/>
  <c r="CG169" i="19"/>
  <c r="CG168" i="19"/>
  <c r="CG167" i="19"/>
  <c r="CG166" i="19"/>
  <c r="CG165" i="19"/>
  <c r="CG164" i="19"/>
  <c r="CG163" i="19"/>
  <c r="CG161" i="19"/>
  <c r="CG160" i="19"/>
  <c r="CG159" i="19"/>
  <c r="CG158" i="19"/>
  <c r="CG157" i="19"/>
  <c r="CG156" i="19"/>
  <c r="CG155" i="19"/>
  <c r="CG154" i="19"/>
  <c r="CG153" i="19"/>
  <c r="CG152" i="19"/>
  <c r="CG151" i="19"/>
  <c r="CG150" i="19"/>
  <c r="CG149" i="19"/>
  <c r="CG148" i="19"/>
  <c r="CG147" i="19"/>
  <c r="CG146" i="19"/>
  <c r="CG145" i="19"/>
  <c r="CG144" i="19"/>
  <c r="CG143" i="19"/>
  <c r="CG142" i="19"/>
  <c r="CG141" i="19"/>
  <c r="CG140" i="19"/>
  <c r="CG139" i="19"/>
  <c r="CG138" i="19"/>
  <c r="CG137" i="19"/>
  <c r="CG136" i="19"/>
  <c r="CG135" i="19"/>
  <c r="CG134" i="19"/>
  <c r="CG133" i="19"/>
  <c r="CG132" i="19"/>
  <c r="CG131" i="19"/>
  <c r="CG130" i="19"/>
  <c r="CG129" i="19"/>
  <c r="CG128" i="19"/>
  <c r="CG127" i="19"/>
  <c r="CG126" i="19"/>
  <c r="CG125" i="19"/>
  <c r="CG124" i="19"/>
  <c r="CG123" i="19"/>
  <c r="CG122" i="19"/>
  <c r="CG121" i="19"/>
  <c r="CG120" i="19"/>
  <c r="CG119" i="19"/>
  <c r="CG118" i="19"/>
  <c r="CG117" i="19"/>
  <c r="CG116" i="19"/>
  <c r="CG115" i="19"/>
  <c r="CG114" i="19"/>
  <c r="CG113" i="19"/>
  <c r="CG112" i="19"/>
  <c r="CG111" i="19"/>
  <c r="CG110" i="19"/>
  <c r="CG109" i="19"/>
  <c r="CG108" i="19"/>
  <c r="CG107" i="19"/>
  <c r="CG106" i="19"/>
  <c r="CG105" i="19"/>
  <c r="CG104" i="19"/>
  <c r="CG103" i="19"/>
  <c r="CG102" i="19"/>
  <c r="CG101" i="19"/>
  <c r="CG100" i="19"/>
  <c r="CG99" i="19"/>
  <c r="CG98" i="19"/>
  <c r="CG97" i="19"/>
  <c r="CG96" i="19"/>
  <c r="CG95" i="19"/>
  <c r="CG94" i="19"/>
  <c r="CG93" i="19"/>
  <c r="CG92" i="19"/>
  <c r="CG91" i="19"/>
  <c r="CG90" i="19"/>
  <c r="CG89" i="19"/>
  <c r="CG88" i="19"/>
  <c r="CG87" i="19"/>
  <c r="CG86" i="19"/>
  <c r="CG85" i="19"/>
  <c r="CG84" i="19"/>
  <c r="CG83" i="19"/>
  <c r="CG82" i="19"/>
  <c r="CG81" i="19"/>
  <c r="CG80" i="19"/>
  <c r="CG79" i="19"/>
  <c r="CG78" i="19"/>
  <c r="CG77" i="19"/>
  <c r="CG76" i="19"/>
  <c r="CG75" i="19"/>
  <c r="CG74" i="19"/>
  <c r="CG73" i="19"/>
  <c r="CG72" i="19"/>
  <c r="CG71" i="19"/>
  <c r="CG70" i="19"/>
  <c r="CG69" i="19"/>
  <c r="CG68" i="19"/>
  <c r="CG67" i="19"/>
  <c r="CG66" i="19"/>
  <c r="CG65" i="19"/>
  <c r="CG64" i="19"/>
  <c r="CG63" i="19"/>
  <c r="CG62" i="19"/>
  <c r="CG60" i="19"/>
  <c r="CG59" i="19"/>
  <c r="CG58" i="19"/>
  <c r="CG57" i="19"/>
  <c r="CG56" i="19"/>
  <c r="CG55" i="19"/>
  <c r="CG54" i="19"/>
  <c r="CG53" i="19"/>
  <c r="CG52" i="19"/>
  <c r="CG51" i="19"/>
  <c r="CG50" i="19"/>
  <c r="CG49" i="19"/>
  <c r="CG48" i="19"/>
  <c r="CG47" i="19"/>
  <c r="CG46" i="19"/>
  <c r="CG45" i="19"/>
  <c r="CG44" i="19"/>
  <c r="CG43" i="19"/>
  <c r="CG42" i="19"/>
  <c r="CG41" i="19"/>
  <c r="CG40" i="19"/>
  <c r="CG39" i="19"/>
  <c r="CG38" i="19"/>
  <c r="CG37" i="19"/>
  <c r="CG36" i="19"/>
  <c r="CG35" i="19"/>
  <c r="CG34" i="19"/>
  <c r="CG33" i="19"/>
  <c r="CG32" i="19"/>
  <c r="CG31" i="19"/>
  <c r="CG30" i="19"/>
  <c r="CG29" i="19"/>
  <c r="CG28" i="19"/>
  <c r="CG27" i="19"/>
  <c r="CG26" i="19"/>
  <c r="CG25" i="19"/>
  <c r="CG24" i="19"/>
  <c r="CG22" i="19"/>
  <c r="CG21" i="19"/>
  <c r="CG20" i="19"/>
  <c r="CG19" i="19"/>
  <c r="CG18" i="19"/>
  <c r="CG17" i="19"/>
  <c r="CG15" i="19"/>
  <c r="CG14" i="19"/>
  <c r="CG13" i="19"/>
  <c r="CG12" i="19"/>
  <c r="CG11" i="19"/>
  <c r="CG10" i="19"/>
  <c r="CG9" i="19"/>
  <c r="CG6" i="19"/>
  <c r="CD182" i="20"/>
  <c r="CD181" i="20"/>
  <c r="CD180" i="20"/>
  <c r="CD179" i="20"/>
  <c r="CD178" i="20"/>
  <c r="CD177" i="20"/>
  <c r="CD176" i="20"/>
  <c r="CD175" i="20"/>
  <c r="CD174" i="20"/>
  <c r="CD173" i="20"/>
  <c r="CD172" i="20"/>
  <c r="CD171" i="20"/>
  <c r="CD170" i="20"/>
  <c r="CD169" i="20"/>
  <c r="CD168" i="20"/>
  <c r="CD167" i="20"/>
  <c r="CD166" i="20"/>
  <c r="CD165" i="20"/>
  <c r="CD164" i="20"/>
  <c r="CD163" i="20"/>
  <c r="CD161" i="20"/>
  <c r="CD160" i="20"/>
  <c r="CD159" i="20"/>
  <c r="CD158" i="20"/>
  <c r="CD157" i="20"/>
  <c r="CD156" i="20"/>
  <c r="CD155" i="20"/>
  <c r="CD154" i="20"/>
  <c r="CD153" i="20"/>
  <c r="CD152" i="20"/>
  <c r="CD151" i="20"/>
  <c r="CD150" i="20"/>
  <c r="CD149" i="20"/>
  <c r="CD148" i="20"/>
  <c r="CD147" i="20"/>
  <c r="CD146" i="20"/>
  <c r="CD145" i="20"/>
  <c r="CD144" i="20"/>
  <c r="CD143" i="20"/>
  <c r="CD142" i="20"/>
  <c r="CD141" i="20"/>
  <c r="CD140" i="20"/>
  <c r="CD139" i="20"/>
  <c r="CD138" i="20"/>
  <c r="CD137" i="20"/>
  <c r="CD136" i="20"/>
  <c r="CD135" i="20"/>
  <c r="CD134" i="20"/>
  <c r="CD133" i="20"/>
  <c r="CD132" i="20"/>
  <c r="CD131" i="20"/>
  <c r="CD130" i="20"/>
  <c r="CD129" i="20"/>
  <c r="CD128" i="20"/>
  <c r="CD127" i="20"/>
  <c r="CD126" i="20"/>
  <c r="CD125" i="20"/>
  <c r="CD124" i="20"/>
  <c r="CD123" i="20"/>
  <c r="CD122" i="20"/>
  <c r="CD121" i="20"/>
  <c r="CD120" i="20"/>
  <c r="CD119" i="20"/>
  <c r="CD118" i="20"/>
  <c r="CD117" i="20"/>
  <c r="CD116" i="20"/>
  <c r="CD115" i="20"/>
  <c r="CD114" i="20"/>
  <c r="CD113" i="20"/>
  <c r="CD112" i="20"/>
  <c r="CD111" i="20"/>
  <c r="CD110" i="20"/>
  <c r="CD109" i="20"/>
  <c r="CD108" i="20"/>
  <c r="CD107" i="20"/>
  <c r="CD106" i="20"/>
  <c r="CD105" i="20"/>
  <c r="CD104" i="20"/>
  <c r="CD103" i="20"/>
  <c r="CD102" i="20"/>
  <c r="CD101" i="20"/>
  <c r="CD100" i="20"/>
  <c r="CD99" i="20"/>
  <c r="CD98" i="20"/>
  <c r="CD97" i="20"/>
  <c r="CD96" i="20"/>
  <c r="CD95" i="20"/>
  <c r="CD94" i="20"/>
  <c r="CD93" i="20"/>
  <c r="CD92" i="20"/>
  <c r="CD91" i="20"/>
  <c r="CD90" i="20"/>
  <c r="CD89" i="20"/>
  <c r="CD88" i="20"/>
  <c r="CD87" i="20"/>
  <c r="CD86" i="20"/>
  <c r="CD85" i="20"/>
  <c r="CD84" i="20"/>
  <c r="CD83" i="20"/>
  <c r="CD82" i="20"/>
  <c r="CD81" i="20"/>
  <c r="CD80" i="20"/>
  <c r="CD79" i="20"/>
  <c r="CD78" i="20"/>
  <c r="CD77" i="20"/>
  <c r="CD76" i="20"/>
  <c r="CD75" i="20"/>
  <c r="CD74" i="20"/>
  <c r="CD73" i="20"/>
  <c r="CD72" i="20"/>
  <c r="CD71" i="20"/>
  <c r="CD70" i="20"/>
  <c r="CD69" i="20"/>
  <c r="CD68" i="20"/>
  <c r="CD67" i="20"/>
  <c r="CD66" i="20"/>
  <c r="CD65" i="20"/>
  <c r="CD64" i="20"/>
  <c r="CD63" i="20"/>
  <c r="CD62" i="20"/>
  <c r="CD61" i="20"/>
  <c r="CD59" i="20"/>
  <c r="CD58" i="20"/>
  <c r="CD57" i="20"/>
  <c r="CD56" i="20"/>
  <c r="CD55" i="20"/>
  <c r="CD54" i="20"/>
  <c r="CD53" i="20"/>
  <c r="CD52" i="20"/>
  <c r="CD51" i="20"/>
  <c r="CD50" i="20"/>
  <c r="CD49" i="20"/>
  <c r="CD48" i="20"/>
  <c r="CD47" i="20"/>
  <c r="CD46" i="20"/>
  <c r="CD45" i="20"/>
  <c r="CD44" i="20"/>
  <c r="CD43" i="20"/>
  <c r="CD42" i="20"/>
  <c r="CD41" i="20"/>
  <c r="CD40" i="20"/>
  <c r="CD39" i="20"/>
  <c r="CD38" i="20"/>
  <c r="CD37" i="20"/>
  <c r="CD36" i="20"/>
  <c r="CD35" i="20"/>
  <c r="CD34" i="20"/>
  <c r="CD33" i="20"/>
  <c r="CD32" i="20"/>
  <c r="CD31" i="20"/>
  <c r="CD30" i="20"/>
  <c r="CD29" i="20"/>
  <c r="CD28" i="20"/>
  <c r="CD27" i="20"/>
  <c r="CD26" i="20"/>
  <c r="CD25" i="20"/>
  <c r="CD24" i="20"/>
  <c r="CD22" i="20"/>
  <c r="CD21" i="20"/>
  <c r="CD20" i="20"/>
  <c r="CD19" i="20"/>
  <c r="CD18" i="20"/>
  <c r="CD17" i="20"/>
  <c r="CD15" i="20"/>
  <c r="CD14" i="20"/>
  <c r="CD13" i="20"/>
  <c r="CD12" i="20"/>
  <c r="CD11" i="20"/>
  <c r="CD10" i="20"/>
  <c r="CD9" i="20"/>
  <c r="CD6" i="20"/>
  <c r="CD165" i="17"/>
  <c r="CD164" i="17"/>
  <c r="CD163" i="17"/>
  <c r="CD162" i="17"/>
  <c r="CD161" i="17"/>
  <c r="CD160" i="17"/>
  <c r="CD159" i="17"/>
  <c r="CD158" i="17"/>
  <c r="CD157" i="17"/>
  <c r="CD156" i="17"/>
  <c r="CD155" i="17"/>
  <c r="CD154" i="17"/>
  <c r="CD153" i="17"/>
  <c r="CD152" i="17"/>
  <c r="CD151" i="17"/>
  <c r="CD150" i="17"/>
  <c r="CD149" i="17"/>
  <c r="CD148" i="17"/>
  <c r="CD147" i="17"/>
  <c r="CD146" i="17"/>
  <c r="CD145" i="17"/>
  <c r="CD144" i="17"/>
  <c r="CD143" i="17"/>
  <c r="CD142" i="17"/>
  <c r="CD141" i="17"/>
  <c r="CD140" i="17"/>
  <c r="CD139" i="17"/>
  <c r="CD138" i="17"/>
  <c r="CD137" i="17"/>
  <c r="CD136" i="17"/>
  <c r="CD135" i="17"/>
  <c r="CD134" i="17"/>
  <c r="CD133" i="17"/>
  <c r="CD132" i="17"/>
  <c r="CD131" i="17"/>
  <c r="CD130" i="17"/>
  <c r="CD129" i="17"/>
  <c r="CD128" i="17"/>
  <c r="CD127" i="17"/>
  <c r="CD126" i="17"/>
  <c r="CD125" i="17"/>
  <c r="CD124" i="17"/>
  <c r="CD123" i="17"/>
  <c r="CD122" i="17"/>
  <c r="CD121" i="17"/>
  <c r="CD120" i="17"/>
  <c r="CD119" i="17"/>
  <c r="CD118" i="17"/>
  <c r="CD117" i="17"/>
  <c r="CD116" i="17"/>
  <c r="CD115" i="17"/>
  <c r="CD114" i="17"/>
  <c r="CD113" i="17"/>
  <c r="CD112" i="17"/>
  <c r="CD111" i="17"/>
  <c r="CD110" i="17"/>
  <c r="CD109" i="17"/>
  <c r="CD108" i="17"/>
  <c r="CD107" i="17"/>
  <c r="CD106" i="17"/>
  <c r="CD105" i="17"/>
  <c r="CD104" i="17"/>
  <c r="CD103" i="17"/>
  <c r="CD102" i="17"/>
  <c r="CD101" i="17"/>
  <c r="CD100" i="17"/>
  <c r="CD99" i="17"/>
  <c r="CD98" i="17"/>
  <c r="CD97" i="17"/>
  <c r="CD96" i="17"/>
  <c r="CD95" i="17"/>
  <c r="CD94" i="17"/>
  <c r="CD93" i="17"/>
  <c r="CD92" i="17"/>
  <c r="CD91" i="17"/>
  <c r="CD90" i="17"/>
  <c r="CD89" i="17"/>
  <c r="CD88" i="17"/>
  <c r="CD87" i="17"/>
  <c r="CD86" i="17"/>
  <c r="CD85" i="17"/>
  <c r="CD84" i="17"/>
  <c r="CD83" i="17"/>
  <c r="CD82" i="17"/>
  <c r="CD81" i="17"/>
  <c r="CD80" i="17"/>
  <c r="CD79" i="17"/>
  <c r="CD78" i="17"/>
  <c r="CD77" i="17"/>
  <c r="CD76" i="17"/>
  <c r="CD75" i="17"/>
  <c r="CD74" i="17"/>
  <c r="CD73" i="17"/>
  <c r="CD72" i="17"/>
  <c r="CD71" i="17"/>
  <c r="CD70" i="17"/>
  <c r="CD69" i="17"/>
  <c r="CD68" i="17"/>
  <c r="CD67" i="17"/>
  <c r="CD66" i="17"/>
  <c r="CD65" i="17"/>
  <c r="CD64" i="17"/>
  <c r="CD63" i="17"/>
  <c r="CD62" i="17"/>
  <c r="CD61" i="17"/>
  <c r="CD60" i="17"/>
  <c r="CD58" i="17"/>
  <c r="CD57" i="17"/>
  <c r="CD56" i="17"/>
  <c r="CD55" i="17"/>
  <c r="CD54" i="17"/>
  <c r="CD53" i="17"/>
  <c r="CD52" i="17"/>
  <c r="CD51" i="17"/>
  <c r="CD50" i="17"/>
  <c r="CD49" i="17"/>
  <c r="CD48" i="17"/>
  <c r="CD47" i="17"/>
  <c r="CD46" i="17"/>
  <c r="CD45" i="17"/>
  <c r="CD44" i="17"/>
  <c r="CD43" i="17"/>
  <c r="CD42" i="17"/>
  <c r="CD41" i="17"/>
  <c r="CD40" i="17"/>
  <c r="CD39" i="17"/>
  <c r="CD38" i="17"/>
  <c r="CD37" i="17"/>
  <c r="CD36" i="17"/>
  <c r="CD35" i="17"/>
  <c r="CD34" i="17"/>
  <c r="CD33" i="17"/>
  <c r="CD32" i="17"/>
  <c r="CD31" i="17"/>
  <c r="CD30" i="17"/>
  <c r="CD29" i="17"/>
  <c r="CD28" i="17"/>
  <c r="CD27" i="17"/>
  <c r="CD26" i="17"/>
  <c r="CD25" i="17"/>
  <c r="CD24" i="17"/>
  <c r="CD22" i="17"/>
  <c r="CD21" i="17"/>
  <c r="CD20" i="17"/>
  <c r="CD19" i="17"/>
  <c r="CD18" i="17"/>
  <c r="CD17" i="17"/>
  <c r="CD15" i="17"/>
  <c r="CD14" i="17"/>
  <c r="CD13" i="17"/>
  <c r="CD12" i="17"/>
  <c r="CD11" i="17"/>
  <c r="CD10" i="17"/>
  <c r="CD9" i="17"/>
  <c r="CD6" i="17"/>
  <c r="CD163" i="16"/>
  <c r="CD162" i="16"/>
  <c r="CD161" i="16"/>
  <c r="CD160" i="16"/>
  <c r="CD159" i="16"/>
  <c r="CD158" i="16"/>
  <c r="CD157" i="16"/>
  <c r="CD156" i="16"/>
  <c r="CD155" i="16"/>
  <c r="CD154" i="16"/>
  <c r="CD153" i="16"/>
  <c r="CD152" i="16"/>
  <c r="CD151" i="16"/>
  <c r="CD150" i="16"/>
  <c r="CD149" i="16"/>
  <c r="CD148" i="16"/>
  <c r="CD147" i="16"/>
  <c r="CD146" i="16"/>
  <c r="CD145" i="16"/>
  <c r="CD144" i="16"/>
  <c r="CD143" i="16"/>
  <c r="CD142" i="16"/>
  <c r="CD141" i="16"/>
  <c r="CD140" i="16"/>
  <c r="CD139" i="16"/>
  <c r="CD138" i="16"/>
  <c r="CD137" i="16"/>
  <c r="CD136" i="16"/>
  <c r="CD135" i="16"/>
  <c r="CD134" i="16"/>
  <c r="CD133" i="16"/>
  <c r="CD132" i="16"/>
  <c r="CD131" i="16"/>
  <c r="CD130" i="16"/>
  <c r="CD129" i="16"/>
  <c r="CD128" i="16"/>
  <c r="CD127" i="16"/>
  <c r="CD126" i="16"/>
  <c r="CD125" i="16"/>
  <c r="CD124" i="16"/>
  <c r="CD123" i="16"/>
  <c r="CD122" i="16"/>
  <c r="CD121" i="16"/>
  <c r="CD120" i="16"/>
  <c r="CD119" i="16"/>
  <c r="CD118" i="16"/>
  <c r="CD117" i="16"/>
  <c r="CD116" i="16"/>
  <c r="CD115" i="16"/>
  <c r="CD114" i="16"/>
  <c r="CD113" i="16"/>
  <c r="CD112" i="16"/>
  <c r="CD111" i="16"/>
  <c r="CD110" i="16"/>
  <c r="CD109" i="16"/>
  <c r="CD108" i="16"/>
  <c r="CD107" i="16"/>
  <c r="CD106" i="16"/>
  <c r="CD105" i="16"/>
  <c r="CD104" i="16"/>
  <c r="CD103" i="16"/>
  <c r="CD102" i="16"/>
  <c r="CD101" i="16"/>
  <c r="CD100" i="16"/>
  <c r="CD99" i="16"/>
  <c r="CD98" i="16"/>
  <c r="CD97" i="16"/>
  <c r="CD96" i="16"/>
  <c r="CD95" i="16"/>
  <c r="CD94" i="16"/>
  <c r="CD93" i="16"/>
  <c r="CD92" i="16"/>
  <c r="CD91" i="16"/>
  <c r="CD90" i="16"/>
  <c r="CD89" i="16"/>
  <c r="CD88" i="16"/>
  <c r="CD87" i="16"/>
  <c r="CD86" i="16"/>
  <c r="CD85" i="16"/>
  <c r="CD84" i="16"/>
  <c r="CD83" i="16"/>
  <c r="CD82" i="16"/>
  <c r="CD81" i="16"/>
  <c r="CD80" i="16"/>
  <c r="CD79" i="16"/>
  <c r="CD78" i="16"/>
  <c r="CD77" i="16"/>
  <c r="CD76" i="16"/>
  <c r="CD75" i="16"/>
  <c r="CD74" i="16"/>
  <c r="CD73" i="16"/>
  <c r="CD72" i="16"/>
  <c r="CD71" i="16"/>
  <c r="CD70" i="16"/>
  <c r="CD69" i="16"/>
  <c r="CD68" i="16"/>
  <c r="CD67" i="16"/>
  <c r="CD66" i="16"/>
  <c r="CD65" i="16"/>
  <c r="CD64" i="16"/>
  <c r="CD63" i="16"/>
  <c r="CD62" i="16"/>
  <c r="CD61" i="16"/>
  <c r="CD60" i="16"/>
  <c r="CD59" i="16"/>
  <c r="CD58" i="16"/>
  <c r="CD56" i="16"/>
  <c r="CD55" i="16"/>
  <c r="CD54" i="16"/>
  <c r="CD53" i="16"/>
  <c r="CD52" i="16"/>
  <c r="CD51" i="16"/>
  <c r="CD50" i="16"/>
  <c r="CD49" i="16"/>
  <c r="CD48" i="16"/>
  <c r="CD47" i="16"/>
  <c r="CD46" i="16"/>
  <c r="CD45" i="16"/>
  <c r="CD44" i="16"/>
  <c r="CD43" i="16"/>
  <c r="CD42" i="16"/>
  <c r="CD41" i="16"/>
  <c r="CD40" i="16"/>
  <c r="CD39" i="16"/>
  <c r="CD38" i="16"/>
  <c r="CD37" i="16"/>
  <c r="CD36" i="16"/>
  <c r="CD35" i="16"/>
  <c r="CD34" i="16"/>
  <c r="CD33" i="16"/>
  <c r="CD32" i="16"/>
  <c r="CD31" i="16"/>
  <c r="CD30" i="16"/>
  <c r="CD29" i="16"/>
  <c r="CD28" i="16"/>
  <c r="CD27" i="16"/>
  <c r="CD26" i="16"/>
  <c r="CD25" i="16"/>
  <c r="CD24" i="16"/>
  <c r="CD22" i="16"/>
  <c r="CD21" i="16"/>
  <c r="CD20" i="16"/>
  <c r="CD19" i="16"/>
  <c r="CD18" i="16"/>
  <c r="CD17" i="16"/>
  <c r="CD15" i="16"/>
  <c r="CD14" i="16"/>
  <c r="CD13" i="16"/>
  <c r="CD12" i="16"/>
  <c r="CD11" i="16"/>
  <c r="CD10" i="16"/>
  <c r="CD9" i="16"/>
  <c r="CD6" i="16"/>
  <c r="CD162" i="12"/>
  <c r="CD161" i="12"/>
  <c r="CD160" i="12"/>
  <c r="CD159" i="12"/>
  <c r="CD158" i="12"/>
  <c r="CD157" i="12"/>
  <c r="CD156" i="12"/>
  <c r="CD155" i="12"/>
  <c r="CD154" i="12"/>
  <c r="CD153" i="12"/>
  <c r="CD152" i="12"/>
  <c r="CD151" i="12"/>
  <c r="CD150" i="12"/>
  <c r="CD149" i="12"/>
  <c r="CD148" i="12"/>
  <c r="CD147" i="12"/>
  <c r="CD146" i="12"/>
  <c r="CD145" i="12"/>
  <c r="CD144" i="12"/>
  <c r="CD143" i="12"/>
  <c r="CD142" i="12"/>
  <c r="CD141" i="12"/>
  <c r="CD140" i="12"/>
  <c r="CD139" i="12"/>
  <c r="CD138" i="12"/>
  <c r="CD137" i="12"/>
  <c r="CD136" i="12"/>
  <c r="CD135" i="12"/>
  <c r="CD134" i="12"/>
  <c r="CD133" i="12"/>
  <c r="CD132" i="12"/>
  <c r="CD131" i="12"/>
  <c r="CD130" i="12"/>
  <c r="CD129" i="12"/>
  <c r="CD128" i="12"/>
  <c r="CD127" i="12"/>
  <c r="CD126" i="12"/>
  <c r="CD125" i="12"/>
  <c r="CD124" i="12"/>
  <c r="CD123" i="12"/>
  <c r="CD122" i="12"/>
  <c r="CD121" i="12"/>
  <c r="CD120" i="12"/>
  <c r="CD119" i="12"/>
  <c r="CD118" i="12"/>
  <c r="CD117" i="12"/>
  <c r="CD116" i="12"/>
  <c r="CD115" i="12"/>
  <c r="CD114" i="12"/>
  <c r="CD113" i="12"/>
  <c r="CD112" i="12"/>
  <c r="CD111" i="12"/>
  <c r="CD110" i="12"/>
  <c r="CD109" i="12"/>
  <c r="CD108" i="12"/>
  <c r="CD107" i="12"/>
  <c r="CD106" i="12"/>
  <c r="CD105" i="12"/>
  <c r="CD104" i="12"/>
  <c r="CD103" i="12"/>
  <c r="CD102" i="12"/>
  <c r="CD101" i="12"/>
  <c r="CD100" i="12"/>
  <c r="CD99" i="12"/>
  <c r="CD98" i="12"/>
  <c r="CD97" i="12"/>
  <c r="CD96" i="12"/>
  <c r="CD95" i="12"/>
  <c r="CD94" i="12"/>
  <c r="CD93" i="12"/>
  <c r="CD92" i="12"/>
  <c r="CD91" i="12"/>
  <c r="CD90" i="12"/>
  <c r="CD89" i="12"/>
  <c r="CD88" i="12"/>
  <c r="CD87" i="12"/>
  <c r="CD86" i="12"/>
  <c r="CD85" i="12"/>
  <c r="CD84" i="12"/>
  <c r="CD83" i="12"/>
  <c r="CD82" i="12"/>
  <c r="CD81" i="12"/>
  <c r="CD80" i="12"/>
  <c r="CD79" i="12"/>
  <c r="CD78" i="12"/>
  <c r="CD77" i="12"/>
  <c r="CD76" i="12"/>
  <c r="CD75" i="12"/>
  <c r="CD74" i="12"/>
  <c r="CD73" i="12"/>
  <c r="CD72" i="12"/>
  <c r="CD71" i="12"/>
  <c r="CD70" i="12"/>
  <c r="CD69" i="12"/>
  <c r="CD68" i="12"/>
  <c r="CD67" i="12"/>
  <c r="CD66" i="12"/>
  <c r="CD65" i="12"/>
  <c r="CD64" i="12"/>
  <c r="CD63" i="12"/>
  <c r="CD62" i="12"/>
  <c r="CD61" i="12"/>
  <c r="CD60" i="12"/>
  <c r="CD59" i="12"/>
  <c r="CD58" i="12"/>
  <c r="CD57" i="12"/>
  <c r="CD56" i="12"/>
  <c r="CD55" i="12"/>
  <c r="CD54" i="12"/>
  <c r="CD52" i="12"/>
  <c r="CD51" i="12"/>
  <c r="CD50" i="12"/>
  <c r="CD49" i="12"/>
  <c r="CD48" i="12"/>
  <c r="CD47" i="12"/>
  <c r="CD46" i="12"/>
  <c r="CD45" i="12"/>
  <c r="CD44" i="12"/>
  <c r="CD43" i="12"/>
  <c r="CD42" i="12"/>
  <c r="CD41" i="12"/>
  <c r="CD40" i="12"/>
  <c r="CD39" i="12"/>
  <c r="CD38" i="12"/>
  <c r="CD37" i="12"/>
  <c r="CD36" i="12"/>
  <c r="CD35" i="12"/>
  <c r="CD34" i="12"/>
  <c r="CD33" i="12"/>
  <c r="CD32" i="12"/>
  <c r="CD31" i="12"/>
  <c r="CD30" i="12"/>
  <c r="CD29" i="12"/>
  <c r="CD28" i="12"/>
  <c r="CD27" i="12"/>
  <c r="CD26" i="12"/>
  <c r="CD25" i="12"/>
  <c r="CD24" i="12"/>
  <c r="CD22" i="12"/>
  <c r="CD21" i="12"/>
  <c r="CD20" i="12"/>
  <c r="CD19" i="12"/>
  <c r="CD18" i="12"/>
  <c r="CD17" i="12"/>
  <c r="CD15" i="12"/>
  <c r="CD14" i="12"/>
  <c r="CD13" i="12"/>
  <c r="CD12" i="12"/>
  <c r="CD11" i="12"/>
  <c r="CD10" i="12"/>
  <c r="CD9" i="12"/>
  <c r="CD6" i="12"/>
  <c r="CD159" i="11"/>
  <c r="CD158" i="11"/>
  <c r="CD157" i="11"/>
  <c r="CD156" i="11"/>
  <c r="CD155" i="11"/>
  <c r="CD154" i="11"/>
  <c r="CD153" i="11"/>
  <c r="CD152" i="11"/>
  <c r="CD151" i="11"/>
  <c r="CD150" i="11"/>
  <c r="CD149" i="11"/>
  <c r="CD148" i="11"/>
  <c r="CD147" i="11"/>
  <c r="CD146" i="11"/>
  <c r="CD145" i="11"/>
  <c r="CD144" i="11"/>
  <c r="CD143" i="11"/>
  <c r="CD142" i="11"/>
  <c r="CD141" i="11"/>
  <c r="CD140" i="11"/>
  <c r="CD139" i="11"/>
  <c r="CD138" i="11"/>
  <c r="CD137" i="11"/>
  <c r="CD136" i="11"/>
  <c r="CD135" i="11"/>
  <c r="CD134" i="11"/>
  <c r="CD133" i="11"/>
  <c r="CD132" i="11"/>
  <c r="CD131" i="11"/>
  <c r="CD130" i="11"/>
  <c r="CD129" i="11"/>
  <c r="CD128" i="11"/>
  <c r="CD127" i="11"/>
  <c r="CD126" i="11"/>
  <c r="CD125" i="11"/>
  <c r="CD124" i="11"/>
  <c r="CD123" i="11"/>
  <c r="CD122" i="11"/>
  <c r="CD121" i="11"/>
  <c r="CD120" i="11"/>
  <c r="CD119" i="11"/>
  <c r="CD118" i="11"/>
  <c r="CD117" i="11"/>
  <c r="CD116" i="11"/>
  <c r="CD115" i="11"/>
  <c r="CD114" i="11"/>
  <c r="CD113" i="11"/>
  <c r="CD112" i="11"/>
  <c r="CD111" i="11"/>
  <c r="CD110" i="11"/>
  <c r="CD109" i="11"/>
  <c r="CD108" i="11"/>
  <c r="CD107" i="11"/>
  <c r="CD106" i="11"/>
  <c r="CD105" i="11"/>
  <c r="CD104" i="11"/>
  <c r="CD103" i="11"/>
  <c r="CD102" i="11"/>
  <c r="CD101" i="11"/>
  <c r="CD100" i="11"/>
  <c r="CD99" i="11"/>
  <c r="CD98" i="11"/>
  <c r="CD97" i="11"/>
  <c r="CD96" i="11"/>
  <c r="CD95" i="11"/>
  <c r="CD94" i="11"/>
  <c r="CD93" i="11"/>
  <c r="CD92" i="11"/>
  <c r="CD91" i="11"/>
  <c r="CD90" i="11"/>
  <c r="CD89" i="11"/>
  <c r="CD88" i="11"/>
  <c r="CD87" i="11"/>
  <c r="CD86" i="11"/>
  <c r="CD85" i="11"/>
  <c r="CD84" i="11"/>
  <c r="CD83" i="11"/>
  <c r="CD82" i="11"/>
  <c r="CD81" i="11"/>
  <c r="CD80" i="11"/>
  <c r="CD79" i="11"/>
  <c r="CD78" i="11"/>
  <c r="CD77" i="11"/>
  <c r="CD76" i="11"/>
  <c r="CD75" i="11"/>
  <c r="CD74" i="11"/>
  <c r="CD73" i="11"/>
  <c r="CD72" i="11"/>
  <c r="CD71" i="11"/>
  <c r="CD70" i="11"/>
  <c r="CD69" i="11"/>
  <c r="CD68" i="11"/>
  <c r="CD67" i="11"/>
  <c r="CD66" i="11"/>
  <c r="CD65" i="11"/>
  <c r="CD64" i="11"/>
  <c r="CD63" i="11"/>
  <c r="CD62" i="11"/>
  <c r="CD61" i="11"/>
  <c r="CD60" i="11"/>
  <c r="CD59" i="11"/>
  <c r="CD58" i="11"/>
  <c r="CD57" i="11"/>
  <c r="CD56" i="11"/>
  <c r="CD55" i="11"/>
  <c r="CD54" i="11"/>
  <c r="CD53" i="11"/>
  <c r="CD51" i="11"/>
  <c r="CD50" i="11"/>
  <c r="CD49" i="11"/>
  <c r="CD48" i="11"/>
  <c r="CD47" i="11"/>
  <c r="CD46" i="11"/>
  <c r="CD45" i="11"/>
  <c r="CD44" i="11"/>
  <c r="CD43" i="11"/>
  <c r="CD42" i="11"/>
  <c r="CD41" i="11"/>
  <c r="CD40" i="11"/>
  <c r="CD39" i="11"/>
  <c r="CD38" i="11"/>
  <c r="CD37" i="11"/>
  <c r="CD36" i="11"/>
  <c r="CD35" i="11"/>
  <c r="CD34" i="11"/>
  <c r="CD33" i="11"/>
  <c r="CD32" i="11"/>
  <c r="CD31" i="11"/>
  <c r="CD30" i="11"/>
  <c r="CD29" i="11"/>
  <c r="CD28" i="11"/>
  <c r="CD27" i="11"/>
  <c r="CD26" i="11"/>
  <c r="CD25" i="11"/>
  <c r="CD23" i="11"/>
  <c r="CD22" i="11"/>
  <c r="CD21" i="11"/>
  <c r="CD20" i="11"/>
  <c r="CD19" i="11"/>
  <c r="CD18" i="11"/>
  <c r="CD17" i="11"/>
  <c r="CD15" i="11"/>
  <c r="CD14" i="11"/>
  <c r="CD13" i="11"/>
  <c r="CD12" i="11"/>
  <c r="CD11" i="11"/>
  <c r="CD10" i="11"/>
  <c r="CD9" i="11"/>
  <c r="CD6" i="11"/>
  <c r="CD153" i="10"/>
  <c r="CD152" i="10"/>
  <c r="CD151" i="10"/>
  <c r="CD150" i="10"/>
  <c r="CD149" i="10"/>
  <c r="CD148" i="10"/>
  <c r="CD147" i="10"/>
  <c r="CD146" i="10"/>
  <c r="CD145" i="10"/>
  <c r="CD144" i="10"/>
  <c r="CD143" i="10"/>
  <c r="CD142" i="10"/>
  <c r="CD141" i="10"/>
  <c r="CD140" i="10"/>
  <c r="CD139" i="10"/>
  <c r="CD138" i="10"/>
  <c r="CD137" i="10"/>
  <c r="CD136" i="10"/>
  <c r="CD135" i="10"/>
  <c r="CD134" i="10"/>
  <c r="CD133" i="10"/>
  <c r="CD132" i="10"/>
  <c r="CD131" i="10"/>
  <c r="CD130" i="10"/>
  <c r="CD129" i="10"/>
  <c r="CD128" i="10"/>
  <c r="CD127" i="10"/>
  <c r="CD126" i="10"/>
  <c r="CD125" i="10"/>
  <c r="CD124" i="10"/>
  <c r="CD123" i="10"/>
  <c r="CD122" i="10"/>
  <c r="CD121" i="10"/>
  <c r="CD120" i="10"/>
  <c r="CD119" i="10"/>
  <c r="CD118" i="10"/>
  <c r="CD117" i="10"/>
  <c r="CD116" i="10"/>
  <c r="CD115" i="10"/>
  <c r="CD114" i="10"/>
  <c r="CD113" i="10"/>
  <c r="CD112" i="10"/>
  <c r="CD111" i="10"/>
  <c r="CD110" i="10"/>
  <c r="CD109" i="10"/>
  <c r="CD108" i="10"/>
  <c r="CD107" i="10"/>
  <c r="CD106" i="10"/>
  <c r="CD105" i="10"/>
  <c r="CD104" i="10"/>
  <c r="CD103" i="10"/>
  <c r="CD102" i="10"/>
  <c r="CD101" i="10"/>
  <c r="CD100" i="10"/>
  <c r="CD99" i="10"/>
  <c r="CD98" i="10"/>
  <c r="CD97" i="10"/>
  <c r="CD96" i="10"/>
  <c r="CD95" i="10"/>
  <c r="CD94" i="10"/>
  <c r="CD93" i="10"/>
  <c r="CD92" i="10"/>
  <c r="CD91" i="10"/>
  <c r="CD90" i="10"/>
  <c r="CD89" i="10"/>
  <c r="CD88" i="10"/>
  <c r="CD87" i="10"/>
  <c r="CD86" i="10"/>
  <c r="CD85" i="10"/>
  <c r="CD84" i="10"/>
  <c r="CD83" i="10"/>
  <c r="CD82" i="10"/>
  <c r="CD81" i="10"/>
  <c r="CD80" i="10"/>
  <c r="CD79" i="10"/>
  <c r="CD78" i="10"/>
  <c r="CD77" i="10"/>
  <c r="CD76" i="10"/>
  <c r="CD75" i="10"/>
  <c r="CD74" i="10"/>
  <c r="CD73" i="10"/>
  <c r="CD72" i="10"/>
  <c r="CD71" i="10"/>
  <c r="CD70" i="10"/>
  <c r="CD69" i="10"/>
  <c r="CD68" i="10"/>
  <c r="CD67" i="10"/>
  <c r="CD66" i="10"/>
  <c r="CD65" i="10"/>
  <c r="CD64" i="10"/>
  <c r="CD63" i="10"/>
  <c r="CD62" i="10"/>
  <c r="CD61" i="10"/>
  <c r="CD60" i="10"/>
  <c r="CD59" i="10"/>
  <c r="CD58" i="10"/>
  <c r="CD57" i="10"/>
  <c r="CD56" i="10"/>
  <c r="CD55" i="10"/>
  <c r="CD54" i="10"/>
  <c r="CD53" i="10"/>
  <c r="CD51" i="10"/>
  <c r="CD50" i="10"/>
  <c r="CD49" i="10"/>
  <c r="CD48" i="10"/>
  <c r="CD47" i="10"/>
  <c r="CD46" i="10"/>
  <c r="CD45" i="10"/>
  <c r="CD44" i="10"/>
  <c r="CD43" i="10"/>
  <c r="CD42" i="10"/>
  <c r="CD41" i="10"/>
  <c r="CD40" i="10"/>
  <c r="CD39" i="10"/>
  <c r="CD38" i="10"/>
  <c r="CD37" i="10"/>
  <c r="CD36" i="10"/>
  <c r="CD35" i="10"/>
  <c r="CD34" i="10"/>
  <c r="CD33" i="10"/>
  <c r="CD32" i="10"/>
  <c r="CD31" i="10"/>
  <c r="CD30" i="10"/>
  <c r="CD29" i="10"/>
  <c r="CD28" i="10"/>
  <c r="CD27" i="10"/>
  <c r="CD26" i="10"/>
  <c r="CD25" i="10"/>
  <c r="CD24" i="10"/>
  <c r="CD22" i="10"/>
  <c r="CD21" i="10"/>
  <c r="CD20" i="10"/>
  <c r="CD19" i="10"/>
  <c r="CD18" i="10"/>
  <c r="CD17" i="10"/>
  <c r="CD16" i="10"/>
  <c r="CD14" i="10"/>
  <c r="CD13" i="10"/>
  <c r="CD12" i="10"/>
  <c r="CD11" i="10"/>
  <c r="CD10" i="10"/>
  <c r="CD9" i="10"/>
  <c r="CD6" i="10"/>
  <c r="CD151" i="9"/>
  <c r="CD150" i="9"/>
  <c r="CD149" i="9"/>
  <c r="CD148" i="9"/>
  <c r="CD147" i="9"/>
  <c r="CD146" i="9"/>
  <c r="CD145" i="9"/>
  <c r="CD144" i="9"/>
  <c r="CD143" i="9"/>
  <c r="CD142" i="9"/>
  <c r="CD141" i="9"/>
  <c r="CD140" i="9"/>
  <c r="CD139" i="9"/>
  <c r="CD138" i="9"/>
  <c r="CD137" i="9"/>
  <c r="CD136" i="9"/>
  <c r="CD135" i="9"/>
  <c r="CD134" i="9"/>
  <c r="CD133" i="9"/>
  <c r="CD132" i="9"/>
  <c r="CD131" i="9"/>
  <c r="CD130" i="9"/>
  <c r="CD129" i="9"/>
  <c r="CD128" i="9"/>
  <c r="CD127" i="9"/>
  <c r="CD126" i="9"/>
  <c r="CD125" i="9"/>
  <c r="CD124" i="9"/>
  <c r="CD123" i="9"/>
  <c r="CD122" i="9"/>
  <c r="CD121" i="9"/>
  <c r="CD120" i="9"/>
  <c r="CD119" i="9"/>
  <c r="CD118" i="9"/>
  <c r="CD117" i="9"/>
  <c r="CD116" i="9"/>
  <c r="CD115" i="9"/>
  <c r="CD114" i="9"/>
  <c r="CD113" i="9"/>
  <c r="CD112" i="9"/>
  <c r="CD111" i="9"/>
  <c r="CD110" i="9"/>
  <c r="CD109" i="9"/>
  <c r="CD108" i="9"/>
  <c r="CD107" i="9"/>
  <c r="CD106" i="9"/>
  <c r="CD105" i="9"/>
  <c r="CD104" i="9"/>
  <c r="CD103" i="9"/>
  <c r="CD102" i="9"/>
  <c r="CD101" i="9"/>
  <c r="CD100" i="9"/>
  <c r="CD99" i="9"/>
  <c r="CD98" i="9"/>
  <c r="CD97" i="9"/>
  <c r="CD96" i="9"/>
  <c r="CD95" i="9"/>
  <c r="CD94" i="9"/>
  <c r="CD93" i="9"/>
  <c r="CD92" i="9"/>
  <c r="CD91" i="9"/>
  <c r="CD90" i="9"/>
  <c r="CD89" i="9"/>
  <c r="CD88" i="9"/>
  <c r="CD87" i="9"/>
  <c r="CD86" i="9"/>
  <c r="CD85" i="9"/>
  <c r="CD84" i="9"/>
  <c r="CD83" i="9"/>
  <c r="CD82" i="9"/>
  <c r="CD81" i="9"/>
  <c r="CD80" i="9"/>
  <c r="CD79" i="9"/>
  <c r="CD78" i="9"/>
  <c r="CD77" i="9"/>
  <c r="CD76" i="9"/>
  <c r="CD75" i="9"/>
  <c r="CD74" i="9"/>
  <c r="CD73" i="9"/>
  <c r="CD72" i="9"/>
  <c r="CD71" i="9"/>
  <c r="CD70" i="9"/>
  <c r="CD69" i="9"/>
  <c r="CD68" i="9"/>
  <c r="CD67" i="9"/>
  <c r="CD66" i="9"/>
  <c r="CD65" i="9"/>
  <c r="CD64" i="9"/>
  <c r="CD63" i="9"/>
  <c r="CD62" i="9"/>
  <c r="CD61" i="9"/>
  <c r="CD60" i="9"/>
  <c r="CD59" i="9"/>
  <c r="CD58" i="9"/>
  <c r="CD57" i="9"/>
  <c r="CD56" i="9"/>
  <c r="CD55" i="9"/>
  <c r="CD54" i="9"/>
  <c r="CD53" i="9"/>
  <c r="CD52" i="9"/>
  <c r="CD51" i="9"/>
  <c r="CD49" i="9"/>
  <c r="CD48" i="9"/>
  <c r="CD47" i="9"/>
  <c r="CD46" i="9"/>
  <c r="CD45" i="9"/>
  <c r="CD44" i="9"/>
  <c r="CD43" i="9"/>
  <c r="CD42" i="9"/>
  <c r="CD41" i="9"/>
  <c r="CD40" i="9"/>
  <c r="CD39" i="9"/>
  <c r="CD38" i="9"/>
  <c r="CD37" i="9"/>
  <c r="CD36" i="9"/>
  <c r="CD35" i="9"/>
  <c r="CD34" i="9"/>
  <c r="CD33" i="9"/>
  <c r="CD32" i="9"/>
  <c r="CD31" i="9"/>
  <c r="CD30" i="9"/>
  <c r="CD29" i="9"/>
  <c r="CD28" i="9"/>
  <c r="CD27" i="9"/>
  <c r="CD26" i="9"/>
  <c r="CD25" i="9"/>
  <c r="CD24" i="9"/>
  <c r="CD22" i="9"/>
  <c r="CD21" i="9"/>
  <c r="CD20" i="9"/>
  <c r="CD19" i="9"/>
  <c r="CD18" i="9"/>
  <c r="CD17" i="9"/>
  <c r="CD16" i="9"/>
  <c r="CD14" i="9"/>
  <c r="CD13" i="9"/>
  <c r="CD12" i="9"/>
  <c r="CD11" i="9"/>
  <c r="CD10" i="9"/>
  <c r="CD9" i="9"/>
  <c r="CD6" i="9"/>
  <c r="CD139" i="8"/>
  <c r="CD138" i="8"/>
  <c r="CD137" i="8"/>
  <c r="CD136" i="8"/>
  <c r="CD135" i="8"/>
  <c r="CD134" i="8"/>
  <c r="CD133" i="8"/>
  <c r="CD132" i="8"/>
  <c r="CD131" i="8"/>
  <c r="CD130" i="8"/>
  <c r="CD129" i="8"/>
  <c r="CD128" i="8"/>
  <c r="CD127" i="8"/>
  <c r="CD126" i="8"/>
  <c r="CD125" i="8"/>
  <c r="CD124" i="8"/>
  <c r="CD123" i="8"/>
  <c r="CD122" i="8"/>
  <c r="CD121" i="8"/>
  <c r="CD120" i="8"/>
  <c r="CD119" i="8"/>
  <c r="CD118" i="8"/>
  <c r="CD117" i="8"/>
  <c r="CD116" i="8"/>
  <c r="CD115" i="8"/>
  <c r="CD114" i="8"/>
  <c r="CD113" i="8"/>
  <c r="CD112" i="8"/>
  <c r="CD111" i="8"/>
  <c r="CD110" i="8"/>
  <c r="CD109" i="8"/>
  <c r="CD108" i="8"/>
  <c r="CD107" i="8"/>
  <c r="CD106" i="8"/>
  <c r="CD105" i="8"/>
  <c r="CD104" i="8"/>
  <c r="CD103" i="8"/>
  <c r="CD102" i="8"/>
  <c r="CD101" i="8"/>
  <c r="CD100" i="8"/>
  <c r="CD99" i="8"/>
  <c r="CD98" i="8"/>
  <c r="CD97" i="8"/>
  <c r="CD96" i="8"/>
  <c r="CD95" i="8"/>
  <c r="CD94" i="8"/>
  <c r="CD93" i="8"/>
  <c r="CD92" i="8"/>
  <c r="CD91" i="8"/>
  <c r="CD90" i="8"/>
  <c r="CD89" i="8"/>
  <c r="CD88" i="8"/>
  <c r="CD87" i="8"/>
  <c r="CD86" i="8"/>
  <c r="CD85" i="8"/>
  <c r="CD84" i="8"/>
  <c r="CD83" i="8"/>
  <c r="CD82" i="8"/>
  <c r="CD81" i="8"/>
  <c r="CD80" i="8"/>
  <c r="CD79" i="8"/>
  <c r="CD78" i="8"/>
  <c r="CD77" i="8"/>
  <c r="CD76" i="8"/>
  <c r="CD75" i="8"/>
  <c r="CD74" i="8"/>
  <c r="CD73" i="8"/>
  <c r="CD72" i="8"/>
  <c r="CD71" i="8"/>
  <c r="CD70" i="8"/>
  <c r="CD69" i="8"/>
  <c r="CD68" i="8"/>
  <c r="CD67" i="8"/>
  <c r="CD66" i="8"/>
  <c r="CD65" i="8"/>
  <c r="CD64" i="8"/>
  <c r="CD63" i="8"/>
  <c r="CD62" i="8"/>
  <c r="CD61" i="8"/>
  <c r="CD60" i="8"/>
  <c r="CD59" i="8"/>
  <c r="CD58" i="8"/>
  <c r="CD57" i="8"/>
  <c r="CD56" i="8"/>
  <c r="CD55" i="8"/>
  <c r="CD54" i="8"/>
  <c r="CD53" i="8"/>
  <c r="CD52" i="8"/>
  <c r="CD51" i="8"/>
  <c r="CD50" i="8"/>
  <c r="CD49" i="8"/>
  <c r="CD48" i="8"/>
  <c r="CD46" i="8"/>
  <c r="CD45" i="8"/>
  <c r="CD44" i="8"/>
  <c r="CD43" i="8"/>
  <c r="CD42" i="8"/>
  <c r="CD41" i="8"/>
  <c r="CD40" i="8"/>
  <c r="CD39" i="8"/>
  <c r="CD38" i="8"/>
  <c r="CD37" i="8"/>
  <c r="CD36" i="8"/>
  <c r="CD35" i="8"/>
  <c r="CD34" i="8"/>
  <c r="CD33" i="8"/>
  <c r="CD32" i="8"/>
  <c r="CD31" i="8"/>
  <c r="CD30" i="8"/>
  <c r="CD29" i="8"/>
  <c r="CD28" i="8"/>
  <c r="CD27" i="8"/>
  <c r="CD26" i="8"/>
  <c r="CD25" i="8"/>
  <c r="CD24" i="8"/>
  <c r="CD23" i="8"/>
  <c r="CD22" i="8"/>
  <c r="CD20" i="8"/>
  <c r="CD19" i="8"/>
  <c r="CD18" i="8"/>
  <c r="CD17" i="8"/>
  <c r="CD16" i="8"/>
  <c r="CD14" i="8"/>
  <c r="CD13" i="8"/>
  <c r="CD12" i="8"/>
  <c r="CD11" i="8"/>
  <c r="CD10" i="8"/>
  <c r="CD9" i="8"/>
  <c r="CD6" i="8"/>
  <c r="CD136" i="7"/>
  <c r="CD135" i="7"/>
  <c r="CD134" i="7"/>
  <c r="CD133" i="7"/>
  <c r="CD132" i="7"/>
  <c r="CD131" i="7"/>
  <c r="CD130" i="7"/>
  <c r="CD129" i="7"/>
  <c r="CD128" i="7"/>
  <c r="CD127" i="7"/>
  <c r="CD126" i="7"/>
  <c r="CD125" i="7"/>
  <c r="CD124" i="7"/>
  <c r="CD123" i="7"/>
  <c r="CD122" i="7"/>
  <c r="CD121" i="7"/>
  <c r="CD120" i="7"/>
  <c r="CD119" i="7"/>
  <c r="CD118" i="7"/>
  <c r="CD117" i="7"/>
  <c r="CD116" i="7"/>
  <c r="CD115" i="7"/>
  <c r="CD114" i="7"/>
  <c r="CD113" i="7"/>
  <c r="CD112" i="7"/>
  <c r="CD111" i="7"/>
  <c r="CD110" i="7"/>
  <c r="CD109" i="7"/>
  <c r="CD108" i="7"/>
  <c r="CD107" i="7"/>
  <c r="CD106" i="7"/>
  <c r="CD105" i="7"/>
  <c r="CD104" i="7"/>
  <c r="CD103" i="7"/>
  <c r="CD102" i="7"/>
  <c r="CD101" i="7"/>
  <c r="CD100" i="7"/>
  <c r="CD99" i="7"/>
  <c r="CD98" i="7"/>
  <c r="CD97" i="7"/>
  <c r="CD96" i="7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0" i="7"/>
  <c r="CD19" i="7"/>
  <c r="CD18" i="7"/>
  <c r="CD17" i="7"/>
  <c r="CD16" i="7"/>
  <c r="CD14" i="7"/>
  <c r="CD13" i="7"/>
  <c r="CD12" i="7"/>
  <c r="CD11" i="7"/>
  <c r="CD10" i="7"/>
  <c r="CD9" i="7"/>
  <c r="CD6" i="7"/>
  <c r="CD133" i="6"/>
  <c r="CD132" i="6"/>
  <c r="CD131" i="6"/>
  <c r="CD130" i="6"/>
  <c r="CD129" i="6"/>
  <c r="CD128" i="6"/>
  <c r="CD127" i="6"/>
  <c r="CD126" i="6"/>
  <c r="CD125" i="6"/>
  <c r="CD124" i="6"/>
  <c r="CD123" i="6"/>
  <c r="CD122" i="6"/>
  <c r="CD121" i="6"/>
  <c r="CD120" i="6"/>
  <c r="CD119" i="6"/>
  <c r="CD118" i="6"/>
  <c r="CD117" i="6"/>
  <c r="CD116" i="6"/>
  <c r="CD115" i="6"/>
  <c r="CD114" i="6"/>
  <c r="CD113" i="6"/>
  <c r="CD112" i="6"/>
  <c r="CD111" i="6"/>
  <c r="CD110" i="6"/>
  <c r="CD109" i="6"/>
  <c r="CD108" i="6"/>
  <c r="CD107" i="6"/>
  <c r="CD106" i="6"/>
  <c r="CD105" i="6"/>
  <c r="CD104" i="6"/>
  <c r="CD103" i="6"/>
  <c r="CD102" i="6"/>
  <c r="CD101" i="6"/>
  <c r="CD100" i="6"/>
  <c r="CD99" i="6"/>
  <c r="CD98" i="6"/>
  <c r="CD97" i="6"/>
  <c r="CD96" i="6"/>
  <c r="CD95" i="6"/>
  <c r="CD94" i="6"/>
  <c r="CD93" i="6"/>
  <c r="CD92" i="6"/>
  <c r="CD91" i="6"/>
  <c r="CD90" i="6"/>
  <c r="CD89" i="6"/>
  <c r="CD88" i="6"/>
  <c r="CD87" i="6"/>
  <c r="CD86" i="6"/>
  <c r="CD85" i="6"/>
  <c r="CD84" i="6"/>
  <c r="CD83" i="6"/>
  <c r="CD82" i="6"/>
  <c r="CD81" i="6"/>
  <c r="CD80" i="6"/>
  <c r="CD79" i="6"/>
  <c r="CD78" i="6"/>
  <c r="CD77" i="6"/>
  <c r="CD76" i="6"/>
  <c r="CD75" i="6"/>
  <c r="CD74" i="6"/>
  <c r="CD73" i="6"/>
  <c r="CD72" i="6"/>
  <c r="CD71" i="6"/>
  <c r="CD70" i="6"/>
  <c r="CD69" i="6"/>
  <c r="CD68" i="6"/>
  <c r="CD67" i="6"/>
  <c r="CD66" i="6"/>
  <c r="CD65" i="6"/>
  <c r="CD64" i="6"/>
  <c r="CD63" i="6"/>
  <c r="CD62" i="6"/>
  <c r="CD61" i="6"/>
  <c r="CD60" i="6"/>
  <c r="CD59" i="6"/>
  <c r="CD58" i="6"/>
  <c r="CD57" i="6"/>
  <c r="CD56" i="6"/>
  <c r="CD55" i="6"/>
  <c r="CD54" i="6"/>
  <c r="CD53" i="6"/>
  <c r="CD52" i="6"/>
  <c r="CD51" i="6"/>
  <c r="CD50" i="6"/>
  <c r="CD49" i="6"/>
  <c r="CD48" i="6"/>
  <c r="CD46" i="6"/>
  <c r="CD45" i="6"/>
  <c r="CD44" i="6"/>
  <c r="CD43" i="6"/>
  <c r="CD42" i="6"/>
  <c r="CD41" i="6"/>
  <c r="CD40" i="6"/>
  <c r="CD39" i="6"/>
  <c r="CD38" i="6"/>
  <c r="CD37" i="6"/>
  <c r="CD36" i="6"/>
  <c r="CD35" i="6"/>
  <c r="CD34" i="6"/>
  <c r="CD33" i="6"/>
  <c r="CD32" i="6"/>
  <c r="CD31" i="6"/>
  <c r="CD30" i="6"/>
  <c r="CD29" i="6"/>
  <c r="CD28" i="6"/>
  <c r="CD27" i="6"/>
  <c r="CD26" i="6"/>
  <c r="CD25" i="6"/>
  <c r="CD24" i="6"/>
  <c r="CD23" i="6"/>
  <c r="CD21" i="6"/>
  <c r="CD20" i="6"/>
  <c r="CD19" i="6"/>
  <c r="CD18" i="6"/>
  <c r="CD17" i="6"/>
  <c r="CD16" i="6"/>
  <c r="CD14" i="6"/>
  <c r="CD13" i="6"/>
  <c r="CD12" i="6"/>
  <c r="CD11" i="6"/>
  <c r="CD10" i="6"/>
  <c r="CD9" i="6"/>
  <c r="CD6" i="6"/>
  <c r="CD128" i="5"/>
  <c r="CD127" i="5"/>
  <c r="CD126" i="5"/>
  <c r="CD125" i="5"/>
  <c r="CD124" i="5"/>
  <c r="CD123" i="5"/>
  <c r="CD122" i="5"/>
  <c r="CD121" i="5"/>
  <c r="CD120" i="5"/>
  <c r="CD119" i="5"/>
  <c r="CD118" i="5"/>
  <c r="CD117" i="5"/>
  <c r="CD116" i="5"/>
  <c r="CD115" i="5"/>
  <c r="CD114" i="5"/>
  <c r="CD113" i="5"/>
  <c r="CD112" i="5"/>
  <c r="CD111" i="5"/>
  <c r="CD110" i="5"/>
  <c r="CD109" i="5"/>
  <c r="CD108" i="5"/>
  <c r="CD107" i="5"/>
  <c r="CD106" i="5"/>
  <c r="CD105" i="5"/>
  <c r="CD104" i="5"/>
  <c r="CD103" i="5"/>
  <c r="CD102" i="5"/>
  <c r="CD101" i="5"/>
  <c r="CD100" i="5"/>
  <c r="CD99" i="5"/>
  <c r="CD98" i="5"/>
  <c r="CD97" i="5"/>
  <c r="CD96" i="5"/>
  <c r="CD95" i="5"/>
  <c r="CD94" i="5"/>
  <c r="CD93" i="5"/>
  <c r="CD92" i="5"/>
  <c r="CD91" i="5"/>
  <c r="CD90" i="5"/>
  <c r="CD89" i="5"/>
  <c r="CD88" i="5"/>
  <c r="CD87" i="5"/>
  <c r="CD86" i="5"/>
  <c r="CD85" i="5"/>
  <c r="CD84" i="5"/>
  <c r="CD83" i="5"/>
  <c r="CD82" i="5"/>
  <c r="CD81" i="5"/>
  <c r="CD80" i="5"/>
  <c r="CD79" i="5"/>
  <c r="CD78" i="5"/>
  <c r="CD77" i="5"/>
  <c r="CD76" i="5"/>
  <c r="CD75" i="5"/>
  <c r="CD74" i="5"/>
  <c r="CD73" i="5"/>
  <c r="CD72" i="5"/>
  <c r="CD71" i="5"/>
  <c r="CD70" i="5"/>
  <c r="CD69" i="5"/>
  <c r="CD68" i="5"/>
  <c r="CD67" i="5"/>
  <c r="CD66" i="5"/>
  <c r="CD65" i="5"/>
  <c r="CD64" i="5"/>
  <c r="CD63" i="5"/>
  <c r="CD62" i="5"/>
  <c r="CD61" i="5"/>
  <c r="CD60" i="5"/>
  <c r="CD59" i="5"/>
  <c r="CD58" i="5"/>
  <c r="CD57" i="5"/>
  <c r="CD56" i="5"/>
  <c r="CD55" i="5"/>
  <c r="CD54" i="5"/>
  <c r="CD53" i="5"/>
  <c r="CD52" i="5"/>
  <c r="CD51" i="5"/>
  <c r="CD50" i="5"/>
  <c r="CD49" i="5"/>
  <c r="CD48" i="5"/>
  <c r="CD47" i="5"/>
  <c r="CD46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1" i="5"/>
  <c r="CD20" i="5"/>
  <c r="CD19" i="5"/>
  <c r="CD18" i="5"/>
  <c r="CD17" i="5"/>
  <c r="CD16" i="5"/>
  <c r="CD14" i="5"/>
  <c r="CD13" i="5"/>
  <c r="CD12" i="5"/>
  <c r="CD11" i="5"/>
  <c r="CD10" i="5"/>
  <c r="CD9" i="5"/>
  <c r="CD6" i="5"/>
  <c r="CD114" i="4"/>
  <c r="CD113" i="4"/>
  <c r="CD112" i="4"/>
  <c r="CD111" i="4"/>
  <c r="CD110" i="4"/>
  <c r="CD109" i="4"/>
  <c r="CD108" i="4"/>
  <c r="CD107" i="4"/>
  <c r="CD106" i="4"/>
  <c r="CD105" i="4"/>
  <c r="CD104" i="4"/>
  <c r="CD103" i="4"/>
  <c r="CD102" i="4"/>
  <c r="CD101" i="4"/>
  <c r="CD100" i="4"/>
  <c r="CD99" i="4"/>
  <c r="CD98" i="4"/>
  <c r="CD97" i="4"/>
  <c r="CD96" i="4"/>
  <c r="CD95" i="4"/>
  <c r="CD94" i="4"/>
  <c r="CD93" i="4"/>
  <c r="CD92" i="4"/>
  <c r="CD91" i="4"/>
  <c r="CD90" i="4"/>
  <c r="CD89" i="4"/>
  <c r="CD88" i="4"/>
  <c r="CD87" i="4"/>
  <c r="CD86" i="4"/>
  <c r="CD85" i="4"/>
  <c r="CD84" i="4"/>
  <c r="CD83" i="4"/>
  <c r="CD82" i="4"/>
  <c r="CD81" i="4"/>
  <c r="CD80" i="4"/>
  <c r="CD79" i="4"/>
  <c r="CD78" i="4"/>
  <c r="CD77" i="4"/>
  <c r="CD76" i="4"/>
  <c r="CD75" i="4"/>
  <c r="CD74" i="4"/>
  <c r="CD73" i="4"/>
  <c r="CD72" i="4"/>
  <c r="CD71" i="4"/>
  <c r="CD70" i="4"/>
  <c r="CD69" i="4"/>
  <c r="CD68" i="4"/>
  <c r="CD67" i="4"/>
  <c r="CD66" i="4"/>
  <c r="CD65" i="4"/>
  <c r="CD64" i="4"/>
  <c r="CD63" i="4"/>
  <c r="CD62" i="4"/>
  <c r="CD61" i="4"/>
  <c r="CD60" i="4"/>
  <c r="CD59" i="4"/>
  <c r="CD58" i="4"/>
  <c r="CD57" i="4"/>
  <c r="CD56" i="4"/>
  <c r="CD55" i="4"/>
  <c r="CD54" i="4"/>
  <c r="CD53" i="4"/>
  <c r="CD52" i="4"/>
  <c r="CD51" i="4"/>
  <c r="CD50" i="4"/>
  <c r="CD49" i="4"/>
  <c r="CD48" i="4"/>
  <c r="CD47" i="4"/>
  <c r="CD46" i="4"/>
  <c r="CD45" i="4"/>
  <c r="CD43" i="4"/>
  <c r="CD42" i="4"/>
  <c r="CD41" i="4"/>
  <c r="CD40" i="4"/>
  <c r="CD39" i="4"/>
  <c r="CD38" i="4"/>
  <c r="CD37" i="4"/>
  <c r="CD36" i="4"/>
  <c r="CD35" i="4"/>
  <c r="CD34" i="4"/>
  <c r="CD33" i="4"/>
  <c r="CD32" i="4"/>
  <c r="CD31" i="4"/>
  <c r="CD30" i="4"/>
  <c r="CD29" i="4"/>
  <c r="CD28" i="4"/>
  <c r="CD27" i="4"/>
  <c r="CD26" i="4"/>
  <c r="CD25" i="4"/>
  <c r="CD24" i="4"/>
  <c r="CD23" i="4"/>
  <c r="CD21" i="4"/>
  <c r="CD20" i="4"/>
  <c r="CD19" i="4"/>
  <c r="CD18" i="4"/>
  <c r="CD17" i="4"/>
  <c r="CD16" i="4"/>
  <c r="CD14" i="4"/>
  <c r="CD13" i="4"/>
  <c r="CD12" i="4"/>
  <c r="CD11" i="4"/>
  <c r="CD10" i="4"/>
  <c r="CD9" i="4"/>
  <c r="CD6" i="4"/>
  <c r="CD182" i="19"/>
  <c r="CD181" i="19"/>
  <c r="CD180" i="19"/>
  <c r="CD179" i="19"/>
  <c r="CD178" i="19"/>
  <c r="CD177" i="19"/>
  <c r="CD176" i="19"/>
  <c r="CD175" i="19"/>
  <c r="CD174" i="19"/>
  <c r="CD173" i="19"/>
  <c r="CD172" i="19"/>
  <c r="CD171" i="19"/>
  <c r="CD170" i="19"/>
  <c r="CD169" i="19"/>
  <c r="CD168" i="19"/>
  <c r="CD167" i="19"/>
  <c r="CD166" i="19"/>
  <c r="CD165" i="19"/>
  <c r="CD164" i="19"/>
  <c r="CD163" i="19"/>
  <c r="CD161" i="19"/>
  <c r="CD160" i="19"/>
  <c r="CD159" i="19"/>
  <c r="CD158" i="19"/>
  <c r="CD157" i="19"/>
  <c r="CD156" i="19"/>
  <c r="CD155" i="19"/>
  <c r="CD154" i="19"/>
  <c r="CD153" i="19"/>
  <c r="CD152" i="19"/>
  <c r="CD151" i="19"/>
  <c r="CD150" i="19"/>
  <c r="CD149" i="19"/>
  <c r="CD148" i="19"/>
  <c r="CD147" i="19"/>
  <c r="CD146" i="19"/>
  <c r="CD145" i="19"/>
  <c r="CD144" i="19"/>
  <c r="CD143" i="19"/>
  <c r="CD142" i="19"/>
  <c r="CD141" i="19"/>
  <c r="CD140" i="19"/>
  <c r="CD139" i="19"/>
  <c r="CD138" i="19"/>
  <c r="CD137" i="19"/>
  <c r="CD136" i="19"/>
  <c r="CD135" i="19"/>
  <c r="CD134" i="19"/>
  <c r="CD133" i="19"/>
  <c r="CD132" i="19"/>
  <c r="CD131" i="19"/>
  <c r="CD130" i="19"/>
  <c r="CD129" i="19"/>
  <c r="CD128" i="19"/>
  <c r="CD127" i="19"/>
  <c r="CD126" i="19"/>
  <c r="CD125" i="19"/>
  <c r="CD124" i="19"/>
  <c r="CD123" i="19"/>
  <c r="CD122" i="19"/>
  <c r="CD121" i="19"/>
  <c r="CD120" i="19"/>
  <c r="CD119" i="19"/>
  <c r="CD118" i="19"/>
  <c r="CD117" i="19"/>
  <c r="CD116" i="19"/>
  <c r="CD115" i="19"/>
  <c r="CD114" i="19"/>
  <c r="CD113" i="19"/>
  <c r="CD112" i="19"/>
  <c r="CD111" i="19"/>
  <c r="CD110" i="19"/>
  <c r="CD109" i="19"/>
  <c r="CD108" i="19"/>
  <c r="CD107" i="19"/>
  <c r="CD106" i="19"/>
  <c r="CD105" i="19"/>
  <c r="CD104" i="19"/>
  <c r="CD103" i="19"/>
  <c r="CD102" i="19"/>
  <c r="CD101" i="19"/>
  <c r="CD100" i="19"/>
  <c r="CD99" i="19"/>
  <c r="CD98" i="19"/>
  <c r="CD97" i="19"/>
  <c r="CD96" i="19"/>
  <c r="CD95" i="19"/>
  <c r="CD94" i="19"/>
  <c r="CD93" i="19"/>
  <c r="CD92" i="19"/>
  <c r="CD91" i="19"/>
  <c r="CD90" i="19"/>
  <c r="CD89" i="19"/>
  <c r="CD88" i="19"/>
  <c r="CD87" i="19"/>
  <c r="CD86" i="19"/>
  <c r="CD85" i="19"/>
  <c r="CD84" i="19"/>
  <c r="CD83" i="19"/>
  <c r="CD82" i="19"/>
  <c r="CD81" i="19"/>
  <c r="CD80" i="19"/>
  <c r="CD79" i="19"/>
  <c r="CD78" i="19"/>
  <c r="CD77" i="19"/>
  <c r="CD76" i="19"/>
  <c r="CD75" i="19"/>
  <c r="CD74" i="19"/>
  <c r="CD73" i="19"/>
  <c r="CD72" i="19"/>
  <c r="CD71" i="19"/>
  <c r="CD70" i="19"/>
  <c r="CD69" i="19"/>
  <c r="CD68" i="19"/>
  <c r="CD67" i="19"/>
  <c r="CD66" i="19"/>
  <c r="CD65" i="19"/>
  <c r="CD64" i="19"/>
  <c r="CD63" i="19"/>
  <c r="CD62" i="19"/>
  <c r="CD60" i="19"/>
  <c r="CD59" i="19"/>
  <c r="CD58" i="19"/>
  <c r="CD57" i="19"/>
  <c r="CD56" i="19"/>
  <c r="CD55" i="19"/>
  <c r="CD54" i="19"/>
  <c r="CD53" i="19"/>
  <c r="CD52" i="19"/>
  <c r="CD51" i="19"/>
  <c r="CD50" i="19"/>
  <c r="CD49" i="19"/>
  <c r="CD48" i="19"/>
  <c r="CD47" i="19"/>
  <c r="CD46" i="19"/>
  <c r="CD45" i="19"/>
  <c r="CD44" i="19"/>
  <c r="CD43" i="19"/>
  <c r="CD42" i="19"/>
  <c r="CD41" i="19"/>
  <c r="CD40" i="19"/>
  <c r="CD39" i="19"/>
  <c r="CD38" i="19"/>
  <c r="CD37" i="19"/>
  <c r="CD36" i="19"/>
  <c r="CD35" i="19"/>
  <c r="CD34" i="19"/>
  <c r="CD33" i="19"/>
  <c r="CD32" i="19"/>
  <c r="CD31" i="19"/>
  <c r="CD30" i="19"/>
  <c r="CD29" i="19"/>
  <c r="CD28" i="19"/>
  <c r="CD27" i="19"/>
  <c r="CD26" i="19"/>
  <c r="CD25" i="19"/>
  <c r="CD24" i="19"/>
  <c r="CD22" i="19"/>
  <c r="CD21" i="19"/>
  <c r="CD20" i="19"/>
  <c r="CD19" i="19"/>
  <c r="CD18" i="19"/>
  <c r="CD17" i="19"/>
  <c r="CD15" i="19"/>
  <c r="CD14" i="19"/>
  <c r="CD13" i="19"/>
  <c r="CD12" i="19"/>
  <c r="CD11" i="19"/>
  <c r="CD10" i="19"/>
  <c r="CD9" i="19"/>
  <c r="CD6" i="19"/>
  <c r="CA182" i="20"/>
  <c r="CA181" i="20"/>
  <c r="CA180" i="20"/>
  <c r="CA179" i="20"/>
  <c r="CA178" i="20"/>
  <c r="CA177" i="20"/>
  <c r="CA176" i="20"/>
  <c r="CA175" i="20"/>
  <c r="CA174" i="20"/>
  <c r="CA173" i="20"/>
  <c r="CA172" i="20"/>
  <c r="CA171" i="20"/>
  <c r="CA170" i="20"/>
  <c r="CA169" i="20"/>
  <c r="CA168" i="20"/>
  <c r="CA167" i="20"/>
  <c r="CA166" i="20"/>
  <c r="CA165" i="20"/>
  <c r="CA164" i="20"/>
  <c r="CA163" i="20"/>
  <c r="CA161" i="20"/>
  <c r="CA160" i="20"/>
  <c r="CA159" i="20"/>
  <c r="CA158" i="20"/>
  <c r="CA157" i="20"/>
  <c r="CA156" i="20"/>
  <c r="CA155" i="20"/>
  <c r="CA154" i="20"/>
  <c r="CA153" i="20"/>
  <c r="CA152" i="20"/>
  <c r="CA151" i="20"/>
  <c r="CA150" i="20"/>
  <c r="CA149" i="20"/>
  <c r="CA148" i="20"/>
  <c r="CA147" i="20"/>
  <c r="CA146" i="20"/>
  <c r="CA145" i="20"/>
  <c r="CA144" i="20"/>
  <c r="CA143" i="20"/>
  <c r="CA142" i="20"/>
  <c r="CA141" i="20"/>
  <c r="CA140" i="20"/>
  <c r="CA139" i="20"/>
  <c r="CA138" i="20"/>
  <c r="CA137" i="20"/>
  <c r="CA136" i="20"/>
  <c r="CA135" i="20"/>
  <c r="CA134" i="20"/>
  <c r="CA133" i="20"/>
  <c r="CA132" i="20"/>
  <c r="CA131" i="20"/>
  <c r="CA130" i="20"/>
  <c r="CA129" i="20"/>
  <c r="CA128" i="20"/>
  <c r="CA127" i="20"/>
  <c r="CA126" i="20"/>
  <c r="CA125" i="20"/>
  <c r="CA124" i="20"/>
  <c r="CA123" i="20"/>
  <c r="CA122" i="20"/>
  <c r="CA121" i="20"/>
  <c r="CA120" i="20"/>
  <c r="CA119" i="20"/>
  <c r="CA118" i="20"/>
  <c r="CA117" i="20"/>
  <c r="CA116" i="20"/>
  <c r="CA115" i="20"/>
  <c r="CA114" i="20"/>
  <c r="CA113" i="20"/>
  <c r="CA112" i="20"/>
  <c r="CA111" i="20"/>
  <c r="CA110" i="20"/>
  <c r="CA109" i="20"/>
  <c r="CA108" i="20"/>
  <c r="CA107" i="20"/>
  <c r="CA106" i="20"/>
  <c r="CA105" i="20"/>
  <c r="CA104" i="20"/>
  <c r="CA103" i="20"/>
  <c r="CA102" i="20"/>
  <c r="CA101" i="20"/>
  <c r="CA100" i="20"/>
  <c r="CA99" i="20"/>
  <c r="CA98" i="20"/>
  <c r="CA97" i="20"/>
  <c r="CA96" i="20"/>
  <c r="CA95" i="20"/>
  <c r="CA94" i="20"/>
  <c r="CA93" i="20"/>
  <c r="CA92" i="20"/>
  <c r="CA91" i="20"/>
  <c r="CA90" i="20"/>
  <c r="CA89" i="20"/>
  <c r="CA88" i="20"/>
  <c r="CA87" i="20"/>
  <c r="CA86" i="20"/>
  <c r="CA85" i="20"/>
  <c r="CA84" i="20"/>
  <c r="CA83" i="20"/>
  <c r="CA82" i="20"/>
  <c r="CA81" i="20"/>
  <c r="CA80" i="20"/>
  <c r="CA79" i="20"/>
  <c r="CA78" i="20"/>
  <c r="CA77" i="20"/>
  <c r="CA76" i="20"/>
  <c r="CA75" i="20"/>
  <c r="CA74" i="20"/>
  <c r="CA73" i="20"/>
  <c r="CA72" i="20"/>
  <c r="CA71" i="20"/>
  <c r="CA70" i="20"/>
  <c r="CA69" i="20"/>
  <c r="CA68" i="20"/>
  <c r="CA67" i="20"/>
  <c r="CA66" i="20"/>
  <c r="CA65" i="20"/>
  <c r="CA64" i="20"/>
  <c r="CA63" i="20"/>
  <c r="CA62" i="20"/>
  <c r="CA61" i="20"/>
  <c r="CA59" i="20"/>
  <c r="CA58" i="20"/>
  <c r="CA57" i="20"/>
  <c r="CA56" i="20"/>
  <c r="CA55" i="20"/>
  <c r="CA54" i="20"/>
  <c r="CA53" i="20"/>
  <c r="CA52" i="20"/>
  <c r="CA51" i="20"/>
  <c r="CA50" i="20"/>
  <c r="CA49" i="20"/>
  <c r="CA48" i="20"/>
  <c r="CA47" i="20"/>
  <c r="CA46" i="20"/>
  <c r="CA45" i="20"/>
  <c r="CA44" i="20"/>
  <c r="CA43" i="20"/>
  <c r="CA42" i="20"/>
  <c r="CA41" i="20"/>
  <c r="CA40" i="20"/>
  <c r="CA39" i="20"/>
  <c r="CA38" i="20"/>
  <c r="CA37" i="20"/>
  <c r="CA36" i="20"/>
  <c r="CA35" i="20"/>
  <c r="CA34" i="20"/>
  <c r="CA33" i="20"/>
  <c r="CA32" i="20"/>
  <c r="CA31" i="20"/>
  <c r="CA30" i="20"/>
  <c r="CA29" i="20"/>
  <c r="CA28" i="20"/>
  <c r="CA27" i="20"/>
  <c r="CA26" i="20"/>
  <c r="CA25" i="20"/>
  <c r="CA24" i="20"/>
  <c r="CA22" i="20"/>
  <c r="CA21" i="20"/>
  <c r="CA20" i="20"/>
  <c r="CA19" i="20"/>
  <c r="CA18" i="20"/>
  <c r="CA17" i="20"/>
  <c r="CA15" i="20"/>
  <c r="CA14" i="20"/>
  <c r="CA13" i="20"/>
  <c r="CA12" i="20"/>
  <c r="CA11" i="20"/>
  <c r="CA10" i="20"/>
  <c r="CA9" i="20"/>
  <c r="CA6" i="20"/>
  <c r="CA165" i="17"/>
  <c r="CA164" i="17"/>
  <c r="CA163" i="17"/>
  <c r="CA162" i="17"/>
  <c r="CA161" i="17"/>
  <c r="CA160" i="17"/>
  <c r="CA159" i="17"/>
  <c r="CA158" i="17"/>
  <c r="CA157" i="17"/>
  <c r="CA156" i="17"/>
  <c r="CA155" i="17"/>
  <c r="CA154" i="17"/>
  <c r="CA153" i="17"/>
  <c r="CA152" i="17"/>
  <c r="CA151" i="17"/>
  <c r="CA150" i="17"/>
  <c r="CA149" i="17"/>
  <c r="CA148" i="17"/>
  <c r="CA147" i="17"/>
  <c r="CA146" i="17"/>
  <c r="CA145" i="17"/>
  <c r="CA144" i="17"/>
  <c r="CA143" i="17"/>
  <c r="CA142" i="17"/>
  <c r="CA141" i="17"/>
  <c r="CA140" i="17"/>
  <c r="CA139" i="17"/>
  <c r="CA138" i="17"/>
  <c r="CA137" i="17"/>
  <c r="CA136" i="17"/>
  <c r="CA135" i="17"/>
  <c r="CA134" i="17"/>
  <c r="CA133" i="17"/>
  <c r="CA132" i="17"/>
  <c r="CA131" i="17"/>
  <c r="CA130" i="17"/>
  <c r="CA129" i="17"/>
  <c r="CA128" i="17"/>
  <c r="CA127" i="17"/>
  <c r="CA126" i="17"/>
  <c r="CA125" i="17"/>
  <c r="CA124" i="17"/>
  <c r="CA123" i="17"/>
  <c r="CA122" i="17"/>
  <c r="CA121" i="17"/>
  <c r="CA120" i="17"/>
  <c r="CA119" i="17"/>
  <c r="CA118" i="17"/>
  <c r="CA117" i="17"/>
  <c r="CA116" i="17"/>
  <c r="CA115" i="17"/>
  <c r="CA114" i="17"/>
  <c r="CA113" i="17"/>
  <c r="CA112" i="17"/>
  <c r="CA111" i="17"/>
  <c r="CA110" i="17"/>
  <c r="CA109" i="17"/>
  <c r="CA108" i="17"/>
  <c r="CA107" i="17"/>
  <c r="CA106" i="17"/>
  <c r="CA105" i="17"/>
  <c r="CA104" i="17"/>
  <c r="CA103" i="17"/>
  <c r="CA102" i="17"/>
  <c r="CA101" i="17"/>
  <c r="CA100" i="17"/>
  <c r="CA99" i="17"/>
  <c r="CA98" i="17"/>
  <c r="CA97" i="17"/>
  <c r="CA96" i="17"/>
  <c r="CA95" i="17"/>
  <c r="CA94" i="17"/>
  <c r="CA93" i="17"/>
  <c r="CA92" i="17"/>
  <c r="CA91" i="17"/>
  <c r="CA90" i="17"/>
  <c r="CA89" i="17"/>
  <c r="CA88" i="17"/>
  <c r="CA87" i="17"/>
  <c r="CA86" i="17"/>
  <c r="CA85" i="17"/>
  <c r="CA84" i="17"/>
  <c r="CA83" i="17"/>
  <c r="CA82" i="17"/>
  <c r="CA81" i="17"/>
  <c r="CA80" i="17"/>
  <c r="CA79" i="17"/>
  <c r="CA78" i="17"/>
  <c r="CA77" i="17"/>
  <c r="CA76" i="17"/>
  <c r="CA75" i="17"/>
  <c r="CA74" i="17"/>
  <c r="CA73" i="17"/>
  <c r="CA72" i="17"/>
  <c r="CA71" i="17"/>
  <c r="CA70" i="17"/>
  <c r="CA69" i="17"/>
  <c r="CA68" i="17"/>
  <c r="CA67" i="17"/>
  <c r="CA66" i="17"/>
  <c r="CA65" i="17"/>
  <c r="CA64" i="17"/>
  <c r="CA63" i="17"/>
  <c r="CA62" i="17"/>
  <c r="CA61" i="17"/>
  <c r="CA60" i="17"/>
  <c r="CA58" i="17"/>
  <c r="CA57" i="17"/>
  <c r="CA56" i="17"/>
  <c r="CA55" i="17"/>
  <c r="CA54" i="17"/>
  <c r="CA53" i="17"/>
  <c r="CA52" i="17"/>
  <c r="CA51" i="17"/>
  <c r="CA50" i="17"/>
  <c r="CA49" i="17"/>
  <c r="CA48" i="17"/>
  <c r="CA47" i="17"/>
  <c r="CA46" i="17"/>
  <c r="CA45" i="17"/>
  <c r="CA44" i="17"/>
  <c r="CA43" i="17"/>
  <c r="CA42" i="17"/>
  <c r="CA41" i="17"/>
  <c r="CA40" i="17"/>
  <c r="CA39" i="17"/>
  <c r="CA38" i="17"/>
  <c r="CA37" i="17"/>
  <c r="CA36" i="17"/>
  <c r="CA35" i="17"/>
  <c r="CA34" i="17"/>
  <c r="CA33" i="17"/>
  <c r="CA32" i="17"/>
  <c r="CA31" i="17"/>
  <c r="CA30" i="17"/>
  <c r="CA29" i="17"/>
  <c r="CA28" i="17"/>
  <c r="CA27" i="17"/>
  <c r="CA26" i="17"/>
  <c r="CA25" i="17"/>
  <c r="CA24" i="17"/>
  <c r="CA22" i="17"/>
  <c r="CA21" i="17"/>
  <c r="CA20" i="17"/>
  <c r="CA19" i="17"/>
  <c r="CA18" i="17"/>
  <c r="CA17" i="17"/>
  <c r="CA15" i="17"/>
  <c r="CA14" i="17"/>
  <c r="CA13" i="17"/>
  <c r="CA12" i="17"/>
  <c r="CA11" i="17"/>
  <c r="CA10" i="17"/>
  <c r="CA9" i="17"/>
  <c r="CA6" i="17"/>
  <c r="CA163" i="16"/>
  <c r="CA162" i="16"/>
  <c r="CA161" i="16"/>
  <c r="CA160" i="16"/>
  <c r="CA159" i="16"/>
  <c r="CA158" i="16"/>
  <c r="CA157" i="16"/>
  <c r="CA156" i="16"/>
  <c r="CA155" i="16"/>
  <c r="CA154" i="16"/>
  <c r="CA153" i="16"/>
  <c r="CA152" i="16"/>
  <c r="CA151" i="16"/>
  <c r="CA150" i="16"/>
  <c r="CA149" i="16"/>
  <c r="CA148" i="16"/>
  <c r="CA147" i="16"/>
  <c r="CA146" i="16"/>
  <c r="CA145" i="16"/>
  <c r="CA144" i="16"/>
  <c r="CA143" i="16"/>
  <c r="CA142" i="16"/>
  <c r="CA141" i="16"/>
  <c r="CA140" i="16"/>
  <c r="CA139" i="16"/>
  <c r="CA138" i="16"/>
  <c r="CA137" i="16"/>
  <c r="CA136" i="16"/>
  <c r="CA135" i="16"/>
  <c r="CA134" i="16"/>
  <c r="CA133" i="16"/>
  <c r="CA132" i="16"/>
  <c r="CA131" i="16"/>
  <c r="CA130" i="16"/>
  <c r="CA129" i="16"/>
  <c r="CA128" i="16"/>
  <c r="CA127" i="16"/>
  <c r="CA126" i="16"/>
  <c r="CA125" i="16"/>
  <c r="CA124" i="16"/>
  <c r="CA123" i="16"/>
  <c r="CA122" i="16"/>
  <c r="CA121" i="16"/>
  <c r="CA120" i="16"/>
  <c r="CA119" i="16"/>
  <c r="CA118" i="16"/>
  <c r="CA117" i="16"/>
  <c r="CA116" i="16"/>
  <c r="CA115" i="16"/>
  <c r="CA114" i="16"/>
  <c r="CA113" i="16"/>
  <c r="CA112" i="16"/>
  <c r="CA111" i="16"/>
  <c r="CA110" i="16"/>
  <c r="CA109" i="16"/>
  <c r="CA108" i="16"/>
  <c r="CA107" i="16"/>
  <c r="CA106" i="16"/>
  <c r="CA105" i="16"/>
  <c r="CA104" i="16"/>
  <c r="CA103" i="16"/>
  <c r="CA102" i="16"/>
  <c r="CA101" i="16"/>
  <c r="CA100" i="16"/>
  <c r="CA99" i="16"/>
  <c r="CA98" i="16"/>
  <c r="CA97" i="16"/>
  <c r="CA96" i="16"/>
  <c r="CA95" i="16"/>
  <c r="CA94" i="16"/>
  <c r="CA93" i="16"/>
  <c r="CA92" i="16"/>
  <c r="CA91" i="16"/>
  <c r="CA90" i="16"/>
  <c r="CA89" i="16"/>
  <c r="CA88" i="16"/>
  <c r="CA87" i="16"/>
  <c r="CA86" i="16"/>
  <c r="CA85" i="16"/>
  <c r="CA84" i="16"/>
  <c r="CA83" i="16"/>
  <c r="CA82" i="16"/>
  <c r="CA81" i="16"/>
  <c r="CA80" i="16"/>
  <c r="CA79" i="16"/>
  <c r="CA78" i="16"/>
  <c r="CA77" i="16"/>
  <c r="CA76" i="16"/>
  <c r="CA75" i="16"/>
  <c r="CA74" i="16"/>
  <c r="CA73" i="16"/>
  <c r="CA72" i="16"/>
  <c r="CA71" i="16"/>
  <c r="CA70" i="16"/>
  <c r="CA69" i="16"/>
  <c r="CA68" i="16"/>
  <c r="CA67" i="16"/>
  <c r="CA66" i="16"/>
  <c r="CA65" i="16"/>
  <c r="CA64" i="16"/>
  <c r="CA63" i="16"/>
  <c r="CA62" i="16"/>
  <c r="CA61" i="16"/>
  <c r="CA60" i="16"/>
  <c r="CA59" i="16"/>
  <c r="CA58" i="16"/>
  <c r="CA56" i="16"/>
  <c r="CA55" i="16"/>
  <c r="CA54" i="16"/>
  <c r="CA53" i="16"/>
  <c r="CA52" i="16"/>
  <c r="CA51" i="16"/>
  <c r="CA50" i="16"/>
  <c r="CA49" i="16"/>
  <c r="CA48" i="16"/>
  <c r="CA47" i="16"/>
  <c r="CA46" i="16"/>
  <c r="CA45" i="16"/>
  <c r="CA44" i="16"/>
  <c r="CA43" i="16"/>
  <c r="CA42" i="16"/>
  <c r="CA41" i="16"/>
  <c r="CA40" i="16"/>
  <c r="CA39" i="16"/>
  <c r="CA38" i="16"/>
  <c r="CA37" i="16"/>
  <c r="CA36" i="16"/>
  <c r="CA35" i="16"/>
  <c r="CA34" i="16"/>
  <c r="CA33" i="16"/>
  <c r="CA32" i="16"/>
  <c r="CA31" i="16"/>
  <c r="CA30" i="16"/>
  <c r="CA29" i="16"/>
  <c r="CA28" i="16"/>
  <c r="CA27" i="16"/>
  <c r="CA26" i="16"/>
  <c r="CA25" i="16"/>
  <c r="CA24" i="16"/>
  <c r="CA22" i="16"/>
  <c r="CA21" i="16"/>
  <c r="CA20" i="16"/>
  <c r="CA19" i="16"/>
  <c r="CA18" i="16"/>
  <c r="CA17" i="16"/>
  <c r="CA15" i="16"/>
  <c r="CA14" i="16"/>
  <c r="CA13" i="16"/>
  <c r="CA12" i="16"/>
  <c r="CA11" i="16"/>
  <c r="CA10" i="16"/>
  <c r="CA9" i="16"/>
  <c r="CA6" i="16"/>
  <c r="CA162" i="12"/>
  <c r="CA161" i="12"/>
  <c r="CA160" i="12"/>
  <c r="CA159" i="12"/>
  <c r="CA158" i="12"/>
  <c r="CA157" i="12"/>
  <c r="CA156" i="12"/>
  <c r="CA155" i="12"/>
  <c r="CA154" i="12"/>
  <c r="CA153" i="12"/>
  <c r="CA152" i="12"/>
  <c r="CA151" i="12"/>
  <c r="CA150" i="12"/>
  <c r="CA149" i="12"/>
  <c r="CA148" i="12"/>
  <c r="CA147" i="12"/>
  <c r="CA146" i="12"/>
  <c r="CA145" i="12"/>
  <c r="CA144" i="12"/>
  <c r="CA143" i="12"/>
  <c r="CA142" i="12"/>
  <c r="CA141" i="12"/>
  <c r="CA140" i="12"/>
  <c r="CA139" i="12"/>
  <c r="CA138" i="12"/>
  <c r="CA137" i="12"/>
  <c r="CA136" i="12"/>
  <c r="CA135" i="12"/>
  <c r="CA134" i="12"/>
  <c r="CA133" i="12"/>
  <c r="CA132" i="12"/>
  <c r="CA131" i="12"/>
  <c r="CA130" i="12"/>
  <c r="CA129" i="12"/>
  <c r="CA128" i="12"/>
  <c r="CA127" i="12"/>
  <c r="CA126" i="12"/>
  <c r="CA125" i="12"/>
  <c r="CA124" i="12"/>
  <c r="CA123" i="12"/>
  <c r="CA122" i="12"/>
  <c r="CA121" i="12"/>
  <c r="CA120" i="12"/>
  <c r="CA119" i="12"/>
  <c r="CA118" i="12"/>
  <c r="CA117" i="12"/>
  <c r="CA116" i="12"/>
  <c r="CA115" i="12"/>
  <c r="CA114" i="12"/>
  <c r="CA113" i="12"/>
  <c r="CA112" i="12"/>
  <c r="CA111" i="12"/>
  <c r="CA110" i="12"/>
  <c r="CA109" i="12"/>
  <c r="CA108" i="12"/>
  <c r="CA107" i="12"/>
  <c r="CA106" i="12"/>
  <c r="CA105" i="12"/>
  <c r="CA104" i="12"/>
  <c r="CA103" i="12"/>
  <c r="CA102" i="12"/>
  <c r="CA101" i="12"/>
  <c r="CA100" i="12"/>
  <c r="CA99" i="12"/>
  <c r="CA98" i="12"/>
  <c r="CA97" i="12"/>
  <c r="CA96" i="12"/>
  <c r="CA95" i="12"/>
  <c r="CA94" i="12"/>
  <c r="CA93" i="12"/>
  <c r="CA92" i="12"/>
  <c r="CA91" i="12"/>
  <c r="CA90" i="12"/>
  <c r="CA89" i="12"/>
  <c r="CA88" i="12"/>
  <c r="CA87" i="12"/>
  <c r="CA86" i="12"/>
  <c r="CA85" i="12"/>
  <c r="CA84" i="12"/>
  <c r="CA83" i="12"/>
  <c r="CA82" i="12"/>
  <c r="CA81" i="12"/>
  <c r="CA80" i="12"/>
  <c r="CA79" i="12"/>
  <c r="CA78" i="12"/>
  <c r="CA77" i="12"/>
  <c r="CA76" i="12"/>
  <c r="CA75" i="12"/>
  <c r="CA74" i="12"/>
  <c r="CA73" i="12"/>
  <c r="CA72" i="12"/>
  <c r="CA71" i="12"/>
  <c r="CA70" i="12"/>
  <c r="CA69" i="12"/>
  <c r="CA68" i="12"/>
  <c r="CA67" i="12"/>
  <c r="CA66" i="12"/>
  <c r="CA65" i="12"/>
  <c r="CA64" i="12"/>
  <c r="CA63" i="12"/>
  <c r="CA62" i="12"/>
  <c r="CA61" i="12"/>
  <c r="CA60" i="12"/>
  <c r="CA59" i="12"/>
  <c r="CA58" i="12"/>
  <c r="CA57" i="12"/>
  <c r="CA56" i="12"/>
  <c r="CA55" i="12"/>
  <c r="CA54" i="12"/>
  <c r="CA52" i="12"/>
  <c r="CA51" i="12"/>
  <c r="CA50" i="12"/>
  <c r="CA49" i="12"/>
  <c r="CA48" i="12"/>
  <c r="CA47" i="12"/>
  <c r="CA46" i="12"/>
  <c r="CA45" i="12"/>
  <c r="CA44" i="12"/>
  <c r="CA43" i="12"/>
  <c r="CA42" i="12"/>
  <c r="CA41" i="12"/>
  <c r="CA40" i="12"/>
  <c r="CA39" i="12"/>
  <c r="CA38" i="12"/>
  <c r="CA37" i="12"/>
  <c r="CA36" i="12"/>
  <c r="CA35" i="12"/>
  <c r="CA34" i="12"/>
  <c r="CA33" i="12"/>
  <c r="CA32" i="12"/>
  <c r="CA31" i="12"/>
  <c r="CA30" i="12"/>
  <c r="CA29" i="12"/>
  <c r="CA28" i="12"/>
  <c r="CA27" i="12"/>
  <c r="CA26" i="12"/>
  <c r="CA25" i="12"/>
  <c r="CA24" i="12"/>
  <c r="CA22" i="12"/>
  <c r="CA21" i="12"/>
  <c r="CA20" i="12"/>
  <c r="CA19" i="12"/>
  <c r="CA18" i="12"/>
  <c r="CA17" i="12"/>
  <c r="CA15" i="12"/>
  <c r="CA14" i="12"/>
  <c r="CA13" i="12"/>
  <c r="CA12" i="12"/>
  <c r="CA11" i="12"/>
  <c r="CA10" i="12"/>
  <c r="CA9" i="12"/>
  <c r="CA6" i="12"/>
  <c r="CA159" i="11"/>
  <c r="CA158" i="11"/>
  <c r="CA157" i="11"/>
  <c r="CA156" i="11"/>
  <c r="CA155" i="11"/>
  <c r="CA154" i="11"/>
  <c r="CA153" i="11"/>
  <c r="CA152" i="11"/>
  <c r="CA151" i="11"/>
  <c r="CA150" i="11"/>
  <c r="CA149" i="11"/>
  <c r="CA148" i="11"/>
  <c r="CA147" i="11"/>
  <c r="CA146" i="11"/>
  <c r="CA145" i="11"/>
  <c r="CA144" i="11"/>
  <c r="CA143" i="11"/>
  <c r="CA142" i="11"/>
  <c r="CA141" i="11"/>
  <c r="CA140" i="11"/>
  <c r="CA139" i="11"/>
  <c r="CA138" i="11"/>
  <c r="CA137" i="11"/>
  <c r="CA136" i="11"/>
  <c r="CA135" i="11"/>
  <c r="CA134" i="11"/>
  <c r="CA133" i="11"/>
  <c r="CA132" i="11"/>
  <c r="CA131" i="11"/>
  <c r="CA130" i="11"/>
  <c r="CA129" i="11"/>
  <c r="CA128" i="11"/>
  <c r="CA127" i="11"/>
  <c r="CA126" i="11"/>
  <c r="CA125" i="11"/>
  <c r="CA124" i="11"/>
  <c r="CA123" i="11"/>
  <c r="CA122" i="11"/>
  <c r="CA121" i="11"/>
  <c r="CA120" i="11"/>
  <c r="CA119" i="11"/>
  <c r="CA118" i="11"/>
  <c r="CA117" i="11"/>
  <c r="CA116" i="11"/>
  <c r="CA115" i="11"/>
  <c r="CA114" i="11"/>
  <c r="CA113" i="11"/>
  <c r="CA112" i="11"/>
  <c r="CA111" i="11"/>
  <c r="CA110" i="11"/>
  <c r="CA109" i="11"/>
  <c r="CA108" i="11"/>
  <c r="CA107" i="11"/>
  <c r="CA106" i="11"/>
  <c r="CA105" i="11"/>
  <c r="CA104" i="11"/>
  <c r="CA103" i="11"/>
  <c r="CA102" i="11"/>
  <c r="CA101" i="11"/>
  <c r="CA100" i="11"/>
  <c r="CA99" i="11"/>
  <c r="CA98" i="11"/>
  <c r="CA97" i="11"/>
  <c r="CA96" i="11"/>
  <c r="CA95" i="11"/>
  <c r="CA94" i="11"/>
  <c r="CA93" i="11"/>
  <c r="CA92" i="11"/>
  <c r="CA91" i="11"/>
  <c r="CA90" i="11"/>
  <c r="CA89" i="11"/>
  <c r="CA88" i="11"/>
  <c r="CA87" i="11"/>
  <c r="CA86" i="11"/>
  <c r="CA85" i="11"/>
  <c r="CA84" i="11"/>
  <c r="CA83" i="11"/>
  <c r="CA82" i="11"/>
  <c r="CA81" i="11"/>
  <c r="CA80" i="11"/>
  <c r="CA79" i="11"/>
  <c r="CA78" i="11"/>
  <c r="CA77" i="11"/>
  <c r="CA76" i="11"/>
  <c r="CA75" i="11"/>
  <c r="CA74" i="11"/>
  <c r="CA73" i="11"/>
  <c r="CA72" i="11"/>
  <c r="CA71" i="11"/>
  <c r="CA70" i="11"/>
  <c r="CA69" i="11"/>
  <c r="CA68" i="11"/>
  <c r="CA67" i="11"/>
  <c r="CA66" i="11"/>
  <c r="CA65" i="11"/>
  <c r="CA64" i="11"/>
  <c r="CA63" i="11"/>
  <c r="CA62" i="11"/>
  <c r="CA61" i="11"/>
  <c r="CA60" i="11"/>
  <c r="CA59" i="11"/>
  <c r="CA58" i="11"/>
  <c r="CA57" i="11"/>
  <c r="CA56" i="11"/>
  <c r="CA55" i="11"/>
  <c r="CA54" i="11"/>
  <c r="CA53" i="11"/>
  <c r="CA51" i="11"/>
  <c r="CA50" i="11"/>
  <c r="CA49" i="11"/>
  <c r="CA48" i="11"/>
  <c r="CA47" i="11"/>
  <c r="CA46" i="11"/>
  <c r="CA45" i="11"/>
  <c r="CA44" i="11"/>
  <c r="CA43" i="11"/>
  <c r="CA42" i="11"/>
  <c r="CA41" i="11"/>
  <c r="CA40" i="11"/>
  <c r="CA39" i="11"/>
  <c r="CA38" i="11"/>
  <c r="CA37" i="11"/>
  <c r="CA36" i="11"/>
  <c r="CA35" i="11"/>
  <c r="CA34" i="11"/>
  <c r="CA33" i="11"/>
  <c r="CA32" i="11"/>
  <c r="CA31" i="11"/>
  <c r="CA30" i="11"/>
  <c r="CA29" i="11"/>
  <c r="CA28" i="11"/>
  <c r="CA27" i="11"/>
  <c r="CA26" i="11"/>
  <c r="CA25" i="11"/>
  <c r="CA23" i="11"/>
  <c r="CA22" i="11"/>
  <c r="CA21" i="11"/>
  <c r="CA20" i="11"/>
  <c r="CA19" i="11"/>
  <c r="CA18" i="11"/>
  <c r="CA17" i="11"/>
  <c r="CA15" i="11"/>
  <c r="CA14" i="11"/>
  <c r="CA13" i="11"/>
  <c r="CA12" i="11"/>
  <c r="CA11" i="11"/>
  <c r="CA10" i="11"/>
  <c r="CA9" i="11"/>
  <c r="CA6" i="11"/>
  <c r="CA153" i="10"/>
  <c r="CA152" i="10"/>
  <c r="CA151" i="10"/>
  <c r="CA150" i="10"/>
  <c r="CA149" i="10"/>
  <c r="CA148" i="10"/>
  <c r="CA147" i="10"/>
  <c r="CA146" i="10"/>
  <c r="CA145" i="10"/>
  <c r="CA144" i="10"/>
  <c r="CA143" i="10"/>
  <c r="CA142" i="10"/>
  <c r="CA141" i="10"/>
  <c r="CA140" i="10"/>
  <c r="CA139" i="10"/>
  <c r="CA138" i="10"/>
  <c r="CA137" i="10"/>
  <c r="CA136" i="10"/>
  <c r="CA135" i="10"/>
  <c r="CA134" i="10"/>
  <c r="CA133" i="10"/>
  <c r="CA132" i="10"/>
  <c r="CA131" i="10"/>
  <c r="CA130" i="10"/>
  <c r="CA129" i="10"/>
  <c r="CA128" i="10"/>
  <c r="CA127" i="10"/>
  <c r="CA126" i="10"/>
  <c r="CA125" i="10"/>
  <c r="CA124" i="10"/>
  <c r="CA123" i="10"/>
  <c r="CA122" i="10"/>
  <c r="CA121" i="10"/>
  <c r="CA120" i="10"/>
  <c r="CA119" i="10"/>
  <c r="CA118" i="10"/>
  <c r="CA117" i="10"/>
  <c r="CA116" i="10"/>
  <c r="CA115" i="10"/>
  <c r="CA114" i="10"/>
  <c r="CA113" i="10"/>
  <c r="CA112" i="10"/>
  <c r="CA111" i="10"/>
  <c r="CA110" i="10"/>
  <c r="CA109" i="10"/>
  <c r="CA108" i="10"/>
  <c r="CA107" i="10"/>
  <c r="CA106" i="10"/>
  <c r="CA105" i="10"/>
  <c r="CA104" i="10"/>
  <c r="CA103" i="10"/>
  <c r="CA102" i="10"/>
  <c r="CA101" i="10"/>
  <c r="CA100" i="10"/>
  <c r="CA99" i="10"/>
  <c r="CA98" i="10"/>
  <c r="CA97" i="10"/>
  <c r="CA96" i="10"/>
  <c r="CA95" i="10"/>
  <c r="CA94" i="10"/>
  <c r="CA93" i="10"/>
  <c r="CA92" i="10"/>
  <c r="CA91" i="10"/>
  <c r="CA90" i="10"/>
  <c r="CA89" i="10"/>
  <c r="CA88" i="10"/>
  <c r="CA87" i="10"/>
  <c r="CA86" i="10"/>
  <c r="CA85" i="10"/>
  <c r="CA84" i="10"/>
  <c r="CA83" i="10"/>
  <c r="CA82" i="10"/>
  <c r="CA81" i="10"/>
  <c r="CA80" i="10"/>
  <c r="CA79" i="10"/>
  <c r="CA78" i="10"/>
  <c r="CA77" i="10"/>
  <c r="CA76" i="10"/>
  <c r="CA75" i="10"/>
  <c r="CA74" i="10"/>
  <c r="CA73" i="10"/>
  <c r="CA72" i="10"/>
  <c r="CA71" i="10"/>
  <c r="CA70" i="10"/>
  <c r="CA69" i="10"/>
  <c r="CA68" i="10"/>
  <c r="CA67" i="10"/>
  <c r="CA66" i="10"/>
  <c r="CA65" i="10"/>
  <c r="CA64" i="10"/>
  <c r="CA63" i="10"/>
  <c r="CA62" i="10"/>
  <c r="CA61" i="10"/>
  <c r="CA60" i="10"/>
  <c r="CA59" i="10"/>
  <c r="CA58" i="10"/>
  <c r="CA57" i="10"/>
  <c r="CA56" i="10"/>
  <c r="CA55" i="10"/>
  <c r="CA54" i="10"/>
  <c r="CA53" i="10"/>
  <c r="CA51" i="10"/>
  <c r="CA50" i="10"/>
  <c r="CA49" i="10"/>
  <c r="CA48" i="10"/>
  <c r="CA47" i="10"/>
  <c r="CA46" i="10"/>
  <c r="CA45" i="10"/>
  <c r="CA44" i="10"/>
  <c r="CA43" i="10"/>
  <c r="CA42" i="10"/>
  <c r="CA41" i="10"/>
  <c r="CA40" i="10"/>
  <c r="CA39" i="10"/>
  <c r="CA38" i="10"/>
  <c r="CA37" i="10"/>
  <c r="CA36" i="10"/>
  <c r="CA35" i="10"/>
  <c r="CA34" i="10"/>
  <c r="CA33" i="10"/>
  <c r="CA32" i="10"/>
  <c r="CA31" i="10"/>
  <c r="CA30" i="10"/>
  <c r="CA29" i="10"/>
  <c r="CA28" i="10"/>
  <c r="CA27" i="10"/>
  <c r="CA26" i="10"/>
  <c r="CA25" i="10"/>
  <c r="CA24" i="10"/>
  <c r="CA22" i="10"/>
  <c r="CA21" i="10"/>
  <c r="CA20" i="10"/>
  <c r="CA19" i="10"/>
  <c r="CA18" i="10"/>
  <c r="CA17" i="10"/>
  <c r="CA16" i="10"/>
  <c r="CA14" i="10"/>
  <c r="CA13" i="10"/>
  <c r="CA12" i="10"/>
  <c r="CA11" i="10"/>
  <c r="CA10" i="10"/>
  <c r="CA9" i="10"/>
  <c r="CA6" i="10"/>
  <c r="CA151" i="9"/>
  <c r="CA150" i="9"/>
  <c r="CA149" i="9"/>
  <c r="CA148" i="9"/>
  <c r="CA147" i="9"/>
  <c r="CA146" i="9"/>
  <c r="CA145" i="9"/>
  <c r="CA144" i="9"/>
  <c r="CA143" i="9"/>
  <c r="CA142" i="9"/>
  <c r="CA141" i="9"/>
  <c r="CA140" i="9"/>
  <c r="CA139" i="9"/>
  <c r="CA138" i="9"/>
  <c r="CA137" i="9"/>
  <c r="CA136" i="9"/>
  <c r="CA135" i="9"/>
  <c r="CA134" i="9"/>
  <c r="CA133" i="9"/>
  <c r="CA132" i="9"/>
  <c r="CA131" i="9"/>
  <c r="CA130" i="9"/>
  <c r="CA129" i="9"/>
  <c r="CA128" i="9"/>
  <c r="CA127" i="9"/>
  <c r="CA126" i="9"/>
  <c r="CA125" i="9"/>
  <c r="CA124" i="9"/>
  <c r="CA123" i="9"/>
  <c r="CA122" i="9"/>
  <c r="CA121" i="9"/>
  <c r="CA120" i="9"/>
  <c r="CA119" i="9"/>
  <c r="CA118" i="9"/>
  <c r="CA117" i="9"/>
  <c r="CA116" i="9"/>
  <c r="CA115" i="9"/>
  <c r="CA114" i="9"/>
  <c r="CA113" i="9"/>
  <c r="CA112" i="9"/>
  <c r="CA111" i="9"/>
  <c r="CA110" i="9"/>
  <c r="CA109" i="9"/>
  <c r="CA108" i="9"/>
  <c r="CA107" i="9"/>
  <c r="CA106" i="9"/>
  <c r="CA105" i="9"/>
  <c r="CA104" i="9"/>
  <c r="CA103" i="9"/>
  <c r="CA102" i="9"/>
  <c r="CA101" i="9"/>
  <c r="CA100" i="9"/>
  <c r="CA99" i="9"/>
  <c r="CA98" i="9"/>
  <c r="CA97" i="9"/>
  <c r="CA96" i="9"/>
  <c r="CA95" i="9"/>
  <c r="CA94" i="9"/>
  <c r="CA93" i="9"/>
  <c r="CA92" i="9"/>
  <c r="CA91" i="9"/>
  <c r="CA90" i="9"/>
  <c r="CA89" i="9"/>
  <c r="CA88" i="9"/>
  <c r="CA87" i="9"/>
  <c r="CA86" i="9"/>
  <c r="CA85" i="9"/>
  <c r="CA84" i="9"/>
  <c r="CA83" i="9"/>
  <c r="CA82" i="9"/>
  <c r="CA81" i="9"/>
  <c r="CA80" i="9"/>
  <c r="CA79" i="9"/>
  <c r="CA78" i="9"/>
  <c r="CA77" i="9"/>
  <c r="CA76" i="9"/>
  <c r="CA75" i="9"/>
  <c r="CA74" i="9"/>
  <c r="CA73" i="9"/>
  <c r="CA72" i="9"/>
  <c r="CA71" i="9"/>
  <c r="CA70" i="9"/>
  <c r="CA69" i="9"/>
  <c r="CA68" i="9"/>
  <c r="CA67" i="9"/>
  <c r="CA66" i="9"/>
  <c r="CA65" i="9"/>
  <c r="CA64" i="9"/>
  <c r="CA63" i="9"/>
  <c r="CA62" i="9"/>
  <c r="CA61" i="9"/>
  <c r="CA60" i="9"/>
  <c r="CA59" i="9"/>
  <c r="CA58" i="9"/>
  <c r="CA57" i="9"/>
  <c r="CA56" i="9"/>
  <c r="CA55" i="9"/>
  <c r="CA54" i="9"/>
  <c r="CA53" i="9"/>
  <c r="CA52" i="9"/>
  <c r="CA51" i="9"/>
  <c r="CA49" i="9"/>
  <c r="CA48" i="9"/>
  <c r="CA47" i="9"/>
  <c r="CA46" i="9"/>
  <c r="CA45" i="9"/>
  <c r="CA44" i="9"/>
  <c r="CA43" i="9"/>
  <c r="CA42" i="9"/>
  <c r="CA41" i="9"/>
  <c r="CA40" i="9"/>
  <c r="CA39" i="9"/>
  <c r="CA38" i="9"/>
  <c r="CA37" i="9"/>
  <c r="CA36" i="9"/>
  <c r="CA35" i="9"/>
  <c r="CA34" i="9"/>
  <c r="CA33" i="9"/>
  <c r="CA32" i="9"/>
  <c r="CA31" i="9"/>
  <c r="CA30" i="9"/>
  <c r="CA29" i="9"/>
  <c r="CA28" i="9"/>
  <c r="CA27" i="9"/>
  <c r="CA26" i="9"/>
  <c r="CA25" i="9"/>
  <c r="CA24" i="9"/>
  <c r="CA22" i="9"/>
  <c r="CA21" i="9"/>
  <c r="CA20" i="9"/>
  <c r="CA19" i="9"/>
  <c r="CA18" i="9"/>
  <c r="CA17" i="9"/>
  <c r="CA16" i="9"/>
  <c r="CA14" i="9"/>
  <c r="CA13" i="9"/>
  <c r="CA12" i="9"/>
  <c r="CA11" i="9"/>
  <c r="CA10" i="9"/>
  <c r="CA9" i="9"/>
  <c r="CA6" i="9"/>
  <c r="CA139" i="8"/>
  <c r="CA138" i="8"/>
  <c r="CA137" i="8"/>
  <c r="CA136" i="8"/>
  <c r="CA135" i="8"/>
  <c r="CA134" i="8"/>
  <c r="CA133" i="8"/>
  <c r="CA132" i="8"/>
  <c r="CA131" i="8"/>
  <c r="CA130" i="8"/>
  <c r="CA129" i="8"/>
  <c r="CA128" i="8"/>
  <c r="CA127" i="8"/>
  <c r="CA126" i="8"/>
  <c r="CA125" i="8"/>
  <c r="CA124" i="8"/>
  <c r="CA123" i="8"/>
  <c r="CA122" i="8"/>
  <c r="CA121" i="8"/>
  <c r="CA120" i="8"/>
  <c r="CA119" i="8"/>
  <c r="CA118" i="8"/>
  <c r="CA117" i="8"/>
  <c r="CA116" i="8"/>
  <c r="CA115" i="8"/>
  <c r="CA114" i="8"/>
  <c r="CA113" i="8"/>
  <c r="CA112" i="8"/>
  <c r="CA111" i="8"/>
  <c r="CA110" i="8"/>
  <c r="CA109" i="8"/>
  <c r="CA108" i="8"/>
  <c r="CA107" i="8"/>
  <c r="CA106" i="8"/>
  <c r="CA105" i="8"/>
  <c r="CA104" i="8"/>
  <c r="CA103" i="8"/>
  <c r="CA102" i="8"/>
  <c r="CA101" i="8"/>
  <c r="CA100" i="8"/>
  <c r="CA99" i="8"/>
  <c r="CA98" i="8"/>
  <c r="CA97" i="8"/>
  <c r="CA96" i="8"/>
  <c r="CA95" i="8"/>
  <c r="CA94" i="8"/>
  <c r="CA93" i="8"/>
  <c r="CA92" i="8"/>
  <c r="CA91" i="8"/>
  <c r="CA90" i="8"/>
  <c r="CA89" i="8"/>
  <c r="CA88" i="8"/>
  <c r="CA87" i="8"/>
  <c r="CA86" i="8"/>
  <c r="CA85" i="8"/>
  <c r="CA84" i="8"/>
  <c r="CA83" i="8"/>
  <c r="CA82" i="8"/>
  <c r="CA81" i="8"/>
  <c r="CA80" i="8"/>
  <c r="CA79" i="8"/>
  <c r="CA78" i="8"/>
  <c r="CA77" i="8"/>
  <c r="CA76" i="8"/>
  <c r="CA75" i="8"/>
  <c r="CA74" i="8"/>
  <c r="CA73" i="8"/>
  <c r="CA72" i="8"/>
  <c r="CA71" i="8"/>
  <c r="CA70" i="8"/>
  <c r="CA69" i="8"/>
  <c r="CA68" i="8"/>
  <c r="CA67" i="8"/>
  <c r="CA66" i="8"/>
  <c r="CA65" i="8"/>
  <c r="CA64" i="8"/>
  <c r="CA63" i="8"/>
  <c r="CA62" i="8"/>
  <c r="CA61" i="8"/>
  <c r="CA60" i="8"/>
  <c r="CA59" i="8"/>
  <c r="CA58" i="8"/>
  <c r="CA57" i="8"/>
  <c r="CA56" i="8"/>
  <c r="CA55" i="8"/>
  <c r="CA54" i="8"/>
  <c r="CA53" i="8"/>
  <c r="CA52" i="8"/>
  <c r="CA51" i="8"/>
  <c r="CA50" i="8"/>
  <c r="CA49" i="8"/>
  <c r="CA48" i="8"/>
  <c r="CA46" i="8"/>
  <c r="CA45" i="8"/>
  <c r="CA44" i="8"/>
  <c r="CA43" i="8"/>
  <c r="CA42" i="8"/>
  <c r="CA41" i="8"/>
  <c r="CA40" i="8"/>
  <c r="CA39" i="8"/>
  <c r="CA38" i="8"/>
  <c r="CA37" i="8"/>
  <c r="CA36" i="8"/>
  <c r="CA35" i="8"/>
  <c r="CA34" i="8"/>
  <c r="CA33" i="8"/>
  <c r="CA32" i="8"/>
  <c r="CA31" i="8"/>
  <c r="CA30" i="8"/>
  <c r="CA29" i="8"/>
  <c r="CA28" i="8"/>
  <c r="CA27" i="8"/>
  <c r="CA26" i="8"/>
  <c r="CA25" i="8"/>
  <c r="CA24" i="8"/>
  <c r="CA23" i="8"/>
  <c r="CA22" i="8"/>
  <c r="CA20" i="8"/>
  <c r="CA19" i="8"/>
  <c r="CA18" i="8"/>
  <c r="CA17" i="8"/>
  <c r="CA16" i="8"/>
  <c r="CA14" i="8"/>
  <c r="CA13" i="8"/>
  <c r="CA12" i="8"/>
  <c r="CA11" i="8"/>
  <c r="CA10" i="8"/>
  <c r="CA9" i="8"/>
  <c r="CA6" i="8"/>
  <c r="CA136" i="7"/>
  <c r="CA135" i="7"/>
  <c r="CA134" i="7"/>
  <c r="CA133" i="7"/>
  <c r="CA132" i="7"/>
  <c r="CA131" i="7"/>
  <c r="CA130" i="7"/>
  <c r="CA129" i="7"/>
  <c r="CA128" i="7"/>
  <c r="CA127" i="7"/>
  <c r="CA126" i="7"/>
  <c r="CA125" i="7"/>
  <c r="CA124" i="7"/>
  <c r="CA123" i="7"/>
  <c r="CA122" i="7"/>
  <c r="CA121" i="7"/>
  <c r="CA120" i="7"/>
  <c r="CA119" i="7"/>
  <c r="CA118" i="7"/>
  <c r="CA117" i="7"/>
  <c r="CA116" i="7"/>
  <c r="CA115" i="7"/>
  <c r="CA114" i="7"/>
  <c r="CA113" i="7"/>
  <c r="CA112" i="7"/>
  <c r="CA111" i="7"/>
  <c r="CA110" i="7"/>
  <c r="CA109" i="7"/>
  <c r="CA108" i="7"/>
  <c r="CA107" i="7"/>
  <c r="CA106" i="7"/>
  <c r="CA105" i="7"/>
  <c r="CA104" i="7"/>
  <c r="CA103" i="7"/>
  <c r="CA102" i="7"/>
  <c r="CA101" i="7"/>
  <c r="CA100" i="7"/>
  <c r="CA99" i="7"/>
  <c r="CA98" i="7"/>
  <c r="CA97" i="7"/>
  <c r="CA96" i="7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0" i="7"/>
  <c r="CA19" i="7"/>
  <c r="CA18" i="7"/>
  <c r="CA17" i="7"/>
  <c r="CA16" i="7"/>
  <c r="CA14" i="7"/>
  <c r="CA13" i="7"/>
  <c r="CA12" i="7"/>
  <c r="CA11" i="7"/>
  <c r="CA10" i="7"/>
  <c r="CA9" i="7"/>
  <c r="CA6" i="7"/>
  <c r="CA133" i="6"/>
  <c r="CA132" i="6"/>
  <c r="CA131" i="6"/>
  <c r="CA130" i="6"/>
  <c r="CA129" i="6"/>
  <c r="CA128" i="6"/>
  <c r="CA127" i="6"/>
  <c r="CA126" i="6"/>
  <c r="CA125" i="6"/>
  <c r="CA124" i="6"/>
  <c r="CA123" i="6"/>
  <c r="CA122" i="6"/>
  <c r="CA121" i="6"/>
  <c r="CA120" i="6"/>
  <c r="CA119" i="6"/>
  <c r="CA118" i="6"/>
  <c r="CA117" i="6"/>
  <c r="CA116" i="6"/>
  <c r="CA115" i="6"/>
  <c r="CA114" i="6"/>
  <c r="CA113" i="6"/>
  <c r="CA112" i="6"/>
  <c r="CA111" i="6"/>
  <c r="CA110" i="6"/>
  <c r="CA109" i="6"/>
  <c r="CA108" i="6"/>
  <c r="CA107" i="6"/>
  <c r="CA106" i="6"/>
  <c r="CA105" i="6"/>
  <c r="CA104" i="6"/>
  <c r="CA103" i="6"/>
  <c r="CA102" i="6"/>
  <c r="CA101" i="6"/>
  <c r="CA100" i="6"/>
  <c r="CA99" i="6"/>
  <c r="CA98" i="6"/>
  <c r="CA97" i="6"/>
  <c r="CA96" i="6"/>
  <c r="CA95" i="6"/>
  <c r="CA94" i="6"/>
  <c r="CA93" i="6"/>
  <c r="CA92" i="6"/>
  <c r="CA91" i="6"/>
  <c r="CA90" i="6"/>
  <c r="CA89" i="6"/>
  <c r="CA88" i="6"/>
  <c r="CA87" i="6"/>
  <c r="CA86" i="6"/>
  <c r="CA85" i="6"/>
  <c r="CA84" i="6"/>
  <c r="CA83" i="6"/>
  <c r="CA82" i="6"/>
  <c r="CA81" i="6"/>
  <c r="CA80" i="6"/>
  <c r="CA79" i="6"/>
  <c r="CA78" i="6"/>
  <c r="CA77" i="6"/>
  <c r="CA76" i="6"/>
  <c r="CA75" i="6"/>
  <c r="CA74" i="6"/>
  <c r="CA73" i="6"/>
  <c r="CA72" i="6"/>
  <c r="CA71" i="6"/>
  <c r="CA70" i="6"/>
  <c r="CA69" i="6"/>
  <c r="CA68" i="6"/>
  <c r="CA67" i="6"/>
  <c r="CA66" i="6"/>
  <c r="CA65" i="6"/>
  <c r="CA64" i="6"/>
  <c r="CA63" i="6"/>
  <c r="CA62" i="6"/>
  <c r="CA61" i="6"/>
  <c r="CA60" i="6"/>
  <c r="CA59" i="6"/>
  <c r="CA58" i="6"/>
  <c r="CA57" i="6"/>
  <c r="CA56" i="6"/>
  <c r="CA55" i="6"/>
  <c r="CA54" i="6"/>
  <c r="CA53" i="6"/>
  <c r="CA52" i="6"/>
  <c r="CA51" i="6"/>
  <c r="CA50" i="6"/>
  <c r="CA49" i="6"/>
  <c r="CA48" i="6"/>
  <c r="CA46" i="6"/>
  <c r="CA45" i="6"/>
  <c r="CA44" i="6"/>
  <c r="CA43" i="6"/>
  <c r="CA42" i="6"/>
  <c r="CA41" i="6"/>
  <c r="CA40" i="6"/>
  <c r="CA39" i="6"/>
  <c r="CA38" i="6"/>
  <c r="CA37" i="6"/>
  <c r="CA36" i="6"/>
  <c r="CA35" i="6"/>
  <c r="CA34" i="6"/>
  <c r="CA33" i="6"/>
  <c r="CA32" i="6"/>
  <c r="CA31" i="6"/>
  <c r="CA30" i="6"/>
  <c r="CA29" i="6"/>
  <c r="CA28" i="6"/>
  <c r="CA27" i="6"/>
  <c r="CA26" i="6"/>
  <c r="CA25" i="6"/>
  <c r="CA24" i="6"/>
  <c r="CA23" i="6"/>
  <c r="CA21" i="6"/>
  <c r="CA20" i="6"/>
  <c r="CA19" i="6"/>
  <c r="CA18" i="6"/>
  <c r="CA17" i="6"/>
  <c r="CA16" i="6"/>
  <c r="CA14" i="6"/>
  <c r="CA13" i="6"/>
  <c r="CA12" i="6"/>
  <c r="CA11" i="6"/>
  <c r="CA10" i="6"/>
  <c r="CA9" i="6"/>
  <c r="CA6" i="6"/>
  <c r="CA128" i="5"/>
  <c r="CA127" i="5"/>
  <c r="CA126" i="5"/>
  <c r="CA125" i="5"/>
  <c r="CA124" i="5"/>
  <c r="CA123" i="5"/>
  <c r="CA122" i="5"/>
  <c r="CA121" i="5"/>
  <c r="CA120" i="5"/>
  <c r="CA119" i="5"/>
  <c r="CA118" i="5"/>
  <c r="CA117" i="5"/>
  <c r="CA116" i="5"/>
  <c r="CA115" i="5"/>
  <c r="CA114" i="5"/>
  <c r="CA113" i="5"/>
  <c r="CA112" i="5"/>
  <c r="CA111" i="5"/>
  <c r="CA110" i="5"/>
  <c r="CA109" i="5"/>
  <c r="CA108" i="5"/>
  <c r="CA107" i="5"/>
  <c r="CA106" i="5"/>
  <c r="CA105" i="5"/>
  <c r="CA104" i="5"/>
  <c r="CA103" i="5"/>
  <c r="CA102" i="5"/>
  <c r="CA101" i="5"/>
  <c r="CA100" i="5"/>
  <c r="CA99" i="5"/>
  <c r="CA98" i="5"/>
  <c r="CA97" i="5"/>
  <c r="CA96" i="5"/>
  <c r="CA95" i="5"/>
  <c r="CA94" i="5"/>
  <c r="CA93" i="5"/>
  <c r="CA92" i="5"/>
  <c r="CA91" i="5"/>
  <c r="CA90" i="5"/>
  <c r="CA89" i="5"/>
  <c r="CA88" i="5"/>
  <c r="CA87" i="5"/>
  <c r="CA86" i="5"/>
  <c r="CA85" i="5"/>
  <c r="CA84" i="5"/>
  <c r="CA83" i="5"/>
  <c r="CA82" i="5"/>
  <c r="CA81" i="5"/>
  <c r="CA80" i="5"/>
  <c r="CA79" i="5"/>
  <c r="CA78" i="5"/>
  <c r="CA77" i="5"/>
  <c r="CA76" i="5"/>
  <c r="CA75" i="5"/>
  <c r="CA74" i="5"/>
  <c r="CA73" i="5"/>
  <c r="CA72" i="5"/>
  <c r="CA71" i="5"/>
  <c r="CA70" i="5"/>
  <c r="CA69" i="5"/>
  <c r="CA68" i="5"/>
  <c r="CA67" i="5"/>
  <c r="CA66" i="5"/>
  <c r="CA65" i="5"/>
  <c r="CA64" i="5"/>
  <c r="CA63" i="5"/>
  <c r="CA62" i="5"/>
  <c r="CA61" i="5"/>
  <c r="CA60" i="5"/>
  <c r="CA59" i="5"/>
  <c r="CA58" i="5"/>
  <c r="CA57" i="5"/>
  <c r="CA56" i="5"/>
  <c r="CA55" i="5"/>
  <c r="CA54" i="5"/>
  <c r="CA53" i="5"/>
  <c r="CA52" i="5"/>
  <c r="CA51" i="5"/>
  <c r="CA50" i="5"/>
  <c r="CA49" i="5"/>
  <c r="CA48" i="5"/>
  <c r="CA47" i="5"/>
  <c r="CA46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1" i="5"/>
  <c r="CA20" i="5"/>
  <c r="CA19" i="5"/>
  <c r="CA18" i="5"/>
  <c r="CA17" i="5"/>
  <c r="CA16" i="5"/>
  <c r="CA14" i="5"/>
  <c r="CA13" i="5"/>
  <c r="CA12" i="5"/>
  <c r="CA11" i="5"/>
  <c r="CA10" i="5"/>
  <c r="CA9" i="5"/>
  <c r="CA6" i="5"/>
  <c r="CA114" i="4"/>
  <c r="CA113" i="4"/>
  <c r="CA112" i="4"/>
  <c r="CA111" i="4"/>
  <c r="CA110" i="4"/>
  <c r="CA109" i="4"/>
  <c r="CA108" i="4"/>
  <c r="CA107" i="4"/>
  <c r="CA106" i="4"/>
  <c r="CA105" i="4"/>
  <c r="CA104" i="4"/>
  <c r="CA103" i="4"/>
  <c r="CA102" i="4"/>
  <c r="CA101" i="4"/>
  <c r="CA100" i="4"/>
  <c r="CA99" i="4"/>
  <c r="CA98" i="4"/>
  <c r="CA97" i="4"/>
  <c r="CA96" i="4"/>
  <c r="CA95" i="4"/>
  <c r="CA94" i="4"/>
  <c r="CA93" i="4"/>
  <c r="CA92" i="4"/>
  <c r="CA91" i="4"/>
  <c r="CA90" i="4"/>
  <c r="CA89" i="4"/>
  <c r="CA88" i="4"/>
  <c r="CA87" i="4"/>
  <c r="CA86" i="4"/>
  <c r="CA85" i="4"/>
  <c r="CA84" i="4"/>
  <c r="CA83" i="4"/>
  <c r="CA82" i="4"/>
  <c r="CA81" i="4"/>
  <c r="CA80" i="4"/>
  <c r="CA79" i="4"/>
  <c r="CA78" i="4"/>
  <c r="CA77" i="4"/>
  <c r="CA76" i="4"/>
  <c r="CA75" i="4"/>
  <c r="CA74" i="4"/>
  <c r="CA73" i="4"/>
  <c r="CA72" i="4"/>
  <c r="CA71" i="4"/>
  <c r="CA70" i="4"/>
  <c r="CA69" i="4"/>
  <c r="CA68" i="4"/>
  <c r="CA67" i="4"/>
  <c r="CA66" i="4"/>
  <c r="CA65" i="4"/>
  <c r="CA64" i="4"/>
  <c r="CA63" i="4"/>
  <c r="CA62" i="4"/>
  <c r="CA61" i="4"/>
  <c r="CA60" i="4"/>
  <c r="CA59" i="4"/>
  <c r="CA58" i="4"/>
  <c r="CA57" i="4"/>
  <c r="CA56" i="4"/>
  <c r="CA55" i="4"/>
  <c r="CA54" i="4"/>
  <c r="CA53" i="4"/>
  <c r="CA52" i="4"/>
  <c r="CA51" i="4"/>
  <c r="CA50" i="4"/>
  <c r="CA49" i="4"/>
  <c r="CA48" i="4"/>
  <c r="CA47" i="4"/>
  <c r="CA46" i="4"/>
  <c r="CA45" i="4"/>
  <c r="CA43" i="4"/>
  <c r="CA42" i="4"/>
  <c r="CA41" i="4"/>
  <c r="CA40" i="4"/>
  <c r="CA39" i="4"/>
  <c r="CA38" i="4"/>
  <c r="CA37" i="4"/>
  <c r="CA36" i="4"/>
  <c r="CA35" i="4"/>
  <c r="CA34" i="4"/>
  <c r="CA33" i="4"/>
  <c r="CA32" i="4"/>
  <c r="CA31" i="4"/>
  <c r="CA30" i="4"/>
  <c r="CA29" i="4"/>
  <c r="CA28" i="4"/>
  <c r="CA27" i="4"/>
  <c r="CA26" i="4"/>
  <c r="CA25" i="4"/>
  <c r="CA24" i="4"/>
  <c r="CA23" i="4"/>
  <c r="CA21" i="4"/>
  <c r="CA20" i="4"/>
  <c r="CA19" i="4"/>
  <c r="CA18" i="4"/>
  <c r="CA17" i="4"/>
  <c r="CA16" i="4"/>
  <c r="CA14" i="4"/>
  <c r="CA13" i="4"/>
  <c r="CA12" i="4"/>
  <c r="CA11" i="4"/>
  <c r="CA10" i="4"/>
  <c r="CA9" i="4"/>
  <c r="CA6" i="4"/>
  <c r="CA182" i="19"/>
  <c r="CA181" i="19"/>
  <c r="CA180" i="19"/>
  <c r="CA179" i="19"/>
  <c r="CA178" i="19"/>
  <c r="CA177" i="19"/>
  <c r="CA176" i="19"/>
  <c r="CA175" i="19"/>
  <c r="CA174" i="19"/>
  <c r="CA173" i="19"/>
  <c r="CA172" i="19"/>
  <c r="CA171" i="19"/>
  <c r="CA170" i="19"/>
  <c r="CA169" i="19"/>
  <c r="CA168" i="19"/>
  <c r="CA167" i="19"/>
  <c r="CA166" i="19"/>
  <c r="CA165" i="19"/>
  <c r="CA164" i="19"/>
  <c r="CA163" i="19"/>
  <c r="CA161" i="19"/>
  <c r="CA160" i="19"/>
  <c r="CA159" i="19"/>
  <c r="CA158" i="19"/>
  <c r="CA157" i="19"/>
  <c r="CA156" i="19"/>
  <c r="CA155" i="19"/>
  <c r="CA154" i="19"/>
  <c r="CA153" i="19"/>
  <c r="CA152" i="19"/>
  <c r="CA151" i="19"/>
  <c r="CA150" i="19"/>
  <c r="CA149" i="19"/>
  <c r="CA148" i="19"/>
  <c r="CA147" i="19"/>
  <c r="CA146" i="19"/>
  <c r="CA145" i="19"/>
  <c r="CA144" i="19"/>
  <c r="CA143" i="19"/>
  <c r="CA142" i="19"/>
  <c r="CA141" i="19"/>
  <c r="CA140" i="19"/>
  <c r="CA139" i="19"/>
  <c r="CA138" i="19"/>
  <c r="CA137" i="19"/>
  <c r="CA136" i="19"/>
  <c r="CA135" i="19"/>
  <c r="CA134" i="19"/>
  <c r="CA133" i="19"/>
  <c r="CA132" i="19"/>
  <c r="CA131" i="19"/>
  <c r="CA130" i="19"/>
  <c r="CA129" i="19"/>
  <c r="CA128" i="19"/>
  <c r="CA127" i="19"/>
  <c r="CA126" i="19"/>
  <c r="CA125" i="19"/>
  <c r="CA124" i="19"/>
  <c r="CA123" i="19"/>
  <c r="CA122" i="19"/>
  <c r="CA121" i="19"/>
  <c r="CA120" i="19"/>
  <c r="CA119" i="19"/>
  <c r="CA118" i="19"/>
  <c r="CA117" i="19"/>
  <c r="CA116" i="19"/>
  <c r="CA115" i="19"/>
  <c r="CA114" i="19"/>
  <c r="CA113" i="19"/>
  <c r="CA112" i="19"/>
  <c r="CA111" i="19"/>
  <c r="CA110" i="19"/>
  <c r="CA109" i="19"/>
  <c r="CA108" i="19"/>
  <c r="CA107" i="19"/>
  <c r="CA106" i="19"/>
  <c r="CA105" i="19"/>
  <c r="CA104" i="19"/>
  <c r="CA103" i="19"/>
  <c r="CA102" i="19"/>
  <c r="CA101" i="19"/>
  <c r="CA100" i="19"/>
  <c r="CA99" i="19"/>
  <c r="CA98" i="19"/>
  <c r="CA97" i="19"/>
  <c r="CA96" i="19"/>
  <c r="CA95" i="19"/>
  <c r="CA94" i="19"/>
  <c r="CA93" i="19"/>
  <c r="CA92" i="19"/>
  <c r="CA91" i="19"/>
  <c r="CA90" i="19"/>
  <c r="CA89" i="19"/>
  <c r="CA88" i="19"/>
  <c r="CA87" i="19"/>
  <c r="CA86" i="19"/>
  <c r="CA85" i="19"/>
  <c r="CA84" i="19"/>
  <c r="CA83" i="19"/>
  <c r="CA82" i="19"/>
  <c r="CA81" i="19"/>
  <c r="CA80" i="19"/>
  <c r="CA79" i="19"/>
  <c r="CA78" i="19"/>
  <c r="CA77" i="19"/>
  <c r="CA76" i="19"/>
  <c r="CA75" i="19"/>
  <c r="CA74" i="19"/>
  <c r="CA73" i="19"/>
  <c r="CA72" i="19"/>
  <c r="CA71" i="19"/>
  <c r="CA70" i="19"/>
  <c r="CA69" i="19"/>
  <c r="CA68" i="19"/>
  <c r="CA67" i="19"/>
  <c r="CA66" i="19"/>
  <c r="CA65" i="19"/>
  <c r="CA64" i="19"/>
  <c r="CA63" i="19"/>
  <c r="CA62" i="19"/>
  <c r="CA60" i="19"/>
  <c r="CA59" i="19"/>
  <c r="CA58" i="19"/>
  <c r="CA57" i="19"/>
  <c r="CA56" i="19"/>
  <c r="CA55" i="19"/>
  <c r="CA54" i="19"/>
  <c r="CA53" i="19"/>
  <c r="CA52" i="19"/>
  <c r="CA51" i="19"/>
  <c r="CA50" i="19"/>
  <c r="CA49" i="19"/>
  <c r="CA48" i="19"/>
  <c r="CA47" i="19"/>
  <c r="CA46" i="19"/>
  <c r="CA45" i="19"/>
  <c r="CA44" i="19"/>
  <c r="CA43" i="19"/>
  <c r="CA42" i="19"/>
  <c r="CA41" i="19"/>
  <c r="CA40" i="19"/>
  <c r="CA39" i="19"/>
  <c r="CA38" i="19"/>
  <c r="CA37" i="19"/>
  <c r="CA36" i="19"/>
  <c r="CA35" i="19"/>
  <c r="CA34" i="19"/>
  <c r="CA33" i="19"/>
  <c r="CA32" i="19"/>
  <c r="CA31" i="19"/>
  <c r="CA30" i="19"/>
  <c r="CA29" i="19"/>
  <c r="CA28" i="19"/>
  <c r="CA27" i="19"/>
  <c r="CA26" i="19"/>
  <c r="CA25" i="19"/>
  <c r="CA24" i="19"/>
  <c r="CA22" i="19"/>
  <c r="CA21" i="19"/>
  <c r="CA20" i="19"/>
  <c r="CA19" i="19"/>
  <c r="CA18" i="19"/>
  <c r="CA17" i="19"/>
  <c r="CA15" i="19"/>
  <c r="CA14" i="19"/>
  <c r="CA13" i="19"/>
  <c r="CA12" i="19"/>
  <c r="CA11" i="19"/>
  <c r="CA10" i="19"/>
  <c r="CA9" i="19"/>
  <c r="CA6" i="19"/>
  <c r="BX182" i="20"/>
  <c r="BX181" i="20"/>
  <c r="BX180" i="20"/>
  <c r="BX179" i="20"/>
  <c r="BX178" i="20"/>
  <c r="BX177" i="20"/>
  <c r="BX176" i="20"/>
  <c r="BX175" i="20"/>
  <c r="BX174" i="20"/>
  <c r="BX173" i="20"/>
  <c r="BX172" i="20"/>
  <c r="BX171" i="20"/>
  <c r="BX170" i="20"/>
  <c r="BX169" i="20"/>
  <c r="BX168" i="20"/>
  <c r="BX167" i="20"/>
  <c r="BX166" i="20"/>
  <c r="BX165" i="20"/>
  <c r="BX164" i="20"/>
  <c r="BX163" i="20"/>
  <c r="BX161" i="20"/>
  <c r="BX160" i="20"/>
  <c r="BX159" i="20"/>
  <c r="BX158" i="20"/>
  <c r="BX157" i="20"/>
  <c r="BX156" i="20"/>
  <c r="BX155" i="20"/>
  <c r="BX154" i="20"/>
  <c r="BX153" i="20"/>
  <c r="BX152" i="20"/>
  <c r="BX151" i="20"/>
  <c r="BX150" i="20"/>
  <c r="BX149" i="20"/>
  <c r="BX148" i="20"/>
  <c r="BX147" i="20"/>
  <c r="BX146" i="20"/>
  <c r="BX145" i="20"/>
  <c r="BX144" i="20"/>
  <c r="BX143" i="20"/>
  <c r="BX142" i="20"/>
  <c r="BX141" i="20"/>
  <c r="BX140" i="20"/>
  <c r="BX139" i="20"/>
  <c r="BX138" i="20"/>
  <c r="BX137" i="20"/>
  <c r="BX136" i="20"/>
  <c r="BX135" i="20"/>
  <c r="BX134" i="20"/>
  <c r="BX133" i="20"/>
  <c r="BX132" i="20"/>
  <c r="BX131" i="20"/>
  <c r="BX130" i="20"/>
  <c r="BX129" i="20"/>
  <c r="BX128" i="20"/>
  <c r="BX127" i="20"/>
  <c r="BX126" i="20"/>
  <c r="BX125" i="20"/>
  <c r="BX124" i="20"/>
  <c r="BX123" i="20"/>
  <c r="BX122" i="20"/>
  <c r="BX121" i="20"/>
  <c r="BX120" i="20"/>
  <c r="BX119" i="20"/>
  <c r="BX118" i="20"/>
  <c r="BX117" i="20"/>
  <c r="BX116" i="20"/>
  <c r="BX115" i="20"/>
  <c r="BX114" i="20"/>
  <c r="BX113" i="20"/>
  <c r="BX112" i="20"/>
  <c r="BX111" i="20"/>
  <c r="BX110" i="20"/>
  <c r="BX109" i="20"/>
  <c r="BX108" i="20"/>
  <c r="BX107" i="20"/>
  <c r="BX106" i="20"/>
  <c r="BX105" i="20"/>
  <c r="BX104" i="20"/>
  <c r="BX103" i="20"/>
  <c r="BX102" i="20"/>
  <c r="BX101" i="20"/>
  <c r="BX100" i="20"/>
  <c r="BX99" i="20"/>
  <c r="BX98" i="20"/>
  <c r="BX97" i="20"/>
  <c r="BX96" i="20"/>
  <c r="BX95" i="20"/>
  <c r="BX94" i="20"/>
  <c r="BX93" i="20"/>
  <c r="BX92" i="20"/>
  <c r="BX91" i="20"/>
  <c r="BX90" i="20"/>
  <c r="BX89" i="20"/>
  <c r="BX88" i="20"/>
  <c r="BX87" i="20"/>
  <c r="BX86" i="20"/>
  <c r="BX85" i="20"/>
  <c r="BX84" i="20"/>
  <c r="BX83" i="20"/>
  <c r="BX82" i="20"/>
  <c r="BX81" i="20"/>
  <c r="BX80" i="20"/>
  <c r="BX79" i="20"/>
  <c r="BX78" i="20"/>
  <c r="BX77" i="20"/>
  <c r="BX76" i="20"/>
  <c r="BX75" i="20"/>
  <c r="BX74" i="20"/>
  <c r="BX73" i="20"/>
  <c r="BX72" i="20"/>
  <c r="BX71" i="20"/>
  <c r="BX70" i="20"/>
  <c r="BX69" i="20"/>
  <c r="BX68" i="20"/>
  <c r="BX67" i="20"/>
  <c r="BX66" i="20"/>
  <c r="BX65" i="20"/>
  <c r="BX64" i="20"/>
  <c r="BX63" i="20"/>
  <c r="BX62" i="20"/>
  <c r="BX61" i="20"/>
  <c r="BX59" i="20"/>
  <c r="BX58" i="20"/>
  <c r="BX57" i="20"/>
  <c r="BX56" i="20"/>
  <c r="BX55" i="20"/>
  <c r="BX54" i="20"/>
  <c r="BX53" i="20"/>
  <c r="BX52" i="20"/>
  <c r="BX51" i="20"/>
  <c r="BX50" i="20"/>
  <c r="BX49" i="20"/>
  <c r="BX48" i="20"/>
  <c r="BX47" i="20"/>
  <c r="BX46" i="20"/>
  <c r="BX45" i="20"/>
  <c r="BX44" i="20"/>
  <c r="BX43" i="20"/>
  <c r="BX42" i="20"/>
  <c r="BX41" i="20"/>
  <c r="BX40" i="20"/>
  <c r="BX39" i="20"/>
  <c r="BX38" i="20"/>
  <c r="BX37" i="20"/>
  <c r="BX36" i="20"/>
  <c r="BX35" i="20"/>
  <c r="BX34" i="20"/>
  <c r="BX33" i="20"/>
  <c r="BX32" i="20"/>
  <c r="BX31" i="20"/>
  <c r="BX30" i="20"/>
  <c r="BX29" i="20"/>
  <c r="BX28" i="20"/>
  <c r="BX27" i="20"/>
  <c r="BX26" i="20"/>
  <c r="BX25" i="20"/>
  <c r="BX24" i="20"/>
  <c r="BX22" i="20"/>
  <c r="BX21" i="20"/>
  <c r="BX20" i="20"/>
  <c r="BX19" i="20"/>
  <c r="BX18" i="20"/>
  <c r="BX17" i="20"/>
  <c r="BX15" i="20"/>
  <c r="BX14" i="20"/>
  <c r="BX13" i="20"/>
  <c r="BX12" i="20"/>
  <c r="BX11" i="20"/>
  <c r="BX10" i="20"/>
  <c r="BX9" i="20"/>
  <c r="BX6" i="20"/>
  <c r="BX165" i="17"/>
  <c r="BX164" i="17"/>
  <c r="BX163" i="17"/>
  <c r="BX162" i="17"/>
  <c r="BX161" i="17"/>
  <c r="BX160" i="17"/>
  <c r="BX159" i="17"/>
  <c r="BX158" i="17"/>
  <c r="BX157" i="17"/>
  <c r="BX156" i="17"/>
  <c r="BX155" i="17"/>
  <c r="BX154" i="17"/>
  <c r="BX153" i="17"/>
  <c r="BX152" i="17"/>
  <c r="BX151" i="17"/>
  <c r="BX150" i="17"/>
  <c r="BX149" i="17"/>
  <c r="BX148" i="17"/>
  <c r="BX147" i="17"/>
  <c r="BX146" i="17"/>
  <c r="BX145" i="17"/>
  <c r="BX144" i="17"/>
  <c r="BX143" i="17"/>
  <c r="BX142" i="17"/>
  <c r="BX141" i="17"/>
  <c r="BX140" i="17"/>
  <c r="BX139" i="17"/>
  <c r="BX138" i="17"/>
  <c r="BX137" i="17"/>
  <c r="BX136" i="17"/>
  <c r="BX135" i="17"/>
  <c r="BX134" i="17"/>
  <c r="BX133" i="17"/>
  <c r="BX132" i="17"/>
  <c r="BX131" i="17"/>
  <c r="BX130" i="17"/>
  <c r="BX129" i="17"/>
  <c r="BX128" i="17"/>
  <c r="BX127" i="17"/>
  <c r="BX126" i="17"/>
  <c r="BX125" i="17"/>
  <c r="BX124" i="17"/>
  <c r="BX123" i="17"/>
  <c r="BX122" i="17"/>
  <c r="BX121" i="17"/>
  <c r="BX120" i="17"/>
  <c r="BX119" i="17"/>
  <c r="BX118" i="17"/>
  <c r="BX117" i="17"/>
  <c r="BX116" i="17"/>
  <c r="BX115" i="17"/>
  <c r="BX114" i="17"/>
  <c r="BX113" i="17"/>
  <c r="BX112" i="17"/>
  <c r="BX111" i="17"/>
  <c r="BX110" i="17"/>
  <c r="BX109" i="17"/>
  <c r="BX108" i="17"/>
  <c r="BX107" i="17"/>
  <c r="BX106" i="17"/>
  <c r="BX105" i="17"/>
  <c r="BX104" i="17"/>
  <c r="BX103" i="17"/>
  <c r="BX102" i="17"/>
  <c r="BX101" i="17"/>
  <c r="BX100" i="17"/>
  <c r="BX99" i="17"/>
  <c r="BX98" i="17"/>
  <c r="BX97" i="17"/>
  <c r="BX96" i="17"/>
  <c r="BX95" i="17"/>
  <c r="BX94" i="17"/>
  <c r="BX93" i="17"/>
  <c r="BX92" i="17"/>
  <c r="BX91" i="17"/>
  <c r="BX90" i="17"/>
  <c r="BX89" i="17"/>
  <c r="BX88" i="17"/>
  <c r="BX87" i="17"/>
  <c r="BX86" i="17"/>
  <c r="BX85" i="17"/>
  <c r="BX84" i="17"/>
  <c r="BX83" i="17"/>
  <c r="BX82" i="17"/>
  <c r="BX81" i="17"/>
  <c r="BX80" i="17"/>
  <c r="BX79" i="17"/>
  <c r="BX78" i="17"/>
  <c r="BX77" i="17"/>
  <c r="BX76" i="17"/>
  <c r="BX75" i="17"/>
  <c r="BX74" i="17"/>
  <c r="BX73" i="17"/>
  <c r="BX72" i="17"/>
  <c r="BX71" i="17"/>
  <c r="BX70" i="17"/>
  <c r="BX69" i="17"/>
  <c r="BX68" i="17"/>
  <c r="BX67" i="17"/>
  <c r="BX66" i="17"/>
  <c r="BX65" i="17"/>
  <c r="BX64" i="17"/>
  <c r="BX63" i="17"/>
  <c r="BX62" i="17"/>
  <c r="BX61" i="17"/>
  <c r="BX60" i="17"/>
  <c r="BX58" i="17"/>
  <c r="BX57" i="17"/>
  <c r="BX56" i="17"/>
  <c r="BX55" i="17"/>
  <c r="BX54" i="17"/>
  <c r="BX53" i="17"/>
  <c r="BX52" i="17"/>
  <c r="BX51" i="17"/>
  <c r="BX50" i="17"/>
  <c r="BX49" i="17"/>
  <c r="BX48" i="17"/>
  <c r="BX47" i="17"/>
  <c r="BX46" i="17"/>
  <c r="BX45" i="17"/>
  <c r="BX44" i="17"/>
  <c r="BX43" i="17"/>
  <c r="BX42" i="17"/>
  <c r="BX41" i="17"/>
  <c r="BX40" i="17"/>
  <c r="BX39" i="17"/>
  <c r="BX38" i="17"/>
  <c r="BX37" i="17"/>
  <c r="BX36" i="17"/>
  <c r="BX35" i="17"/>
  <c r="BX34" i="17"/>
  <c r="BX33" i="17"/>
  <c r="BX32" i="17"/>
  <c r="BX31" i="17"/>
  <c r="BX30" i="17"/>
  <c r="BX29" i="17"/>
  <c r="BX28" i="17"/>
  <c r="BX27" i="17"/>
  <c r="BX26" i="17"/>
  <c r="BX25" i="17"/>
  <c r="BX24" i="17"/>
  <c r="BX22" i="17"/>
  <c r="BX21" i="17"/>
  <c r="BX20" i="17"/>
  <c r="BX19" i="17"/>
  <c r="BX18" i="17"/>
  <c r="BX17" i="17"/>
  <c r="BX15" i="17"/>
  <c r="BX14" i="17"/>
  <c r="BX13" i="17"/>
  <c r="BX12" i="17"/>
  <c r="BX11" i="17"/>
  <c r="BX10" i="17"/>
  <c r="BX9" i="17"/>
  <c r="BX6" i="17"/>
  <c r="BX163" i="16"/>
  <c r="BX162" i="16"/>
  <c r="BX161" i="16"/>
  <c r="BX160" i="16"/>
  <c r="BX159" i="16"/>
  <c r="BX158" i="16"/>
  <c r="BX157" i="16"/>
  <c r="BX156" i="16"/>
  <c r="BX155" i="16"/>
  <c r="BX154" i="16"/>
  <c r="BX153" i="16"/>
  <c r="BX152" i="16"/>
  <c r="BX151" i="16"/>
  <c r="BX150" i="16"/>
  <c r="BX149" i="16"/>
  <c r="BX148" i="16"/>
  <c r="BX147" i="16"/>
  <c r="BX146" i="16"/>
  <c r="BX145" i="16"/>
  <c r="BX144" i="16"/>
  <c r="BX143" i="16"/>
  <c r="BX142" i="16"/>
  <c r="BX141" i="16"/>
  <c r="BX140" i="16"/>
  <c r="BX139" i="16"/>
  <c r="BX138" i="16"/>
  <c r="BX137" i="16"/>
  <c r="BX136" i="16"/>
  <c r="BX135" i="16"/>
  <c r="BX134" i="16"/>
  <c r="BX133" i="16"/>
  <c r="BX132" i="16"/>
  <c r="BX131" i="16"/>
  <c r="BX130" i="16"/>
  <c r="BX129" i="16"/>
  <c r="BX128" i="16"/>
  <c r="BX127" i="16"/>
  <c r="BX126" i="16"/>
  <c r="BX125" i="16"/>
  <c r="BX124" i="16"/>
  <c r="BX123" i="16"/>
  <c r="BX122" i="16"/>
  <c r="BX121" i="16"/>
  <c r="BX120" i="16"/>
  <c r="BX119" i="16"/>
  <c r="BX118" i="16"/>
  <c r="BX117" i="16"/>
  <c r="BX116" i="16"/>
  <c r="BX115" i="16"/>
  <c r="BX114" i="16"/>
  <c r="BX113" i="16"/>
  <c r="BX112" i="16"/>
  <c r="BX111" i="16"/>
  <c r="BX110" i="16"/>
  <c r="BX109" i="16"/>
  <c r="BX108" i="16"/>
  <c r="BX107" i="16"/>
  <c r="BX106" i="16"/>
  <c r="BX105" i="16"/>
  <c r="BX104" i="16"/>
  <c r="BX103" i="16"/>
  <c r="BX102" i="16"/>
  <c r="BX101" i="16"/>
  <c r="BX100" i="16"/>
  <c r="BX99" i="16"/>
  <c r="BX98" i="16"/>
  <c r="BX97" i="16"/>
  <c r="BX96" i="16"/>
  <c r="BX95" i="16"/>
  <c r="BX94" i="16"/>
  <c r="BX93" i="16"/>
  <c r="BX92" i="16"/>
  <c r="BX91" i="16"/>
  <c r="BX90" i="16"/>
  <c r="BX89" i="16"/>
  <c r="BX88" i="16"/>
  <c r="BX87" i="16"/>
  <c r="BX86" i="16"/>
  <c r="BX85" i="16"/>
  <c r="BX84" i="16"/>
  <c r="BX83" i="16"/>
  <c r="BX82" i="16"/>
  <c r="BX81" i="16"/>
  <c r="BX80" i="16"/>
  <c r="BX79" i="16"/>
  <c r="BX78" i="16"/>
  <c r="BX77" i="16"/>
  <c r="BX76" i="16"/>
  <c r="BX75" i="16"/>
  <c r="BX74" i="16"/>
  <c r="BX73" i="16"/>
  <c r="BX72" i="16"/>
  <c r="BX71" i="16"/>
  <c r="BX70" i="16"/>
  <c r="BX69" i="16"/>
  <c r="BX68" i="16"/>
  <c r="BX67" i="16"/>
  <c r="BX66" i="16"/>
  <c r="BX65" i="16"/>
  <c r="BX64" i="16"/>
  <c r="BX63" i="16"/>
  <c r="BX62" i="16"/>
  <c r="BX61" i="16"/>
  <c r="BX60" i="16"/>
  <c r="BX59" i="16"/>
  <c r="BX58" i="16"/>
  <c r="BX56" i="16"/>
  <c r="BX55" i="16"/>
  <c r="BX54" i="16"/>
  <c r="BX53" i="16"/>
  <c r="BX52" i="16"/>
  <c r="BX51" i="16"/>
  <c r="BX50" i="16"/>
  <c r="BX49" i="16"/>
  <c r="BX48" i="16"/>
  <c r="BX47" i="16"/>
  <c r="BX46" i="16"/>
  <c r="BX45" i="16"/>
  <c r="BX44" i="16"/>
  <c r="BX43" i="16"/>
  <c r="BX42" i="16"/>
  <c r="BX41" i="16"/>
  <c r="BX40" i="16"/>
  <c r="BX39" i="16"/>
  <c r="BX38" i="16"/>
  <c r="BX37" i="16"/>
  <c r="BX36" i="16"/>
  <c r="BX35" i="16"/>
  <c r="BX34" i="16"/>
  <c r="BX33" i="16"/>
  <c r="BX32" i="16"/>
  <c r="BX31" i="16"/>
  <c r="BX30" i="16"/>
  <c r="BX29" i="16"/>
  <c r="BX28" i="16"/>
  <c r="BX27" i="16"/>
  <c r="BX26" i="16"/>
  <c r="BX25" i="16"/>
  <c r="BX24" i="16"/>
  <c r="BX22" i="16"/>
  <c r="BX21" i="16"/>
  <c r="BX20" i="16"/>
  <c r="BX19" i="16"/>
  <c r="BX18" i="16"/>
  <c r="BX17" i="16"/>
  <c r="BX15" i="16"/>
  <c r="BX14" i="16"/>
  <c r="BX13" i="16"/>
  <c r="BX12" i="16"/>
  <c r="BX11" i="16"/>
  <c r="BX10" i="16"/>
  <c r="BX9" i="16"/>
  <c r="BX6" i="16"/>
  <c r="BX162" i="12"/>
  <c r="BX161" i="12"/>
  <c r="BX160" i="12"/>
  <c r="BX159" i="12"/>
  <c r="BX158" i="12"/>
  <c r="BX157" i="12"/>
  <c r="BX156" i="12"/>
  <c r="BX155" i="12"/>
  <c r="BX154" i="12"/>
  <c r="BX153" i="12"/>
  <c r="BX152" i="12"/>
  <c r="BX151" i="12"/>
  <c r="BX150" i="12"/>
  <c r="BX149" i="12"/>
  <c r="BX148" i="12"/>
  <c r="BX147" i="12"/>
  <c r="BX146" i="12"/>
  <c r="BX145" i="12"/>
  <c r="BX144" i="12"/>
  <c r="BX143" i="12"/>
  <c r="BX142" i="12"/>
  <c r="BX141" i="12"/>
  <c r="BX140" i="12"/>
  <c r="BX139" i="12"/>
  <c r="BX138" i="12"/>
  <c r="BX137" i="12"/>
  <c r="BX136" i="12"/>
  <c r="BX135" i="12"/>
  <c r="BX134" i="12"/>
  <c r="BX133" i="12"/>
  <c r="BX132" i="12"/>
  <c r="BX131" i="12"/>
  <c r="BX130" i="12"/>
  <c r="BX129" i="12"/>
  <c r="BX128" i="12"/>
  <c r="BX127" i="12"/>
  <c r="BX126" i="12"/>
  <c r="BX125" i="12"/>
  <c r="BX124" i="12"/>
  <c r="BX123" i="12"/>
  <c r="BX122" i="12"/>
  <c r="BX121" i="12"/>
  <c r="BX120" i="12"/>
  <c r="BX119" i="12"/>
  <c r="BX118" i="12"/>
  <c r="BX117" i="12"/>
  <c r="BX116" i="12"/>
  <c r="BX115" i="12"/>
  <c r="BX114" i="12"/>
  <c r="BX113" i="12"/>
  <c r="BX112" i="12"/>
  <c r="BX111" i="12"/>
  <c r="BX110" i="12"/>
  <c r="BX109" i="12"/>
  <c r="BX108" i="12"/>
  <c r="BX107" i="12"/>
  <c r="BX106" i="12"/>
  <c r="BX105" i="12"/>
  <c r="BX104" i="12"/>
  <c r="BX103" i="12"/>
  <c r="BX102" i="12"/>
  <c r="BX101" i="12"/>
  <c r="BX100" i="12"/>
  <c r="BX99" i="12"/>
  <c r="BX98" i="12"/>
  <c r="BX97" i="12"/>
  <c r="BX96" i="12"/>
  <c r="BX95" i="12"/>
  <c r="BX94" i="12"/>
  <c r="BX93" i="12"/>
  <c r="BX92" i="12"/>
  <c r="BX91" i="12"/>
  <c r="BX90" i="12"/>
  <c r="BX89" i="12"/>
  <c r="BX88" i="12"/>
  <c r="BX87" i="12"/>
  <c r="BX86" i="12"/>
  <c r="BX85" i="12"/>
  <c r="BX84" i="12"/>
  <c r="BX83" i="12"/>
  <c r="BX82" i="12"/>
  <c r="BX81" i="12"/>
  <c r="BX80" i="12"/>
  <c r="BX79" i="12"/>
  <c r="BX78" i="12"/>
  <c r="BX77" i="12"/>
  <c r="BX76" i="12"/>
  <c r="BX75" i="12"/>
  <c r="BX74" i="12"/>
  <c r="BX73" i="12"/>
  <c r="BX72" i="12"/>
  <c r="BX71" i="12"/>
  <c r="BX70" i="12"/>
  <c r="BX69" i="12"/>
  <c r="BX68" i="12"/>
  <c r="BX67" i="12"/>
  <c r="BX66" i="12"/>
  <c r="BX65" i="12"/>
  <c r="BX64" i="12"/>
  <c r="BX63" i="12"/>
  <c r="BX62" i="12"/>
  <c r="BX61" i="12"/>
  <c r="BX60" i="12"/>
  <c r="BX59" i="12"/>
  <c r="BX58" i="12"/>
  <c r="BX57" i="12"/>
  <c r="BX56" i="12"/>
  <c r="BX55" i="12"/>
  <c r="BX54" i="12"/>
  <c r="BX52" i="12"/>
  <c r="BX51" i="12"/>
  <c r="BX50" i="12"/>
  <c r="BX49" i="12"/>
  <c r="BX48" i="12"/>
  <c r="BX47" i="12"/>
  <c r="BX46" i="12"/>
  <c r="BX45" i="12"/>
  <c r="BX44" i="12"/>
  <c r="BX43" i="12"/>
  <c r="BX42" i="12"/>
  <c r="BX41" i="12"/>
  <c r="BX40" i="12"/>
  <c r="BX39" i="12"/>
  <c r="BX38" i="12"/>
  <c r="BX37" i="12"/>
  <c r="BX36" i="12"/>
  <c r="BX35" i="12"/>
  <c r="BX34" i="12"/>
  <c r="BX33" i="12"/>
  <c r="BX32" i="12"/>
  <c r="BX31" i="12"/>
  <c r="BX30" i="12"/>
  <c r="BX29" i="12"/>
  <c r="BX28" i="12"/>
  <c r="BX27" i="12"/>
  <c r="BX26" i="12"/>
  <c r="BX25" i="12"/>
  <c r="BX24" i="12"/>
  <c r="BX22" i="12"/>
  <c r="BX21" i="12"/>
  <c r="BX20" i="12"/>
  <c r="BX19" i="12"/>
  <c r="BX18" i="12"/>
  <c r="BX17" i="12"/>
  <c r="BX15" i="12"/>
  <c r="BX14" i="12"/>
  <c r="BX13" i="12"/>
  <c r="BX12" i="12"/>
  <c r="BX11" i="12"/>
  <c r="BX10" i="12"/>
  <c r="BX9" i="12"/>
  <c r="BX6" i="12"/>
  <c r="BX159" i="11"/>
  <c r="BX158" i="11"/>
  <c r="BX157" i="11"/>
  <c r="BX156" i="11"/>
  <c r="BX155" i="11"/>
  <c r="BX154" i="11"/>
  <c r="BX153" i="11"/>
  <c r="BX152" i="11"/>
  <c r="BX151" i="11"/>
  <c r="BX150" i="11"/>
  <c r="BX149" i="11"/>
  <c r="BX148" i="11"/>
  <c r="BX147" i="11"/>
  <c r="BX146" i="11"/>
  <c r="BX145" i="11"/>
  <c r="BX144" i="11"/>
  <c r="BX143" i="11"/>
  <c r="BX142" i="11"/>
  <c r="BX141" i="11"/>
  <c r="BX140" i="11"/>
  <c r="BX139" i="11"/>
  <c r="BX138" i="11"/>
  <c r="BX137" i="11"/>
  <c r="BX136" i="11"/>
  <c r="BX135" i="11"/>
  <c r="BX134" i="11"/>
  <c r="BX133" i="11"/>
  <c r="BX132" i="11"/>
  <c r="BX131" i="11"/>
  <c r="BX130" i="11"/>
  <c r="BX129" i="11"/>
  <c r="BX128" i="11"/>
  <c r="BX127" i="11"/>
  <c r="BX126" i="11"/>
  <c r="BX125" i="11"/>
  <c r="BX124" i="11"/>
  <c r="BX123" i="11"/>
  <c r="BX122" i="11"/>
  <c r="BX121" i="11"/>
  <c r="BX120" i="11"/>
  <c r="BX119" i="11"/>
  <c r="BX118" i="11"/>
  <c r="BX117" i="11"/>
  <c r="BX116" i="11"/>
  <c r="BX115" i="11"/>
  <c r="BX114" i="11"/>
  <c r="BX113" i="11"/>
  <c r="BX112" i="11"/>
  <c r="BX111" i="11"/>
  <c r="BX110" i="11"/>
  <c r="BX109" i="11"/>
  <c r="BX108" i="11"/>
  <c r="BX107" i="11"/>
  <c r="BX106" i="11"/>
  <c r="BX105" i="11"/>
  <c r="BX104" i="11"/>
  <c r="BX103" i="11"/>
  <c r="BX102" i="11"/>
  <c r="BX101" i="11"/>
  <c r="BX100" i="11"/>
  <c r="BX99" i="11"/>
  <c r="BX98" i="11"/>
  <c r="BX97" i="11"/>
  <c r="BX96" i="11"/>
  <c r="BX95" i="11"/>
  <c r="BX94" i="11"/>
  <c r="BX93" i="11"/>
  <c r="BX92" i="11"/>
  <c r="BX91" i="11"/>
  <c r="BX90" i="11"/>
  <c r="BX89" i="11"/>
  <c r="BX88" i="11"/>
  <c r="BX87" i="11"/>
  <c r="BX86" i="11"/>
  <c r="BX85" i="11"/>
  <c r="BX84" i="11"/>
  <c r="BX83" i="11"/>
  <c r="BX82" i="11"/>
  <c r="BX81" i="11"/>
  <c r="BX80" i="11"/>
  <c r="BX79" i="11"/>
  <c r="BX78" i="11"/>
  <c r="BX77" i="11"/>
  <c r="BX76" i="11"/>
  <c r="BX75" i="11"/>
  <c r="BX74" i="11"/>
  <c r="BX73" i="11"/>
  <c r="BX72" i="11"/>
  <c r="BX71" i="11"/>
  <c r="BX70" i="11"/>
  <c r="BX69" i="11"/>
  <c r="BX68" i="11"/>
  <c r="BX67" i="11"/>
  <c r="BX66" i="11"/>
  <c r="BX65" i="11"/>
  <c r="BX64" i="11"/>
  <c r="BX63" i="11"/>
  <c r="BX62" i="11"/>
  <c r="BX61" i="11"/>
  <c r="BX60" i="11"/>
  <c r="BX59" i="11"/>
  <c r="BX58" i="11"/>
  <c r="BX57" i="11"/>
  <c r="BX56" i="11"/>
  <c r="BX55" i="11"/>
  <c r="BX54" i="11"/>
  <c r="BX53" i="11"/>
  <c r="BX51" i="11"/>
  <c r="BX50" i="11"/>
  <c r="BX49" i="11"/>
  <c r="BX48" i="11"/>
  <c r="BX47" i="11"/>
  <c r="BX46" i="11"/>
  <c r="BX45" i="11"/>
  <c r="BX44" i="11"/>
  <c r="BX43" i="11"/>
  <c r="BX42" i="11"/>
  <c r="BX41" i="11"/>
  <c r="BX40" i="11"/>
  <c r="BX39" i="11"/>
  <c r="BX38" i="11"/>
  <c r="BX37" i="11"/>
  <c r="BX36" i="11"/>
  <c r="BX35" i="11"/>
  <c r="BX34" i="11"/>
  <c r="BX33" i="11"/>
  <c r="BX32" i="11"/>
  <c r="BX31" i="11"/>
  <c r="BX30" i="11"/>
  <c r="BX29" i="11"/>
  <c r="BX28" i="11"/>
  <c r="BX27" i="11"/>
  <c r="BX26" i="11"/>
  <c r="BX25" i="11"/>
  <c r="BX23" i="11"/>
  <c r="BX22" i="11"/>
  <c r="BX21" i="11"/>
  <c r="BX20" i="11"/>
  <c r="BX19" i="11"/>
  <c r="BX18" i="11"/>
  <c r="BX17" i="11"/>
  <c r="BX15" i="11"/>
  <c r="BX14" i="11"/>
  <c r="BX13" i="11"/>
  <c r="BX12" i="11"/>
  <c r="BX11" i="11"/>
  <c r="BX10" i="11"/>
  <c r="BX9" i="11"/>
  <c r="BX6" i="11"/>
  <c r="BX153" i="10"/>
  <c r="BX152" i="10"/>
  <c r="BX151" i="10"/>
  <c r="BX150" i="10"/>
  <c r="BX149" i="10"/>
  <c r="BX148" i="10"/>
  <c r="BX147" i="10"/>
  <c r="BX146" i="10"/>
  <c r="BX145" i="10"/>
  <c r="BX144" i="10"/>
  <c r="BX143" i="10"/>
  <c r="BX142" i="10"/>
  <c r="BX141" i="10"/>
  <c r="BX140" i="10"/>
  <c r="BX139" i="10"/>
  <c r="BX138" i="10"/>
  <c r="BX137" i="10"/>
  <c r="BX136" i="10"/>
  <c r="BX135" i="10"/>
  <c r="BX134" i="10"/>
  <c r="BX133" i="10"/>
  <c r="BX132" i="10"/>
  <c r="BX131" i="10"/>
  <c r="BX130" i="10"/>
  <c r="BX129" i="10"/>
  <c r="BX128" i="10"/>
  <c r="BX127" i="10"/>
  <c r="BX126" i="10"/>
  <c r="BX125" i="10"/>
  <c r="BX124" i="10"/>
  <c r="BX123" i="10"/>
  <c r="BX122" i="10"/>
  <c r="BX121" i="10"/>
  <c r="BX120" i="10"/>
  <c r="BX119" i="10"/>
  <c r="BX118" i="10"/>
  <c r="BX117" i="10"/>
  <c r="BX116" i="10"/>
  <c r="BX115" i="10"/>
  <c r="BX114" i="10"/>
  <c r="BX113" i="10"/>
  <c r="BX112" i="10"/>
  <c r="BX111" i="10"/>
  <c r="BX110" i="10"/>
  <c r="BX109" i="10"/>
  <c r="BX108" i="10"/>
  <c r="BX107" i="10"/>
  <c r="BX106" i="10"/>
  <c r="BX105" i="10"/>
  <c r="BX104" i="10"/>
  <c r="BX103" i="10"/>
  <c r="BX102" i="10"/>
  <c r="BX101" i="10"/>
  <c r="BX100" i="10"/>
  <c r="BX99" i="10"/>
  <c r="BX98" i="10"/>
  <c r="BX97" i="10"/>
  <c r="BX96" i="10"/>
  <c r="BX95" i="10"/>
  <c r="BX94" i="10"/>
  <c r="BX93" i="10"/>
  <c r="BX92" i="10"/>
  <c r="BX91" i="10"/>
  <c r="BX90" i="10"/>
  <c r="BX89" i="10"/>
  <c r="BX88" i="10"/>
  <c r="BX87" i="10"/>
  <c r="BX86" i="10"/>
  <c r="BX85" i="10"/>
  <c r="BX84" i="10"/>
  <c r="BX83" i="10"/>
  <c r="BX82" i="10"/>
  <c r="BX81" i="10"/>
  <c r="BX80" i="10"/>
  <c r="BX79" i="10"/>
  <c r="BX78" i="10"/>
  <c r="BX77" i="10"/>
  <c r="BX76" i="10"/>
  <c r="BX75" i="10"/>
  <c r="BX74" i="10"/>
  <c r="BX73" i="10"/>
  <c r="BX72" i="10"/>
  <c r="BX71" i="10"/>
  <c r="BX70" i="10"/>
  <c r="BX69" i="10"/>
  <c r="BX68" i="10"/>
  <c r="BX67" i="10"/>
  <c r="BX66" i="10"/>
  <c r="BX65" i="10"/>
  <c r="BX64" i="10"/>
  <c r="BX63" i="10"/>
  <c r="BX62" i="10"/>
  <c r="BX61" i="10"/>
  <c r="BX60" i="10"/>
  <c r="BX59" i="10"/>
  <c r="BX58" i="10"/>
  <c r="BX57" i="10"/>
  <c r="BX56" i="10"/>
  <c r="BX55" i="10"/>
  <c r="BX54" i="10"/>
  <c r="BX53" i="10"/>
  <c r="BX51" i="10"/>
  <c r="BX50" i="10"/>
  <c r="BX49" i="10"/>
  <c r="BX48" i="10"/>
  <c r="BX47" i="10"/>
  <c r="BX46" i="10"/>
  <c r="BX45" i="10"/>
  <c r="BX44" i="10"/>
  <c r="BX43" i="10"/>
  <c r="BX42" i="10"/>
  <c r="BX41" i="10"/>
  <c r="BX40" i="10"/>
  <c r="BX39" i="10"/>
  <c r="BX38" i="10"/>
  <c r="BX37" i="10"/>
  <c r="BX36" i="10"/>
  <c r="BX35" i="10"/>
  <c r="BX34" i="10"/>
  <c r="BX33" i="10"/>
  <c r="BX32" i="10"/>
  <c r="BX31" i="10"/>
  <c r="BX30" i="10"/>
  <c r="BX29" i="10"/>
  <c r="BX28" i="10"/>
  <c r="BX27" i="10"/>
  <c r="BX26" i="10"/>
  <c r="BX25" i="10"/>
  <c r="BX24" i="10"/>
  <c r="BX22" i="10"/>
  <c r="BX21" i="10"/>
  <c r="BX20" i="10"/>
  <c r="BX19" i="10"/>
  <c r="BX18" i="10"/>
  <c r="BX17" i="10"/>
  <c r="BX16" i="10"/>
  <c r="BX14" i="10"/>
  <c r="BX13" i="10"/>
  <c r="BX12" i="10"/>
  <c r="BX11" i="10"/>
  <c r="BX10" i="10"/>
  <c r="BX9" i="10"/>
  <c r="BX6" i="10"/>
  <c r="BX151" i="9"/>
  <c r="BX150" i="9"/>
  <c r="BX149" i="9"/>
  <c r="BX148" i="9"/>
  <c r="BX147" i="9"/>
  <c r="BX146" i="9"/>
  <c r="BX145" i="9"/>
  <c r="BX144" i="9"/>
  <c r="BX143" i="9"/>
  <c r="BX142" i="9"/>
  <c r="BX141" i="9"/>
  <c r="BX140" i="9"/>
  <c r="BX139" i="9"/>
  <c r="BX138" i="9"/>
  <c r="BX137" i="9"/>
  <c r="BX136" i="9"/>
  <c r="BX135" i="9"/>
  <c r="BX134" i="9"/>
  <c r="BX133" i="9"/>
  <c r="BX132" i="9"/>
  <c r="BX131" i="9"/>
  <c r="BX130" i="9"/>
  <c r="BX129" i="9"/>
  <c r="BX128" i="9"/>
  <c r="BX127" i="9"/>
  <c r="BX126" i="9"/>
  <c r="BX125" i="9"/>
  <c r="BX124" i="9"/>
  <c r="BX123" i="9"/>
  <c r="BX122" i="9"/>
  <c r="BX121" i="9"/>
  <c r="BX120" i="9"/>
  <c r="BX119" i="9"/>
  <c r="BX118" i="9"/>
  <c r="BX117" i="9"/>
  <c r="BX116" i="9"/>
  <c r="BX115" i="9"/>
  <c r="BX114" i="9"/>
  <c r="BX113" i="9"/>
  <c r="BX112" i="9"/>
  <c r="BX111" i="9"/>
  <c r="BX110" i="9"/>
  <c r="BX109" i="9"/>
  <c r="BX108" i="9"/>
  <c r="BX107" i="9"/>
  <c r="BX106" i="9"/>
  <c r="BX105" i="9"/>
  <c r="BX104" i="9"/>
  <c r="BX103" i="9"/>
  <c r="BX102" i="9"/>
  <c r="BX101" i="9"/>
  <c r="BX100" i="9"/>
  <c r="BX99" i="9"/>
  <c r="BX98" i="9"/>
  <c r="BX97" i="9"/>
  <c r="BX96" i="9"/>
  <c r="BX95" i="9"/>
  <c r="BX94" i="9"/>
  <c r="BX93" i="9"/>
  <c r="BX92" i="9"/>
  <c r="BX91" i="9"/>
  <c r="BX90" i="9"/>
  <c r="BX89" i="9"/>
  <c r="BX88" i="9"/>
  <c r="BX87" i="9"/>
  <c r="BX86" i="9"/>
  <c r="BX85" i="9"/>
  <c r="BX84" i="9"/>
  <c r="BX83" i="9"/>
  <c r="BX82" i="9"/>
  <c r="BX81" i="9"/>
  <c r="BX80" i="9"/>
  <c r="BX79" i="9"/>
  <c r="BX78" i="9"/>
  <c r="BX77" i="9"/>
  <c r="BX76" i="9"/>
  <c r="BX75" i="9"/>
  <c r="BX74" i="9"/>
  <c r="BX73" i="9"/>
  <c r="BX72" i="9"/>
  <c r="BX71" i="9"/>
  <c r="BX70" i="9"/>
  <c r="BX69" i="9"/>
  <c r="BX68" i="9"/>
  <c r="BX67" i="9"/>
  <c r="BX66" i="9"/>
  <c r="BX65" i="9"/>
  <c r="BX64" i="9"/>
  <c r="BX63" i="9"/>
  <c r="BX62" i="9"/>
  <c r="BX61" i="9"/>
  <c r="BX60" i="9"/>
  <c r="BX59" i="9"/>
  <c r="BX58" i="9"/>
  <c r="BX57" i="9"/>
  <c r="BX56" i="9"/>
  <c r="BX55" i="9"/>
  <c r="BX54" i="9"/>
  <c r="BX53" i="9"/>
  <c r="BX52" i="9"/>
  <c r="BX51" i="9"/>
  <c r="BX49" i="9"/>
  <c r="BX48" i="9"/>
  <c r="BX47" i="9"/>
  <c r="BX46" i="9"/>
  <c r="BX45" i="9"/>
  <c r="BX44" i="9"/>
  <c r="BX43" i="9"/>
  <c r="BX42" i="9"/>
  <c r="BX41" i="9"/>
  <c r="BX40" i="9"/>
  <c r="BX39" i="9"/>
  <c r="BX38" i="9"/>
  <c r="BX37" i="9"/>
  <c r="BX36" i="9"/>
  <c r="BX35" i="9"/>
  <c r="BX34" i="9"/>
  <c r="BX33" i="9"/>
  <c r="BX32" i="9"/>
  <c r="BX31" i="9"/>
  <c r="BX30" i="9"/>
  <c r="BX29" i="9"/>
  <c r="BX28" i="9"/>
  <c r="BX27" i="9"/>
  <c r="BX26" i="9"/>
  <c r="BX25" i="9"/>
  <c r="BX24" i="9"/>
  <c r="BX22" i="9"/>
  <c r="BX21" i="9"/>
  <c r="BX20" i="9"/>
  <c r="BX19" i="9"/>
  <c r="BX18" i="9"/>
  <c r="BX17" i="9"/>
  <c r="BX16" i="9"/>
  <c r="BX14" i="9"/>
  <c r="BX13" i="9"/>
  <c r="BX12" i="9"/>
  <c r="BX11" i="9"/>
  <c r="BX10" i="9"/>
  <c r="BX9" i="9"/>
  <c r="BX6" i="9"/>
  <c r="BX139" i="8"/>
  <c r="BX138" i="8"/>
  <c r="BX137" i="8"/>
  <c r="BX136" i="8"/>
  <c r="BX135" i="8"/>
  <c r="BX134" i="8"/>
  <c r="BX133" i="8"/>
  <c r="BX132" i="8"/>
  <c r="BX131" i="8"/>
  <c r="BX130" i="8"/>
  <c r="BX129" i="8"/>
  <c r="BX128" i="8"/>
  <c r="BX127" i="8"/>
  <c r="BX126" i="8"/>
  <c r="BX125" i="8"/>
  <c r="BX124" i="8"/>
  <c r="BX123" i="8"/>
  <c r="BX122" i="8"/>
  <c r="BX121" i="8"/>
  <c r="BX120" i="8"/>
  <c r="BX119" i="8"/>
  <c r="BX118" i="8"/>
  <c r="BX117" i="8"/>
  <c r="BX116" i="8"/>
  <c r="BX115" i="8"/>
  <c r="BX114" i="8"/>
  <c r="BX113" i="8"/>
  <c r="BX112" i="8"/>
  <c r="BX111" i="8"/>
  <c r="BX110" i="8"/>
  <c r="BX109" i="8"/>
  <c r="BX108" i="8"/>
  <c r="BX107" i="8"/>
  <c r="BX106" i="8"/>
  <c r="BX105" i="8"/>
  <c r="BX104" i="8"/>
  <c r="BX103" i="8"/>
  <c r="BX102" i="8"/>
  <c r="BX101" i="8"/>
  <c r="BX100" i="8"/>
  <c r="BX99" i="8"/>
  <c r="BX98" i="8"/>
  <c r="BX97" i="8"/>
  <c r="BX96" i="8"/>
  <c r="BX95" i="8"/>
  <c r="BX94" i="8"/>
  <c r="BX93" i="8"/>
  <c r="BX92" i="8"/>
  <c r="BX91" i="8"/>
  <c r="BX90" i="8"/>
  <c r="BX89" i="8"/>
  <c r="BX88" i="8"/>
  <c r="BX87" i="8"/>
  <c r="BX86" i="8"/>
  <c r="BX85" i="8"/>
  <c r="BX84" i="8"/>
  <c r="BX83" i="8"/>
  <c r="BX82" i="8"/>
  <c r="BX81" i="8"/>
  <c r="BX80" i="8"/>
  <c r="BX79" i="8"/>
  <c r="BX78" i="8"/>
  <c r="BX77" i="8"/>
  <c r="BX76" i="8"/>
  <c r="BX75" i="8"/>
  <c r="BX74" i="8"/>
  <c r="BX73" i="8"/>
  <c r="BX72" i="8"/>
  <c r="BX71" i="8"/>
  <c r="BX70" i="8"/>
  <c r="BX69" i="8"/>
  <c r="BX68" i="8"/>
  <c r="BX67" i="8"/>
  <c r="BX66" i="8"/>
  <c r="BX65" i="8"/>
  <c r="BX64" i="8"/>
  <c r="BX63" i="8"/>
  <c r="BX62" i="8"/>
  <c r="BX61" i="8"/>
  <c r="BX60" i="8"/>
  <c r="BX59" i="8"/>
  <c r="BX58" i="8"/>
  <c r="BX57" i="8"/>
  <c r="BX56" i="8"/>
  <c r="BX55" i="8"/>
  <c r="BX54" i="8"/>
  <c r="BX53" i="8"/>
  <c r="BX52" i="8"/>
  <c r="BX51" i="8"/>
  <c r="BX50" i="8"/>
  <c r="BX49" i="8"/>
  <c r="BX48" i="8"/>
  <c r="BX46" i="8"/>
  <c r="BX45" i="8"/>
  <c r="BX44" i="8"/>
  <c r="BX43" i="8"/>
  <c r="BX42" i="8"/>
  <c r="BX41" i="8"/>
  <c r="BX40" i="8"/>
  <c r="BX39" i="8"/>
  <c r="BX38" i="8"/>
  <c r="BX37" i="8"/>
  <c r="BX36" i="8"/>
  <c r="BX35" i="8"/>
  <c r="BX34" i="8"/>
  <c r="BX33" i="8"/>
  <c r="BX32" i="8"/>
  <c r="BX31" i="8"/>
  <c r="BX30" i="8"/>
  <c r="BX29" i="8"/>
  <c r="BX28" i="8"/>
  <c r="BX27" i="8"/>
  <c r="BX26" i="8"/>
  <c r="BX25" i="8"/>
  <c r="BX24" i="8"/>
  <c r="BX23" i="8"/>
  <c r="BX22" i="8"/>
  <c r="BX20" i="8"/>
  <c r="BX19" i="8"/>
  <c r="BX18" i="8"/>
  <c r="BX17" i="8"/>
  <c r="BX16" i="8"/>
  <c r="BX14" i="8"/>
  <c r="BX13" i="8"/>
  <c r="BX12" i="8"/>
  <c r="BX11" i="8"/>
  <c r="BX10" i="8"/>
  <c r="BX9" i="8"/>
  <c r="BX6" i="8"/>
  <c r="BX136" i="7"/>
  <c r="BX135" i="7"/>
  <c r="BX134" i="7"/>
  <c r="BX133" i="7"/>
  <c r="BX132" i="7"/>
  <c r="BX131" i="7"/>
  <c r="BX130" i="7"/>
  <c r="BX129" i="7"/>
  <c r="BX128" i="7"/>
  <c r="BX127" i="7"/>
  <c r="BX126" i="7"/>
  <c r="BX125" i="7"/>
  <c r="BX124" i="7"/>
  <c r="BX123" i="7"/>
  <c r="BX122" i="7"/>
  <c r="BX121" i="7"/>
  <c r="BX120" i="7"/>
  <c r="BX119" i="7"/>
  <c r="BX118" i="7"/>
  <c r="BX117" i="7"/>
  <c r="BX116" i="7"/>
  <c r="BX115" i="7"/>
  <c r="BX114" i="7"/>
  <c r="BX113" i="7"/>
  <c r="BX112" i="7"/>
  <c r="BX111" i="7"/>
  <c r="BX110" i="7"/>
  <c r="BX109" i="7"/>
  <c r="BX108" i="7"/>
  <c r="BX107" i="7"/>
  <c r="BX106" i="7"/>
  <c r="BX105" i="7"/>
  <c r="BX104" i="7"/>
  <c r="BX103" i="7"/>
  <c r="BX102" i="7"/>
  <c r="BX101" i="7"/>
  <c r="BX100" i="7"/>
  <c r="BX99" i="7"/>
  <c r="BX98" i="7"/>
  <c r="BX97" i="7"/>
  <c r="BX96" i="7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0" i="7"/>
  <c r="BX19" i="7"/>
  <c r="BX18" i="7"/>
  <c r="BX17" i="7"/>
  <c r="BX16" i="7"/>
  <c r="BX14" i="7"/>
  <c r="BX13" i="7"/>
  <c r="BX12" i="7"/>
  <c r="BX11" i="7"/>
  <c r="BX10" i="7"/>
  <c r="BX9" i="7"/>
  <c r="BX6" i="7"/>
  <c r="BX133" i="6"/>
  <c r="BX132" i="6"/>
  <c r="BX131" i="6"/>
  <c r="BX130" i="6"/>
  <c r="BX129" i="6"/>
  <c r="BX128" i="6"/>
  <c r="BX127" i="6"/>
  <c r="BX126" i="6"/>
  <c r="BX125" i="6"/>
  <c r="BX124" i="6"/>
  <c r="BX123" i="6"/>
  <c r="BX122" i="6"/>
  <c r="BX121" i="6"/>
  <c r="BX120" i="6"/>
  <c r="BX119" i="6"/>
  <c r="BX118" i="6"/>
  <c r="BX117" i="6"/>
  <c r="BX116" i="6"/>
  <c r="BX115" i="6"/>
  <c r="BX114" i="6"/>
  <c r="BX113" i="6"/>
  <c r="BX112" i="6"/>
  <c r="BX111" i="6"/>
  <c r="BX110" i="6"/>
  <c r="BX109" i="6"/>
  <c r="BX108" i="6"/>
  <c r="BX107" i="6"/>
  <c r="BX106" i="6"/>
  <c r="BX105" i="6"/>
  <c r="BX104" i="6"/>
  <c r="BX103" i="6"/>
  <c r="BX102" i="6"/>
  <c r="BX101" i="6"/>
  <c r="BX100" i="6"/>
  <c r="BX99" i="6"/>
  <c r="BX98" i="6"/>
  <c r="BX97" i="6"/>
  <c r="BX96" i="6"/>
  <c r="BX95" i="6"/>
  <c r="BX94" i="6"/>
  <c r="BX93" i="6"/>
  <c r="BX92" i="6"/>
  <c r="BX91" i="6"/>
  <c r="BX90" i="6"/>
  <c r="BX89" i="6"/>
  <c r="BX88" i="6"/>
  <c r="BX87" i="6"/>
  <c r="BX86" i="6"/>
  <c r="BX85" i="6"/>
  <c r="BX84" i="6"/>
  <c r="BX83" i="6"/>
  <c r="BX82" i="6"/>
  <c r="BX81" i="6"/>
  <c r="BX80" i="6"/>
  <c r="BX79" i="6"/>
  <c r="BX78" i="6"/>
  <c r="BX77" i="6"/>
  <c r="BX76" i="6"/>
  <c r="BX75" i="6"/>
  <c r="BX74" i="6"/>
  <c r="BX73" i="6"/>
  <c r="BX72" i="6"/>
  <c r="BX71" i="6"/>
  <c r="BX70" i="6"/>
  <c r="BX69" i="6"/>
  <c r="BX68" i="6"/>
  <c r="BX67" i="6"/>
  <c r="BX66" i="6"/>
  <c r="BX65" i="6"/>
  <c r="BX64" i="6"/>
  <c r="BX63" i="6"/>
  <c r="BX62" i="6"/>
  <c r="BX61" i="6"/>
  <c r="BX60" i="6"/>
  <c r="BX59" i="6"/>
  <c r="BX58" i="6"/>
  <c r="BX57" i="6"/>
  <c r="BX56" i="6"/>
  <c r="BX55" i="6"/>
  <c r="BX54" i="6"/>
  <c r="BX53" i="6"/>
  <c r="BX52" i="6"/>
  <c r="BX51" i="6"/>
  <c r="BX50" i="6"/>
  <c r="BX49" i="6"/>
  <c r="BX48" i="6"/>
  <c r="BX46" i="6"/>
  <c r="BX45" i="6"/>
  <c r="BX44" i="6"/>
  <c r="BX43" i="6"/>
  <c r="BX42" i="6"/>
  <c r="BX41" i="6"/>
  <c r="BX40" i="6"/>
  <c r="BX39" i="6"/>
  <c r="BX38" i="6"/>
  <c r="BX37" i="6"/>
  <c r="BX36" i="6"/>
  <c r="BX35" i="6"/>
  <c r="BX34" i="6"/>
  <c r="BX33" i="6"/>
  <c r="BX32" i="6"/>
  <c r="BX31" i="6"/>
  <c r="BX30" i="6"/>
  <c r="BX29" i="6"/>
  <c r="BX28" i="6"/>
  <c r="BX27" i="6"/>
  <c r="BX26" i="6"/>
  <c r="BX25" i="6"/>
  <c r="BX24" i="6"/>
  <c r="BX23" i="6"/>
  <c r="BX21" i="6"/>
  <c r="BX20" i="6"/>
  <c r="BX19" i="6"/>
  <c r="BX18" i="6"/>
  <c r="BX17" i="6"/>
  <c r="BX16" i="6"/>
  <c r="BX14" i="6"/>
  <c r="BX13" i="6"/>
  <c r="BX12" i="6"/>
  <c r="BX11" i="6"/>
  <c r="BX10" i="6"/>
  <c r="BX9" i="6"/>
  <c r="BX6" i="6"/>
  <c r="BX128" i="5"/>
  <c r="BX127" i="5"/>
  <c r="BX126" i="5"/>
  <c r="BX125" i="5"/>
  <c r="BX124" i="5"/>
  <c r="BX123" i="5"/>
  <c r="BX122" i="5"/>
  <c r="BX121" i="5"/>
  <c r="BX120" i="5"/>
  <c r="BX119" i="5"/>
  <c r="BX118" i="5"/>
  <c r="BX117" i="5"/>
  <c r="BX116" i="5"/>
  <c r="BX115" i="5"/>
  <c r="BX114" i="5"/>
  <c r="BX113" i="5"/>
  <c r="BX112" i="5"/>
  <c r="BX111" i="5"/>
  <c r="BX110" i="5"/>
  <c r="BX109" i="5"/>
  <c r="BX108" i="5"/>
  <c r="BX107" i="5"/>
  <c r="BX106" i="5"/>
  <c r="BX105" i="5"/>
  <c r="BX104" i="5"/>
  <c r="BX103" i="5"/>
  <c r="BX102" i="5"/>
  <c r="BX101" i="5"/>
  <c r="BX100" i="5"/>
  <c r="BX99" i="5"/>
  <c r="BX98" i="5"/>
  <c r="BX97" i="5"/>
  <c r="BX96" i="5"/>
  <c r="BX95" i="5"/>
  <c r="BX94" i="5"/>
  <c r="BX93" i="5"/>
  <c r="BX92" i="5"/>
  <c r="BX91" i="5"/>
  <c r="BX90" i="5"/>
  <c r="BX89" i="5"/>
  <c r="BX88" i="5"/>
  <c r="BX87" i="5"/>
  <c r="BX86" i="5"/>
  <c r="BX85" i="5"/>
  <c r="BX84" i="5"/>
  <c r="BX83" i="5"/>
  <c r="BX82" i="5"/>
  <c r="BX81" i="5"/>
  <c r="BX80" i="5"/>
  <c r="BX79" i="5"/>
  <c r="BX78" i="5"/>
  <c r="BX77" i="5"/>
  <c r="BX76" i="5"/>
  <c r="BX75" i="5"/>
  <c r="BX74" i="5"/>
  <c r="BX73" i="5"/>
  <c r="BX72" i="5"/>
  <c r="BX71" i="5"/>
  <c r="BX70" i="5"/>
  <c r="BX69" i="5"/>
  <c r="BX68" i="5"/>
  <c r="BX67" i="5"/>
  <c r="BX66" i="5"/>
  <c r="BX65" i="5"/>
  <c r="BX64" i="5"/>
  <c r="BX63" i="5"/>
  <c r="BX62" i="5"/>
  <c r="BX61" i="5"/>
  <c r="BX60" i="5"/>
  <c r="BX59" i="5"/>
  <c r="BX58" i="5"/>
  <c r="BX57" i="5"/>
  <c r="BX56" i="5"/>
  <c r="BX55" i="5"/>
  <c r="BX54" i="5"/>
  <c r="BX53" i="5"/>
  <c r="BX52" i="5"/>
  <c r="BX51" i="5"/>
  <c r="BX50" i="5"/>
  <c r="BX49" i="5"/>
  <c r="BX48" i="5"/>
  <c r="BX47" i="5"/>
  <c r="BX46" i="5"/>
  <c r="BX44" i="5"/>
  <c r="BX43" i="5"/>
  <c r="BX42" i="5"/>
  <c r="BX41" i="5"/>
  <c r="BX40" i="5"/>
  <c r="BX39" i="5"/>
  <c r="BX38" i="5"/>
  <c r="BX37" i="5"/>
  <c r="BX36" i="5"/>
  <c r="BX35" i="5"/>
  <c r="BX34" i="5"/>
  <c r="BX33" i="5"/>
  <c r="BX32" i="5"/>
  <c r="BX31" i="5"/>
  <c r="BX30" i="5"/>
  <c r="BX29" i="5"/>
  <c r="BX28" i="5"/>
  <c r="BX27" i="5"/>
  <c r="BX26" i="5"/>
  <c r="BX25" i="5"/>
  <c r="BX24" i="5"/>
  <c r="BX23" i="5"/>
  <c r="BX21" i="5"/>
  <c r="BX20" i="5"/>
  <c r="BX19" i="5"/>
  <c r="BX18" i="5"/>
  <c r="BX17" i="5"/>
  <c r="BX16" i="5"/>
  <c r="BX14" i="5"/>
  <c r="BX13" i="5"/>
  <c r="BX12" i="5"/>
  <c r="BX11" i="5"/>
  <c r="BX10" i="5"/>
  <c r="BX9" i="5"/>
  <c r="BX6" i="5"/>
  <c r="BX114" i="4"/>
  <c r="BX113" i="4"/>
  <c r="BX112" i="4"/>
  <c r="BX111" i="4"/>
  <c r="BX110" i="4"/>
  <c r="BX109" i="4"/>
  <c r="BX108" i="4"/>
  <c r="BX107" i="4"/>
  <c r="BX106" i="4"/>
  <c r="BX105" i="4"/>
  <c r="BX104" i="4"/>
  <c r="BX103" i="4"/>
  <c r="BX102" i="4"/>
  <c r="BX101" i="4"/>
  <c r="BX100" i="4"/>
  <c r="BX99" i="4"/>
  <c r="BX98" i="4"/>
  <c r="BX97" i="4"/>
  <c r="BX96" i="4"/>
  <c r="BX95" i="4"/>
  <c r="BX94" i="4"/>
  <c r="BX93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9" i="4"/>
  <c r="BX78" i="4"/>
  <c r="BX77" i="4"/>
  <c r="BX76" i="4"/>
  <c r="BX75" i="4"/>
  <c r="BX74" i="4"/>
  <c r="BX73" i="4"/>
  <c r="BX72" i="4"/>
  <c r="BX71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50" i="4"/>
  <c r="BX49" i="4"/>
  <c r="BX48" i="4"/>
  <c r="BX47" i="4"/>
  <c r="BX46" i="4"/>
  <c r="BX45" i="4"/>
  <c r="BX43" i="4"/>
  <c r="BX42" i="4"/>
  <c r="BX41" i="4"/>
  <c r="BX40" i="4"/>
  <c r="BX39" i="4"/>
  <c r="BX38" i="4"/>
  <c r="BX37" i="4"/>
  <c r="BX36" i="4"/>
  <c r="BX35" i="4"/>
  <c r="BX34" i="4"/>
  <c r="BX33" i="4"/>
  <c r="BX32" i="4"/>
  <c r="BX31" i="4"/>
  <c r="BX30" i="4"/>
  <c r="BX29" i="4"/>
  <c r="BX28" i="4"/>
  <c r="BX27" i="4"/>
  <c r="BX26" i="4"/>
  <c r="BX25" i="4"/>
  <c r="BX24" i="4"/>
  <c r="BX23" i="4"/>
  <c r="BX21" i="4"/>
  <c r="BX20" i="4"/>
  <c r="BX19" i="4"/>
  <c r="BX18" i="4"/>
  <c r="BX17" i="4"/>
  <c r="BX16" i="4"/>
  <c r="BX14" i="4"/>
  <c r="BX13" i="4"/>
  <c r="BX12" i="4"/>
  <c r="BX11" i="4"/>
  <c r="BX10" i="4"/>
  <c r="BX9" i="4"/>
  <c r="BX6" i="4"/>
  <c r="BX182" i="19"/>
  <c r="BX181" i="19"/>
  <c r="BX180" i="19"/>
  <c r="BX179" i="19"/>
  <c r="BX178" i="19"/>
  <c r="BX177" i="19"/>
  <c r="BX176" i="19"/>
  <c r="BX175" i="19"/>
  <c r="BX174" i="19"/>
  <c r="BX173" i="19"/>
  <c r="BX172" i="19"/>
  <c r="BX171" i="19"/>
  <c r="BX170" i="19"/>
  <c r="BX169" i="19"/>
  <c r="BX168" i="19"/>
  <c r="BX167" i="19"/>
  <c r="BX166" i="19"/>
  <c r="BX165" i="19"/>
  <c r="BX164" i="19"/>
  <c r="BX163" i="19"/>
  <c r="BX161" i="19"/>
  <c r="BX160" i="19"/>
  <c r="BX159" i="19"/>
  <c r="BX158" i="19"/>
  <c r="BX157" i="19"/>
  <c r="BX156" i="19"/>
  <c r="BX155" i="19"/>
  <c r="BX154" i="19"/>
  <c r="BX153" i="19"/>
  <c r="BX152" i="19"/>
  <c r="BX151" i="19"/>
  <c r="BX150" i="19"/>
  <c r="BX149" i="19"/>
  <c r="BX148" i="19"/>
  <c r="BX147" i="19"/>
  <c r="BX146" i="19"/>
  <c r="BX145" i="19"/>
  <c r="BX144" i="19"/>
  <c r="BX143" i="19"/>
  <c r="BX142" i="19"/>
  <c r="BX141" i="19"/>
  <c r="BX140" i="19"/>
  <c r="BX139" i="19"/>
  <c r="BX138" i="19"/>
  <c r="BX137" i="19"/>
  <c r="BX136" i="19"/>
  <c r="BX135" i="19"/>
  <c r="BX134" i="19"/>
  <c r="BX133" i="19"/>
  <c r="BX132" i="19"/>
  <c r="BX131" i="19"/>
  <c r="BX130" i="19"/>
  <c r="BX129" i="19"/>
  <c r="BX128" i="19"/>
  <c r="BX127" i="19"/>
  <c r="BX126" i="19"/>
  <c r="BX125" i="19"/>
  <c r="BX124" i="19"/>
  <c r="BX123" i="19"/>
  <c r="BX122" i="19"/>
  <c r="BX121" i="19"/>
  <c r="BX120" i="19"/>
  <c r="BX119" i="19"/>
  <c r="BX118" i="19"/>
  <c r="BX117" i="19"/>
  <c r="BX116" i="19"/>
  <c r="BX115" i="19"/>
  <c r="BX114" i="19"/>
  <c r="BX113" i="19"/>
  <c r="BX112" i="19"/>
  <c r="BX111" i="19"/>
  <c r="BX110" i="19"/>
  <c r="BX109" i="19"/>
  <c r="BX108" i="19"/>
  <c r="BX107" i="19"/>
  <c r="BX106" i="19"/>
  <c r="BX105" i="19"/>
  <c r="BX104" i="19"/>
  <c r="BX103" i="19"/>
  <c r="BX102" i="19"/>
  <c r="BX101" i="19"/>
  <c r="BX100" i="19"/>
  <c r="BX99" i="19"/>
  <c r="BX98" i="19"/>
  <c r="BX97" i="19"/>
  <c r="BX96" i="19"/>
  <c r="BX95" i="19"/>
  <c r="BX94" i="19"/>
  <c r="BX93" i="19"/>
  <c r="BX92" i="19"/>
  <c r="BX91" i="19"/>
  <c r="BX90" i="19"/>
  <c r="BX89" i="19"/>
  <c r="BX88" i="19"/>
  <c r="BX87" i="19"/>
  <c r="BX86" i="19"/>
  <c r="BX85" i="19"/>
  <c r="BX84" i="19"/>
  <c r="BX83" i="19"/>
  <c r="BX82" i="19"/>
  <c r="BX81" i="19"/>
  <c r="BX80" i="19"/>
  <c r="BX79" i="19"/>
  <c r="BX78" i="19"/>
  <c r="BX77" i="19"/>
  <c r="BX76" i="19"/>
  <c r="BX75" i="19"/>
  <c r="BX74" i="19"/>
  <c r="BX73" i="19"/>
  <c r="BX72" i="19"/>
  <c r="BX71" i="19"/>
  <c r="BX70" i="19"/>
  <c r="BX69" i="19"/>
  <c r="BX68" i="19"/>
  <c r="BX67" i="19"/>
  <c r="BX66" i="19"/>
  <c r="BX65" i="19"/>
  <c r="BX64" i="19"/>
  <c r="BX63" i="19"/>
  <c r="BX62" i="19"/>
  <c r="BX60" i="19"/>
  <c r="BX59" i="19"/>
  <c r="BX58" i="19"/>
  <c r="BX57" i="19"/>
  <c r="BX56" i="19"/>
  <c r="BX55" i="19"/>
  <c r="BX54" i="19"/>
  <c r="BX53" i="19"/>
  <c r="BX52" i="19"/>
  <c r="BX51" i="19"/>
  <c r="BX50" i="19"/>
  <c r="BX49" i="19"/>
  <c r="BX48" i="19"/>
  <c r="BX47" i="19"/>
  <c r="BX46" i="19"/>
  <c r="BX45" i="19"/>
  <c r="BX44" i="19"/>
  <c r="BX43" i="19"/>
  <c r="BX42" i="19"/>
  <c r="BX41" i="19"/>
  <c r="BX40" i="19"/>
  <c r="BX39" i="19"/>
  <c r="BX38" i="19"/>
  <c r="BX37" i="19"/>
  <c r="BX36" i="19"/>
  <c r="BX35" i="19"/>
  <c r="BX34" i="19"/>
  <c r="BX33" i="19"/>
  <c r="BX32" i="19"/>
  <c r="BX31" i="19"/>
  <c r="BX30" i="19"/>
  <c r="BX29" i="19"/>
  <c r="BX28" i="19"/>
  <c r="BX27" i="19"/>
  <c r="BX26" i="19"/>
  <c r="BX25" i="19"/>
  <c r="BX24" i="19"/>
  <c r="BX22" i="19"/>
  <c r="BX21" i="19"/>
  <c r="BX20" i="19"/>
  <c r="BX19" i="19"/>
  <c r="BX18" i="19"/>
  <c r="BX17" i="19"/>
  <c r="BX15" i="19"/>
  <c r="BX14" i="19"/>
  <c r="BX13" i="19"/>
  <c r="BX12" i="19"/>
  <c r="BX11" i="19"/>
  <c r="BX10" i="19"/>
  <c r="BX9" i="19"/>
  <c r="BX6" i="19"/>
  <c r="BU182" i="20"/>
  <c r="BU181" i="20"/>
  <c r="BU180" i="20"/>
  <c r="BU179" i="20"/>
  <c r="BU178" i="20"/>
  <c r="BU177" i="20"/>
  <c r="BU176" i="20"/>
  <c r="BU175" i="20"/>
  <c r="BU174" i="20"/>
  <c r="BU173" i="20"/>
  <c r="BU172" i="20"/>
  <c r="BU171" i="20"/>
  <c r="BU170" i="20"/>
  <c r="BU169" i="20"/>
  <c r="BU168" i="20"/>
  <c r="BU167" i="20"/>
  <c r="BU166" i="20"/>
  <c r="BU165" i="20"/>
  <c r="BU164" i="20"/>
  <c r="BU163" i="20"/>
  <c r="BU161" i="20"/>
  <c r="BU160" i="20"/>
  <c r="BU159" i="20"/>
  <c r="BU158" i="20"/>
  <c r="BU157" i="20"/>
  <c r="BU156" i="20"/>
  <c r="BU155" i="20"/>
  <c r="BU154" i="20"/>
  <c r="BU153" i="20"/>
  <c r="BU152" i="20"/>
  <c r="BU151" i="20"/>
  <c r="BU150" i="20"/>
  <c r="BU149" i="20"/>
  <c r="BU148" i="20"/>
  <c r="BU147" i="20"/>
  <c r="BU146" i="20"/>
  <c r="BU145" i="20"/>
  <c r="BU144" i="20"/>
  <c r="BU143" i="20"/>
  <c r="BU142" i="20"/>
  <c r="BU141" i="20"/>
  <c r="BU140" i="20"/>
  <c r="BU139" i="20"/>
  <c r="BU138" i="20"/>
  <c r="BU137" i="20"/>
  <c r="BU136" i="20"/>
  <c r="BU135" i="20"/>
  <c r="BU134" i="20"/>
  <c r="BU133" i="20"/>
  <c r="BU132" i="20"/>
  <c r="BU131" i="20"/>
  <c r="BU130" i="20"/>
  <c r="BU129" i="20"/>
  <c r="BU128" i="20"/>
  <c r="BU127" i="20"/>
  <c r="BU126" i="20"/>
  <c r="BU125" i="20"/>
  <c r="BU124" i="20"/>
  <c r="BU123" i="20"/>
  <c r="BU122" i="20"/>
  <c r="BU121" i="20"/>
  <c r="BU120" i="20"/>
  <c r="BU119" i="20"/>
  <c r="BU118" i="20"/>
  <c r="BU117" i="20"/>
  <c r="BU116" i="20"/>
  <c r="BU115" i="20"/>
  <c r="BU114" i="20"/>
  <c r="BU113" i="20"/>
  <c r="BU112" i="20"/>
  <c r="BU111" i="20"/>
  <c r="BU110" i="20"/>
  <c r="BU109" i="20"/>
  <c r="BU108" i="20"/>
  <c r="BU107" i="20"/>
  <c r="BU106" i="20"/>
  <c r="BU105" i="20"/>
  <c r="BU104" i="20"/>
  <c r="BU103" i="20"/>
  <c r="BU102" i="20"/>
  <c r="BU101" i="20"/>
  <c r="BU100" i="20"/>
  <c r="BU99" i="20"/>
  <c r="BU98" i="20"/>
  <c r="BU97" i="20"/>
  <c r="BU96" i="20"/>
  <c r="BU95" i="20"/>
  <c r="BU94" i="20"/>
  <c r="BU93" i="20"/>
  <c r="BU92" i="20"/>
  <c r="BU91" i="20"/>
  <c r="BU90" i="20"/>
  <c r="BU89" i="20"/>
  <c r="BU88" i="20"/>
  <c r="BU87" i="20"/>
  <c r="BU86" i="20"/>
  <c r="BU85" i="20"/>
  <c r="BU84" i="20"/>
  <c r="BU83" i="20"/>
  <c r="BU82" i="20"/>
  <c r="BU81" i="20"/>
  <c r="BU80" i="20"/>
  <c r="BU79" i="20"/>
  <c r="BU78" i="20"/>
  <c r="BU77" i="20"/>
  <c r="BU76" i="20"/>
  <c r="BU75" i="20"/>
  <c r="BU74" i="20"/>
  <c r="BU73" i="20"/>
  <c r="BU72" i="20"/>
  <c r="BU71" i="20"/>
  <c r="BU70" i="20"/>
  <c r="BU69" i="20"/>
  <c r="BU68" i="20"/>
  <c r="BU67" i="20"/>
  <c r="BU66" i="20"/>
  <c r="BU65" i="20"/>
  <c r="BU64" i="20"/>
  <c r="BU63" i="20"/>
  <c r="BU62" i="20"/>
  <c r="BU61" i="20"/>
  <c r="BU59" i="20"/>
  <c r="BU58" i="20"/>
  <c r="BU57" i="20"/>
  <c r="BU56" i="20"/>
  <c r="BU55" i="20"/>
  <c r="BU54" i="20"/>
  <c r="BU53" i="20"/>
  <c r="BU52" i="20"/>
  <c r="BU51" i="20"/>
  <c r="BU50" i="20"/>
  <c r="BU49" i="20"/>
  <c r="BU48" i="20"/>
  <c r="BU47" i="20"/>
  <c r="BU46" i="20"/>
  <c r="BU45" i="20"/>
  <c r="BU44" i="20"/>
  <c r="BU43" i="20"/>
  <c r="BU42" i="20"/>
  <c r="BU41" i="20"/>
  <c r="BU40" i="20"/>
  <c r="BU39" i="20"/>
  <c r="BU38" i="20"/>
  <c r="BU37" i="20"/>
  <c r="BU36" i="20"/>
  <c r="BU35" i="20"/>
  <c r="BU34" i="20"/>
  <c r="BU33" i="20"/>
  <c r="BU32" i="20"/>
  <c r="BU31" i="20"/>
  <c r="BU30" i="20"/>
  <c r="BU29" i="20"/>
  <c r="BU28" i="20"/>
  <c r="BU27" i="20"/>
  <c r="BU26" i="20"/>
  <c r="BU25" i="20"/>
  <c r="BU24" i="20"/>
  <c r="BU22" i="20"/>
  <c r="BU21" i="20"/>
  <c r="BU20" i="20"/>
  <c r="BU19" i="20"/>
  <c r="BU18" i="20"/>
  <c r="BU17" i="20"/>
  <c r="BU15" i="20"/>
  <c r="BU14" i="20"/>
  <c r="BU13" i="20"/>
  <c r="BU12" i="20"/>
  <c r="BU11" i="20"/>
  <c r="BU10" i="20"/>
  <c r="BU9" i="20"/>
  <c r="BU6" i="20"/>
  <c r="BU165" i="17"/>
  <c r="BU164" i="17"/>
  <c r="BU163" i="17"/>
  <c r="BU162" i="17"/>
  <c r="BU161" i="17"/>
  <c r="BU160" i="17"/>
  <c r="BU159" i="17"/>
  <c r="BU158" i="17"/>
  <c r="BU157" i="17"/>
  <c r="BU156" i="17"/>
  <c r="BU155" i="17"/>
  <c r="BU154" i="17"/>
  <c r="BU153" i="17"/>
  <c r="BU152" i="17"/>
  <c r="BU151" i="17"/>
  <c r="BU150" i="17"/>
  <c r="BU149" i="17"/>
  <c r="BU148" i="17"/>
  <c r="BU147" i="17"/>
  <c r="BU146" i="17"/>
  <c r="BU145" i="17"/>
  <c r="BU144" i="17"/>
  <c r="BU143" i="17"/>
  <c r="BU142" i="17"/>
  <c r="BU141" i="17"/>
  <c r="BU140" i="17"/>
  <c r="BU139" i="17"/>
  <c r="BU138" i="17"/>
  <c r="BU137" i="17"/>
  <c r="BU136" i="17"/>
  <c r="BU135" i="17"/>
  <c r="BU134" i="17"/>
  <c r="BU133" i="17"/>
  <c r="BU132" i="17"/>
  <c r="BU131" i="17"/>
  <c r="BU130" i="17"/>
  <c r="BU129" i="17"/>
  <c r="BU128" i="17"/>
  <c r="BU127" i="17"/>
  <c r="BU126" i="17"/>
  <c r="BU125" i="17"/>
  <c r="BU124" i="17"/>
  <c r="BU123" i="17"/>
  <c r="BU122" i="17"/>
  <c r="BU121" i="17"/>
  <c r="BU120" i="17"/>
  <c r="BU119" i="17"/>
  <c r="BU118" i="17"/>
  <c r="BU117" i="17"/>
  <c r="BU116" i="17"/>
  <c r="BU115" i="17"/>
  <c r="BU114" i="17"/>
  <c r="BU113" i="17"/>
  <c r="BU112" i="17"/>
  <c r="BU111" i="17"/>
  <c r="BU110" i="17"/>
  <c r="BU109" i="17"/>
  <c r="BU108" i="17"/>
  <c r="BU107" i="17"/>
  <c r="BU106" i="17"/>
  <c r="BU105" i="17"/>
  <c r="BU104" i="17"/>
  <c r="BU103" i="17"/>
  <c r="BU102" i="17"/>
  <c r="BU101" i="17"/>
  <c r="BU100" i="17"/>
  <c r="BU99" i="17"/>
  <c r="BU98" i="17"/>
  <c r="BU97" i="17"/>
  <c r="BU96" i="17"/>
  <c r="BU95" i="17"/>
  <c r="BU94" i="17"/>
  <c r="BU93" i="17"/>
  <c r="BU92" i="17"/>
  <c r="BU91" i="17"/>
  <c r="BU90" i="17"/>
  <c r="BU89" i="17"/>
  <c r="BU88" i="17"/>
  <c r="BU87" i="17"/>
  <c r="BU86" i="17"/>
  <c r="BU85" i="17"/>
  <c r="BU84" i="17"/>
  <c r="BU83" i="17"/>
  <c r="BU82" i="17"/>
  <c r="BU81" i="17"/>
  <c r="BU80" i="17"/>
  <c r="BU79" i="17"/>
  <c r="BU78" i="17"/>
  <c r="BU77" i="17"/>
  <c r="BU76" i="17"/>
  <c r="BU75" i="17"/>
  <c r="BU74" i="17"/>
  <c r="BU73" i="17"/>
  <c r="BU72" i="17"/>
  <c r="BU71" i="17"/>
  <c r="BU70" i="17"/>
  <c r="BU69" i="17"/>
  <c r="BU68" i="17"/>
  <c r="BU67" i="17"/>
  <c r="BU66" i="17"/>
  <c r="BU65" i="17"/>
  <c r="BU64" i="17"/>
  <c r="BU63" i="17"/>
  <c r="BU62" i="17"/>
  <c r="BU61" i="17"/>
  <c r="BU60" i="17"/>
  <c r="BU58" i="17"/>
  <c r="BU57" i="17"/>
  <c r="BU56" i="17"/>
  <c r="BU55" i="17"/>
  <c r="BU54" i="17"/>
  <c r="BU53" i="17"/>
  <c r="BU52" i="17"/>
  <c r="BU51" i="17"/>
  <c r="BU50" i="17"/>
  <c r="BU49" i="17"/>
  <c r="BU48" i="17"/>
  <c r="BU47" i="17"/>
  <c r="BU46" i="17"/>
  <c r="BU45" i="17"/>
  <c r="BU44" i="17"/>
  <c r="BU43" i="17"/>
  <c r="BU42" i="17"/>
  <c r="BU41" i="17"/>
  <c r="BU40" i="17"/>
  <c r="BU39" i="17"/>
  <c r="BU38" i="17"/>
  <c r="BU37" i="17"/>
  <c r="BU36" i="17"/>
  <c r="BU35" i="17"/>
  <c r="BU34" i="17"/>
  <c r="BU33" i="17"/>
  <c r="BU32" i="17"/>
  <c r="BU31" i="17"/>
  <c r="BU30" i="17"/>
  <c r="BU29" i="17"/>
  <c r="BU28" i="17"/>
  <c r="BU27" i="17"/>
  <c r="BU26" i="17"/>
  <c r="BU25" i="17"/>
  <c r="BU24" i="17"/>
  <c r="BU22" i="17"/>
  <c r="BU21" i="17"/>
  <c r="BU20" i="17"/>
  <c r="BU19" i="17"/>
  <c r="BU18" i="17"/>
  <c r="BU17" i="17"/>
  <c r="BU15" i="17"/>
  <c r="BU14" i="17"/>
  <c r="BU13" i="17"/>
  <c r="BU12" i="17"/>
  <c r="BU11" i="17"/>
  <c r="BU10" i="17"/>
  <c r="BU9" i="17"/>
  <c r="BU6" i="17"/>
  <c r="BU163" i="16"/>
  <c r="BU162" i="16"/>
  <c r="BU161" i="16"/>
  <c r="BU160" i="16"/>
  <c r="BU159" i="16"/>
  <c r="BU158" i="16"/>
  <c r="BU157" i="16"/>
  <c r="BU156" i="16"/>
  <c r="BU155" i="16"/>
  <c r="BU154" i="16"/>
  <c r="BU153" i="16"/>
  <c r="BU152" i="16"/>
  <c r="BU151" i="16"/>
  <c r="BU150" i="16"/>
  <c r="BU149" i="16"/>
  <c r="BU148" i="16"/>
  <c r="BU147" i="16"/>
  <c r="BU146" i="16"/>
  <c r="BU145" i="16"/>
  <c r="BU144" i="16"/>
  <c r="BU143" i="16"/>
  <c r="BU142" i="16"/>
  <c r="BU141" i="16"/>
  <c r="BU140" i="16"/>
  <c r="BU139" i="16"/>
  <c r="BU138" i="16"/>
  <c r="BU137" i="16"/>
  <c r="BU136" i="16"/>
  <c r="BU135" i="16"/>
  <c r="BU134" i="16"/>
  <c r="BU133" i="16"/>
  <c r="BU132" i="16"/>
  <c r="BU131" i="16"/>
  <c r="BU130" i="16"/>
  <c r="BU129" i="16"/>
  <c r="BU128" i="16"/>
  <c r="BU127" i="16"/>
  <c r="BU126" i="16"/>
  <c r="BU125" i="16"/>
  <c r="BU124" i="16"/>
  <c r="BU123" i="16"/>
  <c r="BU122" i="16"/>
  <c r="BU121" i="16"/>
  <c r="BU120" i="16"/>
  <c r="BU119" i="16"/>
  <c r="BU118" i="16"/>
  <c r="BU117" i="16"/>
  <c r="BU116" i="16"/>
  <c r="BU115" i="16"/>
  <c r="BU114" i="16"/>
  <c r="BU113" i="16"/>
  <c r="BU112" i="16"/>
  <c r="BU111" i="16"/>
  <c r="BU110" i="16"/>
  <c r="BU109" i="16"/>
  <c r="BU108" i="16"/>
  <c r="BU107" i="16"/>
  <c r="BU106" i="16"/>
  <c r="BU105" i="16"/>
  <c r="BU104" i="16"/>
  <c r="BU103" i="16"/>
  <c r="BU102" i="16"/>
  <c r="BU101" i="16"/>
  <c r="BU100" i="16"/>
  <c r="BU99" i="16"/>
  <c r="BU98" i="16"/>
  <c r="BU97" i="16"/>
  <c r="BU96" i="16"/>
  <c r="BU95" i="16"/>
  <c r="BU94" i="16"/>
  <c r="BU93" i="16"/>
  <c r="BU92" i="16"/>
  <c r="BU91" i="16"/>
  <c r="BU90" i="16"/>
  <c r="BU89" i="16"/>
  <c r="BU88" i="16"/>
  <c r="BU87" i="16"/>
  <c r="BU86" i="16"/>
  <c r="BU85" i="16"/>
  <c r="BU84" i="16"/>
  <c r="BU83" i="16"/>
  <c r="BU82" i="16"/>
  <c r="BU81" i="16"/>
  <c r="BU80" i="16"/>
  <c r="BU79" i="16"/>
  <c r="BU78" i="16"/>
  <c r="BU77" i="16"/>
  <c r="BU76" i="16"/>
  <c r="BU75" i="16"/>
  <c r="BU74" i="16"/>
  <c r="BU73" i="16"/>
  <c r="BU72" i="16"/>
  <c r="BU71" i="16"/>
  <c r="BU70" i="16"/>
  <c r="BU69" i="16"/>
  <c r="BU68" i="16"/>
  <c r="BU67" i="16"/>
  <c r="BU66" i="16"/>
  <c r="BU65" i="16"/>
  <c r="BU64" i="16"/>
  <c r="BU63" i="16"/>
  <c r="BU62" i="16"/>
  <c r="BU61" i="16"/>
  <c r="BU60" i="16"/>
  <c r="BU59" i="16"/>
  <c r="BU58" i="16"/>
  <c r="BU56" i="16"/>
  <c r="BU55" i="16"/>
  <c r="BU54" i="16"/>
  <c r="BU53" i="16"/>
  <c r="BU52" i="16"/>
  <c r="BU51" i="16"/>
  <c r="BU50" i="16"/>
  <c r="BU49" i="16"/>
  <c r="BU48" i="16"/>
  <c r="BU47" i="16"/>
  <c r="BU46" i="16"/>
  <c r="BU45" i="16"/>
  <c r="BU44" i="16"/>
  <c r="BU43" i="16"/>
  <c r="BU42" i="16"/>
  <c r="BU41" i="16"/>
  <c r="BU40" i="16"/>
  <c r="BU39" i="16"/>
  <c r="BU38" i="16"/>
  <c r="BU37" i="16"/>
  <c r="BU36" i="16"/>
  <c r="BU35" i="16"/>
  <c r="BU34" i="16"/>
  <c r="BU33" i="16"/>
  <c r="BU32" i="16"/>
  <c r="BU31" i="16"/>
  <c r="BU30" i="16"/>
  <c r="BU29" i="16"/>
  <c r="BU28" i="16"/>
  <c r="BU27" i="16"/>
  <c r="BU26" i="16"/>
  <c r="BU25" i="16"/>
  <c r="BU24" i="16"/>
  <c r="BU22" i="16"/>
  <c r="BU21" i="16"/>
  <c r="BU20" i="16"/>
  <c r="BU19" i="16"/>
  <c r="BU18" i="16"/>
  <c r="BU17" i="16"/>
  <c r="BU15" i="16"/>
  <c r="BU14" i="16"/>
  <c r="BU13" i="16"/>
  <c r="BU12" i="16"/>
  <c r="BU11" i="16"/>
  <c r="BU10" i="16"/>
  <c r="BU9" i="16"/>
  <c r="BU6" i="16"/>
  <c r="BU162" i="12"/>
  <c r="BU161" i="12"/>
  <c r="BU160" i="12"/>
  <c r="BU159" i="12"/>
  <c r="BU158" i="12"/>
  <c r="BU157" i="12"/>
  <c r="BU156" i="12"/>
  <c r="BU155" i="12"/>
  <c r="BU154" i="12"/>
  <c r="BU153" i="12"/>
  <c r="BU152" i="12"/>
  <c r="BU151" i="12"/>
  <c r="BU150" i="12"/>
  <c r="BU149" i="12"/>
  <c r="BU148" i="12"/>
  <c r="BU147" i="12"/>
  <c r="BU146" i="12"/>
  <c r="BU145" i="12"/>
  <c r="BU144" i="12"/>
  <c r="BU143" i="12"/>
  <c r="BU142" i="12"/>
  <c r="BU141" i="12"/>
  <c r="BU140" i="12"/>
  <c r="BU139" i="12"/>
  <c r="BU138" i="12"/>
  <c r="BU137" i="12"/>
  <c r="BU136" i="12"/>
  <c r="BU135" i="12"/>
  <c r="BU134" i="12"/>
  <c r="BU133" i="12"/>
  <c r="BU132" i="12"/>
  <c r="BU131" i="12"/>
  <c r="BU130" i="12"/>
  <c r="BU129" i="12"/>
  <c r="BU128" i="12"/>
  <c r="BU127" i="12"/>
  <c r="BU126" i="12"/>
  <c r="BU125" i="12"/>
  <c r="BU124" i="12"/>
  <c r="BU123" i="12"/>
  <c r="BU122" i="12"/>
  <c r="BU121" i="12"/>
  <c r="BU120" i="12"/>
  <c r="BU119" i="12"/>
  <c r="BU118" i="12"/>
  <c r="BU117" i="12"/>
  <c r="BU116" i="12"/>
  <c r="BU115" i="12"/>
  <c r="BU114" i="12"/>
  <c r="BU113" i="12"/>
  <c r="BU112" i="12"/>
  <c r="BU111" i="12"/>
  <c r="BU110" i="12"/>
  <c r="BU109" i="12"/>
  <c r="BU108" i="12"/>
  <c r="BU107" i="12"/>
  <c r="BU106" i="12"/>
  <c r="BU105" i="12"/>
  <c r="BU104" i="12"/>
  <c r="BU103" i="12"/>
  <c r="BU102" i="12"/>
  <c r="BU101" i="12"/>
  <c r="BU100" i="12"/>
  <c r="BU99" i="12"/>
  <c r="BU98" i="12"/>
  <c r="BU97" i="12"/>
  <c r="BU96" i="12"/>
  <c r="BU95" i="12"/>
  <c r="BU94" i="12"/>
  <c r="BU93" i="12"/>
  <c r="BU92" i="12"/>
  <c r="BU91" i="12"/>
  <c r="BU90" i="12"/>
  <c r="BU89" i="12"/>
  <c r="BU88" i="12"/>
  <c r="BU87" i="12"/>
  <c r="BU86" i="12"/>
  <c r="BU85" i="12"/>
  <c r="BU84" i="12"/>
  <c r="BU83" i="12"/>
  <c r="BU82" i="12"/>
  <c r="BU81" i="12"/>
  <c r="BU80" i="12"/>
  <c r="BU79" i="12"/>
  <c r="BU78" i="12"/>
  <c r="BU77" i="12"/>
  <c r="BU76" i="12"/>
  <c r="BU75" i="12"/>
  <c r="BU74" i="12"/>
  <c r="BU73" i="12"/>
  <c r="BU72" i="12"/>
  <c r="BU71" i="12"/>
  <c r="BU70" i="12"/>
  <c r="BU69" i="12"/>
  <c r="BU68" i="12"/>
  <c r="BU67" i="12"/>
  <c r="BU66" i="12"/>
  <c r="BU65" i="12"/>
  <c r="BU64" i="12"/>
  <c r="BU63" i="12"/>
  <c r="BU62" i="12"/>
  <c r="BU61" i="12"/>
  <c r="BU60" i="12"/>
  <c r="BU59" i="12"/>
  <c r="BU58" i="12"/>
  <c r="BU57" i="12"/>
  <c r="BU56" i="12"/>
  <c r="BU55" i="12"/>
  <c r="BU54" i="12"/>
  <c r="BU52" i="12"/>
  <c r="BU51" i="12"/>
  <c r="BU50" i="12"/>
  <c r="BU49" i="12"/>
  <c r="BU48" i="12"/>
  <c r="BU47" i="12"/>
  <c r="BU46" i="12"/>
  <c r="BU45" i="12"/>
  <c r="BU44" i="12"/>
  <c r="BU43" i="12"/>
  <c r="BU42" i="12"/>
  <c r="BU41" i="12"/>
  <c r="BU40" i="12"/>
  <c r="BU39" i="12"/>
  <c r="BU38" i="12"/>
  <c r="BU37" i="12"/>
  <c r="BU36" i="12"/>
  <c r="BU35" i="12"/>
  <c r="BU34" i="12"/>
  <c r="BU33" i="12"/>
  <c r="BU32" i="12"/>
  <c r="BU31" i="12"/>
  <c r="BU30" i="12"/>
  <c r="BU29" i="12"/>
  <c r="BU28" i="12"/>
  <c r="BU27" i="12"/>
  <c r="BU26" i="12"/>
  <c r="BU25" i="12"/>
  <c r="BU24" i="12"/>
  <c r="BU22" i="12"/>
  <c r="BU21" i="12"/>
  <c r="BU20" i="12"/>
  <c r="BU19" i="12"/>
  <c r="BU18" i="12"/>
  <c r="BU17" i="12"/>
  <c r="BU15" i="12"/>
  <c r="BU14" i="12"/>
  <c r="BU13" i="12"/>
  <c r="BU12" i="12"/>
  <c r="BU11" i="12"/>
  <c r="BU10" i="12"/>
  <c r="BU9" i="12"/>
  <c r="BU6" i="12"/>
  <c r="BU159" i="11"/>
  <c r="BU158" i="11"/>
  <c r="BU157" i="11"/>
  <c r="BU156" i="11"/>
  <c r="BU155" i="11"/>
  <c r="BU154" i="11"/>
  <c r="BU153" i="11"/>
  <c r="BU152" i="11"/>
  <c r="BU151" i="11"/>
  <c r="BU150" i="11"/>
  <c r="BU149" i="11"/>
  <c r="BU148" i="11"/>
  <c r="BU147" i="11"/>
  <c r="BU146" i="11"/>
  <c r="BU145" i="11"/>
  <c r="BU144" i="11"/>
  <c r="BU143" i="11"/>
  <c r="BU142" i="11"/>
  <c r="BU141" i="11"/>
  <c r="BU140" i="11"/>
  <c r="BU139" i="11"/>
  <c r="BU138" i="11"/>
  <c r="BU137" i="11"/>
  <c r="BU136" i="11"/>
  <c r="BU135" i="11"/>
  <c r="BU134" i="11"/>
  <c r="BU133" i="11"/>
  <c r="BU132" i="11"/>
  <c r="BU131" i="11"/>
  <c r="BU130" i="11"/>
  <c r="BU129" i="11"/>
  <c r="BU128" i="11"/>
  <c r="BU127" i="11"/>
  <c r="BU126" i="11"/>
  <c r="BU125" i="11"/>
  <c r="BU124" i="11"/>
  <c r="BU123" i="11"/>
  <c r="BU122" i="11"/>
  <c r="BU121" i="11"/>
  <c r="BU120" i="11"/>
  <c r="BU119" i="11"/>
  <c r="BU118" i="11"/>
  <c r="BU117" i="11"/>
  <c r="BU116" i="11"/>
  <c r="BU115" i="11"/>
  <c r="BU114" i="11"/>
  <c r="BU113" i="11"/>
  <c r="BU112" i="11"/>
  <c r="BU111" i="11"/>
  <c r="BU110" i="11"/>
  <c r="BU109" i="11"/>
  <c r="BU108" i="11"/>
  <c r="BU107" i="11"/>
  <c r="BU106" i="11"/>
  <c r="BU105" i="11"/>
  <c r="BU104" i="11"/>
  <c r="BU103" i="11"/>
  <c r="BU102" i="11"/>
  <c r="BU101" i="11"/>
  <c r="BU100" i="11"/>
  <c r="BU99" i="11"/>
  <c r="BU98" i="11"/>
  <c r="BU97" i="11"/>
  <c r="BU96" i="11"/>
  <c r="BU95" i="11"/>
  <c r="BU94" i="11"/>
  <c r="BU93" i="11"/>
  <c r="BU92" i="11"/>
  <c r="BU91" i="11"/>
  <c r="BU90" i="11"/>
  <c r="BU89" i="11"/>
  <c r="BU88" i="11"/>
  <c r="BU87" i="11"/>
  <c r="BU86" i="11"/>
  <c r="BU85" i="11"/>
  <c r="BU84" i="11"/>
  <c r="BU83" i="11"/>
  <c r="BU82" i="11"/>
  <c r="BU81" i="11"/>
  <c r="BU80" i="11"/>
  <c r="BU79" i="11"/>
  <c r="BU78" i="11"/>
  <c r="BU77" i="11"/>
  <c r="BU76" i="11"/>
  <c r="BU75" i="11"/>
  <c r="BU74" i="11"/>
  <c r="BU73" i="11"/>
  <c r="BU72" i="11"/>
  <c r="BU71" i="11"/>
  <c r="BU70" i="11"/>
  <c r="BU69" i="11"/>
  <c r="BU68" i="11"/>
  <c r="BU67" i="11"/>
  <c r="BU66" i="11"/>
  <c r="BU65" i="11"/>
  <c r="BU64" i="11"/>
  <c r="BU63" i="11"/>
  <c r="BU62" i="11"/>
  <c r="BU61" i="11"/>
  <c r="BU60" i="11"/>
  <c r="BU59" i="11"/>
  <c r="BU58" i="11"/>
  <c r="BU57" i="11"/>
  <c r="BU56" i="11"/>
  <c r="BU55" i="11"/>
  <c r="BU54" i="11"/>
  <c r="BU53" i="11"/>
  <c r="BU51" i="11"/>
  <c r="BU50" i="11"/>
  <c r="BU49" i="11"/>
  <c r="BU48" i="11"/>
  <c r="BU47" i="11"/>
  <c r="BU46" i="11"/>
  <c r="BU45" i="11"/>
  <c r="BU44" i="11"/>
  <c r="BU43" i="11"/>
  <c r="BU42" i="11"/>
  <c r="BU41" i="11"/>
  <c r="BU40" i="11"/>
  <c r="BU39" i="11"/>
  <c r="BU38" i="11"/>
  <c r="BU37" i="11"/>
  <c r="BU36" i="11"/>
  <c r="BU35" i="11"/>
  <c r="BU34" i="11"/>
  <c r="BU33" i="11"/>
  <c r="BU32" i="11"/>
  <c r="BU31" i="11"/>
  <c r="BU30" i="11"/>
  <c r="BU29" i="11"/>
  <c r="BU28" i="11"/>
  <c r="BU27" i="11"/>
  <c r="BU26" i="11"/>
  <c r="BU25" i="11"/>
  <c r="BU23" i="11"/>
  <c r="BU22" i="11"/>
  <c r="BU21" i="11"/>
  <c r="BU20" i="11"/>
  <c r="BU19" i="11"/>
  <c r="BU18" i="11"/>
  <c r="BU17" i="11"/>
  <c r="BU15" i="11"/>
  <c r="BU14" i="11"/>
  <c r="BU13" i="11"/>
  <c r="BU12" i="11"/>
  <c r="BU11" i="11"/>
  <c r="BU10" i="11"/>
  <c r="BU9" i="11"/>
  <c r="BU6" i="11"/>
  <c r="BU153" i="10"/>
  <c r="BU152" i="10"/>
  <c r="BU151" i="10"/>
  <c r="BU150" i="10"/>
  <c r="BU149" i="10"/>
  <c r="BU148" i="10"/>
  <c r="BU147" i="10"/>
  <c r="BU146" i="10"/>
  <c r="BU145" i="10"/>
  <c r="BU144" i="10"/>
  <c r="BU143" i="10"/>
  <c r="BU142" i="10"/>
  <c r="BU141" i="10"/>
  <c r="BU140" i="10"/>
  <c r="BU139" i="10"/>
  <c r="BU138" i="10"/>
  <c r="BU137" i="10"/>
  <c r="BU136" i="10"/>
  <c r="BU135" i="10"/>
  <c r="BU134" i="10"/>
  <c r="BU133" i="10"/>
  <c r="BU132" i="10"/>
  <c r="BU131" i="10"/>
  <c r="BU130" i="10"/>
  <c r="BU129" i="10"/>
  <c r="BU128" i="10"/>
  <c r="BU127" i="10"/>
  <c r="BU126" i="10"/>
  <c r="BU125" i="10"/>
  <c r="BU124" i="10"/>
  <c r="BU123" i="10"/>
  <c r="BU122" i="10"/>
  <c r="BU121" i="10"/>
  <c r="BU120" i="10"/>
  <c r="BU119" i="10"/>
  <c r="BU118" i="10"/>
  <c r="BU117" i="10"/>
  <c r="BU116" i="10"/>
  <c r="BU115" i="10"/>
  <c r="BU114" i="10"/>
  <c r="BU113" i="10"/>
  <c r="BU112" i="10"/>
  <c r="BU111" i="10"/>
  <c r="BU110" i="10"/>
  <c r="BU109" i="10"/>
  <c r="BU108" i="10"/>
  <c r="BU107" i="10"/>
  <c r="BU106" i="10"/>
  <c r="BU105" i="10"/>
  <c r="BU104" i="10"/>
  <c r="BU103" i="10"/>
  <c r="BU102" i="10"/>
  <c r="BU101" i="10"/>
  <c r="BU100" i="10"/>
  <c r="BU99" i="10"/>
  <c r="BU98" i="10"/>
  <c r="BU97" i="10"/>
  <c r="BU96" i="10"/>
  <c r="BU95" i="10"/>
  <c r="BU94" i="10"/>
  <c r="BU93" i="10"/>
  <c r="BU92" i="10"/>
  <c r="BU91" i="10"/>
  <c r="BU90" i="10"/>
  <c r="BU89" i="10"/>
  <c r="BU88" i="10"/>
  <c r="BU87" i="10"/>
  <c r="BU86" i="10"/>
  <c r="BU85" i="10"/>
  <c r="BU84" i="10"/>
  <c r="BU83" i="10"/>
  <c r="BU82" i="10"/>
  <c r="BU81" i="10"/>
  <c r="BU80" i="10"/>
  <c r="BU79" i="10"/>
  <c r="BU78" i="10"/>
  <c r="BU77" i="10"/>
  <c r="BU76" i="10"/>
  <c r="BU75" i="10"/>
  <c r="BU74" i="10"/>
  <c r="BU73" i="10"/>
  <c r="BU72" i="10"/>
  <c r="BU71" i="10"/>
  <c r="BU70" i="10"/>
  <c r="BU69" i="10"/>
  <c r="BU68" i="10"/>
  <c r="BU67" i="10"/>
  <c r="BU66" i="10"/>
  <c r="BU65" i="10"/>
  <c r="BU64" i="10"/>
  <c r="BU63" i="10"/>
  <c r="BU62" i="10"/>
  <c r="BU61" i="10"/>
  <c r="BU60" i="10"/>
  <c r="BU59" i="10"/>
  <c r="BU58" i="10"/>
  <c r="BU57" i="10"/>
  <c r="BU56" i="10"/>
  <c r="BU55" i="10"/>
  <c r="BU54" i="10"/>
  <c r="BU53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2" i="10"/>
  <c r="BU21" i="10"/>
  <c r="BU20" i="10"/>
  <c r="BU19" i="10"/>
  <c r="BU18" i="10"/>
  <c r="BU17" i="10"/>
  <c r="BU16" i="10"/>
  <c r="BU14" i="10"/>
  <c r="BU13" i="10"/>
  <c r="BU12" i="10"/>
  <c r="BU11" i="10"/>
  <c r="BU10" i="10"/>
  <c r="BU9" i="10"/>
  <c r="BU6" i="10"/>
  <c r="BU151" i="9"/>
  <c r="BU150" i="9"/>
  <c r="BU149" i="9"/>
  <c r="BU148" i="9"/>
  <c r="BU147" i="9"/>
  <c r="BU146" i="9"/>
  <c r="BU145" i="9"/>
  <c r="BU144" i="9"/>
  <c r="BU143" i="9"/>
  <c r="BU142" i="9"/>
  <c r="BU141" i="9"/>
  <c r="BU140" i="9"/>
  <c r="BU139" i="9"/>
  <c r="BU138" i="9"/>
  <c r="BU137" i="9"/>
  <c r="BU136" i="9"/>
  <c r="BU135" i="9"/>
  <c r="BU134" i="9"/>
  <c r="BU133" i="9"/>
  <c r="BU132" i="9"/>
  <c r="BU131" i="9"/>
  <c r="BU130" i="9"/>
  <c r="BU129" i="9"/>
  <c r="BU128" i="9"/>
  <c r="BU127" i="9"/>
  <c r="BU126" i="9"/>
  <c r="BU125" i="9"/>
  <c r="BU124" i="9"/>
  <c r="BU123" i="9"/>
  <c r="BU122" i="9"/>
  <c r="BU121" i="9"/>
  <c r="BU120" i="9"/>
  <c r="BU119" i="9"/>
  <c r="BU118" i="9"/>
  <c r="BU117" i="9"/>
  <c r="BU116" i="9"/>
  <c r="BU115" i="9"/>
  <c r="BU114" i="9"/>
  <c r="BU113" i="9"/>
  <c r="BU112" i="9"/>
  <c r="BU111" i="9"/>
  <c r="BU110" i="9"/>
  <c r="BU109" i="9"/>
  <c r="BU108" i="9"/>
  <c r="BU107" i="9"/>
  <c r="BU106" i="9"/>
  <c r="BU105" i="9"/>
  <c r="BU104" i="9"/>
  <c r="BU103" i="9"/>
  <c r="BU102" i="9"/>
  <c r="BU101" i="9"/>
  <c r="BU100" i="9"/>
  <c r="BU99" i="9"/>
  <c r="BU98" i="9"/>
  <c r="BU97" i="9"/>
  <c r="BU96" i="9"/>
  <c r="BU95" i="9"/>
  <c r="BU94" i="9"/>
  <c r="BU93" i="9"/>
  <c r="BU92" i="9"/>
  <c r="BU91" i="9"/>
  <c r="BU90" i="9"/>
  <c r="BU89" i="9"/>
  <c r="BU88" i="9"/>
  <c r="BU87" i="9"/>
  <c r="BU86" i="9"/>
  <c r="BU85" i="9"/>
  <c r="BU84" i="9"/>
  <c r="BU83" i="9"/>
  <c r="BU82" i="9"/>
  <c r="BU81" i="9"/>
  <c r="BU80" i="9"/>
  <c r="BU79" i="9"/>
  <c r="BU78" i="9"/>
  <c r="BU77" i="9"/>
  <c r="BU76" i="9"/>
  <c r="BU75" i="9"/>
  <c r="BU74" i="9"/>
  <c r="BU73" i="9"/>
  <c r="BU72" i="9"/>
  <c r="BU71" i="9"/>
  <c r="BU70" i="9"/>
  <c r="BU69" i="9"/>
  <c r="BU68" i="9"/>
  <c r="BU67" i="9"/>
  <c r="BU66" i="9"/>
  <c r="BU65" i="9"/>
  <c r="BU64" i="9"/>
  <c r="BU63" i="9"/>
  <c r="BU62" i="9"/>
  <c r="BU61" i="9"/>
  <c r="BU60" i="9"/>
  <c r="BU59" i="9"/>
  <c r="BU58" i="9"/>
  <c r="BU57" i="9"/>
  <c r="BU56" i="9"/>
  <c r="BU55" i="9"/>
  <c r="BU54" i="9"/>
  <c r="BU53" i="9"/>
  <c r="BU52" i="9"/>
  <c r="BU51" i="9"/>
  <c r="BU49" i="9"/>
  <c r="BU48" i="9"/>
  <c r="BU47" i="9"/>
  <c r="BU46" i="9"/>
  <c r="BU45" i="9"/>
  <c r="BU44" i="9"/>
  <c r="BU43" i="9"/>
  <c r="BU42" i="9"/>
  <c r="BU41" i="9"/>
  <c r="BU40" i="9"/>
  <c r="BU39" i="9"/>
  <c r="BU38" i="9"/>
  <c r="BU37" i="9"/>
  <c r="BU36" i="9"/>
  <c r="BU35" i="9"/>
  <c r="BU34" i="9"/>
  <c r="BU33" i="9"/>
  <c r="BU32" i="9"/>
  <c r="BU31" i="9"/>
  <c r="BU30" i="9"/>
  <c r="BU29" i="9"/>
  <c r="BU28" i="9"/>
  <c r="BU27" i="9"/>
  <c r="BU26" i="9"/>
  <c r="BU25" i="9"/>
  <c r="BU24" i="9"/>
  <c r="BU22" i="9"/>
  <c r="BU21" i="9"/>
  <c r="BU20" i="9"/>
  <c r="BU19" i="9"/>
  <c r="BU18" i="9"/>
  <c r="BU17" i="9"/>
  <c r="BU16" i="9"/>
  <c r="BU14" i="9"/>
  <c r="BU13" i="9"/>
  <c r="BU12" i="9"/>
  <c r="BU11" i="9"/>
  <c r="BU10" i="9"/>
  <c r="BU9" i="9"/>
  <c r="BU6" i="9"/>
  <c r="BU139" i="8"/>
  <c r="BU138" i="8"/>
  <c r="BU137" i="8"/>
  <c r="BU136" i="8"/>
  <c r="BU135" i="8"/>
  <c r="BU134" i="8"/>
  <c r="BU133" i="8"/>
  <c r="BU132" i="8"/>
  <c r="BU131" i="8"/>
  <c r="BU130" i="8"/>
  <c r="BU129" i="8"/>
  <c r="BU128" i="8"/>
  <c r="BU127" i="8"/>
  <c r="BU126" i="8"/>
  <c r="BU125" i="8"/>
  <c r="BU124" i="8"/>
  <c r="BU123" i="8"/>
  <c r="BU122" i="8"/>
  <c r="BU121" i="8"/>
  <c r="BU120" i="8"/>
  <c r="BU119" i="8"/>
  <c r="BU118" i="8"/>
  <c r="BU117" i="8"/>
  <c r="BU116" i="8"/>
  <c r="BU115" i="8"/>
  <c r="BU114" i="8"/>
  <c r="BU113" i="8"/>
  <c r="BU112" i="8"/>
  <c r="BU111" i="8"/>
  <c r="BU110" i="8"/>
  <c r="BU109" i="8"/>
  <c r="BU108" i="8"/>
  <c r="BU107" i="8"/>
  <c r="BU106" i="8"/>
  <c r="BU105" i="8"/>
  <c r="BU104" i="8"/>
  <c r="BU103" i="8"/>
  <c r="BU102" i="8"/>
  <c r="BU101" i="8"/>
  <c r="BU100" i="8"/>
  <c r="BU99" i="8"/>
  <c r="BU98" i="8"/>
  <c r="BU97" i="8"/>
  <c r="BU96" i="8"/>
  <c r="BU95" i="8"/>
  <c r="BU94" i="8"/>
  <c r="BU93" i="8"/>
  <c r="BU92" i="8"/>
  <c r="BU91" i="8"/>
  <c r="BU90" i="8"/>
  <c r="BU89" i="8"/>
  <c r="BU88" i="8"/>
  <c r="BU87" i="8"/>
  <c r="BU86" i="8"/>
  <c r="BU85" i="8"/>
  <c r="BU84" i="8"/>
  <c r="BU83" i="8"/>
  <c r="BU82" i="8"/>
  <c r="BU81" i="8"/>
  <c r="BU80" i="8"/>
  <c r="BU79" i="8"/>
  <c r="BU78" i="8"/>
  <c r="BU77" i="8"/>
  <c r="BU76" i="8"/>
  <c r="BU75" i="8"/>
  <c r="BU74" i="8"/>
  <c r="BU73" i="8"/>
  <c r="BU72" i="8"/>
  <c r="BU71" i="8"/>
  <c r="BU70" i="8"/>
  <c r="BU69" i="8"/>
  <c r="BU68" i="8"/>
  <c r="BU67" i="8"/>
  <c r="BU66" i="8"/>
  <c r="BU65" i="8"/>
  <c r="BU64" i="8"/>
  <c r="BU63" i="8"/>
  <c r="BU62" i="8"/>
  <c r="BU61" i="8"/>
  <c r="BU60" i="8"/>
  <c r="BU59" i="8"/>
  <c r="BU58" i="8"/>
  <c r="BU57" i="8"/>
  <c r="BU56" i="8"/>
  <c r="BU55" i="8"/>
  <c r="BU54" i="8"/>
  <c r="BU53" i="8"/>
  <c r="BU52" i="8"/>
  <c r="BU51" i="8"/>
  <c r="BU50" i="8"/>
  <c r="BU49" i="8"/>
  <c r="BU48" i="8"/>
  <c r="BU46" i="8"/>
  <c r="BU45" i="8"/>
  <c r="BU44" i="8"/>
  <c r="BU43" i="8"/>
  <c r="BU42" i="8"/>
  <c r="BU41" i="8"/>
  <c r="BU40" i="8"/>
  <c r="BU39" i="8"/>
  <c r="BU38" i="8"/>
  <c r="BU37" i="8"/>
  <c r="BU36" i="8"/>
  <c r="BU35" i="8"/>
  <c r="BU34" i="8"/>
  <c r="BU33" i="8"/>
  <c r="BU32" i="8"/>
  <c r="BU31" i="8"/>
  <c r="BU30" i="8"/>
  <c r="BU29" i="8"/>
  <c r="BU28" i="8"/>
  <c r="BU27" i="8"/>
  <c r="BU26" i="8"/>
  <c r="BU25" i="8"/>
  <c r="BU24" i="8"/>
  <c r="BU23" i="8"/>
  <c r="BU22" i="8"/>
  <c r="BU20" i="8"/>
  <c r="BU19" i="8"/>
  <c r="BU18" i="8"/>
  <c r="BU17" i="8"/>
  <c r="BU16" i="8"/>
  <c r="BU14" i="8"/>
  <c r="BU13" i="8"/>
  <c r="BU12" i="8"/>
  <c r="BU11" i="8"/>
  <c r="BU10" i="8"/>
  <c r="BU9" i="8"/>
  <c r="BU6" i="8"/>
  <c r="BU136" i="7"/>
  <c r="BU135" i="7"/>
  <c r="BU134" i="7"/>
  <c r="BU133" i="7"/>
  <c r="BU132" i="7"/>
  <c r="BU131" i="7"/>
  <c r="BU130" i="7"/>
  <c r="BU129" i="7"/>
  <c r="BU128" i="7"/>
  <c r="BU127" i="7"/>
  <c r="BU126" i="7"/>
  <c r="BU125" i="7"/>
  <c r="BU124" i="7"/>
  <c r="BU123" i="7"/>
  <c r="BU122" i="7"/>
  <c r="BU121" i="7"/>
  <c r="BU120" i="7"/>
  <c r="BU119" i="7"/>
  <c r="BU118" i="7"/>
  <c r="BU117" i="7"/>
  <c r="BU116" i="7"/>
  <c r="BU115" i="7"/>
  <c r="BU114" i="7"/>
  <c r="BU113" i="7"/>
  <c r="BU112" i="7"/>
  <c r="BU111" i="7"/>
  <c r="BU110" i="7"/>
  <c r="BU109" i="7"/>
  <c r="BU108" i="7"/>
  <c r="BU107" i="7"/>
  <c r="BU106" i="7"/>
  <c r="BU105" i="7"/>
  <c r="BU104" i="7"/>
  <c r="BU103" i="7"/>
  <c r="BU102" i="7"/>
  <c r="BU101" i="7"/>
  <c r="BU100" i="7"/>
  <c r="BU99" i="7"/>
  <c r="BU98" i="7"/>
  <c r="BU97" i="7"/>
  <c r="BU96" i="7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0" i="7"/>
  <c r="BU19" i="7"/>
  <c r="BU18" i="7"/>
  <c r="BU17" i="7"/>
  <c r="BU16" i="7"/>
  <c r="BU14" i="7"/>
  <c r="BU13" i="7"/>
  <c r="BU12" i="7"/>
  <c r="BU11" i="7"/>
  <c r="BU10" i="7"/>
  <c r="BU9" i="7"/>
  <c r="BU6" i="7"/>
  <c r="BU133" i="6"/>
  <c r="BU132" i="6"/>
  <c r="BU131" i="6"/>
  <c r="BU130" i="6"/>
  <c r="BU129" i="6"/>
  <c r="BU128" i="6"/>
  <c r="BU127" i="6"/>
  <c r="BU126" i="6"/>
  <c r="BU125" i="6"/>
  <c r="BU124" i="6"/>
  <c r="BU123" i="6"/>
  <c r="BU122" i="6"/>
  <c r="BU121" i="6"/>
  <c r="BU120" i="6"/>
  <c r="BU119" i="6"/>
  <c r="BU118" i="6"/>
  <c r="BU117" i="6"/>
  <c r="BU116" i="6"/>
  <c r="BU115" i="6"/>
  <c r="BU114" i="6"/>
  <c r="BU113" i="6"/>
  <c r="BU112" i="6"/>
  <c r="BU111" i="6"/>
  <c r="BU110" i="6"/>
  <c r="BU109" i="6"/>
  <c r="BU108" i="6"/>
  <c r="BU107" i="6"/>
  <c r="BU106" i="6"/>
  <c r="BU105" i="6"/>
  <c r="BU104" i="6"/>
  <c r="BU103" i="6"/>
  <c r="BU102" i="6"/>
  <c r="BU101" i="6"/>
  <c r="BU100" i="6"/>
  <c r="BU99" i="6"/>
  <c r="BU98" i="6"/>
  <c r="BU97" i="6"/>
  <c r="BU96" i="6"/>
  <c r="BU95" i="6"/>
  <c r="BU94" i="6"/>
  <c r="BU93" i="6"/>
  <c r="BU92" i="6"/>
  <c r="BU91" i="6"/>
  <c r="BU90" i="6"/>
  <c r="BU89" i="6"/>
  <c r="BU88" i="6"/>
  <c r="BU87" i="6"/>
  <c r="BU86" i="6"/>
  <c r="BU85" i="6"/>
  <c r="BU84" i="6"/>
  <c r="BU83" i="6"/>
  <c r="BU82" i="6"/>
  <c r="BU81" i="6"/>
  <c r="BU80" i="6"/>
  <c r="BU79" i="6"/>
  <c r="BU78" i="6"/>
  <c r="BU77" i="6"/>
  <c r="BU76" i="6"/>
  <c r="BU75" i="6"/>
  <c r="BU74" i="6"/>
  <c r="BU73" i="6"/>
  <c r="BU72" i="6"/>
  <c r="BU71" i="6"/>
  <c r="BU70" i="6"/>
  <c r="BU69" i="6"/>
  <c r="BU68" i="6"/>
  <c r="BU67" i="6"/>
  <c r="BU66" i="6"/>
  <c r="BU65" i="6"/>
  <c r="BU64" i="6"/>
  <c r="BU63" i="6"/>
  <c r="BU62" i="6"/>
  <c r="BU61" i="6"/>
  <c r="BU60" i="6"/>
  <c r="BU59" i="6"/>
  <c r="BU58" i="6"/>
  <c r="BU57" i="6"/>
  <c r="BU56" i="6"/>
  <c r="BU55" i="6"/>
  <c r="BU54" i="6"/>
  <c r="BU53" i="6"/>
  <c r="BU52" i="6"/>
  <c r="BU51" i="6"/>
  <c r="BU50" i="6"/>
  <c r="BU49" i="6"/>
  <c r="BU48" i="6"/>
  <c r="BU46" i="6"/>
  <c r="BU45" i="6"/>
  <c r="BU44" i="6"/>
  <c r="BU43" i="6"/>
  <c r="BU42" i="6"/>
  <c r="BU41" i="6"/>
  <c r="BU40" i="6"/>
  <c r="BU39" i="6"/>
  <c r="BU38" i="6"/>
  <c r="BU37" i="6"/>
  <c r="BU36" i="6"/>
  <c r="BU35" i="6"/>
  <c r="BU34" i="6"/>
  <c r="BU33" i="6"/>
  <c r="BU32" i="6"/>
  <c r="BU31" i="6"/>
  <c r="BU30" i="6"/>
  <c r="BU29" i="6"/>
  <c r="BU28" i="6"/>
  <c r="BU27" i="6"/>
  <c r="BU26" i="6"/>
  <c r="BU25" i="6"/>
  <c r="BU24" i="6"/>
  <c r="BU23" i="6"/>
  <c r="BU21" i="6"/>
  <c r="BU20" i="6"/>
  <c r="BU19" i="6"/>
  <c r="BU18" i="6"/>
  <c r="BU17" i="6"/>
  <c r="BU16" i="6"/>
  <c r="BU14" i="6"/>
  <c r="BU13" i="6"/>
  <c r="BU12" i="6"/>
  <c r="BU11" i="6"/>
  <c r="BU10" i="6"/>
  <c r="BU9" i="6"/>
  <c r="BU6" i="6"/>
  <c r="BU128" i="5"/>
  <c r="BU127" i="5"/>
  <c r="BU126" i="5"/>
  <c r="BU125" i="5"/>
  <c r="BU124" i="5"/>
  <c r="BU123" i="5"/>
  <c r="BU122" i="5"/>
  <c r="BU121" i="5"/>
  <c r="BU120" i="5"/>
  <c r="BU119" i="5"/>
  <c r="BU118" i="5"/>
  <c r="BU117" i="5"/>
  <c r="BU116" i="5"/>
  <c r="BU115" i="5"/>
  <c r="BU114" i="5"/>
  <c r="BU113" i="5"/>
  <c r="BU112" i="5"/>
  <c r="BU111" i="5"/>
  <c r="BU110" i="5"/>
  <c r="BU109" i="5"/>
  <c r="BU108" i="5"/>
  <c r="BU107" i="5"/>
  <c r="BU106" i="5"/>
  <c r="BU105" i="5"/>
  <c r="BU104" i="5"/>
  <c r="BU103" i="5"/>
  <c r="BU102" i="5"/>
  <c r="BU101" i="5"/>
  <c r="BU100" i="5"/>
  <c r="BU99" i="5"/>
  <c r="BU98" i="5"/>
  <c r="BU97" i="5"/>
  <c r="BU96" i="5"/>
  <c r="BU95" i="5"/>
  <c r="BU94" i="5"/>
  <c r="BU93" i="5"/>
  <c r="BU92" i="5"/>
  <c r="BU91" i="5"/>
  <c r="BU90" i="5"/>
  <c r="BU89" i="5"/>
  <c r="BU88" i="5"/>
  <c r="BU87" i="5"/>
  <c r="BU86" i="5"/>
  <c r="BU85" i="5"/>
  <c r="BU84" i="5"/>
  <c r="BU83" i="5"/>
  <c r="BU82" i="5"/>
  <c r="BU81" i="5"/>
  <c r="BU80" i="5"/>
  <c r="BU79" i="5"/>
  <c r="BU78" i="5"/>
  <c r="BU77" i="5"/>
  <c r="BU76" i="5"/>
  <c r="BU75" i="5"/>
  <c r="BU74" i="5"/>
  <c r="BU73" i="5"/>
  <c r="BU72" i="5"/>
  <c r="BU71" i="5"/>
  <c r="BU70" i="5"/>
  <c r="BU69" i="5"/>
  <c r="BU68" i="5"/>
  <c r="BU67" i="5"/>
  <c r="BU66" i="5"/>
  <c r="BU65" i="5"/>
  <c r="BU64" i="5"/>
  <c r="BU63" i="5"/>
  <c r="BU62" i="5"/>
  <c r="BU61" i="5"/>
  <c r="BU60" i="5"/>
  <c r="BU59" i="5"/>
  <c r="BU58" i="5"/>
  <c r="BU57" i="5"/>
  <c r="BU56" i="5"/>
  <c r="BU55" i="5"/>
  <c r="BU54" i="5"/>
  <c r="BU53" i="5"/>
  <c r="BU52" i="5"/>
  <c r="BU51" i="5"/>
  <c r="BU50" i="5"/>
  <c r="BU49" i="5"/>
  <c r="BU48" i="5"/>
  <c r="BU47" i="5"/>
  <c r="BU46" i="5"/>
  <c r="BU44" i="5"/>
  <c r="BU43" i="5"/>
  <c r="BU42" i="5"/>
  <c r="BU41" i="5"/>
  <c r="BU40" i="5"/>
  <c r="BU39" i="5"/>
  <c r="BU38" i="5"/>
  <c r="BU37" i="5"/>
  <c r="BU36" i="5"/>
  <c r="BU35" i="5"/>
  <c r="BU34" i="5"/>
  <c r="BU33" i="5"/>
  <c r="BU32" i="5"/>
  <c r="BU31" i="5"/>
  <c r="BU30" i="5"/>
  <c r="BU29" i="5"/>
  <c r="BU28" i="5"/>
  <c r="BU27" i="5"/>
  <c r="BU26" i="5"/>
  <c r="BU25" i="5"/>
  <c r="BU24" i="5"/>
  <c r="BU23" i="5"/>
  <c r="BU21" i="5"/>
  <c r="BU20" i="5"/>
  <c r="BU19" i="5"/>
  <c r="BU18" i="5"/>
  <c r="BU17" i="5"/>
  <c r="BU16" i="5"/>
  <c r="BU14" i="5"/>
  <c r="BU13" i="5"/>
  <c r="BU12" i="5"/>
  <c r="BU11" i="5"/>
  <c r="BU10" i="5"/>
  <c r="BU9" i="5"/>
  <c r="BU6" i="5"/>
  <c r="BU114" i="4"/>
  <c r="BU113" i="4"/>
  <c r="BU112" i="4"/>
  <c r="BU111" i="4"/>
  <c r="BU110" i="4"/>
  <c r="BU109" i="4"/>
  <c r="BU108" i="4"/>
  <c r="BU107" i="4"/>
  <c r="BU106" i="4"/>
  <c r="BU105" i="4"/>
  <c r="BU104" i="4"/>
  <c r="BU103" i="4"/>
  <c r="BU102" i="4"/>
  <c r="BU101" i="4"/>
  <c r="BU100" i="4"/>
  <c r="BU99" i="4"/>
  <c r="BU98" i="4"/>
  <c r="BU97" i="4"/>
  <c r="BU96" i="4"/>
  <c r="BU95" i="4"/>
  <c r="BU94" i="4"/>
  <c r="BU93" i="4"/>
  <c r="BU92" i="4"/>
  <c r="BU91" i="4"/>
  <c r="BU90" i="4"/>
  <c r="BU89" i="4"/>
  <c r="BU88" i="4"/>
  <c r="BU87" i="4"/>
  <c r="BU86" i="4"/>
  <c r="BU85" i="4"/>
  <c r="BU84" i="4"/>
  <c r="BU83" i="4"/>
  <c r="BU82" i="4"/>
  <c r="BU81" i="4"/>
  <c r="BU80" i="4"/>
  <c r="BU79" i="4"/>
  <c r="BU78" i="4"/>
  <c r="BU77" i="4"/>
  <c r="BU76" i="4"/>
  <c r="BU75" i="4"/>
  <c r="BU74" i="4"/>
  <c r="BU73" i="4"/>
  <c r="BU72" i="4"/>
  <c r="BU71" i="4"/>
  <c r="BU70" i="4"/>
  <c r="BU69" i="4"/>
  <c r="BU68" i="4"/>
  <c r="BU67" i="4"/>
  <c r="BU66" i="4"/>
  <c r="BU65" i="4"/>
  <c r="BU64" i="4"/>
  <c r="BU63" i="4"/>
  <c r="BU62" i="4"/>
  <c r="BU61" i="4"/>
  <c r="BU60" i="4"/>
  <c r="BU59" i="4"/>
  <c r="BU58" i="4"/>
  <c r="BU57" i="4"/>
  <c r="BU56" i="4"/>
  <c r="BU55" i="4"/>
  <c r="BU54" i="4"/>
  <c r="BU53" i="4"/>
  <c r="BU52" i="4"/>
  <c r="BU51" i="4"/>
  <c r="BU50" i="4"/>
  <c r="BU49" i="4"/>
  <c r="BU48" i="4"/>
  <c r="BU47" i="4"/>
  <c r="BU46" i="4"/>
  <c r="BU45" i="4"/>
  <c r="BU43" i="4"/>
  <c r="BU42" i="4"/>
  <c r="BU41" i="4"/>
  <c r="BU40" i="4"/>
  <c r="BU39" i="4"/>
  <c r="BU38" i="4"/>
  <c r="BU37" i="4"/>
  <c r="BU36" i="4"/>
  <c r="BU35" i="4"/>
  <c r="BU34" i="4"/>
  <c r="BU33" i="4"/>
  <c r="BU32" i="4"/>
  <c r="BU31" i="4"/>
  <c r="BU30" i="4"/>
  <c r="BU29" i="4"/>
  <c r="BU28" i="4"/>
  <c r="BU27" i="4"/>
  <c r="BU26" i="4"/>
  <c r="BU25" i="4"/>
  <c r="BU24" i="4"/>
  <c r="BU23" i="4"/>
  <c r="BU21" i="4"/>
  <c r="BU20" i="4"/>
  <c r="BU19" i="4"/>
  <c r="BU18" i="4"/>
  <c r="BU17" i="4"/>
  <c r="BU16" i="4"/>
  <c r="BU14" i="4"/>
  <c r="BU13" i="4"/>
  <c r="BU12" i="4"/>
  <c r="BU11" i="4"/>
  <c r="BU10" i="4"/>
  <c r="BU9" i="4"/>
  <c r="BU6" i="4"/>
  <c r="BU182" i="19"/>
  <c r="BU181" i="19"/>
  <c r="BU180" i="19"/>
  <c r="BU179" i="19"/>
  <c r="BU178" i="19"/>
  <c r="BU177" i="19"/>
  <c r="BU176" i="19"/>
  <c r="BU175" i="19"/>
  <c r="BU174" i="19"/>
  <c r="BU173" i="19"/>
  <c r="BU172" i="19"/>
  <c r="BU171" i="19"/>
  <c r="BU170" i="19"/>
  <c r="BU169" i="19"/>
  <c r="BU168" i="19"/>
  <c r="BU167" i="19"/>
  <c r="BU166" i="19"/>
  <c r="BU165" i="19"/>
  <c r="BU164" i="19"/>
  <c r="BU163" i="19"/>
  <c r="BU161" i="19"/>
  <c r="BU160" i="19"/>
  <c r="BU159" i="19"/>
  <c r="BU158" i="19"/>
  <c r="BU157" i="19"/>
  <c r="BU156" i="19"/>
  <c r="BU155" i="19"/>
  <c r="BU154" i="19"/>
  <c r="BU153" i="19"/>
  <c r="BU152" i="19"/>
  <c r="BU151" i="19"/>
  <c r="BU150" i="19"/>
  <c r="BU149" i="19"/>
  <c r="BU148" i="19"/>
  <c r="BU147" i="19"/>
  <c r="BU146" i="19"/>
  <c r="BU145" i="19"/>
  <c r="BU144" i="19"/>
  <c r="BU143" i="19"/>
  <c r="BU142" i="19"/>
  <c r="BU141" i="19"/>
  <c r="BU140" i="19"/>
  <c r="BU139" i="19"/>
  <c r="BU138" i="19"/>
  <c r="BU137" i="19"/>
  <c r="BU136" i="19"/>
  <c r="BU135" i="19"/>
  <c r="BU134" i="19"/>
  <c r="BU133" i="19"/>
  <c r="BU132" i="19"/>
  <c r="BU131" i="19"/>
  <c r="BU130" i="19"/>
  <c r="BU129" i="19"/>
  <c r="BU128" i="19"/>
  <c r="BU127" i="19"/>
  <c r="BU126" i="19"/>
  <c r="BU125" i="19"/>
  <c r="BU124" i="19"/>
  <c r="BU123" i="19"/>
  <c r="BU122" i="19"/>
  <c r="BU121" i="19"/>
  <c r="BU120" i="19"/>
  <c r="BU119" i="19"/>
  <c r="BU118" i="19"/>
  <c r="BU117" i="19"/>
  <c r="BU116" i="19"/>
  <c r="BU115" i="19"/>
  <c r="BU114" i="19"/>
  <c r="BU113" i="19"/>
  <c r="BU112" i="19"/>
  <c r="BU111" i="19"/>
  <c r="BU110" i="19"/>
  <c r="BU109" i="19"/>
  <c r="BU108" i="19"/>
  <c r="BU107" i="19"/>
  <c r="BU106" i="19"/>
  <c r="BU105" i="19"/>
  <c r="BU104" i="19"/>
  <c r="BU103" i="19"/>
  <c r="BU102" i="19"/>
  <c r="BU101" i="19"/>
  <c r="BU100" i="19"/>
  <c r="BU99" i="19"/>
  <c r="BU98" i="19"/>
  <c r="BU97" i="19"/>
  <c r="BU96" i="19"/>
  <c r="BU95" i="19"/>
  <c r="BU94" i="19"/>
  <c r="BU93" i="19"/>
  <c r="BU92" i="19"/>
  <c r="BU91" i="19"/>
  <c r="BU90" i="19"/>
  <c r="BU89" i="19"/>
  <c r="BU88" i="19"/>
  <c r="BU87" i="19"/>
  <c r="BU86" i="19"/>
  <c r="BU85" i="19"/>
  <c r="BU84" i="19"/>
  <c r="BU83" i="19"/>
  <c r="BU82" i="19"/>
  <c r="BU81" i="19"/>
  <c r="BU80" i="19"/>
  <c r="BU79" i="19"/>
  <c r="BU78" i="19"/>
  <c r="BU77" i="19"/>
  <c r="BU76" i="19"/>
  <c r="BU75" i="19"/>
  <c r="BU74" i="19"/>
  <c r="BU73" i="19"/>
  <c r="BU72" i="19"/>
  <c r="BU71" i="19"/>
  <c r="BU70" i="19"/>
  <c r="BU69" i="19"/>
  <c r="BU68" i="19"/>
  <c r="BU67" i="19"/>
  <c r="BU66" i="19"/>
  <c r="BU65" i="19"/>
  <c r="BU64" i="19"/>
  <c r="BU63" i="19"/>
  <c r="BU62" i="19"/>
  <c r="BU60" i="19"/>
  <c r="BU59" i="19"/>
  <c r="BU58" i="19"/>
  <c r="BU57" i="19"/>
  <c r="BU56" i="19"/>
  <c r="BU55" i="19"/>
  <c r="BU54" i="19"/>
  <c r="BU53" i="19"/>
  <c r="BU52" i="19"/>
  <c r="BU51" i="19"/>
  <c r="BU50" i="19"/>
  <c r="BU49" i="19"/>
  <c r="BU48" i="19"/>
  <c r="BU47" i="19"/>
  <c r="BU46" i="19"/>
  <c r="BU45" i="19"/>
  <c r="BU44" i="19"/>
  <c r="BU43" i="19"/>
  <c r="BU42" i="19"/>
  <c r="BU41" i="19"/>
  <c r="BU40" i="19"/>
  <c r="BU39" i="19"/>
  <c r="BU38" i="19"/>
  <c r="BU37" i="19"/>
  <c r="BU36" i="19"/>
  <c r="BU35" i="19"/>
  <c r="BU34" i="19"/>
  <c r="BU33" i="19"/>
  <c r="BU32" i="19"/>
  <c r="BU31" i="19"/>
  <c r="BU30" i="19"/>
  <c r="BU29" i="19"/>
  <c r="BU28" i="19"/>
  <c r="BU27" i="19"/>
  <c r="BU26" i="19"/>
  <c r="BU25" i="19"/>
  <c r="BU24" i="19"/>
  <c r="BU22" i="19"/>
  <c r="BU21" i="19"/>
  <c r="BU20" i="19"/>
  <c r="BU19" i="19"/>
  <c r="BU18" i="19"/>
  <c r="BU17" i="19"/>
  <c r="BU15" i="19"/>
  <c r="BU14" i="19"/>
  <c r="BU13" i="19"/>
  <c r="BU12" i="19"/>
  <c r="BU11" i="19"/>
  <c r="BU10" i="19"/>
  <c r="BU9" i="19"/>
  <c r="BU6" i="19"/>
  <c r="BR182" i="20"/>
  <c r="BR181" i="20"/>
  <c r="BR180" i="20"/>
  <c r="BR179" i="20"/>
  <c r="BR178" i="20"/>
  <c r="BR177" i="20"/>
  <c r="BR176" i="20"/>
  <c r="BR175" i="20"/>
  <c r="BR174" i="20"/>
  <c r="BR173" i="20"/>
  <c r="BR172" i="20"/>
  <c r="BR171" i="20"/>
  <c r="BR170" i="20"/>
  <c r="BR169" i="20"/>
  <c r="BR168" i="20"/>
  <c r="BR167" i="20"/>
  <c r="BR166" i="20"/>
  <c r="BR165" i="20"/>
  <c r="BR164" i="20"/>
  <c r="BR163" i="20"/>
  <c r="BR161" i="20"/>
  <c r="BR160" i="20"/>
  <c r="BR159" i="20"/>
  <c r="BR158" i="20"/>
  <c r="BR157" i="20"/>
  <c r="BR156" i="20"/>
  <c r="BR155" i="20"/>
  <c r="BR154" i="20"/>
  <c r="BR153" i="20"/>
  <c r="BR152" i="20"/>
  <c r="BR151" i="20"/>
  <c r="BR150" i="20"/>
  <c r="BR149" i="20"/>
  <c r="BR148" i="20"/>
  <c r="BR147" i="20"/>
  <c r="BR146" i="20"/>
  <c r="BR145" i="20"/>
  <c r="BR144" i="20"/>
  <c r="BR143" i="20"/>
  <c r="BR142" i="20"/>
  <c r="BR141" i="20"/>
  <c r="BR140" i="20"/>
  <c r="BR139" i="20"/>
  <c r="BR138" i="20"/>
  <c r="BR137" i="20"/>
  <c r="BR136" i="20"/>
  <c r="BR135" i="20"/>
  <c r="BR134" i="20"/>
  <c r="BR133" i="20"/>
  <c r="BR132" i="20"/>
  <c r="BR131" i="20"/>
  <c r="BR130" i="20"/>
  <c r="BR129" i="20"/>
  <c r="BR128" i="20"/>
  <c r="BR127" i="20"/>
  <c r="BR126" i="20"/>
  <c r="BR125" i="20"/>
  <c r="BR124" i="20"/>
  <c r="BR123" i="20"/>
  <c r="BR122" i="20"/>
  <c r="BR121" i="20"/>
  <c r="BR120" i="20"/>
  <c r="BR119" i="20"/>
  <c r="BR118" i="20"/>
  <c r="BR117" i="20"/>
  <c r="BR116" i="20"/>
  <c r="BR115" i="20"/>
  <c r="BR114" i="20"/>
  <c r="BR113" i="20"/>
  <c r="BR112" i="20"/>
  <c r="BR111" i="20"/>
  <c r="BR110" i="20"/>
  <c r="BR109" i="20"/>
  <c r="BR108" i="20"/>
  <c r="BR107" i="20"/>
  <c r="BR106" i="20"/>
  <c r="BR105" i="20"/>
  <c r="BR104" i="20"/>
  <c r="BR103" i="20"/>
  <c r="BR102" i="20"/>
  <c r="BR101" i="20"/>
  <c r="BR100" i="20"/>
  <c r="BR99" i="20"/>
  <c r="BR98" i="20"/>
  <c r="BR97" i="20"/>
  <c r="BR96" i="20"/>
  <c r="BR95" i="20"/>
  <c r="BR94" i="20"/>
  <c r="BR93" i="20"/>
  <c r="BR92" i="20"/>
  <c r="BR91" i="20"/>
  <c r="BR90" i="20"/>
  <c r="BR89" i="20"/>
  <c r="BR88" i="20"/>
  <c r="BR87" i="20"/>
  <c r="BR86" i="20"/>
  <c r="BR85" i="20"/>
  <c r="BR84" i="20"/>
  <c r="BR83" i="20"/>
  <c r="BR82" i="20"/>
  <c r="BR81" i="20"/>
  <c r="BR80" i="20"/>
  <c r="BR79" i="20"/>
  <c r="BR78" i="20"/>
  <c r="BR77" i="20"/>
  <c r="BR76" i="20"/>
  <c r="BR75" i="20"/>
  <c r="BR74" i="20"/>
  <c r="BR73" i="20"/>
  <c r="BR72" i="20"/>
  <c r="BR71" i="20"/>
  <c r="BR70" i="20"/>
  <c r="BR69" i="20"/>
  <c r="BR68" i="20"/>
  <c r="BR67" i="20"/>
  <c r="BR66" i="20"/>
  <c r="BR65" i="20"/>
  <c r="BR64" i="20"/>
  <c r="BR63" i="20"/>
  <c r="BR62" i="20"/>
  <c r="BR61" i="20"/>
  <c r="BR59" i="20"/>
  <c r="BR58" i="20"/>
  <c r="BR57" i="20"/>
  <c r="BR56" i="20"/>
  <c r="BR55" i="20"/>
  <c r="BR54" i="20"/>
  <c r="BR53" i="20"/>
  <c r="BR52" i="20"/>
  <c r="BR51" i="20"/>
  <c r="BR50" i="20"/>
  <c r="BR49" i="20"/>
  <c r="BR48" i="20"/>
  <c r="BR47" i="20"/>
  <c r="BR46" i="20"/>
  <c r="BR45" i="20"/>
  <c r="BR44" i="20"/>
  <c r="BR43" i="20"/>
  <c r="BR42" i="20"/>
  <c r="BR41" i="20"/>
  <c r="BR40" i="20"/>
  <c r="BR39" i="20"/>
  <c r="BR38" i="20"/>
  <c r="BR37" i="20"/>
  <c r="BR36" i="20"/>
  <c r="BR35" i="20"/>
  <c r="BR34" i="20"/>
  <c r="BR33" i="20"/>
  <c r="BR32" i="20"/>
  <c r="BR31" i="20"/>
  <c r="BR30" i="20"/>
  <c r="BR29" i="20"/>
  <c r="BR28" i="20"/>
  <c r="BR27" i="20"/>
  <c r="BR26" i="20"/>
  <c r="BR25" i="20"/>
  <c r="BR24" i="20"/>
  <c r="BR22" i="20"/>
  <c r="BR21" i="20"/>
  <c r="BR20" i="20"/>
  <c r="BR19" i="20"/>
  <c r="BR18" i="20"/>
  <c r="BR17" i="20"/>
  <c r="BR15" i="20"/>
  <c r="BR14" i="20"/>
  <c r="BR13" i="20"/>
  <c r="BR12" i="20"/>
  <c r="BR11" i="20"/>
  <c r="BR10" i="20"/>
  <c r="BR9" i="20"/>
  <c r="BR6" i="20"/>
  <c r="BR165" i="17"/>
  <c r="BR164" i="17"/>
  <c r="BR163" i="17"/>
  <c r="BR162" i="17"/>
  <c r="BR161" i="17"/>
  <c r="BR160" i="17"/>
  <c r="BR159" i="17"/>
  <c r="BR158" i="17"/>
  <c r="BR157" i="17"/>
  <c r="BR156" i="17"/>
  <c r="BR155" i="17"/>
  <c r="BR154" i="17"/>
  <c r="BR153" i="17"/>
  <c r="BR152" i="17"/>
  <c r="BR151" i="17"/>
  <c r="BR150" i="17"/>
  <c r="BR149" i="17"/>
  <c r="BR148" i="17"/>
  <c r="BR147" i="17"/>
  <c r="BR146" i="17"/>
  <c r="BR145" i="17"/>
  <c r="BR144" i="17"/>
  <c r="BR143" i="17"/>
  <c r="BR142" i="17"/>
  <c r="BR141" i="17"/>
  <c r="BR140" i="17"/>
  <c r="BR139" i="17"/>
  <c r="BR138" i="17"/>
  <c r="BR137" i="17"/>
  <c r="BR136" i="17"/>
  <c r="BR135" i="17"/>
  <c r="BR134" i="17"/>
  <c r="BR133" i="17"/>
  <c r="BR132" i="17"/>
  <c r="BR131" i="17"/>
  <c r="BR130" i="17"/>
  <c r="BR129" i="17"/>
  <c r="BR128" i="17"/>
  <c r="BR127" i="17"/>
  <c r="BR126" i="17"/>
  <c r="BR125" i="17"/>
  <c r="BR124" i="17"/>
  <c r="BR123" i="17"/>
  <c r="BR122" i="17"/>
  <c r="BR121" i="17"/>
  <c r="BR120" i="17"/>
  <c r="BR119" i="17"/>
  <c r="BR118" i="17"/>
  <c r="BR117" i="17"/>
  <c r="BR116" i="17"/>
  <c r="BR115" i="17"/>
  <c r="BR114" i="17"/>
  <c r="BR113" i="17"/>
  <c r="BR112" i="17"/>
  <c r="BR111" i="17"/>
  <c r="BR110" i="17"/>
  <c r="BR109" i="17"/>
  <c r="BR108" i="17"/>
  <c r="BR107" i="17"/>
  <c r="BR106" i="17"/>
  <c r="BR105" i="17"/>
  <c r="BR104" i="17"/>
  <c r="BR103" i="17"/>
  <c r="BR102" i="17"/>
  <c r="BR101" i="17"/>
  <c r="BR100" i="17"/>
  <c r="BR99" i="17"/>
  <c r="BR98" i="17"/>
  <c r="BR97" i="17"/>
  <c r="BR96" i="17"/>
  <c r="BR95" i="17"/>
  <c r="BR94" i="17"/>
  <c r="BR93" i="17"/>
  <c r="BR92" i="17"/>
  <c r="BR91" i="17"/>
  <c r="BR90" i="17"/>
  <c r="BR89" i="17"/>
  <c r="BR88" i="17"/>
  <c r="BR87" i="17"/>
  <c r="BR86" i="17"/>
  <c r="BR85" i="17"/>
  <c r="BR84" i="17"/>
  <c r="BR83" i="17"/>
  <c r="BR82" i="17"/>
  <c r="BR81" i="17"/>
  <c r="BR80" i="17"/>
  <c r="BR79" i="17"/>
  <c r="BR78" i="17"/>
  <c r="BR77" i="17"/>
  <c r="BR76" i="17"/>
  <c r="BR75" i="17"/>
  <c r="BR74" i="17"/>
  <c r="BR73" i="17"/>
  <c r="BR72" i="17"/>
  <c r="BR71" i="17"/>
  <c r="BR70" i="17"/>
  <c r="BR69" i="17"/>
  <c r="BR68" i="17"/>
  <c r="BR67" i="17"/>
  <c r="BR66" i="17"/>
  <c r="BR65" i="17"/>
  <c r="BR64" i="17"/>
  <c r="BR63" i="17"/>
  <c r="BR62" i="17"/>
  <c r="BR61" i="17"/>
  <c r="BR60" i="17"/>
  <c r="BR58" i="17"/>
  <c r="BR57" i="17"/>
  <c r="BR56" i="17"/>
  <c r="BR55" i="17"/>
  <c r="BR54" i="17"/>
  <c r="BR53" i="17"/>
  <c r="BR52" i="17"/>
  <c r="BR51" i="17"/>
  <c r="BR50" i="17"/>
  <c r="BR49" i="17"/>
  <c r="BR48" i="17"/>
  <c r="BR47" i="17"/>
  <c r="BR46" i="17"/>
  <c r="BR45" i="17"/>
  <c r="BR44" i="17"/>
  <c r="BR43" i="17"/>
  <c r="BR42" i="17"/>
  <c r="BR41" i="17"/>
  <c r="BR40" i="17"/>
  <c r="BR39" i="17"/>
  <c r="BR38" i="17"/>
  <c r="BR37" i="17"/>
  <c r="BR36" i="17"/>
  <c r="BR35" i="17"/>
  <c r="BR34" i="17"/>
  <c r="BR33" i="17"/>
  <c r="BR32" i="17"/>
  <c r="BR31" i="17"/>
  <c r="BR30" i="17"/>
  <c r="BR29" i="17"/>
  <c r="BR28" i="17"/>
  <c r="BR27" i="17"/>
  <c r="BR26" i="17"/>
  <c r="BR25" i="17"/>
  <c r="BR24" i="17"/>
  <c r="BR22" i="17"/>
  <c r="BR21" i="17"/>
  <c r="BR20" i="17"/>
  <c r="BR19" i="17"/>
  <c r="BR18" i="17"/>
  <c r="BR17" i="17"/>
  <c r="BR15" i="17"/>
  <c r="BR14" i="17"/>
  <c r="BR13" i="17"/>
  <c r="BR12" i="17"/>
  <c r="BR11" i="17"/>
  <c r="BR10" i="17"/>
  <c r="BR9" i="17"/>
  <c r="BR6" i="17"/>
  <c r="BR163" i="16"/>
  <c r="BR162" i="16"/>
  <c r="BR161" i="16"/>
  <c r="BR160" i="16"/>
  <c r="BR159" i="16"/>
  <c r="BR158" i="16"/>
  <c r="BR157" i="16"/>
  <c r="BR156" i="16"/>
  <c r="BR155" i="16"/>
  <c r="BR154" i="16"/>
  <c r="BR153" i="16"/>
  <c r="BR152" i="16"/>
  <c r="BR151" i="16"/>
  <c r="BR150" i="16"/>
  <c r="BR149" i="16"/>
  <c r="BR148" i="16"/>
  <c r="BR147" i="16"/>
  <c r="BR146" i="16"/>
  <c r="BR145" i="16"/>
  <c r="BR144" i="16"/>
  <c r="BR143" i="16"/>
  <c r="BR142" i="16"/>
  <c r="BR141" i="16"/>
  <c r="BR140" i="16"/>
  <c r="BR139" i="16"/>
  <c r="BR138" i="16"/>
  <c r="BR137" i="16"/>
  <c r="BR136" i="16"/>
  <c r="BR135" i="16"/>
  <c r="BR134" i="16"/>
  <c r="BR133" i="16"/>
  <c r="BR132" i="16"/>
  <c r="BR131" i="16"/>
  <c r="BR130" i="16"/>
  <c r="BR129" i="16"/>
  <c r="BR128" i="16"/>
  <c r="BR127" i="16"/>
  <c r="BR126" i="16"/>
  <c r="BR125" i="16"/>
  <c r="BR124" i="16"/>
  <c r="BR123" i="16"/>
  <c r="BR122" i="16"/>
  <c r="BR121" i="16"/>
  <c r="BR120" i="16"/>
  <c r="BR119" i="16"/>
  <c r="BR118" i="16"/>
  <c r="BR117" i="16"/>
  <c r="BR116" i="16"/>
  <c r="BR115" i="16"/>
  <c r="BR114" i="16"/>
  <c r="BR113" i="16"/>
  <c r="BR112" i="16"/>
  <c r="BR111" i="16"/>
  <c r="BR110" i="16"/>
  <c r="BR109" i="16"/>
  <c r="BR108" i="16"/>
  <c r="BR107" i="16"/>
  <c r="BR106" i="16"/>
  <c r="BR105" i="16"/>
  <c r="BR104" i="16"/>
  <c r="BR103" i="16"/>
  <c r="BR102" i="16"/>
  <c r="BR101" i="16"/>
  <c r="BR100" i="16"/>
  <c r="BR99" i="16"/>
  <c r="BR98" i="16"/>
  <c r="BR97" i="16"/>
  <c r="BR96" i="16"/>
  <c r="BR95" i="16"/>
  <c r="BR94" i="16"/>
  <c r="BR93" i="16"/>
  <c r="BR92" i="16"/>
  <c r="BR91" i="16"/>
  <c r="BR90" i="16"/>
  <c r="BR89" i="16"/>
  <c r="BR88" i="16"/>
  <c r="BR87" i="16"/>
  <c r="BR86" i="16"/>
  <c r="BR85" i="16"/>
  <c r="BR84" i="16"/>
  <c r="BR83" i="16"/>
  <c r="BR82" i="16"/>
  <c r="BR81" i="16"/>
  <c r="BR80" i="16"/>
  <c r="BR79" i="16"/>
  <c r="BR78" i="16"/>
  <c r="BR77" i="16"/>
  <c r="BR76" i="16"/>
  <c r="BR75" i="16"/>
  <c r="BR74" i="16"/>
  <c r="BR73" i="16"/>
  <c r="BR72" i="16"/>
  <c r="BR71" i="16"/>
  <c r="BR70" i="16"/>
  <c r="BR69" i="16"/>
  <c r="BR68" i="16"/>
  <c r="BR67" i="16"/>
  <c r="BR66" i="16"/>
  <c r="BR65" i="16"/>
  <c r="BR64" i="16"/>
  <c r="BR63" i="16"/>
  <c r="BR62" i="16"/>
  <c r="BR61" i="16"/>
  <c r="BR60" i="16"/>
  <c r="BR59" i="16"/>
  <c r="BR58" i="16"/>
  <c r="BR56" i="16"/>
  <c r="BR55" i="16"/>
  <c r="BR54" i="16"/>
  <c r="BR53" i="16"/>
  <c r="BR52" i="16"/>
  <c r="BR51" i="16"/>
  <c r="BR50" i="16"/>
  <c r="BR49" i="16"/>
  <c r="BR48" i="16"/>
  <c r="BR47" i="16"/>
  <c r="BR46" i="16"/>
  <c r="BR45" i="16"/>
  <c r="BR44" i="16"/>
  <c r="BR43" i="16"/>
  <c r="BR42" i="16"/>
  <c r="BR41" i="16"/>
  <c r="BR40" i="16"/>
  <c r="BR39" i="16"/>
  <c r="BR38" i="16"/>
  <c r="BR37" i="16"/>
  <c r="BR36" i="16"/>
  <c r="BR35" i="16"/>
  <c r="BR34" i="16"/>
  <c r="BR33" i="16"/>
  <c r="BR32" i="16"/>
  <c r="BR31" i="16"/>
  <c r="BR30" i="16"/>
  <c r="BR29" i="16"/>
  <c r="BR28" i="16"/>
  <c r="BR27" i="16"/>
  <c r="BR26" i="16"/>
  <c r="BR25" i="16"/>
  <c r="BR24" i="16"/>
  <c r="BR22" i="16"/>
  <c r="BR21" i="16"/>
  <c r="BR20" i="16"/>
  <c r="BR19" i="16"/>
  <c r="BR18" i="16"/>
  <c r="BR17" i="16"/>
  <c r="BR15" i="16"/>
  <c r="BR14" i="16"/>
  <c r="BR13" i="16"/>
  <c r="BR12" i="16"/>
  <c r="BR11" i="16"/>
  <c r="BR10" i="16"/>
  <c r="BR9" i="16"/>
  <c r="BR6" i="16"/>
  <c r="BR162" i="12"/>
  <c r="BR161" i="12"/>
  <c r="BR160" i="12"/>
  <c r="BR159" i="12"/>
  <c r="BR158" i="12"/>
  <c r="BR157" i="12"/>
  <c r="BR156" i="12"/>
  <c r="BR155" i="12"/>
  <c r="BR154" i="12"/>
  <c r="BR153" i="12"/>
  <c r="BR152" i="12"/>
  <c r="BR151" i="12"/>
  <c r="BR150" i="12"/>
  <c r="BR149" i="12"/>
  <c r="BR148" i="12"/>
  <c r="BR147" i="12"/>
  <c r="BR146" i="12"/>
  <c r="BR145" i="12"/>
  <c r="BR144" i="12"/>
  <c r="BR143" i="12"/>
  <c r="BR142" i="12"/>
  <c r="BR141" i="12"/>
  <c r="BR140" i="12"/>
  <c r="BR139" i="12"/>
  <c r="BR138" i="12"/>
  <c r="BR137" i="12"/>
  <c r="BR136" i="12"/>
  <c r="BR135" i="12"/>
  <c r="BR134" i="12"/>
  <c r="BR133" i="12"/>
  <c r="BR132" i="12"/>
  <c r="BR131" i="12"/>
  <c r="BR130" i="12"/>
  <c r="BR129" i="12"/>
  <c r="BR128" i="12"/>
  <c r="BR127" i="12"/>
  <c r="BR126" i="12"/>
  <c r="BR125" i="12"/>
  <c r="BR124" i="12"/>
  <c r="BR123" i="12"/>
  <c r="BR122" i="12"/>
  <c r="BR121" i="12"/>
  <c r="BR120" i="12"/>
  <c r="BR119" i="12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2" i="12"/>
  <c r="BR21" i="12"/>
  <c r="BR20" i="12"/>
  <c r="BR19" i="12"/>
  <c r="BR18" i="12"/>
  <c r="BR17" i="12"/>
  <c r="BR15" i="12"/>
  <c r="BR14" i="12"/>
  <c r="BR13" i="12"/>
  <c r="BR12" i="12"/>
  <c r="BR11" i="12"/>
  <c r="BR10" i="12"/>
  <c r="BR9" i="12"/>
  <c r="BR6" i="12"/>
  <c r="BR159" i="11"/>
  <c r="BR158" i="11"/>
  <c r="BR157" i="11"/>
  <c r="BR156" i="11"/>
  <c r="BR155" i="11"/>
  <c r="BR154" i="11"/>
  <c r="BR153" i="11"/>
  <c r="BR152" i="11"/>
  <c r="BR151" i="11"/>
  <c r="BR150" i="11"/>
  <c r="BR149" i="11"/>
  <c r="BR148" i="11"/>
  <c r="BR147" i="11"/>
  <c r="BR146" i="11"/>
  <c r="BR145" i="11"/>
  <c r="BR144" i="11"/>
  <c r="BR143" i="11"/>
  <c r="BR142" i="11"/>
  <c r="BR141" i="11"/>
  <c r="BR140" i="11"/>
  <c r="BR139" i="11"/>
  <c r="BR138" i="11"/>
  <c r="BR137" i="11"/>
  <c r="BR136" i="11"/>
  <c r="BR135" i="11"/>
  <c r="BR134" i="11"/>
  <c r="BR133" i="11"/>
  <c r="BR132" i="11"/>
  <c r="BR131" i="11"/>
  <c r="BR130" i="11"/>
  <c r="BR129" i="11"/>
  <c r="BR128" i="11"/>
  <c r="BR127" i="11"/>
  <c r="BR126" i="11"/>
  <c r="BR125" i="11"/>
  <c r="BR124" i="11"/>
  <c r="BR123" i="11"/>
  <c r="BR122" i="11"/>
  <c r="BR121" i="11"/>
  <c r="BR120" i="11"/>
  <c r="BR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3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BR9" i="11"/>
  <c r="BR6" i="11"/>
  <c r="BR153" i="10"/>
  <c r="BR152" i="10"/>
  <c r="BR151" i="10"/>
  <c r="BR150" i="10"/>
  <c r="BR149" i="10"/>
  <c r="BR148" i="10"/>
  <c r="BR147" i="10"/>
  <c r="BR146" i="10"/>
  <c r="BR145" i="10"/>
  <c r="BR144" i="10"/>
  <c r="BR143" i="10"/>
  <c r="BR142" i="10"/>
  <c r="BR141" i="10"/>
  <c r="BR140" i="10"/>
  <c r="BR139" i="10"/>
  <c r="BR138" i="10"/>
  <c r="BR137" i="10"/>
  <c r="BR136" i="10"/>
  <c r="BR135" i="10"/>
  <c r="BR134" i="10"/>
  <c r="BR133" i="10"/>
  <c r="BR132" i="10"/>
  <c r="BR131" i="10"/>
  <c r="BR130" i="10"/>
  <c r="BR129" i="10"/>
  <c r="BR128" i="10"/>
  <c r="BR127" i="10"/>
  <c r="BR126" i="10"/>
  <c r="BR125" i="10"/>
  <c r="BR124" i="10"/>
  <c r="BR123" i="10"/>
  <c r="BR122" i="10"/>
  <c r="BR121" i="10"/>
  <c r="BR120" i="10"/>
  <c r="BR119" i="10"/>
  <c r="BR118" i="10"/>
  <c r="BR117" i="10"/>
  <c r="BR116" i="10"/>
  <c r="BR115" i="10"/>
  <c r="BR114" i="10"/>
  <c r="BR113" i="10"/>
  <c r="BR112" i="10"/>
  <c r="BR111" i="10"/>
  <c r="BR110" i="10"/>
  <c r="BR109" i="10"/>
  <c r="BR108" i="10"/>
  <c r="BR107" i="10"/>
  <c r="BR106" i="10"/>
  <c r="BR105" i="10"/>
  <c r="BR104" i="10"/>
  <c r="BR103" i="10"/>
  <c r="BR102" i="10"/>
  <c r="BR101" i="10"/>
  <c r="BR100" i="10"/>
  <c r="BR99" i="10"/>
  <c r="BR98" i="10"/>
  <c r="BR97" i="10"/>
  <c r="BR96" i="10"/>
  <c r="BR95" i="10"/>
  <c r="BR94" i="10"/>
  <c r="BR93" i="10"/>
  <c r="BR92" i="10"/>
  <c r="BR91" i="10"/>
  <c r="BR90" i="10"/>
  <c r="BR89" i="10"/>
  <c r="BR88" i="10"/>
  <c r="BR87" i="10"/>
  <c r="BR86" i="10"/>
  <c r="BR85" i="10"/>
  <c r="BR84" i="10"/>
  <c r="BR83" i="10"/>
  <c r="BR82" i="10"/>
  <c r="BR81" i="10"/>
  <c r="BR80" i="10"/>
  <c r="BR79" i="10"/>
  <c r="BR78" i="10"/>
  <c r="BR77" i="10"/>
  <c r="BR76" i="10"/>
  <c r="BR75" i="10"/>
  <c r="BR74" i="10"/>
  <c r="BR73" i="10"/>
  <c r="BR72" i="10"/>
  <c r="BR71" i="10"/>
  <c r="BR70" i="10"/>
  <c r="BR69" i="10"/>
  <c r="BR68" i="10"/>
  <c r="BR67" i="10"/>
  <c r="BR66" i="10"/>
  <c r="BR65" i="10"/>
  <c r="BR64" i="10"/>
  <c r="BR63" i="10"/>
  <c r="BR62" i="10"/>
  <c r="BR61" i="10"/>
  <c r="BR60" i="10"/>
  <c r="BR59" i="10"/>
  <c r="BR58" i="10"/>
  <c r="BR57" i="10"/>
  <c r="BR56" i="10"/>
  <c r="BR55" i="10"/>
  <c r="BR54" i="10"/>
  <c r="BR53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R34" i="10"/>
  <c r="BR33" i="10"/>
  <c r="BR32" i="10"/>
  <c r="BR31" i="10"/>
  <c r="BR30" i="10"/>
  <c r="BR29" i="10"/>
  <c r="BR28" i="10"/>
  <c r="BR27" i="10"/>
  <c r="BR26" i="10"/>
  <c r="BR25" i="10"/>
  <c r="BR24" i="10"/>
  <c r="BR22" i="10"/>
  <c r="BR21" i="10"/>
  <c r="BR20" i="10"/>
  <c r="BR19" i="10"/>
  <c r="BR18" i="10"/>
  <c r="BR17" i="10"/>
  <c r="BR16" i="10"/>
  <c r="BR14" i="10"/>
  <c r="BR13" i="10"/>
  <c r="BR12" i="10"/>
  <c r="BR11" i="10"/>
  <c r="BR10" i="10"/>
  <c r="BR9" i="10"/>
  <c r="BR6" i="10"/>
  <c r="BR151" i="9"/>
  <c r="BR150" i="9"/>
  <c r="BR149" i="9"/>
  <c r="BR148" i="9"/>
  <c r="BR147" i="9"/>
  <c r="BR146" i="9"/>
  <c r="BR145" i="9"/>
  <c r="BR144" i="9"/>
  <c r="BR143" i="9"/>
  <c r="BR142" i="9"/>
  <c r="BR141" i="9"/>
  <c r="BR140" i="9"/>
  <c r="BR139" i="9"/>
  <c r="BR138" i="9"/>
  <c r="BR137" i="9"/>
  <c r="BR136" i="9"/>
  <c r="BR135" i="9"/>
  <c r="BR134" i="9"/>
  <c r="BR133" i="9"/>
  <c r="BR132" i="9"/>
  <c r="BR131" i="9"/>
  <c r="BR130" i="9"/>
  <c r="BR129" i="9"/>
  <c r="BR128" i="9"/>
  <c r="BR127" i="9"/>
  <c r="BR126" i="9"/>
  <c r="BR125" i="9"/>
  <c r="BR124" i="9"/>
  <c r="BR123" i="9"/>
  <c r="BR122" i="9"/>
  <c r="BR121" i="9"/>
  <c r="BR120" i="9"/>
  <c r="BR119" i="9"/>
  <c r="BR118" i="9"/>
  <c r="BR117" i="9"/>
  <c r="BR116" i="9"/>
  <c r="BR115" i="9"/>
  <c r="BR114" i="9"/>
  <c r="BR113" i="9"/>
  <c r="BR112" i="9"/>
  <c r="BR111" i="9"/>
  <c r="BR110" i="9"/>
  <c r="BR109" i="9"/>
  <c r="BR108" i="9"/>
  <c r="BR107" i="9"/>
  <c r="BR106" i="9"/>
  <c r="BR105" i="9"/>
  <c r="BR104" i="9"/>
  <c r="BR103" i="9"/>
  <c r="BR102" i="9"/>
  <c r="BR101" i="9"/>
  <c r="BR100" i="9"/>
  <c r="BR99" i="9"/>
  <c r="BR98" i="9"/>
  <c r="BR97" i="9"/>
  <c r="BR96" i="9"/>
  <c r="BR95" i="9"/>
  <c r="BR94" i="9"/>
  <c r="BR93" i="9"/>
  <c r="BR92" i="9"/>
  <c r="BR91" i="9"/>
  <c r="BR90" i="9"/>
  <c r="BR89" i="9"/>
  <c r="BR88" i="9"/>
  <c r="BR87" i="9"/>
  <c r="BR86" i="9"/>
  <c r="BR85" i="9"/>
  <c r="BR84" i="9"/>
  <c r="BR83" i="9"/>
  <c r="BR82" i="9"/>
  <c r="BR81" i="9"/>
  <c r="BR80" i="9"/>
  <c r="BR79" i="9"/>
  <c r="BR78" i="9"/>
  <c r="BR77" i="9"/>
  <c r="BR76" i="9"/>
  <c r="BR75" i="9"/>
  <c r="BR74" i="9"/>
  <c r="BR73" i="9"/>
  <c r="BR72" i="9"/>
  <c r="BR71" i="9"/>
  <c r="BR70" i="9"/>
  <c r="BR69" i="9"/>
  <c r="BR68" i="9"/>
  <c r="BR67" i="9"/>
  <c r="BR66" i="9"/>
  <c r="BR65" i="9"/>
  <c r="BR64" i="9"/>
  <c r="BR63" i="9"/>
  <c r="BR62" i="9"/>
  <c r="BR61" i="9"/>
  <c r="BR60" i="9"/>
  <c r="BR59" i="9"/>
  <c r="BR58" i="9"/>
  <c r="BR57" i="9"/>
  <c r="BR56" i="9"/>
  <c r="BR55" i="9"/>
  <c r="BR54" i="9"/>
  <c r="BR53" i="9"/>
  <c r="BR52" i="9"/>
  <c r="BR51" i="9"/>
  <c r="BR49" i="9"/>
  <c r="BR48" i="9"/>
  <c r="BR47" i="9"/>
  <c r="BR46" i="9"/>
  <c r="BR45" i="9"/>
  <c r="BR44" i="9"/>
  <c r="BR43" i="9"/>
  <c r="BR42" i="9"/>
  <c r="BR41" i="9"/>
  <c r="BR40" i="9"/>
  <c r="BR39" i="9"/>
  <c r="BR38" i="9"/>
  <c r="BR37" i="9"/>
  <c r="BR36" i="9"/>
  <c r="BR35" i="9"/>
  <c r="BR34" i="9"/>
  <c r="BR33" i="9"/>
  <c r="BR32" i="9"/>
  <c r="BR31" i="9"/>
  <c r="BR30" i="9"/>
  <c r="BR29" i="9"/>
  <c r="BR28" i="9"/>
  <c r="BR27" i="9"/>
  <c r="BR26" i="9"/>
  <c r="BR25" i="9"/>
  <c r="BR24" i="9"/>
  <c r="BR22" i="9"/>
  <c r="BR21" i="9"/>
  <c r="BR20" i="9"/>
  <c r="BR19" i="9"/>
  <c r="BR18" i="9"/>
  <c r="BR17" i="9"/>
  <c r="BR16" i="9"/>
  <c r="BR14" i="9"/>
  <c r="BR13" i="9"/>
  <c r="BR12" i="9"/>
  <c r="BR11" i="9"/>
  <c r="BR10" i="9"/>
  <c r="BR9" i="9"/>
  <c r="BR6" i="9"/>
  <c r="BR139" i="8"/>
  <c r="BR138" i="8"/>
  <c r="BR137" i="8"/>
  <c r="BR136" i="8"/>
  <c r="BR135" i="8"/>
  <c r="BR134" i="8"/>
  <c r="BR133" i="8"/>
  <c r="BR132" i="8"/>
  <c r="BR131" i="8"/>
  <c r="BR130" i="8"/>
  <c r="BR129" i="8"/>
  <c r="BR128" i="8"/>
  <c r="BR127" i="8"/>
  <c r="BR126" i="8"/>
  <c r="BR125" i="8"/>
  <c r="BR124" i="8"/>
  <c r="BR123" i="8"/>
  <c r="BR122" i="8"/>
  <c r="BR121" i="8"/>
  <c r="BR120" i="8"/>
  <c r="BR119" i="8"/>
  <c r="BR118" i="8"/>
  <c r="BR117" i="8"/>
  <c r="BR116" i="8"/>
  <c r="BR115" i="8"/>
  <c r="BR114" i="8"/>
  <c r="BR113" i="8"/>
  <c r="BR112" i="8"/>
  <c r="BR111" i="8"/>
  <c r="BR110" i="8"/>
  <c r="BR109" i="8"/>
  <c r="BR108" i="8"/>
  <c r="BR107" i="8"/>
  <c r="BR106" i="8"/>
  <c r="BR105" i="8"/>
  <c r="BR104" i="8"/>
  <c r="BR103" i="8"/>
  <c r="BR102" i="8"/>
  <c r="BR101" i="8"/>
  <c r="BR100" i="8"/>
  <c r="BR99" i="8"/>
  <c r="BR98" i="8"/>
  <c r="BR97" i="8"/>
  <c r="BR96" i="8"/>
  <c r="BR95" i="8"/>
  <c r="BR94" i="8"/>
  <c r="BR93" i="8"/>
  <c r="BR92" i="8"/>
  <c r="BR91" i="8"/>
  <c r="BR90" i="8"/>
  <c r="BR89" i="8"/>
  <c r="BR88" i="8"/>
  <c r="BR87" i="8"/>
  <c r="BR86" i="8"/>
  <c r="BR85" i="8"/>
  <c r="BR84" i="8"/>
  <c r="BR83" i="8"/>
  <c r="BR82" i="8"/>
  <c r="BR81" i="8"/>
  <c r="BR80" i="8"/>
  <c r="BR79" i="8"/>
  <c r="BR78" i="8"/>
  <c r="BR77" i="8"/>
  <c r="BR76" i="8"/>
  <c r="BR75" i="8"/>
  <c r="BR74" i="8"/>
  <c r="BR73" i="8"/>
  <c r="BR72" i="8"/>
  <c r="BR71" i="8"/>
  <c r="BR70" i="8"/>
  <c r="BR69" i="8"/>
  <c r="BR68" i="8"/>
  <c r="BR67" i="8"/>
  <c r="BR66" i="8"/>
  <c r="BR65" i="8"/>
  <c r="BR64" i="8"/>
  <c r="BR63" i="8"/>
  <c r="BR62" i="8"/>
  <c r="BR61" i="8"/>
  <c r="BR60" i="8"/>
  <c r="BR59" i="8"/>
  <c r="BR58" i="8"/>
  <c r="BR57" i="8"/>
  <c r="BR56" i="8"/>
  <c r="BR55" i="8"/>
  <c r="BR54" i="8"/>
  <c r="BR53" i="8"/>
  <c r="BR52" i="8"/>
  <c r="BR51" i="8"/>
  <c r="BR50" i="8"/>
  <c r="BR49" i="8"/>
  <c r="BR48" i="8"/>
  <c r="BR46" i="8"/>
  <c r="BR45" i="8"/>
  <c r="BR44" i="8"/>
  <c r="BR43" i="8"/>
  <c r="BR42" i="8"/>
  <c r="BR41" i="8"/>
  <c r="BR40" i="8"/>
  <c r="BR39" i="8"/>
  <c r="BR38" i="8"/>
  <c r="BR37" i="8"/>
  <c r="BR36" i="8"/>
  <c r="BR35" i="8"/>
  <c r="BR34" i="8"/>
  <c r="BR33" i="8"/>
  <c r="BR32" i="8"/>
  <c r="BR31" i="8"/>
  <c r="BR30" i="8"/>
  <c r="BR29" i="8"/>
  <c r="BR28" i="8"/>
  <c r="BR27" i="8"/>
  <c r="BR26" i="8"/>
  <c r="BR25" i="8"/>
  <c r="BR24" i="8"/>
  <c r="BR23" i="8"/>
  <c r="BR22" i="8"/>
  <c r="BR20" i="8"/>
  <c r="BR19" i="8"/>
  <c r="BR18" i="8"/>
  <c r="BR17" i="8"/>
  <c r="BR16" i="8"/>
  <c r="BR14" i="8"/>
  <c r="BR13" i="8"/>
  <c r="BR12" i="8"/>
  <c r="BR11" i="8"/>
  <c r="BR10" i="8"/>
  <c r="BR9" i="8"/>
  <c r="BR6" i="8"/>
  <c r="BR136" i="7"/>
  <c r="BR135" i="7"/>
  <c r="BR134" i="7"/>
  <c r="BR133" i="7"/>
  <c r="BR132" i="7"/>
  <c r="BR131" i="7"/>
  <c r="BR130" i="7"/>
  <c r="BR129" i="7"/>
  <c r="BR128" i="7"/>
  <c r="BR127" i="7"/>
  <c r="BR126" i="7"/>
  <c r="BR125" i="7"/>
  <c r="BR124" i="7"/>
  <c r="BR123" i="7"/>
  <c r="BR122" i="7"/>
  <c r="BR121" i="7"/>
  <c r="BR120" i="7"/>
  <c r="BR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0" i="7"/>
  <c r="BR19" i="7"/>
  <c r="BR18" i="7"/>
  <c r="BR17" i="7"/>
  <c r="BR16" i="7"/>
  <c r="BR14" i="7"/>
  <c r="BR13" i="7"/>
  <c r="BR12" i="7"/>
  <c r="BR11" i="7"/>
  <c r="BR10" i="7"/>
  <c r="BR9" i="7"/>
  <c r="BR6" i="7"/>
  <c r="BR133" i="6"/>
  <c r="BR132" i="6"/>
  <c r="BR131" i="6"/>
  <c r="BR130" i="6"/>
  <c r="BR129" i="6"/>
  <c r="BR128" i="6"/>
  <c r="BR127" i="6"/>
  <c r="BR126" i="6"/>
  <c r="BR125" i="6"/>
  <c r="BR124" i="6"/>
  <c r="BR123" i="6"/>
  <c r="BR122" i="6"/>
  <c r="BR121" i="6"/>
  <c r="BR120" i="6"/>
  <c r="BR119" i="6"/>
  <c r="BR118" i="6"/>
  <c r="BR117" i="6"/>
  <c r="BR116" i="6"/>
  <c r="BR115" i="6"/>
  <c r="BR114" i="6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1" i="6"/>
  <c r="BR20" i="6"/>
  <c r="BR19" i="6"/>
  <c r="BR18" i="6"/>
  <c r="BR17" i="6"/>
  <c r="BR16" i="6"/>
  <c r="BR14" i="6"/>
  <c r="BR13" i="6"/>
  <c r="BR12" i="6"/>
  <c r="BR11" i="6"/>
  <c r="BR10" i="6"/>
  <c r="BR9" i="6"/>
  <c r="BR6" i="6"/>
  <c r="BR128" i="5"/>
  <c r="BR127" i="5"/>
  <c r="BR126" i="5"/>
  <c r="BR125" i="5"/>
  <c r="BR124" i="5"/>
  <c r="BR123" i="5"/>
  <c r="BR122" i="5"/>
  <c r="BR121" i="5"/>
  <c r="BR120" i="5"/>
  <c r="BR119" i="5"/>
  <c r="BR118" i="5"/>
  <c r="BR117" i="5"/>
  <c r="BR116" i="5"/>
  <c r="BR115" i="5"/>
  <c r="BR114" i="5"/>
  <c r="BR113" i="5"/>
  <c r="BR112" i="5"/>
  <c r="BR111" i="5"/>
  <c r="BR110" i="5"/>
  <c r="BR109" i="5"/>
  <c r="BR108" i="5"/>
  <c r="BR107" i="5"/>
  <c r="BR106" i="5"/>
  <c r="BR105" i="5"/>
  <c r="BR104" i="5"/>
  <c r="BR103" i="5"/>
  <c r="BR102" i="5"/>
  <c r="BR101" i="5"/>
  <c r="BR100" i="5"/>
  <c r="BR99" i="5"/>
  <c r="BR98" i="5"/>
  <c r="BR97" i="5"/>
  <c r="BR96" i="5"/>
  <c r="BR95" i="5"/>
  <c r="BR94" i="5"/>
  <c r="BR93" i="5"/>
  <c r="BR92" i="5"/>
  <c r="BR91" i="5"/>
  <c r="BR90" i="5"/>
  <c r="BR89" i="5"/>
  <c r="BR88" i="5"/>
  <c r="BR87" i="5"/>
  <c r="BR86" i="5"/>
  <c r="BR85" i="5"/>
  <c r="BR84" i="5"/>
  <c r="BR83" i="5"/>
  <c r="BR82" i="5"/>
  <c r="BR81" i="5"/>
  <c r="BR80" i="5"/>
  <c r="BR79" i="5"/>
  <c r="BR78" i="5"/>
  <c r="BR77" i="5"/>
  <c r="BR76" i="5"/>
  <c r="BR75" i="5"/>
  <c r="BR74" i="5"/>
  <c r="BR73" i="5"/>
  <c r="BR72" i="5"/>
  <c r="BR71" i="5"/>
  <c r="BR70" i="5"/>
  <c r="BR69" i="5"/>
  <c r="BR68" i="5"/>
  <c r="BR67" i="5"/>
  <c r="BR66" i="5"/>
  <c r="BR65" i="5"/>
  <c r="BR64" i="5"/>
  <c r="BR63" i="5"/>
  <c r="BR62" i="5"/>
  <c r="BR61" i="5"/>
  <c r="BR60" i="5"/>
  <c r="BR59" i="5"/>
  <c r="BR58" i="5"/>
  <c r="BR57" i="5"/>
  <c r="BR56" i="5"/>
  <c r="BR55" i="5"/>
  <c r="BR54" i="5"/>
  <c r="BR53" i="5"/>
  <c r="BR52" i="5"/>
  <c r="BR51" i="5"/>
  <c r="BR50" i="5"/>
  <c r="BR49" i="5"/>
  <c r="BR48" i="5"/>
  <c r="BR47" i="5"/>
  <c r="BR46" i="5"/>
  <c r="BR44" i="5"/>
  <c r="BR43" i="5"/>
  <c r="BR42" i="5"/>
  <c r="BR41" i="5"/>
  <c r="BR40" i="5"/>
  <c r="BR39" i="5"/>
  <c r="BR38" i="5"/>
  <c r="BR37" i="5"/>
  <c r="BR36" i="5"/>
  <c r="BR35" i="5"/>
  <c r="BR34" i="5"/>
  <c r="BR33" i="5"/>
  <c r="BR32" i="5"/>
  <c r="BR31" i="5"/>
  <c r="BR30" i="5"/>
  <c r="BR29" i="5"/>
  <c r="BR28" i="5"/>
  <c r="BR27" i="5"/>
  <c r="BR26" i="5"/>
  <c r="BR25" i="5"/>
  <c r="BR24" i="5"/>
  <c r="BR23" i="5"/>
  <c r="BR21" i="5"/>
  <c r="BR20" i="5"/>
  <c r="BR19" i="5"/>
  <c r="BR18" i="5"/>
  <c r="BR17" i="5"/>
  <c r="BR16" i="5"/>
  <c r="BR14" i="5"/>
  <c r="BR13" i="5"/>
  <c r="BR12" i="5"/>
  <c r="BR11" i="5"/>
  <c r="BR10" i="5"/>
  <c r="BR9" i="5"/>
  <c r="BR6" i="5"/>
  <c r="BR114" i="4"/>
  <c r="BR113" i="4"/>
  <c r="BR112" i="4"/>
  <c r="BR111" i="4"/>
  <c r="BR110" i="4"/>
  <c r="BR109" i="4"/>
  <c r="BR108" i="4"/>
  <c r="BR107" i="4"/>
  <c r="BR106" i="4"/>
  <c r="BR105" i="4"/>
  <c r="BR104" i="4"/>
  <c r="BR103" i="4"/>
  <c r="BR102" i="4"/>
  <c r="BR101" i="4"/>
  <c r="BR100" i="4"/>
  <c r="BR99" i="4"/>
  <c r="BR98" i="4"/>
  <c r="BR97" i="4"/>
  <c r="BR96" i="4"/>
  <c r="BR95" i="4"/>
  <c r="BR94" i="4"/>
  <c r="BR93" i="4"/>
  <c r="BR92" i="4"/>
  <c r="BR91" i="4"/>
  <c r="BR90" i="4"/>
  <c r="BR89" i="4"/>
  <c r="BR88" i="4"/>
  <c r="BR87" i="4"/>
  <c r="BR86" i="4"/>
  <c r="BR85" i="4"/>
  <c r="BR84" i="4"/>
  <c r="BR83" i="4"/>
  <c r="BR82" i="4"/>
  <c r="BR81" i="4"/>
  <c r="BR80" i="4"/>
  <c r="BR79" i="4"/>
  <c r="BR78" i="4"/>
  <c r="BR77" i="4"/>
  <c r="BR76" i="4"/>
  <c r="BR75" i="4"/>
  <c r="BR74" i="4"/>
  <c r="BR73" i="4"/>
  <c r="BR72" i="4"/>
  <c r="BR71" i="4"/>
  <c r="BR70" i="4"/>
  <c r="BR69" i="4"/>
  <c r="BR68" i="4"/>
  <c r="BR67" i="4"/>
  <c r="BR66" i="4"/>
  <c r="BR65" i="4"/>
  <c r="BR64" i="4"/>
  <c r="BR63" i="4"/>
  <c r="BR62" i="4"/>
  <c r="BR61" i="4"/>
  <c r="BR60" i="4"/>
  <c r="BR59" i="4"/>
  <c r="BR58" i="4"/>
  <c r="BR57" i="4"/>
  <c r="BR56" i="4"/>
  <c r="BR55" i="4"/>
  <c r="BR54" i="4"/>
  <c r="BR53" i="4"/>
  <c r="BR52" i="4"/>
  <c r="BR51" i="4"/>
  <c r="BR50" i="4"/>
  <c r="BR49" i="4"/>
  <c r="BR48" i="4"/>
  <c r="BR47" i="4"/>
  <c r="BR46" i="4"/>
  <c r="BR45" i="4"/>
  <c r="BR43" i="4"/>
  <c r="BR42" i="4"/>
  <c r="BR41" i="4"/>
  <c r="BR40" i="4"/>
  <c r="BR39" i="4"/>
  <c r="BR38" i="4"/>
  <c r="BR37" i="4"/>
  <c r="BR36" i="4"/>
  <c r="BR35" i="4"/>
  <c r="BR34" i="4"/>
  <c r="BR33" i="4"/>
  <c r="BR32" i="4"/>
  <c r="BR31" i="4"/>
  <c r="BR30" i="4"/>
  <c r="BR29" i="4"/>
  <c r="BR28" i="4"/>
  <c r="BR27" i="4"/>
  <c r="BR26" i="4"/>
  <c r="BR25" i="4"/>
  <c r="BR24" i="4"/>
  <c r="BR23" i="4"/>
  <c r="BR21" i="4"/>
  <c r="BR20" i="4"/>
  <c r="BR19" i="4"/>
  <c r="BR18" i="4"/>
  <c r="BR17" i="4"/>
  <c r="BR16" i="4"/>
  <c r="BR14" i="4"/>
  <c r="BR13" i="4"/>
  <c r="BR12" i="4"/>
  <c r="BR11" i="4"/>
  <c r="BR10" i="4"/>
  <c r="BR9" i="4"/>
  <c r="BR6" i="4"/>
  <c r="BR182" i="19"/>
  <c r="BR181" i="19"/>
  <c r="BR180" i="19"/>
  <c r="BR179" i="19"/>
  <c r="BR178" i="19"/>
  <c r="BR177" i="19"/>
  <c r="BR176" i="19"/>
  <c r="BR175" i="19"/>
  <c r="BR174" i="19"/>
  <c r="BR173" i="19"/>
  <c r="BR172" i="19"/>
  <c r="BR171" i="19"/>
  <c r="BR170" i="19"/>
  <c r="BR169" i="19"/>
  <c r="BR168" i="19"/>
  <c r="BR167" i="19"/>
  <c r="BR166" i="19"/>
  <c r="BR165" i="19"/>
  <c r="BR164" i="19"/>
  <c r="BR163" i="19"/>
  <c r="BR161" i="19"/>
  <c r="BR160" i="19"/>
  <c r="BR159" i="19"/>
  <c r="BR158" i="19"/>
  <c r="BR157" i="19"/>
  <c r="BR156" i="19"/>
  <c r="BR155" i="19"/>
  <c r="BR154" i="19"/>
  <c r="BR153" i="19"/>
  <c r="BR152" i="19"/>
  <c r="BR151" i="19"/>
  <c r="BR150" i="19"/>
  <c r="BR149" i="19"/>
  <c r="BR148" i="19"/>
  <c r="BR147" i="19"/>
  <c r="BR146" i="19"/>
  <c r="BR145" i="19"/>
  <c r="BR144" i="19"/>
  <c r="BR143" i="19"/>
  <c r="BR142" i="19"/>
  <c r="BR141" i="19"/>
  <c r="BR140" i="19"/>
  <c r="BR139" i="19"/>
  <c r="BR138" i="19"/>
  <c r="BR137" i="19"/>
  <c r="BR136" i="19"/>
  <c r="BR135" i="19"/>
  <c r="BR134" i="19"/>
  <c r="BR133" i="19"/>
  <c r="BR132" i="19"/>
  <c r="BR131" i="19"/>
  <c r="BR130" i="19"/>
  <c r="BR129" i="19"/>
  <c r="BR128" i="19"/>
  <c r="BR127" i="19"/>
  <c r="BR126" i="19"/>
  <c r="BR125" i="19"/>
  <c r="BR124" i="19"/>
  <c r="BR123" i="19"/>
  <c r="BR122" i="19"/>
  <c r="BR121" i="19"/>
  <c r="BR120" i="19"/>
  <c r="BR119" i="19"/>
  <c r="BR118" i="19"/>
  <c r="BR117" i="19"/>
  <c r="BR116" i="19"/>
  <c r="BR115" i="19"/>
  <c r="BR114" i="19"/>
  <c r="BR113" i="19"/>
  <c r="BR112" i="19"/>
  <c r="BR111" i="19"/>
  <c r="BR110" i="19"/>
  <c r="BR109" i="19"/>
  <c r="BR108" i="19"/>
  <c r="BR107" i="19"/>
  <c r="BR106" i="19"/>
  <c r="BR105" i="19"/>
  <c r="BR104" i="19"/>
  <c r="BR103" i="19"/>
  <c r="BR102" i="19"/>
  <c r="BR101" i="19"/>
  <c r="BR100" i="19"/>
  <c r="BR99" i="19"/>
  <c r="BR98" i="19"/>
  <c r="BR97" i="19"/>
  <c r="BR96" i="19"/>
  <c r="BR95" i="19"/>
  <c r="BR94" i="19"/>
  <c r="BR93" i="19"/>
  <c r="BR92" i="19"/>
  <c r="BR91" i="19"/>
  <c r="BR90" i="19"/>
  <c r="BR89" i="19"/>
  <c r="BR88" i="19"/>
  <c r="BR87" i="19"/>
  <c r="BR86" i="19"/>
  <c r="BR85" i="19"/>
  <c r="BR84" i="19"/>
  <c r="BR83" i="19"/>
  <c r="BR82" i="19"/>
  <c r="BR81" i="19"/>
  <c r="BR80" i="19"/>
  <c r="BR79" i="19"/>
  <c r="BR78" i="19"/>
  <c r="BR77" i="19"/>
  <c r="BR76" i="19"/>
  <c r="BR75" i="19"/>
  <c r="BR74" i="19"/>
  <c r="BR73" i="19"/>
  <c r="BR72" i="19"/>
  <c r="BR71" i="19"/>
  <c r="BR70" i="19"/>
  <c r="BR69" i="19"/>
  <c r="BR68" i="19"/>
  <c r="BR67" i="19"/>
  <c r="BR66" i="19"/>
  <c r="BR65" i="19"/>
  <c r="BR64" i="19"/>
  <c r="BR63" i="19"/>
  <c r="BR62" i="19"/>
  <c r="BR60" i="19"/>
  <c r="BR59" i="19"/>
  <c r="BR58" i="19"/>
  <c r="BR57" i="19"/>
  <c r="BR56" i="19"/>
  <c r="BR55" i="19"/>
  <c r="BR54" i="19"/>
  <c r="BR53" i="19"/>
  <c r="BR52" i="19"/>
  <c r="BR51" i="19"/>
  <c r="BR50" i="19"/>
  <c r="BR49" i="19"/>
  <c r="BR48" i="19"/>
  <c r="BR47" i="19"/>
  <c r="BR46" i="19"/>
  <c r="BR45" i="19"/>
  <c r="BR44" i="19"/>
  <c r="BR43" i="19"/>
  <c r="BR42" i="19"/>
  <c r="BR41" i="19"/>
  <c r="BR40" i="19"/>
  <c r="BR39" i="19"/>
  <c r="BR38" i="19"/>
  <c r="BR37" i="19"/>
  <c r="BR36" i="19"/>
  <c r="BR35" i="19"/>
  <c r="BR34" i="19"/>
  <c r="BR33" i="19"/>
  <c r="BR32" i="19"/>
  <c r="BR31" i="19"/>
  <c r="BR30" i="19"/>
  <c r="BR29" i="19"/>
  <c r="BR28" i="19"/>
  <c r="BR27" i="19"/>
  <c r="BR26" i="19"/>
  <c r="BR25" i="19"/>
  <c r="BR24" i="19"/>
  <c r="BR22" i="19"/>
  <c r="BR21" i="19"/>
  <c r="BR20" i="19"/>
  <c r="BR19" i="19"/>
  <c r="BR18" i="19"/>
  <c r="BR17" i="19"/>
  <c r="BR15" i="19"/>
  <c r="BR14" i="19"/>
  <c r="BR13" i="19"/>
  <c r="BR12" i="19"/>
  <c r="BR11" i="19"/>
  <c r="BR10" i="19"/>
  <c r="BR9" i="19"/>
  <c r="BR6" i="19"/>
  <c r="BO182" i="20"/>
  <c r="BO181" i="20"/>
  <c r="BO180" i="20"/>
  <c r="BO179" i="20"/>
  <c r="BO178" i="20"/>
  <c r="BO177" i="20"/>
  <c r="BO176" i="20"/>
  <c r="BO175" i="20"/>
  <c r="BO174" i="20"/>
  <c r="BO173" i="20"/>
  <c r="BO172" i="20"/>
  <c r="BO171" i="20"/>
  <c r="BO170" i="20"/>
  <c r="BO169" i="20"/>
  <c r="BO168" i="20"/>
  <c r="BO167" i="20"/>
  <c r="BO166" i="20"/>
  <c r="BO165" i="20"/>
  <c r="BO164" i="20"/>
  <c r="BO163" i="20"/>
  <c r="BO161" i="20"/>
  <c r="BO160" i="20"/>
  <c r="BO159" i="20"/>
  <c r="BO158" i="20"/>
  <c r="BO157" i="20"/>
  <c r="BO156" i="20"/>
  <c r="BO155" i="20"/>
  <c r="BO154" i="20"/>
  <c r="BO153" i="20"/>
  <c r="BO152" i="20"/>
  <c r="BO151" i="20"/>
  <c r="BO150" i="20"/>
  <c r="BO149" i="20"/>
  <c r="BO148" i="20"/>
  <c r="BO147" i="20"/>
  <c r="BO146" i="20"/>
  <c r="BO145" i="20"/>
  <c r="BO144" i="20"/>
  <c r="BO143" i="20"/>
  <c r="BO142" i="20"/>
  <c r="BO141" i="20"/>
  <c r="BO140" i="20"/>
  <c r="BO139" i="20"/>
  <c r="BO138" i="20"/>
  <c r="BO137" i="20"/>
  <c r="BO136" i="20"/>
  <c r="BO135" i="20"/>
  <c r="BO134" i="20"/>
  <c r="BO133" i="20"/>
  <c r="BO132" i="20"/>
  <c r="BO131" i="20"/>
  <c r="BO130" i="20"/>
  <c r="BO129" i="20"/>
  <c r="BO128" i="20"/>
  <c r="BO127" i="20"/>
  <c r="BO126" i="20"/>
  <c r="BO125" i="20"/>
  <c r="BO124" i="20"/>
  <c r="BO123" i="20"/>
  <c r="BO122" i="20"/>
  <c r="BO121" i="20"/>
  <c r="BO120" i="20"/>
  <c r="BO119" i="20"/>
  <c r="BO118" i="20"/>
  <c r="BO117" i="20"/>
  <c r="BO116" i="20"/>
  <c r="BO115" i="20"/>
  <c r="BO114" i="20"/>
  <c r="BO113" i="20"/>
  <c r="BO112" i="20"/>
  <c r="BO111" i="20"/>
  <c r="BO110" i="20"/>
  <c r="BO109" i="20"/>
  <c r="BO108" i="20"/>
  <c r="BO107" i="20"/>
  <c r="BO106" i="20"/>
  <c r="BO105" i="20"/>
  <c r="BO104" i="20"/>
  <c r="BO103" i="20"/>
  <c r="BO102" i="20"/>
  <c r="BO101" i="20"/>
  <c r="BO100" i="20"/>
  <c r="BO99" i="20"/>
  <c r="BO98" i="20"/>
  <c r="BO97" i="20"/>
  <c r="BO96" i="20"/>
  <c r="BO95" i="20"/>
  <c r="BO94" i="20"/>
  <c r="BO93" i="20"/>
  <c r="BO92" i="20"/>
  <c r="BO91" i="20"/>
  <c r="BO90" i="20"/>
  <c r="BO89" i="20"/>
  <c r="BO88" i="20"/>
  <c r="BO87" i="20"/>
  <c r="BO86" i="20"/>
  <c r="BO85" i="20"/>
  <c r="BO84" i="20"/>
  <c r="BO83" i="20"/>
  <c r="BO82" i="20"/>
  <c r="BO81" i="20"/>
  <c r="BO80" i="20"/>
  <c r="BO79" i="20"/>
  <c r="BO78" i="20"/>
  <c r="BO77" i="20"/>
  <c r="BO76" i="20"/>
  <c r="BO75" i="20"/>
  <c r="BO74" i="20"/>
  <c r="BO73" i="20"/>
  <c r="BO72" i="20"/>
  <c r="BO71" i="20"/>
  <c r="BO70" i="20"/>
  <c r="BO69" i="20"/>
  <c r="BO68" i="20"/>
  <c r="BO67" i="20"/>
  <c r="BO66" i="20"/>
  <c r="BO65" i="20"/>
  <c r="BO64" i="20"/>
  <c r="BO63" i="20"/>
  <c r="BO62" i="20"/>
  <c r="BO61" i="20"/>
  <c r="BO59" i="20"/>
  <c r="BO58" i="20"/>
  <c r="BO57" i="20"/>
  <c r="BO56" i="20"/>
  <c r="BO55" i="20"/>
  <c r="BO54" i="20"/>
  <c r="BO53" i="20"/>
  <c r="BO52" i="20"/>
  <c r="BO51" i="20"/>
  <c r="BO50" i="20"/>
  <c r="BO49" i="20"/>
  <c r="BO48" i="20"/>
  <c r="BO47" i="20"/>
  <c r="BO46" i="20"/>
  <c r="BO45" i="20"/>
  <c r="BO44" i="20"/>
  <c r="BO43" i="20"/>
  <c r="BO42" i="20"/>
  <c r="BO41" i="20"/>
  <c r="BO40" i="20"/>
  <c r="BO39" i="20"/>
  <c r="BO38" i="20"/>
  <c r="BO37" i="20"/>
  <c r="BO36" i="20"/>
  <c r="BO35" i="20"/>
  <c r="BO34" i="20"/>
  <c r="BO33" i="20"/>
  <c r="BO32" i="20"/>
  <c r="BO31" i="20"/>
  <c r="BO30" i="20"/>
  <c r="BO29" i="20"/>
  <c r="BO28" i="20"/>
  <c r="BO27" i="20"/>
  <c r="BO26" i="20"/>
  <c r="BO25" i="20"/>
  <c r="BO24" i="20"/>
  <c r="BO22" i="20"/>
  <c r="BO21" i="20"/>
  <c r="BO20" i="20"/>
  <c r="BO19" i="20"/>
  <c r="BO18" i="20"/>
  <c r="BO17" i="20"/>
  <c r="BO15" i="20"/>
  <c r="BO14" i="20"/>
  <c r="BO13" i="20"/>
  <c r="BO12" i="20"/>
  <c r="BO11" i="20"/>
  <c r="BO10" i="20"/>
  <c r="BO9" i="20"/>
  <c r="BO6" i="20"/>
  <c r="BO165" i="17"/>
  <c r="BO164" i="17"/>
  <c r="BO163" i="17"/>
  <c r="BO162" i="17"/>
  <c r="BO161" i="17"/>
  <c r="BO160" i="17"/>
  <c r="BO159" i="17"/>
  <c r="BO158" i="17"/>
  <c r="BO157" i="17"/>
  <c r="BO156" i="17"/>
  <c r="BO155" i="17"/>
  <c r="BO154" i="17"/>
  <c r="BO153" i="17"/>
  <c r="BO152" i="17"/>
  <c r="BO151" i="17"/>
  <c r="BO150" i="17"/>
  <c r="BO149" i="17"/>
  <c r="BO148" i="17"/>
  <c r="BO147" i="17"/>
  <c r="BO146" i="17"/>
  <c r="BO145" i="17"/>
  <c r="BO144" i="17"/>
  <c r="BO143" i="17"/>
  <c r="BO142" i="17"/>
  <c r="BO141" i="17"/>
  <c r="BO140" i="17"/>
  <c r="BO139" i="17"/>
  <c r="BO138" i="17"/>
  <c r="BO137" i="17"/>
  <c r="BO136" i="17"/>
  <c r="BO135" i="17"/>
  <c r="BO134" i="17"/>
  <c r="BO133" i="17"/>
  <c r="BO132" i="17"/>
  <c r="BO131" i="17"/>
  <c r="BO130" i="17"/>
  <c r="BO129" i="17"/>
  <c r="BO128" i="17"/>
  <c r="BO127" i="17"/>
  <c r="BO126" i="17"/>
  <c r="BO125" i="17"/>
  <c r="BO124" i="17"/>
  <c r="BO123" i="17"/>
  <c r="BO122" i="17"/>
  <c r="BO121" i="17"/>
  <c r="BO120" i="17"/>
  <c r="BO119" i="17"/>
  <c r="BO118" i="17"/>
  <c r="BO117" i="17"/>
  <c r="BO116" i="17"/>
  <c r="BO115" i="17"/>
  <c r="BO114" i="17"/>
  <c r="BO113" i="17"/>
  <c r="BO112" i="17"/>
  <c r="BO111" i="17"/>
  <c r="BO110" i="17"/>
  <c r="BO109" i="17"/>
  <c r="BO108" i="17"/>
  <c r="BO107" i="17"/>
  <c r="BO106" i="17"/>
  <c r="BO105" i="17"/>
  <c r="BO104" i="17"/>
  <c r="BO103" i="17"/>
  <c r="BO102" i="17"/>
  <c r="BO101" i="17"/>
  <c r="BO100" i="17"/>
  <c r="BO99" i="17"/>
  <c r="BO98" i="17"/>
  <c r="BO97" i="17"/>
  <c r="BO96" i="17"/>
  <c r="BO95" i="17"/>
  <c r="BO94" i="17"/>
  <c r="BO93" i="17"/>
  <c r="BO92" i="17"/>
  <c r="BO91" i="17"/>
  <c r="BO90" i="17"/>
  <c r="BO89" i="17"/>
  <c r="BO88" i="17"/>
  <c r="BO87" i="17"/>
  <c r="BO86" i="17"/>
  <c r="BO85" i="17"/>
  <c r="BO84" i="17"/>
  <c r="BO83" i="17"/>
  <c r="BO82" i="17"/>
  <c r="BO81" i="17"/>
  <c r="BO80" i="17"/>
  <c r="BO79" i="17"/>
  <c r="BO78" i="17"/>
  <c r="BO77" i="17"/>
  <c r="BO76" i="17"/>
  <c r="BO75" i="17"/>
  <c r="BO74" i="17"/>
  <c r="BO73" i="17"/>
  <c r="BO72" i="17"/>
  <c r="BO71" i="17"/>
  <c r="BO70" i="17"/>
  <c r="BO69" i="17"/>
  <c r="BO68" i="17"/>
  <c r="BO67" i="17"/>
  <c r="BO66" i="17"/>
  <c r="BO65" i="17"/>
  <c r="BO64" i="17"/>
  <c r="BO63" i="17"/>
  <c r="BO62" i="17"/>
  <c r="BO61" i="17"/>
  <c r="BO60" i="17"/>
  <c r="BO58" i="17"/>
  <c r="BO57" i="17"/>
  <c r="BO56" i="17"/>
  <c r="BO55" i="17"/>
  <c r="BO54" i="17"/>
  <c r="BO53" i="17"/>
  <c r="BO52" i="17"/>
  <c r="BO51" i="17"/>
  <c r="BO50" i="17"/>
  <c r="BO49" i="17"/>
  <c r="BO48" i="17"/>
  <c r="BO47" i="17"/>
  <c r="BO46" i="17"/>
  <c r="BO45" i="17"/>
  <c r="BO44" i="17"/>
  <c r="BO43" i="17"/>
  <c r="BO42" i="17"/>
  <c r="BO41" i="17"/>
  <c r="BO40" i="17"/>
  <c r="BO39" i="17"/>
  <c r="BO38" i="17"/>
  <c r="BO37" i="17"/>
  <c r="BO36" i="17"/>
  <c r="BO35" i="17"/>
  <c r="BO34" i="17"/>
  <c r="BO33" i="17"/>
  <c r="BO32" i="17"/>
  <c r="BO31" i="17"/>
  <c r="BO30" i="17"/>
  <c r="BO29" i="17"/>
  <c r="BO28" i="17"/>
  <c r="BO27" i="17"/>
  <c r="BO26" i="17"/>
  <c r="BO25" i="17"/>
  <c r="BO24" i="17"/>
  <c r="BO22" i="17"/>
  <c r="BO21" i="17"/>
  <c r="BO20" i="17"/>
  <c r="BO19" i="17"/>
  <c r="BO18" i="17"/>
  <c r="BO17" i="17"/>
  <c r="BO15" i="17"/>
  <c r="BO14" i="17"/>
  <c r="BO13" i="17"/>
  <c r="BO12" i="17"/>
  <c r="BO11" i="17"/>
  <c r="BO10" i="17"/>
  <c r="BO9" i="17"/>
  <c r="BO6" i="17"/>
  <c r="BO163" i="16"/>
  <c r="BO162" i="16"/>
  <c r="BO161" i="16"/>
  <c r="BO160" i="16"/>
  <c r="BO159" i="16"/>
  <c r="BO158" i="16"/>
  <c r="BO157" i="16"/>
  <c r="BO156" i="16"/>
  <c r="BO155" i="16"/>
  <c r="BO154" i="16"/>
  <c r="BO153" i="16"/>
  <c r="BO152" i="16"/>
  <c r="BO151" i="16"/>
  <c r="BO150" i="16"/>
  <c r="BO149" i="16"/>
  <c r="BO148" i="16"/>
  <c r="BO147" i="16"/>
  <c r="BO146" i="16"/>
  <c r="BO145" i="16"/>
  <c r="BO144" i="16"/>
  <c r="BO143" i="16"/>
  <c r="BO142" i="16"/>
  <c r="BO141" i="16"/>
  <c r="BO140" i="16"/>
  <c r="BO139" i="16"/>
  <c r="BO138" i="16"/>
  <c r="BO137" i="16"/>
  <c r="BO136" i="16"/>
  <c r="BO135" i="16"/>
  <c r="BO134" i="16"/>
  <c r="BO133" i="16"/>
  <c r="BO132" i="16"/>
  <c r="BO131" i="16"/>
  <c r="BO130" i="16"/>
  <c r="BO129" i="16"/>
  <c r="BO128" i="16"/>
  <c r="BO127" i="16"/>
  <c r="BO126" i="16"/>
  <c r="BO125" i="16"/>
  <c r="BO124" i="16"/>
  <c r="BO123" i="16"/>
  <c r="BO122" i="16"/>
  <c r="BO121" i="16"/>
  <c r="BO120" i="16"/>
  <c r="BO119" i="16"/>
  <c r="BO118" i="16"/>
  <c r="BO117" i="16"/>
  <c r="BO116" i="16"/>
  <c r="BO115" i="16"/>
  <c r="BO114" i="16"/>
  <c r="BO113" i="16"/>
  <c r="BO112" i="16"/>
  <c r="BO111" i="16"/>
  <c r="BO110" i="16"/>
  <c r="BO109" i="16"/>
  <c r="BO108" i="16"/>
  <c r="BO107" i="16"/>
  <c r="BO106" i="16"/>
  <c r="BO105" i="16"/>
  <c r="BO104" i="16"/>
  <c r="BO103" i="16"/>
  <c r="BO102" i="16"/>
  <c r="BO101" i="16"/>
  <c r="BO100" i="16"/>
  <c r="BO99" i="16"/>
  <c r="BO98" i="16"/>
  <c r="BO97" i="16"/>
  <c r="BO96" i="16"/>
  <c r="BO95" i="16"/>
  <c r="BO94" i="16"/>
  <c r="BO93" i="16"/>
  <c r="BO92" i="16"/>
  <c r="BO91" i="16"/>
  <c r="BO90" i="16"/>
  <c r="BO89" i="16"/>
  <c r="BO88" i="16"/>
  <c r="BO87" i="16"/>
  <c r="BO86" i="16"/>
  <c r="BO85" i="16"/>
  <c r="BO84" i="16"/>
  <c r="BO83" i="16"/>
  <c r="BO82" i="16"/>
  <c r="BO81" i="16"/>
  <c r="BO80" i="16"/>
  <c r="BO79" i="16"/>
  <c r="BO78" i="16"/>
  <c r="BO77" i="16"/>
  <c r="BO76" i="16"/>
  <c r="BO75" i="16"/>
  <c r="BO74" i="16"/>
  <c r="BO73" i="16"/>
  <c r="BO72" i="16"/>
  <c r="BO71" i="16"/>
  <c r="BO70" i="16"/>
  <c r="BO69" i="16"/>
  <c r="BO68" i="16"/>
  <c r="BO67" i="16"/>
  <c r="BO66" i="16"/>
  <c r="BO65" i="16"/>
  <c r="BO64" i="16"/>
  <c r="BO63" i="16"/>
  <c r="BO62" i="16"/>
  <c r="BO61" i="16"/>
  <c r="BO60" i="16"/>
  <c r="BO59" i="16"/>
  <c r="BO58" i="16"/>
  <c r="BO56" i="16"/>
  <c r="BO55" i="16"/>
  <c r="BO54" i="16"/>
  <c r="BO53" i="16"/>
  <c r="BO52" i="16"/>
  <c r="BO51" i="16"/>
  <c r="BO50" i="16"/>
  <c r="BO49" i="16"/>
  <c r="BO48" i="16"/>
  <c r="BO47" i="16"/>
  <c r="BO46" i="16"/>
  <c r="BO45" i="16"/>
  <c r="BO44" i="16"/>
  <c r="BO43" i="16"/>
  <c r="BO42" i="16"/>
  <c r="BO41" i="16"/>
  <c r="BO40" i="16"/>
  <c r="BO39" i="16"/>
  <c r="BO38" i="16"/>
  <c r="BO37" i="16"/>
  <c r="BO36" i="16"/>
  <c r="BO35" i="16"/>
  <c r="BO34" i="16"/>
  <c r="BO33" i="16"/>
  <c r="BO32" i="16"/>
  <c r="BO31" i="16"/>
  <c r="BO30" i="16"/>
  <c r="BO29" i="16"/>
  <c r="BO28" i="16"/>
  <c r="BO27" i="16"/>
  <c r="BO26" i="16"/>
  <c r="BO25" i="16"/>
  <c r="BO24" i="16"/>
  <c r="BO22" i="16"/>
  <c r="BO21" i="16"/>
  <c r="BO20" i="16"/>
  <c r="BO19" i="16"/>
  <c r="BO18" i="16"/>
  <c r="BO17" i="16"/>
  <c r="BO15" i="16"/>
  <c r="BO14" i="16"/>
  <c r="BO13" i="16"/>
  <c r="BO12" i="16"/>
  <c r="BO11" i="16"/>
  <c r="BO10" i="16"/>
  <c r="BO9" i="16"/>
  <c r="BO6" i="16"/>
  <c r="BO162" i="12"/>
  <c r="BO161" i="12"/>
  <c r="BO160" i="12"/>
  <c r="BO159" i="12"/>
  <c r="BO158" i="12"/>
  <c r="BO157" i="12"/>
  <c r="BO156" i="12"/>
  <c r="BO155" i="12"/>
  <c r="BO154" i="12"/>
  <c r="BO153" i="12"/>
  <c r="BO152" i="12"/>
  <c r="BO151" i="12"/>
  <c r="BO150" i="12"/>
  <c r="BO149" i="12"/>
  <c r="BO148" i="12"/>
  <c r="BO147" i="12"/>
  <c r="BO146" i="12"/>
  <c r="BO145" i="12"/>
  <c r="BO144" i="12"/>
  <c r="BO143" i="12"/>
  <c r="BO142" i="12"/>
  <c r="BO141" i="12"/>
  <c r="BO140" i="12"/>
  <c r="BO139" i="12"/>
  <c r="BO138" i="12"/>
  <c r="BO137" i="12"/>
  <c r="BO136" i="12"/>
  <c r="BO135" i="12"/>
  <c r="BO134" i="12"/>
  <c r="BO133" i="12"/>
  <c r="BO132" i="12"/>
  <c r="BO131" i="12"/>
  <c r="BO130" i="12"/>
  <c r="BO129" i="12"/>
  <c r="BO128" i="12"/>
  <c r="BO127" i="12"/>
  <c r="BO126" i="12"/>
  <c r="BO125" i="12"/>
  <c r="BO124" i="12"/>
  <c r="BO123" i="12"/>
  <c r="BO122" i="12"/>
  <c r="BO121" i="12"/>
  <c r="BO120" i="12"/>
  <c r="BO119" i="12"/>
  <c r="BO118" i="12"/>
  <c r="BO117" i="12"/>
  <c r="BO116" i="12"/>
  <c r="BO115" i="12"/>
  <c r="BO114" i="12"/>
  <c r="BO113" i="12"/>
  <c r="BO112" i="12"/>
  <c r="BO111" i="12"/>
  <c r="BO110" i="12"/>
  <c r="BO109" i="12"/>
  <c r="BO108" i="12"/>
  <c r="BO107" i="12"/>
  <c r="BO106" i="12"/>
  <c r="BO105" i="12"/>
  <c r="BO104" i="12"/>
  <c r="BO103" i="12"/>
  <c r="BO102" i="12"/>
  <c r="BO101" i="12"/>
  <c r="BO100" i="12"/>
  <c r="BO99" i="12"/>
  <c r="BO98" i="12"/>
  <c r="BO97" i="12"/>
  <c r="BO96" i="12"/>
  <c r="BO95" i="12"/>
  <c r="BO94" i="12"/>
  <c r="BO93" i="12"/>
  <c r="BO92" i="12"/>
  <c r="BO91" i="12"/>
  <c r="BO90" i="12"/>
  <c r="BO89" i="12"/>
  <c r="BO88" i="12"/>
  <c r="BO87" i="12"/>
  <c r="BO86" i="12"/>
  <c r="BO85" i="12"/>
  <c r="BO84" i="12"/>
  <c r="BO83" i="12"/>
  <c r="BO82" i="12"/>
  <c r="BO81" i="12"/>
  <c r="BO80" i="12"/>
  <c r="BO79" i="12"/>
  <c r="BO78" i="12"/>
  <c r="BO77" i="12"/>
  <c r="BO76" i="12"/>
  <c r="BO75" i="12"/>
  <c r="BO74" i="12"/>
  <c r="BO73" i="12"/>
  <c r="BO72" i="12"/>
  <c r="BO71" i="12"/>
  <c r="BO70" i="12"/>
  <c r="BO69" i="12"/>
  <c r="BO68" i="12"/>
  <c r="BO67" i="12"/>
  <c r="BO66" i="12"/>
  <c r="BO65" i="12"/>
  <c r="BO64" i="12"/>
  <c r="BO63" i="12"/>
  <c r="BO62" i="12"/>
  <c r="BO61" i="12"/>
  <c r="BO60" i="12"/>
  <c r="BO59" i="12"/>
  <c r="BO58" i="12"/>
  <c r="BO57" i="12"/>
  <c r="BO56" i="12"/>
  <c r="BO55" i="12"/>
  <c r="BO54" i="12"/>
  <c r="BO52" i="12"/>
  <c r="BO51" i="12"/>
  <c r="BO50" i="12"/>
  <c r="BO49" i="12"/>
  <c r="BO48" i="12"/>
  <c r="BO47" i="12"/>
  <c r="BO46" i="12"/>
  <c r="BO45" i="12"/>
  <c r="BO44" i="12"/>
  <c r="BO43" i="12"/>
  <c r="BO42" i="12"/>
  <c r="BO41" i="12"/>
  <c r="BO40" i="12"/>
  <c r="BO39" i="12"/>
  <c r="BO38" i="12"/>
  <c r="BO37" i="12"/>
  <c r="BO36" i="12"/>
  <c r="BO35" i="12"/>
  <c r="BO34" i="12"/>
  <c r="BO33" i="12"/>
  <c r="BO32" i="12"/>
  <c r="BO31" i="12"/>
  <c r="BO30" i="12"/>
  <c r="BO29" i="12"/>
  <c r="BO28" i="12"/>
  <c r="BO27" i="12"/>
  <c r="BO26" i="12"/>
  <c r="BO25" i="12"/>
  <c r="BO24" i="12"/>
  <c r="BO22" i="12"/>
  <c r="BO21" i="12"/>
  <c r="BO20" i="12"/>
  <c r="BO19" i="12"/>
  <c r="BO18" i="12"/>
  <c r="BO17" i="12"/>
  <c r="BO15" i="12"/>
  <c r="BO14" i="12"/>
  <c r="BO13" i="12"/>
  <c r="BO12" i="12"/>
  <c r="BO11" i="12"/>
  <c r="BO10" i="12"/>
  <c r="BO9" i="12"/>
  <c r="BO6" i="12"/>
  <c r="BO159" i="11"/>
  <c r="BO158" i="11"/>
  <c r="BO157" i="11"/>
  <c r="BO156" i="11"/>
  <c r="BO155" i="11"/>
  <c r="BO154" i="11"/>
  <c r="BO153" i="11"/>
  <c r="BO152" i="11"/>
  <c r="BO151" i="11"/>
  <c r="BO150" i="11"/>
  <c r="BO149" i="11"/>
  <c r="BO148" i="11"/>
  <c r="BO147" i="11"/>
  <c r="BO146" i="11"/>
  <c r="BO145" i="11"/>
  <c r="BO144" i="11"/>
  <c r="BO143" i="11"/>
  <c r="BO142" i="11"/>
  <c r="BO141" i="11"/>
  <c r="BO140" i="11"/>
  <c r="BO139" i="11"/>
  <c r="BO138" i="11"/>
  <c r="BO137" i="11"/>
  <c r="BO136" i="11"/>
  <c r="BO135" i="11"/>
  <c r="BO134" i="11"/>
  <c r="BO133" i="11"/>
  <c r="BO132" i="11"/>
  <c r="BO131" i="11"/>
  <c r="BO130" i="11"/>
  <c r="BO129" i="11"/>
  <c r="BO128" i="11"/>
  <c r="BO127" i="11"/>
  <c r="BO126" i="11"/>
  <c r="BO125" i="11"/>
  <c r="BO124" i="11"/>
  <c r="BO123" i="11"/>
  <c r="BO122" i="11"/>
  <c r="BO121" i="11"/>
  <c r="BO120" i="11"/>
  <c r="BO119" i="11"/>
  <c r="BO118" i="11"/>
  <c r="BO117" i="11"/>
  <c r="BO116" i="11"/>
  <c r="BO115" i="11"/>
  <c r="BO114" i="11"/>
  <c r="BO113" i="11"/>
  <c r="BO112" i="11"/>
  <c r="BO111" i="11"/>
  <c r="BO110" i="11"/>
  <c r="BO109" i="11"/>
  <c r="BO108" i="11"/>
  <c r="BO107" i="11"/>
  <c r="BO106" i="11"/>
  <c r="BO105" i="11"/>
  <c r="BO104" i="11"/>
  <c r="BO103" i="11"/>
  <c r="BO102" i="11"/>
  <c r="BO101" i="11"/>
  <c r="BO100" i="11"/>
  <c r="BO99" i="11"/>
  <c r="BO98" i="11"/>
  <c r="BO97" i="11"/>
  <c r="BO96" i="11"/>
  <c r="BO95" i="11"/>
  <c r="BO94" i="11"/>
  <c r="BO93" i="11"/>
  <c r="BO92" i="11"/>
  <c r="BO91" i="11"/>
  <c r="BO90" i="11"/>
  <c r="BO89" i="11"/>
  <c r="BO88" i="11"/>
  <c r="BO87" i="11"/>
  <c r="BO86" i="11"/>
  <c r="BO85" i="11"/>
  <c r="BO84" i="11"/>
  <c r="BO83" i="11"/>
  <c r="BO82" i="11"/>
  <c r="BO81" i="11"/>
  <c r="BO80" i="11"/>
  <c r="BO79" i="11"/>
  <c r="BO78" i="11"/>
  <c r="BO77" i="11"/>
  <c r="BO76" i="11"/>
  <c r="BO75" i="11"/>
  <c r="BO74" i="11"/>
  <c r="BO73" i="11"/>
  <c r="BO72" i="11"/>
  <c r="BO71" i="11"/>
  <c r="BO70" i="11"/>
  <c r="BO69" i="11"/>
  <c r="BO68" i="11"/>
  <c r="BO67" i="11"/>
  <c r="BO66" i="11"/>
  <c r="BO65" i="11"/>
  <c r="BO64" i="11"/>
  <c r="BO63" i="11"/>
  <c r="BO62" i="11"/>
  <c r="BO61" i="11"/>
  <c r="BO60" i="11"/>
  <c r="BO59" i="11"/>
  <c r="BO58" i="11"/>
  <c r="BO57" i="11"/>
  <c r="BO56" i="11"/>
  <c r="BO55" i="11"/>
  <c r="BO54" i="11"/>
  <c r="BO53" i="11"/>
  <c r="BO51" i="11"/>
  <c r="BO50" i="11"/>
  <c r="BO49" i="11"/>
  <c r="BO48" i="11"/>
  <c r="BO47" i="11"/>
  <c r="BO46" i="11"/>
  <c r="BO45" i="11"/>
  <c r="BO44" i="11"/>
  <c r="BO43" i="11"/>
  <c r="BO42" i="11"/>
  <c r="BO41" i="11"/>
  <c r="BO40" i="11"/>
  <c r="BO39" i="11"/>
  <c r="BO38" i="11"/>
  <c r="BO37" i="11"/>
  <c r="BO36" i="11"/>
  <c r="BO35" i="11"/>
  <c r="BO34" i="11"/>
  <c r="BO33" i="11"/>
  <c r="BO32" i="11"/>
  <c r="BO31" i="11"/>
  <c r="BO30" i="11"/>
  <c r="BO29" i="11"/>
  <c r="BO28" i="11"/>
  <c r="BO27" i="11"/>
  <c r="BO26" i="11"/>
  <c r="BO25" i="11"/>
  <c r="BO23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9" i="11"/>
  <c r="BO6" i="11"/>
  <c r="BO153" i="10"/>
  <c r="BO152" i="10"/>
  <c r="BO151" i="10"/>
  <c r="BO150" i="10"/>
  <c r="BO149" i="10"/>
  <c r="BO148" i="10"/>
  <c r="BO147" i="10"/>
  <c r="BO146" i="10"/>
  <c r="BO145" i="10"/>
  <c r="BO144" i="10"/>
  <c r="BO143" i="10"/>
  <c r="BO142" i="10"/>
  <c r="BO141" i="10"/>
  <c r="BO140" i="10"/>
  <c r="BO139" i="10"/>
  <c r="BO138" i="10"/>
  <c r="BO137" i="10"/>
  <c r="BO136" i="10"/>
  <c r="BO135" i="10"/>
  <c r="BO134" i="10"/>
  <c r="BO133" i="10"/>
  <c r="BO132" i="10"/>
  <c r="BO131" i="10"/>
  <c r="BO130" i="10"/>
  <c r="BO129" i="10"/>
  <c r="BO128" i="10"/>
  <c r="BO127" i="10"/>
  <c r="BO126" i="10"/>
  <c r="BO125" i="10"/>
  <c r="BO124" i="10"/>
  <c r="BO123" i="10"/>
  <c r="BO122" i="10"/>
  <c r="BO121" i="10"/>
  <c r="BO120" i="10"/>
  <c r="BO119" i="10"/>
  <c r="BO118" i="10"/>
  <c r="BO117" i="10"/>
  <c r="BO116" i="10"/>
  <c r="BO115" i="10"/>
  <c r="BO114" i="10"/>
  <c r="BO113" i="10"/>
  <c r="BO112" i="10"/>
  <c r="BO111" i="10"/>
  <c r="BO110" i="10"/>
  <c r="BO109" i="10"/>
  <c r="BO108" i="10"/>
  <c r="BO107" i="10"/>
  <c r="BO106" i="10"/>
  <c r="BO105" i="10"/>
  <c r="BO104" i="10"/>
  <c r="BO103" i="10"/>
  <c r="BO102" i="10"/>
  <c r="BO101" i="10"/>
  <c r="BO100" i="10"/>
  <c r="BO99" i="10"/>
  <c r="BO98" i="10"/>
  <c r="BO97" i="10"/>
  <c r="BO96" i="10"/>
  <c r="BO95" i="10"/>
  <c r="BO94" i="10"/>
  <c r="BO93" i="10"/>
  <c r="BO92" i="10"/>
  <c r="BO91" i="10"/>
  <c r="BO90" i="10"/>
  <c r="BO89" i="10"/>
  <c r="BO88" i="10"/>
  <c r="BO87" i="10"/>
  <c r="BO86" i="10"/>
  <c r="BO85" i="10"/>
  <c r="BO84" i="10"/>
  <c r="BO83" i="10"/>
  <c r="BO82" i="10"/>
  <c r="BO81" i="10"/>
  <c r="BO80" i="10"/>
  <c r="BO79" i="10"/>
  <c r="BO78" i="10"/>
  <c r="BO77" i="10"/>
  <c r="BO76" i="10"/>
  <c r="BO75" i="10"/>
  <c r="BO74" i="10"/>
  <c r="BO73" i="10"/>
  <c r="BO72" i="10"/>
  <c r="BO71" i="10"/>
  <c r="BO70" i="10"/>
  <c r="BO69" i="10"/>
  <c r="BO68" i="10"/>
  <c r="BO67" i="10"/>
  <c r="BO66" i="10"/>
  <c r="BO65" i="10"/>
  <c r="BO64" i="10"/>
  <c r="BO63" i="10"/>
  <c r="BO62" i="10"/>
  <c r="BO61" i="10"/>
  <c r="BO60" i="10"/>
  <c r="BO59" i="10"/>
  <c r="BO58" i="10"/>
  <c r="BO57" i="10"/>
  <c r="BO56" i="10"/>
  <c r="BO55" i="10"/>
  <c r="BO54" i="10"/>
  <c r="BO53" i="10"/>
  <c r="BO51" i="10"/>
  <c r="BO50" i="10"/>
  <c r="BO49" i="10"/>
  <c r="BO48" i="10"/>
  <c r="BO47" i="10"/>
  <c r="BO46" i="10"/>
  <c r="BO45" i="10"/>
  <c r="BO44" i="10"/>
  <c r="BO43" i="10"/>
  <c r="BO42" i="10"/>
  <c r="BO41" i="10"/>
  <c r="BO40" i="10"/>
  <c r="BO39" i="10"/>
  <c r="BO38" i="10"/>
  <c r="BO37" i="10"/>
  <c r="BO36" i="10"/>
  <c r="BO35" i="10"/>
  <c r="BO34" i="10"/>
  <c r="BO33" i="10"/>
  <c r="BO32" i="10"/>
  <c r="BO31" i="10"/>
  <c r="BO30" i="10"/>
  <c r="BO29" i="10"/>
  <c r="BO28" i="10"/>
  <c r="BO27" i="10"/>
  <c r="BO26" i="10"/>
  <c r="BO25" i="10"/>
  <c r="BO24" i="10"/>
  <c r="BO22" i="10"/>
  <c r="BO21" i="10"/>
  <c r="BO20" i="10"/>
  <c r="BO19" i="10"/>
  <c r="BO18" i="10"/>
  <c r="BO17" i="10"/>
  <c r="BO16" i="10"/>
  <c r="BO14" i="10"/>
  <c r="BO13" i="10"/>
  <c r="BO12" i="10"/>
  <c r="BO11" i="10"/>
  <c r="BO10" i="10"/>
  <c r="BO9" i="10"/>
  <c r="BO6" i="10"/>
  <c r="BO151" i="9"/>
  <c r="BO150" i="9"/>
  <c r="BO149" i="9"/>
  <c r="BO148" i="9"/>
  <c r="BO147" i="9"/>
  <c r="BO146" i="9"/>
  <c r="BO145" i="9"/>
  <c r="BO144" i="9"/>
  <c r="BO143" i="9"/>
  <c r="BO142" i="9"/>
  <c r="BO141" i="9"/>
  <c r="BO140" i="9"/>
  <c r="BO139" i="9"/>
  <c r="BO138" i="9"/>
  <c r="BO137" i="9"/>
  <c r="BO136" i="9"/>
  <c r="BO135" i="9"/>
  <c r="BO134" i="9"/>
  <c r="BO133" i="9"/>
  <c r="BO132" i="9"/>
  <c r="BO131" i="9"/>
  <c r="BO130" i="9"/>
  <c r="BO129" i="9"/>
  <c r="BO128" i="9"/>
  <c r="BO127" i="9"/>
  <c r="BO126" i="9"/>
  <c r="BO125" i="9"/>
  <c r="BO124" i="9"/>
  <c r="BO123" i="9"/>
  <c r="BO122" i="9"/>
  <c r="BO121" i="9"/>
  <c r="BO120" i="9"/>
  <c r="BO119" i="9"/>
  <c r="BO118" i="9"/>
  <c r="BO117" i="9"/>
  <c r="BO116" i="9"/>
  <c r="BO115" i="9"/>
  <c r="BO114" i="9"/>
  <c r="BO113" i="9"/>
  <c r="BO112" i="9"/>
  <c r="BO111" i="9"/>
  <c r="BO110" i="9"/>
  <c r="BO109" i="9"/>
  <c r="BO108" i="9"/>
  <c r="BO107" i="9"/>
  <c r="BO106" i="9"/>
  <c r="BO105" i="9"/>
  <c r="BO104" i="9"/>
  <c r="BO103" i="9"/>
  <c r="BO102" i="9"/>
  <c r="BO101" i="9"/>
  <c r="BO100" i="9"/>
  <c r="BO99" i="9"/>
  <c r="BO98" i="9"/>
  <c r="BO97" i="9"/>
  <c r="BO96" i="9"/>
  <c r="BO95" i="9"/>
  <c r="BO94" i="9"/>
  <c r="BO93" i="9"/>
  <c r="BO92" i="9"/>
  <c r="BO91" i="9"/>
  <c r="BO90" i="9"/>
  <c r="BO89" i="9"/>
  <c r="BO88" i="9"/>
  <c r="BO87" i="9"/>
  <c r="BO86" i="9"/>
  <c r="BO85" i="9"/>
  <c r="BO84" i="9"/>
  <c r="BO83" i="9"/>
  <c r="BO82" i="9"/>
  <c r="BO81" i="9"/>
  <c r="BO80" i="9"/>
  <c r="BO79" i="9"/>
  <c r="BO78" i="9"/>
  <c r="BO77" i="9"/>
  <c r="BO76" i="9"/>
  <c r="BO75" i="9"/>
  <c r="BO74" i="9"/>
  <c r="BO73" i="9"/>
  <c r="BO72" i="9"/>
  <c r="BO71" i="9"/>
  <c r="BO70" i="9"/>
  <c r="BO69" i="9"/>
  <c r="BO68" i="9"/>
  <c r="BO67" i="9"/>
  <c r="BO66" i="9"/>
  <c r="BO65" i="9"/>
  <c r="BO64" i="9"/>
  <c r="BO63" i="9"/>
  <c r="BO62" i="9"/>
  <c r="BO61" i="9"/>
  <c r="BO60" i="9"/>
  <c r="BO59" i="9"/>
  <c r="BO58" i="9"/>
  <c r="BO57" i="9"/>
  <c r="BO56" i="9"/>
  <c r="BO55" i="9"/>
  <c r="BO54" i="9"/>
  <c r="BO53" i="9"/>
  <c r="BO52" i="9"/>
  <c r="BO51" i="9"/>
  <c r="BO49" i="9"/>
  <c r="BO48" i="9"/>
  <c r="BO47" i="9"/>
  <c r="BO46" i="9"/>
  <c r="BO45" i="9"/>
  <c r="BO44" i="9"/>
  <c r="BO43" i="9"/>
  <c r="BO42" i="9"/>
  <c r="BO41" i="9"/>
  <c r="BO40" i="9"/>
  <c r="BO39" i="9"/>
  <c r="BO38" i="9"/>
  <c r="BO37" i="9"/>
  <c r="BO36" i="9"/>
  <c r="BO35" i="9"/>
  <c r="BO34" i="9"/>
  <c r="BO33" i="9"/>
  <c r="BO32" i="9"/>
  <c r="BO31" i="9"/>
  <c r="BO30" i="9"/>
  <c r="BO29" i="9"/>
  <c r="BO28" i="9"/>
  <c r="BO27" i="9"/>
  <c r="BO26" i="9"/>
  <c r="BO25" i="9"/>
  <c r="BO24" i="9"/>
  <c r="BO22" i="9"/>
  <c r="BO21" i="9"/>
  <c r="BO20" i="9"/>
  <c r="BO19" i="9"/>
  <c r="BO18" i="9"/>
  <c r="BO17" i="9"/>
  <c r="BO16" i="9"/>
  <c r="BO14" i="9"/>
  <c r="BO13" i="9"/>
  <c r="BO12" i="9"/>
  <c r="BO11" i="9"/>
  <c r="BO10" i="9"/>
  <c r="BO9" i="9"/>
  <c r="BO6" i="9"/>
  <c r="BO139" i="8"/>
  <c r="BO138" i="8"/>
  <c r="BO137" i="8"/>
  <c r="BO136" i="8"/>
  <c r="BO135" i="8"/>
  <c r="BO134" i="8"/>
  <c r="BO133" i="8"/>
  <c r="BO132" i="8"/>
  <c r="BO131" i="8"/>
  <c r="BO130" i="8"/>
  <c r="BO129" i="8"/>
  <c r="BO128" i="8"/>
  <c r="BO127" i="8"/>
  <c r="BO126" i="8"/>
  <c r="BO125" i="8"/>
  <c r="BO124" i="8"/>
  <c r="BO123" i="8"/>
  <c r="BO122" i="8"/>
  <c r="BO121" i="8"/>
  <c r="BO120" i="8"/>
  <c r="BO119" i="8"/>
  <c r="BO118" i="8"/>
  <c r="BO117" i="8"/>
  <c r="BO116" i="8"/>
  <c r="BO115" i="8"/>
  <c r="BO114" i="8"/>
  <c r="BO113" i="8"/>
  <c r="BO112" i="8"/>
  <c r="BO111" i="8"/>
  <c r="BO110" i="8"/>
  <c r="BO109" i="8"/>
  <c r="BO108" i="8"/>
  <c r="BO107" i="8"/>
  <c r="BO106" i="8"/>
  <c r="BO105" i="8"/>
  <c r="BO104" i="8"/>
  <c r="BO103" i="8"/>
  <c r="BO102" i="8"/>
  <c r="BO101" i="8"/>
  <c r="BO100" i="8"/>
  <c r="BO99" i="8"/>
  <c r="BO98" i="8"/>
  <c r="BO97" i="8"/>
  <c r="BO96" i="8"/>
  <c r="BO95" i="8"/>
  <c r="BO94" i="8"/>
  <c r="BO93" i="8"/>
  <c r="BO92" i="8"/>
  <c r="BO91" i="8"/>
  <c r="BO90" i="8"/>
  <c r="BO89" i="8"/>
  <c r="BO88" i="8"/>
  <c r="BO87" i="8"/>
  <c r="BO86" i="8"/>
  <c r="BO85" i="8"/>
  <c r="BO84" i="8"/>
  <c r="BO83" i="8"/>
  <c r="BO82" i="8"/>
  <c r="BO81" i="8"/>
  <c r="BO80" i="8"/>
  <c r="BO79" i="8"/>
  <c r="BO78" i="8"/>
  <c r="BO77" i="8"/>
  <c r="BO76" i="8"/>
  <c r="BO75" i="8"/>
  <c r="BO74" i="8"/>
  <c r="BO73" i="8"/>
  <c r="BO72" i="8"/>
  <c r="BO71" i="8"/>
  <c r="BO70" i="8"/>
  <c r="BO69" i="8"/>
  <c r="BO68" i="8"/>
  <c r="BO67" i="8"/>
  <c r="BO66" i="8"/>
  <c r="BO65" i="8"/>
  <c r="BO64" i="8"/>
  <c r="BO63" i="8"/>
  <c r="BO62" i="8"/>
  <c r="BO61" i="8"/>
  <c r="BO60" i="8"/>
  <c r="BO59" i="8"/>
  <c r="BO58" i="8"/>
  <c r="BO57" i="8"/>
  <c r="BO56" i="8"/>
  <c r="BO55" i="8"/>
  <c r="BO54" i="8"/>
  <c r="BO53" i="8"/>
  <c r="BO52" i="8"/>
  <c r="BO51" i="8"/>
  <c r="BO50" i="8"/>
  <c r="BO49" i="8"/>
  <c r="BO48" i="8"/>
  <c r="BO46" i="8"/>
  <c r="BO45" i="8"/>
  <c r="BO44" i="8"/>
  <c r="BO43" i="8"/>
  <c r="BO42" i="8"/>
  <c r="BO41" i="8"/>
  <c r="BO40" i="8"/>
  <c r="BO39" i="8"/>
  <c r="BO38" i="8"/>
  <c r="BO37" i="8"/>
  <c r="BO36" i="8"/>
  <c r="BO35" i="8"/>
  <c r="BO34" i="8"/>
  <c r="BO33" i="8"/>
  <c r="BO32" i="8"/>
  <c r="BO31" i="8"/>
  <c r="BO30" i="8"/>
  <c r="BO29" i="8"/>
  <c r="BO28" i="8"/>
  <c r="BO27" i="8"/>
  <c r="BO26" i="8"/>
  <c r="BO25" i="8"/>
  <c r="BO24" i="8"/>
  <c r="BO23" i="8"/>
  <c r="BO22" i="8"/>
  <c r="BO20" i="8"/>
  <c r="BO19" i="8"/>
  <c r="BO18" i="8"/>
  <c r="BO17" i="8"/>
  <c r="BO16" i="8"/>
  <c r="BO14" i="8"/>
  <c r="BO13" i="8"/>
  <c r="BO12" i="8"/>
  <c r="BO11" i="8"/>
  <c r="BO10" i="8"/>
  <c r="BO9" i="8"/>
  <c r="BO6" i="8"/>
  <c r="BO136" i="7"/>
  <c r="BO135" i="7"/>
  <c r="BO134" i="7"/>
  <c r="BO133" i="7"/>
  <c r="BO132" i="7"/>
  <c r="BO131" i="7"/>
  <c r="BO130" i="7"/>
  <c r="BO129" i="7"/>
  <c r="BO128" i="7"/>
  <c r="BO127" i="7"/>
  <c r="BO126" i="7"/>
  <c r="BO125" i="7"/>
  <c r="BO124" i="7"/>
  <c r="BO123" i="7"/>
  <c r="BO122" i="7"/>
  <c r="BO121" i="7"/>
  <c r="BO120" i="7"/>
  <c r="BO119" i="7"/>
  <c r="BO118" i="7"/>
  <c r="BO117" i="7"/>
  <c r="BO116" i="7"/>
  <c r="BO115" i="7"/>
  <c r="BO114" i="7"/>
  <c r="BO113" i="7"/>
  <c r="BO112" i="7"/>
  <c r="BO111" i="7"/>
  <c r="BO110" i="7"/>
  <c r="BO109" i="7"/>
  <c r="BO108" i="7"/>
  <c r="BO107" i="7"/>
  <c r="BO106" i="7"/>
  <c r="BO105" i="7"/>
  <c r="BO104" i="7"/>
  <c r="BO103" i="7"/>
  <c r="BO102" i="7"/>
  <c r="BO101" i="7"/>
  <c r="BO100" i="7"/>
  <c r="BO99" i="7"/>
  <c r="BO98" i="7"/>
  <c r="BO97" i="7"/>
  <c r="BO96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9" i="7"/>
  <c r="BO28" i="7"/>
  <c r="BO27" i="7"/>
  <c r="BO26" i="7"/>
  <c r="BO25" i="7"/>
  <c r="BO24" i="7"/>
  <c r="BO23" i="7"/>
  <c r="BO22" i="7"/>
  <c r="BO20" i="7"/>
  <c r="BO19" i="7"/>
  <c r="BO18" i="7"/>
  <c r="BO17" i="7"/>
  <c r="BO16" i="7"/>
  <c r="BO14" i="7"/>
  <c r="BO13" i="7"/>
  <c r="BO12" i="7"/>
  <c r="BO11" i="7"/>
  <c r="BO10" i="7"/>
  <c r="BO9" i="7"/>
  <c r="BO6" i="7"/>
  <c r="BO133" i="6"/>
  <c r="BO132" i="6"/>
  <c r="BO131" i="6"/>
  <c r="BO130" i="6"/>
  <c r="BO129" i="6"/>
  <c r="BO128" i="6"/>
  <c r="BO127" i="6"/>
  <c r="BO126" i="6"/>
  <c r="BO125" i="6"/>
  <c r="BO124" i="6"/>
  <c r="BO123" i="6"/>
  <c r="BO122" i="6"/>
  <c r="BO121" i="6"/>
  <c r="BO120" i="6"/>
  <c r="BO119" i="6"/>
  <c r="BO118" i="6"/>
  <c r="BO117" i="6"/>
  <c r="BO116" i="6"/>
  <c r="BO115" i="6"/>
  <c r="BO114" i="6"/>
  <c r="BO113" i="6"/>
  <c r="BO112" i="6"/>
  <c r="BO111" i="6"/>
  <c r="BO110" i="6"/>
  <c r="BO109" i="6"/>
  <c r="BO108" i="6"/>
  <c r="BO107" i="6"/>
  <c r="BO106" i="6"/>
  <c r="BO105" i="6"/>
  <c r="BO104" i="6"/>
  <c r="BO103" i="6"/>
  <c r="BO102" i="6"/>
  <c r="BO101" i="6"/>
  <c r="BO100" i="6"/>
  <c r="BO99" i="6"/>
  <c r="BO98" i="6"/>
  <c r="BO97" i="6"/>
  <c r="BO96" i="6"/>
  <c r="BO95" i="6"/>
  <c r="BO94" i="6"/>
  <c r="BO93" i="6"/>
  <c r="BO92" i="6"/>
  <c r="BO91" i="6"/>
  <c r="BO90" i="6"/>
  <c r="BO89" i="6"/>
  <c r="BO88" i="6"/>
  <c r="BO87" i="6"/>
  <c r="BO86" i="6"/>
  <c r="BO85" i="6"/>
  <c r="BO84" i="6"/>
  <c r="BO83" i="6"/>
  <c r="BO82" i="6"/>
  <c r="BO81" i="6"/>
  <c r="BO80" i="6"/>
  <c r="BO79" i="6"/>
  <c r="BO78" i="6"/>
  <c r="BO77" i="6"/>
  <c r="BO76" i="6"/>
  <c r="BO75" i="6"/>
  <c r="BO74" i="6"/>
  <c r="BO73" i="6"/>
  <c r="BO72" i="6"/>
  <c r="BO71" i="6"/>
  <c r="BO70" i="6"/>
  <c r="BO69" i="6"/>
  <c r="BO68" i="6"/>
  <c r="BO67" i="6"/>
  <c r="BO66" i="6"/>
  <c r="BO65" i="6"/>
  <c r="BO64" i="6"/>
  <c r="BO63" i="6"/>
  <c r="BO62" i="6"/>
  <c r="BO61" i="6"/>
  <c r="BO60" i="6"/>
  <c r="BO59" i="6"/>
  <c r="BO58" i="6"/>
  <c r="BO57" i="6"/>
  <c r="BO56" i="6"/>
  <c r="BO55" i="6"/>
  <c r="BO54" i="6"/>
  <c r="BO53" i="6"/>
  <c r="BO52" i="6"/>
  <c r="BO51" i="6"/>
  <c r="BO50" i="6"/>
  <c r="BO49" i="6"/>
  <c r="BO48" i="6"/>
  <c r="BO46" i="6"/>
  <c r="BO45" i="6"/>
  <c r="BO44" i="6"/>
  <c r="BO43" i="6"/>
  <c r="BO42" i="6"/>
  <c r="BO41" i="6"/>
  <c r="BO40" i="6"/>
  <c r="BO39" i="6"/>
  <c r="BO38" i="6"/>
  <c r="BO37" i="6"/>
  <c r="BO36" i="6"/>
  <c r="BO35" i="6"/>
  <c r="BO34" i="6"/>
  <c r="BO33" i="6"/>
  <c r="BO32" i="6"/>
  <c r="BO31" i="6"/>
  <c r="BO30" i="6"/>
  <c r="BO29" i="6"/>
  <c r="BO28" i="6"/>
  <c r="BO27" i="6"/>
  <c r="BO26" i="6"/>
  <c r="BO25" i="6"/>
  <c r="BO24" i="6"/>
  <c r="BO23" i="6"/>
  <c r="BO21" i="6"/>
  <c r="BO20" i="6"/>
  <c r="BO19" i="6"/>
  <c r="BO18" i="6"/>
  <c r="BO17" i="6"/>
  <c r="BO16" i="6"/>
  <c r="BO14" i="6"/>
  <c r="BO13" i="6"/>
  <c r="BO12" i="6"/>
  <c r="BO11" i="6"/>
  <c r="BO10" i="6"/>
  <c r="BO9" i="6"/>
  <c r="BO6" i="6"/>
  <c r="BO128" i="5"/>
  <c r="BO127" i="5"/>
  <c r="BO126" i="5"/>
  <c r="BO125" i="5"/>
  <c r="BO124" i="5"/>
  <c r="BO123" i="5"/>
  <c r="BO122" i="5"/>
  <c r="BO121" i="5"/>
  <c r="BO120" i="5"/>
  <c r="BO119" i="5"/>
  <c r="BO118" i="5"/>
  <c r="BO117" i="5"/>
  <c r="BO116" i="5"/>
  <c r="BO115" i="5"/>
  <c r="BO114" i="5"/>
  <c r="BO113" i="5"/>
  <c r="BO112" i="5"/>
  <c r="BO111" i="5"/>
  <c r="BO110" i="5"/>
  <c r="BO109" i="5"/>
  <c r="BO108" i="5"/>
  <c r="BO107" i="5"/>
  <c r="BO106" i="5"/>
  <c r="BO105" i="5"/>
  <c r="BO104" i="5"/>
  <c r="BO103" i="5"/>
  <c r="BO102" i="5"/>
  <c r="BO101" i="5"/>
  <c r="BO100" i="5"/>
  <c r="BO99" i="5"/>
  <c r="BO98" i="5"/>
  <c r="BO97" i="5"/>
  <c r="BO96" i="5"/>
  <c r="BO95" i="5"/>
  <c r="BO94" i="5"/>
  <c r="BO93" i="5"/>
  <c r="BO92" i="5"/>
  <c r="BO91" i="5"/>
  <c r="BO90" i="5"/>
  <c r="BO89" i="5"/>
  <c r="BO88" i="5"/>
  <c r="BO87" i="5"/>
  <c r="BO86" i="5"/>
  <c r="BO85" i="5"/>
  <c r="BO84" i="5"/>
  <c r="BO83" i="5"/>
  <c r="BO82" i="5"/>
  <c r="BO81" i="5"/>
  <c r="BO80" i="5"/>
  <c r="BO79" i="5"/>
  <c r="BO78" i="5"/>
  <c r="BO77" i="5"/>
  <c r="BO76" i="5"/>
  <c r="BO75" i="5"/>
  <c r="BO74" i="5"/>
  <c r="BO73" i="5"/>
  <c r="BO72" i="5"/>
  <c r="BO71" i="5"/>
  <c r="BO70" i="5"/>
  <c r="BO69" i="5"/>
  <c r="BO68" i="5"/>
  <c r="BO67" i="5"/>
  <c r="BO66" i="5"/>
  <c r="BO65" i="5"/>
  <c r="BO64" i="5"/>
  <c r="BO63" i="5"/>
  <c r="BO62" i="5"/>
  <c r="BO61" i="5"/>
  <c r="BO60" i="5"/>
  <c r="BO59" i="5"/>
  <c r="BO58" i="5"/>
  <c r="BO57" i="5"/>
  <c r="BO56" i="5"/>
  <c r="BO55" i="5"/>
  <c r="BO54" i="5"/>
  <c r="BO53" i="5"/>
  <c r="BO52" i="5"/>
  <c r="BO51" i="5"/>
  <c r="BO50" i="5"/>
  <c r="BO49" i="5"/>
  <c r="BO48" i="5"/>
  <c r="BO47" i="5"/>
  <c r="BO46" i="5"/>
  <c r="BO44" i="5"/>
  <c r="BO43" i="5"/>
  <c r="BO42" i="5"/>
  <c r="BO41" i="5"/>
  <c r="BO40" i="5"/>
  <c r="BO39" i="5"/>
  <c r="BO38" i="5"/>
  <c r="BO37" i="5"/>
  <c r="BO36" i="5"/>
  <c r="BO35" i="5"/>
  <c r="BO34" i="5"/>
  <c r="BO33" i="5"/>
  <c r="BO32" i="5"/>
  <c r="BO31" i="5"/>
  <c r="BO30" i="5"/>
  <c r="BO29" i="5"/>
  <c r="BO28" i="5"/>
  <c r="BO27" i="5"/>
  <c r="BO26" i="5"/>
  <c r="BO25" i="5"/>
  <c r="BO24" i="5"/>
  <c r="BO23" i="5"/>
  <c r="BO21" i="5"/>
  <c r="BO20" i="5"/>
  <c r="BO19" i="5"/>
  <c r="BO18" i="5"/>
  <c r="BO17" i="5"/>
  <c r="BO16" i="5"/>
  <c r="BO14" i="5"/>
  <c r="BO13" i="5"/>
  <c r="BO12" i="5"/>
  <c r="BO11" i="5"/>
  <c r="BO10" i="5"/>
  <c r="BO9" i="5"/>
  <c r="BO6" i="5"/>
  <c r="BO114" i="4"/>
  <c r="BO113" i="4"/>
  <c r="BO112" i="4"/>
  <c r="BO111" i="4"/>
  <c r="BO110" i="4"/>
  <c r="BO109" i="4"/>
  <c r="BO108" i="4"/>
  <c r="BO107" i="4"/>
  <c r="BO106" i="4"/>
  <c r="BO105" i="4"/>
  <c r="BO104" i="4"/>
  <c r="BO103" i="4"/>
  <c r="BO102" i="4"/>
  <c r="BO101" i="4"/>
  <c r="BO100" i="4"/>
  <c r="BO99" i="4"/>
  <c r="BO98" i="4"/>
  <c r="BO97" i="4"/>
  <c r="BO96" i="4"/>
  <c r="BO95" i="4"/>
  <c r="BO94" i="4"/>
  <c r="BO93" i="4"/>
  <c r="BO92" i="4"/>
  <c r="BO91" i="4"/>
  <c r="BO90" i="4"/>
  <c r="BO89" i="4"/>
  <c r="BO88" i="4"/>
  <c r="BO87" i="4"/>
  <c r="BO86" i="4"/>
  <c r="BO85" i="4"/>
  <c r="BO84" i="4"/>
  <c r="BO83" i="4"/>
  <c r="BO82" i="4"/>
  <c r="BO81" i="4"/>
  <c r="BO80" i="4"/>
  <c r="BO79" i="4"/>
  <c r="BO78" i="4"/>
  <c r="BO77" i="4"/>
  <c r="BO76" i="4"/>
  <c r="BO75" i="4"/>
  <c r="BO74" i="4"/>
  <c r="BO73" i="4"/>
  <c r="BO72" i="4"/>
  <c r="BO71" i="4"/>
  <c r="BO70" i="4"/>
  <c r="BO69" i="4"/>
  <c r="BO68" i="4"/>
  <c r="BO67" i="4"/>
  <c r="BO66" i="4"/>
  <c r="BO65" i="4"/>
  <c r="BO64" i="4"/>
  <c r="BO63" i="4"/>
  <c r="BO62" i="4"/>
  <c r="BO61" i="4"/>
  <c r="BO60" i="4"/>
  <c r="BO59" i="4"/>
  <c r="BO58" i="4"/>
  <c r="BO57" i="4"/>
  <c r="BO56" i="4"/>
  <c r="BO55" i="4"/>
  <c r="BO54" i="4"/>
  <c r="BO53" i="4"/>
  <c r="BO52" i="4"/>
  <c r="BO51" i="4"/>
  <c r="BO50" i="4"/>
  <c r="BO49" i="4"/>
  <c r="BO48" i="4"/>
  <c r="BO47" i="4"/>
  <c r="BO46" i="4"/>
  <c r="BO45" i="4"/>
  <c r="BO43" i="4"/>
  <c r="BO42" i="4"/>
  <c r="BO41" i="4"/>
  <c r="BO40" i="4"/>
  <c r="BO39" i="4"/>
  <c r="BO38" i="4"/>
  <c r="BO37" i="4"/>
  <c r="BO36" i="4"/>
  <c r="BO35" i="4"/>
  <c r="BO34" i="4"/>
  <c r="BO33" i="4"/>
  <c r="BO32" i="4"/>
  <c r="BO31" i="4"/>
  <c r="BO30" i="4"/>
  <c r="BO29" i="4"/>
  <c r="BO28" i="4"/>
  <c r="BO27" i="4"/>
  <c r="BO26" i="4"/>
  <c r="BO25" i="4"/>
  <c r="BO24" i="4"/>
  <c r="BO23" i="4"/>
  <c r="BO21" i="4"/>
  <c r="BO20" i="4"/>
  <c r="BO19" i="4"/>
  <c r="BO18" i="4"/>
  <c r="BO17" i="4"/>
  <c r="BO16" i="4"/>
  <c r="BO14" i="4"/>
  <c r="BO13" i="4"/>
  <c r="BO12" i="4"/>
  <c r="BO11" i="4"/>
  <c r="BO10" i="4"/>
  <c r="BO9" i="4"/>
  <c r="BO6" i="4"/>
  <c r="BO182" i="19"/>
  <c r="BO181" i="19"/>
  <c r="BO180" i="19"/>
  <c r="BO179" i="19"/>
  <c r="BO178" i="19"/>
  <c r="BO177" i="19"/>
  <c r="BO176" i="19"/>
  <c r="BO175" i="19"/>
  <c r="BO174" i="19"/>
  <c r="BO173" i="19"/>
  <c r="BO172" i="19"/>
  <c r="BO171" i="19"/>
  <c r="BO170" i="19"/>
  <c r="BO169" i="19"/>
  <c r="BO168" i="19"/>
  <c r="BO167" i="19"/>
  <c r="BO166" i="19"/>
  <c r="BO165" i="19"/>
  <c r="BO164" i="19"/>
  <c r="BO163" i="19"/>
  <c r="BO161" i="19"/>
  <c r="BO160" i="19"/>
  <c r="BO159" i="19"/>
  <c r="BO158" i="19"/>
  <c r="BO157" i="19"/>
  <c r="BO156" i="19"/>
  <c r="BO155" i="19"/>
  <c r="BO154" i="19"/>
  <c r="BO153" i="19"/>
  <c r="BO152" i="19"/>
  <c r="BO151" i="19"/>
  <c r="BO150" i="19"/>
  <c r="BO149" i="19"/>
  <c r="BO148" i="19"/>
  <c r="BO147" i="19"/>
  <c r="BO146" i="19"/>
  <c r="BO145" i="19"/>
  <c r="BO144" i="19"/>
  <c r="BO143" i="19"/>
  <c r="BO142" i="19"/>
  <c r="BO141" i="19"/>
  <c r="BO140" i="19"/>
  <c r="BO139" i="19"/>
  <c r="BO138" i="19"/>
  <c r="BO137" i="19"/>
  <c r="BO136" i="19"/>
  <c r="BO135" i="19"/>
  <c r="BO134" i="19"/>
  <c r="BO133" i="19"/>
  <c r="BO132" i="19"/>
  <c r="BO131" i="19"/>
  <c r="BO130" i="19"/>
  <c r="BO129" i="19"/>
  <c r="BO128" i="19"/>
  <c r="BO127" i="19"/>
  <c r="BO126" i="19"/>
  <c r="BO125" i="19"/>
  <c r="BO124" i="19"/>
  <c r="BO123" i="19"/>
  <c r="BO122" i="19"/>
  <c r="BO121" i="19"/>
  <c r="BO120" i="19"/>
  <c r="BO119" i="19"/>
  <c r="BO118" i="19"/>
  <c r="BO117" i="19"/>
  <c r="BO116" i="19"/>
  <c r="BO115" i="19"/>
  <c r="BO114" i="19"/>
  <c r="BO113" i="19"/>
  <c r="BO112" i="19"/>
  <c r="BO111" i="19"/>
  <c r="BO110" i="19"/>
  <c r="BO109" i="19"/>
  <c r="BO108" i="19"/>
  <c r="BO107" i="19"/>
  <c r="BO106" i="19"/>
  <c r="BO105" i="19"/>
  <c r="BO104" i="19"/>
  <c r="BO103" i="19"/>
  <c r="BO102" i="19"/>
  <c r="BO101" i="19"/>
  <c r="BO100" i="19"/>
  <c r="BO99" i="19"/>
  <c r="BO98" i="19"/>
  <c r="BO97" i="19"/>
  <c r="BO96" i="19"/>
  <c r="BO95" i="19"/>
  <c r="BO94" i="19"/>
  <c r="BO93" i="19"/>
  <c r="BO92" i="19"/>
  <c r="BO91" i="19"/>
  <c r="BO90" i="19"/>
  <c r="BO89" i="19"/>
  <c r="BO88" i="19"/>
  <c r="BO87" i="19"/>
  <c r="BO86" i="19"/>
  <c r="BO85" i="19"/>
  <c r="BO84" i="19"/>
  <c r="BO83" i="19"/>
  <c r="BO82" i="19"/>
  <c r="BO81" i="19"/>
  <c r="BO80" i="19"/>
  <c r="BO79" i="19"/>
  <c r="BO78" i="19"/>
  <c r="BO77" i="19"/>
  <c r="BO76" i="19"/>
  <c r="BO75" i="19"/>
  <c r="BO74" i="19"/>
  <c r="BO73" i="19"/>
  <c r="BO72" i="19"/>
  <c r="BO71" i="19"/>
  <c r="BO70" i="19"/>
  <c r="BO69" i="19"/>
  <c r="BO68" i="19"/>
  <c r="BO67" i="19"/>
  <c r="BO66" i="19"/>
  <c r="BO65" i="19"/>
  <c r="BO64" i="19"/>
  <c r="BO63" i="19"/>
  <c r="BO62" i="19"/>
  <c r="BO60" i="19"/>
  <c r="BO59" i="19"/>
  <c r="BO58" i="19"/>
  <c r="BO57" i="19"/>
  <c r="BO56" i="19"/>
  <c r="BO55" i="19"/>
  <c r="BO54" i="19"/>
  <c r="BO53" i="19"/>
  <c r="BO52" i="19"/>
  <c r="BO51" i="19"/>
  <c r="BO50" i="19"/>
  <c r="BO49" i="19"/>
  <c r="BO48" i="19"/>
  <c r="BO47" i="19"/>
  <c r="BO46" i="19"/>
  <c r="BO45" i="19"/>
  <c r="BO44" i="19"/>
  <c r="BO43" i="19"/>
  <c r="BO42" i="19"/>
  <c r="BO41" i="19"/>
  <c r="BO40" i="19"/>
  <c r="BO39" i="19"/>
  <c r="BO38" i="19"/>
  <c r="BO37" i="19"/>
  <c r="BO36" i="19"/>
  <c r="BO35" i="19"/>
  <c r="BO34" i="19"/>
  <c r="BO33" i="19"/>
  <c r="BO32" i="19"/>
  <c r="BO31" i="19"/>
  <c r="BO30" i="19"/>
  <c r="BO29" i="19"/>
  <c r="BO28" i="19"/>
  <c r="BO27" i="19"/>
  <c r="BO26" i="19"/>
  <c r="BO25" i="19"/>
  <c r="BO24" i="19"/>
  <c r="BO22" i="19"/>
  <c r="BO21" i="19"/>
  <c r="BO20" i="19"/>
  <c r="BO19" i="19"/>
  <c r="BO18" i="19"/>
  <c r="BO17" i="19"/>
  <c r="BO15" i="19"/>
  <c r="BO14" i="19"/>
  <c r="BO13" i="19"/>
  <c r="BO12" i="19"/>
  <c r="BO11" i="19"/>
  <c r="BO10" i="19"/>
  <c r="BO9" i="19"/>
  <c r="BO6" i="19"/>
  <c r="BL182" i="20"/>
  <c r="BL181" i="20"/>
  <c r="BL180" i="20"/>
  <c r="BL179" i="20"/>
  <c r="BL178" i="20"/>
  <c r="BL177" i="20"/>
  <c r="BL176" i="20"/>
  <c r="BL175" i="20"/>
  <c r="BL174" i="20"/>
  <c r="BL173" i="20"/>
  <c r="BL172" i="20"/>
  <c r="BL171" i="20"/>
  <c r="BL170" i="20"/>
  <c r="BL169" i="20"/>
  <c r="BL168" i="20"/>
  <c r="BL167" i="20"/>
  <c r="BL166" i="20"/>
  <c r="BL165" i="20"/>
  <c r="BL164" i="20"/>
  <c r="BL163" i="20"/>
  <c r="BL161" i="20"/>
  <c r="BL160" i="20"/>
  <c r="BL159" i="20"/>
  <c r="BL158" i="20"/>
  <c r="BL157" i="20"/>
  <c r="BL156" i="20"/>
  <c r="BL155" i="20"/>
  <c r="BL154" i="20"/>
  <c r="BL153" i="20"/>
  <c r="BL152" i="20"/>
  <c r="BL151" i="20"/>
  <c r="BL150" i="20"/>
  <c r="BL149" i="20"/>
  <c r="BL148" i="20"/>
  <c r="BL147" i="20"/>
  <c r="BL146" i="20"/>
  <c r="BL145" i="20"/>
  <c r="BL144" i="20"/>
  <c r="BL143" i="20"/>
  <c r="BL142" i="20"/>
  <c r="BL141" i="20"/>
  <c r="BL140" i="20"/>
  <c r="BL139" i="20"/>
  <c r="BL138" i="20"/>
  <c r="BL137" i="20"/>
  <c r="BL136" i="20"/>
  <c r="BL135" i="20"/>
  <c r="BL134" i="20"/>
  <c r="BL133" i="20"/>
  <c r="BL132" i="20"/>
  <c r="BL131" i="20"/>
  <c r="BL130" i="20"/>
  <c r="BL129" i="20"/>
  <c r="BL128" i="20"/>
  <c r="BL127" i="20"/>
  <c r="BL126" i="20"/>
  <c r="BL125" i="20"/>
  <c r="BL124" i="20"/>
  <c r="BL123" i="20"/>
  <c r="BL122" i="20"/>
  <c r="BL121" i="20"/>
  <c r="BL120" i="20"/>
  <c r="BL119" i="20"/>
  <c r="BL118" i="20"/>
  <c r="BL117" i="20"/>
  <c r="BL116" i="20"/>
  <c r="BL115" i="20"/>
  <c r="BL114" i="20"/>
  <c r="BL113" i="20"/>
  <c r="BL112" i="20"/>
  <c r="BL111" i="20"/>
  <c r="BL110" i="20"/>
  <c r="BL109" i="20"/>
  <c r="BL108" i="20"/>
  <c r="BL107" i="20"/>
  <c r="BL106" i="20"/>
  <c r="BL105" i="20"/>
  <c r="BL104" i="20"/>
  <c r="BL103" i="20"/>
  <c r="BL102" i="20"/>
  <c r="BL101" i="20"/>
  <c r="BL100" i="20"/>
  <c r="BL99" i="20"/>
  <c r="BL98" i="20"/>
  <c r="BL97" i="20"/>
  <c r="BL96" i="20"/>
  <c r="BL95" i="20"/>
  <c r="BL94" i="20"/>
  <c r="BL93" i="20"/>
  <c r="BL92" i="20"/>
  <c r="BL91" i="20"/>
  <c r="BL90" i="20"/>
  <c r="BL89" i="20"/>
  <c r="BL88" i="20"/>
  <c r="BL87" i="20"/>
  <c r="BL86" i="20"/>
  <c r="BL85" i="20"/>
  <c r="BL84" i="20"/>
  <c r="BL83" i="20"/>
  <c r="BL82" i="20"/>
  <c r="BL81" i="20"/>
  <c r="BL80" i="20"/>
  <c r="BL79" i="20"/>
  <c r="BL78" i="20"/>
  <c r="BL77" i="20"/>
  <c r="BL76" i="20"/>
  <c r="BL75" i="20"/>
  <c r="BL74" i="20"/>
  <c r="BL73" i="20"/>
  <c r="BL72" i="20"/>
  <c r="BL71" i="20"/>
  <c r="BL70" i="20"/>
  <c r="BL69" i="20"/>
  <c r="BL68" i="20"/>
  <c r="BL67" i="20"/>
  <c r="BL66" i="20"/>
  <c r="BL65" i="20"/>
  <c r="BL64" i="20"/>
  <c r="BL63" i="20"/>
  <c r="BL62" i="20"/>
  <c r="BL61" i="20"/>
  <c r="BL59" i="20"/>
  <c r="BL58" i="20"/>
  <c r="BL57" i="20"/>
  <c r="BL56" i="20"/>
  <c r="BL55" i="20"/>
  <c r="BL54" i="20"/>
  <c r="BL53" i="20"/>
  <c r="BL52" i="20"/>
  <c r="BL51" i="20"/>
  <c r="BL50" i="20"/>
  <c r="BL49" i="20"/>
  <c r="BL48" i="20"/>
  <c r="BL47" i="20"/>
  <c r="BL46" i="20"/>
  <c r="BL45" i="20"/>
  <c r="BL44" i="20"/>
  <c r="BL43" i="20"/>
  <c r="BL42" i="20"/>
  <c r="BL41" i="20"/>
  <c r="BL40" i="20"/>
  <c r="BL39" i="20"/>
  <c r="BL38" i="20"/>
  <c r="BL37" i="20"/>
  <c r="BL36" i="20"/>
  <c r="BL35" i="20"/>
  <c r="BL34" i="20"/>
  <c r="BL33" i="20"/>
  <c r="BL32" i="20"/>
  <c r="BL31" i="20"/>
  <c r="BL30" i="20"/>
  <c r="BL29" i="20"/>
  <c r="BL28" i="20"/>
  <c r="BL27" i="20"/>
  <c r="BL26" i="20"/>
  <c r="BL25" i="20"/>
  <c r="BL24" i="20"/>
  <c r="BL22" i="20"/>
  <c r="BL21" i="20"/>
  <c r="BL20" i="20"/>
  <c r="BL19" i="20"/>
  <c r="BL18" i="20"/>
  <c r="BL17" i="20"/>
  <c r="BL15" i="20"/>
  <c r="BL14" i="20"/>
  <c r="BL13" i="20"/>
  <c r="BL12" i="20"/>
  <c r="BL11" i="20"/>
  <c r="BL10" i="20"/>
  <c r="BL9" i="20"/>
  <c r="BL6" i="20"/>
  <c r="BL165" i="17"/>
  <c r="BL164" i="17"/>
  <c r="BL163" i="17"/>
  <c r="BL162" i="17"/>
  <c r="BL161" i="17"/>
  <c r="BL160" i="17"/>
  <c r="BL159" i="17"/>
  <c r="BL158" i="17"/>
  <c r="BL157" i="17"/>
  <c r="BL156" i="17"/>
  <c r="BL155" i="17"/>
  <c r="BL154" i="17"/>
  <c r="BL153" i="17"/>
  <c r="BL152" i="17"/>
  <c r="BL151" i="17"/>
  <c r="BL150" i="17"/>
  <c r="BL149" i="17"/>
  <c r="BL148" i="17"/>
  <c r="BL147" i="17"/>
  <c r="BL146" i="17"/>
  <c r="BL145" i="17"/>
  <c r="BL144" i="17"/>
  <c r="BL143" i="17"/>
  <c r="BL142" i="17"/>
  <c r="BL141" i="17"/>
  <c r="BL140" i="17"/>
  <c r="BL139" i="17"/>
  <c r="BL138" i="17"/>
  <c r="BL137" i="17"/>
  <c r="BL136" i="17"/>
  <c r="BL135" i="17"/>
  <c r="BL134" i="17"/>
  <c r="BL133" i="17"/>
  <c r="BL132" i="17"/>
  <c r="BL131" i="17"/>
  <c r="BL130" i="17"/>
  <c r="BL129" i="17"/>
  <c r="BL128" i="17"/>
  <c r="BL127" i="17"/>
  <c r="BL126" i="17"/>
  <c r="BL125" i="17"/>
  <c r="BL124" i="17"/>
  <c r="BL123" i="17"/>
  <c r="BL122" i="17"/>
  <c r="BL121" i="17"/>
  <c r="BL120" i="17"/>
  <c r="BL119" i="17"/>
  <c r="BL118" i="17"/>
  <c r="BL117" i="17"/>
  <c r="BL116" i="17"/>
  <c r="BL115" i="17"/>
  <c r="BL114" i="17"/>
  <c r="BL113" i="17"/>
  <c r="BL112" i="17"/>
  <c r="BL111" i="17"/>
  <c r="BL110" i="17"/>
  <c r="BL109" i="17"/>
  <c r="BL108" i="17"/>
  <c r="BL107" i="17"/>
  <c r="BL106" i="17"/>
  <c r="BL105" i="17"/>
  <c r="BL104" i="17"/>
  <c r="BL103" i="17"/>
  <c r="BL102" i="17"/>
  <c r="BL101" i="17"/>
  <c r="BL100" i="17"/>
  <c r="BL99" i="17"/>
  <c r="BL98" i="17"/>
  <c r="BL97" i="17"/>
  <c r="BL96" i="17"/>
  <c r="BL95" i="17"/>
  <c r="BL94" i="17"/>
  <c r="BL93" i="17"/>
  <c r="BL92" i="17"/>
  <c r="BL91" i="17"/>
  <c r="BL90" i="17"/>
  <c r="BL89" i="17"/>
  <c r="BL88" i="17"/>
  <c r="BL87" i="17"/>
  <c r="BL86" i="17"/>
  <c r="BL85" i="17"/>
  <c r="BL84" i="17"/>
  <c r="BL83" i="17"/>
  <c r="BL82" i="17"/>
  <c r="BL81" i="17"/>
  <c r="BL80" i="17"/>
  <c r="BL79" i="17"/>
  <c r="BL78" i="17"/>
  <c r="BL77" i="17"/>
  <c r="BL76" i="17"/>
  <c r="BL75" i="17"/>
  <c r="BL74" i="17"/>
  <c r="BL73" i="17"/>
  <c r="BL72" i="17"/>
  <c r="BL71" i="17"/>
  <c r="BL70" i="17"/>
  <c r="BL69" i="17"/>
  <c r="BL68" i="17"/>
  <c r="BL67" i="17"/>
  <c r="BL66" i="17"/>
  <c r="BL65" i="17"/>
  <c r="BL64" i="17"/>
  <c r="BL63" i="17"/>
  <c r="BL62" i="17"/>
  <c r="BL61" i="17"/>
  <c r="BL60" i="17"/>
  <c r="BL58" i="17"/>
  <c r="BL57" i="17"/>
  <c r="BL56" i="17"/>
  <c r="BL55" i="17"/>
  <c r="BL54" i="17"/>
  <c r="BL53" i="17"/>
  <c r="BL52" i="17"/>
  <c r="BL51" i="17"/>
  <c r="BL50" i="17"/>
  <c r="BL49" i="17"/>
  <c r="BL48" i="17"/>
  <c r="BL47" i="17"/>
  <c r="BL46" i="17"/>
  <c r="BL45" i="17"/>
  <c r="BL44" i="17"/>
  <c r="BL43" i="17"/>
  <c r="BL42" i="17"/>
  <c r="BL41" i="17"/>
  <c r="BL40" i="17"/>
  <c r="BL39" i="17"/>
  <c r="BL38" i="17"/>
  <c r="BL37" i="17"/>
  <c r="BL36" i="17"/>
  <c r="BL35" i="17"/>
  <c r="BL34" i="17"/>
  <c r="BL33" i="17"/>
  <c r="BL32" i="17"/>
  <c r="BL31" i="17"/>
  <c r="BL30" i="17"/>
  <c r="BL29" i="17"/>
  <c r="BL28" i="17"/>
  <c r="BL27" i="17"/>
  <c r="BL26" i="17"/>
  <c r="BL25" i="17"/>
  <c r="BL24" i="17"/>
  <c r="BL22" i="17"/>
  <c r="BL21" i="17"/>
  <c r="BL20" i="17"/>
  <c r="BL19" i="17"/>
  <c r="BL18" i="17"/>
  <c r="BL17" i="17"/>
  <c r="BL15" i="17"/>
  <c r="BL14" i="17"/>
  <c r="BL13" i="17"/>
  <c r="BL12" i="17"/>
  <c r="BL11" i="17"/>
  <c r="BL10" i="17"/>
  <c r="BL9" i="17"/>
  <c r="BL6" i="17"/>
  <c r="BL163" i="16"/>
  <c r="BL162" i="16"/>
  <c r="BL161" i="16"/>
  <c r="BL160" i="16"/>
  <c r="BL159" i="16"/>
  <c r="BL158" i="16"/>
  <c r="BL157" i="16"/>
  <c r="BL156" i="16"/>
  <c r="BL155" i="16"/>
  <c r="BL154" i="16"/>
  <c r="BL153" i="16"/>
  <c r="BL152" i="16"/>
  <c r="BL151" i="16"/>
  <c r="BL150" i="16"/>
  <c r="BL149" i="16"/>
  <c r="BL148" i="16"/>
  <c r="BL147" i="16"/>
  <c r="BL146" i="16"/>
  <c r="BL145" i="16"/>
  <c r="BL144" i="16"/>
  <c r="BL143" i="16"/>
  <c r="BL142" i="16"/>
  <c r="BL141" i="16"/>
  <c r="BL140" i="16"/>
  <c r="BL139" i="16"/>
  <c r="BL138" i="16"/>
  <c r="BL137" i="16"/>
  <c r="BL136" i="16"/>
  <c r="BL135" i="16"/>
  <c r="BL134" i="16"/>
  <c r="BL133" i="16"/>
  <c r="BL132" i="16"/>
  <c r="BL131" i="16"/>
  <c r="BL130" i="16"/>
  <c r="BL129" i="16"/>
  <c r="BL128" i="16"/>
  <c r="BL127" i="16"/>
  <c r="BL126" i="16"/>
  <c r="BL125" i="16"/>
  <c r="BL124" i="16"/>
  <c r="BL123" i="16"/>
  <c r="BL122" i="16"/>
  <c r="BL121" i="16"/>
  <c r="BL120" i="16"/>
  <c r="BL119" i="16"/>
  <c r="BL118" i="16"/>
  <c r="BL117" i="16"/>
  <c r="BL116" i="16"/>
  <c r="BL115" i="16"/>
  <c r="BL114" i="16"/>
  <c r="BL113" i="16"/>
  <c r="BL112" i="16"/>
  <c r="BL111" i="16"/>
  <c r="BL110" i="16"/>
  <c r="BL109" i="16"/>
  <c r="BL108" i="16"/>
  <c r="BL107" i="16"/>
  <c r="BL106" i="16"/>
  <c r="BL105" i="16"/>
  <c r="BL104" i="16"/>
  <c r="BL103" i="16"/>
  <c r="BL102" i="16"/>
  <c r="BL101" i="16"/>
  <c r="BL100" i="16"/>
  <c r="BL99" i="16"/>
  <c r="BL98" i="16"/>
  <c r="BL97" i="16"/>
  <c r="BL96" i="16"/>
  <c r="BL95" i="16"/>
  <c r="BL94" i="16"/>
  <c r="BL93" i="16"/>
  <c r="BL92" i="16"/>
  <c r="BL91" i="16"/>
  <c r="BL90" i="16"/>
  <c r="BL89" i="16"/>
  <c r="BL88" i="16"/>
  <c r="BL87" i="16"/>
  <c r="BL86" i="16"/>
  <c r="BL85" i="16"/>
  <c r="BL84" i="16"/>
  <c r="BL83" i="16"/>
  <c r="BL82" i="16"/>
  <c r="BL81" i="16"/>
  <c r="BL80" i="16"/>
  <c r="BL79" i="16"/>
  <c r="BL78" i="16"/>
  <c r="BL77" i="16"/>
  <c r="BL76" i="16"/>
  <c r="BL75" i="16"/>
  <c r="BL74" i="16"/>
  <c r="BL73" i="16"/>
  <c r="BL72" i="16"/>
  <c r="BL71" i="16"/>
  <c r="BL70" i="16"/>
  <c r="BL69" i="16"/>
  <c r="BL68" i="16"/>
  <c r="BL67" i="16"/>
  <c r="BL66" i="16"/>
  <c r="BL65" i="16"/>
  <c r="BL64" i="16"/>
  <c r="BL63" i="16"/>
  <c r="BL62" i="16"/>
  <c r="BL61" i="16"/>
  <c r="BL60" i="16"/>
  <c r="BL59" i="16"/>
  <c r="BL58" i="16"/>
  <c r="BL56" i="16"/>
  <c r="BL55" i="16"/>
  <c r="BL54" i="16"/>
  <c r="BL53" i="16"/>
  <c r="BL52" i="16"/>
  <c r="BL51" i="16"/>
  <c r="BL50" i="16"/>
  <c r="BL49" i="16"/>
  <c r="BL48" i="16"/>
  <c r="BL47" i="16"/>
  <c r="BL46" i="16"/>
  <c r="BL45" i="16"/>
  <c r="BL44" i="16"/>
  <c r="BL43" i="16"/>
  <c r="BL42" i="16"/>
  <c r="BL41" i="16"/>
  <c r="BL40" i="16"/>
  <c r="BL39" i="16"/>
  <c r="BL38" i="16"/>
  <c r="BL37" i="16"/>
  <c r="BL36" i="16"/>
  <c r="BL35" i="16"/>
  <c r="BL34" i="16"/>
  <c r="BL33" i="16"/>
  <c r="BL32" i="16"/>
  <c r="BL31" i="16"/>
  <c r="BL30" i="16"/>
  <c r="BL29" i="16"/>
  <c r="BL28" i="16"/>
  <c r="BL27" i="16"/>
  <c r="BL26" i="16"/>
  <c r="BL25" i="16"/>
  <c r="BL24" i="16"/>
  <c r="BL22" i="16"/>
  <c r="BL21" i="16"/>
  <c r="BL20" i="16"/>
  <c r="BL19" i="16"/>
  <c r="BL18" i="16"/>
  <c r="BL17" i="16"/>
  <c r="BL15" i="16"/>
  <c r="BL14" i="16"/>
  <c r="BL13" i="16"/>
  <c r="BL12" i="16"/>
  <c r="BL11" i="16"/>
  <c r="BL10" i="16"/>
  <c r="BL9" i="16"/>
  <c r="BL6" i="16"/>
  <c r="BL162" i="12"/>
  <c r="BL161" i="12"/>
  <c r="BL160" i="12"/>
  <c r="BL159" i="12"/>
  <c r="BL158" i="12"/>
  <c r="BL157" i="12"/>
  <c r="BL156" i="12"/>
  <c r="BL155" i="12"/>
  <c r="BL154" i="12"/>
  <c r="BL153" i="12"/>
  <c r="BL152" i="12"/>
  <c r="BL151" i="12"/>
  <c r="BL150" i="12"/>
  <c r="BL149" i="12"/>
  <c r="BL148" i="12"/>
  <c r="BL147" i="12"/>
  <c r="BL146" i="12"/>
  <c r="BL145" i="12"/>
  <c r="BL144" i="12"/>
  <c r="BL143" i="12"/>
  <c r="BL142" i="12"/>
  <c r="BL141" i="12"/>
  <c r="BL140" i="12"/>
  <c r="BL139" i="12"/>
  <c r="BL138" i="12"/>
  <c r="BL137" i="12"/>
  <c r="BL136" i="12"/>
  <c r="BL135" i="12"/>
  <c r="BL134" i="12"/>
  <c r="BL133" i="12"/>
  <c r="BL132" i="12"/>
  <c r="BL131" i="12"/>
  <c r="BL130" i="12"/>
  <c r="BL129" i="12"/>
  <c r="BL128" i="12"/>
  <c r="BL127" i="12"/>
  <c r="BL126" i="12"/>
  <c r="BL125" i="12"/>
  <c r="BL124" i="12"/>
  <c r="BL123" i="12"/>
  <c r="BL122" i="12"/>
  <c r="BL121" i="12"/>
  <c r="BL120" i="12"/>
  <c r="BL119" i="12"/>
  <c r="BL118" i="12"/>
  <c r="BL117" i="12"/>
  <c r="BL116" i="12"/>
  <c r="BL115" i="12"/>
  <c r="BL114" i="12"/>
  <c r="BL113" i="12"/>
  <c r="BL112" i="12"/>
  <c r="BL111" i="12"/>
  <c r="BL110" i="12"/>
  <c r="BL109" i="12"/>
  <c r="BL108" i="12"/>
  <c r="BL107" i="12"/>
  <c r="BL106" i="12"/>
  <c r="BL105" i="12"/>
  <c r="BL104" i="12"/>
  <c r="BL103" i="12"/>
  <c r="BL102" i="12"/>
  <c r="BL101" i="12"/>
  <c r="BL100" i="12"/>
  <c r="BL99" i="12"/>
  <c r="BL98" i="12"/>
  <c r="BL97" i="12"/>
  <c r="BL96" i="12"/>
  <c r="BL95" i="12"/>
  <c r="BL94" i="12"/>
  <c r="BL93" i="12"/>
  <c r="BL92" i="12"/>
  <c r="BL91" i="12"/>
  <c r="BL90" i="12"/>
  <c r="BL89" i="12"/>
  <c r="BL88" i="12"/>
  <c r="BL87" i="12"/>
  <c r="BL86" i="12"/>
  <c r="BL85" i="12"/>
  <c r="BL84" i="12"/>
  <c r="BL83" i="12"/>
  <c r="BL82" i="12"/>
  <c r="BL81" i="12"/>
  <c r="BL80" i="12"/>
  <c r="BL79" i="12"/>
  <c r="BL78" i="12"/>
  <c r="BL77" i="12"/>
  <c r="BL76" i="12"/>
  <c r="BL75" i="12"/>
  <c r="BL74" i="12"/>
  <c r="BL73" i="12"/>
  <c r="BL72" i="12"/>
  <c r="BL71" i="12"/>
  <c r="BL70" i="12"/>
  <c r="BL69" i="12"/>
  <c r="BL68" i="12"/>
  <c r="BL67" i="12"/>
  <c r="BL66" i="12"/>
  <c r="BL65" i="12"/>
  <c r="BL64" i="12"/>
  <c r="BL63" i="12"/>
  <c r="BL62" i="12"/>
  <c r="BL61" i="12"/>
  <c r="BL60" i="12"/>
  <c r="BL59" i="12"/>
  <c r="BL58" i="12"/>
  <c r="BL57" i="12"/>
  <c r="BL56" i="12"/>
  <c r="BL55" i="12"/>
  <c r="BL54" i="12"/>
  <c r="BL52" i="12"/>
  <c r="BL51" i="12"/>
  <c r="BL50" i="12"/>
  <c r="BL49" i="12"/>
  <c r="BL48" i="12"/>
  <c r="BL47" i="12"/>
  <c r="BL46" i="12"/>
  <c r="BL45" i="12"/>
  <c r="BL44" i="12"/>
  <c r="BL43" i="12"/>
  <c r="BL42" i="12"/>
  <c r="BL41" i="12"/>
  <c r="BL40" i="12"/>
  <c r="BL39" i="12"/>
  <c r="BL38" i="12"/>
  <c r="BL37" i="12"/>
  <c r="BL36" i="12"/>
  <c r="BL35" i="12"/>
  <c r="BL34" i="12"/>
  <c r="BL33" i="12"/>
  <c r="BL32" i="12"/>
  <c r="BL31" i="12"/>
  <c r="BL30" i="12"/>
  <c r="BL29" i="12"/>
  <c r="BL28" i="12"/>
  <c r="BL27" i="12"/>
  <c r="BL26" i="12"/>
  <c r="BL25" i="12"/>
  <c r="BL24" i="12"/>
  <c r="BL22" i="12"/>
  <c r="BL21" i="12"/>
  <c r="BL20" i="12"/>
  <c r="BL19" i="12"/>
  <c r="BL18" i="12"/>
  <c r="BL17" i="12"/>
  <c r="BL15" i="12"/>
  <c r="BL14" i="12"/>
  <c r="BL13" i="12"/>
  <c r="BL12" i="12"/>
  <c r="BL11" i="12"/>
  <c r="BL10" i="12"/>
  <c r="BL9" i="12"/>
  <c r="BL6" i="12"/>
  <c r="BL159" i="11"/>
  <c r="BL158" i="11"/>
  <c r="BL157" i="11"/>
  <c r="BL156" i="11"/>
  <c r="BL155" i="11"/>
  <c r="BL154" i="11"/>
  <c r="BL153" i="11"/>
  <c r="BL152" i="11"/>
  <c r="BL151" i="11"/>
  <c r="BL150" i="11"/>
  <c r="BL149" i="11"/>
  <c r="BL148" i="11"/>
  <c r="BL147" i="11"/>
  <c r="BL146" i="11"/>
  <c r="BL145" i="11"/>
  <c r="BL144" i="11"/>
  <c r="BL143" i="11"/>
  <c r="BL142" i="11"/>
  <c r="BL141" i="11"/>
  <c r="BL140" i="11"/>
  <c r="BL139" i="11"/>
  <c r="BL138" i="11"/>
  <c r="BL137" i="11"/>
  <c r="BL136" i="11"/>
  <c r="BL135" i="11"/>
  <c r="BL134" i="11"/>
  <c r="BL133" i="11"/>
  <c r="BL132" i="11"/>
  <c r="BL131" i="11"/>
  <c r="BL130" i="11"/>
  <c r="BL129" i="11"/>
  <c r="BL128" i="11"/>
  <c r="BL127" i="11"/>
  <c r="BL126" i="11"/>
  <c r="BL125" i="11"/>
  <c r="BL124" i="11"/>
  <c r="BL123" i="11"/>
  <c r="BL122" i="11"/>
  <c r="BL121" i="11"/>
  <c r="BL120" i="11"/>
  <c r="BL119" i="11"/>
  <c r="BL118" i="11"/>
  <c r="BL117" i="11"/>
  <c r="BL116" i="11"/>
  <c r="BL115" i="11"/>
  <c r="BL114" i="11"/>
  <c r="BL113" i="11"/>
  <c r="BL112" i="11"/>
  <c r="BL111" i="11"/>
  <c r="BL110" i="11"/>
  <c r="BL109" i="11"/>
  <c r="BL108" i="11"/>
  <c r="BL107" i="11"/>
  <c r="BL106" i="11"/>
  <c r="BL105" i="11"/>
  <c r="BL104" i="11"/>
  <c r="BL103" i="11"/>
  <c r="BL102" i="11"/>
  <c r="BL101" i="11"/>
  <c r="BL100" i="11"/>
  <c r="BL99" i="11"/>
  <c r="BL98" i="11"/>
  <c r="BL97" i="11"/>
  <c r="BL96" i="11"/>
  <c r="BL95" i="11"/>
  <c r="BL94" i="11"/>
  <c r="BL93" i="11"/>
  <c r="BL92" i="11"/>
  <c r="BL91" i="11"/>
  <c r="BL90" i="11"/>
  <c r="BL89" i="11"/>
  <c r="BL88" i="11"/>
  <c r="BL87" i="11"/>
  <c r="BL86" i="11"/>
  <c r="BL85" i="11"/>
  <c r="BL84" i="11"/>
  <c r="BL83" i="11"/>
  <c r="BL82" i="11"/>
  <c r="BL81" i="11"/>
  <c r="BL80" i="11"/>
  <c r="BL79" i="11"/>
  <c r="BL78" i="11"/>
  <c r="BL77" i="11"/>
  <c r="BL76" i="11"/>
  <c r="BL75" i="11"/>
  <c r="BL74" i="11"/>
  <c r="BL73" i="11"/>
  <c r="BL72" i="11"/>
  <c r="BL71" i="11"/>
  <c r="BL70" i="11"/>
  <c r="BL69" i="11"/>
  <c r="BL68" i="11"/>
  <c r="BL67" i="11"/>
  <c r="BL66" i="11"/>
  <c r="BL65" i="11"/>
  <c r="BL64" i="11"/>
  <c r="BL63" i="11"/>
  <c r="BL62" i="11"/>
  <c r="BL61" i="11"/>
  <c r="BL60" i="11"/>
  <c r="BL59" i="11"/>
  <c r="BL58" i="11"/>
  <c r="BL57" i="11"/>
  <c r="BL56" i="11"/>
  <c r="BL55" i="11"/>
  <c r="BL54" i="11"/>
  <c r="BL53" i="11"/>
  <c r="BL51" i="11"/>
  <c r="BL50" i="11"/>
  <c r="BL49" i="11"/>
  <c r="BL48" i="11"/>
  <c r="BL47" i="11"/>
  <c r="BL46" i="11"/>
  <c r="BL45" i="11"/>
  <c r="BL44" i="11"/>
  <c r="BL43" i="11"/>
  <c r="BL42" i="11"/>
  <c r="BL41" i="11"/>
  <c r="BL40" i="11"/>
  <c r="BL39" i="11"/>
  <c r="BL38" i="11"/>
  <c r="BL37" i="11"/>
  <c r="BL36" i="11"/>
  <c r="BL35" i="11"/>
  <c r="BL34" i="11"/>
  <c r="BL33" i="11"/>
  <c r="BL32" i="11"/>
  <c r="BL31" i="11"/>
  <c r="BL30" i="11"/>
  <c r="BL29" i="11"/>
  <c r="BL28" i="11"/>
  <c r="BL27" i="11"/>
  <c r="BL26" i="11"/>
  <c r="BL25" i="11"/>
  <c r="BL23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BL9" i="11"/>
  <c r="BL6" i="11"/>
  <c r="BL153" i="10"/>
  <c r="BL152" i="10"/>
  <c r="BL151" i="10"/>
  <c r="BL150" i="10"/>
  <c r="BL149" i="10"/>
  <c r="BL148" i="10"/>
  <c r="BL147" i="10"/>
  <c r="BL146" i="10"/>
  <c r="BL145" i="10"/>
  <c r="BL144" i="10"/>
  <c r="BL143" i="10"/>
  <c r="BL142" i="10"/>
  <c r="BL141" i="10"/>
  <c r="BL140" i="10"/>
  <c r="BL139" i="10"/>
  <c r="BL138" i="10"/>
  <c r="BL137" i="10"/>
  <c r="BL136" i="10"/>
  <c r="BL135" i="10"/>
  <c r="BL134" i="10"/>
  <c r="BL133" i="10"/>
  <c r="BL132" i="10"/>
  <c r="BL131" i="10"/>
  <c r="BL130" i="10"/>
  <c r="BL129" i="10"/>
  <c r="BL128" i="10"/>
  <c r="BL127" i="10"/>
  <c r="BL126" i="10"/>
  <c r="BL125" i="10"/>
  <c r="BL124" i="10"/>
  <c r="BL123" i="10"/>
  <c r="BL122" i="10"/>
  <c r="BL121" i="10"/>
  <c r="BL120" i="10"/>
  <c r="BL119" i="10"/>
  <c r="BL118" i="10"/>
  <c r="BL117" i="10"/>
  <c r="BL116" i="10"/>
  <c r="BL115" i="10"/>
  <c r="BL114" i="10"/>
  <c r="BL113" i="10"/>
  <c r="BL112" i="10"/>
  <c r="BL111" i="10"/>
  <c r="BL110" i="10"/>
  <c r="BL109" i="10"/>
  <c r="BL108" i="10"/>
  <c r="BL107" i="10"/>
  <c r="BL106" i="10"/>
  <c r="BL105" i="10"/>
  <c r="BL104" i="10"/>
  <c r="BL103" i="10"/>
  <c r="BL102" i="10"/>
  <c r="BL101" i="10"/>
  <c r="BL100" i="10"/>
  <c r="BL99" i="10"/>
  <c r="BL98" i="10"/>
  <c r="BL97" i="10"/>
  <c r="BL96" i="10"/>
  <c r="BL95" i="10"/>
  <c r="BL94" i="10"/>
  <c r="BL93" i="10"/>
  <c r="BL92" i="10"/>
  <c r="BL91" i="10"/>
  <c r="BL90" i="10"/>
  <c r="BL89" i="10"/>
  <c r="BL88" i="10"/>
  <c r="BL87" i="10"/>
  <c r="BL86" i="10"/>
  <c r="BL85" i="10"/>
  <c r="BL84" i="10"/>
  <c r="BL83" i="10"/>
  <c r="BL82" i="10"/>
  <c r="BL81" i="10"/>
  <c r="BL80" i="10"/>
  <c r="BL79" i="10"/>
  <c r="BL78" i="10"/>
  <c r="BL77" i="10"/>
  <c r="BL76" i="10"/>
  <c r="BL75" i="10"/>
  <c r="BL74" i="10"/>
  <c r="BL73" i="10"/>
  <c r="BL72" i="10"/>
  <c r="BL71" i="10"/>
  <c r="BL70" i="10"/>
  <c r="BL69" i="10"/>
  <c r="BL68" i="10"/>
  <c r="BL67" i="10"/>
  <c r="BL66" i="10"/>
  <c r="BL65" i="10"/>
  <c r="BL64" i="10"/>
  <c r="BL63" i="10"/>
  <c r="BL62" i="10"/>
  <c r="BL61" i="10"/>
  <c r="BL60" i="10"/>
  <c r="BL59" i="10"/>
  <c r="BL58" i="10"/>
  <c r="BL57" i="10"/>
  <c r="BL56" i="10"/>
  <c r="BL55" i="10"/>
  <c r="BL54" i="10"/>
  <c r="BL53" i="10"/>
  <c r="BL51" i="10"/>
  <c r="BL50" i="10"/>
  <c r="BL49" i="10"/>
  <c r="BL48" i="10"/>
  <c r="BL47" i="10"/>
  <c r="BL46" i="10"/>
  <c r="BL45" i="10"/>
  <c r="BL44" i="10"/>
  <c r="BL43" i="10"/>
  <c r="BL42" i="10"/>
  <c r="BL41" i="10"/>
  <c r="BL40" i="10"/>
  <c r="BL39" i="10"/>
  <c r="BL38" i="10"/>
  <c r="BL37" i="10"/>
  <c r="BL36" i="10"/>
  <c r="BL35" i="10"/>
  <c r="BL34" i="10"/>
  <c r="BL33" i="10"/>
  <c r="BL32" i="10"/>
  <c r="BL31" i="10"/>
  <c r="BL30" i="10"/>
  <c r="BL29" i="10"/>
  <c r="BL28" i="10"/>
  <c r="BL27" i="10"/>
  <c r="BL26" i="10"/>
  <c r="BL25" i="10"/>
  <c r="BL24" i="10"/>
  <c r="BL22" i="10"/>
  <c r="BL21" i="10"/>
  <c r="BL20" i="10"/>
  <c r="BL19" i="10"/>
  <c r="BL18" i="10"/>
  <c r="BL17" i="10"/>
  <c r="BL16" i="10"/>
  <c r="BL14" i="10"/>
  <c r="BL13" i="10"/>
  <c r="BL12" i="10"/>
  <c r="BL11" i="10"/>
  <c r="BL10" i="10"/>
  <c r="BL9" i="10"/>
  <c r="BL6" i="10"/>
  <c r="BL151" i="9"/>
  <c r="BL150" i="9"/>
  <c r="BL149" i="9"/>
  <c r="BL148" i="9"/>
  <c r="BL147" i="9"/>
  <c r="BL146" i="9"/>
  <c r="BL145" i="9"/>
  <c r="BL144" i="9"/>
  <c r="BL143" i="9"/>
  <c r="BL142" i="9"/>
  <c r="BL141" i="9"/>
  <c r="BL140" i="9"/>
  <c r="BL139" i="9"/>
  <c r="BL138" i="9"/>
  <c r="BL137" i="9"/>
  <c r="BL136" i="9"/>
  <c r="BL135" i="9"/>
  <c r="BL134" i="9"/>
  <c r="BL133" i="9"/>
  <c r="BL132" i="9"/>
  <c r="BL131" i="9"/>
  <c r="BL130" i="9"/>
  <c r="BL129" i="9"/>
  <c r="BL128" i="9"/>
  <c r="BL127" i="9"/>
  <c r="BL126" i="9"/>
  <c r="BL125" i="9"/>
  <c r="BL124" i="9"/>
  <c r="BL123" i="9"/>
  <c r="BL122" i="9"/>
  <c r="BL121" i="9"/>
  <c r="BL120" i="9"/>
  <c r="BL119" i="9"/>
  <c r="BL118" i="9"/>
  <c r="BL117" i="9"/>
  <c r="BL116" i="9"/>
  <c r="BL115" i="9"/>
  <c r="BL114" i="9"/>
  <c r="BL113" i="9"/>
  <c r="BL112" i="9"/>
  <c r="BL111" i="9"/>
  <c r="BL110" i="9"/>
  <c r="BL109" i="9"/>
  <c r="BL108" i="9"/>
  <c r="BL107" i="9"/>
  <c r="BL106" i="9"/>
  <c r="BL105" i="9"/>
  <c r="BL104" i="9"/>
  <c r="BL103" i="9"/>
  <c r="BL102" i="9"/>
  <c r="BL101" i="9"/>
  <c r="BL100" i="9"/>
  <c r="BL99" i="9"/>
  <c r="BL98" i="9"/>
  <c r="BL97" i="9"/>
  <c r="BL96" i="9"/>
  <c r="BL95" i="9"/>
  <c r="BL94" i="9"/>
  <c r="BL93" i="9"/>
  <c r="BL92" i="9"/>
  <c r="BL91" i="9"/>
  <c r="BL90" i="9"/>
  <c r="BL89" i="9"/>
  <c r="BL88" i="9"/>
  <c r="BL87" i="9"/>
  <c r="BL86" i="9"/>
  <c r="BL85" i="9"/>
  <c r="BL84" i="9"/>
  <c r="BL83" i="9"/>
  <c r="BL82" i="9"/>
  <c r="BL81" i="9"/>
  <c r="BL80" i="9"/>
  <c r="BL79" i="9"/>
  <c r="BL78" i="9"/>
  <c r="BL77" i="9"/>
  <c r="BL76" i="9"/>
  <c r="BL75" i="9"/>
  <c r="BL74" i="9"/>
  <c r="BL73" i="9"/>
  <c r="BL72" i="9"/>
  <c r="BL71" i="9"/>
  <c r="BL70" i="9"/>
  <c r="BL69" i="9"/>
  <c r="BL68" i="9"/>
  <c r="BL67" i="9"/>
  <c r="BL66" i="9"/>
  <c r="BL65" i="9"/>
  <c r="BL64" i="9"/>
  <c r="BL63" i="9"/>
  <c r="BL62" i="9"/>
  <c r="BL61" i="9"/>
  <c r="BL60" i="9"/>
  <c r="BL59" i="9"/>
  <c r="BL58" i="9"/>
  <c r="BL57" i="9"/>
  <c r="BL56" i="9"/>
  <c r="BL55" i="9"/>
  <c r="BL54" i="9"/>
  <c r="BL53" i="9"/>
  <c r="BL52" i="9"/>
  <c r="BL51" i="9"/>
  <c r="BL49" i="9"/>
  <c r="BL48" i="9"/>
  <c r="BL47" i="9"/>
  <c r="BL46" i="9"/>
  <c r="BL45" i="9"/>
  <c r="BL44" i="9"/>
  <c r="BL43" i="9"/>
  <c r="BL42" i="9"/>
  <c r="BL41" i="9"/>
  <c r="BL40" i="9"/>
  <c r="BL39" i="9"/>
  <c r="BL38" i="9"/>
  <c r="BL37" i="9"/>
  <c r="BL36" i="9"/>
  <c r="BL35" i="9"/>
  <c r="BL34" i="9"/>
  <c r="BL33" i="9"/>
  <c r="BL32" i="9"/>
  <c r="BL31" i="9"/>
  <c r="BL30" i="9"/>
  <c r="BL29" i="9"/>
  <c r="BL28" i="9"/>
  <c r="BL27" i="9"/>
  <c r="BL26" i="9"/>
  <c r="BL25" i="9"/>
  <c r="BL24" i="9"/>
  <c r="BL22" i="9"/>
  <c r="BL21" i="9"/>
  <c r="BL20" i="9"/>
  <c r="BL19" i="9"/>
  <c r="BL18" i="9"/>
  <c r="BL17" i="9"/>
  <c r="BL16" i="9"/>
  <c r="BL14" i="9"/>
  <c r="BL13" i="9"/>
  <c r="BL12" i="9"/>
  <c r="BL11" i="9"/>
  <c r="BL10" i="9"/>
  <c r="BL9" i="9"/>
  <c r="BL6" i="9"/>
  <c r="BL139" i="8"/>
  <c r="BL138" i="8"/>
  <c r="BL137" i="8"/>
  <c r="BL136" i="8"/>
  <c r="BL135" i="8"/>
  <c r="BL134" i="8"/>
  <c r="BL133" i="8"/>
  <c r="BL132" i="8"/>
  <c r="BL131" i="8"/>
  <c r="BL130" i="8"/>
  <c r="BL129" i="8"/>
  <c r="BL128" i="8"/>
  <c r="BL127" i="8"/>
  <c r="BL126" i="8"/>
  <c r="BL125" i="8"/>
  <c r="BL124" i="8"/>
  <c r="BL123" i="8"/>
  <c r="BL122" i="8"/>
  <c r="BL121" i="8"/>
  <c r="BL120" i="8"/>
  <c r="BL119" i="8"/>
  <c r="BL118" i="8"/>
  <c r="BL117" i="8"/>
  <c r="BL116" i="8"/>
  <c r="BL115" i="8"/>
  <c r="BL114" i="8"/>
  <c r="BL113" i="8"/>
  <c r="BL112" i="8"/>
  <c r="BL111" i="8"/>
  <c r="BL110" i="8"/>
  <c r="BL109" i="8"/>
  <c r="BL108" i="8"/>
  <c r="BL107" i="8"/>
  <c r="BL106" i="8"/>
  <c r="BL105" i="8"/>
  <c r="BL104" i="8"/>
  <c r="BL103" i="8"/>
  <c r="BL102" i="8"/>
  <c r="BL101" i="8"/>
  <c r="BL100" i="8"/>
  <c r="BL99" i="8"/>
  <c r="BL98" i="8"/>
  <c r="BL97" i="8"/>
  <c r="BL96" i="8"/>
  <c r="BL95" i="8"/>
  <c r="BL94" i="8"/>
  <c r="BL93" i="8"/>
  <c r="BL92" i="8"/>
  <c r="BL91" i="8"/>
  <c r="BL90" i="8"/>
  <c r="BL89" i="8"/>
  <c r="BL88" i="8"/>
  <c r="BL87" i="8"/>
  <c r="BL86" i="8"/>
  <c r="BL85" i="8"/>
  <c r="BL84" i="8"/>
  <c r="BL83" i="8"/>
  <c r="BL82" i="8"/>
  <c r="BL81" i="8"/>
  <c r="BL80" i="8"/>
  <c r="BL79" i="8"/>
  <c r="BL78" i="8"/>
  <c r="BL77" i="8"/>
  <c r="BL76" i="8"/>
  <c r="BL75" i="8"/>
  <c r="BL74" i="8"/>
  <c r="BL73" i="8"/>
  <c r="BL72" i="8"/>
  <c r="BL71" i="8"/>
  <c r="BL70" i="8"/>
  <c r="BL69" i="8"/>
  <c r="BL68" i="8"/>
  <c r="BL67" i="8"/>
  <c r="BL66" i="8"/>
  <c r="BL65" i="8"/>
  <c r="BL64" i="8"/>
  <c r="BL63" i="8"/>
  <c r="BL62" i="8"/>
  <c r="BL61" i="8"/>
  <c r="BL60" i="8"/>
  <c r="BL59" i="8"/>
  <c r="BL58" i="8"/>
  <c r="BL57" i="8"/>
  <c r="BL56" i="8"/>
  <c r="BL55" i="8"/>
  <c r="BL54" i="8"/>
  <c r="BL53" i="8"/>
  <c r="BL52" i="8"/>
  <c r="BL51" i="8"/>
  <c r="BL50" i="8"/>
  <c r="BL49" i="8"/>
  <c r="BL48" i="8"/>
  <c r="BL46" i="8"/>
  <c r="BL45" i="8"/>
  <c r="BL44" i="8"/>
  <c r="BL43" i="8"/>
  <c r="BL42" i="8"/>
  <c r="BL41" i="8"/>
  <c r="BL40" i="8"/>
  <c r="BL39" i="8"/>
  <c r="BL38" i="8"/>
  <c r="BL37" i="8"/>
  <c r="BL36" i="8"/>
  <c r="BL35" i="8"/>
  <c r="BL34" i="8"/>
  <c r="BL33" i="8"/>
  <c r="BL32" i="8"/>
  <c r="BL31" i="8"/>
  <c r="BL30" i="8"/>
  <c r="BL29" i="8"/>
  <c r="BL28" i="8"/>
  <c r="BL27" i="8"/>
  <c r="BL26" i="8"/>
  <c r="BL25" i="8"/>
  <c r="BL24" i="8"/>
  <c r="BL23" i="8"/>
  <c r="BL22" i="8"/>
  <c r="BL20" i="8"/>
  <c r="BL19" i="8"/>
  <c r="BL18" i="8"/>
  <c r="BL17" i="8"/>
  <c r="BL16" i="8"/>
  <c r="BL14" i="8"/>
  <c r="BL13" i="8"/>
  <c r="BL12" i="8"/>
  <c r="BL11" i="8"/>
  <c r="BL10" i="8"/>
  <c r="BL9" i="8"/>
  <c r="BL6" i="8"/>
  <c r="BL136" i="7"/>
  <c r="BL135" i="7"/>
  <c r="BL134" i="7"/>
  <c r="BL133" i="7"/>
  <c r="BL132" i="7"/>
  <c r="BL131" i="7"/>
  <c r="BL130" i="7"/>
  <c r="BL129" i="7"/>
  <c r="BL128" i="7"/>
  <c r="BL127" i="7"/>
  <c r="BL126" i="7"/>
  <c r="BL125" i="7"/>
  <c r="BL124" i="7"/>
  <c r="BL123" i="7"/>
  <c r="BL122" i="7"/>
  <c r="BL121" i="7"/>
  <c r="BL120" i="7"/>
  <c r="BL119" i="7"/>
  <c r="BL118" i="7"/>
  <c r="BL117" i="7"/>
  <c r="BL116" i="7"/>
  <c r="BL115" i="7"/>
  <c r="BL114" i="7"/>
  <c r="BL113" i="7"/>
  <c r="BL112" i="7"/>
  <c r="BL111" i="7"/>
  <c r="BL110" i="7"/>
  <c r="BL109" i="7"/>
  <c r="BL108" i="7"/>
  <c r="BL107" i="7"/>
  <c r="BL106" i="7"/>
  <c r="BL105" i="7"/>
  <c r="BL104" i="7"/>
  <c r="BL103" i="7"/>
  <c r="BL102" i="7"/>
  <c r="BL101" i="7"/>
  <c r="BL100" i="7"/>
  <c r="BL99" i="7"/>
  <c r="BL98" i="7"/>
  <c r="BL97" i="7"/>
  <c r="BL96" i="7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9" i="7"/>
  <c r="BL28" i="7"/>
  <c r="BL27" i="7"/>
  <c r="BL26" i="7"/>
  <c r="BL25" i="7"/>
  <c r="BL24" i="7"/>
  <c r="BL23" i="7"/>
  <c r="BL22" i="7"/>
  <c r="BL20" i="7"/>
  <c r="BL19" i="7"/>
  <c r="BL18" i="7"/>
  <c r="BL17" i="7"/>
  <c r="BL16" i="7"/>
  <c r="BL14" i="7"/>
  <c r="BL13" i="7"/>
  <c r="BL12" i="7"/>
  <c r="BL11" i="7"/>
  <c r="BL10" i="7"/>
  <c r="BL9" i="7"/>
  <c r="BL6" i="7"/>
  <c r="BL133" i="6"/>
  <c r="BL132" i="6"/>
  <c r="BL131" i="6"/>
  <c r="BL130" i="6"/>
  <c r="BL129" i="6"/>
  <c r="BL128" i="6"/>
  <c r="BL127" i="6"/>
  <c r="BL126" i="6"/>
  <c r="BL125" i="6"/>
  <c r="BL124" i="6"/>
  <c r="BL123" i="6"/>
  <c r="BL122" i="6"/>
  <c r="BL121" i="6"/>
  <c r="BL120" i="6"/>
  <c r="BL119" i="6"/>
  <c r="BL118" i="6"/>
  <c r="BL117" i="6"/>
  <c r="BL116" i="6"/>
  <c r="BL115" i="6"/>
  <c r="BL114" i="6"/>
  <c r="BL113" i="6"/>
  <c r="BL112" i="6"/>
  <c r="BL111" i="6"/>
  <c r="BL110" i="6"/>
  <c r="BL109" i="6"/>
  <c r="BL108" i="6"/>
  <c r="BL107" i="6"/>
  <c r="BL106" i="6"/>
  <c r="BL105" i="6"/>
  <c r="BL104" i="6"/>
  <c r="BL103" i="6"/>
  <c r="BL102" i="6"/>
  <c r="BL101" i="6"/>
  <c r="BL100" i="6"/>
  <c r="BL99" i="6"/>
  <c r="BL98" i="6"/>
  <c r="BL97" i="6"/>
  <c r="BL96" i="6"/>
  <c r="BL95" i="6"/>
  <c r="BL94" i="6"/>
  <c r="BL93" i="6"/>
  <c r="BL92" i="6"/>
  <c r="BL91" i="6"/>
  <c r="BL90" i="6"/>
  <c r="BL89" i="6"/>
  <c r="BL88" i="6"/>
  <c r="BL87" i="6"/>
  <c r="BL86" i="6"/>
  <c r="BL85" i="6"/>
  <c r="BL84" i="6"/>
  <c r="BL83" i="6"/>
  <c r="BL82" i="6"/>
  <c r="BL81" i="6"/>
  <c r="BL80" i="6"/>
  <c r="BL79" i="6"/>
  <c r="BL78" i="6"/>
  <c r="BL77" i="6"/>
  <c r="BL76" i="6"/>
  <c r="BL75" i="6"/>
  <c r="BL74" i="6"/>
  <c r="BL73" i="6"/>
  <c r="BL72" i="6"/>
  <c r="BL71" i="6"/>
  <c r="BL70" i="6"/>
  <c r="BL69" i="6"/>
  <c r="BL68" i="6"/>
  <c r="BL67" i="6"/>
  <c r="BL66" i="6"/>
  <c r="BL65" i="6"/>
  <c r="BL64" i="6"/>
  <c r="BL63" i="6"/>
  <c r="BL62" i="6"/>
  <c r="BL61" i="6"/>
  <c r="BL60" i="6"/>
  <c r="BL59" i="6"/>
  <c r="BL58" i="6"/>
  <c r="BL57" i="6"/>
  <c r="BL56" i="6"/>
  <c r="BL55" i="6"/>
  <c r="BL54" i="6"/>
  <c r="BL53" i="6"/>
  <c r="BL52" i="6"/>
  <c r="BL51" i="6"/>
  <c r="BL50" i="6"/>
  <c r="BL49" i="6"/>
  <c r="BL48" i="6"/>
  <c r="BL46" i="6"/>
  <c r="BL45" i="6"/>
  <c r="BL44" i="6"/>
  <c r="BL43" i="6"/>
  <c r="BL42" i="6"/>
  <c r="BL41" i="6"/>
  <c r="BL40" i="6"/>
  <c r="BL39" i="6"/>
  <c r="BL38" i="6"/>
  <c r="BL37" i="6"/>
  <c r="BL36" i="6"/>
  <c r="BL35" i="6"/>
  <c r="BL34" i="6"/>
  <c r="BL33" i="6"/>
  <c r="BL32" i="6"/>
  <c r="BL31" i="6"/>
  <c r="BL30" i="6"/>
  <c r="BL29" i="6"/>
  <c r="BL28" i="6"/>
  <c r="BL27" i="6"/>
  <c r="BL26" i="6"/>
  <c r="BL25" i="6"/>
  <c r="BL24" i="6"/>
  <c r="BL23" i="6"/>
  <c r="BL21" i="6"/>
  <c r="BL20" i="6"/>
  <c r="BL19" i="6"/>
  <c r="BL18" i="6"/>
  <c r="BL17" i="6"/>
  <c r="BL16" i="6"/>
  <c r="BL14" i="6"/>
  <c r="BL13" i="6"/>
  <c r="BL12" i="6"/>
  <c r="BL11" i="6"/>
  <c r="BL10" i="6"/>
  <c r="BL9" i="6"/>
  <c r="BL6" i="6"/>
  <c r="BL128" i="5"/>
  <c r="BL127" i="5"/>
  <c r="BL126" i="5"/>
  <c r="BL125" i="5"/>
  <c r="BL124" i="5"/>
  <c r="BL123" i="5"/>
  <c r="BL122" i="5"/>
  <c r="BL121" i="5"/>
  <c r="BL120" i="5"/>
  <c r="BL119" i="5"/>
  <c r="BL118" i="5"/>
  <c r="BL117" i="5"/>
  <c r="BL116" i="5"/>
  <c r="BL115" i="5"/>
  <c r="BL114" i="5"/>
  <c r="BL113" i="5"/>
  <c r="BL112" i="5"/>
  <c r="BL111" i="5"/>
  <c r="BL110" i="5"/>
  <c r="BL109" i="5"/>
  <c r="BL108" i="5"/>
  <c r="BL107" i="5"/>
  <c r="BL106" i="5"/>
  <c r="BL105" i="5"/>
  <c r="BL104" i="5"/>
  <c r="BL103" i="5"/>
  <c r="BL102" i="5"/>
  <c r="BL101" i="5"/>
  <c r="BL100" i="5"/>
  <c r="BL99" i="5"/>
  <c r="BL98" i="5"/>
  <c r="BL97" i="5"/>
  <c r="BL96" i="5"/>
  <c r="BL95" i="5"/>
  <c r="BL94" i="5"/>
  <c r="BL93" i="5"/>
  <c r="BL92" i="5"/>
  <c r="BL91" i="5"/>
  <c r="BL90" i="5"/>
  <c r="BL89" i="5"/>
  <c r="BL88" i="5"/>
  <c r="BL87" i="5"/>
  <c r="BL86" i="5"/>
  <c r="BL85" i="5"/>
  <c r="BL84" i="5"/>
  <c r="BL83" i="5"/>
  <c r="BL82" i="5"/>
  <c r="BL81" i="5"/>
  <c r="BL80" i="5"/>
  <c r="BL79" i="5"/>
  <c r="BL78" i="5"/>
  <c r="BL77" i="5"/>
  <c r="BL76" i="5"/>
  <c r="BL75" i="5"/>
  <c r="BL74" i="5"/>
  <c r="BL73" i="5"/>
  <c r="BL72" i="5"/>
  <c r="BL71" i="5"/>
  <c r="BL70" i="5"/>
  <c r="BL69" i="5"/>
  <c r="BL68" i="5"/>
  <c r="BL67" i="5"/>
  <c r="BL66" i="5"/>
  <c r="BL65" i="5"/>
  <c r="BL64" i="5"/>
  <c r="BL63" i="5"/>
  <c r="BL62" i="5"/>
  <c r="BL61" i="5"/>
  <c r="BL60" i="5"/>
  <c r="BL59" i="5"/>
  <c r="BL58" i="5"/>
  <c r="BL57" i="5"/>
  <c r="BL56" i="5"/>
  <c r="BL55" i="5"/>
  <c r="BL54" i="5"/>
  <c r="BL53" i="5"/>
  <c r="BL52" i="5"/>
  <c r="BL51" i="5"/>
  <c r="BL50" i="5"/>
  <c r="BL49" i="5"/>
  <c r="BL48" i="5"/>
  <c r="BL47" i="5"/>
  <c r="BL46" i="5"/>
  <c r="BL44" i="5"/>
  <c r="BL43" i="5"/>
  <c r="BL42" i="5"/>
  <c r="BL41" i="5"/>
  <c r="BL40" i="5"/>
  <c r="BL39" i="5"/>
  <c r="BL38" i="5"/>
  <c r="BL37" i="5"/>
  <c r="BL36" i="5"/>
  <c r="BL35" i="5"/>
  <c r="BL34" i="5"/>
  <c r="BL33" i="5"/>
  <c r="BL32" i="5"/>
  <c r="BL31" i="5"/>
  <c r="BL30" i="5"/>
  <c r="BL29" i="5"/>
  <c r="BL28" i="5"/>
  <c r="BL27" i="5"/>
  <c r="BL26" i="5"/>
  <c r="BL25" i="5"/>
  <c r="BL24" i="5"/>
  <c r="BL23" i="5"/>
  <c r="BL21" i="5"/>
  <c r="BL20" i="5"/>
  <c r="BL19" i="5"/>
  <c r="BL18" i="5"/>
  <c r="BL17" i="5"/>
  <c r="BL16" i="5"/>
  <c r="BL14" i="5"/>
  <c r="BL13" i="5"/>
  <c r="BL12" i="5"/>
  <c r="BL11" i="5"/>
  <c r="BL10" i="5"/>
  <c r="BL9" i="5"/>
  <c r="BL6" i="5"/>
  <c r="BL114" i="4"/>
  <c r="BL113" i="4"/>
  <c r="BL112" i="4"/>
  <c r="BL111" i="4"/>
  <c r="BL110" i="4"/>
  <c r="BL109" i="4"/>
  <c r="BL108" i="4"/>
  <c r="BL107" i="4"/>
  <c r="BL106" i="4"/>
  <c r="BL105" i="4"/>
  <c r="BL104" i="4"/>
  <c r="BL103" i="4"/>
  <c r="BL102" i="4"/>
  <c r="BL101" i="4"/>
  <c r="BL100" i="4"/>
  <c r="BL99" i="4"/>
  <c r="BL98" i="4"/>
  <c r="BL97" i="4"/>
  <c r="BL96" i="4"/>
  <c r="BL95" i="4"/>
  <c r="BL94" i="4"/>
  <c r="BL93" i="4"/>
  <c r="BL92" i="4"/>
  <c r="BL91" i="4"/>
  <c r="BL90" i="4"/>
  <c r="BL89" i="4"/>
  <c r="BL88" i="4"/>
  <c r="BL87" i="4"/>
  <c r="BL86" i="4"/>
  <c r="BL85" i="4"/>
  <c r="BL84" i="4"/>
  <c r="BL83" i="4"/>
  <c r="BL82" i="4"/>
  <c r="BL81" i="4"/>
  <c r="BL80" i="4"/>
  <c r="BL79" i="4"/>
  <c r="BL78" i="4"/>
  <c r="BL77" i="4"/>
  <c r="BL76" i="4"/>
  <c r="BL75" i="4"/>
  <c r="BL74" i="4"/>
  <c r="BL73" i="4"/>
  <c r="BL72" i="4"/>
  <c r="BL71" i="4"/>
  <c r="BL70" i="4"/>
  <c r="BL69" i="4"/>
  <c r="BL68" i="4"/>
  <c r="BL67" i="4"/>
  <c r="BL66" i="4"/>
  <c r="BL65" i="4"/>
  <c r="BL64" i="4"/>
  <c r="BL63" i="4"/>
  <c r="BL62" i="4"/>
  <c r="BL61" i="4"/>
  <c r="BL60" i="4"/>
  <c r="BL59" i="4"/>
  <c r="BL58" i="4"/>
  <c r="BL57" i="4"/>
  <c r="BL56" i="4"/>
  <c r="BL55" i="4"/>
  <c r="BL54" i="4"/>
  <c r="BL53" i="4"/>
  <c r="BL52" i="4"/>
  <c r="BL51" i="4"/>
  <c r="BL50" i="4"/>
  <c r="BL49" i="4"/>
  <c r="BL48" i="4"/>
  <c r="BL47" i="4"/>
  <c r="BL46" i="4"/>
  <c r="BL45" i="4"/>
  <c r="BL43" i="4"/>
  <c r="BL42" i="4"/>
  <c r="BL41" i="4"/>
  <c r="BL40" i="4"/>
  <c r="BL39" i="4"/>
  <c r="BL38" i="4"/>
  <c r="BL37" i="4"/>
  <c r="BL36" i="4"/>
  <c r="BL35" i="4"/>
  <c r="BL34" i="4"/>
  <c r="BL33" i="4"/>
  <c r="BL32" i="4"/>
  <c r="BL31" i="4"/>
  <c r="BL30" i="4"/>
  <c r="BL29" i="4"/>
  <c r="BL28" i="4"/>
  <c r="BL27" i="4"/>
  <c r="BL26" i="4"/>
  <c r="BL25" i="4"/>
  <c r="BL24" i="4"/>
  <c r="BL23" i="4"/>
  <c r="BL21" i="4"/>
  <c r="BL20" i="4"/>
  <c r="BL19" i="4"/>
  <c r="BL18" i="4"/>
  <c r="BL17" i="4"/>
  <c r="BL16" i="4"/>
  <c r="BL14" i="4"/>
  <c r="BL13" i="4"/>
  <c r="BL12" i="4"/>
  <c r="BL11" i="4"/>
  <c r="BL10" i="4"/>
  <c r="BL9" i="4"/>
  <c r="BL6" i="4"/>
  <c r="BL182" i="19"/>
  <c r="BL181" i="19"/>
  <c r="BL180" i="19"/>
  <c r="BL179" i="19"/>
  <c r="BL178" i="19"/>
  <c r="BL177" i="19"/>
  <c r="BL176" i="19"/>
  <c r="BL175" i="19"/>
  <c r="BL174" i="19"/>
  <c r="BL173" i="19"/>
  <c r="BL172" i="19"/>
  <c r="BL171" i="19"/>
  <c r="BL170" i="19"/>
  <c r="BL169" i="19"/>
  <c r="BL168" i="19"/>
  <c r="BL167" i="19"/>
  <c r="BL166" i="19"/>
  <c r="BL165" i="19"/>
  <c r="BL164" i="19"/>
  <c r="BL163" i="19"/>
  <c r="BL161" i="19"/>
  <c r="BL160" i="19"/>
  <c r="BL159" i="19"/>
  <c r="BL158" i="19"/>
  <c r="BL157" i="19"/>
  <c r="BL156" i="19"/>
  <c r="BL155" i="19"/>
  <c r="BL154" i="19"/>
  <c r="BL153" i="19"/>
  <c r="BL152" i="19"/>
  <c r="BL151" i="19"/>
  <c r="BL150" i="19"/>
  <c r="BL149" i="19"/>
  <c r="BL148" i="19"/>
  <c r="BL147" i="19"/>
  <c r="BL146" i="19"/>
  <c r="BL145" i="19"/>
  <c r="BL144" i="19"/>
  <c r="BL143" i="19"/>
  <c r="BL142" i="19"/>
  <c r="BL141" i="19"/>
  <c r="BL140" i="19"/>
  <c r="BL139" i="19"/>
  <c r="BL138" i="19"/>
  <c r="BL137" i="19"/>
  <c r="BL136" i="19"/>
  <c r="BL135" i="19"/>
  <c r="BL134" i="19"/>
  <c r="BL133" i="19"/>
  <c r="BL132" i="19"/>
  <c r="BL131" i="19"/>
  <c r="BL130" i="19"/>
  <c r="BL129" i="19"/>
  <c r="BL128" i="19"/>
  <c r="BL127" i="19"/>
  <c r="BL126" i="19"/>
  <c r="BL125" i="19"/>
  <c r="BL124" i="19"/>
  <c r="BL123" i="19"/>
  <c r="BL122" i="19"/>
  <c r="BL121" i="19"/>
  <c r="BL120" i="19"/>
  <c r="BL119" i="19"/>
  <c r="BL118" i="19"/>
  <c r="BL117" i="19"/>
  <c r="BL116" i="19"/>
  <c r="BL115" i="19"/>
  <c r="BL114" i="19"/>
  <c r="BL113" i="19"/>
  <c r="BL112" i="19"/>
  <c r="BL111" i="19"/>
  <c r="BL110" i="19"/>
  <c r="BL109" i="19"/>
  <c r="BL108" i="19"/>
  <c r="BL107" i="19"/>
  <c r="BL106" i="19"/>
  <c r="BL105" i="19"/>
  <c r="BL104" i="19"/>
  <c r="BL103" i="19"/>
  <c r="BL102" i="19"/>
  <c r="BL101" i="19"/>
  <c r="BL100" i="19"/>
  <c r="BL99" i="19"/>
  <c r="BL98" i="19"/>
  <c r="BL97" i="19"/>
  <c r="BL96" i="19"/>
  <c r="BL95" i="19"/>
  <c r="BL94" i="19"/>
  <c r="BL93" i="19"/>
  <c r="BL92" i="19"/>
  <c r="BL91" i="19"/>
  <c r="BL90" i="19"/>
  <c r="BL89" i="19"/>
  <c r="BL88" i="19"/>
  <c r="BL87" i="19"/>
  <c r="BL86" i="19"/>
  <c r="BL85" i="19"/>
  <c r="BL84" i="19"/>
  <c r="BL83" i="19"/>
  <c r="BL82" i="19"/>
  <c r="BL81" i="19"/>
  <c r="BL80" i="19"/>
  <c r="BL79" i="19"/>
  <c r="BL78" i="19"/>
  <c r="BL77" i="19"/>
  <c r="BL76" i="19"/>
  <c r="BL75" i="19"/>
  <c r="BL74" i="19"/>
  <c r="BL73" i="19"/>
  <c r="BL72" i="19"/>
  <c r="BL71" i="19"/>
  <c r="BL70" i="19"/>
  <c r="BL69" i="19"/>
  <c r="BL68" i="19"/>
  <c r="BL67" i="19"/>
  <c r="BL66" i="19"/>
  <c r="BL65" i="19"/>
  <c r="BL64" i="19"/>
  <c r="BL63" i="19"/>
  <c r="BL62" i="19"/>
  <c r="BL60" i="19"/>
  <c r="BL59" i="19"/>
  <c r="BL58" i="19"/>
  <c r="BL57" i="19"/>
  <c r="BL56" i="19"/>
  <c r="BL55" i="19"/>
  <c r="BL54" i="19"/>
  <c r="BL53" i="19"/>
  <c r="BL52" i="19"/>
  <c r="BL51" i="19"/>
  <c r="BL50" i="19"/>
  <c r="BL49" i="19"/>
  <c r="BL48" i="19"/>
  <c r="BL47" i="19"/>
  <c r="BL46" i="19"/>
  <c r="BL45" i="19"/>
  <c r="BL44" i="19"/>
  <c r="BL43" i="19"/>
  <c r="BL42" i="19"/>
  <c r="BL41" i="19"/>
  <c r="BL40" i="19"/>
  <c r="BL39" i="19"/>
  <c r="BL38" i="19"/>
  <c r="BL37" i="19"/>
  <c r="BL36" i="19"/>
  <c r="BL35" i="19"/>
  <c r="BL34" i="19"/>
  <c r="BL33" i="19"/>
  <c r="BL32" i="19"/>
  <c r="BL31" i="19"/>
  <c r="BL30" i="19"/>
  <c r="BL29" i="19"/>
  <c r="BL28" i="19"/>
  <c r="BL27" i="19"/>
  <c r="BL26" i="19"/>
  <c r="BL25" i="19"/>
  <c r="BL24" i="19"/>
  <c r="BL22" i="19"/>
  <c r="BL21" i="19"/>
  <c r="BL20" i="19"/>
  <c r="BL19" i="19"/>
  <c r="BL18" i="19"/>
  <c r="BL17" i="19"/>
  <c r="BL15" i="19"/>
  <c r="BL14" i="19"/>
  <c r="BL13" i="19"/>
  <c r="BL12" i="19"/>
  <c r="BL11" i="19"/>
  <c r="BL10" i="19"/>
  <c r="BL9" i="19"/>
  <c r="BL6" i="19"/>
  <c r="BI182" i="20"/>
  <c r="BI181" i="20"/>
  <c r="BI180" i="20"/>
  <c r="BI179" i="20"/>
  <c r="BI178" i="20"/>
  <c r="BI177" i="20"/>
  <c r="BI176" i="20"/>
  <c r="BI175" i="20"/>
  <c r="BI174" i="20"/>
  <c r="BI173" i="20"/>
  <c r="BI172" i="20"/>
  <c r="BI171" i="20"/>
  <c r="BI170" i="20"/>
  <c r="BI169" i="20"/>
  <c r="BI168" i="20"/>
  <c r="BI167" i="20"/>
  <c r="BI166" i="20"/>
  <c r="BI165" i="20"/>
  <c r="BI164" i="20"/>
  <c r="BI163" i="20"/>
  <c r="BI161" i="20"/>
  <c r="BI160" i="20"/>
  <c r="BI159" i="20"/>
  <c r="BI158" i="20"/>
  <c r="BI157" i="20"/>
  <c r="BI156" i="20"/>
  <c r="BI155" i="20"/>
  <c r="BI154" i="20"/>
  <c r="BI153" i="20"/>
  <c r="BI152" i="20"/>
  <c r="BI151" i="20"/>
  <c r="BI150" i="20"/>
  <c r="BI149" i="20"/>
  <c r="BI148" i="20"/>
  <c r="BI147" i="20"/>
  <c r="BI146" i="20"/>
  <c r="BI145" i="20"/>
  <c r="BI144" i="20"/>
  <c r="BI143" i="20"/>
  <c r="BI142" i="20"/>
  <c r="BI141" i="20"/>
  <c r="BI140" i="20"/>
  <c r="BI139" i="20"/>
  <c r="BI138" i="20"/>
  <c r="BI137" i="20"/>
  <c r="BI136" i="20"/>
  <c r="BI135" i="20"/>
  <c r="BI134" i="20"/>
  <c r="BI133" i="20"/>
  <c r="BI132" i="20"/>
  <c r="BI131" i="20"/>
  <c r="BI130" i="20"/>
  <c r="BI129" i="20"/>
  <c r="BI128" i="20"/>
  <c r="BI127" i="20"/>
  <c r="BI126" i="20"/>
  <c r="BI125" i="20"/>
  <c r="BI124" i="20"/>
  <c r="BI123" i="20"/>
  <c r="BI122" i="20"/>
  <c r="BI121" i="20"/>
  <c r="BI120" i="20"/>
  <c r="BI119" i="20"/>
  <c r="BI118" i="20"/>
  <c r="BI117" i="20"/>
  <c r="BI116" i="20"/>
  <c r="BI115" i="20"/>
  <c r="BI114" i="20"/>
  <c r="BI113" i="20"/>
  <c r="BI112" i="20"/>
  <c r="BI111" i="20"/>
  <c r="BI110" i="20"/>
  <c r="BI109" i="20"/>
  <c r="BI108" i="20"/>
  <c r="BI107" i="20"/>
  <c r="BI106" i="20"/>
  <c r="BI105" i="20"/>
  <c r="BI104" i="20"/>
  <c r="BI103" i="20"/>
  <c r="BI102" i="20"/>
  <c r="BI101" i="20"/>
  <c r="BI100" i="20"/>
  <c r="BI99" i="20"/>
  <c r="BI98" i="20"/>
  <c r="BI97" i="20"/>
  <c r="BI96" i="20"/>
  <c r="BI95" i="20"/>
  <c r="BI94" i="20"/>
  <c r="BI93" i="20"/>
  <c r="BI92" i="20"/>
  <c r="BI91" i="20"/>
  <c r="BI90" i="20"/>
  <c r="BI89" i="20"/>
  <c r="BI88" i="20"/>
  <c r="BI87" i="20"/>
  <c r="BI86" i="20"/>
  <c r="BI85" i="20"/>
  <c r="BI84" i="20"/>
  <c r="BI83" i="20"/>
  <c r="BI82" i="20"/>
  <c r="BI81" i="20"/>
  <c r="BI80" i="20"/>
  <c r="BI79" i="20"/>
  <c r="BI78" i="20"/>
  <c r="BI77" i="20"/>
  <c r="BI76" i="20"/>
  <c r="BI75" i="20"/>
  <c r="BI74" i="20"/>
  <c r="BI73" i="20"/>
  <c r="BI72" i="20"/>
  <c r="BI71" i="20"/>
  <c r="BI70" i="20"/>
  <c r="BI69" i="20"/>
  <c r="BI68" i="20"/>
  <c r="BI67" i="20"/>
  <c r="BI66" i="20"/>
  <c r="BI65" i="20"/>
  <c r="BI64" i="20"/>
  <c r="BI63" i="20"/>
  <c r="BI62" i="20"/>
  <c r="BI61" i="20"/>
  <c r="BI59" i="20"/>
  <c r="BI58" i="20"/>
  <c r="BI57" i="20"/>
  <c r="BI56" i="20"/>
  <c r="BI55" i="20"/>
  <c r="BI54" i="20"/>
  <c r="BI53" i="20"/>
  <c r="BI52" i="20"/>
  <c r="BI51" i="20"/>
  <c r="BI50" i="20"/>
  <c r="BI49" i="20"/>
  <c r="BI48" i="20"/>
  <c r="BI47" i="20"/>
  <c r="BI46" i="20"/>
  <c r="BI45" i="20"/>
  <c r="BI44" i="20"/>
  <c r="BI43" i="20"/>
  <c r="BI42" i="20"/>
  <c r="BI41" i="20"/>
  <c r="BI40" i="20"/>
  <c r="BI39" i="20"/>
  <c r="BI38" i="20"/>
  <c r="BI37" i="20"/>
  <c r="BI36" i="20"/>
  <c r="BI35" i="20"/>
  <c r="BI34" i="20"/>
  <c r="BI33" i="20"/>
  <c r="BI32" i="20"/>
  <c r="BI31" i="20"/>
  <c r="BI30" i="20"/>
  <c r="BI29" i="20"/>
  <c r="BI28" i="20"/>
  <c r="BI27" i="20"/>
  <c r="BI26" i="20"/>
  <c r="BI25" i="20"/>
  <c r="BI24" i="20"/>
  <c r="BI22" i="20"/>
  <c r="BI21" i="20"/>
  <c r="BI20" i="20"/>
  <c r="BI19" i="20"/>
  <c r="BI18" i="20"/>
  <c r="BI17" i="20"/>
  <c r="BI15" i="20"/>
  <c r="BI14" i="20"/>
  <c r="BI13" i="20"/>
  <c r="BI12" i="20"/>
  <c r="BI11" i="20"/>
  <c r="BI10" i="20"/>
  <c r="BI9" i="20"/>
  <c r="BI6" i="20"/>
  <c r="BI165" i="17"/>
  <c r="BI164" i="17"/>
  <c r="BI163" i="17"/>
  <c r="BI162" i="17"/>
  <c r="BI161" i="17"/>
  <c r="BI160" i="17"/>
  <c r="BI159" i="17"/>
  <c r="BI158" i="17"/>
  <c r="BI157" i="17"/>
  <c r="BI156" i="17"/>
  <c r="BI155" i="17"/>
  <c r="BI154" i="17"/>
  <c r="BI153" i="17"/>
  <c r="BI152" i="17"/>
  <c r="BI151" i="17"/>
  <c r="BI150" i="17"/>
  <c r="BI149" i="17"/>
  <c r="BI148" i="17"/>
  <c r="BI147" i="17"/>
  <c r="BI146" i="17"/>
  <c r="BI145" i="17"/>
  <c r="BI144" i="17"/>
  <c r="BI143" i="17"/>
  <c r="BI142" i="17"/>
  <c r="BI141" i="17"/>
  <c r="BI140" i="17"/>
  <c r="BI139" i="17"/>
  <c r="BI138" i="17"/>
  <c r="BI137" i="17"/>
  <c r="BI136" i="17"/>
  <c r="BI135" i="17"/>
  <c r="BI134" i="17"/>
  <c r="BI133" i="17"/>
  <c r="BI132" i="17"/>
  <c r="BI131" i="17"/>
  <c r="BI130" i="17"/>
  <c r="BI129" i="17"/>
  <c r="BI128" i="17"/>
  <c r="BI127" i="17"/>
  <c r="BI126" i="17"/>
  <c r="BI125" i="17"/>
  <c r="BI124" i="17"/>
  <c r="BI123" i="17"/>
  <c r="BI122" i="17"/>
  <c r="BI121" i="17"/>
  <c r="BI120" i="17"/>
  <c r="BI119" i="17"/>
  <c r="BI118" i="17"/>
  <c r="BI117" i="17"/>
  <c r="BI116" i="17"/>
  <c r="BI115" i="17"/>
  <c r="BI114" i="17"/>
  <c r="BI113" i="17"/>
  <c r="BI112" i="17"/>
  <c r="BI111" i="17"/>
  <c r="BI110" i="17"/>
  <c r="BI109" i="17"/>
  <c r="BI108" i="17"/>
  <c r="BI107" i="17"/>
  <c r="BI106" i="17"/>
  <c r="BI105" i="17"/>
  <c r="BI104" i="17"/>
  <c r="BI103" i="17"/>
  <c r="BI102" i="17"/>
  <c r="BI101" i="17"/>
  <c r="BI100" i="17"/>
  <c r="BI99" i="17"/>
  <c r="BI98" i="17"/>
  <c r="BI97" i="17"/>
  <c r="BI96" i="17"/>
  <c r="BI95" i="17"/>
  <c r="BI94" i="17"/>
  <c r="BI93" i="17"/>
  <c r="BI92" i="17"/>
  <c r="BI91" i="17"/>
  <c r="BI90" i="17"/>
  <c r="BI89" i="17"/>
  <c r="BI88" i="17"/>
  <c r="BI87" i="17"/>
  <c r="BI86" i="17"/>
  <c r="BI85" i="17"/>
  <c r="BI84" i="17"/>
  <c r="BI83" i="17"/>
  <c r="BI82" i="17"/>
  <c r="BI81" i="17"/>
  <c r="BI80" i="17"/>
  <c r="BI79" i="17"/>
  <c r="BI78" i="17"/>
  <c r="BI77" i="17"/>
  <c r="BI76" i="17"/>
  <c r="BI75" i="17"/>
  <c r="BI74" i="17"/>
  <c r="BI73" i="17"/>
  <c r="BI72" i="17"/>
  <c r="BI71" i="17"/>
  <c r="BI70" i="17"/>
  <c r="BI69" i="17"/>
  <c r="BI68" i="17"/>
  <c r="BI67" i="17"/>
  <c r="BI66" i="17"/>
  <c r="BI65" i="17"/>
  <c r="BI64" i="17"/>
  <c r="BI63" i="17"/>
  <c r="BI62" i="17"/>
  <c r="BI61" i="17"/>
  <c r="BI60" i="17"/>
  <c r="BI58" i="17"/>
  <c r="BI57" i="17"/>
  <c r="BI56" i="17"/>
  <c r="BI55" i="17"/>
  <c r="BI54" i="17"/>
  <c r="BI53" i="17"/>
  <c r="BI52" i="17"/>
  <c r="BI51" i="17"/>
  <c r="BI50" i="17"/>
  <c r="BI49" i="17"/>
  <c r="BI48" i="17"/>
  <c r="BI47" i="17"/>
  <c r="BI46" i="17"/>
  <c r="BI45" i="17"/>
  <c r="BI44" i="17"/>
  <c r="BI43" i="17"/>
  <c r="BI42" i="17"/>
  <c r="BI41" i="17"/>
  <c r="BI40" i="17"/>
  <c r="BI39" i="17"/>
  <c r="BI38" i="17"/>
  <c r="BI37" i="17"/>
  <c r="BI36" i="17"/>
  <c r="BI35" i="17"/>
  <c r="BI34" i="17"/>
  <c r="BI33" i="17"/>
  <c r="BI32" i="17"/>
  <c r="BI31" i="17"/>
  <c r="BI30" i="17"/>
  <c r="BI29" i="17"/>
  <c r="BI28" i="17"/>
  <c r="BI27" i="17"/>
  <c r="BI26" i="17"/>
  <c r="BI25" i="17"/>
  <c r="BI24" i="17"/>
  <c r="BI22" i="17"/>
  <c r="BI21" i="17"/>
  <c r="BI20" i="17"/>
  <c r="BI19" i="17"/>
  <c r="BI18" i="17"/>
  <c r="BI17" i="17"/>
  <c r="BI15" i="17"/>
  <c r="BI14" i="17"/>
  <c r="BI13" i="17"/>
  <c r="BI12" i="17"/>
  <c r="BI11" i="17"/>
  <c r="BI10" i="17"/>
  <c r="BI9" i="17"/>
  <c r="BI6" i="17"/>
  <c r="BI163" i="16"/>
  <c r="BI162" i="16"/>
  <c r="BI161" i="16"/>
  <c r="BI160" i="16"/>
  <c r="BI159" i="16"/>
  <c r="BI158" i="16"/>
  <c r="BI157" i="16"/>
  <c r="BI156" i="16"/>
  <c r="BI155" i="16"/>
  <c r="BI154" i="16"/>
  <c r="BI153" i="16"/>
  <c r="BI152" i="16"/>
  <c r="BI151" i="16"/>
  <c r="BI150" i="16"/>
  <c r="BI149" i="16"/>
  <c r="BI148" i="16"/>
  <c r="BI147" i="16"/>
  <c r="BI146" i="16"/>
  <c r="BI145" i="16"/>
  <c r="BI144" i="16"/>
  <c r="BI143" i="16"/>
  <c r="BI142" i="16"/>
  <c r="BI141" i="16"/>
  <c r="BI140" i="16"/>
  <c r="BI139" i="16"/>
  <c r="BI138" i="16"/>
  <c r="BI137" i="16"/>
  <c r="BI136" i="16"/>
  <c r="BI135" i="16"/>
  <c r="BI134" i="16"/>
  <c r="BI133" i="16"/>
  <c r="BI132" i="16"/>
  <c r="BI131" i="16"/>
  <c r="BI130" i="16"/>
  <c r="BI129" i="16"/>
  <c r="BI128" i="16"/>
  <c r="BI127" i="16"/>
  <c r="BI126" i="16"/>
  <c r="BI125" i="16"/>
  <c r="BI124" i="16"/>
  <c r="BI123" i="16"/>
  <c r="BI122" i="16"/>
  <c r="BI121" i="16"/>
  <c r="BI120" i="16"/>
  <c r="BI119" i="16"/>
  <c r="BI118" i="16"/>
  <c r="BI117" i="16"/>
  <c r="BI116" i="16"/>
  <c r="BI115" i="16"/>
  <c r="BI114" i="16"/>
  <c r="BI113" i="16"/>
  <c r="BI112" i="16"/>
  <c r="BI111" i="16"/>
  <c r="BI110" i="16"/>
  <c r="BI109" i="16"/>
  <c r="BI108" i="16"/>
  <c r="BI107" i="16"/>
  <c r="BI106" i="16"/>
  <c r="BI105" i="16"/>
  <c r="BI104" i="16"/>
  <c r="BI103" i="16"/>
  <c r="BI102" i="16"/>
  <c r="BI101" i="16"/>
  <c r="BI100" i="16"/>
  <c r="BI99" i="16"/>
  <c r="BI98" i="16"/>
  <c r="BI97" i="16"/>
  <c r="BI96" i="16"/>
  <c r="BI95" i="16"/>
  <c r="BI94" i="16"/>
  <c r="BI93" i="16"/>
  <c r="BI92" i="16"/>
  <c r="BI91" i="16"/>
  <c r="BI90" i="16"/>
  <c r="BI89" i="16"/>
  <c r="BI88" i="16"/>
  <c r="BI87" i="16"/>
  <c r="BI86" i="16"/>
  <c r="BI85" i="16"/>
  <c r="BI84" i="16"/>
  <c r="BI83" i="16"/>
  <c r="BI82" i="16"/>
  <c r="BI81" i="16"/>
  <c r="BI80" i="16"/>
  <c r="BI79" i="16"/>
  <c r="BI78" i="16"/>
  <c r="BI77" i="16"/>
  <c r="BI76" i="16"/>
  <c r="BI75" i="16"/>
  <c r="BI74" i="16"/>
  <c r="BI73" i="16"/>
  <c r="BI72" i="16"/>
  <c r="BI71" i="16"/>
  <c r="BI70" i="16"/>
  <c r="BI69" i="16"/>
  <c r="BI68" i="16"/>
  <c r="BI67" i="16"/>
  <c r="BI66" i="16"/>
  <c r="BI65" i="16"/>
  <c r="BI64" i="16"/>
  <c r="BI63" i="16"/>
  <c r="BI62" i="16"/>
  <c r="BI61" i="16"/>
  <c r="BI60" i="16"/>
  <c r="BI59" i="16"/>
  <c r="BI58" i="16"/>
  <c r="BI56" i="16"/>
  <c r="BI55" i="16"/>
  <c r="BI54" i="16"/>
  <c r="BI53" i="16"/>
  <c r="BI52" i="16"/>
  <c r="BI51" i="16"/>
  <c r="BI50" i="16"/>
  <c r="BI49" i="16"/>
  <c r="BI48" i="16"/>
  <c r="BI47" i="16"/>
  <c r="BI46" i="16"/>
  <c r="BI45" i="16"/>
  <c r="BI44" i="16"/>
  <c r="BI43" i="16"/>
  <c r="BI42" i="16"/>
  <c r="BI41" i="16"/>
  <c r="BI40" i="16"/>
  <c r="BI39" i="16"/>
  <c r="BI38" i="16"/>
  <c r="BI37" i="16"/>
  <c r="BI36" i="16"/>
  <c r="BI35" i="16"/>
  <c r="BI34" i="16"/>
  <c r="BI33" i="16"/>
  <c r="BI32" i="16"/>
  <c r="BI31" i="16"/>
  <c r="BI30" i="16"/>
  <c r="BI29" i="16"/>
  <c r="BI28" i="16"/>
  <c r="BI27" i="16"/>
  <c r="BI26" i="16"/>
  <c r="BI25" i="16"/>
  <c r="BI24" i="16"/>
  <c r="BI22" i="16"/>
  <c r="BI21" i="16"/>
  <c r="BI20" i="16"/>
  <c r="BI19" i="16"/>
  <c r="BI18" i="16"/>
  <c r="BI17" i="16"/>
  <c r="BI15" i="16"/>
  <c r="BI14" i="16"/>
  <c r="BI13" i="16"/>
  <c r="BI12" i="16"/>
  <c r="BI11" i="16"/>
  <c r="BI10" i="16"/>
  <c r="BI9" i="16"/>
  <c r="BI6" i="16"/>
  <c r="BI162" i="12"/>
  <c r="BI161" i="12"/>
  <c r="BI160" i="12"/>
  <c r="BI159" i="12"/>
  <c r="BI158" i="12"/>
  <c r="BI157" i="12"/>
  <c r="BI156" i="12"/>
  <c r="BI155" i="12"/>
  <c r="BI154" i="12"/>
  <c r="BI153" i="12"/>
  <c r="BI152" i="12"/>
  <c r="BI151" i="12"/>
  <c r="BI150" i="12"/>
  <c r="BI149" i="12"/>
  <c r="BI148" i="12"/>
  <c r="BI147" i="12"/>
  <c r="BI146" i="12"/>
  <c r="BI145" i="12"/>
  <c r="BI144" i="12"/>
  <c r="BI143" i="12"/>
  <c r="BI142" i="12"/>
  <c r="BI141" i="12"/>
  <c r="BI140" i="12"/>
  <c r="BI139" i="12"/>
  <c r="BI138" i="12"/>
  <c r="BI137" i="12"/>
  <c r="BI136" i="12"/>
  <c r="BI135" i="12"/>
  <c r="BI134" i="12"/>
  <c r="BI133" i="12"/>
  <c r="BI132" i="12"/>
  <c r="BI131" i="12"/>
  <c r="BI130" i="12"/>
  <c r="BI129" i="12"/>
  <c r="BI128" i="12"/>
  <c r="BI127" i="12"/>
  <c r="BI126" i="12"/>
  <c r="BI125" i="12"/>
  <c r="BI124" i="12"/>
  <c r="BI123" i="12"/>
  <c r="BI122" i="12"/>
  <c r="BI121" i="12"/>
  <c r="BI120" i="12"/>
  <c r="BI119" i="12"/>
  <c r="BI118" i="12"/>
  <c r="BI117" i="12"/>
  <c r="BI116" i="12"/>
  <c r="BI115" i="12"/>
  <c r="BI114" i="12"/>
  <c r="BI113" i="12"/>
  <c r="BI112" i="12"/>
  <c r="BI111" i="12"/>
  <c r="BI110" i="12"/>
  <c r="BI109" i="12"/>
  <c r="BI108" i="12"/>
  <c r="BI107" i="12"/>
  <c r="BI106" i="12"/>
  <c r="BI105" i="12"/>
  <c r="BI104" i="12"/>
  <c r="BI103" i="12"/>
  <c r="BI102" i="12"/>
  <c r="BI101" i="12"/>
  <c r="BI100" i="12"/>
  <c r="BI99" i="12"/>
  <c r="BI98" i="12"/>
  <c r="BI97" i="12"/>
  <c r="BI96" i="12"/>
  <c r="BI95" i="12"/>
  <c r="BI94" i="12"/>
  <c r="BI93" i="12"/>
  <c r="BI92" i="12"/>
  <c r="BI91" i="12"/>
  <c r="BI90" i="12"/>
  <c r="BI89" i="12"/>
  <c r="BI88" i="12"/>
  <c r="BI87" i="12"/>
  <c r="BI86" i="12"/>
  <c r="BI85" i="12"/>
  <c r="BI84" i="12"/>
  <c r="BI83" i="12"/>
  <c r="BI82" i="12"/>
  <c r="BI81" i="12"/>
  <c r="BI80" i="12"/>
  <c r="BI79" i="12"/>
  <c r="BI78" i="12"/>
  <c r="BI77" i="12"/>
  <c r="BI76" i="12"/>
  <c r="BI75" i="12"/>
  <c r="BI74" i="12"/>
  <c r="BI73" i="12"/>
  <c r="BI72" i="12"/>
  <c r="BI71" i="12"/>
  <c r="BI70" i="12"/>
  <c r="BI69" i="12"/>
  <c r="BI68" i="12"/>
  <c r="BI67" i="12"/>
  <c r="BI66" i="12"/>
  <c r="BI65" i="12"/>
  <c r="BI64" i="12"/>
  <c r="BI63" i="12"/>
  <c r="BI62" i="12"/>
  <c r="BI61" i="12"/>
  <c r="BI60" i="12"/>
  <c r="BI59" i="12"/>
  <c r="BI58" i="12"/>
  <c r="BI57" i="12"/>
  <c r="BI56" i="12"/>
  <c r="BI55" i="12"/>
  <c r="BI54" i="12"/>
  <c r="BI52" i="12"/>
  <c r="BI51" i="12"/>
  <c r="BI50" i="12"/>
  <c r="BI49" i="12"/>
  <c r="BI48" i="12"/>
  <c r="BI47" i="12"/>
  <c r="BI46" i="12"/>
  <c r="BI45" i="12"/>
  <c r="BI44" i="12"/>
  <c r="BI43" i="12"/>
  <c r="BI42" i="12"/>
  <c r="BI41" i="12"/>
  <c r="BI40" i="12"/>
  <c r="BI39" i="12"/>
  <c r="BI38" i="12"/>
  <c r="BI37" i="12"/>
  <c r="BI36" i="12"/>
  <c r="BI35" i="12"/>
  <c r="BI34" i="12"/>
  <c r="BI33" i="12"/>
  <c r="BI32" i="12"/>
  <c r="BI31" i="12"/>
  <c r="BI30" i="12"/>
  <c r="BI29" i="12"/>
  <c r="BI28" i="12"/>
  <c r="BI27" i="12"/>
  <c r="BI26" i="12"/>
  <c r="BI25" i="12"/>
  <c r="BI24" i="12"/>
  <c r="BI22" i="12"/>
  <c r="BI21" i="12"/>
  <c r="BI20" i="12"/>
  <c r="BI19" i="12"/>
  <c r="BI18" i="12"/>
  <c r="BI17" i="12"/>
  <c r="BI15" i="12"/>
  <c r="BI14" i="12"/>
  <c r="BI13" i="12"/>
  <c r="BI12" i="12"/>
  <c r="BI11" i="12"/>
  <c r="BI10" i="12"/>
  <c r="BI9" i="12"/>
  <c r="BI6" i="12"/>
  <c r="BI159" i="11"/>
  <c r="BI158" i="11"/>
  <c r="BI157" i="11"/>
  <c r="BI156" i="11"/>
  <c r="BI155" i="11"/>
  <c r="BI154" i="11"/>
  <c r="BI153" i="11"/>
  <c r="BI152" i="11"/>
  <c r="BI151" i="11"/>
  <c r="BI150" i="11"/>
  <c r="BI149" i="11"/>
  <c r="BI148" i="11"/>
  <c r="BI147" i="11"/>
  <c r="BI146" i="11"/>
  <c r="BI145" i="11"/>
  <c r="BI144" i="11"/>
  <c r="BI143" i="11"/>
  <c r="BI142" i="11"/>
  <c r="BI141" i="11"/>
  <c r="BI140" i="11"/>
  <c r="BI139" i="11"/>
  <c r="BI138" i="11"/>
  <c r="BI137" i="11"/>
  <c r="BI136" i="11"/>
  <c r="BI135" i="11"/>
  <c r="BI134" i="11"/>
  <c r="BI133" i="11"/>
  <c r="BI132" i="11"/>
  <c r="BI131" i="11"/>
  <c r="BI130" i="11"/>
  <c r="BI129" i="11"/>
  <c r="BI128" i="11"/>
  <c r="BI127" i="11"/>
  <c r="BI126" i="11"/>
  <c r="BI125" i="11"/>
  <c r="BI124" i="11"/>
  <c r="BI123" i="11"/>
  <c r="BI122" i="11"/>
  <c r="BI121" i="11"/>
  <c r="BI120" i="11"/>
  <c r="BI119" i="11"/>
  <c r="BI118" i="11"/>
  <c r="BI117" i="11"/>
  <c r="BI116" i="11"/>
  <c r="BI115" i="11"/>
  <c r="BI114" i="11"/>
  <c r="BI113" i="11"/>
  <c r="BI112" i="11"/>
  <c r="BI111" i="11"/>
  <c r="BI110" i="11"/>
  <c r="BI109" i="11"/>
  <c r="BI108" i="11"/>
  <c r="BI107" i="11"/>
  <c r="BI106" i="11"/>
  <c r="BI105" i="11"/>
  <c r="BI104" i="11"/>
  <c r="BI103" i="11"/>
  <c r="BI102" i="11"/>
  <c r="BI101" i="11"/>
  <c r="BI100" i="11"/>
  <c r="BI99" i="11"/>
  <c r="BI98" i="11"/>
  <c r="BI97" i="11"/>
  <c r="BI96" i="11"/>
  <c r="BI95" i="11"/>
  <c r="BI94" i="11"/>
  <c r="BI93" i="11"/>
  <c r="BI92" i="11"/>
  <c r="BI91" i="11"/>
  <c r="BI90" i="11"/>
  <c r="BI89" i="11"/>
  <c r="BI88" i="11"/>
  <c r="BI87" i="11"/>
  <c r="BI86" i="11"/>
  <c r="BI85" i="11"/>
  <c r="BI84" i="11"/>
  <c r="BI83" i="11"/>
  <c r="BI82" i="11"/>
  <c r="BI81" i="11"/>
  <c r="BI80" i="11"/>
  <c r="BI79" i="11"/>
  <c r="BI78" i="11"/>
  <c r="BI77" i="11"/>
  <c r="BI76" i="11"/>
  <c r="BI75" i="11"/>
  <c r="BI74" i="11"/>
  <c r="BI73" i="11"/>
  <c r="BI72" i="11"/>
  <c r="BI71" i="11"/>
  <c r="BI70" i="11"/>
  <c r="BI69" i="11"/>
  <c r="BI68" i="11"/>
  <c r="BI67" i="11"/>
  <c r="BI66" i="11"/>
  <c r="BI65" i="11"/>
  <c r="BI64" i="11"/>
  <c r="BI63" i="11"/>
  <c r="BI62" i="11"/>
  <c r="BI61" i="11"/>
  <c r="BI60" i="11"/>
  <c r="BI59" i="11"/>
  <c r="BI58" i="11"/>
  <c r="BI57" i="11"/>
  <c r="BI56" i="11"/>
  <c r="BI55" i="11"/>
  <c r="BI54" i="11"/>
  <c r="BI53" i="11"/>
  <c r="BI51" i="11"/>
  <c r="BI50" i="11"/>
  <c r="BI49" i="11"/>
  <c r="BI48" i="11"/>
  <c r="BI47" i="11"/>
  <c r="BI46" i="11"/>
  <c r="BI45" i="11"/>
  <c r="BI44" i="11"/>
  <c r="BI43" i="11"/>
  <c r="BI42" i="11"/>
  <c r="BI41" i="11"/>
  <c r="BI40" i="11"/>
  <c r="BI39" i="11"/>
  <c r="BI38" i="11"/>
  <c r="BI37" i="11"/>
  <c r="BI36" i="11"/>
  <c r="BI35" i="11"/>
  <c r="BI34" i="11"/>
  <c r="BI33" i="11"/>
  <c r="BI32" i="11"/>
  <c r="BI31" i="11"/>
  <c r="BI30" i="11"/>
  <c r="BI29" i="11"/>
  <c r="BI28" i="11"/>
  <c r="BI27" i="11"/>
  <c r="BI26" i="11"/>
  <c r="BI25" i="11"/>
  <c r="BI23" i="11"/>
  <c r="BI22" i="11"/>
  <c r="BI21" i="11"/>
  <c r="BI20" i="11"/>
  <c r="BI19" i="11"/>
  <c r="BI18" i="11"/>
  <c r="BI17" i="11"/>
  <c r="BI15" i="11"/>
  <c r="BI14" i="11"/>
  <c r="BI13" i="11"/>
  <c r="BI12" i="11"/>
  <c r="BI11" i="11"/>
  <c r="BI10" i="11"/>
  <c r="BI9" i="11"/>
  <c r="BI6" i="11"/>
  <c r="BI153" i="10"/>
  <c r="BI152" i="10"/>
  <c r="BI151" i="10"/>
  <c r="BI150" i="10"/>
  <c r="BI149" i="10"/>
  <c r="BI148" i="10"/>
  <c r="BI147" i="10"/>
  <c r="BI146" i="10"/>
  <c r="BI145" i="10"/>
  <c r="BI144" i="10"/>
  <c r="BI143" i="10"/>
  <c r="BI142" i="10"/>
  <c r="BI141" i="10"/>
  <c r="BI140" i="10"/>
  <c r="BI139" i="10"/>
  <c r="BI138" i="10"/>
  <c r="BI137" i="10"/>
  <c r="BI136" i="10"/>
  <c r="BI135" i="10"/>
  <c r="BI134" i="10"/>
  <c r="BI133" i="10"/>
  <c r="BI132" i="10"/>
  <c r="BI131" i="10"/>
  <c r="BI130" i="10"/>
  <c r="BI129" i="10"/>
  <c r="BI128" i="10"/>
  <c r="BI127" i="10"/>
  <c r="BI126" i="10"/>
  <c r="BI125" i="10"/>
  <c r="BI124" i="10"/>
  <c r="BI123" i="10"/>
  <c r="BI122" i="10"/>
  <c r="BI121" i="10"/>
  <c r="BI120" i="10"/>
  <c r="BI119" i="10"/>
  <c r="BI118" i="10"/>
  <c r="BI117" i="10"/>
  <c r="BI116" i="10"/>
  <c r="BI115" i="10"/>
  <c r="BI114" i="10"/>
  <c r="BI113" i="10"/>
  <c r="BI112" i="10"/>
  <c r="BI111" i="10"/>
  <c r="BI110" i="10"/>
  <c r="BI109" i="10"/>
  <c r="BI108" i="10"/>
  <c r="BI107" i="10"/>
  <c r="BI106" i="10"/>
  <c r="BI105" i="10"/>
  <c r="BI104" i="10"/>
  <c r="BI103" i="10"/>
  <c r="BI102" i="10"/>
  <c r="BI101" i="10"/>
  <c r="BI100" i="10"/>
  <c r="BI99" i="10"/>
  <c r="BI98" i="10"/>
  <c r="BI97" i="10"/>
  <c r="BI96" i="10"/>
  <c r="BI95" i="10"/>
  <c r="BI94" i="10"/>
  <c r="BI93" i="10"/>
  <c r="BI92" i="10"/>
  <c r="BI91" i="10"/>
  <c r="BI90" i="10"/>
  <c r="BI89" i="10"/>
  <c r="BI88" i="10"/>
  <c r="BI87" i="10"/>
  <c r="BI86" i="10"/>
  <c r="BI85" i="10"/>
  <c r="BI84" i="10"/>
  <c r="BI83" i="10"/>
  <c r="BI82" i="10"/>
  <c r="BI81" i="10"/>
  <c r="BI80" i="10"/>
  <c r="BI79" i="10"/>
  <c r="BI78" i="10"/>
  <c r="BI77" i="10"/>
  <c r="BI76" i="10"/>
  <c r="BI75" i="10"/>
  <c r="BI74" i="10"/>
  <c r="BI73" i="10"/>
  <c r="BI72" i="10"/>
  <c r="BI71" i="10"/>
  <c r="BI70" i="10"/>
  <c r="BI69" i="10"/>
  <c r="BI68" i="10"/>
  <c r="BI67" i="10"/>
  <c r="BI66" i="10"/>
  <c r="BI65" i="10"/>
  <c r="BI64" i="10"/>
  <c r="BI63" i="10"/>
  <c r="BI62" i="10"/>
  <c r="BI61" i="10"/>
  <c r="BI60" i="10"/>
  <c r="BI59" i="10"/>
  <c r="BI58" i="10"/>
  <c r="BI57" i="10"/>
  <c r="BI56" i="10"/>
  <c r="BI55" i="10"/>
  <c r="BI54" i="10"/>
  <c r="BI53" i="10"/>
  <c r="BI51" i="10"/>
  <c r="BI50" i="10"/>
  <c r="BI49" i="10"/>
  <c r="BI48" i="10"/>
  <c r="BI47" i="10"/>
  <c r="BI46" i="10"/>
  <c r="BI45" i="10"/>
  <c r="BI44" i="10"/>
  <c r="BI43" i="10"/>
  <c r="BI42" i="10"/>
  <c r="BI41" i="10"/>
  <c r="BI40" i="10"/>
  <c r="BI39" i="10"/>
  <c r="BI38" i="10"/>
  <c r="BI37" i="10"/>
  <c r="BI36" i="10"/>
  <c r="BI35" i="10"/>
  <c r="BI34" i="10"/>
  <c r="BI33" i="10"/>
  <c r="BI32" i="10"/>
  <c r="BI31" i="10"/>
  <c r="BI30" i="10"/>
  <c r="BI29" i="10"/>
  <c r="BI28" i="10"/>
  <c r="BI27" i="10"/>
  <c r="BI26" i="10"/>
  <c r="BI25" i="10"/>
  <c r="BI24" i="10"/>
  <c r="BI22" i="10"/>
  <c r="BI21" i="10"/>
  <c r="BI20" i="10"/>
  <c r="BI19" i="10"/>
  <c r="BI18" i="10"/>
  <c r="BI17" i="10"/>
  <c r="BI16" i="10"/>
  <c r="BI14" i="10"/>
  <c r="BI13" i="10"/>
  <c r="BI12" i="10"/>
  <c r="BI11" i="10"/>
  <c r="BI10" i="10"/>
  <c r="BI9" i="10"/>
  <c r="BI6" i="10"/>
  <c r="BI151" i="9"/>
  <c r="BI150" i="9"/>
  <c r="BI149" i="9"/>
  <c r="BI148" i="9"/>
  <c r="BI147" i="9"/>
  <c r="BI146" i="9"/>
  <c r="BI145" i="9"/>
  <c r="BI144" i="9"/>
  <c r="BI143" i="9"/>
  <c r="BI142" i="9"/>
  <c r="BI141" i="9"/>
  <c r="BI140" i="9"/>
  <c r="BI139" i="9"/>
  <c r="BI138" i="9"/>
  <c r="BI137" i="9"/>
  <c r="BI136" i="9"/>
  <c r="BI135" i="9"/>
  <c r="BI134" i="9"/>
  <c r="BI133" i="9"/>
  <c r="BI132" i="9"/>
  <c r="BI131" i="9"/>
  <c r="BI130" i="9"/>
  <c r="BI129" i="9"/>
  <c r="BI128" i="9"/>
  <c r="BI127" i="9"/>
  <c r="BI126" i="9"/>
  <c r="BI125" i="9"/>
  <c r="BI124" i="9"/>
  <c r="BI123" i="9"/>
  <c r="BI122" i="9"/>
  <c r="BI121" i="9"/>
  <c r="BI120" i="9"/>
  <c r="BI119" i="9"/>
  <c r="BI118" i="9"/>
  <c r="BI117" i="9"/>
  <c r="BI116" i="9"/>
  <c r="BI115" i="9"/>
  <c r="BI114" i="9"/>
  <c r="BI113" i="9"/>
  <c r="BI112" i="9"/>
  <c r="BI111" i="9"/>
  <c r="BI110" i="9"/>
  <c r="BI109" i="9"/>
  <c r="BI108" i="9"/>
  <c r="BI107" i="9"/>
  <c r="BI106" i="9"/>
  <c r="BI105" i="9"/>
  <c r="BI104" i="9"/>
  <c r="BI103" i="9"/>
  <c r="BI102" i="9"/>
  <c r="BI101" i="9"/>
  <c r="BI100" i="9"/>
  <c r="BI99" i="9"/>
  <c r="BI98" i="9"/>
  <c r="BI97" i="9"/>
  <c r="BI96" i="9"/>
  <c r="BI95" i="9"/>
  <c r="BI94" i="9"/>
  <c r="BI93" i="9"/>
  <c r="BI92" i="9"/>
  <c r="BI91" i="9"/>
  <c r="BI90" i="9"/>
  <c r="BI89" i="9"/>
  <c r="BI88" i="9"/>
  <c r="BI87" i="9"/>
  <c r="BI86" i="9"/>
  <c r="BI85" i="9"/>
  <c r="BI84" i="9"/>
  <c r="BI83" i="9"/>
  <c r="BI82" i="9"/>
  <c r="BI81" i="9"/>
  <c r="BI80" i="9"/>
  <c r="BI79" i="9"/>
  <c r="BI78" i="9"/>
  <c r="BI77" i="9"/>
  <c r="BI76" i="9"/>
  <c r="BI75" i="9"/>
  <c r="BI74" i="9"/>
  <c r="BI73" i="9"/>
  <c r="BI72" i="9"/>
  <c r="BI71" i="9"/>
  <c r="BI70" i="9"/>
  <c r="BI69" i="9"/>
  <c r="BI68" i="9"/>
  <c r="BI67" i="9"/>
  <c r="BI66" i="9"/>
  <c r="BI65" i="9"/>
  <c r="BI64" i="9"/>
  <c r="BI63" i="9"/>
  <c r="BI62" i="9"/>
  <c r="BI61" i="9"/>
  <c r="BI60" i="9"/>
  <c r="BI59" i="9"/>
  <c r="BI58" i="9"/>
  <c r="BI57" i="9"/>
  <c r="BI56" i="9"/>
  <c r="BI55" i="9"/>
  <c r="BI54" i="9"/>
  <c r="BI53" i="9"/>
  <c r="BI52" i="9"/>
  <c r="BI51" i="9"/>
  <c r="BI49" i="9"/>
  <c r="BI48" i="9"/>
  <c r="BI47" i="9"/>
  <c r="BI46" i="9"/>
  <c r="BI45" i="9"/>
  <c r="BI44" i="9"/>
  <c r="BI43" i="9"/>
  <c r="BI42" i="9"/>
  <c r="BI41" i="9"/>
  <c r="BI40" i="9"/>
  <c r="BI39" i="9"/>
  <c r="BI38" i="9"/>
  <c r="BI37" i="9"/>
  <c r="BI36" i="9"/>
  <c r="BI35" i="9"/>
  <c r="BI34" i="9"/>
  <c r="BI33" i="9"/>
  <c r="BI32" i="9"/>
  <c r="BI31" i="9"/>
  <c r="BI30" i="9"/>
  <c r="BI29" i="9"/>
  <c r="BI28" i="9"/>
  <c r="BI27" i="9"/>
  <c r="BI26" i="9"/>
  <c r="BI25" i="9"/>
  <c r="BI24" i="9"/>
  <c r="BI22" i="9"/>
  <c r="BI21" i="9"/>
  <c r="BI20" i="9"/>
  <c r="BI19" i="9"/>
  <c r="BI18" i="9"/>
  <c r="BI17" i="9"/>
  <c r="BI16" i="9"/>
  <c r="BI14" i="9"/>
  <c r="BI13" i="9"/>
  <c r="BI12" i="9"/>
  <c r="BI11" i="9"/>
  <c r="BI10" i="9"/>
  <c r="BI9" i="9"/>
  <c r="BI6" i="9"/>
  <c r="BI139" i="8"/>
  <c r="BI138" i="8"/>
  <c r="BI137" i="8"/>
  <c r="BI136" i="8"/>
  <c r="BI135" i="8"/>
  <c r="BI134" i="8"/>
  <c r="BI133" i="8"/>
  <c r="BI132" i="8"/>
  <c r="BI131" i="8"/>
  <c r="BI130" i="8"/>
  <c r="BI129" i="8"/>
  <c r="BI128" i="8"/>
  <c r="BI127" i="8"/>
  <c r="BI126" i="8"/>
  <c r="BI125" i="8"/>
  <c r="BI124" i="8"/>
  <c r="BI123" i="8"/>
  <c r="BI122" i="8"/>
  <c r="BI121" i="8"/>
  <c r="BI120" i="8"/>
  <c r="BI119" i="8"/>
  <c r="BI118" i="8"/>
  <c r="BI117" i="8"/>
  <c r="BI116" i="8"/>
  <c r="BI115" i="8"/>
  <c r="BI114" i="8"/>
  <c r="BI113" i="8"/>
  <c r="BI112" i="8"/>
  <c r="BI111" i="8"/>
  <c r="BI110" i="8"/>
  <c r="BI109" i="8"/>
  <c r="BI108" i="8"/>
  <c r="BI107" i="8"/>
  <c r="BI106" i="8"/>
  <c r="BI105" i="8"/>
  <c r="BI104" i="8"/>
  <c r="BI103" i="8"/>
  <c r="BI102" i="8"/>
  <c r="BI101" i="8"/>
  <c r="BI100" i="8"/>
  <c r="BI99" i="8"/>
  <c r="BI98" i="8"/>
  <c r="BI97" i="8"/>
  <c r="BI96" i="8"/>
  <c r="BI95" i="8"/>
  <c r="BI94" i="8"/>
  <c r="BI93" i="8"/>
  <c r="BI92" i="8"/>
  <c r="BI91" i="8"/>
  <c r="BI90" i="8"/>
  <c r="BI89" i="8"/>
  <c r="BI88" i="8"/>
  <c r="BI87" i="8"/>
  <c r="BI86" i="8"/>
  <c r="BI85" i="8"/>
  <c r="BI84" i="8"/>
  <c r="BI83" i="8"/>
  <c r="BI82" i="8"/>
  <c r="BI81" i="8"/>
  <c r="BI80" i="8"/>
  <c r="BI79" i="8"/>
  <c r="BI78" i="8"/>
  <c r="BI77" i="8"/>
  <c r="BI76" i="8"/>
  <c r="BI75" i="8"/>
  <c r="BI74" i="8"/>
  <c r="BI73" i="8"/>
  <c r="BI72" i="8"/>
  <c r="BI71" i="8"/>
  <c r="BI70" i="8"/>
  <c r="BI69" i="8"/>
  <c r="BI68" i="8"/>
  <c r="BI67" i="8"/>
  <c r="BI66" i="8"/>
  <c r="BI65" i="8"/>
  <c r="BI64" i="8"/>
  <c r="BI63" i="8"/>
  <c r="BI62" i="8"/>
  <c r="BI61" i="8"/>
  <c r="BI60" i="8"/>
  <c r="BI59" i="8"/>
  <c r="BI58" i="8"/>
  <c r="BI57" i="8"/>
  <c r="BI56" i="8"/>
  <c r="BI55" i="8"/>
  <c r="BI54" i="8"/>
  <c r="BI53" i="8"/>
  <c r="BI52" i="8"/>
  <c r="BI51" i="8"/>
  <c r="BI50" i="8"/>
  <c r="BI49" i="8"/>
  <c r="BI48" i="8"/>
  <c r="BI46" i="8"/>
  <c r="BI45" i="8"/>
  <c r="BI44" i="8"/>
  <c r="BI43" i="8"/>
  <c r="BI42" i="8"/>
  <c r="BI41" i="8"/>
  <c r="BI40" i="8"/>
  <c r="BI39" i="8"/>
  <c r="BI38" i="8"/>
  <c r="BI37" i="8"/>
  <c r="BI36" i="8"/>
  <c r="BI35" i="8"/>
  <c r="BI34" i="8"/>
  <c r="BI33" i="8"/>
  <c r="BI32" i="8"/>
  <c r="BI31" i="8"/>
  <c r="BI30" i="8"/>
  <c r="BI29" i="8"/>
  <c r="BI28" i="8"/>
  <c r="BI27" i="8"/>
  <c r="BI26" i="8"/>
  <c r="BI25" i="8"/>
  <c r="BI24" i="8"/>
  <c r="BI23" i="8"/>
  <c r="BI22" i="8"/>
  <c r="BI20" i="8"/>
  <c r="BI19" i="8"/>
  <c r="BI18" i="8"/>
  <c r="BI17" i="8"/>
  <c r="BI16" i="8"/>
  <c r="BI14" i="8"/>
  <c r="BI13" i="8"/>
  <c r="BI12" i="8"/>
  <c r="BI11" i="8"/>
  <c r="BI10" i="8"/>
  <c r="BI9" i="8"/>
  <c r="BI6" i="8"/>
  <c r="BI136" i="7"/>
  <c r="BI135" i="7"/>
  <c r="BI134" i="7"/>
  <c r="BI133" i="7"/>
  <c r="BI132" i="7"/>
  <c r="BI131" i="7"/>
  <c r="BI130" i="7"/>
  <c r="BI129" i="7"/>
  <c r="BI128" i="7"/>
  <c r="BI127" i="7"/>
  <c r="BI126" i="7"/>
  <c r="BI125" i="7"/>
  <c r="BI124" i="7"/>
  <c r="BI123" i="7"/>
  <c r="BI122" i="7"/>
  <c r="BI121" i="7"/>
  <c r="BI120" i="7"/>
  <c r="BI119" i="7"/>
  <c r="BI118" i="7"/>
  <c r="BI117" i="7"/>
  <c r="BI116" i="7"/>
  <c r="BI115" i="7"/>
  <c r="BI114" i="7"/>
  <c r="BI113" i="7"/>
  <c r="BI112" i="7"/>
  <c r="BI111" i="7"/>
  <c r="BI110" i="7"/>
  <c r="BI109" i="7"/>
  <c r="BI108" i="7"/>
  <c r="BI107" i="7"/>
  <c r="BI106" i="7"/>
  <c r="BI105" i="7"/>
  <c r="BI104" i="7"/>
  <c r="BI103" i="7"/>
  <c r="BI102" i="7"/>
  <c r="BI101" i="7"/>
  <c r="BI100" i="7"/>
  <c r="BI99" i="7"/>
  <c r="BI98" i="7"/>
  <c r="BI97" i="7"/>
  <c r="BI96" i="7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9" i="7"/>
  <c r="BI28" i="7"/>
  <c r="BI27" i="7"/>
  <c r="BI26" i="7"/>
  <c r="BI25" i="7"/>
  <c r="BI24" i="7"/>
  <c r="BI23" i="7"/>
  <c r="BI22" i="7"/>
  <c r="BI20" i="7"/>
  <c r="BI19" i="7"/>
  <c r="BI18" i="7"/>
  <c r="BI17" i="7"/>
  <c r="BI16" i="7"/>
  <c r="BI14" i="7"/>
  <c r="BI13" i="7"/>
  <c r="BI12" i="7"/>
  <c r="BI11" i="7"/>
  <c r="BI10" i="7"/>
  <c r="BI9" i="7"/>
  <c r="BI6" i="7"/>
  <c r="BI133" i="6"/>
  <c r="BI132" i="6"/>
  <c r="BI131" i="6"/>
  <c r="BI130" i="6"/>
  <c r="BI129" i="6"/>
  <c r="BI128" i="6"/>
  <c r="BI127" i="6"/>
  <c r="BI126" i="6"/>
  <c r="BI125" i="6"/>
  <c r="BI124" i="6"/>
  <c r="BI123" i="6"/>
  <c r="BI122" i="6"/>
  <c r="BI121" i="6"/>
  <c r="BI120" i="6"/>
  <c r="BI119" i="6"/>
  <c r="BI118" i="6"/>
  <c r="BI117" i="6"/>
  <c r="BI116" i="6"/>
  <c r="BI115" i="6"/>
  <c r="BI114" i="6"/>
  <c r="BI113" i="6"/>
  <c r="BI112" i="6"/>
  <c r="BI111" i="6"/>
  <c r="BI110" i="6"/>
  <c r="BI109" i="6"/>
  <c r="BI108" i="6"/>
  <c r="BI107" i="6"/>
  <c r="BI106" i="6"/>
  <c r="BI105" i="6"/>
  <c r="BI104" i="6"/>
  <c r="BI103" i="6"/>
  <c r="BI102" i="6"/>
  <c r="BI101" i="6"/>
  <c r="BI100" i="6"/>
  <c r="BI99" i="6"/>
  <c r="BI98" i="6"/>
  <c r="BI97" i="6"/>
  <c r="BI96" i="6"/>
  <c r="BI95" i="6"/>
  <c r="BI94" i="6"/>
  <c r="BI93" i="6"/>
  <c r="BI92" i="6"/>
  <c r="BI91" i="6"/>
  <c r="BI90" i="6"/>
  <c r="BI89" i="6"/>
  <c r="BI88" i="6"/>
  <c r="BI87" i="6"/>
  <c r="BI86" i="6"/>
  <c r="BI85" i="6"/>
  <c r="BI84" i="6"/>
  <c r="BI83" i="6"/>
  <c r="BI82" i="6"/>
  <c r="BI81" i="6"/>
  <c r="BI80" i="6"/>
  <c r="BI79" i="6"/>
  <c r="BI78" i="6"/>
  <c r="BI77" i="6"/>
  <c r="BI76" i="6"/>
  <c r="BI75" i="6"/>
  <c r="BI74" i="6"/>
  <c r="BI73" i="6"/>
  <c r="BI72" i="6"/>
  <c r="BI71" i="6"/>
  <c r="BI70" i="6"/>
  <c r="BI69" i="6"/>
  <c r="BI68" i="6"/>
  <c r="BI67" i="6"/>
  <c r="BI66" i="6"/>
  <c r="BI65" i="6"/>
  <c r="BI64" i="6"/>
  <c r="BI63" i="6"/>
  <c r="BI62" i="6"/>
  <c r="BI61" i="6"/>
  <c r="BI60" i="6"/>
  <c r="BI59" i="6"/>
  <c r="BI58" i="6"/>
  <c r="BI57" i="6"/>
  <c r="BI56" i="6"/>
  <c r="BI55" i="6"/>
  <c r="BI54" i="6"/>
  <c r="BI53" i="6"/>
  <c r="BI52" i="6"/>
  <c r="BI51" i="6"/>
  <c r="BI50" i="6"/>
  <c r="BI49" i="6"/>
  <c r="BI48" i="6"/>
  <c r="BI46" i="6"/>
  <c r="BI45" i="6"/>
  <c r="BI44" i="6"/>
  <c r="BI43" i="6"/>
  <c r="BI42" i="6"/>
  <c r="BI41" i="6"/>
  <c r="BI40" i="6"/>
  <c r="BI39" i="6"/>
  <c r="BI38" i="6"/>
  <c r="BI37" i="6"/>
  <c r="BI36" i="6"/>
  <c r="BI35" i="6"/>
  <c r="BI34" i="6"/>
  <c r="BI33" i="6"/>
  <c r="BI32" i="6"/>
  <c r="BI31" i="6"/>
  <c r="BI30" i="6"/>
  <c r="BI29" i="6"/>
  <c r="BI28" i="6"/>
  <c r="BI27" i="6"/>
  <c r="BI26" i="6"/>
  <c r="BI25" i="6"/>
  <c r="BI24" i="6"/>
  <c r="BI23" i="6"/>
  <c r="BI21" i="6"/>
  <c r="BI20" i="6"/>
  <c r="BI19" i="6"/>
  <c r="BI18" i="6"/>
  <c r="BI17" i="6"/>
  <c r="BI16" i="6"/>
  <c r="BI14" i="6"/>
  <c r="BI13" i="6"/>
  <c r="BI12" i="6"/>
  <c r="BI11" i="6"/>
  <c r="BI10" i="6"/>
  <c r="BI9" i="6"/>
  <c r="BI6" i="6"/>
  <c r="BI128" i="5"/>
  <c r="BI127" i="5"/>
  <c r="BI126" i="5"/>
  <c r="BI125" i="5"/>
  <c r="BI124" i="5"/>
  <c r="BI123" i="5"/>
  <c r="BI122" i="5"/>
  <c r="BI121" i="5"/>
  <c r="BI120" i="5"/>
  <c r="BI119" i="5"/>
  <c r="BI118" i="5"/>
  <c r="BI117" i="5"/>
  <c r="BI116" i="5"/>
  <c r="BI115" i="5"/>
  <c r="BI114" i="5"/>
  <c r="BI113" i="5"/>
  <c r="BI112" i="5"/>
  <c r="BI111" i="5"/>
  <c r="BI110" i="5"/>
  <c r="BI109" i="5"/>
  <c r="BI108" i="5"/>
  <c r="BI107" i="5"/>
  <c r="BI106" i="5"/>
  <c r="BI105" i="5"/>
  <c r="BI104" i="5"/>
  <c r="BI103" i="5"/>
  <c r="BI102" i="5"/>
  <c r="BI101" i="5"/>
  <c r="BI100" i="5"/>
  <c r="BI99" i="5"/>
  <c r="BI98" i="5"/>
  <c r="BI97" i="5"/>
  <c r="BI96" i="5"/>
  <c r="BI95" i="5"/>
  <c r="BI94" i="5"/>
  <c r="BI93" i="5"/>
  <c r="BI92" i="5"/>
  <c r="BI91" i="5"/>
  <c r="BI90" i="5"/>
  <c r="BI89" i="5"/>
  <c r="BI88" i="5"/>
  <c r="BI87" i="5"/>
  <c r="BI86" i="5"/>
  <c r="BI85" i="5"/>
  <c r="BI84" i="5"/>
  <c r="BI83" i="5"/>
  <c r="BI82" i="5"/>
  <c r="BI81" i="5"/>
  <c r="BI80" i="5"/>
  <c r="BI79" i="5"/>
  <c r="BI78" i="5"/>
  <c r="BI77" i="5"/>
  <c r="BI76" i="5"/>
  <c r="BI75" i="5"/>
  <c r="BI74" i="5"/>
  <c r="BI73" i="5"/>
  <c r="BI72" i="5"/>
  <c r="BI71" i="5"/>
  <c r="BI70" i="5"/>
  <c r="BI69" i="5"/>
  <c r="BI68" i="5"/>
  <c r="BI67" i="5"/>
  <c r="BI66" i="5"/>
  <c r="BI65" i="5"/>
  <c r="BI64" i="5"/>
  <c r="BI63" i="5"/>
  <c r="BI62" i="5"/>
  <c r="BI61" i="5"/>
  <c r="BI60" i="5"/>
  <c r="BI59" i="5"/>
  <c r="BI58" i="5"/>
  <c r="BI57" i="5"/>
  <c r="BI56" i="5"/>
  <c r="BI55" i="5"/>
  <c r="BI54" i="5"/>
  <c r="BI53" i="5"/>
  <c r="BI52" i="5"/>
  <c r="BI51" i="5"/>
  <c r="BI50" i="5"/>
  <c r="BI49" i="5"/>
  <c r="BI48" i="5"/>
  <c r="BI47" i="5"/>
  <c r="BI46" i="5"/>
  <c r="BI44" i="5"/>
  <c r="BI43" i="5"/>
  <c r="BI42" i="5"/>
  <c r="BI41" i="5"/>
  <c r="BI40" i="5"/>
  <c r="BI39" i="5"/>
  <c r="BI38" i="5"/>
  <c r="BI37" i="5"/>
  <c r="BI36" i="5"/>
  <c r="BI35" i="5"/>
  <c r="BI34" i="5"/>
  <c r="BI33" i="5"/>
  <c r="BI32" i="5"/>
  <c r="BI31" i="5"/>
  <c r="BI30" i="5"/>
  <c r="BI29" i="5"/>
  <c r="BI28" i="5"/>
  <c r="BI27" i="5"/>
  <c r="BI26" i="5"/>
  <c r="BI25" i="5"/>
  <c r="BI24" i="5"/>
  <c r="BI23" i="5"/>
  <c r="BI21" i="5"/>
  <c r="BI20" i="5"/>
  <c r="BI19" i="5"/>
  <c r="BI18" i="5"/>
  <c r="BI17" i="5"/>
  <c r="BI16" i="5"/>
  <c r="BI14" i="5"/>
  <c r="BI13" i="5"/>
  <c r="BI12" i="5"/>
  <c r="BI11" i="5"/>
  <c r="BI10" i="5"/>
  <c r="BI9" i="5"/>
  <c r="BI6" i="5"/>
  <c r="BI114" i="4"/>
  <c r="BI113" i="4"/>
  <c r="BI112" i="4"/>
  <c r="BI111" i="4"/>
  <c r="BI110" i="4"/>
  <c r="BI109" i="4"/>
  <c r="BI108" i="4"/>
  <c r="BI107" i="4"/>
  <c r="BI106" i="4"/>
  <c r="BI105" i="4"/>
  <c r="BI104" i="4"/>
  <c r="BI103" i="4"/>
  <c r="BI102" i="4"/>
  <c r="BI101" i="4"/>
  <c r="BI100" i="4"/>
  <c r="BI99" i="4"/>
  <c r="BI98" i="4"/>
  <c r="BI97" i="4"/>
  <c r="BI96" i="4"/>
  <c r="BI95" i="4"/>
  <c r="BI94" i="4"/>
  <c r="BI93" i="4"/>
  <c r="BI92" i="4"/>
  <c r="BI91" i="4"/>
  <c r="BI90" i="4"/>
  <c r="BI89" i="4"/>
  <c r="BI88" i="4"/>
  <c r="BI87" i="4"/>
  <c r="BI86" i="4"/>
  <c r="BI85" i="4"/>
  <c r="BI84" i="4"/>
  <c r="BI83" i="4"/>
  <c r="BI82" i="4"/>
  <c r="BI81" i="4"/>
  <c r="BI80" i="4"/>
  <c r="BI79" i="4"/>
  <c r="BI78" i="4"/>
  <c r="BI77" i="4"/>
  <c r="BI76" i="4"/>
  <c r="BI75" i="4"/>
  <c r="BI74" i="4"/>
  <c r="BI73" i="4"/>
  <c r="BI72" i="4"/>
  <c r="BI71" i="4"/>
  <c r="BI70" i="4"/>
  <c r="BI69" i="4"/>
  <c r="BI68" i="4"/>
  <c r="BI67" i="4"/>
  <c r="BI66" i="4"/>
  <c r="BI65" i="4"/>
  <c r="BI64" i="4"/>
  <c r="BI63" i="4"/>
  <c r="BI62" i="4"/>
  <c r="BI61" i="4"/>
  <c r="BI60" i="4"/>
  <c r="BI59" i="4"/>
  <c r="BI58" i="4"/>
  <c r="BI57" i="4"/>
  <c r="BI56" i="4"/>
  <c r="BI55" i="4"/>
  <c r="BI54" i="4"/>
  <c r="BI53" i="4"/>
  <c r="BI52" i="4"/>
  <c r="BI51" i="4"/>
  <c r="BI50" i="4"/>
  <c r="BI49" i="4"/>
  <c r="BI48" i="4"/>
  <c r="BI47" i="4"/>
  <c r="BI46" i="4"/>
  <c r="BI45" i="4"/>
  <c r="BI43" i="4"/>
  <c r="BI42" i="4"/>
  <c r="BI41" i="4"/>
  <c r="BI40" i="4"/>
  <c r="BI39" i="4"/>
  <c r="BI38" i="4"/>
  <c r="BI37" i="4"/>
  <c r="BI36" i="4"/>
  <c r="BI35" i="4"/>
  <c r="BI34" i="4"/>
  <c r="BI33" i="4"/>
  <c r="BI32" i="4"/>
  <c r="BI31" i="4"/>
  <c r="BI30" i="4"/>
  <c r="BI29" i="4"/>
  <c r="BI28" i="4"/>
  <c r="BI27" i="4"/>
  <c r="BI26" i="4"/>
  <c r="BI25" i="4"/>
  <c r="BI24" i="4"/>
  <c r="BI23" i="4"/>
  <c r="BI21" i="4"/>
  <c r="BI20" i="4"/>
  <c r="BI19" i="4"/>
  <c r="BI18" i="4"/>
  <c r="BI17" i="4"/>
  <c r="BI16" i="4"/>
  <c r="BI14" i="4"/>
  <c r="BI13" i="4"/>
  <c r="BI12" i="4"/>
  <c r="BI11" i="4"/>
  <c r="BI10" i="4"/>
  <c r="BI9" i="4"/>
  <c r="BI6" i="4"/>
  <c r="BI182" i="19"/>
  <c r="BI181" i="19"/>
  <c r="BI180" i="19"/>
  <c r="BI179" i="19"/>
  <c r="BI178" i="19"/>
  <c r="BI177" i="19"/>
  <c r="BI176" i="19"/>
  <c r="BI175" i="19"/>
  <c r="BI174" i="19"/>
  <c r="BI173" i="19"/>
  <c r="BI172" i="19"/>
  <c r="BI171" i="19"/>
  <c r="BI170" i="19"/>
  <c r="BI169" i="19"/>
  <c r="BI168" i="19"/>
  <c r="BI167" i="19"/>
  <c r="BI166" i="19"/>
  <c r="BI165" i="19"/>
  <c r="BI164" i="19"/>
  <c r="BI163" i="19"/>
  <c r="BI161" i="19"/>
  <c r="BI160" i="19"/>
  <c r="BI159" i="19"/>
  <c r="BI158" i="19"/>
  <c r="BI157" i="19"/>
  <c r="BI156" i="19"/>
  <c r="BI155" i="19"/>
  <c r="BI154" i="19"/>
  <c r="BI153" i="19"/>
  <c r="BI152" i="19"/>
  <c r="BI151" i="19"/>
  <c r="BI150" i="19"/>
  <c r="BI149" i="19"/>
  <c r="BI148" i="19"/>
  <c r="BI147" i="19"/>
  <c r="BI146" i="19"/>
  <c r="BI145" i="19"/>
  <c r="BI144" i="19"/>
  <c r="BI143" i="19"/>
  <c r="BI142" i="19"/>
  <c r="BI141" i="19"/>
  <c r="BI140" i="19"/>
  <c r="BI139" i="19"/>
  <c r="BI138" i="19"/>
  <c r="BI137" i="19"/>
  <c r="BI136" i="19"/>
  <c r="BI135" i="19"/>
  <c r="BI134" i="19"/>
  <c r="BI133" i="19"/>
  <c r="BI132" i="19"/>
  <c r="BI131" i="19"/>
  <c r="BI130" i="19"/>
  <c r="BI129" i="19"/>
  <c r="BI128" i="19"/>
  <c r="BI127" i="19"/>
  <c r="BI126" i="19"/>
  <c r="BI125" i="19"/>
  <c r="BI124" i="19"/>
  <c r="BI123" i="19"/>
  <c r="BI122" i="19"/>
  <c r="BI121" i="19"/>
  <c r="BI120" i="19"/>
  <c r="BI119" i="19"/>
  <c r="BI118" i="19"/>
  <c r="BI117" i="19"/>
  <c r="BI116" i="19"/>
  <c r="BI115" i="19"/>
  <c r="BI114" i="19"/>
  <c r="BI113" i="19"/>
  <c r="BI112" i="19"/>
  <c r="BI111" i="19"/>
  <c r="BI110" i="19"/>
  <c r="BI109" i="19"/>
  <c r="BI108" i="19"/>
  <c r="BI107" i="19"/>
  <c r="BI106" i="19"/>
  <c r="BI105" i="19"/>
  <c r="BI104" i="19"/>
  <c r="BI103" i="19"/>
  <c r="BI102" i="19"/>
  <c r="BI101" i="19"/>
  <c r="BI100" i="19"/>
  <c r="BI99" i="19"/>
  <c r="BI98" i="19"/>
  <c r="BI97" i="19"/>
  <c r="BI96" i="19"/>
  <c r="BI95" i="19"/>
  <c r="BI94" i="19"/>
  <c r="BI93" i="19"/>
  <c r="BI92" i="19"/>
  <c r="BI91" i="19"/>
  <c r="BI90" i="19"/>
  <c r="BI89" i="19"/>
  <c r="BI88" i="19"/>
  <c r="BI87" i="19"/>
  <c r="BI86" i="19"/>
  <c r="BI85" i="19"/>
  <c r="BI84" i="19"/>
  <c r="BI83" i="19"/>
  <c r="BI82" i="19"/>
  <c r="BI81" i="19"/>
  <c r="BI80" i="19"/>
  <c r="BI79" i="19"/>
  <c r="BI78" i="19"/>
  <c r="BI77" i="19"/>
  <c r="BI76" i="19"/>
  <c r="BI75" i="19"/>
  <c r="BI74" i="19"/>
  <c r="BI73" i="19"/>
  <c r="BI72" i="19"/>
  <c r="BI71" i="19"/>
  <c r="BI70" i="19"/>
  <c r="BI69" i="19"/>
  <c r="BI68" i="19"/>
  <c r="BI67" i="19"/>
  <c r="BI66" i="19"/>
  <c r="BI65" i="19"/>
  <c r="BI64" i="19"/>
  <c r="BI63" i="19"/>
  <c r="BI62" i="19"/>
  <c r="BI60" i="19"/>
  <c r="BI59" i="19"/>
  <c r="BI58" i="19"/>
  <c r="BI57" i="19"/>
  <c r="BI56" i="19"/>
  <c r="BI55" i="19"/>
  <c r="BI54" i="19"/>
  <c r="BI53" i="19"/>
  <c r="BI52" i="19"/>
  <c r="BI51" i="19"/>
  <c r="BI50" i="19"/>
  <c r="BI49" i="19"/>
  <c r="BI48" i="19"/>
  <c r="BI47" i="19"/>
  <c r="BI46" i="19"/>
  <c r="BI45" i="19"/>
  <c r="BI44" i="19"/>
  <c r="BI43" i="19"/>
  <c r="BI42" i="19"/>
  <c r="BI41" i="19"/>
  <c r="BI40" i="19"/>
  <c r="BI39" i="19"/>
  <c r="BI38" i="19"/>
  <c r="BI37" i="19"/>
  <c r="BI36" i="19"/>
  <c r="BI35" i="19"/>
  <c r="BI34" i="19"/>
  <c r="BI33" i="19"/>
  <c r="BI32" i="19"/>
  <c r="BI31" i="19"/>
  <c r="BI30" i="19"/>
  <c r="BI29" i="19"/>
  <c r="BI28" i="19"/>
  <c r="BI27" i="19"/>
  <c r="BI26" i="19"/>
  <c r="BI25" i="19"/>
  <c r="BI24" i="19"/>
  <c r="BI22" i="19"/>
  <c r="BI21" i="19"/>
  <c r="BI20" i="19"/>
  <c r="BI19" i="19"/>
  <c r="BI18" i="19"/>
  <c r="BI17" i="19"/>
  <c r="BI15" i="19"/>
  <c r="BI14" i="19"/>
  <c r="BI13" i="19"/>
  <c r="BI12" i="19"/>
  <c r="BI11" i="19"/>
  <c r="BI10" i="19"/>
  <c r="BI9" i="19"/>
  <c r="BI6" i="19"/>
  <c r="BF182" i="20"/>
  <c r="BF181" i="20"/>
  <c r="BF180" i="20"/>
  <c r="BF179" i="20"/>
  <c r="BF178" i="20"/>
  <c r="BF177" i="20"/>
  <c r="BF176" i="20"/>
  <c r="BF175" i="20"/>
  <c r="BF174" i="20"/>
  <c r="BF173" i="20"/>
  <c r="BF172" i="20"/>
  <c r="BF171" i="20"/>
  <c r="BF170" i="20"/>
  <c r="BF169" i="20"/>
  <c r="BF168" i="20"/>
  <c r="BF167" i="20"/>
  <c r="BF166" i="20"/>
  <c r="BF165" i="20"/>
  <c r="BF164" i="20"/>
  <c r="BF163" i="20"/>
  <c r="BF161" i="20"/>
  <c r="BF160" i="20"/>
  <c r="BF159" i="20"/>
  <c r="BF158" i="20"/>
  <c r="BF157" i="20"/>
  <c r="BF156" i="20"/>
  <c r="BF155" i="20"/>
  <c r="BF154" i="20"/>
  <c r="BF153" i="20"/>
  <c r="BF152" i="20"/>
  <c r="BF151" i="20"/>
  <c r="BF150" i="20"/>
  <c r="BF149" i="20"/>
  <c r="BF148" i="20"/>
  <c r="BF147" i="20"/>
  <c r="BF146" i="20"/>
  <c r="BF145" i="20"/>
  <c r="BF144" i="20"/>
  <c r="BF143" i="20"/>
  <c r="BF142" i="20"/>
  <c r="BF141" i="20"/>
  <c r="BF140" i="20"/>
  <c r="BF139" i="20"/>
  <c r="BF138" i="20"/>
  <c r="BF137" i="20"/>
  <c r="BF136" i="20"/>
  <c r="BF135" i="20"/>
  <c r="BF134" i="20"/>
  <c r="BF133" i="20"/>
  <c r="BF132" i="20"/>
  <c r="BF131" i="20"/>
  <c r="BF130" i="20"/>
  <c r="BF129" i="20"/>
  <c r="BF128" i="20"/>
  <c r="BF127" i="20"/>
  <c r="BF126" i="20"/>
  <c r="BF125" i="20"/>
  <c r="BF124" i="20"/>
  <c r="BF123" i="20"/>
  <c r="BF122" i="20"/>
  <c r="BF121" i="20"/>
  <c r="BF120" i="20"/>
  <c r="BF119" i="20"/>
  <c r="BF118" i="20"/>
  <c r="BF117" i="20"/>
  <c r="BF116" i="20"/>
  <c r="BF115" i="20"/>
  <c r="BF114" i="20"/>
  <c r="BF113" i="20"/>
  <c r="BF112" i="20"/>
  <c r="BF111" i="20"/>
  <c r="BF110" i="20"/>
  <c r="BF109" i="20"/>
  <c r="BF108" i="20"/>
  <c r="BF107" i="20"/>
  <c r="BF106" i="20"/>
  <c r="BF105" i="20"/>
  <c r="BF104" i="20"/>
  <c r="BF103" i="20"/>
  <c r="BF102" i="20"/>
  <c r="BF101" i="20"/>
  <c r="BF100" i="20"/>
  <c r="BF99" i="20"/>
  <c r="BF98" i="20"/>
  <c r="BF97" i="20"/>
  <c r="BF96" i="20"/>
  <c r="BF95" i="20"/>
  <c r="BF94" i="20"/>
  <c r="BF93" i="20"/>
  <c r="BF92" i="20"/>
  <c r="BF91" i="20"/>
  <c r="BF90" i="20"/>
  <c r="BF89" i="20"/>
  <c r="BF88" i="20"/>
  <c r="BF87" i="20"/>
  <c r="BF86" i="20"/>
  <c r="BF85" i="20"/>
  <c r="BF84" i="20"/>
  <c r="BF83" i="20"/>
  <c r="BF82" i="20"/>
  <c r="BF81" i="20"/>
  <c r="BF80" i="20"/>
  <c r="BF79" i="20"/>
  <c r="BF78" i="20"/>
  <c r="BF77" i="20"/>
  <c r="BF76" i="20"/>
  <c r="BF75" i="20"/>
  <c r="BF74" i="20"/>
  <c r="BF73" i="20"/>
  <c r="BF72" i="20"/>
  <c r="BF71" i="20"/>
  <c r="BF70" i="20"/>
  <c r="BF69" i="20"/>
  <c r="BF68" i="20"/>
  <c r="BF67" i="20"/>
  <c r="BF66" i="20"/>
  <c r="BF65" i="20"/>
  <c r="BF64" i="20"/>
  <c r="BF63" i="20"/>
  <c r="BF62" i="20"/>
  <c r="BF61" i="20"/>
  <c r="BF59" i="20"/>
  <c r="BF58" i="20"/>
  <c r="BF57" i="20"/>
  <c r="BF56" i="20"/>
  <c r="BF55" i="20"/>
  <c r="BF54" i="20"/>
  <c r="BF53" i="20"/>
  <c r="BF52" i="20"/>
  <c r="BF51" i="20"/>
  <c r="BF50" i="20"/>
  <c r="BF49" i="20"/>
  <c r="BF48" i="20"/>
  <c r="BF47" i="20"/>
  <c r="BF46" i="20"/>
  <c r="BF45" i="20"/>
  <c r="BF44" i="20"/>
  <c r="BF43" i="20"/>
  <c r="BF42" i="20"/>
  <c r="BF41" i="20"/>
  <c r="BF40" i="20"/>
  <c r="BF39" i="20"/>
  <c r="BF38" i="20"/>
  <c r="BF37" i="20"/>
  <c r="BF36" i="20"/>
  <c r="BF35" i="20"/>
  <c r="BF34" i="20"/>
  <c r="BF33" i="20"/>
  <c r="BF32" i="20"/>
  <c r="BF31" i="20"/>
  <c r="BF30" i="20"/>
  <c r="BF29" i="20"/>
  <c r="BF28" i="20"/>
  <c r="BF27" i="20"/>
  <c r="BF26" i="20"/>
  <c r="BF25" i="20"/>
  <c r="BF24" i="20"/>
  <c r="BF22" i="20"/>
  <c r="BF21" i="20"/>
  <c r="BF20" i="20"/>
  <c r="BF19" i="20"/>
  <c r="BF18" i="20"/>
  <c r="BF17" i="20"/>
  <c r="BF15" i="20"/>
  <c r="BF14" i="20"/>
  <c r="BF13" i="20"/>
  <c r="BF12" i="20"/>
  <c r="BF11" i="20"/>
  <c r="BF10" i="20"/>
  <c r="BF9" i="20"/>
  <c r="BF6" i="20"/>
  <c r="BF165" i="17"/>
  <c r="BF164" i="17"/>
  <c r="BF163" i="17"/>
  <c r="BF162" i="17"/>
  <c r="BF161" i="17"/>
  <c r="BF160" i="17"/>
  <c r="BF159" i="17"/>
  <c r="BF158" i="17"/>
  <c r="BF157" i="17"/>
  <c r="BF156" i="17"/>
  <c r="BF155" i="17"/>
  <c r="BF154" i="17"/>
  <c r="BF153" i="17"/>
  <c r="BF152" i="17"/>
  <c r="BF151" i="17"/>
  <c r="BF150" i="17"/>
  <c r="BF149" i="17"/>
  <c r="BF148" i="17"/>
  <c r="BF147" i="17"/>
  <c r="BF146" i="17"/>
  <c r="BF145" i="17"/>
  <c r="BF144" i="17"/>
  <c r="BF143" i="17"/>
  <c r="BF142" i="17"/>
  <c r="BF141" i="17"/>
  <c r="BF140" i="17"/>
  <c r="BF139" i="17"/>
  <c r="BF138" i="17"/>
  <c r="BF137" i="17"/>
  <c r="BF136" i="17"/>
  <c r="BF135" i="17"/>
  <c r="BF134" i="17"/>
  <c r="BF133" i="17"/>
  <c r="BF132" i="17"/>
  <c r="BF131" i="17"/>
  <c r="BF130" i="17"/>
  <c r="BF129" i="17"/>
  <c r="BF128" i="17"/>
  <c r="BF127" i="17"/>
  <c r="BF126" i="17"/>
  <c r="BF125" i="17"/>
  <c r="BF124" i="17"/>
  <c r="BF123" i="17"/>
  <c r="BF122" i="17"/>
  <c r="BF121" i="17"/>
  <c r="BF120" i="17"/>
  <c r="BF119" i="17"/>
  <c r="BF118" i="17"/>
  <c r="BF117" i="17"/>
  <c r="BF116" i="17"/>
  <c r="BF115" i="17"/>
  <c r="BF114" i="17"/>
  <c r="BF113" i="17"/>
  <c r="BF112" i="17"/>
  <c r="BF111" i="17"/>
  <c r="BF110" i="17"/>
  <c r="BF109" i="17"/>
  <c r="BF108" i="17"/>
  <c r="BF107" i="17"/>
  <c r="BF106" i="17"/>
  <c r="BF105" i="17"/>
  <c r="BF104" i="17"/>
  <c r="BF103" i="17"/>
  <c r="BF102" i="17"/>
  <c r="BF101" i="17"/>
  <c r="BF100" i="17"/>
  <c r="BF99" i="17"/>
  <c r="BF98" i="17"/>
  <c r="BF97" i="17"/>
  <c r="BF96" i="17"/>
  <c r="BF95" i="17"/>
  <c r="BF94" i="17"/>
  <c r="BF93" i="17"/>
  <c r="BF92" i="17"/>
  <c r="BF91" i="17"/>
  <c r="BF90" i="17"/>
  <c r="BF89" i="17"/>
  <c r="BF88" i="17"/>
  <c r="BF87" i="17"/>
  <c r="BF86" i="17"/>
  <c r="BF85" i="17"/>
  <c r="BF84" i="17"/>
  <c r="BF83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F68" i="17"/>
  <c r="BF67" i="17"/>
  <c r="BF66" i="17"/>
  <c r="BF65" i="17"/>
  <c r="BF64" i="17"/>
  <c r="BF63" i="17"/>
  <c r="BF62" i="17"/>
  <c r="BF61" i="17"/>
  <c r="BF60" i="17"/>
  <c r="BF58" i="17"/>
  <c r="BF57" i="17"/>
  <c r="BF56" i="17"/>
  <c r="BF55" i="17"/>
  <c r="BF54" i="17"/>
  <c r="BF53" i="17"/>
  <c r="BF52" i="17"/>
  <c r="BF51" i="17"/>
  <c r="BF50" i="17"/>
  <c r="BF49" i="17"/>
  <c r="BF48" i="17"/>
  <c r="BF47" i="17"/>
  <c r="BF46" i="17"/>
  <c r="BF45" i="17"/>
  <c r="BF44" i="17"/>
  <c r="BF43" i="17"/>
  <c r="BF42" i="17"/>
  <c r="BF41" i="17"/>
  <c r="BF40" i="17"/>
  <c r="BF39" i="17"/>
  <c r="BF38" i="17"/>
  <c r="BF37" i="17"/>
  <c r="BF36" i="17"/>
  <c r="BF35" i="17"/>
  <c r="BF34" i="17"/>
  <c r="BF33" i="17"/>
  <c r="BF32" i="17"/>
  <c r="BF31" i="17"/>
  <c r="BF30" i="17"/>
  <c r="BF29" i="17"/>
  <c r="BF28" i="17"/>
  <c r="BF27" i="17"/>
  <c r="BF26" i="17"/>
  <c r="BF25" i="17"/>
  <c r="BF24" i="17"/>
  <c r="BF22" i="17"/>
  <c r="BF21" i="17"/>
  <c r="BF20" i="17"/>
  <c r="BF19" i="17"/>
  <c r="BF18" i="17"/>
  <c r="BF17" i="17"/>
  <c r="BF15" i="17"/>
  <c r="BF14" i="17"/>
  <c r="BF13" i="17"/>
  <c r="BF12" i="17"/>
  <c r="BF11" i="17"/>
  <c r="BF10" i="17"/>
  <c r="BF9" i="17"/>
  <c r="BF6" i="17"/>
  <c r="BF163" i="16"/>
  <c r="BF162" i="16"/>
  <c r="BF161" i="16"/>
  <c r="BF160" i="16"/>
  <c r="BF159" i="16"/>
  <c r="BF158" i="16"/>
  <c r="BF157" i="16"/>
  <c r="BF156" i="16"/>
  <c r="BF155" i="16"/>
  <c r="BF154" i="16"/>
  <c r="BF153" i="16"/>
  <c r="BF152" i="16"/>
  <c r="BF151" i="16"/>
  <c r="BF150" i="16"/>
  <c r="BF149" i="16"/>
  <c r="BF148" i="16"/>
  <c r="BF147" i="16"/>
  <c r="BF146" i="16"/>
  <c r="BF145" i="16"/>
  <c r="BF144" i="16"/>
  <c r="BF143" i="16"/>
  <c r="BF142" i="16"/>
  <c r="BF141" i="16"/>
  <c r="BF140" i="16"/>
  <c r="BF139" i="16"/>
  <c r="BF138" i="16"/>
  <c r="BF137" i="16"/>
  <c r="BF136" i="16"/>
  <c r="BF135" i="16"/>
  <c r="BF134" i="16"/>
  <c r="BF133" i="16"/>
  <c r="BF132" i="16"/>
  <c r="BF131" i="16"/>
  <c r="BF130" i="16"/>
  <c r="BF129" i="16"/>
  <c r="BF128" i="16"/>
  <c r="BF127" i="16"/>
  <c r="BF126" i="16"/>
  <c r="BF125" i="16"/>
  <c r="BF124" i="16"/>
  <c r="BF123" i="16"/>
  <c r="BF122" i="16"/>
  <c r="BF121" i="16"/>
  <c r="BF120" i="16"/>
  <c r="BF119" i="16"/>
  <c r="BF118" i="16"/>
  <c r="BF117" i="16"/>
  <c r="BF116" i="16"/>
  <c r="BF115" i="16"/>
  <c r="BF114" i="16"/>
  <c r="BF113" i="16"/>
  <c r="BF112" i="16"/>
  <c r="BF111" i="16"/>
  <c r="BF110" i="16"/>
  <c r="BF109" i="16"/>
  <c r="BF108" i="16"/>
  <c r="BF107" i="16"/>
  <c r="BF106" i="16"/>
  <c r="BF105" i="16"/>
  <c r="BF104" i="16"/>
  <c r="BF103" i="16"/>
  <c r="BF102" i="16"/>
  <c r="BF101" i="16"/>
  <c r="BF100" i="16"/>
  <c r="BF99" i="16"/>
  <c r="BF98" i="16"/>
  <c r="BF97" i="16"/>
  <c r="BF96" i="16"/>
  <c r="BF95" i="16"/>
  <c r="BF94" i="16"/>
  <c r="BF93" i="16"/>
  <c r="BF92" i="16"/>
  <c r="BF91" i="16"/>
  <c r="BF90" i="16"/>
  <c r="BF89" i="16"/>
  <c r="BF88" i="16"/>
  <c r="BF87" i="16"/>
  <c r="BF86" i="16"/>
  <c r="BF85" i="16"/>
  <c r="BF84" i="16"/>
  <c r="BF83" i="16"/>
  <c r="BF82" i="16"/>
  <c r="BF81" i="16"/>
  <c r="BF80" i="16"/>
  <c r="BF79" i="16"/>
  <c r="BF78" i="16"/>
  <c r="BF77" i="16"/>
  <c r="BF76" i="16"/>
  <c r="BF75" i="16"/>
  <c r="BF74" i="16"/>
  <c r="BF73" i="16"/>
  <c r="BF72" i="16"/>
  <c r="BF71" i="16"/>
  <c r="BF70" i="16"/>
  <c r="BF69" i="16"/>
  <c r="BF68" i="16"/>
  <c r="BF67" i="16"/>
  <c r="BF66" i="16"/>
  <c r="BF65" i="16"/>
  <c r="BF64" i="16"/>
  <c r="BF63" i="16"/>
  <c r="BF62" i="16"/>
  <c r="BF61" i="16"/>
  <c r="BF60" i="16"/>
  <c r="BF59" i="16"/>
  <c r="BF58" i="16"/>
  <c r="BF56" i="16"/>
  <c r="BF55" i="16"/>
  <c r="BF54" i="16"/>
  <c r="BF53" i="16"/>
  <c r="BF52" i="16"/>
  <c r="BF51" i="16"/>
  <c r="BF50" i="16"/>
  <c r="BF49" i="16"/>
  <c r="BF48" i="16"/>
  <c r="BF47" i="16"/>
  <c r="BF46" i="16"/>
  <c r="BF45" i="16"/>
  <c r="BF44" i="16"/>
  <c r="BF43" i="16"/>
  <c r="BF42" i="16"/>
  <c r="BF41" i="16"/>
  <c r="BF40" i="16"/>
  <c r="BF39" i="16"/>
  <c r="BF38" i="16"/>
  <c r="BF37" i="16"/>
  <c r="BF36" i="16"/>
  <c r="BF35" i="16"/>
  <c r="BF34" i="16"/>
  <c r="BF33" i="16"/>
  <c r="BF32" i="16"/>
  <c r="BF31" i="16"/>
  <c r="BF30" i="16"/>
  <c r="BF29" i="16"/>
  <c r="BF28" i="16"/>
  <c r="BF27" i="16"/>
  <c r="BF26" i="16"/>
  <c r="BF25" i="16"/>
  <c r="BF24" i="16"/>
  <c r="BF22" i="16"/>
  <c r="BF21" i="16"/>
  <c r="BF20" i="16"/>
  <c r="BF19" i="16"/>
  <c r="BF18" i="16"/>
  <c r="BF17" i="16"/>
  <c r="BF15" i="16"/>
  <c r="BF14" i="16"/>
  <c r="BF13" i="16"/>
  <c r="BF12" i="16"/>
  <c r="BF11" i="16"/>
  <c r="BF10" i="16"/>
  <c r="BF9" i="16"/>
  <c r="BF6" i="16"/>
  <c r="BF162" i="12"/>
  <c r="BF161" i="12"/>
  <c r="BF160" i="12"/>
  <c r="BF159" i="12"/>
  <c r="BF158" i="12"/>
  <c r="BF157" i="12"/>
  <c r="BF156" i="12"/>
  <c r="BF155" i="12"/>
  <c r="BF154" i="12"/>
  <c r="BF153" i="12"/>
  <c r="BF152" i="12"/>
  <c r="BF151" i="12"/>
  <c r="BF150" i="12"/>
  <c r="BF149" i="12"/>
  <c r="BF148" i="12"/>
  <c r="BF147" i="12"/>
  <c r="BF146" i="12"/>
  <c r="BF145" i="12"/>
  <c r="BF144" i="12"/>
  <c r="BF143" i="12"/>
  <c r="BF142" i="12"/>
  <c r="BF141" i="12"/>
  <c r="BF140" i="12"/>
  <c r="BF139" i="12"/>
  <c r="BF138" i="12"/>
  <c r="BF137" i="12"/>
  <c r="BF136" i="12"/>
  <c r="BF135" i="12"/>
  <c r="BF134" i="12"/>
  <c r="BF133" i="12"/>
  <c r="BF132" i="12"/>
  <c r="BF131" i="12"/>
  <c r="BF130" i="12"/>
  <c r="BF129" i="12"/>
  <c r="BF128" i="12"/>
  <c r="BF127" i="12"/>
  <c r="BF126" i="12"/>
  <c r="BF125" i="12"/>
  <c r="BF124" i="12"/>
  <c r="BF123" i="12"/>
  <c r="BF122" i="12"/>
  <c r="BF121" i="12"/>
  <c r="BF120" i="12"/>
  <c r="BF119" i="12"/>
  <c r="BF118" i="12"/>
  <c r="BF117" i="12"/>
  <c r="BF116" i="12"/>
  <c r="BF115" i="12"/>
  <c r="BF114" i="12"/>
  <c r="BF113" i="12"/>
  <c r="BF112" i="12"/>
  <c r="BF111" i="12"/>
  <c r="BF110" i="12"/>
  <c r="BF109" i="12"/>
  <c r="BF108" i="12"/>
  <c r="BF107" i="12"/>
  <c r="BF106" i="12"/>
  <c r="BF105" i="12"/>
  <c r="BF104" i="12"/>
  <c r="BF103" i="12"/>
  <c r="BF102" i="12"/>
  <c r="BF101" i="12"/>
  <c r="BF100" i="12"/>
  <c r="BF99" i="12"/>
  <c r="BF98" i="12"/>
  <c r="BF97" i="12"/>
  <c r="BF96" i="12"/>
  <c r="BF95" i="12"/>
  <c r="BF94" i="12"/>
  <c r="BF93" i="12"/>
  <c r="BF92" i="12"/>
  <c r="BF91" i="12"/>
  <c r="BF90" i="12"/>
  <c r="BF89" i="12"/>
  <c r="BF88" i="12"/>
  <c r="BF87" i="12"/>
  <c r="BF86" i="12"/>
  <c r="BF85" i="12"/>
  <c r="BF84" i="12"/>
  <c r="BF83" i="12"/>
  <c r="BF82" i="12"/>
  <c r="BF81" i="12"/>
  <c r="BF80" i="12"/>
  <c r="BF79" i="12"/>
  <c r="BF78" i="12"/>
  <c r="BF77" i="12"/>
  <c r="BF76" i="12"/>
  <c r="BF75" i="12"/>
  <c r="BF74" i="12"/>
  <c r="BF73" i="12"/>
  <c r="BF72" i="12"/>
  <c r="BF71" i="12"/>
  <c r="BF70" i="12"/>
  <c r="BF69" i="12"/>
  <c r="BF68" i="12"/>
  <c r="BF67" i="12"/>
  <c r="BF66" i="12"/>
  <c r="BF65" i="12"/>
  <c r="BF64" i="12"/>
  <c r="BF63" i="12"/>
  <c r="BF62" i="12"/>
  <c r="BF61" i="12"/>
  <c r="BF60" i="12"/>
  <c r="BF59" i="12"/>
  <c r="BF58" i="12"/>
  <c r="BF57" i="12"/>
  <c r="BF56" i="12"/>
  <c r="BF55" i="12"/>
  <c r="BF54" i="12"/>
  <c r="BF52" i="12"/>
  <c r="BF51" i="12"/>
  <c r="BF50" i="12"/>
  <c r="BF49" i="12"/>
  <c r="BF48" i="12"/>
  <c r="BF47" i="12"/>
  <c r="BF46" i="12"/>
  <c r="BF45" i="12"/>
  <c r="BF44" i="12"/>
  <c r="BF43" i="12"/>
  <c r="BF42" i="12"/>
  <c r="BF41" i="12"/>
  <c r="BF40" i="12"/>
  <c r="BF39" i="12"/>
  <c r="BF38" i="12"/>
  <c r="BF37" i="12"/>
  <c r="BF36" i="12"/>
  <c r="BF35" i="12"/>
  <c r="BF34" i="12"/>
  <c r="BF33" i="12"/>
  <c r="BF32" i="12"/>
  <c r="BF31" i="12"/>
  <c r="BF30" i="12"/>
  <c r="BF29" i="12"/>
  <c r="BF28" i="12"/>
  <c r="BF27" i="12"/>
  <c r="BF26" i="12"/>
  <c r="BF25" i="12"/>
  <c r="BF24" i="12"/>
  <c r="BF22" i="12"/>
  <c r="BF21" i="12"/>
  <c r="BF20" i="12"/>
  <c r="BF19" i="12"/>
  <c r="BF18" i="12"/>
  <c r="BF17" i="12"/>
  <c r="BF15" i="12"/>
  <c r="BF14" i="12"/>
  <c r="BF13" i="12"/>
  <c r="BF12" i="12"/>
  <c r="BF11" i="12"/>
  <c r="BF10" i="12"/>
  <c r="BF9" i="12"/>
  <c r="BF6" i="12"/>
  <c r="BF159" i="11"/>
  <c r="BF158" i="11"/>
  <c r="BF157" i="11"/>
  <c r="BF156" i="11"/>
  <c r="BF155" i="11"/>
  <c r="BF154" i="11"/>
  <c r="BF153" i="11"/>
  <c r="BF152" i="11"/>
  <c r="BF151" i="11"/>
  <c r="BF150" i="11"/>
  <c r="BF149" i="11"/>
  <c r="BF148" i="11"/>
  <c r="BF147" i="11"/>
  <c r="BF146" i="11"/>
  <c r="BF145" i="11"/>
  <c r="BF144" i="11"/>
  <c r="BF143" i="11"/>
  <c r="BF142" i="11"/>
  <c r="BF141" i="11"/>
  <c r="BF140" i="11"/>
  <c r="BF139" i="11"/>
  <c r="BF138" i="11"/>
  <c r="BF137" i="11"/>
  <c r="BF136" i="11"/>
  <c r="BF135" i="11"/>
  <c r="BF134" i="11"/>
  <c r="BF133" i="11"/>
  <c r="BF132" i="11"/>
  <c r="BF131" i="11"/>
  <c r="BF130" i="11"/>
  <c r="BF129" i="11"/>
  <c r="BF128" i="11"/>
  <c r="BF127" i="11"/>
  <c r="BF126" i="11"/>
  <c r="BF125" i="11"/>
  <c r="BF124" i="11"/>
  <c r="BF123" i="11"/>
  <c r="BF122" i="11"/>
  <c r="BF121" i="11"/>
  <c r="BF120" i="11"/>
  <c r="BF119" i="11"/>
  <c r="BF118" i="11"/>
  <c r="BF117" i="11"/>
  <c r="BF116" i="11"/>
  <c r="BF115" i="11"/>
  <c r="BF114" i="11"/>
  <c r="BF113" i="11"/>
  <c r="BF112" i="11"/>
  <c r="BF111" i="11"/>
  <c r="BF110" i="11"/>
  <c r="BF109" i="11"/>
  <c r="BF108" i="11"/>
  <c r="BF107" i="11"/>
  <c r="BF106" i="11"/>
  <c r="BF105" i="11"/>
  <c r="BF104" i="11"/>
  <c r="BF103" i="11"/>
  <c r="BF102" i="11"/>
  <c r="BF101" i="11"/>
  <c r="BF100" i="11"/>
  <c r="BF99" i="11"/>
  <c r="BF98" i="11"/>
  <c r="BF97" i="11"/>
  <c r="BF96" i="11"/>
  <c r="BF95" i="11"/>
  <c r="BF94" i="11"/>
  <c r="BF93" i="11"/>
  <c r="BF92" i="11"/>
  <c r="BF91" i="11"/>
  <c r="BF90" i="11"/>
  <c r="BF89" i="11"/>
  <c r="BF88" i="11"/>
  <c r="BF87" i="11"/>
  <c r="BF86" i="11"/>
  <c r="BF85" i="11"/>
  <c r="BF84" i="11"/>
  <c r="BF83" i="11"/>
  <c r="BF82" i="11"/>
  <c r="BF81" i="11"/>
  <c r="BF80" i="11"/>
  <c r="BF79" i="11"/>
  <c r="BF78" i="11"/>
  <c r="BF77" i="11"/>
  <c r="BF76" i="11"/>
  <c r="BF75" i="11"/>
  <c r="BF74" i="11"/>
  <c r="BF73" i="11"/>
  <c r="BF72" i="11"/>
  <c r="BF71" i="11"/>
  <c r="BF70" i="11"/>
  <c r="BF69" i="11"/>
  <c r="BF68" i="11"/>
  <c r="BF67" i="11"/>
  <c r="BF66" i="11"/>
  <c r="BF65" i="11"/>
  <c r="BF64" i="11"/>
  <c r="BF63" i="11"/>
  <c r="BF62" i="11"/>
  <c r="BF61" i="11"/>
  <c r="BF60" i="11"/>
  <c r="BF59" i="11"/>
  <c r="BF58" i="11"/>
  <c r="BF57" i="11"/>
  <c r="BF56" i="11"/>
  <c r="BF55" i="11"/>
  <c r="BF54" i="11"/>
  <c r="BF53" i="11"/>
  <c r="BF51" i="11"/>
  <c r="BF50" i="11"/>
  <c r="BF49" i="11"/>
  <c r="BF48" i="11"/>
  <c r="BF47" i="11"/>
  <c r="BF46" i="11"/>
  <c r="BF45" i="11"/>
  <c r="BF44" i="11"/>
  <c r="BF43" i="11"/>
  <c r="BF42" i="11"/>
  <c r="BF41" i="11"/>
  <c r="BF40" i="11"/>
  <c r="BF39" i="11"/>
  <c r="BF38" i="11"/>
  <c r="BF37" i="11"/>
  <c r="BF36" i="11"/>
  <c r="BF35" i="11"/>
  <c r="BF34" i="11"/>
  <c r="BF33" i="11"/>
  <c r="BF32" i="11"/>
  <c r="BF31" i="11"/>
  <c r="BF30" i="11"/>
  <c r="BF29" i="11"/>
  <c r="BF28" i="11"/>
  <c r="BF27" i="11"/>
  <c r="BF26" i="11"/>
  <c r="BF25" i="11"/>
  <c r="BF23" i="11"/>
  <c r="BF22" i="11"/>
  <c r="BF21" i="11"/>
  <c r="BF20" i="11"/>
  <c r="BF19" i="11"/>
  <c r="BF18" i="11"/>
  <c r="BF17" i="11"/>
  <c r="BF15" i="11"/>
  <c r="BF14" i="11"/>
  <c r="BF13" i="11"/>
  <c r="BF12" i="11"/>
  <c r="BF11" i="11"/>
  <c r="BF10" i="11"/>
  <c r="BF9" i="11"/>
  <c r="BF6" i="11"/>
  <c r="BF153" i="10"/>
  <c r="BF152" i="10"/>
  <c r="BF151" i="10"/>
  <c r="BF150" i="10"/>
  <c r="BF149" i="10"/>
  <c r="BF148" i="10"/>
  <c r="BF147" i="10"/>
  <c r="BF146" i="10"/>
  <c r="BF145" i="10"/>
  <c r="BF144" i="10"/>
  <c r="BF143" i="10"/>
  <c r="BF142" i="10"/>
  <c r="BF141" i="10"/>
  <c r="BF140" i="10"/>
  <c r="BF139" i="10"/>
  <c r="BF138" i="10"/>
  <c r="BF137" i="10"/>
  <c r="BF136" i="10"/>
  <c r="BF135" i="10"/>
  <c r="BF134" i="10"/>
  <c r="BF133" i="10"/>
  <c r="BF132" i="10"/>
  <c r="BF131" i="10"/>
  <c r="BF130" i="10"/>
  <c r="BF129" i="10"/>
  <c r="BF128" i="10"/>
  <c r="BF127" i="10"/>
  <c r="BF126" i="10"/>
  <c r="BF125" i="10"/>
  <c r="BF124" i="10"/>
  <c r="BF123" i="10"/>
  <c r="BF122" i="10"/>
  <c r="BF121" i="10"/>
  <c r="BF120" i="10"/>
  <c r="BF119" i="10"/>
  <c r="BF118" i="10"/>
  <c r="BF117" i="10"/>
  <c r="BF116" i="10"/>
  <c r="BF115" i="10"/>
  <c r="BF114" i="10"/>
  <c r="BF113" i="10"/>
  <c r="BF112" i="10"/>
  <c r="BF111" i="10"/>
  <c r="BF110" i="10"/>
  <c r="BF109" i="10"/>
  <c r="BF108" i="10"/>
  <c r="BF107" i="10"/>
  <c r="BF106" i="10"/>
  <c r="BF105" i="10"/>
  <c r="BF104" i="10"/>
  <c r="BF103" i="10"/>
  <c r="BF102" i="10"/>
  <c r="BF101" i="10"/>
  <c r="BF100" i="10"/>
  <c r="BF99" i="10"/>
  <c r="BF98" i="10"/>
  <c r="BF97" i="10"/>
  <c r="BF96" i="10"/>
  <c r="BF95" i="10"/>
  <c r="BF94" i="10"/>
  <c r="BF93" i="10"/>
  <c r="BF92" i="10"/>
  <c r="BF91" i="10"/>
  <c r="BF90" i="10"/>
  <c r="BF89" i="10"/>
  <c r="BF88" i="10"/>
  <c r="BF87" i="10"/>
  <c r="BF86" i="10"/>
  <c r="BF85" i="10"/>
  <c r="BF84" i="10"/>
  <c r="BF83" i="10"/>
  <c r="BF82" i="10"/>
  <c r="BF81" i="10"/>
  <c r="BF80" i="10"/>
  <c r="BF79" i="10"/>
  <c r="BF78" i="10"/>
  <c r="BF77" i="10"/>
  <c r="BF76" i="10"/>
  <c r="BF75" i="10"/>
  <c r="BF74" i="10"/>
  <c r="BF73" i="10"/>
  <c r="BF72" i="10"/>
  <c r="BF71" i="10"/>
  <c r="BF70" i="10"/>
  <c r="BF69" i="10"/>
  <c r="BF68" i="10"/>
  <c r="BF67" i="10"/>
  <c r="BF66" i="10"/>
  <c r="BF65" i="10"/>
  <c r="BF64" i="10"/>
  <c r="BF63" i="10"/>
  <c r="BF62" i="10"/>
  <c r="BF61" i="10"/>
  <c r="BF60" i="10"/>
  <c r="BF59" i="10"/>
  <c r="BF58" i="10"/>
  <c r="BF57" i="10"/>
  <c r="BF56" i="10"/>
  <c r="BF55" i="10"/>
  <c r="BF54" i="10"/>
  <c r="BF53" i="10"/>
  <c r="BF51" i="10"/>
  <c r="BF50" i="10"/>
  <c r="BF49" i="10"/>
  <c r="BF48" i="10"/>
  <c r="BF47" i="10"/>
  <c r="BF46" i="10"/>
  <c r="BF45" i="10"/>
  <c r="BF44" i="10"/>
  <c r="BF43" i="10"/>
  <c r="BF42" i="10"/>
  <c r="BF41" i="10"/>
  <c r="BF40" i="10"/>
  <c r="BF39" i="10"/>
  <c r="BF38" i="10"/>
  <c r="BF37" i="10"/>
  <c r="BF36" i="10"/>
  <c r="BF35" i="10"/>
  <c r="BF34" i="10"/>
  <c r="BF33" i="10"/>
  <c r="BF32" i="10"/>
  <c r="BF31" i="10"/>
  <c r="BF30" i="10"/>
  <c r="BF29" i="10"/>
  <c r="BF28" i="10"/>
  <c r="BF27" i="10"/>
  <c r="BF26" i="10"/>
  <c r="BF25" i="10"/>
  <c r="BF24" i="10"/>
  <c r="BF22" i="10"/>
  <c r="BF21" i="10"/>
  <c r="BF20" i="10"/>
  <c r="BF19" i="10"/>
  <c r="BF18" i="10"/>
  <c r="BF17" i="10"/>
  <c r="BF16" i="10"/>
  <c r="BF14" i="10"/>
  <c r="BF13" i="10"/>
  <c r="BF12" i="10"/>
  <c r="BF11" i="10"/>
  <c r="BF10" i="10"/>
  <c r="BF9" i="10"/>
  <c r="BF6" i="10"/>
  <c r="BF151" i="9"/>
  <c r="BF150" i="9"/>
  <c r="BF149" i="9"/>
  <c r="BF148" i="9"/>
  <c r="BF147" i="9"/>
  <c r="BF146" i="9"/>
  <c r="BF145" i="9"/>
  <c r="BF144" i="9"/>
  <c r="BF143" i="9"/>
  <c r="BF142" i="9"/>
  <c r="BF141" i="9"/>
  <c r="BF140" i="9"/>
  <c r="BF139" i="9"/>
  <c r="BF138" i="9"/>
  <c r="BF137" i="9"/>
  <c r="BF136" i="9"/>
  <c r="BF135" i="9"/>
  <c r="BF134" i="9"/>
  <c r="BF133" i="9"/>
  <c r="BF132" i="9"/>
  <c r="BF131" i="9"/>
  <c r="BF130" i="9"/>
  <c r="BF129" i="9"/>
  <c r="BF128" i="9"/>
  <c r="BF127" i="9"/>
  <c r="BF126" i="9"/>
  <c r="BF125" i="9"/>
  <c r="BF124" i="9"/>
  <c r="BF123" i="9"/>
  <c r="BF122" i="9"/>
  <c r="BF121" i="9"/>
  <c r="BF120" i="9"/>
  <c r="BF119" i="9"/>
  <c r="BF118" i="9"/>
  <c r="BF117" i="9"/>
  <c r="BF116" i="9"/>
  <c r="BF115" i="9"/>
  <c r="BF114" i="9"/>
  <c r="BF113" i="9"/>
  <c r="BF112" i="9"/>
  <c r="BF111" i="9"/>
  <c r="BF110" i="9"/>
  <c r="BF109" i="9"/>
  <c r="BF108" i="9"/>
  <c r="BF107" i="9"/>
  <c r="BF106" i="9"/>
  <c r="BF105" i="9"/>
  <c r="BF104" i="9"/>
  <c r="BF103" i="9"/>
  <c r="BF102" i="9"/>
  <c r="BF101" i="9"/>
  <c r="BF100" i="9"/>
  <c r="BF99" i="9"/>
  <c r="BF98" i="9"/>
  <c r="BF97" i="9"/>
  <c r="BF96" i="9"/>
  <c r="BF95" i="9"/>
  <c r="BF94" i="9"/>
  <c r="BF93" i="9"/>
  <c r="BF92" i="9"/>
  <c r="BF91" i="9"/>
  <c r="BF90" i="9"/>
  <c r="BF89" i="9"/>
  <c r="BF88" i="9"/>
  <c r="BF87" i="9"/>
  <c r="BF86" i="9"/>
  <c r="BF85" i="9"/>
  <c r="BF84" i="9"/>
  <c r="BF83" i="9"/>
  <c r="BF82" i="9"/>
  <c r="BF81" i="9"/>
  <c r="BF80" i="9"/>
  <c r="BF79" i="9"/>
  <c r="BF78" i="9"/>
  <c r="BF77" i="9"/>
  <c r="BF76" i="9"/>
  <c r="BF75" i="9"/>
  <c r="BF74" i="9"/>
  <c r="BF73" i="9"/>
  <c r="BF72" i="9"/>
  <c r="BF71" i="9"/>
  <c r="BF70" i="9"/>
  <c r="BF69" i="9"/>
  <c r="BF68" i="9"/>
  <c r="BF67" i="9"/>
  <c r="BF66" i="9"/>
  <c r="BF65" i="9"/>
  <c r="BF64" i="9"/>
  <c r="BF63" i="9"/>
  <c r="BF62" i="9"/>
  <c r="BF61" i="9"/>
  <c r="BF60" i="9"/>
  <c r="BF59" i="9"/>
  <c r="BF58" i="9"/>
  <c r="BF57" i="9"/>
  <c r="BF56" i="9"/>
  <c r="BF55" i="9"/>
  <c r="BF54" i="9"/>
  <c r="BF53" i="9"/>
  <c r="BF52" i="9"/>
  <c r="BF51" i="9"/>
  <c r="BF49" i="9"/>
  <c r="BF48" i="9"/>
  <c r="BF47" i="9"/>
  <c r="BF46" i="9"/>
  <c r="BF45" i="9"/>
  <c r="BF44" i="9"/>
  <c r="BF43" i="9"/>
  <c r="BF42" i="9"/>
  <c r="BF41" i="9"/>
  <c r="BF40" i="9"/>
  <c r="BF39" i="9"/>
  <c r="BF38" i="9"/>
  <c r="BF37" i="9"/>
  <c r="BF36" i="9"/>
  <c r="BF35" i="9"/>
  <c r="BF34" i="9"/>
  <c r="BF33" i="9"/>
  <c r="BF32" i="9"/>
  <c r="BF31" i="9"/>
  <c r="BF30" i="9"/>
  <c r="BF29" i="9"/>
  <c r="BF28" i="9"/>
  <c r="BF27" i="9"/>
  <c r="BF26" i="9"/>
  <c r="BF25" i="9"/>
  <c r="BF24" i="9"/>
  <c r="BF22" i="9"/>
  <c r="BF21" i="9"/>
  <c r="BF20" i="9"/>
  <c r="BF19" i="9"/>
  <c r="BF18" i="9"/>
  <c r="BF17" i="9"/>
  <c r="BF16" i="9"/>
  <c r="BF14" i="9"/>
  <c r="BF13" i="9"/>
  <c r="BF12" i="9"/>
  <c r="BF11" i="9"/>
  <c r="BF10" i="9"/>
  <c r="BF9" i="9"/>
  <c r="BF6" i="9"/>
  <c r="BF139" i="8"/>
  <c r="BF138" i="8"/>
  <c r="BF137" i="8"/>
  <c r="BF136" i="8"/>
  <c r="BF135" i="8"/>
  <c r="BF134" i="8"/>
  <c r="BF133" i="8"/>
  <c r="BF132" i="8"/>
  <c r="BF131" i="8"/>
  <c r="BF130" i="8"/>
  <c r="BF129" i="8"/>
  <c r="BF128" i="8"/>
  <c r="BF127" i="8"/>
  <c r="BF126" i="8"/>
  <c r="BF125" i="8"/>
  <c r="BF124" i="8"/>
  <c r="BF123" i="8"/>
  <c r="BF122" i="8"/>
  <c r="BF121" i="8"/>
  <c r="BF120" i="8"/>
  <c r="BF119" i="8"/>
  <c r="BF118" i="8"/>
  <c r="BF117" i="8"/>
  <c r="BF116" i="8"/>
  <c r="BF115" i="8"/>
  <c r="BF114" i="8"/>
  <c r="BF113" i="8"/>
  <c r="BF112" i="8"/>
  <c r="BF111" i="8"/>
  <c r="BF110" i="8"/>
  <c r="BF109" i="8"/>
  <c r="BF108" i="8"/>
  <c r="BF107" i="8"/>
  <c r="BF106" i="8"/>
  <c r="BF105" i="8"/>
  <c r="BF104" i="8"/>
  <c r="BF103" i="8"/>
  <c r="BF102" i="8"/>
  <c r="BF101" i="8"/>
  <c r="BF100" i="8"/>
  <c r="BF99" i="8"/>
  <c r="BF98" i="8"/>
  <c r="BF97" i="8"/>
  <c r="BF96" i="8"/>
  <c r="BF95" i="8"/>
  <c r="BF94" i="8"/>
  <c r="BF93" i="8"/>
  <c r="BF92" i="8"/>
  <c r="BF91" i="8"/>
  <c r="BF90" i="8"/>
  <c r="BF89" i="8"/>
  <c r="BF88" i="8"/>
  <c r="BF87" i="8"/>
  <c r="BF86" i="8"/>
  <c r="BF85" i="8"/>
  <c r="BF84" i="8"/>
  <c r="BF83" i="8"/>
  <c r="BF82" i="8"/>
  <c r="BF81" i="8"/>
  <c r="BF80" i="8"/>
  <c r="BF79" i="8"/>
  <c r="BF78" i="8"/>
  <c r="BF77" i="8"/>
  <c r="BF76" i="8"/>
  <c r="BF75" i="8"/>
  <c r="BF74" i="8"/>
  <c r="BF73" i="8"/>
  <c r="BF72" i="8"/>
  <c r="BF71" i="8"/>
  <c r="BF70" i="8"/>
  <c r="BF69" i="8"/>
  <c r="BF68" i="8"/>
  <c r="BF67" i="8"/>
  <c r="BF66" i="8"/>
  <c r="BF65" i="8"/>
  <c r="BF64" i="8"/>
  <c r="BF63" i="8"/>
  <c r="BF62" i="8"/>
  <c r="BF61" i="8"/>
  <c r="BF60" i="8"/>
  <c r="BF59" i="8"/>
  <c r="BF58" i="8"/>
  <c r="BF57" i="8"/>
  <c r="BF56" i="8"/>
  <c r="BF55" i="8"/>
  <c r="BF54" i="8"/>
  <c r="BF53" i="8"/>
  <c r="BF52" i="8"/>
  <c r="BF51" i="8"/>
  <c r="BF50" i="8"/>
  <c r="BF49" i="8"/>
  <c r="BF48" i="8"/>
  <c r="BF46" i="8"/>
  <c r="BF45" i="8"/>
  <c r="BF44" i="8"/>
  <c r="BF43" i="8"/>
  <c r="BF42" i="8"/>
  <c r="BF41" i="8"/>
  <c r="BF40" i="8"/>
  <c r="BF39" i="8"/>
  <c r="BF38" i="8"/>
  <c r="BF37" i="8"/>
  <c r="BF36" i="8"/>
  <c r="BF35" i="8"/>
  <c r="BF34" i="8"/>
  <c r="BF33" i="8"/>
  <c r="BF32" i="8"/>
  <c r="BF31" i="8"/>
  <c r="BF30" i="8"/>
  <c r="BF29" i="8"/>
  <c r="BF28" i="8"/>
  <c r="BF27" i="8"/>
  <c r="BF26" i="8"/>
  <c r="BF25" i="8"/>
  <c r="BF24" i="8"/>
  <c r="BF23" i="8"/>
  <c r="BF22" i="8"/>
  <c r="BF20" i="8"/>
  <c r="BF19" i="8"/>
  <c r="BF18" i="8"/>
  <c r="BF17" i="8"/>
  <c r="BF16" i="8"/>
  <c r="BF14" i="8"/>
  <c r="BF13" i="8"/>
  <c r="BF12" i="8"/>
  <c r="BF11" i="8"/>
  <c r="BF10" i="8"/>
  <c r="BF9" i="8"/>
  <c r="BF6" i="8"/>
  <c r="BF136" i="7"/>
  <c r="BF135" i="7"/>
  <c r="BF134" i="7"/>
  <c r="BF133" i="7"/>
  <c r="BF132" i="7"/>
  <c r="BF131" i="7"/>
  <c r="BF130" i="7"/>
  <c r="BF129" i="7"/>
  <c r="BF128" i="7"/>
  <c r="BF127" i="7"/>
  <c r="BF126" i="7"/>
  <c r="BF125" i="7"/>
  <c r="BF124" i="7"/>
  <c r="BF123" i="7"/>
  <c r="BF122" i="7"/>
  <c r="BF121" i="7"/>
  <c r="BF120" i="7"/>
  <c r="BF119" i="7"/>
  <c r="BF118" i="7"/>
  <c r="BF117" i="7"/>
  <c r="BF116" i="7"/>
  <c r="BF115" i="7"/>
  <c r="BF114" i="7"/>
  <c r="BF113" i="7"/>
  <c r="BF112" i="7"/>
  <c r="BF111" i="7"/>
  <c r="BF110" i="7"/>
  <c r="BF109" i="7"/>
  <c r="BF108" i="7"/>
  <c r="BF107" i="7"/>
  <c r="BF106" i="7"/>
  <c r="BF105" i="7"/>
  <c r="BF104" i="7"/>
  <c r="BF103" i="7"/>
  <c r="BF102" i="7"/>
  <c r="BF101" i="7"/>
  <c r="BF100" i="7"/>
  <c r="BF99" i="7"/>
  <c r="BF98" i="7"/>
  <c r="BF97" i="7"/>
  <c r="BF9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0" i="7"/>
  <c r="BF19" i="7"/>
  <c r="BF18" i="7"/>
  <c r="BF17" i="7"/>
  <c r="BF16" i="7"/>
  <c r="BF14" i="7"/>
  <c r="BF13" i="7"/>
  <c r="BF12" i="7"/>
  <c r="BF11" i="7"/>
  <c r="BF10" i="7"/>
  <c r="BF9" i="7"/>
  <c r="BF6" i="7"/>
  <c r="BF133" i="6"/>
  <c r="BF132" i="6"/>
  <c r="BF131" i="6"/>
  <c r="BF130" i="6"/>
  <c r="BF129" i="6"/>
  <c r="BF128" i="6"/>
  <c r="BF127" i="6"/>
  <c r="BF126" i="6"/>
  <c r="BF125" i="6"/>
  <c r="BF124" i="6"/>
  <c r="BF123" i="6"/>
  <c r="BF122" i="6"/>
  <c r="BF121" i="6"/>
  <c r="BF120" i="6"/>
  <c r="BF119" i="6"/>
  <c r="BF118" i="6"/>
  <c r="BF117" i="6"/>
  <c r="BF116" i="6"/>
  <c r="BF115" i="6"/>
  <c r="BF114" i="6"/>
  <c r="BF113" i="6"/>
  <c r="BF112" i="6"/>
  <c r="BF111" i="6"/>
  <c r="BF110" i="6"/>
  <c r="BF109" i="6"/>
  <c r="BF108" i="6"/>
  <c r="BF107" i="6"/>
  <c r="BF106" i="6"/>
  <c r="BF105" i="6"/>
  <c r="BF104" i="6"/>
  <c r="BF103" i="6"/>
  <c r="BF102" i="6"/>
  <c r="BF101" i="6"/>
  <c r="BF100" i="6"/>
  <c r="BF99" i="6"/>
  <c r="BF98" i="6"/>
  <c r="BF97" i="6"/>
  <c r="BF96" i="6"/>
  <c r="BF95" i="6"/>
  <c r="BF94" i="6"/>
  <c r="BF93" i="6"/>
  <c r="BF92" i="6"/>
  <c r="BF91" i="6"/>
  <c r="BF90" i="6"/>
  <c r="BF89" i="6"/>
  <c r="BF88" i="6"/>
  <c r="BF87" i="6"/>
  <c r="BF86" i="6"/>
  <c r="BF85" i="6"/>
  <c r="BF84" i="6"/>
  <c r="BF83" i="6"/>
  <c r="BF82" i="6"/>
  <c r="BF81" i="6"/>
  <c r="BF80" i="6"/>
  <c r="BF79" i="6"/>
  <c r="BF78" i="6"/>
  <c r="BF77" i="6"/>
  <c r="BF76" i="6"/>
  <c r="BF75" i="6"/>
  <c r="BF74" i="6"/>
  <c r="BF73" i="6"/>
  <c r="BF72" i="6"/>
  <c r="BF71" i="6"/>
  <c r="BF70" i="6"/>
  <c r="BF69" i="6"/>
  <c r="BF68" i="6"/>
  <c r="BF67" i="6"/>
  <c r="BF66" i="6"/>
  <c r="BF65" i="6"/>
  <c r="BF64" i="6"/>
  <c r="BF63" i="6"/>
  <c r="BF62" i="6"/>
  <c r="BF61" i="6"/>
  <c r="BF60" i="6"/>
  <c r="BF59" i="6"/>
  <c r="BF58" i="6"/>
  <c r="BF57" i="6"/>
  <c r="BF56" i="6"/>
  <c r="BF55" i="6"/>
  <c r="BF54" i="6"/>
  <c r="BF53" i="6"/>
  <c r="BF52" i="6"/>
  <c r="BF51" i="6"/>
  <c r="BF50" i="6"/>
  <c r="BF49" i="6"/>
  <c r="BF48" i="6"/>
  <c r="BF46" i="6"/>
  <c r="BF45" i="6"/>
  <c r="BF44" i="6"/>
  <c r="BF43" i="6"/>
  <c r="BF42" i="6"/>
  <c r="BF41" i="6"/>
  <c r="BF40" i="6"/>
  <c r="BF39" i="6"/>
  <c r="BF38" i="6"/>
  <c r="BF37" i="6"/>
  <c r="BF36" i="6"/>
  <c r="BF35" i="6"/>
  <c r="BF34" i="6"/>
  <c r="BF33" i="6"/>
  <c r="BF32" i="6"/>
  <c r="BF31" i="6"/>
  <c r="BF30" i="6"/>
  <c r="BF29" i="6"/>
  <c r="BF28" i="6"/>
  <c r="BF27" i="6"/>
  <c r="BF26" i="6"/>
  <c r="BF25" i="6"/>
  <c r="BF24" i="6"/>
  <c r="BF23" i="6"/>
  <c r="BF21" i="6"/>
  <c r="BF20" i="6"/>
  <c r="BF19" i="6"/>
  <c r="BF18" i="6"/>
  <c r="BF17" i="6"/>
  <c r="BF16" i="6"/>
  <c r="BF14" i="6"/>
  <c r="BF13" i="6"/>
  <c r="BF12" i="6"/>
  <c r="BF11" i="6"/>
  <c r="BF10" i="6"/>
  <c r="BF9" i="6"/>
  <c r="BF6" i="6"/>
  <c r="BF128" i="5"/>
  <c r="BF127" i="5"/>
  <c r="BF126" i="5"/>
  <c r="BF125" i="5"/>
  <c r="BF124" i="5"/>
  <c r="BF123" i="5"/>
  <c r="BF122" i="5"/>
  <c r="BF121" i="5"/>
  <c r="BF120" i="5"/>
  <c r="BF119" i="5"/>
  <c r="BF118" i="5"/>
  <c r="BF117" i="5"/>
  <c r="BF116" i="5"/>
  <c r="BF115" i="5"/>
  <c r="BF114" i="5"/>
  <c r="BF113" i="5"/>
  <c r="BF112" i="5"/>
  <c r="BF111" i="5"/>
  <c r="BF110" i="5"/>
  <c r="BF109" i="5"/>
  <c r="BF108" i="5"/>
  <c r="BF107" i="5"/>
  <c r="BF106" i="5"/>
  <c r="BF105" i="5"/>
  <c r="BF104" i="5"/>
  <c r="BF103" i="5"/>
  <c r="BF102" i="5"/>
  <c r="BF101" i="5"/>
  <c r="BF100" i="5"/>
  <c r="BF99" i="5"/>
  <c r="BF98" i="5"/>
  <c r="BF97" i="5"/>
  <c r="BF96" i="5"/>
  <c r="BF95" i="5"/>
  <c r="BF94" i="5"/>
  <c r="BF93" i="5"/>
  <c r="BF92" i="5"/>
  <c r="BF91" i="5"/>
  <c r="BF90" i="5"/>
  <c r="BF89" i="5"/>
  <c r="BF88" i="5"/>
  <c r="BF87" i="5"/>
  <c r="BF86" i="5"/>
  <c r="BF85" i="5"/>
  <c r="BF84" i="5"/>
  <c r="BF83" i="5"/>
  <c r="BF82" i="5"/>
  <c r="BF81" i="5"/>
  <c r="BF80" i="5"/>
  <c r="BF79" i="5"/>
  <c r="BF78" i="5"/>
  <c r="BF77" i="5"/>
  <c r="BF76" i="5"/>
  <c r="BF75" i="5"/>
  <c r="BF74" i="5"/>
  <c r="BF73" i="5"/>
  <c r="BF72" i="5"/>
  <c r="BF71" i="5"/>
  <c r="BF70" i="5"/>
  <c r="BF69" i="5"/>
  <c r="BF68" i="5"/>
  <c r="BF67" i="5"/>
  <c r="BF66" i="5"/>
  <c r="BF65" i="5"/>
  <c r="BF64" i="5"/>
  <c r="BF63" i="5"/>
  <c r="BF62" i="5"/>
  <c r="BF61" i="5"/>
  <c r="BF60" i="5"/>
  <c r="BF59" i="5"/>
  <c r="BF58" i="5"/>
  <c r="BF57" i="5"/>
  <c r="BF56" i="5"/>
  <c r="BF55" i="5"/>
  <c r="BF54" i="5"/>
  <c r="BF53" i="5"/>
  <c r="BF52" i="5"/>
  <c r="BF51" i="5"/>
  <c r="BF50" i="5"/>
  <c r="BF49" i="5"/>
  <c r="BF48" i="5"/>
  <c r="BF47" i="5"/>
  <c r="BF46" i="5"/>
  <c r="BF44" i="5"/>
  <c r="BF43" i="5"/>
  <c r="BF42" i="5"/>
  <c r="BF41" i="5"/>
  <c r="BF40" i="5"/>
  <c r="BF39" i="5"/>
  <c r="BF38" i="5"/>
  <c r="BF37" i="5"/>
  <c r="BF36" i="5"/>
  <c r="BF35" i="5"/>
  <c r="BF34" i="5"/>
  <c r="BF33" i="5"/>
  <c r="BF32" i="5"/>
  <c r="BF31" i="5"/>
  <c r="BF30" i="5"/>
  <c r="BF29" i="5"/>
  <c r="BF28" i="5"/>
  <c r="BF27" i="5"/>
  <c r="BF26" i="5"/>
  <c r="BF25" i="5"/>
  <c r="BF24" i="5"/>
  <c r="BF23" i="5"/>
  <c r="BF21" i="5"/>
  <c r="BF20" i="5"/>
  <c r="BF19" i="5"/>
  <c r="BF18" i="5"/>
  <c r="BF17" i="5"/>
  <c r="BF16" i="5"/>
  <c r="BF14" i="5"/>
  <c r="BF13" i="5"/>
  <c r="BF12" i="5"/>
  <c r="BF11" i="5"/>
  <c r="BF10" i="5"/>
  <c r="BF9" i="5"/>
  <c r="BF6" i="5"/>
  <c r="BF114" i="4"/>
  <c r="BF113" i="4"/>
  <c r="BF112" i="4"/>
  <c r="BF111" i="4"/>
  <c r="BF110" i="4"/>
  <c r="BF109" i="4"/>
  <c r="BF108" i="4"/>
  <c r="BF107" i="4"/>
  <c r="BF106" i="4"/>
  <c r="BF105" i="4"/>
  <c r="BF104" i="4"/>
  <c r="BF103" i="4"/>
  <c r="BF102" i="4"/>
  <c r="BF101" i="4"/>
  <c r="BF100" i="4"/>
  <c r="BF99" i="4"/>
  <c r="BF98" i="4"/>
  <c r="BF97" i="4"/>
  <c r="BF96" i="4"/>
  <c r="BF95" i="4"/>
  <c r="BF94" i="4"/>
  <c r="BF93" i="4"/>
  <c r="BF92" i="4"/>
  <c r="BF91" i="4"/>
  <c r="BF90" i="4"/>
  <c r="BF89" i="4"/>
  <c r="BF88" i="4"/>
  <c r="BF87" i="4"/>
  <c r="BF86" i="4"/>
  <c r="BF85" i="4"/>
  <c r="BF84" i="4"/>
  <c r="BF83" i="4"/>
  <c r="BF82" i="4"/>
  <c r="BF81" i="4"/>
  <c r="BF80" i="4"/>
  <c r="BF79" i="4"/>
  <c r="BF78" i="4"/>
  <c r="BF77" i="4"/>
  <c r="BF76" i="4"/>
  <c r="BF75" i="4"/>
  <c r="BF74" i="4"/>
  <c r="BF73" i="4"/>
  <c r="BF72" i="4"/>
  <c r="BF71" i="4"/>
  <c r="BF70" i="4"/>
  <c r="BF69" i="4"/>
  <c r="BF68" i="4"/>
  <c r="BF67" i="4"/>
  <c r="BF66" i="4"/>
  <c r="BF65" i="4"/>
  <c r="BF64" i="4"/>
  <c r="BF63" i="4"/>
  <c r="BF62" i="4"/>
  <c r="BF61" i="4"/>
  <c r="BF60" i="4"/>
  <c r="BF59" i="4"/>
  <c r="BF58" i="4"/>
  <c r="BF57" i="4"/>
  <c r="BF56" i="4"/>
  <c r="BF55" i="4"/>
  <c r="BF54" i="4"/>
  <c r="BF53" i="4"/>
  <c r="BF52" i="4"/>
  <c r="BF51" i="4"/>
  <c r="BF50" i="4"/>
  <c r="BF49" i="4"/>
  <c r="BF48" i="4"/>
  <c r="BF47" i="4"/>
  <c r="BF46" i="4"/>
  <c r="BF45" i="4"/>
  <c r="BF43" i="4"/>
  <c r="BF42" i="4"/>
  <c r="BF41" i="4"/>
  <c r="BF40" i="4"/>
  <c r="BF39" i="4"/>
  <c r="BF38" i="4"/>
  <c r="BF37" i="4"/>
  <c r="BF36" i="4"/>
  <c r="BF35" i="4"/>
  <c r="BF34" i="4"/>
  <c r="BF33" i="4"/>
  <c r="BF32" i="4"/>
  <c r="BF31" i="4"/>
  <c r="BF30" i="4"/>
  <c r="BF29" i="4"/>
  <c r="BF28" i="4"/>
  <c r="BF27" i="4"/>
  <c r="BF26" i="4"/>
  <c r="BF25" i="4"/>
  <c r="BF24" i="4"/>
  <c r="BF23" i="4"/>
  <c r="BF21" i="4"/>
  <c r="BF20" i="4"/>
  <c r="BF19" i="4"/>
  <c r="BF18" i="4"/>
  <c r="BF17" i="4"/>
  <c r="BF16" i="4"/>
  <c r="BF14" i="4"/>
  <c r="BF13" i="4"/>
  <c r="BF12" i="4"/>
  <c r="BF11" i="4"/>
  <c r="BF10" i="4"/>
  <c r="BF9" i="4"/>
  <c r="BF6" i="4"/>
  <c r="BF182" i="19"/>
  <c r="BF181" i="19"/>
  <c r="BF180" i="19"/>
  <c r="BF179" i="19"/>
  <c r="BF178" i="19"/>
  <c r="BF177" i="19"/>
  <c r="BF176" i="19"/>
  <c r="BF175" i="19"/>
  <c r="BF174" i="19"/>
  <c r="BF173" i="19"/>
  <c r="BF172" i="19"/>
  <c r="BF171" i="19"/>
  <c r="BF170" i="19"/>
  <c r="BF169" i="19"/>
  <c r="BF168" i="19"/>
  <c r="BF167" i="19"/>
  <c r="BF166" i="19"/>
  <c r="BF165" i="19"/>
  <c r="BF164" i="19"/>
  <c r="BF163" i="19"/>
  <c r="BF161" i="19"/>
  <c r="BF160" i="19"/>
  <c r="BF159" i="19"/>
  <c r="BF158" i="19"/>
  <c r="BF157" i="19"/>
  <c r="BF156" i="19"/>
  <c r="BF155" i="19"/>
  <c r="BF154" i="19"/>
  <c r="BF153" i="19"/>
  <c r="BF152" i="19"/>
  <c r="BF151" i="19"/>
  <c r="BF150" i="19"/>
  <c r="BF149" i="19"/>
  <c r="BF148" i="19"/>
  <c r="BF147" i="19"/>
  <c r="BF146" i="19"/>
  <c r="BF145" i="19"/>
  <c r="BF144" i="19"/>
  <c r="BF143" i="19"/>
  <c r="BF142" i="19"/>
  <c r="BF141" i="19"/>
  <c r="BF140" i="19"/>
  <c r="BF139" i="19"/>
  <c r="BF138" i="19"/>
  <c r="BF137" i="19"/>
  <c r="BF136" i="19"/>
  <c r="BF135" i="19"/>
  <c r="BF134" i="19"/>
  <c r="BF133" i="19"/>
  <c r="BF132" i="19"/>
  <c r="BF131" i="19"/>
  <c r="BF130" i="19"/>
  <c r="BF129" i="19"/>
  <c r="BF128" i="19"/>
  <c r="BF127" i="19"/>
  <c r="BF126" i="19"/>
  <c r="BF125" i="19"/>
  <c r="BF124" i="19"/>
  <c r="BF123" i="19"/>
  <c r="BF122" i="19"/>
  <c r="BF121" i="19"/>
  <c r="BF120" i="19"/>
  <c r="BF119" i="19"/>
  <c r="BF118" i="19"/>
  <c r="BF117" i="19"/>
  <c r="BF116" i="19"/>
  <c r="BF115" i="19"/>
  <c r="BF114" i="19"/>
  <c r="BF113" i="19"/>
  <c r="BF112" i="19"/>
  <c r="BF111" i="19"/>
  <c r="BF110" i="19"/>
  <c r="BF109" i="19"/>
  <c r="BF108" i="19"/>
  <c r="BF107" i="19"/>
  <c r="BF106" i="19"/>
  <c r="BF105" i="19"/>
  <c r="BF104" i="19"/>
  <c r="BF103" i="19"/>
  <c r="BF102" i="19"/>
  <c r="BF101" i="19"/>
  <c r="BF100" i="19"/>
  <c r="BF99" i="19"/>
  <c r="BF98" i="19"/>
  <c r="BF97" i="19"/>
  <c r="BF96" i="19"/>
  <c r="BF95" i="19"/>
  <c r="BF94" i="19"/>
  <c r="BF93" i="19"/>
  <c r="BF92" i="19"/>
  <c r="BF91" i="19"/>
  <c r="BF90" i="19"/>
  <c r="BF89" i="19"/>
  <c r="BF88" i="19"/>
  <c r="BF87" i="19"/>
  <c r="BF86" i="19"/>
  <c r="BF85" i="19"/>
  <c r="BF84" i="19"/>
  <c r="BF83" i="19"/>
  <c r="BF82" i="19"/>
  <c r="BF81" i="19"/>
  <c r="BF80" i="19"/>
  <c r="BF79" i="19"/>
  <c r="BF78" i="19"/>
  <c r="BF77" i="19"/>
  <c r="BF76" i="19"/>
  <c r="BF75" i="19"/>
  <c r="BF74" i="19"/>
  <c r="BF73" i="19"/>
  <c r="BF72" i="19"/>
  <c r="BF71" i="19"/>
  <c r="BF70" i="19"/>
  <c r="BF69" i="19"/>
  <c r="BF68" i="19"/>
  <c r="BF67" i="19"/>
  <c r="BF66" i="19"/>
  <c r="BF65" i="19"/>
  <c r="BF64" i="19"/>
  <c r="BF63" i="19"/>
  <c r="BF62" i="19"/>
  <c r="BF60" i="19"/>
  <c r="BF59" i="19"/>
  <c r="BF58" i="19"/>
  <c r="BF57" i="19"/>
  <c r="BF56" i="19"/>
  <c r="BF55" i="19"/>
  <c r="BF54" i="19"/>
  <c r="BF53" i="19"/>
  <c r="BF52" i="19"/>
  <c r="BF51" i="19"/>
  <c r="BF50" i="19"/>
  <c r="BF49" i="19"/>
  <c r="BF48" i="19"/>
  <c r="BF47" i="19"/>
  <c r="BF46" i="19"/>
  <c r="BF45" i="19"/>
  <c r="BF44" i="19"/>
  <c r="BF43" i="19"/>
  <c r="BF42" i="19"/>
  <c r="BF41" i="19"/>
  <c r="BF40" i="19"/>
  <c r="BF39" i="19"/>
  <c r="BF38" i="19"/>
  <c r="BF37" i="19"/>
  <c r="BF36" i="19"/>
  <c r="BF35" i="19"/>
  <c r="BF34" i="19"/>
  <c r="BF33" i="19"/>
  <c r="BF32" i="19"/>
  <c r="BF31" i="19"/>
  <c r="BF30" i="19"/>
  <c r="BF29" i="19"/>
  <c r="BF28" i="19"/>
  <c r="BF27" i="19"/>
  <c r="BF26" i="19"/>
  <c r="BF25" i="19"/>
  <c r="BF24" i="19"/>
  <c r="BF22" i="19"/>
  <c r="BF21" i="19"/>
  <c r="BF20" i="19"/>
  <c r="BF19" i="19"/>
  <c r="BF18" i="19"/>
  <c r="BF17" i="19"/>
  <c r="BF15" i="19"/>
  <c r="BF14" i="19"/>
  <c r="BF13" i="19"/>
  <c r="BF12" i="19"/>
  <c r="BF11" i="19"/>
  <c r="BF10" i="19"/>
  <c r="BF9" i="19"/>
  <c r="BF6" i="19"/>
  <c r="BC182" i="20"/>
  <c r="BC181" i="20"/>
  <c r="BC180" i="20"/>
  <c r="BC179" i="20"/>
  <c r="BC178" i="20"/>
  <c r="BC177" i="20"/>
  <c r="BC176" i="20"/>
  <c r="BC175" i="20"/>
  <c r="BC174" i="20"/>
  <c r="BC173" i="20"/>
  <c r="BC172" i="20"/>
  <c r="BC171" i="20"/>
  <c r="BC170" i="20"/>
  <c r="BC169" i="20"/>
  <c r="BC168" i="20"/>
  <c r="BC167" i="20"/>
  <c r="BC166" i="20"/>
  <c r="BC165" i="20"/>
  <c r="BC164" i="20"/>
  <c r="BC163" i="20"/>
  <c r="BC161" i="20"/>
  <c r="BC160" i="20"/>
  <c r="BC159" i="20"/>
  <c r="BC158" i="20"/>
  <c r="BC157" i="20"/>
  <c r="BC156" i="20"/>
  <c r="BC155" i="20"/>
  <c r="BC154" i="20"/>
  <c r="BC153" i="20"/>
  <c r="BC152" i="20"/>
  <c r="BC151" i="20"/>
  <c r="BC150" i="20"/>
  <c r="BC149" i="20"/>
  <c r="BC148" i="20"/>
  <c r="BC147" i="20"/>
  <c r="BC146" i="20"/>
  <c r="BC145" i="20"/>
  <c r="BC144" i="20"/>
  <c r="BC143" i="20"/>
  <c r="BC142" i="20"/>
  <c r="BC141" i="20"/>
  <c r="BC140" i="20"/>
  <c r="BC139" i="20"/>
  <c r="BC138" i="20"/>
  <c r="BC137" i="20"/>
  <c r="BC136" i="20"/>
  <c r="BC135" i="20"/>
  <c r="BC134" i="20"/>
  <c r="BC133" i="20"/>
  <c r="BC132" i="20"/>
  <c r="BC131" i="20"/>
  <c r="BC130" i="20"/>
  <c r="BC129" i="20"/>
  <c r="BC128" i="20"/>
  <c r="BC127" i="20"/>
  <c r="BC126" i="20"/>
  <c r="BC125" i="20"/>
  <c r="BC124" i="20"/>
  <c r="BC123" i="20"/>
  <c r="BC122" i="20"/>
  <c r="BC121" i="20"/>
  <c r="BC120" i="20"/>
  <c r="BC119" i="20"/>
  <c r="BC118" i="20"/>
  <c r="BC117" i="20"/>
  <c r="BC116" i="20"/>
  <c r="BC115" i="20"/>
  <c r="BC114" i="20"/>
  <c r="BC113" i="20"/>
  <c r="BC112" i="20"/>
  <c r="BC111" i="20"/>
  <c r="BC110" i="20"/>
  <c r="BC109" i="20"/>
  <c r="BC108" i="20"/>
  <c r="BC107" i="20"/>
  <c r="BC106" i="20"/>
  <c r="BC105" i="20"/>
  <c r="BC104" i="20"/>
  <c r="BC103" i="20"/>
  <c r="BC102" i="20"/>
  <c r="BC101" i="20"/>
  <c r="BC100" i="20"/>
  <c r="BC99" i="20"/>
  <c r="BC98" i="20"/>
  <c r="BC97" i="20"/>
  <c r="BC96" i="20"/>
  <c r="BC95" i="20"/>
  <c r="BC94" i="20"/>
  <c r="BC93" i="20"/>
  <c r="BC92" i="20"/>
  <c r="BC91" i="20"/>
  <c r="BC90" i="20"/>
  <c r="BC89" i="20"/>
  <c r="BC88" i="20"/>
  <c r="BC87" i="20"/>
  <c r="BC86" i="20"/>
  <c r="BC85" i="20"/>
  <c r="BC84" i="20"/>
  <c r="BC83" i="20"/>
  <c r="BC82" i="20"/>
  <c r="BC81" i="20"/>
  <c r="BC80" i="20"/>
  <c r="BC79" i="20"/>
  <c r="BC78" i="20"/>
  <c r="BC77" i="20"/>
  <c r="BC76" i="20"/>
  <c r="BC75" i="20"/>
  <c r="BC74" i="20"/>
  <c r="BC73" i="20"/>
  <c r="BC72" i="20"/>
  <c r="BC71" i="20"/>
  <c r="BC70" i="20"/>
  <c r="BC69" i="20"/>
  <c r="BC68" i="20"/>
  <c r="BC67" i="20"/>
  <c r="BC66" i="20"/>
  <c r="BC65" i="20"/>
  <c r="BC64" i="20"/>
  <c r="BC63" i="20"/>
  <c r="BC62" i="20"/>
  <c r="BC61" i="20"/>
  <c r="BC59" i="20"/>
  <c r="BC58" i="20"/>
  <c r="BC57" i="20"/>
  <c r="BC56" i="20"/>
  <c r="BC55" i="20"/>
  <c r="BC54" i="20"/>
  <c r="BC53" i="20"/>
  <c r="BC52" i="20"/>
  <c r="BC51" i="20"/>
  <c r="BC50" i="20"/>
  <c r="BC49" i="20"/>
  <c r="BC48" i="20"/>
  <c r="BC47" i="20"/>
  <c r="BC46" i="20"/>
  <c r="BC45" i="20"/>
  <c r="BC44" i="20"/>
  <c r="BC43" i="20"/>
  <c r="BC42" i="20"/>
  <c r="BC41" i="20"/>
  <c r="BC40" i="20"/>
  <c r="BC39" i="20"/>
  <c r="BC38" i="20"/>
  <c r="BC37" i="20"/>
  <c r="BC36" i="20"/>
  <c r="BC35" i="20"/>
  <c r="BC34" i="20"/>
  <c r="BC33" i="20"/>
  <c r="BC32" i="20"/>
  <c r="BC31" i="20"/>
  <c r="BC30" i="20"/>
  <c r="BC29" i="20"/>
  <c r="BC28" i="20"/>
  <c r="BC27" i="20"/>
  <c r="BC26" i="20"/>
  <c r="BC25" i="20"/>
  <c r="BC24" i="20"/>
  <c r="BC22" i="20"/>
  <c r="BC21" i="20"/>
  <c r="BC20" i="20"/>
  <c r="BC19" i="20"/>
  <c r="BC18" i="20"/>
  <c r="BC17" i="20"/>
  <c r="BC15" i="20"/>
  <c r="BC14" i="20"/>
  <c r="BC13" i="20"/>
  <c r="BC12" i="20"/>
  <c r="BC11" i="20"/>
  <c r="BC10" i="20"/>
  <c r="BC9" i="20"/>
  <c r="BC6" i="20"/>
  <c r="BC165" i="17"/>
  <c r="BC164" i="17"/>
  <c r="BC163" i="17"/>
  <c r="BC162" i="17"/>
  <c r="BC161" i="17"/>
  <c r="BC160" i="17"/>
  <c r="BC159" i="17"/>
  <c r="BC158" i="17"/>
  <c r="BC157" i="17"/>
  <c r="BC156" i="17"/>
  <c r="BC155" i="17"/>
  <c r="BC154" i="17"/>
  <c r="BC153" i="17"/>
  <c r="BC152" i="17"/>
  <c r="BC151" i="17"/>
  <c r="BC150" i="17"/>
  <c r="BC149" i="17"/>
  <c r="BC148" i="17"/>
  <c r="BC147" i="17"/>
  <c r="BC146" i="17"/>
  <c r="BC145" i="17"/>
  <c r="BC144" i="17"/>
  <c r="BC143" i="17"/>
  <c r="BC142" i="17"/>
  <c r="BC141" i="17"/>
  <c r="BC140" i="17"/>
  <c r="BC139" i="17"/>
  <c r="BC138" i="17"/>
  <c r="BC137" i="17"/>
  <c r="BC136" i="17"/>
  <c r="BC135" i="17"/>
  <c r="BC134" i="17"/>
  <c r="BC133" i="17"/>
  <c r="BC132" i="17"/>
  <c r="BC131" i="17"/>
  <c r="BC130" i="17"/>
  <c r="BC129" i="17"/>
  <c r="BC128" i="17"/>
  <c r="BC127" i="17"/>
  <c r="BC126" i="17"/>
  <c r="BC125" i="17"/>
  <c r="BC124" i="17"/>
  <c r="BC123" i="17"/>
  <c r="BC122" i="17"/>
  <c r="BC121" i="17"/>
  <c r="BC120" i="17"/>
  <c r="BC119" i="17"/>
  <c r="BC118" i="17"/>
  <c r="BC117" i="17"/>
  <c r="BC116" i="17"/>
  <c r="BC115" i="17"/>
  <c r="BC114" i="17"/>
  <c r="BC113" i="17"/>
  <c r="BC112" i="17"/>
  <c r="BC111" i="17"/>
  <c r="BC110" i="17"/>
  <c r="BC109" i="17"/>
  <c r="BC108" i="17"/>
  <c r="BC107" i="17"/>
  <c r="BC106" i="17"/>
  <c r="BC105" i="17"/>
  <c r="BC104" i="17"/>
  <c r="BC103" i="17"/>
  <c r="BC102" i="17"/>
  <c r="BC101" i="17"/>
  <c r="BC100" i="17"/>
  <c r="BC99" i="17"/>
  <c r="BC98" i="17"/>
  <c r="BC97" i="17"/>
  <c r="BC96" i="17"/>
  <c r="BC95" i="17"/>
  <c r="BC94" i="17"/>
  <c r="BC93" i="17"/>
  <c r="BC92" i="17"/>
  <c r="BC91" i="17"/>
  <c r="BC90" i="17"/>
  <c r="BC89" i="17"/>
  <c r="BC88" i="17"/>
  <c r="BC87" i="17"/>
  <c r="BC86" i="17"/>
  <c r="BC85" i="17"/>
  <c r="BC84" i="17"/>
  <c r="BC83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C65" i="17"/>
  <c r="BC64" i="17"/>
  <c r="BC63" i="17"/>
  <c r="BC62" i="17"/>
  <c r="BC61" i="17"/>
  <c r="BC60" i="17"/>
  <c r="BC58" i="17"/>
  <c r="BC57" i="17"/>
  <c r="BC56" i="17"/>
  <c r="BC55" i="17"/>
  <c r="BC54" i="17"/>
  <c r="BC53" i="17"/>
  <c r="BC52" i="17"/>
  <c r="BC51" i="17"/>
  <c r="BC50" i="17"/>
  <c r="BC49" i="17"/>
  <c r="BC48" i="17"/>
  <c r="BC47" i="17"/>
  <c r="BC46" i="17"/>
  <c r="BC45" i="17"/>
  <c r="BC44" i="17"/>
  <c r="BC43" i="17"/>
  <c r="BC42" i="17"/>
  <c r="BC41" i="17"/>
  <c r="BC40" i="17"/>
  <c r="BC39" i="17"/>
  <c r="BC38" i="17"/>
  <c r="BC37" i="17"/>
  <c r="BC36" i="17"/>
  <c r="BC35" i="17"/>
  <c r="BC34" i="17"/>
  <c r="BC33" i="17"/>
  <c r="BC32" i="17"/>
  <c r="BC31" i="17"/>
  <c r="BC30" i="17"/>
  <c r="BC29" i="17"/>
  <c r="BC28" i="17"/>
  <c r="BC27" i="17"/>
  <c r="BC26" i="17"/>
  <c r="BC25" i="17"/>
  <c r="BC24" i="17"/>
  <c r="BC22" i="17"/>
  <c r="BC21" i="17"/>
  <c r="BC20" i="17"/>
  <c r="BC19" i="17"/>
  <c r="BC18" i="17"/>
  <c r="BC17" i="17"/>
  <c r="BC15" i="17"/>
  <c r="BC14" i="17"/>
  <c r="BC13" i="17"/>
  <c r="BC12" i="17"/>
  <c r="BC11" i="17"/>
  <c r="BC10" i="17"/>
  <c r="BC9" i="17"/>
  <c r="BC6" i="17"/>
  <c r="BC163" i="16"/>
  <c r="BC162" i="16"/>
  <c r="BC161" i="16"/>
  <c r="BC160" i="16"/>
  <c r="BC159" i="16"/>
  <c r="BC158" i="16"/>
  <c r="BC157" i="16"/>
  <c r="BC156" i="16"/>
  <c r="BC155" i="16"/>
  <c r="BC154" i="16"/>
  <c r="BC153" i="16"/>
  <c r="BC152" i="16"/>
  <c r="BC151" i="16"/>
  <c r="BC150" i="16"/>
  <c r="BC149" i="16"/>
  <c r="BC148" i="16"/>
  <c r="BC147" i="16"/>
  <c r="BC146" i="16"/>
  <c r="BC145" i="16"/>
  <c r="BC144" i="16"/>
  <c r="BC143" i="16"/>
  <c r="BC142" i="16"/>
  <c r="BC141" i="16"/>
  <c r="BC140" i="16"/>
  <c r="BC139" i="16"/>
  <c r="BC138" i="16"/>
  <c r="BC137" i="16"/>
  <c r="BC136" i="16"/>
  <c r="BC135" i="16"/>
  <c r="BC134" i="16"/>
  <c r="BC133" i="16"/>
  <c r="BC132" i="16"/>
  <c r="BC131" i="16"/>
  <c r="BC130" i="16"/>
  <c r="BC129" i="16"/>
  <c r="BC128" i="16"/>
  <c r="BC127" i="16"/>
  <c r="BC126" i="16"/>
  <c r="BC125" i="16"/>
  <c r="BC124" i="16"/>
  <c r="BC123" i="16"/>
  <c r="BC122" i="16"/>
  <c r="BC121" i="16"/>
  <c r="BC120" i="16"/>
  <c r="BC119" i="16"/>
  <c r="BC118" i="16"/>
  <c r="BC117" i="16"/>
  <c r="BC116" i="16"/>
  <c r="BC115" i="16"/>
  <c r="BC114" i="16"/>
  <c r="BC113" i="16"/>
  <c r="BC112" i="16"/>
  <c r="BC111" i="16"/>
  <c r="BC110" i="16"/>
  <c r="BC109" i="16"/>
  <c r="BC108" i="16"/>
  <c r="BC107" i="16"/>
  <c r="BC106" i="16"/>
  <c r="BC105" i="16"/>
  <c r="BC104" i="16"/>
  <c r="BC103" i="16"/>
  <c r="BC102" i="16"/>
  <c r="BC101" i="16"/>
  <c r="BC100" i="16"/>
  <c r="BC99" i="16"/>
  <c r="BC98" i="16"/>
  <c r="BC97" i="16"/>
  <c r="BC96" i="16"/>
  <c r="BC95" i="16"/>
  <c r="BC94" i="16"/>
  <c r="BC93" i="16"/>
  <c r="BC92" i="16"/>
  <c r="BC91" i="16"/>
  <c r="BC90" i="16"/>
  <c r="BC89" i="16"/>
  <c r="BC88" i="16"/>
  <c r="BC87" i="16"/>
  <c r="BC86" i="16"/>
  <c r="BC85" i="16"/>
  <c r="BC84" i="16"/>
  <c r="BC83" i="16"/>
  <c r="BC82" i="16"/>
  <c r="BC81" i="16"/>
  <c r="BC80" i="16"/>
  <c r="BC79" i="16"/>
  <c r="BC78" i="16"/>
  <c r="BC77" i="16"/>
  <c r="BC76" i="16"/>
  <c r="BC75" i="16"/>
  <c r="BC74" i="16"/>
  <c r="BC73" i="16"/>
  <c r="BC72" i="16"/>
  <c r="BC71" i="16"/>
  <c r="BC70" i="16"/>
  <c r="BC69" i="16"/>
  <c r="BC68" i="16"/>
  <c r="BC67" i="16"/>
  <c r="BC66" i="16"/>
  <c r="BC65" i="16"/>
  <c r="BC64" i="16"/>
  <c r="BC63" i="16"/>
  <c r="BC62" i="16"/>
  <c r="BC61" i="16"/>
  <c r="BC60" i="16"/>
  <c r="BC59" i="16"/>
  <c r="BC58" i="16"/>
  <c r="BC56" i="16"/>
  <c r="BC55" i="16"/>
  <c r="BC54" i="16"/>
  <c r="BC53" i="16"/>
  <c r="BC52" i="16"/>
  <c r="BC51" i="16"/>
  <c r="BC50" i="16"/>
  <c r="BC49" i="16"/>
  <c r="BC48" i="16"/>
  <c r="BC47" i="16"/>
  <c r="BC46" i="16"/>
  <c r="BC45" i="16"/>
  <c r="BC44" i="16"/>
  <c r="BC43" i="16"/>
  <c r="BC42" i="16"/>
  <c r="BC41" i="16"/>
  <c r="BC40" i="16"/>
  <c r="BC39" i="16"/>
  <c r="BC38" i="16"/>
  <c r="BC37" i="16"/>
  <c r="BC36" i="16"/>
  <c r="BC35" i="16"/>
  <c r="BC34" i="16"/>
  <c r="BC33" i="16"/>
  <c r="BC32" i="16"/>
  <c r="BC31" i="16"/>
  <c r="BC30" i="16"/>
  <c r="BC29" i="16"/>
  <c r="BC28" i="16"/>
  <c r="BC27" i="16"/>
  <c r="BC26" i="16"/>
  <c r="BC25" i="16"/>
  <c r="BC24" i="16"/>
  <c r="BC22" i="16"/>
  <c r="BC21" i="16"/>
  <c r="BC20" i="16"/>
  <c r="BC19" i="16"/>
  <c r="BC18" i="16"/>
  <c r="BC17" i="16"/>
  <c r="BC15" i="16"/>
  <c r="BC14" i="16"/>
  <c r="BC13" i="16"/>
  <c r="BC12" i="16"/>
  <c r="BC11" i="16"/>
  <c r="BC10" i="16"/>
  <c r="BC9" i="16"/>
  <c r="BC6" i="16"/>
  <c r="BC162" i="12"/>
  <c r="BC161" i="12"/>
  <c r="BC160" i="12"/>
  <c r="BC159" i="12"/>
  <c r="BC158" i="12"/>
  <c r="BC157" i="12"/>
  <c r="BC156" i="12"/>
  <c r="BC155" i="12"/>
  <c r="BC154" i="12"/>
  <c r="BC153" i="12"/>
  <c r="BC152" i="12"/>
  <c r="BC151" i="12"/>
  <c r="BC150" i="12"/>
  <c r="BC149" i="12"/>
  <c r="BC148" i="12"/>
  <c r="BC147" i="12"/>
  <c r="BC146" i="12"/>
  <c r="BC145" i="12"/>
  <c r="BC144" i="12"/>
  <c r="BC143" i="12"/>
  <c r="BC142" i="12"/>
  <c r="BC141" i="12"/>
  <c r="BC140" i="12"/>
  <c r="BC139" i="12"/>
  <c r="BC138" i="12"/>
  <c r="BC137" i="12"/>
  <c r="BC136" i="12"/>
  <c r="BC135" i="12"/>
  <c r="BC134" i="12"/>
  <c r="BC133" i="12"/>
  <c r="BC132" i="12"/>
  <c r="BC131" i="12"/>
  <c r="BC130" i="12"/>
  <c r="BC129" i="12"/>
  <c r="BC128" i="12"/>
  <c r="BC127" i="12"/>
  <c r="BC126" i="12"/>
  <c r="BC125" i="12"/>
  <c r="BC124" i="12"/>
  <c r="BC123" i="12"/>
  <c r="BC122" i="12"/>
  <c r="BC121" i="12"/>
  <c r="BC120" i="12"/>
  <c r="BC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2" i="12"/>
  <c r="BC21" i="12"/>
  <c r="BC20" i="12"/>
  <c r="BC19" i="12"/>
  <c r="BC18" i="12"/>
  <c r="BC17" i="12"/>
  <c r="BC15" i="12"/>
  <c r="BC14" i="12"/>
  <c r="BC13" i="12"/>
  <c r="BC12" i="12"/>
  <c r="BC11" i="12"/>
  <c r="BC10" i="12"/>
  <c r="BC9" i="12"/>
  <c r="BC6" i="12"/>
  <c r="BC159" i="11"/>
  <c r="BC158" i="11"/>
  <c r="BC157" i="11"/>
  <c r="BC156" i="11"/>
  <c r="BC155" i="11"/>
  <c r="BC154" i="11"/>
  <c r="BC153" i="11"/>
  <c r="BC152" i="11"/>
  <c r="BC151" i="11"/>
  <c r="BC150" i="11"/>
  <c r="BC149" i="11"/>
  <c r="BC148" i="11"/>
  <c r="BC147" i="11"/>
  <c r="BC146" i="11"/>
  <c r="BC145" i="11"/>
  <c r="BC144" i="11"/>
  <c r="BC143" i="11"/>
  <c r="BC142" i="11"/>
  <c r="BC141" i="11"/>
  <c r="BC140" i="11"/>
  <c r="BC139" i="11"/>
  <c r="BC138" i="11"/>
  <c r="BC137" i="11"/>
  <c r="BC136" i="11"/>
  <c r="BC135" i="11"/>
  <c r="BC134" i="11"/>
  <c r="BC133" i="11"/>
  <c r="BC132" i="11"/>
  <c r="BC131" i="11"/>
  <c r="BC130" i="11"/>
  <c r="BC129" i="11"/>
  <c r="BC128" i="11"/>
  <c r="BC127" i="11"/>
  <c r="BC126" i="11"/>
  <c r="BC125" i="11"/>
  <c r="BC124" i="11"/>
  <c r="BC123" i="11"/>
  <c r="BC122" i="11"/>
  <c r="BC121" i="11"/>
  <c r="BC120" i="11"/>
  <c r="BC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3" i="11"/>
  <c r="BC22" i="11"/>
  <c r="BC21" i="11"/>
  <c r="BC20" i="11"/>
  <c r="BC19" i="11"/>
  <c r="BC18" i="11"/>
  <c r="BC17" i="11"/>
  <c r="BC15" i="11"/>
  <c r="BC14" i="11"/>
  <c r="BC13" i="11"/>
  <c r="BC12" i="11"/>
  <c r="BC11" i="11"/>
  <c r="BC10" i="11"/>
  <c r="BC9" i="11"/>
  <c r="BC6" i="11"/>
  <c r="BC153" i="10"/>
  <c r="BC152" i="10"/>
  <c r="BC151" i="10"/>
  <c r="BC150" i="10"/>
  <c r="BC149" i="10"/>
  <c r="BC148" i="10"/>
  <c r="BC147" i="10"/>
  <c r="BC146" i="10"/>
  <c r="BC145" i="10"/>
  <c r="BC144" i="10"/>
  <c r="BC143" i="10"/>
  <c r="BC142" i="10"/>
  <c r="BC141" i="10"/>
  <c r="BC140" i="10"/>
  <c r="BC139" i="10"/>
  <c r="BC138" i="10"/>
  <c r="BC137" i="10"/>
  <c r="BC136" i="10"/>
  <c r="BC135" i="10"/>
  <c r="BC134" i="10"/>
  <c r="BC133" i="10"/>
  <c r="BC132" i="10"/>
  <c r="BC131" i="10"/>
  <c r="BC130" i="10"/>
  <c r="BC129" i="10"/>
  <c r="BC128" i="10"/>
  <c r="BC127" i="10"/>
  <c r="BC126" i="10"/>
  <c r="BC125" i="10"/>
  <c r="BC124" i="10"/>
  <c r="BC123" i="10"/>
  <c r="BC122" i="10"/>
  <c r="BC121" i="10"/>
  <c r="BC120" i="10"/>
  <c r="BC119" i="10"/>
  <c r="BC118" i="10"/>
  <c r="BC117" i="10"/>
  <c r="BC116" i="10"/>
  <c r="BC115" i="10"/>
  <c r="BC114" i="10"/>
  <c r="BC113" i="10"/>
  <c r="BC112" i="10"/>
  <c r="BC111" i="10"/>
  <c r="BC110" i="10"/>
  <c r="BC109" i="10"/>
  <c r="BC108" i="10"/>
  <c r="BC107" i="10"/>
  <c r="BC106" i="10"/>
  <c r="BC105" i="10"/>
  <c r="BC104" i="10"/>
  <c r="BC103" i="10"/>
  <c r="BC102" i="10"/>
  <c r="BC101" i="10"/>
  <c r="BC100" i="10"/>
  <c r="BC99" i="10"/>
  <c r="BC98" i="10"/>
  <c r="BC97" i="10"/>
  <c r="BC96" i="10"/>
  <c r="BC95" i="10"/>
  <c r="BC94" i="10"/>
  <c r="BC93" i="10"/>
  <c r="BC92" i="10"/>
  <c r="BC91" i="10"/>
  <c r="BC90" i="10"/>
  <c r="BC89" i="10"/>
  <c r="BC88" i="10"/>
  <c r="BC87" i="10"/>
  <c r="BC86" i="10"/>
  <c r="BC85" i="10"/>
  <c r="BC84" i="10"/>
  <c r="BC83" i="10"/>
  <c r="BC82" i="10"/>
  <c r="BC81" i="10"/>
  <c r="BC80" i="10"/>
  <c r="BC79" i="10"/>
  <c r="BC78" i="10"/>
  <c r="BC77" i="10"/>
  <c r="BC76" i="10"/>
  <c r="BC75" i="10"/>
  <c r="BC74" i="10"/>
  <c r="BC73" i="10"/>
  <c r="BC72" i="10"/>
  <c r="BC71" i="10"/>
  <c r="BC70" i="10"/>
  <c r="BC69" i="10"/>
  <c r="BC68" i="10"/>
  <c r="BC67" i="10"/>
  <c r="BC66" i="10"/>
  <c r="BC65" i="10"/>
  <c r="BC64" i="10"/>
  <c r="BC63" i="10"/>
  <c r="BC62" i="10"/>
  <c r="BC61" i="10"/>
  <c r="BC60" i="10"/>
  <c r="BC59" i="10"/>
  <c r="BC58" i="10"/>
  <c r="BC57" i="10"/>
  <c r="BC56" i="10"/>
  <c r="BC55" i="10"/>
  <c r="BC54" i="10"/>
  <c r="BC53" i="10"/>
  <c r="BC51" i="10"/>
  <c r="BC50" i="10"/>
  <c r="BC49" i="10"/>
  <c r="BC48" i="10"/>
  <c r="BC47" i="10"/>
  <c r="BC46" i="10"/>
  <c r="BC45" i="10"/>
  <c r="BC44" i="10"/>
  <c r="BC43" i="10"/>
  <c r="BC42" i="10"/>
  <c r="BC41" i="10"/>
  <c r="BC40" i="10"/>
  <c r="BC39" i="10"/>
  <c r="BC38" i="10"/>
  <c r="BC37" i="10"/>
  <c r="BC36" i="10"/>
  <c r="BC35" i="10"/>
  <c r="BC34" i="10"/>
  <c r="BC33" i="10"/>
  <c r="BC32" i="10"/>
  <c r="BC31" i="10"/>
  <c r="BC30" i="10"/>
  <c r="BC29" i="10"/>
  <c r="BC28" i="10"/>
  <c r="BC27" i="10"/>
  <c r="BC26" i="10"/>
  <c r="BC25" i="10"/>
  <c r="BC24" i="10"/>
  <c r="BC22" i="10"/>
  <c r="BC21" i="10"/>
  <c r="BC20" i="10"/>
  <c r="BC19" i="10"/>
  <c r="BC18" i="10"/>
  <c r="BC17" i="10"/>
  <c r="BC16" i="10"/>
  <c r="BC14" i="10"/>
  <c r="BC13" i="10"/>
  <c r="BC12" i="10"/>
  <c r="BC11" i="10"/>
  <c r="BC10" i="10"/>
  <c r="BC9" i="10"/>
  <c r="BC6" i="10"/>
  <c r="BC151" i="9"/>
  <c r="BC150" i="9"/>
  <c r="BC149" i="9"/>
  <c r="BC148" i="9"/>
  <c r="BC147" i="9"/>
  <c r="BC146" i="9"/>
  <c r="BC145" i="9"/>
  <c r="BC144" i="9"/>
  <c r="BC143" i="9"/>
  <c r="BC142" i="9"/>
  <c r="BC141" i="9"/>
  <c r="BC140" i="9"/>
  <c r="BC139" i="9"/>
  <c r="BC138" i="9"/>
  <c r="BC137" i="9"/>
  <c r="BC136" i="9"/>
  <c r="BC135" i="9"/>
  <c r="BC134" i="9"/>
  <c r="BC133" i="9"/>
  <c r="BC132" i="9"/>
  <c r="BC131" i="9"/>
  <c r="BC130" i="9"/>
  <c r="BC129" i="9"/>
  <c r="BC128" i="9"/>
  <c r="BC127" i="9"/>
  <c r="BC126" i="9"/>
  <c r="BC125" i="9"/>
  <c r="BC124" i="9"/>
  <c r="BC123" i="9"/>
  <c r="BC122" i="9"/>
  <c r="BC121" i="9"/>
  <c r="BC120" i="9"/>
  <c r="BC119" i="9"/>
  <c r="BC118" i="9"/>
  <c r="BC117" i="9"/>
  <c r="BC116" i="9"/>
  <c r="BC115" i="9"/>
  <c r="BC114" i="9"/>
  <c r="BC113" i="9"/>
  <c r="BC112" i="9"/>
  <c r="BC111" i="9"/>
  <c r="BC110" i="9"/>
  <c r="BC109" i="9"/>
  <c r="BC108" i="9"/>
  <c r="BC107" i="9"/>
  <c r="BC106" i="9"/>
  <c r="BC105" i="9"/>
  <c r="BC104" i="9"/>
  <c r="BC103" i="9"/>
  <c r="BC102" i="9"/>
  <c r="BC101" i="9"/>
  <c r="BC100" i="9"/>
  <c r="BC99" i="9"/>
  <c r="BC98" i="9"/>
  <c r="BC97" i="9"/>
  <c r="BC96" i="9"/>
  <c r="BC95" i="9"/>
  <c r="BC94" i="9"/>
  <c r="BC93" i="9"/>
  <c r="BC92" i="9"/>
  <c r="BC91" i="9"/>
  <c r="BC90" i="9"/>
  <c r="BC89" i="9"/>
  <c r="BC88" i="9"/>
  <c r="BC87" i="9"/>
  <c r="BC86" i="9"/>
  <c r="BC85" i="9"/>
  <c r="BC84" i="9"/>
  <c r="BC83" i="9"/>
  <c r="BC82" i="9"/>
  <c r="BC81" i="9"/>
  <c r="BC80" i="9"/>
  <c r="BC79" i="9"/>
  <c r="BC78" i="9"/>
  <c r="BC77" i="9"/>
  <c r="BC76" i="9"/>
  <c r="BC75" i="9"/>
  <c r="BC74" i="9"/>
  <c r="BC73" i="9"/>
  <c r="BC72" i="9"/>
  <c r="BC71" i="9"/>
  <c r="BC70" i="9"/>
  <c r="BC69" i="9"/>
  <c r="BC68" i="9"/>
  <c r="BC67" i="9"/>
  <c r="BC66" i="9"/>
  <c r="BC65" i="9"/>
  <c r="BC64" i="9"/>
  <c r="BC63" i="9"/>
  <c r="BC62" i="9"/>
  <c r="BC61" i="9"/>
  <c r="BC60" i="9"/>
  <c r="BC59" i="9"/>
  <c r="BC58" i="9"/>
  <c r="BC57" i="9"/>
  <c r="BC56" i="9"/>
  <c r="BC55" i="9"/>
  <c r="BC54" i="9"/>
  <c r="BC53" i="9"/>
  <c r="BC52" i="9"/>
  <c r="BC51" i="9"/>
  <c r="BC49" i="9"/>
  <c r="BC48" i="9"/>
  <c r="BC47" i="9"/>
  <c r="BC46" i="9"/>
  <c r="BC45" i="9"/>
  <c r="BC44" i="9"/>
  <c r="BC43" i="9"/>
  <c r="BC42" i="9"/>
  <c r="BC41" i="9"/>
  <c r="BC40" i="9"/>
  <c r="BC39" i="9"/>
  <c r="BC38" i="9"/>
  <c r="BC37" i="9"/>
  <c r="BC36" i="9"/>
  <c r="BC35" i="9"/>
  <c r="BC34" i="9"/>
  <c r="BC33" i="9"/>
  <c r="BC32" i="9"/>
  <c r="BC31" i="9"/>
  <c r="BC30" i="9"/>
  <c r="BC29" i="9"/>
  <c r="BC28" i="9"/>
  <c r="BC27" i="9"/>
  <c r="BC26" i="9"/>
  <c r="BC25" i="9"/>
  <c r="BC24" i="9"/>
  <c r="BC22" i="9"/>
  <c r="BC21" i="9"/>
  <c r="BC20" i="9"/>
  <c r="BC19" i="9"/>
  <c r="BC18" i="9"/>
  <c r="BC17" i="9"/>
  <c r="BC16" i="9"/>
  <c r="BC14" i="9"/>
  <c r="BC13" i="9"/>
  <c r="BC12" i="9"/>
  <c r="BC11" i="9"/>
  <c r="BC10" i="9"/>
  <c r="BC9" i="9"/>
  <c r="BC6" i="9"/>
  <c r="BC139" i="8"/>
  <c r="BC138" i="8"/>
  <c r="BC137" i="8"/>
  <c r="BC136" i="8"/>
  <c r="BC135" i="8"/>
  <c r="BC134" i="8"/>
  <c r="BC133" i="8"/>
  <c r="BC132" i="8"/>
  <c r="BC131" i="8"/>
  <c r="BC130" i="8"/>
  <c r="BC129" i="8"/>
  <c r="BC128" i="8"/>
  <c r="BC127" i="8"/>
  <c r="BC126" i="8"/>
  <c r="BC125" i="8"/>
  <c r="BC124" i="8"/>
  <c r="BC123" i="8"/>
  <c r="BC122" i="8"/>
  <c r="BC121" i="8"/>
  <c r="BC120" i="8"/>
  <c r="BC119" i="8"/>
  <c r="BC118" i="8"/>
  <c r="BC117" i="8"/>
  <c r="BC116" i="8"/>
  <c r="BC115" i="8"/>
  <c r="BC114" i="8"/>
  <c r="BC113" i="8"/>
  <c r="BC112" i="8"/>
  <c r="BC111" i="8"/>
  <c r="BC110" i="8"/>
  <c r="BC109" i="8"/>
  <c r="BC108" i="8"/>
  <c r="BC107" i="8"/>
  <c r="BC106" i="8"/>
  <c r="BC105" i="8"/>
  <c r="BC104" i="8"/>
  <c r="BC103" i="8"/>
  <c r="BC102" i="8"/>
  <c r="BC101" i="8"/>
  <c r="BC100" i="8"/>
  <c r="BC99" i="8"/>
  <c r="BC98" i="8"/>
  <c r="BC97" i="8"/>
  <c r="BC96" i="8"/>
  <c r="BC95" i="8"/>
  <c r="BC94" i="8"/>
  <c r="BC93" i="8"/>
  <c r="BC92" i="8"/>
  <c r="BC91" i="8"/>
  <c r="BC90" i="8"/>
  <c r="BC89" i="8"/>
  <c r="BC88" i="8"/>
  <c r="BC87" i="8"/>
  <c r="BC86" i="8"/>
  <c r="BC85" i="8"/>
  <c r="BC84" i="8"/>
  <c r="BC83" i="8"/>
  <c r="BC82" i="8"/>
  <c r="BC81" i="8"/>
  <c r="BC80" i="8"/>
  <c r="BC79" i="8"/>
  <c r="BC78" i="8"/>
  <c r="BC77" i="8"/>
  <c r="BC76" i="8"/>
  <c r="BC75" i="8"/>
  <c r="BC74" i="8"/>
  <c r="BC73" i="8"/>
  <c r="BC72" i="8"/>
  <c r="BC71" i="8"/>
  <c r="BC70" i="8"/>
  <c r="BC69" i="8"/>
  <c r="BC68" i="8"/>
  <c r="BC67" i="8"/>
  <c r="BC66" i="8"/>
  <c r="BC65" i="8"/>
  <c r="BC64" i="8"/>
  <c r="BC63" i="8"/>
  <c r="BC62" i="8"/>
  <c r="BC61" i="8"/>
  <c r="BC60" i="8"/>
  <c r="BC59" i="8"/>
  <c r="BC58" i="8"/>
  <c r="BC57" i="8"/>
  <c r="BC56" i="8"/>
  <c r="BC55" i="8"/>
  <c r="BC54" i="8"/>
  <c r="BC53" i="8"/>
  <c r="BC52" i="8"/>
  <c r="BC51" i="8"/>
  <c r="BC50" i="8"/>
  <c r="BC49" i="8"/>
  <c r="BC48" i="8"/>
  <c r="BC46" i="8"/>
  <c r="BC45" i="8"/>
  <c r="BC44" i="8"/>
  <c r="BC43" i="8"/>
  <c r="BC42" i="8"/>
  <c r="BC41" i="8"/>
  <c r="BC40" i="8"/>
  <c r="BC39" i="8"/>
  <c r="BC38" i="8"/>
  <c r="BC37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0" i="8"/>
  <c r="BC19" i="8"/>
  <c r="BC18" i="8"/>
  <c r="BC17" i="8"/>
  <c r="BC16" i="8"/>
  <c r="BC14" i="8"/>
  <c r="BC13" i="8"/>
  <c r="BC12" i="8"/>
  <c r="BC11" i="8"/>
  <c r="BC10" i="8"/>
  <c r="BC9" i="8"/>
  <c r="BC6" i="8"/>
  <c r="BC136" i="7"/>
  <c r="BC135" i="7"/>
  <c r="BC134" i="7"/>
  <c r="BC133" i="7"/>
  <c r="BC132" i="7"/>
  <c r="BC131" i="7"/>
  <c r="BC130" i="7"/>
  <c r="BC129" i="7"/>
  <c r="BC128" i="7"/>
  <c r="BC127" i="7"/>
  <c r="BC126" i="7"/>
  <c r="BC125" i="7"/>
  <c r="BC124" i="7"/>
  <c r="BC123" i="7"/>
  <c r="BC122" i="7"/>
  <c r="BC121" i="7"/>
  <c r="BC120" i="7"/>
  <c r="BC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0" i="7"/>
  <c r="BC19" i="7"/>
  <c r="BC18" i="7"/>
  <c r="BC17" i="7"/>
  <c r="BC16" i="7"/>
  <c r="BC14" i="7"/>
  <c r="BC13" i="7"/>
  <c r="BC12" i="7"/>
  <c r="BC11" i="7"/>
  <c r="BC10" i="7"/>
  <c r="BC9" i="7"/>
  <c r="BC6" i="7"/>
  <c r="BC133" i="6"/>
  <c r="BC132" i="6"/>
  <c r="BC131" i="6"/>
  <c r="BC130" i="6"/>
  <c r="BC129" i="6"/>
  <c r="BC128" i="6"/>
  <c r="BC127" i="6"/>
  <c r="BC126" i="6"/>
  <c r="BC125" i="6"/>
  <c r="BC124" i="6"/>
  <c r="BC123" i="6"/>
  <c r="BC122" i="6"/>
  <c r="BC121" i="6"/>
  <c r="BC120" i="6"/>
  <c r="BC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1" i="6"/>
  <c r="BC20" i="6"/>
  <c r="BC19" i="6"/>
  <c r="BC18" i="6"/>
  <c r="BC17" i="6"/>
  <c r="BC16" i="6"/>
  <c r="BC14" i="6"/>
  <c r="BC13" i="6"/>
  <c r="BC12" i="6"/>
  <c r="BC11" i="6"/>
  <c r="BC10" i="6"/>
  <c r="BC9" i="6"/>
  <c r="BC6" i="6"/>
  <c r="BC128" i="5"/>
  <c r="BC127" i="5"/>
  <c r="BC126" i="5"/>
  <c r="BC125" i="5"/>
  <c r="BC124" i="5"/>
  <c r="BC123" i="5"/>
  <c r="BC122" i="5"/>
  <c r="BC121" i="5"/>
  <c r="BC120" i="5"/>
  <c r="BC119" i="5"/>
  <c r="BC118" i="5"/>
  <c r="BC117" i="5"/>
  <c r="BC116" i="5"/>
  <c r="BC115" i="5"/>
  <c r="BC114" i="5"/>
  <c r="BC113" i="5"/>
  <c r="BC112" i="5"/>
  <c r="BC111" i="5"/>
  <c r="BC110" i="5"/>
  <c r="BC109" i="5"/>
  <c r="BC108" i="5"/>
  <c r="BC107" i="5"/>
  <c r="BC106" i="5"/>
  <c r="BC105" i="5"/>
  <c r="BC104" i="5"/>
  <c r="BC103" i="5"/>
  <c r="BC102" i="5"/>
  <c r="BC101" i="5"/>
  <c r="BC100" i="5"/>
  <c r="BC99" i="5"/>
  <c r="BC98" i="5"/>
  <c r="BC97" i="5"/>
  <c r="BC96" i="5"/>
  <c r="BC95" i="5"/>
  <c r="BC94" i="5"/>
  <c r="BC93" i="5"/>
  <c r="BC92" i="5"/>
  <c r="BC91" i="5"/>
  <c r="BC90" i="5"/>
  <c r="BC89" i="5"/>
  <c r="BC88" i="5"/>
  <c r="BC87" i="5"/>
  <c r="BC86" i="5"/>
  <c r="BC85" i="5"/>
  <c r="BC84" i="5"/>
  <c r="BC83" i="5"/>
  <c r="BC82" i="5"/>
  <c r="BC81" i="5"/>
  <c r="BC80" i="5"/>
  <c r="BC79" i="5"/>
  <c r="BC78" i="5"/>
  <c r="BC77" i="5"/>
  <c r="BC76" i="5"/>
  <c r="BC75" i="5"/>
  <c r="BC74" i="5"/>
  <c r="BC73" i="5"/>
  <c r="BC72" i="5"/>
  <c r="BC71" i="5"/>
  <c r="BC70" i="5"/>
  <c r="BC69" i="5"/>
  <c r="BC68" i="5"/>
  <c r="BC67" i="5"/>
  <c r="BC66" i="5"/>
  <c r="BC65" i="5"/>
  <c r="BC64" i="5"/>
  <c r="BC63" i="5"/>
  <c r="BC62" i="5"/>
  <c r="BC61" i="5"/>
  <c r="BC60" i="5"/>
  <c r="BC59" i="5"/>
  <c r="BC58" i="5"/>
  <c r="BC57" i="5"/>
  <c r="BC56" i="5"/>
  <c r="BC55" i="5"/>
  <c r="BC54" i="5"/>
  <c r="BC53" i="5"/>
  <c r="BC52" i="5"/>
  <c r="BC51" i="5"/>
  <c r="BC50" i="5"/>
  <c r="BC49" i="5"/>
  <c r="BC48" i="5"/>
  <c r="BC47" i="5"/>
  <c r="BC46" i="5"/>
  <c r="BC44" i="5"/>
  <c r="BC43" i="5"/>
  <c r="BC42" i="5"/>
  <c r="BC41" i="5"/>
  <c r="BC40" i="5"/>
  <c r="BC39" i="5"/>
  <c r="BC38" i="5"/>
  <c r="BC37" i="5"/>
  <c r="BC36" i="5"/>
  <c r="BC35" i="5"/>
  <c r="BC34" i="5"/>
  <c r="BC33" i="5"/>
  <c r="BC32" i="5"/>
  <c r="BC31" i="5"/>
  <c r="BC30" i="5"/>
  <c r="BC29" i="5"/>
  <c r="BC28" i="5"/>
  <c r="BC27" i="5"/>
  <c r="BC26" i="5"/>
  <c r="BC25" i="5"/>
  <c r="BC24" i="5"/>
  <c r="BC23" i="5"/>
  <c r="BC21" i="5"/>
  <c r="BC20" i="5"/>
  <c r="BC19" i="5"/>
  <c r="BC18" i="5"/>
  <c r="BC17" i="5"/>
  <c r="BC16" i="5"/>
  <c r="BC14" i="5"/>
  <c r="BC13" i="5"/>
  <c r="BC12" i="5"/>
  <c r="BC11" i="5"/>
  <c r="BC10" i="5"/>
  <c r="BC9" i="5"/>
  <c r="BC6" i="5"/>
  <c r="BC114" i="4"/>
  <c r="BC113" i="4"/>
  <c r="BC112" i="4"/>
  <c r="BC111" i="4"/>
  <c r="BC110" i="4"/>
  <c r="BC109" i="4"/>
  <c r="BC108" i="4"/>
  <c r="BC107" i="4"/>
  <c r="BC106" i="4"/>
  <c r="BC105" i="4"/>
  <c r="BC104" i="4"/>
  <c r="BC103" i="4"/>
  <c r="BC102" i="4"/>
  <c r="BC101" i="4"/>
  <c r="BC100" i="4"/>
  <c r="BC99" i="4"/>
  <c r="BC98" i="4"/>
  <c r="BC97" i="4"/>
  <c r="BC96" i="4"/>
  <c r="BC95" i="4"/>
  <c r="BC94" i="4"/>
  <c r="BC93" i="4"/>
  <c r="BC92" i="4"/>
  <c r="BC91" i="4"/>
  <c r="BC90" i="4"/>
  <c r="BC89" i="4"/>
  <c r="BC88" i="4"/>
  <c r="BC87" i="4"/>
  <c r="BC86" i="4"/>
  <c r="BC85" i="4"/>
  <c r="BC84" i="4"/>
  <c r="BC83" i="4"/>
  <c r="BC82" i="4"/>
  <c r="BC81" i="4"/>
  <c r="BC80" i="4"/>
  <c r="BC79" i="4"/>
  <c r="BC78" i="4"/>
  <c r="BC77" i="4"/>
  <c r="BC76" i="4"/>
  <c r="BC75" i="4"/>
  <c r="BC74" i="4"/>
  <c r="BC73" i="4"/>
  <c r="BC72" i="4"/>
  <c r="BC71" i="4"/>
  <c r="BC70" i="4"/>
  <c r="BC69" i="4"/>
  <c r="BC68" i="4"/>
  <c r="BC67" i="4"/>
  <c r="BC66" i="4"/>
  <c r="BC65" i="4"/>
  <c r="BC64" i="4"/>
  <c r="BC63" i="4"/>
  <c r="BC62" i="4"/>
  <c r="BC61" i="4"/>
  <c r="BC60" i="4"/>
  <c r="BC59" i="4"/>
  <c r="BC58" i="4"/>
  <c r="BC57" i="4"/>
  <c r="BC56" i="4"/>
  <c r="BC55" i="4"/>
  <c r="BC54" i="4"/>
  <c r="BC53" i="4"/>
  <c r="BC52" i="4"/>
  <c r="BC51" i="4"/>
  <c r="BC50" i="4"/>
  <c r="BC49" i="4"/>
  <c r="BC48" i="4"/>
  <c r="BC47" i="4"/>
  <c r="BC46" i="4"/>
  <c r="BC45" i="4"/>
  <c r="BC43" i="4"/>
  <c r="BC42" i="4"/>
  <c r="BC41" i="4"/>
  <c r="BC40" i="4"/>
  <c r="BC39" i="4"/>
  <c r="BC38" i="4"/>
  <c r="BC37" i="4"/>
  <c r="BC36" i="4"/>
  <c r="BC35" i="4"/>
  <c r="BC34" i="4"/>
  <c r="BC33" i="4"/>
  <c r="BC32" i="4"/>
  <c r="BC31" i="4"/>
  <c r="BC30" i="4"/>
  <c r="BC29" i="4"/>
  <c r="BC28" i="4"/>
  <c r="BC27" i="4"/>
  <c r="BC26" i="4"/>
  <c r="BC25" i="4"/>
  <c r="BC24" i="4"/>
  <c r="BC23" i="4"/>
  <c r="BC21" i="4"/>
  <c r="BC20" i="4"/>
  <c r="BC19" i="4"/>
  <c r="BC18" i="4"/>
  <c r="BC17" i="4"/>
  <c r="BC16" i="4"/>
  <c r="BC14" i="4"/>
  <c r="BC13" i="4"/>
  <c r="BC12" i="4"/>
  <c r="BC11" i="4"/>
  <c r="BC10" i="4"/>
  <c r="BC9" i="4"/>
  <c r="BC6" i="4"/>
  <c r="BC182" i="19"/>
  <c r="BC181" i="19"/>
  <c r="BC180" i="19"/>
  <c r="BC179" i="19"/>
  <c r="BC178" i="19"/>
  <c r="BC177" i="19"/>
  <c r="BC176" i="19"/>
  <c r="BC175" i="19"/>
  <c r="BC174" i="19"/>
  <c r="BC173" i="19"/>
  <c r="BC172" i="19"/>
  <c r="BC171" i="19"/>
  <c r="BC170" i="19"/>
  <c r="BC169" i="19"/>
  <c r="BC168" i="19"/>
  <c r="BC167" i="19"/>
  <c r="BC166" i="19"/>
  <c r="BC165" i="19"/>
  <c r="BC164" i="19"/>
  <c r="BC163" i="19"/>
  <c r="BC161" i="19"/>
  <c r="BC160" i="19"/>
  <c r="BC159" i="19"/>
  <c r="BC158" i="19"/>
  <c r="BC157" i="19"/>
  <c r="BC156" i="19"/>
  <c r="BC155" i="19"/>
  <c r="BC154" i="19"/>
  <c r="BC153" i="19"/>
  <c r="BC152" i="19"/>
  <c r="BC151" i="19"/>
  <c r="BC150" i="19"/>
  <c r="BC149" i="19"/>
  <c r="BC148" i="19"/>
  <c r="BC147" i="19"/>
  <c r="BC146" i="19"/>
  <c r="BC145" i="19"/>
  <c r="BC144" i="19"/>
  <c r="BC143" i="19"/>
  <c r="BC142" i="19"/>
  <c r="BC141" i="19"/>
  <c r="BC140" i="19"/>
  <c r="BC139" i="19"/>
  <c r="BC138" i="19"/>
  <c r="BC137" i="19"/>
  <c r="BC136" i="19"/>
  <c r="BC135" i="19"/>
  <c r="BC134" i="19"/>
  <c r="BC133" i="19"/>
  <c r="BC132" i="19"/>
  <c r="BC131" i="19"/>
  <c r="BC130" i="19"/>
  <c r="BC129" i="19"/>
  <c r="BC128" i="19"/>
  <c r="BC127" i="19"/>
  <c r="BC126" i="19"/>
  <c r="BC125" i="19"/>
  <c r="BC124" i="19"/>
  <c r="BC123" i="19"/>
  <c r="BC122" i="19"/>
  <c r="BC121" i="19"/>
  <c r="BC120" i="19"/>
  <c r="BC119" i="19"/>
  <c r="BC118" i="19"/>
  <c r="BC117" i="19"/>
  <c r="BC116" i="19"/>
  <c r="BC115" i="19"/>
  <c r="BC114" i="19"/>
  <c r="BC113" i="19"/>
  <c r="BC112" i="19"/>
  <c r="BC111" i="19"/>
  <c r="BC110" i="19"/>
  <c r="BC109" i="19"/>
  <c r="BC108" i="19"/>
  <c r="BC107" i="19"/>
  <c r="BC106" i="19"/>
  <c r="BC105" i="19"/>
  <c r="BC104" i="19"/>
  <c r="BC103" i="19"/>
  <c r="BC102" i="19"/>
  <c r="BC101" i="19"/>
  <c r="BC100" i="19"/>
  <c r="BC99" i="19"/>
  <c r="BC98" i="19"/>
  <c r="BC97" i="19"/>
  <c r="BC96" i="19"/>
  <c r="BC95" i="19"/>
  <c r="BC94" i="19"/>
  <c r="BC93" i="19"/>
  <c r="BC92" i="19"/>
  <c r="BC91" i="19"/>
  <c r="BC90" i="19"/>
  <c r="BC89" i="19"/>
  <c r="BC88" i="19"/>
  <c r="BC87" i="19"/>
  <c r="BC86" i="19"/>
  <c r="BC85" i="19"/>
  <c r="BC84" i="19"/>
  <c r="BC83" i="19"/>
  <c r="BC82" i="19"/>
  <c r="BC81" i="19"/>
  <c r="BC80" i="19"/>
  <c r="BC79" i="19"/>
  <c r="BC78" i="19"/>
  <c r="BC77" i="19"/>
  <c r="BC76" i="19"/>
  <c r="BC75" i="19"/>
  <c r="BC74" i="19"/>
  <c r="BC73" i="19"/>
  <c r="BC72" i="19"/>
  <c r="BC71" i="19"/>
  <c r="BC70" i="19"/>
  <c r="BC69" i="19"/>
  <c r="BC68" i="19"/>
  <c r="BC67" i="19"/>
  <c r="BC66" i="19"/>
  <c r="BC65" i="19"/>
  <c r="BC64" i="19"/>
  <c r="BC63" i="19"/>
  <c r="BC62" i="19"/>
  <c r="BC60" i="19"/>
  <c r="BC59" i="19"/>
  <c r="BC58" i="19"/>
  <c r="BC57" i="19"/>
  <c r="BC56" i="19"/>
  <c r="BC55" i="19"/>
  <c r="BC54" i="19"/>
  <c r="BC53" i="19"/>
  <c r="BC52" i="19"/>
  <c r="BC51" i="19"/>
  <c r="BC50" i="19"/>
  <c r="BC49" i="19"/>
  <c r="BC48" i="19"/>
  <c r="BC47" i="19"/>
  <c r="BC46" i="19"/>
  <c r="BC45" i="19"/>
  <c r="BC44" i="19"/>
  <c r="BC43" i="19"/>
  <c r="BC42" i="19"/>
  <c r="BC41" i="19"/>
  <c r="BC40" i="19"/>
  <c r="BC39" i="19"/>
  <c r="BC38" i="19"/>
  <c r="BC37" i="19"/>
  <c r="BC36" i="19"/>
  <c r="BC35" i="19"/>
  <c r="BC34" i="19"/>
  <c r="BC33" i="19"/>
  <c r="BC32" i="19"/>
  <c r="BC31" i="19"/>
  <c r="BC30" i="19"/>
  <c r="BC29" i="19"/>
  <c r="BC28" i="19"/>
  <c r="BC27" i="19"/>
  <c r="BC26" i="19"/>
  <c r="BC25" i="19"/>
  <c r="BC24" i="19"/>
  <c r="BC22" i="19"/>
  <c r="BC21" i="19"/>
  <c r="BC20" i="19"/>
  <c r="BC19" i="19"/>
  <c r="BC18" i="19"/>
  <c r="BC17" i="19"/>
  <c r="BC15" i="19"/>
  <c r="BC14" i="19"/>
  <c r="BC13" i="19"/>
  <c r="BC12" i="19"/>
  <c r="BC11" i="19"/>
  <c r="BC10" i="19"/>
  <c r="BC9" i="19"/>
  <c r="BC6" i="19"/>
  <c r="AZ182" i="20"/>
  <c r="AZ181" i="20"/>
  <c r="AZ180" i="20"/>
  <c r="AZ179" i="20"/>
  <c r="AZ178" i="20"/>
  <c r="AZ177" i="20"/>
  <c r="AZ176" i="20"/>
  <c r="AZ175" i="20"/>
  <c r="AZ174" i="20"/>
  <c r="AZ173" i="20"/>
  <c r="AZ172" i="20"/>
  <c r="AZ171" i="20"/>
  <c r="AZ170" i="20"/>
  <c r="AZ169" i="20"/>
  <c r="AZ168" i="20"/>
  <c r="AZ167" i="20"/>
  <c r="AZ166" i="20"/>
  <c r="AZ165" i="20"/>
  <c r="AZ164" i="20"/>
  <c r="AZ163" i="20"/>
  <c r="AZ161" i="20"/>
  <c r="AZ160" i="20"/>
  <c r="AZ159" i="20"/>
  <c r="AZ158" i="20"/>
  <c r="AZ157" i="20"/>
  <c r="AZ156" i="20"/>
  <c r="AZ155" i="20"/>
  <c r="AZ154" i="20"/>
  <c r="AZ153" i="20"/>
  <c r="AZ152" i="20"/>
  <c r="AZ151" i="20"/>
  <c r="AZ150" i="20"/>
  <c r="AZ149" i="20"/>
  <c r="AZ148" i="20"/>
  <c r="AZ147" i="20"/>
  <c r="AZ146" i="20"/>
  <c r="AZ145" i="20"/>
  <c r="AZ144" i="20"/>
  <c r="AZ143" i="20"/>
  <c r="AZ142" i="20"/>
  <c r="AZ141" i="20"/>
  <c r="AZ140" i="20"/>
  <c r="AZ139" i="20"/>
  <c r="AZ138" i="20"/>
  <c r="AZ137" i="20"/>
  <c r="AZ136" i="20"/>
  <c r="AZ135" i="20"/>
  <c r="AZ134" i="20"/>
  <c r="AZ133" i="20"/>
  <c r="AZ132" i="20"/>
  <c r="AZ131" i="20"/>
  <c r="AZ130" i="20"/>
  <c r="AZ129" i="20"/>
  <c r="AZ128" i="20"/>
  <c r="AZ127" i="20"/>
  <c r="AZ126" i="20"/>
  <c r="AZ125" i="20"/>
  <c r="AZ124" i="20"/>
  <c r="AZ123" i="20"/>
  <c r="AZ122" i="20"/>
  <c r="AZ121" i="20"/>
  <c r="AZ120" i="20"/>
  <c r="AZ119" i="20"/>
  <c r="AZ118" i="20"/>
  <c r="AZ117" i="20"/>
  <c r="AZ116" i="20"/>
  <c r="AZ115" i="20"/>
  <c r="AZ114" i="20"/>
  <c r="AZ113" i="20"/>
  <c r="AZ112" i="20"/>
  <c r="AZ111" i="20"/>
  <c r="AZ110" i="20"/>
  <c r="AZ109" i="20"/>
  <c r="AZ108" i="20"/>
  <c r="AZ107" i="20"/>
  <c r="AZ106" i="20"/>
  <c r="AZ105" i="20"/>
  <c r="AZ104" i="20"/>
  <c r="AZ103" i="20"/>
  <c r="AZ102" i="20"/>
  <c r="AZ101" i="20"/>
  <c r="AZ100" i="20"/>
  <c r="AZ99" i="20"/>
  <c r="AZ98" i="20"/>
  <c r="AZ97" i="20"/>
  <c r="AZ96" i="20"/>
  <c r="AZ95" i="20"/>
  <c r="AZ94" i="20"/>
  <c r="AZ93" i="20"/>
  <c r="AZ92" i="20"/>
  <c r="AZ91" i="20"/>
  <c r="AZ90" i="20"/>
  <c r="AZ89" i="20"/>
  <c r="AZ88" i="20"/>
  <c r="AZ87" i="20"/>
  <c r="AZ86" i="20"/>
  <c r="AZ85" i="20"/>
  <c r="AZ84" i="20"/>
  <c r="AZ83" i="20"/>
  <c r="AZ82" i="20"/>
  <c r="AZ81" i="20"/>
  <c r="AZ80" i="20"/>
  <c r="AZ79" i="20"/>
  <c r="AZ78" i="20"/>
  <c r="AZ77" i="20"/>
  <c r="AZ76" i="20"/>
  <c r="AZ75" i="20"/>
  <c r="AZ74" i="20"/>
  <c r="AZ73" i="20"/>
  <c r="AZ72" i="20"/>
  <c r="AZ71" i="20"/>
  <c r="AZ70" i="20"/>
  <c r="AZ69" i="20"/>
  <c r="AZ68" i="20"/>
  <c r="AZ67" i="20"/>
  <c r="AZ66" i="20"/>
  <c r="AZ65" i="20"/>
  <c r="AZ64" i="20"/>
  <c r="AZ63" i="20"/>
  <c r="AZ62" i="20"/>
  <c r="AZ61" i="20"/>
  <c r="AZ59" i="20"/>
  <c r="AZ58" i="20"/>
  <c r="AZ57" i="20"/>
  <c r="AZ56" i="20"/>
  <c r="AZ55" i="20"/>
  <c r="AZ54" i="20"/>
  <c r="AZ53" i="20"/>
  <c r="AZ52" i="20"/>
  <c r="AZ51" i="20"/>
  <c r="AZ50" i="20"/>
  <c r="AZ49" i="20"/>
  <c r="AZ48" i="20"/>
  <c r="AZ47" i="20"/>
  <c r="AZ46" i="20"/>
  <c r="AZ45" i="20"/>
  <c r="AZ44" i="20"/>
  <c r="AZ43" i="20"/>
  <c r="AZ42" i="20"/>
  <c r="AZ41" i="20"/>
  <c r="AZ40" i="20"/>
  <c r="AZ39" i="20"/>
  <c r="AZ38" i="20"/>
  <c r="AZ37" i="20"/>
  <c r="AZ36" i="20"/>
  <c r="AZ35" i="20"/>
  <c r="AZ34" i="20"/>
  <c r="AZ33" i="20"/>
  <c r="AZ32" i="20"/>
  <c r="AZ31" i="20"/>
  <c r="AZ30" i="20"/>
  <c r="AZ29" i="20"/>
  <c r="AZ28" i="20"/>
  <c r="AZ27" i="20"/>
  <c r="AZ26" i="20"/>
  <c r="AZ25" i="20"/>
  <c r="AZ24" i="20"/>
  <c r="AZ22" i="20"/>
  <c r="AZ21" i="20"/>
  <c r="AZ20" i="20"/>
  <c r="AZ19" i="20"/>
  <c r="AZ18" i="20"/>
  <c r="AZ17" i="20"/>
  <c r="AZ15" i="20"/>
  <c r="AZ14" i="20"/>
  <c r="AZ13" i="20"/>
  <c r="AZ12" i="20"/>
  <c r="AZ11" i="20"/>
  <c r="AZ10" i="20"/>
  <c r="AZ9" i="20"/>
  <c r="AZ6" i="20"/>
  <c r="AZ165" i="17"/>
  <c r="AZ164" i="17"/>
  <c r="AZ163" i="17"/>
  <c r="AZ162" i="17"/>
  <c r="AZ161" i="17"/>
  <c r="AZ160" i="17"/>
  <c r="AZ159" i="17"/>
  <c r="AZ158" i="17"/>
  <c r="AZ157" i="17"/>
  <c r="AZ156" i="17"/>
  <c r="AZ155" i="17"/>
  <c r="AZ154" i="17"/>
  <c r="AZ153" i="17"/>
  <c r="AZ152" i="17"/>
  <c r="AZ151" i="17"/>
  <c r="AZ150" i="17"/>
  <c r="AZ149" i="17"/>
  <c r="AZ148" i="17"/>
  <c r="AZ147" i="17"/>
  <c r="AZ146" i="17"/>
  <c r="AZ145" i="17"/>
  <c r="AZ144" i="17"/>
  <c r="AZ143" i="17"/>
  <c r="AZ142" i="17"/>
  <c r="AZ141" i="17"/>
  <c r="AZ140" i="17"/>
  <c r="AZ139" i="17"/>
  <c r="AZ138" i="17"/>
  <c r="AZ137" i="17"/>
  <c r="AZ136" i="17"/>
  <c r="AZ135" i="17"/>
  <c r="AZ134" i="17"/>
  <c r="AZ133" i="17"/>
  <c r="AZ132" i="17"/>
  <c r="AZ131" i="17"/>
  <c r="AZ130" i="17"/>
  <c r="AZ129" i="17"/>
  <c r="AZ128" i="17"/>
  <c r="AZ127" i="17"/>
  <c r="AZ126" i="17"/>
  <c r="AZ125" i="17"/>
  <c r="AZ124" i="17"/>
  <c r="AZ123" i="17"/>
  <c r="AZ122" i="17"/>
  <c r="AZ121" i="17"/>
  <c r="AZ120" i="17"/>
  <c r="AZ119" i="17"/>
  <c r="AZ118" i="17"/>
  <c r="AZ117" i="17"/>
  <c r="AZ116" i="17"/>
  <c r="AZ115" i="17"/>
  <c r="AZ114" i="17"/>
  <c r="AZ113" i="17"/>
  <c r="AZ112" i="17"/>
  <c r="AZ111" i="17"/>
  <c r="AZ110" i="17"/>
  <c r="AZ109" i="17"/>
  <c r="AZ108" i="17"/>
  <c r="AZ107" i="17"/>
  <c r="AZ106" i="17"/>
  <c r="AZ105" i="17"/>
  <c r="AZ104" i="17"/>
  <c r="AZ103" i="17"/>
  <c r="AZ102" i="17"/>
  <c r="AZ101" i="17"/>
  <c r="AZ100" i="17"/>
  <c r="AZ99" i="17"/>
  <c r="AZ98" i="17"/>
  <c r="AZ97" i="17"/>
  <c r="AZ96" i="17"/>
  <c r="AZ95" i="17"/>
  <c r="AZ94" i="17"/>
  <c r="AZ93" i="17"/>
  <c r="AZ92" i="17"/>
  <c r="AZ91" i="17"/>
  <c r="AZ90" i="17"/>
  <c r="AZ89" i="17"/>
  <c r="AZ88" i="17"/>
  <c r="AZ87" i="17"/>
  <c r="AZ86" i="17"/>
  <c r="AZ85" i="17"/>
  <c r="AZ84" i="17"/>
  <c r="AZ83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Z62" i="17"/>
  <c r="AZ61" i="17"/>
  <c r="AZ60" i="17"/>
  <c r="AZ58" i="17"/>
  <c r="AZ57" i="17"/>
  <c r="AZ56" i="17"/>
  <c r="AZ55" i="17"/>
  <c r="AZ54" i="17"/>
  <c r="AZ53" i="17"/>
  <c r="AZ52" i="17"/>
  <c r="AZ51" i="17"/>
  <c r="AZ50" i="17"/>
  <c r="AZ49" i="17"/>
  <c r="AZ48" i="17"/>
  <c r="AZ47" i="17"/>
  <c r="AZ46" i="17"/>
  <c r="AZ45" i="17"/>
  <c r="AZ44" i="17"/>
  <c r="AZ43" i="17"/>
  <c r="AZ42" i="17"/>
  <c r="AZ41" i="17"/>
  <c r="AZ40" i="17"/>
  <c r="AZ39" i="17"/>
  <c r="AZ38" i="17"/>
  <c r="AZ37" i="17"/>
  <c r="AZ36" i="17"/>
  <c r="AZ35" i="17"/>
  <c r="AZ34" i="17"/>
  <c r="AZ33" i="17"/>
  <c r="AZ32" i="17"/>
  <c r="AZ31" i="17"/>
  <c r="AZ30" i="17"/>
  <c r="AZ29" i="17"/>
  <c r="AZ28" i="17"/>
  <c r="AZ27" i="17"/>
  <c r="AZ26" i="17"/>
  <c r="AZ25" i="17"/>
  <c r="AZ24" i="17"/>
  <c r="AZ22" i="17"/>
  <c r="AZ21" i="17"/>
  <c r="AZ20" i="17"/>
  <c r="AZ19" i="17"/>
  <c r="AZ18" i="17"/>
  <c r="AZ17" i="17"/>
  <c r="AZ15" i="17"/>
  <c r="AZ14" i="17"/>
  <c r="AZ13" i="17"/>
  <c r="AZ12" i="17"/>
  <c r="AZ11" i="17"/>
  <c r="AZ10" i="17"/>
  <c r="AZ9" i="17"/>
  <c r="AZ6" i="17"/>
  <c r="AZ163" i="16"/>
  <c r="AZ162" i="16"/>
  <c r="AZ161" i="16"/>
  <c r="AZ160" i="16"/>
  <c r="AZ159" i="16"/>
  <c r="AZ158" i="16"/>
  <c r="AZ157" i="16"/>
  <c r="AZ156" i="16"/>
  <c r="AZ155" i="16"/>
  <c r="AZ154" i="16"/>
  <c r="AZ153" i="16"/>
  <c r="AZ152" i="16"/>
  <c r="AZ151" i="16"/>
  <c r="AZ150" i="16"/>
  <c r="AZ149" i="16"/>
  <c r="AZ148" i="16"/>
  <c r="AZ147" i="16"/>
  <c r="AZ146" i="16"/>
  <c r="AZ145" i="16"/>
  <c r="AZ144" i="16"/>
  <c r="AZ143" i="16"/>
  <c r="AZ142" i="16"/>
  <c r="AZ141" i="16"/>
  <c r="AZ140" i="16"/>
  <c r="AZ139" i="16"/>
  <c r="AZ138" i="16"/>
  <c r="AZ137" i="16"/>
  <c r="AZ136" i="16"/>
  <c r="AZ135" i="16"/>
  <c r="AZ134" i="16"/>
  <c r="AZ133" i="16"/>
  <c r="AZ132" i="16"/>
  <c r="AZ131" i="16"/>
  <c r="AZ130" i="16"/>
  <c r="AZ129" i="16"/>
  <c r="AZ128" i="16"/>
  <c r="AZ127" i="16"/>
  <c r="AZ126" i="16"/>
  <c r="AZ125" i="16"/>
  <c r="AZ124" i="16"/>
  <c r="AZ123" i="16"/>
  <c r="AZ122" i="16"/>
  <c r="AZ121" i="16"/>
  <c r="AZ120" i="16"/>
  <c r="AZ119" i="16"/>
  <c r="AZ118" i="16"/>
  <c r="AZ117" i="16"/>
  <c r="AZ116" i="16"/>
  <c r="AZ115" i="16"/>
  <c r="AZ114" i="16"/>
  <c r="AZ113" i="16"/>
  <c r="AZ112" i="16"/>
  <c r="AZ111" i="16"/>
  <c r="AZ110" i="16"/>
  <c r="AZ109" i="16"/>
  <c r="AZ108" i="16"/>
  <c r="AZ107" i="16"/>
  <c r="AZ106" i="16"/>
  <c r="AZ105" i="16"/>
  <c r="AZ104" i="16"/>
  <c r="AZ103" i="16"/>
  <c r="AZ102" i="16"/>
  <c r="AZ101" i="16"/>
  <c r="AZ100" i="16"/>
  <c r="AZ99" i="16"/>
  <c r="AZ98" i="16"/>
  <c r="AZ97" i="16"/>
  <c r="AZ96" i="16"/>
  <c r="AZ95" i="16"/>
  <c r="AZ94" i="16"/>
  <c r="AZ93" i="16"/>
  <c r="AZ92" i="16"/>
  <c r="AZ91" i="16"/>
  <c r="AZ90" i="16"/>
  <c r="AZ89" i="16"/>
  <c r="AZ88" i="16"/>
  <c r="AZ87" i="16"/>
  <c r="AZ86" i="16"/>
  <c r="AZ85" i="16"/>
  <c r="AZ84" i="16"/>
  <c r="AZ83" i="16"/>
  <c r="AZ82" i="16"/>
  <c r="AZ81" i="16"/>
  <c r="AZ80" i="16"/>
  <c r="AZ79" i="16"/>
  <c r="AZ78" i="16"/>
  <c r="AZ77" i="16"/>
  <c r="AZ76" i="16"/>
  <c r="AZ75" i="16"/>
  <c r="AZ74" i="16"/>
  <c r="AZ73" i="16"/>
  <c r="AZ72" i="16"/>
  <c r="AZ71" i="16"/>
  <c r="AZ70" i="16"/>
  <c r="AZ69" i="16"/>
  <c r="AZ68" i="16"/>
  <c r="AZ67" i="16"/>
  <c r="AZ66" i="16"/>
  <c r="AZ65" i="16"/>
  <c r="AZ64" i="16"/>
  <c r="AZ63" i="16"/>
  <c r="AZ62" i="16"/>
  <c r="AZ61" i="16"/>
  <c r="AZ60" i="16"/>
  <c r="AZ59" i="16"/>
  <c r="AZ58" i="16"/>
  <c r="AZ56" i="16"/>
  <c r="AZ55" i="16"/>
  <c r="AZ54" i="16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2" i="16"/>
  <c r="AZ21" i="16"/>
  <c r="AZ20" i="16"/>
  <c r="AZ19" i="16"/>
  <c r="AZ18" i="16"/>
  <c r="AZ17" i="16"/>
  <c r="AZ15" i="16"/>
  <c r="AZ14" i="16"/>
  <c r="AZ13" i="16"/>
  <c r="AZ12" i="16"/>
  <c r="AZ11" i="16"/>
  <c r="AZ10" i="16"/>
  <c r="AZ9" i="16"/>
  <c r="AZ6" i="16"/>
  <c r="AZ162" i="12"/>
  <c r="AZ161" i="12"/>
  <c r="AZ160" i="12"/>
  <c r="AZ159" i="12"/>
  <c r="AZ158" i="12"/>
  <c r="AZ157" i="12"/>
  <c r="AZ156" i="12"/>
  <c r="AZ155" i="12"/>
  <c r="AZ154" i="12"/>
  <c r="AZ153" i="12"/>
  <c r="AZ152" i="12"/>
  <c r="AZ151" i="12"/>
  <c r="AZ150" i="12"/>
  <c r="AZ149" i="12"/>
  <c r="AZ148" i="12"/>
  <c r="AZ147" i="12"/>
  <c r="AZ146" i="12"/>
  <c r="AZ145" i="12"/>
  <c r="AZ144" i="12"/>
  <c r="AZ143" i="12"/>
  <c r="AZ142" i="12"/>
  <c r="AZ141" i="12"/>
  <c r="AZ140" i="12"/>
  <c r="AZ139" i="12"/>
  <c r="AZ138" i="12"/>
  <c r="AZ137" i="12"/>
  <c r="AZ136" i="12"/>
  <c r="AZ135" i="12"/>
  <c r="AZ134" i="12"/>
  <c r="AZ133" i="12"/>
  <c r="AZ132" i="12"/>
  <c r="AZ131" i="12"/>
  <c r="AZ130" i="12"/>
  <c r="AZ129" i="12"/>
  <c r="AZ128" i="12"/>
  <c r="AZ127" i="12"/>
  <c r="AZ126" i="12"/>
  <c r="AZ125" i="12"/>
  <c r="AZ124" i="12"/>
  <c r="AZ123" i="12"/>
  <c r="AZ122" i="12"/>
  <c r="AZ121" i="12"/>
  <c r="AZ120" i="12"/>
  <c r="AZ119" i="12"/>
  <c r="AZ118" i="12"/>
  <c r="AZ117" i="12"/>
  <c r="AZ116" i="12"/>
  <c r="AZ115" i="12"/>
  <c r="AZ114" i="12"/>
  <c r="AZ113" i="12"/>
  <c r="AZ112" i="12"/>
  <c r="AZ111" i="12"/>
  <c r="AZ110" i="12"/>
  <c r="AZ109" i="12"/>
  <c r="AZ108" i="12"/>
  <c r="AZ107" i="12"/>
  <c r="AZ106" i="12"/>
  <c r="AZ105" i="12"/>
  <c r="AZ104" i="12"/>
  <c r="AZ103" i="12"/>
  <c r="AZ102" i="12"/>
  <c r="AZ101" i="12"/>
  <c r="AZ100" i="12"/>
  <c r="AZ99" i="12"/>
  <c r="AZ98" i="12"/>
  <c r="AZ97" i="12"/>
  <c r="AZ96" i="12"/>
  <c r="AZ95" i="12"/>
  <c r="AZ94" i="12"/>
  <c r="AZ93" i="12"/>
  <c r="AZ92" i="12"/>
  <c r="AZ91" i="12"/>
  <c r="AZ90" i="12"/>
  <c r="AZ89" i="12"/>
  <c r="AZ88" i="12"/>
  <c r="AZ87" i="12"/>
  <c r="AZ86" i="12"/>
  <c r="AZ85" i="12"/>
  <c r="AZ84" i="12"/>
  <c r="AZ83" i="12"/>
  <c r="AZ82" i="12"/>
  <c r="AZ81" i="12"/>
  <c r="AZ80" i="12"/>
  <c r="AZ79" i="12"/>
  <c r="AZ78" i="12"/>
  <c r="AZ77" i="12"/>
  <c r="AZ76" i="12"/>
  <c r="AZ75" i="12"/>
  <c r="AZ74" i="12"/>
  <c r="AZ73" i="12"/>
  <c r="AZ72" i="12"/>
  <c r="AZ71" i="12"/>
  <c r="AZ70" i="12"/>
  <c r="AZ69" i="12"/>
  <c r="AZ68" i="12"/>
  <c r="AZ67" i="12"/>
  <c r="AZ66" i="12"/>
  <c r="AZ65" i="12"/>
  <c r="AZ64" i="12"/>
  <c r="AZ63" i="12"/>
  <c r="AZ62" i="12"/>
  <c r="AZ61" i="12"/>
  <c r="AZ60" i="12"/>
  <c r="AZ59" i="12"/>
  <c r="AZ58" i="12"/>
  <c r="AZ57" i="12"/>
  <c r="AZ56" i="12"/>
  <c r="AZ55" i="12"/>
  <c r="AZ54" i="12"/>
  <c r="AZ52" i="12"/>
  <c r="AZ51" i="12"/>
  <c r="AZ50" i="12"/>
  <c r="AZ49" i="12"/>
  <c r="AZ48" i="12"/>
  <c r="AZ47" i="12"/>
  <c r="AZ46" i="12"/>
  <c r="AZ45" i="12"/>
  <c r="AZ44" i="12"/>
  <c r="AZ43" i="12"/>
  <c r="AZ42" i="12"/>
  <c r="AZ41" i="12"/>
  <c r="AZ40" i="12"/>
  <c r="AZ39" i="12"/>
  <c r="AZ38" i="12"/>
  <c r="AZ37" i="12"/>
  <c r="AZ36" i="12"/>
  <c r="AZ35" i="12"/>
  <c r="AZ34" i="12"/>
  <c r="AZ33" i="12"/>
  <c r="AZ32" i="12"/>
  <c r="AZ31" i="12"/>
  <c r="AZ30" i="12"/>
  <c r="AZ29" i="12"/>
  <c r="AZ28" i="12"/>
  <c r="AZ27" i="12"/>
  <c r="AZ26" i="12"/>
  <c r="AZ25" i="12"/>
  <c r="AZ24" i="12"/>
  <c r="AZ22" i="12"/>
  <c r="AZ21" i="12"/>
  <c r="AZ20" i="12"/>
  <c r="AZ19" i="12"/>
  <c r="AZ18" i="12"/>
  <c r="AZ17" i="12"/>
  <c r="AZ15" i="12"/>
  <c r="AZ14" i="12"/>
  <c r="AZ13" i="12"/>
  <c r="AZ12" i="12"/>
  <c r="AZ11" i="12"/>
  <c r="AZ10" i="12"/>
  <c r="AZ9" i="12"/>
  <c r="AZ6" i="12"/>
  <c r="AZ159" i="11"/>
  <c r="AZ158" i="11"/>
  <c r="AZ157" i="11"/>
  <c r="AZ156" i="11"/>
  <c r="AZ155" i="11"/>
  <c r="AZ154" i="11"/>
  <c r="AZ153" i="11"/>
  <c r="AZ152" i="11"/>
  <c r="AZ151" i="11"/>
  <c r="AZ150" i="11"/>
  <c r="AZ149" i="11"/>
  <c r="AZ148" i="11"/>
  <c r="AZ147" i="11"/>
  <c r="AZ146" i="11"/>
  <c r="AZ145" i="11"/>
  <c r="AZ144" i="11"/>
  <c r="AZ143" i="11"/>
  <c r="AZ142" i="11"/>
  <c r="AZ141" i="11"/>
  <c r="AZ140" i="11"/>
  <c r="AZ139" i="11"/>
  <c r="AZ138" i="11"/>
  <c r="AZ137" i="11"/>
  <c r="AZ136" i="11"/>
  <c r="AZ135" i="11"/>
  <c r="AZ134" i="11"/>
  <c r="AZ133" i="11"/>
  <c r="AZ132" i="11"/>
  <c r="AZ131" i="11"/>
  <c r="AZ130" i="11"/>
  <c r="AZ129" i="11"/>
  <c r="AZ128" i="11"/>
  <c r="AZ127" i="11"/>
  <c r="AZ126" i="11"/>
  <c r="AZ125" i="11"/>
  <c r="AZ124" i="11"/>
  <c r="AZ123" i="11"/>
  <c r="AZ122" i="11"/>
  <c r="AZ121" i="11"/>
  <c r="AZ120" i="11"/>
  <c r="AZ119" i="11"/>
  <c r="AZ118" i="11"/>
  <c r="AZ117" i="11"/>
  <c r="AZ116" i="11"/>
  <c r="AZ115" i="11"/>
  <c r="AZ114" i="11"/>
  <c r="AZ113" i="11"/>
  <c r="AZ112" i="11"/>
  <c r="AZ111" i="11"/>
  <c r="AZ110" i="11"/>
  <c r="AZ109" i="11"/>
  <c r="AZ108" i="11"/>
  <c r="AZ107" i="11"/>
  <c r="AZ106" i="11"/>
  <c r="AZ105" i="11"/>
  <c r="AZ104" i="11"/>
  <c r="AZ103" i="11"/>
  <c r="AZ102" i="11"/>
  <c r="AZ101" i="11"/>
  <c r="AZ100" i="11"/>
  <c r="AZ99" i="11"/>
  <c r="AZ98" i="11"/>
  <c r="AZ97" i="11"/>
  <c r="AZ96" i="11"/>
  <c r="AZ95" i="11"/>
  <c r="AZ94" i="11"/>
  <c r="AZ93" i="11"/>
  <c r="AZ92" i="11"/>
  <c r="AZ91" i="11"/>
  <c r="AZ90" i="11"/>
  <c r="AZ89" i="11"/>
  <c r="AZ88" i="11"/>
  <c r="AZ87" i="11"/>
  <c r="AZ86" i="11"/>
  <c r="AZ85" i="11"/>
  <c r="AZ84" i="11"/>
  <c r="AZ83" i="11"/>
  <c r="AZ82" i="11"/>
  <c r="AZ81" i="11"/>
  <c r="AZ80" i="11"/>
  <c r="AZ79" i="11"/>
  <c r="AZ78" i="11"/>
  <c r="AZ77" i="11"/>
  <c r="AZ76" i="11"/>
  <c r="AZ75" i="11"/>
  <c r="AZ74" i="11"/>
  <c r="AZ73" i="11"/>
  <c r="AZ72" i="11"/>
  <c r="AZ71" i="11"/>
  <c r="AZ70" i="11"/>
  <c r="AZ69" i="11"/>
  <c r="AZ68" i="11"/>
  <c r="AZ67" i="11"/>
  <c r="AZ66" i="11"/>
  <c r="AZ65" i="11"/>
  <c r="AZ64" i="11"/>
  <c r="AZ63" i="11"/>
  <c r="AZ62" i="11"/>
  <c r="AZ61" i="11"/>
  <c r="AZ60" i="11"/>
  <c r="AZ59" i="11"/>
  <c r="AZ58" i="11"/>
  <c r="AZ57" i="11"/>
  <c r="AZ56" i="11"/>
  <c r="AZ55" i="11"/>
  <c r="AZ54" i="11"/>
  <c r="AZ53" i="11"/>
  <c r="AZ51" i="11"/>
  <c r="AZ50" i="11"/>
  <c r="AZ49" i="11"/>
  <c r="AZ48" i="11"/>
  <c r="AZ47" i="11"/>
  <c r="AZ46" i="11"/>
  <c r="AZ45" i="11"/>
  <c r="AZ44" i="11"/>
  <c r="AZ43" i="11"/>
  <c r="AZ42" i="11"/>
  <c r="AZ41" i="11"/>
  <c r="AZ40" i="11"/>
  <c r="AZ39" i="11"/>
  <c r="AZ38" i="11"/>
  <c r="AZ37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3" i="11"/>
  <c r="AZ22" i="11"/>
  <c r="AZ21" i="11"/>
  <c r="AZ20" i="11"/>
  <c r="AZ19" i="11"/>
  <c r="AZ18" i="11"/>
  <c r="AZ17" i="11"/>
  <c r="AZ15" i="11"/>
  <c r="AZ14" i="11"/>
  <c r="AZ13" i="11"/>
  <c r="AZ12" i="11"/>
  <c r="AZ11" i="11"/>
  <c r="AZ10" i="11"/>
  <c r="AZ9" i="11"/>
  <c r="AZ6" i="11"/>
  <c r="AZ153" i="10"/>
  <c r="AZ152" i="10"/>
  <c r="AZ151" i="10"/>
  <c r="AZ150" i="10"/>
  <c r="AZ149" i="10"/>
  <c r="AZ148" i="10"/>
  <c r="AZ147" i="10"/>
  <c r="AZ146" i="10"/>
  <c r="AZ145" i="10"/>
  <c r="AZ144" i="10"/>
  <c r="AZ143" i="10"/>
  <c r="AZ142" i="10"/>
  <c r="AZ141" i="10"/>
  <c r="AZ140" i="10"/>
  <c r="AZ139" i="10"/>
  <c r="AZ138" i="10"/>
  <c r="AZ137" i="10"/>
  <c r="AZ136" i="10"/>
  <c r="AZ135" i="10"/>
  <c r="AZ134" i="10"/>
  <c r="AZ133" i="10"/>
  <c r="AZ132" i="10"/>
  <c r="AZ131" i="10"/>
  <c r="AZ130" i="10"/>
  <c r="AZ129" i="10"/>
  <c r="AZ128" i="10"/>
  <c r="AZ127" i="10"/>
  <c r="AZ126" i="10"/>
  <c r="AZ125" i="10"/>
  <c r="AZ124" i="10"/>
  <c r="AZ123" i="10"/>
  <c r="AZ122" i="10"/>
  <c r="AZ121" i="10"/>
  <c r="AZ120" i="10"/>
  <c r="AZ119" i="10"/>
  <c r="AZ118" i="10"/>
  <c r="AZ117" i="10"/>
  <c r="AZ116" i="10"/>
  <c r="AZ115" i="10"/>
  <c r="AZ114" i="10"/>
  <c r="AZ113" i="10"/>
  <c r="AZ112" i="10"/>
  <c r="AZ111" i="10"/>
  <c r="AZ110" i="10"/>
  <c r="AZ109" i="10"/>
  <c r="AZ108" i="10"/>
  <c r="AZ107" i="10"/>
  <c r="AZ106" i="10"/>
  <c r="AZ105" i="10"/>
  <c r="AZ104" i="10"/>
  <c r="AZ103" i="10"/>
  <c r="AZ102" i="10"/>
  <c r="AZ101" i="10"/>
  <c r="AZ100" i="10"/>
  <c r="AZ99" i="10"/>
  <c r="AZ98" i="10"/>
  <c r="AZ97" i="10"/>
  <c r="AZ96" i="10"/>
  <c r="AZ95" i="10"/>
  <c r="AZ94" i="10"/>
  <c r="AZ93" i="10"/>
  <c r="AZ92" i="10"/>
  <c r="AZ91" i="10"/>
  <c r="AZ90" i="10"/>
  <c r="AZ89" i="10"/>
  <c r="AZ88" i="10"/>
  <c r="AZ87" i="10"/>
  <c r="AZ86" i="10"/>
  <c r="AZ85" i="10"/>
  <c r="AZ84" i="10"/>
  <c r="AZ83" i="10"/>
  <c r="AZ82" i="10"/>
  <c r="AZ81" i="10"/>
  <c r="AZ80" i="10"/>
  <c r="AZ79" i="10"/>
  <c r="AZ78" i="10"/>
  <c r="AZ77" i="10"/>
  <c r="AZ76" i="10"/>
  <c r="AZ75" i="10"/>
  <c r="AZ74" i="10"/>
  <c r="AZ73" i="10"/>
  <c r="AZ72" i="10"/>
  <c r="AZ71" i="10"/>
  <c r="AZ70" i="10"/>
  <c r="AZ69" i="10"/>
  <c r="AZ68" i="10"/>
  <c r="AZ67" i="10"/>
  <c r="AZ66" i="10"/>
  <c r="AZ65" i="10"/>
  <c r="AZ64" i="10"/>
  <c r="AZ63" i="10"/>
  <c r="AZ62" i="10"/>
  <c r="AZ61" i="10"/>
  <c r="AZ60" i="10"/>
  <c r="AZ59" i="10"/>
  <c r="AZ58" i="10"/>
  <c r="AZ57" i="10"/>
  <c r="AZ56" i="10"/>
  <c r="AZ55" i="10"/>
  <c r="AZ54" i="10"/>
  <c r="AZ53" i="10"/>
  <c r="AZ51" i="10"/>
  <c r="AZ50" i="10"/>
  <c r="AZ49" i="10"/>
  <c r="AZ48" i="10"/>
  <c r="AZ47" i="10"/>
  <c r="AZ46" i="10"/>
  <c r="AZ45" i="10"/>
  <c r="AZ44" i="10"/>
  <c r="AZ43" i="10"/>
  <c r="AZ42" i="10"/>
  <c r="AZ41" i="10"/>
  <c r="AZ40" i="10"/>
  <c r="AZ39" i="10"/>
  <c r="AZ38" i="10"/>
  <c r="AZ37" i="10"/>
  <c r="AZ36" i="10"/>
  <c r="AZ35" i="10"/>
  <c r="AZ34" i="10"/>
  <c r="AZ33" i="10"/>
  <c r="AZ32" i="10"/>
  <c r="AZ31" i="10"/>
  <c r="AZ30" i="10"/>
  <c r="AZ29" i="10"/>
  <c r="AZ28" i="10"/>
  <c r="AZ27" i="10"/>
  <c r="AZ26" i="10"/>
  <c r="AZ25" i="10"/>
  <c r="AZ24" i="10"/>
  <c r="AZ22" i="10"/>
  <c r="AZ21" i="10"/>
  <c r="AZ20" i="10"/>
  <c r="AZ19" i="10"/>
  <c r="AZ18" i="10"/>
  <c r="AZ17" i="10"/>
  <c r="AZ16" i="10"/>
  <c r="AZ14" i="10"/>
  <c r="AZ13" i="10"/>
  <c r="AZ12" i="10"/>
  <c r="AZ11" i="10"/>
  <c r="AZ10" i="10"/>
  <c r="AZ9" i="10"/>
  <c r="AZ6" i="10"/>
  <c r="AZ151" i="9"/>
  <c r="AZ150" i="9"/>
  <c r="AZ149" i="9"/>
  <c r="AZ148" i="9"/>
  <c r="AZ147" i="9"/>
  <c r="AZ146" i="9"/>
  <c r="AZ145" i="9"/>
  <c r="AZ144" i="9"/>
  <c r="AZ143" i="9"/>
  <c r="AZ142" i="9"/>
  <c r="AZ141" i="9"/>
  <c r="AZ140" i="9"/>
  <c r="AZ139" i="9"/>
  <c r="AZ138" i="9"/>
  <c r="AZ137" i="9"/>
  <c r="AZ136" i="9"/>
  <c r="AZ135" i="9"/>
  <c r="AZ134" i="9"/>
  <c r="AZ133" i="9"/>
  <c r="AZ132" i="9"/>
  <c r="AZ131" i="9"/>
  <c r="AZ130" i="9"/>
  <c r="AZ129" i="9"/>
  <c r="AZ128" i="9"/>
  <c r="AZ127" i="9"/>
  <c r="AZ126" i="9"/>
  <c r="AZ125" i="9"/>
  <c r="AZ124" i="9"/>
  <c r="AZ123" i="9"/>
  <c r="AZ122" i="9"/>
  <c r="AZ121" i="9"/>
  <c r="AZ120" i="9"/>
  <c r="AZ119" i="9"/>
  <c r="AZ118" i="9"/>
  <c r="AZ117" i="9"/>
  <c r="AZ116" i="9"/>
  <c r="AZ115" i="9"/>
  <c r="AZ114" i="9"/>
  <c r="AZ113" i="9"/>
  <c r="AZ112" i="9"/>
  <c r="AZ111" i="9"/>
  <c r="AZ110" i="9"/>
  <c r="AZ109" i="9"/>
  <c r="AZ108" i="9"/>
  <c r="AZ107" i="9"/>
  <c r="AZ106" i="9"/>
  <c r="AZ105" i="9"/>
  <c r="AZ104" i="9"/>
  <c r="AZ103" i="9"/>
  <c r="AZ102" i="9"/>
  <c r="AZ101" i="9"/>
  <c r="AZ100" i="9"/>
  <c r="AZ99" i="9"/>
  <c r="AZ98" i="9"/>
  <c r="AZ97" i="9"/>
  <c r="AZ96" i="9"/>
  <c r="AZ95" i="9"/>
  <c r="AZ94" i="9"/>
  <c r="AZ93" i="9"/>
  <c r="AZ92" i="9"/>
  <c r="AZ91" i="9"/>
  <c r="AZ90" i="9"/>
  <c r="AZ89" i="9"/>
  <c r="AZ88" i="9"/>
  <c r="AZ87" i="9"/>
  <c r="AZ86" i="9"/>
  <c r="AZ85" i="9"/>
  <c r="AZ84" i="9"/>
  <c r="AZ83" i="9"/>
  <c r="AZ82" i="9"/>
  <c r="AZ81" i="9"/>
  <c r="AZ80" i="9"/>
  <c r="AZ79" i="9"/>
  <c r="AZ78" i="9"/>
  <c r="AZ77" i="9"/>
  <c r="AZ76" i="9"/>
  <c r="AZ75" i="9"/>
  <c r="AZ74" i="9"/>
  <c r="AZ73" i="9"/>
  <c r="AZ72" i="9"/>
  <c r="AZ71" i="9"/>
  <c r="AZ70" i="9"/>
  <c r="AZ69" i="9"/>
  <c r="AZ68" i="9"/>
  <c r="AZ67" i="9"/>
  <c r="AZ66" i="9"/>
  <c r="AZ65" i="9"/>
  <c r="AZ64" i="9"/>
  <c r="AZ63" i="9"/>
  <c r="AZ62" i="9"/>
  <c r="AZ61" i="9"/>
  <c r="AZ60" i="9"/>
  <c r="AZ59" i="9"/>
  <c r="AZ58" i="9"/>
  <c r="AZ57" i="9"/>
  <c r="AZ56" i="9"/>
  <c r="AZ55" i="9"/>
  <c r="AZ54" i="9"/>
  <c r="AZ53" i="9"/>
  <c r="AZ52" i="9"/>
  <c r="AZ51" i="9"/>
  <c r="AZ49" i="9"/>
  <c r="AZ48" i="9"/>
  <c r="AZ47" i="9"/>
  <c r="AZ46" i="9"/>
  <c r="AZ45" i="9"/>
  <c r="AZ44" i="9"/>
  <c r="AZ43" i="9"/>
  <c r="AZ42" i="9"/>
  <c r="AZ41" i="9"/>
  <c r="AZ40" i="9"/>
  <c r="AZ39" i="9"/>
  <c r="AZ38" i="9"/>
  <c r="AZ37" i="9"/>
  <c r="AZ36" i="9"/>
  <c r="AZ35" i="9"/>
  <c r="AZ34" i="9"/>
  <c r="AZ33" i="9"/>
  <c r="AZ32" i="9"/>
  <c r="AZ31" i="9"/>
  <c r="AZ30" i="9"/>
  <c r="AZ29" i="9"/>
  <c r="AZ28" i="9"/>
  <c r="AZ27" i="9"/>
  <c r="AZ26" i="9"/>
  <c r="AZ25" i="9"/>
  <c r="AZ24" i="9"/>
  <c r="AZ22" i="9"/>
  <c r="AZ21" i="9"/>
  <c r="AZ20" i="9"/>
  <c r="AZ19" i="9"/>
  <c r="AZ18" i="9"/>
  <c r="AZ17" i="9"/>
  <c r="AZ16" i="9"/>
  <c r="AZ14" i="9"/>
  <c r="AZ13" i="9"/>
  <c r="AZ12" i="9"/>
  <c r="AZ11" i="9"/>
  <c r="AZ10" i="9"/>
  <c r="AZ9" i="9"/>
  <c r="AZ6" i="9"/>
  <c r="AZ139" i="8"/>
  <c r="AZ138" i="8"/>
  <c r="AZ137" i="8"/>
  <c r="AZ136" i="8"/>
  <c r="AZ135" i="8"/>
  <c r="AZ134" i="8"/>
  <c r="AZ133" i="8"/>
  <c r="AZ132" i="8"/>
  <c r="AZ131" i="8"/>
  <c r="AZ130" i="8"/>
  <c r="AZ129" i="8"/>
  <c r="AZ128" i="8"/>
  <c r="AZ127" i="8"/>
  <c r="AZ126" i="8"/>
  <c r="AZ125" i="8"/>
  <c r="AZ124" i="8"/>
  <c r="AZ123" i="8"/>
  <c r="AZ122" i="8"/>
  <c r="AZ121" i="8"/>
  <c r="AZ120" i="8"/>
  <c r="AZ119" i="8"/>
  <c r="AZ118" i="8"/>
  <c r="AZ117" i="8"/>
  <c r="AZ116" i="8"/>
  <c r="AZ115" i="8"/>
  <c r="AZ114" i="8"/>
  <c r="AZ113" i="8"/>
  <c r="AZ112" i="8"/>
  <c r="AZ111" i="8"/>
  <c r="AZ110" i="8"/>
  <c r="AZ109" i="8"/>
  <c r="AZ108" i="8"/>
  <c r="AZ107" i="8"/>
  <c r="AZ106" i="8"/>
  <c r="AZ105" i="8"/>
  <c r="AZ104" i="8"/>
  <c r="AZ103" i="8"/>
  <c r="AZ102" i="8"/>
  <c r="AZ101" i="8"/>
  <c r="AZ100" i="8"/>
  <c r="AZ99" i="8"/>
  <c r="AZ98" i="8"/>
  <c r="AZ97" i="8"/>
  <c r="AZ96" i="8"/>
  <c r="AZ95" i="8"/>
  <c r="AZ94" i="8"/>
  <c r="AZ93" i="8"/>
  <c r="AZ92" i="8"/>
  <c r="AZ91" i="8"/>
  <c r="AZ90" i="8"/>
  <c r="AZ89" i="8"/>
  <c r="AZ88" i="8"/>
  <c r="AZ87" i="8"/>
  <c r="AZ86" i="8"/>
  <c r="AZ85" i="8"/>
  <c r="AZ84" i="8"/>
  <c r="AZ83" i="8"/>
  <c r="AZ82" i="8"/>
  <c r="AZ81" i="8"/>
  <c r="AZ80" i="8"/>
  <c r="AZ79" i="8"/>
  <c r="AZ78" i="8"/>
  <c r="AZ77" i="8"/>
  <c r="AZ76" i="8"/>
  <c r="AZ75" i="8"/>
  <c r="AZ74" i="8"/>
  <c r="AZ73" i="8"/>
  <c r="AZ72" i="8"/>
  <c r="AZ71" i="8"/>
  <c r="AZ70" i="8"/>
  <c r="AZ69" i="8"/>
  <c r="AZ68" i="8"/>
  <c r="AZ67" i="8"/>
  <c r="AZ66" i="8"/>
  <c r="AZ65" i="8"/>
  <c r="AZ64" i="8"/>
  <c r="AZ63" i="8"/>
  <c r="AZ62" i="8"/>
  <c r="AZ61" i="8"/>
  <c r="AZ60" i="8"/>
  <c r="AZ59" i="8"/>
  <c r="AZ58" i="8"/>
  <c r="AZ57" i="8"/>
  <c r="AZ56" i="8"/>
  <c r="AZ55" i="8"/>
  <c r="AZ54" i="8"/>
  <c r="AZ53" i="8"/>
  <c r="AZ52" i="8"/>
  <c r="AZ51" i="8"/>
  <c r="AZ50" i="8"/>
  <c r="AZ49" i="8"/>
  <c r="AZ48" i="8"/>
  <c r="AZ46" i="8"/>
  <c r="AZ45" i="8"/>
  <c r="AZ44" i="8"/>
  <c r="AZ43" i="8"/>
  <c r="AZ42" i="8"/>
  <c r="AZ41" i="8"/>
  <c r="AZ40" i="8"/>
  <c r="AZ39" i="8"/>
  <c r="AZ38" i="8"/>
  <c r="AZ37" i="8"/>
  <c r="AZ36" i="8"/>
  <c r="AZ35" i="8"/>
  <c r="AZ34" i="8"/>
  <c r="AZ33" i="8"/>
  <c r="AZ32" i="8"/>
  <c r="AZ31" i="8"/>
  <c r="AZ30" i="8"/>
  <c r="AZ29" i="8"/>
  <c r="AZ28" i="8"/>
  <c r="AZ27" i="8"/>
  <c r="AZ26" i="8"/>
  <c r="AZ25" i="8"/>
  <c r="AZ24" i="8"/>
  <c r="AZ23" i="8"/>
  <c r="AZ22" i="8"/>
  <c r="AZ20" i="8"/>
  <c r="AZ19" i="8"/>
  <c r="AZ18" i="8"/>
  <c r="AZ17" i="8"/>
  <c r="AZ16" i="8"/>
  <c r="AZ14" i="8"/>
  <c r="AZ13" i="8"/>
  <c r="AZ12" i="8"/>
  <c r="AZ11" i="8"/>
  <c r="AZ10" i="8"/>
  <c r="AZ9" i="8"/>
  <c r="AZ6" i="8"/>
  <c r="AZ136" i="7"/>
  <c r="AZ135" i="7"/>
  <c r="AZ134" i="7"/>
  <c r="AZ133" i="7"/>
  <c r="AZ132" i="7"/>
  <c r="AZ131" i="7"/>
  <c r="AZ130" i="7"/>
  <c r="AZ129" i="7"/>
  <c r="AZ128" i="7"/>
  <c r="AZ127" i="7"/>
  <c r="AZ126" i="7"/>
  <c r="AZ125" i="7"/>
  <c r="AZ124" i="7"/>
  <c r="AZ123" i="7"/>
  <c r="AZ122" i="7"/>
  <c r="AZ121" i="7"/>
  <c r="AZ120" i="7"/>
  <c r="AZ119" i="7"/>
  <c r="AZ118" i="7"/>
  <c r="AZ117" i="7"/>
  <c r="AZ116" i="7"/>
  <c r="AZ115" i="7"/>
  <c r="AZ114" i="7"/>
  <c r="AZ113" i="7"/>
  <c r="AZ112" i="7"/>
  <c r="AZ111" i="7"/>
  <c r="AZ110" i="7"/>
  <c r="AZ109" i="7"/>
  <c r="AZ108" i="7"/>
  <c r="AZ107" i="7"/>
  <c r="AZ106" i="7"/>
  <c r="AZ105" i="7"/>
  <c r="AZ104" i="7"/>
  <c r="AZ103" i="7"/>
  <c r="AZ102" i="7"/>
  <c r="AZ101" i="7"/>
  <c r="AZ100" i="7"/>
  <c r="AZ99" i="7"/>
  <c r="AZ98" i="7"/>
  <c r="AZ97" i="7"/>
  <c r="AZ96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0" i="7"/>
  <c r="AZ19" i="7"/>
  <c r="AZ18" i="7"/>
  <c r="AZ17" i="7"/>
  <c r="AZ16" i="7"/>
  <c r="AZ14" i="7"/>
  <c r="AZ13" i="7"/>
  <c r="AZ12" i="7"/>
  <c r="AZ11" i="7"/>
  <c r="AZ10" i="7"/>
  <c r="AZ9" i="7"/>
  <c r="AZ6" i="7"/>
  <c r="AZ133" i="6"/>
  <c r="AZ132" i="6"/>
  <c r="AZ131" i="6"/>
  <c r="AZ130" i="6"/>
  <c r="AZ129" i="6"/>
  <c r="AZ128" i="6"/>
  <c r="AZ127" i="6"/>
  <c r="AZ126" i="6"/>
  <c r="AZ125" i="6"/>
  <c r="AZ124" i="6"/>
  <c r="AZ123" i="6"/>
  <c r="AZ122" i="6"/>
  <c r="AZ121" i="6"/>
  <c r="AZ120" i="6"/>
  <c r="AZ119" i="6"/>
  <c r="AZ118" i="6"/>
  <c r="AZ117" i="6"/>
  <c r="AZ116" i="6"/>
  <c r="AZ115" i="6"/>
  <c r="AZ114" i="6"/>
  <c r="AZ113" i="6"/>
  <c r="AZ112" i="6"/>
  <c r="AZ111" i="6"/>
  <c r="AZ110" i="6"/>
  <c r="AZ109" i="6"/>
  <c r="AZ108" i="6"/>
  <c r="AZ107" i="6"/>
  <c r="AZ106" i="6"/>
  <c r="AZ105" i="6"/>
  <c r="AZ104" i="6"/>
  <c r="AZ103" i="6"/>
  <c r="AZ102" i="6"/>
  <c r="AZ101" i="6"/>
  <c r="AZ100" i="6"/>
  <c r="AZ99" i="6"/>
  <c r="AZ98" i="6"/>
  <c r="AZ97" i="6"/>
  <c r="AZ96" i="6"/>
  <c r="AZ95" i="6"/>
  <c r="AZ94" i="6"/>
  <c r="AZ93" i="6"/>
  <c r="AZ92" i="6"/>
  <c r="AZ91" i="6"/>
  <c r="AZ90" i="6"/>
  <c r="AZ89" i="6"/>
  <c r="AZ88" i="6"/>
  <c r="AZ87" i="6"/>
  <c r="AZ86" i="6"/>
  <c r="AZ85" i="6"/>
  <c r="AZ84" i="6"/>
  <c r="AZ83" i="6"/>
  <c r="AZ82" i="6"/>
  <c r="AZ81" i="6"/>
  <c r="AZ80" i="6"/>
  <c r="AZ79" i="6"/>
  <c r="AZ78" i="6"/>
  <c r="AZ77" i="6"/>
  <c r="AZ76" i="6"/>
  <c r="AZ75" i="6"/>
  <c r="AZ74" i="6"/>
  <c r="AZ73" i="6"/>
  <c r="AZ72" i="6"/>
  <c r="AZ71" i="6"/>
  <c r="AZ70" i="6"/>
  <c r="AZ69" i="6"/>
  <c r="AZ68" i="6"/>
  <c r="AZ67" i="6"/>
  <c r="AZ66" i="6"/>
  <c r="AZ65" i="6"/>
  <c r="AZ64" i="6"/>
  <c r="AZ63" i="6"/>
  <c r="AZ62" i="6"/>
  <c r="AZ61" i="6"/>
  <c r="AZ60" i="6"/>
  <c r="AZ59" i="6"/>
  <c r="AZ58" i="6"/>
  <c r="AZ57" i="6"/>
  <c r="AZ56" i="6"/>
  <c r="AZ55" i="6"/>
  <c r="AZ54" i="6"/>
  <c r="AZ53" i="6"/>
  <c r="AZ52" i="6"/>
  <c r="AZ51" i="6"/>
  <c r="AZ50" i="6"/>
  <c r="AZ49" i="6"/>
  <c r="AZ48" i="6"/>
  <c r="AZ46" i="6"/>
  <c r="AZ45" i="6"/>
  <c r="AZ44" i="6"/>
  <c r="AZ43" i="6"/>
  <c r="AZ42" i="6"/>
  <c r="AZ41" i="6"/>
  <c r="AZ40" i="6"/>
  <c r="AZ39" i="6"/>
  <c r="AZ38" i="6"/>
  <c r="AZ37" i="6"/>
  <c r="AZ36" i="6"/>
  <c r="AZ35" i="6"/>
  <c r="AZ34" i="6"/>
  <c r="AZ33" i="6"/>
  <c r="AZ32" i="6"/>
  <c r="AZ31" i="6"/>
  <c r="AZ30" i="6"/>
  <c r="AZ29" i="6"/>
  <c r="AZ28" i="6"/>
  <c r="AZ27" i="6"/>
  <c r="AZ26" i="6"/>
  <c r="AZ25" i="6"/>
  <c r="AZ24" i="6"/>
  <c r="AZ23" i="6"/>
  <c r="AZ21" i="6"/>
  <c r="AZ20" i="6"/>
  <c r="AZ19" i="6"/>
  <c r="AZ18" i="6"/>
  <c r="AZ17" i="6"/>
  <c r="AZ16" i="6"/>
  <c r="AZ14" i="6"/>
  <c r="AZ13" i="6"/>
  <c r="AZ12" i="6"/>
  <c r="AZ11" i="6"/>
  <c r="AZ10" i="6"/>
  <c r="AZ9" i="6"/>
  <c r="AZ6" i="6"/>
  <c r="AZ128" i="5"/>
  <c r="AZ127" i="5"/>
  <c r="AZ126" i="5"/>
  <c r="AZ125" i="5"/>
  <c r="AZ124" i="5"/>
  <c r="AZ123" i="5"/>
  <c r="AZ122" i="5"/>
  <c r="AZ121" i="5"/>
  <c r="AZ120" i="5"/>
  <c r="AZ119" i="5"/>
  <c r="AZ118" i="5"/>
  <c r="AZ117" i="5"/>
  <c r="AZ116" i="5"/>
  <c r="AZ115" i="5"/>
  <c r="AZ114" i="5"/>
  <c r="AZ113" i="5"/>
  <c r="AZ112" i="5"/>
  <c r="AZ111" i="5"/>
  <c r="AZ110" i="5"/>
  <c r="AZ109" i="5"/>
  <c r="AZ108" i="5"/>
  <c r="AZ107" i="5"/>
  <c r="AZ106" i="5"/>
  <c r="AZ105" i="5"/>
  <c r="AZ104" i="5"/>
  <c r="AZ103" i="5"/>
  <c r="AZ102" i="5"/>
  <c r="AZ101" i="5"/>
  <c r="AZ100" i="5"/>
  <c r="AZ99" i="5"/>
  <c r="AZ98" i="5"/>
  <c r="AZ97" i="5"/>
  <c r="AZ96" i="5"/>
  <c r="AZ95" i="5"/>
  <c r="AZ94" i="5"/>
  <c r="AZ93" i="5"/>
  <c r="AZ92" i="5"/>
  <c r="AZ91" i="5"/>
  <c r="AZ90" i="5"/>
  <c r="AZ89" i="5"/>
  <c r="AZ88" i="5"/>
  <c r="AZ87" i="5"/>
  <c r="AZ86" i="5"/>
  <c r="AZ85" i="5"/>
  <c r="AZ84" i="5"/>
  <c r="AZ83" i="5"/>
  <c r="AZ82" i="5"/>
  <c r="AZ81" i="5"/>
  <c r="AZ80" i="5"/>
  <c r="AZ79" i="5"/>
  <c r="AZ78" i="5"/>
  <c r="AZ77" i="5"/>
  <c r="AZ76" i="5"/>
  <c r="AZ75" i="5"/>
  <c r="AZ74" i="5"/>
  <c r="AZ73" i="5"/>
  <c r="AZ72" i="5"/>
  <c r="AZ71" i="5"/>
  <c r="AZ70" i="5"/>
  <c r="AZ69" i="5"/>
  <c r="AZ68" i="5"/>
  <c r="AZ67" i="5"/>
  <c r="AZ66" i="5"/>
  <c r="AZ65" i="5"/>
  <c r="AZ64" i="5"/>
  <c r="AZ63" i="5"/>
  <c r="AZ62" i="5"/>
  <c r="AZ61" i="5"/>
  <c r="AZ60" i="5"/>
  <c r="AZ59" i="5"/>
  <c r="AZ58" i="5"/>
  <c r="AZ57" i="5"/>
  <c r="AZ56" i="5"/>
  <c r="AZ55" i="5"/>
  <c r="AZ54" i="5"/>
  <c r="AZ53" i="5"/>
  <c r="AZ52" i="5"/>
  <c r="AZ51" i="5"/>
  <c r="AZ50" i="5"/>
  <c r="AZ49" i="5"/>
  <c r="AZ48" i="5"/>
  <c r="AZ47" i="5"/>
  <c r="AZ46" i="5"/>
  <c r="AZ44" i="5"/>
  <c r="AZ43" i="5"/>
  <c r="AZ42" i="5"/>
  <c r="AZ41" i="5"/>
  <c r="AZ40" i="5"/>
  <c r="AZ39" i="5"/>
  <c r="AZ38" i="5"/>
  <c r="AZ37" i="5"/>
  <c r="AZ36" i="5"/>
  <c r="AZ35" i="5"/>
  <c r="AZ34" i="5"/>
  <c r="AZ33" i="5"/>
  <c r="AZ32" i="5"/>
  <c r="AZ31" i="5"/>
  <c r="AZ30" i="5"/>
  <c r="AZ29" i="5"/>
  <c r="AZ28" i="5"/>
  <c r="AZ27" i="5"/>
  <c r="AZ26" i="5"/>
  <c r="AZ25" i="5"/>
  <c r="AZ24" i="5"/>
  <c r="AZ23" i="5"/>
  <c r="AZ21" i="5"/>
  <c r="AZ20" i="5"/>
  <c r="AZ19" i="5"/>
  <c r="AZ18" i="5"/>
  <c r="AZ17" i="5"/>
  <c r="AZ16" i="5"/>
  <c r="AZ14" i="5"/>
  <c r="AZ13" i="5"/>
  <c r="AZ12" i="5"/>
  <c r="AZ11" i="5"/>
  <c r="AZ10" i="5"/>
  <c r="AZ9" i="5"/>
  <c r="AZ6" i="5"/>
  <c r="AZ114" i="4"/>
  <c r="AZ113" i="4"/>
  <c r="AZ112" i="4"/>
  <c r="AZ111" i="4"/>
  <c r="AZ110" i="4"/>
  <c r="AZ109" i="4"/>
  <c r="AZ108" i="4"/>
  <c r="AZ107" i="4"/>
  <c r="AZ106" i="4"/>
  <c r="AZ105" i="4"/>
  <c r="AZ104" i="4"/>
  <c r="AZ103" i="4"/>
  <c r="AZ102" i="4"/>
  <c r="AZ101" i="4"/>
  <c r="AZ100" i="4"/>
  <c r="AZ99" i="4"/>
  <c r="AZ98" i="4"/>
  <c r="AZ97" i="4"/>
  <c r="AZ96" i="4"/>
  <c r="AZ95" i="4"/>
  <c r="AZ94" i="4"/>
  <c r="AZ93" i="4"/>
  <c r="AZ92" i="4"/>
  <c r="AZ91" i="4"/>
  <c r="AZ90" i="4"/>
  <c r="AZ89" i="4"/>
  <c r="AZ88" i="4"/>
  <c r="AZ87" i="4"/>
  <c r="AZ86" i="4"/>
  <c r="AZ85" i="4"/>
  <c r="AZ84" i="4"/>
  <c r="AZ83" i="4"/>
  <c r="AZ82" i="4"/>
  <c r="AZ81" i="4"/>
  <c r="AZ80" i="4"/>
  <c r="AZ79" i="4"/>
  <c r="AZ78" i="4"/>
  <c r="AZ77" i="4"/>
  <c r="AZ76" i="4"/>
  <c r="AZ75" i="4"/>
  <c r="AZ74" i="4"/>
  <c r="AZ73" i="4"/>
  <c r="AZ72" i="4"/>
  <c r="AZ71" i="4"/>
  <c r="AZ70" i="4"/>
  <c r="AZ69" i="4"/>
  <c r="AZ68" i="4"/>
  <c r="AZ67" i="4"/>
  <c r="AZ66" i="4"/>
  <c r="AZ65" i="4"/>
  <c r="AZ64" i="4"/>
  <c r="AZ63" i="4"/>
  <c r="AZ62" i="4"/>
  <c r="AZ61" i="4"/>
  <c r="AZ60" i="4"/>
  <c r="AZ59" i="4"/>
  <c r="AZ58" i="4"/>
  <c r="AZ57" i="4"/>
  <c r="AZ56" i="4"/>
  <c r="AZ55" i="4"/>
  <c r="AZ54" i="4"/>
  <c r="AZ53" i="4"/>
  <c r="AZ52" i="4"/>
  <c r="AZ51" i="4"/>
  <c r="AZ50" i="4"/>
  <c r="AZ49" i="4"/>
  <c r="AZ48" i="4"/>
  <c r="AZ47" i="4"/>
  <c r="AZ46" i="4"/>
  <c r="AZ45" i="4"/>
  <c r="AZ43" i="4"/>
  <c r="AZ42" i="4"/>
  <c r="AZ41" i="4"/>
  <c r="AZ40" i="4"/>
  <c r="AZ39" i="4"/>
  <c r="AZ38" i="4"/>
  <c r="AZ37" i="4"/>
  <c r="AZ36" i="4"/>
  <c r="AZ35" i="4"/>
  <c r="AZ34" i="4"/>
  <c r="AZ33" i="4"/>
  <c r="AZ32" i="4"/>
  <c r="AZ31" i="4"/>
  <c r="AZ30" i="4"/>
  <c r="AZ29" i="4"/>
  <c r="AZ28" i="4"/>
  <c r="AZ27" i="4"/>
  <c r="AZ26" i="4"/>
  <c r="AZ25" i="4"/>
  <c r="AZ24" i="4"/>
  <c r="AZ23" i="4"/>
  <c r="AZ21" i="4"/>
  <c r="AZ20" i="4"/>
  <c r="AZ19" i="4"/>
  <c r="AZ18" i="4"/>
  <c r="AZ17" i="4"/>
  <c r="AZ16" i="4"/>
  <c r="AZ14" i="4"/>
  <c r="AZ13" i="4"/>
  <c r="AZ12" i="4"/>
  <c r="AZ11" i="4"/>
  <c r="AZ10" i="4"/>
  <c r="AZ9" i="4"/>
  <c r="AZ6" i="4"/>
  <c r="AZ182" i="19"/>
  <c r="AZ181" i="19"/>
  <c r="AZ180" i="19"/>
  <c r="AZ179" i="19"/>
  <c r="AZ178" i="19"/>
  <c r="AZ177" i="19"/>
  <c r="AZ176" i="19"/>
  <c r="AZ175" i="19"/>
  <c r="AZ174" i="19"/>
  <c r="AZ173" i="19"/>
  <c r="AZ172" i="19"/>
  <c r="AZ171" i="19"/>
  <c r="AZ170" i="19"/>
  <c r="AZ169" i="19"/>
  <c r="AZ168" i="19"/>
  <c r="AZ167" i="19"/>
  <c r="AZ166" i="19"/>
  <c r="AZ165" i="19"/>
  <c r="AZ164" i="19"/>
  <c r="AZ163" i="19"/>
  <c r="AZ161" i="19"/>
  <c r="AZ160" i="19"/>
  <c r="AZ159" i="19"/>
  <c r="AZ158" i="19"/>
  <c r="AZ157" i="19"/>
  <c r="AZ156" i="19"/>
  <c r="AZ155" i="19"/>
  <c r="AZ154" i="19"/>
  <c r="AZ153" i="19"/>
  <c r="AZ152" i="19"/>
  <c r="AZ151" i="19"/>
  <c r="AZ150" i="19"/>
  <c r="AZ149" i="19"/>
  <c r="AZ148" i="19"/>
  <c r="AZ147" i="19"/>
  <c r="AZ146" i="19"/>
  <c r="AZ145" i="19"/>
  <c r="AZ144" i="19"/>
  <c r="AZ143" i="19"/>
  <c r="AZ142" i="19"/>
  <c r="AZ141" i="19"/>
  <c r="AZ140" i="19"/>
  <c r="AZ139" i="19"/>
  <c r="AZ138" i="19"/>
  <c r="AZ137" i="19"/>
  <c r="AZ136" i="19"/>
  <c r="AZ135" i="19"/>
  <c r="AZ134" i="19"/>
  <c r="AZ133" i="19"/>
  <c r="AZ132" i="19"/>
  <c r="AZ131" i="19"/>
  <c r="AZ130" i="19"/>
  <c r="AZ129" i="19"/>
  <c r="AZ128" i="19"/>
  <c r="AZ127" i="19"/>
  <c r="AZ126" i="19"/>
  <c r="AZ125" i="19"/>
  <c r="AZ124" i="19"/>
  <c r="AZ123" i="19"/>
  <c r="AZ122" i="19"/>
  <c r="AZ121" i="19"/>
  <c r="AZ120" i="19"/>
  <c r="AZ119" i="19"/>
  <c r="AZ118" i="19"/>
  <c r="AZ117" i="19"/>
  <c r="AZ116" i="19"/>
  <c r="AZ115" i="19"/>
  <c r="AZ114" i="19"/>
  <c r="AZ113" i="19"/>
  <c r="AZ112" i="19"/>
  <c r="AZ111" i="19"/>
  <c r="AZ110" i="19"/>
  <c r="AZ109" i="19"/>
  <c r="AZ108" i="19"/>
  <c r="AZ107" i="19"/>
  <c r="AZ106" i="19"/>
  <c r="AZ105" i="19"/>
  <c r="AZ104" i="19"/>
  <c r="AZ103" i="19"/>
  <c r="AZ102" i="19"/>
  <c r="AZ101" i="19"/>
  <c r="AZ100" i="19"/>
  <c r="AZ99" i="19"/>
  <c r="AZ98" i="19"/>
  <c r="AZ97" i="19"/>
  <c r="AZ96" i="19"/>
  <c r="AZ95" i="19"/>
  <c r="AZ94" i="19"/>
  <c r="AZ93" i="19"/>
  <c r="AZ92" i="19"/>
  <c r="AZ91" i="19"/>
  <c r="AZ90" i="19"/>
  <c r="AZ89" i="19"/>
  <c r="AZ88" i="19"/>
  <c r="AZ87" i="19"/>
  <c r="AZ86" i="19"/>
  <c r="AZ85" i="19"/>
  <c r="AZ84" i="19"/>
  <c r="AZ83" i="19"/>
  <c r="AZ82" i="19"/>
  <c r="AZ81" i="19"/>
  <c r="AZ80" i="19"/>
  <c r="AZ79" i="19"/>
  <c r="AZ78" i="19"/>
  <c r="AZ77" i="19"/>
  <c r="AZ76" i="19"/>
  <c r="AZ75" i="19"/>
  <c r="AZ74" i="19"/>
  <c r="AZ73" i="19"/>
  <c r="AZ72" i="19"/>
  <c r="AZ71" i="19"/>
  <c r="AZ70" i="19"/>
  <c r="AZ69" i="19"/>
  <c r="AZ68" i="19"/>
  <c r="AZ67" i="19"/>
  <c r="AZ66" i="19"/>
  <c r="AZ65" i="19"/>
  <c r="AZ64" i="19"/>
  <c r="AZ63" i="19"/>
  <c r="AZ62" i="19"/>
  <c r="AZ60" i="19"/>
  <c r="AZ59" i="19"/>
  <c r="AZ58" i="19"/>
  <c r="AZ57" i="19"/>
  <c r="AZ56" i="19"/>
  <c r="AZ55" i="19"/>
  <c r="AZ54" i="19"/>
  <c r="AZ53" i="19"/>
  <c r="AZ52" i="19"/>
  <c r="AZ51" i="19"/>
  <c r="AZ50" i="19"/>
  <c r="AZ49" i="19"/>
  <c r="AZ48" i="19"/>
  <c r="AZ47" i="19"/>
  <c r="AZ46" i="19"/>
  <c r="AZ45" i="19"/>
  <c r="AZ44" i="19"/>
  <c r="AZ43" i="19"/>
  <c r="AZ42" i="19"/>
  <c r="AZ41" i="19"/>
  <c r="AZ40" i="19"/>
  <c r="AZ39" i="19"/>
  <c r="AZ38" i="19"/>
  <c r="AZ37" i="19"/>
  <c r="AZ36" i="19"/>
  <c r="AZ35" i="19"/>
  <c r="AZ34" i="19"/>
  <c r="AZ33" i="19"/>
  <c r="AZ32" i="19"/>
  <c r="AZ31" i="19"/>
  <c r="AZ30" i="19"/>
  <c r="AZ29" i="19"/>
  <c r="AZ28" i="19"/>
  <c r="AZ27" i="19"/>
  <c r="AZ26" i="19"/>
  <c r="AZ25" i="19"/>
  <c r="AZ24" i="19"/>
  <c r="AZ22" i="19"/>
  <c r="AZ21" i="19"/>
  <c r="AZ20" i="19"/>
  <c r="AZ19" i="19"/>
  <c r="AZ18" i="19"/>
  <c r="AZ17" i="19"/>
  <c r="AZ15" i="19"/>
  <c r="AZ14" i="19"/>
  <c r="AZ13" i="19"/>
  <c r="AZ12" i="19"/>
  <c r="AZ11" i="19"/>
  <c r="AZ10" i="19"/>
  <c r="AZ9" i="19"/>
  <c r="AZ6" i="19"/>
  <c r="AW182" i="20"/>
  <c r="AW181" i="20"/>
  <c r="AW180" i="20"/>
  <c r="AW179" i="20"/>
  <c r="AW178" i="20"/>
  <c r="AW177" i="20"/>
  <c r="AW176" i="20"/>
  <c r="AW175" i="20"/>
  <c r="AW174" i="20"/>
  <c r="AW173" i="20"/>
  <c r="AW172" i="20"/>
  <c r="AW171" i="20"/>
  <c r="AW170" i="20"/>
  <c r="AW169" i="20"/>
  <c r="AW168" i="20"/>
  <c r="AW167" i="20"/>
  <c r="AW166" i="20"/>
  <c r="AW165" i="20"/>
  <c r="AW164" i="20"/>
  <c r="AW163" i="20"/>
  <c r="AW161" i="20"/>
  <c r="AW160" i="20"/>
  <c r="AW159" i="20"/>
  <c r="AW158" i="20"/>
  <c r="AW157" i="20"/>
  <c r="AW156" i="20"/>
  <c r="AW155" i="20"/>
  <c r="AW154" i="20"/>
  <c r="AW153" i="20"/>
  <c r="AW152" i="20"/>
  <c r="AW151" i="20"/>
  <c r="AW150" i="20"/>
  <c r="AW149" i="20"/>
  <c r="AW148" i="20"/>
  <c r="AW147" i="20"/>
  <c r="AW146" i="20"/>
  <c r="AW145" i="20"/>
  <c r="AW144" i="20"/>
  <c r="AW143" i="20"/>
  <c r="AW142" i="20"/>
  <c r="AW141" i="20"/>
  <c r="AW140" i="20"/>
  <c r="AW139" i="20"/>
  <c r="AW138" i="20"/>
  <c r="AW137" i="20"/>
  <c r="AW136" i="20"/>
  <c r="AW135" i="20"/>
  <c r="AW134" i="20"/>
  <c r="AW133" i="20"/>
  <c r="AW132" i="20"/>
  <c r="AW131" i="20"/>
  <c r="AW130" i="20"/>
  <c r="AW129" i="20"/>
  <c r="AW128" i="20"/>
  <c r="AW127" i="20"/>
  <c r="AW126" i="20"/>
  <c r="AW125" i="20"/>
  <c r="AW124" i="20"/>
  <c r="AW123" i="20"/>
  <c r="AW122" i="20"/>
  <c r="AW121" i="20"/>
  <c r="AW120" i="20"/>
  <c r="AW119" i="20"/>
  <c r="AW118" i="20"/>
  <c r="AW117" i="20"/>
  <c r="AW116" i="20"/>
  <c r="AW115" i="20"/>
  <c r="AW114" i="20"/>
  <c r="AW113" i="20"/>
  <c r="AW112" i="20"/>
  <c r="AW111" i="20"/>
  <c r="AW110" i="20"/>
  <c r="AW109" i="20"/>
  <c r="AW108" i="20"/>
  <c r="AW107" i="20"/>
  <c r="AW106" i="20"/>
  <c r="AW105" i="20"/>
  <c r="AW104" i="20"/>
  <c r="AW103" i="20"/>
  <c r="AW102" i="20"/>
  <c r="AW101" i="20"/>
  <c r="AW100" i="20"/>
  <c r="AW99" i="20"/>
  <c r="AW98" i="20"/>
  <c r="AW97" i="20"/>
  <c r="AW96" i="20"/>
  <c r="AW95" i="20"/>
  <c r="AW94" i="20"/>
  <c r="AW93" i="20"/>
  <c r="AW92" i="20"/>
  <c r="AW91" i="20"/>
  <c r="AW90" i="20"/>
  <c r="AW89" i="20"/>
  <c r="AW88" i="20"/>
  <c r="AW87" i="20"/>
  <c r="AW86" i="20"/>
  <c r="AW85" i="20"/>
  <c r="AW84" i="20"/>
  <c r="AW83" i="20"/>
  <c r="AW82" i="20"/>
  <c r="AW81" i="20"/>
  <c r="AW80" i="20"/>
  <c r="AW79" i="20"/>
  <c r="AW78" i="20"/>
  <c r="AW77" i="20"/>
  <c r="AW76" i="20"/>
  <c r="AW75" i="20"/>
  <c r="AW74" i="20"/>
  <c r="AW73" i="20"/>
  <c r="AW72" i="20"/>
  <c r="AW71" i="20"/>
  <c r="AW70" i="20"/>
  <c r="AW69" i="20"/>
  <c r="AW68" i="20"/>
  <c r="AW67" i="20"/>
  <c r="AW66" i="20"/>
  <c r="AW65" i="20"/>
  <c r="AW64" i="20"/>
  <c r="AW63" i="20"/>
  <c r="AW62" i="20"/>
  <c r="AW61" i="20"/>
  <c r="AW59" i="20"/>
  <c r="AW58" i="20"/>
  <c r="AW57" i="20"/>
  <c r="AW56" i="20"/>
  <c r="AW55" i="20"/>
  <c r="AW54" i="20"/>
  <c r="AW53" i="20"/>
  <c r="AW52" i="20"/>
  <c r="AW51" i="20"/>
  <c r="AW50" i="20"/>
  <c r="AW49" i="20"/>
  <c r="AW48" i="20"/>
  <c r="AW47" i="20"/>
  <c r="AW46" i="20"/>
  <c r="AW45" i="20"/>
  <c r="AW44" i="20"/>
  <c r="AW43" i="20"/>
  <c r="AW42" i="20"/>
  <c r="AW41" i="20"/>
  <c r="AW40" i="20"/>
  <c r="AW39" i="20"/>
  <c r="AW38" i="20"/>
  <c r="AW37" i="20"/>
  <c r="AW36" i="20"/>
  <c r="AW35" i="20"/>
  <c r="AW34" i="20"/>
  <c r="AW33" i="20"/>
  <c r="AW32" i="20"/>
  <c r="AW31" i="20"/>
  <c r="AW30" i="20"/>
  <c r="AW29" i="20"/>
  <c r="AW28" i="20"/>
  <c r="AW27" i="20"/>
  <c r="AW26" i="20"/>
  <c r="AW25" i="20"/>
  <c r="AW24" i="20"/>
  <c r="AW22" i="20"/>
  <c r="AW21" i="20"/>
  <c r="AW20" i="20"/>
  <c r="AW19" i="20"/>
  <c r="AW18" i="20"/>
  <c r="AW17" i="20"/>
  <c r="AW15" i="20"/>
  <c r="AW14" i="20"/>
  <c r="AW13" i="20"/>
  <c r="AW12" i="20"/>
  <c r="AW11" i="20"/>
  <c r="AW10" i="20"/>
  <c r="AW9" i="20"/>
  <c r="AW6" i="20"/>
  <c r="AW165" i="17"/>
  <c r="AW164" i="17"/>
  <c r="AW163" i="17"/>
  <c r="AW162" i="17"/>
  <c r="AW161" i="17"/>
  <c r="AW160" i="17"/>
  <c r="AW159" i="17"/>
  <c r="AW158" i="17"/>
  <c r="AW157" i="17"/>
  <c r="AW156" i="17"/>
  <c r="AW155" i="17"/>
  <c r="AW154" i="17"/>
  <c r="AW153" i="17"/>
  <c r="AW152" i="17"/>
  <c r="AW151" i="17"/>
  <c r="AW150" i="17"/>
  <c r="AW149" i="17"/>
  <c r="AW148" i="17"/>
  <c r="AW147" i="17"/>
  <c r="AW146" i="17"/>
  <c r="AW145" i="17"/>
  <c r="AW144" i="17"/>
  <c r="AW143" i="17"/>
  <c r="AW142" i="17"/>
  <c r="AW141" i="17"/>
  <c r="AW140" i="17"/>
  <c r="AW139" i="17"/>
  <c r="AW138" i="17"/>
  <c r="AW137" i="17"/>
  <c r="AW136" i="17"/>
  <c r="AW135" i="17"/>
  <c r="AW134" i="17"/>
  <c r="AW133" i="17"/>
  <c r="AW132" i="17"/>
  <c r="AW131" i="17"/>
  <c r="AW130" i="17"/>
  <c r="AW129" i="17"/>
  <c r="AW128" i="17"/>
  <c r="AW127" i="17"/>
  <c r="AW126" i="17"/>
  <c r="AW125" i="17"/>
  <c r="AW124" i="17"/>
  <c r="AW123" i="17"/>
  <c r="AW122" i="17"/>
  <c r="AW121" i="17"/>
  <c r="AW120" i="17"/>
  <c r="AW119" i="17"/>
  <c r="AW118" i="17"/>
  <c r="AW117" i="17"/>
  <c r="AW116" i="17"/>
  <c r="AW115" i="17"/>
  <c r="AW114" i="17"/>
  <c r="AW113" i="17"/>
  <c r="AW112" i="17"/>
  <c r="AW111" i="17"/>
  <c r="AW110" i="17"/>
  <c r="AW109" i="17"/>
  <c r="AW108" i="17"/>
  <c r="AW107" i="17"/>
  <c r="AW106" i="17"/>
  <c r="AW105" i="17"/>
  <c r="AW104" i="17"/>
  <c r="AW103" i="17"/>
  <c r="AW102" i="17"/>
  <c r="AW101" i="17"/>
  <c r="AW100" i="17"/>
  <c r="AW99" i="17"/>
  <c r="AW98" i="17"/>
  <c r="AW97" i="17"/>
  <c r="AW96" i="17"/>
  <c r="AW95" i="17"/>
  <c r="AW94" i="17"/>
  <c r="AW93" i="17"/>
  <c r="AW92" i="17"/>
  <c r="AW91" i="17"/>
  <c r="AW90" i="17"/>
  <c r="AW89" i="17"/>
  <c r="AW88" i="17"/>
  <c r="AW87" i="17"/>
  <c r="AW86" i="17"/>
  <c r="AW85" i="17"/>
  <c r="AW84" i="17"/>
  <c r="AW83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W58" i="17"/>
  <c r="AW57" i="17"/>
  <c r="AW56" i="17"/>
  <c r="AW55" i="17"/>
  <c r="AW54" i="17"/>
  <c r="AW53" i="17"/>
  <c r="AW52" i="17"/>
  <c r="AW51" i="17"/>
  <c r="AW50" i="17"/>
  <c r="AW49" i="17"/>
  <c r="AW48" i="17"/>
  <c r="AW47" i="17"/>
  <c r="AW46" i="17"/>
  <c r="AW45" i="17"/>
  <c r="AW44" i="17"/>
  <c r="AW43" i="17"/>
  <c r="AW42" i="17"/>
  <c r="AW41" i="17"/>
  <c r="AW40" i="17"/>
  <c r="AW39" i="17"/>
  <c r="AW38" i="17"/>
  <c r="AW37" i="17"/>
  <c r="AW36" i="17"/>
  <c r="AW35" i="17"/>
  <c r="AW34" i="17"/>
  <c r="AW33" i="17"/>
  <c r="AW32" i="17"/>
  <c r="AW31" i="17"/>
  <c r="AW30" i="17"/>
  <c r="AW29" i="17"/>
  <c r="AW28" i="17"/>
  <c r="AW27" i="17"/>
  <c r="AW26" i="17"/>
  <c r="AW25" i="17"/>
  <c r="AW24" i="17"/>
  <c r="AW22" i="17"/>
  <c r="AW21" i="17"/>
  <c r="AW20" i="17"/>
  <c r="AW19" i="17"/>
  <c r="AW18" i="17"/>
  <c r="AW17" i="17"/>
  <c r="AW15" i="17"/>
  <c r="AW14" i="17"/>
  <c r="AW13" i="17"/>
  <c r="AW12" i="17"/>
  <c r="AW11" i="17"/>
  <c r="AW10" i="17"/>
  <c r="AW9" i="17"/>
  <c r="AW6" i="17"/>
  <c r="AW163" i="16"/>
  <c r="AW162" i="16"/>
  <c r="AW161" i="16"/>
  <c r="AW160" i="16"/>
  <c r="AW159" i="16"/>
  <c r="AW158" i="16"/>
  <c r="AW157" i="16"/>
  <c r="AW156" i="16"/>
  <c r="AW155" i="16"/>
  <c r="AW154" i="16"/>
  <c r="AW153" i="16"/>
  <c r="AW152" i="16"/>
  <c r="AW151" i="16"/>
  <c r="AW150" i="16"/>
  <c r="AW149" i="16"/>
  <c r="AW148" i="16"/>
  <c r="AW147" i="16"/>
  <c r="AW146" i="16"/>
  <c r="AW145" i="16"/>
  <c r="AW144" i="16"/>
  <c r="AW143" i="16"/>
  <c r="AW142" i="16"/>
  <c r="AW141" i="16"/>
  <c r="AW140" i="16"/>
  <c r="AW139" i="16"/>
  <c r="AW138" i="16"/>
  <c r="AW137" i="16"/>
  <c r="AW136" i="16"/>
  <c r="AW135" i="16"/>
  <c r="AW134" i="16"/>
  <c r="AW133" i="16"/>
  <c r="AW132" i="16"/>
  <c r="AW131" i="16"/>
  <c r="AW130" i="16"/>
  <c r="AW129" i="16"/>
  <c r="AW128" i="16"/>
  <c r="AW127" i="16"/>
  <c r="AW126" i="16"/>
  <c r="AW125" i="16"/>
  <c r="AW124" i="16"/>
  <c r="AW123" i="16"/>
  <c r="AW122" i="16"/>
  <c r="AW121" i="16"/>
  <c r="AW120" i="16"/>
  <c r="AW119" i="16"/>
  <c r="AW118" i="16"/>
  <c r="AW117" i="16"/>
  <c r="AW116" i="16"/>
  <c r="AW115" i="16"/>
  <c r="AW114" i="16"/>
  <c r="AW113" i="16"/>
  <c r="AW112" i="16"/>
  <c r="AW111" i="16"/>
  <c r="AW110" i="16"/>
  <c r="AW109" i="16"/>
  <c r="AW108" i="16"/>
  <c r="AW107" i="16"/>
  <c r="AW106" i="16"/>
  <c r="AW105" i="16"/>
  <c r="AW104" i="16"/>
  <c r="AW103" i="16"/>
  <c r="AW102" i="16"/>
  <c r="AW101" i="16"/>
  <c r="AW100" i="16"/>
  <c r="AW99" i="16"/>
  <c r="AW98" i="16"/>
  <c r="AW97" i="16"/>
  <c r="AW96" i="16"/>
  <c r="AW95" i="16"/>
  <c r="AW94" i="16"/>
  <c r="AW93" i="16"/>
  <c r="AW92" i="16"/>
  <c r="AW91" i="16"/>
  <c r="AW90" i="16"/>
  <c r="AW89" i="16"/>
  <c r="AW88" i="16"/>
  <c r="AW87" i="16"/>
  <c r="AW86" i="16"/>
  <c r="AW85" i="16"/>
  <c r="AW84" i="16"/>
  <c r="AW83" i="16"/>
  <c r="AW82" i="16"/>
  <c r="AW81" i="16"/>
  <c r="AW80" i="16"/>
  <c r="AW79" i="16"/>
  <c r="AW78" i="16"/>
  <c r="AW77" i="16"/>
  <c r="AW76" i="16"/>
  <c r="AW75" i="16"/>
  <c r="AW74" i="16"/>
  <c r="AW73" i="16"/>
  <c r="AW72" i="16"/>
  <c r="AW71" i="16"/>
  <c r="AW70" i="16"/>
  <c r="AW69" i="16"/>
  <c r="AW68" i="16"/>
  <c r="AW67" i="16"/>
  <c r="AW66" i="16"/>
  <c r="AW65" i="16"/>
  <c r="AW64" i="16"/>
  <c r="AW63" i="16"/>
  <c r="AW62" i="16"/>
  <c r="AW61" i="16"/>
  <c r="AW60" i="16"/>
  <c r="AW59" i="16"/>
  <c r="AW58" i="16"/>
  <c r="AW56" i="16"/>
  <c r="AW55" i="16"/>
  <c r="AW54" i="16"/>
  <c r="AW53" i="16"/>
  <c r="AW52" i="16"/>
  <c r="AW51" i="16"/>
  <c r="AW50" i="16"/>
  <c r="AW49" i="16"/>
  <c r="AW48" i="16"/>
  <c r="AW47" i="16"/>
  <c r="AW46" i="16"/>
  <c r="AW45" i="16"/>
  <c r="AW44" i="16"/>
  <c r="AW43" i="16"/>
  <c r="AW42" i="16"/>
  <c r="AW41" i="16"/>
  <c r="AW40" i="16"/>
  <c r="AW39" i="16"/>
  <c r="AW38" i="16"/>
  <c r="AW37" i="16"/>
  <c r="AW36" i="16"/>
  <c r="AW35" i="16"/>
  <c r="AW34" i="16"/>
  <c r="AW33" i="16"/>
  <c r="AW32" i="16"/>
  <c r="AW31" i="16"/>
  <c r="AW30" i="16"/>
  <c r="AW29" i="16"/>
  <c r="AW28" i="16"/>
  <c r="AW27" i="16"/>
  <c r="AW26" i="16"/>
  <c r="AW25" i="16"/>
  <c r="AW24" i="16"/>
  <c r="AW22" i="16"/>
  <c r="AW21" i="16"/>
  <c r="AW20" i="16"/>
  <c r="AW19" i="16"/>
  <c r="AW18" i="16"/>
  <c r="AW17" i="16"/>
  <c r="AW15" i="16"/>
  <c r="AW14" i="16"/>
  <c r="AW13" i="16"/>
  <c r="AW12" i="16"/>
  <c r="AW11" i="16"/>
  <c r="AW10" i="16"/>
  <c r="AW9" i="16"/>
  <c r="AW6" i="16"/>
  <c r="AW162" i="12"/>
  <c r="AW161" i="12"/>
  <c r="AW160" i="12"/>
  <c r="AW159" i="12"/>
  <c r="AW158" i="12"/>
  <c r="AW157" i="12"/>
  <c r="AW156" i="12"/>
  <c r="AW155" i="12"/>
  <c r="AW154" i="12"/>
  <c r="AW153" i="12"/>
  <c r="AW152" i="12"/>
  <c r="AW151" i="12"/>
  <c r="AW150" i="12"/>
  <c r="AW149" i="12"/>
  <c r="AW148" i="12"/>
  <c r="AW147" i="12"/>
  <c r="AW146" i="12"/>
  <c r="AW145" i="12"/>
  <c r="AW144" i="12"/>
  <c r="AW143" i="12"/>
  <c r="AW142" i="12"/>
  <c r="AW141" i="12"/>
  <c r="AW140" i="12"/>
  <c r="AW139" i="12"/>
  <c r="AW138" i="12"/>
  <c r="AW137" i="12"/>
  <c r="AW136" i="12"/>
  <c r="AW135" i="12"/>
  <c r="AW134" i="12"/>
  <c r="AW133" i="12"/>
  <c r="AW132" i="12"/>
  <c r="AW131" i="12"/>
  <c r="AW130" i="12"/>
  <c r="AW129" i="12"/>
  <c r="AW128" i="12"/>
  <c r="AW127" i="12"/>
  <c r="AW126" i="12"/>
  <c r="AW125" i="12"/>
  <c r="AW124" i="12"/>
  <c r="AW123" i="12"/>
  <c r="AW122" i="12"/>
  <c r="AW121" i="12"/>
  <c r="AW120" i="12"/>
  <c r="AW119" i="12"/>
  <c r="AW118" i="12"/>
  <c r="AW117" i="12"/>
  <c r="AW116" i="12"/>
  <c r="AW115" i="12"/>
  <c r="AW114" i="12"/>
  <c r="AW113" i="12"/>
  <c r="AW112" i="12"/>
  <c r="AW111" i="12"/>
  <c r="AW110" i="12"/>
  <c r="AW109" i="12"/>
  <c r="AW108" i="12"/>
  <c r="AW107" i="12"/>
  <c r="AW106" i="12"/>
  <c r="AW105" i="12"/>
  <c r="AW104" i="12"/>
  <c r="AW103" i="12"/>
  <c r="AW102" i="12"/>
  <c r="AW101" i="12"/>
  <c r="AW100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2" i="12"/>
  <c r="AW51" i="12"/>
  <c r="AW50" i="12"/>
  <c r="AW49" i="12"/>
  <c r="AW48" i="12"/>
  <c r="AW47" i="12"/>
  <c r="AW46" i="12"/>
  <c r="AW45" i="12"/>
  <c r="AW44" i="12"/>
  <c r="AW43" i="12"/>
  <c r="AW42" i="12"/>
  <c r="AW41" i="12"/>
  <c r="AW40" i="12"/>
  <c r="AW39" i="12"/>
  <c r="AW38" i="12"/>
  <c r="AW37" i="12"/>
  <c r="AW36" i="12"/>
  <c r="AW35" i="12"/>
  <c r="AW34" i="12"/>
  <c r="AW33" i="12"/>
  <c r="AW32" i="12"/>
  <c r="AW31" i="12"/>
  <c r="AW30" i="12"/>
  <c r="AW29" i="12"/>
  <c r="AW28" i="12"/>
  <c r="AW27" i="12"/>
  <c r="AW26" i="12"/>
  <c r="AW25" i="12"/>
  <c r="AW24" i="12"/>
  <c r="AW22" i="12"/>
  <c r="AW21" i="12"/>
  <c r="AW20" i="12"/>
  <c r="AW19" i="12"/>
  <c r="AW18" i="12"/>
  <c r="AW17" i="12"/>
  <c r="AW15" i="12"/>
  <c r="AW14" i="12"/>
  <c r="AW13" i="12"/>
  <c r="AW12" i="12"/>
  <c r="AW11" i="12"/>
  <c r="AW10" i="12"/>
  <c r="AW9" i="12"/>
  <c r="AW6" i="12"/>
  <c r="AW159" i="11"/>
  <c r="AW158" i="11"/>
  <c r="AW157" i="11"/>
  <c r="AW156" i="11"/>
  <c r="AW155" i="11"/>
  <c r="AW154" i="11"/>
  <c r="AW153" i="11"/>
  <c r="AW152" i="11"/>
  <c r="AW151" i="11"/>
  <c r="AW150" i="11"/>
  <c r="AW149" i="11"/>
  <c r="AW148" i="11"/>
  <c r="AW147" i="11"/>
  <c r="AW146" i="11"/>
  <c r="AW145" i="11"/>
  <c r="AW144" i="11"/>
  <c r="AW143" i="11"/>
  <c r="AW142" i="11"/>
  <c r="AW141" i="11"/>
  <c r="AW140" i="11"/>
  <c r="AW139" i="11"/>
  <c r="AW138" i="11"/>
  <c r="AW137" i="11"/>
  <c r="AW136" i="11"/>
  <c r="AW135" i="11"/>
  <c r="AW134" i="11"/>
  <c r="AW133" i="11"/>
  <c r="AW132" i="11"/>
  <c r="AW131" i="11"/>
  <c r="AW130" i="11"/>
  <c r="AW129" i="11"/>
  <c r="AW128" i="11"/>
  <c r="AW127" i="11"/>
  <c r="AW126" i="11"/>
  <c r="AW125" i="11"/>
  <c r="AW124" i="11"/>
  <c r="AW123" i="11"/>
  <c r="AW122" i="11"/>
  <c r="AW121" i="11"/>
  <c r="AW120" i="11"/>
  <c r="AW119" i="11"/>
  <c r="AW118" i="11"/>
  <c r="AW117" i="11"/>
  <c r="AW116" i="11"/>
  <c r="AW115" i="11"/>
  <c r="AW114" i="11"/>
  <c r="AW113" i="11"/>
  <c r="AW112" i="11"/>
  <c r="AW111" i="11"/>
  <c r="AW110" i="11"/>
  <c r="AW109" i="11"/>
  <c r="AW108" i="11"/>
  <c r="AW107" i="11"/>
  <c r="AW106" i="11"/>
  <c r="AW105" i="11"/>
  <c r="AW104" i="11"/>
  <c r="AW103" i="11"/>
  <c r="AW102" i="11"/>
  <c r="AW101" i="11"/>
  <c r="AW100" i="11"/>
  <c r="AW99" i="11"/>
  <c r="AW98" i="11"/>
  <c r="AW97" i="11"/>
  <c r="AW96" i="11"/>
  <c r="AW95" i="11"/>
  <c r="AW94" i="11"/>
  <c r="AW93" i="11"/>
  <c r="AW92" i="11"/>
  <c r="AW91" i="11"/>
  <c r="AW90" i="11"/>
  <c r="AW89" i="11"/>
  <c r="AW88" i="11"/>
  <c r="AW87" i="11"/>
  <c r="AW86" i="11"/>
  <c r="AW85" i="11"/>
  <c r="AW84" i="11"/>
  <c r="AW83" i="11"/>
  <c r="AW82" i="11"/>
  <c r="AW81" i="11"/>
  <c r="AW80" i="11"/>
  <c r="AW79" i="11"/>
  <c r="AW78" i="11"/>
  <c r="AW77" i="11"/>
  <c r="AW76" i="11"/>
  <c r="AW75" i="11"/>
  <c r="AW74" i="11"/>
  <c r="AW73" i="11"/>
  <c r="AW72" i="11"/>
  <c r="AW71" i="11"/>
  <c r="AW70" i="11"/>
  <c r="AW69" i="11"/>
  <c r="AW68" i="11"/>
  <c r="AW67" i="11"/>
  <c r="AW66" i="11"/>
  <c r="AW65" i="11"/>
  <c r="AW64" i="11"/>
  <c r="AW63" i="11"/>
  <c r="AW62" i="11"/>
  <c r="AW61" i="11"/>
  <c r="AW60" i="11"/>
  <c r="AW59" i="11"/>
  <c r="AW58" i="11"/>
  <c r="AW57" i="11"/>
  <c r="AW56" i="11"/>
  <c r="AW55" i="11"/>
  <c r="AW54" i="11"/>
  <c r="AW53" i="11"/>
  <c r="AW51" i="11"/>
  <c r="AW50" i="11"/>
  <c r="AW49" i="11"/>
  <c r="AW48" i="11"/>
  <c r="AW47" i="11"/>
  <c r="AW46" i="11"/>
  <c r="AW45" i="11"/>
  <c r="AW44" i="11"/>
  <c r="AW43" i="11"/>
  <c r="AW42" i="11"/>
  <c r="AW41" i="11"/>
  <c r="AW40" i="11"/>
  <c r="AW39" i="11"/>
  <c r="AW38" i="11"/>
  <c r="AW37" i="11"/>
  <c r="AW36" i="11"/>
  <c r="AW35" i="11"/>
  <c r="AW34" i="11"/>
  <c r="AW33" i="11"/>
  <c r="AW32" i="11"/>
  <c r="AW31" i="11"/>
  <c r="AW30" i="11"/>
  <c r="AW29" i="11"/>
  <c r="AW28" i="11"/>
  <c r="AW27" i="11"/>
  <c r="AW26" i="11"/>
  <c r="AW25" i="11"/>
  <c r="AW23" i="11"/>
  <c r="AW22" i="11"/>
  <c r="AW21" i="11"/>
  <c r="AW20" i="11"/>
  <c r="AW19" i="11"/>
  <c r="AW18" i="11"/>
  <c r="AW17" i="11"/>
  <c r="AW15" i="11"/>
  <c r="AW14" i="11"/>
  <c r="AW13" i="11"/>
  <c r="AW12" i="11"/>
  <c r="AW11" i="11"/>
  <c r="AW10" i="11"/>
  <c r="AW9" i="11"/>
  <c r="AW6" i="11"/>
  <c r="AW153" i="10"/>
  <c r="AW152" i="10"/>
  <c r="AW151" i="10"/>
  <c r="AW150" i="10"/>
  <c r="AW149" i="10"/>
  <c r="AW148" i="10"/>
  <c r="AW147" i="10"/>
  <c r="AW146" i="10"/>
  <c r="AW145" i="10"/>
  <c r="AW144" i="10"/>
  <c r="AW143" i="10"/>
  <c r="AW142" i="10"/>
  <c r="AW141" i="10"/>
  <c r="AW140" i="10"/>
  <c r="AW139" i="10"/>
  <c r="AW138" i="10"/>
  <c r="AW137" i="10"/>
  <c r="AW136" i="10"/>
  <c r="AW135" i="10"/>
  <c r="AW134" i="10"/>
  <c r="AW133" i="10"/>
  <c r="AW132" i="10"/>
  <c r="AW131" i="10"/>
  <c r="AW130" i="10"/>
  <c r="AW129" i="10"/>
  <c r="AW128" i="10"/>
  <c r="AW127" i="10"/>
  <c r="AW126" i="10"/>
  <c r="AW125" i="10"/>
  <c r="AW124" i="10"/>
  <c r="AW123" i="10"/>
  <c r="AW122" i="10"/>
  <c r="AW121" i="10"/>
  <c r="AW120" i="10"/>
  <c r="AW119" i="10"/>
  <c r="AW118" i="10"/>
  <c r="AW117" i="10"/>
  <c r="AW116" i="10"/>
  <c r="AW115" i="10"/>
  <c r="AW114" i="10"/>
  <c r="AW113" i="10"/>
  <c r="AW112" i="10"/>
  <c r="AW111" i="10"/>
  <c r="AW110" i="10"/>
  <c r="AW109" i="10"/>
  <c r="AW108" i="10"/>
  <c r="AW107" i="10"/>
  <c r="AW106" i="10"/>
  <c r="AW105" i="10"/>
  <c r="AW104" i="10"/>
  <c r="AW103" i="10"/>
  <c r="AW102" i="10"/>
  <c r="AW101" i="10"/>
  <c r="AW100" i="10"/>
  <c r="AW99" i="10"/>
  <c r="AW98" i="10"/>
  <c r="AW97" i="10"/>
  <c r="AW96" i="10"/>
  <c r="AW95" i="10"/>
  <c r="AW94" i="10"/>
  <c r="AW93" i="10"/>
  <c r="AW92" i="10"/>
  <c r="AW91" i="10"/>
  <c r="AW90" i="10"/>
  <c r="AW89" i="10"/>
  <c r="AW88" i="10"/>
  <c r="AW87" i="10"/>
  <c r="AW86" i="10"/>
  <c r="AW85" i="10"/>
  <c r="AW84" i="10"/>
  <c r="AW83" i="10"/>
  <c r="AW82" i="10"/>
  <c r="AW81" i="10"/>
  <c r="AW80" i="10"/>
  <c r="AW79" i="10"/>
  <c r="AW78" i="10"/>
  <c r="AW77" i="10"/>
  <c r="AW76" i="10"/>
  <c r="AW75" i="10"/>
  <c r="AW74" i="10"/>
  <c r="AW73" i="10"/>
  <c r="AW72" i="10"/>
  <c r="AW71" i="10"/>
  <c r="AW70" i="10"/>
  <c r="AW69" i="10"/>
  <c r="AW68" i="10"/>
  <c r="AW67" i="10"/>
  <c r="AW66" i="10"/>
  <c r="AW65" i="10"/>
  <c r="AW64" i="10"/>
  <c r="AW63" i="10"/>
  <c r="AW62" i="10"/>
  <c r="AW61" i="10"/>
  <c r="AW60" i="10"/>
  <c r="AW59" i="10"/>
  <c r="AW58" i="10"/>
  <c r="AW57" i="10"/>
  <c r="AW56" i="10"/>
  <c r="AW55" i="10"/>
  <c r="AW54" i="10"/>
  <c r="AW53" i="10"/>
  <c r="AW51" i="10"/>
  <c r="AW50" i="10"/>
  <c r="AW49" i="10"/>
  <c r="AW48" i="10"/>
  <c r="AW47" i="10"/>
  <c r="AW46" i="10"/>
  <c r="AW45" i="10"/>
  <c r="AW44" i="10"/>
  <c r="AW43" i="10"/>
  <c r="AW42" i="10"/>
  <c r="AW41" i="10"/>
  <c r="AW40" i="10"/>
  <c r="AW39" i="10"/>
  <c r="AW38" i="10"/>
  <c r="AW37" i="10"/>
  <c r="AW36" i="10"/>
  <c r="AW35" i="10"/>
  <c r="AW34" i="10"/>
  <c r="AW33" i="10"/>
  <c r="AW32" i="10"/>
  <c r="AW31" i="10"/>
  <c r="AW30" i="10"/>
  <c r="AW29" i="10"/>
  <c r="AW28" i="10"/>
  <c r="AW27" i="10"/>
  <c r="AW26" i="10"/>
  <c r="AW25" i="10"/>
  <c r="AW24" i="10"/>
  <c r="AW22" i="10"/>
  <c r="AW21" i="10"/>
  <c r="AW20" i="10"/>
  <c r="AW19" i="10"/>
  <c r="AW18" i="10"/>
  <c r="AW17" i="10"/>
  <c r="AW16" i="10"/>
  <c r="AW14" i="10"/>
  <c r="AW13" i="10"/>
  <c r="AW12" i="10"/>
  <c r="AW11" i="10"/>
  <c r="AW10" i="10"/>
  <c r="AW9" i="10"/>
  <c r="AW6" i="10"/>
  <c r="AW151" i="9"/>
  <c r="AW150" i="9"/>
  <c r="AW149" i="9"/>
  <c r="AW148" i="9"/>
  <c r="AW147" i="9"/>
  <c r="AW146" i="9"/>
  <c r="AW145" i="9"/>
  <c r="AW144" i="9"/>
  <c r="AW143" i="9"/>
  <c r="AW142" i="9"/>
  <c r="AW141" i="9"/>
  <c r="AW140" i="9"/>
  <c r="AW139" i="9"/>
  <c r="AW138" i="9"/>
  <c r="AW137" i="9"/>
  <c r="AW136" i="9"/>
  <c r="AW135" i="9"/>
  <c r="AW134" i="9"/>
  <c r="AW133" i="9"/>
  <c r="AW132" i="9"/>
  <c r="AW131" i="9"/>
  <c r="AW130" i="9"/>
  <c r="AW129" i="9"/>
  <c r="AW128" i="9"/>
  <c r="AW127" i="9"/>
  <c r="AW126" i="9"/>
  <c r="AW125" i="9"/>
  <c r="AW124" i="9"/>
  <c r="AW123" i="9"/>
  <c r="AW122" i="9"/>
  <c r="AW121" i="9"/>
  <c r="AW120" i="9"/>
  <c r="AW119" i="9"/>
  <c r="AW118" i="9"/>
  <c r="AW117" i="9"/>
  <c r="AW116" i="9"/>
  <c r="AW115" i="9"/>
  <c r="AW114" i="9"/>
  <c r="AW113" i="9"/>
  <c r="AW112" i="9"/>
  <c r="AW111" i="9"/>
  <c r="AW110" i="9"/>
  <c r="AW109" i="9"/>
  <c r="AW108" i="9"/>
  <c r="AW107" i="9"/>
  <c r="AW106" i="9"/>
  <c r="AW105" i="9"/>
  <c r="AW104" i="9"/>
  <c r="AW103" i="9"/>
  <c r="AW102" i="9"/>
  <c r="AW101" i="9"/>
  <c r="AW100" i="9"/>
  <c r="AW99" i="9"/>
  <c r="AW98" i="9"/>
  <c r="AW97" i="9"/>
  <c r="AW96" i="9"/>
  <c r="AW95" i="9"/>
  <c r="AW94" i="9"/>
  <c r="AW93" i="9"/>
  <c r="AW92" i="9"/>
  <c r="AW91" i="9"/>
  <c r="AW90" i="9"/>
  <c r="AW89" i="9"/>
  <c r="AW88" i="9"/>
  <c r="AW87" i="9"/>
  <c r="AW86" i="9"/>
  <c r="AW85" i="9"/>
  <c r="AW84" i="9"/>
  <c r="AW83" i="9"/>
  <c r="AW82" i="9"/>
  <c r="AW81" i="9"/>
  <c r="AW80" i="9"/>
  <c r="AW79" i="9"/>
  <c r="AW78" i="9"/>
  <c r="AW77" i="9"/>
  <c r="AW76" i="9"/>
  <c r="AW75" i="9"/>
  <c r="AW74" i="9"/>
  <c r="AW73" i="9"/>
  <c r="AW72" i="9"/>
  <c r="AW71" i="9"/>
  <c r="AW70" i="9"/>
  <c r="AW69" i="9"/>
  <c r="AW68" i="9"/>
  <c r="AW67" i="9"/>
  <c r="AW66" i="9"/>
  <c r="AW65" i="9"/>
  <c r="AW64" i="9"/>
  <c r="AW63" i="9"/>
  <c r="AW62" i="9"/>
  <c r="AW61" i="9"/>
  <c r="AW60" i="9"/>
  <c r="AW59" i="9"/>
  <c r="AW58" i="9"/>
  <c r="AW57" i="9"/>
  <c r="AW56" i="9"/>
  <c r="AW55" i="9"/>
  <c r="AW54" i="9"/>
  <c r="AW53" i="9"/>
  <c r="AW52" i="9"/>
  <c r="AW51" i="9"/>
  <c r="AW49" i="9"/>
  <c r="AW48" i="9"/>
  <c r="AW47" i="9"/>
  <c r="AW46" i="9"/>
  <c r="AW45" i="9"/>
  <c r="AW44" i="9"/>
  <c r="AW43" i="9"/>
  <c r="AW42" i="9"/>
  <c r="AW41" i="9"/>
  <c r="AW40" i="9"/>
  <c r="AW39" i="9"/>
  <c r="AW38" i="9"/>
  <c r="AW37" i="9"/>
  <c r="AW36" i="9"/>
  <c r="AW35" i="9"/>
  <c r="AW34" i="9"/>
  <c r="AW33" i="9"/>
  <c r="AW32" i="9"/>
  <c r="AW31" i="9"/>
  <c r="AW30" i="9"/>
  <c r="AW29" i="9"/>
  <c r="AW28" i="9"/>
  <c r="AW27" i="9"/>
  <c r="AW26" i="9"/>
  <c r="AW25" i="9"/>
  <c r="AW24" i="9"/>
  <c r="AW22" i="9"/>
  <c r="AW21" i="9"/>
  <c r="AW20" i="9"/>
  <c r="AW19" i="9"/>
  <c r="AW18" i="9"/>
  <c r="AW17" i="9"/>
  <c r="AW16" i="9"/>
  <c r="AW14" i="9"/>
  <c r="AW13" i="9"/>
  <c r="AW12" i="9"/>
  <c r="AW11" i="9"/>
  <c r="AW10" i="9"/>
  <c r="AW9" i="9"/>
  <c r="AW6" i="9"/>
  <c r="AW139" i="8"/>
  <c r="AW138" i="8"/>
  <c r="AW137" i="8"/>
  <c r="AW136" i="8"/>
  <c r="AW135" i="8"/>
  <c r="AW134" i="8"/>
  <c r="AW133" i="8"/>
  <c r="AW132" i="8"/>
  <c r="AW131" i="8"/>
  <c r="AW130" i="8"/>
  <c r="AW129" i="8"/>
  <c r="AW128" i="8"/>
  <c r="AW127" i="8"/>
  <c r="AW126" i="8"/>
  <c r="AW125" i="8"/>
  <c r="AW124" i="8"/>
  <c r="AW123" i="8"/>
  <c r="AW122" i="8"/>
  <c r="AW121" i="8"/>
  <c r="AW120" i="8"/>
  <c r="AW119" i="8"/>
  <c r="AW118" i="8"/>
  <c r="AW117" i="8"/>
  <c r="AW116" i="8"/>
  <c r="AW115" i="8"/>
  <c r="AW114" i="8"/>
  <c r="AW113" i="8"/>
  <c r="AW112" i="8"/>
  <c r="AW111" i="8"/>
  <c r="AW110" i="8"/>
  <c r="AW109" i="8"/>
  <c r="AW108" i="8"/>
  <c r="AW107" i="8"/>
  <c r="AW106" i="8"/>
  <c r="AW105" i="8"/>
  <c r="AW104" i="8"/>
  <c r="AW103" i="8"/>
  <c r="AW102" i="8"/>
  <c r="AW101" i="8"/>
  <c r="AW100" i="8"/>
  <c r="AW99" i="8"/>
  <c r="AW98" i="8"/>
  <c r="AW97" i="8"/>
  <c r="AW96" i="8"/>
  <c r="AW95" i="8"/>
  <c r="AW94" i="8"/>
  <c r="AW93" i="8"/>
  <c r="AW92" i="8"/>
  <c r="AW91" i="8"/>
  <c r="AW90" i="8"/>
  <c r="AW89" i="8"/>
  <c r="AW88" i="8"/>
  <c r="AW87" i="8"/>
  <c r="AW86" i="8"/>
  <c r="AW85" i="8"/>
  <c r="AW84" i="8"/>
  <c r="AW83" i="8"/>
  <c r="AW82" i="8"/>
  <c r="AW81" i="8"/>
  <c r="AW80" i="8"/>
  <c r="AW79" i="8"/>
  <c r="AW78" i="8"/>
  <c r="AW77" i="8"/>
  <c r="AW76" i="8"/>
  <c r="AW75" i="8"/>
  <c r="AW74" i="8"/>
  <c r="AW73" i="8"/>
  <c r="AW72" i="8"/>
  <c r="AW71" i="8"/>
  <c r="AW70" i="8"/>
  <c r="AW69" i="8"/>
  <c r="AW68" i="8"/>
  <c r="AW67" i="8"/>
  <c r="AW66" i="8"/>
  <c r="AW65" i="8"/>
  <c r="AW64" i="8"/>
  <c r="AW63" i="8"/>
  <c r="AW62" i="8"/>
  <c r="AW61" i="8"/>
  <c r="AW60" i="8"/>
  <c r="AW59" i="8"/>
  <c r="AW58" i="8"/>
  <c r="AW57" i="8"/>
  <c r="AW56" i="8"/>
  <c r="AW55" i="8"/>
  <c r="AW54" i="8"/>
  <c r="AW53" i="8"/>
  <c r="AW52" i="8"/>
  <c r="AW51" i="8"/>
  <c r="AW50" i="8"/>
  <c r="AW49" i="8"/>
  <c r="AW48" i="8"/>
  <c r="AW46" i="8"/>
  <c r="AW45" i="8"/>
  <c r="AW44" i="8"/>
  <c r="AW43" i="8"/>
  <c r="AW42" i="8"/>
  <c r="AW41" i="8"/>
  <c r="AW40" i="8"/>
  <c r="AW39" i="8"/>
  <c r="AW38" i="8"/>
  <c r="AW37" i="8"/>
  <c r="AW36" i="8"/>
  <c r="AW35" i="8"/>
  <c r="AW34" i="8"/>
  <c r="AW33" i="8"/>
  <c r="AW32" i="8"/>
  <c r="AW31" i="8"/>
  <c r="AW30" i="8"/>
  <c r="AW29" i="8"/>
  <c r="AW28" i="8"/>
  <c r="AW27" i="8"/>
  <c r="AW26" i="8"/>
  <c r="AW25" i="8"/>
  <c r="AW24" i="8"/>
  <c r="AW23" i="8"/>
  <c r="AW22" i="8"/>
  <c r="AW20" i="8"/>
  <c r="AW19" i="8"/>
  <c r="AW18" i="8"/>
  <c r="AW17" i="8"/>
  <c r="AW16" i="8"/>
  <c r="AW14" i="8"/>
  <c r="AW13" i="8"/>
  <c r="AW12" i="8"/>
  <c r="AW11" i="8"/>
  <c r="AW10" i="8"/>
  <c r="AW9" i="8"/>
  <c r="AW6" i="8"/>
  <c r="AW136" i="7"/>
  <c r="AW135" i="7"/>
  <c r="AW134" i="7"/>
  <c r="AW133" i="7"/>
  <c r="AW132" i="7"/>
  <c r="AW131" i="7"/>
  <c r="AW130" i="7"/>
  <c r="AW129" i="7"/>
  <c r="AW128" i="7"/>
  <c r="AW127" i="7"/>
  <c r="AW126" i="7"/>
  <c r="AW125" i="7"/>
  <c r="AW124" i="7"/>
  <c r="AW123" i="7"/>
  <c r="AW122" i="7"/>
  <c r="AW121" i="7"/>
  <c r="AW120" i="7"/>
  <c r="AW119" i="7"/>
  <c r="AW118" i="7"/>
  <c r="AW117" i="7"/>
  <c r="AW116" i="7"/>
  <c r="AW115" i="7"/>
  <c r="AW114" i="7"/>
  <c r="AW113" i="7"/>
  <c r="AW112" i="7"/>
  <c r="AW111" i="7"/>
  <c r="AW110" i="7"/>
  <c r="AW109" i="7"/>
  <c r="AW108" i="7"/>
  <c r="AW107" i="7"/>
  <c r="AW106" i="7"/>
  <c r="AW105" i="7"/>
  <c r="AW104" i="7"/>
  <c r="AW103" i="7"/>
  <c r="AW102" i="7"/>
  <c r="AW101" i="7"/>
  <c r="AW100" i="7"/>
  <c r="AW99" i="7"/>
  <c r="AW98" i="7"/>
  <c r="AW97" i="7"/>
  <c r="AW96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0" i="7"/>
  <c r="AW19" i="7"/>
  <c r="AW18" i="7"/>
  <c r="AW17" i="7"/>
  <c r="AW16" i="7"/>
  <c r="AW14" i="7"/>
  <c r="AW13" i="7"/>
  <c r="AW12" i="7"/>
  <c r="AW11" i="7"/>
  <c r="AW10" i="7"/>
  <c r="AW9" i="7"/>
  <c r="AW6" i="7"/>
  <c r="AW133" i="6"/>
  <c r="AW132" i="6"/>
  <c r="AW131" i="6"/>
  <c r="AW130" i="6"/>
  <c r="AW129" i="6"/>
  <c r="AW128" i="6"/>
  <c r="AW127" i="6"/>
  <c r="AW126" i="6"/>
  <c r="AW125" i="6"/>
  <c r="AW124" i="6"/>
  <c r="AW123" i="6"/>
  <c r="AW122" i="6"/>
  <c r="AW121" i="6"/>
  <c r="AW120" i="6"/>
  <c r="AW119" i="6"/>
  <c r="AW118" i="6"/>
  <c r="AW117" i="6"/>
  <c r="AW116" i="6"/>
  <c r="AW115" i="6"/>
  <c r="AW114" i="6"/>
  <c r="AW113" i="6"/>
  <c r="AW112" i="6"/>
  <c r="AW111" i="6"/>
  <c r="AW110" i="6"/>
  <c r="AW109" i="6"/>
  <c r="AW108" i="6"/>
  <c r="AW107" i="6"/>
  <c r="AW106" i="6"/>
  <c r="AW105" i="6"/>
  <c r="AW104" i="6"/>
  <c r="AW103" i="6"/>
  <c r="AW102" i="6"/>
  <c r="AW101" i="6"/>
  <c r="AW100" i="6"/>
  <c r="AW99" i="6"/>
  <c r="AW98" i="6"/>
  <c r="AW97" i="6"/>
  <c r="AW96" i="6"/>
  <c r="AW95" i="6"/>
  <c r="AW94" i="6"/>
  <c r="AW93" i="6"/>
  <c r="AW92" i="6"/>
  <c r="AW91" i="6"/>
  <c r="AW90" i="6"/>
  <c r="AW89" i="6"/>
  <c r="AW88" i="6"/>
  <c r="AW87" i="6"/>
  <c r="AW86" i="6"/>
  <c r="AW85" i="6"/>
  <c r="AW84" i="6"/>
  <c r="AW83" i="6"/>
  <c r="AW82" i="6"/>
  <c r="AW81" i="6"/>
  <c r="AW80" i="6"/>
  <c r="AW79" i="6"/>
  <c r="AW78" i="6"/>
  <c r="AW77" i="6"/>
  <c r="AW76" i="6"/>
  <c r="AW75" i="6"/>
  <c r="AW74" i="6"/>
  <c r="AW73" i="6"/>
  <c r="AW72" i="6"/>
  <c r="AW71" i="6"/>
  <c r="AW70" i="6"/>
  <c r="AW69" i="6"/>
  <c r="AW68" i="6"/>
  <c r="AW67" i="6"/>
  <c r="AW66" i="6"/>
  <c r="AW65" i="6"/>
  <c r="AW64" i="6"/>
  <c r="AW63" i="6"/>
  <c r="AW62" i="6"/>
  <c r="AW61" i="6"/>
  <c r="AW60" i="6"/>
  <c r="AW59" i="6"/>
  <c r="AW58" i="6"/>
  <c r="AW57" i="6"/>
  <c r="AW56" i="6"/>
  <c r="AW55" i="6"/>
  <c r="AW54" i="6"/>
  <c r="AW53" i="6"/>
  <c r="AW52" i="6"/>
  <c r="AW51" i="6"/>
  <c r="AW50" i="6"/>
  <c r="AW49" i="6"/>
  <c r="AW48" i="6"/>
  <c r="AW46" i="6"/>
  <c r="AW45" i="6"/>
  <c r="AW44" i="6"/>
  <c r="AW43" i="6"/>
  <c r="AW42" i="6"/>
  <c r="AW41" i="6"/>
  <c r="AW40" i="6"/>
  <c r="AW39" i="6"/>
  <c r="AW38" i="6"/>
  <c r="AW37" i="6"/>
  <c r="AW36" i="6"/>
  <c r="AW35" i="6"/>
  <c r="AW34" i="6"/>
  <c r="AW33" i="6"/>
  <c r="AW32" i="6"/>
  <c r="AW31" i="6"/>
  <c r="AW30" i="6"/>
  <c r="AW29" i="6"/>
  <c r="AW28" i="6"/>
  <c r="AW27" i="6"/>
  <c r="AW26" i="6"/>
  <c r="AW25" i="6"/>
  <c r="AW24" i="6"/>
  <c r="AW23" i="6"/>
  <c r="AW21" i="6"/>
  <c r="AW20" i="6"/>
  <c r="AW19" i="6"/>
  <c r="AW18" i="6"/>
  <c r="AW17" i="6"/>
  <c r="AW16" i="6"/>
  <c r="AW14" i="6"/>
  <c r="AW13" i="6"/>
  <c r="AW12" i="6"/>
  <c r="AW11" i="6"/>
  <c r="AW10" i="6"/>
  <c r="AW9" i="6"/>
  <c r="AW6" i="6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113" i="5"/>
  <c r="AW112" i="5"/>
  <c r="AW111" i="5"/>
  <c r="AW110" i="5"/>
  <c r="AW109" i="5"/>
  <c r="AW108" i="5"/>
  <c r="AW107" i="5"/>
  <c r="AW106" i="5"/>
  <c r="AW105" i="5"/>
  <c r="AW104" i="5"/>
  <c r="AW103" i="5"/>
  <c r="AW102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1" i="5"/>
  <c r="AW20" i="5"/>
  <c r="AW19" i="5"/>
  <c r="AW18" i="5"/>
  <c r="AW17" i="5"/>
  <c r="AW16" i="5"/>
  <c r="AW14" i="5"/>
  <c r="AW13" i="5"/>
  <c r="AW12" i="5"/>
  <c r="AW11" i="5"/>
  <c r="AW10" i="5"/>
  <c r="AW9" i="5"/>
  <c r="AW6" i="5"/>
  <c r="AW114" i="4"/>
  <c r="AW113" i="4"/>
  <c r="AW112" i="4"/>
  <c r="AW111" i="4"/>
  <c r="AW110" i="4"/>
  <c r="AW109" i="4"/>
  <c r="AW108" i="4"/>
  <c r="AW107" i="4"/>
  <c r="AW106" i="4"/>
  <c r="AW105" i="4"/>
  <c r="AW104" i="4"/>
  <c r="AW103" i="4"/>
  <c r="AW102" i="4"/>
  <c r="AW101" i="4"/>
  <c r="AW100" i="4"/>
  <c r="AW99" i="4"/>
  <c r="AW98" i="4"/>
  <c r="AW97" i="4"/>
  <c r="AW96" i="4"/>
  <c r="AW95" i="4"/>
  <c r="AW94" i="4"/>
  <c r="AW93" i="4"/>
  <c r="AW92" i="4"/>
  <c r="AW91" i="4"/>
  <c r="AW90" i="4"/>
  <c r="AW89" i="4"/>
  <c r="AW88" i="4"/>
  <c r="AW87" i="4"/>
  <c r="AW86" i="4"/>
  <c r="AW85" i="4"/>
  <c r="AW84" i="4"/>
  <c r="AW83" i="4"/>
  <c r="AW82" i="4"/>
  <c r="AW81" i="4"/>
  <c r="AW80" i="4"/>
  <c r="AW79" i="4"/>
  <c r="AW78" i="4"/>
  <c r="AW77" i="4"/>
  <c r="AW76" i="4"/>
  <c r="AW75" i="4"/>
  <c r="AW74" i="4"/>
  <c r="AW73" i="4"/>
  <c r="AW72" i="4"/>
  <c r="AW71" i="4"/>
  <c r="AW70" i="4"/>
  <c r="AW69" i="4"/>
  <c r="AW68" i="4"/>
  <c r="AW67" i="4"/>
  <c r="AW66" i="4"/>
  <c r="AW65" i="4"/>
  <c r="AW64" i="4"/>
  <c r="AW63" i="4"/>
  <c r="AW62" i="4"/>
  <c r="AW61" i="4"/>
  <c r="AW60" i="4"/>
  <c r="AW59" i="4"/>
  <c r="AW58" i="4"/>
  <c r="AW57" i="4"/>
  <c r="AW56" i="4"/>
  <c r="AW55" i="4"/>
  <c r="AW54" i="4"/>
  <c r="AW53" i="4"/>
  <c r="AW52" i="4"/>
  <c r="AW51" i="4"/>
  <c r="AW50" i="4"/>
  <c r="AW49" i="4"/>
  <c r="AW48" i="4"/>
  <c r="AW47" i="4"/>
  <c r="AW46" i="4"/>
  <c r="AW45" i="4"/>
  <c r="AW43" i="4"/>
  <c r="AW42" i="4"/>
  <c r="AW41" i="4"/>
  <c r="AW40" i="4"/>
  <c r="AW39" i="4"/>
  <c r="AW38" i="4"/>
  <c r="AW37" i="4"/>
  <c r="AW36" i="4"/>
  <c r="AW35" i="4"/>
  <c r="AW34" i="4"/>
  <c r="AW33" i="4"/>
  <c r="AW32" i="4"/>
  <c r="AW31" i="4"/>
  <c r="AW30" i="4"/>
  <c r="AW29" i="4"/>
  <c r="AW28" i="4"/>
  <c r="AW27" i="4"/>
  <c r="AW26" i="4"/>
  <c r="AW25" i="4"/>
  <c r="AW24" i="4"/>
  <c r="AW23" i="4"/>
  <c r="AW21" i="4"/>
  <c r="AW20" i="4"/>
  <c r="AW19" i="4"/>
  <c r="AW18" i="4"/>
  <c r="AW17" i="4"/>
  <c r="AW16" i="4"/>
  <c r="AW14" i="4"/>
  <c r="AW13" i="4"/>
  <c r="AW12" i="4"/>
  <c r="AW11" i="4"/>
  <c r="AW10" i="4"/>
  <c r="AW9" i="4"/>
  <c r="AW6" i="4"/>
  <c r="AW182" i="19"/>
  <c r="AW181" i="19"/>
  <c r="AW180" i="19"/>
  <c r="AW179" i="19"/>
  <c r="AW178" i="19"/>
  <c r="AW177" i="19"/>
  <c r="AW176" i="19"/>
  <c r="AW175" i="19"/>
  <c r="AW174" i="19"/>
  <c r="AW173" i="19"/>
  <c r="AW172" i="19"/>
  <c r="AW171" i="19"/>
  <c r="AW170" i="19"/>
  <c r="AW169" i="19"/>
  <c r="AW168" i="19"/>
  <c r="AW167" i="19"/>
  <c r="AW166" i="19"/>
  <c r="AW165" i="19"/>
  <c r="AW164" i="19"/>
  <c r="AW163" i="19"/>
  <c r="AW161" i="19"/>
  <c r="AW160" i="19"/>
  <c r="AW159" i="19"/>
  <c r="AW158" i="19"/>
  <c r="AW157" i="19"/>
  <c r="AW156" i="19"/>
  <c r="AW155" i="19"/>
  <c r="AW154" i="19"/>
  <c r="AW153" i="19"/>
  <c r="AW152" i="19"/>
  <c r="AW151" i="19"/>
  <c r="AW150" i="19"/>
  <c r="AW149" i="19"/>
  <c r="AW148" i="19"/>
  <c r="AW147" i="19"/>
  <c r="AW146" i="19"/>
  <c r="AW145" i="19"/>
  <c r="AW144" i="19"/>
  <c r="AW143" i="19"/>
  <c r="AW142" i="19"/>
  <c r="AW141" i="19"/>
  <c r="AW140" i="19"/>
  <c r="AW139" i="19"/>
  <c r="AW138" i="19"/>
  <c r="AW137" i="19"/>
  <c r="AW136" i="19"/>
  <c r="AW135" i="19"/>
  <c r="AW134" i="19"/>
  <c r="AW133" i="19"/>
  <c r="AW132" i="19"/>
  <c r="AW131" i="19"/>
  <c r="AW130" i="19"/>
  <c r="AW129" i="19"/>
  <c r="AW128" i="19"/>
  <c r="AW127" i="19"/>
  <c r="AW126" i="19"/>
  <c r="AW125" i="19"/>
  <c r="AW124" i="19"/>
  <c r="AW123" i="19"/>
  <c r="AW122" i="19"/>
  <c r="AW121" i="19"/>
  <c r="AW120" i="19"/>
  <c r="AW119" i="19"/>
  <c r="AW118" i="19"/>
  <c r="AW117" i="19"/>
  <c r="AW116" i="19"/>
  <c r="AW115" i="19"/>
  <c r="AW114" i="19"/>
  <c r="AW113" i="19"/>
  <c r="AW112" i="19"/>
  <c r="AW111" i="19"/>
  <c r="AW110" i="19"/>
  <c r="AW109" i="19"/>
  <c r="AW108" i="19"/>
  <c r="AW107" i="19"/>
  <c r="AW106" i="19"/>
  <c r="AW105" i="19"/>
  <c r="AW104" i="19"/>
  <c r="AW103" i="19"/>
  <c r="AW102" i="19"/>
  <c r="AW101" i="19"/>
  <c r="AW100" i="19"/>
  <c r="AW99" i="19"/>
  <c r="AW98" i="19"/>
  <c r="AW97" i="19"/>
  <c r="AW96" i="19"/>
  <c r="AW95" i="19"/>
  <c r="AW94" i="19"/>
  <c r="AW93" i="19"/>
  <c r="AW92" i="19"/>
  <c r="AW91" i="19"/>
  <c r="AW90" i="19"/>
  <c r="AW89" i="19"/>
  <c r="AW88" i="19"/>
  <c r="AW87" i="19"/>
  <c r="AW86" i="19"/>
  <c r="AW85" i="19"/>
  <c r="AW84" i="19"/>
  <c r="AW83" i="19"/>
  <c r="AW82" i="19"/>
  <c r="AW81" i="19"/>
  <c r="AW80" i="19"/>
  <c r="AW79" i="19"/>
  <c r="AW78" i="19"/>
  <c r="AW77" i="19"/>
  <c r="AW76" i="19"/>
  <c r="AW75" i="19"/>
  <c r="AW74" i="19"/>
  <c r="AW73" i="19"/>
  <c r="AW72" i="19"/>
  <c r="AW71" i="19"/>
  <c r="AW70" i="19"/>
  <c r="AW69" i="19"/>
  <c r="AW68" i="19"/>
  <c r="AW67" i="19"/>
  <c r="AW66" i="19"/>
  <c r="AW65" i="19"/>
  <c r="AW64" i="19"/>
  <c r="AW63" i="19"/>
  <c r="AW62" i="19"/>
  <c r="AW60" i="19"/>
  <c r="AW59" i="19"/>
  <c r="AW58" i="19"/>
  <c r="AW57" i="19"/>
  <c r="AW56" i="19"/>
  <c r="AW55" i="19"/>
  <c r="AW54" i="19"/>
  <c r="AW53" i="19"/>
  <c r="AW52" i="19"/>
  <c r="AW51" i="19"/>
  <c r="AW50" i="19"/>
  <c r="AW49" i="19"/>
  <c r="AW48" i="19"/>
  <c r="AW47" i="19"/>
  <c r="AW46" i="19"/>
  <c r="AW45" i="19"/>
  <c r="AW44" i="19"/>
  <c r="AW43" i="19"/>
  <c r="AW42" i="19"/>
  <c r="AW41" i="19"/>
  <c r="AW40" i="19"/>
  <c r="AW39" i="19"/>
  <c r="AW38" i="19"/>
  <c r="AW37" i="19"/>
  <c r="AW36" i="19"/>
  <c r="AW35" i="19"/>
  <c r="AW34" i="19"/>
  <c r="AW33" i="19"/>
  <c r="AW32" i="19"/>
  <c r="AW31" i="19"/>
  <c r="AW30" i="19"/>
  <c r="AW29" i="19"/>
  <c r="AW28" i="19"/>
  <c r="AW27" i="19"/>
  <c r="AW26" i="19"/>
  <c r="AW25" i="19"/>
  <c r="AW24" i="19"/>
  <c r="AW22" i="19"/>
  <c r="AW21" i="19"/>
  <c r="AW20" i="19"/>
  <c r="AW19" i="19"/>
  <c r="AW18" i="19"/>
  <c r="AW17" i="19"/>
  <c r="AW15" i="19"/>
  <c r="AW14" i="19"/>
  <c r="AW13" i="19"/>
  <c r="AW12" i="19"/>
  <c r="AW11" i="19"/>
  <c r="AW10" i="19"/>
  <c r="AW9" i="19"/>
  <c r="AW6" i="19"/>
  <c r="AT182" i="20"/>
  <c r="AT181" i="20"/>
  <c r="AT180" i="20"/>
  <c r="AT179" i="20"/>
  <c r="AT178" i="20"/>
  <c r="AT177" i="20"/>
  <c r="AT176" i="20"/>
  <c r="AT175" i="20"/>
  <c r="AT174" i="20"/>
  <c r="AT173" i="20"/>
  <c r="AT172" i="20"/>
  <c r="AT171" i="20"/>
  <c r="AT170" i="20"/>
  <c r="AT169" i="20"/>
  <c r="AT168" i="20"/>
  <c r="AT167" i="20"/>
  <c r="AT166" i="20"/>
  <c r="AT165" i="20"/>
  <c r="AT164" i="20"/>
  <c r="AT163" i="20"/>
  <c r="AT161" i="20"/>
  <c r="AT160" i="20"/>
  <c r="AT159" i="20"/>
  <c r="AT158" i="20"/>
  <c r="AT157" i="20"/>
  <c r="AT156" i="20"/>
  <c r="AT155" i="20"/>
  <c r="AT154" i="20"/>
  <c r="AT153" i="20"/>
  <c r="AT152" i="20"/>
  <c r="AT151" i="20"/>
  <c r="AT150" i="20"/>
  <c r="AT149" i="20"/>
  <c r="AT148" i="20"/>
  <c r="AT147" i="20"/>
  <c r="AT146" i="20"/>
  <c r="AT145" i="20"/>
  <c r="AT144" i="20"/>
  <c r="AT143" i="20"/>
  <c r="AT142" i="20"/>
  <c r="AT141" i="20"/>
  <c r="AT140" i="20"/>
  <c r="AT139" i="20"/>
  <c r="AT138" i="20"/>
  <c r="AT137" i="20"/>
  <c r="AT136" i="20"/>
  <c r="AT135" i="20"/>
  <c r="AT134" i="20"/>
  <c r="AT133" i="20"/>
  <c r="AT132" i="20"/>
  <c r="AT131" i="20"/>
  <c r="AT130" i="20"/>
  <c r="AT129" i="20"/>
  <c r="AT128" i="20"/>
  <c r="AT127" i="20"/>
  <c r="AT126" i="20"/>
  <c r="AT125" i="20"/>
  <c r="AT124" i="20"/>
  <c r="AT123" i="20"/>
  <c r="AT122" i="20"/>
  <c r="AT121" i="20"/>
  <c r="AT120" i="20"/>
  <c r="AT119" i="20"/>
  <c r="AT118" i="20"/>
  <c r="AT117" i="20"/>
  <c r="AT116" i="20"/>
  <c r="AT115" i="20"/>
  <c r="AT114" i="20"/>
  <c r="AT113" i="20"/>
  <c r="AT112" i="20"/>
  <c r="AT111" i="20"/>
  <c r="AT110" i="20"/>
  <c r="AT109" i="20"/>
  <c r="AT108" i="20"/>
  <c r="AT107" i="20"/>
  <c r="AT106" i="20"/>
  <c r="AT105" i="20"/>
  <c r="AT104" i="20"/>
  <c r="AT103" i="20"/>
  <c r="AT102" i="20"/>
  <c r="AT101" i="20"/>
  <c r="AT100" i="20"/>
  <c r="AT99" i="20"/>
  <c r="AT98" i="20"/>
  <c r="AT97" i="20"/>
  <c r="AT96" i="20"/>
  <c r="AT95" i="20"/>
  <c r="AT94" i="20"/>
  <c r="AT93" i="20"/>
  <c r="AT92" i="20"/>
  <c r="AT91" i="20"/>
  <c r="AT90" i="20"/>
  <c r="AT89" i="20"/>
  <c r="AT88" i="20"/>
  <c r="AT87" i="20"/>
  <c r="AT86" i="20"/>
  <c r="AT85" i="20"/>
  <c r="AT84" i="20"/>
  <c r="AT83" i="20"/>
  <c r="AT82" i="20"/>
  <c r="AT81" i="20"/>
  <c r="AT80" i="20"/>
  <c r="AT79" i="20"/>
  <c r="AT78" i="20"/>
  <c r="AT77" i="20"/>
  <c r="AT76" i="20"/>
  <c r="AT75" i="20"/>
  <c r="AT74" i="20"/>
  <c r="AT73" i="20"/>
  <c r="AT72" i="20"/>
  <c r="AT71" i="20"/>
  <c r="AT70" i="20"/>
  <c r="AT69" i="20"/>
  <c r="AT68" i="20"/>
  <c r="AT67" i="20"/>
  <c r="AT66" i="20"/>
  <c r="AT65" i="20"/>
  <c r="AT64" i="20"/>
  <c r="AT63" i="20"/>
  <c r="AT62" i="20"/>
  <c r="AT61" i="20"/>
  <c r="AT59" i="20"/>
  <c r="AT58" i="20"/>
  <c r="AT57" i="20"/>
  <c r="AT56" i="20"/>
  <c r="AT55" i="20"/>
  <c r="AT54" i="20"/>
  <c r="AT53" i="20"/>
  <c r="AT52" i="20"/>
  <c r="AT51" i="20"/>
  <c r="AT50" i="20"/>
  <c r="AT49" i="20"/>
  <c r="AT48" i="20"/>
  <c r="AT47" i="20"/>
  <c r="AT46" i="20"/>
  <c r="AT45" i="20"/>
  <c r="AT44" i="20"/>
  <c r="AT43" i="20"/>
  <c r="AT42" i="20"/>
  <c r="AT41" i="20"/>
  <c r="AT40" i="20"/>
  <c r="AT39" i="20"/>
  <c r="AT38" i="20"/>
  <c r="AT37" i="20"/>
  <c r="AT36" i="20"/>
  <c r="AT35" i="20"/>
  <c r="AT34" i="20"/>
  <c r="AT33" i="20"/>
  <c r="AT32" i="20"/>
  <c r="AT31" i="20"/>
  <c r="AT30" i="20"/>
  <c r="AT29" i="20"/>
  <c r="AT28" i="20"/>
  <c r="AT27" i="20"/>
  <c r="AT26" i="20"/>
  <c r="AT25" i="20"/>
  <c r="AT24" i="20"/>
  <c r="AT22" i="20"/>
  <c r="AT21" i="20"/>
  <c r="AT20" i="20"/>
  <c r="AT19" i="20"/>
  <c r="AT18" i="20"/>
  <c r="AT17" i="20"/>
  <c r="AT15" i="20"/>
  <c r="AT14" i="20"/>
  <c r="AT13" i="20"/>
  <c r="AT12" i="20"/>
  <c r="AT11" i="20"/>
  <c r="AT10" i="20"/>
  <c r="AT9" i="20"/>
  <c r="AT6" i="20"/>
  <c r="AT165" i="17"/>
  <c r="AT164" i="17"/>
  <c r="AT163" i="17"/>
  <c r="AT162" i="17"/>
  <c r="AT161" i="17"/>
  <c r="AT160" i="17"/>
  <c r="AT159" i="17"/>
  <c r="AT158" i="17"/>
  <c r="AT157" i="17"/>
  <c r="AT156" i="17"/>
  <c r="AT155" i="17"/>
  <c r="AT154" i="17"/>
  <c r="AT153" i="17"/>
  <c r="AT152" i="17"/>
  <c r="AT151" i="17"/>
  <c r="AT150" i="17"/>
  <c r="AT149" i="17"/>
  <c r="AT148" i="17"/>
  <c r="AT147" i="17"/>
  <c r="AT146" i="17"/>
  <c r="AT145" i="17"/>
  <c r="AT144" i="17"/>
  <c r="AT143" i="17"/>
  <c r="AT142" i="17"/>
  <c r="AT141" i="17"/>
  <c r="AT140" i="17"/>
  <c r="AT139" i="17"/>
  <c r="AT138" i="17"/>
  <c r="AT137" i="17"/>
  <c r="AT136" i="17"/>
  <c r="AT135" i="17"/>
  <c r="AT134" i="17"/>
  <c r="AT133" i="17"/>
  <c r="AT132" i="17"/>
  <c r="AT131" i="17"/>
  <c r="AT130" i="17"/>
  <c r="AT129" i="17"/>
  <c r="AT128" i="17"/>
  <c r="AT127" i="17"/>
  <c r="AT126" i="17"/>
  <c r="AT125" i="17"/>
  <c r="AT124" i="17"/>
  <c r="AT123" i="17"/>
  <c r="AT122" i="17"/>
  <c r="AT121" i="17"/>
  <c r="AT120" i="17"/>
  <c r="AT119" i="17"/>
  <c r="AT118" i="17"/>
  <c r="AT117" i="17"/>
  <c r="AT116" i="17"/>
  <c r="AT115" i="17"/>
  <c r="AT114" i="17"/>
  <c r="AT113" i="17"/>
  <c r="AT112" i="17"/>
  <c r="AT111" i="17"/>
  <c r="AT110" i="17"/>
  <c r="AT109" i="17"/>
  <c r="AT108" i="17"/>
  <c r="AT107" i="17"/>
  <c r="AT106" i="17"/>
  <c r="AT105" i="17"/>
  <c r="AT104" i="17"/>
  <c r="AT103" i="17"/>
  <c r="AT102" i="17"/>
  <c r="AT101" i="17"/>
  <c r="AT100" i="17"/>
  <c r="AT99" i="17"/>
  <c r="AT98" i="17"/>
  <c r="AT97" i="17"/>
  <c r="AT96" i="17"/>
  <c r="AT95" i="17"/>
  <c r="AT94" i="17"/>
  <c r="AT93" i="17"/>
  <c r="AT92" i="17"/>
  <c r="AT91" i="17"/>
  <c r="AT90" i="17"/>
  <c r="AT89" i="17"/>
  <c r="AT88" i="17"/>
  <c r="AT87" i="17"/>
  <c r="AT86" i="17"/>
  <c r="AT85" i="17"/>
  <c r="AT84" i="17"/>
  <c r="AT83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8" i="17"/>
  <c r="AT57" i="17"/>
  <c r="AT56" i="17"/>
  <c r="AT55" i="17"/>
  <c r="AT54" i="17"/>
  <c r="AT53" i="17"/>
  <c r="AT52" i="17"/>
  <c r="AT51" i="17"/>
  <c r="AT50" i="17"/>
  <c r="AT49" i="17"/>
  <c r="AT48" i="17"/>
  <c r="AT47" i="17"/>
  <c r="AT46" i="17"/>
  <c r="AT45" i="17"/>
  <c r="AT44" i="17"/>
  <c r="AT43" i="17"/>
  <c r="AT42" i="17"/>
  <c r="AT41" i="17"/>
  <c r="AT40" i="17"/>
  <c r="AT39" i="17"/>
  <c r="AT38" i="17"/>
  <c r="AT37" i="17"/>
  <c r="AT36" i="17"/>
  <c r="AT35" i="17"/>
  <c r="AT34" i="17"/>
  <c r="AT33" i="17"/>
  <c r="AT32" i="17"/>
  <c r="AT31" i="17"/>
  <c r="AT30" i="17"/>
  <c r="AT29" i="17"/>
  <c r="AT28" i="17"/>
  <c r="AT27" i="17"/>
  <c r="AT26" i="17"/>
  <c r="AT25" i="17"/>
  <c r="AT24" i="17"/>
  <c r="AT22" i="17"/>
  <c r="AT21" i="17"/>
  <c r="AT20" i="17"/>
  <c r="AT19" i="17"/>
  <c r="AT18" i="17"/>
  <c r="AT17" i="17"/>
  <c r="AT15" i="17"/>
  <c r="AT14" i="17"/>
  <c r="AT13" i="17"/>
  <c r="AT12" i="17"/>
  <c r="AT11" i="17"/>
  <c r="AT10" i="17"/>
  <c r="AT9" i="17"/>
  <c r="AT6" i="17"/>
  <c r="AT163" i="16"/>
  <c r="AT162" i="16"/>
  <c r="AT161" i="16"/>
  <c r="AT160" i="16"/>
  <c r="AT159" i="16"/>
  <c r="AT158" i="16"/>
  <c r="AT157" i="16"/>
  <c r="AT156" i="16"/>
  <c r="AT155" i="16"/>
  <c r="AT154" i="16"/>
  <c r="AT153" i="16"/>
  <c r="AT152" i="16"/>
  <c r="AT151" i="16"/>
  <c r="AT150" i="16"/>
  <c r="AT149" i="16"/>
  <c r="AT148" i="16"/>
  <c r="AT147" i="16"/>
  <c r="AT146" i="16"/>
  <c r="AT145" i="16"/>
  <c r="AT144" i="16"/>
  <c r="AT143" i="16"/>
  <c r="AT142" i="16"/>
  <c r="AT141" i="16"/>
  <c r="AT140" i="16"/>
  <c r="AT139" i="16"/>
  <c r="AT138" i="16"/>
  <c r="AT137" i="16"/>
  <c r="AT136" i="16"/>
  <c r="AT135" i="16"/>
  <c r="AT134" i="16"/>
  <c r="AT133" i="16"/>
  <c r="AT132" i="16"/>
  <c r="AT131" i="16"/>
  <c r="AT130" i="16"/>
  <c r="AT129" i="16"/>
  <c r="AT128" i="16"/>
  <c r="AT127" i="16"/>
  <c r="AT126" i="16"/>
  <c r="AT125" i="16"/>
  <c r="AT124" i="16"/>
  <c r="AT123" i="16"/>
  <c r="AT122" i="16"/>
  <c r="AT121" i="16"/>
  <c r="AT120" i="16"/>
  <c r="AT119" i="16"/>
  <c r="AT118" i="16"/>
  <c r="AT117" i="16"/>
  <c r="AT116" i="16"/>
  <c r="AT115" i="16"/>
  <c r="AT114" i="16"/>
  <c r="AT113" i="16"/>
  <c r="AT112" i="16"/>
  <c r="AT111" i="16"/>
  <c r="AT110" i="16"/>
  <c r="AT109" i="16"/>
  <c r="AT108" i="16"/>
  <c r="AT107" i="16"/>
  <c r="AT106" i="16"/>
  <c r="AT105" i="16"/>
  <c r="AT104" i="16"/>
  <c r="AT103" i="16"/>
  <c r="AT102" i="16"/>
  <c r="AT101" i="16"/>
  <c r="AT100" i="16"/>
  <c r="AT99" i="16"/>
  <c r="AT98" i="16"/>
  <c r="AT97" i="16"/>
  <c r="AT96" i="16"/>
  <c r="AT95" i="16"/>
  <c r="AT94" i="16"/>
  <c r="AT93" i="16"/>
  <c r="AT92" i="16"/>
  <c r="AT91" i="16"/>
  <c r="AT90" i="16"/>
  <c r="AT89" i="16"/>
  <c r="AT88" i="16"/>
  <c r="AT87" i="16"/>
  <c r="AT86" i="16"/>
  <c r="AT85" i="16"/>
  <c r="AT84" i="16"/>
  <c r="AT83" i="16"/>
  <c r="AT82" i="16"/>
  <c r="AT81" i="16"/>
  <c r="AT80" i="16"/>
  <c r="AT79" i="16"/>
  <c r="AT78" i="16"/>
  <c r="AT77" i="16"/>
  <c r="AT76" i="16"/>
  <c r="AT75" i="16"/>
  <c r="AT74" i="16"/>
  <c r="AT73" i="16"/>
  <c r="AT72" i="16"/>
  <c r="AT71" i="16"/>
  <c r="AT70" i="16"/>
  <c r="AT69" i="16"/>
  <c r="AT68" i="16"/>
  <c r="AT67" i="16"/>
  <c r="AT66" i="16"/>
  <c r="AT65" i="16"/>
  <c r="AT64" i="16"/>
  <c r="AT63" i="16"/>
  <c r="AT62" i="16"/>
  <c r="AT61" i="16"/>
  <c r="AT60" i="16"/>
  <c r="AT59" i="16"/>
  <c r="AT58" i="16"/>
  <c r="AT56" i="16"/>
  <c r="AT55" i="16"/>
  <c r="AT54" i="16"/>
  <c r="AT53" i="16"/>
  <c r="AT52" i="16"/>
  <c r="AT51" i="16"/>
  <c r="AT50" i="16"/>
  <c r="AT49" i="16"/>
  <c r="AT48" i="16"/>
  <c r="AT47" i="16"/>
  <c r="AT46" i="16"/>
  <c r="AT45" i="16"/>
  <c r="AT44" i="16"/>
  <c r="AT43" i="16"/>
  <c r="AT42" i="16"/>
  <c r="AT41" i="16"/>
  <c r="AT40" i="16"/>
  <c r="AT39" i="16"/>
  <c r="AT38" i="16"/>
  <c r="AT37" i="16"/>
  <c r="AT36" i="16"/>
  <c r="AT35" i="16"/>
  <c r="AT34" i="16"/>
  <c r="AT33" i="16"/>
  <c r="AT32" i="16"/>
  <c r="AT31" i="16"/>
  <c r="AT30" i="16"/>
  <c r="AT29" i="16"/>
  <c r="AT28" i="16"/>
  <c r="AT27" i="16"/>
  <c r="AT26" i="16"/>
  <c r="AT25" i="16"/>
  <c r="AT24" i="16"/>
  <c r="AT22" i="16"/>
  <c r="AT21" i="16"/>
  <c r="AT20" i="16"/>
  <c r="AT19" i="16"/>
  <c r="AT18" i="16"/>
  <c r="AT17" i="16"/>
  <c r="AT15" i="16"/>
  <c r="AT14" i="16"/>
  <c r="AT13" i="16"/>
  <c r="AT12" i="16"/>
  <c r="AT11" i="16"/>
  <c r="AT10" i="16"/>
  <c r="AT9" i="16"/>
  <c r="AT6" i="16"/>
  <c r="AT162" i="12"/>
  <c r="AT161" i="12"/>
  <c r="AT160" i="12"/>
  <c r="AT159" i="12"/>
  <c r="AT158" i="12"/>
  <c r="AT157" i="12"/>
  <c r="AT156" i="12"/>
  <c r="AT155" i="12"/>
  <c r="AT154" i="12"/>
  <c r="AT153" i="12"/>
  <c r="AT152" i="12"/>
  <c r="AT151" i="12"/>
  <c r="AT150" i="12"/>
  <c r="AT149" i="12"/>
  <c r="AT148" i="12"/>
  <c r="AT147" i="12"/>
  <c r="AT146" i="12"/>
  <c r="AT145" i="12"/>
  <c r="AT144" i="12"/>
  <c r="AT143" i="12"/>
  <c r="AT142" i="12"/>
  <c r="AT141" i="12"/>
  <c r="AT140" i="12"/>
  <c r="AT139" i="12"/>
  <c r="AT138" i="12"/>
  <c r="AT137" i="12"/>
  <c r="AT136" i="12"/>
  <c r="AT135" i="12"/>
  <c r="AT134" i="12"/>
  <c r="AT133" i="12"/>
  <c r="AT132" i="12"/>
  <c r="AT131" i="12"/>
  <c r="AT130" i="12"/>
  <c r="AT129" i="12"/>
  <c r="AT128" i="12"/>
  <c r="AT127" i="12"/>
  <c r="AT126" i="12"/>
  <c r="AT125" i="12"/>
  <c r="AT124" i="12"/>
  <c r="AT123" i="12"/>
  <c r="AT122" i="12"/>
  <c r="AT121" i="12"/>
  <c r="AT120" i="12"/>
  <c r="AT119" i="12"/>
  <c r="AT118" i="12"/>
  <c r="AT117" i="12"/>
  <c r="AT116" i="12"/>
  <c r="AT115" i="12"/>
  <c r="AT114" i="12"/>
  <c r="AT113" i="12"/>
  <c r="AT112" i="12"/>
  <c r="AT111" i="12"/>
  <c r="AT110" i="12"/>
  <c r="AT109" i="12"/>
  <c r="AT108" i="12"/>
  <c r="AT107" i="12"/>
  <c r="AT106" i="12"/>
  <c r="AT105" i="12"/>
  <c r="AT104" i="12"/>
  <c r="AT103" i="12"/>
  <c r="AT102" i="12"/>
  <c r="AT101" i="12"/>
  <c r="AT100" i="12"/>
  <c r="AT99" i="12"/>
  <c r="AT98" i="12"/>
  <c r="AT97" i="12"/>
  <c r="AT96" i="12"/>
  <c r="AT95" i="12"/>
  <c r="AT94" i="12"/>
  <c r="AT93" i="12"/>
  <c r="AT92" i="12"/>
  <c r="AT91" i="12"/>
  <c r="AT90" i="12"/>
  <c r="AT89" i="12"/>
  <c r="AT88" i="12"/>
  <c r="AT87" i="12"/>
  <c r="AT86" i="12"/>
  <c r="AT85" i="12"/>
  <c r="AT84" i="12"/>
  <c r="AT83" i="12"/>
  <c r="AT82" i="12"/>
  <c r="AT81" i="12"/>
  <c r="AT80" i="12"/>
  <c r="AT79" i="12"/>
  <c r="AT78" i="12"/>
  <c r="AT77" i="12"/>
  <c r="AT76" i="12"/>
  <c r="AT75" i="12"/>
  <c r="AT74" i="12"/>
  <c r="AT73" i="12"/>
  <c r="AT72" i="12"/>
  <c r="AT71" i="12"/>
  <c r="AT70" i="12"/>
  <c r="AT69" i="12"/>
  <c r="AT68" i="12"/>
  <c r="AT67" i="12"/>
  <c r="AT66" i="12"/>
  <c r="AT65" i="12"/>
  <c r="AT64" i="12"/>
  <c r="AT63" i="12"/>
  <c r="AT62" i="12"/>
  <c r="AT61" i="12"/>
  <c r="AT60" i="12"/>
  <c r="AT59" i="12"/>
  <c r="AT58" i="12"/>
  <c r="AT57" i="12"/>
  <c r="AT56" i="12"/>
  <c r="AT55" i="12"/>
  <c r="AT54" i="12"/>
  <c r="AT52" i="12"/>
  <c r="AT51" i="12"/>
  <c r="AT50" i="12"/>
  <c r="AT49" i="12"/>
  <c r="AT48" i="12"/>
  <c r="AT47" i="12"/>
  <c r="AT46" i="12"/>
  <c r="AT45" i="12"/>
  <c r="AT44" i="12"/>
  <c r="AT43" i="12"/>
  <c r="AT42" i="12"/>
  <c r="AT41" i="12"/>
  <c r="AT40" i="12"/>
  <c r="AT39" i="12"/>
  <c r="AT38" i="12"/>
  <c r="AT37" i="12"/>
  <c r="AT36" i="12"/>
  <c r="AT35" i="12"/>
  <c r="AT34" i="12"/>
  <c r="AT33" i="12"/>
  <c r="AT32" i="12"/>
  <c r="AT31" i="12"/>
  <c r="AT30" i="12"/>
  <c r="AT29" i="12"/>
  <c r="AT28" i="12"/>
  <c r="AT27" i="12"/>
  <c r="AT26" i="12"/>
  <c r="AT25" i="12"/>
  <c r="AT24" i="12"/>
  <c r="AT22" i="12"/>
  <c r="AT21" i="12"/>
  <c r="AT20" i="12"/>
  <c r="AT19" i="12"/>
  <c r="AT18" i="12"/>
  <c r="AT17" i="12"/>
  <c r="AT15" i="12"/>
  <c r="AT14" i="12"/>
  <c r="AT13" i="12"/>
  <c r="AT12" i="12"/>
  <c r="AT11" i="12"/>
  <c r="AT10" i="12"/>
  <c r="AT9" i="12"/>
  <c r="AT6" i="12"/>
  <c r="AT159" i="11"/>
  <c r="AT158" i="11"/>
  <c r="AT157" i="11"/>
  <c r="AT156" i="11"/>
  <c r="AT155" i="11"/>
  <c r="AT154" i="11"/>
  <c r="AT153" i="11"/>
  <c r="AT152" i="11"/>
  <c r="AT151" i="11"/>
  <c r="AT150" i="11"/>
  <c r="AT149" i="11"/>
  <c r="AT148" i="11"/>
  <c r="AT147" i="11"/>
  <c r="AT146" i="11"/>
  <c r="AT145" i="11"/>
  <c r="AT144" i="11"/>
  <c r="AT143" i="11"/>
  <c r="AT142" i="11"/>
  <c r="AT141" i="11"/>
  <c r="AT140" i="11"/>
  <c r="AT139" i="11"/>
  <c r="AT138" i="11"/>
  <c r="AT137" i="11"/>
  <c r="AT136" i="11"/>
  <c r="AT135" i="11"/>
  <c r="AT134" i="11"/>
  <c r="AT133" i="11"/>
  <c r="AT132" i="11"/>
  <c r="AT131" i="11"/>
  <c r="AT130" i="11"/>
  <c r="AT129" i="11"/>
  <c r="AT128" i="11"/>
  <c r="AT127" i="11"/>
  <c r="AT126" i="11"/>
  <c r="AT125" i="11"/>
  <c r="AT124" i="11"/>
  <c r="AT123" i="11"/>
  <c r="AT122" i="11"/>
  <c r="AT121" i="11"/>
  <c r="AT120" i="11"/>
  <c r="AT119" i="11"/>
  <c r="AT118" i="11"/>
  <c r="AT117" i="11"/>
  <c r="AT116" i="11"/>
  <c r="AT115" i="11"/>
  <c r="AT114" i="11"/>
  <c r="AT113" i="11"/>
  <c r="AT112" i="11"/>
  <c r="AT111" i="11"/>
  <c r="AT110" i="11"/>
  <c r="AT109" i="11"/>
  <c r="AT108" i="11"/>
  <c r="AT107" i="11"/>
  <c r="AT106" i="11"/>
  <c r="AT105" i="11"/>
  <c r="AT104" i="11"/>
  <c r="AT103" i="11"/>
  <c r="AT102" i="11"/>
  <c r="AT101" i="11"/>
  <c r="AT100" i="11"/>
  <c r="AT99" i="11"/>
  <c r="AT98" i="11"/>
  <c r="AT97" i="11"/>
  <c r="AT96" i="11"/>
  <c r="AT95" i="11"/>
  <c r="AT94" i="11"/>
  <c r="AT93" i="11"/>
  <c r="AT92" i="11"/>
  <c r="AT91" i="11"/>
  <c r="AT90" i="11"/>
  <c r="AT89" i="11"/>
  <c r="AT88" i="11"/>
  <c r="AT87" i="11"/>
  <c r="AT86" i="11"/>
  <c r="AT85" i="11"/>
  <c r="AT84" i="11"/>
  <c r="AT83" i="11"/>
  <c r="AT82" i="11"/>
  <c r="AT81" i="11"/>
  <c r="AT80" i="11"/>
  <c r="AT79" i="11"/>
  <c r="AT78" i="11"/>
  <c r="AT77" i="11"/>
  <c r="AT76" i="11"/>
  <c r="AT75" i="11"/>
  <c r="AT74" i="11"/>
  <c r="AT73" i="11"/>
  <c r="AT72" i="11"/>
  <c r="AT71" i="11"/>
  <c r="AT70" i="11"/>
  <c r="AT69" i="11"/>
  <c r="AT68" i="11"/>
  <c r="AT67" i="11"/>
  <c r="AT66" i="11"/>
  <c r="AT65" i="11"/>
  <c r="AT64" i="11"/>
  <c r="AT63" i="11"/>
  <c r="AT62" i="11"/>
  <c r="AT61" i="11"/>
  <c r="AT60" i="11"/>
  <c r="AT59" i="11"/>
  <c r="AT58" i="11"/>
  <c r="AT57" i="11"/>
  <c r="AT56" i="11"/>
  <c r="AT55" i="11"/>
  <c r="AT54" i="11"/>
  <c r="AT53" i="11"/>
  <c r="AT51" i="11"/>
  <c r="AT50" i="11"/>
  <c r="AT49" i="11"/>
  <c r="AT48" i="11"/>
  <c r="AT47" i="11"/>
  <c r="AT46" i="11"/>
  <c r="AT45" i="11"/>
  <c r="AT44" i="11"/>
  <c r="AT43" i="11"/>
  <c r="AT42" i="11"/>
  <c r="AT41" i="11"/>
  <c r="AT40" i="11"/>
  <c r="AT39" i="11"/>
  <c r="AT38" i="11"/>
  <c r="AT37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3" i="11"/>
  <c r="AT22" i="11"/>
  <c r="AT21" i="11"/>
  <c r="AT20" i="11"/>
  <c r="AT19" i="11"/>
  <c r="AT18" i="11"/>
  <c r="AT17" i="11"/>
  <c r="AT15" i="11"/>
  <c r="AT14" i="11"/>
  <c r="AT13" i="11"/>
  <c r="AT12" i="11"/>
  <c r="AT11" i="11"/>
  <c r="AT10" i="11"/>
  <c r="AT9" i="11"/>
  <c r="AT6" i="11"/>
  <c r="AT153" i="10"/>
  <c r="AT152" i="10"/>
  <c r="AT151" i="10"/>
  <c r="AT150" i="10"/>
  <c r="AT149" i="10"/>
  <c r="AT148" i="10"/>
  <c r="AT147" i="10"/>
  <c r="AT146" i="10"/>
  <c r="AT145" i="10"/>
  <c r="AT144" i="10"/>
  <c r="AT143" i="10"/>
  <c r="AT142" i="10"/>
  <c r="AT141" i="10"/>
  <c r="AT140" i="10"/>
  <c r="AT139" i="10"/>
  <c r="AT138" i="10"/>
  <c r="AT137" i="10"/>
  <c r="AT136" i="10"/>
  <c r="AT135" i="10"/>
  <c r="AT134" i="10"/>
  <c r="AT133" i="10"/>
  <c r="AT132" i="10"/>
  <c r="AT131" i="10"/>
  <c r="AT130" i="10"/>
  <c r="AT129" i="10"/>
  <c r="AT128" i="10"/>
  <c r="AT127" i="10"/>
  <c r="AT126" i="10"/>
  <c r="AT125" i="10"/>
  <c r="AT124" i="10"/>
  <c r="AT123" i="10"/>
  <c r="AT122" i="10"/>
  <c r="AT121" i="10"/>
  <c r="AT120" i="10"/>
  <c r="AT119" i="10"/>
  <c r="AT118" i="10"/>
  <c r="AT117" i="10"/>
  <c r="AT116" i="10"/>
  <c r="AT115" i="10"/>
  <c r="AT114" i="10"/>
  <c r="AT113" i="10"/>
  <c r="AT112" i="10"/>
  <c r="AT111" i="10"/>
  <c r="AT110" i="10"/>
  <c r="AT109" i="10"/>
  <c r="AT108" i="10"/>
  <c r="AT107" i="10"/>
  <c r="AT106" i="10"/>
  <c r="AT105" i="10"/>
  <c r="AT104" i="10"/>
  <c r="AT103" i="10"/>
  <c r="AT102" i="10"/>
  <c r="AT101" i="10"/>
  <c r="AT100" i="10"/>
  <c r="AT99" i="10"/>
  <c r="AT98" i="10"/>
  <c r="AT97" i="10"/>
  <c r="AT96" i="10"/>
  <c r="AT95" i="10"/>
  <c r="AT94" i="10"/>
  <c r="AT93" i="10"/>
  <c r="AT92" i="10"/>
  <c r="AT91" i="10"/>
  <c r="AT90" i="10"/>
  <c r="AT89" i="10"/>
  <c r="AT88" i="10"/>
  <c r="AT87" i="10"/>
  <c r="AT86" i="10"/>
  <c r="AT85" i="10"/>
  <c r="AT84" i="10"/>
  <c r="AT83" i="10"/>
  <c r="AT82" i="10"/>
  <c r="AT81" i="10"/>
  <c r="AT80" i="10"/>
  <c r="AT79" i="10"/>
  <c r="AT78" i="10"/>
  <c r="AT77" i="10"/>
  <c r="AT76" i="10"/>
  <c r="AT75" i="10"/>
  <c r="AT74" i="10"/>
  <c r="AT73" i="10"/>
  <c r="AT72" i="10"/>
  <c r="AT71" i="10"/>
  <c r="AT70" i="10"/>
  <c r="AT69" i="10"/>
  <c r="AT68" i="10"/>
  <c r="AT67" i="10"/>
  <c r="AT66" i="10"/>
  <c r="AT65" i="10"/>
  <c r="AT64" i="10"/>
  <c r="AT63" i="10"/>
  <c r="AT62" i="10"/>
  <c r="AT61" i="10"/>
  <c r="AT60" i="10"/>
  <c r="AT59" i="10"/>
  <c r="AT58" i="10"/>
  <c r="AT57" i="10"/>
  <c r="AT56" i="10"/>
  <c r="AT55" i="10"/>
  <c r="AT54" i="10"/>
  <c r="AT53" i="10"/>
  <c r="AT51" i="10"/>
  <c r="AT50" i="10"/>
  <c r="AT49" i="10"/>
  <c r="AT48" i="10"/>
  <c r="AT47" i="10"/>
  <c r="AT46" i="10"/>
  <c r="AT45" i="10"/>
  <c r="AT44" i="10"/>
  <c r="AT43" i="10"/>
  <c r="AT42" i="10"/>
  <c r="AT41" i="10"/>
  <c r="AT40" i="10"/>
  <c r="AT39" i="10"/>
  <c r="AT38" i="10"/>
  <c r="AT37" i="10"/>
  <c r="AT36" i="10"/>
  <c r="AT35" i="10"/>
  <c r="AT34" i="10"/>
  <c r="AT33" i="10"/>
  <c r="AT32" i="10"/>
  <c r="AT31" i="10"/>
  <c r="AT30" i="10"/>
  <c r="AT29" i="10"/>
  <c r="AT28" i="10"/>
  <c r="AT27" i="10"/>
  <c r="AT26" i="10"/>
  <c r="AT25" i="10"/>
  <c r="AT24" i="10"/>
  <c r="AT22" i="10"/>
  <c r="AT21" i="10"/>
  <c r="AT20" i="10"/>
  <c r="AT19" i="10"/>
  <c r="AT18" i="10"/>
  <c r="AT17" i="10"/>
  <c r="AT16" i="10"/>
  <c r="AT14" i="10"/>
  <c r="AT13" i="10"/>
  <c r="AT12" i="10"/>
  <c r="AT11" i="10"/>
  <c r="AT10" i="10"/>
  <c r="AT9" i="10"/>
  <c r="AT6" i="10"/>
  <c r="AT151" i="9"/>
  <c r="AT150" i="9"/>
  <c r="AT149" i="9"/>
  <c r="AT148" i="9"/>
  <c r="AT147" i="9"/>
  <c r="AT146" i="9"/>
  <c r="AT145" i="9"/>
  <c r="AT144" i="9"/>
  <c r="AT143" i="9"/>
  <c r="AT142" i="9"/>
  <c r="AT141" i="9"/>
  <c r="AT140" i="9"/>
  <c r="AT139" i="9"/>
  <c r="AT138" i="9"/>
  <c r="AT137" i="9"/>
  <c r="AT136" i="9"/>
  <c r="AT135" i="9"/>
  <c r="AT134" i="9"/>
  <c r="AT133" i="9"/>
  <c r="AT132" i="9"/>
  <c r="AT131" i="9"/>
  <c r="AT130" i="9"/>
  <c r="AT129" i="9"/>
  <c r="AT128" i="9"/>
  <c r="AT127" i="9"/>
  <c r="AT126" i="9"/>
  <c r="AT125" i="9"/>
  <c r="AT124" i="9"/>
  <c r="AT123" i="9"/>
  <c r="AT122" i="9"/>
  <c r="AT121" i="9"/>
  <c r="AT120" i="9"/>
  <c r="AT119" i="9"/>
  <c r="AT118" i="9"/>
  <c r="AT117" i="9"/>
  <c r="AT116" i="9"/>
  <c r="AT115" i="9"/>
  <c r="AT114" i="9"/>
  <c r="AT113" i="9"/>
  <c r="AT112" i="9"/>
  <c r="AT111" i="9"/>
  <c r="AT110" i="9"/>
  <c r="AT109" i="9"/>
  <c r="AT108" i="9"/>
  <c r="AT107" i="9"/>
  <c r="AT106" i="9"/>
  <c r="AT105" i="9"/>
  <c r="AT104" i="9"/>
  <c r="AT103" i="9"/>
  <c r="AT102" i="9"/>
  <c r="AT101" i="9"/>
  <c r="AT100" i="9"/>
  <c r="AT99" i="9"/>
  <c r="AT98" i="9"/>
  <c r="AT97" i="9"/>
  <c r="AT96" i="9"/>
  <c r="AT95" i="9"/>
  <c r="AT94" i="9"/>
  <c r="AT93" i="9"/>
  <c r="AT92" i="9"/>
  <c r="AT91" i="9"/>
  <c r="AT90" i="9"/>
  <c r="AT89" i="9"/>
  <c r="AT88" i="9"/>
  <c r="AT87" i="9"/>
  <c r="AT86" i="9"/>
  <c r="AT85" i="9"/>
  <c r="AT84" i="9"/>
  <c r="AT83" i="9"/>
  <c r="AT82" i="9"/>
  <c r="AT81" i="9"/>
  <c r="AT80" i="9"/>
  <c r="AT79" i="9"/>
  <c r="AT78" i="9"/>
  <c r="AT77" i="9"/>
  <c r="AT76" i="9"/>
  <c r="AT75" i="9"/>
  <c r="AT74" i="9"/>
  <c r="AT73" i="9"/>
  <c r="AT72" i="9"/>
  <c r="AT71" i="9"/>
  <c r="AT70" i="9"/>
  <c r="AT69" i="9"/>
  <c r="AT68" i="9"/>
  <c r="AT67" i="9"/>
  <c r="AT66" i="9"/>
  <c r="AT65" i="9"/>
  <c r="AT64" i="9"/>
  <c r="AT63" i="9"/>
  <c r="AT62" i="9"/>
  <c r="AT61" i="9"/>
  <c r="AT60" i="9"/>
  <c r="AT59" i="9"/>
  <c r="AT58" i="9"/>
  <c r="AT57" i="9"/>
  <c r="AT56" i="9"/>
  <c r="AT55" i="9"/>
  <c r="AT54" i="9"/>
  <c r="AT53" i="9"/>
  <c r="AT52" i="9"/>
  <c r="AT51" i="9"/>
  <c r="AT49" i="9"/>
  <c r="AT48" i="9"/>
  <c r="AT47" i="9"/>
  <c r="AT46" i="9"/>
  <c r="AT45" i="9"/>
  <c r="AT44" i="9"/>
  <c r="AT43" i="9"/>
  <c r="AT42" i="9"/>
  <c r="AT41" i="9"/>
  <c r="AT40" i="9"/>
  <c r="AT39" i="9"/>
  <c r="AT38" i="9"/>
  <c r="AT37" i="9"/>
  <c r="AT36" i="9"/>
  <c r="AT35" i="9"/>
  <c r="AT34" i="9"/>
  <c r="AT33" i="9"/>
  <c r="AT32" i="9"/>
  <c r="AT31" i="9"/>
  <c r="AT30" i="9"/>
  <c r="AT29" i="9"/>
  <c r="AT28" i="9"/>
  <c r="AT27" i="9"/>
  <c r="AT26" i="9"/>
  <c r="AT25" i="9"/>
  <c r="AT24" i="9"/>
  <c r="AT22" i="9"/>
  <c r="AT21" i="9"/>
  <c r="AT20" i="9"/>
  <c r="AT19" i="9"/>
  <c r="AT18" i="9"/>
  <c r="AT17" i="9"/>
  <c r="AT16" i="9"/>
  <c r="AT14" i="9"/>
  <c r="AT13" i="9"/>
  <c r="AT12" i="9"/>
  <c r="AT11" i="9"/>
  <c r="AT10" i="9"/>
  <c r="AT9" i="9"/>
  <c r="AT6" i="9"/>
  <c r="AT139" i="8"/>
  <c r="AT138" i="8"/>
  <c r="AT137" i="8"/>
  <c r="AT136" i="8"/>
  <c r="AT135" i="8"/>
  <c r="AT134" i="8"/>
  <c r="AT133" i="8"/>
  <c r="AT132" i="8"/>
  <c r="AT131" i="8"/>
  <c r="AT130" i="8"/>
  <c r="AT129" i="8"/>
  <c r="AT128" i="8"/>
  <c r="AT127" i="8"/>
  <c r="AT126" i="8"/>
  <c r="AT125" i="8"/>
  <c r="AT124" i="8"/>
  <c r="AT123" i="8"/>
  <c r="AT122" i="8"/>
  <c r="AT121" i="8"/>
  <c r="AT120" i="8"/>
  <c r="AT119" i="8"/>
  <c r="AT118" i="8"/>
  <c r="AT117" i="8"/>
  <c r="AT116" i="8"/>
  <c r="AT115" i="8"/>
  <c r="AT114" i="8"/>
  <c r="AT113" i="8"/>
  <c r="AT112" i="8"/>
  <c r="AT111" i="8"/>
  <c r="AT110" i="8"/>
  <c r="AT109" i="8"/>
  <c r="AT108" i="8"/>
  <c r="AT107" i="8"/>
  <c r="AT106" i="8"/>
  <c r="AT105" i="8"/>
  <c r="AT104" i="8"/>
  <c r="AT103" i="8"/>
  <c r="AT102" i="8"/>
  <c r="AT101" i="8"/>
  <c r="AT100" i="8"/>
  <c r="AT99" i="8"/>
  <c r="AT98" i="8"/>
  <c r="AT97" i="8"/>
  <c r="AT96" i="8"/>
  <c r="AT95" i="8"/>
  <c r="AT94" i="8"/>
  <c r="AT93" i="8"/>
  <c r="AT92" i="8"/>
  <c r="AT91" i="8"/>
  <c r="AT90" i="8"/>
  <c r="AT89" i="8"/>
  <c r="AT88" i="8"/>
  <c r="AT87" i="8"/>
  <c r="AT86" i="8"/>
  <c r="AT85" i="8"/>
  <c r="AT84" i="8"/>
  <c r="AT83" i="8"/>
  <c r="AT82" i="8"/>
  <c r="AT81" i="8"/>
  <c r="AT80" i="8"/>
  <c r="AT79" i="8"/>
  <c r="AT78" i="8"/>
  <c r="AT77" i="8"/>
  <c r="AT76" i="8"/>
  <c r="AT75" i="8"/>
  <c r="AT74" i="8"/>
  <c r="AT73" i="8"/>
  <c r="AT72" i="8"/>
  <c r="AT71" i="8"/>
  <c r="AT70" i="8"/>
  <c r="AT69" i="8"/>
  <c r="AT68" i="8"/>
  <c r="AT67" i="8"/>
  <c r="AT66" i="8"/>
  <c r="AT65" i="8"/>
  <c r="AT64" i="8"/>
  <c r="AT63" i="8"/>
  <c r="AT62" i="8"/>
  <c r="AT61" i="8"/>
  <c r="AT60" i="8"/>
  <c r="AT59" i="8"/>
  <c r="AT58" i="8"/>
  <c r="AT57" i="8"/>
  <c r="AT56" i="8"/>
  <c r="AT55" i="8"/>
  <c r="AT54" i="8"/>
  <c r="AT53" i="8"/>
  <c r="AT52" i="8"/>
  <c r="AT51" i="8"/>
  <c r="AT50" i="8"/>
  <c r="AT49" i="8"/>
  <c r="AT48" i="8"/>
  <c r="AT46" i="8"/>
  <c r="AT45" i="8"/>
  <c r="AT44" i="8"/>
  <c r="AT43" i="8"/>
  <c r="AT42" i="8"/>
  <c r="AT41" i="8"/>
  <c r="AT40" i="8"/>
  <c r="AT39" i="8"/>
  <c r="AT38" i="8"/>
  <c r="AT37" i="8"/>
  <c r="AT36" i="8"/>
  <c r="AT35" i="8"/>
  <c r="AT34" i="8"/>
  <c r="AT33" i="8"/>
  <c r="AT32" i="8"/>
  <c r="AT31" i="8"/>
  <c r="AT30" i="8"/>
  <c r="AT29" i="8"/>
  <c r="AT28" i="8"/>
  <c r="AT27" i="8"/>
  <c r="AT26" i="8"/>
  <c r="AT25" i="8"/>
  <c r="AT24" i="8"/>
  <c r="AT23" i="8"/>
  <c r="AT22" i="8"/>
  <c r="AT20" i="8"/>
  <c r="AT19" i="8"/>
  <c r="AT18" i="8"/>
  <c r="AT17" i="8"/>
  <c r="AT16" i="8"/>
  <c r="AT14" i="8"/>
  <c r="AT13" i="8"/>
  <c r="AT12" i="8"/>
  <c r="AT11" i="8"/>
  <c r="AT10" i="8"/>
  <c r="AT9" i="8"/>
  <c r="AT6" i="8"/>
  <c r="AT136" i="7"/>
  <c r="AT135" i="7"/>
  <c r="AT134" i="7"/>
  <c r="AT133" i="7"/>
  <c r="AT132" i="7"/>
  <c r="AT131" i="7"/>
  <c r="AT130" i="7"/>
  <c r="AT129" i="7"/>
  <c r="AT128" i="7"/>
  <c r="AT127" i="7"/>
  <c r="AT126" i="7"/>
  <c r="AT125" i="7"/>
  <c r="AT124" i="7"/>
  <c r="AT123" i="7"/>
  <c r="AT122" i="7"/>
  <c r="AT121" i="7"/>
  <c r="AT120" i="7"/>
  <c r="AT119" i="7"/>
  <c r="AT118" i="7"/>
  <c r="AT117" i="7"/>
  <c r="AT116" i="7"/>
  <c r="AT115" i="7"/>
  <c r="AT114" i="7"/>
  <c r="AT113" i="7"/>
  <c r="AT112" i="7"/>
  <c r="AT111" i="7"/>
  <c r="AT110" i="7"/>
  <c r="AT109" i="7"/>
  <c r="AT108" i="7"/>
  <c r="AT107" i="7"/>
  <c r="AT106" i="7"/>
  <c r="AT105" i="7"/>
  <c r="AT104" i="7"/>
  <c r="AT103" i="7"/>
  <c r="AT102" i="7"/>
  <c r="AT101" i="7"/>
  <c r="AT100" i="7"/>
  <c r="AT99" i="7"/>
  <c r="AT98" i="7"/>
  <c r="AT97" i="7"/>
  <c r="AT96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0" i="7"/>
  <c r="AT19" i="7"/>
  <c r="AT18" i="7"/>
  <c r="AT17" i="7"/>
  <c r="AT16" i="7"/>
  <c r="AT14" i="7"/>
  <c r="AT13" i="7"/>
  <c r="AT12" i="7"/>
  <c r="AT11" i="7"/>
  <c r="AT10" i="7"/>
  <c r="AT9" i="7"/>
  <c r="AT6" i="7"/>
  <c r="AT133" i="6"/>
  <c r="AT132" i="6"/>
  <c r="AT131" i="6"/>
  <c r="AT130" i="6"/>
  <c r="AT129" i="6"/>
  <c r="AT128" i="6"/>
  <c r="AT127" i="6"/>
  <c r="AT126" i="6"/>
  <c r="AT125" i="6"/>
  <c r="AT124" i="6"/>
  <c r="AT123" i="6"/>
  <c r="AT122" i="6"/>
  <c r="AT121" i="6"/>
  <c r="AT120" i="6"/>
  <c r="AT119" i="6"/>
  <c r="AT118" i="6"/>
  <c r="AT117" i="6"/>
  <c r="AT116" i="6"/>
  <c r="AT115" i="6"/>
  <c r="AT114" i="6"/>
  <c r="AT113" i="6"/>
  <c r="AT112" i="6"/>
  <c r="AT111" i="6"/>
  <c r="AT110" i="6"/>
  <c r="AT109" i="6"/>
  <c r="AT108" i="6"/>
  <c r="AT107" i="6"/>
  <c r="AT106" i="6"/>
  <c r="AT105" i="6"/>
  <c r="AT104" i="6"/>
  <c r="AT103" i="6"/>
  <c r="AT102" i="6"/>
  <c r="AT101" i="6"/>
  <c r="AT100" i="6"/>
  <c r="AT99" i="6"/>
  <c r="AT98" i="6"/>
  <c r="AT97" i="6"/>
  <c r="AT96" i="6"/>
  <c r="AT95" i="6"/>
  <c r="AT94" i="6"/>
  <c r="AT93" i="6"/>
  <c r="AT92" i="6"/>
  <c r="AT91" i="6"/>
  <c r="AT90" i="6"/>
  <c r="AT89" i="6"/>
  <c r="AT88" i="6"/>
  <c r="AT87" i="6"/>
  <c r="AT86" i="6"/>
  <c r="AT85" i="6"/>
  <c r="AT84" i="6"/>
  <c r="AT83" i="6"/>
  <c r="AT82" i="6"/>
  <c r="AT81" i="6"/>
  <c r="AT80" i="6"/>
  <c r="AT79" i="6"/>
  <c r="AT78" i="6"/>
  <c r="AT77" i="6"/>
  <c r="AT76" i="6"/>
  <c r="AT75" i="6"/>
  <c r="AT74" i="6"/>
  <c r="AT73" i="6"/>
  <c r="AT72" i="6"/>
  <c r="AT71" i="6"/>
  <c r="AT70" i="6"/>
  <c r="AT69" i="6"/>
  <c r="AT68" i="6"/>
  <c r="AT67" i="6"/>
  <c r="AT66" i="6"/>
  <c r="AT65" i="6"/>
  <c r="AT64" i="6"/>
  <c r="AT63" i="6"/>
  <c r="AT62" i="6"/>
  <c r="AT61" i="6"/>
  <c r="AT60" i="6"/>
  <c r="AT59" i="6"/>
  <c r="AT58" i="6"/>
  <c r="AT57" i="6"/>
  <c r="AT56" i="6"/>
  <c r="AT55" i="6"/>
  <c r="AT54" i="6"/>
  <c r="AT53" i="6"/>
  <c r="AT52" i="6"/>
  <c r="AT51" i="6"/>
  <c r="AT50" i="6"/>
  <c r="AT49" i="6"/>
  <c r="AT48" i="6"/>
  <c r="AT46" i="6"/>
  <c r="AT45" i="6"/>
  <c r="AT44" i="6"/>
  <c r="AT43" i="6"/>
  <c r="AT42" i="6"/>
  <c r="AT41" i="6"/>
  <c r="AT40" i="6"/>
  <c r="AT39" i="6"/>
  <c r="AT38" i="6"/>
  <c r="AT37" i="6"/>
  <c r="AT36" i="6"/>
  <c r="AT35" i="6"/>
  <c r="AT34" i="6"/>
  <c r="AT33" i="6"/>
  <c r="AT32" i="6"/>
  <c r="AT31" i="6"/>
  <c r="AT30" i="6"/>
  <c r="AT29" i="6"/>
  <c r="AT28" i="6"/>
  <c r="AT27" i="6"/>
  <c r="AT26" i="6"/>
  <c r="AT25" i="6"/>
  <c r="AT24" i="6"/>
  <c r="AT23" i="6"/>
  <c r="AT21" i="6"/>
  <c r="AT20" i="6"/>
  <c r="AT19" i="6"/>
  <c r="AT18" i="6"/>
  <c r="AT17" i="6"/>
  <c r="AT16" i="6"/>
  <c r="AT14" i="6"/>
  <c r="AT13" i="6"/>
  <c r="AT12" i="6"/>
  <c r="AT11" i="6"/>
  <c r="AT10" i="6"/>
  <c r="AT9" i="6"/>
  <c r="AT6" i="6"/>
  <c r="AT128" i="5"/>
  <c r="AT127" i="5"/>
  <c r="AT126" i="5"/>
  <c r="AT125" i="5"/>
  <c r="AT124" i="5"/>
  <c r="AT123" i="5"/>
  <c r="AT122" i="5"/>
  <c r="AT121" i="5"/>
  <c r="AT120" i="5"/>
  <c r="AT119" i="5"/>
  <c r="AT118" i="5"/>
  <c r="AT117" i="5"/>
  <c r="AT116" i="5"/>
  <c r="AT115" i="5"/>
  <c r="AT114" i="5"/>
  <c r="AT113" i="5"/>
  <c r="AT112" i="5"/>
  <c r="AT111" i="5"/>
  <c r="AT110" i="5"/>
  <c r="AT109" i="5"/>
  <c r="AT108" i="5"/>
  <c r="AT107" i="5"/>
  <c r="AT106" i="5"/>
  <c r="AT105" i="5"/>
  <c r="AT104" i="5"/>
  <c r="AT103" i="5"/>
  <c r="AT102" i="5"/>
  <c r="AT101" i="5"/>
  <c r="AT100" i="5"/>
  <c r="AT99" i="5"/>
  <c r="AT98" i="5"/>
  <c r="AT97" i="5"/>
  <c r="AT96" i="5"/>
  <c r="AT95" i="5"/>
  <c r="AT94" i="5"/>
  <c r="AT93" i="5"/>
  <c r="AT92" i="5"/>
  <c r="AT91" i="5"/>
  <c r="AT90" i="5"/>
  <c r="AT89" i="5"/>
  <c r="AT88" i="5"/>
  <c r="AT87" i="5"/>
  <c r="AT86" i="5"/>
  <c r="AT85" i="5"/>
  <c r="AT84" i="5"/>
  <c r="AT83" i="5"/>
  <c r="AT82" i="5"/>
  <c r="AT81" i="5"/>
  <c r="AT80" i="5"/>
  <c r="AT79" i="5"/>
  <c r="AT78" i="5"/>
  <c r="AT77" i="5"/>
  <c r="AT76" i="5"/>
  <c r="AT75" i="5"/>
  <c r="AT74" i="5"/>
  <c r="AT73" i="5"/>
  <c r="AT72" i="5"/>
  <c r="AT71" i="5"/>
  <c r="AT70" i="5"/>
  <c r="AT69" i="5"/>
  <c r="AT68" i="5"/>
  <c r="AT67" i="5"/>
  <c r="AT66" i="5"/>
  <c r="AT65" i="5"/>
  <c r="AT64" i="5"/>
  <c r="AT63" i="5"/>
  <c r="AT62" i="5"/>
  <c r="AT61" i="5"/>
  <c r="AT60" i="5"/>
  <c r="AT59" i="5"/>
  <c r="AT58" i="5"/>
  <c r="AT57" i="5"/>
  <c r="AT56" i="5"/>
  <c r="AT55" i="5"/>
  <c r="AT54" i="5"/>
  <c r="AT53" i="5"/>
  <c r="AT52" i="5"/>
  <c r="AT51" i="5"/>
  <c r="AT50" i="5"/>
  <c r="AT49" i="5"/>
  <c r="AT48" i="5"/>
  <c r="AT47" i="5"/>
  <c r="AT46" i="5"/>
  <c r="AT44" i="5"/>
  <c r="AT43" i="5"/>
  <c r="AT42" i="5"/>
  <c r="AT41" i="5"/>
  <c r="AT40" i="5"/>
  <c r="AT39" i="5"/>
  <c r="AT38" i="5"/>
  <c r="AT37" i="5"/>
  <c r="AT36" i="5"/>
  <c r="AT35" i="5"/>
  <c r="AT34" i="5"/>
  <c r="AT33" i="5"/>
  <c r="AT32" i="5"/>
  <c r="AT31" i="5"/>
  <c r="AT30" i="5"/>
  <c r="AT29" i="5"/>
  <c r="AT28" i="5"/>
  <c r="AT27" i="5"/>
  <c r="AT26" i="5"/>
  <c r="AT25" i="5"/>
  <c r="AT24" i="5"/>
  <c r="AT23" i="5"/>
  <c r="AT21" i="5"/>
  <c r="AT20" i="5"/>
  <c r="AT19" i="5"/>
  <c r="AT18" i="5"/>
  <c r="AT17" i="5"/>
  <c r="AT16" i="5"/>
  <c r="AT14" i="5"/>
  <c r="AT13" i="5"/>
  <c r="AT12" i="5"/>
  <c r="AT11" i="5"/>
  <c r="AT10" i="5"/>
  <c r="AT9" i="5"/>
  <c r="AT6" i="5"/>
  <c r="AT114" i="4"/>
  <c r="AT113" i="4"/>
  <c r="AT112" i="4"/>
  <c r="AT111" i="4"/>
  <c r="AT110" i="4"/>
  <c r="AT109" i="4"/>
  <c r="AT108" i="4"/>
  <c r="AT107" i="4"/>
  <c r="AT106" i="4"/>
  <c r="AT105" i="4"/>
  <c r="AT104" i="4"/>
  <c r="AT103" i="4"/>
  <c r="AT102" i="4"/>
  <c r="AT101" i="4"/>
  <c r="AT100" i="4"/>
  <c r="AT99" i="4"/>
  <c r="AT98" i="4"/>
  <c r="AT97" i="4"/>
  <c r="AT96" i="4"/>
  <c r="AT95" i="4"/>
  <c r="AT94" i="4"/>
  <c r="AT93" i="4"/>
  <c r="AT92" i="4"/>
  <c r="AT91" i="4"/>
  <c r="AT90" i="4"/>
  <c r="AT89" i="4"/>
  <c r="AT88" i="4"/>
  <c r="AT87" i="4"/>
  <c r="AT86" i="4"/>
  <c r="AT85" i="4"/>
  <c r="AT84" i="4"/>
  <c r="AT83" i="4"/>
  <c r="AT82" i="4"/>
  <c r="AT81" i="4"/>
  <c r="AT80" i="4"/>
  <c r="AT79" i="4"/>
  <c r="AT78" i="4"/>
  <c r="AT77" i="4"/>
  <c r="AT76" i="4"/>
  <c r="AT75" i="4"/>
  <c r="AT74" i="4"/>
  <c r="AT73" i="4"/>
  <c r="AT72" i="4"/>
  <c r="AT71" i="4"/>
  <c r="AT70" i="4"/>
  <c r="AT69" i="4"/>
  <c r="AT68" i="4"/>
  <c r="AT67" i="4"/>
  <c r="AT66" i="4"/>
  <c r="AT65" i="4"/>
  <c r="AT64" i="4"/>
  <c r="AT63" i="4"/>
  <c r="AT62" i="4"/>
  <c r="AT61" i="4"/>
  <c r="AT60" i="4"/>
  <c r="AT59" i="4"/>
  <c r="AT58" i="4"/>
  <c r="AT57" i="4"/>
  <c r="AT56" i="4"/>
  <c r="AT55" i="4"/>
  <c r="AT54" i="4"/>
  <c r="AT53" i="4"/>
  <c r="AT52" i="4"/>
  <c r="AT51" i="4"/>
  <c r="AT50" i="4"/>
  <c r="AT49" i="4"/>
  <c r="AT48" i="4"/>
  <c r="AT47" i="4"/>
  <c r="AT46" i="4"/>
  <c r="AT45" i="4"/>
  <c r="AT43" i="4"/>
  <c r="AT42" i="4"/>
  <c r="AT41" i="4"/>
  <c r="AT40" i="4"/>
  <c r="AT39" i="4"/>
  <c r="AT38" i="4"/>
  <c r="AT37" i="4"/>
  <c r="AT36" i="4"/>
  <c r="AT35" i="4"/>
  <c r="AT34" i="4"/>
  <c r="AT33" i="4"/>
  <c r="AT32" i="4"/>
  <c r="AT31" i="4"/>
  <c r="AT30" i="4"/>
  <c r="AT29" i="4"/>
  <c r="AT28" i="4"/>
  <c r="AT27" i="4"/>
  <c r="AT26" i="4"/>
  <c r="AT25" i="4"/>
  <c r="AT24" i="4"/>
  <c r="AT23" i="4"/>
  <c r="AT21" i="4"/>
  <c r="AT20" i="4"/>
  <c r="AT19" i="4"/>
  <c r="AT18" i="4"/>
  <c r="AT17" i="4"/>
  <c r="AT16" i="4"/>
  <c r="AT14" i="4"/>
  <c r="AT13" i="4"/>
  <c r="AT12" i="4"/>
  <c r="AT11" i="4"/>
  <c r="AT10" i="4"/>
  <c r="AT9" i="4"/>
  <c r="AT6" i="4"/>
  <c r="AT182" i="19"/>
  <c r="AT181" i="19"/>
  <c r="AT180" i="19"/>
  <c r="AT179" i="19"/>
  <c r="AT178" i="19"/>
  <c r="AT177" i="19"/>
  <c r="AT176" i="19"/>
  <c r="AT175" i="19"/>
  <c r="AT174" i="19"/>
  <c r="AT173" i="19"/>
  <c r="AT172" i="19"/>
  <c r="AT171" i="19"/>
  <c r="AT170" i="19"/>
  <c r="AT169" i="19"/>
  <c r="AT168" i="19"/>
  <c r="AT167" i="19"/>
  <c r="AT166" i="19"/>
  <c r="AT165" i="19"/>
  <c r="AT164" i="19"/>
  <c r="AT163" i="19"/>
  <c r="AT161" i="19"/>
  <c r="AT160" i="19"/>
  <c r="AT159" i="19"/>
  <c r="AT158" i="19"/>
  <c r="AT157" i="19"/>
  <c r="AT156" i="19"/>
  <c r="AT155" i="19"/>
  <c r="AT154" i="19"/>
  <c r="AT153" i="19"/>
  <c r="AT152" i="19"/>
  <c r="AT151" i="19"/>
  <c r="AT150" i="19"/>
  <c r="AT149" i="19"/>
  <c r="AT148" i="19"/>
  <c r="AT147" i="19"/>
  <c r="AT146" i="19"/>
  <c r="AT145" i="19"/>
  <c r="AT144" i="19"/>
  <c r="AT143" i="19"/>
  <c r="AT142" i="19"/>
  <c r="AT141" i="19"/>
  <c r="AT140" i="19"/>
  <c r="AT139" i="19"/>
  <c r="AT138" i="19"/>
  <c r="AT137" i="19"/>
  <c r="AT136" i="19"/>
  <c r="AT135" i="19"/>
  <c r="AT134" i="19"/>
  <c r="AT133" i="19"/>
  <c r="AT132" i="19"/>
  <c r="AT131" i="19"/>
  <c r="AT130" i="19"/>
  <c r="AT129" i="19"/>
  <c r="AT128" i="19"/>
  <c r="AT127" i="19"/>
  <c r="AT126" i="19"/>
  <c r="AT125" i="19"/>
  <c r="AT124" i="19"/>
  <c r="AT123" i="19"/>
  <c r="AT122" i="19"/>
  <c r="AT121" i="19"/>
  <c r="AT120" i="19"/>
  <c r="AT119" i="19"/>
  <c r="AT118" i="19"/>
  <c r="AT117" i="19"/>
  <c r="AT116" i="19"/>
  <c r="AT115" i="19"/>
  <c r="AT114" i="19"/>
  <c r="AT113" i="19"/>
  <c r="AT112" i="19"/>
  <c r="AT111" i="19"/>
  <c r="AT110" i="19"/>
  <c r="AT109" i="19"/>
  <c r="AT108" i="19"/>
  <c r="AT107" i="19"/>
  <c r="AT106" i="19"/>
  <c r="AT105" i="19"/>
  <c r="AT104" i="19"/>
  <c r="AT103" i="19"/>
  <c r="AT102" i="19"/>
  <c r="AT101" i="19"/>
  <c r="AT100" i="19"/>
  <c r="AT99" i="19"/>
  <c r="AT98" i="19"/>
  <c r="AT97" i="19"/>
  <c r="AT96" i="19"/>
  <c r="AT95" i="19"/>
  <c r="AT94" i="19"/>
  <c r="AT93" i="19"/>
  <c r="AT92" i="19"/>
  <c r="AT91" i="19"/>
  <c r="AT90" i="19"/>
  <c r="AT89" i="19"/>
  <c r="AT88" i="19"/>
  <c r="AT87" i="19"/>
  <c r="AT86" i="19"/>
  <c r="AT85" i="19"/>
  <c r="AT84" i="19"/>
  <c r="AT83" i="19"/>
  <c r="AT82" i="19"/>
  <c r="AT81" i="19"/>
  <c r="AT80" i="19"/>
  <c r="AT79" i="19"/>
  <c r="AT78" i="19"/>
  <c r="AT77" i="19"/>
  <c r="AT76" i="19"/>
  <c r="AT75" i="19"/>
  <c r="AT74" i="19"/>
  <c r="AT73" i="19"/>
  <c r="AT72" i="19"/>
  <c r="AT71" i="19"/>
  <c r="AT70" i="19"/>
  <c r="AT69" i="19"/>
  <c r="AT68" i="19"/>
  <c r="AT67" i="19"/>
  <c r="AT66" i="19"/>
  <c r="AT65" i="19"/>
  <c r="AT64" i="19"/>
  <c r="AT63" i="19"/>
  <c r="AT62" i="19"/>
  <c r="AT60" i="19"/>
  <c r="AT59" i="19"/>
  <c r="AT58" i="19"/>
  <c r="AT57" i="19"/>
  <c r="AT56" i="19"/>
  <c r="AT55" i="19"/>
  <c r="AT54" i="19"/>
  <c r="AT53" i="19"/>
  <c r="AT52" i="19"/>
  <c r="AT51" i="19"/>
  <c r="AT50" i="19"/>
  <c r="AT49" i="19"/>
  <c r="AT48" i="19"/>
  <c r="AT47" i="19"/>
  <c r="AT46" i="19"/>
  <c r="AT45" i="19"/>
  <c r="AT44" i="19"/>
  <c r="AT43" i="19"/>
  <c r="AT42" i="19"/>
  <c r="AT41" i="19"/>
  <c r="AT40" i="19"/>
  <c r="AT39" i="19"/>
  <c r="AT38" i="19"/>
  <c r="AT37" i="19"/>
  <c r="AT36" i="19"/>
  <c r="AT35" i="19"/>
  <c r="AT34" i="19"/>
  <c r="AT33" i="19"/>
  <c r="AT32" i="19"/>
  <c r="AT31" i="19"/>
  <c r="AT30" i="19"/>
  <c r="AT29" i="19"/>
  <c r="AT28" i="19"/>
  <c r="AT27" i="19"/>
  <c r="AT26" i="19"/>
  <c r="AT25" i="19"/>
  <c r="AT24" i="19"/>
  <c r="AT22" i="19"/>
  <c r="AT21" i="19"/>
  <c r="AT20" i="19"/>
  <c r="AT19" i="19"/>
  <c r="AT18" i="19"/>
  <c r="AT17" i="19"/>
  <c r="AT15" i="19"/>
  <c r="AT14" i="19"/>
  <c r="AT13" i="19"/>
  <c r="AT12" i="19"/>
  <c r="AT11" i="19"/>
  <c r="AT10" i="19"/>
  <c r="AT9" i="19"/>
  <c r="AT6" i="19"/>
  <c r="AQ182" i="20"/>
  <c r="AQ181" i="20"/>
  <c r="AQ180" i="20"/>
  <c r="AQ179" i="20"/>
  <c r="AQ178" i="20"/>
  <c r="AQ177" i="20"/>
  <c r="AQ176" i="20"/>
  <c r="AQ175" i="20"/>
  <c r="AQ174" i="20"/>
  <c r="AQ173" i="20"/>
  <c r="AQ172" i="20"/>
  <c r="AQ171" i="20"/>
  <c r="AQ170" i="20"/>
  <c r="AQ169" i="20"/>
  <c r="AQ168" i="20"/>
  <c r="AQ167" i="20"/>
  <c r="AQ166" i="20"/>
  <c r="AQ165" i="20"/>
  <c r="AQ164" i="20"/>
  <c r="AQ163" i="20"/>
  <c r="AQ161" i="20"/>
  <c r="AQ160" i="20"/>
  <c r="AQ159" i="20"/>
  <c r="AQ158" i="20"/>
  <c r="AQ157" i="20"/>
  <c r="AQ156" i="20"/>
  <c r="AQ155" i="20"/>
  <c r="AQ154" i="20"/>
  <c r="AQ153" i="20"/>
  <c r="AQ152" i="20"/>
  <c r="AQ151" i="20"/>
  <c r="AQ150" i="20"/>
  <c r="AQ149" i="20"/>
  <c r="AQ148" i="20"/>
  <c r="AQ147" i="20"/>
  <c r="AQ146" i="20"/>
  <c r="AQ145" i="20"/>
  <c r="AQ144" i="20"/>
  <c r="AQ143" i="20"/>
  <c r="AQ142" i="20"/>
  <c r="AQ141" i="20"/>
  <c r="AQ140" i="20"/>
  <c r="AQ139" i="20"/>
  <c r="AQ138" i="20"/>
  <c r="AQ137" i="20"/>
  <c r="AQ136" i="20"/>
  <c r="AQ135" i="20"/>
  <c r="AQ134" i="20"/>
  <c r="AQ133" i="20"/>
  <c r="AQ132" i="20"/>
  <c r="AQ131" i="20"/>
  <c r="AQ130" i="20"/>
  <c r="AQ129" i="20"/>
  <c r="AQ128" i="20"/>
  <c r="AQ127" i="20"/>
  <c r="AQ126" i="20"/>
  <c r="AQ125" i="20"/>
  <c r="AQ124" i="20"/>
  <c r="AQ123" i="20"/>
  <c r="AQ122" i="20"/>
  <c r="AQ121" i="20"/>
  <c r="AQ120" i="20"/>
  <c r="AQ119" i="20"/>
  <c r="AQ118" i="20"/>
  <c r="AQ117" i="20"/>
  <c r="AQ116" i="20"/>
  <c r="AQ115" i="20"/>
  <c r="AQ114" i="20"/>
  <c r="AQ113" i="20"/>
  <c r="AQ112" i="20"/>
  <c r="AQ111" i="20"/>
  <c r="AQ110" i="20"/>
  <c r="AQ109" i="20"/>
  <c r="AQ108" i="20"/>
  <c r="AQ107" i="20"/>
  <c r="AQ106" i="20"/>
  <c r="AQ105" i="20"/>
  <c r="AQ104" i="20"/>
  <c r="AQ103" i="20"/>
  <c r="AQ102" i="20"/>
  <c r="AQ101" i="20"/>
  <c r="AQ100" i="20"/>
  <c r="AQ99" i="20"/>
  <c r="AQ98" i="20"/>
  <c r="AQ97" i="20"/>
  <c r="AQ96" i="20"/>
  <c r="AQ95" i="20"/>
  <c r="AQ94" i="20"/>
  <c r="AQ93" i="20"/>
  <c r="AQ92" i="20"/>
  <c r="AQ91" i="20"/>
  <c r="AQ90" i="20"/>
  <c r="AQ89" i="20"/>
  <c r="AQ88" i="20"/>
  <c r="AQ87" i="20"/>
  <c r="AQ86" i="20"/>
  <c r="AQ85" i="20"/>
  <c r="AQ84" i="20"/>
  <c r="AQ83" i="20"/>
  <c r="AQ82" i="20"/>
  <c r="AQ81" i="20"/>
  <c r="AQ80" i="20"/>
  <c r="AQ79" i="20"/>
  <c r="AQ78" i="20"/>
  <c r="AQ77" i="20"/>
  <c r="AQ76" i="20"/>
  <c r="AQ75" i="20"/>
  <c r="AQ74" i="20"/>
  <c r="AQ73" i="20"/>
  <c r="AQ72" i="20"/>
  <c r="AQ71" i="20"/>
  <c r="AQ70" i="20"/>
  <c r="AQ69" i="20"/>
  <c r="AQ68" i="20"/>
  <c r="AQ67" i="20"/>
  <c r="AQ66" i="20"/>
  <c r="AQ65" i="20"/>
  <c r="AQ64" i="20"/>
  <c r="AQ63" i="20"/>
  <c r="AQ62" i="20"/>
  <c r="AQ61" i="20"/>
  <c r="AQ59" i="20"/>
  <c r="AQ58" i="20"/>
  <c r="AQ57" i="20"/>
  <c r="AQ56" i="20"/>
  <c r="AQ55" i="20"/>
  <c r="AQ54" i="20"/>
  <c r="AQ53" i="20"/>
  <c r="AQ52" i="20"/>
  <c r="AQ51" i="20"/>
  <c r="AQ50" i="20"/>
  <c r="AQ49" i="20"/>
  <c r="AQ48" i="20"/>
  <c r="AQ47" i="20"/>
  <c r="AQ46" i="20"/>
  <c r="AQ45" i="20"/>
  <c r="AQ44" i="20"/>
  <c r="AQ43" i="20"/>
  <c r="AQ42" i="20"/>
  <c r="AQ41" i="20"/>
  <c r="AQ40" i="20"/>
  <c r="AQ39" i="20"/>
  <c r="AQ38" i="20"/>
  <c r="AQ37" i="20"/>
  <c r="AQ36" i="20"/>
  <c r="AQ35" i="20"/>
  <c r="AQ34" i="20"/>
  <c r="AQ33" i="20"/>
  <c r="AQ32" i="20"/>
  <c r="AQ31" i="20"/>
  <c r="AQ30" i="20"/>
  <c r="AQ29" i="20"/>
  <c r="AQ28" i="20"/>
  <c r="AQ27" i="20"/>
  <c r="AQ26" i="20"/>
  <c r="AQ25" i="20"/>
  <c r="AQ24" i="20"/>
  <c r="AQ22" i="20"/>
  <c r="AQ21" i="20"/>
  <c r="AQ20" i="20"/>
  <c r="AQ19" i="20"/>
  <c r="AQ18" i="20"/>
  <c r="AQ17" i="20"/>
  <c r="AQ15" i="20"/>
  <c r="AQ14" i="20"/>
  <c r="AQ13" i="20"/>
  <c r="AQ12" i="20"/>
  <c r="AQ11" i="20"/>
  <c r="AQ10" i="20"/>
  <c r="AQ9" i="20"/>
  <c r="AQ6" i="20"/>
  <c r="AQ165" i="17"/>
  <c r="AQ164" i="17"/>
  <c r="AQ163" i="17"/>
  <c r="AQ162" i="17"/>
  <c r="AQ161" i="17"/>
  <c r="AQ160" i="17"/>
  <c r="AQ159" i="17"/>
  <c r="AQ158" i="17"/>
  <c r="AQ157" i="17"/>
  <c r="AQ156" i="17"/>
  <c r="AQ155" i="17"/>
  <c r="AQ154" i="17"/>
  <c r="AQ153" i="17"/>
  <c r="AQ152" i="17"/>
  <c r="AQ151" i="17"/>
  <c r="AQ150" i="17"/>
  <c r="AQ149" i="17"/>
  <c r="AQ148" i="17"/>
  <c r="AQ147" i="17"/>
  <c r="AQ146" i="17"/>
  <c r="AQ145" i="17"/>
  <c r="AQ144" i="17"/>
  <c r="AQ143" i="17"/>
  <c r="AQ142" i="17"/>
  <c r="AQ141" i="17"/>
  <c r="AQ140" i="17"/>
  <c r="AQ139" i="17"/>
  <c r="AQ138" i="17"/>
  <c r="AQ137" i="17"/>
  <c r="AQ136" i="17"/>
  <c r="AQ135" i="17"/>
  <c r="AQ134" i="17"/>
  <c r="AQ133" i="17"/>
  <c r="AQ132" i="17"/>
  <c r="AQ131" i="17"/>
  <c r="AQ130" i="17"/>
  <c r="AQ129" i="17"/>
  <c r="AQ128" i="17"/>
  <c r="AQ127" i="17"/>
  <c r="AQ126" i="17"/>
  <c r="AQ125" i="17"/>
  <c r="AQ124" i="17"/>
  <c r="AQ123" i="17"/>
  <c r="AQ122" i="17"/>
  <c r="AQ121" i="17"/>
  <c r="AQ120" i="17"/>
  <c r="AQ119" i="17"/>
  <c r="AQ118" i="17"/>
  <c r="AQ117" i="17"/>
  <c r="AQ116" i="17"/>
  <c r="AQ115" i="17"/>
  <c r="AQ114" i="17"/>
  <c r="AQ113" i="17"/>
  <c r="AQ112" i="17"/>
  <c r="AQ111" i="17"/>
  <c r="AQ110" i="17"/>
  <c r="AQ109" i="17"/>
  <c r="AQ108" i="17"/>
  <c r="AQ107" i="17"/>
  <c r="AQ106" i="17"/>
  <c r="AQ105" i="17"/>
  <c r="AQ104" i="17"/>
  <c r="AQ103" i="17"/>
  <c r="AQ102" i="17"/>
  <c r="AQ101" i="17"/>
  <c r="AQ100" i="17"/>
  <c r="AQ99" i="17"/>
  <c r="AQ98" i="17"/>
  <c r="AQ97" i="17"/>
  <c r="AQ96" i="17"/>
  <c r="AQ95" i="17"/>
  <c r="AQ94" i="17"/>
  <c r="AQ93" i="17"/>
  <c r="AQ92" i="17"/>
  <c r="AQ91" i="17"/>
  <c r="AQ90" i="17"/>
  <c r="AQ89" i="17"/>
  <c r="AQ88" i="17"/>
  <c r="AQ87" i="17"/>
  <c r="AQ86" i="17"/>
  <c r="AQ85" i="17"/>
  <c r="AQ84" i="17"/>
  <c r="AQ83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8" i="17"/>
  <c r="AQ57" i="17"/>
  <c r="AQ56" i="17"/>
  <c r="AQ55" i="17"/>
  <c r="AQ54" i="17"/>
  <c r="AQ53" i="17"/>
  <c r="AQ52" i="17"/>
  <c r="AQ51" i="17"/>
  <c r="AQ50" i="17"/>
  <c r="AQ49" i="17"/>
  <c r="AQ48" i="17"/>
  <c r="AQ47" i="17"/>
  <c r="AQ46" i="17"/>
  <c r="AQ45" i="17"/>
  <c r="AQ44" i="17"/>
  <c r="AQ43" i="17"/>
  <c r="AQ42" i="17"/>
  <c r="AQ41" i="17"/>
  <c r="AQ40" i="17"/>
  <c r="AQ39" i="17"/>
  <c r="AQ38" i="17"/>
  <c r="AQ37" i="17"/>
  <c r="AQ36" i="17"/>
  <c r="AQ35" i="17"/>
  <c r="AQ34" i="17"/>
  <c r="AQ33" i="17"/>
  <c r="AQ32" i="17"/>
  <c r="AQ31" i="17"/>
  <c r="AQ30" i="17"/>
  <c r="AQ29" i="17"/>
  <c r="AQ28" i="17"/>
  <c r="AQ27" i="17"/>
  <c r="AQ26" i="17"/>
  <c r="AQ25" i="17"/>
  <c r="AQ24" i="17"/>
  <c r="AQ22" i="17"/>
  <c r="AQ21" i="17"/>
  <c r="AQ20" i="17"/>
  <c r="AQ19" i="17"/>
  <c r="AQ18" i="17"/>
  <c r="AQ17" i="17"/>
  <c r="AQ15" i="17"/>
  <c r="AQ14" i="17"/>
  <c r="AQ13" i="17"/>
  <c r="AQ12" i="17"/>
  <c r="AQ11" i="17"/>
  <c r="AQ10" i="17"/>
  <c r="AQ9" i="17"/>
  <c r="AQ6" i="17"/>
  <c r="AQ163" i="16"/>
  <c r="AQ162" i="16"/>
  <c r="AQ161" i="16"/>
  <c r="AQ160" i="16"/>
  <c r="AQ159" i="16"/>
  <c r="AQ158" i="16"/>
  <c r="AQ157" i="16"/>
  <c r="AQ156" i="16"/>
  <c r="AQ155" i="16"/>
  <c r="AQ154" i="16"/>
  <c r="AQ153" i="16"/>
  <c r="AQ152" i="16"/>
  <c r="AQ151" i="16"/>
  <c r="AQ150" i="16"/>
  <c r="AQ149" i="16"/>
  <c r="AQ148" i="16"/>
  <c r="AQ147" i="16"/>
  <c r="AQ146" i="16"/>
  <c r="AQ145" i="16"/>
  <c r="AQ144" i="16"/>
  <c r="AQ143" i="16"/>
  <c r="AQ142" i="16"/>
  <c r="AQ141" i="16"/>
  <c r="AQ140" i="16"/>
  <c r="AQ139" i="16"/>
  <c r="AQ138" i="16"/>
  <c r="AQ137" i="16"/>
  <c r="AQ136" i="16"/>
  <c r="AQ135" i="16"/>
  <c r="AQ134" i="16"/>
  <c r="AQ133" i="16"/>
  <c r="AQ132" i="16"/>
  <c r="AQ131" i="16"/>
  <c r="AQ130" i="16"/>
  <c r="AQ129" i="16"/>
  <c r="AQ128" i="16"/>
  <c r="AQ127" i="16"/>
  <c r="AQ126" i="16"/>
  <c r="AQ125" i="16"/>
  <c r="AQ124" i="16"/>
  <c r="AQ123" i="16"/>
  <c r="AQ122" i="16"/>
  <c r="AQ121" i="16"/>
  <c r="AQ120" i="16"/>
  <c r="AQ119" i="16"/>
  <c r="AQ118" i="16"/>
  <c r="AQ117" i="16"/>
  <c r="AQ116" i="16"/>
  <c r="AQ115" i="16"/>
  <c r="AQ114" i="16"/>
  <c r="AQ113" i="16"/>
  <c r="AQ112" i="16"/>
  <c r="AQ111" i="16"/>
  <c r="AQ110" i="16"/>
  <c r="AQ109" i="16"/>
  <c r="AQ108" i="16"/>
  <c r="AQ107" i="16"/>
  <c r="AQ106" i="16"/>
  <c r="AQ105" i="16"/>
  <c r="AQ104" i="16"/>
  <c r="AQ103" i="16"/>
  <c r="AQ102" i="16"/>
  <c r="AQ101" i="16"/>
  <c r="AQ100" i="16"/>
  <c r="AQ99" i="16"/>
  <c r="AQ98" i="16"/>
  <c r="AQ97" i="16"/>
  <c r="AQ96" i="16"/>
  <c r="AQ95" i="16"/>
  <c r="AQ94" i="16"/>
  <c r="AQ93" i="16"/>
  <c r="AQ92" i="16"/>
  <c r="AQ91" i="16"/>
  <c r="AQ90" i="16"/>
  <c r="AQ89" i="16"/>
  <c r="AQ88" i="16"/>
  <c r="AQ87" i="16"/>
  <c r="AQ86" i="16"/>
  <c r="AQ85" i="16"/>
  <c r="AQ84" i="16"/>
  <c r="AQ83" i="16"/>
  <c r="AQ82" i="16"/>
  <c r="AQ81" i="16"/>
  <c r="AQ80" i="16"/>
  <c r="AQ79" i="16"/>
  <c r="AQ78" i="16"/>
  <c r="AQ77" i="16"/>
  <c r="AQ76" i="16"/>
  <c r="AQ75" i="16"/>
  <c r="AQ74" i="16"/>
  <c r="AQ73" i="16"/>
  <c r="AQ72" i="16"/>
  <c r="AQ71" i="16"/>
  <c r="AQ70" i="16"/>
  <c r="AQ69" i="16"/>
  <c r="AQ68" i="16"/>
  <c r="AQ67" i="16"/>
  <c r="AQ66" i="16"/>
  <c r="AQ65" i="16"/>
  <c r="AQ64" i="16"/>
  <c r="AQ63" i="16"/>
  <c r="AQ62" i="16"/>
  <c r="AQ61" i="16"/>
  <c r="AQ60" i="16"/>
  <c r="AQ59" i="16"/>
  <c r="AQ58" i="16"/>
  <c r="AQ56" i="16"/>
  <c r="AQ55" i="16"/>
  <c r="AQ54" i="16"/>
  <c r="AQ53" i="16"/>
  <c r="AQ52" i="16"/>
  <c r="AQ51" i="16"/>
  <c r="AQ50" i="16"/>
  <c r="AQ49" i="16"/>
  <c r="AQ48" i="16"/>
  <c r="AQ47" i="16"/>
  <c r="AQ46" i="16"/>
  <c r="AQ45" i="16"/>
  <c r="AQ44" i="16"/>
  <c r="AQ43" i="16"/>
  <c r="AQ42" i="16"/>
  <c r="AQ41" i="16"/>
  <c r="AQ40" i="16"/>
  <c r="AQ39" i="16"/>
  <c r="AQ38" i="16"/>
  <c r="AQ37" i="16"/>
  <c r="AQ36" i="16"/>
  <c r="AQ35" i="16"/>
  <c r="AQ34" i="16"/>
  <c r="AQ33" i="16"/>
  <c r="AQ32" i="16"/>
  <c r="AQ31" i="16"/>
  <c r="AQ30" i="16"/>
  <c r="AQ29" i="16"/>
  <c r="AQ28" i="16"/>
  <c r="AQ27" i="16"/>
  <c r="AQ26" i="16"/>
  <c r="AQ25" i="16"/>
  <c r="AQ24" i="16"/>
  <c r="AQ22" i="16"/>
  <c r="AQ21" i="16"/>
  <c r="AQ20" i="16"/>
  <c r="AQ19" i="16"/>
  <c r="AQ18" i="16"/>
  <c r="AQ17" i="16"/>
  <c r="AQ15" i="16"/>
  <c r="AQ14" i="16"/>
  <c r="AQ13" i="16"/>
  <c r="AQ12" i="16"/>
  <c r="AQ11" i="16"/>
  <c r="AQ10" i="16"/>
  <c r="AQ9" i="16"/>
  <c r="AQ6" i="16"/>
  <c r="AQ162" i="12"/>
  <c r="AQ161" i="12"/>
  <c r="AQ160" i="12"/>
  <c r="AQ159" i="12"/>
  <c r="AQ158" i="12"/>
  <c r="AQ157" i="12"/>
  <c r="AQ156" i="12"/>
  <c r="AQ155" i="12"/>
  <c r="AQ154" i="12"/>
  <c r="AQ153" i="12"/>
  <c r="AQ152" i="12"/>
  <c r="AQ151" i="12"/>
  <c r="AQ150" i="12"/>
  <c r="AQ149" i="12"/>
  <c r="AQ148" i="12"/>
  <c r="AQ147" i="12"/>
  <c r="AQ146" i="12"/>
  <c r="AQ145" i="12"/>
  <c r="AQ144" i="12"/>
  <c r="AQ143" i="12"/>
  <c r="AQ142" i="12"/>
  <c r="AQ141" i="12"/>
  <c r="AQ140" i="12"/>
  <c r="AQ139" i="12"/>
  <c r="AQ138" i="12"/>
  <c r="AQ137" i="12"/>
  <c r="AQ136" i="12"/>
  <c r="AQ135" i="12"/>
  <c r="AQ134" i="12"/>
  <c r="AQ133" i="12"/>
  <c r="AQ132" i="12"/>
  <c r="AQ131" i="12"/>
  <c r="AQ130" i="12"/>
  <c r="AQ129" i="12"/>
  <c r="AQ128" i="12"/>
  <c r="AQ127" i="12"/>
  <c r="AQ126" i="12"/>
  <c r="AQ125" i="12"/>
  <c r="AQ124" i="12"/>
  <c r="AQ123" i="12"/>
  <c r="AQ122" i="12"/>
  <c r="AQ121" i="12"/>
  <c r="AQ120" i="12"/>
  <c r="AQ119" i="12"/>
  <c r="AQ118" i="12"/>
  <c r="AQ117" i="12"/>
  <c r="AQ116" i="12"/>
  <c r="AQ115" i="12"/>
  <c r="AQ114" i="12"/>
  <c r="AQ113" i="12"/>
  <c r="AQ112" i="12"/>
  <c r="AQ111" i="12"/>
  <c r="AQ110" i="12"/>
  <c r="AQ109" i="12"/>
  <c r="AQ108" i="12"/>
  <c r="AQ107" i="12"/>
  <c r="AQ106" i="12"/>
  <c r="AQ105" i="12"/>
  <c r="AQ104" i="12"/>
  <c r="AQ103" i="12"/>
  <c r="AQ102" i="12"/>
  <c r="AQ101" i="12"/>
  <c r="AQ100" i="12"/>
  <c r="AQ99" i="12"/>
  <c r="AQ98" i="12"/>
  <c r="AQ97" i="12"/>
  <c r="AQ96" i="12"/>
  <c r="AQ95" i="12"/>
  <c r="AQ94" i="12"/>
  <c r="AQ93" i="12"/>
  <c r="AQ92" i="12"/>
  <c r="AQ91" i="12"/>
  <c r="AQ90" i="12"/>
  <c r="AQ89" i="12"/>
  <c r="AQ88" i="12"/>
  <c r="AQ87" i="12"/>
  <c r="AQ86" i="12"/>
  <c r="AQ85" i="12"/>
  <c r="AQ84" i="12"/>
  <c r="AQ83" i="12"/>
  <c r="AQ82" i="12"/>
  <c r="AQ81" i="12"/>
  <c r="AQ80" i="12"/>
  <c r="AQ79" i="12"/>
  <c r="AQ78" i="12"/>
  <c r="AQ77" i="12"/>
  <c r="AQ76" i="12"/>
  <c r="AQ75" i="12"/>
  <c r="AQ74" i="12"/>
  <c r="AQ73" i="12"/>
  <c r="AQ72" i="12"/>
  <c r="AQ71" i="12"/>
  <c r="AQ70" i="12"/>
  <c r="AQ69" i="12"/>
  <c r="AQ68" i="12"/>
  <c r="AQ67" i="12"/>
  <c r="AQ66" i="12"/>
  <c r="AQ65" i="12"/>
  <c r="AQ64" i="12"/>
  <c r="AQ63" i="12"/>
  <c r="AQ62" i="12"/>
  <c r="AQ61" i="12"/>
  <c r="AQ60" i="12"/>
  <c r="AQ59" i="12"/>
  <c r="AQ58" i="12"/>
  <c r="AQ57" i="12"/>
  <c r="AQ56" i="12"/>
  <c r="AQ55" i="12"/>
  <c r="AQ54" i="12"/>
  <c r="AQ52" i="12"/>
  <c r="AQ51" i="12"/>
  <c r="AQ50" i="12"/>
  <c r="AQ49" i="12"/>
  <c r="AQ48" i="12"/>
  <c r="AQ47" i="12"/>
  <c r="AQ46" i="12"/>
  <c r="AQ45" i="12"/>
  <c r="AQ44" i="12"/>
  <c r="AQ43" i="12"/>
  <c r="AQ42" i="12"/>
  <c r="AQ41" i="12"/>
  <c r="AQ40" i="12"/>
  <c r="AQ39" i="12"/>
  <c r="AQ38" i="12"/>
  <c r="AQ37" i="12"/>
  <c r="AQ36" i="12"/>
  <c r="AQ35" i="12"/>
  <c r="AQ34" i="12"/>
  <c r="AQ33" i="12"/>
  <c r="AQ32" i="12"/>
  <c r="AQ31" i="12"/>
  <c r="AQ30" i="12"/>
  <c r="AQ29" i="12"/>
  <c r="AQ28" i="12"/>
  <c r="AQ27" i="12"/>
  <c r="AQ26" i="12"/>
  <c r="AQ25" i="12"/>
  <c r="AQ24" i="12"/>
  <c r="AQ22" i="12"/>
  <c r="AQ21" i="12"/>
  <c r="AQ20" i="12"/>
  <c r="AQ19" i="12"/>
  <c r="AQ18" i="12"/>
  <c r="AQ17" i="12"/>
  <c r="AQ15" i="12"/>
  <c r="AQ14" i="12"/>
  <c r="AQ13" i="12"/>
  <c r="AQ12" i="12"/>
  <c r="AQ11" i="12"/>
  <c r="AQ10" i="12"/>
  <c r="AQ9" i="12"/>
  <c r="AQ6" i="12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AQ144" i="11"/>
  <c r="AQ143" i="11"/>
  <c r="AQ142" i="11"/>
  <c r="AQ141" i="11"/>
  <c r="AQ140" i="11"/>
  <c r="AQ139" i="11"/>
  <c r="AQ138" i="11"/>
  <c r="AQ137" i="11"/>
  <c r="AQ136" i="11"/>
  <c r="AQ135" i="11"/>
  <c r="AQ134" i="11"/>
  <c r="AQ133" i="11"/>
  <c r="AQ132" i="11"/>
  <c r="AQ131" i="11"/>
  <c r="AQ130" i="11"/>
  <c r="AQ129" i="11"/>
  <c r="AQ128" i="11"/>
  <c r="AQ127" i="11"/>
  <c r="AQ126" i="11"/>
  <c r="AQ125" i="11"/>
  <c r="AQ124" i="11"/>
  <c r="AQ123" i="11"/>
  <c r="AQ122" i="11"/>
  <c r="AQ121" i="11"/>
  <c r="AQ120" i="11"/>
  <c r="AQ119" i="11"/>
  <c r="AQ118" i="11"/>
  <c r="AQ117" i="11"/>
  <c r="AQ116" i="11"/>
  <c r="AQ115" i="11"/>
  <c r="AQ114" i="11"/>
  <c r="AQ113" i="11"/>
  <c r="AQ112" i="11"/>
  <c r="AQ111" i="11"/>
  <c r="AQ110" i="11"/>
  <c r="AQ109" i="11"/>
  <c r="AQ108" i="11"/>
  <c r="AQ107" i="11"/>
  <c r="AQ106" i="11"/>
  <c r="AQ105" i="11"/>
  <c r="AQ104" i="11"/>
  <c r="AQ103" i="11"/>
  <c r="AQ102" i="11"/>
  <c r="AQ101" i="11"/>
  <c r="AQ100" i="11"/>
  <c r="AQ99" i="11"/>
  <c r="AQ98" i="11"/>
  <c r="AQ97" i="11"/>
  <c r="AQ96" i="11"/>
  <c r="AQ95" i="11"/>
  <c r="AQ94" i="11"/>
  <c r="AQ93" i="11"/>
  <c r="AQ92" i="11"/>
  <c r="AQ91" i="11"/>
  <c r="AQ90" i="11"/>
  <c r="AQ89" i="11"/>
  <c r="AQ88" i="11"/>
  <c r="AQ87" i="11"/>
  <c r="AQ86" i="11"/>
  <c r="AQ85" i="11"/>
  <c r="AQ84" i="11"/>
  <c r="AQ83" i="11"/>
  <c r="AQ82" i="11"/>
  <c r="AQ81" i="11"/>
  <c r="AQ80" i="11"/>
  <c r="AQ79" i="11"/>
  <c r="AQ78" i="11"/>
  <c r="AQ77" i="11"/>
  <c r="AQ76" i="11"/>
  <c r="AQ75" i="11"/>
  <c r="AQ74" i="11"/>
  <c r="AQ73" i="11"/>
  <c r="AQ72" i="11"/>
  <c r="AQ71" i="11"/>
  <c r="AQ70" i="11"/>
  <c r="AQ69" i="11"/>
  <c r="AQ68" i="11"/>
  <c r="AQ67" i="11"/>
  <c r="AQ66" i="11"/>
  <c r="AQ65" i="11"/>
  <c r="AQ64" i="11"/>
  <c r="AQ63" i="11"/>
  <c r="AQ62" i="11"/>
  <c r="AQ61" i="11"/>
  <c r="AQ60" i="11"/>
  <c r="AQ59" i="11"/>
  <c r="AQ58" i="11"/>
  <c r="AQ57" i="11"/>
  <c r="AQ56" i="11"/>
  <c r="AQ55" i="11"/>
  <c r="AQ54" i="11"/>
  <c r="AQ53" i="11"/>
  <c r="AQ51" i="11"/>
  <c r="AQ50" i="11"/>
  <c r="AQ49" i="11"/>
  <c r="AQ48" i="11"/>
  <c r="AQ47" i="11"/>
  <c r="AQ46" i="11"/>
  <c r="AQ45" i="11"/>
  <c r="AQ44" i="11"/>
  <c r="AQ43" i="11"/>
  <c r="AQ42" i="11"/>
  <c r="AQ41" i="11"/>
  <c r="AQ40" i="11"/>
  <c r="AQ39" i="11"/>
  <c r="AQ38" i="11"/>
  <c r="AQ37" i="11"/>
  <c r="AQ36" i="11"/>
  <c r="AQ35" i="11"/>
  <c r="AQ34" i="11"/>
  <c r="AQ33" i="11"/>
  <c r="AQ32" i="11"/>
  <c r="AQ31" i="11"/>
  <c r="AQ30" i="11"/>
  <c r="AQ29" i="11"/>
  <c r="AQ28" i="11"/>
  <c r="AQ27" i="11"/>
  <c r="AQ26" i="11"/>
  <c r="AQ25" i="11"/>
  <c r="AQ23" i="11"/>
  <c r="AQ22" i="11"/>
  <c r="AQ21" i="11"/>
  <c r="AQ20" i="11"/>
  <c r="AQ19" i="11"/>
  <c r="AQ18" i="11"/>
  <c r="AQ17" i="11"/>
  <c r="AQ15" i="11"/>
  <c r="AQ14" i="11"/>
  <c r="AQ13" i="11"/>
  <c r="AQ12" i="11"/>
  <c r="AQ11" i="11"/>
  <c r="AQ10" i="11"/>
  <c r="AQ9" i="11"/>
  <c r="AQ6" i="11"/>
  <c r="AQ153" i="10"/>
  <c r="AQ152" i="10"/>
  <c r="AQ151" i="10"/>
  <c r="AQ150" i="10"/>
  <c r="AQ149" i="10"/>
  <c r="AQ148" i="10"/>
  <c r="AQ147" i="10"/>
  <c r="AQ146" i="10"/>
  <c r="AQ145" i="10"/>
  <c r="AQ144" i="10"/>
  <c r="AQ143" i="10"/>
  <c r="AQ142" i="10"/>
  <c r="AQ141" i="10"/>
  <c r="AQ140" i="10"/>
  <c r="AQ139" i="10"/>
  <c r="AQ138" i="10"/>
  <c r="AQ137" i="10"/>
  <c r="AQ136" i="10"/>
  <c r="AQ135" i="10"/>
  <c r="AQ134" i="10"/>
  <c r="AQ133" i="10"/>
  <c r="AQ132" i="10"/>
  <c r="AQ131" i="10"/>
  <c r="AQ130" i="10"/>
  <c r="AQ129" i="10"/>
  <c r="AQ128" i="10"/>
  <c r="AQ127" i="10"/>
  <c r="AQ126" i="10"/>
  <c r="AQ125" i="10"/>
  <c r="AQ124" i="10"/>
  <c r="AQ123" i="10"/>
  <c r="AQ122" i="10"/>
  <c r="AQ121" i="10"/>
  <c r="AQ120" i="10"/>
  <c r="AQ119" i="10"/>
  <c r="AQ118" i="10"/>
  <c r="AQ117" i="10"/>
  <c r="AQ116" i="10"/>
  <c r="AQ115" i="10"/>
  <c r="AQ114" i="10"/>
  <c r="AQ113" i="10"/>
  <c r="AQ112" i="10"/>
  <c r="AQ111" i="10"/>
  <c r="AQ110" i="10"/>
  <c r="AQ109" i="10"/>
  <c r="AQ108" i="10"/>
  <c r="AQ107" i="10"/>
  <c r="AQ106" i="10"/>
  <c r="AQ105" i="10"/>
  <c r="AQ104" i="10"/>
  <c r="AQ103" i="10"/>
  <c r="AQ102" i="10"/>
  <c r="AQ101" i="10"/>
  <c r="AQ100" i="10"/>
  <c r="AQ99" i="10"/>
  <c r="AQ98" i="10"/>
  <c r="AQ97" i="10"/>
  <c r="AQ96" i="10"/>
  <c r="AQ95" i="10"/>
  <c r="AQ94" i="10"/>
  <c r="AQ93" i="10"/>
  <c r="AQ92" i="10"/>
  <c r="AQ91" i="10"/>
  <c r="AQ90" i="10"/>
  <c r="AQ89" i="10"/>
  <c r="AQ88" i="10"/>
  <c r="AQ87" i="10"/>
  <c r="AQ86" i="10"/>
  <c r="AQ85" i="10"/>
  <c r="AQ84" i="10"/>
  <c r="AQ83" i="10"/>
  <c r="AQ82" i="10"/>
  <c r="AQ81" i="10"/>
  <c r="AQ80" i="10"/>
  <c r="AQ79" i="10"/>
  <c r="AQ78" i="10"/>
  <c r="AQ77" i="10"/>
  <c r="AQ76" i="10"/>
  <c r="AQ75" i="10"/>
  <c r="AQ74" i="10"/>
  <c r="AQ73" i="10"/>
  <c r="AQ72" i="10"/>
  <c r="AQ71" i="10"/>
  <c r="AQ70" i="10"/>
  <c r="AQ69" i="10"/>
  <c r="AQ68" i="10"/>
  <c r="AQ67" i="10"/>
  <c r="AQ66" i="10"/>
  <c r="AQ65" i="10"/>
  <c r="AQ64" i="10"/>
  <c r="AQ63" i="10"/>
  <c r="AQ62" i="10"/>
  <c r="AQ61" i="10"/>
  <c r="AQ60" i="10"/>
  <c r="AQ59" i="10"/>
  <c r="AQ58" i="10"/>
  <c r="AQ57" i="10"/>
  <c r="AQ56" i="10"/>
  <c r="AQ55" i="10"/>
  <c r="AQ54" i="10"/>
  <c r="AQ53" i="10"/>
  <c r="AQ51" i="10"/>
  <c r="AQ50" i="10"/>
  <c r="AQ49" i="10"/>
  <c r="AQ48" i="10"/>
  <c r="AQ47" i="10"/>
  <c r="AQ46" i="10"/>
  <c r="AQ45" i="10"/>
  <c r="AQ44" i="10"/>
  <c r="AQ43" i="10"/>
  <c r="AQ42" i="10"/>
  <c r="AQ41" i="10"/>
  <c r="AQ40" i="10"/>
  <c r="AQ39" i="10"/>
  <c r="AQ38" i="10"/>
  <c r="AQ37" i="10"/>
  <c r="AQ36" i="10"/>
  <c r="AQ35" i="10"/>
  <c r="AQ34" i="10"/>
  <c r="AQ33" i="10"/>
  <c r="AQ32" i="10"/>
  <c r="AQ31" i="10"/>
  <c r="AQ30" i="10"/>
  <c r="AQ29" i="10"/>
  <c r="AQ28" i="10"/>
  <c r="AQ27" i="10"/>
  <c r="AQ26" i="10"/>
  <c r="AQ25" i="10"/>
  <c r="AQ24" i="10"/>
  <c r="AQ22" i="10"/>
  <c r="AQ21" i="10"/>
  <c r="AQ20" i="10"/>
  <c r="AQ19" i="10"/>
  <c r="AQ18" i="10"/>
  <c r="AQ17" i="10"/>
  <c r="AQ16" i="10"/>
  <c r="AQ14" i="10"/>
  <c r="AQ13" i="10"/>
  <c r="AQ12" i="10"/>
  <c r="AQ11" i="10"/>
  <c r="AQ10" i="10"/>
  <c r="AQ9" i="10"/>
  <c r="AQ6" i="10"/>
  <c r="AQ151" i="9"/>
  <c r="AQ150" i="9"/>
  <c r="AQ149" i="9"/>
  <c r="AQ148" i="9"/>
  <c r="AQ147" i="9"/>
  <c r="AQ146" i="9"/>
  <c r="AQ145" i="9"/>
  <c r="AQ144" i="9"/>
  <c r="AQ143" i="9"/>
  <c r="AQ142" i="9"/>
  <c r="AQ141" i="9"/>
  <c r="AQ140" i="9"/>
  <c r="AQ139" i="9"/>
  <c r="AQ138" i="9"/>
  <c r="AQ137" i="9"/>
  <c r="AQ136" i="9"/>
  <c r="AQ135" i="9"/>
  <c r="AQ134" i="9"/>
  <c r="AQ133" i="9"/>
  <c r="AQ132" i="9"/>
  <c r="AQ131" i="9"/>
  <c r="AQ130" i="9"/>
  <c r="AQ129" i="9"/>
  <c r="AQ128" i="9"/>
  <c r="AQ127" i="9"/>
  <c r="AQ126" i="9"/>
  <c r="AQ125" i="9"/>
  <c r="AQ124" i="9"/>
  <c r="AQ123" i="9"/>
  <c r="AQ122" i="9"/>
  <c r="AQ121" i="9"/>
  <c r="AQ120" i="9"/>
  <c r="AQ119" i="9"/>
  <c r="AQ118" i="9"/>
  <c r="AQ117" i="9"/>
  <c r="AQ116" i="9"/>
  <c r="AQ115" i="9"/>
  <c r="AQ114" i="9"/>
  <c r="AQ113" i="9"/>
  <c r="AQ112" i="9"/>
  <c r="AQ111" i="9"/>
  <c r="AQ110" i="9"/>
  <c r="AQ109" i="9"/>
  <c r="AQ108" i="9"/>
  <c r="AQ107" i="9"/>
  <c r="AQ106" i="9"/>
  <c r="AQ105" i="9"/>
  <c r="AQ104" i="9"/>
  <c r="AQ103" i="9"/>
  <c r="AQ102" i="9"/>
  <c r="AQ101" i="9"/>
  <c r="AQ100" i="9"/>
  <c r="AQ99" i="9"/>
  <c r="AQ98" i="9"/>
  <c r="AQ97" i="9"/>
  <c r="AQ96" i="9"/>
  <c r="AQ95" i="9"/>
  <c r="AQ94" i="9"/>
  <c r="AQ93" i="9"/>
  <c r="AQ92" i="9"/>
  <c r="AQ91" i="9"/>
  <c r="AQ90" i="9"/>
  <c r="AQ89" i="9"/>
  <c r="AQ88" i="9"/>
  <c r="AQ87" i="9"/>
  <c r="AQ86" i="9"/>
  <c r="AQ85" i="9"/>
  <c r="AQ84" i="9"/>
  <c r="AQ83" i="9"/>
  <c r="AQ82" i="9"/>
  <c r="AQ81" i="9"/>
  <c r="AQ80" i="9"/>
  <c r="AQ79" i="9"/>
  <c r="AQ78" i="9"/>
  <c r="AQ77" i="9"/>
  <c r="AQ76" i="9"/>
  <c r="AQ75" i="9"/>
  <c r="AQ74" i="9"/>
  <c r="AQ73" i="9"/>
  <c r="AQ72" i="9"/>
  <c r="AQ71" i="9"/>
  <c r="AQ70" i="9"/>
  <c r="AQ69" i="9"/>
  <c r="AQ68" i="9"/>
  <c r="AQ67" i="9"/>
  <c r="AQ66" i="9"/>
  <c r="AQ65" i="9"/>
  <c r="AQ64" i="9"/>
  <c r="AQ63" i="9"/>
  <c r="AQ62" i="9"/>
  <c r="AQ61" i="9"/>
  <c r="AQ60" i="9"/>
  <c r="AQ59" i="9"/>
  <c r="AQ58" i="9"/>
  <c r="AQ57" i="9"/>
  <c r="AQ56" i="9"/>
  <c r="AQ55" i="9"/>
  <c r="AQ54" i="9"/>
  <c r="AQ53" i="9"/>
  <c r="AQ52" i="9"/>
  <c r="AQ51" i="9"/>
  <c r="AQ49" i="9"/>
  <c r="AQ48" i="9"/>
  <c r="AQ47" i="9"/>
  <c r="AQ46" i="9"/>
  <c r="AQ45" i="9"/>
  <c r="AQ44" i="9"/>
  <c r="AQ43" i="9"/>
  <c r="AQ42" i="9"/>
  <c r="AQ41" i="9"/>
  <c r="AQ40" i="9"/>
  <c r="AQ39" i="9"/>
  <c r="AQ38" i="9"/>
  <c r="AQ37" i="9"/>
  <c r="AQ36" i="9"/>
  <c r="AQ35" i="9"/>
  <c r="AQ34" i="9"/>
  <c r="AQ33" i="9"/>
  <c r="AQ32" i="9"/>
  <c r="AQ31" i="9"/>
  <c r="AQ30" i="9"/>
  <c r="AQ29" i="9"/>
  <c r="AQ28" i="9"/>
  <c r="AQ27" i="9"/>
  <c r="AQ26" i="9"/>
  <c r="AQ25" i="9"/>
  <c r="AQ24" i="9"/>
  <c r="AQ22" i="9"/>
  <c r="AQ21" i="9"/>
  <c r="AQ20" i="9"/>
  <c r="AQ19" i="9"/>
  <c r="AQ18" i="9"/>
  <c r="AQ17" i="9"/>
  <c r="AQ16" i="9"/>
  <c r="AQ14" i="9"/>
  <c r="AQ13" i="9"/>
  <c r="AQ12" i="9"/>
  <c r="AQ11" i="9"/>
  <c r="AQ10" i="9"/>
  <c r="AQ9" i="9"/>
  <c r="AQ6" i="9"/>
  <c r="AQ139" i="8"/>
  <c r="AQ138" i="8"/>
  <c r="AQ137" i="8"/>
  <c r="AQ136" i="8"/>
  <c r="AQ135" i="8"/>
  <c r="AQ134" i="8"/>
  <c r="AQ133" i="8"/>
  <c r="AQ132" i="8"/>
  <c r="AQ131" i="8"/>
  <c r="AQ130" i="8"/>
  <c r="AQ129" i="8"/>
  <c r="AQ128" i="8"/>
  <c r="AQ127" i="8"/>
  <c r="AQ126" i="8"/>
  <c r="AQ125" i="8"/>
  <c r="AQ124" i="8"/>
  <c r="AQ123" i="8"/>
  <c r="AQ122" i="8"/>
  <c r="AQ121" i="8"/>
  <c r="AQ120" i="8"/>
  <c r="AQ119" i="8"/>
  <c r="AQ118" i="8"/>
  <c r="AQ117" i="8"/>
  <c r="AQ116" i="8"/>
  <c r="AQ115" i="8"/>
  <c r="AQ114" i="8"/>
  <c r="AQ113" i="8"/>
  <c r="AQ112" i="8"/>
  <c r="AQ111" i="8"/>
  <c r="AQ110" i="8"/>
  <c r="AQ109" i="8"/>
  <c r="AQ108" i="8"/>
  <c r="AQ107" i="8"/>
  <c r="AQ106" i="8"/>
  <c r="AQ105" i="8"/>
  <c r="AQ104" i="8"/>
  <c r="AQ103" i="8"/>
  <c r="AQ102" i="8"/>
  <c r="AQ101" i="8"/>
  <c r="AQ100" i="8"/>
  <c r="AQ99" i="8"/>
  <c r="AQ98" i="8"/>
  <c r="AQ97" i="8"/>
  <c r="AQ96" i="8"/>
  <c r="AQ95" i="8"/>
  <c r="AQ94" i="8"/>
  <c r="AQ93" i="8"/>
  <c r="AQ92" i="8"/>
  <c r="AQ91" i="8"/>
  <c r="AQ90" i="8"/>
  <c r="AQ89" i="8"/>
  <c r="AQ88" i="8"/>
  <c r="AQ87" i="8"/>
  <c r="AQ86" i="8"/>
  <c r="AQ85" i="8"/>
  <c r="AQ84" i="8"/>
  <c r="AQ83" i="8"/>
  <c r="AQ82" i="8"/>
  <c r="AQ81" i="8"/>
  <c r="AQ80" i="8"/>
  <c r="AQ79" i="8"/>
  <c r="AQ78" i="8"/>
  <c r="AQ77" i="8"/>
  <c r="AQ76" i="8"/>
  <c r="AQ75" i="8"/>
  <c r="AQ74" i="8"/>
  <c r="AQ73" i="8"/>
  <c r="AQ72" i="8"/>
  <c r="AQ71" i="8"/>
  <c r="AQ70" i="8"/>
  <c r="AQ69" i="8"/>
  <c r="AQ68" i="8"/>
  <c r="AQ67" i="8"/>
  <c r="AQ66" i="8"/>
  <c r="AQ65" i="8"/>
  <c r="AQ64" i="8"/>
  <c r="AQ63" i="8"/>
  <c r="AQ62" i="8"/>
  <c r="AQ61" i="8"/>
  <c r="AQ60" i="8"/>
  <c r="AQ59" i="8"/>
  <c r="AQ58" i="8"/>
  <c r="AQ57" i="8"/>
  <c r="AQ56" i="8"/>
  <c r="AQ55" i="8"/>
  <c r="AQ54" i="8"/>
  <c r="AQ53" i="8"/>
  <c r="AQ52" i="8"/>
  <c r="AQ51" i="8"/>
  <c r="AQ50" i="8"/>
  <c r="AQ49" i="8"/>
  <c r="AQ48" i="8"/>
  <c r="AQ46" i="8"/>
  <c r="AQ45" i="8"/>
  <c r="AQ44" i="8"/>
  <c r="AQ43" i="8"/>
  <c r="AQ42" i="8"/>
  <c r="AQ41" i="8"/>
  <c r="AQ40" i="8"/>
  <c r="AQ39" i="8"/>
  <c r="AQ38" i="8"/>
  <c r="AQ37" i="8"/>
  <c r="AQ36" i="8"/>
  <c r="AQ35" i="8"/>
  <c r="AQ34" i="8"/>
  <c r="AQ33" i="8"/>
  <c r="AQ32" i="8"/>
  <c r="AQ31" i="8"/>
  <c r="AQ30" i="8"/>
  <c r="AQ29" i="8"/>
  <c r="AQ28" i="8"/>
  <c r="AQ27" i="8"/>
  <c r="AQ26" i="8"/>
  <c r="AQ25" i="8"/>
  <c r="AQ24" i="8"/>
  <c r="AQ23" i="8"/>
  <c r="AQ22" i="8"/>
  <c r="AQ20" i="8"/>
  <c r="AQ19" i="8"/>
  <c r="AQ18" i="8"/>
  <c r="AQ17" i="8"/>
  <c r="AQ16" i="8"/>
  <c r="AQ14" i="8"/>
  <c r="AQ13" i="8"/>
  <c r="AQ12" i="8"/>
  <c r="AQ11" i="8"/>
  <c r="AQ10" i="8"/>
  <c r="AQ9" i="8"/>
  <c r="AQ6" i="8"/>
  <c r="AQ136" i="7"/>
  <c r="AQ135" i="7"/>
  <c r="AQ134" i="7"/>
  <c r="AQ133" i="7"/>
  <c r="AQ132" i="7"/>
  <c r="AQ131" i="7"/>
  <c r="AQ130" i="7"/>
  <c r="AQ129" i="7"/>
  <c r="AQ128" i="7"/>
  <c r="AQ127" i="7"/>
  <c r="AQ126" i="7"/>
  <c r="AQ125" i="7"/>
  <c r="AQ124" i="7"/>
  <c r="AQ123" i="7"/>
  <c r="AQ122" i="7"/>
  <c r="AQ121" i="7"/>
  <c r="AQ120" i="7"/>
  <c r="AQ119" i="7"/>
  <c r="AQ118" i="7"/>
  <c r="AQ117" i="7"/>
  <c r="AQ116" i="7"/>
  <c r="AQ115" i="7"/>
  <c r="AQ114" i="7"/>
  <c r="AQ113" i="7"/>
  <c r="AQ112" i="7"/>
  <c r="AQ111" i="7"/>
  <c r="AQ110" i="7"/>
  <c r="AQ109" i="7"/>
  <c r="AQ108" i="7"/>
  <c r="AQ107" i="7"/>
  <c r="AQ106" i="7"/>
  <c r="AQ105" i="7"/>
  <c r="AQ104" i="7"/>
  <c r="AQ103" i="7"/>
  <c r="AQ102" i="7"/>
  <c r="AQ101" i="7"/>
  <c r="AQ100" i="7"/>
  <c r="AQ99" i="7"/>
  <c r="AQ98" i="7"/>
  <c r="AQ97" i="7"/>
  <c r="AQ96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0" i="7"/>
  <c r="AQ19" i="7"/>
  <c r="AQ18" i="7"/>
  <c r="AQ17" i="7"/>
  <c r="AQ16" i="7"/>
  <c r="AQ14" i="7"/>
  <c r="AQ13" i="7"/>
  <c r="AQ12" i="7"/>
  <c r="AQ11" i="7"/>
  <c r="AQ10" i="7"/>
  <c r="AQ9" i="7"/>
  <c r="AQ6" i="7"/>
  <c r="AQ133" i="6"/>
  <c r="AQ132" i="6"/>
  <c r="AQ131" i="6"/>
  <c r="AQ130" i="6"/>
  <c r="AQ129" i="6"/>
  <c r="AQ128" i="6"/>
  <c r="AQ127" i="6"/>
  <c r="AQ126" i="6"/>
  <c r="AQ125" i="6"/>
  <c r="AQ124" i="6"/>
  <c r="AQ123" i="6"/>
  <c r="AQ122" i="6"/>
  <c r="AQ121" i="6"/>
  <c r="AQ120" i="6"/>
  <c r="AQ119" i="6"/>
  <c r="AQ118" i="6"/>
  <c r="AQ117" i="6"/>
  <c r="AQ116" i="6"/>
  <c r="AQ115" i="6"/>
  <c r="AQ114" i="6"/>
  <c r="AQ113" i="6"/>
  <c r="AQ112" i="6"/>
  <c r="AQ111" i="6"/>
  <c r="AQ110" i="6"/>
  <c r="AQ109" i="6"/>
  <c r="AQ108" i="6"/>
  <c r="AQ107" i="6"/>
  <c r="AQ106" i="6"/>
  <c r="AQ105" i="6"/>
  <c r="AQ104" i="6"/>
  <c r="AQ103" i="6"/>
  <c r="AQ102" i="6"/>
  <c r="AQ101" i="6"/>
  <c r="AQ100" i="6"/>
  <c r="AQ99" i="6"/>
  <c r="AQ98" i="6"/>
  <c r="AQ97" i="6"/>
  <c r="AQ96" i="6"/>
  <c r="AQ95" i="6"/>
  <c r="AQ94" i="6"/>
  <c r="AQ93" i="6"/>
  <c r="AQ92" i="6"/>
  <c r="AQ91" i="6"/>
  <c r="AQ90" i="6"/>
  <c r="AQ89" i="6"/>
  <c r="AQ88" i="6"/>
  <c r="AQ87" i="6"/>
  <c r="AQ86" i="6"/>
  <c r="AQ85" i="6"/>
  <c r="AQ84" i="6"/>
  <c r="AQ83" i="6"/>
  <c r="AQ82" i="6"/>
  <c r="AQ81" i="6"/>
  <c r="AQ80" i="6"/>
  <c r="AQ79" i="6"/>
  <c r="AQ78" i="6"/>
  <c r="AQ77" i="6"/>
  <c r="AQ76" i="6"/>
  <c r="AQ75" i="6"/>
  <c r="AQ74" i="6"/>
  <c r="AQ73" i="6"/>
  <c r="AQ72" i="6"/>
  <c r="AQ71" i="6"/>
  <c r="AQ70" i="6"/>
  <c r="AQ69" i="6"/>
  <c r="AQ68" i="6"/>
  <c r="AQ67" i="6"/>
  <c r="AQ66" i="6"/>
  <c r="AQ65" i="6"/>
  <c r="AQ64" i="6"/>
  <c r="AQ63" i="6"/>
  <c r="AQ62" i="6"/>
  <c r="AQ61" i="6"/>
  <c r="AQ60" i="6"/>
  <c r="AQ59" i="6"/>
  <c r="AQ58" i="6"/>
  <c r="AQ57" i="6"/>
  <c r="AQ56" i="6"/>
  <c r="AQ55" i="6"/>
  <c r="AQ54" i="6"/>
  <c r="AQ53" i="6"/>
  <c r="AQ52" i="6"/>
  <c r="AQ51" i="6"/>
  <c r="AQ50" i="6"/>
  <c r="AQ49" i="6"/>
  <c r="AQ48" i="6"/>
  <c r="AQ46" i="6"/>
  <c r="AQ45" i="6"/>
  <c r="AQ44" i="6"/>
  <c r="AQ43" i="6"/>
  <c r="AQ42" i="6"/>
  <c r="AQ41" i="6"/>
  <c r="AQ40" i="6"/>
  <c r="AQ39" i="6"/>
  <c r="AQ38" i="6"/>
  <c r="AQ37" i="6"/>
  <c r="AQ36" i="6"/>
  <c r="AQ35" i="6"/>
  <c r="AQ34" i="6"/>
  <c r="AQ33" i="6"/>
  <c r="AQ32" i="6"/>
  <c r="AQ31" i="6"/>
  <c r="AQ30" i="6"/>
  <c r="AQ29" i="6"/>
  <c r="AQ28" i="6"/>
  <c r="AQ27" i="6"/>
  <c r="AQ26" i="6"/>
  <c r="AQ25" i="6"/>
  <c r="AQ24" i="6"/>
  <c r="AQ23" i="6"/>
  <c r="AQ21" i="6"/>
  <c r="AQ20" i="6"/>
  <c r="AQ19" i="6"/>
  <c r="AQ18" i="6"/>
  <c r="AQ17" i="6"/>
  <c r="AQ16" i="6"/>
  <c r="AQ14" i="6"/>
  <c r="AQ13" i="6"/>
  <c r="AQ12" i="6"/>
  <c r="AQ11" i="6"/>
  <c r="AQ10" i="6"/>
  <c r="AQ9" i="6"/>
  <c r="AQ6" i="6"/>
  <c r="AQ128" i="5"/>
  <c r="AQ127" i="5"/>
  <c r="AQ126" i="5"/>
  <c r="AQ125" i="5"/>
  <c r="AQ124" i="5"/>
  <c r="AQ123" i="5"/>
  <c r="AQ122" i="5"/>
  <c r="AQ121" i="5"/>
  <c r="AQ120" i="5"/>
  <c r="AQ119" i="5"/>
  <c r="AQ118" i="5"/>
  <c r="AQ117" i="5"/>
  <c r="AQ116" i="5"/>
  <c r="AQ115" i="5"/>
  <c r="AQ114" i="5"/>
  <c r="AQ113" i="5"/>
  <c r="AQ112" i="5"/>
  <c r="AQ111" i="5"/>
  <c r="AQ110" i="5"/>
  <c r="AQ109" i="5"/>
  <c r="AQ108" i="5"/>
  <c r="AQ107" i="5"/>
  <c r="AQ106" i="5"/>
  <c r="AQ105" i="5"/>
  <c r="AQ104" i="5"/>
  <c r="AQ103" i="5"/>
  <c r="AQ102" i="5"/>
  <c r="AQ101" i="5"/>
  <c r="AQ100" i="5"/>
  <c r="AQ99" i="5"/>
  <c r="AQ98" i="5"/>
  <c r="AQ97" i="5"/>
  <c r="AQ96" i="5"/>
  <c r="AQ95" i="5"/>
  <c r="AQ94" i="5"/>
  <c r="AQ93" i="5"/>
  <c r="AQ92" i="5"/>
  <c r="AQ91" i="5"/>
  <c r="AQ90" i="5"/>
  <c r="AQ89" i="5"/>
  <c r="AQ88" i="5"/>
  <c r="AQ87" i="5"/>
  <c r="AQ86" i="5"/>
  <c r="AQ85" i="5"/>
  <c r="AQ84" i="5"/>
  <c r="AQ83" i="5"/>
  <c r="AQ82" i="5"/>
  <c r="AQ81" i="5"/>
  <c r="AQ80" i="5"/>
  <c r="AQ79" i="5"/>
  <c r="AQ78" i="5"/>
  <c r="AQ77" i="5"/>
  <c r="AQ76" i="5"/>
  <c r="AQ75" i="5"/>
  <c r="AQ74" i="5"/>
  <c r="AQ73" i="5"/>
  <c r="AQ72" i="5"/>
  <c r="AQ71" i="5"/>
  <c r="AQ70" i="5"/>
  <c r="AQ69" i="5"/>
  <c r="AQ68" i="5"/>
  <c r="AQ67" i="5"/>
  <c r="AQ66" i="5"/>
  <c r="AQ65" i="5"/>
  <c r="AQ64" i="5"/>
  <c r="AQ63" i="5"/>
  <c r="AQ62" i="5"/>
  <c r="AQ61" i="5"/>
  <c r="AQ60" i="5"/>
  <c r="AQ59" i="5"/>
  <c r="AQ58" i="5"/>
  <c r="AQ57" i="5"/>
  <c r="AQ56" i="5"/>
  <c r="AQ55" i="5"/>
  <c r="AQ54" i="5"/>
  <c r="AQ53" i="5"/>
  <c r="AQ52" i="5"/>
  <c r="AQ51" i="5"/>
  <c r="AQ50" i="5"/>
  <c r="AQ49" i="5"/>
  <c r="AQ48" i="5"/>
  <c r="AQ47" i="5"/>
  <c r="AQ46" i="5"/>
  <c r="AQ44" i="5"/>
  <c r="AQ43" i="5"/>
  <c r="AQ42" i="5"/>
  <c r="AQ41" i="5"/>
  <c r="AQ40" i="5"/>
  <c r="AQ39" i="5"/>
  <c r="AQ38" i="5"/>
  <c r="AQ37" i="5"/>
  <c r="AQ36" i="5"/>
  <c r="AQ35" i="5"/>
  <c r="AQ34" i="5"/>
  <c r="AQ33" i="5"/>
  <c r="AQ32" i="5"/>
  <c r="AQ31" i="5"/>
  <c r="AQ30" i="5"/>
  <c r="AQ29" i="5"/>
  <c r="AQ28" i="5"/>
  <c r="AQ27" i="5"/>
  <c r="AQ26" i="5"/>
  <c r="AQ25" i="5"/>
  <c r="AQ24" i="5"/>
  <c r="AQ23" i="5"/>
  <c r="AQ21" i="5"/>
  <c r="AQ20" i="5"/>
  <c r="AQ19" i="5"/>
  <c r="AQ18" i="5"/>
  <c r="AQ17" i="5"/>
  <c r="AQ16" i="5"/>
  <c r="AQ14" i="5"/>
  <c r="AQ13" i="5"/>
  <c r="AQ12" i="5"/>
  <c r="AQ11" i="5"/>
  <c r="AQ10" i="5"/>
  <c r="AQ9" i="5"/>
  <c r="AQ6" i="5"/>
  <c r="AQ114" i="4"/>
  <c r="AQ113" i="4"/>
  <c r="AQ112" i="4"/>
  <c r="AQ111" i="4"/>
  <c r="AQ110" i="4"/>
  <c r="AQ109" i="4"/>
  <c r="AQ108" i="4"/>
  <c r="AQ107" i="4"/>
  <c r="AQ106" i="4"/>
  <c r="AQ105" i="4"/>
  <c r="AQ104" i="4"/>
  <c r="AQ103" i="4"/>
  <c r="AQ102" i="4"/>
  <c r="AQ101" i="4"/>
  <c r="AQ100" i="4"/>
  <c r="AQ99" i="4"/>
  <c r="AQ98" i="4"/>
  <c r="AQ97" i="4"/>
  <c r="AQ96" i="4"/>
  <c r="AQ95" i="4"/>
  <c r="AQ94" i="4"/>
  <c r="AQ93" i="4"/>
  <c r="AQ92" i="4"/>
  <c r="AQ91" i="4"/>
  <c r="AQ90" i="4"/>
  <c r="AQ89" i="4"/>
  <c r="AQ88" i="4"/>
  <c r="AQ87" i="4"/>
  <c r="AQ86" i="4"/>
  <c r="AQ85" i="4"/>
  <c r="AQ84" i="4"/>
  <c r="AQ83" i="4"/>
  <c r="AQ82" i="4"/>
  <c r="AQ81" i="4"/>
  <c r="AQ80" i="4"/>
  <c r="AQ79" i="4"/>
  <c r="AQ78" i="4"/>
  <c r="AQ77" i="4"/>
  <c r="AQ76" i="4"/>
  <c r="AQ75" i="4"/>
  <c r="AQ74" i="4"/>
  <c r="AQ73" i="4"/>
  <c r="AQ72" i="4"/>
  <c r="AQ71" i="4"/>
  <c r="AQ70" i="4"/>
  <c r="AQ69" i="4"/>
  <c r="AQ68" i="4"/>
  <c r="AQ67" i="4"/>
  <c r="AQ66" i="4"/>
  <c r="AQ65" i="4"/>
  <c r="AQ64" i="4"/>
  <c r="AQ63" i="4"/>
  <c r="AQ62" i="4"/>
  <c r="AQ61" i="4"/>
  <c r="AQ60" i="4"/>
  <c r="AQ59" i="4"/>
  <c r="AQ58" i="4"/>
  <c r="AQ57" i="4"/>
  <c r="AQ56" i="4"/>
  <c r="AQ55" i="4"/>
  <c r="AQ54" i="4"/>
  <c r="AQ53" i="4"/>
  <c r="AQ52" i="4"/>
  <c r="AQ51" i="4"/>
  <c r="AQ50" i="4"/>
  <c r="AQ49" i="4"/>
  <c r="AQ48" i="4"/>
  <c r="AQ47" i="4"/>
  <c r="AQ46" i="4"/>
  <c r="AQ45" i="4"/>
  <c r="AQ43" i="4"/>
  <c r="AQ42" i="4"/>
  <c r="AQ41" i="4"/>
  <c r="AQ40" i="4"/>
  <c r="AQ39" i="4"/>
  <c r="AQ38" i="4"/>
  <c r="AQ37" i="4"/>
  <c r="AQ36" i="4"/>
  <c r="AQ35" i="4"/>
  <c r="AQ34" i="4"/>
  <c r="AQ33" i="4"/>
  <c r="AQ32" i="4"/>
  <c r="AQ31" i="4"/>
  <c r="AQ30" i="4"/>
  <c r="AQ29" i="4"/>
  <c r="AQ28" i="4"/>
  <c r="AQ27" i="4"/>
  <c r="AQ26" i="4"/>
  <c r="AQ25" i="4"/>
  <c r="AQ24" i="4"/>
  <c r="AQ23" i="4"/>
  <c r="AQ21" i="4"/>
  <c r="AQ20" i="4"/>
  <c r="AQ19" i="4"/>
  <c r="AQ18" i="4"/>
  <c r="AQ17" i="4"/>
  <c r="AQ16" i="4"/>
  <c r="AQ14" i="4"/>
  <c r="AQ13" i="4"/>
  <c r="AQ12" i="4"/>
  <c r="AQ11" i="4"/>
  <c r="AQ10" i="4"/>
  <c r="AQ9" i="4"/>
  <c r="AQ6" i="4"/>
  <c r="AQ182" i="19"/>
  <c r="AQ181" i="19"/>
  <c r="AQ180" i="19"/>
  <c r="AQ179" i="19"/>
  <c r="AQ178" i="19"/>
  <c r="AQ177" i="19"/>
  <c r="AQ176" i="19"/>
  <c r="AQ175" i="19"/>
  <c r="AQ174" i="19"/>
  <c r="AQ173" i="19"/>
  <c r="AQ172" i="19"/>
  <c r="AQ171" i="19"/>
  <c r="AQ170" i="19"/>
  <c r="AQ169" i="19"/>
  <c r="AQ168" i="19"/>
  <c r="AQ167" i="19"/>
  <c r="AQ166" i="19"/>
  <c r="AQ165" i="19"/>
  <c r="AQ164" i="19"/>
  <c r="AQ163" i="19"/>
  <c r="AQ161" i="19"/>
  <c r="AQ160" i="19"/>
  <c r="AQ159" i="19"/>
  <c r="AQ158" i="19"/>
  <c r="AQ157" i="19"/>
  <c r="AQ156" i="19"/>
  <c r="AQ155" i="19"/>
  <c r="AQ154" i="19"/>
  <c r="AQ153" i="19"/>
  <c r="AQ152" i="19"/>
  <c r="AQ151" i="19"/>
  <c r="AQ150" i="19"/>
  <c r="AQ149" i="19"/>
  <c r="AQ148" i="19"/>
  <c r="AQ147" i="19"/>
  <c r="AQ146" i="19"/>
  <c r="AQ145" i="19"/>
  <c r="AQ144" i="19"/>
  <c r="AQ143" i="19"/>
  <c r="AQ142" i="19"/>
  <c r="AQ141" i="19"/>
  <c r="AQ140" i="19"/>
  <c r="AQ139" i="19"/>
  <c r="AQ138" i="19"/>
  <c r="AQ137" i="19"/>
  <c r="AQ136" i="19"/>
  <c r="AQ135" i="19"/>
  <c r="AQ134" i="19"/>
  <c r="AQ133" i="19"/>
  <c r="AQ132" i="19"/>
  <c r="AQ131" i="19"/>
  <c r="AQ130" i="19"/>
  <c r="AQ129" i="19"/>
  <c r="AQ128" i="19"/>
  <c r="AQ127" i="19"/>
  <c r="AQ126" i="19"/>
  <c r="AQ125" i="19"/>
  <c r="AQ124" i="19"/>
  <c r="AQ123" i="19"/>
  <c r="AQ122" i="19"/>
  <c r="AQ121" i="19"/>
  <c r="AQ120" i="19"/>
  <c r="AQ119" i="19"/>
  <c r="AQ118" i="19"/>
  <c r="AQ117" i="19"/>
  <c r="AQ116" i="19"/>
  <c r="AQ115" i="19"/>
  <c r="AQ114" i="19"/>
  <c r="AQ113" i="19"/>
  <c r="AQ112" i="19"/>
  <c r="AQ111" i="19"/>
  <c r="AQ110" i="19"/>
  <c r="AQ109" i="19"/>
  <c r="AQ108" i="19"/>
  <c r="AQ107" i="19"/>
  <c r="AQ106" i="19"/>
  <c r="AQ105" i="19"/>
  <c r="AQ104" i="19"/>
  <c r="AQ103" i="19"/>
  <c r="AQ102" i="19"/>
  <c r="AQ101" i="19"/>
  <c r="AQ100" i="19"/>
  <c r="AQ99" i="19"/>
  <c r="AQ98" i="19"/>
  <c r="AQ97" i="19"/>
  <c r="AQ96" i="19"/>
  <c r="AQ95" i="19"/>
  <c r="AQ94" i="19"/>
  <c r="AQ93" i="19"/>
  <c r="AQ92" i="19"/>
  <c r="AQ91" i="19"/>
  <c r="AQ90" i="19"/>
  <c r="AQ89" i="19"/>
  <c r="AQ88" i="19"/>
  <c r="AQ87" i="19"/>
  <c r="AQ86" i="19"/>
  <c r="AQ85" i="19"/>
  <c r="AQ84" i="19"/>
  <c r="AQ83" i="19"/>
  <c r="AQ82" i="19"/>
  <c r="AQ81" i="19"/>
  <c r="AQ80" i="19"/>
  <c r="AQ79" i="19"/>
  <c r="AQ78" i="19"/>
  <c r="AQ77" i="19"/>
  <c r="AQ76" i="19"/>
  <c r="AQ75" i="19"/>
  <c r="AQ74" i="19"/>
  <c r="AQ73" i="19"/>
  <c r="AQ72" i="19"/>
  <c r="AQ71" i="19"/>
  <c r="AQ70" i="19"/>
  <c r="AQ69" i="19"/>
  <c r="AQ68" i="19"/>
  <c r="AQ67" i="19"/>
  <c r="AQ66" i="19"/>
  <c r="AQ65" i="19"/>
  <c r="AQ64" i="19"/>
  <c r="AQ63" i="19"/>
  <c r="AQ62" i="19"/>
  <c r="AQ60" i="19"/>
  <c r="AQ59" i="19"/>
  <c r="AQ58" i="19"/>
  <c r="AQ57" i="19"/>
  <c r="AQ56" i="19"/>
  <c r="AQ55" i="19"/>
  <c r="AQ54" i="19"/>
  <c r="AQ53" i="19"/>
  <c r="AQ52" i="19"/>
  <c r="AQ51" i="19"/>
  <c r="AQ50" i="19"/>
  <c r="AQ49" i="19"/>
  <c r="AQ48" i="19"/>
  <c r="AQ47" i="19"/>
  <c r="AQ46" i="19"/>
  <c r="AQ45" i="19"/>
  <c r="AQ44" i="19"/>
  <c r="AQ43" i="19"/>
  <c r="AQ42" i="19"/>
  <c r="AQ41" i="19"/>
  <c r="AQ40" i="19"/>
  <c r="AQ39" i="19"/>
  <c r="AQ38" i="19"/>
  <c r="AQ37" i="19"/>
  <c r="AQ36" i="19"/>
  <c r="AQ35" i="19"/>
  <c r="AQ34" i="19"/>
  <c r="AQ33" i="19"/>
  <c r="AQ32" i="19"/>
  <c r="AQ31" i="19"/>
  <c r="AQ30" i="19"/>
  <c r="AQ29" i="19"/>
  <c r="AQ28" i="19"/>
  <c r="AQ27" i="19"/>
  <c r="AQ26" i="19"/>
  <c r="AQ25" i="19"/>
  <c r="AQ24" i="19"/>
  <c r="AQ22" i="19"/>
  <c r="AQ21" i="19"/>
  <c r="AQ20" i="19"/>
  <c r="AQ19" i="19"/>
  <c r="AQ18" i="19"/>
  <c r="AQ17" i="19"/>
  <c r="AQ15" i="19"/>
  <c r="AQ14" i="19"/>
  <c r="AQ13" i="19"/>
  <c r="AQ12" i="19"/>
  <c r="AQ11" i="19"/>
  <c r="AQ10" i="19"/>
  <c r="AQ9" i="19"/>
  <c r="AQ6" i="19"/>
  <c r="AN182" i="20"/>
  <c r="AN181" i="20"/>
  <c r="AN180" i="20"/>
  <c r="AN179" i="20"/>
  <c r="AN178" i="20"/>
  <c r="AN177" i="20"/>
  <c r="AN176" i="20"/>
  <c r="AN175" i="20"/>
  <c r="AN174" i="20"/>
  <c r="AN173" i="20"/>
  <c r="AN172" i="20"/>
  <c r="AN171" i="20"/>
  <c r="AN170" i="20"/>
  <c r="AN169" i="20"/>
  <c r="AN168" i="20"/>
  <c r="AN167" i="20"/>
  <c r="AN166" i="20"/>
  <c r="AN165" i="20"/>
  <c r="AN164" i="20"/>
  <c r="AN163" i="20"/>
  <c r="AN161" i="20"/>
  <c r="AN160" i="20"/>
  <c r="AN159" i="20"/>
  <c r="AN158" i="20"/>
  <c r="AN157" i="20"/>
  <c r="AN156" i="20"/>
  <c r="AN155" i="20"/>
  <c r="AN154" i="20"/>
  <c r="AN153" i="20"/>
  <c r="AN152" i="20"/>
  <c r="AN151" i="20"/>
  <c r="AN150" i="20"/>
  <c r="AN149" i="20"/>
  <c r="AN148" i="20"/>
  <c r="AN147" i="20"/>
  <c r="AN146" i="20"/>
  <c r="AN145" i="20"/>
  <c r="AN144" i="20"/>
  <c r="AN143" i="20"/>
  <c r="AN142" i="20"/>
  <c r="AN141" i="20"/>
  <c r="AN140" i="20"/>
  <c r="AN139" i="20"/>
  <c r="AN138" i="20"/>
  <c r="AN137" i="20"/>
  <c r="AN136" i="20"/>
  <c r="AN135" i="20"/>
  <c r="AN134" i="20"/>
  <c r="AN133" i="20"/>
  <c r="AN132" i="20"/>
  <c r="AN131" i="20"/>
  <c r="AN130" i="20"/>
  <c r="AN129" i="20"/>
  <c r="AN128" i="20"/>
  <c r="AN127" i="20"/>
  <c r="AN126" i="20"/>
  <c r="AN125" i="20"/>
  <c r="AN124" i="20"/>
  <c r="AN123" i="20"/>
  <c r="AN122" i="20"/>
  <c r="AN121" i="20"/>
  <c r="AN120" i="20"/>
  <c r="AN119" i="20"/>
  <c r="AN118" i="20"/>
  <c r="AN117" i="20"/>
  <c r="AN116" i="20"/>
  <c r="AN115" i="20"/>
  <c r="AN114" i="20"/>
  <c r="AN113" i="20"/>
  <c r="AN112" i="20"/>
  <c r="AN111" i="20"/>
  <c r="AN110" i="20"/>
  <c r="AN109" i="20"/>
  <c r="AN108" i="20"/>
  <c r="AN107" i="20"/>
  <c r="AN106" i="20"/>
  <c r="AN105" i="20"/>
  <c r="AN104" i="20"/>
  <c r="AN103" i="20"/>
  <c r="AN102" i="20"/>
  <c r="AN101" i="20"/>
  <c r="AN100" i="20"/>
  <c r="AN99" i="20"/>
  <c r="AN98" i="20"/>
  <c r="AN97" i="20"/>
  <c r="AN96" i="20"/>
  <c r="AN95" i="20"/>
  <c r="AN94" i="20"/>
  <c r="AN93" i="20"/>
  <c r="AN92" i="20"/>
  <c r="AN91" i="20"/>
  <c r="AN90" i="20"/>
  <c r="AN89" i="20"/>
  <c r="AN88" i="20"/>
  <c r="AN87" i="20"/>
  <c r="AN86" i="20"/>
  <c r="AN85" i="20"/>
  <c r="AN84" i="20"/>
  <c r="AN83" i="20"/>
  <c r="AN82" i="20"/>
  <c r="AN81" i="20"/>
  <c r="AN80" i="20"/>
  <c r="AN79" i="20"/>
  <c r="AN78" i="20"/>
  <c r="AN77" i="20"/>
  <c r="AN76" i="20"/>
  <c r="AN75" i="20"/>
  <c r="AN74" i="20"/>
  <c r="AN73" i="20"/>
  <c r="AN72" i="20"/>
  <c r="AN71" i="20"/>
  <c r="AN70" i="20"/>
  <c r="AN69" i="20"/>
  <c r="AN68" i="20"/>
  <c r="AN67" i="20"/>
  <c r="AN66" i="20"/>
  <c r="AN65" i="20"/>
  <c r="AN64" i="20"/>
  <c r="AN63" i="20"/>
  <c r="AN62" i="20"/>
  <c r="AN61" i="20"/>
  <c r="AN59" i="20"/>
  <c r="AN58" i="20"/>
  <c r="AN57" i="20"/>
  <c r="AN56" i="20"/>
  <c r="AN55" i="20"/>
  <c r="AN54" i="20"/>
  <c r="AN53" i="20"/>
  <c r="AN52" i="20"/>
  <c r="AN51" i="20"/>
  <c r="AN50" i="20"/>
  <c r="AN49" i="20"/>
  <c r="AN48" i="20"/>
  <c r="AN47" i="20"/>
  <c r="AN46" i="20"/>
  <c r="AN45" i="20"/>
  <c r="AN44" i="20"/>
  <c r="AN43" i="20"/>
  <c r="AN42" i="20"/>
  <c r="AN41" i="20"/>
  <c r="AN40" i="20"/>
  <c r="AN39" i="20"/>
  <c r="AN38" i="20"/>
  <c r="AN37" i="20"/>
  <c r="AN36" i="20"/>
  <c r="AN35" i="20"/>
  <c r="AN34" i="20"/>
  <c r="AN33" i="20"/>
  <c r="AN32" i="20"/>
  <c r="AN31" i="20"/>
  <c r="AN30" i="20"/>
  <c r="AN29" i="20"/>
  <c r="AN28" i="20"/>
  <c r="AN27" i="20"/>
  <c r="AN26" i="20"/>
  <c r="AN25" i="20"/>
  <c r="AN24" i="20"/>
  <c r="AN22" i="20"/>
  <c r="AN21" i="20"/>
  <c r="AN20" i="20"/>
  <c r="AN19" i="20"/>
  <c r="AN18" i="20"/>
  <c r="AN17" i="20"/>
  <c r="AN15" i="20"/>
  <c r="AN14" i="20"/>
  <c r="AN13" i="20"/>
  <c r="AN12" i="20"/>
  <c r="AN11" i="20"/>
  <c r="AN10" i="20"/>
  <c r="AN9" i="20"/>
  <c r="AN6" i="20"/>
  <c r="AN165" i="17"/>
  <c r="AN164" i="17"/>
  <c r="AN163" i="17"/>
  <c r="AN162" i="17"/>
  <c r="AN161" i="17"/>
  <c r="AN160" i="17"/>
  <c r="AN159" i="17"/>
  <c r="AN158" i="17"/>
  <c r="AN157" i="17"/>
  <c r="AN156" i="17"/>
  <c r="AN155" i="17"/>
  <c r="AN154" i="17"/>
  <c r="AN153" i="17"/>
  <c r="AN152" i="17"/>
  <c r="AN151" i="17"/>
  <c r="AN150" i="17"/>
  <c r="AN149" i="17"/>
  <c r="AN148" i="17"/>
  <c r="AN147" i="17"/>
  <c r="AN146" i="17"/>
  <c r="AN145" i="17"/>
  <c r="AN144" i="17"/>
  <c r="AN143" i="17"/>
  <c r="AN142" i="17"/>
  <c r="AN141" i="17"/>
  <c r="AN140" i="17"/>
  <c r="AN139" i="17"/>
  <c r="AN138" i="17"/>
  <c r="AN137" i="17"/>
  <c r="AN136" i="17"/>
  <c r="AN135" i="17"/>
  <c r="AN134" i="17"/>
  <c r="AN133" i="17"/>
  <c r="AN132" i="17"/>
  <c r="AN131" i="17"/>
  <c r="AN130" i="17"/>
  <c r="AN129" i="17"/>
  <c r="AN128" i="17"/>
  <c r="AN127" i="17"/>
  <c r="AN126" i="17"/>
  <c r="AN125" i="17"/>
  <c r="AN124" i="17"/>
  <c r="AN123" i="17"/>
  <c r="AN122" i="17"/>
  <c r="AN121" i="17"/>
  <c r="AN120" i="17"/>
  <c r="AN119" i="17"/>
  <c r="AN118" i="17"/>
  <c r="AN117" i="17"/>
  <c r="AN116" i="17"/>
  <c r="AN115" i="17"/>
  <c r="AN114" i="17"/>
  <c r="AN113" i="17"/>
  <c r="AN112" i="17"/>
  <c r="AN111" i="17"/>
  <c r="AN110" i="17"/>
  <c r="AN109" i="17"/>
  <c r="AN108" i="17"/>
  <c r="AN107" i="17"/>
  <c r="AN106" i="17"/>
  <c r="AN105" i="17"/>
  <c r="AN104" i="17"/>
  <c r="AN103" i="17"/>
  <c r="AN102" i="17"/>
  <c r="AN101" i="17"/>
  <c r="AN100" i="17"/>
  <c r="AN99" i="17"/>
  <c r="AN98" i="17"/>
  <c r="AN97" i="17"/>
  <c r="AN96" i="17"/>
  <c r="AN95" i="17"/>
  <c r="AN94" i="17"/>
  <c r="AN93" i="17"/>
  <c r="AN92" i="17"/>
  <c r="AN91" i="17"/>
  <c r="AN90" i="17"/>
  <c r="AN89" i="17"/>
  <c r="AN88" i="17"/>
  <c r="AN87" i="17"/>
  <c r="AN86" i="17"/>
  <c r="AN85" i="17"/>
  <c r="AN84" i="17"/>
  <c r="AN83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8" i="17"/>
  <c r="AN57" i="17"/>
  <c r="AN56" i="17"/>
  <c r="AN55" i="17"/>
  <c r="AN54" i="17"/>
  <c r="AN53" i="17"/>
  <c r="AN52" i="17"/>
  <c r="AN51" i="17"/>
  <c r="AN50" i="17"/>
  <c r="AN49" i="17"/>
  <c r="AN48" i="17"/>
  <c r="AN47" i="17"/>
  <c r="AN46" i="17"/>
  <c r="AN45" i="17"/>
  <c r="AN44" i="17"/>
  <c r="AN43" i="17"/>
  <c r="AN42" i="17"/>
  <c r="AN41" i="17"/>
  <c r="AN40" i="17"/>
  <c r="AN39" i="17"/>
  <c r="AN38" i="17"/>
  <c r="AN37" i="17"/>
  <c r="AN36" i="17"/>
  <c r="AN35" i="17"/>
  <c r="AN34" i="17"/>
  <c r="AN33" i="17"/>
  <c r="AN32" i="17"/>
  <c r="AN31" i="17"/>
  <c r="AN30" i="17"/>
  <c r="AN29" i="17"/>
  <c r="AN28" i="17"/>
  <c r="AN27" i="17"/>
  <c r="AN26" i="17"/>
  <c r="AN25" i="17"/>
  <c r="AN24" i="17"/>
  <c r="AN22" i="17"/>
  <c r="AN21" i="17"/>
  <c r="AN20" i="17"/>
  <c r="AN19" i="17"/>
  <c r="AN18" i="17"/>
  <c r="AN17" i="17"/>
  <c r="AN15" i="17"/>
  <c r="AN14" i="17"/>
  <c r="AN13" i="17"/>
  <c r="AN12" i="17"/>
  <c r="AN11" i="17"/>
  <c r="AN10" i="17"/>
  <c r="AN9" i="17"/>
  <c r="AN6" i="17"/>
  <c r="AN163" i="16"/>
  <c r="AN162" i="16"/>
  <c r="AN161" i="16"/>
  <c r="AN160" i="16"/>
  <c r="AN159" i="16"/>
  <c r="AN158" i="16"/>
  <c r="AN157" i="16"/>
  <c r="AN156" i="16"/>
  <c r="AN155" i="16"/>
  <c r="AN154" i="16"/>
  <c r="AN153" i="16"/>
  <c r="AN152" i="16"/>
  <c r="AN151" i="16"/>
  <c r="AN150" i="16"/>
  <c r="AN149" i="16"/>
  <c r="AN148" i="16"/>
  <c r="AN147" i="16"/>
  <c r="AN146" i="16"/>
  <c r="AN145" i="16"/>
  <c r="AN144" i="16"/>
  <c r="AN143" i="16"/>
  <c r="AN142" i="16"/>
  <c r="AN141" i="16"/>
  <c r="AN140" i="16"/>
  <c r="AN139" i="16"/>
  <c r="AN138" i="16"/>
  <c r="AN137" i="16"/>
  <c r="AN136" i="16"/>
  <c r="AN135" i="16"/>
  <c r="AN134" i="16"/>
  <c r="AN133" i="16"/>
  <c r="AN132" i="16"/>
  <c r="AN131" i="16"/>
  <c r="AN130" i="16"/>
  <c r="AN129" i="16"/>
  <c r="AN128" i="16"/>
  <c r="AN127" i="16"/>
  <c r="AN126" i="16"/>
  <c r="AN125" i="16"/>
  <c r="AN124" i="16"/>
  <c r="AN123" i="16"/>
  <c r="AN122" i="16"/>
  <c r="AN121" i="16"/>
  <c r="AN120" i="16"/>
  <c r="AN119" i="16"/>
  <c r="AN118" i="16"/>
  <c r="AN117" i="16"/>
  <c r="AN116" i="16"/>
  <c r="AN115" i="16"/>
  <c r="AN114" i="16"/>
  <c r="AN113" i="16"/>
  <c r="AN112" i="16"/>
  <c r="AN111" i="16"/>
  <c r="AN110" i="16"/>
  <c r="AN109" i="16"/>
  <c r="AN108" i="16"/>
  <c r="AN107" i="16"/>
  <c r="AN106" i="16"/>
  <c r="AN105" i="16"/>
  <c r="AN104" i="16"/>
  <c r="AN103" i="16"/>
  <c r="AN102" i="16"/>
  <c r="AN101" i="16"/>
  <c r="AN100" i="16"/>
  <c r="AN99" i="16"/>
  <c r="AN98" i="16"/>
  <c r="AN97" i="16"/>
  <c r="AN96" i="16"/>
  <c r="AN95" i="16"/>
  <c r="AN94" i="16"/>
  <c r="AN93" i="16"/>
  <c r="AN92" i="16"/>
  <c r="AN91" i="16"/>
  <c r="AN90" i="16"/>
  <c r="AN89" i="16"/>
  <c r="AN88" i="16"/>
  <c r="AN87" i="16"/>
  <c r="AN86" i="16"/>
  <c r="AN85" i="16"/>
  <c r="AN84" i="16"/>
  <c r="AN83" i="16"/>
  <c r="AN82" i="16"/>
  <c r="AN81" i="16"/>
  <c r="AN80" i="16"/>
  <c r="AN79" i="16"/>
  <c r="AN78" i="16"/>
  <c r="AN77" i="16"/>
  <c r="AN76" i="16"/>
  <c r="AN75" i="16"/>
  <c r="AN74" i="16"/>
  <c r="AN73" i="16"/>
  <c r="AN72" i="16"/>
  <c r="AN71" i="16"/>
  <c r="AN70" i="16"/>
  <c r="AN69" i="16"/>
  <c r="AN68" i="16"/>
  <c r="AN67" i="16"/>
  <c r="AN66" i="16"/>
  <c r="AN65" i="16"/>
  <c r="AN64" i="16"/>
  <c r="AN63" i="16"/>
  <c r="AN62" i="16"/>
  <c r="AN61" i="16"/>
  <c r="AN60" i="16"/>
  <c r="AN59" i="16"/>
  <c r="AN58" i="16"/>
  <c r="AN56" i="16"/>
  <c r="AN55" i="16"/>
  <c r="AN54" i="16"/>
  <c r="AN53" i="16"/>
  <c r="AN52" i="16"/>
  <c r="AN51" i="16"/>
  <c r="AN50" i="16"/>
  <c r="AN49" i="16"/>
  <c r="AN48" i="16"/>
  <c r="AN47" i="16"/>
  <c r="AN46" i="16"/>
  <c r="AN45" i="16"/>
  <c r="AN44" i="16"/>
  <c r="AN43" i="16"/>
  <c r="AN42" i="16"/>
  <c r="AN41" i="16"/>
  <c r="AN40" i="16"/>
  <c r="AN39" i="16"/>
  <c r="AN38" i="16"/>
  <c r="AN37" i="16"/>
  <c r="AN36" i="16"/>
  <c r="AN35" i="16"/>
  <c r="AN34" i="16"/>
  <c r="AN33" i="16"/>
  <c r="AN32" i="16"/>
  <c r="AN31" i="16"/>
  <c r="AN30" i="16"/>
  <c r="AN29" i="16"/>
  <c r="AN28" i="16"/>
  <c r="AN27" i="16"/>
  <c r="AN26" i="16"/>
  <c r="AN25" i="16"/>
  <c r="AN24" i="16"/>
  <c r="AN22" i="16"/>
  <c r="AN21" i="16"/>
  <c r="AN20" i="16"/>
  <c r="AN19" i="16"/>
  <c r="AN18" i="16"/>
  <c r="AN17" i="16"/>
  <c r="AN15" i="16"/>
  <c r="AN14" i="16"/>
  <c r="AN13" i="16"/>
  <c r="AN12" i="16"/>
  <c r="AN11" i="16"/>
  <c r="AN10" i="16"/>
  <c r="AN9" i="16"/>
  <c r="AN6" i="16"/>
  <c r="AN162" i="12"/>
  <c r="AN161" i="12"/>
  <c r="AN160" i="12"/>
  <c r="AN159" i="12"/>
  <c r="AN158" i="12"/>
  <c r="AN157" i="12"/>
  <c r="AN156" i="12"/>
  <c r="AN155" i="12"/>
  <c r="AN154" i="12"/>
  <c r="AN153" i="12"/>
  <c r="AN152" i="12"/>
  <c r="AN151" i="12"/>
  <c r="AN150" i="12"/>
  <c r="AN149" i="12"/>
  <c r="AN148" i="12"/>
  <c r="AN147" i="12"/>
  <c r="AN146" i="12"/>
  <c r="AN145" i="12"/>
  <c r="AN144" i="12"/>
  <c r="AN143" i="12"/>
  <c r="AN142" i="12"/>
  <c r="AN141" i="12"/>
  <c r="AN140" i="12"/>
  <c r="AN139" i="12"/>
  <c r="AN138" i="12"/>
  <c r="AN137" i="12"/>
  <c r="AN136" i="12"/>
  <c r="AN135" i="12"/>
  <c r="AN134" i="12"/>
  <c r="AN133" i="12"/>
  <c r="AN132" i="12"/>
  <c r="AN131" i="12"/>
  <c r="AN130" i="12"/>
  <c r="AN129" i="12"/>
  <c r="AN128" i="12"/>
  <c r="AN127" i="12"/>
  <c r="AN126" i="12"/>
  <c r="AN125" i="12"/>
  <c r="AN124" i="12"/>
  <c r="AN123" i="12"/>
  <c r="AN122" i="12"/>
  <c r="AN121" i="12"/>
  <c r="AN120" i="12"/>
  <c r="AN119" i="12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2" i="12"/>
  <c r="AN21" i="12"/>
  <c r="AN20" i="12"/>
  <c r="AN19" i="12"/>
  <c r="AN18" i="12"/>
  <c r="AN17" i="12"/>
  <c r="AN15" i="12"/>
  <c r="AN14" i="12"/>
  <c r="AN13" i="12"/>
  <c r="AN12" i="12"/>
  <c r="AN11" i="12"/>
  <c r="AN10" i="12"/>
  <c r="AN9" i="12"/>
  <c r="AN6" i="12"/>
  <c r="AN159" i="11"/>
  <c r="AN158" i="11"/>
  <c r="AN157" i="11"/>
  <c r="AN156" i="11"/>
  <c r="AN155" i="11"/>
  <c r="AN154" i="11"/>
  <c r="AN153" i="11"/>
  <c r="AN152" i="11"/>
  <c r="AN151" i="11"/>
  <c r="AN150" i="11"/>
  <c r="AN149" i="11"/>
  <c r="AN148" i="11"/>
  <c r="AN147" i="11"/>
  <c r="AN146" i="11"/>
  <c r="AN145" i="11"/>
  <c r="AN144" i="11"/>
  <c r="AN143" i="11"/>
  <c r="AN142" i="11"/>
  <c r="AN141" i="11"/>
  <c r="AN140" i="11"/>
  <c r="AN139" i="11"/>
  <c r="AN138" i="11"/>
  <c r="AN137" i="11"/>
  <c r="AN136" i="11"/>
  <c r="AN135" i="11"/>
  <c r="AN134" i="11"/>
  <c r="AN133" i="11"/>
  <c r="AN132" i="11"/>
  <c r="AN131" i="11"/>
  <c r="AN130" i="11"/>
  <c r="AN129" i="11"/>
  <c r="AN128" i="11"/>
  <c r="AN127" i="11"/>
  <c r="AN126" i="11"/>
  <c r="AN125" i="11"/>
  <c r="AN124" i="11"/>
  <c r="AN123" i="11"/>
  <c r="AN122" i="11"/>
  <c r="AN121" i="11"/>
  <c r="AN120" i="11"/>
  <c r="AN119" i="11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3" i="11"/>
  <c r="AN22" i="11"/>
  <c r="AN21" i="11"/>
  <c r="AN20" i="11"/>
  <c r="AN19" i="11"/>
  <c r="AN18" i="11"/>
  <c r="AN17" i="11"/>
  <c r="AN15" i="11"/>
  <c r="AN14" i="11"/>
  <c r="AN13" i="11"/>
  <c r="AN12" i="11"/>
  <c r="AN11" i="11"/>
  <c r="AN10" i="11"/>
  <c r="AN9" i="11"/>
  <c r="AN6" i="11"/>
  <c r="AN153" i="10"/>
  <c r="AN152" i="10"/>
  <c r="AN151" i="10"/>
  <c r="AN150" i="10"/>
  <c r="AN149" i="10"/>
  <c r="AN148" i="10"/>
  <c r="AN147" i="10"/>
  <c r="AN146" i="10"/>
  <c r="AN145" i="10"/>
  <c r="AN144" i="10"/>
  <c r="AN143" i="10"/>
  <c r="AN142" i="10"/>
  <c r="AN141" i="10"/>
  <c r="AN140" i="10"/>
  <c r="AN139" i="10"/>
  <c r="AN138" i="10"/>
  <c r="AN137" i="10"/>
  <c r="AN136" i="10"/>
  <c r="AN135" i="10"/>
  <c r="AN134" i="10"/>
  <c r="AN133" i="10"/>
  <c r="AN132" i="10"/>
  <c r="AN131" i="10"/>
  <c r="AN130" i="10"/>
  <c r="AN129" i="10"/>
  <c r="AN128" i="10"/>
  <c r="AN127" i="10"/>
  <c r="AN126" i="10"/>
  <c r="AN125" i="10"/>
  <c r="AN124" i="10"/>
  <c r="AN123" i="10"/>
  <c r="AN122" i="10"/>
  <c r="AN121" i="10"/>
  <c r="AN120" i="10"/>
  <c r="AN119" i="10"/>
  <c r="AN118" i="10"/>
  <c r="AN117" i="10"/>
  <c r="AN116" i="10"/>
  <c r="AN115" i="10"/>
  <c r="AN114" i="10"/>
  <c r="AN113" i="10"/>
  <c r="AN112" i="10"/>
  <c r="AN111" i="10"/>
  <c r="AN110" i="10"/>
  <c r="AN109" i="10"/>
  <c r="AN108" i="10"/>
  <c r="AN107" i="10"/>
  <c r="AN106" i="10"/>
  <c r="AN105" i="10"/>
  <c r="AN104" i="10"/>
  <c r="AN103" i="10"/>
  <c r="AN102" i="10"/>
  <c r="AN101" i="10"/>
  <c r="AN100" i="10"/>
  <c r="AN99" i="10"/>
  <c r="AN98" i="10"/>
  <c r="AN97" i="10"/>
  <c r="AN96" i="10"/>
  <c r="AN95" i="10"/>
  <c r="AN94" i="10"/>
  <c r="AN93" i="10"/>
  <c r="AN92" i="10"/>
  <c r="AN91" i="10"/>
  <c r="AN90" i="10"/>
  <c r="AN89" i="10"/>
  <c r="AN88" i="10"/>
  <c r="AN87" i="10"/>
  <c r="AN86" i="10"/>
  <c r="AN85" i="10"/>
  <c r="AN84" i="10"/>
  <c r="AN83" i="10"/>
  <c r="AN82" i="10"/>
  <c r="AN81" i="10"/>
  <c r="AN80" i="10"/>
  <c r="AN79" i="10"/>
  <c r="AN78" i="10"/>
  <c r="AN77" i="10"/>
  <c r="AN76" i="10"/>
  <c r="AN75" i="10"/>
  <c r="AN74" i="10"/>
  <c r="AN73" i="10"/>
  <c r="AN72" i="10"/>
  <c r="AN71" i="10"/>
  <c r="AN70" i="10"/>
  <c r="AN69" i="10"/>
  <c r="AN68" i="10"/>
  <c r="AN67" i="10"/>
  <c r="AN66" i="10"/>
  <c r="AN65" i="10"/>
  <c r="AN64" i="10"/>
  <c r="AN63" i="10"/>
  <c r="AN62" i="10"/>
  <c r="AN61" i="10"/>
  <c r="AN60" i="10"/>
  <c r="AN59" i="10"/>
  <c r="AN58" i="10"/>
  <c r="AN57" i="10"/>
  <c r="AN56" i="10"/>
  <c r="AN55" i="10"/>
  <c r="AN54" i="10"/>
  <c r="AN53" i="10"/>
  <c r="AN51" i="10"/>
  <c r="AN50" i="10"/>
  <c r="AN49" i="10"/>
  <c r="AN48" i="10"/>
  <c r="AN47" i="10"/>
  <c r="AN46" i="10"/>
  <c r="AN45" i="10"/>
  <c r="AN44" i="10"/>
  <c r="AN43" i="10"/>
  <c r="AN42" i="10"/>
  <c r="AN41" i="10"/>
  <c r="AN40" i="10"/>
  <c r="AN39" i="10"/>
  <c r="AN38" i="10"/>
  <c r="AN37" i="10"/>
  <c r="AN36" i="10"/>
  <c r="AN35" i="10"/>
  <c r="AN34" i="10"/>
  <c r="AN33" i="10"/>
  <c r="AN32" i="10"/>
  <c r="AN31" i="10"/>
  <c r="AN30" i="10"/>
  <c r="AN29" i="10"/>
  <c r="AN28" i="10"/>
  <c r="AN27" i="10"/>
  <c r="AN26" i="10"/>
  <c r="AN25" i="10"/>
  <c r="AN24" i="10"/>
  <c r="AN22" i="10"/>
  <c r="AN21" i="10"/>
  <c r="AN20" i="10"/>
  <c r="AN19" i="10"/>
  <c r="AN18" i="10"/>
  <c r="AN17" i="10"/>
  <c r="AN16" i="10"/>
  <c r="AN14" i="10"/>
  <c r="AN13" i="10"/>
  <c r="AN12" i="10"/>
  <c r="AN11" i="10"/>
  <c r="AN10" i="10"/>
  <c r="AN9" i="10"/>
  <c r="AN6" i="10"/>
  <c r="AN151" i="9"/>
  <c r="AN150" i="9"/>
  <c r="AN149" i="9"/>
  <c r="AN148" i="9"/>
  <c r="AN147" i="9"/>
  <c r="AN146" i="9"/>
  <c r="AN145" i="9"/>
  <c r="AN144" i="9"/>
  <c r="AN143" i="9"/>
  <c r="AN142" i="9"/>
  <c r="AN141" i="9"/>
  <c r="AN140" i="9"/>
  <c r="AN139" i="9"/>
  <c r="AN138" i="9"/>
  <c r="AN137" i="9"/>
  <c r="AN136" i="9"/>
  <c r="AN135" i="9"/>
  <c r="AN134" i="9"/>
  <c r="AN133" i="9"/>
  <c r="AN132" i="9"/>
  <c r="AN131" i="9"/>
  <c r="AN130" i="9"/>
  <c r="AN129" i="9"/>
  <c r="AN128" i="9"/>
  <c r="AN127" i="9"/>
  <c r="AN126" i="9"/>
  <c r="AN125" i="9"/>
  <c r="AN124" i="9"/>
  <c r="AN123" i="9"/>
  <c r="AN122" i="9"/>
  <c r="AN121" i="9"/>
  <c r="AN120" i="9"/>
  <c r="AN119" i="9"/>
  <c r="AN118" i="9"/>
  <c r="AN117" i="9"/>
  <c r="AN116" i="9"/>
  <c r="AN115" i="9"/>
  <c r="AN114" i="9"/>
  <c r="AN113" i="9"/>
  <c r="AN112" i="9"/>
  <c r="AN111" i="9"/>
  <c r="AN110" i="9"/>
  <c r="AN109" i="9"/>
  <c r="AN108" i="9"/>
  <c r="AN107" i="9"/>
  <c r="AN106" i="9"/>
  <c r="AN105" i="9"/>
  <c r="AN104" i="9"/>
  <c r="AN103" i="9"/>
  <c r="AN102" i="9"/>
  <c r="AN101" i="9"/>
  <c r="AN100" i="9"/>
  <c r="AN99" i="9"/>
  <c r="AN98" i="9"/>
  <c r="AN97" i="9"/>
  <c r="AN96" i="9"/>
  <c r="AN95" i="9"/>
  <c r="AN94" i="9"/>
  <c r="AN93" i="9"/>
  <c r="AN92" i="9"/>
  <c r="AN91" i="9"/>
  <c r="AN90" i="9"/>
  <c r="AN89" i="9"/>
  <c r="AN88" i="9"/>
  <c r="AN87" i="9"/>
  <c r="AN86" i="9"/>
  <c r="AN85" i="9"/>
  <c r="AN84" i="9"/>
  <c r="AN83" i="9"/>
  <c r="AN82" i="9"/>
  <c r="AN81" i="9"/>
  <c r="AN80" i="9"/>
  <c r="AN79" i="9"/>
  <c r="AN78" i="9"/>
  <c r="AN77" i="9"/>
  <c r="AN76" i="9"/>
  <c r="AN75" i="9"/>
  <c r="AN74" i="9"/>
  <c r="AN73" i="9"/>
  <c r="AN72" i="9"/>
  <c r="AN71" i="9"/>
  <c r="AN70" i="9"/>
  <c r="AN69" i="9"/>
  <c r="AN68" i="9"/>
  <c r="AN67" i="9"/>
  <c r="AN66" i="9"/>
  <c r="AN65" i="9"/>
  <c r="AN64" i="9"/>
  <c r="AN63" i="9"/>
  <c r="AN62" i="9"/>
  <c r="AN61" i="9"/>
  <c r="AN60" i="9"/>
  <c r="AN59" i="9"/>
  <c r="AN58" i="9"/>
  <c r="AN57" i="9"/>
  <c r="AN56" i="9"/>
  <c r="AN55" i="9"/>
  <c r="AN54" i="9"/>
  <c r="AN53" i="9"/>
  <c r="AN52" i="9"/>
  <c r="AN51" i="9"/>
  <c r="AN49" i="9"/>
  <c r="AN48" i="9"/>
  <c r="AN47" i="9"/>
  <c r="AN46" i="9"/>
  <c r="AN45" i="9"/>
  <c r="AN44" i="9"/>
  <c r="AN43" i="9"/>
  <c r="AN42" i="9"/>
  <c r="AN41" i="9"/>
  <c r="AN40" i="9"/>
  <c r="AN39" i="9"/>
  <c r="AN38" i="9"/>
  <c r="AN37" i="9"/>
  <c r="AN36" i="9"/>
  <c r="AN35" i="9"/>
  <c r="AN34" i="9"/>
  <c r="AN33" i="9"/>
  <c r="AN32" i="9"/>
  <c r="AN31" i="9"/>
  <c r="AN30" i="9"/>
  <c r="AN29" i="9"/>
  <c r="AN28" i="9"/>
  <c r="AN27" i="9"/>
  <c r="AN26" i="9"/>
  <c r="AN25" i="9"/>
  <c r="AN24" i="9"/>
  <c r="AN22" i="9"/>
  <c r="AN21" i="9"/>
  <c r="AN20" i="9"/>
  <c r="AN19" i="9"/>
  <c r="AN18" i="9"/>
  <c r="AN17" i="9"/>
  <c r="AN16" i="9"/>
  <c r="AN14" i="9"/>
  <c r="AN13" i="9"/>
  <c r="AN12" i="9"/>
  <c r="AN11" i="9"/>
  <c r="AN10" i="9"/>
  <c r="AN9" i="9"/>
  <c r="AN6" i="9"/>
  <c r="AN139" i="8"/>
  <c r="AN138" i="8"/>
  <c r="AN137" i="8"/>
  <c r="AN136" i="8"/>
  <c r="AN135" i="8"/>
  <c r="AN134" i="8"/>
  <c r="AN133" i="8"/>
  <c r="AN132" i="8"/>
  <c r="AN131" i="8"/>
  <c r="AN130" i="8"/>
  <c r="AN129" i="8"/>
  <c r="AN128" i="8"/>
  <c r="AN127" i="8"/>
  <c r="AN126" i="8"/>
  <c r="AN125" i="8"/>
  <c r="AN124" i="8"/>
  <c r="AN123" i="8"/>
  <c r="AN122" i="8"/>
  <c r="AN121" i="8"/>
  <c r="AN120" i="8"/>
  <c r="AN119" i="8"/>
  <c r="AN118" i="8"/>
  <c r="AN117" i="8"/>
  <c r="AN116" i="8"/>
  <c r="AN115" i="8"/>
  <c r="AN114" i="8"/>
  <c r="AN113" i="8"/>
  <c r="AN112" i="8"/>
  <c r="AN111" i="8"/>
  <c r="AN110" i="8"/>
  <c r="AN109" i="8"/>
  <c r="AN108" i="8"/>
  <c r="AN107" i="8"/>
  <c r="AN106" i="8"/>
  <c r="AN105" i="8"/>
  <c r="AN104" i="8"/>
  <c r="AN103" i="8"/>
  <c r="AN102" i="8"/>
  <c r="AN101" i="8"/>
  <c r="AN100" i="8"/>
  <c r="AN99" i="8"/>
  <c r="AN98" i="8"/>
  <c r="AN97" i="8"/>
  <c r="AN96" i="8"/>
  <c r="AN95" i="8"/>
  <c r="AN94" i="8"/>
  <c r="AN93" i="8"/>
  <c r="AN92" i="8"/>
  <c r="AN91" i="8"/>
  <c r="AN90" i="8"/>
  <c r="AN89" i="8"/>
  <c r="AN88" i="8"/>
  <c r="AN87" i="8"/>
  <c r="AN86" i="8"/>
  <c r="AN85" i="8"/>
  <c r="AN84" i="8"/>
  <c r="AN83" i="8"/>
  <c r="AN82" i="8"/>
  <c r="AN81" i="8"/>
  <c r="AN80" i="8"/>
  <c r="AN79" i="8"/>
  <c r="AN78" i="8"/>
  <c r="AN77" i="8"/>
  <c r="AN76" i="8"/>
  <c r="AN75" i="8"/>
  <c r="AN74" i="8"/>
  <c r="AN73" i="8"/>
  <c r="AN72" i="8"/>
  <c r="AN71" i="8"/>
  <c r="AN70" i="8"/>
  <c r="AN69" i="8"/>
  <c r="AN68" i="8"/>
  <c r="AN67" i="8"/>
  <c r="AN66" i="8"/>
  <c r="AN65" i="8"/>
  <c r="AN64" i="8"/>
  <c r="AN63" i="8"/>
  <c r="AN62" i="8"/>
  <c r="AN61" i="8"/>
  <c r="AN60" i="8"/>
  <c r="AN59" i="8"/>
  <c r="AN58" i="8"/>
  <c r="AN57" i="8"/>
  <c r="AN56" i="8"/>
  <c r="AN55" i="8"/>
  <c r="AN54" i="8"/>
  <c r="AN53" i="8"/>
  <c r="AN52" i="8"/>
  <c r="AN51" i="8"/>
  <c r="AN50" i="8"/>
  <c r="AN49" i="8"/>
  <c r="AN48" i="8"/>
  <c r="AN46" i="8"/>
  <c r="AN45" i="8"/>
  <c r="AN44" i="8"/>
  <c r="AN43" i="8"/>
  <c r="AN42" i="8"/>
  <c r="AN41" i="8"/>
  <c r="AN40" i="8"/>
  <c r="AN39" i="8"/>
  <c r="AN38" i="8"/>
  <c r="AN37" i="8"/>
  <c r="AN36" i="8"/>
  <c r="AN35" i="8"/>
  <c r="AN34" i="8"/>
  <c r="AN33" i="8"/>
  <c r="AN32" i="8"/>
  <c r="AN31" i="8"/>
  <c r="AN30" i="8"/>
  <c r="AN29" i="8"/>
  <c r="AN28" i="8"/>
  <c r="AN27" i="8"/>
  <c r="AN26" i="8"/>
  <c r="AN25" i="8"/>
  <c r="AN24" i="8"/>
  <c r="AN23" i="8"/>
  <c r="AN22" i="8"/>
  <c r="AN20" i="8"/>
  <c r="AN19" i="8"/>
  <c r="AN18" i="8"/>
  <c r="AN17" i="8"/>
  <c r="AN16" i="8"/>
  <c r="AN14" i="8"/>
  <c r="AN13" i="8"/>
  <c r="AN12" i="8"/>
  <c r="AN11" i="8"/>
  <c r="AN10" i="8"/>
  <c r="AN9" i="8"/>
  <c r="AN6" i="8"/>
  <c r="AN136" i="7"/>
  <c r="AN135" i="7"/>
  <c r="AN134" i="7"/>
  <c r="AN133" i="7"/>
  <c r="AN132" i="7"/>
  <c r="AN131" i="7"/>
  <c r="AN130" i="7"/>
  <c r="AN129" i="7"/>
  <c r="AN128" i="7"/>
  <c r="AN127" i="7"/>
  <c r="AN126" i="7"/>
  <c r="AN125" i="7"/>
  <c r="AN124" i="7"/>
  <c r="AN123" i="7"/>
  <c r="AN122" i="7"/>
  <c r="AN121" i="7"/>
  <c r="AN120" i="7"/>
  <c r="AN119" i="7"/>
  <c r="AN118" i="7"/>
  <c r="AN117" i="7"/>
  <c r="AN116" i="7"/>
  <c r="AN115" i="7"/>
  <c r="AN114" i="7"/>
  <c r="AN113" i="7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0" i="7"/>
  <c r="AN19" i="7"/>
  <c r="AN18" i="7"/>
  <c r="AN17" i="7"/>
  <c r="AN16" i="7"/>
  <c r="AN14" i="7"/>
  <c r="AN13" i="7"/>
  <c r="AN12" i="7"/>
  <c r="AN11" i="7"/>
  <c r="AN10" i="7"/>
  <c r="AN9" i="7"/>
  <c r="AN6" i="7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1" i="6"/>
  <c r="AN20" i="6"/>
  <c r="AN19" i="6"/>
  <c r="AN18" i="6"/>
  <c r="AN17" i="6"/>
  <c r="AN16" i="6"/>
  <c r="AN14" i="6"/>
  <c r="AN13" i="6"/>
  <c r="AN12" i="6"/>
  <c r="AN11" i="6"/>
  <c r="AN10" i="6"/>
  <c r="AN9" i="6"/>
  <c r="AN6" i="6"/>
  <c r="AN128" i="5"/>
  <c r="AN127" i="5"/>
  <c r="AN126" i="5"/>
  <c r="AN125" i="5"/>
  <c r="AN124" i="5"/>
  <c r="AN123" i="5"/>
  <c r="AN122" i="5"/>
  <c r="AN121" i="5"/>
  <c r="AN120" i="5"/>
  <c r="AN119" i="5"/>
  <c r="AN118" i="5"/>
  <c r="AN117" i="5"/>
  <c r="AN116" i="5"/>
  <c r="AN115" i="5"/>
  <c r="AN114" i="5"/>
  <c r="AN113" i="5"/>
  <c r="AN112" i="5"/>
  <c r="AN111" i="5"/>
  <c r="AN110" i="5"/>
  <c r="AN109" i="5"/>
  <c r="AN108" i="5"/>
  <c r="AN107" i="5"/>
  <c r="AN106" i="5"/>
  <c r="AN105" i="5"/>
  <c r="AN104" i="5"/>
  <c r="AN103" i="5"/>
  <c r="AN102" i="5"/>
  <c r="AN101" i="5"/>
  <c r="AN100" i="5"/>
  <c r="AN99" i="5"/>
  <c r="AN98" i="5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6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1" i="5"/>
  <c r="AN20" i="5"/>
  <c r="AN19" i="5"/>
  <c r="AN18" i="5"/>
  <c r="AN17" i="5"/>
  <c r="AN16" i="5"/>
  <c r="AN14" i="5"/>
  <c r="AN13" i="5"/>
  <c r="AN12" i="5"/>
  <c r="AN11" i="5"/>
  <c r="AN10" i="5"/>
  <c r="AN9" i="5"/>
  <c r="AN6" i="5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1" i="4"/>
  <c r="AN20" i="4"/>
  <c r="AN19" i="4"/>
  <c r="AN18" i="4"/>
  <c r="AN17" i="4"/>
  <c r="AN16" i="4"/>
  <c r="AN14" i="4"/>
  <c r="AN13" i="4"/>
  <c r="AN12" i="4"/>
  <c r="AN11" i="4"/>
  <c r="AN10" i="4"/>
  <c r="AN9" i="4"/>
  <c r="AN6" i="4"/>
  <c r="AN182" i="19"/>
  <c r="AN181" i="19"/>
  <c r="AN180" i="19"/>
  <c r="AN179" i="19"/>
  <c r="AN178" i="19"/>
  <c r="AN177" i="19"/>
  <c r="AN176" i="19"/>
  <c r="AN175" i="19"/>
  <c r="AN174" i="19"/>
  <c r="AN173" i="19"/>
  <c r="AN172" i="19"/>
  <c r="AN171" i="19"/>
  <c r="AN170" i="19"/>
  <c r="AN169" i="19"/>
  <c r="AN168" i="19"/>
  <c r="AN167" i="19"/>
  <c r="AN166" i="19"/>
  <c r="AN165" i="19"/>
  <c r="AN164" i="19"/>
  <c r="AN163" i="19"/>
  <c r="AN161" i="19"/>
  <c r="AN160" i="19"/>
  <c r="AN159" i="19"/>
  <c r="AN158" i="19"/>
  <c r="AN157" i="19"/>
  <c r="AN156" i="19"/>
  <c r="AN155" i="19"/>
  <c r="AN154" i="19"/>
  <c r="AN153" i="19"/>
  <c r="AN152" i="19"/>
  <c r="AN151" i="19"/>
  <c r="AN150" i="19"/>
  <c r="AN149" i="19"/>
  <c r="AN148" i="19"/>
  <c r="AN147" i="19"/>
  <c r="AN146" i="19"/>
  <c r="AN145" i="19"/>
  <c r="AN144" i="19"/>
  <c r="AN143" i="19"/>
  <c r="AN142" i="19"/>
  <c r="AN141" i="19"/>
  <c r="AN140" i="19"/>
  <c r="AN139" i="19"/>
  <c r="AN138" i="19"/>
  <c r="AN137" i="19"/>
  <c r="AN136" i="19"/>
  <c r="AN135" i="19"/>
  <c r="AN134" i="19"/>
  <c r="AN133" i="19"/>
  <c r="AN132" i="19"/>
  <c r="AN131" i="19"/>
  <c r="AN130" i="19"/>
  <c r="AN129" i="19"/>
  <c r="AN128" i="19"/>
  <c r="AN127" i="19"/>
  <c r="AN126" i="19"/>
  <c r="AN125" i="19"/>
  <c r="AN124" i="19"/>
  <c r="AN123" i="19"/>
  <c r="AN122" i="19"/>
  <c r="AN121" i="19"/>
  <c r="AN120" i="19"/>
  <c r="AN119" i="19"/>
  <c r="AN118" i="19"/>
  <c r="AN117" i="19"/>
  <c r="AN116" i="19"/>
  <c r="AN115" i="19"/>
  <c r="AN114" i="19"/>
  <c r="AN113" i="19"/>
  <c r="AN112" i="19"/>
  <c r="AN111" i="19"/>
  <c r="AN110" i="19"/>
  <c r="AN109" i="19"/>
  <c r="AN108" i="19"/>
  <c r="AN107" i="19"/>
  <c r="AN106" i="19"/>
  <c r="AN105" i="19"/>
  <c r="AN104" i="19"/>
  <c r="AN103" i="19"/>
  <c r="AN102" i="19"/>
  <c r="AN101" i="19"/>
  <c r="AN100" i="19"/>
  <c r="AN99" i="19"/>
  <c r="AN98" i="19"/>
  <c r="AN97" i="19"/>
  <c r="AN96" i="19"/>
  <c r="AN95" i="19"/>
  <c r="AN94" i="19"/>
  <c r="AN93" i="19"/>
  <c r="AN92" i="19"/>
  <c r="AN91" i="19"/>
  <c r="AN90" i="19"/>
  <c r="AN89" i="19"/>
  <c r="AN88" i="19"/>
  <c r="AN87" i="19"/>
  <c r="AN86" i="19"/>
  <c r="AN85" i="19"/>
  <c r="AN84" i="19"/>
  <c r="AN83" i="19"/>
  <c r="AN82" i="19"/>
  <c r="AN81" i="19"/>
  <c r="AN80" i="19"/>
  <c r="AN79" i="19"/>
  <c r="AN78" i="19"/>
  <c r="AN77" i="19"/>
  <c r="AN76" i="19"/>
  <c r="AN75" i="19"/>
  <c r="AN74" i="19"/>
  <c r="AN73" i="19"/>
  <c r="AN72" i="19"/>
  <c r="AN71" i="19"/>
  <c r="AN70" i="19"/>
  <c r="AN69" i="19"/>
  <c r="AN68" i="19"/>
  <c r="AN67" i="19"/>
  <c r="AN66" i="19"/>
  <c r="AN65" i="19"/>
  <c r="AN64" i="19"/>
  <c r="AN63" i="19"/>
  <c r="AN62" i="19"/>
  <c r="AN60" i="19"/>
  <c r="AN59" i="19"/>
  <c r="AN58" i="19"/>
  <c r="AN57" i="19"/>
  <c r="AN56" i="19"/>
  <c r="AN55" i="19"/>
  <c r="AN54" i="19"/>
  <c r="AN53" i="19"/>
  <c r="AN52" i="19"/>
  <c r="AN51" i="19"/>
  <c r="AN50" i="19"/>
  <c r="AN49" i="19"/>
  <c r="AN48" i="19"/>
  <c r="AN47" i="19"/>
  <c r="AN46" i="19"/>
  <c r="AN45" i="19"/>
  <c r="AN44" i="19"/>
  <c r="AN43" i="19"/>
  <c r="AN42" i="19"/>
  <c r="AN41" i="19"/>
  <c r="AN40" i="19"/>
  <c r="AN39" i="19"/>
  <c r="AN38" i="19"/>
  <c r="AN37" i="19"/>
  <c r="AN36" i="19"/>
  <c r="AN35" i="19"/>
  <c r="AN34" i="19"/>
  <c r="AN33" i="19"/>
  <c r="AN32" i="19"/>
  <c r="AN31" i="19"/>
  <c r="AN30" i="19"/>
  <c r="AN29" i="19"/>
  <c r="AN28" i="19"/>
  <c r="AN27" i="19"/>
  <c r="AN26" i="19"/>
  <c r="AN25" i="19"/>
  <c r="AN24" i="19"/>
  <c r="AN22" i="19"/>
  <c r="AN21" i="19"/>
  <c r="AN20" i="19"/>
  <c r="AN19" i="19"/>
  <c r="AN18" i="19"/>
  <c r="AN17" i="19"/>
  <c r="AN15" i="19"/>
  <c r="AN14" i="19"/>
  <c r="AN13" i="19"/>
  <c r="AN12" i="19"/>
  <c r="AN11" i="19"/>
  <c r="AN10" i="19"/>
  <c r="AN9" i="19"/>
  <c r="AN6" i="19"/>
  <c r="AK182" i="20"/>
  <c r="AK181" i="20"/>
  <c r="AK180" i="20"/>
  <c r="AK179" i="20"/>
  <c r="AK178" i="20"/>
  <c r="AK177" i="20"/>
  <c r="AK176" i="20"/>
  <c r="AK175" i="20"/>
  <c r="AK174" i="20"/>
  <c r="AK173" i="20"/>
  <c r="AK172" i="20"/>
  <c r="AK171" i="20"/>
  <c r="AK170" i="20"/>
  <c r="AK169" i="20"/>
  <c r="AK168" i="20"/>
  <c r="AK167" i="20"/>
  <c r="AK166" i="20"/>
  <c r="AK165" i="20"/>
  <c r="AK164" i="20"/>
  <c r="AK163" i="20"/>
  <c r="AK161" i="20"/>
  <c r="AK160" i="20"/>
  <c r="AK159" i="20"/>
  <c r="AK158" i="20"/>
  <c r="AK157" i="20"/>
  <c r="AK156" i="20"/>
  <c r="AK155" i="20"/>
  <c r="AK154" i="20"/>
  <c r="AK153" i="20"/>
  <c r="AK152" i="20"/>
  <c r="AK151" i="20"/>
  <c r="AK150" i="20"/>
  <c r="AK149" i="20"/>
  <c r="AK148" i="20"/>
  <c r="AK147" i="20"/>
  <c r="AK146" i="20"/>
  <c r="AK145" i="20"/>
  <c r="AK144" i="20"/>
  <c r="AK143" i="20"/>
  <c r="AK142" i="20"/>
  <c r="AK141" i="20"/>
  <c r="AK140" i="20"/>
  <c r="AK139" i="20"/>
  <c r="AK138" i="20"/>
  <c r="AK137" i="20"/>
  <c r="AK136" i="20"/>
  <c r="AK135" i="20"/>
  <c r="AK134" i="20"/>
  <c r="AK133" i="20"/>
  <c r="AK132" i="20"/>
  <c r="AK131" i="20"/>
  <c r="AK130" i="20"/>
  <c r="AK129" i="20"/>
  <c r="AK128" i="20"/>
  <c r="AK127" i="20"/>
  <c r="AK126" i="20"/>
  <c r="AK125" i="20"/>
  <c r="AK124" i="20"/>
  <c r="AK123" i="20"/>
  <c r="AK122" i="20"/>
  <c r="AK121" i="20"/>
  <c r="AK120" i="20"/>
  <c r="AK119" i="20"/>
  <c r="AK118" i="20"/>
  <c r="AK117" i="20"/>
  <c r="AK116" i="20"/>
  <c r="AK115" i="20"/>
  <c r="AK114" i="20"/>
  <c r="AK113" i="20"/>
  <c r="AK112" i="20"/>
  <c r="AK111" i="20"/>
  <c r="AK110" i="20"/>
  <c r="AK109" i="20"/>
  <c r="AK108" i="20"/>
  <c r="AK107" i="20"/>
  <c r="AK106" i="20"/>
  <c r="AK105" i="20"/>
  <c r="AK104" i="20"/>
  <c r="AK103" i="20"/>
  <c r="AK102" i="20"/>
  <c r="AK101" i="20"/>
  <c r="AK100" i="20"/>
  <c r="AK99" i="20"/>
  <c r="AK98" i="20"/>
  <c r="AK97" i="20"/>
  <c r="AK96" i="20"/>
  <c r="AK95" i="20"/>
  <c r="AK94" i="20"/>
  <c r="AK93" i="20"/>
  <c r="AK92" i="20"/>
  <c r="AK91" i="20"/>
  <c r="AK90" i="20"/>
  <c r="AK89" i="20"/>
  <c r="AK88" i="20"/>
  <c r="AK87" i="20"/>
  <c r="AK86" i="20"/>
  <c r="AK85" i="20"/>
  <c r="AK84" i="20"/>
  <c r="AK83" i="20"/>
  <c r="AK82" i="20"/>
  <c r="AK81" i="20"/>
  <c r="AK80" i="20"/>
  <c r="AK79" i="20"/>
  <c r="AK78" i="20"/>
  <c r="AK77" i="20"/>
  <c r="AK76" i="20"/>
  <c r="AK75" i="20"/>
  <c r="AK74" i="20"/>
  <c r="AK73" i="20"/>
  <c r="AK72" i="20"/>
  <c r="AK71" i="20"/>
  <c r="AK70" i="20"/>
  <c r="AK69" i="20"/>
  <c r="AK68" i="20"/>
  <c r="AK67" i="20"/>
  <c r="AK66" i="20"/>
  <c r="AK65" i="20"/>
  <c r="AK64" i="20"/>
  <c r="AK63" i="20"/>
  <c r="AK62" i="20"/>
  <c r="AK61" i="20"/>
  <c r="AK59" i="20"/>
  <c r="AK58" i="20"/>
  <c r="AK57" i="20"/>
  <c r="AK56" i="20"/>
  <c r="AK55" i="20"/>
  <c r="AK54" i="20"/>
  <c r="AK53" i="20"/>
  <c r="AK52" i="20"/>
  <c r="AK51" i="20"/>
  <c r="AK50" i="20"/>
  <c r="AK49" i="20"/>
  <c r="AK48" i="20"/>
  <c r="AK47" i="20"/>
  <c r="AK46" i="20"/>
  <c r="AK45" i="20"/>
  <c r="AK44" i="20"/>
  <c r="AK43" i="20"/>
  <c r="AK42" i="20"/>
  <c r="AK41" i="20"/>
  <c r="AK40" i="20"/>
  <c r="AK39" i="20"/>
  <c r="AK38" i="20"/>
  <c r="AK37" i="20"/>
  <c r="AK36" i="20"/>
  <c r="AK35" i="20"/>
  <c r="AK34" i="20"/>
  <c r="AK33" i="20"/>
  <c r="AK32" i="20"/>
  <c r="AK31" i="20"/>
  <c r="AK30" i="20"/>
  <c r="AK29" i="20"/>
  <c r="AK28" i="20"/>
  <c r="AK27" i="20"/>
  <c r="AK26" i="20"/>
  <c r="AK25" i="20"/>
  <c r="AK24" i="20"/>
  <c r="AK22" i="20"/>
  <c r="AK21" i="20"/>
  <c r="AK20" i="20"/>
  <c r="AK19" i="20"/>
  <c r="AK18" i="20"/>
  <c r="AK17" i="20"/>
  <c r="AK15" i="20"/>
  <c r="AK14" i="20"/>
  <c r="AK13" i="20"/>
  <c r="AK12" i="20"/>
  <c r="AK11" i="20"/>
  <c r="AK10" i="20"/>
  <c r="AK9" i="20"/>
  <c r="AK6" i="20"/>
  <c r="AK165" i="17"/>
  <c r="AK164" i="17"/>
  <c r="AK163" i="17"/>
  <c r="AK162" i="17"/>
  <c r="AK161" i="17"/>
  <c r="AK160" i="17"/>
  <c r="AK159" i="17"/>
  <c r="AK158" i="17"/>
  <c r="AK157" i="17"/>
  <c r="AK156" i="17"/>
  <c r="AK155" i="17"/>
  <c r="AK154" i="17"/>
  <c r="AK153" i="17"/>
  <c r="AK152" i="17"/>
  <c r="AK151" i="17"/>
  <c r="AK150" i="17"/>
  <c r="AK149" i="17"/>
  <c r="AK148" i="17"/>
  <c r="AK147" i="17"/>
  <c r="AK146" i="17"/>
  <c r="AK145" i="17"/>
  <c r="AK144" i="17"/>
  <c r="AK143" i="17"/>
  <c r="AK142" i="17"/>
  <c r="AK141" i="17"/>
  <c r="AK140" i="17"/>
  <c r="AK139" i="17"/>
  <c r="AK138" i="17"/>
  <c r="AK137" i="17"/>
  <c r="AK136" i="17"/>
  <c r="AK135" i="17"/>
  <c r="AK134" i="17"/>
  <c r="AK133" i="17"/>
  <c r="AK132" i="17"/>
  <c r="AK131" i="17"/>
  <c r="AK130" i="17"/>
  <c r="AK129" i="17"/>
  <c r="AK128" i="17"/>
  <c r="AK127" i="17"/>
  <c r="AK126" i="17"/>
  <c r="AK125" i="17"/>
  <c r="AK124" i="17"/>
  <c r="AK123" i="17"/>
  <c r="AK122" i="17"/>
  <c r="AK121" i="17"/>
  <c r="AK120" i="17"/>
  <c r="AK119" i="17"/>
  <c r="AK118" i="17"/>
  <c r="AK117" i="17"/>
  <c r="AK116" i="17"/>
  <c r="AK115" i="17"/>
  <c r="AK114" i="17"/>
  <c r="AK113" i="17"/>
  <c r="AK112" i="17"/>
  <c r="AK111" i="17"/>
  <c r="AK110" i="17"/>
  <c r="AK109" i="17"/>
  <c r="AK108" i="17"/>
  <c r="AK107" i="17"/>
  <c r="AK106" i="17"/>
  <c r="AK105" i="17"/>
  <c r="AK104" i="17"/>
  <c r="AK103" i="17"/>
  <c r="AK102" i="17"/>
  <c r="AK101" i="17"/>
  <c r="AK100" i="17"/>
  <c r="AK99" i="17"/>
  <c r="AK98" i="17"/>
  <c r="AK97" i="17"/>
  <c r="AK96" i="17"/>
  <c r="AK95" i="17"/>
  <c r="AK94" i="17"/>
  <c r="AK93" i="17"/>
  <c r="AK92" i="17"/>
  <c r="AK91" i="17"/>
  <c r="AK90" i="17"/>
  <c r="AK89" i="17"/>
  <c r="AK88" i="17"/>
  <c r="AK87" i="17"/>
  <c r="AK86" i="17"/>
  <c r="AK85" i="17"/>
  <c r="AK84" i="17"/>
  <c r="AK83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8" i="17"/>
  <c r="AK57" i="17"/>
  <c r="AK56" i="17"/>
  <c r="AK55" i="17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2" i="17"/>
  <c r="AK21" i="17"/>
  <c r="AK20" i="17"/>
  <c r="AK19" i="17"/>
  <c r="AK18" i="17"/>
  <c r="AK17" i="17"/>
  <c r="AK15" i="17"/>
  <c r="AK14" i="17"/>
  <c r="AK13" i="17"/>
  <c r="AK12" i="17"/>
  <c r="AK11" i="17"/>
  <c r="AK10" i="17"/>
  <c r="AK9" i="17"/>
  <c r="AK6" i="17"/>
  <c r="AK163" i="16"/>
  <c r="AK162" i="16"/>
  <c r="AK161" i="16"/>
  <c r="AK160" i="16"/>
  <c r="AK159" i="16"/>
  <c r="AK158" i="16"/>
  <c r="AK157" i="16"/>
  <c r="AK156" i="16"/>
  <c r="AK155" i="16"/>
  <c r="AK154" i="16"/>
  <c r="AK153" i="16"/>
  <c r="AK152" i="16"/>
  <c r="AK151" i="16"/>
  <c r="AK150" i="16"/>
  <c r="AK149" i="16"/>
  <c r="AK148" i="16"/>
  <c r="AK147" i="16"/>
  <c r="AK146" i="16"/>
  <c r="AK145" i="16"/>
  <c r="AK144" i="16"/>
  <c r="AK143" i="16"/>
  <c r="AK142" i="16"/>
  <c r="AK141" i="16"/>
  <c r="AK140" i="16"/>
  <c r="AK139" i="16"/>
  <c r="AK138" i="16"/>
  <c r="AK137" i="16"/>
  <c r="AK136" i="16"/>
  <c r="AK135" i="16"/>
  <c r="AK134" i="16"/>
  <c r="AK133" i="16"/>
  <c r="AK132" i="16"/>
  <c r="AK131" i="16"/>
  <c r="AK130" i="16"/>
  <c r="AK129" i="16"/>
  <c r="AK128" i="16"/>
  <c r="AK127" i="16"/>
  <c r="AK126" i="16"/>
  <c r="AK125" i="16"/>
  <c r="AK124" i="16"/>
  <c r="AK123" i="16"/>
  <c r="AK122" i="16"/>
  <c r="AK121" i="16"/>
  <c r="AK120" i="16"/>
  <c r="AK119" i="16"/>
  <c r="AK118" i="16"/>
  <c r="AK117" i="16"/>
  <c r="AK116" i="16"/>
  <c r="AK115" i="16"/>
  <c r="AK114" i="16"/>
  <c r="AK113" i="16"/>
  <c r="AK112" i="16"/>
  <c r="AK111" i="16"/>
  <c r="AK110" i="16"/>
  <c r="AK109" i="16"/>
  <c r="AK108" i="16"/>
  <c r="AK107" i="16"/>
  <c r="AK106" i="16"/>
  <c r="AK105" i="16"/>
  <c r="AK104" i="16"/>
  <c r="AK103" i="16"/>
  <c r="AK102" i="16"/>
  <c r="AK101" i="16"/>
  <c r="AK100" i="16"/>
  <c r="AK99" i="16"/>
  <c r="AK98" i="16"/>
  <c r="AK97" i="16"/>
  <c r="AK96" i="16"/>
  <c r="AK95" i="16"/>
  <c r="AK94" i="16"/>
  <c r="AK93" i="16"/>
  <c r="AK92" i="16"/>
  <c r="AK91" i="16"/>
  <c r="AK90" i="16"/>
  <c r="AK89" i="16"/>
  <c r="AK88" i="16"/>
  <c r="AK87" i="16"/>
  <c r="AK86" i="16"/>
  <c r="AK85" i="16"/>
  <c r="AK84" i="16"/>
  <c r="AK83" i="16"/>
  <c r="AK82" i="16"/>
  <c r="AK81" i="16"/>
  <c r="AK80" i="16"/>
  <c r="AK79" i="16"/>
  <c r="AK78" i="16"/>
  <c r="AK77" i="16"/>
  <c r="AK76" i="16"/>
  <c r="AK75" i="16"/>
  <c r="AK74" i="16"/>
  <c r="AK73" i="16"/>
  <c r="AK72" i="16"/>
  <c r="AK71" i="16"/>
  <c r="AK70" i="16"/>
  <c r="AK69" i="16"/>
  <c r="AK68" i="16"/>
  <c r="AK67" i="16"/>
  <c r="AK66" i="16"/>
  <c r="AK65" i="16"/>
  <c r="AK64" i="16"/>
  <c r="AK63" i="16"/>
  <c r="AK62" i="16"/>
  <c r="AK61" i="16"/>
  <c r="AK60" i="16"/>
  <c r="AK59" i="16"/>
  <c r="AK58" i="16"/>
  <c r="AK56" i="16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2" i="16"/>
  <c r="AK21" i="16"/>
  <c r="AK20" i="16"/>
  <c r="AK19" i="16"/>
  <c r="AK18" i="16"/>
  <c r="AK17" i="16"/>
  <c r="AK15" i="16"/>
  <c r="AK14" i="16"/>
  <c r="AK13" i="16"/>
  <c r="AK12" i="16"/>
  <c r="AK11" i="16"/>
  <c r="AK10" i="16"/>
  <c r="AK9" i="16"/>
  <c r="AK6" i="16"/>
  <c r="AK162" i="12"/>
  <c r="AK161" i="12"/>
  <c r="AK160" i="12"/>
  <c r="AK159" i="12"/>
  <c r="AK158" i="12"/>
  <c r="AK157" i="12"/>
  <c r="AK156" i="12"/>
  <c r="AK155" i="12"/>
  <c r="AK154" i="12"/>
  <c r="AK153" i="12"/>
  <c r="AK152" i="12"/>
  <c r="AK151" i="12"/>
  <c r="AK150" i="12"/>
  <c r="AK149" i="12"/>
  <c r="AK148" i="12"/>
  <c r="AK147" i="12"/>
  <c r="AK146" i="12"/>
  <c r="AK145" i="12"/>
  <c r="AK144" i="12"/>
  <c r="AK143" i="12"/>
  <c r="AK142" i="12"/>
  <c r="AK141" i="12"/>
  <c r="AK140" i="12"/>
  <c r="AK139" i="12"/>
  <c r="AK138" i="12"/>
  <c r="AK137" i="12"/>
  <c r="AK136" i="12"/>
  <c r="AK135" i="12"/>
  <c r="AK134" i="12"/>
  <c r="AK133" i="12"/>
  <c r="AK132" i="12"/>
  <c r="AK131" i="12"/>
  <c r="AK130" i="12"/>
  <c r="AK129" i="12"/>
  <c r="AK128" i="12"/>
  <c r="AK127" i="12"/>
  <c r="AK126" i="12"/>
  <c r="AK125" i="12"/>
  <c r="AK124" i="12"/>
  <c r="AK123" i="12"/>
  <c r="AK122" i="12"/>
  <c r="AK121" i="12"/>
  <c r="AK120" i="12"/>
  <c r="AK119" i="12"/>
  <c r="AK118" i="12"/>
  <c r="AK117" i="12"/>
  <c r="AK116" i="12"/>
  <c r="AK115" i="12"/>
  <c r="AK114" i="12"/>
  <c r="AK113" i="12"/>
  <c r="AK112" i="12"/>
  <c r="AK111" i="12"/>
  <c r="AK110" i="12"/>
  <c r="AK109" i="12"/>
  <c r="AK108" i="12"/>
  <c r="AK107" i="12"/>
  <c r="AK106" i="12"/>
  <c r="AK105" i="12"/>
  <c r="AK104" i="12"/>
  <c r="AK103" i="12"/>
  <c r="AK102" i="12"/>
  <c r="AK101" i="12"/>
  <c r="AK100" i="12"/>
  <c r="AK99" i="12"/>
  <c r="AK98" i="12"/>
  <c r="AK97" i="12"/>
  <c r="AK96" i="12"/>
  <c r="AK95" i="12"/>
  <c r="AK94" i="12"/>
  <c r="AK93" i="12"/>
  <c r="AK92" i="12"/>
  <c r="AK91" i="12"/>
  <c r="AK90" i="12"/>
  <c r="AK89" i="12"/>
  <c r="AK88" i="12"/>
  <c r="AK87" i="12"/>
  <c r="AK86" i="12"/>
  <c r="AK85" i="12"/>
  <c r="AK84" i="12"/>
  <c r="AK83" i="12"/>
  <c r="AK82" i="12"/>
  <c r="AK81" i="12"/>
  <c r="AK80" i="12"/>
  <c r="AK79" i="12"/>
  <c r="AK78" i="12"/>
  <c r="AK77" i="12"/>
  <c r="AK76" i="12"/>
  <c r="AK75" i="12"/>
  <c r="AK74" i="12"/>
  <c r="AK73" i="12"/>
  <c r="AK72" i="12"/>
  <c r="AK71" i="12"/>
  <c r="AK70" i="12"/>
  <c r="AK69" i="12"/>
  <c r="AK68" i="12"/>
  <c r="AK67" i="12"/>
  <c r="AK66" i="12"/>
  <c r="AK65" i="12"/>
  <c r="AK64" i="12"/>
  <c r="AK63" i="12"/>
  <c r="AK62" i="12"/>
  <c r="AK61" i="12"/>
  <c r="AK60" i="12"/>
  <c r="AK59" i="12"/>
  <c r="AK58" i="12"/>
  <c r="AK57" i="12"/>
  <c r="AK56" i="12"/>
  <c r="AK55" i="12"/>
  <c r="AK54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2" i="12"/>
  <c r="AK21" i="12"/>
  <c r="AK20" i="12"/>
  <c r="AK19" i="12"/>
  <c r="AK18" i="12"/>
  <c r="AK17" i="12"/>
  <c r="AK15" i="12"/>
  <c r="AK14" i="12"/>
  <c r="AK13" i="12"/>
  <c r="AK12" i="12"/>
  <c r="AK11" i="12"/>
  <c r="AK10" i="12"/>
  <c r="AK9" i="12"/>
  <c r="AK6" i="12"/>
  <c r="AK159" i="11"/>
  <c r="AK158" i="11"/>
  <c r="AK157" i="11"/>
  <c r="AK156" i="11"/>
  <c r="AK155" i="11"/>
  <c r="AK154" i="11"/>
  <c r="AK153" i="11"/>
  <c r="AK152" i="11"/>
  <c r="AK151" i="11"/>
  <c r="AK150" i="11"/>
  <c r="AK149" i="11"/>
  <c r="AK148" i="11"/>
  <c r="AK147" i="11"/>
  <c r="AK146" i="11"/>
  <c r="AK145" i="11"/>
  <c r="AK144" i="11"/>
  <c r="AK143" i="11"/>
  <c r="AK142" i="11"/>
  <c r="AK141" i="11"/>
  <c r="AK140" i="11"/>
  <c r="AK139" i="11"/>
  <c r="AK138" i="11"/>
  <c r="AK137" i="11"/>
  <c r="AK136" i="11"/>
  <c r="AK135" i="11"/>
  <c r="AK134" i="11"/>
  <c r="AK133" i="11"/>
  <c r="AK132" i="11"/>
  <c r="AK131" i="11"/>
  <c r="AK130" i="11"/>
  <c r="AK129" i="11"/>
  <c r="AK128" i="11"/>
  <c r="AK127" i="11"/>
  <c r="AK126" i="11"/>
  <c r="AK125" i="11"/>
  <c r="AK124" i="11"/>
  <c r="AK123" i="11"/>
  <c r="AK122" i="11"/>
  <c r="AK121" i="11"/>
  <c r="AK120" i="11"/>
  <c r="AK119" i="11"/>
  <c r="AK118" i="11"/>
  <c r="AK117" i="11"/>
  <c r="AK116" i="11"/>
  <c r="AK115" i="11"/>
  <c r="AK114" i="11"/>
  <c r="AK113" i="11"/>
  <c r="AK112" i="11"/>
  <c r="AK111" i="11"/>
  <c r="AK110" i="11"/>
  <c r="AK109" i="11"/>
  <c r="AK108" i="11"/>
  <c r="AK107" i="11"/>
  <c r="AK106" i="11"/>
  <c r="AK105" i="11"/>
  <c r="AK104" i="11"/>
  <c r="AK103" i="11"/>
  <c r="AK102" i="11"/>
  <c r="AK101" i="11"/>
  <c r="AK100" i="11"/>
  <c r="AK99" i="11"/>
  <c r="AK98" i="11"/>
  <c r="AK97" i="11"/>
  <c r="AK96" i="11"/>
  <c r="AK95" i="11"/>
  <c r="AK94" i="11"/>
  <c r="AK93" i="11"/>
  <c r="AK92" i="11"/>
  <c r="AK91" i="11"/>
  <c r="AK90" i="11"/>
  <c r="AK89" i="11"/>
  <c r="AK88" i="11"/>
  <c r="AK87" i="11"/>
  <c r="AK86" i="11"/>
  <c r="AK85" i="11"/>
  <c r="AK84" i="11"/>
  <c r="AK83" i="11"/>
  <c r="AK82" i="11"/>
  <c r="AK81" i="11"/>
  <c r="AK80" i="11"/>
  <c r="AK79" i="11"/>
  <c r="AK78" i="11"/>
  <c r="AK77" i="11"/>
  <c r="AK76" i="11"/>
  <c r="AK75" i="11"/>
  <c r="AK74" i="11"/>
  <c r="AK73" i="11"/>
  <c r="AK72" i="11"/>
  <c r="AK71" i="11"/>
  <c r="AK70" i="11"/>
  <c r="AK69" i="11"/>
  <c r="AK68" i="11"/>
  <c r="AK67" i="11"/>
  <c r="AK66" i="11"/>
  <c r="AK65" i="11"/>
  <c r="AK64" i="11"/>
  <c r="AK63" i="11"/>
  <c r="AK62" i="11"/>
  <c r="AK61" i="11"/>
  <c r="AK60" i="11"/>
  <c r="AK59" i="11"/>
  <c r="AK58" i="11"/>
  <c r="AK57" i="11"/>
  <c r="AK56" i="11"/>
  <c r="AK55" i="11"/>
  <c r="AK54" i="11"/>
  <c r="AK53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3" i="11"/>
  <c r="AK22" i="11"/>
  <c r="AK21" i="11"/>
  <c r="AK20" i="11"/>
  <c r="AK19" i="11"/>
  <c r="AK18" i="11"/>
  <c r="AK17" i="11"/>
  <c r="AK15" i="11"/>
  <c r="AK14" i="11"/>
  <c r="AK13" i="11"/>
  <c r="AK12" i="11"/>
  <c r="AK11" i="11"/>
  <c r="AK10" i="11"/>
  <c r="AK9" i="11"/>
  <c r="AK6" i="11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K111" i="10"/>
  <c r="AK110" i="10"/>
  <c r="AK109" i="10"/>
  <c r="AK108" i="10"/>
  <c r="AK107" i="10"/>
  <c r="AK106" i="10"/>
  <c r="AK105" i="10"/>
  <c r="AK104" i="10"/>
  <c r="AK103" i="10"/>
  <c r="AK102" i="10"/>
  <c r="AK101" i="10"/>
  <c r="AK100" i="10"/>
  <c r="AK99" i="10"/>
  <c r="AK98" i="10"/>
  <c r="AK97" i="10"/>
  <c r="AK96" i="10"/>
  <c r="AK95" i="10"/>
  <c r="AK94" i="10"/>
  <c r="AK93" i="10"/>
  <c r="AK92" i="10"/>
  <c r="AK91" i="10"/>
  <c r="AK90" i="10"/>
  <c r="AK89" i="10"/>
  <c r="AK88" i="10"/>
  <c r="AK87" i="10"/>
  <c r="AK86" i="10"/>
  <c r="AK85" i="10"/>
  <c r="AK84" i="10"/>
  <c r="AK83" i="10"/>
  <c r="AK82" i="10"/>
  <c r="AK81" i="10"/>
  <c r="AK80" i="10"/>
  <c r="AK79" i="10"/>
  <c r="AK78" i="10"/>
  <c r="AK77" i="10"/>
  <c r="AK76" i="10"/>
  <c r="AK75" i="10"/>
  <c r="AK74" i="10"/>
  <c r="AK73" i="10"/>
  <c r="AK72" i="10"/>
  <c r="AK71" i="10"/>
  <c r="AK70" i="10"/>
  <c r="AK69" i="10"/>
  <c r="AK68" i="10"/>
  <c r="AK67" i="10"/>
  <c r="AK66" i="10"/>
  <c r="AK65" i="10"/>
  <c r="AK64" i="10"/>
  <c r="AK63" i="10"/>
  <c r="AK62" i="10"/>
  <c r="AK61" i="10"/>
  <c r="AK60" i="10"/>
  <c r="AK59" i="10"/>
  <c r="AK58" i="10"/>
  <c r="AK57" i="10"/>
  <c r="AK56" i="10"/>
  <c r="AK55" i="10"/>
  <c r="AK54" i="10"/>
  <c r="AK53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2" i="10"/>
  <c r="AK21" i="10"/>
  <c r="AK20" i="10"/>
  <c r="AK19" i="10"/>
  <c r="AK18" i="10"/>
  <c r="AK17" i="10"/>
  <c r="AK16" i="10"/>
  <c r="AK14" i="10"/>
  <c r="AK13" i="10"/>
  <c r="AK12" i="10"/>
  <c r="AK11" i="10"/>
  <c r="AK10" i="10"/>
  <c r="AK9" i="10"/>
  <c r="AK6" i="10"/>
  <c r="AK151" i="9"/>
  <c r="AK150" i="9"/>
  <c r="AK149" i="9"/>
  <c r="AK148" i="9"/>
  <c r="AK147" i="9"/>
  <c r="AK146" i="9"/>
  <c r="AK145" i="9"/>
  <c r="AK144" i="9"/>
  <c r="AK143" i="9"/>
  <c r="AK142" i="9"/>
  <c r="AK141" i="9"/>
  <c r="AK140" i="9"/>
  <c r="AK139" i="9"/>
  <c r="AK138" i="9"/>
  <c r="AK137" i="9"/>
  <c r="AK136" i="9"/>
  <c r="AK135" i="9"/>
  <c r="AK134" i="9"/>
  <c r="AK133" i="9"/>
  <c r="AK132" i="9"/>
  <c r="AK131" i="9"/>
  <c r="AK130" i="9"/>
  <c r="AK129" i="9"/>
  <c r="AK128" i="9"/>
  <c r="AK127" i="9"/>
  <c r="AK126" i="9"/>
  <c r="AK125" i="9"/>
  <c r="AK124" i="9"/>
  <c r="AK123" i="9"/>
  <c r="AK122" i="9"/>
  <c r="AK121" i="9"/>
  <c r="AK120" i="9"/>
  <c r="AK119" i="9"/>
  <c r="AK118" i="9"/>
  <c r="AK117" i="9"/>
  <c r="AK116" i="9"/>
  <c r="AK115" i="9"/>
  <c r="AK114" i="9"/>
  <c r="AK113" i="9"/>
  <c r="AK112" i="9"/>
  <c r="AK111" i="9"/>
  <c r="AK110" i="9"/>
  <c r="AK109" i="9"/>
  <c r="AK108" i="9"/>
  <c r="AK107" i="9"/>
  <c r="AK106" i="9"/>
  <c r="AK105" i="9"/>
  <c r="AK104" i="9"/>
  <c r="AK103" i="9"/>
  <c r="AK102" i="9"/>
  <c r="AK101" i="9"/>
  <c r="AK100" i="9"/>
  <c r="AK99" i="9"/>
  <c r="AK98" i="9"/>
  <c r="AK97" i="9"/>
  <c r="AK96" i="9"/>
  <c r="AK95" i="9"/>
  <c r="AK94" i="9"/>
  <c r="AK93" i="9"/>
  <c r="AK92" i="9"/>
  <c r="AK91" i="9"/>
  <c r="AK90" i="9"/>
  <c r="AK89" i="9"/>
  <c r="AK88" i="9"/>
  <c r="AK87" i="9"/>
  <c r="AK86" i="9"/>
  <c r="AK85" i="9"/>
  <c r="AK84" i="9"/>
  <c r="AK83" i="9"/>
  <c r="AK82" i="9"/>
  <c r="AK81" i="9"/>
  <c r="AK80" i="9"/>
  <c r="AK79" i="9"/>
  <c r="AK78" i="9"/>
  <c r="AK77" i="9"/>
  <c r="AK76" i="9"/>
  <c r="AK75" i="9"/>
  <c r="AK74" i="9"/>
  <c r="AK73" i="9"/>
  <c r="AK72" i="9"/>
  <c r="AK71" i="9"/>
  <c r="AK70" i="9"/>
  <c r="AK69" i="9"/>
  <c r="AK68" i="9"/>
  <c r="AK67" i="9"/>
  <c r="AK66" i="9"/>
  <c r="AK65" i="9"/>
  <c r="AK64" i="9"/>
  <c r="AK63" i="9"/>
  <c r="AK62" i="9"/>
  <c r="AK61" i="9"/>
  <c r="AK60" i="9"/>
  <c r="AK59" i="9"/>
  <c r="AK58" i="9"/>
  <c r="AK57" i="9"/>
  <c r="AK56" i="9"/>
  <c r="AK55" i="9"/>
  <c r="AK54" i="9"/>
  <c r="AK53" i="9"/>
  <c r="AK52" i="9"/>
  <c r="AK51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2" i="9"/>
  <c r="AK21" i="9"/>
  <c r="AK20" i="9"/>
  <c r="AK19" i="9"/>
  <c r="AK18" i="9"/>
  <c r="AK17" i="9"/>
  <c r="AK16" i="9"/>
  <c r="AK14" i="9"/>
  <c r="AK13" i="9"/>
  <c r="AK12" i="9"/>
  <c r="AK11" i="9"/>
  <c r="AK10" i="9"/>
  <c r="AK9" i="9"/>
  <c r="AK6" i="9"/>
  <c r="AK139" i="8"/>
  <c r="AK138" i="8"/>
  <c r="AK137" i="8"/>
  <c r="AK136" i="8"/>
  <c r="AK135" i="8"/>
  <c r="AK134" i="8"/>
  <c r="AK133" i="8"/>
  <c r="AK132" i="8"/>
  <c r="AK131" i="8"/>
  <c r="AK130" i="8"/>
  <c r="AK129" i="8"/>
  <c r="AK128" i="8"/>
  <c r="AK127" i="8"/>
  <c r="AK126" i="8"/>
  <c r="AK125" i="8"/>
  <c r="AK124" i="8"/>
  <c r="AK123" i="8"/>
  <c r="AK122" i="8"/>
  <c r="AK121" i="8"/>
  <c r="AK120" i="8"/>
  <c r="AK119" i="8"/>
  <c r="AK118" i="8"/>
  <c r="AK117" i="8"/>
  <c r="AK116" i="8"/>
  <c r="AK115" i="8"/>
  <c r="AK114" i="8"/>
  <c r="AK113" i="8"/>
  <c r="AK112" i="8"/>
  <c r="AK111" i="8"/>
  <c r="AK110" i="8"/>
  <c r="AK109" i="8"/>
  <c r="AK108" i="8"/>
  <c r="AK107" i="8"/>
  <c r="AK106" i="8"/>
  <c r="AK105" i="8"/>
  <c r="AK104" i="8"/>
  <c r="AK103" i="8"/>
  <c r="AK102" i="8"/>
  <c r="AK101" i="8"/>
  <c r="AK100" i="8"/>
  <c r="AK99" i="8"/>
  <c r="AK98" i="8"/>
  <c r="AK97" i="8"/>
  <c r="AK96" i="8"/>
  <c r="AK95" i="8"/>
  <c r="AK94" i="8"/>
  <c r="AK93" i="8"/>
  <c r="AK92" i="8"/>
  <c r="AK91" i="8"/>
  <c r="AK90" i="8"/>
  <c r="AK89" i="8"/>
  <c r="AK88" i="8"/>
  <c r="AK87" i="8"/>
  <c r="AK86" i="8"/>
  <c r="AK85" i="8"/>
  <c r="AK84" i="8"/>
  <c r="AK83" i="8"/>
  <c r="AK82" i="8"/>
  <c r="AK81" i="8"/>
  <c r="AK80" i="8"/>
  <c r="AK79" i="8"/>
  <c r="AK78" i="8"/>
  <c r="AK77" i="8"/>
  <c r="AK76" i="8"/>
  <c r="AK75" i="8"/>
  <c r="AK74" i="8"/>
  <c r="AK73" i="8"/>
  <c r="AK72" i="8"/>
  <c r="AK71" i="8"/>
  <c r="AK70" i="8"/>
  <c r="AK69" i="8"/>
  <c r="AK68" i="8"/>
  <c r="AK67" i="8"/>
  <c r="AK66" i="8"/>
  <c r="AK65" i="8"/>
  <c r="AK64" i="8"/>
  <c r="AK63" i="8"/>
  <c r="AK62" i="8"/>
  <c r="AK61" i="8"/>
  <c r="AK60" i="8"/>
  <c r="AK59" i="8"/>
  <c r="AK58" i="8"/>
  <c r="AK57" i="8"/>
  <c r="AK56" i="8"/>
  <c r="AK55" i="8"/>
  <c r="AK54" i="8"/>
  <c r="AK53" i="8"/>
  <c r="AK52" i="8"/>
  <c r="AK51" i="8"/>
  <c r="AK50" i="8"/>
  <c r="AK49" i="8"/>
  <c r="AK48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0" i="8"/>
  <c r="AK19" i="8"/>
  <c r="AK18" i="8"/>
  <c r="AK17" i="8"/>
  <c r="AK16" i="8"/>
  <c r="AK14" i="8"/>
  <c r="AK13" i="8"/>
  <c r="AK12" i="8"/>
  <c r="AK11" i="8"/>
  <c r="AK10" i="8"/>
  <c r="AK9" i="8"/>
  <c r="AK6" i="8"/>
  <c r="AK136" i="7"/>
  <c r="AK135" i="7"/>
  <c r="AK134" i="7"/>
  <c r="AK133" i="7"/>
  <c r="AK132" i="7"/>
  <c r="AK131" i="7"/>
  <c r="AK130" i="7"/>
  <c r="AK129" i="7"/>
  <c r="AK128" i="7"/>
  <c r="AK127" i="7"/>
  <c r="AK126" i="7"/>
  <c r="AK125" i="7"/>
  <c r="AK124" i="7"/>
  <c r="AK123" i="7"/>
  <c r="AK122" i="7"/>
  <c r="AK121" i="7"/>
  <c r="AK120" i="7"/>
  <c r="AK119" i="7"/>
  <c r="AK118" i="7"/>
  <c r="AK117" i="7"/>
  <c r="AK116" i="7"/>
  <c r="AK115" i="7"/>
  <c r="AK114" i="7"/>
  <c r="AK113" i="7"/>
  <c r="AK112" i="7"/>
  <c r="AK111" i="7"/>
  <c r="AK110" i="7"/>
  <c r="AK109" i="7"/>
  <c r="AK108" i="7"/>
  <c r="AK107" i="7"/>
  <c r="AK106" i="7"/>
  <c r="AK105" i="7"/>
  <c r="AK104" i="7"/>
  <c r="AK103" i="7"/>
  <c r="AK102" i="7"/>
  <c r="AK101" i="7"/>
  <c r="AK100" i="7"/>
  <c r="AK99" i="7"/>
  <c r="AK98" i="7"/>
  <c r="AK97" i="7"/>
  <c r="AK96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0" i="7"/>
  <c r="AK19" i="7"/>
  <c r="AK18" i="7"/>
  <c r="AK17" i="7"/>
  <c r="AK16" i="7"/>
  <c r="AK14" i="7"/>
  <c r="AK13" i="7"/>
  <c r="AK12" i="7"/>
  <c r="AK11" i="7"/>
  <c r="AK10" i="7"/>
  <c r="AK9" i="7"/>
  <c r="AK6" i="7"/>
  <c r="AK133" i="6"/>
  <c r="AK132" i="6"/>
  <c r="AK131" i="6"/>
  <c r="AK130" i="6"/>
  <c r="AK129" i="6"/>
  <c r="AK128" i="6"/>
  <c r="AK127" i="6"/>
  <c r="AK126" i="6"/>
  <c r="AK125" i="6"/>
  <c r="AK124" i="6"/>
  <c r="AK123" i="6"/>
  <c r="AK122" i="6"/>
  <c r="AK121" i="6"/>
  <c r="AK120" i="6"/>
  <c r="AK119" i="6"/>
  <c r="AK118" i="6"/>
  <c r="AK117" i="6"/>
  <c r="AK116" i="6"/>
  <c r="AK115" i="6"/>
  <c r="AK114" i="6"/>
  <c r="AK113" i="6"/>
  <c r="AK112" i="6"/>
  <c r="AK111" i="6"/>
  <c r="AK110" i="6"/>
  <c r="AK109" i="6"/>
  <c r="AK108" i="6"/>
  <c r="AK107" i="6"/>
  <c r="AK106" i="6"/>
  <c r="AK105" i="6"/>
  <c r="AK104" i="6"/>
  <c r="AK103" i="6"/>
  <c r="AK102" i="6"/>
  <c r="AK101" i="6"/>
  <c r="AK100" i="6"/>
  <c r="AK99" i="6"/>
  <c r="AK98" i="6"/>
  <c r="AK97" i="6"/>
  <c r="AK96" i="6"/>
  <c r="AK95" i="6"/>
  <c r="AK94" i="6"/>
  <c r="AK93" i="6"/>
  <c r="AK92" i="6"/>
  <c r="AK91" i="6"/>
  <c r="AK90" i="6"/>
  <c r="AK89" i="6"/>
  <c r="AK88" i="6"/>
  <c r="AK87" i="6"/>
  <c r="AK86" i="6"/>
  <c r="AK85" i="6"/>
  <c r="AK84" i="6"/>
  <c r="AK83" i="6"/>
  <c r="AK82" i="6"/>
  <c r="AK81" i="6"/>
  <c r="AK80" i="6"/>
  <c r="AK79" i="6"/>
  <c r="AK78" i="6"/>
  <c r="AK77" i="6"/>
  <c r="AK76" i="6"/>
  <c r="AK75" i="6"/>
  <c r="AK74" i="6"/>
  <c r="AK73" i="6"/>
  <c r="AK72" i="6"/>
  <c r="AK71" i="6"/>
  <c r="AK70" i="6"/>
  <c r="AK69" i="6"/>
  <c r="AK68" i="6"/>
  <c r="AK67" i="6"/>
  <c r="AK66" i="6"/>
  <c r="AK65" i="6"/>
  <c r="AK64" i="6"/>
  <c r="AK63" i="6"/>
  <c r="AK62" i="6"/>
  <c r="AK61" i="6"/>
  <c r="AK60" i="6"/>
  <c r="AK59" i="6"/>
  <c r="AK58" i="6"/>
  <c r="AK57" i="6"/>
  <c r="AK56" i="6"/>
  <c r="AK55" i="6"/>
  <c r="AK54" i="6"/>
  <c r="AK53" i="6"/>
  <c r="AK52" i="6"/>
  <c r="AK51" i="6"/>
  <c r="AK50" i="6"/>
  <c r="AK49" i="6"/>
  <c r="AK48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1" i="6"/>
  <c r="AK20" i="6"/>
  <c r="AK19" i="6"/>
  <c r="AK18" i="6"/>
  <c r="AK17" i="6"/>
  <c r="AK16" i="6"/>
  <c r="AK14" i="6"/>
  <c r="AK13" i="6"/>
  <c r="AK12" i="6"/>
  <c r="AK11" i="6"/>
  <c r="AK10" i="6"/>
  <c r="AK9" i="6"/>
  <c r="AK6" i="6"/>
  <c r="AK128" i="5"/>
  <c r="AK127" i="5"/>
  <c r="AK126" i="5"/>
  <c r="AK125" i="5"/>
  <c r="AK124" i="5"/>
  <c r="AK123" i="5"/>
  <c r="AK122" i="5"/>
  <c r="AK121" i="5"/>
  <c r="AK120" i="5"/>
  <c r="AK119" i="5"/>
  <c r="AK118" i="5"/>
  <c r="AK117" i="5"/>
  <c r="AK116" i="5"/>
  <c r="AK115" i="5"/>
  <c r="AK114" i="5"/>
  <c r="AK113" i="5"/>
  <c r="AK112" i="5"/>
  <c r="AK111" i="5"/>
  <c r="AK110" i="5"/>
  <c r="AK109" i="5"/>
  <c r="AK108" i="5"/>
  <c r="AK107" i="5"/>
  <c r="AK106" i="5"/>
  <c r="AK105" i="5"/>
  <c r="AK104" i="5"/>
  <c r="AK103" i="5"/>
  <c r="AK102" i="5"/>
  <c r="AK101" i="5"/>
  <c r="AK100" i="5"/>
  <c r="AK99" i="5"/>
  <c r="AK98" i="5"/>
  <c r="AK97" i="5"/>
  <c r="AK96" i="5"/>
  <c r="AK95" i="5"/>
  <c r="AK94" i="5"/>
  <c r="AK93" i="5"/>
  <c r="AK92" i="5"/>
  <c r="AK91" i="5"/>
  <c r="AK90" i="5"/>
  <c r="AK89" i="5"/>
  <c r="AK88" i="5"/>
  <c r="AK87" i="5"/>
  <c r="AK86" i="5"/>
  <c r="AK85" i="5"/>
  <c r="AK84" i="5"/>
  <c r="AK83" i="5"/>
  <c r="AK82" i="5"/>
  <c r="AK81" i="5"/>
  <c r="AK80" i="5"/>
  <c r="AK79" i="5"/>
  <c r="AK78" i="5"/>
  <c r="AK77" i="5"/>
  <c r="AK76" i="5"/>
  <c r="AK75" i="5"/>
  <c r="AK74" i="5"/>
  <c r="AK73" i="5"/>
  <c r="AK72" i="5"/>
  <c r="AK71" i="5"/>
  <c r="AK70" i="5"/>
  <c r="AK69" i="5"/>
  <c r="AK68" i="5"/>
  <c r="AK67" i="5"/>
  <c r="AK66" i="5"/>
  <c r="AK65" i="5"/>
  <c r="AK64" i="5"/>
  <c r="AK63" i="5"/>
  <c r="AK62" i="5"/>
  <c r="AK61" i="5"/>
  <c r="AK60" i="5"/>
  <c r="AK59" i="5"/>
  <c r="AK58" i="5"/>
  <c r="AK57" i="5"/>
  <c r="AK56" i="5"/>
  <c r="AK55" i="5"/>
  <c r="AK54" i="5"/>
  <c r="AK53" i="5"/>
  <c r="AK52" i="5"/>
  <c r="AK51" i="5"/>
  <c r="AK50" i="5"/>
  <c r="AK49" i="5"/>
  <c r="AK48" i="5"/>
  <c r="AK47" i="5"/>
  <c r="AK46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1" i="5"/>
  <c r="AK20" i="5"/>
  <c r="AK19" i="5"/>
  <c r="AK18" i="5"/>
  <c r="AK17" i="5"/>
  <c r="AK16" i="5"/>
  <c r="AK14" i="5"/>
  <c r="AK13" i="5"/>
  <c r="AK12" i="5"/>
  <c r="AK11" i="5"/>
  <c r="AK10" i="5"/>
  <c r="AK9" i="5"/>
  <c r="AK6" i="5"/>
  <c r="AK114" i="4"/>
  <c r="AK113" i="4"/>
  <c r="AK112" i="4"/>
  <c r="AK111" i="4"/>
  <c r="AK110" i="4"/>
  <c r="AK109" i="4"/>
  <c r="AK108" i="4"/>
  <c r="AK107" i="4"/>
  <c r="AK106" i="4"/>
  <c r="AK105" i="4"/>
  <c r="AK104" i="4"/>
  <c r="AK103" i="4"/>
  <c r="AK102" i="4"/>
  <c r="AK101" i="4"/>
  <c r="AK100" i="4"/>
  <c r="AK99" i="4"/>
  <c r="AK98" i="4"/>
  <c r="AK97" i="4"/>
  <c r="AK96" i="4"/>
  <c r="AK95" i="4"/>
  <c r="AK94" i="4"/>
  <c r="AK93" i="4"/>
  <c r="AK92" i="4"/>
  <c r="AK91" i="4"/>
  <c r="AK90" i="4"/>
  <c r="AK89" i="4"/>
  <c r="AK88" i="4"/>
  <c r="AK87" i="4"/>
  <c r="AK86" i="4"/>
  <c r="AK85" i="4"/>
  <c r="AK84" i="4"/>
  <c r="AK83" i="4"/>
  <c r="AK82" i="4"/>
  <c r="AK81" i="4"/>
  <c r="AK80" i="4"/>
  <c r="AK79" i="4"/>
  <c r="AK78" i="4"/>
  <c r="AK77" i="4"/>
  <c r="AK76" i="4"/>
  <c r="AK75" i="4"/>
  <c r="AK74" i="4"/>
  <c r="AK73" i="4"/>
  <c r="AK72" i="4"/>
  <c r="AK71" i="4"/>
  <c r="AK70" i="4"/>
  <c r="AK69" i="4"/>
  <c r="AK68" i="4"/>
  <c r="AK67" i="4"/>
  <c r="AK66" i="4"/>
  <c r="AK65" i="4"/>
  <c r="AK64" i="4"/>
  <c r="AK63" i="4"/>
  <c r="AK62" i="4"/>
  <c r="AK61" i="4"/>
  <c r="AK60" i="4"/>
  <c r="AK59" i="4"/>
  <c r="AK58" i="4"/>
  <c r="AK57" i="4"/>
  <c r="AK56" i="4"/>
  <c r="AK55" i="4"/>
  <c r="AK54" i="4"/>
  <c r="AK53" i="4"/>
  <c r="AK52" i="4"/>
  <c r="AK51" i="4"/>
  <c r="AK50" i="4"/>
  <c r="AK49" i="4"/>
  <c r="AK48" i="4"/>
  <c r="AK47" i="4"/>
  <c r="AK46" i="4"/>
  <c r="AK45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1" i="4"/>
  <c r="AK20" i="4"/>
  <c r="AK19" i="4"/>
  <c r="AK18" i="4"/>
  <c r="AK17" i="4"/>
  <c r="AK16" i="4"/>
  <c r="AK14" i="4"/>
  <c r="AK13" i="4"/>
  <c r="AK12" i="4"/>
  <c r="AK11" i="4"/>
  <c r="AK10" i="4"/>
  <c r="AK9" i="4"/>
  <c r="AK6" i="4"/>
  <c r="AK182" i="19"/>
  <c r="AK181" i="19"/>
  <c r="AK180" i="19"/>
  <c r="AK179" i="19"/>
  <c r="AK178" i="19"/>
  <c r="AK177" i="19"/>
  <c r="AK176" i="19"/>
  <c r="AK175" i="19"/>
  <c r="AK174" i="19"/>
  <c r="AK173" i="19"/>
  <c r="AK172" i="19"/>
  <c r="AK171" i="19"/>
  <c r="AK170" i="19"/>
  <c r="AK169" i="19"/>
  <c r="AK168" i="19"/>
  <c r="AK167" i="19"/>
  <c r="AK166" i="19"/>
  <c r="AK165" i="19"/>
  <c r="AK164" i="19"/>
  <c r="AK163" i="19"/>
  <c r="AK161" i="19"/>
  <c r="AK160" i="19"/>
  <c r="AK159" i="19"/>
  <c r="AK158" i="19"/>
  <c r="AK157" i="19"/>
  <c r="AK156" i="19"/>
  <c r="AK155" i="19"/>
  <c r="AK154" i="19"/>
  <c r="AK153" i="19"/>
  <c r="AK152" i="19"/>
  <c r="AK151" i="19"/>
  <c r="AK150" i="19"/>
  <c r="AK149" i="19"/>
  <c r="AK148" i="19"/>
  <c r="AK147" i="19"/>
  <c r="AK146" i="19"/>
  <c r="AK145" i="19"/>
  <c r="AK144" i="19"/>
  <c r="AK143" i="19"/>
  <c r="AK142" i="19"/>
  <c r="AK141" i="19"/>
  <c r="AK140" i="19"/>
  <c r="AK139" i="19"/>
  <c r="AK138" i="19"/>
  <c r="AK137" i="19"/>
  <c r="AK136" i="19"/>
  <c r="AK135" i="19"/>
  <c r="AK134" i="19"/>
  <c r="AK133" i="19"/>
  <c r="AK132" i="19"/>
  <c r="AK131" i="19"/>
  <c r="AK130" i="19"/>
  <c r="AK129" i="19"/>
  <c r="AK128" i="19"/>
  <c r="AK127" i="19"/>
  <c r="AK126" i="19"/>
  <c r="AK125" i="19"/>
  <c r="AK124" i="19"/>
  <c r="AK123" i="19"/>
  <c r="AK122" i="19"/>
  <c r="AK121" i="19"/>
  <c r="AK120" i="19"/>
  <c r="AK119" i="19"/>
  <c r="AK118" i="19"/>
  <c r="AK117" i="19"/>
  <c r="AK116" i="19"/>
  <c r="AK115" i="19"/>
  <c r="AK114" i="19"/>
  <c r="AK113" i="19"/>
  <c r="AK112" i="19"/>
  <c r="AK111" i="19"/>
  <c r="AK110" i="19"/>
  <c r="AK109" i="19"/>
  <c r="AK108" i="19"/>
  <c r="AK107" i="19"/>
  <c r="AK106" i="19"/>
  <c r="AK105" i="19"/>
  <c r="AK104" i="19"/>
  <c r="AK103" i="19"/>
  <c r="AK102" i="19"/>
  <c r="AK101" i="19"/>
  <c r="AK100" i="19"/>
  <c r="AK99" i="19"/>
  <c r="AK98" i="19"/>
  <c r="AK97" i="19"/>
  <c r="AK96" i="19"/>
  <c r="AK95" i="19"/>
  <c r="AK94" i="19"/>
  <c r="AK93" i="19"/>
  <c r="AK92" i="19"/>
  <c r="AK91" i="19"/>
  <c r="AK90" i="19"/>
  <c r="AK89" i="19"/>
  <c r="AK88" i="19"/>
  <c r="AK87" i="19"/>
  <c r="AK86" i="19"/>
  <c r="AK85" i="19"/>
  <c r="AK84" i="19"/>
  <c r="AK83" i="19"/>
  <c r="AK82" i="19"/>
  <c r="AK81" i="19"/>
  <c r="AK80" i="19"/>
  <c r="AK79" i="19"/>
  <c r="AK78" i="19"/>
  <c r="AK77" i="19"/>
  <c r="AK76" i="19"/>
  <c r="AK75" i="19"/>
  <c r="AK74" i="19"/>
  <c r="AK73" i="19"/>
  <c r="AK72" i="19"/>
  <c r="AK71" i="19"/>
  <c r="AK70" i="19"/>
  <c r="AK69" i="19"/>
  <c r="AK68" i="19"/>
  <c r="AK67" i="19"/>
  <c r="AK66" i="19"/>
  <c r="AK65" i="19"/>
  <c r="AK64" i="19"/>
  <c r="AK63" i="19"/>
  <c r="AK62" i="19"/>
  <c r="AK60" i="19"/>
  <c r="AK59" i="19"/>
  <c r="AK58" i="19"/>
  <c r="AK57" i="19"/>
  <c r="AK56" i="19"/>
  <c r="AK55" i="19"/>
  <c r="AK54" i="19"/>
  <c r="AK53" i="19"/>
  <c r="AK52" i="19"/>
  <c r="AK51" i="19"/>
  <c r="AK50" i="19"/>
  <c r="AK49" i="19"/>
  <c r="AK48" i="19"/>
  <c r="AK47" i="19"/>
  <c r="AK46" i="19"/>
  <c r="AK45" i="19"/>
  <c r="AK44" i="19"/>
  <c r="AK43" i="19"/>
  <c r="AK42" i="19"/>
  <c r="AK41" i="19"/>
  <c r="AK40" i="19"/>
  <c r="AK39" i="19"/>
  <c r="AK38" i="19"/>
  <c r="AK37" i="19"/>
  <c r="AK36" i="19"/>
  <c r="AK35" i="19"/>
  <c r="AK34" i="19"/>
  <c r="AK33" i="19"/>
  <c r="AK32" i="19"/>
  <c r="AK31" i="19"/>
  <c r="AK30" i="19"/>
  <c r="AK29" i="19"/>
  <c r="AK28" i="19"/>
  <c r="AK27" i="19"/>
  <c r="AK26" i="19"/>
  <c r="AK25" i="19"/>
  <c r="AK24" i="19"/>
  <c r="AK22" i="19"/>
  <c r="AK21" i="19"/>
  <c r="AK20" i="19"/>
  <c r="AK19" i="19"/>
  <c r="AK18" i="19"/>
  <c r="AK17" i="19"/>
  <c r="AK15" i="19"/>
  <c r="AK14" i="19"/>
  <c r="AK13" i="19"/>
  <c r="AK12" i="19"/>
  <c r="AK11" i="19"/>
  <c r="AK10" i="19"/>
  <c r="AK9" i="19"/>
  <c r="AK6" i="19"/>
  <c r="AH182" i="20"/>
  <c r="AH181" i="20"/>
  <c r="AH180" i="20"/>
  <c r="AH179" i="20"/>
  <c r="AH178" i="20"/>
  <c r="AH177" i="20"/>
  <c r="AH176" i="20"/>
  <c r="AH175" i="20"/>
  <c r="AH174" i="20"/>
  <c r="AH173" i="20"/>
  <c r="AH172" i="20"/>
  <c r="AH171" i="20"/>
  <c r="AH170" i="20"/>
  <c r="AH169" i="20"/>
  <c r="AH168" i="20"/>
  <c r="AH167" i="20"/>
  <c r="AH166" i="20"/>
  <c r="AH165" i="20"/>
  <c r="AH164" i="20"/>
  <c r="AH163" i="20"/>
  <c r="AH161" i="20"/>
  <c r="AH160" i="20"/>
  <c r="AH159" i="20"/>
  <c r="AH158" i="20"/>
  <c r="AH157" i="20"/>
  <c r="AH156" i="20"/>
  <c r="AH155" i="20"/>
  <c r="AH154" i="20"/>
  <c r="AH153" i="20"/>
  <c r="AH152" i="20"/>
  <c r="AH151" i="20"/>
  <c r="AH150" i="20"/>
  <c r="AH149" i="20"/>
  <c r="AH148" i="20"/>
  <c r="AH147" i="20"/>
  <c r="AH146" i="20"/>
  <c r="AH145" i="20"/>
  <c r="AH144" i="20"/>
  <c r="AH143" i="20"/>
  <c r="AH142" i="20"/>
  <c r="AH141" i="20"/>
  <c r="AH140" i="20"/>
  <c r="AH139" i="20"/>
  <c r="AH138" i="20"/>
  <c r="AH137" i="20"/>
  <c r="AH136" i="20"/>
  <c r="AH135" i="20"/>
  <c r="AH134" i="20"/>
  <c r="AH133" i="20"/>
  <c r="AH132" i="20"/>
  <c r="AH131" i="20"/>
  <c r="AH130" i="20"/>
  <c r="AH129" i="20"/>
  <c r="AH128" i="20"/>
  <c r="AH127" i="20"/>
  <c r="AH126" i="20"/>
  <c r="AH125" i="20"/>
  <c r="AH124" i="20"/>
  <c r="AH123" i="20"/>
  <c r="AH122" i="20"/>
  <c r="AH121" i="20"/>
  <c r="AH120" i="20"/>
  <c r="AH119" i="20"/>
  <c r="AH118" i="20"/>
  <c r="AH117" i="20"/>
  <c r="AH116" i="20"/>
  <c r="AH115" i="20"/>
  <c r="AH114" i="20"/>
  <c r="AH113" i="20"/>
  <c r="AH112" i="20"/>
  <c r="AH111" i="20"/>
  <c r="AH110" i="20"/>
  <c r="AH109" i="20"/>
  <c r="AH108" i="20"/>
  <c r="AH107" i="20"/>
  <c r="AH106" i="20"/>
  <c r="AH105" i="20"/>
  <c r="AH104" i="20"/>
  <c r="AH103" i="20"/>
  <c r="AH102" i="20"/>
  <c r="AH101" i="20"/>
  <c r="AH100" i="20"/>
  <c r="AH99" i="20"/>
  <c r="AH98" i="20"/>
  <c r="AH97" i="20"/>
  <c r="AH96" i="20"/>
  <c r="AH95" i="20"/>
  <c r="AH94" i="20"/>
  <c r="AH93" i="20"/>
  <c r="AH92" i="20"/>
  <c r="AH91" i="20"/>
  <c r="AH90" i="20"/>
  <c r="AH89" i="20"/>
  <c r="AH88" i="20"/>
  <c r="AH87" i="20"/>
  <c r="AH86" i="20"/>
  <c r="AH85" i="20"/>
  <c r="AH84" i="20"/>
  <c r="AH83" i="20"/>
  <c r="AH82" i="20"/>
  <c r="AH81" i="20"/>
  <c r="AH80" i="20"/>
  <c r="AH79" i="20"/>
  <c r="AH78" i="20"/>
  <c r="AH77" i="20"/>
  <c r="AH76" i="20"/>
  <c r="AH75" i="20"/>
  <c r="AH74" i="20"/>
  <c r="AH73" i="20"/>
  <c r="AH72" i="20"/>
  <c r="AH71" i="20"/>
  <c r="AH70" i="20"/>
  <c r="AH69" i="20"/>
  <c r="AH68" i="20"/>
  <c r="AH67" i="20"/>
  <c r="AH66" i="20"/>
  <c r="AH65" i="20"/>
  <c r="AH64" i="20"/>
  <c r="AH63" i="20"/>
  <c r="AH62" i="20"/>
  <c r="AH61" i="20"/>
  <c r="AH59" i="20"/>
  <c r="AH58" i="20"/>
  <c r="AH57" i="20"/>
  <c r="AH56" i="20"/>
  <c r="AH55" i="20"/>
  <c r="AH54" i="20"/>
  <c r="AH53" i="20"/>
  <c r="AH52" i="20"/>
  <c r="AH51" i="20"/>
  <c r="AH50" i="20"/>
  <c r="AH49" i="20"/>
  <c r="AH48" i="20"/>
  <c r="AH47" i="20"/>
  <c r="AH46" i="20"/>
  <c r="AH45" i="20"/>
  <c r="AH44" i="20"/>
  <c r="AH43" i="20"/>
  <c r="AH42" i="20"/>
  <c r="AH41" i="20"/>
  <c r="AH40" i="20"/>
  <c r="AH39" i="20"/>
  <c r="AH38" i="20"/>
  <c r="AH37" i="20"/>
  <c r="AH36" i="20"/>
  <c r="AH35" i="20"/>
  <c r="AH34" i="20"/>
  <c r="AH33" i="20"/>
  <c r="AH32" i="20"/>
  <c r="AH31" i="20"/>
  <c r="AH30" i="20"/>
  <c r="AH29" i="20"/>
  <c r="AH28" i="20"/>
  <c r="AH27" i="20"/>
  <c r="AH26" i="20"/>
  <c r="AH25" i="20"/>
  <c r="AH24" i="20"/>
  <c r="AH22" i="20"/>
  <c r="AH21" i="20"/>
  <c r="AH20" i="20"/>
  <c r="AH19" i="20"/>
  <c r="AH18" i="20"/>
  <c r="AH17" i="20"/>
  <c r="AH15" i="20"/>
  <c r="AH14" i="20"/>
  <c r="AH13" i="20"/>
  <c r="AH12" i="20"/>
  <c r="AH11" i="20"/>
  <c r="AH10" i="20"/>
  <c r="AH9" i="20"/>
  <c r="AH6" i="20"/>
  <c r="AH165" i="17"/>
  <c r="AH164" i="17"/>
  <c r="AH163" i="17"/>
  <c r="AH162" i="17"/>
  <c r="AH161" i="17"/>
  <c r="AH160" i="17"/>
  <c r="AH159" i="17"/>
  <c r="AH158" i="17"/>
  <c r="AH157" i="17"/>
  <c r="AH156" i="17"/>
  <c r="AH155" i="17"/>
  <c r="AH154" i="17"/>
  <c r="AH153" i="17"/>
  <c r="AH152" i="17"/>
  <c r="AH151" i="17"/>
  <c r="AH150" i="17"/>
  <c r="AH149" i="17"/>
  <c r="AH148" i="17"/>
  <c r="AH147" i="17"/>
  <c r="AH146" i="17"/>
  <c r="AH145" i="17"/>
  <c r="AH144" i="17"/>
  <c r="AH143" i="17"/>
  <c r="AH142" i="17"/>
  <c r="AH141" i="17"/>
  <c r="AH140" i="17"/>
  <c r="AH139" i="17"/>
  <c r="AH138" i="17"/>
  <c r="AH137" i="17"/>
  <c r="AH136" i="17"/>
  <c r="AH135" i="17"/>
  <c r="AH134" i="17"/>
  <c r="AH133" i="17"/>
  <c r="AH132" i="17"/>
  <c r="AH131" i="17"/>
  <c r="AH130" i="17"/>
  <c r="AH129" i="17"/>
  <c r="AH128" i="17"/>
  <c r="AH127" i="17"/>
  <c r="AH126" i="17"/>
  <c r="AH125" i="17"/>
  <c r="AH124" i="17"/>
  <c r="AH123" i="17"/>
  <c r="AH122" i="17"/>
  <c r="AH121" i="17"/>
  <c r="AH120" i="17"/>
  <c r="AH119" i="17"/>
  <c r="AH118" i="17"/>
  <c r="AH117" i="17"/>
  <c r="AH116" i="17"/>
  <c r="AH115" i="17"/>
  <c r="AH114" i="17"/>
  <c r="AH113" i="17"/>
  <c r="AH112" i="17"/>
  <c r="AH111" i="17"/>
  <c r="AH110" i="17"/>
  <c r="AH109" i="17"/>
  <c r="AH108" i="17"/>
  <c r="AH107" i="17"/>
  <c r="AH106" i="17"/>
  <c r="AH105" i="17"/>
  <c r="AH104" i="17"/>
  <c r="AH103" i="17"/>
  <c r="AH102" i="17"/>
  <c r="AH101" i="17"/>
  <c r="AH100" i="17"/>
  <c r="AH99" i="17"/>
  <c r="AH98" i="17"/>
  <c r="AH97" i="17"/>
  <c r="AH96" i="17"/>
  <c r="AH95" i="17"/>
  <c r="AH94" i="17"/>
  <c r="AH93" i="17"/>
  <c r="AH92" i="17"/>
  <c r="AH91" i="17"/>
  <c r="AH90" i="17"/>
  <c r="AH89" i="17"/>
  <c r="AH88" i="17"/>
  <c r="AH87" i="17"/>
  <c r="AH86" i="17"/>
  <c r="AH85" i="17"/>
  <c r="AH84" i="17"/>
  <c r="AH83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5" i="17"/>
  <c r="AH24" i="17"/>
  <c r="AH22" i="17"/>
  <c r="AH21" i="17"/>
  <c r="AH20" i="17"/>
  <c r="AH19" i="17"/>
  <c r="AH18" i="17"/>
  <c r="AH17" i="17"/>
  <c r="AH15" i="17"/>
  <c r="AH14" i="17"/>
  <c r="AH13" i="17"/>
  <c r="AH12" i="17"/>
  <c r="AH11" i="17"/>
  <c r="AH10" i="17"/>
  <c r="AH9" i="17"/>
  <c r="AH6" i="17"/>
  <c r="AH163" i="16"/>
  <c r="AH162" i="16"/>
  <c r="AH161" i="16"/>
  <c r="AH160" i="16"/>
  <c r="AH159" i="16"/>
  <c r="AH158" i="16"/>
  <c r="AH157" i="16"/>
  <c r="AH156" i="16"/>
  <c r="AH155" i="16"/>
  <c r="AH154" i="16"/>
  <c r="AH153" i="16"/>
  <c r="AH152" i="16"/>
  <c r="AH151" i="16"/>
  <c r="AH150" i="16"/>
  <c r="AH149" i="16"/>
  <c r="AH148" i="16"/>
  <c r="AH147" i="16"/>
  <c r="AH146" i="16"/>
  <c r="AH145" i="16"/>
  <c r="AH144" i="16"/>
  <c r="AH143" i="16"/>
  <c r="AH142" i="16"/>
  <c r="AH141" i="16"/>
  <c r="AH140" i="16"/>
  <c r="AH139" i="16"/>
  <c r="AH138" i="16"/>
  <c r="AH137" i="16"/>
  <c r="AH136" i="16"/>
  <c r="AH135" i="16"/>
  <c r="AH134" i="16"/>
  <c r="AH133" i="16"/>
  <c r="AH132" i="16"/>
  <c r="AH131" i="16"/>
  <c r="AH130" i="16"/>
  <c r="AH129" i="16"/>
  <c r="AH128" i="16"/>
  <c r="AH127" i="16"/>
  <c r="AH126" i="16"/>
  <c r="AH125" i="16"/>
  <c r="AH124" i="16"/>
  <c r="AH123" i="16"/>
  <c r="AH122" i="16"/>
  <c r="AH121" i="16"/>
  <c r="AH120" i="16"/>
  <c r="AH119" i="16"/>
  <c r="AH118" i="16"/>
  <c r="AH117" i="16"/>
  <c r="AH116" i="16"/>
  <c r="AH115" i="16"/>
  <c r="AH114" i="16"/>
  <c r="AH113" i="16"/>
  <c r="AH112" i="16"/>
  <c r="AH111" i="16"/>
  <c r="AH110" i="16"/>
  <c r="AH109" i="16"/>
  <c r="AH108" i="16"/>
  <c r="AH107" i="16"/>
  <c r="AH106" i="16"/>
  <c r="AH105" i="16"/>
  <c r="AH104" i="16"/>
  <c r="AH103" i="16"/>
  <c r="AH102" i="16"/>
  <c r="AH101" i="16"/>
  <c r="AH100" i="16"/>
  <c r="AH99" i="16"/>
  <c r="AH98" i="16"/>
  <c r="AH97" i="16"/>
  <c r="AH96" i="16"/>
  <c r="AH95" i="16"/>
  <c r="AH94" i="16"/>
  <c r="AH93" i="16"/>
  <c r="AH92" i="16"/>
  <c r="AH91" i="16"/>
  <c r="AH90" i="16"/>
  <c r="AH89" i="16"/>
  <c r="AH88" i="16"/>
  <c r="AH87" i="16"/>
  <c r="AH86" i="16"/>
  <c r="AH85" i="16"/>
  <c r="AH84" i="16"/>
  <c r="AH83" i="16"/>
  <c r="AH82" i="16"/>
  <c r="AH81" i="16"/>
  <c r="AH80" i="16"/>
  <c r="AH79" i="16"/>
  <c r="AH78" i="16"/>
  <c r="AH77" i="16"/>
  <c r="AH76" i="16"/>
  <c r="AH75" i="16"/>
  <c r="AH74" i="16"/>
  <c r="AH73" i="16"/>
  <c r="AH72" i="16"/>
  <c r="AH71" i="16"/>
  <c r="AH70" i="16"/>
  <c r="AH69" i="16"/>
  <c r="AH68" i="16"/>
  <c r="AH67" i="16"/>
  <c r="AH66" i="16"/>
  <c r="AH65" i="16"/>
  <c r="AH64" i="16"/>
  <c r="AH63" i="16"/>
  <c r="AH62" i="16"/>
  <c r="AH61" i="16"/>
  <c r="AH60" i="16"/>
  <c r="AH59" i="16"/>
  <c r="AH58" i="16"/>
  <c r="AH56" i="16"/>
  <c r="AH55" i="16"/>
  <c r="AH54" i="16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5" i="16"/>
  <c r="AH24" i="16"/>
  <c r="AH22" i="16"/>
  <c r="AH21" i="16"/>
  <c r="AH20" i="16"/>
  <c r="AH19" i="16"/>
  <c r="AH18" i="16"/>
  <c r="AH17" i="16"/>
  <c r="AH15" i="16"/>
  <c r="AH14" i="16"/>
  <c r="AH13" i="16"/>
  <c r="AH12" i="16"/>
  <c r="AH11" i="16"/>
  <c r="AH10" i="16"/>
  <c r="AH9" i="16"/>
  <c r="AH6" i="16"/>
  <c r="AH162" i="12"/>
  <c r="AH161" i="12"/>
  <c r="AH160" i="12"/>
  <c r="AH159" i="12"/>
  <c r="AH158" i="12"/>
  <c r="AH157" i="12"/>
  <c r="AH156" i="12"/>
  <c r="AH155" i="12"/>
  <c r="AH154" i="12"/>
  <c r="AH153" i="12"/>
  <c r="AH152" i="12"/>
  <c r="AH151" i="12"/>
  <c r="AH150" i="12"/>
  <c r="AH149" i="12"/>
  <c r="AH148" i="12"/>
  <c r="AH147" i="12"/>
  <c r="AH146" i="12"/>
  <c r="AH145" i="12"/>
  <c r="AH144" i="12"/>
  <c r="AH143" i="12"/>
  <c r="AH142" i="12"/>
  <c r="AH141" i="12"/>
  <c r="AH140" i="12"/>
  <c r="AH139" i="12"/>
  <c r="AH138" i="12"/>
  <c r="AH137" i="12"/>
  <c r="AH136" i="12"/>
  <c r="AH135" i="12"/>
  <c r="AH134" i="12"/>
  <c r="AH133" i="12"/>
  <c r="AH132" i="12"/>
  <c r="AH131" i="12"/>
  <c r="AH130" i="12"/>
  <c r="AH129" i="12"/>
  <c r="AH128" i="12"/>
  <c r="AH127" i="12"/>
  <c r="AH126" i="12"/>
  <c r="AH125" i="12"/>
  <c r="AH124" i="12"/>
  <c r="AH123" i="12"/>
  <c r="AH122" i="12"/>
  <c r="AH121" i="12"/>
  <c r="AH120" i="12"/>
  <c r="AH119" i="12"/>
  <c r="AH118" i="12"/>
  <c r="AH117" i="12"/>
  <c r="AH116" i="12"/>
  <c r="AH115" i="12"/>
  <c r="AH114" i="12"/>
  <c r="AH113" i="12"/>
  <c r="AH112" i="12"/>
  <c r="AH111" i="12"/>
  <c r="AH110" i="12"/>
  <c r="AH109" i="12"/>
  <c r="AH108" i="12"/>
  <c r="AH107" i="12"/>
  <c r="AH106" i="12"/>
  <c r="AH105" i="12"/>
  <c r="AH104" i="12"/>
  <c r="AH103" i="12"/>
  <c r="AH102" i="12"/>
  <c r="AH101" i="12"/>
  <c r="AH100" i="12"/>
  <c r="AH99" i="12"/>
  <c r="AH98" i="12"/>
  <c r="AH97" i="12"/>
  <c r="AH96" i="12"/>
  <c r="AH95" i="12"/>
  <c r="AH94" i="12"/>
  <c r="AH93" i="12"/>
  <c r="AH92" i="12"/>
  <c r="AH91" i="12"/>
  <c r="AH90" i="12"/>
  <c r="AH89" i="12"/>
  <c r="AH88" i="12"/>
  <c r="AH87" i="12"/>
  <c r="AH86" i="12"/>
  <c r="AH85" i="12"/>
  <c r="AH84" i="12"/>
  <c r="AH83" i="12"/>
  <c r="AH82" i="12"/>
  <c r="AH81" i="12"/>
  <c r="AH80" i="12"/>
  <c r="AH79" i="12"/>
  <c r="AH78" i="12"/>
  <c r="AH77" i="12"/>
  <c r="AH76" i="12"/>
  <c r="AH75" i="12"/>
  <c r="AH74" i="12"/>
  <c r="AH73" i="12"/>
  <c r="AH72" i="12"/>
  <c r="AH71" i="12"/>
  <c r="AH70" i="12"/>
  <c r="AH69" i="12"/>
  <c r="AH68" i="12"/>
  <c r="AH67" i="12"/>
  <c r="AH66" i="12"/>
  <c r="AH65" i="12"/>
  <c r="AH64" i="12"/>
  <c r="AH63" i="12"/>
  <c r="AH62" i="12"/>
  <c r="AH61" i="12"/>
  <c r="AH60" i="12"/>
  <c r="AH59" i="12"/>
  <c r="AH58" i="12"/>
  <c r="AH57" i="12"/>
  <c r="AH56" i="12"/>
  <c r="AH55" i="12"/>
  <c r="AH54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5" i="12"/>
  <c r="AH24" i="12"/>
  <c r="AH22" i="12"/>
  <c r="AH21" i="12"/>
  <c r="AH20" i="12"/>
  <c r="AH19" i="12"/>
  <c r="AH18" i="12"/>
  <c r="AH17" i="12"/>
  <c r="AH15" i="12"/>
  <c r="AH14" i="12"/>
  <c r="AH13" i="12"/>
  <c r="AH12" i="12"/>
  <c r="AH11" i="12"/>
  <c r="AH10" i="12"/>
  <c r="AH9" i="12"/>
  <c r="AH6" i="12"/>
  <c r="AH159" i="11"/>
  <c r="AH158" i="11"/>
  <c r="AH157" i="11"/>
  <c r="AH156" i="11"/>
  <c r="AH155" i="11"/>
  <c r="AH154" i="11"/>
  <c r="AH153" i="11"/>
  <c r="AH152" i="11"/>
  <c r="AH151" i="11"/>
  <c r="AH150" i="11"/>
  <c r="AH149" i="11"/>
  <c r="AH148" i="11"/>
  <c r="AH147" i="11"/>
  <c r="AH146" i="11"/>
  <c r="AH145" i="11"/>
  <c r="AH144" i="11"/>
  <c r="AH143" i="11"/>
  <c r="AH142" i="11"/>
  <c r="AH141" i="11"/>
  <c r="AH140" i="11"/>
  <c r="AH139" i="11"/>
  <c r="AH138" i="11"/>
  <c r="AH137" i="11"/>
  <c r="AH136" i="11"/>
  <c r="AH135" i="11"/>
  <c r="AH134" i="11"/>
  <c r="AH133" i="11"/>
  <c r="AH132" i="11"/>
  <c r="AH131" i="11"/>
  <c r="AH130" i="11"/>
  <c r="AH129" i="11"/>
  <c r="AH128" i="11"/>
  <c r="AH127" i="11"/>
  <c r="AH126" i="11"/>
  <c r="AH125" i="11"/>
  <c r="AH124" i="11"/>
  <c r="AH123" i="11"/>
  <c r="AH122" i="11"/>
  <c r="AH121" i="11"/>
  <c r="AH120" i="11"/>
  <c r="AH119" i="11"/>
  <c r="AH118" i="11"/>
  <c r="AH117" i="11"/>
  <c r="AH116" i="11"/>
  <c r="AH115" i="11"/>
  <c r="AH114" i="11"/>
  <c r="AH113" i="11"/>
  <c r="AH112" i="11"/>
  <c r="AH111" i="11"/>
  <c r="AH110" i="11"/>
  <c r="AH109" i="11"/>
  <c r="AH108" i="11"/>
  <c r="AH107" i="11"/>
  <c r="AH106" i="11"/>
  <c r="AH105" i="11"/>
  <c r="AH104" i="11"/>
  <c r="AH103" i="11"/>
  <c r="AH102" i="11"/>
  <c r="AH101" i="11"/>
  <c r="AH100" i="11"/>
  <c r="AH99" i="11"/>
  <c r="AH98" i="11"/>
  <c r="AH97" i="11"/>
  <c r="AH96" i="11"/>
  <c r="AH95" i="11"/>
  <c r="AH94" i="11"/>
  <c r="AH93" i="11"/>
  <c r="AH92" i="11"/>
  <c r="AH91" i="11"/>
  <c r="AH90" i="11"/>
  <c r="AH89" i="11"/>
  <c r="AH88" i="11"/>
  <c r="AH87" i="11"/>
  <c r="AH86" i="11"/>
  <c r="AH85" i="11"/>
  <c r="AH84" i="11"/>
  <c r="AH83" i="11"/>
  <c r="AH82" i="11"/>
  <c r="AH81" i="11"/>
  <c r="AH80" i="11"/>
  <c r="AH79" i="11"/>
  <c r="AH78" i="11"/>
  <c r="AH77" i="11"/>
  <c r="AH76" i="11"/>
  <c r="AH75" i="11"/>
  <c r="AH74" i="11"/>
  <c r="AH73" i="11"/>
  <c r="AH72" i="11"/>
  <c r="AH71" i="11"/>
  <c r="AH70" i="11"/>
  <c r="AH69" i="11"/>
  <c r="AH68" i="11"/>
  <c r="AH67" i="11"/>
  <c r="AH66" i="11"/>
  <c r="AH65" i="11"/>
  <c r="AH64" i="11"/>
  <c r="AH63" i="11"/>
  <c r="AH62" i="11"/>
  <c r="AH61" i="11"/>
  <c r="AH60" i="11"/>
  <c r="AH59" i="11"/>
  <c r="AH58" i="11"/>
  <c r="AH57" i="11"/>
  <c r="AH56" i="11"/>
  <c r="AH55" i="11"/>
  <c r="AH54" i="11"/>
  <c r="AH53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5" i="11"/>
  <c r="AH23" i="11"/>
  <c r="AH22" i="11"/>
  <c r="AH21" i="11"/>
  <c r="AH20" i="11"/>
  <c r="AH19" i="11"/>
  <c r="AH18" i="11"/>
  <c r="AH17" i="11"/>
  <c r="AH15" i="11"/>
  <c r="AH14" i="11"/>
  <c r="AH13" i="11"/>
  <c r="AH12" i="11"/>
  <c r="AH11" i="11"/>
  <c r="AH10" i="11"/>
  <c r="AH9" i="11"/>
  <c r="AH6" i="11"/>
  <c r="AH153" i="10"/>
  <c r="AH152" i="10"/>
  <c r="AH151" i="10"/>
  <c r="AH150" i="10"/>
  <c r="AH149" i="10"/>
  <c r="AH148" i="10"/>
  <c r="AH147" i="10"/>
  <c r="AH146" i="10"/>
  <c r="AH145" i="10"/>
  <c r="AH144" i="10"/>
  <c r="AH143" i="10"/>
  <c r="AH142" i="10"/>
  <c r="AH141" i="10"/>
  <c r="AH140" i="10"/>
  <c r="AH139" i="10"/>
  <c r="AH138" i="10"/>
  <c r="AH137" i="10"/>
  <c r="AH136" i="10"/>
  <c r="AH135" i="10"/>
  <c r="AH134" i="10"/>
  <c r="AH133" i="10"/>
  <c r="AH132" i="10"/>
  <c r="AH131" i="10"/>
  <c r="AH130" i="10"/>
  <c r="AH129" i="10"/>
  <c r="AH128" i="10"/>
  <c r="AH127" i="10"/>
  <c r="AH126" i="10"/>
  <c r="AH125" i="10"/>
  <c r="AH124" i="10"/>
  <c r="AH123" i="10"/>
  <c r="AH122" i="10"/>
  <c r="AH121" i="10"/>
  <c r="AH120" i="10"/>
  <c r="AH119" i="10"/>
  <c r="AH118" i="10"/>
  <c r="AH117" i="10"/>
  <c r="AH116" i="10"/>
  <c r="AH115" i="10"/>
  <c r="AH114" i="10"/>
  <c r="AH113" i="10"/>
  <c r="AH112" i="10"/>
  <c r="AH111" i="10"/>
  <c r="AH110" i="10"/>
  <c r="AH109" i="10"/>
  <c r="AH108" i="10"/>
  <c r="AH107" i="10"/>
  <c r="AH106" i="10"/>
  <c r="AH105" i="10"/>
  <c r="AH104" i="10"/>
  <c r="AH103" i="10"/>
  <c r="AH102" i="10"/>
  <c r="AH101" i="10"/>
  <c r="AH100" i="10"/>
  <c r="AH99" i="10"/>
  <c r="AH98" i="10"/>
  <c r="AH97" i="10"/>
  <c r="AH96" i="10"/>
  <c r="AH95" i="10"/>
  <c r="AH94" i="10"/>
  <c r="AH93" i="10"/>
  <c r="AH92" i="10"/>
  <c r="AH91" i="10"/>
  <c r="AH90" i="10"/>
  <c r="AH89" i="10"/>
  <c r="AH88" i="10"/>
  <c r="AH87" i="10"/>
  <c r="AH86" i="10"/>
  <c r="AH85" i="10"/>
  <c r="AH84" i="10"/>
  <c r="AH83" i="10"/>
  <c r="AH82" i="10"/>
  <c r="AH81" i="10"/>
  <c r="AH80" i="10"/>
  <c r="AH79" i="10"/>
  <c r="AH78" i="10"/>
  <c r="AH77" i="10"/>
  <c r="AH76" i="10"/>
  <c r="AH75" i="10"/>
  <c r="AH74" i="10"/>
  <c r="AH73" i="10"/>
  <c r="AH72" i="10"/>
  <c r="AH71" i="10"/>
  <c r="AH70" i="10"/>
  <c r="AH69" i="10"/>
  <c r="AH68" i="10"/>
  <c r="AH67" i="10"/>
  <c r="AH66" i="10"/>
  <c r="AH65" i="10"/>
  <c r="AH64" i="10"/>
  <c r="AH63" i="10"/>
  <c r="AH62" i="10"/>
  <c r="AH61" i="10"/>
  <c r="AH60" i="10"/>
  <c r="AH59" i="10"/>
  <c r="AH58" i="10"/>
  <c r="AH57" i="10"/>
  <c r="AH56" i="10"/>
  <c r="AH55" i="10"/>
  <c r="AH54" i="10"/>
  <c r="AH53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5" i="10"/>
  <c r="AH24" i="10"/>
  <c r="AH22" i="10"/>
  <c r="AH21" i="10"/>
  <c r="AH20" i="10"/>
  <c r="AH19" i="10"/>
  <c r="AH18" i="10"/>
  <c r="AH17" i="10"/>
  <c r="AH16" i="10"/>
  <c r="AH14" i="10"/>
  <c r="AH13" i="10"/>
  <c r="AH12" i="10"/>
  <c r="AH11" i="10"/>
  <c r="AH10" i="10"/>
  <c r="AH9" i="10"/>
  <c r="AH6" i="10"/>
  <c r="AH151" i="9"/>
  <c r="AH150" i="9"/>
  <c r="AH149" i="9"/>
  <c r="AH148" i="9"/>
  <c r="AH147" i="9"/>
  <c r="AH146" i="9"/>
  <c r="AH145" i="9"/>
  <c r="AH144" i="9"/>
  <c r="AH143" i="9"/>
  <c r="AH142" i="9"/>
  <c r="AH141" i="9"/>
  <c r="AH140" i="9"/>
  <c r="AH139" i="9"/>
  <c r="AH138" i="9"/>
  <c r="AH137" i="9"/>
  <c r="AH136" i="9"/>
  <c r="AH135" i="9"/>
  <c r="AH134" i="9"/>
  <c r="AH133" i="9"/>
  <c r="AH132" i="9"/>
  <c r="AH131" i="9"/>
  <c r="AH130" i="9"/>
  <c r="AH129" i="9"/>
  <c r="AH128" i="9"/>
  <c r="AH127" i="9"/>
  <c r="AH126" i="9"/>
  <c r="AH125" i="9"/>
  <c r="AH124" i="9"/>
  <c r="AH123" i="9"/>
  <c r="AH122" i="9"/>
  <c r="AH121" i="9"/>
  <c r="AH120" i="9"/>
  <c r="AH119" i="9"/>
  <c r="AH118" i="9"/>
  <c r="AH117" i="9"/>
  <c r="AH116" i="9"/>
  <c r="AH115" i="9"/>
  <c r="AH114" i="9"/>
  <c r="AH113" i="9"/>
  <c r="AH112" i="9"/>
  <c r="AH111" i="9"/>
  <c r="AH110" i="9"/>
  <c r="AH109" i="9"/>
  <c r="AH108" i="9"/>
  <c r="AH107" i="9"/>
  <c r="AH106" i="9"/>
  <c r="AH105" i="9"/>
  <c r="AH104" i="9"/>
  <c r="AH103" i="9"/>
  <c r="AH102" i="9"/>
  <c r="AH101" i="9"/>
  <c r="AH100" i="9"/>
  <c r="AH99" i="9"/>
  <c r="AH98" i="9"/>
  <c r="AH97" i="9"/>
  <c r="AH96" i="9"/>
  <c r="AH95" i="9"/>
  <c r="AH94" i="9"/>
  <c r="AH93" i="9"/>
  <c r="AH92" i="9"/>
  <c r="AH91" i="9"/>
  <c r="AH90" i="9"/>
  <c r="AH89" i="9"/>
  <c r="AH88" i="9"/>
  <c r="AH87" i="9"/>
  <c r="AH86" i="9"/>
  <c r="AH85" i="9"/>
  <c r="AH84" i="9"/>
  <c r="AH83" i="9"/>
  <c r="AH82" i="9"/>
  <c r="AH81" i="9"/>
  <c r="AH80" i="9"/>
  <c r="AH79" i="9"/>
  <c r="AH78" i="9"/>
  <c r="AH77" i="9"/>
  <c r="AH76" i="9"/>
  <c r="AH75" i="9"/>
  <c r="AH74" i="9"/>
  <c r="AH73" i="9"/>
  <c r="AH72" i="9"/>
  <c r="AH71" i="9"/>
  <c r="AH70" i="9"/>
  <c r="AH69" i="9"/>
  <c r="AH68" i="9"/>
  <c r="AH67" i="9"/>
  <c r="AH66" i="9"/>
  <c r="AH65" i="9"/>
  <c r="AH64" i="9"/>
  <c r="AH63" i="9"/>
  <c r="AH62" i="9"/>
  <c r="AH61" i="9"/>
  <c r="AH60" i="9"/>
  <c r="AH59" i="9"/>
  <c r="AH58" i="9"/>
  <c r="AH57" i="9"/>
  <c r="AH56" i="9"/>
  <c r="AH55" i="9"/>
  <c r="AH54" i="9"/>
  <c r="AH53" i="9"/>
  <c r="AH52" i="9"/>
  <c r="AH51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5" i="9"/>
  <c r="AH24" i="9"/>
  <c r="AH22" i="9"/>
  <c r="AH21" i="9"/>
  <c r="AH20" i="9"/>
  <c r="AH19" i="9"/>
  <c r="AH18" i="9"/>
  <c r="AH17" i="9"/>
  <c r="AH16" i="9"/>
  <c r="AH14" i="9"/>
  <c r="AH13" i="9"/>
  <c r="AH12" i="9"/>
  <c r="AH11" i="9"/>
  <c r="AH10" i="9"/>
  <c r="AH9" i="9"/>
  <c r="AH6" i="9"/>
  <c r="AH139" i="8"/>
  <c r="AH138" i="8"/>
  <c r="AH137" i="8"/>
  <c r="AH136" i="8"/>
  <c r="AH135" i="8"/>
  <c r="AH134" i="8"/>
  <c r="AH133" i="8"/>
  <c r="AH132" i="8"/>
  <c r="AH131" i="8"/>
  <c r="AH130" i="8"/>
  <c r="AH129" i="8"/>
  <c r="AH128" i="8"/>
  <c r="AH127" i="8"/>
  <c r="AH126" i="8"/>
  <c r="AH125" i="8"/>
  <c r="AH124" i="8"/>
  <c r="AH123" i="8"/>
  <c r="AH122" i="8"/>
  <c r="AH121" i="8"/>
  <c r="AH120" i="8"/>
  <c r="AH119" i="8"/>
  <c r="AH118" i="8"/>
  <c r="AH117" i="8"/>
  <c r="AH116" i="8"/>
  <c r="AH115" i="8"/>
  <c r="AH114" i="8"/>
  <c r="AH113" i="8"/>
  <c r="AH112" i="8"/>
  <c r="AH111" i="8"/>
  <c r="AH110" i="8"/>
  <c r="AH109" i="8"/>
  <c r="AH108" i="8"/>
  <c r="AH107" i="8"/>
  <c r="AH106" i="8"/>
  <c r="AH105" i="8"/>
  <c r="AH104" i="8"/>
  <c r="AH103" i="8"/>
  <c r="AH102" i="8"/>
  <c r="AH101" i="8"/>
  <c r="AH100" i="8"/>
  <c r="AH99" i="8"/>
  <c r="AH98" i="8"/>
  <c r="AH97" i="8"/>
  <c r="AH96" i="8"/>
  <c r="AH95" i="8"/>
  <c r="AH94" i="8"/>
  <c r="AH93" i="8"/>
  <c r="AH92" i="8"/>
  <c r="AH91" i="8"/>
  <c r="AH90" i="8"/>
  <c r="AH89" i="8"/>
  <c r="AH88" i="8"/>
  <c r="AH87" i="8"/>
  <c r="AH86" i="8"/>
  <c r="AH85" i="8"/>
  <c r="AH84" i="8"/>
  <c r="AH83" i="8"/>
  <c r="AH82" i="8"/>
  <c r="AH81" i="8"/>
  <c r="AH80" i="8"/>
  <c r="AH79" i="8"/>
  <c r="AH78" i="8"/>
  <c r="AH77" i="8"/>
  <c r="AH76" i="8"/>
  <c r="AH75" i="8"/>
  <c r="AH74" i="8"/>
  <c r="AH73" i="8"/>
  <c r="AH72" i="8"/>
  <c r="AH71" i="8"/>
  <c r="AH70" i="8"/>
  <c r="AH69" i="8"/>
  <c r="AH68" i="8"/>
  <c r="AH67" i="8"/>
  <c r="AH66" i="8"/>
  <c r="AH65" i="8"/>
  <c r="AH64" i="8"/>
  <c r="AH63" i="8"/>
  <c r="AH62" i="8"/>
  <c r="AH61" i="8"/>
  <c r="AH60" i="8"/>
  <c r="AH59" i="8"/>
  <c r="AH58" i="8"/>
  <c r="AH57" i="8"/>
  <c r="AH56" i="8"/>
  <c r="AH55" i="8"/>
  <c r="AH54" i="8"/>
  <c r="AH53" i="8"/>
  <c r="AH52" i="8"/>
  <c r="AH51" i="8"/>
  <c r="AH50" i="8"/>
  <c r="AH49" i="8"/>
  <c r="AH48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5" i="8"/>
  <c r="AH24" i="8"/>
  <c r="AH23" i="8"/>
  <c r="AH22" i="8"/>
  <c r="AH20" i="8"/>
  <c r="AH19" i="8"/>
  <c r="AH18" i="8"/>
  <c r="AH17" i="8"/>
  <c r="AH16" i="8"/>
  <c r="AH14" i="8"/>
  <c r="AH13" i="8"/>
  <c r="AH12" i="8"/>
  <c r="AH11" i="8"/>
  <c r="AH10" i="8"/>
  <c r="AH9" i="8"/>
  <c r="AH6" i="8"/>
  <c r="AH136" i="7"/>
  <c r="AH135" i="7"/>
  <c r="AH134" i="7"/>
  <c r="AH133" i="7"/>
  <c r="AH132" i="7"/>
  <c r="AH131" i="7"/>
  <c r="AH130" i="7"/>
  <c r="AH129" i="7"/>
  <c r="AH128" i="7"/>
  <c r="AH127" i="7"/>
  <c r="AH126" i="7"/>
  <c r="AH125" i="7"/>
  <c r="AH124" i="7"/>
  <c r="AH123" i="7"/>
  <c r="AH122" i="7"/>
  <c r="AH121" i="7"/>
  <c r="AH120" i="7"/>
  <c r="AH119" i="7"/>
  <c r="AH118" i="7"/>
  <c r="AH117" i="7"/>
  <c r="AH116" i="7"/>
  <c r="AH115" i="7"/>
  <c r="AH114" i="7"/>
  <c r="AH113" i="7"/>
  <c r="AH112" i="7"/>
  <c r="AH111" i="7"/>
  <c r="AH110" i="7"/>
  <c r="AH109" i="7"/>
  <c r="AH108" i="7"/>
  <c r="AH107" i="7"/>
  <c r="AH106" i="7"/>
  <c r="AH105" i="7"/>
  <c r="AH104" i="7"/>
  <c r="AH103" i="7"/>
  <c r="AH102" i="7"/>
  <c r="AH101" i="7"/>
  <c r="AH100" i="7"/>
  <c r="AH99" i="7"/>
  <c r="AH98" i="7"/>
  <c r="AH97" i="7"/>
  <c r="AH96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0" i="7"/>
  <c r="AH19" i="7"/>
  <c r="AH18" i="7"/>
  <c r="AH17" i="7"/>
  <c r="AH16" i="7"/>
  <c r="AH14" i="7"/>
  <c r="AH13" i="7"/>
  <c r="AH12" i="7"/>
  <c r="AH11" i="7"/>
  <c r="AH10" i="7"/>
  <c r="AH9" i="7"/>
  <c r="AH6" i="7"/>
  <c r="AH133" i="6"/>
  <c r="AH132" i="6"/>
  <c r="AH131" i="6"/>
  <c r="AH130" i="6"/>
  <c r="AH129" i="6"/>
  <c r="AH128" i="6"/>
  <c r="AH127" i="6"/>
  <c r="AH126" i="6"/>
  <c r="AH125" i="6"/>
  <c r="AH124" i="6"/>
  <c r="AH123" i="6"/>
  <c r="AH122" i="6"/>
  <c r="AH121" i="6"/>
  <c r="AH120" i="6"/>
  <c r="AH119" i="6"/>
  <c r="AH118" i="6"/>
  <c r="AH117" i="6"/>
  <c r="AH116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8" i="6"/>
  <c r="AH97" i="6"/>
  <c r="AH96" i="6"/>
  <c r="AH95" i="6"/>
  <c r="AH94" i="6"/>
  <c r="AH93" i="6"/>
  <c r="AH92" i="6"/>
  <c r="AH91" i="6"/>
  <c r="AH90" i="6"/>
  <c r="AH89" i="6"/>
  <c r="AH88" i="6"/>
  <c r="AH87" i="6"/>
  <c r="AH86" i="6"/>
  <c r="AH85" i="6"/>
  <c r="AH84" i="6"/>
  <c r="AH83" i="6"/>
  <c r="AH82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9" i="6"/>
  <c r="AH68" i="6"/>
  <c r="AH67" i="6"/>
  <c r="AH66" i="6"/>
  <c r="AH65" i="6"/>
  <c r="AH64" i="6"/>
  <c r="AH63" i="6"/>
  <c r="AH62" i="6"/>
  <c r="AH61" i="6"/>
  <c r="AH60" i="6"/>
  <c r="AH59" i="6"/>
  <c r="AH58" i="6"/>
  <c r="AH57" i="6"/>
  <c r="AH56" i="6"/>
  <c r="AH55" i="6"/>
  <c r="AH54" i="6"/>
  <c r="AH53" i="6"/>
  <c r="AH52" i="6"/>
  <c r="AH51" i="6"/>
  <c r="AH50" i="6"/>
  <c r="AH49" i="6"/>
  <c r="AH48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5" i="6"/>
  <c r="AH24" i="6"/>
  <c r="AH23" i="6"/>
  <c r="AH21" i="6"/>
  <c r="AH20" i="6"/>
  <c r="AH19" i="6"/>
  <c r="AH18" i="6"/>
  <c r="AH17" i="6"/>
  <c r="AH16" i="6"/>
  <c r="AH14" i="6"/>
  <c r="AH13" i="6"/>
  <c r="AH12" i="6"/>
  <c r="AH11" i="6"/>
  <c r="AH10" i="6"/>
  <c r="AH9" i="6"/>
  <c r="AH6" i="6"/>
  <c r="AH128" i="5"/>
  <c r="AH127" i="5"/>
  <c r="AH126" i="5"/>
  <c r="AH125" i="5"/>
  <c r="AH124" i="5"/>
  <c r="AH123" i="5"/>
  <c r="AH122" i="5"/>
  <c r="AH121" i="5"/>
  <c r="AH120" i="5"/>
  <c r="AH119" i="5"/>
  <c r="AH118" i="5"/>
  <c r="AH117" i="5"/>
  <c r="AH116" i="5"/>
  <c r="AH115" i="5"/>
  <c r="AH114" i="5"/>
  <c r="AH113" i="5"/>
  <c r="AH112" i="5"/>
  <c r="AH111" i="5"/>
  <c r="AH110" i="5"/>
  <c r="AH109" i="5"/>
  <c r="AH108" i="5"/>
  <c r="AH107" i="5"/>
  <c r="AH106" i="5"/>
  <c r="AH105" i="5"/>
  <c r="AH104" i="5"/>
  <c r="AH103" i="5"/>
  <c r="AH102" i="5"/>
  <c r="AH101" i="5"/>
  <c r="AH100" i="5"/>
  <c r="AH99" i="5"/>
  <c r="AH98" i="5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1" i="5"/>
  <c r="AH20" i="5"/>
  <c r="AH19" i="5"/>
  <c r="AH18" i="5"/>
  <c r="AH17" i="5"/>
  <c r="AH16" i="5"/>
  <c r="AH14" i="5"/>
  <c r="AH13" i="5"/>
  <c r="AH12" i="5"/>
  <c r="AH11" i="5"/>
  <c r="AH10" i="5"/>
  <c r="AH9" i="5"/>
  <c r="AH6" i="5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1" i="4"/>
  <c r="AH20" i="4"/>
  <c r="AH19" i="4"/>
  <c r="AH18" i="4"/>
  <c r="AH17" i="4"/>
  <c r="AH16" i="4"/>
  <c r="AH14" i="4"/>
  <c r="AH13" i="4"/>
  <c r="AH12" i="4"/>
  <c r="AH11" i="4"/>
  <c r="AH10" i="4"/>
  <c r="AH9" i="4"/>
  <c r="AH6" i="4"/>
  <c r="AH182" i="19"/>
  <c r="AH181" i="19"/>
  <c r="AH180" i="19"/>
  <c r="AH179" i="19"/>
  <c r="AH178" i="19"/>
  <c r="AH177" i="19"/>
  <c r="AH176" i="19"/>
  <c r="AH175" i="19"/>
  <c r="AH174" i="19"/>
  <c r="AH173" i="19"/>
  <c r="AH172" i="19"/>
  <c r="AH171" i="19"/>
  <c r="AH170" i="19"/>
  <c r="AH169" i="19"/>
  <c r="AH168" i="19"/>
  <c r="AH167" i="19"/>
  <c r="AH166" i="19"/>
  <c r="AH165" i="19"/>
  <c r="AH164" i="19"/>
  <c r="AH163" i="19"/>
  <c r="AH161" i="19"/>
  <c r="AH160" i="19"/>
  <c r="AH159" i="19"/>
  <c r="AH158" i="19"/>
  <c r="AH157" i="19"/>
  <c r="AH156" i="19"/>
  <c r="AH155" i="19"/>
  <c r="AH154" i="19"/>
  <c r="AH153" i="19"/>
  <c r="AH152" i="19"/>
  <c r="AH151" i="19"/>
  <c r="AH150" i="19"/>
  <c r="AH149" i="19"/>
  <c r="AH148" i="19"/>
  <c r="AH147" i="19"/>
  <c r="AH146" i="19"/>
  <c r="AH145" i="19"/>
  <c r="AH144" i="19"/>
  <c r="AH143" i="19"/>
  <c r="AH142" i="19"/>
  <c r="AH141" i="19"/>
  <c r="AH140" i="19"/>
  <c r="AH139" i="19"/>
  <c r="AH138" i="19"/>
  <c r="AH137" i="19"/>
  <c r="AH136" i="19"/>
  <c r="AH135" i="19"/>
  <c r="AH134" i="19"/>
  <c r="AH133" i="19"/>
  <c r="AH132" i="19"/>
  <c r="AH131" i="19"/>
  <c r="AH130" i="19"/>
  <c r="AH129" i="19"/>
  <c r="AH128" i="19"/>
  <c r="AH127" i="19"/>
  <c r="AH126" i="19"/>
  <c r="AH125" i="19"/>
  <c r="AH124" i="19"/>
  <c r="AH123" i="19"/>
  <c r="AH122" i="19"/>
  <c r="AH121" i="19"/>
  <c r="AH120" i="19"/>
  <c r="AH119" i="19"/>
  <c r="AH118" i="19"/>
  <c r="AH117" i="19"/>
  <c r="AH116" i="19"/>
  <c r="AH115" i="19"/>
  <c r="AH114" i="19"/>
  <c r="AH113" i="19"/>
  <c r="AH112" i="19"/>
  <c r="AH111" i="19"/>
  <c r="AH110" i="19"/>
  <c r="AH109" i="19"/>
  <c r="AH108" i="19"/>
  <c r="AH107" i="19"/>
  <c r="AH106" i="19"/>
  <c r="AH105" i="19"/>
  <c r="AH104" i="19"/>
  <c r="AH103" i="19"/>
  <c r="AH102" i="19"/>
  <c r="AH101" i="19"/>
  <c r="AH100" i="19"/>
  <c r="AH99" i="19"/>
  <c r="AH98" i="19"/>
  <c r="AH97" i="19"/>
  <c r="AH96" i="19"/>
  <c r="AH95" i="19"/>
  <c r="AH94" i="19"/>
  <c r="AH93" i="19"/>
  <c r="AH92" i="19"/>
  <c r="AH91" i="19"/>
  <c r="AH90" i="19"/>
  <c r="AH89" i="19"/>
  <c r="AH88" i="19"/>
  <c r="AH87" i="19"/>
  <c r="AH86" i="19"/>
  <c r="AH85" i="19"/>
  <c r="AH84" i="19"/>
  <c r="AH83" i="19"/>
  <c r="AH82" i="19"/>
  <c r="AH81" i="19"/>
  <c r="AH80" i="19"/>
  <c r="AH79" i="19"/>
  <c r="AH78" i="19"/>
  <c r="AH77" i="19"/>
  <c r="AH76" i="19"/>
  <c r="AH75" i="19"/>
  <c r="AH74" i="19"/>
  <c r="AH73" i="19"/>
  <c r="AH72" i="19"/>
  <c r="AH71" i="19"/>
  <c r="AH70" i="19"/>
  <c r="AH69" i="19"/>
  <c r="AH68" i="19"/>
  <c r="AH67" i="19"/>
  <c r="AH66" i="19"/>
  <c r="AH65" i="19"/>
  <c r="AH64" i="19"/>
  <c r="AH63" i="19"/>
  <c r="AH62" i="19"/>
  <c r="AH60" i="19"/>
  <c r="AH59" i="19"/>
  <c r="AH58" i="19"/>
  <c r="AH57" i="19"/>
  <c r="AH56" i="19"/>
  <c r="AH55" i="19"/>
  <c r="AH54" i="19"/>
  <c r="AH53" i="19"/>
  <c r="AH52" i="19"/>
  <c r="AH51" i="19"/>
  <c r="AH50" i="19"/>
  <c r="AH49" i="19"/>
  <c r="AH48" i="19"/>
  <c r="AH47" i="19"/>
  <c r="AH46" i="19"/>
  <c r="AH45" i="19"/>
  <c r="AH44" i="19"/>
  <c r="AH43" i="19"/>
  <c r="AH42" i="19"/>
  <c r="AH41" i="19"/>
  <c r="AH40" i="19"/>
  <c r="AH39" i="19"/>
  <c r="AH38" i="19"/>
  <c r="AH37" i="19"/>
  <c r="AH36" i="19"/>
  <c r="AH35" i="19"/>
  <c r="AH34" i="19"/>
  <c r="AH33" i="19"/>
  <c r="AH32" i="19"/>
  <c r="AH31" i="19"/>
  <c r="AH30" i="19"/>
  <c r="AH29" i="19"/>
  <c r="AH28" i="19"/>
  <c r="AH27" i="19"/>
  <c r="AH26" i="19"/>
  <c r="AH25" i="19"/>
  <c r="AH24" i="19"/>
  <c r="AH22" i="19"/>
  <c r="AH21" i="19"/>
  <c r="AH20" i="19"/>
  <c r="AH19" i="19"/>
  <c r="AH18" i="19"/>
  <c r="AH17" i="19"/>
  <c r="AH15" i="19"/>
  <c r="AH14" i="19"/>
  <c r="AH13" i="19"/>
  <c r="AH12" i="19"/>
  <c r="AH11" i="19"/>
  <c r="AH10" i="19"/>
  <c r="AH9" i="19"/>
  <c r="AH6" i="19"/>
  <c r="AE182" i="20"/>
  <c r="AE181" i="20"/>
  <c r="AE180" i="20"/>
  <c r="AE179" i="20"/>
  <c r="AE178" i="20"/>
  <c r="AE177" i="20"/>
  <c r="AE176" i="20"/>
  <c r="AE175" i="20"/>
  <c r="AE174" i="20"/>
  <c r="AE173" i="20"/>
  <c r="AE172" i="20"/>
  <c r="AE171" i="20"/>
  <c r="AE170" i="20"/>
  <c r="AE169" i="20"/>
  <c r="AE168" i="20"/>
  <c r="AE167" i="20"/>
  <c r="AE166" i="20"/>
  <c r="AE165" i="20"/>
  <c r="AE164" i="20"/>
  <c r="AE163" i="20"/>
  <c r="AE161" i="20"/>
  <c r="AE160" i="20"/>
  <c r="AE159" i="20"/>
  <c r="AE158" i="20"/>
  <c r="AE157" i="20"/>
  <c r="AE156" i="20"/>
  <c r="AE155" i="20"/>
  <c r="AE154" i="20"/>
  <c r="AE153" i="20"/>
  <c r="AE152" i="20"/>
  <c r="AE151" i="20"/>
  <c r="AE150" i="20"/>
  <c r="AE149" i="20"/>
  <c r="AE148" i="20"/>
  <c r="AE147" i="20"/>
  <c r="AE146" i="20"/>
  <c r="AE145" i="20"/>
  <c r="AE144" i="20"/>
  <c r="AE143" i="20"/>
  <c r="AE142" i="20"/>
  <c r="AE141" i="20"/>
  <c r="AE140" i="20"/>
  <c r="AE139" i="20"/>
  <c r="AE138" i="20"/>
  <c r="AE137" i="20"/>
  <c r="AE136" i="20"/>
  <c r="AE135" i="20"/>
  <c r="AE134" i="20"/>
  <c r="AE133" i="20"/>
  <c r="AE132" i="20"/>
  <c r="AE131" i="20"/>
  <c r="AE130" i="20"/>
  <c r="AE129" i="20"/>
  <c r="AE128" i="20"/>
  <c r="AE127" i="20"/>
  <c r="AE126" i="20"/>
  <c r="AE125" i="20"/>
  <c r="AE124" i="20"/>
  <c r="AE123" i="20"/>
  <c r="AE122" i="20"/>
  <c r="AE121" i="20"/>
  <c r="AE120" i="20"/>
  <c r="AE119" i="20"/>
  <c r="AE118" i="20"/>
  <c r="AE117" i="20"/>
  <c r="AE116" i="20"/>
  <c r="AE115" i="20"/>
  <c r="AE114" i="20"/>
  <c r="AE113" i="20"/>
  <c r="AE112" i="20"/>
  <c r="AE111" i="20"/>
  <c r="AE110" i="20"/>
  <c r="AE109" i="20"/>
  <c r="AE108" i="20"/>
  <c r="AE107" i="20"/>
  <c r="AE106" i="20"/>
  <c r="AE105" i="20"/>
  <c r="AE104" i="20"/>
  <c r="AE103" i="20"/>
  <c r="AE102" i="20"/>
  <c r="AE101" i="20"/>
  <c r="AE100" i="20"/>
  <c r="AE99" i="20"/>
  <c r="AE98" i="20"/>
  <c r="AE97" i="20"/>
  <c r="AE96" i="20"/>
  <c r="AE95" i="20"/>
  <c r="AE94" i="20"/>
  <c r="AE93" i="20"/>
  <c r="AE92" i="20"/>
  <c r="AE91" i="20"/>
  <c r="AE90" i="20"/>
  <c r="AE89" i="20"/>
  <c r="AE88" i="20"/>
  <c r="AE87" i="20"/>
  <c r="AE86" i="20"/>
  <c r="AE85" i="20"/>
  <c r="AE84" i="20"/>
  <c r="AE83" i="20"/>
  <c r="AE82" i="20"/>
  <c r="AE81" i="20"/>
  <c r="AE80" i="20"/>
  <c r="AE79" i="20"/>
  <c r="AE78" i="20"/>
  <c r="AE77" i="20"/>
  <c r="AE76" i="20"/>
  <c r="AE75" i="20"/>
  <c r="AE74" i="20"/>
  <c r="AE73" i="20"/>
  <c r="AE72" i="20"/>
  <c r="AE71" i="20"/>
  <c r="AE70" i="20"/>
  <c r="AE69" i="20"/>
  <c r="AE68" i="20"/>
  <c r="AE67" i="20"/>
  <c r="AE66" i="20"/>
  <c r="AE65" i="20"/>
  <c r="AE64" i="20"/>
  <c r="AE63" i="20"/>
  <c r="AE62" i="20"/>
  <c r="AE61" i="20"/>
  <c r="AE59" i="20"/>
  <c r="AE58" i="20"/>
  <c r="AE57" i="20"/>
  <c r="AE56" i="20"/>
  <c r="AE55" i="20"/>
  <c r="AE54" i="20"/>
  <c r="AE53" i="20"/>
  <c r="AE52" i="20"/>
  <c r="AE51" i="20"/>
  <c r="AE50" i="20"/>
  <c r="AE49" i="20"/>
  <c r="AE48" i="20"/>
  <c r="AE47" i="20"/>
  <c r="AE46" i="20"/>
  <c r="AE45" i="20"/>
  <c r="AE44" i="20"/>
  <c r="AE43" i="20"/>
  <c r="AE42" i="20"/>
  <c r="AE41" i="20"/>
  <c r="AE40" i="20"/>
  <c r="AE39" i="20"/>
  <c r="AE38" i="20"/>
  <c r="AE37" i="20"/>
  <c r="AE36" i="20"/>
  <c r="AE35" i="20"/>
  <c r="AE34" i="20"/>
  <c r="AE33" i="20"/>
  <c r="AE32" i="20"/>
  <c r="AE31" i="20"/>
  <c r="AE30" i="20"/>
  <c r="AE29" i="20"/>
  <c r="AE28" i="20"/>
  <c r="AE27" i="20"/>
  <c r="AE26" i="20"/>
  <c r="AE25" i="20"/>
  <c r="AE24" i="20"/>
  <c r="AE22" i="20"/>
  <c r="AE21" i="20"/>
  <c r="AE20" i="20"/>
  <c r="AE19" i="20"/>
  <c r="AE18" i="20"/>
  <c r="AE17" i="20"/>
  <c r="AE15" i="20"/>
  <c r="AE14" i="20"/>
  <c r="AE13" i="20"/>
  <c r="AE12" i="20"/>
  <c r="AE11" i="20"/>
  <c r="AE10" i="20"/>
  <c r="AE9" i="20"/>
  <c r="AE6" i="20"/>
  <c r="AE165" i="17"/>
  <c r="AE164" i="17"/>
  <c r="AE163" i="17"/>
  <c r="AE162" i="17"/>
  <c r="AE161" i="17"/>
  <c r="AE160" i="17"/>
  <c r="AE159" i="17"/>
  <c r="AE158" i="17"/>
  <c r="AE157" i="17"/>
  <c r="AE156" i="17"/>
  <c r="AE155" i="17"/>
  <c r="AE154" i="17"/>
  <c r="AE153" i="17"/>
  <c r="AE152" i="17"/>
  <c r="AE151" i="17"/>
  <c r="AE150" i="17"/>
  <c r="AE149" i="17"/>
  <c r="AE148" i="17"/>
  <c r="AE147" i="17"/>
  <c r="AE146" i="17"/>
  <c r="AE145" i="17"/>
  <c r="AE144" i="17"/>
  <c r="AE143" i="17"/>
  <c r="AE142" i="17"/>
  <c r="AE141" i="17"/>
  <c r="AE140" i="17"/>
  <c r="AE139" i="17"/>
  <c r="AE138" i="17"/>
  <c r="AE137" i="17"/>
  <c r="AE136" i="17"/>
  <c r="AE135" i="17"/>
  <c r="AE134" i="17"/>
  <c r="AE133" i="17"/>
  <c r="AE132" i="17"/>
  <c r="AE131" i="17"/>
  <c r="AE130" i="17"/>
  <c r="AE129" i="17"/>
  <c r="AE128" i="17"/>
  <c r="AE127" i="17"/>
  <c r="AE126" i="17"/>
  <c r="AE125" i="17"/>
  <c r="AE124" i="17"/>
  <c r="AE123" i="17"/>
  <c r="AE122" i="17"/>
  <c r="AE121" i="17"/>
  <c r="AE120" i="17"/>
  <c r="AE119" i="17"/>
  <c r="AE118" i="17"/>
  <c r="AE117" i="17"/>
  <c r="AE116" i="17"/>
  <c r="AE115" i="17"/>
  <c r="AE114" i="17"/>
  <c r="AE113" i="17"/>
  <c r="AE112" i="17"/>
  <c r="AE111" i="17"/>
  <c r="AE110" i="17"/>
  <c r="AE109" i="17"/>
  <c r="AE108" i="17"/>
  <c r="AE107" i="17"/>
  <c r="AE106" i="17"/>
  <c r="AE105" i="17"/>
  <c r="AE104" i="17"/>
  <c r="AE103" i="17"/>
  <c r="AE102" i="17"/>
  <c r="AE101" i="17"/>
  <c r="AE100" i="17"/>
  <c r="AE99" i="17"/>
  <c r="AE98" i="17"/>
  <c r="AE97" i="17"/>
  <c r="AE96" i="17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4" i="17"/>
  <c r="AE22" i="17"/>
  <c r="AE21" i="17"/>
  <c r="AE20" i="17"/>
  <c r="AE19" i="17"/>
  <c r="AE18" i="17"/>
  <c r="AE17" i="17"/>
  <c r="AE15" i="17"/>
  <c r="AE14" i="17"/>
  <c r="AE13" i="17"/>
  <c r="AE12" i="17"/>
  <c r="AE11" i="17"/>
  <c r="AE10" i="17"/>
  <c r="AE9" i="17"/>
  <c r="AE6" i="17"/>
  <c r="AE163" i="16"/>
  <c r="AE162" i="16"/>
  <c r="AE161" i="16"/>
  <c r="AE160" i="16"/>
  <c r="AE159" i="16"/>
  <c r="AE158" i="16"/>
  <c r="AE157" i="16"/>
  <c r="AE156" i="16"/>
  <c r="AE155" i="16"/>
  <c r="AE154" i="16"/>
  <c r="AE153" i="16"/>
  <c r="AE152" i="16"/>
  <c r="AE151" i="16"/>
  <c r="AE150" i="16"/>
  <c r="AE149" i="16"/>
  <c r="AE148" i="16"/>
  <c r="AE147" i="16"/>
  <c r="AE146" i="16"/>
  <c r="AE145" i="16"/>
  <c r="AE144" i="16"/>
  <c r="AE143" i="16"/>
  <c r="AE142" i="16"/>
  <c r="AE141" i="16"/>
  <c r="AE140" i="16"/>
  <c r="AE139" i="16"/>
  <c r="AE138" i="16"/>
  <c r="AE137" i="16"/>
  <c r="AE136" i="16"/>
  <c r="AE135" i="16"/>
  <c r="AE134" i="16"/>
  <c r="AE133" i="16"/>
  <c r="AE132" i="16"/>
  <c r="AE131" i="16"/>
  <c r="AE130" i="16"/>
  <c r="AE129" i="16"/>
  <c r="AE128" i="16"/>
  <c r="AE127" i="16"/>
  <c r="AE126" i="16"/>
  <c r="AE125" i="16"/>
  <c r="AE124" i="16"/>
  <c r="AE123" i="16"/>
  <c r="AE122" i="16"/>
  <c r="AE121" i="16"/>
  <c r="AE120" i="16"/>
  <c r="AE119" i="16"/>
  <c r="AE118" i="16"/>
  <c r="AE117" i="16"/>
  <c r="AE116" i="16"/>
  <c r="AE115" i="16"/>
  <c r="AE114" i="16"/>
  <c r="AE113" i="16"/>
  <c r="AE112" i="16"/>
  <c r="AE111" i="16"/>
  <c r="AE110" i="16"/>
  <c r="AE109" i="16"/>
  <c r="AE108" i="16"/>
  <c r="AE107" i="16"/>
  <c r="AE106" i="16"/>
  <c r="AE105" i="16"/>
  <c r="AE104" i="16"/>
  <c r="AE103" i="16"/>
  <c r="AE102" i="16"/>
  <c r="AE101" i="16"/>
  <c r="AE100" i="16"/>
  <c r="AE99" i="16"/>
  <c r="AE98" i="16"/>
  <c r="AE97" i="16"/>
  <c r="AE96" i="16"/>
  <c r="AE95" i="16"/>
  <c r="AE94" i="16"/>
  <c r="AE93" i="16"/>
  <c r="AE92" i="16"/>
  <c r="AE91" i="16"/>
  <c r="AE90" i="16"/>
  <c r="AE89" i="16"/>
  <c r="AE88" i="16"/>
  <c r="AE87" i="16"/>
  <c r="AE86" i="16"/>
  <c r="AE85" i="16"/>
  <c r="AE84" i="16"/>
  <c r="AE83" i="16"/>
  <c r="AE82" i="16"/>
  <c r="AE81" i="16"/>
  <c r="AE80" i="16"/>
  <c r="AE79" i="16"/>
  <c r="AE78" i="16"/>
  <c r="AE77" i="16"/>
  <c r="AE76" i="16"/>
  <c r="AE75" i="16"/>
  <c r="AE74" i="16"/>
  <c r="AE73" i="16"/>
  <c r="AE72" i="16"/>
  <c r="AE71" i="16"/>
  <c r="AE70" i="16"/>
  <c r="AE69" i="16"/>
  <c r="AE68" i="16"/>
  <c r="AE67" i="16"/>
  <c r="AE66" i="16"/>
  <c r="AE65" i="16"/>
  <c r="AE64" i="16"/>
  <c r="AE63" i="16"/>
  <c r="AE62" i="16"/>
  <c r="AE61" i="16"/>
  <c r="AE60" i="16"/>
  <c r="AE59" i="16"/>
  <c r="AE58" i="16"/>
  <c r="AE56" i="16"/>
  <c r="AE55" i="16"/>
  <c r="AE54" i="16"/>
  <c r="AE53" i="16"/>
  <c r="AE52" i="16"/>
  <c r="AE51" i="16"/>
  <c r="AE50" i="16"/>
  <c r="AE49" i="16"/>
  <c r="AE48" i="16"/>
  <c r="AE47" i="16"/>
  <c r="AE46" i="16"/>
  <c r="AE45" i="16"/>
  <c r="AE44" i="16"/>
  <c r="AE43" i="16"/>
  <c r="AE42" i="16"/>
  <c r="AE41" i="16"/>
  <c r="AE40" i="16"/>
  <c r="AE39" i="16"/>
  <c r="AE38" i="16"/>
  <c r="AE37" i="16"/>
  <c r="AE36" i="16"/>
  <c r="AE35" i="16"/>
  <c r="AE34" i="16"/>
  <c r="AE33" i="16"/>
  <c r="AE32" i="16"/>
  <c r="AE31" i="16"/>
  <c r="AE30" i="16"/>
  <c r="AE29" i="16"/>
  <c r="AE28" i="16"/>
  <c r="AE27" i="16"/>
  <c r="AE26" i="16"/>
  <c r="AE25" i="16"/>
  <c r="AE24" i="16"/>
  <c r="AE22" i="16"/>
  <c r="AE21" i="16"/>
  <c r="AE20" i="16"/>
  <c r="AE19" i="16"/>
  <c r="AE18" i="16"/>
  <c r="AE17" i="16"/>
  <c r="AE15" i="16"/>
  <c r="AE14" i="16"/>
  <c r="AE13" i="16"/>
  <c r="AE12" i="16"/>
  <c r="AE11" i="16"/>
  <c r="AE10" i="16"/>
  <c r="AE9" i="16"/>
  <c r="AE6" i="16"/>
  <c r="AE162" i="12"/>
  <c r="AE161" i="12"/>
  <c r="AE160" i="12"/>
  <c r="AE159" i="12"/>
  <c r="AE158" i="12"/>
  <c r="AE157" i="12"/>
  <c r="AE156" i="12"/>
  <c r="AE155" i="12"/>
  <c r="AE154" i="12"/>
  <c r="AE153" i="12"/>
  <c r="AE152" i="12"/>
  <c r="AE151" i="12"/>
  <c r="AE150" i="12"/>
  <c r="AE149" i="12"/>
  <c r="AE148" i="12"/>
  <c r="AE147" i="12"/>
  <c r="AE146" i="12"/>
  <c r="AE145" i="12"/>
  <c r="AE144" i="12"/>
  <c r="AE143" i="12"/>
  <c r="AE142" i="12"/>
  <c r="AE141" i="12"/>
  <c r="AE140" i="12"/>
  <c r="AE139" i="12"/>
  <c r="AE138" i="12"/>
  <c r="AE137" i="12"/>
  <c r="AE136" i="12"/>
  <c r="AE135" i="12"/>
  <c r="AE134" i="12"/>
  <c r="AE133" i="12"/>
  <c r="AE132" i="12"/>
  <c r="AE131" i="12"/>
  <c r="AE130" i="12"/>
  <c r="AE129" i="12"/>
  <c r="AE128" i="12"/>
  <c r="AE127" i="12"/>
  <c r="AE126" i="12"/>
  <c r="AE125" i="12"/>
  <c r="AE124" i="12"/>
  <c r="AE123" i="12"/>
  <c r="AE122" i="12"/>
  <c r="AE121" i="12"/>
  <c r="AE120" i="12"/>
  <c r="AE119" i="12"/>
  <c r="AE118" i="12"/>
  <c r="AE117" i="12"/>
  <c r="AE116" i="12"/>
  <c r="AE115" i="12"/>
  <c r="AE114" i="12"/>
  <c r="AE113" i="12"/>
  <c r="AE112" i="12"/>
  <c r="AE111" i="12"/>
  <c r="AE110" i="12"/>
  <c r="AE109" i="12"/>
  <c r="AE108" i="12"/>
  <c r="AE107" i="12"/>
  <c r="AE106" i="12"/>
  <c r="AE105" i="12"/>
  <c r="AE104" i="12"/>
  <c r="AE103" i="12"/>
  <c r="AE102" i="12"/>
  <c r="AE101" i="12"/>
  <c r="AE100" i="12"/>
  <c r="AE99" i="12"/>
  <c r="AE98" i="12"/>
  <c r="AE97" i="12"/>
  <c r="AE96" i="12"/>
  <c r="AE95" i="12"/>
  <c r="AE94" i="12"/>
  <c r="AE93" i="12"/>
  <c r="AE92" i="12"/>
  <c r="AE91" i="12"/>
  <c r="AE90" i="12"/>
  <c r="AE89" i="12"/>
  <c r="AE88" i="12"/>
  <c r="AE87" i="12"/>
  <c r="AE86" i="12"/>
  <c r="AE85" i="12"/>
  <c r="AE84" i="12"/>
  <c r="AE83" i="12"/>
  <c r="AE82" i="12"/>
  <c r="AE81" i="12"/>
  <c r="AE80" i="12"/>
  <c r="AE79" i="12"/>
  <c r="AE78" i="12"/>
  <c r="AE77" i="12"/>
  <c r="AE76" i="12"/>
  <c r="AE75" i="12"/>
  <c r="AE74" i="12"/>
  <c r="AE73" i="12"/>
  <c r="AE72" i="12"/>
  <c r="AE71" i="12"/>
  <c r="AE70" i="12"/>
  <c r="AE69" i="12"/>
  <c r="AE68" i="12"/>
  <c r="AE67" i="12"/>
  <c r="AE66" i="12"/>
  <c r="AE65" i="12"/>
  <c r="AE64" i="12"/>
  <c r="AE63" i="12"/>
  <c r="AE62" i="12"/>
  <c r="AE61" i="12"/>
  <c r="AE60" i="12"/>
  <c r="AE59" i="12"/>
  <c r="AE58" i="12"/>
  <c r="AE57" i="12"/>
  <c r="AE56" i="12"/>
  <c r="AE55" i="12"/>
  <c r="AE54" i="12"/>
  <c r="AE52" i="12"/>
  <c r="AE51" i="12"/>
  <c r="AE50" i="12"/>
  <c r="AE49" i="12"/>
  <c r="AE48" i="12"/>
  <c r="AE47" i="12"/>
  <c r="AE46" i="12"/>
  <c r="AE45" i="12"/>
  <c r="AE44" i="12"/>
  <c r="AE43" i="12"/>
  <c r="AE42" i="12"/>
  <c r="AE41" i="12"/>
  <c r="AE40" i="12"/>
  <c r="AE39" i="12"/>
  <c r="AE38" i="12"/>
  <c r="AE37" i="12"/>
  <c r="AE36" i="12"/>
  <c r="AE35" i="12"/>
  <c r="AE34" i="12"/>
  <c r="AE33" i="12"/>
  <c r="AE32" i="12"/>
  <c r="AE31" i="12"/>
  <c r="AE30" i="12"/>
  <c r="AE29" i="12"/>
  <c r="AE28" i="12"/>
  <c r="AE27" i="12"/>
  <c r="AE26" i="12"/>
  <c r="AE25" i="12"/>
  <c r="AE24" i="12"/>
  <c r="AE22" i="12"/>
  <c r="AE21" i="12"/>
  <c r="AE20" i="12"/>
  <c r="AE19" i="12"/>
  <c r="AE18" i="12"/>
  <c r="AE17" i="12"/>
  <c r="AE15" i="12"/>
  <c r="AE14" i="12"/>
  <c r="AE13" i="12"/>
  <c r="AE12" i="12"/>
  <c r="AE11" i="12"/>
  <c r="AE10" i="12"/>
  <c r="AE9" i="12"/>
  <c r="AE6" i="12"/>
  <c r="AE159" i="11"/>
  <c r="AE158" i="11"/>
  <c r="AE157" i="11"/>
  <c r="AE156" i="11"/>
  <c r="AE155" i="11"/>
  <c r="AE154" i="11"/>
  <c r="AE153" i="11"/>
  <c r="AE152" i="11"/>
  <c r="AE151" i="11"/>
  <c r="AE150" i="11"/>
  <c r="AE149" i="11"/>
  <c r="AE148" i="11"/>
  <c r="AE147" i="11"/>
  <c r="AE146" i="11"/>
  <c r="AE145" i="11"/>
  <c r="AE144" i="11"/>
  <c r="AE143" i="11"/>
  <c r="AE142" i="11"/>
  <c r="AE141" i="11"/>
  <c r="AE140" i="11"/>
  <c r="AE139" i="11"/>
  <c r="AE138" i="11"/>
  <c r="AE137" i="11"/>
  <c r="AE136" i="11"/>
  <c r="AE135" i="11"/>
  <c r="AE134" i="11"/>
  <c r="AE133" i="11"/>
  <c r="AE132" i="11"/>
  <c r="AE131" i="11"/>
  <c r="AE130" i="11"/>
  <c r="AE129" i="11"/>
  <c r="AE128" i="11"/>
  <c r="AE127" i="11"/>
  <c r="AE126" i="11"/>
  <c r="AE125" i="11"/>
  <c r="AE124" i="11"/>
  <c r="AE123" i="11"/>
  <c r="AE122" i="11"/>
  <c r="AE121" i="11"/>
  <c r="AE120" i="11"/>
  <c r="AE119" i="11"/>
  <c r="AE118" i="11"/>
  <c r="AE117" i="11"/>
  <c r="AE116" i="11"/>
  <c r="AE115" i="11"/>
  <c r="AE114" i="11"/>
  <c r="AE113" i="11"/>
  <c r="AE112" i="11"/>
  <c r="AE111" i="11"/>
  <c r="AE110" i="11"/>
  <c r="AE109" i="11"/>
  <c r="AE108" i="11"/>
  <c r="AE107" i="11"/>
  <c r="AE106" i="11"/>
  <c r="AE105" i="11"/>
  <c r="AE104" i="11"/>
  <c r="AE103" i="11"/>
  <c r="AE102" i="11"/>
  <c r="AE101" i="11"/>
  <c r="AE100" i="11"/>
  <c r="AE99" i="11"/>
  <c r="AE98" i="11"/>
  <c r="AE97" i="11"/>
  <c r="AE96" i="11"/>
  <c r="AE95" i="11"/>
  <c r="AE94" i="11"/>
  <c r="AE93" i="11"/>
  <c r="AE92" i="11"/>
  <c r="AE91" i="11"/>
  <c r="AE90" i="11"/>
  <c r="AE89" i="11"/>
  <c r="AE88" i="11"/>
  <c r="AE87" i="11"/>
  <c r="AE86" i="11"/>
  <c r="AE85" i="11"/>
  <c r="AE84" i="11"/>
  <c r="AE83" i="11"/>
  <c r="AE82" i="11"/>
  <c r="AE81" i="11"/>
  <c r="AE80" i="11"/>
  <c r="AE79" i="11"/>
  <c r="AE78" i="11"/>
  <c r="AE77" i="11"/>
  <c r="AE76" i="11"/>
  <c r="AE75" i="11"/>
  <c r="AE74" i="11"/>
  <c r="AE73" i="11"/>
  <c r="AE72" i="11"/>
  <c r="AE71" i="11"/>
  <c r="AE70" i="11"/>
  <c r="AE69" i="11"/>
  <c r="AE68" i="11"/>
  <c r="AE67" i="11"/>
  <c r="AE66" i="11"/>
  <c r="AE65" i="11"/>
  <c r="AE64" i="11"/>
  <c r="AE63" i="11"/>
  <c r="AE62" i="11"/>
  <c r="AE61" i="11"/>
  <c r="AE60" i="11"/>
  <c r="AE59" i="11"/>
  <c r="AE58" i="11"/>
  <c r="AE57" i="11"/>
  <c r="AE56" i="11"/>
  <c r="AE55" i="11"/>
  <c r="AE54" i="11"/>
  <c r="AE53" i="11"/>
  <c r="AE51" i="11"/>
  <c r="AE50" i="11"/>
  <c r="AE49" i="11"/>
  <c r="AE48" i="11"/>
  <c r="AE47" i="11"/>
  <c r="AE46" i="11"/>
  <c r="AE45" i="11"/>
  <c r="AE44" i="11"/>
  <c r="AE43" i="11"/>
  <c r="AE42" i="11"/>
  <c r="AE41" i="11"/>
  <c r="AE40" i="11"/>
  <c r="AE39" i="11"/>
  <c r="AE38" i="11"/>
  <c r="AE37" i="11"/>
  <c r="AE36" i="11"/>
  <c r="AE35" i="11"/>
  <c r="AE34" i="11"/>
  <c r="AE33" i="11"/>
  <c r="AE32" i="11"/>
  <c r="AE31" i="11"/>
  <c r="AE30" i="11"/>
  <c r="AE29" i="11"/>
  <c r="AE28" i="11"/>
  <c r="AE27" i="11"/>
  <c r="AE26" i="11"/>
  <c r="AE25" i="11"/>
  <c r="AE23" i="11"/>
  <c r="AE22" i="11"/>
  <c r="AE21" i="11"/>
  <c r="AE20" i="11"/>
  <c r="AE19" i="11"/>
  <c r="AE18" i="11"/>
  <c r="AE17" i="11"/>
  <c r="AE15" i="11"/>
  <c r="AE14" i="11"/>
  <c r="AE13" i="11"/>
  <c r="AE12" i="11"/>
  <c r="AE11" i="11"/>
  <c r="AE10" i="11"/>
  <c r="AE9" i="11"/>
  <c r="AE6" i="11"/>
  <c r="AE153" i="10"/>
  <c r="AE152" i="10"/>
  <c r="AE151" i="10"/>
  <c r="AE150" i="10"/>
  <c r="AE149" i="10"/>
  <c r="AE148" i="10"/>
  <c r="AE147" i="10"/>
  <c r="AE146" i="10"/>
  <c r="AE145" i="10"/>
  <c r="AE144" i="10"/>
  <c r="AE143" i="10"/>
  <c r="AE142" i="10"/>
  <c r="AE141" i="10"/>
  <c r="AE140" i="10"/>
  <c r="AE139" i="10"/>
  <c r="AE138" i="10"/>
  <c r="AE137" i="10"/>
  <c r="AE136" i="10"/>
  <c r="AE135" i="10"/>
  <c r="AE134" i="10"/>
  <c r="AE133" i="10"/>
  <c r="AE132" i="10"/>
  <c r="AE131" i="10"/>
  <c r="AE130" i="10"/>
  <c r="AE129" i="10"/>
  <c r="AE128" i="10"/>
  <c r="AE127" i="10"/>
  <c r="AE126" i="10"/>
  <c r="AE125" i="10"/>
  <c r="AE124" i="10"/>
  <c r="AE123" i="10"/>
  <c r="AE122" i="10"/>
  <c r="AE121" i="10"/>
  <c r="AE120" i="10"/>
  <c r="AE119" i="10"/>
  <c r="AE118" i="10"/>
  <c r="AE117" i="10"/>
  <c r="AE116" i="10"/>
  <c r="AE115" i="10"/>
  <c r="AE114" i="10"/>
  <c r="AE113" i="10"/>
  <c r="AE112" i="10"/>
  <c r="AE111" i="10"/>
  <c r="AE110" i="10"/>
  <c r="AE109" i="10"/>
  <c r="AE108" i="10"/>
  <c r="AE107" i="10"/>
  <c r="AE106" i="10"/>
  <c r="AE105" i="10"/>
  <c r="AE104" i="10"/>
  <c r="AE103" i="10"/>
  <c r="AE102" i="10"/>
  <c r="AE101" i="10"/>
  <c r="AE100" i="10"/>
  <c r="AE99" i="10"/>
  <c r="AE98" i="10"/>
  <c r="AE97" i="10"/>
  <c r="AE96" i="10"/>
  <c r="AE95" i="10"/>
  <c r="AE94" i="10"/>
  <c r="AE93" i="10"/>
  <c r="AE92" i="10"/>
  <c r="AE91" i="10"/>
  <c r="AE90" i="10"/>
  <c r="AE89" i="10"/>
  <c r="AE88" i="10"/>
  <c r="AE87" i="10"/>
  <c r="AE86" i="10"/>
  <c r="AE85" i="10"/>
  <c r="AE84" i="10"/>
  <c r="AE83" i="10"/>
  <c r="AE82" i="10"/>
  <c r="AE81" i="10"/>
  <c r="AE80" i="10"/>
  <c r="AE79" i="10"/>
  <c r="AE78" i="10"/>
  <c r="AE77" i="10"/>
  <c r="AE76" i="10"/>
  <c r="AE75" i="10"/>
  <c r="AE74" i="10"/>
  <c r="AE73" i="10"/>
  <c r="AE72" i="10"/>
  <c r="AE71" i="10"/>
  <c r="AE70" i="10"/>
  <c r="AE69" i="10"/>
  <c r="AE68" i="10"/>
  <c r="AE67" i="10"/>
  <c r="AE66" i="10"/>
  <c r="AE65" i="10"/>
  <c r="AE64" i="10"/>
  <c r="AE63" i="10"/>
  <c r="AE62" i="10"/>
  <c r="AE61" i="10"/>
  <c r="AE60" i="10"/>
  <c r="AE59" i="10"/>
  <c r="AE58" i="10"/>
  <c r="AE57" i="10"/>
  <c r="AE56" i="10"/>
  <c r="AE55" i="10"/>
  <c r="AE54" i="10"/>
  <c r="AE53" i="10"/>
  <c r="AE51" i="10"/>
  <c r="AE50" i="10"/>
  <c r="AE49" i="10"/>
  <c r="AE48" i="10"/>
  <c r="AE47" i="10"/>
  <c r="AE46" i="10"/>
  <c r="AE45" i="10"/>
  <c r="AE44" i="10"/>
  <c r="AE43" i="10"/>
  <c r="AE42" i="10"/>
  <c r="AE41" i="10"/>
  <c r="AE40" i="10"/>
  <c r="AE39" i="10"/>
  <c r="AE38" i="10"/>
  <c r="AE37" i="10"/>
  <c r="AE36" i="10"/>
  <c r="AE35" i="10"/>
  <c r="AE34" i="10"/>
  <c r="AE33" i="10"/>
  <c r="AE32" i="10"/>
  <c r="AE31" i="10"/>
  <c r="AE30" i="10"/>
  <c r="AE29" i="10"/>
  <c r="AE28" i="10"/>
  <c r="AE27" i="10"/>
  <c r="AE26" i="10"/>
  <c r="AE25" i="10"/>
  <c r="AE24" i="10"/>
  <c r="AE22" i="10"/>
  <c r="AE21" i="10"/>
  <c r="AE20" i="10"/>
  <c r="AE19" i="10"/>
  <c r="AE18" i="10"/>
  <c r="AE17" i="10"/>
  <c r="AE16" i="10"/>
  <c r="AE14" i="10"/>
  <c r="AE13" i="10"/>
  <c r="AE12" i="10"/>
  <c r="AE11" i="10"/>
  <c r="AE10" i="10"/>
  <c r="AE9" i="10"/>
  <c r="AE6" i="10"/>
  <c r="AE151" i="9"/>
  <c r="AE150" i="9"/>
  <c r="AE149" i="9"/>
  <c r="AE148" i="9"/>
  <c r="AE147" i="9"/>
  <c r="AE146" i="9"/>
  <c r="AE145" i="9"/>
  <c r="AE144" i="9"/>
  <c r="AE143" i="9"/>
  <c r="AE142" i="9"/>
  <c r="AE141" i="9"/>
  <c r="AE140" i="9"/>
  <c r="AE139" i="9"/>
  <c r="AE138" i="9"/>
  <c r="AE137" i="9"/>
  <c r="AE136" i="9"/>
  <c r="AE135" i="9"/>
  <c r="AE134" i="9"/>
  <c r="AE133" i="9"/>
  <c r="AE132" i="9"/>
  <c r="AE131" i="9"/>
  <c r="AE130" i="9"/>
  <c r="AE129" i="9"/>
  <c r="AE128" i="9"/>
  <c r="AE127" i="9"/>
  <c r="AE126" i="9"/>
  <c r="AE125" i="9"/>
  <c r="AE124" i="9"/>
  <c r="AE123" i="9"/>
  <c r="AE122" i="9"/>
  <c r="AE121" i="9"/>
  <c r="AE120" i="9"/>
  <c r="AE119" i="9"/>
  <c r="AE118" i="9"/>
  <c r="AE117" i="9"/>
  <c r="AE116" i="9"/>
  <c r="AE115" i="9"/>
  <c r="AE114" i="9"/>
  <c r="AE113" i="9"/>
  <c r="AE112" i="9"/>
  <c r="AE111" i="9"/>
  <c r="AE110" i="9"/>
  <c r="AE109" i="9"/>
  <c r="AE108" i="9"/>
  <c r="AE107" i="9"/>
  <c r="AE106" i="9"/>
  <c r="AE105" i="9"/>
  <c r="AE104" i="9"/>
  <c r="AE103" i="9"/>
  <c r="AE102" i="9"/>
  <c r="AE101" i="9"/>
  <c r="AE100" i="9"/>
  <c r="AE99" i="9"/>
  <c r="AE98" i="9"/>
  <c r="AE97" i="9"/>
  <c r="AE96" i="9"/>
  <c r="AE95" i="9"/>
  <c r="AE94" i="9"/>
  <c r="AE93" i="9"/>
  <c r="AE92" i="9"/>
  <c r="AE91" i="9"/>
  <c r="AE90" i="9"/>
  <c r="AE89" i="9"/>
  <c r="AE88" i="9"/>
  <c r="AE87" i="9"/>
  <c r="AE86" i="9"/>
  <c r="AE85" i="9"/>
  <c r="AE84" i="9"/>
  <c r="AE83" i="9"/>
  <c r="AE82" i="9"/>
  <c r="AE81" i="9"/>
  <c r="AE80" i="9"/>
  <c r="AE79" i="9"/>
  <c r="AE78" i="9"/>
  <c r="AE77" i="9"/>
  <c r="AE76" i="9"/>
  <c r="AE75" i="9"/>
  <c r="AE74" i="9"/>
  <c r="AE73" i="9"/>
  <c r="AE72" i="9"/>
  <c r="AE71" i="9"/>
  <c r="AE70" i="9"/>
  <c r="AE69" i="9"/>
  <c r="AE68" i="9"/>
  <c r="AE67" i="9"/>
  <c r="AE66" i="9"/>
  <c r="AE65" i="9"/>
  <c r="AE64" i="9"/>
  <c r="AE63" i="9"/>
  <c r="AE62" i="9"/>
  <c r="AE61" i="9"/>
  <c r="AE60" i="9"/>
  <c r="AE59" i="9"/>
  <c r="AE58" i="9"/>
  <c r="AE57" i="9"/>
  <c r="AE56" i="9"/>
  <c r="AE55" i="9"/>
  <c r="AE54" i="9"/>
  <c r="AE53" i="9"/>
  <c r="AE52" i="9"/>
  <c r="AE51" i="9"/>
  <c r="AE49" i="9"/>
  <c r="AE48" i="9"/>
  <c r="AE47" i="9"/>
  <c r="AE46" i="9"/>
  <c r="AE45" i="9"/>
  <c r="AE44" i="9"/>
  <c r="AE43" i="9"/>
  <c r="AE42" i="9"/>
  <c r="AE41" i="9"/>
  <c r="AE40" i="9"/>
  <c r="AE39" i="9"/>
  <c r="AE38" i="9"/>
  <c r="AE37" i="9"/>
  <c r="AE36" i="9"/>
  <c r="AE35" i="9"/>
  <c r="AE34" i="9"/>
  <c r="AE33" i="9"/>
  <c r="AE32" i="9"/>
  <c r="AE31" i="9"/>
  <c r="AE30" i="9"/>
  <c r="AE29" i="9"/>
  <c r="AE28" i="9"/>
  <c r="AE27" i="9"/>
  <c r="AE26" i="9"/>
  <c r="AE25" i="9"/>
  <c r="AE24" i="9"/>
  <c r="AE22" i="9"/>
  <c r="AE21" i="9"/>
  <c r="AE20" i="9"/>
  <c r="AE19" i="9"/>
  <c r="AE18" i="9"/>
  <c r="AE17" i="9"/>
  <c r="AE16" i="9"/>
  <c r="AE14" i="9"/>
  <c r="AE13" i="9"/>
  <c r="AE12" i="9"/>
  <c r="AE11" i="9"/>
  <c r="AE10" i="9"/>
  <c r="AE9" i="9"/>
  <c r="AE6" i="9"/>
  <c r="AE139" i="8"/>
  <c r="AE138" i="8"/>
  <c r="AE137" i="8"/>
  <c r="AE136" i="8"/>
  <c r="AE135" i="8"/>
  <c r="AE134" i="8"/>
  <c r="AE133" i="8"/>
  <c r="AE132" i="8"/>
  <c r="AE131" i="8"/>
  <c r="AE130" i="8"/>
  <c r="AE129" i="8"/>
  <c r="AE128" i="8"/>
  <c r="AE127" i="8"/>
  <c r="AE126" i="8"/>
  <c r="AE125" i="8"/>
  <c r="AE124" i="8"/>
  <c r="AE123" i="8"/>
  <c r="AE122" i="8"/>
  <c r="AE121" i="8"/>
  <c r="AE120" i="8"/>
  <c r="AE119" i="8"/>
  <c r="AE118" i="8"/>
  <c r="AE117" i="8"/>
  <c r="AE116" i="8"/>
  <c r="AE115" i="8"/>
  <c r="AE114" i="8"/>
  <c r="AE113" i="8"/>
  <c r="AE112" i="8"/>
  <c r="AE111" i="8"/>
  <c r="AE110" i="8"/>
  <c r="AE109" i="8"/>
  <c r="AE108" i="8"/>
  <c r="AE107" i="8"/>
  <c r="AE106" i="8"/>
  <c r="AE105" i="8"/>
  <c r="AE104" i="8"/>
  <c r="AE103" i="8"/>
  <c r="AE102" i="8"/>
  <c r="AE101" i="8"/>
  <c r="AE100" i="8"/>
  <c r="AE99" i="8"/>
  <c r="AE98" i="8"/>
  <c r="AE97" i="8"/>
  <c r="AE96" i="8"/>
  <c r="AE95" i="8"/>
  <c r="AE94" i="8"/>
  <c r="AE93" i="8"/>
  <c r="AE92" i="8"/>
  <c r="AE91" i="8"/>
  <c r="AE90" i="8"/>
  <c r="AE89" i="8"/>
  <c r="AE88" i="8"/>
  <c r="AE87" i="8"/>
  <c r="AE86" i="8"/>
  <c r="AE85" i="8"/>
  <c r="AE84" i="8"/>
  <c r="AE83" i="8"/>
  <c r="AE82" i="8"/>
  <c r="AE81" i="8"/>
  <c r="AE80" i="8"/>
  <c r="AE79" i="8"/>
  <c r="AE78" i="8"/>
  <c r="AE77" i="8"/>
  <c r="AE76" i="8"/>
  <c r="AE75" i="8"/>
  <c r="AE74" i="8"/>
  <c r="AE73" i="8"/>
  <c r="AE72" i="8"/>
  <c r="AE71" i="8"/>
  <c r="AE70" i="8"/>
  <c r="AE69" i="8"/>
  <c r="AE68" i="8"/>
  <c r="AE67" i="8"/>
  <c r="AE66" i="8"/>
  <c r="AE65" i="8"/>
  <c r="AE64" i="8"/>
  <c r="AE63" i="8"/>
  <c r="AE62" i="8"/>
  <c r="AE61" i="8"/>
  <c r="AE60" i="8"/>
  <c r="AE59" i="8"/>
  <c r="AE58" i="8"/>
  <c r="AE57" i="8"/>
  <c r="AE56" i="8"/>
  <c r="AE55" i="8"/>
  <c r="AE54" i="8"/>
  <c r="AE53" i="8"/>
  <c r="AE52" i="8"/>
  <c r="AE51" i="8"/>
  <c r="AE50" i="8"/>
  <c r="AE49" i="8"/>
  <c r="AE48" i="8"/>
  <c r="AE46" i="8"/>
  <c r="AE45" i="8"/>
  <c r="AE44" i="8"/>
  <c r="AE43" i="8"/>
  <c r="AE42" i="8"/>
  <c r="AE41" i="8"/>
  <c r="AE40" i="8"/>
  <c r="AE39" i="8"/>
  <c r="AE38" i="8"/>
  <c r="AE37" i="8"/>
  <c r="AE36" i="8"/>
  <c r="AE35" i="8"/>
  <c r="AE34" i="8"/>
  <c r="AE33" i="8"/>
  <c r="AE32" i="8"/>
  <c r="AE31" i="8"/>
  <c r="AE30" i="8"/>
  <c r="AE29" i="8"/>
  <c r="AE28" i="8"/>
  <c r="AE27" i="8"/>
  <c r="AE26" i="8"/>
  <c r="AE25" i="8"/>
  <c r="AE24" i="8"/>
  <c r="AE23" i="8"/>
  <c r="AE22" i="8"/>
  <c r="AE20" i="8"/>
  <c r="AE19" i="8"/>
  <c r="AE18" i="8"/>
  <c r="AE17" i="8"/>
  <c r="AE16" i="8"/>
  <c r="AE14" i="8"/>
  <c r="AE13" i="8"/>
  <c r="AE12" i="8"/>
  <c r="AE11" i="8"/>
  <c r="AE10" i="8"/>
  <c r="AE9" i="8"/>
  <c r="AE6" i="8"/>
  <c r="AE136" i="7"/>
  <c r="AE135" i="7"/>
  <c r="AE134" i="7"/>
  <c r="AE133" i="7"/>
  <c r="AE132" i="7"/>
  <c r="AE131" i="7"/>
  <c r="AE130" i="7"/>
  <c r="AE129" i="7"/>
  <c r="AE128" i="7"/>
  <c r="AE127" i="7"/>
  <c r="AE126" i="7"/>
  <c r="AE125" i="7"/>
  <c r="AE124" i="7"/>
  <c r="AE123" i="7"/>
  <c r="AE122" i="7"/>
  <c r="AE121" i="7"/>
  <c r="AE120" i="7"/>
  <c r="AE119" i="7"/>
  <c r="AE118" i="7"/>
  <c r="AE117" i="7"/>
  <c r="AE116" i="7"/>
  <c r="AE115" i="7"/>
  <c r="AE114" i="7"/>
  <c r="AE113" i="7"/>
  <c r="AE112" i="7"/>
  <c r="AE111" i="7"/>
  <c r="AE110" i="7"/>
  <c r="AE109" i="7"/>
  <c r="AE108" i="7"/>
  <c r="AE107" i="7"/>
  <c r="AE106" i="7"/>
  <c r="AE105" i="7"/>
  <c r="AE104" i="7"/>
  <c r="AE103" i="7"/>
  <c r="AE102" i="7"/>
  <c r="AE101" i="7"/>
  <c r="AE100" i="7"/>
  <c r="AE99" i="7"/>
  <c r="AE98" i="7"/>
  <c r="AE97" i="7"/>
  <c r="AE96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0" i="7"/>
  <c r="AE19" i="7"/>
  <c r="AE18" i="7"/>
  <c r="AE17" i="7"/>
  <c r="AE16" i="7"/>
  <c r="AE14" i="7"/>
  <c r="AE13" i="7"/>
  <c r="AE12" i="7"/>
  <c r="AE11" i="7"/>
  <c r="AE10" i="7"/>
  <c r="AE9" i="7"/>
  <c r="AE6" i="7"/>
  <c r="AE133" i="6"/>
  <c r="AE132" i="6"/>
  <c r="AE131" i="6"/>
  <c r="AE130" i="6"/>
  <c r="AE129" i="6"/>
  <c r="AE128" i="6"/>
  <c r="AE127" i="6"/>
  <c r="AE126" i="6"/>
  <c r="AE125" i="6"/>
  <c r="AE124" i="6"/>
  <c r="AE123" i="6"/>
  <c r="AE122" i="6"/>
  <c r="AE121" i="6"/>
  <c r="AE120" i="6"/>
  <c r="AE119" i="6"/>
  <c r="AE118" i="6"/>
  <c r="AE117" i="6"/>
  <c r="AE116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AE21" i="6"/>
  <c r="AE20" i="6"/>
  <c r="AE19" i="6"/>
  <c r="AE18" i="6"/>
  <c r="AE17" i="6"/>
  <c r="AE16" i="6"/>
  <c r="AE14" i="6"/>
  <c r="AE13" i="6"/>
  <c r="AE12" i="6"/>
  <c r="AE11" i="6"/>
  <c r="AE10" i="6"/>
  <c r="AE9" i="6"/>
  <c r="AE6" i="6"/>
  <c r="AE128" i="5"/>
  <c r="AE127" i="5"/>
  <c r="AE126" i="5"/>
  <c r="AE125" i="5"/>
  <c r="AE124" i="5"/>
  <c r="AE123" i="5"/>
  <c r="AE122" i="5"/>
  <c r="AE121" i="5"/>
  <c r="AE120" i="5"/>
  <c r="AE119" i="5"/>
  <c r="AE118" i="5"/>
  <c r="AE117" i="5"/>
  <c r="AE116" i="5"/>
  <c r="AE115" i="5"/>
  <c r="AE114" i="5"/>
  <c r="AE113" i="5"/>
  <c r="AE112" i="5"/>
  <c r="AE111" i="5"/>
  <c r="AE110" i="5"/>
  <c r="AE109" i="5"/>
  <c r="AE108" i="5"/>
  <c r="AE107" i="5"/>
  <c r="AE106" i="5"/>
  <c r="AE105" i="5"/>
  <c r="AE104" i="5"/>
  <c r="AE103" i="5"/>
  <c r="AE102" i="5"/>
  <c r="AE101" i="5"/>
  <c r="AE100" i="5"/>
  <c r="AE99" i="5"/>
  <c r="AE98" i="5"/>
  <c r="AE97" i="5"/>
  <c r="AE96" i="5"/>
  <c r="AE95" i="5"/>
  <c r="AE94" i="5"/>
  <c r="AE93" i="5"/>
  <c r="AE92" i="5"/>
  <c r="AE91" i="5"/>
  <c r="AE90" i="5"/>
  <c r="AE89" i="5"/>
  <c r="AE88" i="5"/>
  <c r="AE87" i="5"/>
  <c r="AE86" i="5"/>
  <c r="AE85" i="5"/>
  <c r="AE84" i="5"/>
  <c r="AE83" i="5"/>
  <c r="AE82" i="5"/>
  <c r="AE81" i="5"/>
  <c r="AE80" i="5"/>
  <c r="AE79" i="5"/>
  <c r="AE78" i="5"/>
  <c r="AE77" i="5"/>
  <c r="AE76" i="5"/>
  <c r="AE75" i="5"/>
  <c r="AE74" i="5"/>
  <c r="AE73" i="5"/>
  <c r="AE72" i="5"/>
  <c r="AE71" i="5"/>
  <c r="AE70" i="5"/>
  <c r="AE69" i="5"/>
  <c r="AE68" i="5"/>
  <c r="AE67" i="5"/>
  <c r="AE66" i="5"/>
  <c r="AE65" i="5"/>
  <c r="AE64" i="5"/>
  <c r="AE63" i="5"/>
  <c r="AE62" i="5"/>
  <c r="AE61" i="5"/>
  <c r="AE60" i="5"/>
  <c r="AE59" i="5"/>
  <c r="AE58" i="5"/>
  <c r="AE57" i="5"/>
  <c r="AE56" i="5"/>
  <c r="AE55" i="5"/>
  <c r="AE54" i="5"/>
  <c r="AE53" i="5"/>
  <c r="AE52" i="5"/>
  <c r="AE51" i="5"/>
  <c r="AE50" i="5"/>
  <c r="AE49" i="5"/>
  <c r="AE48" i="5"/>
  <c r="AE47" i="5"/>
  <c r="AE46" i="5"/>
  <c r="AE44" i="5"/>
  <c r="AE43" i="5"/>
  <c r="AE42" i="5"/>
  <c r="AE41" i="5"/>
  <c r="AE40" i="5"/>
  <c r="AE39" i="5"/>
  <c r="AE38" i="5"/>
  <c r="AE37" i="5"/>
  <c r="AE36" i="5"/>
  <c r="AE35" i="5"/>
  <c r="AE34" i="5"/>
  <c r="AE33" i="5"/>
  <c r="AE32" i="5"/>
  <c r="AE31" i="5"/>
  <c r="AE30" i="5"/>
  <c r="AE29" i="5"/>
  <c r="AE28" i="5"/>
  <c r="AE27" i="5"/>
  <c r="AE26" i="5"/>
  <c r="AE25" i="5"/>
  <c r="AE24" i="5"/>
  <c r="AE23" i="5"/>
  <c r="AE21" i="5"/>
  <c r="AE20" i="5"/>
  <c r="AE19" i="5"/>
  <c r="AE18" i="5"/>
  <c r="AE17" i="5"/>
  <c r="AE16" i="5"/>
  <c r="AE14" i="5"/>
  <c r="AE13" i="5"/>
  <c r="AE12" i="5"/>
  <c r="AE11" i="5"/>
  <c r="AE10" i="5"/>
  <c r="AE9" i="5"/>
  <c r="AE6" i="5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1" i="4"/>
  <c r="AE20" i="4"/>
  <c r="AE19" i="4"/>
  <c r="AE18" i="4"/>
  <c r="AE17" i="4"/>
  <c r="AE16" i="4"/>
  <c r="AE14" i="4"/>
  <c r="AE13" i="4"/>
  <c r="AE12" i="4"/>
  <c r="AE11" i="4"/>
  <c r="AE10" i="4"/>
  <c r="AE9" i="4"/>
  <c r="AE6" i="4"/>
  <c r="AE182" i="19"/>
  <c r="AE181" i="19"/>
  <c r="AE180" i="19"/>
  <c r="AE179" i="19"/>
  <c r="AE178" i="19"/>
  <c r="AE177" i="19"/>
  <c r="AE176" i="19"/>
  <c r="AE175" i="19"/>
  <c r="AE174" i="19"/>
  <c r="AE173" i="19"/>
  <c r="AE172" i="19"/>
  <c r="AE171" i="19"/>
  <c r="AE170" i="19"/>
  <c r="AE169" i="19"/>
  <c r="AE168" i="19"/>
  <c r="AE167" i="19"/>
  <c r="AE166" i="19"/>
  <c r="AE165" i="19"/>
  <c r="AE164" i="19"/>
  <c r="AE163" i="19"/>
  <c r="AE161" i="19"/>
  <c r="AE160" i="19"/>
  <c r="AE159" i="19"/>
  <c r="AE158" i="19"/>
  <c r="AE157" i="19"/>
  <c r="AE156" i="19"/>
  <c r="AE155" i="19"/>
  <c r="AE154" i="19"/>
  <c r="AE153" i="19"/>
  <c r="AE152" i="19"/>
  <c r="AE151" i="19"/>
  <c r="AE150" i="19"/>
  <c r="AE149" i="19"/>
  <c r="AE148" i="19"/>
  <c r="AE147" i="19"/>
  <c r="AE146" i="19"/>
  <c r="AE145" i="19"/>
  <c r="AE144" i="19"/>
  <c r="AE143" i="19"/>
  <c r="AE142" i="19"/>
  <c r="AE141" i="19"/>
  <c r="AE140" i="19"/>
  <c r="AE139" i="19"/>
  <c r="AE138" i="19"/>
  <c r="AE137" i="19"/>
  <c r="AE136" i="19"/>
  <c r="AE135" i="19"/>
  <c r="AE134" i="19"/>
  <c r="AE133" i="19"/>
  <c r="AE132" i="19"/>
  <c r="AE131" i="19"/>
  <c r="AE130" i="19"/>
  <c r="AE129" i="19"/>
  <c r="AE128" i="19"/>
  <c r="AE127" i="19"/>
  <c r="AE126" i="19"/>
  <c r="AE125" i="19"/>
  <c r="AE124" i="19"/>
  <c r="AE123" i="19"/>
  <c r="AE122" i="19"/>
  <c r="AE121" i="19"/>
  <c r="AE120" i="19"/>
  <c r="AE119" i="19"/>
  <c r="AE118" i="19"/>
  <c r="AE117" i="19"/>
  <c r="AE116" i="19"/>
  <c r="AE115" i="19"/>
  <c r="AE114" i="19"/>
  <c r="AE113" i="19"/>
  <c r="AE112" i="19"/>
  <c r="AE111" i="19"/>
  <c r="AE110" i="19"/>
  <c r="AE109" i="19"/>
  <c r="AE108" i="19"/>
  <c r="AE107" i="19"/>
  <c r="AE106" i="19"/>
  <c r="AE105" i="19"/>
  <c r="AE104" i="19"/>
  <c r="AE103" i="19"/>
  <c r="AE102" i="19"/>
  <c r="AE101" i="19"/>
  <c r="AE100" i="19"/>
  <c r="AE99" i="19"/>
  <c r="AE98" i="19"/>
  <c r="AE97" i="19"/>
  <c r="AE96" i="19"/>
  <c r="AE95" i="19"/>
  <c r="AE94" i="19"/>
  <c r="AE93" i="19"/>
  <c r="AE92" i="19"/>
  <c r="AE91" i="19"/>
  <c r="AE90" i="19"/>
  <c r="AE89" i="19"/>
  <c r="AE88" i="19"/>
  <c r="AE87" i="19"/>
  <c r="AE86" i="19"/>
  <c r="AE85" i="19"/>
  <c r="AE84" i="19"/>
  <c r="AE83" i="19"/>
  <c r="AE82" i="19"/>
  <c r="AE81" i="19"/>
  <c r="AE80" i="19"/>
  <c r="AE79" i="19"/>
  <c r="AE78" i="19"/>
  <c r="AE77" i="19"/>
  <c r="AE76" i="19"/>
  <c r="AE75" i="19"/>
  <c r="AE74" i="19"/>
  <c r="AE73" i="19"/>
  <c r="AE72" i="19"/>
  <c r="AE71" i="19"/>
  <c r="AE70" i="19"/>
  <c r="AE69" i="19"/>
  <c r="AE68" i="19"/>
  <c r="AE67" i="19"/>
  <c r="AE66" i="19"/>
  <c r="AE65" i="19"/>
  <c r="AE64" i="19"/>
  <c r="AE63" i="19"/>
  <c r="AE62" i="19"/>
  <c r="AE60" i="19"/>
  <c r="AE59" i="19"/>
  <c r="AE58" i="19"/>
  <c r="AE57" i="19"/>
  <c r="AE56" i="19"/>
  <c r="AE55" i="19"/>
  <c r="AE54" i="19"/>
  <c r="AE53" i="19"/>
  <c r="AE52" i="19"/>
  <c r="AE51" i="19"/>
  <c r="AE50" i="19"/>
  <c r="AE49" i="19"/>
  <c r="AE48" i="19"/>
  <c r="AE47" i="19"/>
  <c r="AE46" i="19"/>
  <c r="AE45" i="19"/>
  <c r="AE44" i="19"/>
  <c r="AE43" i="19"/>
  <c r="AE42" i="19"/>
  <c r="AE41" i="19"/>
  <c r="AE40" i="19"/>
  <c r="AE39" i="19"/>
  <c r="AE38" i="19"/>
  <c r="AE37" i="19"/>
  <c r="AE36" i="19"/>
  <c r="AE35" i="19"/>
  <c r="AE34" i="19"/>
  <c r="AE33" i="19"/>
  <c r="AE32" i="19"/>
  <c r="AE31" i="19"/>
  <c r="AE30" i="19"/>
  <c r="AE29" i="19"/>
  <c r="AE28" i="19"/>
  <c r="AE27" i="19"/>
  <c r="AE26" i="19"/>
  <c r="AE25" i="19"/>
  <c r="AE24" i="19"/>
  <c r="AE22" i="19"/>
  <c r="AE21" i="19"/>
  <c r="AE20" i="19"/>
  <c r="AE19" i="19"/>
  <c r="AE18" i="19"/>
  <c r="AE17" i="19"/>
  <c r="AE15" i="19"/>
  <c r="AE14" i="19"/>
  <c r="AE13" i="19"/>
  <c r="AE12" i="19"/>
  <c r="AE11" i="19"/>
  <c r="AE10" i="19"/>
  <c r="AE9" i="19"/>
  <c r="AE6" i="19"/>
  <c r="AB182" i="20"/>
  <c r="AB181" i="20"/>
  <c r="AB180" i="20"/>
  <c r="AB179" i="20"/>
  <c r="AB178" i="20"/>
  <c r="AB177" i="20"/>
  <c r="AB176" i="20"/>
  <c r="AB175" i="20"/>
  <c r="AB174" i="20"/>
  <c r="AB173" i="20"/>
  <c r="AB172" i="20"/>
  <c r="AB171" i="20"/>
  <c r="AB170" i="20"/>
  <c r="AB169" i="20"/>
  <c r="AB168" i="20"/>
  <c r="AB167" i="20"/>
  <c r="AB166" i="20"/>
  <c r="AB165" i="20"/>
  <c r="AB164" i="20"/>
  <c r="AB163" i="20"/>
  <c r="AB161" i="20"/>
  <c r="AB160" i="20"/>
  <c r="AB159" i="20"/>
  <c r="AB158" i="20"/>
  <c r="AB157" i="20"/>
  <c r="AB156" i="20"/>
  <c r="AB155" i="20"/>
  <c r="AB154" i="20"/>
  <c r="AB153" i="20"/>
  <c r="AB152" i="20"/>
  <c r="AB151" i="20"/>
  <c r="AB150" i="20"/>
  <c r="AB149" i="20"/>
  <c r="AB148" i="20"/>
  <c r="AB147" i="20"/>
  <c r="AB146" i="20"/>
  <c r="AB145" i="20"/>
  <c r="AB144" i="20"/>
  <c r="AB143" i="20"/>
  <c r="AB142" i="20"/>
  <c r="AB141" i="20"/>
  <c r="AB140" i="20"/>
  <c r="AB139" i="20"/>
  <c r="AB138" i="20"/>
  <c r="AB137" i="20"/>
  <c r="AB136" i="20"/>
  <c r="AB135" i="20"/>
  <c r="AB134" i="20"/>
  <c r="AB133" i="20"/>
  <c r="AB132" i="20"/>
  <c r="AB131" i="20"/>
  <c r="AB130" i="20"/>
  <c r="AB129" i="20"/>
  <c r="AB128" i="20"/>
  <c r="AB127" i="20"/>
  <c r="AB126" i="20"/>
  <c r="AB125" i="20"/>
  <c r="AB124" i="20"/>
  <c r="AB123" i="20"/>
  <c r="AB122" i="20"/>
  <c r="AB121" i="20"/>
  <c r="AB120" i="20"/>
  <c r="AB119" i="20"/>
  <c r="AB118" i="20"/>
  <c r="AB117" i="20"/>
  <c r="AB116" i="20"/>
  <c r="AB115" i="20"/>
  <c r="AB114" i="20"/>
  <c r="AB113" i="20"/>
  <c r="AB112" i="20"/>
  <c r="AB111" i="20"/>
  <c r="AB110" i="20"/>
  <c r="AB109" i="20"/>
  <c r="AB108" i="20"/>
  <c r="AB107" i="20"/>
  <c r="AB106" i="20"/>
  <c r="AB105" i="20"/>
  <c r="AB104" i="20"/>
  <c r="AB103" i="20"/>
  <c r="AB102" i="20"/>
  <c r="AB101" i="20"/>
  <c r="AB100" i="20"/>
  <c r="AB99" i="20"/>
  <c r="AB98" i="20"/>
  <c r="AB97" i="20"/>
  <c r="AB96" i="20"/>
  <c r="AB95" i="20"/>
  <c r="AB94" i="20"/>
  <c r="AB93" i="20"/>
  <c r="AB92" i="20"/>
  <c r="AB91" i="20"/>
  <c r="AB90" i="20"/>
  <c r="AB89" i="20"/>
  <c r="AB88" i="20"/>
  <c r="AB87" i="20"/>
  <c r="AB86" i="20"/>
  <c r="AB85" i="20"/>
  <c r="AB84" i="20"/>
  <c r="AB83" i="20"/>
  <c r="AB82" i="20"/>
  <c r="AB81" i="20"/>
  <c r="AB80" i="20"/>
  <c r="AB79" i="20"/>
  <c r="AB78" i="20"/>
  <c r="AB77" i="20"/>
  <c r="AB76" i="20"/>
  <c r="AB75" i="20"/>
  <c r="AB74" i="20"/>
  <c r="AB73" i="20"/>
  <c r="AB72" i="20"/>
  <c r="AB71" i="20"/>
  <c r="AB70" i="20"/>
  <c r="AB69" i="20"/>
  <c r="AB68" i="20"/>
  <c r="AB67" i="20"/>
  <c r="AB66" i="20"/>
  <c r="AB65" i="20"/>
  <c r="AB64" i="20"/>
  <c r="AB63" i="20"/>
  <c r="AB62" i="20"/>
  <c r="AB61" i="20"/>
  <c r="AB59" i="20"/>
  <c r="AB58" i="20"/>
  <c r="AB57" i="20"/>
  <c r="AB56" i="20"/>
  <c r="AB55" i="20"/>
  <c r="AB54" i="20"/>
  <c r="AB53" i="20"/>
  <c r="AB52" i="20"/>
  <c r="AB51" i="20"/>
  <c r="AB50" i="20"/>
  <c r="AB49" i="20"/>
  <c r="AB48" i="20"/>
  <c r="AB47" i="20"/>
  <c r="AB46" i="20"/>
  <c r="AB45" i="20"/>
  <c r="AB44" i="20"/>
  <c r="AB43" i="20"/>
  <c r="AB42" i="20"/>
  <c r="AB41" i="20"/>
  <c r="AB40" i="20"/>
  <c r="AB39" i="20"/>
  <c r="AB38" i="20"/>
  <c r="AB37" i="20"/>
  <c r="AB36" i="20"/>
  <c r="AB35" i="20"/>
  <c r="AB34" i="20"/>
  <c r="AB33" i="20"/>
  <c r="AB32" i="20"/>
  <c r="AB31" i="20"/>
  <c r="AB30" i="20"/>
  <c r="AB29" i="20"/>
  <c r="AB28" i="20"/>
  <c r="AB27" i="20"/>
  <c r="AB26" i="20"/>
  <c r="AB25" i="20"/>
  <c r="AB24" i="20"/>
  <c r="AB22" i="20"/>
  <c r="AB21" i="20"/>
  <c r="AB20" i="20"/>
  <c r="AB19" i="20"/>
  <c r="AB18" i="20"/>
  <c r="AB17" i="20"/>
  <c r="AB15" i="20"/>
  <c r="AB14" i="20"/>
  <c r="AB13" i="20"/>
  <c r="AB12" i="20"/>
  <c r="AB11" i="20"/>
  <c r="AB10" i="20"/>
  <c r="AB9" i="20"/>
  <c r="AB6" i="20"/>
  <c r="AB165" i="17"/>
  <c r="AB164" i="17"/>
  <c r="AB163" i="17"/>
  <c r="AB162" i="17"/>
  <c r="AB161" i="17"/>
  <c r="AB160" i="17"/>
  <c r="AB159" i="17"/>
  <c r="AB158" i="17"/>
  <c r="AB157" i="17"/>
  <c r="AB156" i="17"/>
  <c r="AB155" i="17"/>
  <c r="AB154" i="17"/>
  <c r="AB153" i="17"/>
  <c r="AB152" i="17"/>
  <c r="AB151" i="17"/>
  <c r="AB150" i="17"/>
  <c r="AB149" i="17"/>
  <c r="AB148" i="17"/>
  <c r="AB147" i="17"/>
  <c r="AB146" i="17"/>
  <c r="AB145" i="17"/>
  <c r="AB144" i="17"/>
  <c r="AB143" i="17"/>
  <c r="AB142" i="17"/>
  <c r="AB141" i="17"/>
  <c r="AB140" i="17"/>
  <c r="AB139" i="17"/>
  <c r="AB138" i="17"/>
  <c r="AB137" i="17"/>
  <c r="AB136" i="17"/>
  <c r="AB135" i="17"/>
  <c r="AB134" i="17"/>
  <c r="AB133" i="17"/>
  <c r="AB132" i="17"/>
  <c r="AB131" i="17"/>
  <c r="AB130" i="17"/>
  <c r="AB129" i="17"/>
  <c r="AB128" i="17"/>
  <c r="AB127" i="17"/>
  <c r="AB126" i="17"/>
  <c r="AB125" i="17"/>
  <c r="AB124" i="17"/>
  <c r="AB123" i="17"/>
  <c r="AB122" i="17"/>
  <c r="AB121" i="17"/>
  <c r="AB120" i="17"/>
  <c r="AB119" i="17"/>
  <c r="AB118" i="17"/>
  <c r="AB117" i="17"/>
  <c r="AB116" i="17"/>
  <c r="AB115" i="17"/>
  <c r="AB114" i="17"/>
  <c r="AB113" i="17"/>
  <c r="AB112" i="17"/>
  <c r="AB111" i="17"/>
  <c r="AB110" i="17"/>
  <c r="AB109" i="17"/>
  <c r="AB108" i="17"/>
  <c r="AB107" i="17"/>
  <c r="AB106" i="17"/>
  <c r="AB105" i="17"/>
  <c r="AB104" i="17"/>
  <c r="AB103" i="17"/>
  <c r="AB102" i="17"/>
  <c r="AB101" i="17"/>
  <c r="AB100" i="17"/>
  <c r="AB99" i="17"/>
  <c r="AB98" i="17"/>
  <c r="AB97" i="17"/>
  <c r="AB96" i="17"/>
  <c r="AB95" i="17"/>
  <c r="AB94" i="17"/>
  <c r="AB93" i="17"/>
  <c r="AB92" i="17"/>
  <c r="AB91" i="17"/>
  <c r="AB90" i="17"/>
  <c r="AB89" i="17"/>
  <c r="AB88" i="17"/>
  <c r="AB87" i="17"/>
  <c r="AB86" i="17"/>
  <c r="AB85" i="17"/>
  <c r="AB84" i="17"/>
  <c r="AB83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B38" i="17"/>
  <c r="AB37" i="17"/>
  <c r="AB36" i="17"/>
  <c r="AB35" i="17"/>
  <c r="AB34" i="17"/>
  <c r="AB33" i="17"/>
  <c r="AB32" i="17"/>
  <c r="AB31" i="17"/>
  <c r="AB30" i="17"/>
  <c r="AB29" i="17"/>
  <c r="AB28" i="17"/>
  <c r="AB27" i="17"/>
  <c r="AB26" i="17"/>
  <c r="AB25" i="17"/>
  <c r="AB24" i="17"/>
  <c r="AB22" i="17"/>
  <c r="AB21" i="17"/>
  <c r="AB20" i="17"/>
  <c r="AB19" i="17"/>
  <c r="AB18" i="17"/>
  <c r="AB17" i="17"/>
  <c r="AB15" i="17"/>
  <c r="AB14" i="17"/>
  <c r="AB13" i="17"/>
  <c r="AB12" i="17"/>
  <c r="AB11" i="17"/>
  <c r="AB10" i="17"/>
  <c r="AB9" i="17"/>
  <c r="AB6" i="17"/>
  <c r="AB163" i="16"/>
  <c r="AB162" i="16"/>
  <c r="AB161" i="16"/>
  <c r="AB160" i="16"/>
  <c r="AB159" i="16"/>
  <c r="AB158" i="16"/>
  <c r="AB157" i="16"/>
  <c r="AB156" i="16"/>
  <c r="AB155" i="16"/>
  <c r="AB154" i="16"/>
  <c r="AB153" i="16"/>
  <c r="AB152" i="16"/>
  <c r="AB151" i="16"/>
  <c r="AB150" i="16"/>
  <c r="AB149" i="16"/>
  <c r="AB148" i="16"/>
  <c r="AB147" i="16"/>
  <c r="AB146" i="16"/>
  <c r="AB145" i="16"/>
  <c r="AB144" i="16"/>
  <c r="AB143" i="16"/>
  <c r="AB142" i="16"/>
  <c r="AB141" i="16"/>
  <c r="AB140" i="16"/>
  <c r="AB139" i="16"/>
  <c r="AB138" i="16"/>
  <c r="AB137" i="16"/>
  <c r="AB136" i="16"/>
  <c r="AB135" i="16"/>
  <c r="AB134" i="16"/>
  <c r="AB133" i="16"/>
  <c r="AB132" i="16"/>
  <c r="AB131" i="16"/>
  <c r="AB130" i="16"/>
  <c r="AB129" i="16"/>
  <c r="AB128" i="16"/>
  <c r="AB127" i="16"/>
  <c r="AB126" i="16"/>
  <c r="AB125" i="16"/>
  <c r="AB124" i="16"/>
  <c r="AB123" i="16"/>
  <c r="AB122" i="16"/>
  <c r="AB121" i="16"/>
  <c r="AB120" i="16"/>
  <c r="AB119" i="16"/>
  <c r="AB118" i="16"/>
  <c r="AB117" i="16"/>
  <c r="AB116" i="16"/>
  <c r="AB115" i="16"/>
  <c r="AB114" i="16"/>
  <c r="AB113" i="16"/>
  <c r="AB112" i="16"/>
  <c r="AB111" i="16"/>
  <c r="AB110" i="16"/>
  <c r="AB109" i="16"/>
  <c r="AB108" i="16"/>
  <c r="AB107" i="16"/>
  <c r="AB106" i="16"/>
  <c r="AB105" i="16"/>
  <c r="AB104" i="16"/>
  <c r="AB103" i="16"/>
  <c r="AB102" i="16"/>
  <c r="AB101" i="16"/>
  <c r="AB100" i="16"/>
  <c r="AB99" i="16"/>
  <c r="AB98" i="16"/>
  <c r="AB97" i="16"/>
  <c r="AB96" i="16"/>
  <c r="AB95" i="16"/>
  <c r="AB94" i="16"/>
  <c r="AB93" i="16"/>
  <c r="AB92" i="16"/>
  <c r="AB91" i="16"/>
  <c r="AB90" i="16"/>
  <c r="AB89" i="16"/>
  <c r="AB88" i="16"/>
  <c r="AB87" i="16"/>
  <c r="AB86" i="16"/>
  <c r="AB85" i="16"/>
  <c r="AB84" i="16"/>
  <c r="AB83" i="16"/>
  <c r="AB82" i="16"/>
  <c r="AB81" i="16"/>
  <c r="AB80" i="16"/>
  <c r="AB79" i="16"/>
  <c r="AB78" i="16"/>
  <c r="AB77" i="16"/>
  <c r="AB76" i="16"/>
  <c r="AB75" i="16"/>
  <c r="AB74" i="16"/>
  <c r="AB73" i="16"/>
  <c r="AB72" i="16"/>
  <c r="AB71" i="16"/>
  <c r="AB70" i="16"/>
  <c r="AB69" i="16"/>
  <c r="AB68" i="16"/>
  <c r="AB67" i="16"/>
  <c r="AB66" i="16"/>
  <c r="AB65" i="16"/>
  <c r="AB64" i="16"/>
  <c r="AB63" i="16"/>
  <c r="AB62" i="16"/>
  <c r="AB61" i="16"/>
  <c r="AB60" i="16"/>
  <c r="AB59" i="16"/>
  <c r="AB58" i="16"/>
  <c r="AB56" i="16"/>
  <c r="AB55" i="16"/>
  <c r="AB54" i="16"/>
  <c r="AB53" i="16"/>
  <c r="AB52" i="16"/>
  <c r="AB51" i="16"/>
  <c r="AB50" i="16"/>
  <c r="AB49" i="16"/>
  <c r="AB48" i="16"/>
  <c r="AB47" i="16"/>
  <c r="AB46" i="16"/>
  <c r="AB45" i="16"/>
  <c r="AB44" i="16"/>
  <c r="AB43" i="16"/>
  <c r="AB42" i="16"/>
  <c r="AB41" i="16"/>
  <c r="AB40" i="16"/>
  <c r="AB39" i="16"/>
  <c r="AB38" i="16"/>
  <c r="AB37" i="16"/>
  <c r="AB36" i="16"/>
  <c r="AB35" i="16"/>
  <c r="AB34" i="16"/>
  <c r="AB33" i="16"/>
  <c r="AB32" i="16"/>
  <c r="AB31" i="16"/>
  <c r="AB30" i="16"/>
  <c r="AB29" i="16"/>
  <c r="AB28" i="16"/>
  <c r="AB27" i="16"/>
  <c r="AB26" i="16"/>
  <c r="AB25" i="16"/>
  <c r="AB24" i="16"/>
  <c r="AB22" i="16"/>
  <c r="AB21" i="16"/>
  <c r="AB20" i="16"/>
  <c r="AB19" i="16"/>
  <c r="AB18" i="16"/>
  <c r="AB17" i="16"/>
  <c r="AB15" i="16"/>
  <c r="AB14" i="16"/>
  <c r="AB13" i="16"/>
  <c r="AB12" i="16"/>
  <c r="AB11" i="16"/>
  <c r="AB10" i="16"/>
  <c r="AB9" i="16"/>
  <c r="AB6" i="16"/>
  <c r="AB162" i="12"/>
  <c r="AB161" i="12"/>
  <c r="AB160" i="12"/>
  <c r="AB159" i="12"/>
  <c r="AB158" i="12"/>
  <c r="AB157" i="12"/>
  <c r="AB156" i="12"/>
  <c r="AB155" i="12"/>
  <c r="AB154" i="12"/>
  <c r="AB153" i="12"/>
  <c r="AB152" i="12"/>
  <c r="AB151" i="12"/>
  <c r="AB150" i="12"/>
  <c r="AB149" i="12"/>
  <c r="AB148" i="12"/>
  <c r="AB147" i="12"/>
  <c r="AB146" i="12"/>
  <c r="AB145" i="12"/>
  <c r="AB144" i="12"/>
  <c r="AB143" i="12"/>
  <c r="AB142" i="12"/>
  <c r="AB141" i="12"/>
  <c r="AB140" i="12"/>
  <c r="AB139" i="12"/>
  <c r="AB138" i="12"/>
  <c r="AB137" i="12"/>
  <c r="AB136" i="12"/>
  <c r="AB135" i="12"/>
  <c r="AB134" i="12"/>
  <c r="AB133" i="12"/>
  <c r="AB132" i="12"/>
  <c r="AB131" i="12"/>
  <c r="AB130" i="12"/>
  <c r="AB129" i="12"/>
  <c r="AB128" i="12"/>
  <c r="AB127" i="12"/>
  <c r="AB126" i="12"/>
  <c r="AB125" i="12"/>
  <c r="AB124" i="12"/>
  <c r="AB123" i="12"/>
  <c r="AB122" i="12"/>
  <c r="AB121" i="12"/>
  <c r="AB120" i="12"/>
  <c r="AB119" i="12"/>
  <c r="AB118" i="12"/>
  <c r="AB117" i="12"/>
  <c r="AB116" i="12"/>
  <c r="AB115" i="12"/>
  <c r="AB114" i="12"/>
  <c r="AB113" i="12"/>
  <c r="AB112" i="12"/>
  <c r="AB111" i="12"/>
  <c r="AB110" i="12"/>
  <c r="AB109" i="12"/>
  <c r="AB108" i="12"/>
  <c r="AB107" i="12"/>
  <c r="AB106" i="12"/>
  <c r="AB105" i="12"/>
  <c r="AB104" i="12"/>
  <c r="AB103" i="12"/>
  <c r="AB102" i="12"/>
  <c r="AB101" i="12"/>
  <c r="AB100" i="12"/>
  <c r="AB99" i="12"/>
  <c r="AB98" i="12"/>
  <c r="AB97" i="12"/>
  <c r="AB96" i="12"/>
  <c r="AB95" i="12"/>
  <c r="AB94" i="12"/>
  <c r="AB93" i="12"/>
  <c r="AB92" i="12"/>
  <c r="AB91" i="12"/>
  <c r="AB90" i="12"/>
  <c r="AB89" i="12"/>
  <c r="AB88" i="12"/>
  <c r="AB87" i="12"/>
  <c r="AB86" i="12"/>
  <c r="AB85" i="12"/>
  <c r="AB84" i="12"/>
  <c r="AB83" i="12"/>
  <c r="AB82" i="12"/>
  <c r="AB81" i="12"/>
  <c r="AB80" i="12"/>
  <c r="AB79" i="12"/>
  <c r="AB78" i="12"/>
  <c r="AB77" i="12"/>
  <c r="AB76" i="12"/>
  <c r="AB75" i="12"/>
  <c r="AB74" i="12"/>
  <c r="AB73" i="12"/>
  <c r="AB72" i="12"/>
  <c r="AB71" i="12"/>
  <c r="AB70" i="12"/>
  <c r="AB69" i="12"/>
  <c r="AB68" i="12"/>
  <c r="AB67" i="12"/>
  <c r="AB66" i="12"/>
  <c r="AB65" i="12"/>
  <c r="AB64" i="12"/>
  <c r="AB63" i="12"/>
  <c r="AB62" i="12"/>
  <c r="AB61" i="12"/>
  <c r="AB60" i="12"/>
  <c r="AB59" i="12"/>
  <c r="AB58" i="12"/>
  <c r="AB57" i="12"/>
  <c r="AB56" i="12"/>
  <c r="AB55" i="12"/>
  <c r="AB54" i="12"/>
  <c r="AB52" i="12"/>
  <c r="AB51" i="12"/>
  <c r="AB50" i="12"/>
  <c r="AB49" i="12"/>
  <c r="AB48" i="12"/>
  <c r="AB47" i="12"/>
  <c r="AB46" i="12"/>
  <c r="AB45" i="12"/>
  <c r="AB44" i="12"/>
  <c r="AB43" i="12"/>
  <c r="AB42" i="12"/>
  <c r="AB41" i="12"/>
  <c r="AB40" i="12"/>
  <c r="AB39" i="12"/>
  <c r="AB38" i="12"/>
  <c r="AB37" i="12"/>
  <c r="AB36" i="12"/>
  <c r="AB35" i="12"/>
  <c r="AB34" i="12"/>
  <c r="AB33" i="12"/>
  <c r="AB32" i="12"/>
  <c r="AB31" i="12"/>
  <c r="AB30" i="12"/>
  <c r="AB29" i="12"/>
  <c r="AB28" i="12"/>
  <c r="AB27" i="12"/>
  <c r="AB26" i="12"/>
  <c r="AB25" i="12"/>
  <c r="AB24" i="12"/>
  <c r="AB22" i="12"/>
  <c r="AB21" i="12"/>
  <c r="AB20" i="12"/>
  <c r="AB19" i="12"/>
  <c r="AB18" i="12"/>
  <c r="AB17" i="12"/>
  <c r="AB15" i="12"/>
  <c r="AB14" i="12"/>
  <c r="AB13" i="12"/>
  <c r="AB12" i="12"/>
  <c r="AB11" i="12"/>
  <c r="AB10" i="12"/>
  <c r="AB9" i="12"/>
  <c r="AB6" i="12"/>
  <c r="AB159" i="11"/>
  <c r="AB158" i="11"/>
  <c r="AB157" i="11"/>
  <c r="AB156" i="11"/>
  <c r="AB155" i="11"/>
  <c r="AB154" i="11"/>
  <c r="AB153" i="11"/>
  <c r="AB152" i="11"/>
  <c r="AB151" i="11"/>
  <c r="AB150" i="11"/>
  <c r="AB149" i="11"/>
  <c r="AB148" i="11"/>
  <c r="AB147" i="11"/>
  <c r="AB146" i="11"/>
  <c r="AB145" i="11"/>
  <c r="AB144" i="11"/>
  <c r="AB143" i="11"/>
  <c r="AB142" i="11"/>
  <c r="AB141" i="11"/>
  <c r="AB140" i="11"/>
  <c r="AB139" i="11"/>
  <c r="AB138" i="11"/>
  <c r="AB137" i="11"/>
  <c r="AB136" i="11"/>
  <c r="AB135" i="11"/>
  <c r="AB134" i="11"/>
  <c r="AB133" i="11"/>
  <c r="AB132" i="11"/>
  <c r="AB131" i="11"/>
  <c r="AB130" i="11"/>
  <c r="AB129" i="11"/>
  <c r="AB128" i="11"/>
  <c r="AB127" i="11"/>
  <c r="AB126" i="11"/>
  <c r="AB125" i="11"/>
  <c r="AB124" i="11"/>
  <c r="AB123" i="11"/>
  <c r="AB122" i="11"/>
  <c r="AB121" i="11"/>
  <c r="AB120" i="11"/>
  <c r="AB119" i="11"/>
  <c r="AB118" i="11"/>
  <c r="AB117" i="11"/>
  <c r="AB116" i="11"/>
  <c r="AB115" i="11"/>
  <c r="AB114" i="11"/>
  <c r="AB113" i="11"/>
  <c r="AB112" i="11"/>
  <c r="AB111" i="11"/>
  <c r="AB110" i="11"/>
  <c r="AB109" i="11"/>
  <c r="AB108" i="11"/>
  <c r="AB107" i="11"/>
  <c r="AB106" i="11"/>
  <c r="AB105" i="11"/>
  <c r="AB104" i="11"/>
  <c r="AB103" i="11"/>
  <c r="AB102" i="11"/>
  <c r="AB101" i="11"/>
  <c r="AB100" i="11"/>
  <c r="AB99" i="11"/>
  <c r="AB98" i="11"/>
  <c r="AB97" i="11"/>
  <c r="AB96" i="11"/>
  <c r="AB95" i="11"/>
  <c r="AB94" i="11"/>
  <c r="AB93" i="11"/>
  <c r="AB92" i="11"/>
  <c r="AB91" i="11"/>
  <c r="AB90" i="11"/>
  <c r="AB89" i="11"/>
  <c r="AB88" i="11"/>
  <c r="AB87" i="11"/>
  <c r="AB86" i="11"/>
  <c r="AB85" i="11"/>
  <c r="AB84" i="11"/>
  <c r="AB83" i="11"/>
  <c r="AB82" i="11"/>
  <c r="AB81" i="11"/>
  <c r="AB80" i="11"/>
  <c r="AB79" i="11"/>
  <c r="AB78" i="11"/>
  <c r="AB77" i="11"/>
  <c r="AB76" i="11"/>
  <c r="AB75" i="11"/>
  <c r="AB74" i="11"/>
  <c r="AB73" i="11"/>
  <c r="AB72" i="11"/>
  <c r="AB71" i="11"/>
  <c r="AB70" i="11"/>
  <c r="AB69" i="11"/>
  <c r="AB68" i="11"/>
  <c r="AB67" i="11"/>
  <c r="AB66" i="11"/>
  <c r="AB65" i="11"/>
  <c r="AB64" i="11"/>
  <c r="AB63" i="11"/>
  <c r="AB62" i="11"/>
  <c r="AB61" i="11"/>
  <c r="AB60" i="11"/>
  <c r="AB59" i="11"/>
  <c r="AB58" i="11"/>
  <c r="AB57" i="11"/>
  <c r="AB56" i="11"/>
  <c r="AB55" i="11"/>
  <c r="AB54" i="11"/>
  <c r="AB53" i="11"/>
  <c r="AB51" i="11"/>
  <c r="AB50" i="11"/>
  <c r="AB49" i="11"/>
  <c r="AB48" i="11"/>
  <c r="AB47" i="11"/>
  <c r="AB46" i="11"/>
  <c r="AB45" i="11"/>
  <c r="AB44" i="11"/>
  <c r="AB43" i="11"/>
  <c r="AB42" i="11"/>
  <c r="AB41" i="11"/>
  <c r="AB40" i="11"/>
  <c r="AB39" i="11"/>
  <c r="AB38" i="11"/>
  <c r="AB37" i="11"/>
  <c r="AB36" i="11"/>
  <c r="AB35" i="11"/>
  <c r="AB34" i="11"/>
  <c r="AB33" i="11"/>
  <c r="AB32" i="11"/>
  <c r="AB31" i="11"/>
  <c r="AB30" i="11"/>
  <c r="AB29" i="11"/>
  <c r="AB28" i="11"/>
  <c r="AB27" i="11"/>
  <c r="AB26" i="11"/>
  <c r="AB25" i="11"/>
  <c r="AB23" i="11"/>
  <c r="AB22" i="11"/>
  <c r="AB21" i="11"/>
  <c r="AB20" i="11"/>
  <c r="AB19" i="11"/>
  <c r="AB18" i="11"/>
  <c r="AB17" i="11"/>
  <c r="AB15" i="11"/>
  <c r="AB14" i="11"/>
  <c r="AB13" i="11"/>
  <c r="AB12" i="11"/>
  <c r="AB11" i="11"/>
  <c r="AB10" i="11"/>
  <c r="AB9" i="11"/>
  <c r="AB6" i="11"/>
  <c r="AB153" i="10"/>
  <c r="AB152" i="10"/>
  <c r="AB151" i="10"/>
  <c r="AB150" i="10"/>
  <c r="AB149" i="10"/>
  <c r="AB148" i="10"/>
  <c r="AB147" i="10"/>
  <c r="AB146" i="10"/>
  <c r="AB145" i="10"/>
  <c r="AB144" i="10"/>
  <c r="AB143" i="10"/>
  <c r="AB142" i="10"/>
  <c r="AB141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8" i="10"/>
  <c r="AB127" i="10"/>
  <c r="AB126" i="10"/>
  <c r="AB125" i="10"/>
  <c r="AB124" i="10"/>
  <c r="AB123" i="10"/>
  <c r="AB122" i="10"/>
  <c r="AB121" i="10"/>
  <c r="AB120" i="10"/>
  <c r="AB119" i="10"/>
  <c r="AB118" i="10"/>
  <c r="AB117" i="10"/>
  <c r="AB116" i="10"/>
  <c r="AB115" i="10"/>
  <c r="AB114" i="10"/>
  <c r="AB113" i="10"/>
  <c r="AB112" i="10"/>
  <c r="AB111" i="10"/>
  <c r="AB110" i="10"/>
  <c r="AB109" i="10"/>
  <c r="AB108" i="10"/>
  <c r="AB107" i="10"/>
  <c r="AB106" i="10"/>
  <c r="AB105" i="10"/>
  <c r="AB104" i="10"/>
  <c r="AB103" i="10"/>
  <c r="AB102" i="10"/>
  <c r="AB101" i="10"/>
  <c r="AB100" i="10"/>
  <c r="AB99" i="10"/>
  <c r="AB98" i="10"/>
  <c r="AB97" i="10"/>
  <c r="AB96" i="10"/>
  <c r="AB95" i="10"/>
  <c r="AB94" i="10"/>
  <c r="AB93" i="10"/>
  <c r="AB92" i="10"/>
  <c r="AB91" i="10"/>
  <c r="AB90" i="10"/>
  <c r="AB89" i="10"/>
  <c r="AB88" i="10"/>
  <c r="AB87" i="10"/>
  <c r="AB86" i="10"/>
  <c r="AB85" i="10"/>
  <c r="AB84" i="10"/>
  <c r="AB83" i="10"/>
  <c r="AB82" i="10"/>
  <c r="AB81" i="10"/>
  <c r="AB80" i="10"/>
  <c r="AB79" i="10"/>
  <c r="AB78" i="10"/>
  <c r="AB77" i="10"/>
  <c r="AB76" i="10"/>
  <c r="AB75" i="10"/>
  <c r="AB74" i="10"/>
  <c r="AB73" i="10"/>
  <c r="AB72" i="10"/>
  <c r="AB71" i="10"/>
  <c r="AB70" i="10"/>
  <c r="AB69" i="10"/>
  <c r="AB68" i="10"/>
  <c r="AB67" i="10"/>
  <c r="AB66" i="10"/>
  <c r="AB65" i="10"/>
  <c r="AB64" i="10"/>
  <c r="AB63" i="10"/>
  <c r="AB62" i="10"/>
  <c r="AB61" i="10"/>
  <c r="AB60" i="10"/>
  <c r="AB59" i="10"/>
  <c r="AB58" i="10"/>
  <c r="AB57" i="10"/>
  <c r="AB56" i="10"/>
  <c r="AB55" i="10"/>
  <c r="AB54" i="10"/>
  <c r="AB53" i="10"/>
  <c r="AB51" i="10"/>
  <c r="AB50" i="10"/>
  <c r="AB49" i="10"/>
  <c r="AB48" i="10"/>
  <c r="AB47" i="10"/>
  <c r="AB46" i="10"/>
  <c r="AB45" i="10"/>
  <c r="AB44" i="10"/>
  <c r="AB43" i="10"/>
  <c r="AB42" i="10"/>
  <c r="AB41" i="10"/>
  <c r="AB40" i="10"/>
  <c r="AB39" i="10"/>
  <c r="AB38" i="10"/>
  <c r="AB37" i="10"/>
  <c r="AB36" i="10"/>
  <c r="AB35" i="10"/>
  <c r="AB34" i="10"/>
  <c r="AB33" i="10"/>
  <c r="AB32" i="10"/>
  <c r="AB31" i="10"/>
  <c r="AB30" i="10"/>
  <c r="AB29" i="10"/>
  <c r="AB28" i="10"/>
  <c r="AB27" i="10"/>
  <c r="AB26" i="10"/>
  <c r="AB25" i="10"/>
  <c r="AB24" i="10"/>
  <c r="AB22" i="10"/>
  <c r="AB21" i="10"/>
  <c r="AB20" i="10"/>
  <c r="AB19" i="10"/>
  <c r="AB18" i="10"/>
  <c r="AB17" i="10"/>
  <c r="AB16" i="10"/>
  <c r="AB14" i="10"/>
  <c r="AB13" i="10"/>
  <c r="AB12" i="10"/>
  <c r="AB11" i="10"/>
  <c r="AB10" i="10"/>
  <c r="AB9" i="10"/>
  <c r="AB6" i="10"/>
  <c r="AB151" i="9"/>
  <c r="AB150" i="9"/>
  <c r="AB149" i="9"/>
  <c r="AB148" i="9"/>
  <c r="AB147" i="9"/>
  <c r="AB146" i="9"/>
  <c r="AB145" i="9"/>
  <c r="AB144" i="9"/>
  <c r="AB143" i="9"/>
  <c r="AB142" i="9"/>
  <c r="AB141" i="9"/>
  <c r="AB140" i="9"/>
  <c r="AB139" i="9"/>
  <c r="AB138" i="9"/>
  <c r="AB137" i="9"/>
  <c r="AB136" i="9"/>
  <c r="AB135" i="9"/>
  <c r="AB134" i="9"/>
  <c r="AB133" i="9"/>
  <c r="AB132" i="9"/>
  <c r="AB131" i="9"/>
  <c r="AB130" i="9"/>
  <c r="AB129" i="9"/>
  <c r="AB128" i="9"/>
  <c r="AB127" i="9"/>
  <c r="AB126" i="9"/>
  <c r="AB125" i="9"/>
  <c r="AB124" i="9"/>
  <c r="AB123" i="9"/>
  <c r="AB122" i="9"/>
  <c r="AB121" i="9"/>
  <c r="AB120" i="9"/>
  <c r="AB119" i="9"/>
  <c r="AB118" i="9"/>
  <c r="AB117" i="9"/>
  <c r="AB116" i="9"/>
  <c r="AB115" i="9"/>
  <c r="AB114" i="9"/>
  <c r="AB113" i="9"/>
  <c r="AB112" i="9"/>
  <c r="AB111" i="9"/>
  <c r="AB110" i="9"/>
  <c r="AB109" i="9"/>
  <c r="AB108" i="9"/>
  <c r="AB107" i="9"/>
  <c r="AB106" i="9"/>
  <c r="AB105" i="9"/>
  <c r="AB104" i="9"/>
  <c r="AB103" i="9"/>
  <c r="AB102" i="9"/>
  <c r="AB101" i="9"/>
  <c r="AB100" i="9"/>
  <c r="AB99" i="9"/>
  <c r="AB98" i="9"/>
  <c r="AB97" i="9"/>
  <c r="AB96" i="9"/>
  <c r="AB95" i="9"/>
  <c r="AB94" i="9"/>
  <c r="AB93" i="9"/>
  <c r="AB92" i="9"/>
  <c r="AB91" i="9"/>
  <c r="AB90" i="9"/>
  <c r="AB89" i="9"/>
  <c r="AB88" i="9"/>
  <c r="AB87" i="9"/>
  <c r="AB86" i="9"/>
  <c r="AB85" i="9"/>
  <c r="AB84" i="9"/>
  <c r="AB83" i="9"/>
  <c r="AB82" i="9"/>
  <c r="AB81" i="9"/>
  <c r="AB80" i="9"/>
  <c r="AB79" i="9"/>
  <c r="AB78" i="9"/>
  <c r="AB77" i="9"/>
  <c r="AB76" i="9"/>
  <c r="AB75" i="9"/>
  <c r="AB74" i="9"/>
  <c r="AB73" i="9"/>
  <c r="AB72" i="9"/>
  <c r="AB71" i="9"/>
  <c r="AB70" i="9"/>
  <c r="AB69" i="9"/>
  <c r="AB68" i="9"/>
  <c r="AB67" i="9"/>
  <c r="AB66" i="9"/>
  <c r="AB65" i="9"/>
  <c r="AB64" i="9"/>
  <c r="AB63" i="9"/>
  <c r="AB62" i="9"/>
  <c r="AB61" i="9"/>
  <c r="AB60" i="9"/>
  <c r="AB59" i="9"/>
  <c r="AB58" i="9"/>
  <c r="AB57" i="9"/>
  <c r="AB56" i="9"/>
  <c r="AB55" i="9"/>
  <c r="AB54" i="9"/>
  <c r="AB53" i="9"/>
  <c r="AB52" i="9"/>
  <c r="AB51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31" i="9"/>
  <c r="AB30" i="9"/>
  <c r="AB29" i="9"/>
  <c r="AB28" i="9"/>
  <c r="AB27" i="9"/>
  <c r="AB26" i="9"/>
  <c r="AB25" i="9"/>
  <c r="AB24" i="9"/>
  <c r="AB22" i="9"/>
  <c r="AB21" i="9"/>
  <c r="AB20" i="9"/>
  <c r="AB19" i="9"/>
  <c r="AB18" i="9"/>
  <c r="AB17" i="9"/>
  <c r="AB16" i="9"/>
  <c r="AB14" i="9"/>
  <c r="AB13" i="9"/>
  <c r="AB12" i="9"/>
  <c r="AB11" i="9"/>
  <c r="AB10" i="9"/>
  <c r="AB9" i="9"/>
  <c r="AB6" i="9"/>
  <c r="AB139" i="8"/>
  <c r="AB138" i="8"/>
  <c r="AB137" i="8"/>
  <c r="AB136" i="8"/>
  <c r="AB135" i="8"/>
  <c r="AB134" i="8"/>
  <c r="AB133" i="8"/>
  <c r="AB132" i="8"/>
  <c r="AB131" i="8"/>
  <c r="AB130" i="8"/>
  <c r="AB129" i="8"/>
  <c r="AB128" i="8"/>
  <c r="AB127" i="8"/>
  <c r="AB126" i="8"/>
  <c r="AB125" i="8"/>
  <c r="AB124" i="8"/>
  <c r="AB123" i="8"/>
  <c r="AB122" i="8"/>
  <c r="AB121" i="8"/>
  <c r="AB120" i="8"/>
  <c r="AB119" i="8"/>
  <c r="AB118" i="8"/>
  <c r="AB117" i="8"/>
  <c r="AB116" i="8"/>
  <c r="AB115" i="8"/>
  <c r="AB114" i="8"/>
  <c r="AB113" i="8"/>
  <c r="AB112" i="8"/>
  <c r="AB111" i="8"/>
  <c r="AB110" i="8"/>
  <c r="AB109" i="8"/>
  <c r="AB108" i="8"/>
  <c r="AB107" i="8"/>
  <c r="AB106" i="8"/>
  <c r="AB105" i="8"/>
  <c r="AB104" i="8"/>
  <c r="AB103" i="8"/>
  <c r="AB102" i="8"/>
  <c r="AB101" i="8"/>
  <c r="AB100" i="8"/>
  <c r="AB99" i="8"/>
  <c r="AB98" i="8"/>
  <c r="AB97" i="8"/>
  <c r="AB96" i="8"/>
  <c r="AB95" i="8"/>
  <c r="AB94" i="8"/>
  <c r="AB93" i="8"/>
  <c r="AB92" i="8"/>
  <c r="AB91" i="8"/>
  <c r="AB90" i="8"/>
  <c r="AB89" i="8"/>
  <c r="AB88" i="8"/>
  <c r="AB87" i="8"/>
  <c r="AB86" i="8"/>
  <c r="AB85" i="8"/>
  <c r="AB84" i="8"/>
  <c r="AB83" i="8"/>
  <c r="AB82" i="8"/>
  <c r="AB81" i="8"/>
  <c r="AB80" i="8"/>
  <c r="AB79" i="8"/>
  <c r="AB78" i="8"/>
  <c r="AB77" i="8"/>
  <c r="AB76" i="8"/>
  <c r="AB75" i="8"/>
  <c r="AB74" i="8"/>
  <c r="AB73" i="8"/>
  <c r="AB72" i="8"/>
  <c r="AB71" i="8"/>
  <c r="AB70" i="8"/>
  <c r="AB69" i="8"/>
  <c r="AB68" i="8"/>
  <c r="AB67" i="8"/>
  <c r="AB66" i="8"/>
  <c r="AB65" i="8"/>
  <c r="AB64" i="8"/>
  <c r="AB63" i="8"/>
  <c r="AB62" i="8"/>
  <c r="AB61" i="8"/>
  <c r="AB60" i="8"/>
  <c r="AB59" i="8"/>
  <c r="AB58" i="8"/>
  <c r="AB57" i="8"/>
  <c r="AB56" i="8"/>
  <c r="AB55" i="8"/>
  <c r="AB54" i="8"/>
  <c r="AB53" i="8"/>
  <c r="AB52" i="8"/>
  <c r="AB51" i="8"/>
  <c r="AB50" i="8"/>
  <c r="AB49" i="8"/>
  <c r="AB48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31" i="8"/>
  <c r="AB30" i="8"/>
  <c r="AB29" i="8"/>
  <c r="AB28" i="8"/>
  <c r="AB27" i="8"/>
  <c r="AB26" i="8"/>
  <c r="AB25" i="8"/>
  <c r="AB24" i="8"/>
  <c r="AB23" i="8"/>
  <c r="AB22" i="8"/>
  <c r="AB20" i="8"/>
  <c r="AB19" i="8"/>
  <c r="AB18" i="8"/>
  <c r="AB17" i="8"/>
  <c r="AB16" i="8"/>
  <c r="AB14" i="8"/>
  <c r="AB13" i="8"/>
  <c r="AB12" i="8"/>
  <c r="AB11" i="8"/>
  <c r="AB10" i="8"/>
  <c r="AB9" i="8"/>
  <c r="AB6" i="8"/>
  <c r="AB136" i="7"/>
  <c r="AB135" i="7"/>
  <c r="AB134" i="7"/>
  <c r="AB133" i="7"/>
  <c r="AB132" i="7"/>
  <c r="AB131" i="7"/>
  <c r="AB130" i="7"/>
  <c r="AB129" i="7"/>
  <c r="AB128" i="7"/>
  <c r="AB127" i="7"/>
  <c r="AB126" i="7"/>
  <c r="AB125" i="7"/>
  <c r="AB124" i="7"/>
  <c r="AB123" i="7"/>
  <c r="AB122" i="7"/>
  <c r="AB121" i="7"/>
  <c r="AB120" i="7"/>
  <c r="AB119" i="7"/>
  <c r="AB118" i="7"/>
  <c r="AB117" i="7"/>
  <c r="AB116" i="7"/>
  <c r="AB115" i="7"/>
  <c r="AB114" i="7"/>
  <c r="AB113" i="7"/>
  <c r="AB112" i="7"/>
  <c r="AB111" i="7"/>
  <c r="AB110" i="7"/>
  <c r="AB109" i="7"/>
  <c r="AB108" i="7"/>
  <c r="AB107" i="7"/>
  <c r="AB106" i="7"/>
  <c r="AB105" i="7"/>
  <c r="AB104" i="7"/>
  <c r="AB103" i="7"/>
  <c r="AB102" i="7"/>
  <c r="AB101" i="7"/>
  <c r="AB100" i="7"/>
  <c r="AB99" i="7"/>
  <c r="AB98" i="7"/>
  <c r="AB97" i="7"/>
  <c r="AB96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0" i="7"/>
  <c r="AB19" i="7"/>
  <c r="AB18" i="7"/>
  <c r="AB17" i="7"/>
  <c r="AB16" i="7"/>
  <c r="AB14" i="7"/>
  <c r="AB13" i="7"/>
  <c r="AB12" i="7"/>
  <c r="AB11" i="7"/>
  <c r="AB10" i="7"/>
  <c r="AB9" i="7"/>
  <c r="AB6" i="7"/>
  <c r="AB133" i="6"/>
  <c r="AB132" i="6"/>
  <c r="AB131" i="6"/>
  <c r="AB130" i="6"/>
  <c r="AB129" i="6"/>
  <c r="AB128" i="6"/>
  <c r="AB127" i="6"/>
  <c r="AB126" i="6"/>
  <c r="AB125" i="6"/>
  <c r="AB124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AB94" i="6"/>
  <c r="AB93" i="6"/>
  <c r="AB92" i="6"/>
  <c r="AB91" i="6"/>
  <c r="AB90" i="6"/>
  <c r="AB89" i="6"/>
  <c r="AB88" i="6"/>
  <c r="AB87" i="6"/>
  <c r="AB86" i="6"/>
  <c r="AB85" i="6"/>
  <c r="AB84" i="6"/>
  <c r="AB83" i="6"/>
  <c r="AB82" i="6"/>
  <c r="AB81" i="6"/>
  <c r="AB80" i="6"/>
  <c r="AB79" i="6"/>
  <c r="AB78" i="6"/>
  <c r="AB77" i="6"/>
  <c r="AB76" i="6"/>
  <c r="AB75" i="6"/>
  <c r="AB74" i="6"/>
  <c r="AB73" i="6"/>
  <c r="AB72" i="6"/>
  <c r="AB71" i="6"/>
  <c r="AB70" i="6"/>
  <c r="AB69" i="6"/>
  <c r="AB68" i="6"/>
  <c r="AB67" i="6"/>
  <c r="AB66" i="6"/>
  <c r="AB65" i="6"/>
  <c r="AB64" i="6"/>
  <c r="AB63" i="6"/>
  <c r="AB62" i="6"/>
  <c r="AB61" i="6"/>
  <c r="AB60" i="6"/>
  <c r="AB59" i="6"/>
  <c r="AB58" i="6"/>
  <c r="AB57" i="6"/>
  <c r="AB56" i="6"/>
  <c r="AB55" i="6"/>
  <c r="AB54" i="6"/>
  <c r="AB53" i="6"/>
  <c r="AB52" i="6"/>
  <c r="AB51" i="6"/>
  <c r="AB50" i="6"/>
  <c r="AB49" i="6"/>
  <c r="AB48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1" i="6"/>
  <c r="AB20" i="6"/>
  <c r="AB19" i="6"/>
  <c r="AB18" i="6"/>
  <c r="AB17" i="6"/>
  <c r="AB16" i="6"/>
  <c r="AB14" i="6"/>
  <c r="AB13" i="6"/>
  <c r="AB12" i="6"/>
  <c r="AB11" i="6"/>
  <c r="AB10" i="6"/>
  <c r="AB9" i="6"/>
  <c r="AB6" i="6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1" i="5"/>
  <c r="AB20" i="5"/>
  <c r="AB19" i="5"/>
  <c r="AB18" i="5"/>
  <c r="AB17" i="5"/>
  <c r="AB16" i="5"/>
  <c r="AB14" i="5"/>
  <c r="AB13" i="5"/>
  <c r="AB12" i="5"/>
  <c r="AB11" i="5"/>
  <c r="AB10" i="5"/>
  <c r="AB9" i="5"/>
  <c r="AB6" i="5"/>
  <c r="AB114" i="4"/>
  <c r="AB113" i="4"/>
  <c r="AB112" i="4"/>
  <c r="AB111" i="4"/>
  <c r="AB110" i="4"/>
  <c r="AB109" i="4"/>
  <c r="AB108" i="4"/>
  <c r="AB107" i="4"/>
  <c r="AB106" i="4"/>
  <c r="AB105" i="4"/>
  <c r="AB104" i="4"/>
  <c r="AB103" i="4"/>
  <c r="AB102" i="4"/>
  <c r="AB101" i="4"/>
  <c r="AB100" i="4"/>
  <c r="AB99" i="4"/>
  <c r="AB98" i="4"/>
  <c r="AB97" i="4"/>
  <c r="AB96" i="4"/>
  <c r="AB95" i="4"/>
  <c r="AB94" i="4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B72" i="4"/>
  <c r="AB71" i="4"/>
  <c r="AB70" i="4"/>
  <c r="AB69" i="4"/>
  <c r="AB68" i="4"/>
  <c r="AB67" i="4"/>
  <c r="AB66" i="4"/>
  <c r="AB65" i="4"/>
  <c r="AB64" i="4"/>
  <c r="AB63" i="4"/>
  <c r="AB62" i="4"/>
  <c r="AB61" i="4"/>
  <c r="AB60" i="4"/>
  <c r="AB59" i="4"/>
  <c r="AB58" i="4"/>
  <c r="AB57" i="4"/>
  <c r="AB56" i="4"/>
  <c r="AB55" i="4"/>
  <c r="AB54" i="4"/>
  <c r="AB53" i="4"/>
  <c r="AB52" i="4"/>
  <c r="AB51" i="4"/>
  <c r="AB50" i="4"/>
  <c r="AB49" i="4"/>
  <c r="AB48" i="4"/>
  <c r="AB47" i="4"/>
  <c r="AB46" i="4"/>
  <c r="AB45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1" i="4"/>
  <c r="AB20" i="4"/>
  <c r="AB19" i="4"/>
  <c r="AB18" i="4"/>
  <c r="AB17" i="4"/>
  <c r="AB16" i="4"/>
  <c r="AB14" i="4"/>
  <c r="AB13" i="4"/>
  <c r="AB12" i="4"/>
  <c r="AB11" i="4"/>
  <c r="AB10" i="4"/>
  <c r="AB9" i="4"/>
  <c r="AB6" i="4"/>
  <c r="AB182" i="19"/>
  <c r="AB181" i="19"/>
  <c r="AB180" i="19"/>
  <c r="AB179" i="19"/>
  <c r="AB178" i="19"/>
  <c r="AB177" i="19"/>
  <c r="AB176" i="19"/>
  <c r="AB175" i="19"/>
  <c r="AB174" i="19"/>
  <c r="AB173" i="19"/>
  <c r="AB172" i="19"/>
  <c r="AB171" i="19"/>
  <c r="AB170" i="19"/>
  <c r="AB169" i="19"/>
  <c r="AB168" i="19"/>
  <c r="AB167" i="19"/>
  <c r="AB166" i="19"/>
  <c r="AB165" i="19"/>
  <c r="AB164" i="19"/>
  <c r="AB163" i="19"/>
  <c r="AB161" i="19"/>
  <c r="AB160" i="19"/>
  <c r="AB159" i="19"/>
  <c r="AB158" i="19"/>
  <c r="AB157" i="19"/>
  <c r="AB156" i="19"/>
  <c r="AB155" i="19"/>
  <c r="AB154" i="19"/>
  <c r="AB153" i="19"/>
  <c r="AB152" i="19"/>
  <c r="AB151" i="19"/>
  <c r="AB150" i="19"/>
  <c r="AB149" i="19"/>
  <c r="AB148" i="19"/>
  <c r="AB147" i="19"/>
  <c r="AB146" i="19"/>
  <c r="AB145" i="19"/>
  <c r="AB144" i="19"/>
  <c r="AB143" i="19"/>
  <c r="AB142" i="19"/>
  <c r="AB141" i="19"/>
  <c r="AB140" i="19"/>
  <c r="AB139" i="19"/>
  <c r="AB138" i="19"/>
  <c r="AB137" i="19"/>
  <c r="AB136" i="19"/>
  <c r="AB135" i="19"/>
  <c r="AB134" i="19"/>
  <c r="AB133" i="19"/>
  <c r="AB132" i="19"/>
  <c r="AB131" i="19"/>
  <c r="AB130" i="19"/>
  <c r="AB129" i="19"/>
  <c r="AB128" i="19"/>
  <c r="AB127" i="19"/>
  <c r="AB126" i="19"/>
  <c r="AB125" i="19"/>
  <c r="AB124" i="19"/>
  <c r="AB123" i="19"/>
  <c r="AB122" i="19"/>
  <c r="AB121" i="19"/>
  <c r="AB120" i="19"/>
  <c r="AB119" i="19"/>
  <c r="AB118" i="19"/>
  <c r="AB117" i="19"/>
  <c r="AB116" i="19"/>
  <c r="AB115" i="19"/>
  <c r="AB114" i="19"/>
  <c r="AB113" i="19"/>
  <c r="AB112" i="19"/>
  <c r="AB111" i="19"/>
  <c r="AB110" i="19"/>
  <c r="AB109" i="19"/>
  <c r="AB108" i="19"/>
  <c r="AB107" i="19"/>
  <c r="AB106" i="19"/>
  <c r="AB105" i="19"/>
  <c r="AB104" i="19"/>
  <c r="AB103" i="19"/>
  <c r="AB102" i="19"/>
  <c r="AB101" i="19"/>
  <c r="AB100" i="19"/>
  <c r="AB99" i="19"/>
  <c r="AB98" i="19"/>
  <c r="AB97" i="19"/>
  <c r="AB96" i="19"/>
  <c r="AB95" i="19"/>
  <c r="AB94" i="19"/>
  <c r="AB93" i="19"/>
  <c r="AB92" i="19"/>
  <c r="AB91" i="19"/>
  <c r="AB90" i="19"/>
  <c r="AB89" i="19"/>
  <c r="AB88" i="19"/>
  <c r="AB87" i="19"/>
  <c r="AB86" i="19"/>
  <c r="AB85" i="19"/>
  <c r="AB84" i="19"/>
  <c r="AB83" i="19"/>
  <c r="AB82" i="19"/>
  <c r="AB81" i="19"/>
  <c r="AB80" i="19"/>
  <c r="AB79" i="19"/>
  <c r="AB78" i="19"/>
  <c r="AB77" i="19"/>
  <c r="AB76" i="19"/>
  <c r="AB75" i="19"/>
  <c r="AB74" i="19"/>
  <c r="AB73" i="19"/>
  <c r="AB72" i="19"/>
  <c r="AB71" i="19"/>
  <c r="AB70" i="19"/>
  <c r="AB69" i="19"/>
  <c r="AB68" i="19"/>
  <c r="AB67" i="19"/>
  <c r="AB66" i="19"/>
  <c r="AB65" i="19"/>
  <c r="AB64" i="19"/>
  <c r="AB63" i="19"/>
  <c r="AB62" i="19"/>
  <c r="AB60" i="19"/>
  <c r="AB59" i="19"/>
  <c r="AB58" i="19"/>
  <c r="AB57" i="19"/>
  <c r="AB56" i="19"/>
  <c r="AB55" i="19"/>
  <c r="AB54" i="19"/>
  <c r="AB53" i="19"/>
  <c r="AB52" i="19"/>
  <c r="AB51" i="19"/>
  <c r="AB50" i="19"/>
  <c r="AB49" i="19"/>
  <c r="AB48" i="19"/>
  <c r="AB47" i="19"/>
  <c r="AB46" i="19"/>
  <c r="AB45" i="19"/>
  <c r="AB44" i="19"/>
  <c r="AB43" i="19"/>
  <c r="AB42" i="19"/>
  <c r="AB41" i="19"/>
  <c r="AB40" i="19"/>
  <c r="AB39" i="19"/>
  <c r="AB38" i="19"/>
  <c r="AB37" i="19"/>
  <c r="AB36" i="19"/>
  <c r="AB35" i="19"/>
  <c r="AB34" i="19"/>
  <c r="AB33" i="19"/>
  <c r="AB32" i="19"/>
  <c r="AB31" i="19"/>
  <c r="AB30" i="19"/>
  <c r="AB29" i="19"/>
  <c r="AB28" i="19"/>
  <c r="AB27" i="19"/>
  <c r="AB26" i="19"/>
  <c r="AB25" i="19"/>
  <c r="AB24" i="19"/>
  <c r="AB22" i="19"/>
  <c r="AB21" i="19"/>
  <c r="AB20" i="19"/>
  <c r="AB19" i="19"/>
  <c r="AB18" i="19"/>
  <c r="AB17" i="19"/>
  <c r="AB15" i="19"/>
  <c r="AB14" i="19"/>
  <c r="AB13" i="19"/>
  <c r="AB12" i="19"/>
  <c r="AB11" i="19"/>
  <c r="AB10" i="19"/>
  <c r="AB9" i="19"/>
  <c r="AB6" i="19"/>
  <c r="Y182" i="20"/>
  <c r="Y181" i="20"/>
  <c r="Y180" i="20"/>
  <c r="Y179" i="20"/>
  <c r="Y178" i="20"/>
  <c r="Y177" i="20"/>
  <c r="Y176" i="20"/>
  <c r="Y175" i="20"/>
  <c r="Y174" i="20"/>
  <c r="Y173" i="20"/>
  <c r="Y172" i="20"/>
  <c r="Y171" i="20"/>
  <c r="Y170" i="20"/>
  <c r="Y169" i="20"/>
  <c r="Y168" i="20"/>
  <c r="Y167" i="20"/>
  <c r="Y166" i="20"/>
  <c r="Y165" i="20"/>
  <c r="Y164" i="20"/>
  <c r="Y163" i="20"/>
  <c r="Y161" i="20"/>
  <c r="Y160" i="20"/>
  <c r="Y159" i="20"/>
  <c r="Y158" i="20"/>
  <c r="Y157" i="20"/>
  <c r="Y156" i="20"/>
  <c r="Y155" i="20"/>
  <c r="Y154" i="20"/>
  <c r="Y153" i="20"/>
  <c r="Y152" i="20"/>
  <c r="Y151" i="20"/>
  <c r="Y150" i="20"/>
  <c r="Y149" i="20"/>
  <c r="Y148" i="20"/>
  <c r="Y147" i="20"/>
  <c r="Y146" i="20"/>
  <c r="Y145" i="20"/>
  <c r="Y144" i="20"/>
  <c r="Y143" i="20"/>
  <c r="Y142" i="20"/>
  <c r="Y141" i="20"/>
  <c r="Y140" i="20"/>
  <c r="Y139" i="20"/>
  <c r="Y138" i="20"/>
  <c r="Y137" i="20"/>
  <c r="Y136" i="20"/>
  <c r="Y135" i="20"/>
  <c r="Y134" i="20"/>
  <c r="Y133" i="20"/>
  <c r="Y132" i="20"/>
  <c r="Y131" i="20"/>
  <c r="Y130" i="20"/>
  <c r="Y129" i="20"/>
  <c r="Y128" i="20"/>
  <c r="Y127" i="20"/>
  <c r="Y126" i="20"/>
  <c r="Y125" i="20"/>
  <c r="Y124" i="20"/>
  <c r="Y123" i="20"/>
  <c r="Y122" i="20"/>
  <c r="Y121" i="20"/>
  <c r="Y120" i="20"/>
  <c r="Y119" i="20"/>
  <c r="Y118" i="20"/>
  <c r="Y117" i="20"/>
  <c r="Y116" i="20"/>
  <c r="Y115" i="20"/>
  <c r="Y114" i="20"/>
  <c r="Y113" i="20"/>
  <c r="Y112" i="20"/>
  <c r="Y111" i="20"/>
  <c r="Y110" i="20"/>
  <c r="Y109" i="20"/>
  <c r="Y108" i="20"/>
  <c r="Y107" i="20"/>
  <c r="Y106" i="20"/>
  <c r="Y105" i="20"/>
  <c r="Y104" i="20"/>
  <c r="Y103" i="20"/>
  <c r="Y102" i="20"/>
  <c r="Y101" i="20"/>
  <c r="Y100" i="20"/>
  <c r="Y99" i="20"/>
  <c r="Y98" i="20"/>
  <c r="Y97" i="20"/>
  <c r="Y96" i="20"/>
  <c r="Y95" i="20"/>
  <c r="Y94" i="20"/>
  <c r="Y93" i="20"/>
  <c r="Y92" i="20"/>
  <c r="Y91" i="20"/>
  <c r="Y90" i="20"/>
  <c r="Y89" i="20"/>
  <c r="Y88" i="20"/>
  <c r="Y87" i="20"/>
  <c r="Y86" i="20"/>
  <c r="Y85" i="20"/>
  <c r="Y84" i="20"/>
  <c r="Y83" i="20"/>
  <c r="Y82" i="20"/>
  <c r="Y81" i="20"/>
  <c r="Y80" i="20"/>
  <c r="Y79" i="20"/>
  <c r="Y78" i="20"/>
  <c r="Y77" i="20"/>
  <c r="Y76" i="20"/>
  <c r="Y75" i="20"/>
  <c r="Y74" i="20"/>
  <c r="Y73" i="20"/>
  <c r="Y72" i="20"/>
  <c r="Y71" i="20"/>
  <c r="Y70" i="20"/>
  <c r="Y69" i="20"/>
  <c r="Y68" i="20"/>
  <c r="Y67" i="20"/>
  <c r="Y66" i="20"/>
  <c r="Y65" i="20"/>
  <c r="Y64" i="20"/>
  <c r="Y63" i="20"/>
  <c r="Y62" i="20"/>
  <c r="Y61" i="20"/>
  <c r="Y59" i="20"/>
  <c r="Y58" i="20"/>
  <c r="Y57" i="20"/>
  <c r="Y56" i="20"/>
  <c r="Y55" i="20"/>
  <c r="Y54" i="20"/>
  <c r="Y53" i="20"/>
  <c r="Y52" i="20"/>
  <c r="Y51" i="20"/>
  <c r="Y50" i="20"/>
  <c r="Y49" i="20"/>
  <c r="Y48" i="20"/>
  <c r="Y47" i="20"/>
  <c r="Y46" i="20"/>
  <c r="Y45" i="20"/>
  <c r="Y44" i="20"/>
  <c r="Y43" i="20"/>
  <c r="Y42" i="20"/>
  <c r="Y41" i="20"/>
  <c r="Y40" i="20"/>
  <c r="Y39" i="20"/>
  <c r="Y38" i="20"/>
  <c r="Y37" i="20"/>
  <c r="Y36" i="20"/>
  <c r="Y35" i="20"/>
  <c r="Y34" i="20"/>
  <c r="Y33" i="20"/>
  <c r="Y32" i="20"/>
  <c r="Y31" i="20"/>
  <c r="Y30" i="20"/>
  <c r="Y29" i="20"/>
  <c r="Y28" i="20"/>
  <c r="Y27" i="20"/>
  <c r="Y26" i="20"/>
  <c r="Y25" i="20"/>
  <c r="Y24" i="20"/>
  <c r="Y22" i="20"/>
  <c r="Y21" i="20"/>
  <c r="Y20" i="20"/>
  <c r="Y19" i="20"/>
  <c r="Y18" i="20"/>
  <c r="Y17" i="20"/>
  <c r="Y15" i="20"/>
  <c r="Y14" i="20"/>
  <c r="Y13" i="20"/>
  <c r="Y12" i="20"/>
  <c r="Y11" i="20"/>
  <c r="Y10" i="20"/>
  <c r="Y9" i="20"/>
  <c r="Y6" i="20"/>
  <c r="Y165" i="17"/>
  <c r="Y164" i="17"/>
  <c r="Y163" i="17"/>
  <c r="Y162" i="17"/>
  <c r="Y161" i="17"/>
  <c r="Y160" i="17"/>
  <c r="Y159" i="17"/>
  <c r="Y158" i="17"/>
  <c r="Y157" i="17"/>
  <c r="Y156" i="17"/>
  <c r="Y155" i="17"/>
  <c r="Y154" i="17"/>
  <c r="Y153" i="17"/>
  <c r="Y152" i="17"/>
  <c r="Y151" i="17"/>
  <c r="Y150" i="17"/>
  <c r="Y149" i="17"/>
  <c r="Y148" i="17"/>
  <c r="Y147" i="17"/>
  <c r="Y146" i="17"/>
  <c r="Y145" i="17"/>
  <c r="Y144" i="17"/>
  <c r="Y143" i="17"/>
  <c r="Y142" i="17"/>
  <c r="Y141" i="17"/>
  <c r="Y140" i="17"/>
  <c r="Y139" i="17"/>
  <c r="Y138" i="17"/>
  <c r="Y137" i="17"/>
  <c r="Y136" i="17"/>
  <c r="Y135" i="17"/>
  <c r="Y134" i="17"/>
  <c r="Y133" i="17"/>
  <c r="Y132" i="17"/>
  <c r="Y131" i="17"/>
  <c r="Y130" i="17"/>
  <c r="Y129" i="17"/>
  <c r="Y128" i="17"/>
  <c r="Y127" i="17"/>
  <c r="Y126" i="17"/>
  <c r="Y125" i="17"/>
  <c r="Y124" i="17"/>
  <c r="Y123" i="17"/>
  <c r="Y122" i="17"/>
  <c r="Y121" i="17"/>
  <c r="Y120" i="17"/>
  <c r="Y119" i="17"/>
  <c r="Y118" i="17"/>
  <c r="Y117" i="17"/>
  <c r="Y116" i="17"/>
  <c r="Y115" i="17"/>
  <c r="Y114" i="17"/>
  <c r="Y113" i="17"/>
  <c r="Y112" i="17"/>
  <c r="Y111" i="17"/>
  <c r="Y110" i="17"/>
  <c r="Y109" i="17"/>
  <c r="Y108" i="17"/>
  <c r="Y107" i="17"/>
  <c r="Y106" i="17"/>
  <c r="Y105" i="17"/>
  <c r="Y104" i="17"/>
  <c r="Y103" i="17"/>
  <c r="Y102" i="17"/>
  <c r="Y101" i="17"/>
  <c r="Y100" i="17"/>
  <c r="Y99" i="17"/>
  <c r="Y98" i="17"/>
  <c r="Y97" i="17"/>
  <c r="Y96" i="17"/>
  <c r="Y95" i="17"/>
  <c r="Y94" i="17"/>
  <c r="Y93" i="17"/>
  <c r="Y92" i="17"/>
  <c r="Y91" i="17"/>
  <c r="Y90" i="17"/>
  <c r="Y89" i="17"/>
  <c r="Y88" i="17"/>
  <c r="Y87" i="17"/>
  <c r="Y86" i="17"/>
  <c r="Y85" i="17"/>
  <c r="Y84" i="17"/>
  <c r="Y83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Y35" i="17"/>
  <c r="Y34" i="17"/>
  <c r="Y33" i="17"/>
  <c r="Y32" i="17"/>
  <c r="Y31" i="17"/>
  <c r="Y30" i="17"/>
  <c r="Y29" i="17"/>
  <c r="Y28" i="17"/>
  <c r="Y27" i="17"/>
  <c r="Y26" i="17"/>
  <c r="Y25" i="17"/>
  <c r="Y24" i="17"/>
  <c r="Y22" i="17"/>
  <c r="Y21" i="17"/>
  <c r="Y20" i="17"/>
  <c r="Y19" i="17"/>
  <c r="Y18" i="17"/>
  <c r="Y17" i="17"/>
  <c r="Y15" i="17"/>
  <c r="Y14" i="17"/>
  <c r="Y13" i="17"/>
  <c r="Y12" i="17"/>
  <c r="Y11" i="17"/>
  <c r="Y10" i="17"/>
  <c r="Y9" i="17"/>
  <c r="Y6" i="17"/>
  <c r="Y163" i="16"/>
  <c r="Y162" i="16"/>
  <c r="Y161" i="16"/>
  <c r="Y160" i="16"/>
  <c r="Y159" i="16"/>
  <c r="Y158" i="16"/>
  <c r="Y157" i="16"/>
  <c r="Y156" i="16"/>
  <c r="Y155" i="16"/>
  <c r="Y154" i="16"/>
  <c r="Y153" i="16"/>
  <c r="Y152" i="16"/>
  <c r="Y151" i="16"/>
  <c r="Y150" i="16"/>
  <c r="Y149" i="16"/>
  <c r="Y148" i="16"/>
  <c r="Y147" i="16"/>
  <c r="Y146" i="16"/>
  <c r="Y145" i="16"/>
  <c r="Y144" i="16"/>
  <c r="Y143" i="16"/>
  <c r="Y142" i="16"/>
  <c r="Y141" i="16"/>
  <c r="Y140" i="16"/>
  <c r="Y139" i="16"/>
  <c r="Y138" i="16"/>
  <c r="Y137" i="16"/>
  <c r="Y136" i="16"/>
  <c r="Y135" i="16"/>
  <c r="Y134" i="16"/>
  <c r="Y133" i="16"/>
  <c r="Y132" i="16"/>
  <c r="Y131" i="16"/>
  <c r="Y130" i="16"/>
  <c r="Y129" i="16"/>
  <c r="Y128" i="16"/>
  <c r="Y127" i="16"/>
  <c r="Y126" i="16"/>
  <c r="Y125" i="16"/>
  <c r="Y124" i="16"/>
  <c r="Y123" i="16"/>
  <c r="Y122" i="16"/>
  <c r="Y121" i="16"/>
  <c r="Y120" i="16"/>
  <c r="Y119" i="16"/>
  <c r="Y118" i="16"/>
  <c r="Y117" i="16"/>
  <c r="Y116" i="16"/>
  <c r="Y115" i="16"/>
  <c r="Y114" i="16"/>
  <c r="Y113" i="16"/>
  <c r="Y112" i="16"/>
  <c r="Y111" i="16"/>
  <c r="Y110" i="16"/>
  <c r="Y109" i="16"/>
  <c r="Y108" i="16"/>
  <c r="Y107" i="16"/>
  <c r="Y106" i="16"/>
  <c r="Y105" i="16"/>
  <c r="Y104" i="16"/>
  <c r="Y103" i="16"/>
  <c r="Y102" i="16"/>
  <c r="Y101" i="16"/>
  <c r="Y100" i="16"/>
  <c r="Y99" i="16"/>
  <c r="Y98" i="16"/>
  <c r="Y97" i="16"/>
  <c r="Y96" i="16"/>
  <c r="Y95" i="16"/>
  <c r="Y94" i="16"/>
  <c r="Y93" i="16"/>
  <c r="Y92" i="16"/>
  <c r="Y91" i="16"/>
  <c r="Y90" i="16"/>
  <c r="Y89" i="16"/>
  <c r="Y88" i="16"/>
  <c r="Y87" i="16"/>
  <c r="Y86" i="16"/>
  <c r="Y85" i="16"/>
  <c r="Y84" i="16"/>
  <c r="Y83" i="16"/>
  <c r="Y82" i="16"/>
  <c r="Y81" i="16"/>
  <c r="Y80" i="16"/>
  <c r="Y79" i="16"/>
  <c r="Y78" i="16"/>
  <c r="Y77" i="16"/>
  <c r="Y76" i="16"/>
  <c r="Y75" i="16"/>
  <c r="Y74" i="16"/>
  <c r="Y73" i="16"/>
  <c r="Y72" i="16"/>
  <c r="Y71" i="16"/>
  <c r="Y70" i="16"/>
  <c r="Y69" i="16"/>
  <c r="Y68" i="16"/>
  <c r="Y67" i="16"/>
  <c r="Y66" i="16"/>
  <c r="Y65" i="16"/>
  <c r="Y64" i="16"/>
  <c r="Y63" i="16"/>
  <c r="Y62" i="16"/>
  <c r="Y61" i="16"/>
  <c r="Y60" i="16"/>
  <c r="Y59" i="16"/>
  <c r="Y58" i="16"/>
  <c r="Y56" i="16"/>
  <c r="Y55" i="16"/>
  <c r="Y54" i="16"/>
  <c r="Y53" i="16"/>
  <c r="Y52" i="16"/>
  <c r="Y51" i="16"/>
  <c r="Y50" i="16"/>
  <c r="Y49" i="16"/>
  <c r="Y48" i="16"/>
  <c r="Y47" i="16"/>
  <c r="Y46" i="16"/>
  <c r="Y45" i="16"/>
  <c r="Y44" i="16"/>
  <c r="Y43" i="16"/>
  <c r="Y42" i="16"/>
  <c r="Y41" i="16"/>
  <c r="Y40" i="16"/>
  <c r="Y39" i="16"/>
  <c r="Y38" i="16"/>
  <c r="Y37" i="16"/>
  <c r="Y36" i="16"/>
  <c r="Y35" i="16"/>
  <c r="Y34" i="16"/>
  <c r="Y33" i="16"/>
  <c r="Y32" i="16"/>
  <c r="Y31" i="16"/>
  <c r="Y30" i="16"/>
  <c r="Y29" i="16"/>
  <c r="Y28" i="16"/>
  <c r="Y27" i="16"/>
  <c r="Y26" i="16"/>
  <c r="Y25" i="16"/>
  <c r="Y24" i="16"/>
  <c r="Y22" i="16"/>
  <c r="Y21" i="16"/>
  <c r="Y20" i="16"/>
  <c r="Y19" i="16"/>
  <c r="Y18" i="16"/>
  <c r="Y17" i="16"/>
  <c r="Y15" i="16"/>
  <c r="Y14" i="16"/>
  <c r="Y13" i="16"/>
  <c r="Y12" i="16"/>
  <c r="Y11" i="16"/>
  <c r="Y10" i="16"/>
  <c r="Y9" i="16"/>
  <c r="Y6" i="16"/>
  <c r="Y162" i="12"/>
  <c r="Y161" i="12"/>
  <c r="Y160" i="12"/>
  <c r="Y159" i="12"/>
  <c r="Y158" i="12"/>
  <c r="Y157" i="12"/>
  <c r="Y156" i="12"/>
  <c r="Y155" i="12"/>
  <c r="Y154" i="12"/>
  <c r="Y153" i="12"/>
  <c r="Y152" i="12"/>
  <c r="Y151" i="12"/>
  <c r="Y150" i="12"/>
  <c r="Y149" i="12"/>
  <c r="Y148" i="12"/>
  <c r="Y147" i="12"/>
  <c r="Y146" i="12"/>
  <c r="Y145" i="12"/>
  <c r="Y144" i="12"/>
  <c r="Y143" i="12"/>
  <c r="Y142" i="12"/>
  <c r="Y141" i="12"/>
  <c r="Y140" i="12"/>
  <c r="Y139" i="12"/>
  <c r="Y138" i="12"/>
  <c r="Y137" i="12"/>
  <c r="Y136" i="12"/>
  <c r="Y135" i="12"/>
  <c r="Y134" i="12"/>
  <c r="Y133" i="12"/>
  <c r="Y132" i="12"/>
  <c r="Y131" i="12"/>
  <c r="Y130" i="12"/>
  <c r="Y129" i="12"/>
  <c r="Y128" i="12"/>
  <c r="Y127" i="12"/>
  <c r="Y126" i="12"/>
  <c r="Y125" i="12"/>
  <c r="Y124" i="12"/>
  <c r="Y123" i="12"/>
  <c r="Y122" i="12"/>
  <c r="Y121" i="12"/>
  <c r="Y120" i="12"/>
  <c r="Y119" i="12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2" i="12"/>
  <c r="Y21" i="12"/>
  <c r="Y20" i="12"/>
  <c r="Y19" i="12"/>
  <c r="Y18" i="12"/>
  <c r="Y17" i="12"/>
  <c r="Y15" i="12"/>
  <c r="Y14" i="12"/>
  <c r="Y13" i="12"/>
  <c r="Y12" i="12"/>
  <c r="Y11" i="12"/>
  <c r="Y10" i="12"/>
  <c r="Y9" i="12"/>
  <c r="Y6" i="12"/>
  <c r="Y159" i="11"/>
  <c r="Y158" i="11"/>
  <c r="Y157" i="11"/>
  <c r="Y156" i="11"/>
  <c r="Y155" i="11"/>
  <c r="Y154" i="11"/>
  <c r="Y153" i="11"/>
  <c r="Y152" i="11"/>
  <c r="Y151" i="11"/>
  <c r="Y150" i="11"/>
  <c r="Y149" i="11"/>
  <c r="Y148" i="11"/>
  <c r="Y147" i="11"/>
  <c r="Y146" i="11"/>
  <c r="Y145" i="11"/>
  <c r="Y144" i="11"/>
  <c r="Y143" i="11"/>
  <c r="Y142" i="11"/>
  <c r="Y141" i="11"/>
  <c r="Y140" i="11"/>
  <c r="Y139" i="11"/>
  <c r="Y138" i="11"/>
  <c r="Y137" i="11"/>
  <c r="Y136" i="11"/>
  <c r="Y135" i="11"/>
  <c r="Y134" i="11"/>
  <c r="Y133" i="11"/>
  <c r="Y132" i="11"/>
  <c r="Y131" i="11"/>
  <c r="Y130" i="11"/>
  <c r="Y129" i="11"/>
  <c r="Y128" i="11"/>
  <c r="Y127" i="11"/>
  <c r="Y126" i="11"/>
  <c r="Y125" i="11"/>
  <c r="Y124" i="11"/>
  <c r="Y123" i="11"/>
  <c r="Y122" i="11"/>
  <c r="Y121" i="11"/>
  <c r="Y120" i="11"/>
  <c r="Y119" i="11"/>
  <c r="Y118" i="1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3" i="11"/>
  <c r="Y22" i="11"/>
  <c r="Y21" i="11"/>
  <c r="Y20" i="11"/>
  <c r="Y19" i="11"/>
  <c r="Y18" i="11"/>
  <c r="Y17" i="11"/>
  <c r="Y15" i="11"/>
  <c r="Y14" i="11"/>
  <c r="Y13" i="11"/>
  <c r="Y12" i="11"/>
  <c r="Y11" i="11"/>
  <c r="Y10" i="11"/>
  <c r="Y9" i="11"/>
  <c r="Y6" i="11"/>
  <c r="Y153" i="10"/>
  <c r="Y152" i="10"/>
  <c r="Y151" i="10"/>
  <c r="Y150" i="10"/>
  <c r="Y149" i="10"/>
  <c r="Y148" i="10"/>
  <c r="Y147" i="10"/>
  <c r="Y146" i="10"/>
  <c r="Y145" i="10"/>
  <c r="Y144" i="10"/>
  <c r="Y143" i="10"/>
  <c r="Y142" i="10"/>
  <c r="Y141" i="10"/>
  <c r="Y140" i="10"/>
  <c r="Y139" i="10"/>
  <c r="Y138" i="10"/>
  <c r="Y137" i="10"/>
  <c r="Y136" i="10"/>
  <c r="Y135" i="10"/>
  <c r="Y134" i="10"/>
  <c r="Y133" i="10"/>
  <c r="Y132" i="10"/>
  <c r="Y131" i="10"/>
  <c r="Y130" i="10"/>
  <c r="Y129" i="10"/>
  <c r="Y128" i="10"/>
  <c r="Y127" i="10"/>
  <c r="Y126" i="10"/>
  <c r="Y125" i="10"/>
  <c r="Y124" i="10"/>
  <c r="Y123" i="10"/>
  <c r="Y122" i="10"/>
  <c r="Y121" i="10"/>
  <c r="Y120" i="10"/>
  <c r="Y119" i="10"/>
  <c r="Y118" i="10"/>
  <c r="Y117" i="10"/>
  <c r="Y116" i="10"/>
  <c r="Y115" i="10"/>
  <c r="Y114" i="10"/>
  <c r="Y113" i="10"/>
  <c r="Y112" i="10"/>
  <c r="Y111" i="10"/>
  <c r="Y110" i="10"/>
  <c r="Y109" i="10"/>
  <c r="Y108" i="10"/>
  <c r="Y107" i="10"/>
  <c r="Y106" i="10"/>
  <c r="Y105" i="10"/>
  <c r="Y104" i="10"/>
  <c r="Y103" i="10"/>
  <c r="Y102" i="10"/>
  <c r="Y101" i="10"/>
  <c r="Y100" i="10"/>
  <c r="Y99" i="10"/>
  <c r="Y98" i="10"/>
  <c r="Y97" i="10"/>
  <c r="Y96" i="10"/>
  <c r="Y95" i="10"/>
  <c r="Y94" i="10"/>
  <c r="Y93" i="10"/>
  <c r="Y92" i="10"/>
  <c r="Y91" i="10"/>
  <c r="Y90" i="10"/>
  <c r="Y89" i="10"/>
  <c r="Y88" i="10"/>
  <c r="Y87" i="10"/>
  <c r="Y86" i="10"/>
  <c r="Y85" i="10"/>
  <c r="Y84" i="10"/>
  <c r="Y83" i="10"/>
  <c r="Y82" i="10"/>
  <c r="Y81" i="10"/>
  <c r="Y80" i="10"/>
  <c r="Y79" i="10"/>
  <c r="Y78" i="10"/>
  <c r="Y77" i="10"/>
  <c r="Y76" i="10"/>
  <c r="Y75" i="10"/>
  <c r="Y74" i="10"/>
  <c r="Y73" i="10"/>
  <c r="Y72" i="10"/>
  <c r="Y71" i="10"/>
  <c r="Y70" i="10"/>
  <c r="Y69" i="10"/>
  <c r="Y68" i="10"/>
  <c r="Y67" i="10"/>
  <c r="Y66" i="10"/>
  <c r="Y65" i="10"/>
  <c r="Y64" i="10"/>
  <c r="Y63" i="10"/>
  <c r="Y62" i="10"/>
  <c r="Y61" i="10"/>
  <c r="Y60" i="10"/>
  <c r="Y59" i="10"/>
  <c r="Y58" i="10"/>
  <c r="Y57" i="10"/>
  <c r="Y56" i="10"/>
  <c r="Y55" i="10"/>
  <c r="Y54" i="10"/>
  <c r="Y53" i="10"/>
  <c r="Y51" i="10"/>
  <c r="Y50" i="10"/>
  <c r="Y49" i="10"/>
  <c r="Y48" i="10"/>
  <c r="Y47" i="10"/>
  <c r="Y46" i="10"/>
  <c r="Y45" i="10"/>
  <c r="Y44" i="10"/>
  <c r="Y43" i="10"/>
  <c r="Y42" i="10"/>
  <c r="Y41" i="10"/>
  <c r="Y40" i="10"/>
  <c r="Y39" i="10"/>
  <c r="Y38" i="10"/>
  <c r="Y37" i="10"/>
  <c r="Y36" i="10"/>
  <c r="Y35" i="10"/>
  <c r="Y34" i="10"/>
  <c r="Y33" i="10"/>
  <c r="Y32" i="10"/>
  <c r="Y31" i="10"/>
  <c r="Y30" i="10"/>
  <c r="Y29" i="10"/>
  <c r="Y28" i="10"/>
  <c r="Y27" i="10"/>
  <c r="Y26" i="10"/>
  <c r="Y25" i="10"/>
  <c r="Y24" i="10"/>
  <c r="Y22" i="10"/>
  <c r="Y21" i="10"/>
  <c r="Y20" i="10"/>
  <c r="Y19" i="10"/>
  <c r="Y18" i="10"/>
  <c r="Y17" i="10"/>
  <c r="Y16" i="10"/>
  <c r="Y14" i="10"/>
  <c r="Y13" i="10"/>
  <c r="Y12" i="10"/>
  <c r="Y11" i="10"/>
  <c r="Y10" i="10"/>
  <c r="Y9" i="10"/>
  <c r="Y6" i="10"/>
  <c r="Y151" i="9"/>
  <c r="Y150" i="9"/>
  <c r="Y149" i="9"/>
  <c r="Y148" i="9"/>
  <c r="Y147" i="9"/>
  <c r="Y146" i="9"/>
  <c r="Y145" i="9"/>
  <c r="Y144" i="9"/>
  <c r="Y143" i="9"/>
  <c r="Y142" i="9"/>
  <c r="Y141" i="9"/>
  <c r="Y140" i="9"/>
  <c r="Y139" i="9"/>
  <c r="Y138" i="9"/>
  <c r="Y137" i="9"/>
  <c r="Y136" i="9"/>
  <c r="Y135" i="9"/>
  <c r="Y134" i="9"/>
  <c r="Y133" i="9"/>
  <c r="Y132" i="9"/>
  <c r="Y131" i="9"/>
  <c r="Y130" i="9"/>
  <c r="Y129" i="9"/>
  <c r="Y128" i="9"/>
  <c r="Y127" i="9"/>
  <c r="Y126" i="9"/>
  <c r="Y125" i="9"/>
  <c r="Y124" i="9"/>
  <c r="Y123" i="9"/>
  <c r="Y122" i="9"/>
  <c r="Y121" i="9"/>
  <c r="Y120" i="9"/>
  <c r="Y119" i="9"/>
  <c r="Y118" i="9"/>
  <c r="Y117" i="9"/>
  <c r="Y116" i="9"/>
  <c r="Y115" i="9"/>
  <c r="Y114" i="9"/>
  <c r="Y113" i="9"/>
  <c r="Y112" i="9"/>
  <c r="Y111" i="9"/>
  <c r="Y110" i="9"/>
  <c r="Y109" i="9"/>
  <c r="Y108" i="9"/>
  <c r="Y107" i="9"/>
  <c r="Y106" i="9"/>
  <c r="Y105" i="9"/>
  <c r="Y104" i="9"/>
  <c r="Y103" i="9"/>
  <c r="Y102" i="9"/>
  <c r="Y101" i="9"/>
  <c r="Y100" i="9"/>
  <c r="Y99" i="9"/>
  <c r="Y98" i="9"/>
  <c r="Y97" i="9"/>
  <c r="Y96" i="9"/>
  <c r="Y95" i="9"/>
  <c r="Y94" i="9"/>
  <c r="Y93" i="9"/>
  <c r="Y92" i="9"/>
  <c r="Y91" i="9"/>
  <c r="Y90" i="9"/>
  <c r="Y89" i="9"/>
  <c r="Y88" i="9"/>
  <c r="Y87" i="9"/>
  <c r="Y86" i="9"/>
  <c r="Y85" i="9"/>
  <c r="Y84" i="9"/>
  <c r="Y83" i="9"/>
  <c r="Y82" i="9"/>
  <c r="Y81" i="9"/>
  <c r="Y80" i="9"/>
  <c r="Y79" i="9"/>
  <c r="Y78" i="9"/>
  <c r="Y77" i="9"/>
  <c r="Y76" i="9"/>
  <c r="Y75" i="9"/>
  <c r="Y74" i="9"/>
  <c r="Y73" i="9"/>
  <c r="Y72" i="9"/>
  <c r="Y71" i="9"/>
  <c r="Y70" i="9"/>
  <c r="Y69" i="9"/>
  <c r="Y68" i="9"/>
  <c r="Y67" i="9"/>
  <c r="Y66" i="9"/>
  <c r="Y65" i="9"/>
  <c r="Y64" i="9"/>
  <c r="Y63" i="9"/>
  <c r="Y62" i="9"/>
  <c r="Y61" i="9"/>
  <c r="Y60" i="9"/>
  <c r="Y59" i="9"/>
  <c r="Y58" i="9"/>
  <c r="Y57" i="9"/>
  <c r="Y56" i="9"/>
  <c r="Y55" i="9"/>
  <c r="Y54" i="9"/>
  <c r="Y53" i="9"/>
  <c r="Y52" i="9"/>
  <c r="Y51" i="9"/>
  <c r="Y49" i="9"/>
  <c r="Y48" i="9"/>
  <c r="Y47" i="9"/>
  <c r="Y46" i="9"/>
  <c r="Y45" i="9"/>
  <c r="Y44" i="9"/>
  <c r="Y43" i="9"/>
  <c r="Y42" i="9"/>
  <c r="Y41" i="9"/>
  <c r="Y40" i="9"/>
  <c r="Y39" i="9"/>
  <c r="Y38" i="9"/>
  <c r="Y37" i="9"/>
  <c r="Y36" i="9"/>
  <c r="Y35" i="9"/>
  <c r="Y34" i="9"/>
  <c r="Y33" i="9"/>
  <c r="Y32" i="9"/>
  <c r="Y31" i="9"/>
  <c r="Y30" i="9"/>
  <c r="Y29" i="9"/>
  <c r="Y28" i="9"/>
  <c r="Y27" i="9"/>
  <c r="Y26" i="9"/>
  <c r="Y25" i="9"/>
  <c r="Y24" i="9"/>
  <c r="Y22" i="9"/>
  <c r="Y21" i="9"/>
  <c r="Y20" i="9"/>
  <c r="Y19" i="9"/>
  <c r="Y18" i="9"/>
  <c r="Y17" i="9"/>
  <c r="Y16" i="9"/>
  <c r="Y14" i="9"/>
  <c r="Y13" i="9"/>
  <c r="Y12" i="9"/>
  <c r="Y11" i="9"/>
  <c r="Y10" i="9"/>
  <c r="Y9" i="9"/>
  <c r="Y6" i="9"/>
  <c r="Y139" i="8"/>
  <c r="Y138" i="8"/>
  <c r="Y137" i="8"/>
  <c r="Y136" i="8"/>
  <c r="Y135" i="8"/>
  <c r="Y134" i="8"/>
  <c r="Y133" i="8"/>
  <c r="Y132" i="8"/>
  <c r="Y131" i="8"/>
  <c r="Y130" i="8"/>
  <c r="Y129" i="8"/>
  <c r="Y128" i="8"/>
  <c r="Y127" i="8"/>
  <c r="Y126" i="8"/>
  <c r="Y125" i="8"/>
  <c r="Y124" i="8"/>
  <c r="Y123" i="8"/>
  <c r="Y122" i="8"/>
  <c r="Y121" i="8"/>
  <c r="Y120" i="8"/>
  <c r="Y119" i="8"/>
  <c r="Y118" i="8"/>
  <c r="Y117" i="8"/>
  <c r="Y116" i="8"/>
  <c r="Y115" i="8"/>
  <c r="Y114" i="8"/>
  <c r="Y113" i="8"/>
  <c r="Y112" i="8"/>
  <c r="Y111" i="8"/>
  <c r="Y110" i="8"/>
  <c r="Y109" i="8"/>
  <c r="Y108" i="8"/>
  <c r="Y107" i="8"/>
  <c r="Y106" i="8"/>
  <c r="Y105" i="8"/>
  <c r="Y104" i="8"/>
  <c r="Y103" i="8"/>
  <c r="Y102" i="8"/>
  <c r="Y101" i="8"/>
  <c r="Y100" i="8"/>
  <c r="Y99" i="8"/>
  <c r="Y98" i="8"/>
  <c r="Y97" i="8"/>
  <c r="Y96" i="8"/>
  <c r="Y95" i="8"/>
  <c r="Y94" i="8"/>
  <c r="Y93" i="8"/>
  <c r="Y92" i="8"/>
  <c r="Y91" i="8"/>
  <c r="Y90" i="8"/>
  <c r="Y89" i="8"/>
  <c r="Y88" i="8"/>
  <c r="Y87" i="8"/>
  <c r="Y86" i="8"/>
  <c r="Y85" i="8"/>
  <c r="Y84" i="8"/>
  <c r="Y83" i="8"/>
  <c r="Y82" i="8"/>
  <c r="Y81" i="8"/>
  <c r="Y80" i="8"/>
  <c r="Y79" i="8"/>
  <c r="Y78" i="8"/>
  <c r="Y77" i="8"/>
  <c r="Y76" i="8"/>
  <c r="Y75" i="8"/>
  <c r="Y74" i="8"/>
  <c r="Y73" i="8"/>
  <c r="Y72" i="8"/>
  <c r="Y71" i="8"/>
  <c r="Y70" i="8"/>
  <c r="Y69" i="8"/>
  <c r="Y68" i="8"/>
  <c r="Y67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Y53" i="8"/>
  <c r="Y52" i="8"/>
  <c r="Y51" i="8"/>
  <c r="Y50" i="8"/>
  <c r="Y49" i="8"/>
  <c r="Y48" i="8"/>
  <c r="Y46" i="8"/>
  <c r="Y45" i="8"/>
  <c r="Y44" i="8"/>
  <c r="Y43" i="8"/>
  <c r="Y42" i="8"/>
  <c r="Y41" i="8"/>
  <c r="Y40" i="8"/>
  <c r="Y39" i="8"/>
  <c r="Y38" i="8"/>
  <c r="Y37" i="8"/>
  <c r="Y36" i="8"/>
  <c r="Y35" i="8"/>
  <c r="Y34" i="8"/>
  <c r="Y33" i="8"/>
  <c r="Y32" i="8"/>
  <c r="Y31" i="8"/>
  <c r="Y30" i="8"/>
  <c r="Y29" i="8"/>
  <c r="Y28" i="8"/>
  <c r="Y27" i="8"/>
  <c r="Y26" i="8"/>
  <c r="Y25" i="8"/>
  <c r="Y24" i="8"/>
  <c r="Y23" i="8"/>
  <c r="Y22" i="8"/>
  <c r="Y20" i="8"/>
  <c r="Y19" i="8"/>
  <c r="Y18" i="8"/>
  <c r="Y17" i="8"/>
  <c r="Y16" i="8"/>
  <c r="Y14" i="8"/>
  <c r="Y13" i="8"/>
  <c r="Y12" i="8"/>
  <c r="Y11" i="8"/>
  <c r="Y10" i="8"/>
  <c r="Y9" i="8"/>
  <c r="Y6" i="8"/>
  <c r="Y136" i="7"/>
  <c r="Y135" i="7"/>
  <c r="Y134" i="7"/>
  <c r="Y133" i="7"/>
  <c r="Y132" i="7"/>
  <c r="Y131" i="7"/>
  <c r="Y130" i="7"/>
  <c r="Y129" i="7"/>
  <c r="Y128" i="7"/>
  <c r="Y127" i="7"/>
  <c r="Y126" i="7"/>
  <c r="Y125" i="7"/>
  <c r="Y124" i="7"/>
  <c r="Y123" i="7"/>
  <c r="Y122" i="7"/>
  <c r="Y121" i="7"/>
  <c r="Y120" i="7"/>
  <c r="Y119" i="7"/>
  <c r="Y118" i="7"/>
  <c r="Y117" i="7"/>
  <c r="Y116" i="7"/>
  <c r="Y115" i="7"/>
  <c r="Y114" i="7"/>
  <c r="Y113" i="7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0" i="7"/>
  <c r="Y19" i="7"/>
  <c r="Y18" i="7"/>
  <c r="Y17" i="7"/>
  <c r="Y16" i="7"/>
  <c r="Y14" i="7"/>
  <c r="Y13" i="7"/>
  <c r="Y12" i="7"/>
  <c r="Y11" i="7"/>
  <c r="Y10" i="7"/>
  <c r="Y9" i="7"/>
  <c r="Y6" i="7"/>
  <c r="Y133" i="6"/>
  <c r="Y132" i="6"/>
  <c r="Y131" i="6"/>
  <c r="Y130" i="6"/>
  <c r="Y129" i="6"/>
  <c r="Y128" i="6"/>
  <c r="Y127" i="6"/>
  <c r="Y126" i="6"/>
  <c r="Y125" i="6"/>
  <c r="Y124" i="6"/>
  <c r="Y123" i="6"/>
  <c r="Y122" i="6"/>
  <c r="Y121" i="6"/>
  <c r="Y120" i="6"/>
  <c r="Y119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1" i="6"/>
  <c r="Y20" i="6"/>
  <c r="Y19" i="6"/>
  <c r="Y18" i="6"/>
  <c r="Y17" i="6"/>
  <c r="Y16" i="6"/>
  <c r="Y14" i="6"/>
  <c r="Y13" i="6"/>
  <c r="Y12" i="6"/>
  <c r="Y11" i="6"/>
  <c r="Y10" i="6"/>
  <c r="Y9" i="6"/>
  <c r="Y6" i="6"/>
  <c r="Y128" i="5"/>
  <c r="Y127" i="5"/>
  <c r="Y126" i="5"/>
  <c r="Y125" i="5"/>
  <c r="Y124" i="5"/>
  <c r="Y123" i="5"/>
  <c r="Y122" i="5"/>
  <c r="Y121" i="5"/>
  <c r="Y120" i="5"/>
  <c r="Y119" i="5"/>
  <c r="Y118" i="5"/>
  <c r="Y117" i="5"/>
  <c r="Y116" i="5"/>
  <c r="Y115" i="5"/>
  <c r="Y114" i="5"/>
  <c r="Y113" i="5"/>
  <c r="Y112" i="5"/>
  <c r="Y111" i="5"/>
  <c r="Y110" i="5"/>
  <c r="Y109" i="5"/>
  <c r="Y108" i="5"/>
  <c r="Y107" i="5"/>
  <c r="Y106" i="5"/>
  <c r="Y105" i="5"/>
  <c r="Y104" i="5"/>
  <c r="Y103" i="5"/>
  <c r="Y102" i="5"/>
  <c r="Y101" i="5"/>
  <c r="Y100" i="5"/>
  <c r="Y99" i="5"/>
  <c r="Y98" i="5"/>
  <c r="Y97" i="5"/>
  <c r="Y96" i="5"/>
  <c r="Y95" i="5"/>
  <c r="Y94" i="5"/>
  <c r="Y93" i="5"/>
  <c r="Y92" i="5"/>
  <c r="Y91" i="5"/>
  <c r="Y90" i="5"/>
  <c r="Y89" i="5"/>
  <c r="Y88" i="5"/>
  <c r="Y87" i="5"/>
  <c r="Y86" i="5"/>
  <c r="Y85" i="5"/>
  <c r="Y84" i="5"/>
  <c r="Y83" i="5"/>
  <c r="Y82" i="5"/>
  <c r="Y81" i="5"/>
  <c r="Y80" i="5"/>
  <c r="Y79" i="5"/>
  <c r="Y78" i="5"/>
  <c r="Y77" i="5"/>
  <c r="Y76" i="5"/>
  <c r="Y75" i="5"/>
  <c r="Y74" i="5"/>
  <c r="Y73" i="5"/>
  <c r="Y72" i="5"/>
  <c r="Y71" i="5"/>
  <c r="Y70" i="5"/>
  <c r="Y69" i="5"/>
  <c r="Y68" i="5"/>
  <c r="Y67" i="5"/>
  <c r="Y66" i="5"/>
  <c r="Y65" i="5"/>
  <c r="Y64" i="5"/>
  <c r="Y63" i="5"/>
  <c r="Y62" i="5"/>
  <c r="Y61" i="5"/>
  <c r="Y60" i="5"/>
  <c r="Y59" i="5"/>
  <c r="Y58" i="5"/>
  <c r="Y57" i="5"/>
  <c r="Y56" i="5"/>
  <c r="Y55" i="5"/>
  <c r="Y54" i="5"/>
  <c r="Y53" i="5"/>
  <c r="Y52" i="5"/>
  <c r="Y51" i="5"/>
  <c r="Y50" i="5"/>
  <c r="Y49" i="5"/>
  <c r="Y48" i="5"/>
  <c r="Y47" i="5"/>
  <c r="Y46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1" i="5"/>
  <c r="Y20" i="5"/>
  <c r="Y19" i="5"/>
  <c r="Y18" i="5"/>
  <c r="Y17" i="5"/>
  <c r="Y16" i="5"/>
  <c r="Y14" i="5"/>
  <c r="Y13" i="5"/>
  <c r="Y12" i="5"/>
  <c r="Y11" i="5"/>
  <c r="Y10" i="5"/>
  <c r="Y9" i="5"/>
  <c r="Y6" i="5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1" i="4"/>
  <c r="Y20" i="4"/>
  <c r="Y19" i="4"/>
  <c r="Y18" i="4"/>
  <c r="Y17" i="4"/>
  <c r="Y16" i="4"/>
  <c r="Y14" i="4"/>
  <c r="Y13" i="4"/>
  <c r="Y12" i="4"/>
  <c r="Y11" i="4"/>
  <c r="Y10" i="4"/>
  <c r="Y9" i="4"/>
  <c r="Y6" i="4"/>
  <c r="Y182" i="19"/>
  <c r="Y181" i="19"/>
  <c r="Y180" i="19"/>
  <c r="Y179" i="19"/>
  <c r="Y178" i="19"/>
  <c r="Y177" i="19"/>
  <c r="Y176" i="19"/>
  <c r="Y175" i="19"/>
  <c r="Y174" i="19"/>
  <c r="Y173" i="19"/>
  <c r="Y172" i="19"/>
  <c r="Y171" i="19"/>
  <c r="Y170" i="19"/>
  <c r="Y169" i="19"/>
  <c r="Y168" i="19"/>
  <c r="Y167" i="19"/>
  <c r="Y166" i="19"/>
  <c r="Y165" i="19"/>
  <c r="Y164" i="19"/>
  <c r="Y163" i="19"/>
  <c r="Y161" i="19"/>
  <c r="Y160" i="19"/>
  <c r="Y159" i="19"/>
  <c r="Y158" i="19"/>
  <c r="Y157" i="19"/>
  <c r="Y156" i="19"/>
  <c r="Y155" i="19"/>
  <c r="Y154" i="19"/>
  <c r="Y153" i="19"/>
  <c r="Y152" i="19"/>
  <c r="Y151" i="19"/>
  <c r="Y150" i="19"/>
  <c r="Y149" i="19"/>
  <c r="Y148" i="19"/>
  <c r="Y147" i="19"/>
  <c r="Y146" i="19"/>
  <c r="Y145" i="19"/>
  <c r="Y144" i="19"/>
  <c r="Y143" i="19"/>
  <c r="Y142" i="19"/>
  <c r="Y141" i="19"/>
  <c r="Y140" i="19"/>
  <c r="Y139" i="19"/>
  <c r="Y138" i="19"/>
  <c r="Y137" i="19"/>
  <c r="Y136" i="19"/>
  <c r="Y135" i="19"/>
  <c r="Y134" i="19"/>
  <c r="Y133" i="19"/>
  <c r="Y132" i="19"/>
  <c r="Y131" i="19"/>
  <c r="Y130" i="19"/>
  <c r="Y129" i="19"/>
  <c r="Y128" i="19"/>
  <c r="Y127" i="19"/>
  <c r="Y126" i="19"/>
  <c r="Y125" i="19"/>
  <c r="Y124" i="19"/>
  <c r="Y123" i="19"/>
  <c r="Y122" i="19"/>
  <c r="Y121" i="19"/>
  <c r="Y120" i="19"/>
  <c r="Y119" i="19"/>
  <c r="Y118" i="19"/>
  <c r="Y117" i="19"/>
  <c r="Y116" i="19"/>
  <c r="Y115" i="19"/>
  <c r="Y114" i="19"/>
  <c r="Y113" i="19"/>
  <c r="Y112" i="19"/>
  <c r="Y111" i="19"/>
  <c r="Y110" i="19"/>
  <c r="Y109" i="19"/>
  <c r="Y108" i="19"/>
  <c r="Y107" i="19"/>
  <c r="Y106" i="19"/>
  <c r="Y105" i="19"/>
  <c r="Y104" i="19"/>
  <c r="Y103" i="19"/>
  <c r="Y102" i="19"/>
  <c r="Y101" i="19"/>
  <c r="Y100" i="19"/>
  <c r="Y99" i="19"/>
  <c r="Y98" i="19"/>
  <c r="Y97" i="19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2" i="19"/>
  <c r="Y21" i="19"/>
  <c r="Y20" i="19"/>
  <c r="Y19" i="19"/>
  <c r="Y18" i="19"/>
  <c r="Y17" i="19"/>
  <c r="Y15" i="19"/>
  <c r="Y14" i="19"/>
  <c r="Y13" i="19"/>
  <c r="Y12" i="19"/>
  <c r="Y11" i="19"/>
  <c r="Y10" i="19"/>
  <c r="Y9" i="19"/>
  <c r="Y6" i="19"/>
  <c r="V182" i="20"/>
  <c r="V181" i="20"/>
  <c r="V180" i="20"/>
  <c r="V179" i="20"/>
  <c r="V178" i="20"/>
  <c r="V177" i="20"/>
  <c r="V176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1" i="20"/>
  <c r="V160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21" i="20"/>
  <c r="V120" i="20"/>
  <c r="V119" i="20"/>
  <c r="V118" i="20"/>
  <c r="V117" i="20"/>
  <c r="V116" i="20"/>
  <c r="V115" i="20"/>
  <c r="V114" i="20"/>
  <c r="V113" i="20"/>
  <c r="V112" i="20"/>
  <c r="V111" i="20"/>
  <c r="V110" i="20"/>
  <c r="V109" i="20"/>
  <c r="V108" i="20"/>
  <c r="V107" i="20"/>
  <c r="V106" i="20"/>
  <c r="V105" i="20"/>
  <c r="V104" i="20"/>
  <c r="V103" i="20"/>
  <c r="V102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70" i="20"/>
  <c r="V69" i="20"/>
  <c r="V68" i="20"/>
  <c r="V67" i="20"/>
  <c r="V66" i="20"/>
  <c r="V65" i="20"/>
  <c r="V64" i="20"/>
  <c r="V63" i="20"/>
  <c r="V62" i="20"/>
  <c r="V61" i="20"/>
  <c r="V59" i="20"/>
  <c r="V58" i="20"/>
  <c r="V57" i="20"/>
  <c r="V56" i="20"/>
  <c r="V55" i="20"/>
  <c r="V54" i="20"/>
  <c r="V53" i="20"/>
  <c r="V52" i="20"/>
  <c r="V51" i="20"/>
  <c r="V50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1" i="20"/>
  <c r="V30" i="20"/>
  <c r="V29" i="20"/>
  <c r="V28" i="20"/>
  <c r="V27" i="20"/>
  <c r="V26" i="20"/>
  <c r="V25" i="20"/>
  <c r="V24" i="20"/>
  <c r="V22" i="20"/>
  <c r="V21" i="20"/>
  <c r="V20" i="20"/>
  <c r="V19" i="20"/>
  <c r="V18" i="20"/>
  <c r="V17" i="20"/>
  <c r="V15" i="20"/>
  <c r="V14" i="20"/>
  <c r="V13" i="20"/>
  <c r="V12" i="20"/>
  <c r="V11" i="20"/>
  <c r="V10" i="20"/>
  <c r="V9" i="20"/>
  <c r="V6" i="20"/>
  <c r="V165" i="17"/>
  <c r="V164" i="17"/>
  <c r="V163" i="17"/>
  <c r="V162" i="17"/>
  <c r="V161" i="17"/>
  <c r="V160" i="17"/>
  <c r="V159" i="17"/>
  <c r="V158" i="17"/>
  <c r="V157" i="17"/>
  <c r="V156" i="17"/>
  <c r="V155" i="17"/>
  <c r="V154" i="17"/>
  <c r="V153" i="17"/>
  <c r="V152" i="17"/>
  <c r="V151" i="17"/>
  <c r="V150" i="17"/>
  <c r="V149" i="17"/>
  <c r="V148" i="17"/>
  <c r="V147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V132" i="17"/>
  <c r="V131" i="17"/>
  <c r="V130" i="17"/>
  <c r="V129" i="17"/>
  <c r="V128" i="17"/>
  <c r="V127" i="17"/>
  <c r="V126" i="17"/>
  <c r="V125" i="17"/>
  <c r="V124" i="17"/>
  <c r="V123" i="17"/>
  <c r="V122" i="17"/>
  <c r="V121" i="17"/>
  <c r="V120" i="17"/>
  <c r="V119" i="17"/>
  <c r="V118" i="17"/>
  <c r="V117" i="17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V100" i="17"/>
  <c r="V99" i="17"/>
  <c r="V98" i="17"/>
  <c r="V97" i="17"/>
  <c r="V96" i="17"/>
  <c r="V95" i="17"/>
  <c r="V94" i="17"/>
  <c r="V93" i="17"/>
  <c r="V92" i="17"/>
  <c r="V91" i="17"/>
  <c r="V90" i="17"/>
  <c r="V89" i="17"/>
  <c r="V88" i="17"/>
  <c r="V87" i="17"/>
  <c r="V86" i="17"/>
  <c r="V85" i="17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V32" i="17"/>
  <c r="V31" i="17"/>
  <c r="V30" i="17"/>
  <c r="V29" i="17"/>
  <c r="V28" i="17"/>
  <c r="V27" i="17"/>
  <c r="V26" i="17"/>
  <c r="V25" i="17"/>
  <c r="V24" i="17"/>
  <c r="V22" i="17"/>
  <c r="V21" i="17"/>
  <c r="V20" i="17"/>
  <c r="V19" i="17"/>
  <c r="V18" i="17"/>
  <c r="V17" i="17"/>
  <c r="V15" i="17"/>
  <c r="V14" i="17"/>
  <c r="V13" i="17"/>
  <c r="V12" i="17"/>
  <c r="V11" i="17"/>
  <c r="V10" i="17"/>
  <c r="V9" i="17"/>
  <c r="V6" i="17"/>
  <c r="V163" i="16"/>
  <c r="V162" i="16"/>
  <c r="V161" i="16"/>
  <c r="V160" i="16"/>
  <c r="V159" i="16"/>
  <c r="V158" i="16"/>
  <c r="V157" i="16"/>
  <c r="V156" i="16"/>
  <c r="V155" i="16"/>
  <c r="V154" i="16"/>
  <c r="V153" i="16"/>
  <c r="V152" i="16"/>
  <c r="V151" i="16"/>
  <c r="V150" i="16"/>
  <c r="V149" i="16"/>
  <c r="V148" i="16"/>
  <c r="V147" i="16"/>
  <c r="V146" i="16"/>
  <c r="V145" i="16"/>
  <c r="V144" i="16"/>
  <c r="V143" i="16"/>
  <c r="V142" i="16"/>
  <c r="V141" i="16"/>
  <c r="V140" i="16"/>
  <c r="V139" i="16"/>
  <c r="V138" i="16"/>
  <c r="V137" i="16"/>
  <c r="V136" i="16"/>
  <c r="V135" i="16"/>
  <c r="V134" i="16"/>
  <c r="V133" i="16"/>
  <c r="V132" i="16"/>
  <c r="V131" i="16"/>
  <c r="V130" i="16"/>
  <c r="V129" i="16"/>
  <c r="V128" i="16"/>
  <c r="V127" i="16"/>
  <c r="V126" i="16"/>
  <c r="V125" i="16"/>
  <c r="V124" i="16"/>
  <c r="V123" i="16"/>
  <c r="V122" i="16"/>
  <c r="V121" i="16"/>
  <c r="V120" i="16"/>
  <c r="V119" i="16"/>
  <c r="V118" i="16"/>
  <c r="V117" i="16"/>
  <c r="V116" i="16"/>
  <c r="V115" i="16"/>
  <c r="V114" i="16"/>
  <c r="V113" i="16"/>
  <c r="V112" i="16"/>
  <c r="V111" i="16"/>
  <c r="V110" i="16"/>
  <c r="V109" i="16"/>
  <c r="V108" i="16"/>
  <c r="V107" i="16"/>
  <c r="V106" i="16"/>
  <c r="V105" i="16"/>
  <c r="V104" i="16"/>
  <c r="V103" i="16"/>
  <c r="V102" i="16"/>
  <c r="V101" i="16"/>
  <c r="V100" i="16"/>
  <c r="V99" i="16"/>
  <c r="V98" i="16"/>
  <c r="V97" i="16"/>
  <c r="V96" i="16"/>
  <c r="V95" i="16"/>
  <c r="V94" i="16"/>
  <c r="V93" i="16"/>
  <c r="V92" i="16"/>
  <c r="V91" i="16"/>
  <c r="V90" i="16"/>
  <c r="V89" i="16"/>
  <c r="V88" i="16"/>
  <c r="V87" i="16"/>
  <c r="V86" i="16"/>
  <c r="V85" i="16"/>
  <c r="V84" i="16"/>
  <c r="V83" i="16"/>
  <c r="V82" i="16"/>
  <c r="V81" i="16"/>
  <c r="V80" i="16"/>
  <c r="V79" i="16"/>
  <c r="V78" i="16"/>
  <c r="V77" i="16"/>
  <c r="V76" i="16"/>
  <c r="V75" i="16"/>
  <c r="V74" i="16"/>
  <c r="V73" i="16"/>
  <c r="V72" i="16"/>
  <c r="V71" i="16"/>
  <c r="V70" i="16"/>
  <c r="V69" i="16"/>
  <c r="V68" i="16"/>
  <c r="V67" i="16"/>
  <c r="V66" i="16"/>
  <c r="V65" i="16"/>
  <c r="V64" i="16"/>
  <c r="V63" i="16"/>
  <c r="V62" i="16"/>
  <c r="V61" i="16"/>
  <c r="V60" i="16"/>
  <c r="V59" i="16"/>
  <c r="V58" i="16"/>
  <c r="V56" i="16"/>
  <c r="V55" i="16"/>
  <c r="V54" i="16"/>
  <c r="V53" i="16"/>
  <c r="V52" i="16"/>
  <c r="V51" i="16"/>
  <c r="V50" i="16"/>
  <c r="V49" i="16"/>
  <c r="V48" i="16"/>
  <c r="V47" i="16"/>
  <c r="V46" i="16"/>
  <c r="V45" i="16"/>
  <c r="V44" i="16"/>
  <c r="V43" i="16"/>
  <c r="V42" i="16"/>
  <c r="V41" i="16"/>
  <c r="V40" i="16"/>
  <c r="V39" i="16"/>
  <c r="V38" i="16"/>
  <c r="V37" i="16"/>
  <c r="V36" i="16"/>
  <c r="V35" i="16"/>
  <c r="V34" i="16"/>
  <c r="V33" i="16"/>
  <c r="V32" i="16"/>
  <c r="V31" i="16"/>
  <c r="V30" i="16"/>
  <c r="V29" i="16"/>
  <c r="V28" i="16"/>
  <c r="V27" i="16"/>
  <c r="V26" i="16"/>
  <c r="V25" i="16"/>
  <c r="V24" i="16"/>
  <c r="V22" i="16"/>
  <c r="V21" i="16"/>
  <c r="V20" i="16"/>
  <c r="V19" i="16"/>
  <c r="V18" i="16"/>
  <c r="V17" i="16"/>
  <c r="V15" i="16"/>
  <c r="V14" i="16"/>
  <c r="V13" i="16"/>
  <c r="V12" i="16"/>
  <c r="V11" i="16"/>
  <c r="V10" i="16"/>
  <c r="V9" i="16"/>
  <c r="V6" i="16"/>
  <c r="V162" i="12"/>
  <c r="V161" i="12"/>
  <c r="V160" i="12"/>
  <c r="V159" i="12"/>
  <c r="V158" i="12"/>
  <c r="V157" i="12"/>
  <c r="V156" i="12"/>
  <c r="V155" i="12"/>
  <c r="V154" i="12"/>
  <c r="V153" i="12"/>
  <c r="V152" i="12"/>
  <c r="V151" i="12"/>
  <c r="V150" i="12"/>
  <c r="V149" i="12"/>
  <c r="V148" i="12"/>
  <c r="V147" i="12"/>
  <c r="V146" i="12"/>
  <c r="V145" i="12"/>
  <c r="V144" i="12"/>
  <c r="V143" i="12"/>
  <c r="V142" i="12"/>
  <c r="V141" i="12"/>
  <c r="V140" i="12"/>
  <c r="V139" i="12"/>
  <c r="V138" i="12"/>
  <c r="V137" i="12"/>
  <c r="V136" i="12"/>
  <c r="V135" i="12"/>
  <c r="V134" i="12"/>
  <c r="V133" i="12"/>
  <c r="V132" i="12"/>
  <c r="V131" i="12"/>
  <c r="V130" i="12"/>
  <c r="V129" i="12"/>
  <c r="V128" i="12"/>
  <c r="V127" i="12"/>
  <c r="V126" i="12"/>
  <c r="V125" i="12"/>
  <c r="V124" i="12"/>
  <c r="V123" i="12"/>
  <c r="V122" i="12"/>
  <c r="V121" i="12"/>
  <c r="V120" i="12"/>
  <c r="V119" i="12"/>
  <c r="V118" i="12"/>
  <c r="V117" i="12"/>
  <c r="V116" i="12"/>
  <c r="V115" i="12"/>
  <c r="V114" i="12"/>
  <c r="V113" i="12"/>
  <c r="V112" i="12"/>
  <c r="V111" i="12"/>
  <c r="V110" i="12"/>
  <c r="V109" i="12"/>
  <c r="V108" i="12"/>
  <c r="V107" i="12"/>
  <c r="V106" i="12"/>
  <c r="V105" i="12"/>
  <c r="V104" i="12"/>
  <c r="V103" i="12"/>
  <c r="V102" i="12"/>
  <c r="V101" i="12"/>
  <c r="V100" i="12"/>
  <c r="V99" i="12"/>
  <c r="V98" i="12"/>
  <c r="V97" i="12"/>
  <c r="V96" i="12"/>
  <c r="V95" i="12"/>
  <c r="V94" i="12"/>
  <c r="V93" i="12"/>
  <c r="V92" i="12"/>
  <c r="V91" i="12"/>
  <c r="V90" i="12"/>
  <c r="V89" i="12"/>
  <c r="V88" i="12"/>
  <c r="V87" i="12"/>
  <c r="V86" i="12"/>
  <c r="V85" i="12"/>
  <c r="V84" i="12"/>
  <c r="V83" i="12"/>
  <c r="V82" i="12"/>
  <c r="V81" i="12"/>
  <c r="V80" i="12"/>
  <c r="V79" i="12"/>
  <c r="V78" i="12"/>
  <c r="V77" i="12"/>
  <c r="V76" i="12"/>
  <c r="V75" i="12"/>
  <c r="V74" i="12"/>
  <c r="V73" i="12"/>
  <c r="V72" i="12"/>
  <c r="V71" i="12"/>
  <c r="V70" i="12"/>
  <c r="V69" i="12"/>
  <c r="V68" i="12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2" i="12"/>
  <c r="V21" i="12"/>
  <c r="V20" i="12"/>
  <c r="V19" i="12"/>
  <c r="V18" i="12"/>
  <c r="V17" i="12"/>
  <c r="V15" i="12"/>
  <c r="V14" i="12"/>
  <c r="V13" i="12"/>
  <c r="V12" i="12"/>
  <c r="V11" i="12"/>
  <c r="V10" i="12"/>
  <c r="V9" i="12"/>
  <c r="V6" i="12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3" i="11"/>
  <c r="V22" i="11"/>
  <c r="V21" i="11"/>
  <c r="V20" i="11"/>
  <c r="V19" i="11"/>
  <c r="V18" i="11"/>
  <c r="V17" i="11"/>
  <c r="V15" i="11"/>
  <c r="V14" i="11"/>
  <c r="V13" i="11"/>
  <c r="V12" i="11"/>
  <c r="V11" i="11"/>
  <c r="V10" i="11"/>
  <c r="V9" i="11"/>
  <c r="V6" i="11"/>
  <c r="V153" i="10"/>
  <c r="V152" i="10"/>
  <c r="V151" i="10"/>
  <c r="V150" i="10"/>
  <c r="V149" i="10"/>
  <c r="V148" i="10"/>
  <c r="V147" i="10"/>
  <c r="V146" i="10"/>
  <c r="V145" i="10"/>
  <c r="V144" i="10"/>
  <c r="V143" i="10"/>
  <c r="V142" i="10"/>
  <c r="V141" i="10"/>
  <c r="V140" i="10"/>
  <c r="V139" i="10"/>
  <c r="V138" i="10"/>
  <c r="V137" i="10"/>
  <c r="V136" i="10"/>
  <c r="V135" i="10"/>
  <c r="V134" i="10"/>
  <c r="V133" i="10"/>
  <c r="V132" i="10"/>
  <c r="V131" i="10"/>
  <c r="V130" i="10"/>
  <c r="V129" i="10"/>
  <c r="V128" i="10"/>
  <c r="V127" i="10"/>
  <c r="V126" i="10"/>
  <c r="V125" i="10"/>
  <c r="V124" i="10"/>
  <c r="V123" i="10"/>
  <c r="V122" i="10"/>
  <c r="V121" i="10"/>
  <c r="V120" i="10"/>
  <c r="V119" i="10"/>
  <c r="V118" i="10"/>
  <c r="V117" i="10"/>
  <c r="V116" i="10"/>
  <c r="V115" i="10"/>
  <c r="V114" i="10"/>
  <c r="V113" i="10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V100" i="10"/>
  <c r="V99" i="10"/>
  <c r="V98" i="10"/>
  <c r="V97" i="10"/>
  <c r="V96" i="10"/>
  <c r="V95" i="10"/>
  <c r="V94" i="10"/>
  <c r="V93" i="10"/>
  <c r="V92" i="10"/>
  <c r="V91" i="10"/>
  <c r="V90" i="10"/>
  <c r="V89" i="10"/>
  <c r="V88" i="10"/>
  <c r="V87" i="10"/>
  <c r="V86" i="10"/>
  <c r="V85" i="10"/>
  <c r="V84" i="10"/>
  <c r="V83" i="10"/>
  <c r="V82" i="10"/>
  <c r="V81" i="10"/>
  <c r="V80" i="10"/>
  <c r="V79" i="10"/>
  <c r="V78" i="10"/>
  <c r="V77" i="10"/>
  <c r="V76" i="10"/>
  <c r="V75" i="10"/>
  <c r="V74" i="10"/>
  <c r="V73" i="10"/>
  <c r="V72" i="10"/>
  <c r="V71" i="10"/>
  <c r="V70" i="10"/>
  <c r="V69" i="10"/>
  <c r="V68" i="10"/>
  <c r="V67" i="10"/>
  <c r="V66" i="10"/>
  <c r="V65" i="10"/>
  <c r="V64" i="10"/>
  <c r="V63" i="10"/>
  <c r="V62" i="10"/>
  <c r="V61" i="10"/>
  <c r="V60" i="10"/>
  <c r="V59" i="10"/>
  <c r="V58" i="10"/>
  <c r="V57" i="10"/>
  <c r="V56" i="10"/>
  <c r="V55" i="10"/>
  <c r="V54" i="10"/>
  <c r="V53" i="10"/>
  <c r="V51" i="10"/>
  <c r="V50" i="10"/>
  <c r="V49" i="10"/>
  <c r="V48" i="10"/>
  <c r="V47" i="10"/>
  <c r="V46" i="10"/>
  <c r="V45" i="10"/>
  <c r="V44" i="10"/>
  <c r="V43" i="10"/>
  <c r="V42" i="10"/>
  <c r="V41" i="10"/>
  <c r="V40" i="10"/>
  <c r="V39" i="10"/>
  <c r="V38" i="10"/>
  <c r="V37" i="10"/>
  <c r="V36" i="10"/>
  <c r="V35" i="10"/>
  <c r="V34" i="10"/>
  <c r="V33" i="10"/>
  <c r="V32" i="10"/>
  <c r="V31" i="10"/>
  <c r="V30" i="10"/>
  <c r="V29" i="10"/>
  <c r="V28" i="10"/>
  <c r="V27" i="10"/>
  <c r="V26" i="10"/>
  <c r="V25" i="10"/>
  <c r="V24" i="10"/>
  <c r="V22" i="10"/>
  <c r="V21" i="10"/>
  <c r="V20" i="10"/>
  <c r="V19" i="10"/>
  <c r="V18" i="10"/>
  <c r="V17" i="10"/>
  <c r="V16" i="10"/>
  <c r="V14" i="10"/>
  <c r="V13" i="10"/>
  <c r="V12" i="10"/>
  <c r="V11" i="10"/>
  <c r="V10" i="10"/>
  <c r="V9" i="10"/>
  <c r="V6" i="10"/>
  <c r="V151" i="9"/>
  <c r="V150" i="9"/>
  <c r="V149" i="9"/>
  <c r="V148" i="9"/>
  <c r="V147" i="9"/>
  <c r="V146" i="9"/>
  <c r="V145" i="9"/>
  <c r="V144" i="9"/>
  <c r="V143" i="9"/>
  <c r="V142" i="9"/>
  <c r="V141" i="9"/>
  <c r="V140" i="9"/>
  <c r="V139" i="9"/>
  <c r="V138" i="9"/>
  <c r="V137" i="9"/>
  <c r="V136" i="9"/>
  <c r="V135" i="9"/>
  <c r="V134" i="9"/>
  <c r="V133" i="9"/>
  <c r="V132" i="9"/>
  <c r="V131" i="9"/>
  <c r="V130" i="9"/>
  <c r="V129" i="9"/>
  <c r="V128" i="9"/>
  <c r="V127" i="9"/>
  <c r="V126" i="9"/>
  <c r="V125" i="9"/>
  <c r="V124" i="9"/>
  <c r="V123" i="9"/>
  <c r="V122" i="9"/>
  <c r="V121" i="9"/>
  <c r="V120" i="9"/>
  <c r="V119" i="9"/>
  <c r="V118" i="9"/>
  <c r="V117" i="9"/>
  <c r="V116" i="9"/>
  <c r="V115" i="9"/>
  <c r="V114" i="9"/>
  <c r="V113" i="9"/>
  <c r="V112" i="9"/>
  <c r="V111" i="9"/>
  <c r="V110" i="9"/>
  <c r="V109" i="9"/>
  <c r="V108" i="9"/>
  <c r="V107" i="9"/>
  <c r="V106" i="9"/>
  <c r="V105" i="9"/>
  <c r="V104" i="9"/>
  <c r="V103" i="9"/>
  <c r="V102" i="9"/>
  <c r="V101" i="9"/>
  <c r="V100" i="9"/>
  <c r="V99" i="9"/>
  <c r="V98" i="9"/>
  <c r="V97" i="9"/>
  <c r="V96" i="9"/>
  <c r="V95" i="9"/>
  <c r="V94" i="9"/>
  <c r="V93" i="9"/>
  <c r="V92" i="9"/>
  <c r="V91" i="9"/>
  <c r="V90" i="9"/>
  <c r="V89" i="9"/>
  <c r="V88" i="9"/>
  <c r="V87" i="9"/>
  <c r="V86" i="9"/>
  <c r="V85" i="9"/>
  <c r="V84" i="9"/>
  <c r="V83" i="9"/>
  <c r="V82" i="9"/>
  <c r="V81" i="9"/>
  <c r="V80" i="9"/>
  <c r="V79" i="9"/>
  <c r="V78" i="9"/>
  <c r="V77" i="9"/>
  <c r="V76" i="9"/>
  <c r="V75" i="9"/>
  <c r="V74" i="9"/>
  <c r="V73" i="9"/>
  <c r="V72" i="9"/>
  <c r="V71" i="9"/>
  <c r="V70" i="9"/>
  <c r="V69" i="9"/>
  <c r="V68" i="9"/>
  <c r="V67" i="9"/>
  <c r="V66" i="9"/>
  <c r="V65" i="9"/>
  <c r="V64" i="9"/>
  <c r="V63" i="9"/>
  <c r="V62" i="9"/>
  <c r="V61" i="9"/>
  <c r="V60" i="9"/>
  <c r="V59" i="9"/>
  <c r="V58" i="9"/>
  <c r="V57" i="9"/>
  <c r="V56" i="9"/>
  <c r="V55" i="9"/>
  <c r="V54" i="9"/>
  <c r="V53" i="9"/>
  <c r="V52" i="9"/>
  <c r="V51" i="9"/>
  <c r="V49" i="9"/>
  <c r="V48" i="9"/>
  <c r="V47" i="9"/>
  <c r="V46" i="9"/>
  <c r="V45" i="9"/>
  <c r="V44" i="9"/>
  <c r="V43" i="9"/>
  <c r="V42" i="9"/>
  <c r="V41" i="9"/>
  <c r="V40" i="9"/>
  <c r="V39" i="9"/>
  <c r="V38" i="9"/>
  <c r="V37" i="9"/>
  <c r="V36" i="9"/>
  <c r="V35" i="9"/>
  <c r="V34" i="9"/>
  <c r="V33" i="9"/>
  <c r="V32" i="9"/>
  <c r="V31" i="9"/>
  <c r="V30" i="9"/>
  <c r="V29" i="9"/>
  <c r="V28" i="9"/>
  <c r="V27" i="9"/>
  <c r="V26" i="9"/>
  <c r="V25" i="9"/>
  <c r="V24" i="9"/>
  <c r="V22" i="9"/>
  <c r="V21" i="9"/>
  <c r="V20" i="9"/>
  <c r="V19" i="9"/>
  <c r="V18" i="9"/>
  <c r="V17" i="9"/>
  <c r="V16" i="9"/>
  <c r="V14" i="9"/>
  <c r="V13" i="9"/>
  <c r="V12" i="9"/>
  <c r="V11" i="9"/>
  <c r="V10" i="9"/>
  <c r="V9" i="9"/>
  <c r="V6" i="9"/>
  <c r="V139" i="8"/>
  <c r="V138" i="8"/>
  <c r="V137" i="8"/>
  <c r="V136" i="8"/>
  <c r="V135" i="8"/>
  <c r="V134" i="8"/>
  <c r="V133" i="8"/>
  <c r="V132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5" i="8"/>
  <c r="V114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0" i="8"/>
  <c r="V19" i="8"/>
  <c r="V18" i="8"/>
  <c r="V17" i="8"/>
  <c r="V16" i="8"/>
  <c r="V14" i="8"/>
  <c r="V13" i="8"/>
  <c r="V12" i="8"/>
  <c r="V11" i="8"/>
  <c r="V10" i="8"/>
  <c r="V9" i="8"/>
  <c r="V6" i="8"/>
  <c r="V136" i="7"/>
  <c r="V135" i="7"/>
  <c r="V134" i="7"/>
  <c r="V133" i="7"/>
  <c r="V132" i="7"/>
  <c r="V131" i="7"/>
  <c r="V130" i="7"/>
  <c r="V129" i="7"/>
  <c r="V128" i="7"/>
  <c r="V127" i="7"/>
  <c r="V126" i="7"/>
  <c r="V125" i="7"/>
  <c r="V124" i="7"/>
  <c r="V123" i="7"/>
  <c r="V122" i="7"/>
  <c r="V121" i="7"/>
  <c r="V120" i="7"/>
  <c r="V119" i="7"/>
  <c r="V118" i="7"/>
  <c r="V117" i="7"/>
  <c r="V116" i="7"/>
  <c r="V115" i="7"/>
  <c r="V114" i="7"/>
  <c r="V113" i="7"/>
  <c r="V112" i="7"/>
  <c r="V111" i="7"/>
  <c r="V110" i="7"/>
  <c r="V109" i="7"/>
  <c r="V108" i="7"/>
  <c r="V107" i="7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0" i="7"/>
  <c r="V19" i="7"/>
  <c r="V18" i="7"/>
  <c r="V17" i="7"/>
  <c r="V16" i="7"/>
  <c r="V14" i="7"/>
  <c r="V13" i="7"/>
  <c r="V12" i="7"/>
  <c r="V11" i="7"/>
  <c r="V10" i="7"/>
  <c r="V9" i="7"/>
  <c r="V6" i="7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1" i="6"/>
  <c r="V20" i="6"/>
  <c r="V19" i="6"/>
  <c r="V18" i="6"/>
  <c r="V17" i="6"/>
  <c r="V16" i="6"/>
  <c r="V14" i="6"/>
  <c r="V13" i="6"/>
  <c r="V12" i="6"/>
  <c r="V11" i="6"/>
  <c r="V10" i="6"/>
  <c r="V9" i="6"/>
  <c r="V6" i="6"/>
  <c r="V128" i="5"/>
  <c r="V127" i="5"/>
  <c r="V126" i="5"/>
  <c r="V125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1" i="5"/>
  <c r="V20" i="5"/>
  <c r="V19" i="5"/>
  <c r="V18" i="5"/>
  <c r="V17" i="5"/>
  <c r="V16" i="5"/>
  <c r="V14" i="5"/>
  <c r="V13" i="5"/>
  <c r="V12" i="5"/>
  <c r="V11" i="5"/>
  <c r="V10" i="5"/>
  <c r="V9" i="5"/>
  <c r="V6" i="5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1" i="4"/>
  <c r="V20" i="4"/>
  <c r="V19" i="4"/>
  <c r="V18" i="4"/>
  <c r="V17" i="4"/>
  <c r="V16" i="4"/>
  <c r="V14" i="4"/>
  <c r="V13" i="4"/>
  <c r="V12" i="4"/>
  <c r="V11" i="4"/>
  <c r="V10" i="4"/>
  <c r="V9" i="4"/>
  <c r="V6" i="4"/>
  <c r="V182" i="19"/>
  <c r="V181" i="19"/>
  <c r="V180" i="19"/>
  <c r="V179" i="19"/>
  <c r="V178" i="19"/>
  <c r="V177" i="19"/>
  <c r="V176" i="19"/>
  <c r="V175" i="19"/>
  <c r="V174" i="19"/>
  <c r="V173" i="19"/>
  <c r="V172" i="19"/>
  <c r="V171" i="19"/>
  <c r="V170" i="19"/>
  <c r="V169" i="19"/>
  <c r="V168" i="19"/>
  <c r="V167" i="19"/>
  <c r="V166" i="19"/>
  <c r="V165" i="19"/>
  <c r="V164" i="19"/>
  <c r="V163" i="19"/>
  <c r="V161" i="19"/>
  <c r="V160" i="19"/>
  <c r="V159" i="19"/>
  <c r="V158" i="19"/>
  <c r="V157" i="19"/>
  <c r="V156" i="19"/>
  <c r="V155" i="19"/>
  <c r="V154" i="19"/>
  <c r="V153" i="19"/>
  <c r="V152" i="19"/>
  <c r="V151" i="19"/>
  <c r="V150" i="19"/>
  <c r="V149" i="19"/>
  <c r="V148" i="19"/>
  <c r="V147" i="19"/>
  <c r="V146" i="19"/>
  <c r="V145" i="19"/>
  <c r="V144" i="19"/>
  <c r="V143" i="19"/>
  <c r="V142" i="19"/>
  <c r="V141" i="19"/>
  <c r="V140" i="19"/>
  <c r="V139" i="19"/>
  <c r="V138" i="19"/>
  <c r="V137" i="19"/>
  <c r="V136" i="19"/>
  <c r="V135" i="19"/>
  <c r="V134" i="19"/>
  <c r="V133" i="19"/>
  <c r="V132" i="19"/>
  <c r="V131" i="19"/>
  <c r="V130" i="19"/>
  <c r="V129" i="19"/>
  <c r="V128" i="19"/>
  <c r="V127" i="19"/>
  <c r="V126" i="19"/>
  <c r="V125" i="19"/>
  <c r="V124" i="19"/>
  <c r="V123" i="19"/>
  <c r="V122" i="19"/>
  <c r="V121" i="19"/>
  <c r="V120" i="19"/>
  <c r="V119" i="19"/>
  <c r="V118" i="19"/>
  <c r="V117" i="19"/>
  <c r="V116" i="19"/>
  <c r="V115" i="19"/>
  <c r="V114" i="19"/>
  <c r="V113" i="19"/>
  <c r="V112" i="19"/>
  <c r="V111" i="19"/>
  <c r="V110" i="19"/>
  <c r="V109" i="19"/>
  <c r="V108" i="19"/>
  <c r="V107" i="19"/>
  <c r="V106" i="19"/>
  <c r="V105" i="19"/>
  <c r="V104" i="19"/>
  <c r="V103" i="19"/>
  <c r="V102" i="19"/>
  <c r="V101" i="19"/>
  <c r="V100" i="19"/>
  <c r="V99" i="19"/>
  <c r="V98" i="19"/>
  <c r="V97" i="19"/>
  <c r="V96" i="19"/>
  <c r="V95" i="19"/>
  <c r="V94" i="19"/>
  <c r="V93" i="19"/>
  <c r="V92" i="19"/>
  <c r="V91" i="19"/>
  <c r="V90" i="19"/>
  <c r="V89" i="19"/>
  <c r="V88" i="19"/>
  <c r="V87" i="19"/>
  <c r="V86" i="19"/>
  <c r="V85" i="19"/>
  <c r="V84" i="19"/>
  <c r="V83" i="19"/>
  <c r="V82" i="19"/>
  <c r="V81" i="19"/>
  <c r="V80" i="19"/>
  <c r="V79" i="19"/>
  <c r="V78" i="19"/>
  <c r="V77" i="19"/>
  <c r="V76" i="19"/>
  <c r="V75" i="19"/>
  <c r="V74" i="19"/>
  <c r="V73" i="19"/>
  <c r="V72" i="19"/>
  <c r="V71" i="19"/>
  <c r="V70" i="19"/>
  <c r="V69" i="19"/>
  <c r="V68" i="19"/>
  <c r="V67" i="19"/>
  <c r="V66" i="19"/>
  <c r="V65" i="19"/>
  <c r="V64" i="19"/>
  <c r="V63" i="19"/>
  <c r="V62" i="19"/>
  <c r="V60" i="19"/>
  <c r="V59" i="19"/>
  <c r="V58" i="19"/>
  <c r="V57" i="19"/>
  <c r="V56" i="19"/>
  <c r="V55" i="19"/>
  <c r="V54" i="19"/>
  <c r="V53" i="19"/>
  <c r="V52" i="19"/>
  <c r="V51" i="19"/>
  <c r="V50" i="19"/>
  <c r="V49" i="19"/>
  <c r="V48" i="19"/>
  <c r="V47" i="19"/>
  <c r="V46" i="19"/>
  <c r="V45" i="19"/>
  <c r="V44" i="19"/>
  <c r="V43" i="19"/>
  <c r="V42" i="19"/>
  <c r="V41" i="19"/>
  <c r="V40" i="19"/>
  <c r="V39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V26" i="19"/>
  <c r="V25" i="19"/>
  <c r="V24" i="19"/>
  <c r="V22" i="19"/>
  <c r="V21" i="19"/>
  <c r="V20" i="19"/>
  <c r="V19" i="19"/>
  <c r="V18" i="19"/>
  <c r="V17" i="19"/>
  <c r="V15" i="19"/>
  <c r="V14" i="19"/>
  <c r="V13" i="19"/>
  <c r="V12" i="19"/>
  <c r="V11" i="19"/>
  <c r="V10" i="19"/>
  <c r="V9" i="19"/>
  <c r="V6" i="19"/>
  <c r="S182" i="20"/>
  <c r="S181" i="20"/>
  <c r="S180" i="20"/>
  <c r="S179" i="20"/>
  <c r="S178" i="20"/>
  <c r="S177" i="20"/>
  <c r="S176" i="20"/>
  <c r="S175" i="20"/>
  <c r="S174" i="20"/>
  <c r="S173" i="20"/>
  <c r="S172" i="20"/>
  <c r="S171" i="20"/>
  <c r="S170" i="20"/>
  <c r="S169" i="20"/>
  <c r="S168" i="20"/>
  <c r="S167" i="20"/>
  <c r="S166" i="20"/>
  <c r="S165" i="20"/>
  <c r="S164" i="20"/>
  <c r="S163" i="20"/>
  <c r="S161" i="20"/>
  <c r="S160" i="20"/>
  <c r="S159" i="20"/>
  <c r="S158" i="20"/>
  <c r="S157" i="20"/>
  <c r="S156" i="20"/>
  <c r="S155" i="20"/>
  <c r="S154" i="20"/>
  <c r="S153" i="20"/>
  <c r="S152" i="20"/>
  <c r="S151" i="20"/>
  <c r="S150" i="20"/>
  <c r="S149" i="20"/>
  <c r="S148" i="20"/>
  <c r="S147" i="20"/>
  <c r="S146" i="20"/>
  <c r="S145" i="20"/>
  <c r="S144" i="20"/>
  <c r="S143" i="20"/>
  <c r="S142" i="20"/>
  <c r="S141" i="20"/>
  <c r="S140" i="20"/>
  <c r="S139" i="20"/>
  <c r="S138" i="20"/>
  <c r="S137" i="20"/>
  <c r="S136" i="20"/>
  <c r="S135" i="20"/>
  <c r="S134" i="20"/>
  <c r="S133" i="20"/>
  <c r="S132" i="20"/>
  <c r="S131" i="20"/>
  <c r="S130" i="20"/>
  <c r="S129" i="20"/>
  <c r="S128" i="20"/>
  <c r="S127" i="20"/>
  <c r="S126" i="20"/>
  <c r="S125" i="20"/>
  <c r="S124" i="20"/>
  <c r="S123" i="20"/>
  <c r="S122" i="20"/>
  <c r="S121" i="20"/>
  <c r="S120" i="20"/>
  <c r="S119" i="20"/>
  <c r="S118" i="20"/>
  <c r="S117" i="20"/>
  <c r="S116" i="20"/>
  <c r="S115" i="20"/>
  <c r="S114" i="20"/>
  <c r="S113" i="20"/>
  <c r="S112" i="20"/>
  <c r="S111" i="20"/>
  <c r="S110" i="20"/>
  <c r="S109" i="20"/>
  <c r="S108" i="20"/>
  <c r="S107" i="20"/>
  <c r="S106" i="20"/>
  <c r="S105" i="20"/>
  <c r="S104" i="20"/>
  <c r="S103" i="20"/>
  <c r="S102" i="20"/>
  <c r="S101" i="20"/>
  <c r="S100" i="20"/>
  <c r="S99" i="20"/>
  <c r="S98" i="20"/>
  <c r="S97" i="20"/>
  <c r="S96" i="20"/>
  <c r="S95" i="20"/>
  <c r="S94" i="20"/>
  <c r="S93" i="20"/>
  <c r="S92" i="20"/>
  <c r="S91" i="20"/>
  <c r="S90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S70" i="20"/>
  <c r="S69" i="20"/>
  <c r="S68" i="20"/>
  <c r="S67" i="20"/>
  <c r="S66" i="20"/>
  <c r="S65" i="20"/>
  <c r="S64" i="20"/>
  <c r="S63" i="20"/>
  <c r="S62" i="20"/>
  <c r="S61" i="20"/>
  <c r="S59" i="20"/>
  <c r="S58" i="20"/>
  <c r="S57" i="20"/>
  <c r="S56" i="20"/>
  <c r="S55" i="20"/>
  <c r="S54" i="20"/>
  <c r="S53" i="20"/>
  <c r="S52" i="20"/>
  <c r="S51" i="20"/>
  <c r="S50" i="20"/>
  <c r="S49" i="20"/>
  <c r="S48" i="20"/>
  <c r="S47" i="20"/>
  <c r="S46" i="20"/>
  <c r="S45" i="20"/>
  <c r="S44" i="20"/>
  <c r="S43" i="20"/>
  <c r="S42" i="20"/>
  <c r="S41" i="20"/>
  <c r="S40" i="20"/>
  <c r="S39" i="20"/>
  <c r="S38" i="20"/>
  <c r="S37" i="20"/>
  <c r="S36" i="20"/>
  <c r="S35" i="20"/>
  <c r="S34" i="20"/>
  <c r="S33" i="20"/>
  <c r="S32" i="20"/>
  <c r="S31" i="20"/>
  <c r="S30" i="20"/>
  <c r="S29" i="20"/>
  <c r="S28" i="20"/>
  <c r="S27" i="20"/>
  <c r="S26" i="20"/>
  <c r="S25" i="20"/>
  <c r="S24" i="20"/>
  <c r="S22" i="20"/>
  <c r="S21" i="20"/>
  <c r="S20" i="20"/>
  <c r="S19" i="20"/>
  <c r="S18" i="20"/>
  <c r="S17" i="20"/>
  <c r="S15" i="20"/>
  <c r="S14" i="20"/>
  <c r="S13" i="20"/>
  <c r="S12" i="20"/>
  <c r="S11" i="20"/>
  <c r="S10" i="20"/>
  <c r="S9" i="20"/>
  <c r="S6" i="20"/>
  <c r="S165" i="17"/>
  <c r="S164" i="17"/>
  <c r="S163" i="17"/>
  <c r="S162" i="17"/>
  <c r="S161" i="17"/>
  <c r="S160" i="17"/>
  <c r="S159" i="17"/>
  <c r="S158" i="17"/>
  <c r="S157" i="17"/>
  <c r="S156" i="17"/>
  <c r="S155" i="17"/>
  <c r="S154" i="17"/>
  <c r="S153" i="17"/>
  <c r="S152" i="17"/>
  <c r="S151" i="17"/>
  <c r="S150" i="17"/>
  <c r="S149" i="17"/>
  <c r="S148" i="17"/>
  <c r="S147" i="17"/>
  <c r="S146" i="17"/>
  <c r="S145" i="17"/>
  <c r="S144" i="17"/>
  <c r="S143" i="17"/>
  <c r="S142" i="17"/>
  <c r="S141" i="17"/>
  <c r="S140" i="17"/>
  <c r="S139" i="17"/>
  <c r="S138" i="17"/>
  <c r="S137" i="17"/>
  <c r="S136" i="17"/>
  <c r="S135" i="17"/>
  <c r="S134" i="17"/>
  <c r="S133" i="17"/>
  <c r="S132" i="17"/>
  <c r="S131" i="17"/>
  <c r="S130" i="17"/>
  <c r="S129" i="17"/>
  <c r="S128" i="17"/>
  <c r="S127" i="17"/>
  <c r="S126" i="17"/>
  <c r="S125" i="17"/>
  <c r="S124" i="17"/>
  <c r="S123" i="17"/>
  <c r="S122" i="17"/>
  <c r="S121" i="17"/>
  <c r="S120" i="17"/>
  <c r="S119" i="17"/>
  <c r="S118" i="17"/>
  <c r="S117" i="17"/>
  <c r="S116" i="17"/>
  <c r="S115" i="17"/>
  <c r="S114" i="17"/>
  <c r="S113" i="17"/>
  <c r="S112" i="17"/>
  <c r="S111" i="17"/>
  <c r="S110" i="17"/>
  <c r="S109" i="17"/>
  <c r="S108" i="17"/>
  <c r="S107" i="17"/>
  <c r="S106" i="17"/>
  <c r="S105" i="17"/>
  <c r="S104" i="17"/>
  <c r="S103" i="17"/>
  <c r="S102" i="17"/>
  <c r="S101" i="17"/>
  <c r="S100" i="17"/>
  <c r="S99" i="17"/>
  <c r="S98" i="17"/>
  <c r="S97" i="17"/>
  <c r="S96" i="17"/>
  <c r="S95" i="17"/>
  <c r="S94" i="17"/>
  <c r="S93" i="17"/>
  <c r="S92" i="17"/>
  <c r="S91" i="17"/>
  <c r="S90" i="17"/>
  <c r="S89" i="17"/>
  <c r="S88" i="17"/>
  <c r="S87" i="17"/>
  <c r="S86" i="17"/>
  <c r="S85" i="17"/>
  <c r="S84" i="17"/>
  <c r="S83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S29" i="17"/>
  <c r="S28" i="17"/>
  <c r="S27" i="17"/>
  <c r="S26" i="17"/>
  <c r="S25" i="17"/>
  <c r="S24" i="17"/>
  <c r="S22" i="17"/>
  <c r="S21" i="17"/>
  <c r="S20" i="17"/>
  <c r="S19" i="17"/>
  <c r="S18" i="17"/>
  <c r="S17" i="17"/>
  <c r="S15" i="17"/>
  <c r="S14" i="17"/>
  <c r="S13" i="17"/>
  <c r="S12" i="17"/>
  <c r="S11" i="17"/>
  <c r="S10" i="17"/>
  <c r="S9" i="17"/>
  <c r="S6" i="17"/>
  <c r="S163" i="16"/>
  <c r="S162" i="16"/>
  <c r="S161" i="16"/>
  <c r="S160" i="16"/>
  <c r="S159" i="16"/>
  <c r="S158" i="16"/>
  <c r="S157" i="16"/>
  <c r="S156" i="16"/>
  <c r="S155" i="16"/>
  <c r="S154" i="16"/>
  <c r="S153" i="16"/>
  <c r="S152" i="16"/>
  <c r="S151" i="16"/>
  <c r="S150" i="16"/>
  <c r="S149" i="16"/>
  <c r="S148" i="16"/>
  <c r="S147" i="16"/>
  <c r="S146" i="16"/>
  <c r="S145" i="16"/>
  <c r="S144" i="16"/>
  <c r="S143" i="16"/>
  <c r="S142" i="16"/>
  <c r="S141" i="16"/>
  <c r="S140" i="16"/>
  <c r="S139" i="16"/>
  <c r="S138" i="16"/>
  <c r="S137" i="16"/>
  <c r="S136" i="16"/>
  <c r="S135" i="16"/>
  <c r="S134" i="16"/>
  <c r="S133" i="16"/>
  <c r="S132" i="16"/>
  <c r="S131" i="16"/>
  <c r="S130" i="16"/>
  <c r="S129" i="16"/>
  <c r="S128" i="16"/>
  <c r="S127" i="16"/>
  <c r="S126" i="16"/>
  <c r="S125" i="16"/>
  <c r="S124" i="16"/>
  <c r="S123" i="16"/>
  <c r="S122" i="16"/>
  <c r="S121" i="16"/>
  <c r="S120" i="16"/>
  <c r="S119" i="16"/>
  <c r="S118" i="16"/>
  <c r="S117" i="16"/>
  <c r="S116" i="16"/>
  <c r="S115" i="16"/>
  <c r="S114" i="16"/>
  <c r="S113" i="16"/>
  <c r="S112" i="16"/>
  <c r="S111" i="16"/>
  <c r="S110" i="16"/>
  <c r="S109" i="16"/>
  <c r="S108" i="16"/>
  <c r="S107" i="16"/>
  <c r="S106" i="16"/>
  <c r="S105" i="16"/>
  <c r="S104" i="16"/>
  <c r="S103" i="16"/>
  <c r="S102" i="16"/>
  <c r="S101" i="16"/>
  <c r="S100" i="16"/>
  <c r="S99" i="16"/>
  <c r="S98" i="16"/>
  <c r="S97" i="16"/>
  <c r="S96" i="16"/>
  <c r="S95" i="16"/>
  <c r="S94" i="16"/>
  <c r="S93" i="16"/>
  <c r="S92" i="16"/>
  <c r="S91" i="16"/>
  <c r="S90" i="16"/>
  <c r="S89" i="16"/>
  <c r="S88" i="16"/>
  <c r="S87" i="16"/>
  <c r="S86" i="16"/>
  <c r="S85" i="16"/>
  <c r="S84" i="16"/>
  <c r="S83" i="16"/>
  <c r="S82" i="16"/>
  <c r="S81" i="16"/>
  <c r="S80" i="16"/>
  <c r="S79" i="16"/>
  <c r="S78" i="16"/>
  <c r="S77" i="16"/>
  <c r="S76" i="16"/>
  <c r="S75" i="16"/>
  <c r="S74" i="16"/>
  <c r="S73" i="16"/>
  <c r="S72" i="16"/>
  <c r="S71" i="16"/>
  <c r="S70" i="16"/>
  <c r="S69" i="16"/>
  <c r="S68" i="16"/>
  <c r="S67" i="16"/>
  <c r="S66" i="16"/>
  <c r="S65" i="16"/>
  <c r="S64" i="16"/>
  <c r="S63" i="16"/>
  <c r="S62" i="16"/>
  <c r="S61" i="16"/>
  <c r="S60" i="16"/>
  <c r="S59" i="16"/>
  <c r="S58" i="16"/>
  <c r="S56" i="16"/>
  <c r="S55" i="16"/>
  <c r="S54" i="16"/>
  <c r="S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S36" i="16"/>
  <c r="S35" i="16"/>
  <c r="S34" i="16"/>
  <c r="S33" i="16"/>
  <c r="S32" i="16"/>
  <c r="S31" i="16"/>
  <c r="S30" i="16"/>
  <c r="S29" i="16"/>
  <c r="S28" i="16"/>
  <c r="S27" i="16"/>
  <c r="S26" i="16"/>
  <c r="S25" i="16"/>
  <c r="S24" i="16"/>
  <c r="S22" i="16"/>
  <c r="S21" i="16"/>
  <c r="S20" i="16"/>
  <c r="S19" i="16"/>
  <c r="S18" i="16"/>
  <c r="S17" i="16"/>
  <c r="S15" i="16"/>
  <c r="S14" i="16"/>
  <c r="S13" i="16"/>
  <c r="S12" i="16"/>
  <c r="S11" i="16"/>
  <c r="S10" i="16"/>
  <c r="S9" i="16"/>
  <c r="S6" i="16"/>
  <c r="S162" i="12"/>
  <c r="S161" i="12"/>
  <c r="S160" i="12"/>
  <c r="S159" i="12"/>
  <c r="S158" i="12"/>
  <c r="S157" i="12"/>
  <c r="S156" i="12"/>
  <c r="S155" i="12"/>
  <c r="S154" i="12"/>
  <c r="S153" i="12"/>
  <c r="S152" i="12"/>
  <c r="S151" i="12"/>
  <c r="S150" i="12"/>
  <c r="S149" i="12"/>
  <c r="S148" i="12"/>
  <c r="S147" i="12"/>
  <c r="S146" i="12"/>
  <c r="S145" i="12"/>
  <c r="S144" i="12"/>
  <c r="S143" i="12"/>
  <c r="S142" i="12"/>
  <c r="S141" i="12"/>
  <c r="S140" i="12"/>
  <c r="S139" i="12"/>
  <c r="S138" i="12"/>
  <c r="S137" i="12"/>
  <c r="S136" i="12"/>
  <c r="S135" i="12"/>
  <c r="S134" i="12"/>
  <c r="S133" i="12"/>
  <c r="S132" i="12"/>
  <c r="S131" i="12"/>
  <c r="S130" i="12"/>
  <c r="S129" i="12"/>
  <c r="S128" i="12"/>
  <c r="S127" i="12"/>
  <c r="S126" i="12"/>
  <c r="S125" i="12"/>
  <c r="S124" i="12"/>
  <c r="S123" i="12"/>
  <c r="S122" i="12"/>
  <c r="S121" i="12"/>
  <c r="S120" i="12"/>
  <c r="S119" i="12"/>
  <c r="S118" i="12"/>
  <c r="S117" i="12"/>
  <c r="S116" i="12"/>
  <c r="S115" i="12"/>
  <c r="S114" i="12"/>
  <c r="S113" i="12"/>
  <c r="S112" i="12"/>
  <c r="S111" i="12"/>
  <c r="S110" i="12"/>
  <c r="S109" i="12"/>
  <c r="S108" i="12"/>
  <c r="S107" i="12"/>
  <c r="S106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3" i="12"/>
  <c r="S92" i="12"/>
  <c r="S91" i="12"/>
  <c r="S90" i="12"/>
  <c r="S89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5" i="12"/>
  <c r="S74" i="12"/>
  <c r="S73" i="12"/>
  <c r="S72" i="12"/>
  <c r="S71" i="12"/>
  <c r="S70" i="12"/>
  <c r="S69" i="12"/>
  <c r="S68" i="12"/>
  <c r="S67" i="12"/>
  <c r="S66" i="12"/>
  <c r="S65" i="12"/>
  <c r="S64" i="12"/>
  <c r="S63" i="12"/>
  <c r="S62" i="12"/>
  <c r="S61" i="12"/>
  <c r="S60" i="12"/>
  <c r="S59" i="12"/>
  <c r="S58" i="12"/>
  <c r="S57" i="12"/>
  <c r="S56" i="12"/>
  <c r="S55" i="12"/>
  <c r="S54" i="12"/>
  <c r="S52" i="12"/>
  <c r="S51" i="12"/>
  <c r="S50" i="12"/>
  <c r="S49" i="12"/>
  <c r="S48" i="12"/>
  <c r="S47" i="12"/>
  <c r="S46" i="12"/>
  <c r="S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2" i="12"/>
  <c r="S21" i="12"/>
  <c r="S20" i="12"/>
  <c r="S19" i="12"/>
  <c r="S18" i="12"/>
  <c r="S17" i="12"/>
  <c r="S15" i="12"/>
  <c r="S14" i="12"/>
  <c r="S13" i="12"/>
  <c r="S12" i="12"/>
  <c r="S11" i="12"/>
  <c r="S10" i="12"/>
  <c r="S9" i="12"/>
  <c r="S6" i="12"/>
  <c r="S159" i="11"/>
  <c r="S158" i="11"/>
  <c r="S157" i="11"/>
  <c r="S156" i="11"/>
  <c r="S155" i="11"/>
  <c r="S154" i="11"/>
  <c r="S153" i="11"/>
  <c r="S152" i="11"/>
  <c r="S151" i="11"/>
  <c r="S150" i="11"/>
  <c r="S149" i="11"/>
  <c r="S148" i="11"/>
  <c r="S147" i="11"/>
  <c r="S146" i="11"/>
  <c r="S145" i="11"/>
  <c r="S144" i="11"/>
  <c r="S143" i="11"/>
  <c r="S142" i="11"/>
  <c r="S141" i="11"/>
  <c r="S140" i="11"/>
  <c r="S139" i="11"/>
  <c r="S138" i="11"/>
  <c r="S137" i="11"/>
  <c r="S136" i="11"/>
  <c r="S135" i="11"/>
  <c r="S134" i="11"/>
  <c r="S133" i="11"/>
  <c r="S132" i="11"/>
  <c r="S131" i="11"/>
  <c r="S130" i="11"/>
  <c r="S129" i="11"/>
  <c r="S128" i="11"/>
  <c r="S127" i="11"/>
  <c r="S126" i="11"/>
  <c r="S125" i="11"/>
  <c r="S124" i="11"/>
  <c r="S123" i="11"/>
  <c r="S122" i="11"/>
  <c r="S121" i="11"/>
  <c r="S120" i="11"/>
  <c r="S119" i="11"/>
  <c r="S118" i="11"/>
  <c r="S117" i="11"/>
  <c r="S116" i="11"/>
  <c r="S115" i="11"/>
  <c r="S114" i="11"/>
  <c r="S113" i="11"/>
  <c r="S112" i="11"/>
  <c r="S111" i="11"/>
  <c r="S110" i="11"/>
  <c r="S109" i="11"/>
  <c r="S108" i="11"/>
  <c r="S107" i="11"/>
  <c r="S106" i="11"/>
  <c r="S105" i="11"/>
  <c r="S104" i="11"/>
  <c r="S103" i="11"/>
  <c r="S102" i="11"/>
  <c r="S101" i="11"/>
  <c r="S100" i="11"/>
  <c r="S99" i="11"/>
  <c r="S98" i="11"/>
  <c r="S97" i="11"/>
  <c r="S96" i="11"/>
  <c r="S95" i="11"/>
  <c r="S94" i="11"/>
  <c r="S93" i="11"/>
  <c r="S92" i="11"/>
  <c r="S91" i="11"/>
  <c r="S90" i="11"/>
  <c r="S89" i="11"/>
  <c r="S88" i="11"/>
  <c r="S87" i="11"/>
  <c r="S86" i="11"/>
  <c r="S85" i="11"/>
  <c r="S84" i="11"/>
  <c r="S83" i="11"/>
  <c r="S82" i="11"/>
  <c r="S81" i="11"/>
  <c r="S80" i="11"/>
  <c r="S79" i="11"/>
  <c r="S78" i="11"/>
  <c r="S77" i="11"/>
  <c r="S76" i="11"/>
  <c r="S75" i="11"/>
  <c r="S74" i="11"/>
  <c r="S73" i="11"/>
  <c r="S72" i="11"/>
  <c r="S71" i="11"/>
  <c r="S70" i="11"/>
  <c r="S69" i="11"/>
  <c r="S68" i="11"/>
  <c r="S67" i="11"/>
  <c r="S66" i="11"/>
  <c r="S65" i="11"/>
  <c r="S64" i="11"/>
  <c r="S63" i="11"/>
  <c r="S62" i="11"/>
  <c r="S61" i="11"/>
  <c r="S60" i="11"/>
  <c r="S59" i="11"/>
  <c r="S58" i="11"/>
  <c r="S57" i="11"/>
  <c r="S56" i="11"/>
  <c r="S55" i="11"/>
  <c r="S54" i="11"/>
  <c r="S53" i="11"/>
  <c r="S51" i="11"/>
  <c r="S50" i="11"/>
  <c r="S49" i="11"/>
  <c r="S48" i="11"/>
  <c r="S47" i="11"/>
  <c r="S4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3" i="11"/>
  <c r="S32" i="11"/>
  <c r="S31" i="11"/>
  <c r="S30" i="11"/>
  <c r="S29" i="11"/>
  <c r="S28" i="11"/>
  <c r="S27" i="11"/>
  <c r="S26" i="11"/>
  <c r="S25" i="11"/>
  <c r="S23" i="11"/>
  <c r="S22" i="11"/>
  <c r="S21" i="11"/>
  <c r="S20" i="11"/>
  <c r="S19" i="11"/>
  <c r="S18" i="11"/>
  <c r="S17" i="11"/>
  <c r="S15" i="11"/>
  <c r="S14" i="11"/>
  <c r="S13" i="11"/>
  <c r="S12" i="11"/>
  <c r="S11" i="11"/>
  <c r="S10" i="11"/>
  <c r="S9" i="11"/>
  <c r="S6" i="11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2" i="10"/>
  <c r="S21" i="10"/>
  <c r="S20" i="10"/>
  <c r="S19" i="10"/>
  <c r="S18" i="10"/>
  <c r="S17" i="10"/>
  <c r="S16" i="10"/>
  <c r="S14" i="10"/>
  <c r="S13" i="10"/>
  <c r="S12" i="10"/>
  <c r="S11" i="10"/>
  <c r="S10" i="10"/>
  <c r="S9" i="10"/>
  <c r="S6" i="10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2" i="9"/>
  <c r="S21" i="9"/>
  <c r="S20" i="9"/>
  <c r="S19" i="9"/>
  <c r="S18" i="9"/>
  <c r="S17" i="9"/>
  <c r="S16" i="9"/>
  <c r="S14" i="9"/>
  <c r="S13" i="9"/>
  <c r="S12" i="9"/>
  <c r="S11" i="9"/>
  <c r="S10" i="9"/>
  <c r="S9" i="9"/>
  <c r="S6" i="9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0" i="8"/>
  <c r="S19" i="8"/>
  <c r="S18" i="8"/>
  <c r="S17" i="8"/>
  <c r="S16" i="8"/>
  <c r="S14" i="8"/>
  <c r="S13" i="8"/>
  <c r="S12" i="8"/>
  <c r="S11" i="8"/>
  <c r="S10" i="8"/>
  <c r="S9" i="8"/>
  <c r="S6" i="8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0" i="7"/>
  <c r="S19" i="7"/>
  <c r="S18" i="7"/>
  <c r="S17" i="7"/>
  <c r="S16" i="7"/>
  <c r="S14" i="7"/>
  <c r="S13" i="7"/>
  <c r="S12" i="7"/>
  <c r="S11" i="7"/>
  <c r="S10" i="7"/>
  <c r="S9" i="7"/>
  <c r="S6" i="7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1" i="6"/>
  <c r="S20" i="6"/>
  <c r="S19" i="6"/>
  <c r="S18" i="6"/>
  <c r="S17" i="6"/>
  <c r="S16" i="6"/>
  <c r="S14" i="6"/>
  <c r="S13" i="6"/>
  <c r="S12" i="6"/>
  <c r="S11" i="6"/>
  <c r="S10" i="6"/>
  <c r="S9" i="6"/>
  <c r="S6" i="6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1" i="5"/>
  <c r="S20" i="5"/>
  <c r="S19" i="5"/>
  <c r="S18" i="5"/>
  <c r="S17" i="5"/>
  <c r="S16" i="5"/>
  <c r="S14" i="5"/>
  <c r="S13" i="5"/>
  <c r="S12" i="5"/>
  <c r="S11" i="5"/>
  <c r="S10" i="5"/>
  <c r="S9" i="5"/>
  <c r="S6" i="5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1" i="4"/>
  <c r="S20" i="4"/>
  <c r="S19" i="4"/>
  <c r="S18" i="4"/>
  <c r="S17" i="4"/>
  <c r="S16" i="4"/>
  <c r="S14" i="4"/>
  <c r="S13" i="4"/>
  <c r="S12" i="4"/>
  <c r="S11" i="4"/>
  <c r="S10" i="4"/>
  <c r="S9" i="4"/>
  <c r="S6" i="4"/>
  <c r="S182" i="19"/>
  <c r="S181" i="19"/>
  <c r="S180" i="19"/>
  <c r="S179" i="19"/>
  <c r="S178" i="19"/>
  <c r="S177" i="19"/>
  <c r="S176" i="19"/>
  <c r="S175" i="19"/>
  <c r="S174" i="19"/>
  <c r="S173" i="19"/>
  <c r="S172" i="19"/>
  <c r="S171" i="19"/>
  <c r="S170" i="19"/>
  <c r="S169" i="19"/>
  <c r="S168" i="19"/>
  <c r="S167" i="19"/>
  <c r="S166" i="19"/>
  <c r="S165" i="19"/>
  <c r="S164" i="19"/>
  <c r="S163" i="19"/>
  <c r="S161" i="19"/>
  <c r="S160" i="19"/>
  <c r="S159" i="19"/>
  <c r="S158" i="19"/>
  <c r="S157" i="19"/>
  <c r="S156" i="19"/>
  <c r="S155" i="19"/>
  <c r="S154" i="19"/>
  <c r="S153" i="19"/>
  <c r="S152" i="19"/>
  <c r="S151" i="19"/>
  <c r="S150" i="19"/>
  <c r="S149" i="19"/>
  <c r="S148" i="19"/>
  <c r="S147" i="19"/>
  <c r="S146" i="19"/>
  <c r="S145" i="19"/>
  <c r="S144" i="19"/>
  <c r="S143" i="19"/>
  <c r="S142" i="19"/>
  <c r="S141" i="19"/>
  <c r="S140" i="19"/>
  <c r="S139" i="19"/>
  <c r="S138" i="19"/>
  <c r="S137" i="19"/>
  <c r="S136" i="19"/>
  <c r="S135" i="19"/>
  <c r="S134" i="19"/>
  <c r="S133" i="19"/>
  <c r="S132" i="19"/>
  <c r="S131" i="19"/>
  <c r="S130" i="19"/>
  <c r="S129" i="19"/>
  <c r="S128" i="19"/>
  <c r="S127" i="19"/>
  <c r="S126" i="19"/>
  <c r="S125" i="19"/>
  <c r="S124" i="19"/>
  <c r="S123" i="19"/>
  <c r="S122" i="19"/>
  <c r="S121" i="19"/>
  <c r="S120" i="19"/>
  <c r="S119" i="19"/>
  <c r="S118" i="19"/>
  <c r="S117" i="19"/>
  <c r="S116" i="19"/>
  <c r="S115" i="19"/>
  <c r="S114" i="19"/>
  <c r="S113" i="19"/>
  <c r="S112" i="19"/>
  <c r="S111" i="19"/>
  <c r="S110" i="19"/>
  <c r="S109" i="19"/>
  <c r="S108" i="19"/>
  <c r="S107" i="19"/>
  <c r="S106" i="19"/>
  <c r="S105" i="19"/>
  <c r="S104" i="19"/>
  <c r="S103" i="19"/>
  <c r="S102" i="19"/>
  <c r="S101" i="19"/>
  <c r="S100" i="19"/>
  <c r="S99" i="19"/>
  <c r="S98" i="19"/>
  <c r="S97" i="19"/>
  <c r="S96" i="19"/>
  <c r="S95" i="19"/>
  <c r="S94" i="19"/>
  <c r="S93" i="19"/>
  <c r="S92" i="19"/>
  <c r="S91" i="19"/>
  <c r="S90" i="19"/>
  <c r="S89" i="19"/>
  <c r="S88" i="19"/>
  <c r="S87" i="19"/>
  <c r="S86" i="19"/>
  <c r="S85" i="19"/>
  <c r="S84" i="19"/>
  <c r="S83" i="19"/>
  <c r="S82" i="19"/>
  <c r="S81" i="19"/>
  <c r="S80" i="19"/>
  <c r="S79" i="19"/>
  <c r="S78" i="19"/>
  <c r="S77" i="19"/>
  <c r="S76" i="19"/>
  <c r="S75" i="19"/>
  <c r="S74" i="19"/>
  <c r="S73" i="19"/>
  <c r="S72" i="19"/>
  <c r="S71" i="19"/>
  <c r="S70" i="19"/>
  <c r="S69" i="19"/>
  <c r="S68" i="19"/>
  <c r="S67" i="19"/>
  <c r="S66" i="19"/>
  <c r="S65" i="19"/>
  <c r="S64" i="19"/>
  <c r="S63" i="19"/>
  <c r="S62" i="19"/>
  <c r="S60" i="19"/>
  <c r="S59" i="19"/>
  <c r="S58" i="19"/>
  <c r="S57" i="19"/>
  <c r="S56" i="19"/>
  <c r="S55" i="19"/>
  <c r="S54" i="19"/>
  <c r="S53" i="19"/>
  <c r="S52" i="19"/>
  <c r="S51" i="19"/>
  <c r="S50" i="19"/>
  <c r="S49" i="19"/>
  <c r="S48" i="19"/>
  <c r="S47" i="19"/>
  <c r="S46" i="19"/>
  <c r="S45" i="19"/>
  <c r="S44" i="19"/>
  <c r="S43" i="19"/>
  <c r="S42" i="19"/>
  <c r="S41" i="19"/>
  <c r="S40" i="19"/>
  <c r="S39" i="19"/>
  <c r="S38" i="19"/>
  <c r="S37" i="19"/>
  <c r="S36" i="19"/>
  <c r="S35" i="19"/>
  <c r="S34" i="19"/>
  <c r="S33" i="19"/>
  <c r="S32" i="19"/>
  <c r="S31" i="19"/>
  <c r="S30" i="19"/>
  <c r="S29" i="19"/>
  <c r="S28" i="19"/>
  <c r="S27" i="19"/>
  <c r="S26" i="19"/>
  <c r="S25" i="19"/>
  <c r="S24" i="19"/>
  <c r="S22" i="19"/>
  <c r="S21" i="19"/>
  <c r="S20" i="19"/>
  <c r="S19" i="19"/>
  <c r="S18" i="19"/>
  <c r="S17" i="19"/>
  <c r="S15" i="19"/>
  <c r="S14" i="19"/>
  <c r="S13" i="19"/>
  <c r="S12" i="19"/>
  <c r="S11" i="19"/>
  <c r="S10" i="19"/>
  <c r="S9" i="19"/>
  <c r="S6" i="19"/>
  <c r="P182" i="20"/>
  <c r="P181" i="20"/>
  <c r="P180" i="20"/>
  <c r="P179" i="20"/>
  <c r="P178" i="20"/>
  <c r="P177" i="20"/>
  <c r="P176" i="20"/>
  <c r="P175" i="20"/>
  <c r="P174" i="20"/>
  <c r="P173" i="20"/>
  <c r="P172" i="20"/>
  <c r="P171" i="20"/>
  <c r="P170" i="20"/>
  <c r="P169" i="20"/>
  <c r="P168" i="20"/>
  <c r="P167" i="20"/>
  <c r="P166" i="20"/>
  <c r="P165" i="20"/>
  <c r="P164" i="20"/>
  <c r="P163" i="20"/>
  <c r="P161" i="20"/>
  <c r="P160" i="20"/>
  <c r="P159" i="20"/>
  <c r="P158" i="20"/>
  <c r="P157" i="20"/>
  <c r="P156" i="20"/>
  <c r="P155" i="20"/>
  <c r="P154" i="20"/>
  <c r="P153" i="20"/>
  <c r="P152" i="20"/>
  <c r="P151" i="20"/>
  <c r="P150" i="20"/>
  <c r="P149" i="20"/>
  <c r="P148" i="20"/>
  <c r="P147" i="20"/>
  <c r="P146" i="20"/>
  <c r="P145" i="20"/>
  <c r="P144" i="20"/>
  <c r="P143" i="20"/>
  <c r="P142" i="20"/>
  <c r="P141" i="20"/>
  <c r="P140" i="20"/>
  <c r="P139" i="20"/>
  <c r="P138" i="20"/>
  <c r="P137" i="20"/>
  <c r="P136" i="20"/>
  <c r="P135" i="20"/>
  <c r="P134" i="20"/>
  <c r="P133" i="20"/>
  <c r="P132" i="20"/>
  <c r="P131" i="20"/>
  <c r="P130" i="20"/>
  <c r="P129" i="20"/>
  <c r="P128" i="20"/>
  <c r="P127" i="20"/>
  <c r="P126" i="20"/>
  <c r="P125" i="20"/>
  <c r="P124" i="20"/>
  <c r="P123" i="20"/>
  <c r="P122" i="20"/>
  <c r="P121" i="20"/>
  <c r="P120" i="20"/>
  <c r="P119" i="20"/>
  <c r="P118" i="20"/>
  <c r="P117" i="20"/>
  <c r="P116" i="20"/>
  <c r="P115" i="20"/>
  <c r="P114" i="20"/>
  <c r="P113" i="20"/>
  <c r="P112" i="20"/>
  <c r="P111" i="20"/>
  <c r="P110" i="20"/>
  <c r="P109" i="20"/>
  <c r="P108" i="20"/>
  <c r="P107" i="20"/>
  <c r="P106" i="20"/>
  <c r="P105" i="20"/>
  <c r="P104" i="20"/>
  <c r="P103" i="20"/>
  <c r="P102" i="20"/>
  <c r="P101" i="20"/>
  <c r="P100" i="20"/>
  <c r="P99" i="20"/>
  <c r="P98" i="20"/>
  <c r="P97" i="20"/>
  <c r="P96" i="20"/>
  <c r="P95" i="20"/>
  <c r="P94" i="20"/>
  <c r="P93" i="20"/>
  <c r="P92" i="20"/>
  <c r="P91" i="20"/>
  <c r="P90" i="20"/>
  <c r="P89" i="20"/>
  <c r="P88" i="20"/>
  <c r="P87" i="20"/>
  <c r="P86" i="20"/>
  <c r="P85" i="20"/>
  <c r="P84" i="20"/>
  <c r="P83" i="20"/>
  <c r="P82" i="20"/>
  <c r="P81" i="20"/>
  <c r="P80" i="20"/>
  <c r="P79" i="20"/>
  <c r="P78" i="20"/>
  <c r="P77" i="20"/>
  <c r="P76" i="20"/>
  <c r="P75" i="20"/>
  <c r="P74" i="20"/>
  <c r="P73" i="20"/>
  <c r="P72" i="20"/>
  <c r="P71" i="20"/>
  <c r="P70" i="20"/>
  <c r="P69" i="20"/>
  <c r="P68" i="20"/>
  <c r="P67" i="20"/>
  <c r="P66" i="20"/>
  <c r="P65" i="20"/>
  <c r="P64" i="20"/>
  <c r="P63" i="20"/>
  <c r="P62" i="20"/>
  <c r="P61" i="20"/>
  <c r="P59" i="20"/>
  <c r="P58" i="20"/>
  <c r="P57" i="20"/>
  <c r="P56" i="20"/>
  <c r="P55" i="20"/>
  <c r="P54" i="20"/>
  <c r="P53" i="20"/>
  <c r="P52" i="20"/>
  <c r="P51" i="20"/>
  <c r="P50" i="20"/>
  <c r="P49" i="20"/>
  <c r="P48" i="20"/>
  <c r="P47" i="20"/>
  <c r="P46" i="20"/>
  <c r="P45" i="20"/>
  <c r="P44" i="20"/>
  <c r="P43" i="20"/>
  <c r="P42" i="20"/>
  <c r="P41" i="20"/>
  <c r="P40" i="20"/>
  <c r="P39" i="20"/>
  <c r="P38" i="20"/>
  <c r="P37" i="20"/>
  <c r="P36" i="20"/>
  <c r="P35" i="20"/>
  <c r="P34" i="20"/>
  <c r="P33" i="20"/>
  <c r="P32" i="20"/>
  <c r="P31" i="20"/>
  <c r="P30" i="20"/>
  <c r="P29" i="20"/>
  <c r="P28" i="20"/>
  <c r="P27" i="20"/>
  <c r="P26" i="20"/>
  <c r="P25" i="20"/>
  <c r="P24" i="20"/>
  <c r="P22" i="20"/>
  <c r="P21" i="20"/>
  <c r="P20" i="20"/>
  <c r="P19" i="20"/>
  <c r="P18" i="20"/>
  <c r="P17" i="20"/>
  <c r="P15" i="20"/>
  <c r="P14" i="20"/>
  <c r="P13" i="20"/>
  <c r="P12" i="20"/>
  <c r="P11" i="20"/>
  <c r="P10" i="20"/>
  <c r="P9" i="20"/>
  <c r="P6" i="20"/>
  <c r="P165" i="17"/>
  <c r="P164" i="17"/>
  <c r="P163" i="17"/>
  <c r="P162" i="17"/>
  <c r="P161" i="17"/>
  <c r="P160" i="17"/>
  <c r="P159" i="17"/>
  <c r="P158" i="17"/>
  <c r="P157" i="17"/>
  <c r="P156" i="17"/>
  <c r="P155" i="17"/>
  <c r="P154" i="17"/>
  <c r="P153" i="17"/>
  <c r="P152" i="17"/>
  <c r="P151" i="17"/>
  <c r="P150" i="17"/>
  <c r="P149" i="17"/>
  <c r="P148" i="17"/>
  <c r="P147" i="17"/>
  <c r="P146" i="17"/>
  <c r="P145" i="17"/>
  <c r="P144" i="17"/>
  <c r="P143" i="17"/>
  <c r="P142" i="17"/>
  <c r="P141" i="17"/>
  <c r="P140" i="17"/>
  <c r="P139" i="17"/>
  <c r="P138" i="17"/>
  <c r="P137" i="17"/>
  <c r="P136" i="17"/>
  <c r="P135" i="17"/>
  <c r="P134" i="17"/>
  <c r="P133" i="17"/>
  <c r="P132" i="17"/>
  <c r="P131" i="17"/>
  <c r="P130" i="17"/>
  <c r="P129" i="17"/>
  <c r="P128" i="17"/>
  <c r="P127" i="17"/>
  <c r="P126" i="17"/>
  <c r="P125" i="17"/>
  <c r="P124" i="17"/>
  <c r="P123" i="17"/>
  <c r="P122" i="17"/>
  <c r="P121" i="17"/>
  <c r="P120" i="17"/>
  <c r="P119" i="17"/>
  <c r="P118" i="17"/>
  <c r="P117" i="17"/>
  <c r="P116" i="17"/>
  <c r="P115" i="17"/>
  <c r="P114" i="17"/>
  <c r="P113" i="17"/>
  <c r="P112" i="17"/>
  <c r="P111" i="17"/>
  <c r="P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22" i="17"/>
  <c r="P21" i="17"/>
  <c r="P20" i="17"/>
  <c r="P19" i="17"/>
  <c r="P18" i="17"/>
  <c r="P17" i="17"/>
  <c r="P15" i="17"/>
  <c r="P14" i="17"/>
  <c r="P13" i="17"/>
  <c r="P12" i="17"/>
  <c r="P11" i="17"/>
  <c r="P10" i="17"/>
  <c r="P9" i="17"/>
  <c r="P6" i="17"/>
  <c r="P163" i="16"/>
  <c r="P162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60" i="16"/>
  <c r="P59" i="16"/>
  <c r="P58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4" i="16"/>
  <c r="P22" i="16"/>
  <c r="P21" i="16"/>
  <c r="P20" i="16"/>
  <c r="P19" i="16"/>
  <c r="P18" i="16"/>
  <c r="P17" i="16"/>
  <c r="P15" i="16"/>
  <c r="P14" i="16"/>
  <c r="P13" i="16"/>
  <c r="P12" i="16"/>
  <c r="P11" i="16"/>
  <c r="P10" i="16"/>
  <c r="P9" i="16"/>
  <c r="P6" i="16"/>
  <c r="P162" i="12"/>
  <c r="P161" i="12"/>
  <c r="P160" i="12"/>
  <c r="P159" i="12"/>
  <c r="P158" i="12"/>
  <c r="P157" i="12"/>
  <c r="P156" i="12"/>
  <c r="P155" i="12"/>
  <c r="P154" i="12"/>
  <c r="P153" i="12"/>
  <c r="P152" i="12"/>
  <c r="P151" i="12"/>
  <c r="P150" i="12"/>
  <c r="P149" i="12"/>
  <c r="P148" i="12"/>
  <c r="P147" i="12"/>
  <c r="P146" i="12"/>
  <c r="P145" i="12"/>
  <c r="P144" i="12"/>
  <c r="P143" i="12"/>
  <c r="P142" i="12"/>
  <c r="P141" i="12"/>
  <c r="P140" i="12"/>
  <c r="P139" i="12"/>
  <c r="P138" i="12"/>
  <c r="P137" i="12"/>
  <c r="P136" i="12"/>
  <c r="P135" i="12"/>
  <c r="P134" i="12"/>
  <c r="P133" i="12"/>
  <c r="P132" i="12"/>
  <c r="P131" i="12"/>
  <c r="P130" i="12"/>
  <c r="P129" i="12"/>
  <c r="P128" i="12"/>
  <c r="P127" i="12"/>
  <c r="P126" i="12"/>
  <c r="P125" i="12"/>
  <c r="P124" i="12"/>
  <c r="P123" i="12"/>
  <c r="P122" i="12"/>
  <c r="P121" i="12"/>
  <c r="P120" i="12"/>
  <c r="P119" i="12"/>
  <c r="P118" i="12"/>
  <c r="P117" i="12"/>
  <c r="P116" i="12"/>
  <c r="P115" i="12"/>
  <c r="P114" i="12"/>
  <c r="P113" i="12"/>
  <c r="P112" i="12"/>
  <c r="P111" i="12"/>
  <c r="P110" i="12"/>
  <c r="P109" i="12"/>
  <c r="P108" i="12"/>
  <c r="P107" i="12"/>
  <c r="P106" i="12"/>
  <c r="P105" i="12"/>
  <c r="P104" i="12"/>
  <c r="P103" i="12"/>
  <c r="P102" i="12"/>
  <c r="P101" i="12"/>
  <c r="P100" i="12"/>
  <c r="P99" i="12"/>
  <c r="P98" i="12"/>
  <c r="P97" i="12"/>
  <c r="P96" i="12"/>
  <c r="P95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2" i="12"/>
  <c r="P21" i="12"/>
  <c r="P20" i="12"/>
  <c r="P19" i="12"/>
  <c r="P18" i="12"/>
  <c r="P17" i="12"/>
  <c r="P15" i="12"/>
  <c r="P14" i="12"/>
  <c r="P13" i="12"/>
  <c r="P12" i="12"/>
  <c r="P11" i="12"/>
  <c r="P10" i="12"/>
  <c r="P9" i="12"/>
  <c r="P6" i="12"/>
  <c r="P159" i="11"/>
  <c r="P158" i="11"/>
  <c r="P157" i="11"/>
  <c r="P156" i="11"/>
  <c r="P155" i="11"/>
  <c r="P154" i="11"/>
  <c r="P153" i="11"/>
  <c r="P152" i="11"/>
  <c r="P151" i="11"/>
  <c r="P150" i="11"/>
  <c r="P149" i="11"/>
  <c r="P148" i="11"/>
  <c r="P147" i="11"/>
  <c r="P146" i="11"/>
  <c r="P145" i="11"/>
  <c r="P144" i="11"/>
  <c r="P143" i="11"/>
  <c r="P142" i="11"/>
  <c r="P141" i="11"/>
  <c r="P140" i="11"/>
  <c r="P139" i="11"/>
  <c r="P138" i="11"/>
  <c r="P137" i="11"/>
  <c r="P136" i="11"/>
  <c r="P135" i="11"/>
  <c r="P134" i="11"/>
  <c r="P133" i="11"/>
  <c r="P132" i="11"/>
  <c r="P131" i="11"/>
  <c r="P130" i="11"/>
  <c r="P129" i="11"/>
  <c r="P128" i="11"/>
  <c r="P127" i="11"/>
  <c r="P126" i="11"/>
  <c r="P125" i="11"/>
  <c r="P124" i="11"/>
  <c r="P123" i="11"/>
  <c r="P122" i="11"/>
  <c r="P121" i="11"/>
  <c r="P120" i="11"/>
  <c r="P119" i="11"/>
  <c r="P118" i="11"/>
  <c r="P117" i="11"/>
  <c r="P116" i="11"/>
  <c r="P115" i="11"/>
  <c r="P114" i="11"/>
  <c r="P113" i="11"/>
  <c r="P112" i="11"/>
  <c r="P111" i="11"/>
  <c r="P110" i="11"/>
  <c r="P109" i="11"/>
  <c r="P108" i="11"/>
  <c r="P107" i="11"/>
  <c r="P106" i="11"/>
  <c r="P105" i="11"/>
  <c r="P104" i="11"/>
  <c r="P103" i="11"/>
  <c r="P102" i="11"/>
  <c r="P101" i="11"/>
  <c r="P100" i="11"/>
  <c r="P99" i="11"/>
  <c r="P98" i="11"/>
  <c r="P97" i="11"/>
  <c r="P96" i="11"/>
  <c r="P95" i="11"/>
  <c r="P94" i="11"/>
  <c r="P93" i="11"/>
  <c r="P92" i="11"/>
  <c r="P91" i="11"/>
  <c r="P90" i="11"/>
  <c r="P89" i="11"/>
  <c r="P88" i="11"/>
  <c r="P87" i="11"/>
  <c r="P86" i="11"/>
  <c r="P85" i="11"/>
  <c r="P84" i="11"/>
  <c r="P83" i="11"/>
  <c r="P82" i="11"/>
  <c r="P81" i="11"/>
  <c r="P80" i="11"/>
  <c r="P79" i="11"/>
  <c r="P78" i="11"/>
  <c r="P77" i="11"/>
  <c r="P76" i="11"/>
  <c r="P75" i="11"/>
  <c r="P74" i="1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3" i="11"/>
  <c r="P22" i="11"/>
  <c r="P21" i="11"/>
  <c r="P20" i="11"/>
  <c r="P19" i="11"/>
  <c r="P18" i="11"/>
  <c r="P17" i="11"/>
  <c r="P15" i="11"/>
  <c r="P14" i="11"/>
  <c r="P13" i="11"/>
  <c r="P12" i="11"/>
  <c r="P11" i="11"/>
  <c r="P10" i="11"/>
  <c r="P9" i="11"/>
  <c r="P6" i="11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2" i="10"/>
  <c r="P21" i="10"/>
  <c r="P20" i="10"/>
  <c r="P19" i="10"/>
  <c r="P18" i="10"/>
  <c r="P17" i="10"/>
  <c r="P16" i="10"/>
  <c r="P14" i="10"/>
  <c r="P13" i="10"/>
  <c r="P12" i="10"/>
  <c r="P11" i="10"/>
  <c r="P10" i="10"/>
  <c r="P9" i="10"/>
  <c r="P6" i="10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2" i="9"/>
  <c r="P21" i="9"/>
  <c r="P20" i="9"/>
  <c r="P19" i="9"/>
  <c r="P18" i="9"/>
  <c r="P17" i="9"/>
  <c r="P16" i="9"/>
  <c r="P14" i="9"/>
  <c r="P13" i="9"/>
  <c r="P12" i="9"/>
  <c r="P11" i="9"/>
  <c r="P10" i="9"/>
  <c r="P9" i="9"/>
  <c r="P6" i="9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0" i="8"/>
  <c r="P19" i="8"/>
  <c r="P18" i="8"/>
  <c r="P17" i="8"/>
  <c r="P16" i="8"/>
  <c r="P14" i="8"/>
  <c r="P13" i="8"/>
  <c r="P12" i="8"/>
  <c r="P11" i="8"/>
  <c r="P10" i="8"/>
  <c r="P9" i="8"/>
  <c r="P6" i="8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0" i="7"/>
  <c r="P19" i="7"/>
  <c r="P18" i="7"/>
  <c r="P17" i="7"/>
  <c r="P16" i="7"/>
  <c r="P14" i="7"/>
  <c r="P13" i="7"/>
  <c r="P12" i="7"/>
  <c r="P11" i="7"/>
  <c r="P10" i="7"/>
  <c r="P9" i="7"/>
  <c r="P6" i="7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1" i="6"/>
  <c r="P20" i="6"/>
  <c r="P19" i="6"/>
  <c r="P18" i="6"/>
  <c r="P17" i="6"/>
  <c r="P16" i="6"/>
  <c r="P14" i="6"/>
  <c r="P13" i="6"/>
  <c r="P12" i="6"/>
  <c r="P11" i="6"/>
  <c r="P10" i="6"/>
  <c r="P9" i="6"/>
  <c r="P6" i="6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1" i="5"/>
  <c r="P20" i="5"/>
  <c r="P19" i="5"/>
  <c r="P18" i="5"/>
  <c r="P17" i="5"/>
  <c r="P16" i="5"/>
  <c r="P14" i="5"/>
  <c r="P13" i="5"/>
  <c r="P12" i="5"/>
  <c r="P11" i="5"/>
  <c r="P10" i="5"/>
  <c r="P9" i="5"/>
  <c r="P6" i="5"/>
  <c r="P114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1" i="4"/>
  <c r="P20" i="4"/>
  <c r="P19" i="4"/>
  <c r="P18" i="4"/>
  <c r="P17" i="4"/>
  <c r="P16" i="4"/>
  <c r="P14" i="4"/>
  <c r="P13" i="4"/>
  <c r="P12" i="4"/>
  <c r="P11" i="4"/>
  <c r="P10" i="4"/>
  <c r="P9" i="4"/>
  <c r="P6" i="4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2" i="19"/>
  <c r="P21" i="19"/>
  <c r="P20" i="19"/>
  <c r="P19" i="19"/>
  <c r="P18" i="19"/>
  <c r="P17" i="19"/>
  <c r="P15" i="19"/>
  <c r="P14" i="19"/>
  <c r="P13" i="19"/>
  <c r="P12" i="19"/>
  <c r="P11" i="19"/>
  <c r="P10" i="19"/>
  <c r="P9" i="19"/>
  <c r="P6" i="19"/>
  <c r="M182" i="20"/>
  <c r="M181" i="20"/>
  <c r="M180" i="20"/>
  <c r="M179" i="20"/>
  <c r="M178" i="20"/>
  <c r="M177" i="20"/>
  <c r="M176" i="20"/>
  <c r="M175" i="20"/>
  <c r="M174" i="20"/>
  <c r="M173" i="20"/>
  <c r="M172" i="20"/>
  <c r="M171" i="20"/>
  <c r="M170" i="20"/>
  <c r="M169" i="20"/>
  <c r="M168" i="20"/>
  <c r="M167" i="20"/>
  <c r="M166" i="20"/>
  <c r="M165" i="20"/>
  <c r="M164" i="20"/>
  <c r="M163" i="20"/>
  <c r="M161" i="20"/>
  <c r="M160" i="20"/>
  <c r="M159" i="20"/>
  <c r="M158" i="20"/>
  <c r="M157" i="20"/>
  <c r="M156" i="20"/>
  <c r="M155" i="20"/>
  <c r="M154" i="20"/>
  <c r="M153" i="20"/>
  <c r="M152" i="20"/>
  <c r="M151" i="20"/>
  <c r="M150" i="20"/>
  <c r="M149" i="20"/>
  <c r="M148" i="20"/>
  <c r="M147" i="20"/>
  <c r="M146" i="20"/>
  <c r="M145" i="20"/>
  <c r="M144" i="20"/>
  <c r="M143" i="20"/>
  <c r="M142" i="20"/>
  <c r="M141" i="20"/>
  <c r="M140" i="20"/>
  <c r="M139" i="20"/>
  <c r="M138" i="20"/>
  <c r="M137" i="20"/>
  <c r="M136" i="20"/>
  <c r="M135" i="20"/>
  <c r="M134" i="20"/>
  <c r="M133" i="20"/>
  <c r="M132" i="20"/>
  <c r="M131" i="20"/>
  <c r="M130" i="20"/>
  <c r="M129" i="20"/>
  <c r="M128" i="20"/>
  <c r="M127" i="20"/>
  <c r="M126" i="20"/>
  <c r="M125" i="20"/>
  <c r="M124" i="20"/>
  <c r="M123" i="20"/>
  <c r="M122" i="20"/>
  <c r="M121" i="20"/>
  <c r="M120" i="20"/>
  <c r="M119" i="20"/>
  <c r="M118" i="20"/>
  <c r="M117" i="20"/>
  <c r="M116" i="20"/>
  <c r="M115" i="20"/>
  <c r="M114" i="20"/>
  <c r="M113" i="20"/>
  <c r="M112" i="20"/>
  <c r="M111" i="20"/>
  <c r="M110" i="20"/>
  <c r="M109" i="20"/>
  <c r="M108" i="20"/>
  <c r="M107" i="20"/>
  <c r="M106" i="20"/>
  <c r="M105" i="20"/>
  <c r="M104" i="20"/>
  <c r="M103" i="20"/>
  <c r="M102" i="20"/>
  <c r="M101" i="20"/>
  <c r="M100" i="20"/>
  <c r="M99" i="20"/>
  <c r="M98" i="20"/>
  <c r="M97" i="20"/>
  <c r="M96" i="20"/>
  <c r="M95" i="20"/>
  <c r="M94" i="20"/>
  <c r="M93" i="20"/>
  <c r="M92" i="20"/>
  <c r="M91" i="20"/>
  <c r="M90" i="20"/>
  <c r="M89" i="20"/>
  <c r="M88" i="20"/>
  <c r="M87" i="20"/>
  <c r="M86" i="20"/>
  <c r="M85" i="20"/>
  <c r="M84" i="20"/>
  <c r="M83" i="20"/>
  <c r="M82" i="20"/>
  <c r="M81" i="20"/>
  <c r="M80" i="20"/>
  <c r="M79" i="20"/>
  <c r="M78" i="20"/>
  <c r="M77" i="20"/>
  <c r="M76" i="20"/>
  <c r="M75" i="20"/>
  <c r="M74" i="20"/>
  <c r="M73" i="20"/>
  <c r="M72" i="20"/>
  <c r="M71" i="20"/>
  <c r="M70" i="20"/>
  <c r="M69" i="20"/>
  <c r="M68" i="20"/>
  <c r="M67" i="20"/>
  <c r="M66" i="20"/>
  <c r="M65" i="20"/>
  <c r="M64" i="20"/>
  <c r="M63" i="20"/>
  <c r="M62" i="20"/>
  <c r="M61" i="20"/>
  <c r="M59" i="20"/>
  <c r="M58" i="20"/>
  <c r="M57" i="20"/>
  <c r="M56" i="20"/>
  <c r="M55" i="20"/>
  <c r="M54" i="20"/>
  <c r="M53" i="20"/>
  <c r="M52" i="20"/>
  <c r="M51" i="20"/>
  <c r="M50" i="20"/>
  <c r="M49" i="20"/>
  <c r="M48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2" i="20"/>
  <c r="M21" i="20"/>
  <c r="M20" i="20"/>
  <c r="M19" i="20"/>
  <c r="M18" i="20"/>
  <c r="M17" i="20"/>
  <c r="M15" i="20"/>
  <c r="M14" i="20"/>
  <c r="M13" i="20"/>
  <c r="M12" i="20"/>
  <c r="M11" i="20"/>
  <c r="M10" i="20"/>
  <c r="M9" i="20"/>
  <c r="M6" i="20"/>
  <c r="M165" i="17"/>
  <c r="M164" i="17"/>
  <c r="M163" i="17"/>
  <c r="M162" i="17"/>
  <c r="M161" i="17"/>
  <c r="M160" i="17"/>
  <c r="M159" i="17"/>
  <c r="M158" i="17"/>
  <c r="M157" i="17"/>
  <c r="M156" i="17"/>
  <c r="M155" i="17"/>
  <c r="M154" i="17"/>
  <c r="M153" i="17"/>
  <c r="M152" i="17"/>
  <c r="M151" i="17"/>
  <c r="M150" i="17"/>
  <c r="M149" i="17"/>
  <c r="M148" i="17"/>
  <c r="M147" i="17"/>
  <c r="M146" i="17"/>
  <c r="M145" i="17"/>
  <c r="M144" i="17"/>
  <c r="M143" i="17"/>
  <c r="M142" i="17"/>
  <c r="M141" i="17"/>
  <c r="M140" i="17"/>
  <c r="M139" i="17"/>
  <c r="M138" i="17"/>
  <c r="M137" i="17"/>
  <c r="M136" i="17"/>
  <c r="M135" i="17"/>
  <c r="M134" i="17"/>
  <c r="M133" i="17"/>
  <c r="M132" i="17"/>
  <c r="M131" i="17"/>
  <c r="M130" i="17"/>
  <c r="M129" i="17"/>
  <c r="M128" i="17"/>
  <c r="M127" i="17"/>
  <c r="M126" i="17"/>
  <c r="M125" i="17"/>
  <c r="M124" i="17"/>
  <c r="M123" i="17"/>
  <c r="M122" i="17"/>
  <c r="M121" i="17"/>
  <c r="M120" i="17"/>
  <c r="M119" i="17"/>
  <c r="M118" i="17"/>
  <c r="M117" i="17"/>
  <c r="M116" i="17"/>
  <c r="M115" i="17"/>
  <c r="M114" i="17"/>
  <c r="M113" i="17"/>
  <c r="M112" i="17"/>
  <c r="M111" i="17"/>
  <c r="M110" i="17"/>
  <c r="M109" i="17"/>
  <c r="M108" i="17"/>
  <c r="M107" i="17"/>
  <c r="M106" i="17"/>
  <c r="M105" i="17"/>
  <c r="M104" i="17"/>
  <c r="M103" i="17"/>
  <c r="M102" i="17"/>
  <c r="M101" i="17"/>
  <c r="M100" i="17"/>
  <c r="M99" i="17"/>
  <c r="M98" i="17"/>
  <c r="M97" i="17"/>
  <c r="M96" i="17"/>
  <c r="M95" i="17"/>
  <c r="M94" i="17"/>
  <c r="M93" i="17"/>
  <c r="M92" i="17"/>
  <c r="M91" i="17"/>
  <c r="M90" i="17"/>
  <c r="M89" i="17"/>
  <c r="M88" i="17"/>
  <c r="M87" i="17"/>
  <c r="M86" i="17"/>
  <c r="M85" i="17"/>
  <c r="M84" i="17"/>
  <c r="M83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M22" i="17"/>
  <c r="M21" i="17"/>
  <c r="M20" i="17"/>
  <c r="M19" i="17"/>
  <c r="M18" i="17"/>
  <c r="M17" i="17"/>
  <c r="M15" i="17"/>
  <c r="M14" i="17"/>
  <c r="M13" i="17"/>
  <c r="M12" i="17"/>
  <c r="M11" i="17"/>
  <c r="M10" i="17"/>
  <c r="M9" i="17"/>
  <c r="M6" i="17"/>
  <c r="M163" i="16"/>
  <c r="M162" i="16"/>
  <c r="M161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M147" i="16"/>
  <c r="M146" i="16"/>
  <c r="M145" i="16"/>
  <c r="M144" i="16"/>
  <c r="M143" i="16"/>
  <c r="M142" i="16"/>
  <c r="M141" i="16"/>
  <c r="M140" i="16"/>
  <c r="M139" i="16"/>
  <c r="M138" i="16"/>
  <c r="M137" i="16"/>
  <c r="M136" i="16"/>
  <c r="M135" i="16"/>
  <c r="M134" i="16"/>
  <c r="M133" i="16"/>
  <c r="M132" i="16"/>
  <c r="M131" i="16"/>
  <c r="M130" i="16"/>
  <c r="M129" i="16"/>
  <c r="M128" i="16"/>
  <c r="M127" i="16"/>
  <c r="M126" i="16"/>
  <c r="M125" i="16"/>
  <c r="M124" i="16"/>
  <c r="M123" i="16"/>
  <c r="M122" i="16"/>
  <c r="M121" i="16"/>
  <c r="M120" i="16"/>
  <c r="M119" i="16"/>
  <c r="M118" i="16"/>
  <c r="M117" i="16"/>
  <c r="M116" i="16"/>
  <c r="M115" i="16"/>
  <c r="M114" i="16"/>
  <c r="M113" i="16"/>
  <c r="M112" i="16"/>
  <c r="M111" i="16"/>
  <c r="M110" i="16"/>
  <c r="M109" i="16"/>
  <c r="M108" i="16"/>
  <c r="M107" i="16"/>
  <c r="M106" i="16"/>
  <c r="M105" i="16"/>
  <c r="M104" i="16"/>
  <c r="M103" i="16"/>
  <c r="M102" i="16"/>
  <c r="M101" i="16"/>
  <c r="M100" i="16"/>
  <c r="M99" i="16"/>
  <c r="M98" i="16"/>
  <c r="M97" i="16"/>
  <c r="M96" i="16"/>
  <c r="M95" i="16"/>
  <c r="M94" i="16"/>
  <c r="M93" i="16"/>
  <c r="M92" i="16"/>
  <c r="M91" i="16"/>
  <c r="M90" i="16"/>
  <c r="M89" i="16"/>
  <c r="M88" i="16"/>
  <c r="M87" i="16"/>
  <c r="M86" i="16"/>
  <c r="M85" i="16"/>
  <c r="M84" i="16"/>
  <c r="M83" i="16"/>
  <c r="M82" i="16"/>
  <c r="M81" i="16"/>
  <c r="M80" i="16"/>
  <c r="M79" i="16"/>
  <c r="M78" i="16"/>
  <c r="M77" i="16"/>
  <c r="M76" i="16"/>
  <c r="M75" i="16"/>
  <c r="M74" i="16"/>
  <c r="M73" i="16"/>
  <c r="M72" i="16"/>
  <c r="M71" i="16"/>
  <c r="M70" i="16"/>
  <c r="M69" i="16"/>
  <c r="M68" i="16"/>
  <c r="M67" i="16"/>
  <c r="M66" i="16"/>
  <c r="M65" i="16"/>
  <c r="M64" i="16"/>
  <c r="M63" i="16"/>
  <c r="M62" i="16"/>
  <c r="M61" i="16"/>
  <c r="M60" i="16"/>
  <c r="M59" i="16"/>
  <c r="M58" i="16"/>
  <c r="M56" i="16"/>
  <c r="M55" i="16"/>
  <c r="M54" i="16"/>
  <c r="M53" i="16"/>
  <c r="M52" i="16"/>
  <c r="M51" i="16"/>
  <c r="M50" i="16"/>
  <c r="M49" i="16"/>
  <c r="M48" i="16"/>
  <c r="M47" i="16"/>
  <c r="M46" i="16"/>
  <c r="M45" i="16"/>
  <c r="M44" i="16"/>
  <c r="M43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4" i="16"/>
  <c r="M22" i="16"/>
  <c r="M21" i="16"/>
  <c r="M20" i="16"/>
  <c r="M19" i="16"/>
  <c r="M18" i="16"/>
  <c r="M17" i="16"/>
  <c r="M15" i="16"/>
  <c r="M14" i="16"/>
  <c r="M13" i="16"/>
  <c r="M12" i="16"/>
  <c r="M11" i="16"/>
  <c r="M10" i="16"/>
  <c r="M9" i="16"/>
  <c r="M6" i="16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2" i="12"/>
  <c r="M21" i="12"/>
  <c r="M20" i="12"/>
  <c r="M19" i="12"/>
  <c r="M18" i="12"/>
  <c r="M17" i="12"/>
  <c r="M15" i="12"/>
  <c r="M14" i="12"/>
  <c r="M13" i="12"/>
  <c r="M12" i="12"/>
  <c r="M11" i="12"/>
  <c r="M10" i="12"/>
  <c r="M9" i="12"/>
  <c r="M6" i="12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3" i="11"/>
  <c r="M22" i="11"/>
  <c r="M21" i="11"/>
  <c r="M20" i="11"/>
  <c r="M19" i="11"/>
  <c r="M18" i="11"/>
  <c r="M17" i="11"/>
  <c r="M15" i="11"/>
  <c r="M14" i="11"/>
  <c r="M13" i="11"/>
  <c r="M12" i="11"/>
  <c r="M11" i="11"/>
  <c r="M10" i="11"/>
  <c r="M9" i="11"/>
  <c r="M6" i="11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2" i="10"/>
  <c r="M21" i="10"/>
  <c r="M20" i="10"/>
  <c r="M19" i="10"/>
  <c r="M18" i="10"/>
  <c r="M17" i="10"/>
  <c r="M16" i="10"/>
  <c r="M14" i="10"/>
  <c r="M13" i="10"/>
  <c r="M12" i="10"/>
  <c r="M11" i="10"/>
  <c r="M10" i="10"/>
  <c r="M9" i="10"/>
  <c r="M6" i="10"/>
  <c r="M151" i="9"/>
  <c r="M150" i="9"/>
  <c r="M149" i="9"/>
  <c r="M148" i="9"/>
  <c r="M147" i="9"/>
  <c r="M146" i="9"/>
  <c r="M145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2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2" i="9"/>
  <c r="M21" i="9"/>
  <c r="M20" i="9"/>
  <c r="M19" i="9"/>
  <c r="M18" i="9"/>
  <c r="M17" i="9"/>
  <c r="M16" i="9"/>
  <c r="M14" i="9"/>
  <c r="M13" i="9"/>
  <c r="M12" i="9"/>
  <c r="M11" i="9"/>
  <c r="M10" i="9"/>
  <c r="M9" i="9"/>
  <c r="M6" i="9"/>
  <c r="M139" i="8"/>
  <c r="M138" i="8"/>
  <c r="M137" i="8"/>
  <c r="M136" i="8"/>
  <c r="M135" i="8"/>
  <c r="M134" i="8"/>
  <c r="M133" i="8"/>
  <c r="M132" i="8"/>
  <c r="M131" i="8"/>
  <c r="M130" i="8"/>
  <c r="M129" i="8"/>
  <c r="M128" i="8"/>
  <c r="M127" i="8"/>
  <c r="M126" i="8"/>
  <c r="M125" i="8"/>
  <c r="M124" i="8"/>
  <c r="M123" i="8"/>
  <c r="M122" i="8"/>
  <c r="M121" i="8"/>
  <c r="M120" i="8"/>
  <c r="M119" i="8"/>
  <c r="M118" i="8"/>
  <c r="M117" i="8"/>
  <c r="M116" i="8"/>
  <c r="M115" i="8"/>
  <c r="M114" i="8"/>
  <c r="M113" i="8"/>
  <c r="M112" i="8"/>
  <c r="M111" i="8"/>
  <c r="M110" i="8"/>
  <c r="M109" i="8"/>
  <c r="M108" i="8"/>
  <c r="M107" i="8"/>
  <c r="M106" i="8"/>
  <c r="M105" i="8"/>
  <c r="M104" i="8"/>
  <c r="M103" i="8"/>
  <c r="M102" i="8"/>
  <c r="M101" i="8"/>
  <c r="M100" i="8"/>
  <c r="M99" i="8"/>
  <c r="M98" i="8"/>
  <c r="M97" i="8"/>
  <c r="M96" i="8"/>
  <c r="M95" i="8"/>
  <c r="M94" i="8"/>
  <c r="M93" i="8"/>
  <c r="M92" i="8"/>
  <c r="M91" i="8"/>
  <c r="M90" i="8"/>
  <c r="M89" i="8"/>
  <c r="M88" i="8"/>
  <c r="M87" i="8"/>
  <c r="M86" i="8"/>
  <c r="M85" i="8"/>
  <c r="M84" i="8"/>
  <c r="M83" i="8"/>
  <c r="M82" i="8"/>
  <c r="M81" i="8"/>
  <c r="M80" i="8"/>
  <c r="M79" i="8"/>
  <c r="M78" i="8"/>
  <c r="M77" i="8"/>
  <c r="M76" i="8"/>
  <c r="M75" i="8"/>
  <c r="M74" i="8"/>
  <c r="M73" i="8"/>
  <c r="M72" i="8"/>
  <c r="M71" i="8"/>
  <c r="M70" i="8"/>
  <c r="M69" i="8"/>
  <c r="M68" i="8"/>
  <c r="M67" i="8"/>
  <c r="M66" i="8"/>
  <c r="M65" i="8"/>
  <c r="M64" i="8"/>
  <c r="M63" i="8"/>
  <c r="M62" i="8"/>
  <c r="M61" i="8"/>
  <c r="M60" i="8"/>
  <c r="M59" i="8"/>
  <c r="M58" i="8"/>
  <c r="M57" i="8"/>
  <c r="M56" i="8"/>
  <c r="M55" i="8"/>
  <c r="M54" i="8"/>
  <c r="M53" i="8"/>
  <c r="M52" i="8"/>
  <c r="M51" i="8"/>
  <c r="M50" i="8"/>
  <c r="M49" i="8"/>
  <c r="M48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M22" i="8"/>
  <c r="M20" i="8"/>
  <c r="M19" i="8"/>
  <c r="M18" i="8"/>
  <c r="M17" i="8"/>
  <c r="M16" i="8"/>
  <c r="M14" i="8"/>
  <c r="M13" i="8"/>
  <c r="M12" i="8"/>
  <c r="M11" i="8"/>
  <c r="M10" i="8"/>
  <c r="M9" i="8"/>
  <c r="M6" i="8"/>
  <c r="M136" i="7"/>
  <c r="M135" i="7"/>
  <c r="M134" i="7"/>
  <c r="M133" i="7"/>
  <c r="M132" i="7"/>
  <c r="M131" i="7"/>
  <c r="M130" i="7"/>
  <c r="M129" i="7"/>
  <c r="M128" i="7"/>
  <c r="M127" i="7"/>
  <c r="M126" i="7"/>
  <c r="M125" i="7"/>
  <c r="M124" i="7"/>
  <c r="M123" i="7"/>
  <c r="M122" i="7"/>
  <c r="M121" i="7"/>
  <c r="M120" i="7"/>
  <c r="M119" i="7"/>
  <c r="M118" i="7"/>
  <c r="M117" i="7"/>
  <c r="M116" i="7"/>
  <c r="M115" i="7"/>
  <c r="M114" i="7"/>
  <c r="M113" i="7"/>
  <c r="M112" i="7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0" i="7"/>
  <c r="M19" i="7"/>
  <c r="M18" i="7"/>
  <c r="M17" i="7"/>
  <c r="M16" i="7"/>
  <c r="M14" i="7"/>
  <c r="M13" i="7"/>
  <c r="M12" i="7"/>
  <c r="M11" i="7"/>
  <c r="M10" i="7"/>
  <c r="M9" i="7"/>
  <c r="M6" i="7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1" i="6"/>
  <c r="M20" i="6"/>
  <c r="M19" i="6"/>
  <c r="M18" i="6"/>
  <c r="M17" i="6"/>
  <c r="M16" i="6"/>
  <c r="M14" i="6"/>
  <c r="M13" i="6"/>
  <c r="M12" i="6"/>
  <c r="M11" i="6"/>
  <c r="M10" i="6"/>
  <c r="M9" i="6"/>
  <c r="M6" i="6"/>
  <c r="M128" i="5"/>
  <c r="M127" i="5"/>
  <c r="M126" i="5"/>
  <c r="M125" i="5"/>
  <c r="M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1" i="5"/>
  <c r="M20" i="5"/>
  <c r="M19" i="5"/>
  <c r="M18" i="5"/>
  <c r="M17" i="5"/>
  <c r="M16" i="5"/>
  <c r="M14" i="5"/>
  <c r="M13" i="5"/>
  <c r="M12" i="5"/>
  <c r="M11" i="5"/>
  <c r="M10" i="5"/>
  <c r="M9" i="5"/>
  <c r="M6" i="5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1" i="4"/>
  <c r="M20" i="4"/>
  <c r="M19" i="4"/>
  <c r="M18" i="4"/>
  <c r="M17" i="4"/>
  <c r="M16" i="4"/>
  <c r="M14" i="4"/>
  <c r="M13" i="4"/>
  <c r="M12" i="4"/>
  <c r="M11" i="4"/>
  <c r="M10" i="4"/>
  <c r="M9" i="4"/>
  <c r="M6" i="4"/>
  <c r="M182" i="19"/>
  <c r="M181" i="19"/>
  <c r="M180" i="19"/>
  <c r="M179" i="19"/>
  <c r="M178" i="19"/>
  <c r="M177" i="19"/>
  <c r="M176" i="19"/>
  <c r="M175" i="19"/>
  <c r="M174" i="19"/>
  <c r="M173" i="19"/>
  <c r="M172" i="19"/>
  <c r="M171" i="19"/>
  <c r="M170" i="19"/>
  <c r="M169" i="19"/>
  <c r="M168" i="19"/>
  <c r="M167" i="19"/>
  <c r="M166" i="19"/>
  <c r="M165" i="19"/>
  <c r="M164" i="19"/>
  <c r="M163" i="19"/>
  <c r="M161" i="19"/>
  <c r="M160" i="19"/>
  <c r="M159" i="19"/>
  <c r="M158" i="19"/>
  <c r="M157" i="19"/>
  <c r="M156" i="19"/>
  <c r="M155" i="19"/>
  <c r="M154" i="19"/>
  <c r="M153" i="19"/>
  <c r="M152" i="19"/>
  <c r="M151" i="19"/>
  <c r="M150" i="19"/>
  <c r="M149" i="19"/>
  <c r="M148" i="19"/>
  <c r="M147" i="19"/>
  <c r="M146" i="19"/>
  <c r="M145" i="19"/>
  <c r="M144" i="19"/>
  <c r="M143" i="19"/>
  <c r="M142" i="19"/>
  <c r="M141" i="19"/>
  <c r="M140" i="19"/>
  <c r="M139" i="19"/>
  <c r="M138" i="19"/>
  <c r="M137" i="19"/>
  <c r="M136" i="19"/>
  <c r="M135" i="19"/>
  <c r="M134" i="19"/>
  <c r="M133" i="19"/>
  <c r="M132" i="19"/>
  <c r="M131" i="19"/>
  <c r="M130" i="19"/>
  <c r="M129" i="19"/>
  <c r="M128" i="19"/>
  <c r="M127" i="19"/>
  <c r="M126" i="19"/>
  <c r="M125" i="19"/>
  <c r="M124" i="19"/>
  <c r="M123" i="19"/>
  <c r="M122" i="19"/>
  <c r="M121" i="19"/>
  <c r="M120" i="19"/>
  <c r="M119" i="19"/>
  <c r="M118" i="19"/>
  <c r="M117" i="19"/>
  <c r="M116" i="19"/>
  <c r="M115" i="19"/>
  <c r="M114" i="19"/>
  <c r="M113" i="19"/>
  <c r="M112" i="19"/>
  <c r="M111" i="19"/>
  <c r="M110" i="19"/>
  <c r="M109" i="19"/>
  <c r="M108" i="19"/>
  <c r="M107" i="19"/>
  <c r="M106" i="19"/>
  <c r="M105" i="19"/>
  <c r="M104" i="19"/>
  <c r="M103" i="19"/>
  <c r="M102" i="19"/>
  <c r="M101" i="19"/>
  <c r="M100" i="19"/>
  <c r="M99" i="19"/>
  <c r="M98" i="19"/>
  <c r="M97" i="19"/>
  <c r="M96" i="19"/>
  <c r="M95" i="19"/>
  <c r="M94" i="19"/>
  <c r="M93" i="19"/>
  <c r="M92" i="19"/>
  <c r="M91" i="19"/>
  <c r="M90" i="19"/>
  <c r="M89" i="19"/>
  <c r="M88" i="19"/>
  <c r="M87" i="19"/>
  <c r="M86" i="19"/>
  <c r="M85" i="19"/>
  <c r="M84" i="19"/>
  <c r="M83" i="19"/>
  <c r="M82" i="19"/>
  <c r="M81" i="19"/>
  <c r="M80" i="19"/>
  <c r="M79" i="19"/>
  <c r="M78" i="19"/>
  <c r="M77" i="19"/>
  <c r="M76" i="19"/>
  <c r="M75" i="19"/>
  <c r="M74" i="19"/>
  <c r="M73" i="19"/>
  <c r="M72" i="19"/>
  <c r="M71" i="19"/>
  <c r="M70" i="19"/>
  <c r="M69" i="19"/>
  <c r="M68" i="19"/>
  <c r="M67" i="19"/>
  <c r="M66" i="19"/>
  <c r="M65" i="19"/>
  <c r="M64" i="19"/>
  <c r="M63" i="19"/>
  <c r="M62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M44" i="19"/>
  <c r="M43" i="19"/>
  <c r="M42" i="19"/>
  <c r="M41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2" i="19"/>
  <c r="M21" i="19"/>
  <c r="M20" i="19"/>
  <c r="M19" i="19"/>
  <c r="M18" i="19"/>
  <c r="M17" i="19"/>
  <c r="M15" i="19"/>
  <c r="M14" i="19"/>
  <c r="M13" i="19"/>
  <c r="M12" i="19"/>
  <c r="M11" i="19"/>
  <c r="M10" i="19"/>
  <c r="M9" i="19"/>
  <c r="M6" i="19"/>
  <c r="J10" i="20"/>
  <c r="J11" i="20"/>
  <c r="J12" i="20"/>
  <c r="J13" i="20"/>
  <c r="J14" i="20"/>
  <c r="J15" i="20"/>
  <c r="J17" i="20"/>
  <c r="J18" i="20"/>
  <c r="J19" i="20"/>
  <c r="J20" i="20"/>
  <c r="J21" i="20"/>
  <c r="J22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0" i="17"/>
  <c r="J11" i="17"/>
  <c r="J12" i="17"/>
  <c r="J13" i="17"/>
  <c r="J14" i="17"/>
  <c r="J15" i="17"/>
  <c r="J17" i="17"/>
  <c r="J18" i="17"/>
  <c r="J19" i="17"/>
  <c r="J20" i="17"/>
  <c r="J21" i="17"/>
  <c r="J22" i="17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3" i="17"/>
  <c r="J134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59" i="17"/>
  <c r="J160" i="17"/>
  <c r="J161" i="17"/>
  <c r="J162" i="17"/>
  <c r="J163" i="17"/>
  <c r="J164" i="17"/>
  <c r="J165" i="17"/>
  <c r="J10" i="16"/>
  <c r="J11" i="16"/>
  <c r="J12" i="16"/>
  <c r="J13" i="16"/>
  <c r="J14" i="16"/>
  <c r="J15" i="16"/>
  <c r="J17" i="16"/>
  <c r="J18" i="16"/>
  <c r="J19" i="16"/>
  <c r="J20" i="16"/>
  <c r="J21" i="16"/>
  <c r="J22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0" i="12"/>
  <c r="J11" i="12"/>
  <c r="J12" i="12"/>
  <c r="J13" i="12"/>
  <c r="J14" i="12"/>
  <c r="J15" i="12"/>
  <c r="J17" i="12"/>
  <c r="J18" i="12"/>
  <c r="J19" i="12"/>
  <c r="J20" i="12"/>
  <c r="J21" i="12"/>
  <c r="J22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0" i="11"/>
  <c r="J11" i="11"/>
  <c r="J12" i="11"/>
  <c r="J13" i="11"/>
  <c r="J14" i="11"/>
  <c r="J15" i="11"/>
  <c r="J17" i="11"/>
  <c r="J18" i="11"/>
  <c r="J19" i="11"/>
  <c r="J20" i="11"/>
  <c r="J21" i="11"/>
  <c r="J22" i="11"/>
  <c r="J23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0" i="10"/>
  <c r="J11" i="10"/>
  <c r="J12" i="10"/>
  <c r="J13" i="10"/>
  <c r="J14" i="10"/>
  <c r="J16" i="10"/>
  <c r="J17" i="10"/>
  <c r="J18" i="10"/>
  <c r="J19" i="10"/>
  <c r="J20" i="10"/>
  <c r="J21" i="10"/>
  <c r="J22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0" i="9"/>
  <c r="J11" i="9"/>
  <c r="J12" i="9"/>
  <c r="J13" i="9"/>
  <c r="J14" i="9"/>
  <c r="J16" i="9"/>
  <c r="J17" i="9"/>
  <c r="J18" i="9"/>
  <c r="J19" i="9"/>
  <c r="J20" i="9"/>
  <c r="J21" i="9"/>
  <c r="J22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0" i="8"/>
  <c r="J11" i="8"/>
  <c r="J12" i="8"/>
  <c r="J13" i="8"/>
  <c r="J14" i="8"/>
  <c r="J16" i="8"/>
  <c r="J17" i="8"/>
  <c r="J18" i="8"/>
  <c r="J19" i="8"/>
  <c r="J20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0" i="7"/>
  <c r="J11" i="7"/>
  <c r="J12" i="7"/>
  <c r="J13" i="7"/>
  <c r="J14" i="7"/>
  <c r="J16" i="7"/>
  <c r="J17" i="7"/>
  <c r="J18" i="7"/>
  <c r="J19" i="7"/>
  <c r="J20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0" i="6"/>
  <c r="J11" i="6"/>
  <c r="J12" i="6"/>
  <c r="J13" i="6"/>
  <c r="J14" i="6"/>
  <c r="J16" i="6"/>
  <c r="J17" i="6"/>
  <c r="J18" i="6"/>
  <c r="J19" i="6"/>
  <c r="J20" i="6"/>
  <c r="J21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0" i="5"/>
  <c r="J11" i="5"/>
  <c r="J12" i="5"/>
  <c r="J13" i="5"/>
  <c r="J14" i="5"/>
  <c r="J16" i="5"/>
  <c r="J17" i="5"/>
  <c r="J18" i="5"/>
  <c r="J19" i="5"/>
  <c r="J20" i="5"/>
  <c r="J21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0" i="4"/>
  <c r="J11" i="4"/>
  <c r="J12" i="4"/>
  <c r="J13" i="4"/>
  <c r="J14" i="4"/>
  <c r="J16" i="4"/>
  <c r="J17" i="4"/>
  <c r="J18" i="4"/>
  <c r="J19" i="4"/>
  <c r="J20" i="4"/>
  <c r="J21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0" i="19"/>
  <c r="J11" i="19"/>
  <c r="J12" i="19"/>
  <c r="J13" i="19"/>
  <c r="J14" i="19"/>
  <c r="J15" i="19"/>
  <c r="J17" i="19"/>
  <c r="J18" i="19"/>
  <c r="J19" i="19"/>
  <c r="J20" i="19"/>
  <c r="J21" i="19"/>
  <c r="J22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9" i="20"/>
  <c r="J9" i="17"/>
  <c r="J9" i="16"/>
  <c r="J9" i="12"/>
  <c r="J9" i="11"/>
  <c r="J9" i="10"/>
  <c r="J9" i="9"/>
  <c r="J9" i="8"/>
  <c r="J9" i="7"/>
  <c r="J9" i="6"/>
  <c r="J9" i="5"/>
  <c r="J9" i="4"/>
  <c r="J9" i="19"/>
  <c r="CI6" i="21"/>
  <c r="CH6" i="21"/>
  <c r="CJ6" i="21" s="1"/>
  <c r="CF6" i="21"/>
  <c r="CE6" i="21"/>
  <c r="CC6" i="21"/>
  <c r="CB6" i="21"/>
  <c r="CD6" i="21" s="1"/>
  <c r="BZ6" i="21"/>
  <c r="CA6" i="21"/>
  <c r="BY6" i="21"/>
  <c r="BT6" i="21"/>
  <c r="BS6" i="21"/>
  <c r="BN6" i="21"/>
  <c r="BO6" i="21" s="1"/>
  <c r="BM6" i="21"/>
  <c r="BK6" i="21"/>
  <c r="BJ6" i="21"/>
  <c r="BL6" i="21" s="1"/>
  <c r="AY6" i="21"/>
  <c r="AX6" i="21"/>
  <c r="AV6" i="21"/>
  <c r="AU6" i="21"/>
  <c r="AW6" i="21" s="1"/>
  <c r="AJ6" i="21"/>
  <c r="AI6" i="21"/>
  <c r="AK6" i="21" s="1"/>
  <c r="AA6" i="21"/>
  <c r="Z6" i="21"/>
  <c r="AB6" i="21" s="1"/>
  <c r="U6" i="21"/>
  <c r="V6" i="21" s="1"/>
  <c r="T6" i="21"/>
  <c r="CM182" i="21"/>
  <c r="CM181" i="21"/>
  <c r="CM180" i="21"/>
  <c r="CM179" i="21"/>
  <c r="CM178" i="21"/>
  <c r="CM177" i="21"/>
  <c r="CM176" i="21"/>
  <c r="CM175" i="21"/>
  <c r="CM174" i="21"/>
  <c r="CM173" i="21"/>
  <c r="CM172" i="21"/>
  <c r="CM171" i="21"/>
  <c r="CM170" i="21"/>
  <c r="CM169" i="21"/>
  <c r="CM168" i="21"/>
  <c r="CM167" i="21"/>
  <c r="CM166" i="21"/>
  <c r="CM91" i="21"/>
  <c r="CM165" i="21"/>
  <c r="CM161" i="21"/>
  <c r="CM160" i="21"/>
  <c r="CM159" i="21"/>
  <c r="CM158" i="21"/>
  <c r="CM157" i="21"/>
  <c r="CM156" i="21"/>
  <c r="CM155" i="21"/>
  <c r="CM154" i="21"/>
  <c r="CM153" i="21"/>
  <c r="CM152" i="21"/>
  <c r="CM151" i="21"/>
  <c r="CM150" i="21"/>
  <c r="CM149" i="21"/>
  <c r="CM148" i="21"/>
  <c r="CM50" i="21"/>
  <c r="CM147" i="21"/>
  <c r="CM146" i="21"/>
  <c r="CM145" i="21"/>
  <c r="CM144" i="21"/>
  <c r="CM143" i="21"/>
  <c r="CM142" i="21"/>
  <c r="CM141" i="21"/>
  <c r="CM140" i="21"/>
  <c r="CM139" i="21"/>
  <c r="CM138" i="21"/>
  <c r="CM137" i="21"/>
  <c r="CM136" i="21"/>
  <c r="CM135" i="21"/>
  <c r="CM134" i="21"/>
  <c r="CM133" i="21"/>
  <c r="CM132" i="21"/>
  <c r="CM131" i="21"/>
  <c r="CM130" i="21"/>
  <c r="CM129" i="21"/>
  <c r="CM128" i="21"/>
  <c r="CM127" i="21"/>
  <c r="CM126" i="21"/>
  <c r="CM125" i="21"/>
  <c r="CM124" i="21"/>
  <c r="CM123" i="21"/>
  <c r="CM122" i="21"/>
  <c r="CM121" i="21"/>
  <c r="CM120" i="21"/>
  <c r="CM119" i="21"/>
  <c r="CM118" i="21"/>
  <c r="CM117" i="21"/>
  <c r="CM116" i="21"/>
  <c r="CM115" i="21"/>
  <c r="CM114" i="21"/>
  <c r="CM113" i="21"/>
  <c r="CM112" i="21"/>
  <c r="CM111" i="21"/>
  <c r="CM110" i="21"/>
  <c r="CM109" i="21"/>
  <c r="CM108" i="21"/>
  <c r="CM107" i="21"/>
  <c r="CM106" i="21"/>
  <c r="CM105" i="21"/>
  <c r="CM104" i="21"/>
  <c r="CM103" i="21"/>
  <c r="CM102" i="21"/>
  <c r="CM101" i="21"/>
  <c r="CM100" i="21"/>
  <c r="CM99" i="21"/>
  <c r="CM98" i="21"/>
  <c r="CM97" i="21"/>
  <c r="CM96" i="21"/>
  <c r="CM95" i="21"/>
  <c r="CM94" i="21"/>
  <c r="CM93" i="21"/>
  <c r="CM92" i="21"/>
  <c r="CM90" i="21"/>
  <c r="CM89" i="21"/>
  <c r="CM88" i="21"/>
  <c r="CM87" i="21"/>
  <c r="CM86" i="21"/>
  <c r="CM85" i="21"/>
  <c r="CM84" i="21"/>
  <c r="CM83" i="21"/>
  <c r="CM82" i="21"/>
  <c r="CM81" i="21"/>
  <c r="CM80" i="21"/>
  <c r="CM79" i="21"/>
  <c r="CM78" i="21"/>
  <c r="CM77" i="21"/>
  <c r="CM76" i="21"/>
  <c r="CM75" i="21"/>
  <c r="CM74" i="21"/>
  <c r="CM73" i="21"/>
  <c r="CM72" i="21"/>
  <c r="CM71" i="21"/>
  <c r="CM70" i="21"/>
  <c r="CM69" i="21"/>
  <c r="CM68" i="21"/>
  <c r="CM67" i="21"/>
  <c r="CM66" i="21"/>
  <c r="CM65" i="21"/>
  <c r="CM64" i="21"/>
  <c r="CM63" i="21"/>
  <c r="CM59" i="21"/>
  <c r="CM58" i="21"/>
  <c r="CM57" i="21"/>
  <c r="CM56" i="21"/>
  <c r="CM55" i="21"/>
  <c r="CM54" i="21"/>
  <c r="CM53" i="21"/>
  <c r="CM52" i="21"/>
  <c r="CM51" i="21"/>
  <c r="CM49" i="21"/>
  <c r="CM48" i="21"/>
  <c r="CM47" i="21"/>
  <c r="CM46" i="21"/>
  <c r="CM45" i="21"/>
  <c r="CM44" i="21"/>
  <c r="CM43" i="21"/>
  <c r="CM42" i="21"/>
  <c r="CM41" i="21"/>
  <c r="CM40" i="21"/>
  <c r="CM39" i="21"/>
  <c r="CM38" i="21"/>
  <c r="CM37" i="21"/>
  <c r="CM36" i="21"/>
  <c r="CM35" i="21"/>
  <c r="CM34" i="21"/>
  <c r="CM33" i="21"/>
  <c r="CM32" i="21"/>
  <c r="CM31" i="21"/>
  <c r="CM30" i="21"/>
  <c r="CM29" i="21"/>
  <c r="CM28" i="21"/>
  <c r="CM27" i="21"/>
  <c r="CM26" i="21"/>
  <c r="CM25" i="21"/>
  <c r="CM21" i="21"/>
  <c r="CM20" i="21"/>
  <c r="CM19" i="21"/>
  <c r="CM18" i="21"/>
  <c r="CM14" i="21"/>
  <c r="CM13" i="21"/>
  <c r="CM12" i="21"/>
  <c r="CM11" i="21"/>
  <c r="CM10" i="21"/>
  <c r="CM9" i="21"/>
  <c r="CJ182" i="21"/>
  <c r="CJ181" i="21"/>
  <c r="CJ180" i="21"/>
  <c r="CJ179" i="21"/>
  <c r="CJ178" i="21"/>
  <c r="CJ177" i="21"/>
  <c r="CJ176" i="21"/>
  <c r="CJ175" i="21"/>
  <c r="CJ174" i="21"/>
  <c r="CJ173" i="21"/>
  <c r="CJ172" i="21"/>
  <c r="CJ171" i="21"/>
  <c r="CJ170" i="21"/>
  <c r="CJ169" i="21"/>
  <c r="CJ168" i="21"/>
  <c r="CJ167" i="21"/>
  <c r="CJ166" i="21"/>
  <c r="CJ91" i="21"/>
  <c r="CJ165" i="21"/>
  <c r="CJ161" i="21"/>
  <c r="CJ160" i="21"/>
  <c r="CJ159" i="21"/>
  <c r="CJ158" i="21"/>
  <c r="CJ157" i="21"/>
  <c r="CJ156" i="21"/>
  <c r="CJ155" i="21"/>
  <c r="CJ154" i="21"/>
  <c r="CJ153" i="21"/>
  <c r="CJ152" i="21"/>
  <c r="CJ151" i="21"/>
  <c r="CJ150" i="21"/>
  <c r="CJ149" i="21"/>
  <c r="CJ148" i="21"/>
  <c r="CJ50" i="21"/>
  <c r="CJ147" i="21"/>
  <c r="CJ146" i="21"/>
  <c r="CJ145" i="21"/>
  <c r="CJ144" i="21"/>
  <c r="CJ143" i="21"/>
  <c r="CJ142" i="21"/>
  <c r="CJ141" i="21"/>
  <c r="CJ140" i="21"/>
  <c r="CJ139" i="21"/>
  <c r="CJ138" i="21"/>
  <c r="CJ137" i="21"/>
  <c r="CJ136" i="21"/>
  <c r="CJ135" i="21"/>
  <c r="CJ134" i="21"/>
  <c r="CJ133" i="21"/>
  <c r="CJ132" i="21"/>
  <c r="CJ131" i="21"/>
  <c r="CJ130" i="21"/>
  <c r="CJ129" i="21"/>
  <c r="CJ128" i="21"/>
  <c r="CJ127" i="21"/>
  <c r="CJ126" i="21"/>
  <c r="CJ125" i="21"/>
  <c r="CJ124" i="21"/>
  <c r="CJ123" i="21"/>
  <c r="CJ122" i="21"/>
  <c r="CJ121" i="21"/>
  <c r="CJ120" i="21"/>
  <c r="CJ119" i="21"/>
  <c r="CJ118" i="21"/>
  <c r="CJ117" i="21"/>
  <c r="CJ116" i="21"/>
  <c r="CJ115" i="21"/>
  <c r="CJ114" i="21"/>
  <c r="CJ113" i="21"/>
  <c r="CJ112" i="21"/>
  <c r="CJ111" i="21"/>
  <c r="CJ110" i="21"/>
  <c r="CJ109" i="21"/>
  <c r="CJ108" i="21"/>
  <c r="CJ107" i="21"/>
  <c r="CJ106" i="21"/>
  <c r="CJ105" i="21"/>
  <c r="CJ104" i="21"/>
  <c r="CJ103" i="21"/>
  <c r="CJ102" i="21"/>
  <c r="CJ101" i="21"/>
  <c r="CJ100" i="21"/>
  <c r="CJ99" i="21"/>
  <c r="CJ98" i="21"/>
  <c r="CJ97" i="21"/>
  <c r="CJ96" i="21"/>
  <c r="CJ95" i="21"/>
  <c r="CJ94" i="21"/>
  <c r="CJ93" i="21"/>
  <c r="CJ92" i="21"/>
  <c r="CJ90" i="21"/>
  <c r="CJ89" i="21"/>
  <c r="CJ88" i="21"/>
  <c r="CJ87" i="21"/>
  <c r="CJ86" i="21"/>
  <c r="CJ85" i="21"/>
  <c r="CJ84" i="21"/>
  <c r="CJ83" i="21"/>
  <c r="CJ82" i="21"/>
  <c r="CJ81" i="21"/>
  <c r="CJ80" i="21"/>
  <c r="CJ79" i="21"/>
  <c r="CJ78" i="21"/>
  <c r="CJ77" i="21"/>
  <c r="CJ76" i="21"/>
  <c r="CJ75" i="21"/>
  <c r="CJ74" i="21"/>
  <c r="CJ73" i="21"/>
  <c r="CJ72" i="21"/>
  <c r="CJ71" i="21"/>
  <c r="CJ70" i="21"/>
  <c r="CJ69" i="21"/>
  <c r="CJ68" i="21"/>
  <c r="CJ67" i="21"/>
  <c r="CJ66" i="21"/>
  <c r="CJ65" i="21"/>
  <c r="CJ64" i="21"/>
  <c r="CJ63" i="21"/>
  <c r="CJ59" i="21"/>
  <c r="CJ58" i="21"/>
  <c r="CJ57" i="21"/>
  <c r="CJ56" i="21"/>
  <c r="CJ55" i="21"/>
  <c r="CJ54" i="21"/>
  <c r="CJ53" i="21"/>
  <c r="CJ52" i="21"/>
  <c r="CJ51" i="21"/>
  <c r="CJ49" i="21"/>
  <c r="CJ48" i="21"/>
  <c r="CJ47" i="21"/>
  <c r="CJ46" i="21"/>
  <c r="CJ45" i="21"/>
  <c r="CJ44" i="21"/>
  <c r="CJ43" i="21"/>
  <c r="CJ42" i="21"/>
  <c r="CJ41" i="21"/>
  <c r="CJ40" i="21"/>
  <c r="CJ39" i="21"/>
  <c r="CJ38" i="21"/>
  <c r="CJ37" i="21"/>
  <c r="CJ36" i="21"/>
  <c r="CJ35" i="21"/>
  <c r="CJ34" i="21"/>
  <c r="CJ33" i="21"/>
  <c r="CJ32" i="21"/>
  <c r="CJ31" i="21"/>
  <c r="CJ30" i="21"/>
  <c r="CJ29" i="21"/>
  <c r="CJ28" i="21"/>
  <c r="CJ27" i="21"/>
  <c r="CJ26" i="21"/>
  <c r="CJ25" i="21"/>
  <c r="CJ21" i="21"/>
  <c r="CJ20" i="21"/>
  <c r="CJ19" i="21"/>
  <c r="CJ18" i="21"/>
  <c r="CJ14" i="21"/>
  <c r="CJ13" i="21"/>
  <c r="CJ12" i="21"/>
  <c r="CJ11" i="21"/>
  <c r="CJ10" i="21"/>
  <c r="CJ9" i="21"/>
  <c r="CG182" i="21"/>
  <c r="CG181" i="21"/>
  <c r="CG180" i="21"/>
  <c r="CG179" i="21"/>
  <c r="CG178" i="21"/>
  <c r="CG177" i="21"/>
  <c r="CG176" i="21"/>
  <c r="CG175" i="21"/>
  <c r="CG174" i="21"/>
  <c r="CG173" i="21"/>
  <c r="CG172" i="21"/>
  <c r="CG171" i="21"/>
  <c r="CG170" i="21"/>
  <c r="CG169" i="21"/>
  <c r="CG168" i="21"/>
  <c r="CG167" i="21"/>
  <c r="CG166" i="21"/>
  <c r="CG91" i="21"/>
  <c r="CG165" i="21"/>
  <c r="CG161" i="21"/>
  <c r="CG160" i="21"/>
  <c r="CG159" i="21"/>
  <c r="CG158" i="21"/>
  <c r="CG157" i="21"/>
  <c r="CG156" i="21"/>
  <c r="CG155" i="21"/>
  <c r="CG154" i="21"/>
  <c r="CG153" i="21"/>
  <c r="CG152" i="21"/>
  <c r="CG151" i="21"/>
  <c r="CG150" i="21"/>
  <c r="CG149" i="21"/>
  <c r="CG148" i="21"/>
  <c r="CG50" i="21"/>
  <c r="CG147" i="21"/>
  <c r="CG146" i="21"/>
  <c r="CG145" i="21"/>
  <c r="CG144" i="21"/>
  <c r="CG143" i="21"/>
  <c r="CG142" i="21"/>
  <c r="CG141" i="21"/>
  <c r="CG140" i="21"/>
  <c r="CG139" i="21"/>
  <c r="CG138" i="21"/>
  <c r="CG137" i="21"/>
  <c r="CG136" i="21"/>
  <c r="CG135" i="21"/>
  <c r="CG134" i="21"/>
  <c r="CG133" i="21"/>
  <c r="CG132" i="21"/>
  <c r="CG131" i="21"/>
  <c r="CG130" i="21"/>
  <c r="CG129" i="21"/>
  <c r="CG128" i="21"/>
  <c r="CG127" i="21"/>
  <c r="CG126" i="21"/>
  <c r="CG125" i="21"/>
  <c r="CG124" i="21"/>
  <c r="CG123" i="21"/>
  <c r="CG122" i="21"/>
  <c r="CG121" i="21"/>
  <c r="CG120" i="21"/>
  <c r="CG119" i="21"/>
  <c r="CG118" i="21"/>
  <c r="CG117" i="21"/>
  <c r="CG116" i="21"/>
  <c r="CG115" i="21"/>
  <c r="CG114" i="21"/>
  <c r="CG113" i="21"/>
  <c r="CG112" i="21"/>
  <c r="CG111" i="21"/>
  <c r="CG110" i="21"/>
  <c r="CG109" i="21"/>
  <c r="CG108" i="21"/>
  <c r="CG107" i="21"/>
  <c r="CG106" i="21"/>
  <c r="CG105" i="21"/>
  <c r="CG104" i="21"/>
  <c r="CG103" i="21"/>
  <c r="CG102" i="21"/>
  <c r="CG101" i="21"/>
  <c r="CG100" i="21"/>
  <c r="CG99" i="21"/>
  <c r="CG98" i="21"/>
  <c r="CG97" i="21"/>
  <c r="CG96" i="21"/>
  <c r="CG95" i="21"/>
  <c r="CG94" i="21"/>
  <c r="CG93" i="21"/>
  <c r="CG92" i="21"/>
  <c r="CG90" i="21"/>
  <c r="CG89" i="21"/>
  <c r="CG88" i="21"/>
  <c r="CG87" i="21"/>
  <c r="CG86" i="21"/>
  <c r="CG85" i="21"/>
  <c r="CG84" i="21"/>
  <c r="CG83" i="21"/>
  <c r="CG82" i="21"/>
  <c r="CG81" i="21"/>
  <c r="CG80" i="21"/>
  <c r="CG79" i="21"/>
  <c r="CG78" i="21"/>
  <c r="CG77" i="21"/>
  <c r="CG76" i="21"/>
  <c r="CG75" i="21"/>
  <c r="CG74" i="21"/>
  <c r="CG73" i="21"/>
  <c r="CG72" i="21"/>
  <c r="CG71" i="21"/>
  <c r="CG70" i="21"/>
  <c r="CG69" i="21"/>
  <c r="CG68" i="21"/>
  <c r="CG67" i="21"/>
  <c r="CG66" i="21"/>
  <c r="CG65" i="21"/>
  <c r="CG64" i="21"/>
  <c r="CG63" i="21"/>
  <c r="CG59" i="21"/>
  <c r="CG58" i="21"/>
  <c r="CG57" i="21"/>
  <c r="CG56" i="21"/>
  <c r="CG55" i="21"/>
  <c r="CG54" i="21"/>
  <c r="CG53" i="21"/>
  <c r="CG52" i="21"/>
  <c r="CG51" i="21"/>
  <c r="CG49" i="21"/>
  <c r="CG48" i="21"/>
  <c r="CG47" i="21"/>
  <c r="CG46" i="21"/>
  <c r="CG45" i="21"/>
  <c r="CG44" i="21"/>
  <c r="CG43" i="21"/>
  <c r="CG42" i="21"/>
  <c r="CG41" i="21"/>
  <c r="CG40" i="21"/>
  <c r="CG39" i="21"/>
  <c r="CG38" i="21"/>
  <c r="CG37" i="21"/>
  <c r="CG36" i="21"/>
  <c r="CG35" i="21"/>
  <c r="CG34" i="21"/>
  <c r="CG33" i="21"/>
  <c r="CG32" i="21"/>
  <c r="CG31" i="21"/>
  <c r="CG30" i="21"/>
  <c r="CG29" i="21"/>
  <c r="CG28" i="21"/>
  <c r="CG27" i="21"/>
  <c r="CG26" i="21"/>
  <c r="CG25" i="21"/>
  <c r="CG21" i="21"/>
  <c r="CG20" i="21"/>
  <c r="CG19" i="21"/>
  <c r="CG18" i="21"/>
  <c r="CG14" i="21"/>
  <c r="CG13" i="21"/>
  <c r="CG12" i="21"/>
  <c r="CG11" i="21"/>
  <c r="CG10" i="21"/>
  <c r="CG9" i="21"/>
  <c r="CD182" i="21"/>
  <c r="CD181" i="21"/>
  <c r="CD180" i="21"/>
  <c r="CD179" i="21"/>
  <c r="CD178" i="21"/>
  <c r="CD177" i="21"/>
  <c r="CD176" i="21"/>
  <c r="CD175" i="21"/>
  <c r="CD174" i="21"/>
  <c r="CD173" i="21"/>
  <c r="CD172" i="21"/>
  <c r="CD171" i="21"/>
  <c r="CD170" i="21"/>
  <c r="CD169" i="21"/>
  <c r="CD168" i="21"/>
  <c r="CD167" i="21"/>
  <c r="CD166" i="21"/>
  <c r="CD91" i="21"/>
  <c r="CD165" i="21"/>
  <c r="CD161" i="21"/>
  <c r="CD160" i="21"/>
  <c r="CD159" i="21"/>
  <c r="CD158" i="21"/>
  <c r="CD157" i="21"/>
  <c r="CD156" i="21"/>
  <c r="CD155" i="21"/>
  <c r="CD154" i="21"/>
  <c r="CD153" i="21"/>
  <c r="CD152" i="21"/>
  <c r="CD151" i="21"/>
  <c r="CD150" i="21"/>
  <c r="CD149" i="21"/>
  <c r="CD148" i="21"/>
  <c r="CD50" i="21"/>
  <c r="CD147" i="21"/>
  <c r="CD146" i="21"/>
  <c r="CD145" i="21"/>
  <c r="CD144" i="21"/>
  <c r="CD143" i="21"/>
  <c r="CD142" i="21"/>
  <c r="CD141" i="21"/>
  <c r="CD140" i="21"/>
  <c r="CD139" i="21"/>
  <c r="CD138" i="21"/>
  <c r="CD137" i="21"/>
  <c r="CD136" i="21"/>
  <c r="CD135" i="21"/>
  <c r="CD134" i="21"/>
  <c r="CD133" i="21"/>
  <c r="CD132" i="21"/>
  <c r="CD131" i="21"/>
  <c r="CD130" i="21"/>
  <c r="CD129" i="21"/>
  <c r="CD128" i="21"/>
  <c r="CD127" i="21"/>
  <c r="CD126" i="21"/>
  <c r="CD125" i="21"/>
  <c r="CD124" i="21"/>
  <c r="CD123" i="21"/>
  <c r="CD122" i="21"/>
  <c r="CD121" i="21"/>
  <c r="CD120" i="21"/>
  <c r="CD119" i="21"/>
  <c r="CD118" i="21"/>
  <c r="CD117" i="21"/>
  <c r="CD116" i="21"/>
  <c r="CD115" i="21"/>
  <c r="CD114" i="21"/>
  <c r="CD113" i="21"/>
  <c r="CD112" i="21"/>
  <c r="CD111" i="21"/>
  <c r="CD110" i="21"/>
  <c r="CD109" i="21"/>
  <c r="CD108" i="21"/>
  <c r="CD107" i="21"/>
  <c r="CD106" i="21"/>
  <c r="CD105" i="21"/>
  <c r="CD104" i="21"/>
  <c r="CD103" i="21"/>
  <c r="CD102" i="21"/>
  <c r="CD101" i="21"/>
  <c r="CD100" i="21"/>
  <c r="CD99" i="21"/>
  <c r="CD98" i="21"/>
  <c r="CD97" i="21"/>
  <c r="CD96" i="21"/>
  <c r="CD95" i="21"/>
  <c r="CD94" i="21"/>
  <c r="CD93" i="21"/>
  <c r="CD92" i="21"/>
  <c r="CD90" i="21"/>
  <c r="CD89" i="21"/>
  <c r="CD88" i="21"/>
  <c r="CD87" i="21"/>
  <c r="CD86" i="21"/>
  <c r="CD85" i="21"/>
  <c r="CD84" i="21"/>
  <c r="CD83" i="21"/>
  <c r="CD82" i="21"/>
  <c r="CD81" i="21"/>
  <c r="CD80" i="21"/>
  <c r="CD79" i="21"/>
  <c r="CD78" i="21"/>
  <c r="CD77" i="21"/>
  <c r="CD76" i="21"/>
  <c r="CD75" i="21"/>
  <c r="CD74" i="21"/>
  <c r="CD73" i="21"/>
  <c r="CD72" i="21"/>
  <c r="CD71" i="21"/>
  <c r="CD70" i="21"/>
  <c r="CD69" i="21"/>
  <c r="CD68" i="21"/>
  <c r="CD67" i="21"/>
  <c r="CD66" i="21"/>
  <c r="CD65" i="21"/>
  <c r="CD64" i="21"/>
  <c r="CD63" i="21"/>
  <c r="CD59" i="21"/>
  <c r="CD58" i="21"/>
  <c r="CD57" i="21"/>
  <c r="CD56" i="21"/>
  <c r="CD55" i="21"/>
  <c r="CD54" i="21"/>
  <c r="CD53" i="21"/>
  <c r="CD52" i="21"/>
  <c r="CD51" i="21"/>
  <c r="CD49" i="21"/>
  <c r="CD48" i="21"/>
  <c r="CD47" i="21"/>
  <c r="CD46" i="21"/>
  <c r="CD45" i="21"/>
  <c r="CD44" i="21"/>
  <c r="CD43" i="21"/>
  <c r="CD42" i="21"/>
  <c r="CD41" i="21"/>
  <c r="CD40" i="21"/>
  <c r="CD39" i="21"/>
  <c r="CD38" i="21"/>
  <c r="CD37" i="21"/>
  <c r="CD36" i="21"/>
  <c r="CD35" i="21"/>
  <c r="CD34" i="21"/>
  <c r="CD33" i="21"/>
  <c r="CD32" i="21"/>
  <c r="CD31" i="21"/>
  <c r="CD30" i="21"/>
  <c r="CD29" i="21"/>
  <c r="CD28" i="21"/>
  <c r="CD27" i="21"/>
  <c r="CD26" i="21"/>
  <c r="CD25" i="21"/>
  <c r="CD21" i="21"/>
  <c r="CD20" i="21"/>
  <c r="CD19" i="21"/>
  <c r="CD18" i="21"/>
  <c r="CD14" i="21"/>
  <c r="CD13" i="21"/>
  <c r="CD12" i="21"/>
  <c r="CD11" i="21"/>
  <c r="CD10" i="21"/>
  <c r="CD9" i="21"/>
  <c r="CA182" i="21"/>
  <c r="CA181" i="21"/>
  <c r="CA180" i="21"/>
  <c r="CA179" i="21"/>
  <c r="CA178" i="21"/>
  <c r="CA177" i="21"/>
  <c r="CA176" i="21"/>
  <c r="CA175" i="21"/>
  <c r="CA174" i="21"/>
  <c r="CA173" i="21"/>
  <c r="CA172" i="21"/>
  <c r="CA171" i="21"/>
  <c r="CA170" i="21"/>
  <c r="CA169" i="21"/>
  <c r="CA168" i="21"/>
  <c r="CA167" i="21"/>
  <c r="CA166" i="21"/>
  <c r="CA91" i="21"/>
  <c r="CA165" i="21"/>
  <c r="CA161" i="21"/>
  <c r="CA160" i="21"/>
  <c r="CA159" i="21"/>
  <c r="CA158" i="21"/>
  <c r="CA157" i="21"/>
  <c r="CA156" i="21"/>
  <c r="CA155" i="21"/>
  <c r="CA154" i="21"/>
  <c r="CA153" i="21"/>
  <c r="CA152" i="21"/>
  <c r="CA151" i="21"/>
  <c r="CA150" i="21"/>
  <c r="CA149" i="21"/>
  <c r="CA148" i="21"/>
  <c r="CA50" i="21"/>
  <c r="CA147" i="21"/>
  <c r="CA146" i="21"/>
  <c r="CA145" i="21"/>
  <c r="CA144" i="21"/>
  <c r="CA143" i="21"/>
  <c r="CA142" i="21"/>
  <c r="CA141" i="21"/>
  <c r="CA140" i="21"/>
  <c r="CA139" i="21"/>
  <c r="CA138" i="21"/>
  <c r="CA137" i="21"/>
  <c r="CA136" i="21"/>
  <c r="CA135" i="21"/>
  <c r="CA134" i="21"/>
  <c r="CA133" i="21"/>
  <c r="CA132" i="21"/>
  <c r="CA131" i="21"/>
  <c r="CA130" i="21"/>
  <c r="CA129" i="21"/>
  <c r="CA128" i="21"/>
  <c r="CA127" i="21"/>
  <c r="CA126" i="21"/>
  <c r="CA125" i="21"/>
  <c r="CA124" i="21"/>
  <c r="CA123" i="21"/>
  <c r="CA122" i="21"/>
  <c r="CA121" i="21"/>
  <c r="CA120" i="21"/>
  <c r="CA119" i="21"/>
  <c r="CA118" i="21"/>
  <c r="CA117" i="21"/>
  <c r="CA116" i="21"/>
  <c r="CA115" i="21"/>
  <c r="CA114" i="21"/>
  <c r="CA113" i="21"/>
  <c r="CA112" i="21"/>
  <c r="CA111" i="21"/>
  <c r="CA110" i="21"/>
  <c r="CA109" i="21"/>
  <c r="CA108" i="21"/>
  <c r="CA107" i="21"/>
  <c r="CA106" i="21"/>
  <c r="CA105" i="21"/>
  <c r="CA104" i="21"/>
  <c r="CA103" i="21"/>
  <c r="CA102" i="21"/>
  <c r="CA101" i="21"/>
  <c r="CA100" i="21"/>
  <c r="CA99" i="21"/>
  <c r="CA98" i="21"/>
  <c r="CA97" i="21"/>
  <c r="CA96" i="21"/>
  <c r="CA95" i="21"/>
  <c r="CA94" i="21"/>
  <c r="CA93" i="21"/>
  <c r="CA92" i="21"/>
  <c r="CA90" i="21"/>
  <c r="CA89" i="21"/>
  <c r="CA88" i="21"/>
  <c r="CA87" i="21"/>
  <c r="CA86" i="21"/>
  <c r="CA85" i="21"/>
  <c r="CA84" i="21"/>
  <c r="CA83" i="21"/>
  <c r="CA82" i="21"/>
  <c r="CA81" i="21"/>
  <c r="CA80" i="21"/>
  <c r="CA79" i="21"/>
  <c r="CA78" i="21"/>
  <c r="CA77" i="21"/>
  <c r="CA76" i="21"/>
  <c r="CA75" i="21"/>
  <c r="CA74" i="21"/>
  <c r="CA73" i="21"/>
  <c r="CA72" i="21"/>
  <c r="CA71" i="21"/>
  <c r="CA70" i="21"/>
  <c r="CA69" i="21"/>
  <c r="CA68" i="21"/>
  <c r="CA67" i="21"/>
  <c r="CA66" i="21"/>
  <c r="CA65" i="21"/>
  <c r="CA64" i="21"/>
  <c r="CA63" i="21"/>
  <c r="CA59" i="21"/>
  <c r="CA58" i="21"/>
  <c r="CA57" i="21"/>
  <c r="CA56" i="21"/>
  <c r="CA55" i="21"/>
  <c r="CA54" i="21"/>
  <c r="CA53" i="21"/>
  <c r="CA52" i="21"/>
  <c r="CA51" i="21"/>
  <c r="CA49" i="21"/>
  <c r="CA48" i="21"/>
  <c r="CA47" i="21"/>
  <c r="CA46" i="21"/>
  <c r="CA45" i="21"/>
  <c r="CA44" i="21"/>
  <c r="CA43" i="21"/>
  <c r="CA42" i="21"/>
  <c r="CA41" i="21"/>
  <c r="CA40" i="21"/>
  <c r="CA39" i="21"/>
  <c r="CA38" i="21"/>
  <c r="CA37" i="21"/>
  <c r="CA36" i="21"/>
  <c r="CA35" i="21"/>
  <c r="CA34" i="21"/>
  <c r="CA33" i="21"/>
  <c r="CA32" i="21"/>
  <c r="CA31" i="21"/>
  <c r="CA30" i="21"/>
  <c r="CA29" i="21"/>
  <c r="CA28" i="21"/>
  <c r="CA27" i="21"/>
  <c r="CA26" i="21"/>
  <c r="CA25" i="21"/>
  <c r="CA21" i="21"/>
  <c r="CA20" i="21"/>
  <c r="CA19" i="21"/>
  <c r="CA18" i="21"/>
  <c r="CA14" i="21"/>
  <c r="CA13" i="21"/>
  <c r="CA12" i="21"/>
  <c r="CA11" i="21"/>
  <c r="CA10" i="21"/>
  <c r="CA9" i="21"/>
  <c r="BX182" i="21"/>
  <c r="BX181" i="21"/>
  <c r="BX180" i="21"/>
  <c r="BX179" i="21"/>
  <c r="BX178" i="21"/>
  <c r="BX177" i="21"/>
  <c r="BX176" i="21"/>
  <c r="BX175" i="21"/>
  <c r="BX174" i="21"/>
  <c r="BX173" i="21"/>
  <c r="BX172" i="21"/>
  <c r="BX171" i="21"/>
  <c r="BX170" i="21"/>
  <c r="BX169" i="21"/>
  <c r="BX168" i="21"/>
  <c r="BX167" i="21"/>
  <c r="BX166" i="21"/>
  <c r="BX91" i="21"/>
  <c r="BX165" i="21"/>
  <c r="BX161" i="21"/>
  <c r="BX160" i="21"/>
  <c r="BX159" i="21"/>
  <c r="BX158" i="21"/>
  <c r="BX157" i="21"/>
  <c r="BX156" i="21"/>
  <c r="BX155" i="21"/>
  <c r="BX154" i="21"/>
  <c r="BX153" i="21"/>
  <c r="BX152" i="21"/>
  <c r="BX151" i="21"/>
  <c r="BX150" i="21"/>
  <c r="BX149" i="21"/>
  <c r="BX148" i="21"/>
  <c r="BX50" i="21"/>
  <c r="BX147" i="21"/>
  <c r="BX146" i="21"/>
  <c r="BX145" i="21"/>
  <c r="BX144" i="21"/>
  <c r="BX143" i="21"/>
  <c r="BX142" i="21"/>
  <c r="BX141" i="21"/>
  <c r="BX140" i="21"/>
  <c r="BX139" i="21"/>
  <c r="BX138" i="21"/>
  <c r="BX137" i="21"/>
  <c r="BX136" i="21"/>
  <c r="BX135" i="21"/>
  <c r="BX134" i="21"/>
  <c r="BX133" i="21"/>
  <c r="BX132" i="21"/>
  <c r="BX131" i="21"/>
  <c r="BX130" i="21"/>
  <c r="BX129" i="21"/>
  <c r="BX128" i="21"/>
  <c r="BX127" i="21"/>
  <c r="BX126" i="21"/>
  <c r="BX125" i="21"/>
  <c r="BX124" i="21"/>
  <c r="BX123" i="21"/>
  <c r="BX122" i="21"/>
  <c r="BX121" i="21"/>
  <c r="BX120" i="21"/>
  <c r="BX119" i="21"/>
  <c r="BX118" i="21"/>
  <c r="BX117" i="21"/>
  <c r="BX116" i="21"/>
  <c r="BX115" i="21"/>
  <c r="BX114" i="21"/>
  <c r="BX113" i="21"/>
  <c r="BX112" i="21"/>
  <c r="BX111" i="21"/>
  <c r="BX110" i="21"/>
  <c r="BX109" i="21"/>
  <c r="BX108" i="21"/>
  <c r="BX107" i="21"/>
  <c r="BX106" i="21"/>
  <c r="BX105" i="21"/>
  <c r="BX104" i="21"/>
  <c r="BX103" i="21"/>
  <c r="BX102" i="21"/>
  <c r="BX101" i="21"/>
  <c r="BX100" i="21"/>
  <c r="BX99" i="21"/>
  <c r="BX98" i="21"/>
  <c r="BX97" i="21"/>
  <c r="BX96" i="21"/>
  <c r="BX95" i="21"/>
  <c r="BX94" i="21"/>
  <c r="BX93" i="21"/>
  <c r="BX92" i="21"/>
  <c r="BX90" i="21"/>
  <c r="BX89" i="21"/>
  <c r="BX88" i="21"/>
  <c r="BX87" i="21"/>
  <c r="BX86" i="21"/>
  <c r="BX85" i="21"/>
  <c r="BX84" i="21"/>
  <c r="BX83" i="21"/>
  <c r="BX82" i="21"/>
  <c r="BX81" i="21"/>
  <c r="BX80" i="21"/>
  <c r="BX79" i="21"/>
  <c r="BX78" i="21"/>
  <c r="BX77" i="21"/>
  <c r="BX76" i="21"/>
  <c r="BX75" i="21"/>
  <c r="BX74" i="21"/>
  <c r="BX73" i="21"/>
  <c r="BX72" i="21"/>
  <c r="BX71" i="21"/>
  <c r="BX70" i="21"/>
  <c r="BX69" i="21"/>
  <c r="BX68" i="21"/>
  <c r="BX67" i="21"/>
  <c r="BX66" i="21"/>
  <c r="BX65" i="21"/>
  <c r="BX64" i="21"/>
  <c r="BX63" i="21"/>
  <c r="BX59" i="21"/>
  <c r="BX58" i="21"/>
  <c r="BX57" i="21"/>
  <c r="BX56" i="21"/>
  <c r="BX55" i="21"/>
  <c r="BX54" i="21"/>
  <c r="BX53" i="21"/>
  <c r="BX52" i="21"/>
  <c r="BX51" i="21"/>
  <c r="BX49" i="21"/>
  <c r="BX48" i="21"/>
  <c r="BX47" i="21"/>
  <c r="BX46" i="21"/>
  <c r="BX45" i="21"/>
  <c r="BX44" i="21"/>
  <c r="BX43" i="21"/>
  <c r="BX42" i="21"/>
  <c r="BX41" i="21"/>
  <c r="BX40" i="21"/>
  <c r="BX39" i="21"/>
  <c r="BX38" i="21"/>
  <c r="BX37" i="21"/>
  <c r="BX36" i="21"/>
  <c r="BX35" i="21"/>
  <c r="BX34" i="21"/>
  <c r="BX33" i="21"/>
  <c r="BX32" i="21"/>
  <c r="BX31" i="21"/>
  <c r="BX30" i="21"/>
  <c r="BX29" i="21"/>
  <c r="BX28" i="21"/>
  <c r="BX27" i="21"/>
  <c r="BX26" i="21"/>
  <c r="BX25" i="21"/>
  <c r="BX21" i="21"/>
  <c r="BX20" i="21"/>
  <c r="BX19" i="21"/>
  <c r="BX18" i="21"/>
  <c r="BX14" i="21"/>
  <c r="BX13" i="21"/>
  <c r="BX12" i="21"/>
  <c r="BX11" i="21"/>
  <c r="BX10" i="21"/>
  <c r="BX9" i="21"/>
  <c r="BU182" i="21"/>
  <c r="BU181" i="21"/>
  <c r="BU180" i="21"/>
  <c r="BU179" i="21"/>
  <c r="BU178" i="21"/>
  <c r="BU177" i="21"/>
  <c r="BU176" i="21"/>
  <c r="BU175" i="21"/>
  <c r="BU174" i="21"/>
  <c r="BU173" i="21"/>
  <c r="BU172" i="21"/>
  <c r="BU171" i="21"/>
  <c r="BU170" i="21"/>
  <c r="BU169" i="21"/>
  <c r="BU168" i="21"/>
  <c r="BU167" i="21"/>
  <c r="BU166" i="21"/>
  <c r="BU91" i="21"/>
  <c r="BU165" i="21"/>
  <c r="BU161" i="21"/>
  <c r="BU160" i="21"/>
  <c r="BU159" i="21"/>
  <c r="BU158" i="21"/>
  <c r="BU157" i="21"/>
  <c r="BU156" i="21"/>
  <c r="BU155" i="21"/>
  <c r="BU154" i="21"/>
  <c r="BU153" i="21"/>
  <c r="BU152" i="21"/>
  <c r="BU151" i="21"/>
  <c r="BU150" i="21"/>
  <c r="BU149" i="21"/>
  <c r="BU148" i="21"/>
  <c r="BU50" i="21"/>
  <c r="BU147" i="21"/>
  <c r="BU146" i="21"/>
  <c r="BU145" i="21"/>
  <c r="BU144" i="21"/>
  <c r="BU143" i="21"/>
  <c r="BU142" i="21"/>
  <c r="BU141" i="21"/>
  <c r="BU140" i="21"/>
  <c r="BU139" i="21"/>
  <c r="BU138" i="21"/>
  <c r="BU137" i="21"/>
  <c r="BU136" i="21"/>
  <c r="BU135" i="21"/>
  <c r="BU134" i="21"/>
  <c r="BU133" i="21"/>
  <c r="BU132" i="21"/>
  <c r="BU131" i="21"/>
  <c r="BU130" i="21"/>
  <c r="BU129" i="21"/>
  <c r="BU128" i="21"/>
  <c r="BU127" i="21"/>
  <c r="BU126" i="21"/>
  <c r="BU125" i="21"/>
  <c r="BU124" i="21"/>
  <c r="BU123" i="21"/>
  <c r="BU122" i="21"/>
  <c r="BU121" i="21"/>
  <c r="BU120" i="21"/>
  <c r="BU119" i="21"/>
  <c r="BU118" i="21"/>
  <c r="BU117" i="21"/>
  <c r="BU116" i="21"/>
  <c r="BU115" i="21"/>
  <c r="BU114" i="21"/>
  <c r="BU113" i="21"/>
  <c r="BU112" i="21"/>
  <c r="BU111" i="21"/>
  <c r="BU110" i="21"/>
  <c r="BU109" i="21"/>
  <c r="BU108" i="21"/>
  <c r="BU107" i="21"/>
  <c r="BU106" i="21"/>
  <c r="BU105" i="21"/>
  <c r="BU104" i="21"/>
  <c r="BU103" i="21"/>
  <c r="BU102" i="21"/>
  <c r="BU101" i="21"/>
  <c r="BU100" i="21"/>
  <c r="BU99" i="21"/>
  <c r="BU98" i="21"/>
  <c r="BU97" i="21"/>
  <c r="BU96" i="21"/>
  <c r="BU95" i="21"/>
  <c r="BU94" i="21"/>
  <c r="BU93" i="21"/>
  <c r="BU92" i="21"/>
  <c r="BU90" i="21"/>
  <c r="BU89" i="21"/>
  <c r="BU88" i="21"/>
  <c r="BU87" i="21"/>
  <c r="BU86" i="21"/>
  <c r="BU85" i="21"/>
  <c r="BU84" i="21"/>
  <c r="BU83" i="21"/>
  <c r="BU82" i="21"/>
  <c r="BU81" i="21"/>
  <c r="BU80" i="21"/>
  <c r="BU79" i="21"/>
  <c r="BU78" i="21"/>
  <c r="BU77" i="21"/>
  <c r="BU76" i="21"/>
  <c r="BU75" i="21"/>
  <c r="BU74" i="21"/>
  <c r="BU73" i="21"/>
  <c r="BU72" i="21"/>
  <c r="BU71" i="21"/>
  <c r="BU70" i="21"/>
  <c r="BU69" i="21"/>
  <c r="BU68" i="21"/>
  <c r="BU67" i="21"/>
  <c r="BU66" i="21"/>
  <c r="BU65" i="21"/>
  <c r="BU64" i="21"/>
  <c r="BU63" i="21"/>
  <c r="BU59" i="21"/>
  <c r="BU58" i="21"/>
  <c r="BU57" i="21"/>
  <c r="BU56" i="21"/>
  <c r="BU55" i="21"/>
  <c r="BU54" i="21"/>
  <c r="BU53" i="21"/>
  <c r="BU52" i="21"/>
  <c r="BU51" i="21"/>
  <c r="BU49" i="21"/>
  <c r="BU48" i="21"/>
  <c r="BU47" i="21"/>
  <c r="BU46" i="21"/>
  <c r="BU45" i="21"/>
  <c r="BU44" i="21"/>
  <c r="BU43" i="21"/>
  <c r="BU42" i="21"/>
  <c r="BU41" i="21"/>
  <c r="BU40" i="21"/>
  <c r="BU39" i="21"/>
  <c r="BU38" i="21"/>
  <c r="BU37" i="21"/>
  <c r="BU36" i="21"/>
  <c r="BU35" i="21"/>
  <c r="BU34" i="21"/>
  <c r="BU33" i="21"/>
  <c r="BU32" i="21"/>
  <c r="BU31" i="21"/>
  <c r="BU30" i="21"/>
  <c r="BU29" i="21"/>
  <c r="BU28" i="21"/>
  <c r="BU27" i="21"/>
  <c r="BU26" i="21"/>
  <c r="BU25" i="21"/>
  <c r="BU21" i="21"/>
  <c r="BU20" i="21"/>
  <c r="BU19" i="21"/>
  <c r="BU18" i="21"/>
  <c r="BU14" i="21"/>
  <c r="BU13" i="21"/>
  <c r="BU12" i="21"/>
  <c r="BU11" i="21"/>
  <c r="BU10" i="21"/>
  <c r="BU9" i="21"/>
  <c r="BR182" i="21"/>
  <c r="BR181" i="21"/>
  <c r="BR180" i="21"/>
  <c r="BR179" i="21"/>
  <c r="BR178" i="21"/>
  <c r="BR177" i="21"/>
  <c r="BR176" i="21"/>
  <c r="BR175" i="21"/>
  <c r="BR174" i="21"/>
  <c r="BR173" i="21"/>
  <c r="BR172" i="21"/>
  <c r="BR171" i="21"/>
  <c r="BR170" i="21"/>
  <c r="BR169" i="21"/>
  <c r="BR168" i="21"/>
  <c r="BR167" i="21"/>
  <c r="BR166" i="21"/>
  <c r="BR91" i="21"/>
  <c r="BR165" i="21"/>
  <c r="BR161" i="21"/>
  <c r="BR160" i="21"/>
  <c r="BR159" i="21"/>
  <c r="BR158" i="21"/>
  <c r="BR157" i="21"/>
  <c r="BR156" i="21"/>
  <c r="BR155" i="21"/>
  <c r="BR154" i="21"/>
  <c r="BR153" i="21"/>
  <c r="BR152" i="21"/>
  <c r="BR151" i="21"/>
  <c r="BR150" i="21"/>
  <c r="BR149" i="21"/>
  <c r="BR148" i="21"/>
  <c r="BR50" i="21"/>
  <c r="BR147" i="21"/>
  <c r="BR146" i="21"/>
  <c r="BR145" i="21"/>
  <c r="BR144" i="21"/>
  <c r="BR143" i="21"/>
  <c r="BR142" i="21"/>
  <c r="BR141" i="21"/>
  <c r="BR140" i="21"/>
  <c r="BR139" i="21"/>
  <c r="BR138" i="21"/>
  <c r="BR137" i="21"/>
  <c r="BR136" i="21"/>
  <c r="BR135" i="21"/>
  <c r="BR134" i="21"/>
  <c r="BR133" i="21"/>
  <c r="BR132" i="21"/>
  <c r="BR131" i="21"/>
  <c r="BR130" i="21"/>
  <c r="BR129" i="21"/>
  <c r="BR128" i="21"/>
  <c r="BR127" i="21"/>
  <c r="BR126" i="21"/>
  <c r="BR125" i="21"/>
  <c r="BR124" i="21"/>
  <c r="BR123" i="21"/>
  <c r="BR122" i="21"/>
  <c r="BR121" i="21"/>
  <c r="BR120" i="21"/>
  <c r="BR119" i="21"/>
  <c r="BR118" i="21"/>
  <c r="BR117" i="21"/>
  <c r="BR116" i="21"/>
  <c r="BR115" i="21"/>
  <c r="BR114" i="21"/>
  <c r="BR113" i="21"/>
  <c r="BR112" i="21"/>
  <c r="BR111" i="21"/>
  <c r="BR110" i="21"/>
  <c r="BR109" i="21"/>
  <c r="BR108" i="21"/>
  <c r="BR107" i="21"/>
  <c r="BR106" i="21"/>
  <c r="BR105" i="21"/>
  <c r="BR104" i="21"/>
  <c r="BR103" i="21"/>
  <c r="BR102" i="21"/>
  <c r="BR101" i="21"/>
  <c r="BR100" i="21"/>
  <c r="BR99" i="21"/>
  <c r="BR98" i="21"/>
  <c r="BR97" i="21"/>
  <c r="BR96" i="21"/>
  <c r="BR95" i="21"/>
  <c r="BR94" i="21"/>
  <c r="BR93" i="21"/>
  <c r="BR92" i="21"/>
  <c r="BR90" i="21"/>
  <c r="BR89" i="21"/>
  <c r="BR88" i="21"/>
  <c r="BR87" i="21"/>
  <c r="BR86" i="21"/>
  <c r="BR85" i="21"/>
  <c r="BR84" i="21"/>
  <c r="BR83" i="21"/>
  <c r="BR82" i="21"/>
  <c r="BR81" i="21"/>
  <c r="BR80" i="21"/>
  <c r="BR79" i="21"/>
  <c r="BR78" i="21"/>
  <c r="BR77" i="21"/>
  <c r="BR76" i="21"/>
  <c r="BR75" i="21"/>
  <c r="BR74" i="21"/>
  <c r="BR73" i="21"/>
  <c r="BR72" i="21"/>
  <c r="BR71" i="21"/>
  <c r="BR70" i="21"/>
  <c r="BR69" i="21"/>
  <c r="BR68" i="21"/>
  <c r="BR67" i="21"/>
  <c r="BR66" i="21"/>
  <c r="BR65" i="21"/>
  <c r="BR64" i="21"/>
  <c r="BR63" i="21"/>
  <c r="BR59" i="21"/>
  <c r="BR58" i="21"/>
  <c r="BR57" i="21"/>
  <c r="BR56" i="21"/>
  <c r="BR55" i="21"/>
  <c r="BR54" i="21"/>
  <c r="BR53" i="21"/>
  <c r="BR52" i="21"/>
  <c r="BR51" i="21"/>
  <c r="BR49" i="21"/>
  <c r="BR48" i="21"/>
  <c r="BR47" i="21"/>
  <c r="BR46" i="21"/>
  <c r="BR45" i="21"/>
  <c r="BR44" i="21"/>
  <c r="BR43" i="21"/>
  <c r="BR42" i="21"/>
  <c r="BR41" i="21"/>
  <c r="BR40" i="21"/>
  <c r="BR39" i="21"/>
  <c r="BR38" i="21"/>
  <c r="BR37" i="21"/>
  <c r="BR36" i="21"/>
  <c r="BR35" i="21"/>
  <c r="BR34" i="21"/>
  <c r="BR33" i="21"/>
  <c r="BR32" i="21"/>
  <c r="BR31" i="21"/>
  <c r="BR30" i="21"/>
  <c r="BR29" i="21"/>
  <c r="BR28" i="21"/>
  <c r="BR27" i="21"/>
  <c r="BR26" i="21"/>
  <c r="BR25" i="21"/>
  <c r="BR21" i="21"/>
  <c r="BR20" i="21"/>
  <c r="BR19" i="21"/>
  <c r="BR18" i="21"/>
  <c r="BR14" i="21"/>
  <c r="BR13" i="21"/>
  <c r="BR12" i="21"/>
  <c r="BR11" i="21"/>
  <c r="BR10" i="21"/>
  <c r="BR9" i="21"/>
  <c r="BO182" i="21"/>
  <c r="BO181" i="21"/>
  <c r="BO180" i="21"/>
  <c r="BO179" i="21"/>
  <c r="BO178" i="21"/>
  <c r="BO177" i="21"/>
  <c r="BO176" i="21"/>
  <c r="BO175" i="21"/>
  <c r="BO174" i="21"/>
  <c r="BO173" i="21"/>
  <c r="BO172" i="21"/>
  <c r="BO171" i="21"/>
  <c r="BO170" i="21"/>
  <c r="BO169" i="21"/>
  <c r="BO168" i="21"/>
  <c r="BO167" i="21"/>
  <c r="BO166" i="21"/>
  <c r="BO91" i="21"/>
  <c r="BO165" i="21"/>
  <c r="BO161" i="21"/>
  <c r="BO160" i="21"/>
  <c r="BO159" i="21"/>
  <c r="BO158" i="21"/>
  <c r="BO157" i="21"/>
  <c r="BO156" i="21"/>
  <c r="BO155" i="21"/>
  <c r="BO154" i="21"/>
  <c r="BO153" i="21"/>
  <c r="BO152" i="21"/>
  <c r="BO151" i="21"/>
  <c r="BO150" i="21"/>
  <c r="BO149" i="21"/>
  <c r="BO148" i="21"/>
  <c r="BO50" i="21"/>
  <c r="BO147" i="21"/>
  <c r="BO146" i="21"/>
  <c r="BO145" i="21"/>
  <c r="BO144" i="21"/>
  <c r="BO143" i="21"/>
  <c r="BO142" i="21"/>
  <c r="BO141" i="21"/>
  <c r="BO140" i="21"/>
  <c r="BO139" i="21"/>
  <c r="BO138" i="21"/>
  <c r="BO137" i="21"/>
  <c r="BO136" i="21"/>
  <c r="BO135" i="21"/>
  <c r="BO134" i="21"/>
  <c r="BO133" i="21"/>
  <c r="BO132" i="21"/>
  <c r="BO131" i="21"/>
  <c r="BO130" i="21"/>
  <c r="BO129" i="21"/>
  <c r="BO128" i="21"/>
  <c r="BO127" i="21"/>
  <c r="BO126" i="21"/>
  <c r="BO125" i="21"/>
  <c r="BO124" i="21"/>
  <c r="BO123" i="21"/>
  <c r="BO122" i="21"/>
  <c r="BO121" i="21"/>
  <c r="BO120" i="21"/>
  <c r="BO119" i="21"/>
  <c r="BO118" i="21"/>
  <c r="BO117" i="21"/>
  <c r="BO116" i="21"/>
  <c r="BO115" i="21"/>
  <c r="BO114" i="21"/>
  <c r="BO113" i="21"/>
  <c r="BO112" i="21"/>
  <c r="BO111" i="21"/>
  <c r="BO110" i="21"/>
  <c r="BO109" i="21"/>
  <c r="BO108" i="21"/>
  <c r="BO107" i="21"/>
  <c r="BO106" i="21"/>
  <c r="BO105" i="21"/>
  <c r="BO104" i="21"/>
  <c r="BO103" i="21"/>
  <c r="BO102" i="21"/>
  <c r="BO101" i="21"/>
  <c r="BO100" i="21"/>
  <c r="BO99" i="21"/>
  <c r="BO98" i="21"/>
  <c r="BO97" i="21"/>
  <c r="BO96" i="21"/>
  <c r="BO95" i="21"/>
  <c r="BO94" i="21"/>
  <c r="BO93" i="21"/>
  <c r="BO92" i="21"/>
  <c r="BO90" i="21"/>
  <c r="BO89" i="21"/>
  <c r="BO88" i="21"/>
  <c r="BO87" i="21"/>
  <c r="BO86" i="21"/>
  <c r="BO85" i="21"/>
  <c r="BO84" i="21"/>
  <c r="BO83" i="21"/>
  <c r="BO82" i="21"/>
  <c r="BO81" i="21"/>
  <c r="BO80" i="21"/>
  <c r="BO79" i="21"/>
  <c r="BO78" i="21"/>
  <c r="BO77" i="21"/>
  <c r="BO76" i="21"/>
  <c r="BO75" i="21"/>
  <c r="BO74" i="21"/>
  <c r="BO73" i="21"/>
  <c r="BO72" i="21"/>
  <c r="BO71" i="21"/>
  <c r="BO70" i="21"/>
  <c r="BO69" i="21"/>
  <c r="BO68" i="21"/>
  <c r="BO67" i="21"/>
  <c r="BO66" i="21"/>
  <c r="BO65" i="21"/>
  <c r="BO64" i="21"/>
  <c r="BO63" i="21"/>
  <c r="BO59" i="21"/>
  <c r="BO58" i="21"/>
  <c r="BO57" i="21"/>
  <c r="BO56" i="21"/>
  <c r="BO55" i="21"/>
  <c r="BO54" i="21"/>
  <c r="BO53" i="21"/>
  <c r="BO52" i="21"/>
  <c r="BO51" i="21"/>
  <c r="BO49" i="21"/>
  <c r="BO48" i="21"/>
  <c r="BO47" i="21"/>
  <c r="BO46" i="21"/>
  <c r="BO45" i="21"/>
  <c r="BO44" i="21"/>
  <c r="BO43" i="21"/>
  <c r="BO42" i="21"/>
  <c r="BO41" i="21"/>
  <c r="BO40" i="21"/>
  <c r="BO39" i="21"/>
  <c r="BO38" i="21"/>
  <c r="BO37" i="21"/>
  <c r="BO36" i="21"/>
  <c r="BO35" i="21"/>
  <c r="BO34" i="21"/>
  <c r="BO33" i="21"/>
  <c r="BO32" i="21"/>
  <c r="BO31" i="21"/>
  <c r="BO30" i="21"/>
  <c r="BO29" i="21"/>
  <c r="BO28" i="21"/>
  <c r="BO27" i="21"/>
  <c r="BO26" i="21"/>
  <c r="BO25" i="21"/>
  <c r="BO21" i="21"/>
  <c r="BO20" i="21"/>
  <c r="BO19" i="21"/>
  <c r="BO18" i="21"/>
  <c r="BO14" i="21"/>
  <c r="BO13" i="21"/>
  <c r="BO12" i="21"/>
  <c r="BO11" i="21"/>
  <c r="BO10" i="21"/>
  <c r="BO9" i="21"/>
  <c r="BL182" i="21"/>
  <c r="BL181" i="21"/>
  <c r="BL180" i="21"/>
  <c r="BL179" i="21"/>
  <c r="BL178" i="21"/>
  <c r="BL177" i="21"/>
  <c r="BL176" i="21"/>
  <c r="BL175" i="21"/>
  <c r="BL174" i="21"/>
  <c r="BL173" i="21"/>
  <c r="BL172" i="21"/>
  <c r="BL171" i="21"/>
  <c r="BL170" i="21"/>
  <c r="BL169" i="21"/>
  <c r="BL168" i="21"/>
  <c r="BL167" i="21"/>
  <c r="BL166" i="21"/>
  <c r="BL91" i="21"/>
  <c r="BL165" i="21"/>
  <c r="BL161" i="21"/>
  <c r="BL160" i="21"/>
  <c r="BL159" i="21"/>
  <c r="BL158" i="21"/>
  <c r="BL157" i="21"/>
  <c r="BL156" i="21"/>
  <c r="BL155" i="21"/>
  <c r="BL154" i="21"/>
  <c r="BL153" i="21"/>
  <c r="BL152" i="21"/>
  <c r="BL151" i="21"/>
  <c r="BL150" i="21"/>
  <c r="BL149" i="21"/>
  <c r="BL148" i="21"/>
  <c r="BL50" i="21"/>
  <c r="BL147" i="21"/>
  <c r="BL146" i="21"/>
  <c r="BL145" i="21"/>
  <c r="BL144" i="21"/>
  <c r="BL143" i="21"/>
  <c r="BL142" i="21"/>
  <c r="BL141" i="21"/>
  <c r="BL140" i="21"/>
  <c r="BL139" i="21"/>
  <c r="BL138" i="21"/>
  <c r="BL137" i="21"/>
  <c r="BL136" i="21"/>
  <c r="BL135" i="21"/>
  <c r="BL134" i="21"/>
  <c r="BL133" i="21"/>
  <c r="BL132" i="21"/>
  <c r="BL131" i="21"/>
  <c r="BL130" i="21"/>
  <c r="BL129" i="21"/>
  <c r="BL128" i="21"/>
  <c r="BL127" i="21"/>
  <c r="BL126" i="21"/>
  <c r="BL125" i="21"/>
  <c r="BL124" i="21"/>
  <c r="BL123" i="21"/>
  <c r="BL122" i="21"/>
  <c r="BL121" i="21"/>
  <c r="BL120" i="21"/>
  <c r="BL119" i="21"/>
  <c r="BL118" i="21"/>
  <c r="BL117" i="21"/>
  <c r="BL116" i="21"/>
  <c r="BL115" i="21"/>
  <c r="BL114" i="21"/>
  <c r="BL113" i="21"/>
  <c r="BL112" i="21"/>
  <c r="BL111" i="21"/>
  <c r="BL110" i="21"/>
  <c r="BL109" i="21"/>
  <c r="BL108" i="21"/>
  <c r="BL107" i="21"/>
  <c r="BL106" i="21"/>
  <c r="BL105" i="21"/>
  <c r="BL104" i="21"/>
  <c r="BL103" i="21"/>
  <c r="BL102" i="21"/>
  <c r="BL101" i="21"/>
  <c r="BL100" i="21"/>
  <c r="BL99" i="21"/>
  <c r="BL98" i="21"/>
  <c r="BL97" i="21"/>
  <c r="BL96" i="21"/>
  <c r="BL95" i="21"/>
  <c r="BL94" i="21"/>
  <c r="BL93" i="21"/>
  <c r="BL92" i="21"/>
  <c r="BL90" i="21"/>
  <c r="BL89" i="21"/>
  <c r="BL88" i="21"/>
  <c r="BL87" i="21"/>
  <c r="BL86" i="21"/>
  <c r="BL85" i="21"/>
  <c r="BL84" i="21"/>
  <c r="BL83" i="21"/>
  <c r="BL82" i="21"/>
  <c r="BL81" i="21"/>
  <c r="BL80" i="21"/>
  <c r="BL79" i="21"/>
  <c r="BL78" i="21"/>
  <c r="BL77" i="21"/>
  <c r="BL76" i="21"/>
  <c r="BL75" i="21"/>
  <c r="BL74" i="21"/>
  <c r="BL73" i="21"/>
  <c r="BL72" i="21"/>
  <c r="BL71" i="21"/>
  <c r="BL70" i="21"/>
  <c r="BL69" i="21"/>
  <c r="BL68" i="21"/>
  <c r="BL67" i="21"/>
  <c r="BL66" i="21"/>
  <c r="BL65" i="21"/>
  <c r="BL64" i="21"/>
  <c r="BL63" i="21"/>
  <c r="BL59" i="21"/>
  <c r="BL58" i="21"/>
  <c r="BL57" i="21"/>
  <c r="BL56" i="21"/>
  <c r="BL55" i="21"/>
  <c r="BL54" i="21"/>
  <c r="BL53" i="21"/>
  <c r="BL52" i="21"/>
  <c r="BL51" i="21"/>
  <c r="BL49" i="21"/>
  <c r="BL48" i="21"/>
  <c r="BL47" i="21"/>
  <c r="BL46" i="21"/>
  <c r="BL45" i="21"/>
  <c r="BL44" i="21"/>
  <c r="BL43" i="21"/>
  <c r="BL42" i="21"/>
  <c r="BL41" i="21"/>
  <c r="BL40" i="21"/>
  <c r="BL39" i="21"/>
  <c r="BL38" i="21"/>
  <c r="BL37" i="21"/>
  <c r="BL36" i="21"/>
  <c r="BL35" i="21"/>
  <c r="BL34" i="21"/>
  <c r="BL33" i="21"/>
  <c r="BL32" i="21"/>
  <c r="BL31" i="21"/>
  <c r="BL30" i="21"/>
  <c r="BL29" i="21"/>
  <c r="BL28" i="21"/>
  <c r="BL27" i="21"/>
  <c r="BL26" i="21"/>
  <c r="BL25" i="21"/>
  <c r="BL21" i="21"/>
  <c r="BL20" i="21"/>
  <c r="BL19" i="21"/>
  <c r="BL18" i="21"/>
  <c r="BL14" i="21"/>
  <c r="BL13" i="21"/>
  <c r="BL12" i="21"/>
  <c r="BL11" i="21"/>
  <c r="BL10" i="21"/>
  <c r="BL9" i="21"/>
  <c r="BI182" i="21"/>
  <c r="BI181" i="21"/>
  <c r="BI180" i="21"/>
  <c r="BI179" i="21"/>
  <c r="BI178" i="21"/>
  <c r="BI177" i="21"/>
  <c r="BI176" i="21"/>
  <c r="BI175" i="21"/>
  <c r="BI174" i="21"/>
  <c r="BI173" i="21"/>
  <c r="BI172" i="21"/>
  <c r="BI171" i="21"/>
  <c r="BI170" i="21"/>
  <c r="BI169" i="21"/>
  <c r="BI168" i="21"/>
  <c r="BI167" i="21"/>
  <c r="BI166" i="21"/>
  <c r="BI91" i="21"/>
  <c r="BI165" i="21"/>
  <c r="BI161" i="21"/>
  <c r="BI160" i="21"/>
  <c r="BI159" i="21"/>
  <c r="BI158" i="21"/>
  <c r="BI157" i="21"/>
  <c r="BI156" i="21"/>
  <c r="BI155" i="21"/>
  <c r="BI154" i="21"/>
  <c r="BI153" i="21"/>
  <c r="BI152" i="21"/>
  <c r="BI151" i="21"/>
  <c r="BI150" i="21"/>
  <c r="BI149" i="21"/>
  <c r="BI148" i="21"/>
  <c r="BI50" i="21"/>
  <c r="BI147" i="21"/>
  <c r="BI146" i="21"/>
  <c r="BI145" i="21"/>
  <c r="BI144" i="21"/>
  <c r="BI143" i="21"/>
  <c r="BI142" i="21"/>
  <c r="BI141" i="21"/>
  <c r="BI140" i="21"/>
  <c r="BI139" i="21"/>
  <c r="BI138" i="21"/>
  <c r="BI137" i="21"/>
  <c r="BI136" i="21"/>
  <c r="BI135" i="21"/>
  <c r="BI134" i="21"/>
  <c r="BI133" i="21"/>
  <c r="BI132" i="21"/>
  <c r="BI131" i="21"/>
  <c r="BI130" i="21"/>
  <c r="BI129" i="21"/>
  <c r="BI128" i="21"/>
  <c r="BI127" i="21"/>
  <c r="BI126" i="21"/>
  <c r="BI125" i="21"/>
  <c r="BI124" i="21"/>
  <c r="BI123" i="21"/>
  <c r="BI122" i="21"/>
  <c r="BI121" i="21"/>
  <c r="BI120" i="21"/>
  <c r="BI119" i="21"/>
  <c r="BI118" i="21"/>
  <c r="BI117" i="21"/>
  <c r="BI116" i="21"/>
  <c r="BI115" i="21"/>
  <c r="BI114" i="21"/>
  <c r="BI113" i="21"/>
  <c r="BI112" i="21"/>
  <c r="BI111" i="21"/>
  <c r="BI110" i="21"/>
  <c r="BI109" i="21"/>
  <c r="BI108" i="21"/>
  <c r="BI107" i="21"/>
  <c r="BI106" i="21"/>
  <c r="BI105" i="21"/>
  <c r="BI104" i="21"/>
  <c r="BI103" i="21"/>
  <c r="BI102" i="21"/>
  <c r="BI101" i="21"/>
  <c r="BI100" i="21"/>
  <c r="BI99" i="21"/>
  <c r="BI98" i="21"/>
  <c r="BI97" i="21"/>
  <c r="BI96" i="21"/>
  <c r="BI95" i="21"/>
  <c r="BI94" i="21"/>
  <c r="BI93" i="21"/>
  <c r="BI92" i="21"/>
  <c r="BI90" i="21"/>
  <c r="BI89" i="21"/>
  <c r="BI88" i="21"/>
  <c r="BI87" i="21"/>
  <c r="BI86" i="21"/>
  <c r="BI85" i="21"/>
  <c r="BI84" i="21"/>
  <c r="BI83" i="21"/>
  <c r="BI82" i="21"/>
  <c r="BI81" i="21"/>
  <c r="BI80" i="21"/>
  <c r="BI79" i="21"/>
  <c r="BI78" i="21"/>
  <c r="BI77" i="21"/>
  <c r="BI76" i="21"/>
  <c r="BI75" i="21"/>
  <c r="BI74" i="21"/>
  <c r="BI73" i="21"/>
  <c r="BI72" i="21"/>
  <c r="BI71" i="21"/>
  <c r="BI70" i="21"/>
  <c r="BI69" i="21"/>
  <c r="BI68" i="21"/>
  <c r="BI67" i="21"/>
  <c r="BI66" i="21"/>
  <c r="BI65" i="21"/>
  <c r="BI64" i="21"/>
  <c r="BI63" i="21"/>
  <c r="BI59" i="21"/>
  <c r="BI58" i="21"/>
  <c r="BI57" i="21"/>
  <c r="BI56" i="21"/>
  <c r="BI55" i="21"/>
  <c r="BI54" i="21"/>
  <c r="BI53" i="21"/>
  <c r="BI52" i="21"/>
  <c r="BI51" i="21"/>
  <c r="BI49" i="21"/>
  <c r="BI48" i="21"/>
  <c r="BI47" i="21"/>
  <c r="BI46" i="21"/>
  <c r="BI45" i="21"/>
  <c r="BI44" i="21"/>
  <c r="BI43" i="21"/>
  <c r="BI42" i="21"/>
  <c r="BI41" i="21"/>
  <c r="BI40" i="21"/>
  <c r="BI39" i="21"/>
  <c r="BI38" i="21"/>
  <c r="BI37" i="21"/>
  <c r="BI36" i="21"/>
  <c r="BI35" i="21"/>
  <c r="BI34" i="21"/>
  <c r="BI33" i="21"/>
  <c r="BI32" i="21"/>
  <c r="BI31" i="21"/>
  <c r="BI30" i="21"/>
  <c r="BI29" i="21"/>
  <c r="BI28" i="21"/>
  <c r="BI27" i="21"/>
  <c r="BI26" i="21"/>
  <c r="BI25" i="21"/>
  <c r="BI21" i="21"/>
  <c r="BI20" i="21"/>
  <c r="BI19" i="21"/>
  <c r="BI18" i="21"/>
  <c r="BI14" i="21"/>
  <c r="BI13" i="21"/>
  <c r="BI12" i="21"/>
  <c r="BI11" i="21"/>
  <c r="BI10" i="21"/>
  <c r="BI9" i="21"/>
  <c r="BF182" i="21"/>
  <c r="BF181" i="21"/>
  <c r="BF180" i="21"/>
  <c r="BF179" i="21"/>
  <c r="BF178" i="21"/>
  <c r="BF177" i="21"/>
  <c r="BF176" i="21"/>
  <c r="BF175" i="21"/>
  <c r="BF174" i="21"/>
  <c r="BF173" i="21"/>
  <c r="BF172" i="21"/>
  <c r="BF171" i="21"/>
  <c r="BF170" i="21"/>
  <c r="BF169" i="21"/>
  <c r="BF168" i="21"/>
  <c r="BF167" i="21"/>
  <c r="BF166" i="21"/>
  <c r="BF91" i="21"/>
  <c r="BF165" i="21"/>
  <c r="BF161" i="21"/>
  <c r="BF160" i="21"/>
  <c r="BF159" i="21"/>
  <c r="BF158" i="21"/>
  <c r="BF157" i="21"/>
  <c r="BF156" i="21"/>
  <c r="BF155" i="21"/>
  <c r="BF154" i="21"/>
  <c r="BF153" i="21"/>
  <c r="BF152" i="21"/>
  <c r="BF151" i="21"/>
  <c r="BF150" i="21"/>
  <c r="BF149" i="21"/>
  <c r="BF148" i="21"/>
  <c r="BF50" i="21"/>
  <c r="BF147" i="21"/>
  <c r="BF146" i="21"/>
  <c r="BF145" i="21"/>
  <c r="BF144" i="21"/>
  <c r="BF143" i="21"/>
  <c r="BF142" i="21"/>
  <c r="BF141" i="21"/>
  <c r="BF140" i="21"/>
  <c r="BF139" i="21"/>
  <c r="BF138" i="21"/>
  <c r="BF137" i="21"/>
  <c r="BF136" i="21"/>
  <c r="BF135" i="21"/>
  <c r="BF134" i="21"/>
  <c r="BF133" i="21"/>
  <c r="BF132" i="21"/>
  <c r="BF131" i="21"/>
  <c r="BF130" i="21"/>
  <c r="BF129" i="21"/>
  <c r="BF128" i="21"/>
  <c r="BF127" i="21"/>
  <c r="BF126" i="21"/>
  <c r="BF125" i="21"/>
  <c r="BF124" i="21"/>
  <c r="BF123" i="21"/>
  <c r="BF122" i="21"/>
  <c r="BF121" i="21"/>
  <c r="BF120" i="21"/>
  <c r="BF119" i="21"/>
  <c r="BF118" i="21"/>
  <c r="BF117" i="21"/>
  <c r="BF116" i="21"/>
  <c r="BF115" i="21"/>
  <c r="BF114" i="21"/>
  <c r="BF113" i="21"/>
  <c r="BF112" i="21"/>
  <c r="BF111" i="21"/>
  <c r="BF110" i="21"/>
  <c r="BF109" i="21"/>
  <c r="BF108" i="21"/>
  <c r="BF107" i="21"/>
  <c r="BF106" i="21"/>
  <c r="BF105" i="21"/>
  <c r="BF104" i="21"/>
  <c r="BF103" i="21"/>
  <c r="BF102" i="21"/>
  <c r="BF101" i="21"/>
  <c r="BF100" i="21"/>
  <c r="BF99" i="21"/>
  <c r="BF98" i="21"/>
  <c r="BF97" i="21"/>
  <c r="BF96" i="21"/>
  <c r="BF95" i="21"/>
  <c r="BF94" i="21"/>
  <c r="BF93" i="21"/>
  <c r="BF92" i="21"/>
  <c r="BF90" i="21"/>
  <c r="BF89" i="21"/>
  <c r="BF88" i="21"/>
  <c r="BF87" i="21"/>
  <c r="BF86" i="21"/>
  <c r="BF85" i="21"/>
  <c r="BF84" i="21"/>
  <c r="BF83" i="21"/>
  <c r="BF82" i="21"/>
  <c r="BF81" i="21"/>
  <c r="BF80" i="21"/>
  <c r="BF79" i="21"/>
  <c r="BF78" i="21"/>
  <c r="BF77" i="21"/>
  <c r="BF76" i="21"/>
  <c r="BF75" i="21"/>
  <c r="BF74" i="21"/>
  <c r="BF73" i="21"/>
  <c r="BF72" i="21"/>
  <c r="BF71" i="21"/>
  <c r="BF70" i="21"/>
  <c r="BF69" i="21"/>
  <c r="BF68" i="21"/>
  <c r="BF67" i="21"/>
  <c r="BF66" i="21"/>
  <c r="BF65" i="21"/>
  <c r="BF64" i="21"/>
  <c r="BF63" i="21"/>
  <c r="BF59" i="21"/>
  <c r="BF58" i="21"/>
  <c r="BF57" i="21"/>
  <c r="BF56" i="21"/>
  <c r="BF55" i="21"/>
  <c r="BF54" i="21"/>
  <c r="BF53" i="21"/>
  <c r="BF52" i="21"/>
  <c r="BF51" i="21"/>
  <c r="BF49" i="21"/>
  <c r="BF48" i="21"/>
  <c r="BF47" i="21"/>
  <c r="BF46" i="21"/>
  <c r="BF45" i="21"/>
  <c r="BF44" i="21"/>
  <c r="BF43" i="21"/>
  <c r="BF42" i="21"/>
  <c r="BF41" i="21"/>
  <c r="BF40" i="21"/>
  <c r="BF39" i="21"/>
  <c r="BF38" i="21"/>
  <c r="BF37" i="21"/>
  <c r="BF36" i="21"/>
  <c r="BF35" i="21"/>
  <c r="BF34" i="21"/>
  <c r="BF33" i="21"/>
  <c r="BF32" i="21"/>
  <c r="BF31" i="21"/>
  <c r="BF30" i="21"/>
  <c r="BF29" i="21"/>
  <c r="BF28" i="21"/>
  <c r="BF27" i="21"/>
  <c r="BF26" i="21"/>
  <c r="BF25" i="21"/>
  <c r="BF21" i="21"/>
  <c r="BF20" i="21"/>
  <c r="BF19" i="21"/>
  <c r="BF18" i="21"/>
  <c r="BF14" i="21"/>
  <c r="BF13" i="21"/>
  <c r="BF12" i="21"/>
  <c r="BF11" i="21"/>
  <c r="BF10" i="21"/>
  <c r="BF9" i="21"/>
  <c r="BC182" i="21"/>
  <c r="BC181" i="21"/>
  <c r="BC180" i="21"/>
  <c r="BC179" i="21"/>
  <c r="BC178" i="21"/>
  <c r="BC177" i="21"/>
  <c r="BC176" i="21"/>
  <c r="BC175" i="21"/>
  <c r="BC174" i="21"/>
  <c r="BC173" i="21"/>
  <c r="BC172" i="21"/>
  <c r="BC171" i="21"/>
  <c r="BC170" i="21"/>
  <c r="BC169" i="21"/>
  <c r="BC168" i="21"/>
  <c r="BC167" i="21"/>
  <c r="BC166" i="21"/>
  <c r="BC91" i="21"/>
  <c r="BC165" i="21"/>
  <c r="BC161" i="21"/>
  <c r="BC160" i="21"/>
  <c r="BC159" i="21"/>
  <c r="BC158" i="21"/>
  <c r="BC157" i="21"/>
  <c r="BC156" i="21"/>
  <c r="BC155" i="21"/>
  <c r="BC154" i="21"/>
  <c r="BC153" i="21"/>
  <c r="BC152" i="21"/>
  <c r="BC151" i="21"/>
  <c r="BC150" i="21"/>
  <c r="BC149" i="21"/>
  <c r="BC148" i="21"/>
  <c r="BC50" i="21"/>
  <c r="BC147" i="21"/>
  <c r="BC146" i="21"/>
  <c r="BC145" i="21"/>
  <c r="BC144" i="21"/>
  <c r="BC143" i="21"/>
  <c r="BC142" i="21"/>
  <c r="BC141" i="21"/>
  <c r="BC140" i="21"/>
  <c r="BC139" i="21"/>
  <c r="BC138" i="21"/>
  <c r="BC137" i="21"/>
  <c r="BC136" i="21"/>
  <c r="BC135" i="21"/>
  <c r="BC134" i="21"/>
  <c r="BC133" i="21"/>
  <c r="BC132" i="21"/>
  <c r="BC131" i="21"/>
  <c r="BC130" i="21"/>
  <c r="BC129" i="21"/>
  <c r="BC128" i="21"/>
  <c r="BC127" i="21"/>
  <c r="BC126" i="21"/>
  <c r="BC125" i="21"/>
  <c r="BC124" i="21"/>
  <c r="BC123" i="21"/>
  <c r="BC122" i="21"/>
  <c r="BC121" i="21"/>
  <c r="BC120" i="21"/>
  <c r="BC119" i="21"/>
  <c r="BC118" i="21"/>
  <c r="BC117" i="21"/>
  <c r="BC116" i="21"/>
  <c r="BC115" i="21"/>
  <c r="BC114" i="21"/>
  <c r="BC113" i="21"/>
  <c r="BC112" i="21"/>
  <c r="BC111" i="21"/>
  <c r="BC110" i="21"/>
  <c r="BC109" i="21"/>
  <c r="BC108" i="21"/>
  <c r="BC107" i="21"/>
  <c r="BC106" i="21"/>
  <c r="BC105" i="21"/>
  <c r="BC104" i="21"/>
  <c r="BC103" i="21"/>
  <c r="BC102" i="21"/>
  <c r="BC101" i="21"/>
  <c r="BC100" i="21"/>
  <c r="BC99" i="21"/>
  <c r="BC98" i="21"/>
  <c r="BC97" i="21"/>
  <c r="BC96" i="21"/>
  <c r="BC95" i="21"/>
  <c r="BC94" i="21"/>
  <c r="BC93" i="21"/>
  <c r="BC92" i="21"/>
  <c r="BC90" i="21"/>
  <c r="BC89" i="21"/>
  <c r="BC88" i="21"/>
  <c r="BC87" i="21"/>
  <c r="BC86" i="21"/>
  <c r="BC85" i="21"/>
  <c r="BC84" i="21"/>
  <c r="BC83" i="21"/>
  <c r="BC82" i="21"/>
  <c r="BC81" i="21"/>
  <c r="BC80" i="21"/>
  <c r="BC79" i="21"/>
  <c r="BC78" i="21"/>
  <c r="BC77" i="21"/>
  <c r="BC76" i="21"/>
  <c r="BC75" i="21"/>
  <c r="BC74" i="21"/>
  <c r="BC73" i="21"/>
  <c r="BC72" i="21"/>
  <c r="BC71" i="21"/>
  <c r="BC70" i="21"/>
  <c r="BC69" i="21"/>
  <c r="BC68" i="21"/>
  <c r="BC67" i="21"/>
  <c r="BC66" i="21"/>
  <c r="BC65" i="21"/>
  <c r="BC64" i="21"/>
  <c r="BC63" i="21"/>
  <c r="BC59" i="21"/>
  <c r="BC58" i="21"/>
  <c r="BC57" i="21"/>
  <c r="BC56" i="21"/>
  <c r="BC55" i="21"/>
  <c r="BC54" i="21"/>
  <c r="BC53" i="21"/>
  <c r="BC52" i="21"/>
  <c r="BC51" i="21"/>
  <c r="BC49" i="21"/>
  <c r="BC48" i="21"/>
  <c r="BC47" i="21"/>
  <c r="BC46" i="21"/>
  <c r="BC45" i="21"/>
  <c r="BC44" i="21"/>
  <c r="BC43" i="21"/>
  <c r="BC42" i="21"/>
  <c r="BC41" i="21"/>
  <c r="BC40" i="21"/>
  <c r="BC39" i="21"/>
  <c r="BC38" i="21"/>
  <c r="BC37" i="21"/>
  <c r="BC36" i="21"/>
  <c r="BC35" i="21"/>
  <c r="BC34" i="21"/>
  <c r="BC33" i="21"/>
  <c r="BC32" i="21"/>
  <c r="BC31" i="21"/>
  <c r="BC30" i="21"/>
  <c r="BC29" i="21"/>
  <c r="BC28" i="21"/>
  <c r="BC27" i="21"/>
  <c r="BC26" i="21"/>
  <c r="BC25" i="21"/>
  <c r="BC21" i="21"/>
  <c r="BC20" i="21"/>
  <c r="BC19" i="21"/>
  <c r="BC18" i="21"/>
  <c r="BC14" i="21"/>
  <c r="BC13" i="21"/>
  <c r="BC12" i="21"/>
  <c r="BC11" i="21"/>
  <c r="BC10" i="21"/>
  <c r="BC9" i="21"/>
  <c r="AZ182" i="21"/>
  <c r="AZ181" i="21"/>
  <c r="AZ180" i="21"/>
  <c r="AZ179" i="21"/>
  <c r="AZ178" i="21"/>
  <c r="AZ177" i="21"/>
  <c r="AZ176" i="21"/>
  <c r="AZ175" i="21"/>
  <c r="AZ174" i="21"/>
  <c r="AZ173" i="21"/>
  <c r="AZ172" i="21"/>
  <c r="AZ171" i="21"/>
  <c r="AZ170" i="21"/>
  <c r="AZ169" i="21"/>
  <c r="AZ168" i="21"/>
  <c r="AZ167" i="21"/>
  <c r="AZ166" i="21"/>
  <c r="AZ91" i="21"/>
  <c r="AZ165" i="21"/>
  <c r="AZ161" i="21"/>
  <c r="AZ160" i="21"/>
  <c r="AZ159" i="21"/>
  <c r="AZ158" i="21"/>
  <c r="AZ157" i="21"/>
  <c r="AZ156" i="21"/>
  <c r="AZ155" i="21"/>
  <c r="AZ154" i="21"/>
  <c r="AZ153" i="21"/>
  <c r="AZ152" i="21"/>
  <c r="AZ151" i="21"/>
  <c r="AZ150" i="21"/>
  <c r="AZ149" i="21"/>
  <c r="AZ148" i="21"/>
  <c r="AZ50" i="21"/>
  <c r="AZ147" i="21"/>
  <c r="AZ146" i="21"/>
  <c r="AZ145" i="21"/>
  <c r="AZ144" i="21"/>
  <c r="AZ143" i="21"/>
  <c r="AZ142" i="21"/>
  <c r="AZ141" i="21"/>
  <c r="AZ140" i="21"/>
  <c r="AZ139" i="21"/>
  <c r="AZ138" i="21"/>
  <c r="AZ137" i="21"/>
  <c r="AZ136" i="21"/>
  <c r="AZ135" i="21"/>
  <c r="AZ134" i="21"/>
  <c r="AZ133" i="21"/>
  <c r="AZ132" i="21"/>
  <c r="AZ131" i="21"/>
  <c r="AZ130" i="21"/>
  <c r="AZ129" i="21"/>
  <c r="AZ128" i="21"/>
  <c r="AZ127" i="21"/>
  <c r="AZ126" i="21"/>
  <c r="AZ125" i="21"/>
  <c r="AZ124" i="21"/>
  <c r="AZ123" i="21"/>
  <c r="AZ122" i="21"/>
  <c r="AZ121" i="21"/>
  <c r="AZ120" i="21"/>
  <c r="AZ119" i="21"/>
  <c r="AZ118" i="21"/>
  <c r="AZ117" i="21"/>
  <c r="AZ116" i="21"/>
  <c r="AZ115" i="21"/>
  <c r="AZ114" i="21"/>
  <c r="AZ113" i="21"/>
  <c r="AZ112" i="21"/>
  <c r="AZ111" i="21"/>
  <c r="AZ110" i="21"/>
  <c r="AZ109" i="21"/>
  <c r="AZ108" i="21"/>
  <c r="AZ107" i="21"/>
  <c r="AZ106" i="21"/>
  <c r="AZ105" i="21"/>
  <c r="AZ104" i="21"/>
  <c r="AZ103" i="21"/>
  <c r="AZ102" i="21"/>
  <c r="AZ101" i="21"/>
  <c r="AZ100" i="21"/>
  <c r="AZ99" i="21"/>
  <c r="AZ98" i="21"/>
  <c r="AZ97" i="21"/>
  <c r="AZ96" i="21"/>
  <c r="AZ95" i="21"/>
  <c r="AZ94" i="21"/>
  <c r="AZ93" i="21"/>
  <c r="AZ92" i="21"/>
  <c r="AZ90" i="21"/>
  <c r="AZ89" i="21"/>
  <c r="AZ88" i="21"/>
  <c r="AZ87" i="21"/>
  <c r="AZ86" i="21"/>
  <c r="AZ85" i="21"/>
  <c r="AZ84" i="21"/>
  <c r="AZ83" i="21"/>
  <c r="AZ82" i="21"/>
  <c r="AZ81" i="21"/>
  <c r="AZ80" i="21"/>
  <c r="AZ79" i="21"/>
  <c r="AZ78" i="21"/>
  <c r="AZ77" i="21"/>
  <c r="AZ76" i="21"/>
  <c r="AZ75" i="21"/>
  <c r="AZ74" i="21"/>
  <c r="AZ73" i="21"/>
  <c r="AZ72" i="21"/>
  <c r="AZ71" i="21"/>
  <c r="AZ70" i="21"/>
  <c r="AZ69" i="21"/>
  <c r="AZ68" i="21"/>
  <c r="AZ67" i="21"/>
  <c r="AZ66" i="21"/>
  <c r="AZ65" i="21"/>
  <c r="AZ64" i="21"/>
  <c r="AZ63" i="21"/>
  <c r="AZ59" i="21"/>
  <c r="AZ58" i="21"/>
  <c r="AZ57" i="21"/>
  <c r="AZ56" i="21"/>
  <c r="AZ55" i="21"/>
  <c r="AZ54" i="21"/>
  <c r="AZ53" i="21"/>
  <c r="AZ52" i="21"/>
  <c r="AZ51" i="21"/>
  <c r="AZ49" i="21"/>
  <c r="AZ48" i="21"/>
  <c r="AZ47" i="21"/>
  <c r="AZ46" i="21"/>
  <c r="AZ45" i="21"/>
  <c r="AZ44" i="21"/>
  <c r="AZ43" i="21"/>
  <c r="AZ42" i="21"/>
  <c r="AZ41" i="21"/>
  <c r="AZ40" i="21"/>
  <c r="AZ39" i="21"/>
  <c r="AZ38" i="21"/>
  <c r="AZ37" i="21"/>
  <c r="AZ36" i="21"/>
  <c r="AZ35" i="21"/>
  <c r="AZ34" i="21"/>
  <c r="AZ33" i="21"/>
  <c r="AZ32" i="21"/>
  <c r="AZ31" i="21"/>
  <c r="AZ30" i="21"/>
  <c r="AZ29" i="21"/>
  <c r="AZ28" i="21"/>
  <c r="AZ27" i="21"/>
  <c r="AZ26" i="21"/>
  <c r="AZ25" i="21"/>
  <c r="AZ21" i="21"/>
  <c r="AZ20" i="21"/>
  <c r="AZ19" i="21"/>
  <c r="AZ18" i="21"/>
  <c r="AZ14" i="21"/>
  <c r="AZ13" i="21"/>
  <c r="AZ12" i="21"/>
  <c r="AZ11" i="21"/>
  <c r="AZ10" i="21"/>
  <c r="AZ9" i="21"/>
  <c r="AW182" i="21"/>
  <c r="AW181" i="21"/>
  <c r="AW180" i="21"/>
  <c r="AW179" i="21"/>
  <c r="AW178" i="21"/>
  <c r="AW177" i="21"/>
  <c r="AW176" i="21"/>
  <c r="AW175" i="21"/>
  <c r="AW174" i="21"/>
  <c r="AW173" i="21"/>
  <c r="AW172" i="21"/>
  <c r="AW171" i="21"/>
  <c r="AW170" i="21"/>
  <c r="AW169" i="21"/>
  <c r="AW168" i="21"/>
  <c r="AW167" i="21"/>
  <c r="AW166" i="21"/>
  <c r="AW91" i="21"/>
  <c r="AW165" i="21"/>
  <c r="AW161" i="21"/>
  <c r="AW160" i="21"/>
  <c r="AW159" i="21"/>
  <c r="AW158" i="21"/>
  <c r="AW157" i="21"/>
  <c r="AW156" i="21"/>
  <c r="AW155" i="21"/>
  <c r="AW154" i="21"/>
  <c r="AW153" i="21"/>
  <c r="AW152" i="21"/>
  <c r="AW151" i="21"/>
  <c r="AW150" i="21"/>
  <c r="AW149" i="21"/>
  <c r="AW148" i="21"/>
  <c r="AW50" i="21"/>
  <c r="AW147" i="21"/>
  <c r="AW146" i="21"/>
  <c r="AW145" i="21"/>
  <c r="AW144" i="21"/>
  <c r="AW143" i="21"/>
  <c r="AW142" i="21"/>
  <c r="AW141" i="21"/>
  <c r="AW140" i="21"/>
  <c r="AW139" i="21"/>
  <c r="AW138" i="21"/>
  <c r="AW137" i="21"/>
  <c r="AW136" i="21"/>
  <c r="AW135" i="21"/>
  <c r="AW134" i="21"/>
  <c r="AW133" i="21"/>
  <c r="AW132" i="21"/>
  <c r="AW131" i="21"/>
  <c r="AW130" i="21"/>
  <c r="AW129" i="21"/>
  <c r="AW128" i="21"/>
  <c r="AW127" i="21"/>
  <c r="AW126" i="21"/>
  <c r="AW125" i="21"/>
  <c r="AW124" i="21"/>
  <c r="AW123" i="21"/>
  <c r="AW122" i="21"/>
  <c r="AW121" i="21"/>
  <c r="AW120" i="21"/>
  <c r="AW119" i="21"/>
  <c r="AW118" i="21"/>
  <c r="AW117" i="21"/>
  <c r="AW116" i="21"/>
  <c r="AW115" i="21"/>
  <c r="AW114" i="21"/>
  <c r="AW113" i="21"/>
  <c r="AW112" i="21"/>
  <c r="AW111" i="21"/>
  <c r="AW110" i="21"/>
  <c r="AW109" i="21"/>
  <c r="AW108" i="21"/>
  <c r="AW107" i="21"/>
  <c r="AW106" i="21"/>
  <c r="AW105" i="21"/>
  <c r="AW104" i="21"/>
  <c r="AW103" i="21"/>
  <c r="AW102" i="21"/>
  <c r="AW101" i="21"/>
  <c r="AW100" i="21"/>
  <c r="AW99" i="21"/>
  <c r="AW98" i="21"/>
  <c r="AW97" i="21"/>
  <c r="AW96" i="21"/>
  <c r="AW95" i="21"/>
  <c r="AW94" i="21"/>
  <c r="AW93" i="21"/>
  <c r="AW92" i="21"/>
  <c r="AW90" i="21"/>
  <c r="AW89" i="21"/>
  <c r="AW88" i="21"/>
  <c r="AW87" i="21"/>
  <c r="AW86" i="21"/>
  <c r="AW85" i="21"/>
  <c r="AW84" i="21"/>
  <c r="AW83" i="21"/>
  <c r="AW82" i="21"/>
  <c r="AW81" i="21"/>
  <c r="AW80" i="21"/>
  <c r="AW79" i="21"/>
  <c r="AW78" i="21"/>
  <c r="AW77" i="21"/>
  <c r="AW76" i="21"/>
  <c r="AW75" i="21"/>
  <c r="AW74" i="21"/>
  <c r="AW73" i="21"/>
  <c r="AW72" i="21"/>
  <c r="AW71" i="21"/>
  <c r="AW70" i="21"/>
  <c r="AW69" i="21"/>
  <c r="AW68" i="21"/>
  <c r="AW67" i="21"/>
  <c r="AW66" i="21"/>
  <c r="AW65" i="21"/>
  <c r="AW64" i="21"/>
  <c r="AW63" i="21"/>
  <c r="AW59" i="21"/>
  <c r="AW58" i="21"/>
  <c r="AW57" i="21"/>
  <c r="AW56" i="21"/>
  <c r="AW55" i="21"/>
  <c r="AW54" i="21"/>
  <c r="AW53" i="21"/>
  <c r="AW52" i="21"/>
  <c r="AW51" i="21"/>
  <c r="AW49" i="21"/>
  <c r="AW48" i="21"/>
  <c r="AW47" i="21"/>
  <c r="AW46" i="21"/>
  <c r="AW45" i="21"/>
  <c r="AW44" i="21"/>
  <c r="AW43" i="21"/>
  <c r="AW42" i="21"/>
  <c r="AW41" i="21"/>
  <c r="AW40" i="21"/>
  <c r="AW39" i="21"/>
  <c r="AW38" i="21"/>
  <c r="AW37" i="21"/>
  <c r="AW36" i="21"/>
  <c r="AW35" i="21"/>
  <c r="AW34" i="21"/>
  <c r="AW33" i="21"/>
  <c r="AW32" i="21"/>
  <c r="AW31" i="21"/>
  <c r="AW30" i="21"/>
  <c r="AW29" i="21"/>
  <c r="AW28" i="21"/>
  <c r="AW27" i="21"/>
  <c r="AW26" i="21"/>
  <c r="AW25" i="21"/>
  <c r="AW21" i="21"/>
  <c r="AW20" i="21"/>
  <c r="AW19" i="21"/>
  <c r="AW18" i="21"/>
  <c r="AW14" i="21"/>
  <c r="AW13" i="21"/>
  <c r="AW12" i="21"/>
  <c r="AW11" i="21"/>
  <c r="AW10" i="21"/>
  <c r="AW9" i="21"/>
  <c r="AT182" i="21"/>
  <c r="AT181" i="21"/>
  <c r="AT180" i="21"/>
  <c r="AT179" i="21"/>
  <c r="AT178" i="21"/>
  <c r="AT177" i="21"/>
  <c r="AT176" i="21"/>
  <c r="AT175" i="21"/>
  <c r="AT174" i="21"/>
  <c r="AT173" i="21"/>
  <c r="AT172" i="21"/>
  <c r="AT171" i="21"/>
  <c r="AT170" i="21"/>
  <c r="AT169" i="21"/>
  <c r="AT168" i="21"/>
  <c r="AT167" i="21"/>
  <c r="AT166" i="21"/>
  <c r="AT91" i="21"/>
  <c r="AT165" i="21"/>
  <c r="AT161" i="21"/>
  <c r="AT160" i="21"/>
  <c r="AT159" i="21"/>
  <c r="AT158" i="21"/>
  <c r="AT157" i="21"/>
  <c r="AT156" i="21"/>
  <c r="AT155" i="21"/>
  <c r="AT154" i="21"/>
  <c r="AT153" i="21"/>
  <c r="AT152" i="21"/>
  <c r="AT151" i="21"/>
  <c r="AT150" i="21"/>
  <c r="AT149" i="21"/>
  <c r="AT148" i="21"/>
  <c r="AT50" i="21"/>
  <c r="AT147" i="21"/>
  <c r="AT146" i="21"/>
  <c r="AT145" i="21"/>
  <c r="AT144" i="21"/>
  <c r="AT143" i="21"/>
  <c r="AT142" i="21"/>
  <c r="AT141" i="21"/>
  <c r="AT140" i="21"/>
  <c r="AT139" i="21"/>
  <c r="AT138" i="21"/>
  <c r="AT137" i="21"/>
  <c r="AT136" i="21"/>
  <c r="AT135" i="21"/>
  <c r="AT134" i="21"/>
  <c r="AT133" i="21"/>
  <c r="AT132" i="21"/>
  <c r="AT131" i="21"/>
  <c r="AT130" i="21"/>
  <c r="AT129" i="21"/>
  <c r="AT128" i="21"/>
  <c r="AT127" i="21"/>
  <c r="AT126" i="21"/>
  <c r="AT125" i="21"/>
  <c r="AT124" i="21"/>
  <c r="AT123" i="21"/>
  <c r="AT122" i="21"/>
  <c r="AT121" i="21"/>
  <c r="AT120" i="21"/>
  <c r="AT119" i="21"/>
  <c r="AT118" i="21"/>
  <c r="AT117" i="21"/>
  <c r="AT116" i="21"/>
  <c r="AT115" i="21"/>
  <c r="AT114" i="21"/>
  <c r="AT113" i="21"/>
  <c r="AT112" i="21"/>
  <c r="AT111" i="21"/>
  <c r="AT110" i="21"/>
  <c r="AT109" i="21"/>
  <c r="AT108" i="21"/>
  <c r="AT107" i="21"/>
  <c r="AT106" i="21"/>
  <c r="AT105" i="21"/>
  <c r="AT104" i="21"/>
  <c r="AT103" i="21"/>
  <c r="AT102" i="21"/>
  <c r="AT101" i="21"/>
  <c r="AT100" i="21"/>
  <c r="AT99" i="21"/>
  <c r="AT98" i="21"/>
  <c r="AT97" i="21"/>
  <c r="AT96" i="21"/>
  <c r="AT95" i="21"/>
  <c r="AT94" i="21"/>
  <c r="AT93" i="21"/>
  <c r="AT92" i="21"/>
  <c r="AT90" i="21"/>
  <c r="AT89" i="21"/>
  <c r="AT88" i="21"/>
  <c r="AT87" i="21"/>
  <c r="AT86" i="21"/>
  <c r="AT85" i="21"/>
  <c r="AT84" i="21"/>
  <c r="AT83" i="21"/>
  <c r="AT82" i="21"/>
  <c r="AT81" i="21"/>
  <c r="AT80" i="21"/>
  <c r="AT79" i="21"/>
  <c r="AT78" i="21"/>
  <c r="AT77" i="21"/>
  <c r="AT76" i="21"/>
  <c r="AT75" i="21"/>
  <c r="AT74" i="21"/>
  <c r="AT73" i="21"/>
  <c r="AT72" i="21"/>
  <c r="AT71" i="21"/>
  <c r="AT70" i="21"/>
  <c r="AT69" i="21"/>
  <c r="AT68" i="21"/>
  <c r="AT67" i="21"/>
  <c r="AT66" i="21"/>
  <c r="AT65" i="21"/>
  <c r="AT64" i="21"/>
  <c r="AT63" i="21"/>
  <c r="AT59" i="21"/>
  <c r="AT58" i="21"/>
  <c r="AT57" i="21"/>
  <c r="AT56" i="21"/>
  <c r="AT55" i="21"/>
  <c r="AT54" i="21"/>
  <c r="AT53" i="21"/>
  <c r="AT52" i="21"/>
  <c r="AT51" i="21"/>
  <c r="AT49" i="21"/>
  <c r="AT48" i="21"/>
  <c r="AT47" i="21"/>
  <c r="AT46" i="21"/>
  <c r="AT45" i="21"/>
  <c r="AT44" i="21"/>
  <c r="AT43" i="21"/>
  <c r="AT42" i="21"/>
  <c r="AT41" i="21"/>
  <c r="AT40" i="21"/>
  <c r="AT39" i="21"/>
  <c r="AT38" i="21"/>
  <c r="AT37" i="21"/>
  <c r="AT36" i="21"/>
  <c r="AT35" i="21"/>
  <c r="AT34" i="21"/>
  <c r="AT33" i="21"/>
  <c r="AT32" i="21"/>
  <c r="AT31" i="21"/>
  <c r="AT30" i="21"/>
  <c r="AT29" i="21"/>
  <c r="AT28" i="21"/>
  <c r="AT27" i="21"/>
  <c r="AT26" i="21"/>
  <c r="AT25" i="21"/>
  <c r="AT21" i="21"/>
  <c r="AT20" i="21"/>
  <c r="AT19" i="21"/>
  <c r="AT18" i="21"/>
  <c r="AT14" i="21"/>
  <c r="AT13" i="21"/>
  <c r="AT12" i="21"/>
  <c r="AT11" i="21"/>
  <c r="AT10" i="21"/>
  <c r="AT9" i="21"/>
  <c r="AQ182" i="21"/>
  <c r="AQ181" i="21"/>
  <c r="AQ180" i="21"/>
  <c r="AQ179" i="21"/>
  <c r="AQ178" i="21"/>
  <c r="AQ177" i="21"/>
  <c r="AQ176" i="21"/>
  <c r="AQ175" i="21"/>
  <c r="AQ174" i="21"/>
  <c r="AQ173" i="21"/>
  <c r="AQ172" i="21"/>
  <c r="AQ171" i="21"/>
  <c r="AQ170" i="21"/>
  <c r="AQ169" i="21"/>
  <c r="AQ168" i="21"/>
  <c r="AQ167" i="21"/>
  <c r="AQ166" i="21"/>
  <c r="AQ91" i="21"/>
  <c r="AQ165" i="21"/>
  <c r="AQ161" i="21"/>
  <c r="AQ160" i="21"/>
  <c r="AQ159" i="21"/>
  <c r="AQ158" i="21"/>
  <c r="AQ157" i="21"/>
  <c r="AQ156" i="21"/>
  <c r="AQ155" i="21"/>
  <c r="AQ154" i="21"/>
  <c r="AQ153" i="21"/>
  <c r="AQ152" i="21"/>
  <c r="AQ151" i="21"/>
  <c r="AQ150" i="21"/>
  <c r="AQ149" i="21"/>
  <c r="AQ148" i="21"/>
  <c r="AQ50" i="21"/>
  <c r="AQ147" i="21"/>
  <c r="AQ146" i="21"/>
  <c r="AQ145" i="21"/>
  <c r="AQ144" i="21"/>
  <c r="AQ143" i="21"/>
  <c r="AQ142" i="21"/>
  <c r="AQ141" i="21"/>
  <c r="AQ140" i="21"/>
  <c r="AQ139" i="21"/>
  <c r="AQ138" i="21"/>
  <c r="AQ137" i="21"/>
  <c r="AQ136" i="21"/>
  <c r="AQ135" i="21"/>
  <c r="AQ134" i="21"/>
  <c r="AQ133" i="21"/>
  <c r="AQ132" i="21"/>
  <c r="AQ131" i="21"/>
  <c r="AQ130" i="21"/>
  <c r="AQ129" i="21"/>
  <c r="AQ128" i="21"/>
  <c r="AQ127" i="21"/>
  <c r="AQ126" i="21"/>
  <c r="AQ125" i="21"/>
  <c r="AQ124" i="21"/>
  <c r="AQ123" i="21"/>
  <c r="AQ122" i="21"/>
  <c r="AQ121" i="21"/>
  <c r="AQ120" i="21"/>
  <c r="AQ119" i="21"/>
  <c r="AQ118" i="21"/>
  <c r="AQ117" i="21"/>
  <c r="AQ116" i="21"/>
  <c r="AQ115" i="21"/>
  <c r="AQ114" i="21"/>
  <c r="AQ113" i="21"/>
  <c r="AQ112" i="21"/>
  <c r="AQ111" i="21"/>
  <c r="AQ110" i="21"/>
  <c r="AQ109" i="21"/>
  <c r="AQ108" i="21"/>
  <c r="AQ107" i="21"/>
  <c r="AQ106" i="21"/>
  <c r="AQ105" i="21"/>
  <c r="AQ104" i="21"/>
  <c r="AQ103" i="21"/>
  <c r="AQ102" i="21"/>
  <c r="AQ101" i="21"/>
  <c r="AQ100" i="21"/>
  <c r="AQ99" i="21"/>
  <c r="AQ98" i="21"/>
  <c r="AQ97" i="21"/>
  <c r="AQ96" i="21"/>
  <c r="AQ95" i="21"/>
  <c r="AQ94" i="21"/>
  <c r="AQ93" i="21"/>
  <c r="AQ92" i="21"/>
  <c r="AQ90" i="21"/>
  <c r="AQ89" i="21"/>
  <c r="AQ88" i="21"/>
  <c r="AQ87" i="21"/>
  <c r="AQ86" i="21"/>
  <c r="AQ85" i="21"/>
  <c r="AQ84" i="21"/>
  <c r="AQ83" i="21"/>
  <c r="AQ82" i="21"/>
  <c r="AQ81" i="21"/>
  <c r="AQ80" i="21"/>
  <c r="AQ79" i="21"/>
  <c r="AQ78" i="21"/>
  <c r="AQ77" i="21"/>
  <c r="AQ76" i="21"/>
  <c r="AQ75" i="21"/>
  <c r="AQ74" i="21"/>
  <c r="AQ73" i="21"/>
  <c r="AQ72" i="21"/>
  <c r="AQ71" i="21"/>
  <c r="AQ70" i="21"/>
  <c r="AQ69" i="21"/>
  <c r="AQ68" i="21"/>
  <c r="AQ67" i="21"/>
  <c r="AQ66" i="21"/>
  <c r="AQ65" i="21"/>
  <c r="AQ64" i="21"/>
  <c r="AQ63" i="21"/>
  <c r="AQ59" i="21"/>
  <c r="AQ58" i="21"/>
  <c r="AQ57" i="21"/>
  <c r="AQ56" i="21"/>
  <c r="AQ55" i="21"/>
  <c r="AQ54" i="21"/>
  <c r="AQ53" i="21"/>
  <c r="AQ52" i="21"/>
  <c r="AQ51" i="21"/>
  <c r="AQ49" i="21"/>
  <c r="AQ48" i="21"/>
  <c r="AQ47" i="21"/>
  <c r="AQ46" i="21"/>
  <c r="AQ45" i="21"/>
  <c r="AQ44" i="21"/>
  <c r="AQ43" i="21"/>
  <c r="AQ42" i="21"/>
  <c r="AQ41" i="21"/>
  <c r="AQ40" i="21"/>
  <c r="AQ39" i="21"/>
  <c r="AQ38" i="21"/>
  <c r="AQ37" i="21"/>
  <c r="AQ36" i="21"/>
  <c r="AQ35" i="21"/>
  <c r="AQ34" i="21"/>
  <c r="AQ33" i="21"/>
  <c r="AQ32" i="21"/>
  <c r="AQ31" i="21"/>
  <c r="AQ30" i="21"/>
  <c r="AQ29" i="21"/>
  <c r="AQ28" i="21"/>
  <c r="AQ27" i="21"/>
  <c r="AQ26" i="21"/>
  <c r="AQ25" i="21"/>
  <c r="AQ21" i="21"/>
  <c r="AQ20" i="21"/>
  <c r="AQ19" i="21"/>
  <c r="AQ18" i="21"/>
  <c r="AQ14" i="21"/>
  <c r="AQ13" i="21"/>
  <c r="AQ12" i="21"/>
  <c r="AQ11" i="21"/>
  <c r="AQ10" i="21"/>
  <c r="AQ9" i="21"/>
  <c r="AN182" i="21"/>
  <c r="AN181" i="21"/>
  <c r="AN180" i="21"/>
  <c r="AN179" i="21"/>
  <c r="AN178" i="21"/>
  <c r="AN177" i="21"/>
  <c r="AN176" i="21"/>
  <c r="AN175" i="21"/>
  <c r="AN174" i="21"/>
  <c r="AN173" i="21"/>
  <c r="AN172" i="21"/>
  <c r="AN171" i="21"/>
  <c r="AN170" i="21"/>
  <c r="AN169" i="21"/>
  <c r="AN168" i="21"/>
  <c r="AN167" i="21"/>
  <c r="AN166" i="21"/>
  <c r="AN91" i="21"/>
  <c r="AN165" i="21"/>
  <c r="AN161" i="21"/>
  <c r="AN160" i="21"/>
  <c r="AN159" i="21"/>
  <c r="AN158" i="21"/>
  <c r="AN157" i="21"/>
  <c r="AN156" i="21"/>
  <c r="AN155" i="21"/>
  <c r="AN154" i="21"/>
  <c r="AN153" i="21"/>
  <c r="AN152" i="21"/>
  <c r="AN151" i="21"/>
  <c r="AN150" i="21"/>
  <c r="AN149" i="21"/>
  <c r="AN148" i="21"/>
  <c r="AN50" i="21"/>
  <c r="AN147" i="21"/>
  <c r="AN146" i="21"/>
  <c r="AN145" i="21"/>
  <c r="AN144" i="21"/>
  <c r="AN143" i="21"/>
  <c r="AN142" i="21"/>
  <c r="AN141" i="21"/>
  <c r="AN140" i="21"/>
  <c r="AN139" i="21"/>
  <c r="AN138" i="21"/>
  <c r="AN137" i="21"/>
  <c r="AN136" i="21"/>
  <c r="AN135" i="21"/>
  <c r="AN134" i="21"/>
  <c r="AN133" i="21"/>
  <c r="AN132" i="21"/>
  <c r="AN131" i="21"/>
  <c r="AN130" i="21"/>
  <c r="AN129" i="21"/>
  <c r="AN128" i="21"/>
  <c r="AN127" i="21"/>
  <c r="AN126" i="21"/>
  <c r="AN125" i="21"/>
  <c r="AN124" i="21"/>
  <c r="AN123" i="21"/>
  <c r="AN122" i="21"/>
  <c r="AN121" i="21"/>
  <c r="AN120" i="21"/>
  <c r="AN119" i="21"/>
  <c r="AN118" i="21"/>
  <c r="AN117" i="21"/>
  <c r="AN116" i="21"/>
  <c r="AN115" i="21"/>
  <c r="AN114" i="21"/>
  <c r="AN113" i="21"/>
  <c r="AN112" i="21"/>
  <c r="AN111" i="21"/>
  <c r="AN110" i="21"/>
  <c r="AN109" i="21"/>
  <c r="AN108" i="21"/>
  <c r="AN107" i="21"/>
  <c r="AN106" i="21"/>
  <c r="AN105" i="21"/>
  <c r="AN104" i="21"/>
  <c r="AN103" i="21"/>
  <c r="AN102" i="21"/>
  <c r="AN101" i="21"/>
  <c r="AN100" i="21"/>
  <c r="AN99" i="21"/>
  <c r="AN98" i="21"/>
  <c r="AN97" i="21"/>
  <c r="AN96" i="21"/>
  <c r="AN95" i="21"/>
  <c r="AN94" i="21"/>
  <c r="AN93" i="21"/>
  <c r="AN92" i="21"/>
  <c r="AN90" i="21"/>
  <c r="AN89" i="21"/>
  <c r="AN88" i="21"/>
  <c r="AN87" i="21"/>
  <c r="AN86" i="21"/>
  <c r="AN85" i="21"/>
  <c r="AN84" i="21"/>
  <c r="AN83" i="21"/>
  <c r="AN82" i="21"/>
  <c r="AN81" i="21"/>
  <c r="AN80" i="21"/>
  <c r="AN79" i="21"/>
  <c r="AN78" i="21"/>
  <c r="AN77" i="21"/>
  <c r="AN76" i="21"/>
  <c r="AN75" i="21"/>
  <c r="AN74" i="21"/>
  <c r="AN73" i="21"/>
  <c r="AN72" i="21"/>
  <c r="AN71" i="21"/>
  <c r="AN70" i="21"/>
  <c r="AN69" i="21"/>
  <c r="AN68" i="21"/>
  <c r="AN67" i="21"/>
  <c r="AN66" i="21"/>
  <c r="AN65" i="21"/>
  <c r="AN64" i="21"/>
  <c r="AN63" i="21"/>
  <c r="AN59" i="21"/>
  <c r="AN58" i="21"/>
  <c r="AN57" i="21"/>
  <c r="AN56" i="21"/>
  <c r="AN55" i="21"/>
  <c r="AN54" i="21"/>
  <c r="AN53" i="21"/>
  <c r="AN52" i="21"/>
  <c r="AN51" i="21"/>
  <c r="AN49" i="21"/>
  <c r="AN48" i="21"/>
  <c r="AN47" i="21"/>
  <c r="AN46" i="21"/>
  <c r="AN45" i="21"/>
  <c r="AN44" i="21"/>
  <c r="AN43" i="21"/>
  <c r="AN42" i="21"/>
  <c r="AN41" i="21"/>
  <c r="AN40" i="21"/>
  <c r="AN39" i="21"/>
  <c r="AN38" i="21"/>
  <c r="AN37" i="21"/>
  <c r="AN36" i="21"/>
  <c r="AN35" i="21"/>
  <c r="AN34" i="21"/>
  <c r="AN33" i="21"/>
  <c r="AN32" i="21"/>
  <c r="AN31" i="21"/>
  <c r="AN30" i="21"/>
  <c r="AN29" i="21"/>
  <c r="AN28" i="21"/>
  <c r="AN27" i="21"/>
  <c r="AN26" i="21"/>
  <c r="AN25" i="21"/>
  <c r="AN21" i="21"/>
  <c r="AN20" i="21"/>
  <c r="AN19" i="21"/>
  <c r="AN18" i="21"/>
  <c r="AN14" i="21"/>
  <c r="AN13" i="21"/>
  <c r="AN12" i="21"/>
  <c r="AN11" i="21"/>
  <c r="AN10" i="21"/>
  <c r="AN9" i="21"/>
  <c r="AK182" i="21"/>
  <c r="AK181" i="21"/>
  <c r="AK180" i="21"/>
  <c r="AK179" i="21"/>
  <c r="AK178" i="21"/>
  <c r="AK177" i="21"/>
  <c r="AK176" i="21"/>
  <c r="AK175" i="21"/>
  <c r="AK174" i="21"/>
  <c r="AK173" i="21"/>
  <c r="AK172" i="21"/>
  <c r="AK171" i="21"/>
  <c r="AK170" i="21"/>
  <c r="AK169" i="21"/>
  <c r="AK168" i="21"/>
  <c r="AK167" i="21"/>
  <c r="AK166" i="21"/>
  <c r="AK91" i="21"/>
  <c r="AK165" i="21"/>
  <c r="AK161" i="21"/>
  <c r="AK160" i="21"/>
  <c r="AK159" i="21"/>
  <c r="AK158" i="21"/>
  <c r="AK157" i="21"/>
  <c r="AK156" i="21"/>
  <c r="AK155" i="21"/>
  <c r="AK154" i="21"/>
  <c r="AK153" i="21"/>
  <c r="AK152" i="21"/>
  <c r="AK151" i="21"/>
  <c r="AK150" i="21"/>
  <c r="AK149" i="21"/>
  <c r="AK148" i="21"/>
  <c r="AK50" i="21"/>
  <c r="AK147" i="21"/>
  <c r="AK146" i="21"/>
  <c r="AK145" i="21"/>
  <c r="AK144" i="21"/>
  <c r="AK143" i="21"/>
  <c r="AK142" i="21"/>
  <c r="AK141" i="21"/>
  <c r="AK140" i="21"/>
  <c r="AK139" i="21"/>
  <c r="AK138" i="21"/>
  <c r="AK137" i="21"/>
  <c r="AK136" i="21"/>
  <c r="AK135" i="21"/>
  <c r="AK134" i="21"/>
  <c r="AK133" i="21"/>
  <c r="AK132" i="21"/>
  <c r="AK131" i="21"/>
  <c r="AK130" i="21"/>
  <c r="AK129" i="21"/>
  <c r="AK128" i="21"/>
  <c r="AK127" i="21"/>
  <c r="AK126" i="21"/>
  <c r="AK125" i="21"/>
  <c r="AK124" i="21"/>
  <c r="AK123" i="21"/>
  <c r="AK122" i="21"/>
  <c r="AK121" i="21"/>
  <c r="AK120" i="21"/>
  <c r="AK119" i="21"/>
  <c r="AK118" i="21"/>
  <c r="AK117" i="21"/>
  <c r="AK116" i="21"/>
  <c r="AK115" i="21"/>
  <c r="AK114" i="21"/>
  <c r="AK113" i="21"/>
  <c r="AK112" i="21"/>
  <c r="AK111" i="21"/>
  <c r="AK110" i="21"/>
  <c r="AK109" i="21"/>
  <c r="AK108" i="21"/>
  <c r="AK107" i="21"/>
  <c r="AK106" i="21"/>
  <c r="AK105" i="21"/>
  <c r="AK104" i="21"/>
  <c r="AK103" i="21"/>
  <c r="AK102" i="21"/>
  <c r="AK101" i="21"/>
  <c r="AK100" i="21"/>
  <c r="AK99" i="21"/>
  <c r="AK98" i="21"/>
  <c r="AK97" i="21"/>
  <c r="AK96" i="21"/>
  <c r="AK95" i="21"/>
  <c r="AK94" i="21"/>
  <c r="AK93" i="21"/>
  <c r="AK92" i="21"/>
  <c r="AK90" i="21"/>
  <c r="AK89" i="21"/>
  <c r="AK88" i="21"/>
  <c r="AK87" i="21"/>
  <c r="AK86" i="21"/>
  <c r="AK85" i="21"/>
  <c r="AK84" i="21"/>
  <c r="AK83" i="21"/>
  <c r="AK82" i="21"/>
  <c r="AK81" i="21"/>
  <c r="AK80" i="21"/>
  <c r="AK79" i="21"/>
  <c r="AK78" i="21"/>
  <c r="AK77" i="21"/>
  <c r="AK76" i="21"/>
  <c r="AK75" i="21"/>
  <c r="AK74" i="21"/>
  <c r="AK73" i="21"/>
  <c r="AK72" i="21"/>
  <c r="AK71" i="21"/>
  <c r="AK70" i="21"/>
  <c r="AK69" i="21"/>
  <c r="AK68" i="21"/>
  <c r="AK67" i="21"/>
  <c r="AK66" i="21"/>
  <c r="AK65" i="21"/>
  <c r="AK64" i="21"/>
  <c r="AK63" i="21"/>
  <c r="AK59" i="21"/>
  <c r="AK58" i="21"/>
  <c r="AK57" i="21"/>
  <c r="AK56" i="21"/>
  <c r="AK55" i="21"/>
  <c r="AK54" i="21"/>
  <c r="AK53" i="21"/>
  <c r="AK52" i="21"/>
  <c r="AK51" i="21"/>
  <c r="AK49" i="21"/>
  <c r="AK48" i="21"/>
  <c r="AK47" i="21"/>
  <c r="AK46" i="21"/>
  <c r="AK45" i="21"/>
  <c r="AK44" i="21"/>
  <c r="AK43" i="21"/>
  <c r="AK42" i="21"/>
  <c r="AK41" i="21"/>
  <c r="AK40" i="21"/>
  <c r="AK39" i="21"/>
  <c r="AK38" i="21"/>
  <c r="AK37" i="21"/>
  <c r="AK36" i="21"/>
  <c r="AK35" i="21"/>
  <c r="AK34" i="21"/>
  <c r="AK33" i="21"/>
  <c r="AK32" i="21"/>
  <c r="AK31" i="21"/>
  <c r="AK30" i="21"/>
  <c r="AK29" i="21"/>
  <c r="AK28" i="21"/>
  <c r="AK27" i="21"/>
  <c r="AK26" i="21"/>
  <c r="AK25" i="21"/>
  <c r="AK21" i="21"/>
  <c r="AK20" i="21"/>
  <c r="AK19" i="21"/>
  <c r="AK18" i="21"/>
  <c r="AK14" i="21"/>
  <c r="AK13" i="21"/>
  <c r="AK12" i="21"/>
  <c r="AK11" i="21"/>
  <c r="AK10" i="21"/>
  <c r="AK9" i="21"/>
  <c r="AH182" i="21"/>
  <c r="AH181" i="21"/>
  <c r="AH180" i="21"/>
  <c r="AH179" i="21"/>
  <c r="AH178" i="21"/>
  <c r="AH177" i="21"/>
  <c r="AH176" i="21"/>
  <c r="AH175" i="21"/>
  <c r="AH174" i="21"/>
  <c r="AH173" i="21"/>
  <c r="AH172" i="21"/>
  <c r="AH171" i="21"/>
  <c r="AH170" i="21"/>
  <c r="AH169" i="21"/>
  <c r="AH168" i="21"/>
  <c r="AH167" i="21"/>
  <c r="AH166" i="21"/>
  <c r="AH91" i="21"/>
  <c r="AH165" i="21"/>
  <c r="AH161" i="21"/>
  <c r="AH160" i="21"/>
  <c r="AH159" i="21"/>
  <c r="AH158" i="21"/>
  <c r="AH157" i="21"/>
  <c r="AH156" i="21"/>
  <c r="AH155" i="21"/>
  <c r="AH154" i="21"/>
  <c r="AH153" i="21"/>
  <c r="AH152" i="21"/>
  <c r="AH151" i="21"/>
  <c r="AH150" i="21"/>
  <c r="AH149" i="21"/>
  <c r="AH148" i="21"/>
  <c r="AH50" i="21"/>
  <c r="AH147" i="21"/>
  <c r="AH146" i="21"/>
  <c r="AH145" i="21"/>
  <c r="AH144" i="21"/>
  <c r="AH143" i="21"/>
  <c r="AH142" i="21"/>
  <c r="AH141" i="21"/>
  <c r="AH140" i="21"/>
  <c r="AH139" i="21"/>
  <c r="AH138" i="21"/>
  <c r="AH137" i="21"/>
  <c r="AH136" i="21"/>
  <c r="AH135" i="21"/>
  <c r="AH134" i="21"/>
  <c r="AH133" i="21"/>
  <c r="AH132" i="21"/>
  <c r="AH131" i="21"/>
  <c r="AH130" i="21"/>
  <c r="AH129" i="21"/>
  <c r="AH128" i="21"/>
  <c r="AH127" i="21"/>
  <c r="AH126" i="21"/>
  <c r="AH125" i="21"/>
  <c r="AH124" i="21"/>
  <c r="AH123" i="21"/>
  <c r="AH122" i="21"/>
  <c r="AH121" i="21"/>
  <c r="AH120" i="21"/>
  <c r="AH119" i="21"/>
  <c r="AH118" i="21"/>
  <c r="AH117" i="21"/>
  <c r="AH116" i="21"/>
  <c r="AH115" i="21"/>
  <c r="AH114" i="21"/>
  <c r="AH113" i="21"/>
  <c r="AH112" i="21"/>
  <c r="AH111" i="21"/>
  <c r="AH110" i="21"/>
  <c r="AH109" i="21"/>
  <c r="AH108" i="21"/>
  <c r="AH107" i="21"/>
  <c r="AH106" i="21"/>
  <c r="AH105" i="21"/>
  <c r="AH104" i="21"/>
  <c r="AH103" i="21"/>
  <c r="AH102" i="21"/>
  <c r="AH101" i="21"/>
  <c r="AH100" i="21"/>
  <c r="AH99" i="21"/>
  <c r="AH98" i="21"/>
  <c r="AH97" i="21"/>
  <c r="AH96" i="21"/>
  <c r="AH95" i="21"/>
  <c r="AH94" i="21"/>
  <c r="AH93" i="21"/>
  <c r="AH92" i="21"/>
  <c r="AH90" i="21"/>
  <c r="AH89" i="21"/>
  <c r="AH88" i="21"/>
  <c r="AH87" i="21"/>
  <c r="AH86" i="21"/>
  <c r="AH85" i="21"/>
  <c r="AH84" i="21"/>
  <c r="AH83" i="21"/>
  <c r="AH82" i="21"/>
  <c r="AH81" i="21"/>
  <c r="AH80" i="21"/>
  <c r="AH79" i="21"/>
  <c r="AH78" i="21"/>
  <c r="AH77" i="21"/>
  <c r="AH76" i="21"/>
  <c r="AH75" i="21"/>
  <c r="AH74" i="21"/>
  <c r="AH73" i="21"/>
  <c r="AH72" i="21"/>
  <c r="AH71" i="21"/>
  <c r="AH70" i="21"/>
  <c r="AH69" i="21"/>
  <c r="AH68" i="21"/>
  <c r="AH67" i="21"/>
  <c r="AH66" i="21"/>
  <c r="AH65" i="21"/>
  <c r="AH64" i="21"/>
  <c r="AH63" i="21"/>
  <c r="AH59" i="21"/>
  <c r="AH58" i="21"/>
  <c r="AH57" i="21"/>
  <c r="AH56" i="21"/>
  <c r="AH55" i="21"/>
  <c r="AH54" i="21"/>
  <c r="AH53" i="21"/>
  <c r="AH52" i="21"/>
  <c r="AH51" i="21"/>
  <c r="AH49" i="21"/>
  <c r="AH48" i="21"/>
  <c r="AH47" i="21"/>
  <c r="AH46" i="21"/>
  <c r="AH45" i="21"/>
  <c r="AH44" i="21"/>
  <c r="AH43" i="21"/>
  <c r="AH42" i="21"/>
  <c r="AH41" i="21"/>
  <c r="AH40" i="21"/>
  <c r="AH39" i="21"/>
  <c r="AH38" i="21"/>
  <c r="AH37" i="21"/>
  <c r="AH36" i="21"/>
  <c r="AH35" i="21"/>
  <c r="AH34" i="21"/>
  <c r="AH33" i="21"/>
  <c r="AH32" i="21"/>
  <c r="AH31" i="21"/>
  <c r="AH30" i="21"/>
  <c r="AH29" i="21"/>
  <c r="AH28" i="21"/>
  <c r="AH27" i="21"/>
  <c r="AH26" i="21"/>
  <c r="AH25" i="21"/>
  <c r="AH21" i="21"/>
  <c r="AH20" i="21"/>
  <c r="AH19" i="21"/>
  <c r="AH18" i="21"/>
  <c r="AH14" i="21"/>
  <c r="AH13" i="21"/>
  <c r="AH12" i="21"/>
  <c r="AH11" i="21"/>
  <c r="AH10" i="21"/>
  <c r="AH9" i="21"/>
  <c r="AE182" i="21"/>
  <c r="AE181" i="21"/>
  <c r="AE180" i="21"/>
  <c r="AE179" i="21"/>
  <c r="AE178" i="21"/>
  <c r="AE177" i="21"/>
  <c r="AE176" i="21"/>
  <c r="AE175" i="21"/>
  <c r="AE174" i="21"/>
  <c r="AE173" i="21"/>
  <c r="AE172" i="21"/>
  <c r="AE171" i="21"/>
  <c r="AE170" i="21"/>
  <c r="AE169" i="21"/>
  <c r="AE168" i="21"/>
  <c r="AE167" i="21"/>
  <c r="AE166" i="21"/>
  <c r="AE91" i="21"/>
  <c r="AE165" i="21"/>
  <c r="AE161" i="21"/>
  <c r="AE160" i="21"/>
  <c r="AE159" i="21"/>
  <c r="AE158" i="21"/>
  <c r="AE157" i="21"/>
  <c r="AE156" i="21"/>
  <c r="AE155" i="21"/>
  <c r="AE154" i="21"/>
  <c r="AE153" i="21"/>
  <c r="AE152" i="21"/>
  <c r="AE151" i="21"/>
  <c r="AE150" i="21"/>
  <c r="AE149" i="21"/>
  <c r="AE148" i="21"/>
  <c r="AE50" i="21"/>
  <c r="AE147" i="21"/>
  <c r="AE146" i="21"/>
  <c r="AE145" i="21"/>
  <c r="AE144" i="21"/>
  <c r="AE143" i="21"/>
  <c r="AE142" i="21"/>
  <c r="AE141" i="21"/>
  <c r="AE140" i="21"/>
  <c r="AE139" i="21"/>
  <c r="AE138" i="21"/>
  <c r="AE137" i="21"/>
  <c r="AE136" i="21"/>
  <c r="AE135" i="21"/>
  <c r="AE134" i="21"/>
  <c r="AE133" i="21"/>
  <c r="AE132" i="21"/>
  <c r="AE131" i="21"/>
  <c r="AE130" i="21"/>
  <c r="AE129" i="21"/>
  <c r="AE128" i="21"/>
  <c r="AE127" i="21"/>
  <c r="AE126" i="21"/>
  <c r="AE125" i="21"/>
  <c r="AE124" i="21"/>
  <c r="AE123" i="21"/>
  <c r="AE122" i="21"/>
  <c r="AE121" i="21"/>
  <c r="AE120" i="21"/>
  <c r="AE119" i="21"/>
  <c r="AE118" i="21"/>
  <c r="AE117" i="21"/>
  <c r="AE116" i="21"/>
  <c r="AE115" i="21"/>
  <c r="AE114" i="21"/>
  <c r="AE113" i="21"/>
  <c r="AE112" i="21"/>
  <c r="AE111" i="21"/>
  <c r="AE110" i="21"/>
  <c r="AE109" i="21"/>
  <c r="AE108" i="21"/>
  <c r="AE107" i="21"/>
  <c r="AE106" i="21"/>
  <c r="AE105" i="21"/>
  <c r="AE104" i="21"/>
  <c r="AE103" i="21"/>
  <c r="AE102" i="21"/>
  <c r="AE101" i="21"/>
  <c r="AE100" i="21"/>
  <c r="AE99" i="21"/>
  <c r="AE98" i="21"/>
  <c r="AE97" i="21"/>
  <c r="AE96" i="21"/>
  <c r="AE95" i="21"/>
  <c r="AE94" i="21"/>
  <c r="AE93" i="21"/>
  <c r="AE92" i="21"/>
  <c r="AE90" i="21"/>
  <c r="AE89" i="21"/>
  <c r="AE88" i="21"/>
  <c r="AE87" i="21"/>
  <c r="AE86" i="21"/>
  <c r="AE85" i="21"/>
  <c r="AE84" i="21"/>
  <c r="AE83" i="21"/>
  <c r="AE82" i="21"/>
  <c r="AE81" i="21"/>
  <c r="AE80" i="21"/>
  <c r="AE79" i="21"/>
  <c r="AE78" i="21"/>
  <c r="AE77" i="21"/>
  <c r="AE76" i="21"/>
  <c r="AE75" i="21"/>
  <c r="AE74" i="21"/>
  <c r="AE73" i="21"/>
  <c r="AE72" i="21"/>
  <c r="AE71" i="21"/>
  <c r="AE70" i="21"/>
  <c r="AE69" i="21"/>
  <c r="AE68" i="21"/>
  <c r="AE67" i="21"/>
  <c r="AE66" i="21"/>
  <c r="AE65" i="21"/>
  <c r="AE64" i="21"/>
  <c r="AE63" i="21"/>
  <c r="AE59" i="21"/>
  <c r="AE58" i="21"/>
  <c r="AE57" i="21"/>
  <c r="AE56" i="21"/>
  <c r="AE55" i="21"/>
  <c r="AE54" i="21"/>
  <c r="AE53" i="21"/>
  <c r="AE52" i="21"/>
  <c r="AE51" i="21"/>
  <c r="AE49" i="21"/>
  <c r="AE48" i="21"/>
  <c r="AE47" i="21"/>
  <c r="AE46" i="21"/>
  <c r="AE45" i="21"/>
  <c r="AE44" i="21"/>
  <c r="AE43" i="21"/>
  <c r="AE42" i="21"/>
  <c r="AE41" i="21"/>
  <c r="AE40" i="21"/>
  <c r="AE39" i="21"/>
  <c r="AE38" i="21"/>
  <c r="AE37" i="21"/>
  <c r="AE36" i="21"/>
  <c r="AE35" i="21"/>
  <c r="AE34" i="21"/>
  <c r="AE33" i="21"/>
  <c r="AE32" i="21"/>
  <c r="AE31" i="21"/>
  <c r="AE30" i="21"/>
  <c r="AE29" i="21"/>
  <c r="AE28" i="21"/>
  <c r="AE27" i="21"/>
  <c r="AE26" i="21"/>
  <c r="AE25" i="21"/>
  <c r="AE21" i="21"/>
  <c r="AE20" i="21"/>
  <c r="AE19" i="21"/>
  <c r="AE18" i="21"/>
  <c r="AE14" i="21"/>
  <c r="AE13" i="21"/>
  <c r="AE12" i="21"/>
  <c r="AE11" i="21"/>
  <c r="AE10" i="21"/>
  <c r="AE9" i="21"/>
  <c r="AB182" i="21"/>
  <c r="AB181" i="21"/>
  <c r="AB180" i="21"/>
  <c r="AB179" i="21"/>
  <c r="AB178" i="21"/>
  <c r="AB177" i="21"/>
  <c r="AB176" i="21"/>
  <c r="AB175" i="21"/>
  <c r="AB174" i="21"/>
  <c r="AB173" i="21"/>
  <c r="AB172" i="21"/>
  <c r="AB171" i="21"/>
  <c r="AB170" i="21"/>
  <c r="AB169" i="21"/>
  <c r="AB168" i="21"/>
  <c r="AB167" i="21"/>
  <c r="AB166" i="21"/>
  <c r="AB91" i="21"/>
  <c r="AB165" i="21"/>
  <c r="AB161" i="21"/>
  <c r="AB160" i="21"/>
  <c r="AB159" i="21"/>
  <c r="AB158" i="21"/>
  <c r="AB157" i="21"/>
  <c r="AB156" i="21"/>
  <c r="AB155" i="21"/>
  <c r="AB154" i="21"/>
  <c r="AB153" i="21"/>
  <c r="AB152" i="21"/>
  <c r="AB151" i="21"/>
  <c r="AB150" i="21"/>
  <c r="AB149" i="21"/>
  <c r="AB148" i="21"/>
  <c r="AB50" i="21"/>
  <c r="AB147" i="21"/>
  <c r="AB146" i="21"/>
  <c r="AB145" i="21"/>
  <c r="AB144" i="21"/>
  <c r="AB143" i="21"/>
  <c r="AB142" i="21"/>
  <c r="AB141" i="21"/>
  <c r="AB140" i="21"/>
  <c r="AB139" i="21"/>
  <c r="AB138" i="21"/>
  <c r="AB137" i="21"/>
  <c r="AB136" i="21"/>
  <c r="AB135" i="21"/>
  <c r="AB134" i="21"/>
  <c r="AB133" i="21"/>
  <c r="AB132" i="21"/>
  <c r="AB131" i="21"/>
  <c r="AB130" i="21"/>
  <c r="AB129" i="21"/>
  <c r="AB128" i="21"/>
  <c r="AB127" i="21"/>
  <c r="AB126" i="21"/>
  <c r="AB125" i="21"/>
  <c r="AB124" i="21"/>
  <c r="AB123" i="21"/>
  <c r="AB122" i="21"/>
  <c r="AB121" i="21"/>
  <c r="AB120" i="21"/>
  <c r="AB119" i="21"/>
  <c r="AB118" i="21"/>
  <c r="AB117" i="21"/>
  <c r="AB116" i="21"/>
  <c r="AB115" i="21"/>
  <c r="AB114" i="21"/>
  <c r="AB113" i="21"/>
  <c r="AB112" i="21"/>
  <c r="AB111" i="21"/>
  <c r="AB110" i="21"/>
  <c r="AB109" i="21"/>
  <c r="AB108" i="21"/>
  <c r="AB107" i="21"/>
  <c r="AB106" i="21"/>
  <c r="AB105" i="21"/>
  <c r="AB104" i="21"/>
  <c r="AB103" i="21"/>
  <c r="AB102" i="21"/>
  <c r="AB101" i="21"/>
  <c r="AB100" i="21"/>
  <c r="AB99" i="21"/>
  <c r="AB98" i="21"/>
  <c r="AB97" i="21"/>
  <c r="AB96" i="21"/>
  <c r="AB95" i="21"/>
  <c r="AB94" i="21"/>
  <c r="AB93" i="21"/>
  <c r="AB92" i="21"/>
  <c r="AB90" i="21"/>
  <c r="AB89" i="21"/>
  <c r="AB88" i="21"/>
  <c r="AB87" i="21"/>
  <c r="AB86" i="21"/>
  <c r="AB85" i="21"/>
  <c r="AB84" i="21"/>
  <c r="AB83" i="21"/>
  <c r="AB82" i="21"/>
  <c r="AB81" i="21"/>
  <c r="AB80" i="21"/>
  <c r="AB79" i="21"/>
  <c r="AB78" i="21"/>
  <c r="AB77" i="21"/>
  <c r="AB76" i="21"/>
  <c r="AB75" i="21"/>
  <c r="AB74" i="21"/>
  <c r="AB73" i="21"/>
  <c r="AB72" i="21"/>
  <c r="AB71" i="21"/>
  <c r="AB70" i="21"/>
  <c r="AB69" i="21"/>
  <c r="AB68" i="21"/>
  <c r="AB67" i="21"/>
  <c r="AB66" i="21"/>
  <c r="AB65" i="21"/>
  <c r="AB64" i="21"/>
  <c r="AB63" i="21"/>
  <c r="AB59" i="21"/>
  <c r="AB58" i="21"/>
  <c r="AB57" i="21"/>
  <c r="AB56" i="21"/>
  <c r="AB55" i="21"/>
  <c r="AB54" i="21"/>
  <c r="AB53" i="21"/>
  <c r="AB52" i="21"/>
  <c r="AB51" i="21"/>
  <c r="AB49" i="21"/>
  <c r="AB48" i="21"/>
  <c r="AB47" i="21"/>
  <c r="AB46" i="21"/>
  <c r="AB45" i="21"/>
  <c r="AB44" i="21"/>
  <c r="AB43" i="21"/>
  <c r="AB42" i="21"/>
  <c r="AB41" i="21"/>
  <c r="AB40" i="21"/>
  <c r="AB39" i="21"/>
  <c r="AB38" i="21"/>
  <c r="AB37" i="21"/>
  <c r="AB36" i="21"/>
  <c r="AB35" i="21"/>
  <c r="AB34" i="21"/>
  <c r="AB33" i="21"/>
  <c r="AB32" i="21"/>
  <c r="AB31" i="21"/>
  <c r="AB30" i="21"/>
  <c r="AB29" i="21"/>
  <c r="AB28" i="21"/>
  <c r="AB27" i="21"/>
  <c r="AB26" i="21"/>
  <c r="AB25" i="21"/>
  <c r="AB21" i="21"/>
  <c r="AB20" i="21"/>
  <c r="AB19" i="21"/>
  <c r="AB18" i="21"/>
  <c r="AB14" i="21"/>
  <c r="AB13" i="21"/>
  <c r="AB12" i="21"/>
  <c r="AB11" i="21"/>
  <c r="AB10" i="21"/>
  <c r="AB9" i="21"/>
  <c r="Y182" i="21"/>
  <c r="Y181" i="21"/>
  <c r="Y180" i="21"/>
  <c r="Y179" i="21"/>
  <c r="Y178" i="21"/>
  <c r="Y177" i="21"/>
  <c r="Y176" i="21"/>
  <c r="Y175" i="21"/>
  <c r="Y174" i="21"/>
  <c r="Y173" i="21"/>
  <c r="Y172" i="21"/>
  <c r="Y171" i="21"/>
  <c r="Y170" i="21"/>
  <c r="Y169" i="21"/>
  <c r="Y168" i="21"/>
  <c r="Y167" i="21"/>
  <c r="Y166" i="21"/>
  <c r="Y91" i="21"/>
  <c r="Y165" i="21"/>
  <c r="Y161" i="21"/>
  <c r="Y160" i="21"/>
  <c r="Y159" i="21"/>
  <c r="Y158" i="21"/>
  <c r="Y157" i="21"/>
  <c r="Y156" i="21"/>
  <c r="Y155" i="21"/>
  <c r="Y154" i="21"/>
  <c r="Y153" i="21"/>
  <c r="Y152" i="21"/>
  <c r="Y151" i="21"/>
  <c r="Y150" i="21"/>
  <c r="Y149" i="21"/>
  <c r="Y148" i="21"/>
  <c r="Y50" i="21"/>
  <c r="Y147" i="21"/>
  <c r="Y146" i="21"/>
  <c r="Y145" i="21"/>
  <c r="Y144" i="21"/>
  <c r="Y143" i="21"/>
  <c r="Y142" i="21"/>
  <c r="Y141" i="21"/>
  <c r="Y140" i="21"/>
  <c r="Y139" i="21"/>
  <c r="Y138" i="21"/>
  <c r="Y137" i="21"/>
  <c r="Y136" i="21"/>
  <c r="Y135" i="21"/>
  <c r="Y134" i="21"/>
  <c r="Y133" i="21"/>
  <c r="Y132" i="21"/>
  <c r="Y131" i="21"/>
  <c r="Y130" i="21"/>
  <c r="Y129" i="21"/>
  <c r="Y128" i="21"/>
  <c r="Y127" i="21"/>
  <c r="Y126" i="21"/>
  <c r="Y125" i="21"/>
  <c r="Y124" i="21"/>
  <c r="Y123" i="21"/>
  <c r="Y122" i="21"/>
  <c r="Y121" i="21"/>
  <c r="Y120" i="21"/>
  <c r="Y119" i="21"/>
  <c r="Y118" i="21"/>
  <c r="Y117" i="21"/>
  <c r="Y116" i="21"/>
  <c r="Y115" i="21"/>
  <c r="Y114" i="21"/>
  <c r="Y113" i="21"/>
  <c r="Y112" i="21"/>
  <c r="Y111" i="21"/>
  <c r="Y110" i="21"/>
  <c r="Y109" i="21"/>
  <c r="Y108" i="21"/>
  <c r="Y107" i="21"/>
  <c r="Y106" i="21"/>
  <c r="Y105" i="21"/>
  <c r="Y104" i="21"/>
  <c r="Y103" i="21"/>
  <c r="Y102" i="21"/>
  <c r="Y101" i="21"/>
  <c r="Y100" i="21"/>
  <c r="Y99" i="21"/>
  <c r="Y98" i="21"/>
  <c r="Y97" i="21"/>
  <c r="Y96" i="21"/>
  <c r="Y95" i="21"/>
  <c r="Y94" i="21"/>
  <c r="Y93" i="21"/>
  <c r="Y92" i="21"/>
  <c r="Y90" i="21"/>
  <c r="Y89" i="21"/>
  <c r="Y88" i="21"/>
  <c r="Y87" i="21"/>
  <c r="Y86" i="21"/>
  <c r="Y85" i="21"/>
  <c r="Y84" i="21"/>
  <c r="Y83" i="21"/>
  <c r="Y82" i="21"/>
  <c r="Y81" i="21"/>
  <c r="Y80" i="21"/>
  <c r="Y79" i="21"/>
  <c r="Y78" i="21"/>
  <c r="Y77" i="21"/>
  <c r="Y76" i="21"/>
  <c r="Y75" i="21"/>
  <c r="Y74" i="21"/>
  <c r="Y73" i="21"/>
  <c r="Y72" i="21"/>
  <c r="Y71" i="21"/>
  <c r="Y70" i="21"/>
  <c r="Y69" i="21"/>
  <c r="Y68" i="21"/>
  <c r="Y67" i="21"/>
  <c r="Y66" i="21"/>
  <c r="Y65" i="21"/>
  <c r="Y64" i="21"/>
  <c r="Y63" i="21"/>
  <c r="Y59" i="21"/>
  <c r="Y58" i="21"/>
  <c r="Y57" i="21"/>
  <c r="Y56" i="21"/>
  <c r="Y55" i="21"/>
  <c r="Y54" i="21"/>
  <c r="Y53" i="21"/>
  <c r="Y52" i="21"/>
  <c r="Y51" i="21"/>
  <c r="Y49" i="21"/>
  <c r="Y48" i="21"/>
  <c r="Y47" i="21"/>
  <c r="Y46" i="21"/>
  <c r="Y45" i="21"/>
  <c r="Y44" i="21"/>
  <c r="Y43" i="21"/>
  <c r="Y42" i="21"/>
  <c r="Y41" i="21"/>
  <c r="Y40" i="21"/>
  <c r="Y39" i="21"/>
  <c r="Y38" i="21"/>
  <c r="Y37" i="21"/>
  <c r="Y36" i="21"/>
  <c r="Y35" i="21"/>
  <c r="Y34" i="21"/>
  <c r="Y33" i="21"/>
  <c r="Y32" i="21"/>
  <c r="Y31" i="21"/>
  <c r="Y30" i="21"/>
  <c r="Y29" i="21"/>
  <c r="Y28" i="21"/>
  <c r="Y27" i="21"/>
  <c r="Y26" i="21"/>
  <c r="Y25" i="21"/>
  <c r="Y21" i="21"/>
  <c r="Y20" i="21"/>
  <c r="Y19" i="21"/>
  <c r="Y18" i="21"/>
  <c r="Y14" i="21"/>
  <c r="Y13" i="21"/>
  <c r="Y12" i="21"/>
  <c r="Y11" i="21"/>
  <c r="Y10" i="21"/>
  <c r="Y9" i="21"/>
  <c r="V182" i="21"/>
  <c r="V181" i="21"/>
  <c r="V180" i="21"/>
  <c r="V179" i="21"/>
  <c r="V178" i="21"/>
  <c r="V177" i="21"/>
  <c r="V176" i="21"/>
  <c r="V175" i="21"/>
  <c r="V174" i="21"/>
  <c r="V173" i="21"/>
  <c r="V172" i="21"/>
  <c r="V171" i="21"/>
  <c r="V170" i="21"/>
  <c r="V169" i="21"/>
  <c r="V168" i="21"/>
  <c r="V167" i="21"/>
  <c r="V166" i="21"/>
  <c r="V91" i="21"/>
  <c r="V165" i="21"/>
  <c r="V161" i="21"/>
  <c r="V160" i="21"/>
  <c r="V159" i="21"/>
  <c r="V158" i="21"/>
  <c r="V157" i="21"/>
  <c r="V156" i="21"/>
  <c r="V155" i="21"/>
  <c r="V154" i="21"/>
  <c r="V153" i="21"/>
  <c r="V152" i="21"/>
  <c r="V151" i="21"/>
  <c r="V150" i="21"/>
  <c r="V149" i="21"/>
  <c r="V148" i="21"/>
  <c r="V50" i="21"/>
  <c r="V147" i="21"/>
  <c r="V146" i="21"/>
  <c r="V145" i="21"/>
  <c r="V144" i="21"/>
  <c r="V143" i="21"/>
  <c r="V142" i="21"/>
  <c r="V141" i="21"/>
  <c r="V140" i="21"/>
  <c r="V139" i="21"/>
  <c r="V138" i="21"/>
  <c r="V137" i="21"/>
  <c r="V136" i="21"/>
  <c r="V135" i="21"/>
  <c r="V134" i="21"/>
  <c r="V133" i="21"/>
  <c r="V132" i="21"/>
  <c r="V131" i="21"/>
  <c r="V130" i="21"/>
  <c r="V129" i="21"/>
  <c r="V128" i="21"/>
  <c r="V127" i="21"/>
  <c r="V126" i="21"/>
  <c r="V125" i="21"/>
  <c r="V124" i="21"/>
  <c r="V123" i="21"/>
  <c r="V122" i="21"/>
  <c r="V121" i="21"/>
  <c r="V120" i="21"/>
  <c r="V119" i="21"/>
  <c r="V118" i="21"/>
  <c r="V117" i="21"/>
  <c r="V116" i="21"/>
  <c r="V115" i="21"/>
  <c r="V114" i="21"/>
  <c r="V113" i="21"/>
  <c r="V112" i="21"/>
  <c r="V111" i="21"/>
  <c r="V110" i="21"/>
  <c r="V109" i="21"/>
  <c r="V108" i="21"/>
  <c r="V107" i="21"/>
  <c r="V106" i="21"/>
  <c r="V105" i="21"/>
  <c r="V104" i="21"/>
  <c r="V103" i="21"/>
  <c r="V102" i="21"/>
  <c r="V101" i="21"/>
  <c r="V100" i="21"/>
  <c r="V99" i="21"/>
  <c r="V98" i="21"/>
  <c r="V97" i="21"/>
  <c r="V96" i="21"/>
  <c r="V95" i="21"/>
  <c r="V94" i="21"/>
  <c r="V93" i="21"/>
  <c r="V92" i="21"/>
  <c r="V90" i="21"/>
  <c r="V89" i="21"/>
  <c r="V88" i="21"/>
  <c r="V87" i="21"/>
  <c r="V86" i="21"/>
  <c r="V85" i="21"/>
  <c r="V84" i="21"/>
  <c r="V83" i="21"/>
  <c r="V82" i="21"/>
  <c r="V81" i="21"/>
  <c r="V80" i="21"/>
  <c r="V79" i="21"/>
  <c r="V78" i="21"/>
  <c r="V77" i="21"/>
  <c r="V76" i="21"/>
  <c r="V75" i="21"/>
  <c r="V74" i="21"/>
  <c r="V73" i="21"/>
  <c r="V72" i="21"/>
  <c r="V71" i="21"/>
  <c r="V70" i="21"/>
  <c r="V69" i="21"/>
  <c r="V68" i="21"/>
  <c r="V67" i="21"/>
  <c r="V66" i="21"/>
  <c r="V65" i="21"/>
  <c r="V64" i="21"/>
  <c r="V63" i="21"/>
  <c r="V59" i="21"/>
  <c r="V58" i="21"/>
  <c r="V57" i="21"/>
  <c r="V56" i="21"/>
  <c r="V55" i="21"/>
  <c r="V54" i="21"/>
  <c r="V53" i="21"/>
  <c r="V52" i="21"/>
  <c r="V51" i="21"/>
  <c r="V49" i="21"/>
  <c r="V48" i="21"/>
  <c r="V47" i="21"/>
  <c r="V46" i="21"/>
  <c r="V45" i="21"/>
  <c r="V44" i="21"/>
  <c r="V43" i="21"/>
  <c r="V42" i="21"/>
  <c r="V41" i="21"/>
  <c r="V40" i="21"/>
  <c r="V39" i="21"/>
  <c r="V38" i="21"/>
  <c r="V37" i="21"/>
  <c r="V36" i="21"/>
  <c r="V35" i="21"/>
  <c r="V34" i="21"/>
  <c r="V33" i="21"/>
  <c r="V32" i="21"/>
  <c r="V31" i="21"/>
  <c r="V30" i="21"/>
  <c r="V29" i="21"/>
  <c r="V28" i="21"/>
  <c r="V27" i="21"/>
  <c r="V26" i="21"/>
  <c r="V25" i="21"/>
  <c r="V21" i="21"/>
  <c r="V20" i="21"/>
  <c r="V19" i="21"/>
  <c r="V18" i="21"/>
  <c r="V14" i="21"/>
  <c r="V13" i="21"/>
  <c r="V12" i="21"/>
  <c r="V11" i="21"/>
  <c r="V10" i="21"/>
  <c r="V9" i="21"/>
  <c r="S182" i="21"/>
  <c r="S181" i="21"/>
  <c r="S180" i="21"/>
  <c r="S179" i="21"/>
  <c r="S178" i="21"/>
  <c r="S177" i="21"/>
  <c r="S176" i="21"/>
  <c r="S175" i="21"/>
  <c r="S174" i="21"/>
  <c r="S173" i="21"/>
  <c r="S172" i="21"/>
  <c r="S171" i="21"/>
  <c r="S170" i="21"/>
  <c r="S169" i="21"/>
  <c r="S168" i="21"/>
  <c r="S167" i="21"/>
  <c r="S166" i="21"/>
  <c r="S91" i="21"/>
  <c r="S165" i="21"/>
  <c r="S161" i="21"/>
  <c r="S160" i="21"/>
  <c r="S159" i="21"/>
  <c r="S158" i="21"/>
  <c r="S157" i="21"/>
  <c r="S156" i="21"/>
  <c r="S155" i="21"/>
  <c r="S154" i="21"/>
  <c r="S153" i="21"/>
  <c r="S152" i="21"/>
  <c r="S151" i="21"/>
  <c r="S150" i="21"/>
  <c r="S149" i="21"/>
  <c r="S148" i="21"/>
  <c r="S50" i="21"/>
  <c r="S147" i="21"/>
  <c r="S146" i="21"/>
  <c r="S145" i="21"/>
  <c r="S144" i="21"/>
  <c r="S143" i="21"/>
  <c r="S142" i="21"/>
  <c r="S141" i="21"/>
  <c r="S140" i="21"/>
  <c r="S139" i="21"/>
  <c r="S138" i="21"/>
  <c r="S137" i="21"/>
  <c r="S136" i="21"/>
  <c r="S135" i="21"/>
  <c r="S134" i="21"/>
  <c r="S133" i="21"/>
  <c r="S132" i="21"/>
  <c r="S131" i="21"/>
  <c r="S130" i="21"/>
  <c r="S129" i="21"/>
  <c r="S128" i="21"/>
  <c r="S127" i="21"/>
  <c r="S126" i="21"/>
  <c r="S125" i="21"/>
  <c r="S124" i="21"/>
  <c r="S123" i="21"/>
  <c r="S122" i="21"/>
  <c r="S121" i="21"/>
  <c r="S120" i="21"/>
  <c r="S119" i="21"/>
  <c r="S118" i="21"/>
  <c r="S117" i="21"/>
  <c r="S116" i="21"/>
  <c r="S115" i="21"/>
  <c r="S114" i="21"/>
  <c r="S113" i="21"/>
  <c r="S112" i="21"/>
  <c r="S111" i="21"/>
  <c r="S110" i="21"/>
  <c r="S109" i="21"/>
  <c r="S108" i="21"/>
  <c r="S107" i="21"/>
  <c r="S106" i="21"/>
  <c r="S105" i="21"/>
  <c r="S104" i="21"/>
  <c r="S103" i="21"/>
  <c r="S102" i="21"/>
  <c r="S101" i="21"/>
  <c r="S100" i="21"/>
  <c r="S99" i="21"/>
  <c r="S98" i="21"/>
  <c r="S97" i="21"/>
  <c r="S96" i="21"/>
  <c r="S95" i="21"/>
  <c r="S94" i="21"/>
  <c r="S93" i="21"/>
  <c r="S92" i="21"/>
  <c r="S90" i="21"/>
  <c r="S89" i="21"/>
  <c r="S88" i="21"/>
  <c r="S87" i="21"/>
  <c r="S86" i="21"/>
  <c r="S85" i="21"/>
  <c r="S84" i="21"/>
  <c r="S83" i="21"/>
  <c r="S82" i="21"/>
  <c r="S81" i="21"/>
  <c r="S80" i="21"/>
  <c r="S79" i="21"/>
  <c r="S78" i="21"/>
  <c r="S77" i="21"/>
  <c r="S76" i="21"/>
  <c r="S75" i="21"/>
  <c r="S74" i="21"/>
  <c r="S73" i="21"/>
  <c r="S72" i="21"/>
  <c r="S71" i="21"/>
  <c r="S70" i="21"/>
  <c r="S69" i="21"/>
  <c r="S68" i="21"/>
  <c r="S67" i="21"/>
  <c r="S66" i="21"/>
  <c r="S65" i="21"/>
  <c r="S64" i="21"/>
  <c r="S63" i="21"/>
  <c r="S59" i="21"/>
  <c r="S58" i="21"/>
  <c r="S57" i="21"/>
  <c r="S56" i="21"/>
  <c r="S55" i="21"/>
  <c r="S54" i="21"/>
  <c r="S53" i="21"/>
  <c r="S52" i="21"/>
  <c r="S51" i="21"/>
  <c r="S49" i="21"/>
  <c r="S48" i="21"/>
  <c r="S47" i="21"/>
  <c r="S46" i="21"/>
  <c r="S45" i="21"/>
  <c r="S44" i="21"/>
  <c r="S43" i="21"/>
  <c r="S42" i="21"/>
  <c r="S41" i="21"/>
  <c r="S40" i="21"/>
  <c r="S39" i="21"/>
  <c r="S38" i="21"/>
  <c r="S37" i="21"/>
  <c r="S36" i="21"/>
  <c r="S35" i="21"/>
  <c r="S34" i="21"/>
  <c r="S33" i="21"/>
  <c r="S32" i="21"/>
  <c r="S31" i="21"/>
  <c r="S30" i="21"/>
  <c r="S29" i="21"/>
  <c r="S28" i="21"/>
  <c r="S27" i="21"/>
  <c r="S26" i="21"/>
  <c r="S25" i="21"/>
  <c r="S21" i="21"/>
  <c r="S20" i="21"/>
  <c r="S19" i="21"/>
  <c r="S18" i="21"/>
  <c r="S14" i="21"/>
  <c r="S13" i="21"/>
  <c r="S12" i="21"/>
  <c r="S11" i="21"/>
  <c r="S10" i="21"/>
  <c r="S9" i="21"/>
  <c r="P182" i="21"/>
  <c r="P181" i="21"/>
  <c r="P180" i="21"/>
  <c r="P179" i="21"/>
  <c r="P178" i="21"/>
  <c r="P177" i="21"/>
  <c r="P176" i="21"/>
  <c r="P175" i="21"/>
  <c r="P174" i="21"/>
  <c r="P173" i="21"/>
  <c r="P172" i="21"/>
  <c r="P171" i="21"/>
  <c r="P170" i="21"/>
  <c r="P169" i="21"/>
  <c r="P168" i="21"/>
  <c r="P167" i="21"/>
  <c r="P166" i="21"/>
  <c r="P91" i="21"/>
  <c r="P165" i="21"/>
  <c r="P161" i="21"/>
  <c r="P160" i="21"/>
  <c r="P159" i="21"/>
  <c r="P158" i="21"/>
  <c r="P157" i="21"/>
  <c r="P156" i="21"/>
  <c r="P155" i="21"/>
  <c r="P154" i="21"/>
  <c r="P153" i="21"/>
  <c r="P152" i="21"/>
  <c r="P151" i="21"/>
  <c r="P150" i="21"/>
  <c r="P149" i="21"/>
  <c r="P148" i="21"/>
  <c r="P50" i="21"/>
  <c r="P147" i="21"/>
  <c r="P146" i="21"/>
  <c r="P145" i="21"/>
  <c r="P144" i="21"/>
  <c r="P143" i="21"/>
  <c r="P142" i="21"/>
  <c r="P141" i="21"/>
  <c r="P140" i="21"/>
  <c r="P139" i="21"/>
  <c r="P138" i="21"/>
  <c r="P137" i="21"/>
  <c r="P136" i="21"/>
  <c r="P135" i="21"/>
  <c r="P134" i="21"/>
  <c r="P133" i="21"/>
  <c r="P132" i="21"/>
  <c r="P131" i="21"/>
  <c r="P130" i="21"/>
  <c r="P129" i="21"/>
  <c r="P128" i="21"/>
  <c r="P127" i="21"/>
  <c r="P126" i="21"/>
  <c r="P125" i="21"/>
  <c r="P124" i="21"/>
  <c r="P123" i="21"/>
  <c r="P122" i="21"/>
  <c r="P121" i="21"/>
  <c r="P120" i="21"/>
  <c r="P119" i="21"/>
  <c r="P118" i="21"/>
  <c r="P117" i="21"/>
  <c r="P116" i="21"/>
  <c r="P115" i="21"/>
  <c r="P114" i="21"/>
  <c r="P113" i="21"/>
  <c r="P112" i="21"/>
  <c r="P111" i="21"/>
  <c r="P110" i="21"/>
  <c r="P109" i="21"/>
  <c r="P108" i="21"/>
  <c r="P107" i="21"/>
  <c r="P106" i="21"/>
  <c r="P105" i="21"/>
  <c r="P104" i="21"/>
  <c r="P103" i="21"/>
  <c r="P102" i="21"/>
  <c r="P101" i="21"/>
  <c r="P100" i="21"/>
  <c r="P99" i="21"/>
  <c r="P98" i="21"/>
  <c r="P97" i="21"/>
  <c r="P96" i="21"/>
  <c r="P95" i="21"/>
  <c r="P94" i="21"/>
  <c r="P93" i="21"/>
  <c r="P92" i="21"/>
  <c r="P90" i="21"/>
  <c r="P89" i="21"/>
  <c r="P88" i="21"/>
  <c r="P87" i="21"/>
  <c r="P86" i="21"/>
  <c r="P85" i="21"/>
  <c r="P84" i="21"/>
  <c r="P83" i="21"/>
  <c r="P82" i="21"/>
  <c r="P81" i="21"/>
  <c r="P80" i="21"/>
  <c r="P79" i="21"/>
  <c r="P78" i="21"/>
  <c r="P77" i="21"/>
  <c r="P76" i="21"/>
  <c r="P75" i="21"/>
  <c r="P74" i="21"/>
  <c r="P73" i="21"/>
  <c r="P72" i="21"/>
  <c r="P71" i="21"/>
  <c r="P70" i="21"/>
  <c r="P69" i="21"/>
  <c r="P68" i="21"/>
  <c r="P67" i="21"/>
  <c r="P66" i="21"/>
  <c r="P65" i="21"/>
  <c r="P64" i="21"/>
  <c r="P63" i="21"/>
  <c r="P59" i="21"/>
  <c r="P58" i="21"/>
  <c r="P57" i="21"/>
  <c r="P56" i="21"/>
  <c r="P55" i="21"/>
  <c r="P54" i="21"/>
  <c r="P53" i="21"/>
  <c r="P52" i="21"/>
  <c r="P51" i="21"/>
  <c r="P49" i="21"/>
  <c r="P48" i="21"/>
  <c r="P47" i="21"/>
  <c r="P46" i="21"/>
  <c r="P45" i="21"/>
  <c r="P44" i="21"/>
  <c r="P43" i="21"/>
  <c r="P42" i="21"/>
  <c r="P41" i="21"/>
  <c r="P40" i="21"/>
  <c r="P39" i="21"/>
  <c r="P38" i="21"/>
  <c r="P37" i="21"/>
  <c r="P36" i="21"/>
  <c r="P35" i="21"/>
  <c r="P34" i="21"/>
  <c r="P33" i="21"/>
  <c r="P32" i="21"/>
  <c r="P31" i="21"/>
  <c r="P30" i="21"/>
  <c r="P29" i="21"/>
  <c r="P28" i="21"/>
  <c r="P27" i="21"/>
  <c r="P26" i="21"/>
  <c r="P25" i="21"/>
  <c r="P21" i="21"/>
  <c r="P20" i="21"/>
  <c r="P19" i="21"/>
  <c r="P18" i="21"/>
  <c r="P14" i="21"/>
  <c r="P13" i="21"/>
  <c r="P12" i="21"/>
  <c r="P11" i="21"/>
  <c r="P10" i="21"/>
  <c r="P9" i="21"/>
  <c r="M182" i="21"/>
  <c r="M181" i="21"/>
  <c r="M180" i="21"/>
  <c r="M179" i="21"/>
  <c r="M178" i="21"/>
  <c r="M177" i="21"/>
  <c r="M176" i="21"/>
  <c r="M175" i="21"/>
  <c r="M174" i="21"/>
  <c r="M173" i="21"/>
  <c r="M172" i="21"/>
  <c r="M171" i="21"/>
  <c r="M170" i="21"/>
  <c r="M169" i="21"/>
  <c r="M168" i="21"/>
  <c r="M167" i="21"/>
  <c r="M166" i="21"/>
  <c r="M91" i="21"/>
  <c r="M165" i="21"/>
  <c r="M161" i="21"/>
  <c r="M160" i="21"/>
  <c r="M159" i="21"/>
  <c r="M158" i="21"/>
  <c r="M157" i="21"/>
  <c r="M156" i="21"/>
  <c r="M155" i="21"/>
  <c r="M154" i="21"/>
  <c r="M153" i="21"/>
  <c r="M152" i="21"/>
  <c r="M151" i="21"/>
  <c r="M150" i="21"/>
  <c r="M149" i="21"/>
  <c r="M148" i="21"/>
  <c r="M50" i="21"/>
  <c r="M147" i="21"/>
  <c r="M146" i="21"/>
  <c r="M145" i="21"/>
  <c r="M144" i="21"/>
  <c r="M143" i="21"/>
  <c r="M142" i="21"/>
  <c r="M141" i="21"/>
  <c r="M140" i="21"/>
  <c r="M139" i="21"/>
  <c r="M138" i="21"/>
  <c r="M137" i="21"/>
  <c r="M136" i="21"/>
  <c r="M135" i="21"/>
  <c r="M134" i="21"/>
  <c r="M133" i="21"/>
  <c r="M132" i="21"/>
  <c r="M131" i="21"/>
  <c r="M130" i="21"/>
  <c r="M129" i="21"/>
  <c r="M128" i="21"/>
  <c r="M127" i="21"/>
  <c r="M126" i="21"/>
  <c r="M125" i="21"/>
  <c r="M124" i="21"/>
  <c r="M123" i="21"/>
  <c r="M122" i="21"/>
  <c r="M121" i="21"/>
  <c r="M120" i="21"/>
  <c r="M119" i="21"/>
  <c r="M118" i="21"/>
  <c r="M117" i="21"/>
  <c r="M116" i="21"/>
  <c r="M115" i="21"/>
  <c r="M114" i="21"/>
  <c r="M113" i="21"/>
  <c r="M112" i="21"/>
  <c r="M111" i="21"/>
  <c r="M110" i="21"/>
  <c r="M109" i="21"/>
  <c r="M108" i="21"/>
  <c r="M107" i="21"/>
  <c r="M106" i="21"/>
  <c r="M105" i="21"/>
  <c r="M104" i="21"/>
  <c r="M103" i="21"/>
  <c r="M102" i="21"/>
  <c r="M101" i="21"/>
  <c r="M100" i="21"/>
  <c r="M99" i="21"/>
  <c r="M98" i="21"/>
  <c r="M97" i="21"/>
  <c r="M96" i="21"/>
  <c r="M95" i="21"/>
  <c r="M94" i="21"/>
  <c r="M93" i="21"/>
  <c r="M92" i="21"/>
  <c r="M90" i="21"/>
  <c r="M89" i="21"/>
  <c r="M88" i="21"/>
  <c r="M87" i="21"/>
  <c r="M86" i="21"/>
  <c r="M85" i="21"/>
  <c r="M84" i="21"/>
  <c r="M83" i="21"/>
  <c r="M82" i="21"/>
  <c r="M81" i="21"/>
  <c r="M80" i="21"/>
  <c r="M79" i="21"/>
  <c r="M78" i="21"/>
  <c r="M77" i="21"/>
  <c r="M76" i="21"/>
  <c r="M75" i="21"/>
  <c r="M74" i="21"/>
  <c r="M73" i="21"/>
  <c r="M72" i="21"/>
  <c r="M71" i="21"/>
  <c r="M70" i="21"/>
  <c r="M69" i="21"/>
  <c r="M68" i="21"/>
  <c r="M67" i="21"/>
  <c r="M66" i="21"/>
  <c r="M65" i="21"/>
  <c r="M64" i="21"/>
  <c r="M63" i="21"/>
  <c r="M59" i="21"/>
  <c r="M58" i="21"/>
  <c r="M57" i="21"/>
  <c r="M56" i="21"/>
  <c r="M55" i="21"/>
  <c r="M54" i="21"/>
  <c r="M53" i="21"/>
  <c r="M52" i="21"/>
  <c r="M51" i="21"/>
  <c r="M49" i="21"/>
  <c r="M48" i="21"/>
  <c r="M47" i="21"/>
  <c r="M46" i="21"/>
  <c r="M45" i="21"/>
  <c r="M44" i="21"/>
  <c r="M43" i="21"/>
  <c r="M42" i="21"/>
  <c r="M41" i="21"/>
  <c r="M40" i="21"/>
  <c r="M39" i="21"/>
  <c r="M38" i="21"/>
  <c r="M37" i="21"/>
  <c r="M36" i="21"/>
  <c r="M35" i="21"/>
  <c r="M34" i="21"/>
  <c r="M33" i="21"/>
  <c r="M32" i="21"/>
  <c r="M31" i="21"/>
  <c r="M30" i="21"/>
  <c r="M29" i="21"/>
  <c r="M28" i="21"/>
  <c r="M27" i="21"/>
  <c r="M26" i="21"/>
  <c r="M25" i="21"/>
  <c r="M21" i="21"/>
  <c r="M20" i="21"/>
  <c r="M19" i="21"/>
  <c r="M18" i="21"/>
  <c r="M14" i="21"/>
  <c r="M13" i="21"/>
  <c r="M12" i="21"/>
  <c r="M11" i="21"/>
  <c r="M10" i="21"/>
  <c r="M9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0" i="21"/>
  <c r="J81" i="21"/>
  <c r="J82" i="21"/>
  <c r="J83" i="21"/>
  <c r="J84" i="21"/>
  <c r="J85" i="21"/>
  <c r="J86" i="21"/>
  <c r="J87" i="21"/>
  <c r="J88" i="21"/>
  <c r="J89" i="21"/>
  <c r="J90" i="21"/>
  <c r="J92" i="21"/>
  <c r="J93" i="21"/>
  <c r="J94" i="21"/>
  <c r="J95" i="21"/>
  <c r="J96" i="21"/>
  <c r="J97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4" i="21"/>
  <c r="J145" i="21"/>
  <c r="J146" i="21"/>
  <c r="J147" i="21"/>
  <c r="J50" i="21"/>
  <c r="J148" i="21"/>
  <c r="J149" i="21"/>
  <c r="J150" i="21"/>
  <c r="J151" i="21"/>
  <c r="J152" i="21"/>
  <c r="J153" i="21"/>
  <c r="J154" i="21"/>
  <c r="J155" i="21"/>
  <c r="J156" i="21"/>
  <c r="J157" i="21"/>
  <c r="J158" i="21"/>
  <c r="J159" i="21"/>
  <c r="J160" i="21"/>
  <c r="J161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1" i="21"/>
  <c r="J52" i="21"/>
  <c r="J53" i="21"/>
  <c r="J54" i="21"/>
  <c r="J55" i="21"/>
  <c r="J56" i="21"/>
  <c r="J57" i="21"/>
  <c r="J58" i="21"/>
  <c r="J59" i="21"/>
  <c r="J25" i="21"/>
  <c r="J19" i="21"/>
  <c r="J20" i="21"/>
  <c r="J21" i="21"/>
  <c r="J91" i="21"/>
  <c r="J166" i="21"/>
  <c r="J167" i="21"/>
  <c r="J168" i="21"/>
  <c r="J169" i="21"/>
  <c r="J170" i="21"/>
  <c r="J171" i="21"/>
  <c r="J172" i="21"/>
  <c r="J173" i="21"/>
  <c r="J174" i="21"/>
  <c r="J175" i="21"/>
  <c r="J176" i="21"/>
  <c r="J177" i="21"/>
  <c r="J178" i="21"/>
  <c r="J179" i="21"/>
  <c r="J180" i="21"/>
  <c r="J181" i="21"/>
  <c r="J182" i="21"/>
  <c r="J165" i="21"/>
  <c r="J63" i="21"/>
  <c r="J18" i="21"/>
  <c r="J10" i="21"/>
  <c r="J11" i="21"/>
  <c r="J12" i="21"/>
  <c r="J13" i="21"/>
  <c r="J14" i="21"/>
  <c r="J9" i="21"/>
  <c r="CL6" i="21"/>
  <c r="CO6" i="21" s="1"/>
  <c r="CK6" i="21"/>
  <c r="CN6" i="21" s="1"/>
  <c r="CP6" i="21" s="1"/>
  <c r="BW6" i="21"/>
  <c r="BV6" i="21"/>
  <c r="BX6" i="21" s="1"/>
  <c r="BQ6" i="21"/>
  <c r="BP6" i="21"/>
  <c r="BR6" i="21" s="1"/>
  <c r="BH6" i="21"/>
  <c r="BG6" i="21"/>
  <c r="BI6" i="21" s="1"/>
  <c r="BE6" i="21"/>
  <c r="BD6" i="21"/>
  <c r="BF6" i="21" s="1"/>
  <c r="BB6" i="21"/>
  <c r="BA6" i="21"/>
  <c r="BC6" i="21" s="1"/>
  <c r="AS6" i="21"/>
  <c r="AR6" i="21"/>
  <c r="AT6" i="21" s="1"/>
  <c r="AP6" i="21"/>
  <c r="AQ6" i="21"/>
  <c r="AO6" i="21"/>
  <c r="AM6" i="21"/>
  <c r="AL6" i="21"/>
  <c r="AG6" i="21"/>
  <c r="AF6" i="21"/>
  <c r="AH6" i="21" s="1"/>
  <c r="AD6" i="21"/>
  <c r="AE6" i="21" s="1"/>
  <c r="AC6" i="21"/>
  <c r="X6" i="21"/>
  <c r="Y6" i="21" s="1"/>
  <c r="W6" i="21"/>
  <c r="R6" i="21"/>
  <c r="Q6" i="21"/>
  <c r="S6" i="21" s="1"/>
  <c r="O6" i="21"/>
  <c r="N6" i="21"/>
  <c r="P6" i="21" s="1"/>
  <c r="L6" i="21"/>
  <c r="K6" i="21"/>
  <c r="M6" i="21" s="1"/>
  <c r="I6" i="21"/>
  <c r="H6" i="21"/>
  <c r="J6" i="21"/>
  <c r="BU6" i="21"/>
  <c r="AZ6" i="21"/>
  <c r="CG6" i="21"/>
  <c r="CP194" i="20"/>
  <c r="CP193" i="20"/>
  <c r="CP192" i="20"/>
  <c r="CP191" i="20"/>
  <c r="CP190" i="20"/>
  <c r="CP189" i="20"/>
  <c r="CP188" i="20"/>
  <c r="CP187" i="20"/>
  <c r="CP186" i="20"/>
  <c r="CP185" i="20"/>
  <c r="CP184" i="20"/>
  <c r="CP183" i="20"/>
  <c r="CP194" i="17"/>
  <c r="CP193" i="17"/>
  <c r="CP192" i="17"/>
  <c r="CP191" i="17"/>
  <c r="CP190" i="17"/>
  <c r="CP189" i="17"/>
  <c r="CP188" i="17"/>
  <c r="CP187" i="17"/>
  <c r="CP186" i="17"/>
  <c r="CP185" i="17"/>
  <c r="CP184" i="17"/>
  <c r="CP183" i="17"/>
  <c r="CP194" i="16"/>
  <c r="CP193" i="16"/>
  <c r="CP192" i="16"/>
  <c r="CP191" i="16"/>
  <c r="CP190" i="16"/>
  <c r="CP189" i="16"/>
  <c r="CP188" i="16"/>
  <c r="CP187" i="16"/>
  <c r="CP186" i="16"/>
  <c r="CP185" i="16"/>
  <c r="CP184" i="16"/>
  <c r="CP183" i="16"/>
  <c r="CP193" i="12"/>
  <c r="CP192" i="12"/>
  <c r="CP191" i="12"/>
  <c r="CP190" i="12"/>
  <c r="CP189" i="12"/>
  <c r="CP188" i="12"/>
  <c r="CP187" i="12"/>
  <c r="CP186" i="12"/>
  <c r="CP185" i="12"/>
  <c r="CP184" i="12"/>
  <c r="CP193" i="10"/>
  <c r="CP192" i="10"/>
  <c r="CP191" i="10"/>
  <c r="CP190" i="10"/>
  <c r="CP189" i="10"/>
  <c r="CP188" i="10"/>
  <c r="CP193" i="9"/>
  <c r="CP192" i="9"/>
  <c r="CP191" i="9"/>
  <c r="CP190" i="9"/>
  <c r="CP189" i="9"/>
  <c r="CP188" i="9"/>
  <c r="CP187" i="9"/>
  <c r="CP186" i="9"/>
  <c r="CP185" i="9"/>
  <c r="CP184" i="9"/>
  <c r="CP193" i="8"/>
  <c r="CP192" i="8"/>
  <c r="CP191" i="8"/>
  <c r="CP190" i="8"/>
  <c r="CP189" i="8"/>
  <c r="CP188" i="8"/>
  <c r="CP187" i="8"/>
  <c r="CP193" i="7"/>
  <c r="CP192" i="7"/>
  <c r="CP191" i="7"/>
  <c r="CP190" i="7"/>
  <c r="CP189" i="7"/>
  <c r="CP193" i="6"/>
  <c r="CP192" i="6"/>
  <c r="CP191" i="6"/>
  <c r="CP190" i="6"/>
  <c r="CP189" i="6"/>
  <c r="CP188" i="6"/>
  <c r="CP193" i="5"/>
  <c r="CP192" i="5"/>
  <c r="CP191" i="5"/>
  <c r="CP190" i="5"/>
  <c r="CP189" i="5"/>
  <c r="CP188" i="5"/>
  <c r="CP187" i="5"/>
  <c r="CP186" i="5"/>
  <c r="CP185" i="5"/>
  <c r="CP184" i="5"/>
  <c r="CP193" i="4"/>
  <c r="CP192" i="4"/>
  <c r="CP191" i="4"/>
  <c r="CP190" i="4"/>
  <c r="CP189" i="4"/>
  <c r="CP188" i="4"/>
  <c r="CP187" i="4"/>
  <c r="CP194" i="19"/>
  <c r="CP193" i="19"/>
  <c r="CP192" i="19"/>
  <c r="CP191" i="19"/>
  <c r="CP190" i="19"/>
  <c r="CP189" i="19"/>
  <c r="CP188" i="19"/>
  <c r="CP187" i="19"/>
  <c r="CP186" i="19"/>
  <c r="CP185" i="19"/>
  <c r="CP184" i="19"/>
  <c r="CP183" i="19"/>
  <c r="CM194" i="20"/>
  <c r="CM193" i="20"/>
  <c r="CM192" i="20"/>
  <c r="CM191" i="20"/>
  <c r="CM190" i="20"/>
  <c r="CM189" i="20"/>
  <c r="CM188" i="20"/>
  <c r="CM187" i="20"/>
  <c r="CM186" i="20"/>
  <c r="CM185" i="20"/>
  <c r="CM184" i="20"/>
  <c r="CM183" i="20"/>
  <c r="CM194" i="17"/>
  <c r="CM193" i="17"/>
  <c r="CM192" i="17"/>
  <c r="CM191" i="17"/>
  <c r="CM190" i="17"/>
  <c r="CM189" i="17"/>
  <c r="CM188" i="17"/>
  <c r="CM187" i="17"/>
  <c r="CM186" i="17"/>
  <c r="CM185" i="17"/>
  <c r="CM184" i="17"/>
  <c r="CM183" i="17"/>
  <c r="CM194" i="16"/>
  <c r="CM193" i="16"/>
  <c r="CM192" i="16"/>
  <c r="CM191" i="16"/>
  <c r="CM190" i="16"/>
  <c r="CM189" i="16"/>
  <c r="CM188" i="16"/>
  <c r="CM187" i="16"/>
  <c r="CM186" i="16"/>
  <c r="CM185" i="16"/>
  <c r="CM184" i="16"/>
  <c r="CM183" i="16"/>
  <c r="CM193" i="12"/>
  <c r="CM192" i="12"/>
  <c r="CM191" i="12"/>
  <c r="CM190" i="12"/>
  <c r="CM189" i="12"/>
  <c r="CM188" i="12"/>
  <c r="CM187" i="12"/>
  <c r="CM186" i="12"/>
  <c r="CM185" i="12"/>
  <c r="CM184" i="12"/>
  <c r="CM193" i="10"/>
  <c r="CM192" i="10"/>
  <c r="CM191" i="10"/>
  <c r="CM190" i="10"/>
  <c r="CM189" i="10"/>
  <c r="CM188" i="10"/>
  <c r="CM193" i="9"/>
  <c r="CM192" i="9"/>
  <c r="CM191" i="9"/>
  <c r="CM190" i="9"/>
  <c r="CM189" i="9"/>
  <c r="CM188" i="9"/>
  <c r="CM187" i="9"/>
  <c r="CM186" i="9"/>
  <c r="CM185" i="9"/>
  <c r="CM184" i="9"/>
  <c r="CM193" i="8"/>
  <c r="CM192" i="8"/>
  <c r="CM191" i="8"/>
  <c r="CM190" i="8"/>
  <c r="CM189" i="8"/>
  <c r="CM188" i="8"/>
  <c r="CM187" i="8"/>
  <c r="CM193" i="7"/>
  <c r="CM192" i="7"/>
  <c r="CM191" i="7"/>
  <c r="CM190" i="7"/>
  <c r="CM189" i="7"/>
  <c r="CM193" i="6"/>
  <c r="CM192" i="6"/>
  <c r="CM191" i="6"/>
  <c r="CM190" i="6"/>
  <c r="CM189" i="6"/>
  <c r="CM188" i="6"/>
  <c r="CM193" i="5"/>
  <c r="CM192" i="5"/>
  <c r="CM191" i="5"/>
  <c r="CM190" i="5"/>
  <c r="CM189" i="5"/>
  <c r="CM188" i="5"/>
  <c r="CM187" i="5"/>
  <c r="CM186" i="5"/>
  <c r="CM185" i="5"/>
  <c r="CM184" i="5"/>
  <c r="CM193" i="4"/>
  <c r="CM192" i="4"/>
  <c r="CM191" i="4"/>
  <c r="CM190" i="4"/>
  <c r="CM189" i="4"/>
  <c r="CM188" i="4"/>
  <c r="CM187" i="4"/>
  <c r="CM194" i="19"/>
  <c r="CM193" i="19"/>
  <c r="CM192" i="19"/>
  <c r="CM191" i="19"/>
  <c r="CM190" i="19"/>
  <c r="CM189" i="19"/>
  <c r="CM188" i="19"/>
  <c r="CM187" i="19"/>
  <c r="CM186" i="19"/>
  <c r="CM185" i="19"/>
  <c r="CM184" i="19"/>
  <c r="CM183" i="19"/>
  <c r="CJ194" i="20"/>
  <c r="CJ193" i="20"/>
  <c r="CJ192" i="20"/>
  <c r="CJ191" i="20"/>
  <c r="CJ190" i="20"/>
  <c r="CJ189" i="20"/>
  <c r="CJ188" i="20"/>
  <c r="CJ187" i="20"/>
  <c r="CJ186" i="20"/>
  <c r="CJ185" i="20"/>
  <c r="CJ184" i="20"/>
  <c r="CJ183" i="20"/>
  <c r="CJ194" i="17"/>
  <c r="CJ193" i="17"/>
  <c r="CJ192" i="17"/>
  <c r="CJ191" i="17"/>
  <c r="CJ190" i="17"/>
  <c r="CJ189" i="17"/>
  <c r="CJ188" i="17"/>
  <c r="CJ187" i="17"/>
  <c r="CJ186" i="17"/>
  <c r="CJ185" i="17"/>
  <c r="CJ184" i="17"/>
  <c r="CJ183" i="17"/>
  <c r="CJ194" i="16"/>
  <c r="CJ193" i="16"/>
  <c r="CJ192" i="16"/>
  <c r="CJ191" i="16"/>
  <c r="CJ190" i="16"/>
  <c r="CJ189" i="16"/>
  <c r="CJ188" i="16"/>
  <c r="CJ187" i="16"/>
  <c r="CJ186" i="16"/>
  <c r="CJ185" i="16"/>
  <c r="CJ184" i="16"/>
  <c r="CJ183" i="16"/>
  <c r="CJ193" i="12"/>
  <c r="CJ192" i="12"/>
  <c r="CJ191" i="12"/>
  <c r="CJ190" i="12"/>
  <c r="CJ189" i="12"/>
  <c r="CJ188" i="12"/>
  <c r="CJ187" i="12"/>
  <c r="CJ186" i="12"/>
  <c r="CJ185" i="12"/>
  <c r="CJ184" i="12"/>
  <c r="CJ193" i="10"/>
  <c r="CJ192" i="10"/>
  <c r="CJ191" i="10"/>
  <c r="CJ190" i="10"/>
  <c r="CJ189" i="10"/>
  <c r="CJ188" i="10"/>
  <c r="CJ193" i="9"/>
  <c r="CJ192" i="9"/>
  <c r="CJ191" i="9"/>
  <c r="CJ190" i="9"/>
  <c r="CJ189" i="9"/>
  <c r="CJ188" i="9"/>
  <c r="CJ187" i="9"/>
  <c r="CJ186" i="9"/>
  <c r="CJ185" i="9"/>
  <c r="CJ184" i="9"/>
  <c r="CJ193" i="8"/>
  <c r="CJ192" i="8"/>
  <c r="CJ191" i="8"/>
  <c r="CJ190" i="8"/>
  <c r="CJ189" i="8"/>
  <c r="CJ188" i="8"/>
  <c r="CJ187" i="8"/>
  <c r="CJ193" i="7"/>
  <c r="CJ192" i="7"/>
  <c r="CJ191" i="7"/>
  <c r="CJ190" i="7"/>
  <c r="CJ189" i="7"/>
  <c r="CJ193" i="6"/>
  <c r="CJ192" i="6"/>
  <c r="CJ191" i="6"/>
  <c r="CJ190" i="6"/>
  <c r="CJ189" i="6"/>
  <c r="CJ188" i="6"/>
  <c r="CJ193" i="5"/>
  <c r="CJ192" i="5"/>
  <c r="CJ191" i="5"/>
  <c r="CJ190" i="5"/>
  <c r="CJ189" i="5"/>
  <c r="CJ188" i="5"/>
  <c r="CJ187" i="5"/>
  <c r="CJ186" i="5"/>
  <c r="CJ185" i="5"/>
  <c r="CJ184" i="5"/>
  <c r="CJ193" i="4"/>
  <c r="CJ192" i="4"/>
  <c r="CJ191" i="4"/>
  <c r="CJ190" i="4"/>
  <c r="CJ189" i="4"/>
  <c r="CJ188" i="4"/>
  <c r="CJ187" i="4"/>
  <c r="CJ194" i="19"/>
  <c r="CJ193" i="19"/>
  <c r="CJ192" i="19"/>
  <c r="CJ191" i="19"/>
  <c r="CJ190" i="19"/>
  <c r="CJ189" i="19"/>
  <c r="CJ188" i="19"/>
  <c r="CJ187" i="19"/>
  <c r="CJ186" i="19"/>
  <c r="CJ185" i="19"/>
  <c r="CJ184" i="19"/>
  <c r="CJ183" i="19"/>
  <c r="CG194" i="20"/>
  <c r="CG193" i="20"/>
  <c r="CG192" i="20"/>
  <c r="CG191" i="20"/>
  <c r="CG190" i="20"/>
  <c r="CG189" i="20"/>
  <c r="CG188" i="20"/>
  <c r="CG187" i="20"/>
  <c r="CG186" i="20"/>
  <c r="CG185" i="20"/>
  <c r="CG184" i="20"/>
  <c r="CG183" i="20"/>
  <c r="CG194" i="17"/>
  <c r="CG193" i="17"/>
  <c r="CG192" i="17"/>
  <c r="CG191" i="17"/>
  <c r="CG190" i="17"/>
  <c r="CG189" i="17"/>
  <c r="CG188" i="17"/>
  <c r="CG187" i="17"/>
  <c r="CG186" i="17"/>
  <c r="CG185" i="17"/>
  <c r="CG184" i="17"/>
  <c r="CG183" i="17"/>
  <c r="CG194" i="16"/>
  <c r="CG193" i="16"/>
  <c r="CG192" i="16"/>
  <c r="CG191" i="16"/>
  <c r="CG190" i="16"/>
  <c r="CG189" i="16"/>
  <c r="CG188" i="16"/>
  <c r="CG187" i="16"/>
  <c r="CG186" i="16"/>
  <c r="CG185" i="16"/>
  <c r="CG184" i="16"/>
  <c r="CG183" i="16"/>
  <c r="CG193" i="12"/>
  <c r="CG192" i="12"/>
  <c r="CG191" i="12"/>
  <c r="CG190" i="12"/>
  <c r="CG189" i="12"/>
  <c r="CG188" i="12"/>
  <c r="CG187" i="12"/>
  <c r="CG186" i="12"/>
  <c r="CG185" i="12"/>
  <c r="CG184" i="12"/>
  <c r="CG193" i="10"/>
  <c r="CG192" i="10"/>
  <c r="CG191" i="10"/>
  <c r="CG190" i="10"/>
  <c r="CG189" i="10"/>
  <c r="CG188" i="10"/>
  <c r="CG193" i="9"/>
  <c r="CG192" i="9"/>
  <c r="CG191" i="9"/>
  <c r="CG190" i="9"/>
  <c r="CG189" i="9"/>
  <c r="CG188" i="9"/>
  <c r="CG187" i="9"/>
  <c r="CG186" i="9"/>
  <c r="CG185" i="9"/>
  <c r="CG184" i="9"/>
  <c r="CG193" i="8"/>
  <c r="CG192" i="8"/>
  <c r="CG191" i="8"/>
  <c r="CG190" i="8"/>
  <c r="CG189" i="8"/>
  <c r="CG188" i="8"/>
  <c r="CG187" i="8"/>
  <c r="CG193" i="7"/>
  <c r="CG192" i="7"/>
  <c r="CG191" i="7"/>
  <c r="CG190" i="7"/>
  <c r="CG189" i="7"/>
  <c r="CG193" i="6"/>
  <c r="CG192" i="6"/>
  <c r="CG191" i="6"/>
  <c r="CG190" i="6"/>
  <c r="CG189" i="6"/>
  <c r="CG188" i="6"/>
  <c r="CG193" i="5"/>
  <c r="CG192" i="5"/>
  <c r="CG191" i="5"/>
  <c r="CG190" i="5"/>
  <c r="CG189" i="5"/>
  <c r="CG188" i="5"/>
  <c r="CG187" i="5"/>
  <c r="CG186" i="5"/>
  <c r="CG185" i="5"/>
  <c r="CG184" i="5"/>
  <c r="CG193" i="4"/>
  <c r="CG192" i="4"/>
  <c r="CG191" i="4"/>
  <c r="CG190" i="4"/>
  <c r="CG189" i="4"/>
  <c r="CG188" i="4"/>
  <c r="CG187" i="4"/>
  <c r="CG194" i="19"/>
  <c r="CG193" i="19"/>
  <c r="CG192" i="19"/>
  <c r="CG191" i="19"/>
  <c r="CG190" i="19"/>
  <c r="CG189" i="19"/>
  <c r="CG188" i="19"/>
  <c r="CG187" i="19"/>
  <c r="CG186" i="19"/>
  <c r="CG185" i="19"/>
  <c r="CG184" i="19"/>
  <c r="CG183" i="19"/>
  <c r="CD194" i="20"/>
  <c r="CD193" i="20"/>
  <c r="CD192" i="20"/>
  <c r="CD191" i="20"/>
  <c r="CD190" i="20"/>
  <c r="CD189" i="20"/>
  <c r="CD188" i="20"/>
  <c r="CD187" i="20"/>
  <c r="CD186" i="20"/>
  <c r="CD185" i="20"/>
  <c r="CD184" i="20"/>
  <c r="CD183" i="20"/>
  <c r="CD194" i="17"/>
  <c r="CD193" i="17"/>
  <c r="CD192" i="17"/>
  <c r="CD191" i="17"/>
  <c r="CD190" i="17"/>
  <c r="CD189" i="17"/>
  <c r="CD188" i="17"/>
  <c r="CD187" i="17"/>
  <c r="CD186" i="17"/>
  <c r="CD185" i="17"/>
  <c r="CD184" i="17"/>
  <c r="CD183" i="17"/>
  <c r="CD194" i="16"/>
  <c r="CD193" i="16"/>
  <c r="CD192" i="16"/>
  <c r="CD191" i="16"/>
  <c r="CD190" i="16"/>
  <c r="CD189" i="16"/>
  <c r="CD188" i="16"/>
  <c r="CD187" i="16"/>
  <c r="CD186" i="16"/>
  <c r="CD185" i="16"/>
  <c r="CD184" i="16"/>
  <c r="CD183" i="16"/>
  <c r="CD193" i="12"/>
  <c r="CD192" i="12"/>
  <c r="CD191" i="12"/>
  <c r="CD190" i="12"/>
  <c r="CD189" i="12"/>
  <c r="CD188" i="12"/>
  <c r="CD187" i="12"/>
  <c r="CD186" i="12"/>
  <c r="CD185" i="12"/>
  <c r="CD184" i="12"/>
  <c r="CD193" i="10"/>
  <c r="CD192" i="10"/>
  <c r="CD191" i="10"/>
  <c r="CD190" i="10"/>
  <c r="CD189" i="10"/>
  <c r="CD188" i="10"/>
  <c r="CD193" i="9"/>
  <c r="CD192" i="9"/>
  <c r="CD191" i="9"/>
  <c r="CD190" i="9"/>
  <c r="CD189" i="9"/>
  <c r="CD188" i="9"/>
  <c r="CD187" i="9"/>
  <c r="CD186" i="9"/>
  <c r="CD185" i="9"/>
  <c r="CD184" i="9"/>
  <c r="CD193" i="8"/>
  <c r="CD192" i="8"/>
  <c r="CD191" i="8"/>
  <c r="CD190" i="8"/>
  <c r="CD189" i="8"/>
  <c r="CD188" i="8"/>
  <c r="CD187" i="8"/>
  <c r="CD193" i="7"/>
  <c r="CD192" i="7"/>
  <c r="CD191" i="7"/>
  <c r="CD190" i="7"/>
  <c r="CD189" i="7"/>
  <c r="CD193" i="6"/>
  <c r="CD192" i="6"/>
  <c r="CD191" i="6"/>
  <c r="CD190" i="6"/>
  <c r="CD189" i="6"/>
  <c r="CD188" i="6"/>
  <c r="CD193" i="5"/>
  <c r="CD192" i="5"/>
  <c r="CD191" i="5"/>
  <c r="CD190" i="5"/>
  <c r="CD189" i="5"/>
  <c r="CD188" i="5"/>
  <c r="CD187" i="5"/>
  <c r="CD186" i="5"/>
  <c r="CD185" i="5"/>
  <c r="CD184" i="5"/>
  <c r="CD193" i="4"/>
  <c r="CD192" i="4"/>
  <c r="CD191" i="4"/>
  <c r="CD190" i="4"/>
  <c r="CD189" i="4"/>
  <c r="CD188" i="4"/>
  <c r="CD187" i="4"/>
  <c r="CD194" i="19"/>
  <c r="CD193" i="19"/>
  <c r="CD192" i="19"/>
  <c r="CD191" i="19"/>
  <c r="CD190" i="19"/>
  <c r="CD189" i="19"/>
  <c r="CD188" i="19"/>
  <c r="CD187" i="19"/>
  <c r="CD186" i="19"/>
  <c r="CD185" i="19"/>
  <c r="CD184" i="19"/>
  <c r="CD183" i="19"/>
  <c r="CA194" i="20"/>
  <c r="CA193" i="20"/>
  <c r="CA192" i="20"/>
  <c r="CA191" i="20"/>
  <c r="CA190" i="20"/>
  <c r="CA189" i="20"/>
  <c r="CA188" i="20"/>
  <c r="CA187" i="20"/>
  <c r="CA186" i="20"/>
  <c r="CA185" i="20"/>
  <c r="CA184" i="20"/>
  <c r="CA183" i="20"/>
  <c r="CA194" i="17"/>
  <c r="CA193" i="17"/>
  <c r="CA192" i="17"/>
  <c r="CA191" i="17"/>
  <c r="CA190" i="17"/>
  <c r="CA189" i="17"/>
  <c r="CA188" i="17"/>
  <c r="CA187" i="17"/>
  <c r="CA186" i="17"/>
  <c r="CA185" i="17"/>
  <c r="CA184" i="17"/>
  <c r="CA183" i="17"/>
  <c r="CA194" i="16"/>
  <c r="CA193" i="16"/>
  <c r="CA192" i="16"/>
  <c r="CA191" i="16"/>
  <c r="CA190" i="16"/>
  <c r="CA189" i="16"/>
  <c r="CA188" i="16"/>
  <c r="CA187" i="16"/>
  <c r="CA186" i="16"/>
  <c r="CA185" i="16"/>
  <c r="CA184" i="16"/>
  <c r="CA183" i="16"/>
  <c r="CA193" i="12"/>
  <c r="CA192" i="12"/>
  <c r="CA191" i="12"/>
  <c r="CA190" i="12"/>
  <c r="CA189" i="12"/>
  <c r="CA188" i="12"/>
  <c r="CA187" i="12"/>
  <c r="CA186" i="12"/>
  <c r="CA185" i="12"/>
  <c r="CA184" i="12"/>
  <c r="CA193" i="10"/>
  <c r="CA192" i="10"/>
  <c r="CA191" i="10"/>
  <c r="CA190" i="10"/>
  <c r="CA189" i="10"/>
  <c r="CA188" i="10"/>
  <c r="CA193" i="9"/>
  <c r="CA192" i="9"/>
  <c r="CA191" i="9"/>
  <c r="CA190" i="9"/>
  <c r="CA189" i="9"/>
  <c r="CA188" i="9"/>
  <c r="CA187" i="9"/>
  <c r="CA186" i="9"/>
  <c r="CA185" i="9"/>
  <c r="CA184" i="9"/>
  <c r="CA193" i="8"/>
  <c r="CA192" i="8"/>
  <c r="CA191" i="8"/>
  <c r="CA190" i="8"/>
  <c r="CA189" i="8"/>
  <c r="CA188" i="8"/>
  <c r="CA187" i="8"/>
  <c r="CA193" i="7"/>
  <c r="CA192" i="7"/>
  <c r="CA191" i="7"/>
  <c r="CA190" i="7"/>
  <c r="CA189" i="7"/>
  <c r="CA193" i="6"/>
  <c r="CA192" i="6"/>
  <c r="CA191" i="6"/>
  <c r="CA190" i="6"/>
  <c r="CA189" i="6"/>
  <c r="CA188" i="6"/>
  <c r="CA193" i="5"/>
  <c r="CA192" i="5"/>
  <c r="CA191" i="5"/>
  <c r="CA190" i="5"/>
  <c r="CA189" i="5"/>
  <c r="CA188" i="5"/>
  <c r="CA187" i="5"/>
  <c r="CA186" i="5"/>
  <c r="CA185" i="5"/>
  <c r="CA184" i="5"/>
  <c r="CA193" i="4"/>
  <c r="CA192" i="4"/>
  <c r="CA191" i="4"/>
  <c r="CA190" i="4"/>
  <c r="CA189" i="4"/>
  <c r="CA188" i="4"/>
  <c r="CA187" i="4"/>
  <c r="CA194" i="19"/>
  <c r="CA193" i="19"/>
  <c r="CA192" i="19"/>
  <c r="CA191" i="19"/>
  <c r="CA190" i="19"/>
  <c r="CA189" i="19"/>
  <c r="CA188" i="19"/>
  <c r="CA187" i="19"/>
  <c r="CA186" i="19"/>
  <c r="CA185" i="19"/>
  <c r="CA184" i="19"/>
  <c r="CA183" i="19"/>
  <c r="BX194" i="20"/>
  <c r="BX193" i="20"/>
  <c r="BX192" i="20"/>
  <c r="BX191" i="20"/>
  <c r="BX190" i="20"/>
  <c r="BX189" i="20"/>
  <c r="BX188" i="20"/>
  <c r="BX187" i="20"/>
  <c r="BX186" i="20"/>
  <c r="BX185" i="20"/>
  <c r="BX184" i="20"/>
  <c r="BX183" i="20"/>
  <c r="BX194" i="17"/>
  <c r="BX193" i="17"/>
  <c r="BX192" i="17"/>
  <c r="BX191" i="17"/>
  <c r="BX190" i="17"/>
  <c r="BX189" i="17"/>
  <c r="BX188" i="17"/>
  <c r="BX187" i="17"/>
  <c r="BX186" i="17"/>
  <c r="BX185" i="17"/>
  <c r="BX184" i="17"/>
  <c r="BX183" i="17"/>
  <c r="BX194" i="16"/>
  <c r="BX193" i="16"/>
  <c r="BX192" i="16"/>
  <c r="BX191" i="16"/>
  <c r="BX190" i="16"/>
  <c r="BX189" i="16"/>
  <c r="BX188" i="16"/>
  <c r="BX187" i="16"/>
  <c r="BX186" i="16"/>
  <c r="BX185" i="16"/>
  <c r="BX184" i="16"/>
  <c r="BX183" i="16"/>
  <c r="BX193" i="12"/>
  <c r="BX192" i="12"/>
  <c r="BX191" i="12"/>
  <c r="BX190" i="12"/>
  <c r="BX189" i="12"/>
  <c r="BX188" i="12"/>
  <c r="BX187" i="12"/>
  <c r="BX186" i="12"/>
  <c r="BX185" i="12"/>
  <c r="BX184" i="12"/>
  <c r="BX193" i="10"/>
  <c r="BX192" i="10"/>
  <c r="BX191" i="10"/>
  <c r="BX190" i="10"/>
  <c r="BX189" i="10"/>
  <c r="BX188" i="10"/>
  <c r="BX193" i="9"/>
  <c r="BX192" i="9"/>
  <c r="BX191" i="9"/>
  <c r="BX190" i="9"/>
  <c r="BX189" i="9"/>
  <c r="BX188" i="9"/>
  <c r="BX187" i="9"/>
  <c r="BX186" i="9"/>
  <c r="BX185" i="9"/>
  <c r="BX184" i="9"/>
  <c r="BX193" i="8"/>
  <c r="BX192" i="8"/>
  <c r="BX191" i="8"/>
  <c r="BX190" i="8"/>
  <c r="BX189" i="8"/>
  <c r="BX188" i="8"/>
  <c r="BX187" i="8"/>
  <c r="BX193" i="7"/>
  <c r="BX192" i="7"/>
  <c r="BX191" i="7"/>
  <c r="BX190" i="7"/>
  <c r="BX189" i="7"/>
  <c r="BX193" i="6"/>
  <c r="BX192" i="6"/>
  <c r="BX191" i="6"/>
  <c r="BX190" i="6"/>
  <c r="BX189" i="6"/>
  <c r="BX188" i="6"/>
  <c r="BX193" i="5"/>
  <c r="BX192" i="5"/>
  <c r="BX191" i="5"/>
  <c r="BX190" i="5"/>
  <c r="BX189" i="5"/>
  <c r="BX188" i="5"/>
  <c r="BX187" i="5"/>
  <c r="BX186" i="5"/>
  <c r="BX185" i="5"/>
  <c r="BX184" i="5"/>
  <c r="BX193" i="4"/>
  <c r="BX192" i="4"/>
  <c r="BX191" i="4"/>
  <c r="BX190" i="4"/>
  <c r="BX189" i="4"/>
  <c r="BX188" i="4"/>
  <c r="BX187" i="4"/>
  <c r="BX194" i="19"/>
  <c r="BX193" i="19"/>
  <c r="BX192" i="19"/>
  <c r="BX191" i="19"/>
  <c r="BX190" i="19"/>
  <c r="BX189" i="19"/>
  <c r="BX188" i="19"/>
  <c r="BX187" i="19"/>
  <c r="BX186" i="19"/>
  <c r="BX185" i="19"/>
  <c r="BX184" i="19"/>
  <c r="BX183" i="19"/>
  <c r="BU194" i="20"/>
  <c r="BU193" i="20"/>
  <c r="BU192" i="20"/>
  <c r="BU191" i="20"/>
  <c r="BU190" i="20"/>
  <c r="BU189" i="20"/>
  <c r="BU188" i="20"/>
  <c r="BU187" i="20"/>
  <c r="BU186" i="20"/>
  <c r="BU185" i="20"/>
  <c r="BU184" i="20"/>
  <c r="BU183" i="20"/>
  <c r="BU194" i="17"/>
  <c r="BU193" i="17"/>
  <c r="BU192" i="17"/>
  <c r="BU191" i="17"/>
  <c r="BU190" i="17"/>
  <c r="BU189" i="17"/>
  <c r="BU188" i="17"/>
  <c r="BU187" i="17"/>
  <c r="BU186" i="17"/>
  <c r="BU185" i="17"/>
  <c r="BU184" i="17"/>
  <c r="BU183" i="17"/>
  <c r="BU194" i="16"/>
  <c r="BU193" i="16"/>
  <c r="BU192" i="16"/>
  <c r="BU191" i="16"/>
  <c r="BU190" i="16"/>
  <c r="BU189" i="16"/>
  <c r="BU188" i="16"/>
  <c r="BU187" i="16"/>
  <c r="BU186" i="16"/>
  <c r="BU185" i="16"/>
  <c r="BU184" i="16"/>
  <c r="BU183" i="16"/>
  <c r="BU193" i="12"/>
  <c r="BU192" i="12"/>
  <c r="BU191" i="12"/>
  <c r="BU190" i="12"/>
  <c r="BU189" i="12"/>
  <c r="BU188" i="12"/>
  <c r="BU187" i="12"/>
  <c r="BU186" i="12"/>
  <c r="BU185" i="12"/>
  <c r="BU184" i="12"/>
  <c r="BU193" i="10"/>
  <c r="BU192" i="10"/>
  <c r="BU191" i="10"/>
  <c r="BU190" i="10"/>
  <c r="BU189" i="10"/>
  <c r="BU188" i="10"/>
  <c r="BU193" i="9"/>
  <c r="BU192" i="9"/>
  <c r="BU191" i="9"/>
  <c r="BU190" i="9"/>
  <c r="BU189" i="9"/>
  <c r="BU188" i="9"/>
  <c r="BU187" i="9"/>
  <c r="BU186" i="9"/>
  <c r="BU185" i="9"/>
  <c r="BU184" i="9"/>
  <c r="BU193" i="8"/>
  <c r="BU192" i="8"/>
  <c r="BU191" i="8"/>
  <c r="BU190" i="8"/>
  <c r="BU189" i="8"/>
  <c r="BU188" i="8"/>
  <c r="BU187" i="8"/>
  <c r="BU193" i="7"/>
  <c r="BU192" i="7"/>
  <c r="BU191" i="7"/>
  <c r="BU190" i="7"/>
  <c r="BU189" i="7"/>
  <c r="BU193" i="6"/>
  <c r="BU192" i="6"/>
  <c r="BU191" i="6"/>
  <c r="BU190" i="6"/>
  <c r="BU189" i="6"/>
  <c r="BU188" i="6"/>
  <c r="BU193" i="5"/>
  <c r="BU192" i="5"/>
  <c r="BU191" i="5"/>
  <c r="BU190" i="5"/>
  <c r="BU189" i="5"/>
  <c r="BU188" i="5"/>
  <c r="BU187" i="5"/>
  <c r="BU186" i="5"/>
  <c r="BU185" i="5"/>
  <c r="BU184" i="5"/>
  <c r="BU193" i="4"/>
  <c r="BU192" i="4"/>
  <c r="BU191" i="4"/>
  <c r="BU190" i="4"/>
  <c r="BU189" i="4"/>
  <c r="BU188" i="4"/>
  <c r="BU187" i="4"/>
  <c r="BU194" i="19"/>
  <c r="BU193" i="19"/>
  <c r="BU192" i="19"/>
  <c r="BU191" i="19"/>
  <c r="BU190" i="19"/>
  <c r="BU189" i="19"/>
  <c r="BU188" i="19"/>
  <c r="BU187" i="19"/>
  <c r="BU186" i="19"/>
  <c r="BU185" i="19"/>
  <c r="BU184" i="19"/>
  <c r="BU183" i="19"/>
  <c r="BR194" i="20"/>
  <c r="BR193" i="20"/>
  <c r="BR192" i="20"/>
  <c r="BR191" i="20"/>
  <c r="BR190" i="20"/>
  <c r="BR189" i="20"/>
  <c r="BR188" i="20"/>
  <c r="BR187" i="20"/>
  <c r="BR186" i="20"/>
  <c r="BR185" i="20"/>
  <c r="BR184" i="20"/>
  <c r="BR183" i="20"/>
  <c r="BR194" i="17"/>
  <c r="BR193" i="17"/>
  <c r="BR192" i="17"/>
  <c r="BR191" i="17"/>
  <c r="BR190" i="17"/>
  <c r="BR189" i="17"/>
  <c r="BR188" i="17"/>
  <c r="BR187" i="17"/>
  <c r="BR186" i="17"/>
  <c r="BR185" i="17"/>
  <c r="BR184" i="17"/>
  <c r="BR183" i="17"/>
  <c r="BR194" i="16"/>
  <c r="BR193" i="16"/>
  <c r="BR192" i="16"/>
  <c r="BR191" i="16"/>
  <c r="BR190" i="16"/>
  <c r="BR189" i="16"/>
  <c r="BR188" i="16"/>
  <c r="BR187" i="16"/>
  <c r="BR186" i="16"/>
  <c r="BR185" i="16"/>
  <c r="BR184" i="16"/>
  <c r="BR183" i="16"/>
  <c r="BR193" i="12"/>
  <c r="BR192" i="12"/>
  <c r="BR191" i="12"/>
  <c r="BR190" i="12"/>
  <c r="BR189" i="12"/>
  <c r="BR188" i="12"/>
  <c r="BR187" i="12"/>
  <c r="BR186" i="12"/>
  <c r="BR185" i="12"/>
  <c r="BR184" i="12"/>
  <c r="BR193" i="10"/>
  <c r="BR192" i="10"/>
  <c r="BR191" i="10"/>
  <c r="BR190" i="10"/>
  <c r="BR189" i="10"/>
  <c r="BR188" i="10"/>
  <c r="BR193" i="9"/>
  <c r="BR192" i="9"/>
  <c r="BR191" i="9"/>
  <c r="BR190" i="9"/>
  <c r="BR189" i="9"/>
  <c r="BR188" i="9"/>
  <c r="BR187" i="9"/>
  <c r="BR186" i="9"/>
  <c r="BR185" i="9"/>
  <c r="BR184" i="9"/>
  <c r="BR193" i="8"/>
  <c r="BR192" i="8"/>
  <c r="BR191" i="8"/>
  <c r="BR190" i="8"/>
  <c r="BR189" i="8"/>
  <c r="BR188" i="8"/>
  <c r="BR187" i="8"/>
  <c r="BR193" i="7"/>
  <c r="BR192" i="7"/>
  <c r="BR191" i="7"/>
  <c r="BR190" i="7"/>
  <c r="BR189" i="7"/>
  <c r="BR193" i="6"/>
  <c r="BR192" i="6"/>
  <c r="BR191" i="6"/>
  <c r="BR190" i="6"/>
  <c r="BR189" i="6"/>
  <c r="BR188" i="6"/>
  <c r="BR193" i="5"/>
  <c r="BR192" i="5"/>
  <c r="BR191" i="5"/>
  <c r="BR190" i="5"/>
  <c r="BR189" i="5"/>
  <c r="BR188" i="5"/>
  <c r="BR187" i="5"/>
  <c r="BR186" i="5"/>
  <c r="BR185" i="5"/>
  <c r="BR184" i="5"/>
  <c r="BR193" i="4"/>
  <c r="BR192" i="4"/>
  <c r="BR191" i="4"/>
  <c r="BR190" i="4"/>
  <c r="BR189" i="4"/>
  <c r="BR188" i="4"/>
  <c r="BR187" i="4"/>
  <c r="BR194" i="19"/>
  <c r="BR193" i="19"/>
  <c r="BR192" i="19"/>
  <c r="BR191" i="19"/>
  <c r="BR190" i="19"/>
  <c r="BR189" i="19"/>
  <c r="BR188" i="19"/>
  <c r="BR187" i="19"/>
  <c r="BR186" i="19"/>
  <c r="BR185" i="19"/>
  <c r="BR184" i="19"/>
  <c r="BR183" i="19"/>
  <c r="BO194" i="20"/>
  <c r="BO193" i="20"/>
  <c r="BO192" i="20"/>
  <c r="BO191" i="20"/>
  <c r="BO190" i="20"/>
  <c r="BO189" i="20"/>
  <c r="BO188" i="20"/>
  <c r="BO187" i="20"/>
  <c r="BO186" i="20"/>
  <c r="BO185" i="20"/>
  <c r="BO184" i="20"/>
  <c r="BO183" i="20"/>
  <c r="BO194" i="17"/>
  <c r="BO193" i="17"/>
  <c r="BO192" i="17"/>
  <c r="BO191" i="17"/>
  <c r="BO190" i="17"/>
  <c r="BO189" i="17"/>
  <c r="BO188" i="17"/>
  <c r="BO187" i="17"/>
  <c r="BO186" i="17"/>
  <c r="BO185" i="17"/>
  <c r="BO184" i="17"/>
  <c r="BO183" i="17"/>
  <c r="BO194" i="16"/>
  <c r="BO193" i="16"/>
  <c r="BO192" i="16"/>
  <c r="BO191" i="16"/>
  <c r="BO190" i="16"/>
  <c r="BO189" i="16"/>
  <c r="BO188" i="16"/>
  <c r="BO187" i="16"/>
  <c r="BO186" i="16"/>
  <c r="BO185" i="16"/>
  <c r="BO184" i="16"/>
  <c r="BO183" i="16"/>
  <c r="BO193" i="12"/>
  <c r="BO192" i="12"/>
  <c r="BO191" i="12"/>
  <c r="BO190" i="12"/>
  <c r="BO189" i="12"/>
  <c r="BO188" i="12"/>
  <c r="BO187" i="12"/>
  <c r="BO186" i="12"/>
  <c r="BO185" i="12"/>
  <c r="BO184" i="12"/>
  <c r="BO193" i="10"/>
  <c r="BO192" i="10"/>
  <c r="BO191" i="10"/>
  <c r="BO190" i="10"/>
  <c r="BO189" i="10"/>
  <c r="BO188" i="10"/>
  <c r="BO193" i="9"/>
  <c r="BO192" i="9"/>
  <c r="BO191" i="9"/>
  <c r="BO190" i="9"/>
  <c r="BO189" i="9"/>
  <c r="BO188" i="9"/>
  <c r="BO187" i="9"/>
  <c r="BO186" i="9"/>
  <c r="BO185" i="9"/>
  <c r="BO184" i="9"/>
  <c r="BO193" i="8"/>
  <c r="BO192" i="8"/>
  <c r="BO191" i="8"/>
  <c r="BO190" i="8"/>
  <c r="BO189" i="8"/>
  <c r="BO188" i="8"/>
  <c r="BO187" i="8"/>
  <c r="BO193" i="7"/>
  <c r="BO192" i="7"/>
  <c r="BO191" i="7"/>
  <c r="BO190" i="7"/>
  <c r="BO189" i="7"/>
  <c r="BO193" i="6"/>
  <c r="BO192" i="6"/>
  <c r="BO191" i="6"/>
  <c r="BO190" i="6"/>
  <c r="BO189" i="6"/>
  <c r="BO188" i="6"/>
  <c r="BO193" i="5"/>
  <c r="BO192" i="5"/>
  <c r="BO191" i="5"/>
  <c r="BO190" i="5"/>
  <c r="BO189" i="5"/>
  <c r="BO188" i="5"/>
  <c r="BO187" i="5"/>
  <c r="BO186" i="5"/>
  <c r="BO185" i="5"/>
  <c r="BO184" i="5"/>
  <c r="BO193" i="4"/>
  <c r="BO192" i="4"/>
  <c r="BO191" i="4"/>
  <c r="BO190" i="4"/>
  <c r="BO189" i="4"/>
  <c r="BO188" i="4"/>
  <c r="BO187" i="4"/>
  <c r="BO194" i="19"/>
  <c r="BO193" i="19"/>
  <c r="BO192" i="19"/>
  <c r="BO191" i="19"/>
  <c r="BO190" i="19"/>
  <c r="BO189" i="19"/>
  <c r="BO188" i="19"/>
  <c r="BO187" i="19"/>
  <c r="BO186" i="19"/>
  <c r="BO185" i="19"/>
  <c r="BO184" i="19"/>
  <c r="BO183" i="19"/>
  <c r="BL194" i="20"/>
  <c r="BL193" i="20"/>
  <c r="BL192" i="20"/>
  <c r="BL191" i="20"/>
  <c r="BL190" i="20"/>
  <c r="BL189" i="20"/>
  <c r="BL188" i="20"/>
  <c r="BL187" i="20"/>
  <c r="BL186" i="20"/>
  <c r="BL185" i="20"/>
  <c r="BL184" i="20"/>
  <c r="BL183" i="20"/>
  <c r="BL194" i="17"/>
  <c r="BL193" i="17"/>
  <c r="BL192" i="17"/>
  <c r="BL191" i="17"/>
  <c r="BL190" i="17"/>
  <c r="BL189" i="17"/>
  <c r="BL188" i="17"/>
  <c r="BL187" i="17"/>
  <c r="BL186" i="17"/>
  <c r="BL185" i="17"/>
  <c r="BL184" i="17"/>
  <c r="BL183" i="17"/>
  <c r="BL194" i="16"/>
  <c r="BL193" i="16"/>
  <c r="BL192" i="16"/>
  <c r="BL191" i="16"/>
  <c r="BL190" i="16"/>
  <c r="BL189" i="16"/>
  <c r="BL188" i="16"/>
  <c r="BL187" i="16"/>
  <c r="BL186" i="16"/>
  <c r="BL185" i="16"/>
  <c r="BL184" i="16"/>
  <c r="BL183" i="16"/>
  <c r="BL193" i="12"/>
  <c r="BL192" i="12"/>
  <c r="BL191" i="12"/>
  <c r="BL190" i="12"/>
  <c r="BL189" i="12"/>
  <c r="BL188" i="12"/>
  <c r="BL187" i="12"/>
  <c r="BL186" i="12"/>
  <c r="BL185" i="12"/>
  <c r="BL184" i="12"/>
  <c r="BL193" i="10"/>
  <c r="BL192" i="10"/>
  <c r="BL191" i="10"/>
  <c r="BL190" i="10"/>
  <c r="BL189" i="10"/>
  <c r="BL188" i="10"/>
  <c r="BL193" i="9"/>
  <c r="BL192" i="9"/>
  <c r="BL191" i="9"/>
  <c r="BL190" i="9"/>
  <c r="BL189" i="9"/>
  <c r="BL188" i="9"/>
  <c r="BL187" i="9"/>
  <c r="BL186" i="9"/>
  <c r="BL185" i="9"/>
  <c r="BL184" i="9"/>
  <c r="BL193" i="8"/>
  <c r="BL192" i="8"/>
  <c r="BL191" i="8"/>
  <c r="BL190" i="8"/>
  <c r="BL189" i="8"/>
  <c r="BL188" i="8"/>
  <c r="BL187" i="8"/>
  <c r="BL193" i="7"/>
  <c r="BL192" i="7"/>
  <c r="BL191" i="7"/>
  <c r="BL190" i="7"/>
  <c r="BL189" i="7"/>
  <c r="BL193" i="6"/>
  <c r="BL192" i="6"/>
  <c r="BL191" i="6"/>
  <c r="BL190" i="6"/>
  <c r="BL189" i="6"/>
  <c r="BL188" i="6"/>
  <c r="BL193" i="5"/>
  <c r="BL192" i="5"/>
  <c r="BL191" i="5"/>
  <c r="BL190" i="5"/>
  <c r="BL189" i="5"/>
  <c r="BL188" i="5"/>
  <c r="BL187" i="5"/>
  <c r="BL186" i="5"/>
  <c r="BL185" i="5"/>
  <c r="BL184" i="5"/>
  <c r="BL193" i="4"/>
  <c r="BL192" i="4"/>
  <c r="BL191" i="4"/>
  <c r="BL190" i="4"/>
  <c r="BL189" i="4"/>
  <c r="BL188" i="4"/>
  <c r="BL187" i="4"/>
  <c r="BL194" i="19"/>
  <c r="BL193" i="19"/>
  <c r="BL192" i="19"/>
  <c r="BL191" i="19"/>
  <c r="BL190" i="19"/>
  <c r="BL189" i="19"/>
  <c r="BL188" i="19"/>
  <c r="BL187" i="19"/>
  <c r="BL186" i="19"/>
  <c r="BL185" i="19"/>
  <c r="BL184" i="19"/>
  <c r="BL183" i="19"/>
  <c r="BI194" i="20"/>
  <c r="BI193" i="20"/>
  <c r="BI192" i="20"/>
  <c r="BI191" i="20"/>
  <c r="BI190" i="20"/>
  <c r="BI189" i="20"/>
  <c r="BI188" i="20"/>
  <c r="BI187" i="20"/>
  <c r="BI186" i="20"/>
  <c r="BI185" i="20"/>
  <c r="BI184" i="20"/>
  <c r="BI183" i="20"/>
  <c r="BI194" i="17"/>
  <c r="BI193" i="17"/>
  <c r="BI192" i="17"/>
  <c r="BI191" i="17"/>
  <c r="BI190" i="17"/>
  <c r="BI189" i="17"/>
  <c r="BI188" i="17"/>
  <c r="BI187" i="17"/>
  <c r="BI186" i="17"/>
  <c r="BI185" i="17"/>
  <c r="BI184" i="17"/>
  <c r="BI183" i="17"/>
  <c r="BI194" i="16"/>
  <c r="BI193" i="16"/>
  <c r="BI192" i="16"/>
  <c r="BI191" i="16"/>
  <c r="BI190" i="16"/>
  <c r="BI189" i="16"/>
  <c r="BI188" i="16"/>
  <c r="BI187" i="16"/>
  <c r="BI186" i="16"/>
  <c r="BI185" i="16"/>
  <c r="BI184" i="16"/>
  <c r="BI183" i="16"/>
  <c r="BI193" i="12"/>
  <c r="BI192" i="12"/>
  <c r="BI191" i="12"/>
  <c r="BI190" i="12"/>
  <c r="BI189" i="12"/>
  <c r="BI188" i="12"/>
  <c r="BI187" i="12"/>
  <c r="BI186" i="12"/>
  <c r="BI185" i="12"/>
  <c r="BI184" i="12"/>
  <c r="BI193" i="10"/>
  <c r="BI192" i="10"/>
  <c r="BI191" i="10"/>
  <c r="BI190" i="10"/>
  <c r="BI189" i="10"/>
  <c r="BI188" i="10"/>
  <c r="BI193" i="9"/>
  <c r="BI192" i="9"/>
  <c r="BI191" i="9"/>
  <c r="BI190" i="9"/>
  <c r="BI189" i="9"/>
  <c r="BI188" i="9"/>
  <c r="BI187" i="9"/>
  <c r="BI186" i="9"/>
  <c r="BI185" i="9"/>
  <c r="BI184" i="9"/>
  <c r="BI193" i="8"/>
  <c r="BI192" i="8"/>
  <c r="BI191" i="8"/>
  <c r="BI190" i="8"/>
  <c r="BI189" i="8"/>
  <c r="BI188" i="8"/>
  <c r="BI187" i="8"/>
  <c r="BI193" i="7"/>
  <c r="BI192" i="7"/>
  <c r="BI191" i="7"/>
  <c r="BI190" i="7"/>
  <c r="BI189" i="7"/>
  <c r="BI193" i="6"/>
  <c r="BI192" i="6"/>
  <c r="BI191" i="6"/>
  <c r="BI190" i="6"/>
  <c r="BI189" i="6"/>
  <c r="BI188" i="6"/>
  <c r="BI193" i="5"/>
  <c r="BI192" i="5"/>
  <c r="BI191" i="5"/>
  <c r="BI190" i="5"/>
  <c r="BI189" i="5"/>
  <c r="BI188" i="5"/>
  <c r="BI187" i="5"/>
  <c r="BI186" i="5"/>
  <c r="BI185" i="5"/>
  <c r="BI184" i="5"/>
  <c r="BI193" i="4"/>
  <c r="BI192" i="4"/>
  <c r="BI191" i="4"/>
  <c r="BI190" i="4"/>
  <c r="BI189" i="4"/>
  <c r="BI188" i="4"/>
  <c r="BI187" i="4"/>
  <c r="BI194" i="19"/>
  <c r="BI193" i="19"/>
  <c r="BI192" i="19"/>
  <c r="BI191" i="19"/>
  <c r="BI190" i="19"/>
  <c r="BI189" i="19"/>
  <c r="BI188" i="19"/>
  <c r="BI187" i="19"/>
  <c r="BI186" i="19"/>
  <c r="BI185" i="19"/>
  <c r="BI184" i="19"/>
  <c r="BI183" i="19"/>
  <c r="BF194" i="20"/>
  <c r="BF193" i="20"/>
  <c r="BF192" i="20"/>
  <c r="BF191" i="20"/>
  <c r="BF190" i="20"/>
  <c r="BF189" i="20"/>
  <c r="BF188" i="20"/>
  <c r="BF187" i="20"/>
  <c r="BF186" i="20"/>
  <c r="BF185" i="20"/>
  <c r="BF184" i="20"/>
  <c r="BF183" i="20"/>
  <c r="BF194" i="17"/>
  <c r="BF193" i="17"/>
  <c r="BF192" i="17"/>
  <c r="BF191" i="17"/>
  <c r="BF190" i="17"/>
  <c r="BF189" i="17"/>
  <c r="BF188" i="17"/>
  <c r="BF187" i="17"/>
  <c r="BF186" i="17"/>
  <c r="BF185" i="17"/>
  <c r="BF184" i="17"/>
  <c r="BF183" i="17"/>
  <c r="BF194" i="16"/>
  <c r="BF193" i="16"/>
  <c r="BF192" i="16"/>
  <c r="BF191" i="16"/>
  <c r="BF190" i="16"/>
  <c r="BF189" i="16"/>
  <c r="BF188" i="16"/>
  <c r="BF187" i="16"/>
  <c r="BF186" i="16"/>
  <c r="BF185" i="16"/>
  <c r="BF184" i="16"/>
  <c r="BF183" i="16"/>
  <c r="BF193" i="12"/>
  <c r="BF192" i="12"/>
  <c r="BF191" i="12"/>
  <c r="BF190" i="12"/>
  <c r="BF189" i="12"/>
  <c r="BF188" i="12"/>
  <c r="BF187" i="12"/>
  <c r="BF186" i="12"/>
  <c r="BF185" i="12"/>
  <c r="BF184" i="12"/>
  <c r="BF193" i="10"/>
  <c r="BF192" i="10"/>
  <c r="BF191" i="10"/>
  <c r="BF190" i="10"/>
  <c r="BF189" i="10"/>
  <c r="BF188" i="10"/>
  <c r="BF193" i="9"/>
  <c r="BF192" i="9"/>
  <c r="BF191" i="9"/>
  <c r="BF190" i="9"/>
  <c r="BF189" i="9"/>
  <c r="BF188" i="9"/>
  <c r="BF187" i="9"/>
  <c r="BF186" i="9"/>
  <c r="BF185" i="9"/>
  <c r="BF184" i="9"/>
  <c r="BF193" i="8"/>
  <c r="BF192" i="8"/>
  <c r="BF191" i="8"/>
  <c r="BF190" i="8"/>
  <c r="BF189" i="8"/>
  <c r="BF188" i="8"/>
  <c r="BF187" i="8"/>
  <c r="BF193" i="7"/>
  <c r="BF192" i="7"/>
  <c r="BF191" i="7"/>
  <c r="BF190" i="7"/>
  <c r="BF189" i="7"/>
  <c r="BF193" i="6"/>
  <c r="BF192" i="6"/>
  <c r="BF191" i="6"/>
  <c r="BF190" i="6"/>
  <c r="BF189" i="6"/>
  <c r="BF188" i="6"/>
  <c r="BF193" i="5"/>
  <c r="BF192" i="5"/>
  <c r="BF191" i="5"/>
  <c r="BF190" i="5"/>
  <c r="BF189" i="5"/>
  <c r="BF188" i="5"/>
  <c r="BF187" i="5"/>
  <c r="BF186" i="5"/>
  <c r="BF185" i="5"/>
  <c r="BF184" i="5"/>
  <c r="BF193" i="4"/>
  <c r="BF192" i="4"/>
  <c r="BF191" i="4"/>
  <c r="BF190" i="4"/>
  <c r="BF189" i="4"/>
  <c r="BF188" i="4"/>
  <c r="BF187" i="4"/>
  <c r="BF194" i="19"/>
  <c r="BF193" i="19"/>
  <c r="BF192" i="19"/>
  <c r="BF191" i="19"/>
  <c r="BF190" i="19"/>
  <c r="BF189" i="19"/>
  <c r="BF188" i="19"/>
  <c r="BF187" i="19"/>
  <c r="BF186" i="19"/>
  <c r="BF185" i="19"/>
  <c r="BF184" i="19"/>
  <c r="BF183" i="19"/>
  <c r="BC194" i="20"/>
  <c r="BC193" i="20"/>
  <c r="BC192" i="20"/>
  <c r="BC191" i="20"/>
  <c r="BC190" i="20"/>
  <c r="BC189" i="20"/>
  <c r="BC188" i="20"/>
  <c r="BC187" i="20"/>
  <c r="BC186" i="20"/>
  <c r="BC185" i="20"/>
  <c r="BC184" i="20"/>
  <c r="BC183" i="20"/>
  <c r="BC194" i="17"/>
  <c r="BC193" i="17"/>
  <c r="BC192" i="17"/>
  <c r="BC191" i="17"/>
  <c r="BC190" i="17"/>
  <c r="BC189" i="17"/>
  <c r="BC188" i="17"/>
  <c r="BC187" i="17"/>
  <c r="BC186" i="17"/>
  <c r="BC185" i="17"/>
  <c r="BC184" i="17"/>
  <c r="BC183" i="17"/>
  <c r="BC194" i="16"/>
  <c r="BC193" i="16"/>
  <c r="BC192" i="16"/>
  <c r="BC191" i="16"/>
  <c r="BC190" i="16"/>
  <c r="BC189" i="16"/>
  <c r="BC188" i="16"/>
  <c r="BC187" i="16"/>
  <c r="BC186" i="16"/>
  <c r="BC185" i="16"/>
  <c r="BC184" i="16"/>
  <c r="BC183" i="16"/>
  <c r="BC193" i="12"/>
  <c r="BC192" i="12"/>
  <c r="BC191" i="12"/>
  <c r="BC190" i="12"/>
  <c r="BC189" i="12"/>
  <c r="BC188" i="12"/>
  <c r="BC187" i="12"/>
  <c r="BC186" i="12"/>
  <c r="BC185" i="12"/>
  <c r="BC184" i="12"/>
  <c r="BC193" i="10"/>
  <c r="BC192" i="10"/>
  <c r="BC191" i="10"/>
  <c r="BC190" i="10"/>
  <c r="BC189" i="10"/>
  <c r="BC188" i="10"/>
  <c r="BC193" i="9"/>
  <c r="BC192" i="9"/>
  <c r="BC191" i="9"/>
  <c r="BC190" i="9"/>
  <c r="BC189" i="9"/>
  <c r="BC188" i="9"/>
  <c r="BC187" i="9"/>
  <c r="BC186" i="9"/>
  <c r="BC185" i="9"/>
  <c r="BC184" i="9"/>
  <c r="BC193" i="8"/>
  <c r="BC192" i="8"/>
  <c r="BC191" i="8"/>
  <c r="BC190" i="8"/>
  <c r="BC189" i="8"/>
  <c r="BC188" i="8"/>
  <c r="BC187" i="8"/>
  <c r="BC193" i="7"/>
  <c r="BC192" i="7"/>
  <c r="BC191" i="7"/>
  <c r="BC190" i="7"/>
  <c r="BC189" i="7"/>
  <c r="BC193" i="6"/>
  <c r="BC192" i="6"/>
  <c r="BC191" i="6"/>
  <c r="BC190" i="6"/>
  <c r="BC189" i="6"/>
  <c r="BC188" i="6"/>
  <c r="BC193" i="5"/>
  <c r="BC192" i="5"/>
  <c r="BC191" i="5"/>
  <c r="BC190" i="5"/>
  <c r="BC189" i="5"/>
  <c r="BC188" i="5"/>
  <c r="BC187" i="5"/>
  <c r="BC186" i="5"/>
  <c r="BC185" i="5"/>
  <c r="BC184" i="5"/>
  <c r="BC193" i="4"/>
  <c r="BC192" i="4"/>
  <c r="BC191" i="4"/>
  <c r="BC190" i="4"/>
  <c r="BC189" i="4"/>
  <c r="BC188" i="4"/>
  <c r="BC187" i="4"/>
  <c r="BC194" i="19"/>
  <c r="BC193" i="19"/>
  <c r="BC192" i="19"/>
  <c r="BC191" i="19"/>
  <c r="BC190" i="19"/>
  <c r="BC189" i="19"/>
  <c r="BC188" i="19"/>
  <c r="BC187" i="19"/>
  <c r="BC186" i="19"/>
  <c r="BC185" i="19"/>
  <c r="BC184" i="19"/>
  <c r="BC183" i="19"/>
  <c r="AZ194" i="20"/>
  <c r="AZ193" i="20"/>
  <c r="AZ192" i="20"/>
  <c r="AZ191" i="20"/>
  <c r="AZ190" i="20"/>
  <c r="AZ189" i="20"/>
  <c r="AZ188" i="20"/>
  <c r="AZ187" i="20"/>
  <c r="AZ186" i="20"/>
  <c r="AZ185" i="20"/>
  <c r="AZ184" i="20"/>
  <c r="AZ183" i="20"/>
  <c r="AZ194" i="17"/>
  <c r="AZ193" i="17"/>
  <c r="AZ192" i="17"/>
  <c r="AZ191" i="17"/>
  <c r="AZ190" i="17"/>
  <c r="AZ189" i="17"/>
  <c r="AZ188" i="17"/>
  <c r="AZ187" i="17"/>
  <c r="AZ186" i="17"/>
  <c r="AZ185" i="17"/>
  <c r="AZ184" i="17"/>
  <c r="AZ183" i="17"/>
  <c r="AZ194" i="16"/>
  <c r="AZ193" i="16"/>
  <c r="AZ192" i="16"/>
  <c r="AZ191" i="16"/>
  <c r="AZ190" i="16"/>
  <c r="AZ189" i="16"/>
  <c r="AZ188" i="16"/>
  <c r="AZ187" i="16"/>
  <c r="AZ186" i="16"/>
  <c r="AZ185" i="16"/>
  <c r="AZ184" i="16"/>
  <c r="AZ183" i="16"/>
  <c r="AZ193" i="12"/>
  <c r="AZ192" i="12"/>
  <c r="AZ191" i="12"/>
  <c r="AZ190" i="12"/>
  <c r="AZ189" i="12"/>
  <c r="AZ188" i="12"/>
  <c r="AZ187" i="12"/>
  <c r="AZ186" i="12"/>
  <c r="AZ185" i="12"/>
  <c r="AZ184" i="12"/>
  <c r="AZ193" i="10"/>
  <c r="AZ192" i="10"/>
  <c r="AZ191" i="10"/>
  <c r="AZ190" i="10"/>
  <c r="AZ189" i="10"/>
  <c r="AZ188" i="10"/>
  <c r="AZ193" i="9"/>
  <c r="AZ192" i="9"/>
  <c r="AZ191" i="9"/>
  <c r="AZ190" i="9"/>
  <c r="AZ189" i="9"/>
  <c r="AZ188" i="9"/>
  <c r="AZ187" i="9"/>
  <c r="AZ186" i="9"/>
  <c r="AZ185" i="9"/>
  <c r="AZ184" i="9"/>
  <c r="AZ193" i="8"/>
  <c r="AZ192" i="8"/>
  <c r="AZ191" i="8"/>
  <c r="AZ190" i="8"/>
  <c r="AZ189" i="8"/>
  <c r="AZ188" i="8"/>
  <c r="AZ187" i="8"/>
  <c r="AZ193" i="7"/>
  <c r="AZ192" i="7"/>
  <c r="AZ191" i="7"/>
  <c r="AZ190" i="7"/>
  <c r="AZ189" i="7"/>
  <c r="AZ193" i="6"/>
  <c r="AZ192" i="6"/>
  <c r="AZ191" i="6"/>
  <c r="AZ190" i="6"/>
  <c r="AZ189" i="6"/>
  <c r="AZ188" i="6"/>
  <c r="AZ193" i="5"/>
  <c r="AZ192" i="5"/>
  <c r="AZ191" i="5"/>
  <c r="AZ190" i="5"/>
  <c r="AZ189" i="5"/>
  <c r="AZ188" i="5"/>
  <c r="AZ187" i="5"/>
  <c r="AZ186" i="5"/>
  <c r="AZ185" i="5"/>
  <c r="AZ184" i="5"/>
  <c r="AZ193" i="4"/>
  <c r="AZ192" i="4"/>
  <c r="AZ191" i="4"/>
  <c r="AZ190" i="4"/>
  <c r="AZ189" i="4"/>
  <c r="AZ188" i="4"/>
  <c r="AZ187" i="4"/>
  <c r="AZ194" i="19"/>
  <c r="AZ193" i="19"/>
  <c r="AZ192" i="19"/>
  <c r="AZ191" i="19"/>
  <c r="AZ190" i="19"/>
  <c r="AZ189" i="19"/>
  <c r="AZ188" i="19"/>
  <c r="AZ187" i="19"/>
  <c r="AZ186" i="19"/>
  <c r="AZ185" i="19"/>
  <c r="AZ184" i="19"/>
  <c r="AZ183" i="19"/>
  <c r="AW194" i="20"/>
  <c r="AW193" i="20"/>
  <c r="AW192" i="20"/>
  <c r="AW191" i="20"/>
  <c r="AW190" i="20"/>
  <c r="AW189" i="20"/>
  <c r="AW188" i="20"/>
  <c r="AW187" i="20"/>
  <c r="AW186" i="20"/>
  <c r="AW185" i="20"/>
  <c r="AW184" i="20"/>
  <c r="AW183" i="20"/>
  <c r="AW194" i="17"/>
  <c r="AW193" i="17"/>
  <c r="AW192" i="17"/>
  <c r="AW191" i="17"/>
  <c r="AW190" i="17"/>
  <c r="AW189" i="17"/>
  <c r="AW188" i="17"/>
  <c r="AW187" i="17"/>
  <c r="AW186" i="17"/>
  <c r="AW185" i="17"/>
  <c r="AW184" i="17"/>
  <c r="AW183" i="17"/>
  <c r="AW194" i="16"/>
  <c r="AW193" i="16"/>
  <c r="AW192" i="16"/>
  <c r="AW191" i="16"/>
  <c r="AW190" i="16"/>
  <c r="AW189" i="16"/>
  <c r="AW188" i="16"/>
  <c r="AW187" i="16"/>
  <c r="AW186" i="16"/>
  <c r="AW185" i="16"/>
  <c r="AW184" i="16"/>
  <c r="AW183" i="16"/>
  <c r="AW193" i="12"/>
  <c r="AW192" i="12"/>
  <c r="AW191" i="12"/>
  <c r="AW190" i="12"/>
  <c r="AW189" i="12"/>
  <c r="AW188" i="12"/>
  <c r="AW187" i="12"/>
  <c r="AW186" i="12"/>
  <c r="AW185" i="12"/>
  <c r="AW184" i="12"/>
  <c r="AW193" i="10"/>
  <c r="AW192" i="10"/>
  <c r="AW191" i="10"/>
  <c r="AW190" i="10"/>
  <c r="AW189" i="10"/>
  <c r="AW188" i="10"/>
  <c r="AW193" i="9"/>
  <c r="AW192" i="9"/>
  <c r="AW191" i="9"/>
  <c r="AW190" i="9"/>
  <c r="AW189" i="9"/>
  <c r="AW188" i="9"/>
  <c r="AW187" i="9"/>
  <c r="AW186" i="9"/>
  <c r="AW185" i="9"/>
  <c r="AW184" i="9"/>
  <c r="AW193" i="8"/>
  <c r="AW192" i="8"/>
  <c r="AW191" i="8"/>
  <c r="AW190" i="8"/>
  <c r="AW189" i="8"/>
  <c r="AW188" i="8"/>
  <c r="AW187" i="8"/>
  <c r="AW193" i="7"/>
  <c r="AW192" i="7"/>
  <c r="AW191" i="7"/>
  <c r="AW190" i="7"/>
  <c r="AW189" i="7"/>
  <c r="AW193" i="6"/>
  <c r="AW192" i="6"/>
  <c r="AW191" i="6"/>
  <c r="AW190" i="6"/>
  <c r="AW189" i="6"/>
  <c r="AW188" i="6"/>
  <c r="AW193" i="5"/>
  <c r="AW192" i="5"/>
  <c r="AW191" i="5"/>
  <c r="AW190" i="5"/>
  <c r="AW189" i="5"/>
  <c r="AW188" i="5"/>
  <c r="AW187" i="5"/>
  <c r="AW186" i="5"/>
  <c r="AW185" i="5"/>
  <c r="AW184" i="5"/>
  <c r="AW193" i="4"/>
  <c r="AW192" i="4"/>
  <c r="AW191" i="4"/>
  <c r="AW190" i="4"/>
  <c r="AW189" i="4"/>
  <c r="AW188" i="4"/>
  <c r="AW187" i="4"/>
  <c r="AW194" i="19"/>
  <c r="AW193" i="19"/>
  <c r="AW192" i="19"/>
  <c r="AW191" i="19"/>
  <c r="AW190" i="19"/>
  <c r="AW189" i="19"/>
  <c r="AW188" i="19"/>
  <c r="AW187" i="19"/>
  <c r="AW186" i="19"/>
  <c r="AW185" i="19"/>
  <c r="AW184" i="19"/>
  <c r="AW183" i="19"/>
  <c r="AT194" i="20"/>
  <c r="AT193" i="20"/>
  <c r="AT192" i="20"/>
  <c r="AT191" i="20"/>
  <c r="AT190" i="20"/>
  <c r="AT189" i="20"/>
  <c r="AT188" i="20"/>
  <c r="AT187" i="20"/>
  <c r="AT186" i="20"/>
  <c r="AT185" i="20"/>
  <c r="AT184" i="20"/>
  <c r="AT183" i="20"/>
  <c r="AT194" i="17"/>
  <c r="AT193" i="17"/>
  <c r="AT192" i="17"/>
  <c r="AT191" i="17"/>
  <c r="AT190" i="17"/>
  <c r="AT189" i="17"/>
  <c r="AT188" i="17"/>
  <c r="AT187" i="17"/>
  <c r="AT186" i="17"/>
  <c r="AT185" i="17"/>
  <c r="AT184" i="17"/>
  <c r="AT183" i="17"/>
  <c r="AT194" i="16"/>
  <c r="AT193" i="16"/>
  <c r="AT192" i="16"/>
  <c r="AT191" i="16"/>
  <c r="AT190" i="16"/>
  <c r="AT189" i="16"/>
  <c r="AT188" i="16"/>
  <c r="AT187" i="16"/>
  <c r="AT186" i="16"/>
  <c r="AT185" i="16"/>
  <c r="AT184" i="16"/>
  <c r="AT183" i="16"/>
  <c r="AT193" i="12"/>
  <c r="AT192" i="12"/>
  <c r="AT191" i="12"/>
  <c r="AT190" i="12"/>
  <c r="AT189" i="12"/>
  <c r="AT188" i="12"/>
  <c r="AT187" i="12"/>
  <c r="AT186" i="12"/>
  <c r="AT185" i="12"/>
  <c r="AT184" i="12"/>
  <c r="AT193" i="10"/>
  <c r="AT192" i="10"/>
  <c r="AT191" i="10"/>
  <c r="AT190" i="10"/>
  <c r="AT189" i="10"/>
  <c r="AT188" i="10"/>
  <c r="AT193" i="9"/>
  <c r="AT192" i="9"/>
  <c r="AT191" i="9"/>
  <c r="AT190" i="9"/>
  <c r="AT189" i="9"/>
  <c r="AT188" i="9"/>
  <c r="AT187" i="9"/>
  <c r="AT186" i="9"/>
  <c r="AT185" i="9"/>
  <c r="AT184" i="9"/>
  <c r="AT193" i="8"/>
  <c r="AT192" i="8"/>
  <c r="AT191" i="8"/>
  <c r="AT190" i="8"/>
  <c r="AT189" i="8"/>
  <c r="AT188" i="8"/>
  <c r="AT187" i="8"/>
  <c r="AT193" i="7"/>
  <c r="AT192" i="7"/>
  <c r="AT191" i="7"/>
  <c r="AT190" i="7"/>
  <c r="AT189" i="7"/>
  <c r="AT193" i="6"/>
  <c r="AT192" i="6"/>
  <c r="AT191" i="6"/>
  <c r="AT190" i="6"/>
  <c r="AT189" i="6"/>
  <c r="AT188" i="6"/>
  <c r="AT193" i="5"/>
  <c r="AT192" i="5"/>
  <c r="AT191" i="5"/>
  <c r="AT190" i="5"/>
  <c r="AT189" i="5"/>
  <c r="AT188" i="5"/>
  <c r="AT187" i="5"/>
  <c r="AT186" i="5"/>
  <c r="AT185" i="5"/>
  <c r="AT184" i="5"/>
  <c r="AT193" i="4"/>
  <c r="AT192" i="4"/>
  <c r="AT191" i="4"/>
  <c r="AT190" i="4"/>
  <c r="AT189" i="4"/>
  <c r="AT188" i="4"/>
  <c r="AT187" i="4"/>
  <c r="AT194" i="19"/>
  <c r="AT193" i="19"/>
  <c r="AT192" i="19"/>
  <c r="AT191" i="19"/>
  <c r="AT190" i="19"/>
  <c r="AT189" i="19"/>
  <c r="AT188" i="19"/>
  <c r="AT187" i="19"/>
  <c r="AT186" i="19"/>
  <c r="AT185" i="19"/>
  <c r="AT184" i="19"/>
  <c r="AT183" i="19"/>
  <c r="AQ194" i="20"/>
  <c r="AQ193" i="20"/>
  <c r="AQ192" i="20"/>
  <c r="AQ191" i="20"/>
  <c r="AQ190" i="20"/>
  <c r="AQ189" i="20"/>
  <c r="AQ188" i="20"/>
  <c r="AQ187" i="20"/>
  <c r="AQ186" i="20"/>
  <c r="AQ185" i="20"/>
  <c r="AQ184" i="20"/>
  <c r="AQ183" i="20"/>
  <c r="AQ194" i="17"/>
  <c r="AQ193" i="17"/>
  <c r="AQ192" i="17"/>
  <c r="AQ191" i="17"/>
  <c r="AQ190" i="17"/>
  <c r="AQ189" i="17"/>
  <c r="AQ188" i="17"/>
  <c r="AQ187" i="17"/>
  <c r="AQ186" i="17"/>
  <c r="AQ185" i="17"/>
  <c r="AQ184" i="17"/>
  <c r="AQ183" i="17"/>
  <c r="AQ194" i="16"/>
  <c r="AQ193" i="16"/>
  <c r="AQ192" i="16"/>
  <c r="AQ191" i="16"/>
  <c r="AQ190" i="16"/>
  <c r="AQ189" i="16"/>
  <c r="AQ188" i="16"/>
  <c r="AQ187" i="16"/>
  <c r="AQ186" i="16"/>
  <c r="AQ185" i="16"/>
  <c r="AQ184" i="16"/>
  <c r="AQ183" i="16"/>
  <c r="AQ193" i="12"/>
  <c r="AQ192" i="12"/>
  <c r="AQ191" i="12"/>
  <c r="AQ190" i="12"/>
  <c r="AQ189" i="12"/>
  <c r="AQ188" i="12"/>
  <c r="AQ187" i="12"/>
  <c r="AQ186" i="12"/>
  <c r="AQ185" i="12"/>
  <c r="AQ184" i="12"/>
  <c r="AQ193" i="10"/>
  <c r="AQ192" i="10"/>
  <c r="AQ191" i="10"/>
  <c r="AQ190" i="10"/>
  <c r="AQ189" i="10"/>
  <c r="AQ188" i="10"/>
  <c r="AQ193" i="9"/>
  <c r="AQ192" i="9"/>
  <c r="AQ191" i="9"/>
  <c r="AQ190" i="9"/>
  <c r="AQ189" i="9"/>
  <c r="AQ188" i="9"/>
  <c r="AQ187" i="9"/>
  <c r="AQ186" i="9"/>
  <c r="AQ185" i="9"/>
  <c r="AQ184" i="9"/>
  <c r="AQ193" i="8"/>
  <c r="AQ192" i="8"/>
  <c r="AQ191" i="8"/>
  <c r="AQ190" i="8"/>
  <c r="AQ189" i="8"/>
  <c r="AQ188" i="8"/>
  <c r="AQ187" i="8"/>
  <c r="AQ193" i="7"/>
  <c r="AQ192" i="7"/>
  <c r="AQ191" i="7"/>
  <c r="AQ190" i="7"/>
  <c r="AQ189" i="7"/>
  <c r="AQ193" i="6"/>
  <c r="AQ192" i="6"/>
  <c r="AQ191" i="6"/>
  <c r="AQ190" i="6"/>
  <c r="AQ189" i="6"/>
  <c r="AQ188" i="6"/>
  <c r="AQ193" i="5"/>
  <c r="AQ192" i="5"/>
  <c r="AQ191" i="5"/>
  <c r="AQ190" i="5"/>
  <c r="AQ189" i="5"/>
  <c r="AQ188" i="5"/>
  <c r="AQ187" i="5"/>
  <c r="AQ186" i="5"/>
  <c r="AQ185" i="5"/>
  <c r="AQ184" i="5"/>
  <c r="AQ193" i="4"/>
  <c r="AQ192" i="4"/>
  <c r="AQ191" i="4"/>
  <c r="AQ190" i="4"/>
  <c r="AQ189" i="4"/>
  <c r="AQ188" i="4"/>
  <c r="AQ187" i="4"/>
  <c r="AQ194" i="19"/>
  <c r="AQ193" i="19"/>
  <c r="AQ192" i="19"/>
  <c r="AQ191" i="19"/>
  <c r="AQ190" i="19"/>
  <c r="AQ189" i="19"/>
  <c r="AQ188" i="19"/>
  <c r="AQ187" i="19"/>
  <c r="AQ186" i="19"/>
  <c r="AQ185" i="19"/>
  <c r="AQ184" i="19"/>
  <c r="AQ183" i="19"/>
  <c r="AN194" i="20"/>
  <c r="AN193" i="20"/>
  <c r="AN192" i="20"/>
  <c r="AN191" i="20"/>
  <c r="AN190" i="20"/>
  <c r="AN189" i="20"/>
  <c r="AN188" i="20"/>
  <c r="AN187" i="20"/>
  <c r="AN186" i="20"/>
  <c r="AN185" i="20"/>
  <c r="AN184" i="20"/>
  <c r="AN183" i="20"/>
  <c r="AN194" i="17"/>
  <c r="AN193" i="17"/>
  <c r="AN192" i="17"/>
  <c r="AN191" i="17"/>
  <c r="AN190" i="17"/>
  <c r="AN189" i="17"/>
  <c r="AN188" i="17"/>
  <c r="AN187" i="17"/>
  <c r="AN186" i="17"/>
  <c r="AN185" i="17"/>
  <c r="AN184" i="17"/>
  <c r="AN183" i="17"/>
  <c r="AN194" i="16"/>
  <c r="AN193" i="16"/>
  <c r="AN192" i="16"/>
  <c r="AN191" i="16"/>
  <c r="AN190" i="16"/>
  <c r="AN189" i="16"/>
  <c r="AN188" i="16"/>
  <c r="AN187" i="16"/>
  <c r="AN186" i="16"/>
  <c r="AN185" i="16"/>
  <c r="AN184" i="16"/>
  <c r="AN183" i="16"/>
  <c r="AN193" i="12"/>
  <c r="AN192" i="12"/>
  <c r="AN191" i="12"/>
  <c r="AN190" i="12"/>
  <c r="AN189" i="12"/>
  <c r="AN188" i="12"/>
  <c r="AN187" i="12"/>
  <c r="AN186" i="12"/>
  <c r="AN185" i="12"/>
  <c r="AN184" i="12"/>
  <c r="AN193" i="10"/>
  <c r="AN192" i="10"/>
  <c r="AN191" i="10"/>
  <c r="AN190" i="10"/>
  <c r="AN189" i="10"/>
  <c r="AN188" i="10"/>
  <c r="AN193" i="9"/>
  <c r="AN192" i="9"/>
  <c r="AN191" i="9"/>
  <c r="AN190" i="9"/>
  <c r="AN189" i="9"/>
  <c r="AN188" i="9"/>
  <c r="AN187" i="9"/>
  <c r="AN186" i="9"/>
  <c r="AN185" i="9"/>
  <c r="AN184" i="9"/>
  <c r="AN193" i="8"/>
  <c r="AN192" i="8"/>
  <c r="AN191" i="8"/>
  <c r="AN190" i="8"/>
  <c r="AN189" i="8"/>
  <c r="AN188" i="8"/>
  <c r="AN187" i="8"/>
  <c r="AN193" i="7"/>
  <c r="AN192" i="7"/>
  <c r="AN191" i="7"/>
  <c r="AN190" i="7"/>
  <c r="AN189" i="7"/>
  <c r="AN193" i="6"/>
  <c r="AN192" i="6"/>
  <c r="AN191" i="6"/>
  <c r="AN190" i="6"/>
  <c r="AN189" i="6"/>
  <c r="AN188" i="6"/>
  <c r="AN193" i="5"/>
  <c r="AN192" i="5"/>
  <c r="AN191" i="5"/>
  <c r="AN190" i="5"/>
  <c r="AN189" i="5"/>
  <c r="AN188" i="5"/>
  <c r="AN187" i="5"/>
  <c r="AN186" i="5"/>
  <c r="AN185" i="5"/>
  <c r="AN184" i="5"/>
  <c r="AN193" i="4"/>
  <c r="AN192" i="4"/>
  <c r="AN191" i="4"/>
  <c r="AN190" i="4"/>
  <c r="AN189" i="4"/>
  <c r="AN188" i="4"/>
  <c r="AN187" i="4"/>
  <c r="AN194" i="19"/>
  <c r="AN193" i="19"/>
  <c r="AN192" i="19"/>
  <c r="AN191" i="19"/>
  <c r="AN190" i="19"/>
  <c r="AN189" i="19"/>
  <c r="AN188" i="19"/>
  <c r="AN187" i="19"/>
  <c r="AN186" i="19"/>
  <c r="AN185" i="19"/>
  <c r="AN184" i="19"/>
  <c r="AN183" i="19"/>
  <c r="AK194" i="20"/>
  <c r="AK193" i="20"/>
  <c r="AK192" i="20"/>
  <c r="AK191" i="20"/>
  <c r="AK190" i="20"/>
  <c r="AK189" i="20"/>
  <c r="AK188" i="20"/>
  <c r="AK187" i="20"/>
  <c r="AK186" i="20"/>
  <c r="AK185" i="20"/>
  <c r="AK184" i="20"/>
  <c r="AK183" i="20"/>
  <c r="AK194" i="17"/>
  <c r="AK193" i="17"/>
  <c r="AK192" i="17"/>
  <c r="AK191" i="17"/>
  <c r="AK190" i="17"/>
  <c r="AK189" i="17"/>
  <c r="AK188" i="17"/>
  <c r="AK187" i="17"/>
  <c r="AK186" i="17"/>
  <c r="AK185" i="17"/>
  <c r="AK184" i="17"/>
  <c r="AK183" i="17"/>
  <c r="AK194" i="16"/>
  <c r="AK193" i="16"/>
  <c r="AK192" i="16"/>
  <c r="AK191" i="16"/>
  <c r="AK190" i="16"/>
  <c r="AK189" i="16"/>
  <c r="AK188" i="16"/>
  <c r="AK187" i="16"/>
  <c r="AK186" i="16"/>
  <c r="AK185" i="16"/>
  <c r="AK184" i="16"/>
  <c r="AK183" i="16"/>
  <c r="AK193" i="12"/>
  <c r="AK192" i="12"/>
  <c r="AK191" i="12"/>
  <c r="AK190" i="12"/>
  <c r="AK189" i="12"/>
  <c r="AK188" i="12"/>
  <c r="AK187" i="12"/>
  <c r="AK186" i="12"/>
  <c r="AK185" i="12"/>
  <c r="AK184" i="12"/>
  <c r="AK193" i="10"/>
  <c r="AK192" i="10"/>
  <c r="AK191" i="10"/>
  <c r="AK190" i="10"/>
  <c r="AK189" i="10"/>
  <c r="AK188" i="10"/>
  <c r="AK193" i="9"/>
  <c r="AK192" i="9"/>
  <c r="AK191" i="9"/>
  <c r="AK190" i="9"/>
  <c r="AK189" i="9"/>
  <c r="AK188" i="9"/>
  <c r="AK187" i="9"/>
  <c r="AK186" i="9"/>
  <c r="AK185" i="9"/>
  <c r="AK184" i="9"/>
  <c r="AK193" i="8"/>
  <c r="AK192" i="8"/>
  <c r="AK191" i="8"/>
  <c r="AK190" i="8"/>
  <c r="AK189" i="8"/>
  <c r="AK188" i="8"/>
  <c r="AK187" i="8"/>
  <c r="AK193" i="7"/>
  <c r="AK192" i="7"/>
  <c r="AK191" i="7"/>
  <c r="AK190" i="7"/>
  <c r="AK189" i="7"/>
  <c r="AK193" i="6"/>
  <c r="AK192" i="6"/>
  <c r="AK191" i="6"/>
  <c r="AK190" i="6"/>
  <c r="AK189" i="6"/>
  <c r="AK188" i="6"/>
  <c r="AK193" i="5"/>
  <c r="AK192" i="5"/>
  <c r="AK191" i="5"/>
  <c r="AK190" i="5"/>
  <c r="AK189" i="5"/>
  <c r="AK188" i="5"/>
  <c r="AK187" i="5"/>
  <c r="AK186" i="5"/>
  <c r="AK185" i="5"/>
  <c r="AK184" i="5"/>
  <c r="AK193" i="4"/>
  <c r="AK192" i="4"/>
  <c r="AK191" i="4"/>
  <c r="AK190" i="4"/>
  <c r="AK189" i="4"/>
  <c r="AK188" i="4"/>
  <c r="AK187" i="4"/>
  <c r="AK194" i="19"/>
  <c r="AK193" i="19"/>
  <c r="AK192" i="19"/>
  <c r="AK191" i="19"/>
  <c r="AK190" i="19"/>
  <c r="AK189" i="19"/>
  <c r="AK188" i="19"/>
  <c r="AK187" i="19"/>
  <c r="AK186" i="19"/>
  <c r="AK185" i="19"/>
  <c r="AK184" i="19"/>
  <c r="AK183" i="19"/>
  <c r="AH194" i="20"/>
  <c r="AH193" i="20"/>
  <c r="AH192" i="20"/>
  <c r="AH191" i="20"/>
  <c r="AH190" i="20"/>
  <c r="AH189" i="20"/>
  <c r="AH188" i="20"/>
  <c r="AH187" i="20"/>
  <c r="AH186" i="20"/>
  <c r="AH185" i="20"/>
  <c r="AH184" i="20"/>
  <c r="AH183" i="20"/>
  <c r="AH194" i="17"/>
  <c r="AH193" i="17"/>
  <c r="AH192" i="17"/>
  <c r="AH191" i="17"/>
  <c r="AH190" i="17"/>
  <c r="AH189" i="17"/>
  <c r="AH188" i="17"/>
  <c r="AH187" i="17"/>
  <c r="AH186" i="17"/>
  <c r="AH185" i="17"/>
  <c r="AH184" i="17"/>
  <c r="AH183" i="17"/>
  <c r="AH194" i="16"/>
  <c r="AH193" i="16"/>
  <c r="AH192" i="16"/>
  <c r="AH191" i="16"/>
  <c r="AH190" i="16"/>
  <c r="AH189" i="16"/>
  <c r="AH188" i="16"/>
  <c r="AH187" i="16"/>
  <c r="AH186" i="16"/>
  <c r="AH185" i="16"/>
  <c r="AH184" i="16"/>
  <c r="AH183" i="16"/>
  <c r="AH193" i="12"/>
  <c r="AH192" i="12"/>
  <c r="AH191" i="12"/>
  <c r="AH190" i="12"/>
  <c r="AH189" i="12"/>
  <c r="AH188" i="12"/>
  <c r="AH187" i="12"/>
  <c r="AH186" i="12"/>
  <c r="AH185" i="12"/>
  <c r="AH184" i="12"/>
  <c r="AH193" i="10"/>
  <c r="AH192" i="10"/>
  <c r="AH191" i="10"/>
  <c r="AH190" i="10"/>
  <c r="AH189" i="10"/>
  <c r="AH188" i="10"/>
  <c r="AH193" i="9"/>
  <c r="AH192" i="9"/>
  <c r="AH191" i="9"/>
  <c r="AH190" i="9"/>
  <c r="AH189" i="9"/>
  <c r="AH188" i="9"/>
  <c r="AH187" i="9"/>
  <c r="AH186" i="9"/>
  <c r="AH185" i="9"/>
  <c r="AH184" i="9"/>
  <c r="AH193" i="8"/>
  <c r="AH192" i="8"/>
  <c r="AH191" i="8"/>
  <c r="AH190" i="8"/>
  <c r="AH189" i="8"/>
  <c r="AH188" i="8"/>
  <c r="AH187" i="8"/>
  <c r="AH193" i="7"/>
  <c r="AH192" i="7"/>
  <c r="AH191" i="7"/>
  <c r="AH190" i="7"/>
  <c r="AH189" i="7"/>
  <c r="AH193" i="6"/>
  <c r="AH192" i="6"/>
  <c r="AH191" i="6"/>
  <c r="AH190" i="6"/>
  <c r="AH189" i="6"/>
  <c r="AH188" i="6"/>
  <c r="AH193" i="5"/>
  <c r="AH192" i="5"/>
  <c r="AH191" i="5"/>
  <c r="AH190" i="5"/>
  <c r="AH189" i="5"/>
  <c r="AH188" i="5"/>
  <c r="AH187" i="5"/>
  <c r="AH186" i="5"/>
  <c r="AH185" i="5"/>
  <c r="AH184" i="5"/>
  <c r="AH193" i="4"/>
  <c r="AH192" i="4"/>
  <c r="AH191" i="4"/>
  <c r="AH190" i="4"/>
  <c r="AH189" i="4"/>
  <c r="AH188" i="4"/>
  <c r="AH187" i="4"/>
  <c r="AH194" i="19"/>
  <c r="AH193" i="19"/>
  <c r="AH192" i="19"/>
  <c r="AH191" i="19"/>
  <c r="AH190" i="19"/>
  <c r="AH189" i="19"/>
  <c r="AH188" i="19"/>
  <c r="AH187" i="19"/>
  <c r="AH186" i="19"/>
  <c r="AH185" i="19"/>
  <c r="AH184" i="19"/>
  <c r="AH183" i="19"/>
  <c r="AE194" i="20"/>
  <c r="AE193" i="20"/>
  <c r="AE192" i="20"/>
  <c r="AE191" i="20"/>
  <c r="AE190" i="20"/>
  <c r="AE189" i="20"/>
  <c r="AE188" i="20"/>
  <c r="AE187" i="20"/>
  <c r="AE186" i="20"/>
  <c r="AE185" i="20"/>
  <c r="AE184" i="20"/>
  <c r="AE183" i="20"/>
  <c r="AE194" i="17"/>
  <c r="AE193" i="17"/>
  <c r="AE192" i="17"/>
  <c r="AE191" i="17"/>
  <c r="AE190" i="17"/>
  <c r="AE189" i="17"/>
  <c r="AE188" i="17"/>
  <c r="AE187" i="17"/>
  <c r="AE186" i="17"/>
  <c r="AE185" i="17"/>
  <c r="AE184" i="17"/>
  <c r="AE183" i="17"/>
  <c r="AE194" i="16"/>
  <c r="AE193" i="16"/>
  <c r="AE192" i="16"/>
  <c r="AE191" i="16"/>
  <c r="AE190" i="16"/>
  <c r="AE189" i="16"/>
  <c r="AE188" i="16"/>
  <c r="AE187" i="16"/>
  <c r="AE186" i="16"/>
  <c r="AE185" i="16"/>
  <c r="AE184" i="16"/>
  <c r="AE183" i="16"/>
  <c r="AE193" i="12"/>
  <c r="AE192" i="12"/>
  <c r="AE191" i="12"/>
  <c r="AE190" i="12"/>
  <c r="AE189" i="12"/>
  <c r="AE188" i="12"/>
  <c r="AE187" i="12"/>
  <c r="AE186" i="12"/>
  <c r="AE185" i="12"/>
  <c r="AE184" i="12"/>
  <c r="AE193" i="10"/>
  <c r="AE192" i="10"/>
  <c r="AE191" i="10"/>
  <c r="AE190" i="10"/>
  <c r="AE189" i="10"/>
  <c r="AE188" i="10"/>
  <c r="AE193" i="9"/>
  <c r="AE192" i="9"/>
  <c r="AE191" i="9"/>
  <c r="AE190" i="9"/>
  <c r="AE189" i="9"/>
  <c r="AE188" i="9"/>
  <c r="AE187" i="9"/>
  <c r="AE186" i="9"/>
  <c r="AE185" i="9"/>
  <c r="AE184" i="9"/>
  <c r="AE193" i="8"/>
  <c r="AE192" i="8"/>
  <c r="AE191" i="8"/>
  <c r="AE190" i="8"/>
  <c r="AE189" i="8"/>
  <c r="AE188" i="8"/>
  <c r="AE187" i="8"/>
  <c r="AE193" i="7"/>
  <c r="AE192" i="7"/>
  <c r="AE191" i="7"/>
  <c r="AE190" i="7"/>
  <c r="AE189" i="7"/>
  <c r="AE193" i="6"/>
  <c r="AE192" i="6"/>
  <c r="AE191" i="6"/>
  <c r="AE190" i="6"/>
  <c r="AE189" i="6"/>
  <c r="AE188" i="6"/>
  <c r="AE193" i="5"/>
  <c r="AE192" i="5"/>
  <c r="AE191" i="5"/>
  <c r="AE190" i="5"/>
  <c r="AE189" i="5"/>
  <c r="AE188" i="5"/>
  <c r="AE187" i="5"/>
  <c r="AE186" i="5"/>
  <c r="AE185" i="5"/>
  <c r="AE184" i="5"/>
  <c r="AE193" i="4"/>
  <c r="AE192" i="4"/>
  <c r="AE191" i="4"/>
  <c r="AE190" i="4"/>
  <c r="AE189" i="4"/>
  <c r="AE188" i="4"/>
  <c r="AE187" i="4"/>
  <c r="AE194" i="19"/>
  <c r="AE193" i="19"/>
  <c r="AE192" i="19"/>
  <c r="AE191" i="19"/>
  <c r="AE190" i="19"/>
  <c r="AE189" i="19"/>
  <c r="AE188" i="19"/>
  <c r="AE187" i="19"/>
  <c r="AE186" i="19"/>
  <c r="AE185" i="19"/>
  <c r="AE184" i="19"/>
  <c r="AE183" i="19"/>
  <c r="AB194" i="20"/>
  <c r="AB193" i="20"/>
  <c r="AB192" i="20"/>
  <c r="AB191" i="20"/>
  <c r="AB190" i="20"/>
  <c r="AB189" i="20"/>
  <c r="AB188" i="20"/>
  <c r="AB187" i="20"/>
  <c r="AB186" i="20"/>
  <c r="AB185" i="20"/>
  <c r="AB184" i="20"/>
  <c r="AB183" i="20"/>
  <c r="AB194" i="17"/>
  <c r="AB193" i="17"/>
  <c r="AB192" i="17"/>
  <c r="AB191" i="17"/>
  <c r="AB190" i="17"/>
  <c r="AB189" i="17"/>
  <c r="AB188" i="17"/>
  <c r="AB187" i="17"/>
  <c r="AB186" i="17"/>
  <c r="AB185" i="17"/>
  <c r="AB184" i="17"/>
  <c r="AB183" i="17"/>
  <c r="AB194" i="16"/>
  <c r="AB193" i="16"/>
  <c r="AB192" i="16"/>
  <c r="AB191" i="16"/>
  <c r="AB190" i="16"/>
  <c r="AB189" i="16"/>
  <c r="AB188" i="16"/>
  <c r="AB187" i="16"/>
  <c r="AB186" i="16"/>
  <c r="AB185" i="16"/>
  <c r="AB184" i="16"/>
  <c r="AB183" i="16"/>
  <c r="AB193" i="12"/>
  <c r="AB192" i="12"/>
  <c r="AB191" i="12"/>
  <c r="AB190" i="12"/>
  <c r="AB189" i="12"/>
  <c r="AB188" i="12"/>
  <c r="AB187" i="12"/>
  <c r="AB186" i="12"/>
  <c r="AB185" i="12"/>
  <c r="AB184" i="12"/>
  <c r="AB193" i="10"/>
  <c r="AB192" i="10"/>
  <c r="AB191" i="10"/>
  <c r="AB190" i="10"/>
  <c r="AB189" i="10"/>
  <c r="AB188" i="10"/>
  <c r="AB193" i="9"/>
  <c r="AB192" i="9"/>
  <c r="AB191" i="9"/>
  <c r="AB190" i="9"/>
  <c r="AB189" i="9"/>
  <c r="AB188" i="9"/>
  <c r="AB187" i="9"/>
  <c r="AB186" i="9"/>
  <c r="AB185" i="9"/>
  <c r="AB184" i="9"/>
  <c r="AB193" i="8"/>
  <c r="AB192" i="8"/>
  <c r="AB191" i="8"/>
  <c r="AB190" i="8"/>
  <c r="AB189" i="8"/>
  <c r="AB188" i="8"/>
  <c r="AB187" i="8"/>
  <c r="AB193" i="7"/>
  <c r="AB192" i="7"/>
  <c r="AB191" i="7"/>
  <c r="AB190" i="7"/>
  <c r="AB189" i="7"/>
  <c r="AB193" i="6"/>
  <c r="AB192" i="6"/>
  <c r="AB191" i="6"/>
  <c r="AB190" i="6"/>
  <c r="AB189" i="6"/>
  <c r="AB188" i="6"/>
  <c r="AB193" i="5"/>
  <c r="AB192" i="5"/>
  <c r="AB191" i="5"/>
  <c r="AB190" i="5"/>
  <c r="AB189" i="5"/>
  <c r="AB188" i="5"/>
  <c r="AB187" i="5"/>
  <c r="AB186" i="5"/>
  <c r="AB185" i="5"/>
  <c r="AB184" i="5"/>
  <c r="AB193" i="4"/>
  <c r="AB192" i="4"/>
  <c r="AB191" i="4"/>
  <c r="AB190" i="4"/>
  <c r="AB189" i="4"/>
  <c r="AB188" i="4"/>
  <c r="AB187" i="4"/>
  <c r="AB194" i="19"/>
  <c r="AB193" i="19"/>
  <c r="AB192" i="19"/>
  <c r="AB191" i="19"/>
  <c r="AB190" i="19"/>
  <c r="AB189" i="19"/>
  <c r="AB188" i="19"/>
  <c r="AB187" i="19"/>
  <c r="AB186" i="19"/>
  <c r="AB185" i="19"/>
  <c r="AB184" i="19"/>
  <c r="AB183" i="19"/>
  <c r="Y194" i="20"/>
  <c r="Y193" i="20"/>
  <c r="Y192" i="20"/>
  <c r="Y191" i="20"/>
  <c r="Y190" i="20"/>
  <c r="Y189" i="20"/>
  <c r="Y188" i="20"/>
  <c r="Y187" i="20"/>
  <c r="Y186" i="20"/>
  <c r="Y185" i="20"/>
  <c r="Y184" i="20"/>
  <c r="Y183" i="20"/>
  <c r="Y194" i="17"/>
  <c r="Y193" i="17"/>
  <c r="Y192" i="17"/>
  <c r="Y191" i="17"/>
  <c r="Y190" i="17"/>
  <c r="Y189" i="17"/>
  <c r="Y188" i="17"/>
  <c r="Y187" i="17"/>
  <c r="Y186" i="17"/>
  <c r="Y185" i="17"/>
  <c r="Y184" i="17"/>
  <c r="Y183" i="17"/>
  <c r="Y194" i="16"/>
  <c r="Y193" i="16"/>
  <c r="Y192" i="16"/>
  <c r="Y191" i="16"/>
  <c r="Y190" i="16"/>
  <c r="Y189" i="16"/>
  <c r="Y188" i="16"/>
  <c r="Y187" i="16"/>
  <c r="Y186" i="16"/>
  <c r="Y185" i="16"/>
  <c r="Y184" i="16"/>
  <c r="Y183" i="16"/>
  <c r="Y193" i="12"/>
  <c r="Y192" i="12"/>
  <c r="Y191" i="12"/>
  <c r="Y190" i="12"/>
  <c r="Y189" i="12"/>
  <c r="Y188" i="12"/>
  <c r="Y187" i="12"/>
  <c r="Y186" i="12"/>
  <c r="Y185" i="12"/>
  <c r="Y184" i="12"/>
  <c r="Y193" i="10"/>
  <c r="Y192" i="10"/>
  <c r="Y191" i="10"/>
  <c r="Y190" i="10"/>
  <c r="Y189" i="10"/>
  <c r="Y188" i="10"/>
  <c r="Y193" i="9"/>
  <c r="Y192" i="9"/>
  <c r="Y191" i="9"/>
  <c r="Y190" i="9"/>
  <c r="Y189" i="9"/>
  <c r="Y188" i="9"/>
  <c r="Y187" i="9"/>
  <c r="Y186" i="9"/>
  <c r="Y185" i="9"/>
  <c r="Y184" i="9"/>
  <c r="Y193" i="8"/>
  <c r="Y192" i="8"/>
  <c r="Y191" i="8"/>
  <c r="Y190" i="8"/>
  <c r="Y189" i="8"/>
  <c r="Y188" i="8"/>
  <c r="Y187" i="8"/>
  <c r="Y193" i="7"/>
  <c r="Y192" i="7"/>
  <c r="Y191" i="7"/>
  <c r="Y190" i="7"/>
  <c r="Y189" i="7"/>
  <c r="Y193" i="6"/>
  <c r="Y192" i="6"/>
  <c r="Y191" i="6"/>
  <c r="Y190" i="6"/>
  <c r="Y189" i="6"/>
  <c r="Y188" i="6"/>
  <c r="Y193" i="5"/>
  <c r="Y192" i="5"/>
  <c r="Y191" i="5"/>
  <c r="Y190" i="5"/>
  <c r="Y189" i="5"/>
  <c r="Y188" i="5"/>
  <c r="Y187" i="5"/>
  <c r="Y186" i="5"/>
  <c r="Y185" i="5"/>
  <c r="Y184" i="5"/>
  <c r="Y193" i="4"/>
  <c r="Y192" i="4"/>
  <c r="Y191" i="4"/>
  <c r="Y190" i="4"/>
  <c r="Y189" i="4"/>
  <c r="Y188" i="4"/>
  <c r="Y187" i="4"/>
  <c r="Y194" i="19"/>
  <c r="Y193" i="19"/>
  <c r="Y192" i="19"/>
  <c r="Y191" i="19"/>
  <c r="Y190" i="19"/>
  <c r="Y189" i="19"/>
  <c r="Y188" i="19"/>
  <c r="Y187" i="19"/>
  <c r="Y186" i="19"/>
  <c r="Y185" i="19"/>
  <c r="Y184" i="19"/>
  <c r="Y183" i="19"/>
  <c r="V194" i="20"/>
  <c r="V193" i="20"/>
  <c r="V192" i="20"/>
  <c r="V191" i="20"/>
  <c r="V190" i="20"/>
  <c r="V189" i="20"/>
  <c r="V188" i="20"/>
  <c r="V187" i="20"/>
  <c r="V186" i="20"/>
  <c r="V185" i="20"/>
  <c r="V184" i="20"/>
  <c r="V183" i="20"/>
  <c r="V194" i="17"/>
  <c r="V193" i="17"/>
  <c r="V192" i="17"/>
  <c r="V191" i="17"/>
  <c r="V190" i="17"/>
  <c r="V189" i="17"/>
  <c r="V188" i="17"/>
  <c r="V187" i="17"/>
  <c r="V186" i="17"/>
  <c r="V185" i="17"/>
  <c r="V184" i="17"/>
  <c r="V183" i="17"/>
  <c r="V194" i="16"/>
  <c r="V193" i="16"/>
  <c r="V192" i="16"/>
  <c r="V191" i="16"/>
  <c r="V190" i="16"/>
  <c r="V189" i="16"/>
  <c r="V188" i="16"/>
  <c r="V187" i="16"/>
  <c r="V186" i="16"/>
  <c r="V185" i="16"/>
  <c r="V184" i="16"/>
  <c r="V183" i="16"/>
  <c r="V193" i="12"/>
  <c r="V192" i="12"/>
  <c r="V191" i="12"/>
  <c r="V190" i="12"/>
  <c r="V189" i="12"/>
  <c r="V188" i="12"/>
  <c r="V187" i="12"/>
  <c r="V186" i="12"/>
  <c r="V185" i="12"/>
  <c r="V184" i="12"/>
  <c r="V193" i="10"/>
  <c r="V192" i="10"/>
  <c r="V191" i="10"/>
  <c r="V190" i="10"/>
  <c r="V189" i="10"/>
  <c r="V188" i="10"/>
  <c r="V193" i="9"/>
  <c r="V192" i="9"/>
  <c r="V191" i="9"/>
  <c r="V190" i="9"/>
  <c r="V189" i="9"/>
  <c r="V188" i="9"/>
  <c r="V187" i="9"/>
  <c r="V186" i="9"/>
  <c r="V185" i="9"/>
  <c r="V184" i="9"/>
  <c r="V193" i="8"/>
  <c r="V192" i="8"/>
  <c r="V191" i="8"/>
  <c r="V190" i="8"/>
  <c r="V189" i="8"/>
  <c r="V188" i="8"/>
  <c r="V187" i="8"/>
  <c r="V193" i="7"/>
  <c r="V192" i="7"/>
  <c r="V191" i="7"/>
  <c r="V190" i="7"/>
  <c r="V189" i="7"/>
  <c r="V193" i="6"/>
  <c r="V192" i="6"/>
  <c r="V191" i="6"/>
  <c r="V190" i="6"/>
  <c r="V189" i="6"/>
  <c r="V188" i="6"/>
  <c r="V193" i="5"/>
  <c r="V192" i="5"/>
  <c r="V191" i="5"/>
  <c r="V190" i="5"/>
  <c r="V189" i="5"/>
  <c r="V188" i="5"/>
  <c r="V187" i="5"/>
  <c r="V186" i="5"/>
  <c r="V185" i="5"/>
  <c r="V184" i="5"/>
  <c r="V193" i="4"/>
  <c r="V192" i="4"/>
  <c r="V191" i="4"/>
  <c r="V190" i="4"/>
  <c r="V189" i="4"/>
  <c r="V188" i="4"/>
  <c r="V187" i="4"/>
  <c r="V194" i="19"/>
  <c r="V193" i="19"/>
  <c r="V192" i="19"/>
  <c r="V191" i="19"/>
  <c r="V190" i="19"/>
  <c r="V189" i="19"/>
  <c r="V188" i="19"/>
  <c r="V187" i="19"/>
  <c r="V186" i="19"/>
  <c r="V185" i="19"/>
  <c r="V184" i="19"/>
  <c r="V183" i="19"/>
  <c r="S194" i="20"/>
  <c r="S193" i="20"/>
  <c r="S192" i="20"/>
  <c r="S191" i="20"/>
  <c r="S190" i="20"/>
  <c r="S189" i="20"/>
  <c r="S188" i="20"/>
  <c r="S187" i="20"/>
  <c r="S186" i="20"/>
  <c r="S185" i="20"/>
  <c r="S184" i="20"/>
  <c r="S183" i="20"/>
  <c r="S194" i="17"/>
  <c r="S193" i="17"/>
  <c r="S192" i="17"/>
  <c r="S191" i="17"/>
  <c r="S190" i="17"/>
  <c r="S189" i="17"/>
  <c r="S188" i="17"/>
  <c r="S187" i="17"/>
  <c r="S186" i="17"/>
  <c r="S185" i="17"/>
  <c r="S184" i="17"/>
  <c r="S183" i="17"/>
  <c r="S194" i="16"/>
  <c r="S193" i="16"/>
  <c r="S192" i="16"/>
  <c r="S191" i="16"/>
  <c r="S190" i="16"/>
  <c r="S189" i="16"/>
  <c r="S188" i="16"/>
  <c r="S187" i="16"/>
  <c r="S186" i="16"/>
  <c r="S185" i="16"/>
  <c r="S184" i="16"/>
  <c r="S183" i="16"/>
  <c r="S193" i="12"/>
  <c r="S192" i="12"/>
  <c r="S191" i="12"/>
  <c r="S190" i="12"/>
  <c r="S189" i="12"/>
  <c r="S188" i="12"/>
  <c r="S187" i="12"/>
  <c r="S186" i="12"/>
  <c r="S185" i="12"/>
  <c r="S184" i="12"/>
  <c r="S193" i="10"/>
  <c r="S192" i="10"/>
  <c r="S191" i="10"/>
  <c r="S190" i="10"/>
  <c r="S189" i="10"/>
  <c r="S188" i="10"/>
  <c r="S193" i="9"/>
  <c r="S192" i="9"/>
  <c r="S191" i="9"/>
  <c r="S190" i="9"/>
  <c r="S189" i="9"/>
  <c r="S188" i="9"/>
  <c r="S187" i="9"/>
  <c r="S186" i="9"/>
  <c r="S185" i="9"/>
  <c r="S184" i="9"/>
  <c r="S193" i="8"/>
  <c r="S192" i="8"/>
  <c r="S191" i="8"/>
  <c r="S190" i="8"/>
  <c r="S189" i="8"/>
  <c r="S188" i="8"/>
  <c r="S187" i="8"/>
  <c r="S193" i="7"/>
  <c r="S192" i="7"/>
  <c r="S191" i="7"/>
  <c r="S190" i="7"/>
  <c r="S189" i="7"/>
  <c r="S193" i="6"/>
  <c r="S192" i="6"/>
  <c r="S191" i="6"/>
  <c r="S190" i="6"/>
  <c r="S189" i="6"/>
  <c r="S188" i="6"/>
  <c r="S193" i="5"/>
  <c r="S192" i="5"/>
  <c r="S191" i="5"/>
  <c r="S190" i="5"/>
  <c r="S189" i="5"/>
  <c r="S188" i="5"/>
  <c r="S187" i="5"/>
  <c r="S186" i="5"/>
  <c r="S185" i="5"/>
  <c r="S184" i="5"/>
  <c r="S193" i="4"/>
  <c r="S192" i="4"/>
  <c r="S191" i="4"/>
  <c r="S190" i="4"/>
  <c r="S189" i="4"/>
  <c r="S188" i="4"/>
  <c r="S187" i="4"/>
  <c r="S194" i="19"/>
  <c r="S193" i="19"/>
  <c r="S192" i="19"/>
  <c r="S191" i="19"/>
  <c r="S190" i="19"/>
  <c r="S189" i="19"/>
  <c r="S188" i="19"/>
  <c r="S187" i="19"/>
  <c r="S186" i="19"/>
  <c r="S185" i="19"/>
  <c r="S184" i="19"/>
  <c r="S183" i="19"/>
  <c r="P194" i="20"/>
  <c r="P193" i="20"/>
  <c r="P192" i="20"/>
  <c r="P191" i="20"/>
  <c r="P190" i="20"/>
  <c r="P189" i="20"/>
  <c r="P188" i="20"/>
  <c r="P187" i="20"/>
  <c r="P186" i="20"/>
  <c r="P185" i="20"/>
  <c r="P184" i="20"/>
  <c r="P183" i="20"/>
  <c r="P194" i="17"/>
  <c r="P193" i="17"/>
  <c r="P192" i="17"/>
  <c r="P191" i="17"/>
  <c r="P190" i="17"/>
  <c r="P189" i="17"/>
  <c r="P188" i="17"/>
  <c r="P187" i="17"/>
  <c r="P186" i="17"/>
  <c r="P185" i="17"/>
  <c r="P184" i="17"/>
  <c r="P183" i="17"/>
  <c r="P194" i="16"/>
  <c r="P193" i="16"/>
  <c r="P192" i="16"/>
  <c r="P191" i="16"/>
  <c r="P190" i="16"/>
  <c r="P189" i="16"/>
  <c r="P188" i="16"/>
  <c r="P187" i="16"/>
  <c r="P186" i="16"/>
  <c r="P185" i="16"/>
  <c r="P184" i="16"/>
  <c r="P183" i="16"/>
  <c r="P193" i="12"/>
  <c r="P192" i="12"/>
  <c r="P191" i="12"/>
  <c r="P190" i="12"/>
  <c r="P189" i="12"/>
  <c r="P188" i="12"/>
  <c r="P187" i="12"/>
  <c r="P186" i="12"/>
  <c r="P185" i="12"/>
  <c r="P184" i="12"/>
  <c r="P193" i="10"/>
  <c r="P192" i="10"/>
  <c r="P191" i="10"/>
  <c r="P190" i="10"/>
  <c r="P189" i="10"/>
  <c r="P188" i="10"/>
  <c r="P193" i="9"/>
  <c r="P192" i="9"/>
  <c r="P191" i="9"/>
  <c r="P190" i="9"/>
  <c r="P189" i="9"/>
  <c r="P188" i="9"/>
  <c r="P187" i="9"/>
  <c r="P186" i="9"/>
  <c r="P185" i="9"/>
  <c r="P184" i="9"/>
  <c r="P193" i="8"/>
  <c r="P192" i="8"/>
  <c r="P191" i="8"/>
  <c r="P190" i="8"/>
  <c r="P189" i="8"/>
  <c r="P188" i="8"/>
  <c r="P187" i="8"/>
  <c r="P193" i="7"/>
  <c r="P192" i="7"/>
  <c r="P191" i="7"/>
  <c r="P190" i="7"/>
  <c r="P189" i="7"/>
  <c r="P193" i="6"/>
  <c r="P192" i="6"/>
  <c r="P191" i="6"/>
  <c r="P190" i="6"/>
  <c r="P189" i="6"/>
  <c r="P188" i="6"/>
  <c r="P193" i="5"/>
  <c r="P192" i="5"/>
  <c r="P191" i="5"/>
  <c r="P190" i="5"/>
  <c r="P189" i="5"/>
  <c r="P188" i="5"/>
  <c r="P187" i="5"/>
  <c r="P186" i="5"/>
  <c r="P185" i="5"/>
  <c r="P184" i="5"/>
  <c r="P193" i="4"/>
  <c r="P192" i="4"/>
  <c r="P191" i="4"/>
  <c r="P190" i="4"/>
  <c r="P189" i="4"/>
  <c r="P188" i="4"/>
  <c r="P187" i="4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M194" i="20"/>
  <c r="M193" i="20"/>
  <c r="M192" i="20"/>
  <c r="M191" i="20"/>
  <c r="M190" i="20"/>
  <c r="M189" i="20"/>
  <c r="M188" i="20"/>
  <c r="M187" i="20"/>
  <c r="M186" i="20"/>
  <c r="M185" i="20"/>
  <c r="M184" i="20"/>
  <c r="M183" i="20"/>
  <c r="M194" i="17"/>
  <c r="M193" i="17"/>
  <c r="M192" i="17"/>
  <c r="M191" i="17"/>
  <c r="M190" i="17"/>
  <c r="M189" i="17"/>
  <c r="M188" i="17"/>
  <c r="M187" i="17"/>
  <c r="M186" i="17"/>
  <c r="M185" i="17"/>
  <c r="M184" i="17"/>
  <c r="M183" i="17"/>
  <c r="M194" i="16"/>
  <c r="M193" i="16"/>
  <c r="M192" i="16"/>
  <c r="M191" i="16"/>
  <c r="M190" i="16"/>
  <c r="M189" i="16"/>
  <c r="M188" i="16"/>
  <c r="M187" i="16"/>
  <c r="M186" i="16"/>
  <c r="M185" i="16"/>
  <c r="M184" i="16"/>
  <c r="M183" i="16"/>
  <c r="M193" i="12"/>
  <c r="M192" i="12"/>
  <c r="M191" i="12"/>
  <c r="M190" i="12"/>
  <c r="M189" i="12"/>
  <c r="M188" i="12"/>
  <c r="M187" i="12"/>
  <c r="M186" i="12"/>
  <c r="M185" i="12"/>
  <c r="M184" i="12"/>
  <c r="M193" i="10"/>
  <c r="M192" i="10"/>
  <c r="M191" i="10"/>
  <c r="M190" i="10"/>
  <c r="M189" i="10"/>
  <c r="M188" i="10"/>
  <c r="M193" i="9"/>
  <c r="M192" i="9"/>
  <c r="M191" i="9"/>
  <c r="M190" i="9"/>
  <c r="M189" i="9"/>
  <c r="M188" i="9"/>
  <c r="M187" i="9"/>
  <c r="M186" i="9"/>
  <c r="M185" i="9"/>
  <c r="M184" i="9"/>
  <c r="M193" i="8"/>
  <c r="M192" i="8"/>
  <c r="M191" i="8"/>
  <c r="M190" i="8"/>
  <c r="M189" i="8"/>
  <c r="M188" i="8"/>
  <c r="M187" i="8"/>
  <c r="M193" i="7"/>
  <c r="M192" i="7"/>
  <c r="M191" i="7"/>
  <c r="M190" i="7"/>
  <c r="M189" i="7"/>
  <c r="M193" i="6"/>
  <c r="M192" i="6"/>
  <c r="M191" i="6"/>
  <c r="M190" i="6"/>
  <c r="M189" i="6"/>
  <c r="M188" i="6"/>
  <c r="M193" i="5"/>
  <c r="M192" i="5"/>
  <c r="M191" i="5"/>
  <c r="M190" i="5"/>
  <c r="M189" i="5"/>
  <c r="M188" i="5"/>
  <c r="M187" i="5"/>
  <c r="M186" i="5"/>
  <c r="M185" i="5"/>
  <c r="M184" i="5"/>
  <c r="M193" i="4"/>
  <c r="M192" i="4"/>
  <c r="M191" i="4"/>
  <c r="M190" i="4"/>
  <c r="M189" i="4"/>
  <c r="M188" i="4"/>
  <c r="M187" i="4"/>
  <c r="M194" i="19"/>
  <c r="M193" i="19"/>
  <c r="M192" i="19"/>
  <c r="M191" i="19"/>
  <c r="M190" i="19"/>
  <c r="M189" i="19"/>
  <c r="M188" i="19"/>
  <c r="M187" i="19"/>
  <c r="M186" i="19"/>
  <c r="M185" i="19"/>
  <c r="M184" i="19"/>
  <c r="M183" i="19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83" i="17"/>
  <c r="J184" i="17"/>
  <c r="J185" i="17"/>
  <c r="J186" i="17"/>
  <c r="J187" i="17"/>
  <c r="J188" i="17"/>
  <c r="J189" i="17"/>
  <c r="J190" i="17"/>
  <c r="J191" i="17"/>
  <c r="J192" i="17"/>
  <c r="J193" i="17"/>
  <c r="J194" i="17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84" i="12"/>
  <c r="J185" i="12"/>
  <c r="J186" i="12"/>
  <c r="J187" i="12"/>
  <c r="J188" i="12"/>
  <c r="J189" i="12"/>
  <c r="J190" i="12"/>
  <c r="J191" i="12"/>
  <c r="J192" i="12"/>
  <c r="J193" i="12"/>
  <c r="J188" i="10"/>
  <c r="J189" i="10"/>
  <c r="J190" i="10"/>
  <c r="J191" i="10"/>
  <c r="J192" i="10"/>
  <c r="J193" i="10"/>
  <c r="J184" i="9"/>
  <c r="J185" i="9"/>
  <c r="J186" i="9"/>
  <c r="J187" i="9"/>
  <c r="J188" i="9"/>
  <c r="J189" i="9"/>
  <c r="J190" i="9"/>
  <c r="J191" i="9"/>
  <c r="J192" i="9"/>
  <c r="J193" i="9"/>
  <c r="J187" i="8"/>
  <c r="J188" i="8"/>
  <c r="J189" i="8"/>
  <c r="J190" i="8"/>
  <c r="J191" i="8"/>
  <c r="J192" i="8"/>
  <c r="J193" i="8"/>
  <c r="J189" i="7"/>
  <c r="J190" i="7"/>
  <c r="J191" i="7"/>
  <c r="J192" i="7"/>
  <c r="J193" i="7"/>
  <c r="J188" i="6"/>
  <c r="J189" i="6"/>
  <c r="J190" i="6"/>
  <c r="J191" i="6"/>
  <c r="J192" i="6"/>
  <c r="J193" i="6"/>
  <c r="J184" i="5"/>
  <c r="J185" i="5"/>
  <c r="J186" i="5"/>
  <c r="J187" i="5"/>
  <c r="J188" i="5"/>
  <c r="J189" i="5"/>
  <c r="J190" i="5"/>
  <c r="J191" i="5"/>
  <c r="J192" i="5"/>
  <c r="J193" i="5"/>
  <c r="J187" i="4"/>
  <c r="J188" i="4"/>
  <c r="J189" i="4"/>
  <c r="J190" i="4"/>
  <c r="J191" i="4"/>
  <c r="J192" i="4"/>
  <c r="J193" i="4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6" i="20"/>
  <c r="J6" i="17"/>
  <c r="J6" i="16"/>
  <c r="J6" i="12"/>
  <c r="J6" i="11"/>
  <c r="J6" i="10"/>
  <c r="J6" i="9"/>
  <c r="J6" i="8"/>
  <c r="J6" i="7"/>
  <c r="J6" i="6"/>
  <c r="J6" i="5"/>
  <c r="J6" i="4"/>
  <c r="J6" i="19"/>
  <c r="AN6" i="21"/>
  <c r="CM6" i="21" l="1"/>
</calcChain>
</file>

<file path=xl/sharedStrings.xml><?xml version="1.0" encoding="utf-8"?>
<sst xmlns="http://schemas.openxmlformats.org/spreadsheetml/2006/main" count="148085" uniqueCount="354">
  <si>
    <t>Die Exekutiven der statistischen Städte</t>
  </si>
  <si>
    <t>T 17.02.07.01</t>
  </si>
  <si>
    <t>Gewählte Frauen und Männer nach Parteien. Stand am Wahltag</t>
  </si>
  <si>
    <t>Kantons-Nr.</t>
  </si>
  <si>
    <t>Kanton</t>
  </si>
  <si>
    <t>Gemeinde-Nr.</t>
  </si>
  <si>
    <t>Gemeinde</t>
  </si>
  <si>
    <t>Wahljahr</t>
  </si>
  <si>
    <t>Einwohner</t>
  </si>
  <si>
    <t>FDP 1)</t>
  </si>
  <si>
    <t>SP</t>
  </si>
  <si>
    <t>SVP</t>
  </si>
  <si>
    <t>LP 1)</t>
  </si>
  <si>
    <t>EVP</t>
  </si>
  <si>
    <t>CSP</t>
  </si>
  <si>
    <t>GLP</t>
  </si>
  <si>
    <t>PdA</t>
  </si>
  <si>
    <t>GPS</t>
  </si>
  <si>
    <t>EDU</t>
  </si>
  <si>
    <t>Lega</t>
  </si>
  <si>
    <t>Übrige</t>
  </si>
  <si>
    <t>Total</t>
  </si>
  <si>
    <t>Frauen</t>
  </si>
  <si>
    <t>Männer</t>
  </si>
  <si>
    <t>FDP</t>
  </si>
  <si>
    <t>CVP</t>
  </si>
  <si>
    <t>BDP</t>
  </si>
  <si>
    <t>ZH</t>
  </si>
  <si>
    <t>Winterthur</t>
  </si>
  <si>
    <t>-</t>
  </si>
  <si>
    <t>Zürich</t>
  </si>
  <si>
    <t>BE</t>
  </si>
  <si>
    <t>Bern</t>
  </si>
  <si>
    <t>BS</t>
  </si>
  <si>
    <t>Basel</t>
  </si>
  <si>
    <t>VD</t>
  </si>
  <si>
    <t>Lausanne</t>
  </si>
  <si>
    <t>GE</t>
  </si>
  <si>
    <t>Genève</t>
  </si>
  <si>
    <t xml:space="preserve">50'000-99'999 Einwohnerinnen und Einwohner </t>
  </si>
  <si>
    <t>Biel/Bienne</t>
  </si>
  <si>
    <t>LU</t>
  </si>
  <si>
    <t>Luzern</t>
  </si>
  <si>
    <t>SG</t>
  </si>
  <si>
    <t>St. Gallen</t>
  </si>
  <si>
    <t>TI</t>
  </si>
  <si>
    <t>Lugano</t>
  </si>
  <si>
    <t>20'000-49'999 Einwohnerinnen und Einwohner</t>
  </si>
  <si>
    <t>Bülach</t>
  </si>
  <si>
    <t>Kloten</t>
  </si>
  <si>
    <t>Opfikon</t>
  </si>
  <si>
    <t>Wetzikon (ZH)</t>
  </si>
  <si>
    <t>Dübendorf</t>
  </si>
  <si>
    <t>Uster</t>
  </si>
  <si>
    <t>Dietikon</t>
  </si>
  <si>
    <t>Wädenswil</t>
  </si>
  <si>
    <t>Horgen</t>
  </si>
  <si>
    <t>Köniz</t>
  </si>
  <si>
    <t>Thun</t>
  </si>
  <si>
    <t>Emmen</t>
  </si>
  <si>
    <t>Kriens</t>
  </si>
  <si>
    <t>ZG</t>
  </si>
  <si>
    <t>Baar</t>
  </si>
  <si>
    <t>Zug</t>
  </si>
  <si>
    <t>FR</t>
  </si>
  <si>
    <t>Bulle</t>
  </si>
  <si>
    <t>Fribourg</t>
  </si>
  <si>
    <t>Riehen</t>
  </si>
  <si>
    <t>BL</t>
  </si>
  <si>
    <t>Allschwil</t>
  </si>
  <si>
    <t>SH</t>
  </si>
  <si>
    <t>Schaffhausen</t>
  </si>
  <si>
    <t>Rapperswil-Jona</t>
  </si>
  <si>
    <t>Wil (SG)</t>
  </si>
  <si>
    <t>GR</t>
  </si>
  <si>
    <t>Chur</t>
  </si>
  <si>
    <t>AG</t>
  </si>
  <si>
    <t>Aarau</t>
  </si>
  <si>
    <t>Wettingen</t>
  </si>
  <si>
    <t>TG</t>
  </si>
  <si>
    <t>Frauenfeld</t>
  </si>
  <si>
    <t>Kreuzlingen</t>
  </si>
  <si>
    <t>Bellinzona</t>
  </si>
  <si>
    <t>Renens (VD)</t>
  </si>
  <si>
    <t>Nyon</t>
  </si>
  <si>
    <t>Montreux</t>
  </si>
  <si>
    <t>Yverdon-les-Bains</t>
  </si>
  <si>
    <t>VS</t>
  </si>
  <si>
    <t>Sion</t>
  </si>
  <si>
    <t>NE</t>
  </si>
  <si>
    <t>La Chaux-de-Fonds</t>
  </si>
  <si>
    <t>Neuchâtel</t>
  </si>
  <si>
    <t>Carouge (GE)</t>
  </si>
  <si>
    <t>Lancy</t>
  </si>
  <si>
    <t>Meyrin</t>
  </si>
  <si>
    <t>Vernier</t>
  </si>
  <si>
    <t xml:space="preserve">10'000-19'999 Einwohnerinnen und Einwohner </t>
  </si>
  <si>
    <t>Affoltern am Albis</t>
  </si>
  <si>
    <t>Bassersdorf</t>
  </si>
  <si>
    <t>Wallisellen</t>
  </si>
  <si>
    <t>Regensdorf</t>
  </si>
  <si>
    <t>Hinwil</t>
  </si>
  <si>
    <t>Rüti (ZH)</t>
  </si>
  <si>
    <t>Adliswil</t>
  </si>
  <si>
    <t>Richterswil</t>
  </si>
  <si>
    <t>Thalwil</t>
  </si>
  <si>
    <t>Küsnacht (ZH)</t>
  </si>
  <si>
    <t>Männedorf</t>
  </si>
  <si>
    <t>Meilen</t>
  </si>
  <si>
    <t>Stäfa</t>
  </si>
  <si>
    <t>Zollikon</t>
  </si>
  <si>
    <t>Pfäffikon</t>
  </si>
  <si>
    <t>Volketswil</t>
  </si>
  <si>
    <t>Schlieren</t>
  </si>
  <si>
    <t>Urdorf</t>
  </si>
  <si>
    <t>Illnau-Effretikon</t>
  </si>
  <si>
    <t>Lyss</t>
  </si>
  <si>
    <t>Langenthal</t>
  </si>
  <si>
    <t>Muri bei Bern</t>
  </si>
  <si>
    <t>Zollikofen</t>
  </si>
  <si>
    <t>Ittigen</t>
  </si>
  <si>
    <t>Ostermundigen</t>
  </si>
  <si>
    <t>Burgdorf</t>
  </si>
  <si>
    <t>Münchenbuchsee</t>
  </si>
  <si>
    <t>Münsingen</t>
  </si>
  <si>
    <t>Spiez</t>
  </si>
  <si>
    <t>Belp</t>
  </si>
  <si>
    <t>Steffisburg</t>
  </si>
  <si>
    <t>Ebikon</t>
  </si>
  <si>
    <t>Horw</t>
  </si>
  <si>
    <t>Sursee</t>
  </si>
  <si>
    <t>SZ</t>
  </si>
  <si>
    <t>Einsiedeln</t>
  </si>
  <si>
    <t>Freienbach</t>
  </si>
  <si>
    <t>Arth</t>
  </si>
  <si>
    <t>Schwyz</t>
  </si>
  <si>
    <t>OW</t>
  </si>
  <si>
    <t>Sarnen</t>
  </si>
  <si>
    <t>GL</t>
  </si>
  <si>
    <t>Glarus Nord</t>
  </si>
  <si>
    <t>Glarus</t>
  </si>
  <si>
    <t>Cham</t>
  </si>
  <si>
    <t>Risch</t>
  </si>
  <si>
    <t>Steinhausen</t>
  </si>
  <si>
    <t>Villars-sur-Glâne</t>
  </si>
  <si>
    <t>SO</t>
  </si>
  <si>
    <t>Grenchen</t>
  </si>
  <si>
    <t>Olten</t>
  </si>
  <si>
    <t>Solothurn</t>
  </si>
  <si>
    <t>Aesch (BL)</t>
  </si>
  <si>
    <t>Binningen</t>
  </si>
  <si>
    <t>Birsfelden</t>
  </si>
  <si>
    <t>Münchenstein</t>
  </si>
  <si>
    <t>Muttenz</t>
  </si>
  <si>
    <t>Oberwil (BL)</t>
  </si>
  <si>
    <t>Reinach (BL)</t>
  </si>
  <si>
    <t>Liestal</t>
  </si>
  <si>
    <t>Pratteln</t>
  </si>
  <si>
    <t>Neuhausen am Rheinfall</t>
  </si>
  <si>
    <t>AR</t>
  </si>
  <si>
    <t>Herisau</t>
  </si>
  <si>
    <t>Altstätten</t>
  </si>
  <si>
    <t>Buchs (SG)</t>
  </si>
  <si>
    <t>Flawil</t>
  </si>
  <si>
    <t>Uzwil</t>
  </si>
  <si>
    <t>Gossau (SG)</t>
  </si>
  <si>
    <t>Davos</t>
  </si>
  <si>
    <t>Suhr</t>
  </si>
  <si>
    <t>Baden</t>
  </si>
  <si>
    <t>Spreitenbach</t>
  </si>
  <si>
    <t>Wohlen (AG)</t>
  </si>
  <si>
    <t>Brugg</t>
  </si>
  <si>
    <t>Lenzburg</t>
  </si>
  <si>
    <t>Möhlin</t>
  </si>
  <si>
    <t>Rheinfelden</t>
  </si>
  <si>
    <t>Oftringen</t>
  </si>
  <si>
    <t>Zofingen</t>
  </si>
  <si>
    <t>Arbon</t>
  </si>
  <si>
    <t>Romanshorn</t>
  </si>
  <si>
    <t>Amriswil</t>
  </si>
  <si>
    <t>Weinfelden</t>
  </si>
  <si>
    <t>Locarno</t>
  </si>
  <si>
    <t>Mendrisio</t>
  </si>
  <si>
    <t>Aigle</t>
  </si>
  <si>
    <t>Prilly</t>
  </si>
  <si>
    <t>Pully</t>
  </si>
  <si>
    <t>Bussigny</t>
  </si>
  <si>
    <t>Ecublens (VD)</t>
  </si>
  <si>
    <t>Morges</t>
  </si>
  <si>
    <t>Gland</t>
  </si>
  <si>
    <t>Payerne</t>
  </si>
  <si>
    <t>La Tour-de-Peilz</t>
  </si>
  <si>
    <t>Vevey</t>
  </si>
  <si>
    <t>Brig-Glis</t>
  </si>
  <si>
    <t>Martigny</t>
  </si>
  <si>
    <t>Monthey</t>
  </si>
  <si>
    <t>Sierre</t>
  </si>
  <si>
    <t>Le Locle</t>
  </si>
  <si>
    <t>Chêne-Bougeries</t>
  </si>
  <si>
    <t>Le Grand-Saconnex</t>
  </si>
  <si>
    <t>Onex</t>
  </si>
  <si>
    <t>Plan-les-Ouates</t>
  </si>
  <si>
    <t>Thônex</t>
  </si>
  <si>
    <t>Versoix</t>
  </si>
  <si>
    <t>JU</t>
  </si>
  <si>
    <t>Delémont</t>
  </si>
  <si>
    <t xml:space="preserve">&lt; 10'000 Einwohnerinnen und Einwohner </t>
  </si>
  <si>
    <t>Interlaken</t>
  </si>
  <si>
    <t>UR</t>
  </si>
  <si>
    <t>Altdorf (UR)</t>
  </si>
  <si>
    <t>NW</t>
  </si>
  <si>
    <t>Stans</t>
  </si>
  <si>
    <t>Arlesheim</t>
  </si>
  <si>
    <t>Rorschach</t>
  </si>
  <si>
    <t>St. Moritz</t>
  </si>
  <si>
    <t>Chiasso</t>
  </si>
  <si>
    <t>Crissier</t>
  </si>
  <si>
    <t>Visp</t>
  </si>
  <si>
    <t>Zermatt</t>
  </si>
  <si>
    <t xml:space="preserve">Anmerkung: </t>
  </si>
  <si>
    <t xml:space="preserve">Seit 2015 werden jene Gemeinden berücksichtigt, welche gemäss neuer BFS-Definition als statistische Städte gelten.  </t>
  </si>
  <si>
    <t xml:space="preserve">Für weiterführende Informationen vgl. Reiter 'Änderung Städtedefinition' und </t>
  </si>
  <si>
    <t>https://www.bfs.admin.ch/bfs/de/home/statistiken/querschnittsthemen/raeumliche-analysen/raeumliche-gliederungen/raeumliche-typologien.html</t>
  </si>
  <si>
    <t xml:space="preserve">Erläuterung: </t>
  </si>
  <si>
    <t>1) Im Jahr 2009 fusionierte die FDP mit der LPS auf nationaler Ebene unter der Bezeichnung "FDP.Die Liberalen" (ohne BS; GE 2011; VD 2012).</t>
  </si>
  <si>
    <t xml:space="preserve">2) Im Jahr 2021 fusionierte die CVP mit der BDP auf nationaler Ebene unter der Bezeichnung "Die Mitte"  </t>
  </si>
  <si>
    <t>Quelle: BFS, Schweizerischer Städteverband – Statistik der Gemeindewahlen 2022</t>
  </si>
  <si>
    <t>© BFS 2023</t>
  </si>
  <si>
    <t>Auskunft: Bundesamt für Statistik (BFS), Sektion Politik, Kultur, Medien, poku@bfs.admin.ch, Tel. 058 463 61 58</t>
  </si>
  <si>
    <t xml:space="preserve">Total </t>
  </si>
  <si>
    <t>Quelle: BFS, Schweizerischer Städteverband – Statistik der Gemeindewahlen 2021</t>
  </si>
  <si>
    <t>© BFS 2022</t>
  </si>
  <si>
    <r>
      <rPr>
        <sz val="8"/>
        <rFont val="Arial"/>
        <family val="2"/>
      </rPr>
      <t>≥</t>
    </r>
    <r>
      <rPr>
        <i/>
        <sz val="8"/>
        <rFont val="Arial"/>
        <family val="2"/>
      </rPr>
      <t xml:space="preserve"> 100'000 Einwohnerinnen und Einwohner</t>
    </r>
  </si>
  <si>
    <t>© BFS 2021</t>
  </si>
  <si>
    <t>Gewählte Frauen und Männer nach Parteien. Stand 1. August 2019</t>
  </si>
  <si>
    <t>Grössenklasse-Nr.</t>
  </si>
  <si>
    <t>Grössenklasse</t>
  </si>
  <si>
    <t>Dem.</t>
  </si>
  <si>
    <t>LdU</t>
  </si>
  <si>
    <t>DSP</t>
  </si>
  <si>
    <t>PSA</t>
  </si>
  <si>
    <t>POCH</t>
  </si>
  <si>
    <t>GA</t>
  </si>
  <si>
    <t>Sol.</t>
  </si>
  <si>
    <t>SD</t>
  </si>
  <si>
    <t>Rep.</t>
  </si>
  <si>
    <t>FPS</t>
  </si>
  <si>
    <t>MCR</t>
  </si>
  <si>
    <t>LS</t>
  </si>
  <si>
    <t>JB</t>
  </si>
  <si>
    <t>Front</t>
  </si>
  <si>
    <t>Grüt</t>
  </si>
  <si>
    <t>≥ 100'000 Einwohnerinnen und Einwohner</t>
  </si>
  <si>
    <t>50'000-99'999 Einwohnerinnen und Einwohner</t>
  </si>
  <si>
    <t>&lt; 10'000 Einwohnerinnen und Einwohner</t>
  </si>
  <si>
    <t>Letzte Aktualisierung: 12.05.2020</t>
  </si>
  <si>
    <t>Quelle: BFS, Schweizerischer Städteverband – Statistik der Gemeindewahlen 2019</t>
  </si>
  <si>
    <t>BFS – STATPOP 2018, Statistik der Bevölkerung</t>
  </si>
  <si>
    <t>© BFS 2020</t>
  </si>
  <si>
    <t>Gewählte Frauen und Männer nach Parteien. Stand 1. August 2018</t>
  </si>
  <si>
    <t>Quelle: BFS, Schweizerischer Städteverband – Statistik der Gemeindewahlen 2018</t>
  </si>
  <si>
    <t>BFS – STATPOP 2017, Statistik der Bevölkerung</t>
  </si>
  <si>
    <t>© BFS 2018</t>
  </si>
  <si>
    <t>Gewählte Frauen und Männer nach Parteien. Stand 1. August 2017</t>
  </si>
  <si>
    <t>Bundesamt für Statistik: Statistik der Gemeindewahlen</t>
  </si>
  <si>
    <t>Quelle Sitzverteilung: Schweizerischer Städteverband (Stand: 01.08.2017)</t>
  </si>
  <si>
    <t>Quelle Bevölkerungszahlen: Statistik der Bevölkerung und der Haushalte STATPOP (Stand: 31.12.2016)</t>
  </si>
  <si>
    <t>Auskunft:</t>
  </si>
  <si>
    <t>Sektion Politik, Kultur, Medien; poku@bfs.admin.ch, 058 463 61 58</t>
  </si>
  <si>
    <t>Gewählte Frauen und Männer nach Parteien. Stand 1. August 2016</t>
  </si>
  <si>
    <t>1) Im Jahr 2009 fusionierte die FDP mit der LPS auf nationaler Ebene unter der Bezeichnung "FDP.Die Liberalen" (ohne BS, VD 2012; GE 2011).</t>
  </si>
  <si>
    <t>Quelle Sitzverteilung: Schweizerischer Städteverband (Stand: 01.08.2016)</t>
  </si>
  <si>
    <t>Quelle Bevölkerungszahlen: Statistik der Bevölkerung und der Haushalte STATPOP (Stand: 31.12.2015)</t>
  </si>
  <si>
    <t>Gewählte Frauen und Männer nach Parteien. Stand 1. August 2015</t>
  </si>
  <si>
    <t>Quelle Sitzverteilung: Schweizerischer Städteverband (Stand: 01.08.2015)</t>
  </si>
  <si>
    <t>Quelle Bevölkerungszahlen: Statistik der Bevölkerung und der Haushalte STATPOP (Stand: 31.12.2014)</t>
  </si>
  <si>
    <t>Die Exekutiven der Gemeinden mit mehr als 10'000 Einwohnerinnen und Einwohnern</t>
  </si>
  <si>
    <t>Gewählte Frauen und Männer nach Parteien. Stand 1. August 2014</t>
  </si>
  <si>
    <r>
      <rPr>
        <sz val="8"/>
        <rFont val="Arial"/>
        <family val="2"/>
      </rPr>
      <t xml:space="preserve">≥ </t>
    </r>
    <r>
      <rPr>
        <i/>
        <sz val="8"/>
        <rFont val="Arial"/>
        <family val="2"/>
      </rPr>
      <t>100'000 Einwohnerinnen und Einwohner</t>
    </r>
  </si>
  <si>
    <t>Worb</t>
  </si>
  <si>
    <t>Küssnacht (SZ)</t>
  </si>
  <si>
    <t>Val-de-Ruz</t>
  </si>
  <si>
    <t>Val-de-Travers</t>
  </si>
  <si>
    <t>Veyrier</t>
  </si>
  <si>
    <t xml:space="preserve">Es werden jene Gemeinden berücksichtigt, welche am Ende des Vorjahres (hier 31.12.2013) mehr als 10'000 Einwohnerinnen und Einwohner hatten. </t>
  </si>
  <si>
    <t>Quelle Sitzverteilung: Schweizerischer Städteverband (Stand: 01.08.2014)</t>
  </si>
  <si>
    <t>Quelle Bevölkerungszahlen: Statistik der Bevölkerung und der Haushalte STATPOP (Stand: 31.12.2013)</t>
  </si>
  <si>
    <t xml:space="preserve">Geändert am: 12.04.2016 / Revision 2011–2014 grün-alternative Gruppierungen (GA) unter "Übrige" analog Statistik der Nationalratswahlen, da diese seit 2011 nicht mehr im eidgenössischen Parlament vertreten sind (per 12.04.2016); Korrektur in der Gemeinde Sarnen (CSP/ Übrige) (per 12.04.2016). </t>
  </si>
  <si>
    <t>Gewählte Frauen und Männer nach Parteien. Stand 1. August 2013</t>
  </si>
  <si>
    <t xml:space="preserve">Anmerkungen: </t>
  </si>
  <si>
    <t xml:space="preserve">Es werden jene Gemeinden berücksichtigt, welche am Ende des Vorjahres (hier 31.12.2012) mehr als 10'000 Einwohnerinnen und Einwohner hatten. </t>
  </si>
  <si>
    <t>Die Gemeinde Val-de-Ruz entstand erst am 01.01.2013 durch Fusion und wird deshalb mit einbezogen.</t>
  </si>
  <si>
    <t>Quelle Sitzverteilung: Schweizerischer Städteverband (Stand: 01.08.2013)</t>
  </si>
  <si>
    <t>Quelle Bevölkerungszahlen: Statistik der Bevölkerung und der Haushalte STATPOP (Stand: 31.12.2012)</t>
  </si>
  <si>
    <t xml:space="preserve">Geändert am: 12.04.2016 / Revision 2011–2014 grün-alternative Gruppierungen (GA) unter "Übrige" analog Statistik der Nationalratswahlen, da diese seit 2011 nicht mehr im Nationalrat vertreten sind (per 12.04.2016); Korrektur in den Gemeinden Allschwil (Übrige) und Sion (SP/ Übrige) (per 16.04.2015). </t>
  </si>
  <si>
    <t>Gewählte Frauen und Männer nach Parteien. Stand 1. August 2012</t>
  </si>
  <si>
    <t>Quelle Sitzverteilung: Schweizerischer Städteverband (Stand: 01.08.2012)</t>
  </si>
  <si>
    <t>Quelle Bevölkerungszahlen: Statistik der Bevölkerung und der Haushalte STATPOP (Stand: 31.12.2011)</t>
  </si>
  <si>
    <t>Gewählte Frauen und Männer nach Parteien. Stand 1. August 2011</t>
  </si>
  <si>
    <t xml:space="preserve">Es werden jene Gemeinden berücksichtigt, welche am Ende des Vorjahres (hier 31.12.2010) mehr als 10'000 Einwohnerinnen und Einwohner hatten. </t>
  </si>
  <si>
    <t xml:space="preserve">Die Gemeinde Glarus erreichte erst am 01.01.2011 durch Fusion mehr als 10'000 Einwohner und wird deshalb auch erfasst. </t>
  </si>
  <si>
    <t>Die Gemeinde Glarus Nord entstand erst am 01.01.2011 durch Fusion und wird deshalb mit einbezogen.</t>
  </si>
  <si>
    <t>Quelle Sitzverteilung: Schweizerischer Städteverband (Stand: 01.08.2011)</t>
  </si>
  <si>
    <t>Quelle Bevölkerungszahlen: Statistik der Bevölkerung und der Haushalte STATPOP (Stand: 31.12.2010)</t>
  </si>
  <si>
    <t>Gewählte Frauen und Männer nach Parteien. Stand 1. August 2010</t>
  </si>
  <si>
    <t>Quelle Sitzverteilung: Schweizerischer Städteverband (Stand: 01.08.2010)</t>
  </si>
  <si>
    <t>Quelle Bevölkerungszahlen: Statistik der Bevölkerung und der Haushalte STATPOP (Stand: 31.12.2009)</t>
  </si>
  <si>
    <t>Gewählte Frauen und Männer nach Parteien. Stand 1. August 2009</t>
  </si>
  <si>
    <t>Grût</t>
  </si>
  <si>
    <t>Littau</t>
  </si>
  <si>
    <t>Quelle Sitzverteilung: Schweizerischer Städteverband (Stand: 01.08.2009)</t>
  </si>
  <si>
    <t>Quelle Bevölkerungszahlen: Statistik des jährlichen Bevölkerungsstandes ESPOP (Stand: 31.12.2008)</t>
  </si>
  <si>
    <t>Gewählte Frauen und Männer nach Parteien. Stand 1. Januar 2005</t>
  </si>
  <si>
    <t>LPS</t>
  </si>
  <si>
    <t>FGA</t>
  </si>
  <si>
    <t xml:space="preserve">Frauen </t>
  </si>
  <si>
    <t>Biel (BE)</t>
  </si>
  <si>
    <t>Jona</t>
  </si>
  <si>
    <t>Bundesamt für Statistik: Statistik der Gemeindewahlen (Stand: 01.01.2005)</t>
  </si>
  <si>
    <t>Quelle Bevölkerungszahlen: Statistik des jährlichen Bevölkerungsstandes ESPOP (Stand: 31.12.2004)</t>
  </si>
  <si>
    <t>Gewählte Frauen und Männer nach Parteien. Stand 1. Januar 2001</t>
  </si>
  <si>
    <t>Bundesamt für Statistik: Statistik der Gemeindewahlen (Stand 01.01.2001)</t>
  </si>
  <si>
    <t>Quelle Bevölkerungszahlen: Statistik des jährlichen Bevölkerungsstandes ESPOP (Stand: 31.12.2000)</t>
  </si>
  <si>
    <t>Gewählte Frauen und Männer nach Parteien. Stand 1. Januar 1997</t>
  </si>
  <si>
    <t>Bundesamt für Statistik: Statistik der Gemeindewahlen (Stand: 01.01.1997)</t>
  </si>
  <si>
    <t>Quelle Bevölkerungszahlen: Statistik des jährlichen Bevölkerungsstandes ESPOP (Stand: 31.12.1996)</t>
  </si>
  <si>
    <t>Gewählte Frauen und Männer nach Parteien. Stand 1. Juni 1993</t>
  </si>
  <si>
    <t xml:space="preserve">Quelle Sitzverteilung: Schweizerischer Städteverband (Stand: 01.06.1993) </t>
  </si>
  <si>
    <t xml:space="preserve">Quelle Bevölkerungszahlen: Statistik des jährlichen Bevölkerungsstandes ESPOP (Stand: 31.12.1992)  </t>
  </si>
  <si>
    <t>Gewählte Frauen und Männer nach Parteien. Stand 1. April 1983</t>
  </si>
  <si>
    <t>…</t>
  </si>
  <si>
    <t xml:space="preserve">Quelle Sitzverteilung: Schweizerischer Städteverband (Stand: 01.04.1983) </t>
  </si>
  <si>
    <t>Quelle Bevölkerungszahlen: Statistik des jährlichen Bevölkerungsstandes ESPOP (Stand 31.12.1982)</t>
  </si>
  <si>
    <t>Gemeindewahlen: Änderung der Städtedefintion ab 2015</t>
  </si>
  <si>
    <t xml:space="preserve">Die Städtedefinition basierte bis ins Jahr 2014 einzig auf auf einer Gemeindegrösse von mindestens 10'000 Einwohnerinnen und Einwohnern. Diese Definition ist aufgrund der Fusionsdynamik in der Schweiz zunehmend problematisch: In einer durch Fusionen entstandenen neuen Gemeinde können durchaus über 10’000 Einwohnerinnen und Einwohner leben, jedoch verteilt auf viele kleine Siedlungen, ohne dominantes Zentrum. </t>
  </si>
  <si>
    <t xml:space="preserve">Weil die Einwohnerzahl alleine nicht mehr ausreicht, um eine Gemeinde als Stadt zu charakterisieren, wurde auf der Basis von Dichte- und Grössekriterien (Bevölkerung und Arbeitsplätze) eine neue Städtedefintion entwickelt. 2012 werden auf deren Grundlage 162 statistische Städte ausgeschieden. </t>
  </si>
  <si>
    <t xml:space="preserve">Mehr Informationen finden sich im Statistikportal: </t>
  </si>
  <si>
    <t xml:space="preserve">Nachfolgende Tabelle zeigt, welche Gemeinden aufgrund des Definitionswechsels im Jahr 2015 neu als statistische Stadt gelten und umgekehrt:  </t>
  </si>
  <si>
    <t>Statistische Städte mit weniger als 10'000 Einwohnerinnen und Einwohner</t>
  </si>
  <si>
    <t>keine statistischen Städte, aber mindestens 10'000 Einwohnerinnen und Einwohner</t>
  </si>
  <si>
    <t xml:space="preserve">3) Früher Grüne Partei der Schweiz (GPS), bis März 2021. </t>
  </si>
  <si>
    <r>
      <t xml:space="preserve">FDP </t>
    </r>
    <r>
      <rPr>
        <b/>
        <vertAlign val="superscript"/>
        <sz val="8"/>
        <rFont val="Arial"/>
        <family val="2"/>
      </rPr>
      <t>1</t>
    </r>
  </si>
  <si>
    <r>
      <t xml:space="preserve">CVP </t>
    </r>
    <r>
      <rPr>
        <b/>
        <vertAlign val="superscript"/>
        <sz val="8"/>
        <rFont val="Arial"/>
        <family val="2"/>
      </rPr>
      <t>2</t>
    </r>
  </si>
  <si>
    <r>
      <t xml:space="preserve">LP </t>
    </r>
    <r>
      <rPr>
        <b/>
        <vertAlign val="superscript"/>
        <sz val="8"/>
        <rFont val="Arial"/>
        <family val="2"/>
      </rPr>
      <t>1</t>
    </r>
  </si>
  <si>
    <r>
      <t xml:space="preserve">BDP </t>
    </r>
    <r>
      <rPr>
        <b/>
        <vertAlign val="superscript"/>
        <sz val="8"/>
        <rFont val="Arial"/>
        <family val="2"/>
      </rPr>
      <t>2</t>
    </r>
  </si>
  <si>
    <t>© BFS 2024</t>
  </si>
  <si>
    <r>
      <t xml:space="preserve">Die Mitte </t>
    </r>
    <r>
      <rPr>
        <b/>
        <vertAlign val="superscript"/>
        <sz val="8"/>
        <rFont val="Arial"/>
        <family val="2"/>
      </rPr>
      <t>2</t>
    </r>
  </si>
  <si>
    <r>
      <t xml:space="preserve">GRÜNE </t>
    </r>
    <r>
      <rPr>
        <b/>
        <vertAlign val="superscript"/>
        <sz val="8"/>
        <rFont val="Arial"/>
        <family val="2"/>
      </rPr>
      <t>3</t>
    </r>
  </si>
  <si>
    <t>Quelle Bevölkerungszahlen: Statistik der Bevölkerung und der Haushalte STATPOP (Stand am 1. Januar des Wahljahr)</t>
  </si>
  <si>
    <r>
      <t xml:space="preserve">Letzte Aktualisierung: </t>
    </r>
    <r>
      <rPr>
        <sz val="8"/>
        <rFont val="Arial"/>
        <family val="2"/>
      </rPr>
      <t>23.04.2024</t>
    </r>
  </si>
  <si>
    <t>Quelle: BFS, Schweizerischer Städteverband – Statistik der Gemeindewahlen 2023</t>
  </si>
  <si>
    <t>Letzte Aktualisierung: 23.04.2024</t>
  </si>
  <si>
    <t>Quelle: BFS, Schweizerischer Städteverband – Statistik der Gemeindewahlen 2020</t>
  </si>
  <si>
    <t>Quelle Bevölkerungszahlen: Statistik der Bevölkerung und der Haushalte STATPOP (Stand am 1. Januar des Wahljahrs)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</si>
</sst>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#,###,##0__;\-#,###,##0__;0__;@__\ "/>
    <numFmt numFmtId="166" formatCode="#,###,##0.0__;\-#,###,##0.0__;0__;@__"/>
    <numFmt numFmtId="167" formatCode="_ * #,##0.0_ ;_ * \-#,##0.0_ ;_ * &quot;-&quot;??_ ;_ @_ "/>
    <numFmt numFmtId="168" formatCode="_ * #,##0_ ;_ * \-#,##0_ ;_ * &quot;-&quot;??_ ;_ @_ "/>
  </numFmts>
  <fonts count="33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 Narrow"/>
      <family val="2"/>
    </font>
    <font>
      <sz val="9"/>
      <name val="Helv"/>
      <family val="2"/>
    </font>
    <font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1"/>
      <name val="Times New Roman"/>
      <family val="1"/>
    </font>
    <font>
      <sz val="10"/>
      <name val="Arial Narrow"/>
      <family val="2"/>
    </font>
    <font>
      <u/>
      <sz val="11"/>
      <color theme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 Narrow"/>
      <family val="2"/>
    </font>
    <font>
      <u/>
      <sz val="9"/>
      <color theme="10"/>
      <name val="Arial"/>
      <family val="2"/>
    </font>
    <font>
      <sz val="11"/>
      <color theme="1"/>
      <name val="Arial"/>
      <family val="2"/>
    </font>
    <font>
      <sz val="8"/>
      <name val="Arial "/>
    </font>
    <font>
      <sz val="9"/>
      <name val="Arial "/>
    </font>
    <font>
      <i/>
      <sz val="8"/>
      <name val="Arial "/>
    </font>
    <font>
      <sz val="11"/>
      <name val="Arial "/>
    </font>
    <font>
      <u/>
      <sz val="8"/>
      <color theme="10"/>
      <name val="Arial"/>
      <family val="2"/>
    </font>
    <font>
      <i/>
      <sz val="8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 "/>
    </font>
    <font>
      <b/>
      <vertAlign val="superscript"/>
      <sz val="8"/>
      <name val="Arial"/>
      <family val="2"/>
    </font>
    <font>
      <sz val="11"/>
      <color rgb="FF00B050"/>
      <name val="Arial"/>
      <family val="2"/>
    </font>
    <font>
      <sz val="11"/>
      <color rgb="FFFF0000"/>
      <name val="Arial"/>
      <family val="2"/>
    </font>
    <font>
      <sz val="11"/>
      <color theme="5" tint="0.39997558519241921"/>
      <name val="Arial"/>
      <family val="2"/>
    </font>
    <font>
      <b/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E8EAF7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0" fontId="6" fillId="0" borderId="0"/>
    <xf numFmtId="0" fontId="5" fillId="0" borderId="0"/>
    <xf numFmtId="0" fontId="9" fillId="0" borderId="0"/>
    <xf numFmtId="0" fontId="9" fillId="0" borderId="0"/>
    <xf numFmtId="0" fontId="4" fillId="0" borderId="0"/>
    <xf numFmtId="0" fontId="2" fillId="0" borderId="0"/>
    <xf numFmtId="0" fontId="2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" fillId="0" borderId="0"/>
  </cellStyleXfs>
  <cellXfs count="242">
    <xf numFmtId="0" fontId="0" fillId="0" borderId="0" xfId="0"/>
    <xf numFmtId="0" fontId="3" fillId="3" borderId="0" xfId="4" applyFont="1" applyFill="1"/>
    <xf numFmtId="0" fontId="7" fillId="3" borderId="0" xfId="0" applyFont="1" applyFill="1"/>
    <xf numFmtId="0" fontId="8" fillId="3" borderId="0" xfId="0" applyFont="1" applyFill="1"/>
    <xf numFmtId="0" fontId="7" fillId="3" borderId="0" xfId="0" applyFont="1" applyFill="1" applyAlignment="1">
      <alignment horizontal="left"/>
    </xf>
    <xf numFmtId="0" fontId="8" fillId="3" borderId="7" xfId="0" applyFont="1" applyFill="1" applyBorder="1"/>
    <xf numFmtId="0" fontId="8" fillId="3" borderId="1" xfId="0" applyFont="1" applyFill="1" applyBorder="1" applyAlignment="1">
      <alignment horizontal="right"/>
    </xf>
    <xf numFmtId="0" fontId="8" fillId="3" borderId="1" xfId="0" applyFont="1" applyFill="1" applyBorder="1" applyAlignment="1">
      <alignment horizontal="left"/>
    </xf>
    <xf numFmtId="0" fontId="8" fillId="3" borderId="1" xfId="0" applyFont="1" applyFill="1" applyBorder="1" applyAlignment="1">
      <alignment horizontal="center"/>
    </xf>
    <xf numFmtId="0" fontId="8" fillId="3" borderId="0" xfId="0" applyFont="1" applyFill="1" applyAlignment="1">
      <alignment horizontal="right"/>
    </xf>
    <xf numFmtId="0" fontId="8" fillId="3" borderId="7" xfId="0" applyFont="1" applyFill="1" applyBorder="1" applyAlignment="1">
      <alignment horizontal="left"/>
    </xf>
    <xf numFmtId="0" fontId="8" fillId="3" borderId="0" xfId="0" applyFont="1" applyFill="1" applyAlignment="1">
      <alignment horizontal="center"/>
    </xf>
    <xf numFmtId="0" fontId="8" fillId="0" borderId="0" xfId="0" applyFont="1"/>
    <xf numFmtId="0" fontId="0" fillId="3" borderId="0" xfId="0" applyFill="1"/>
    <xf numFmtId="0" fontId="8" fillId="3" borderId="2" xfId="0" applyFont="1" applyFill="1" applyBorder="1"/>
    <xf numFmtId="0" fontId="8" fillId="3" borderId="2" xfId="0" applyFont="1" applyFill="1" applyBorder="1" applyAlignment="1">
      <alignment horizontal="right"/>
    </xf>
    <xf numFmtId="0" fontId="8" fillId="3" borderId="13" xfId="0" applyFont="1" applyFill="1" applyBorder="1"/>
    <xf numFmtId="0" fontId="7" fillId="2" borderId="0" xfId="5" applyFont="1" applyFill="1" applyAlignment="1">
      <alignment horizontal="left" vertical="center"/>
    </xf>
    <xf numFmtId="0" fontId="7" fillId="2" borderId="0" xfId="9" applyFont="1" applyFill="1" applyAlignment="1">
      <alignment horizontal="right"/>
    </xf>
    <xf numFmtId="0" fontId="12" fillId="3" borderId="0" xfId="9" applyFont="1" applyFill="1"/>
    <xf numFmtId="0" fontId="12" fillId="3" borderId="0" xfId="9" applyFont="1" applyFill="1" applyAlignment="1">
      <alignment wrapText="1"/>
    </xf>
    <xf numFmtId="0" fontId="11" fillId="3" borderId="0" xfId="2" applyFill="1"/>
    <xf numFmtId="0" fontId="13" fillId="3" borderId="5" xfId="9" applyFont="1" applyFill="1" applyBorder="1" applyAlignment="1">
      <alignment wrapText="1"/>
    </xf>
    <xf numFmtId="0" fontId="12" fillId="3" borderId="3" xfId="9" applyFont="1" applyFill="1" applyBorder="1" applyAlignment="1">
      <alignment wrapText="1"/>
    </xf>
    <xf numFmtId="0" fontId="10" fillId="2" borderId="3" xfId="9" applyFont="1" applyFill="1" applyBorder="1"/>
    <xf numFmtId="0" fontId="14" fillId="3" borderId="0" xfId="9" applyFont="1" applyFill="1"/>
    <xf numFmtId="0" fontId="14" fillId="3" borderId="3" xfId="9" applyFont="1" applyFill="1" applyBorder="1"/>
    <xf numFmtId="0" fontId="12" fillId="3" borderId="11" xfId="9" applyFont="1" applyFill="1" applyBorder="1" applyAlignment="1">
      <alignment wrapText="1"/>
    </xf>
    <xf numFmtId="0" fontId="14" fillId="3" borderId="11" xfId="9" applyFont="1" applyFill="1" applyBorder="1"/>
    <xf numFmtId="0" fontId="15" fillId="3" borderId="0" xfId="1" applyFont="1" applyFill="1" applyAlignment="1" applyProtection="1"/>
    <xf numFmtId="0" fontId="8" fillId="3" borderId="15" xfId="0" applyFont="1" applyFill="1" applyBorder="1"/>
    <xf numFmtId="0" fontId="7" fillId="3" borderId="0" xfId="11" applyFont="1" applyFill="1"/>
    <xf numFmtId="0" fontId="8" fillId="3" borderId="0" xfId="11" applyFont="1" applyFill="1"/>
    <xf numFmtId="0" fontId="3" fillId="3" borderId="0" xfId="11" applyFont="1" applyFill="1" applyAlignment="1">
      <alignment horizontal="center"/>
    </xf>
    <xf numFmtId="0" fontId="7" fillId="4" borderId="0" xfId="0" applyFont="1" applyFill="1"/>
    <xf numFmtId="0" fontId="17" fillId="3" borderId="0" xfId="11" applyFont="1" applyFill="1"/>
    <xf numFmtId="0" fontId="17" fillId="3" borderId="4" xfId="11" applyFont="1" applyFill="1" applyBorder="1"/>
    <xf numFmtId="0" fontId="17" fillId="3" borderId="5" xfId="11" applyFont="1" applyFill="1" applyBorder="1"/>
    <xf numFmtId="0" fontId="17" fillId="3" borderId="6" xfId="11" applyFont="1" applyFill="1" applyBorder="1"/>
    <xf numFmtId="0" fontId="18" fillId="3" borderId="0" xfId="11" applyFont="1" applyFill="1"/>
    <xf numFmtId="0" fontId="19" fillId="3" borderId="1" xfId="11" applyFont="1" applyFill="1" applyBorder="1"/>
    <xf numFmtId="0" fontId="17" fillId="3" borderId="1" xfId="11" applyFont="1" applyFill="1" applyBorder="1"/>
    <xf numFmtId="0" fontId="17" fillId="3" borderId="1" xfId="11" applyFont="1" applyFill="1" applyBorder="1" applyAlignment="1">
      <alignment horizontal="center"/>
    </xf>
    <xf numFmtId="0" fontId="20" fillId="3" borderId="0" xfId="11" applyFont="1" applyFill="1"/>
    <xf numFmtId="0" fontId="17" fillId="3" borderId="3" xfId="11" applyFont="1" applyFill="1" applyBorder="1"/>
    <xf numFmtId="0" fontId="17" fillId="3" borderId="0" xfId="11" applyFont="1" applyFill="1" applyAlignment="1">
      <alignment horizontal="center"/>
    </xf>
    <xf numFmtId="0" fontId="17" fillId="3" borderId="6" xfId="11" applyFont="1" applyFill="1" applyBorder="1" applyAlignment="1">
      <alignment horizontal="left"/>
    </xf>
    <xf numFmtId="0" fontId="17" fillId="3" borderId="1" xfId="11" applyFont="1" applyFill="1" applyBorder="1" applyAlignment="1">
      <alignment horizontal="right"/>
    </xf>
    <xf numFmtId="0" fontId="17" fillId="3" borderId="1" xfId="11" applyFont="1" applyFill="1" applyBorder="1" applyAlignment="1">
      <alignment horizontal="left"/>
    </xf>
    <xf numFmtId="0" fontId="20" fillId="3" borderId="1" xfId="11" applyFont="1" applyFill="1" applyBorder="1" applyAlignment="1">
      <alignment horizontal="right"/>
    </xf>
    <xf numFmtId="0" fontId="20" fillId="3" borderId="1" xfId="11" applyFont="1" applyFill="1" applyBorder="1" applyAlignment="1">
      <alignment horizontal="left"/>
    </xf>
    <xf numFmtId="0" fontId="20" fillId="3" borderId="1" xfId="11" applyFont="1" applyFill="1" applyBorder="1" applyAlignment="1">
      <alignment horizontal="center"/>
    </xf>
    <xf numFmtId="0" fontId="17" fillId="3" borderId="0" xfId="11" applyFont="1" applyFill="1" applyAlignment="1">
      <alignment horizontal="right"/>
    </xf>
    <xf numFmtId="0" fontId="17" fillId="3" borderId="11" xfId="11" applyFont="1" applyFill="1" applyBorder="1"/>
    <xf numFmtId="0" fontId="17" fillId="3" borderId="8" xfId="11" applyFont="1" applyFill="1" applyBorder="1"/>
    <xf numFmtId="0" fontId="17" fillId="3" borderId="8" xfId="11" applyFont="1" applyFill="1" applyBorder="1" applyAlignment="1">
      <alignment horizontal="right"/>
    </xf>
    <xf numFmtId="0" fontId="17" fillId="3" borderId="8" xfId="11" applyFont="1" applyFill="1" applyBorder="1" applyAlignment="1">
      <alignment horizontal="center"/>
    </xf>
    <xf numFmtId="0" fontId="5" fillId="4" borderId="0" xfId="0" applyFont="1" applyFill="1" applyAlignment="1">
      <alignment horizontal="left" vertical="center"/>
    </xf>
    <xf numFmtId="0" fontId="21" fillId="3" borderId="0" xfId="1" applyFont="1" applyFill="1" applyAlignment="1" applyProtection="1"/>
    <xf numFmtId="0" fontId="17" fillId="5" borderId="1" xfId="9" applyFont="1" applyFill="1" applyBorder="1"/>
    <xf numFmtId="0" fontId="17" fillId="5" borderId="1" xfId="9" applyFont="1" applyFill="1" applyBorder="1" applyAlignment="1">
      <alignment horizontal="center"/>
    </xf>
    <xf numFmtId="168" fontId="17" fillId="3" borderId="0" xfId="10" applyNumberFormat="1" applyFont="1" applyFill="1"/>
    <xf numFmtId="168" fontId="17" fillId="3" borderId="1" xfId="10" applyNumberFormat="1" applyFont="1" applyFill="1" applyBorder="1" applyAlignment="1">
      <alignment horizontal="right"/>
    </xf>
    <xf numFmtId="168" fontId="20" fillId="3" borderId="1" xfId="10" applyNumberFormat="1" applyFont="1" applyFill="1" applyBorder="1" applyAlignment="1">
      <alignment horizontal="right"/>
    </xf>
    <xf numFmtId="168" fontId="17" fillId="3" borderId="9" xfId="10" applyNumberFormat="1" applyFont="1" applyFill="1" applyBorder="1"/>
    <xf numFmtId="0" fontId="7" fillId="3" borderId="0" xfId="11" applyFont="1" applyFill="1" applyAlignment="1">
      <alignment horizontal="right"/>
    </xf>
    <xf numFmtId="0" fontId="5" fillId="3" borderId="0" xfId="11" applyFont="1" applyFill="1"/>
    <xf numFmtId="0" fontId="5" fillId="3" borderId="4" xfId="11" applyFont="1" applyFill="1" applyBorder="1"/>
    <xf numFmtId="0" fontId="5" fillId="3" borderId="5" xfId="11" applyFont="1" applyFill="1" applyBorder="1"/>
    <xf numFmtId="0" fontId="5" fillId="3" borderId="6" xfId="11" applyFont="1" applyFill="1" applyBorder="1"/>
    <xf numFmtId="0" fontId="5" fillId="5" borderId="1" xfId="9" applyFont="1" applyFill="1" applyBorder="1"/>
    <xf numFmtId="0" fontId="5" fillId="3" borderId="0" xfId="7" applyFont="1" applyFill="1"/>
    <xf numFmtId="0" fontId="22" fillId="3" borderId="6" xfId="11" applyFont="1" applyFill="1" applyBorder="1"/>
    <xf numFmtId="0" fontId="22" fillId="3" borderId="1" xfId="11" applyFont="1" applyFill="1" applyBorder="1"/>
    <xf numFmtId="0" fontId="5" fillId="3" borderId="1" xfId="11" applyFont="1" applyFill="1" applyBorder="1"/>
    <xf numFmtId="0" fontId="5" fillId="3" borderId="2" xfId="11" applyFont="1" applyFill="1" applyBorder="1"/>
    <xf numFmtId="0" fontId="5" fillId="3" borderId="3" xfId="11" applyFont="1" applyFill="1" applyBorder="1"/>
    <xf numFmtId="0" fontId="5" fillId="3" borderId="0" xfId="11" applyFont="1" applyFill="1" applyAlignment="1">
      <alignment horizontal="center"/>
    </xf>
    <xf numFmtId="0" fontId="5" fillId="3" borderId="6" xfId="11" applyFont="1" applyFill="1" applyBorder="1" applyAlignment="1">
      <alignment horizontal="left"/>
    </xf>
    <xf numFmtId="0" fontId="5" fillId="3" borderId="1" xfId="11" applyFont="1" applyFill="1" applyBorder="1" applyAlignment="1">
      <alignment horizontal="right"/>
    </xf>
    <xf numFmtId="0" fontId="5" fillId="3" borderId="1" xfId="11" applyFont="1" applyFill="1" applyBorder="1" applyAlignment="1">
      <alignment horizontal="left"/>
    </xf>
    <xf numFmtId="0" fontId="8" fillId="3" borderId="1" xfId="11" applyFont="1" applyFill="1" applyBorder="1" applyAlignment="1">
      <alignment horizontal="right"/>
    </xf>
    <xf numFmtId="0" fontId="8" fillId="3" borderId="1" xfId="11" applyFont="1" applyFill="1" applyBorder="1" applyAlignment="1">
      <alignment horizontal="left"/>
    </xf>
    <xf numFmtId="0" fontId="8" fillId="3" borderId="1" xfId="11" applyFont="1" applyFill="1" applyBorder="1" applyAlignment="1">
      <alignment horizontal="center"/>
    </xf>
    <xf numFmtId="0" fontId="5" fillId="3" borderId="0" xfId="11" applyFont="1" applyFill="1" applyAlignment="1">
      <alignment horizontal="right"/>
    </xf>
    <xf numFmtId="0" fontId="5" fillId="3" borderId="9" xfId="11" applyFont="1" applyFill="1" applyBorder="1"/>
    <xf numFmtId="0" fontId="5" fillId="3" borderId="11" xfId="11" applyFont="1" applyFill="1" applyBorder="1"/>
    <xf numFmtId="0" fontId="5" fillId="3" borderId="8" xfId="11" applyFont="1" applyFill="1" applyBorder="1"/>
    <xf numFmtId="0" fontId="5" fillId="3" borderId="8" xfId="11" applyFont="1" applyFill="1" applyBorder="1" applyAlignment="1">
      <alignment horizontal="right"/>
    </xf>
    <xf numFmtId="0" fontId="5" fillId="3" borderId="8" xfId="11" applyFont="1" applyFill="1" applyBorder="1" applyAlignment="1">
      <alignment horizontal="center"/>
    </xf>
    <xf numFmtId="0" fontId="5" fillId="3" borderId="0" xfId="4" applyFill="1"/>
    <xf numFmtId="0" fontId="5" fillId="2" borderId="0" xfId="8" applyFont="1" applyFill="1" applyAlignment="1">
      <alignment horizontal="left"/>
    </xf>
    <xf numFmtId="0" fontId="17" fillId="3" borderId="0" xfId="7" applyFont="1" applyFill="1"/>
    <xf numFmtId="0" fontId="23" fillId="4" borderId="0" xfId="0" applyFont="1" applyFill="1" applyAlignment="1">
      <alignment horizontal="left" vertical="center"/>
    </xf>
    <xf numFmtId="0" fontId="5" fillId="3" borderId="1" xfId="11" applyFont="1" applyFill="1" applyBorder="1" applyAlignment="1">
      <alignment horizontal="center"/>
    </xf>
    <xf numFmtId="0" fontId="5" fillId="5" borderId="1" xfId="9" applyFont="1" applyFill="1" applyBorder="1" applyAlignment="1">
      <alignment horizontal="center"/>
    </xf>
    <xf numFmtId="3" fontId="5" fillId="3" borderId="0" xfId="11" applyNumberFormat="1" applyFont="1" applyFill="1"/>
    <xf numFmtId="3" fontId="5" fillId="3" borderId="1" xfId="11" applyNumberFormat="1" applyFont="1" applyFill="1" applyBorder="1"/>
    <xf numFmtId="3" fontId="5" fillId="3" borderId="2" xfId="11" applyNumberFormat="1" applyFont="1" applyFill="1" applyBorder="1"/>
    <xf numFmtId="3" fontId="8" fillId="3" borderId="1" xfId="11" applyNumberFormat="1" applyFont="1" applyFill="1" applyBorder="1" applyAlignment="1">
      <alignment horizontal="right"/>
    </xf>
    <xf numFmtId="3" fontId="5" fillId="3" borderId="0" xfId="11" applyNumberFormat="1" applyFont="1" applyFill="1" applyAlignment="1">
      <alignment horizontal="right"/>
    </xf>
    <xf numFmtId="3" fontId="5" fillId="3" borderId="9" xfId="11" applyNumberFormat="1" applyFont="1" applyFill="1" applyBorder="1"/>
    <xf numFmtId="0" fontId="22" fillId="3" borderId="9" xfId="0" applyFont="1" applyFill="1" applyBorder="1"/>
    <xf numFmtId="0" fontId="5" fillId="3" borderId="2" xfId="0" applyFont="1" applyFill="1" applyBorder="1"/>
    <xf numFmtId="0" fontId="5" fillId="3" borderId="2" xfId="0" applyFont="1" applyFill="1" applyBorder="1" applyAlignment="1">
      <alignment horizontal="right"/>
    </xf>
    <xf numFmtId="0" fontId="22" fillId="3" borderId="6" xfId="0" applyFont="1" applyFill="1" applyBorder="1"/>
    <xf numFmtId="0" fontId="5" fillId="3" borderId="9" xfId="0" applyFont="1" applyFill="1" applyBorder="1" applyAlignment="1">
      <alignment horizontal="right"/>
    </xf>
    <xf numFmtId="0" fontId="5" fillId="3" borderId="9" xfId="0" applyFont="1" applyFill="1" applyBorder="1"/>
    <xf numFmtId="0" fontId="24" fillId="3" borderId="0" xfId="4" applyFont="1" applyFill="1"/>
    <xf numFmtId="0" fontId="11" fillId="3" borderId="0" xfId="1" applyFill="1" applyAlignment="1" applyProtection="1"/>
    <xf numFmtId="0" fontId="24" fillId="2" borderId="0" xfId="8" applyFont="1" applyFill="1" applyAlignment="1">
      <alignment horizontal="left"/>
    </xf>
    <xf numFmtId="0" fontId="23" fillId="3" borderId="0" xfId="4" applyFont="1" applyFill="1"/>
    <xf numFmtId="0" fontId="5" fillId="3" borderId="0" xfId="0" applyFont="1" applyFill="1" applyAlignment="1">
      <alignment horizontal="center"/>
    </xf>
    <xf numFmtId="0" fontId="22" fillId="3" borderId="7" xfId="0" applyFont="1" applyFill="1" applyBorder="1"/>
    <xf numFmtId="0" fontId="22" fillId="3" borderId="1" xfId="0" applyFont="1" applyFill="1" applyBorder="1"/>
    <xf numFmtId="0" fontId="5" fillId="3" borderId="8" xfId="0" applyFont="1" applyFill="1" applyBorder="1" applyAlignment="1">
      <alignment horizontal="right"/>
    </xf>
    <xf numFmtId="0" fontId="5" fillId="3" borderId="11" xfId="0" applyFont="1" applyFill="1" applyBorder="1"/>
    <xf numFmtId="0" fontId="5" fillId="3" borderId="3" xfId="0" applyFont="1" applyFill="1" applyBorder="1"/>
    <xf numFmtId="0" fontId="5" fillId="0" borderId="3" xfId="0" applyFont="1" applyBorder="1"/>
    <xf numFmtId="0" fontId="22" fillId="3" borderId="2" xfId="0" applyFont="1" applyFill="1" applyBorder="1"/>
    <xf numFmtId="0" fontId="22" fillId="3" borderId="13" xfId="0" applyFont="1" applyFill="1" applyBorder="1"/>
    <xf numFmtId="0" fontId="5" fillId="3" borderId="0" xfId="0" applyFont="1" applyFill="1"/>
    <xf numFmtId="0" fontId="5" fillId="3" borderId="4" xfId="0" applyFont="1" applyFill="1" applyBorder="1"/>
    <xf numFmtId="0" fontId="5" fillId="3" borderId="5" xfId="0" applyFont="1" applyFill="1" applyBorder="1"/>
    <xf numFmtId="0" fontId="5" fillId="3" borderId="6" xfId="0" applyFont="1" applyFill="1" applyBorder="1"/>
    <xf numFmtId="167" fontId="5" fillId="3" borderId="0" xfId="10" applyNumberFormat="1" applyFont="1" applyFill="1"/>
    <xf numFmtId="0" fontId="22" fillId="3" borderId="8" xfId="0" applyFont="1" applyFill="1" applyBorder="1"/>
    <xf numFmtId="0" fontId="5" fillId="3" borderId="8" xfId="0" applyFont="1" applyFill="1" applyBorder="1"/>
    <xf numFmtId="0" fontId="5" fillId="3" borderId="1" xfId="0" applyFont="1" applyFill="1" applyBorder="1"/>
    <xf numFmtId="0" fontId="5" fillId="3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left"/>
    </xf>
    <xf numFmtId="0" fontId="5" fillId="3" borderId="0" xfId="0" applyFont="1" applyFill="1" applyAlignment="1">
      <alignment horizontal="right"/>
    </xf>
    <xf numFmtId="0" fontId="5" fillId="3" borderId="6" xfId="0" applyFont="1" applyFill="1" applyBorder="1" applyAlignment="1">
      <alignment horizontal="left"/>
    </xf>
    <xf numFmtId="0" fontId="5" fillId="3" borderId="4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0" fontId="5" fillId="3" borderId="9" xfId="0" applyFont="1" applyFill="1" applyBorder="1" applyAlignment="1">
      <alignment horizontal="left"/>
    </xf>
    <xf numFmtId="0" fontId="5" fillId="3" borderId="10" xfId="0" applyFont="1" applyFill="1" applyBorder="1" applyAlignment="1">
      <alignment horizontal="right"/>
    </xf>
    <xf numFmtId="0" fontId="5" fillId="3" borderId="10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5" fillId="3" borderId="11" xfId="0" applyFont="1" applyFill="1" applyBorder="1" applyAlignment="1">
      <alignment horizontal="right"/>
    </xf>
    <xf numFmtId="0" fontId="5" fillId="3" borderId="8" xfId="0" applyFont="1" applyFill="1" applyBorder="1" applyAlignment="1">
      <alignment horizontal="center"/>
    </xf>
    <xf numFmtId="0" fontId="5" fillId="3" borderId="7" xfId="0" applyFont="1" applyFill="1" applyBorder="1"/>
    <xf numFmtId="0" fontId="5" fillId="0" borderId="0" xfId="0" applyFont="1" applyAlignment="1">
      <alignment horizontal="center"/>
    </xf>
    <xf numFmtId="167" fontId="5" fillId="3" borderId="0" xfId="10" applyNumberFormat="1" applyFont="1" applyFill="1" applyAlignment="1">
      <alignment horizontal="center"/>
    </xf>
    <xf numFmtId="165" fontId="5" fillId="3" borderId="0" xfId="0" applyNumberFormat="1" applyFont="1" applyFill="1" applyAlignment="1">
      <alignment horizontal="center"/>
    </xf>
    <xf numFmtId="166" fontId="5" fillId="3" borderId="0" xfId="0" applyNumberFormat="1" applyFont="1" applyFill="1" applyAlignment="1">
      <alignment horizontal="right"/>
    </xf>
    <xf numFmtId="0" fontId="5" fillId="3" borderId="5" xfId="0" applyFont="1" applyFill="1" applyBorder="1" applyAlignment="1">
      <alignment horizontal="left"/>
    </xf>
    <xf numFmtId="164" fontId="5" fillId="3" borderId="1" xfId="10" applyFont="1" applyFill="1" applyBorder="1" applyAlignment="1">
      <alignment horizontal="center"/>
    </xf>
    <xf numFmtId="0" fontId="5" fillId="0" borderId="0" xfId="0" applyFont="1"/>
    <xf numFmtId="0" fontId="5" fillId="3" borderId="6" xfId="0" applyFont="1" applyFill="1" applyBorder="1" applyAlignment="1">
      <alignment horizontal="right"/>
    </xf>
    <xf numFmtId="0" fontId="26" fillId="3" borderId="4" xfId="0" applyFont="1" applyFill="1" applyBorder="1"/>
    <xf numFmtId="0" fontId="26" fillId="3" borderId="5" xfId="0" applyFont="1" applyFill="1" applyBorder="1"/>
    <xf numFmtId="0" fontId="26" fillId="3" borderId="1" xfId="0" applyFont="1" applyFill="1" applyBorder="1" applyAlignment="1">
      <alignment horizontal="center"/>
    </xf>
    <xf numFmtId="0" fontId="26" fillId="3" borderId="0" xfId="0" applyFont="1" applyFill="1" applyAlignment="1">
      <alignment horizontal="center"/>
    </xf>
    <xf numFmtId="0" fontId="26" fillId="3" borderId="0" xfId="0" applyFont="1" applyFill="1"/>
    <xf numFmtId="0" fontId="0" fillId="3" borderId="0" xfId="0" applyFill="1" applyAlignment="1">
      <alignment horizontal="center"/>
    </xf>
    <xf numFmtId="0" fontId="26" fillId="3" borderId="8" xfId="0" applyFont="1" applyFill="1" applyBorder="1" applyAlignment="1">
      <alignment horizontal="center"/>
    </xf>
    <xf numFmtId="0" fontId="26" fillId="3" borderId="1" xfId="0" applyFont="1" applyFill="1" applyBorder="1"/>
    <xf numFmtId="0" fontId="0" fillId="3" borderId="15" xfId="0" applyFill="1" applyBorder="1" applyAlignment="1">
      <alignment horizontal="center"/>
    </xf>
    <xf numFmtId="0" fontId="26" fillId="3" borderId="15" xfId="0" applyFon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5" fillId="3" borderId="0" xfId="0" applyFont="1" applyFill="1" applyAlignment="1">
      <alignment horizontal="left"/>
    </xf>
    <xf numFmtId="0" fontId="26" fillId="3" borderId="6" xfId="0" applyFont="1" applyFill="1" applyBorder="1"/>
    <xf numFmtId="0" fontId="5" fillId="3" borderId="14" xfId="0" applyFont="1" applyFill="1" applyBorder="1"/>
    <xf numFmtId="0" fontId="5" fillId="3" borderId="11" xfId="0" applyFont="1" applyFill="1" applyBorder="1" applyAlignment="1">
      <alignment horizontal="left"/>
    </xf>
    <xf numFmtId="165" fontId="5" fillId="5" borderId="1" xfId="0" applyNumberFormat="1" applyFont="1" applyFill="1" applyBorder="1" applyAlignment="1">
      <alignment horizontal="center"/>
    </xf>
    <xf numFmtId="0" fontId="22" fillId="3" borderId="0" xfId="0" applyFont="1" applyFill="1"/>
    <xf numFmtId="0" fontId="5" fillId="3" borderId="3" xfId="0" applyFont="1" applyFill="1" applyBorder="1" applyAlignment="1">
      <alignment horizontal="right"/>
    </xf>
    <xf numFmtId="0" fontId="5" fillId="3" borderId="12" xfId="0" applyFont="1" applyFill="1" applyBorder="1" applyAlignment="1">
      <alignment horizontal="left"/>
    </xf>
    <xf numFmtId="0" fontId="5" fillId="3" borderId="10" xfId="11" applyFont="1" applyFill="1" applyBorder="1"/>
    <xf numFmtId="0" fontId="5" fillId="3" borderId="0" xfId="8" applyFont="1" applyFill="1" applyAlignment="1">
      <alignment horizontal="left"/>
    </xf>
    <xf numFmtId="0" fontId="5" fillId="3" borderId="0" xfId="0" applyFont="1" applyFill="1" applyAlignment="1">
      <alignment horizontal="left" vertical="center"/>
    </xf>
    <xf numFmtId="0" fontId="26" fillId="5" borderId="1" xfId="9" applyFont="1" applyFill="1" applyBorder="1" applyAlignment="1">
      <alignment horizontal="center"/>
    </xf>
    <xf numFmtId="0" fontId="23" fillId="3" borderId="1" xfId="11" applyFont="1" applyFill="1" applyBorder="1" applyAlignment="1">
      <alignment horizontal="left"/>
    </xf>
    <xf numFmtId="0" fontId="26" fillId="3" borderId="0" xfId="11" applyFont="1" applyFill="1" applyAlignment="1">
      <alignment horizontal="center"/>
    </xf>
    <xf numFmtId="0" fontId="26" fillId="3" borderId="1" xfId="11" applyFont="1" applyFill="1" applyBorder="1" applyAlignment="1">
      <alignment horizontal="center"/>
    </xf>
    <xf numFmtId="0" fontId="26" fillId="3" borderId="8" xfId="11" applyFont="1" applyFill="1" applyBorder="1" applyAlignment="1">
      <alignment horizontal="center"/>
    </xf>
    <xf numFmtId="0" fontId="26" fillId="3" borderId="0" xfId="9" applyFont="1" applyFill="1" applyAlignment="1">
      <alignment horizontal="center"/>
    </xf>
    <xf numFmtId="0" fontId="26" fillId="3" borderId="1" xfId="11" applyFont="1" applyFill="1" applyBorder="1" applyAlignment="1">
      <alignment horizontal="left"/>
    </xf>
    <xf numFmtId="0" fontId="26" fillId="3" borderId="1" xfId="11" applyFont="1" applyFill="1" applyBorder="1"/>
    <xf numFmtId="0" fontId="5" fillId="3" borderId="9" xfId="11" applyFont="1" applyFill="1" applyBorder="1" applyAlignment="1">
      <alignment horizontal="center"/>
    </xf>
    <xf numFmtId="0" fontId="16" fillId="3" borderId="1" xfId="11" applyFill="1" applyBorder="1" applyAlignment="1">
      <alignment horizontal="left"/>
    </xf>
    <xf numFmtId="0" fontId="7" fillId="3" borderId="0" xfId="11" applyFont="1" applyFill="1" applyAlignment="1">
      <alignment horizontal="right" vertical="top"/>
    </xf>
    <xf numFmtId="0" fontId="16" fillId="3" borderId="0" xfId="11" applyFill="1"/>
    <xf numFmtId="0" fontId="26" fillId="3" borderId="0" xfId="0" applyFont="1" applyFill="1" applyAlignment="1">
      <alignment horizontal="left" vertical="center"/>
    </xf>
    <xf numFmtId="0" fontId="8" fillId="3" borderId="0" xfId="11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2" fontId="8" fillId="3" borderId="0" xfId="11" applyNumberFormat="1" applyFont="1" applyFill="1"/>
    <xf numFmtId="0" fontId="5" fillId="2" borderId="0" xfId="0" applyFont="1" applyFill="1"/>
    <xf numFmtId="0" fontId="29" fillId="3" borderId="0" xfId="11" applyFont="1" applyFill="1"/>
    <xf numFmtId="0" fontId="5" fillId="3" borderId="0" xfId="9" applyFont="1" applyFill="1" applyAlignment="1">
      <alignment horizontal="center"/>
    </xf>
    <xf numFmtId="0" fontId="5" fillId="0" borderId="0" xfId="11" applyFont="1" applyFill="1" applyAlignment="1">
      <alignment horizontal="center"/>
    </xf>
    <xf numFmtId="0" fontId="8" fillId="3" borderId="0" xfId="0" applyFont="1" applyFill="1" applyBorder="1"/>
    <xf numFmtId="0" fontId="30" fillId="3" borderId="0" xfId="0" applyFont="1" applyFill="1"/>
    <xf numFmtId="0" fontId="5" fillId="3" borderId="0" xfId="7" applyFont="1" applyFill="1" applyAlignment="1">
      <alignment horizontal="center"/>
    </xf>
    <xf numFmtId="0" fontId="31" fillId="3" borderId="0" xfId="0" applyFont="1" applyFill="1" applyAlignment="1">
      <alignment horizontal="center"/>
    </xf>
    <xf numFmtId="0" fontId="31" fillId="3" borderId="0" xfId="0" applyFont="1" applyFill="1"/>
    <xf numFmtId="0" fontId="30" fillId="3" borderId="0" xfId="0" applyFont="1" applyFill="1" applyAlignment="1">
      <alignment horizontal="center"/>
    </xf>
    <xf numFmtId="0" fontId="5" fillId="3" borderId="0" xfId="4" applyFont="1" applyFill="1"/>
    <xf numFmtId="0" fontId="5" fillId="3" borderId="0" xfId="11" applyFont="1" applyFill="1" applyBorder="1"/>
    <xf numFmtId="0" fontId="5" fillId="3" borderId="0" xfId="11" applyFont="1" applyFill="1" applyBorder="1" applyAlignment="1">
      <alignment horizontal="center"/>
    </xf>
    <xf numFmtId="0" fontId="5" fillId="3" borderId="3" xfId="11" applyFont="1" applyFill="1" applyBorder="1" applyAlignment="1">
      <alignment horizontal="center"/>
    </xf>
    <xf numFmtId="0" fontId="5" fillId="3" borderId="10" xfId="11" applyFont="1" applyFill="1" applyBorder="1" applyAlignment="1">
      <alignment horizontal="center"/>
    </xf>
    <xf numFmtId="0" fontId="5" fillId="3" borderId="4" xfId="11" applyFont="1" applyFill="1" applyBorder="1" applyAlignment="1">
      <alignment horizontal="center" vertical="center"/>
    </xf>
    <xf numFmtId="0" fontId="5" fillId="3" borderId="5" xfId="11" applyFont="1" applyFill="1" applyBorder="1" applyAlignment="1">
      <alignment horizontal="center" vertical="center"/>
    </xf>
    <xf numFmtId="0" fontId="5" fillId="3" borderId="6" xfId="11" applyFont="1" applyFill="1" applyBorder="1" applyAlignment="1">
      <alignment horizontal="center" vertical="center"/>
    </xf>
    <xf numFmtId="0" fontId="5" fillId="3" borderId="11" xfId="11" applyFont="1" applyFill="1" applyBorder="1" applyAlignment="1">
      <alignment horizontal="center"/>
    </xf>
    <xf numFmtId="0" fontId="26" fillId="3" borderId="4" xfId="11" applyFont="1" applyFill="1" applyBorder="1" applyAlignment="1">
      <alignment horizontal="center" vertical="center"/>
    </xf>
    <xf numFmtId="0" fontId="26" fillId="3" borderId="5" xfId="11" applyFont="1" applyFill="1" applyBorder="1" applyAlignment="1">
      <alignment horizontal="center" vertical="center"/>
    </xf>
    <xf numFmtId="0" fontId="26" fillId="3" borderId="1" xfId="11" applyFont="1" applyFill="1" applyBorder="1" applyAlignment="1">
      <alignment horizontal="center" vertical="center"/>
    </xf>
    <xf numFmtId="0" fontId="26" fillId="3" borderId="3" xfId="11" applyFont="1" applyFill="1" applyBorder="1" applyAlignment="1">
      <alignment horizontal="center"/>
    </xf>
    <xf numFmtId="0" fontId="26" fillId="3" borderId="11" xfId="11" applyFont="1" applyFill="1" applyBorder="1" applyAlignment="1">
      <alignment horizontal="center"/>
    </xf>
    <xf numFmtId="0" fontId="7" fillId="3" borderId="0" xfId="11" applyFont="1" applyFill="1" applyAlignment="1"/>
    <xf numFmtId="0" fontId="24" fillId="3" borderId="6" xfId="11" applyFont="1" applyFill="1" applyBorder="1" applyAlignment="1">
      <alignment horizontal="center"/>
    </xf>
    <xf numFmtId="0" fontId="24" fillId="3" borderId="1" xfId="11" applyFont="1" applyFill="1" applyBorder="1" applyAlignment="1">
      <alignment horizontal="center"/>
    </xf>
    <xf numFmtId="0" fontId="24" fillId="3" borderId="4" xfId="11" applyFont="1" applyFill="1" applyBorder="1" applyAlignment="1">
      <alignment horizontal="center"/>
    </xf>
    <xf numFmtId="0" fontId="24" fillId="3" borderId="7" xfId="11" applyFont="1" applyFill="1" applyBorder="1" applyAlignment="1">
      <alignment horizontal="left" vertical="center"/>
    </xf>
    <xf numFmtId="0" fontId="24" fillId="3" borderId="11" xfId="11" applyFont="1" applyFill="1" applyBorder="1" applyAlignment="1">
      <alignment horizontal="left" vertical="center"/>
    </xf>
    <xf numFmtId="0" fontId="5" fillId="5" borderId="6" xfId="9" applyFont="1" applyFill="1" applyBorder="1" applyAlignment="1">
      <alignment horizontal="center"/>
    </xf>
    <xf numFmtId="0" fontId="5" fillId="5" borderId="1" xfId="9" applyFont="1" applyFill="1" applyBorder="1" applyAlignment="1">
      <alignment horizontal="center"/>
    </xf>
    <xf numFmtId="0" fontId="32" fillId="3" borderId="11" xfId="0" applyFont="1" applyFill="1" applyBorder="1" applyAlignment="1">
      <alignment horizontal="left" vertical="center"/>
    </xf>
    <xf numFmtId="0" fontId="32" fillId="0" borderId="11" xfId="0" applyFont="1" applyBorder="1" applyAlignment="1">
      <alignment horizontal="left" vertical="center"/>
    </xf>
    <xf numFmtId="0" fontId="5" fillId="3" borderId="7" xfId="11" applyFont="1" applyFill="1" applyBorder="1" applyAlignment="1">
      <alignment horizontal="left" vertical="center"/>
    </xf>
    <xf numFmtId="0" fontId="5" fillId="3" borderId="11" xfId="11" applyFont="1" applyFill="1" applyBorder="1" applyAlignment="1">
      <alignment horizontal="left" vertical="center"/>
    </xf>
    <xf numFmtId="0" fontId="27" fillId="3" borderId="6" xfId="11" applyFont="1" applyFill="1" applyBorder="1" applyAlignment="1">
      <alignment horizontal="center"/>
    </xf>
    <xf numFmtId="0" fontId="27" fillId="3" borderId="1" xfId="11" applyFont="1" applyFill="1" applyBorder="1" applyAlignment="1">
      <alignment horizontal="center"/>
    </xf>
    <xf numFmtId="0" fontId="27" fillId="3" borderId="4" xfId="11" applyFont="1" applyFill="1" applyBorder="1" applyAlignment="1">
      <alignment horizontal="center"/>
    </xf>
    <xf numFmtId="0" fontId="17" fillId="3" borderId="7" xfId="11" applyFont="1" applyFill="1" applyBorder="1" applyAlignment="1">
      <alignment horizontal="left" vertical="center"/>
    </xf>
    <xf numFmtId="0" fontId="17" fillId="3" borderId="11" xfId="11" applyFont="1" applyFill="1" applyBorder="1" applyAlignment="1">
      <alignment horizontal="left" vertical="center"/>
    </xf>
    <xf numFmtId="0" fontId="27" fillId="3" borderId="7" xfId="11" applyFont="1" applyFill="1" applyBorder="1" applyAlignment="1">
      <alignment horizontal="left" vertical="center"/>
    </xf>
    <xf numFmtId="0" fontId="27" fillId="3" borderId="11" xfId="11" applyFont="1" applyFill="1" applyBorder="1" applyAlignment="1">
      <alignment horizontal="left" vertical="center"/>
    </xf>
    <xf numFmtId="0" fontId="24" fillId="3" borderId="7" xfId="0" applyFont="1" applyFill="1" applyBorder="1" applyAlignment="1">
      <alignment horizontal="left" vertical="center"/>
    </xf>
    <xf numFmtId="0" fontId="24" fillId="3" borderId="3" xfId="0" applyFont="1" applyFill="1" applyBorder="1" applyAlignment="1">
      <alignment horizontal="left" vertical="center"/>
    </xf>
    <xf numFmtId="0" fontId="24" fillId="3" borderId="11" xfId="0" applyFont="1" applyFill="1" applyBorder="1" applyAlignment="1">
      <alignment horizontal="left" vertical="center"/>
    </xf>
    <xf numFmtId="0" fontId="24" fillId="3" borderId="6" xfId="0" applyFont="1" applyFill="1" applyBorder="1" applyAlignment="1">
      <alignment horizontal="center"/>
    </xf>
    <xf numFmtId="0" fontId="24" fillId="3" borderId="1" xfId="0" applyFont="1" applyFill="1" applyBorder="1" applyAlignment="1">
      <alignment horizontal="center"/>
    </xf>
    <xf numFmtId="0" fontId="24" fillId="3" borderId="4" xfId="0" applyFont="1" applyFill="1" applyBorder="1" applyAlignment="1">
      <alignment horizontal="center"/>
    </xf>
    <xf numFmtId="0" fontId="25" fillId="3" borderId="6" xfId="0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/>
    </xf>
    <xf numFmtId="0" fontId="12" fillId="3" borderId="0" xfId="9" applyFont="1" applyFill="1" applyAlignment="1">
      <alignment wrapText="1"/>
    </xf>
  </cellXfs>
  <cellStyles count="14">
    <cellStyle name="Komma 2" xfId="12" xr:uid="{00000000-0005-0000-0000-000000000000}"/>
    <cellStyle name="Lien hypertexte" xfId="1" builtinId="8"/>
    <cellStyle name="Link 2" xfId="2" xr:uid="{00000000-0005-0000-0000-000002000000}"/>
    <cellStyle name="Milliers" xfId="10" builtinId="3"/>
    <cellStyle name="Normal" xfId="0" builtinId="0"/>
    <cellStyle name="Standard 2" xfId="3" xr:uid="{00000000-0005-0000-0000-000005000000}"/>
    <cellStyle name="Standard 2 2" xfId="4" xr:uid="{00000000-0005-0000-0000-000006000000}"/>
    <cellStyle name="Standard 2 3" xfId="11" xr:uid="{00000000-0005-0000-0000-000007000000}"/>
    <cellStyle name="Standard 3" xfId="5" xr:uid="{00000000-0005-0000-0000-000008000000}"/>
    <cellStyle name="Standard 3 2" xfId="6" xr:uid="{00000000-0005-0000-0000-000009000000}"/>
    <cellStyle name="Standard 4" xfId="7" xr:uid="{00000000-0005-0000-0000-00000A000000}"/>
    <cellStyle name="Standard 5" xfId="13" xr:uid="{00000000-0005-0000-0000-00000B000000}"/>
    <cellStyle name="Standard 6 3" xfId="8" xr:uid="{00000000-0005-0000-0000-00000C000000}"/>
    <cellStyle name="Standard 7 2 2" xfId="9" xr:uid="{00000000-0005-0000-0000-00000D000000}"/>
  </cellStyles>
  <dxfs count="0"/>
  <tableStyles count="0" defaultTableStyle="TableStyleMedium9" defaultPivotStyle="PivotStyleLight16"/>
  <colors>
    <mruColors>
      <color rgb="FFE8EA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fs.admin.ch/bfs/de/home/statistiken/querschnittsthemen/raeumliche-analysen/raeumliche-gliederungen/raeumliche-typologien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statistiken/querschnittsthemen/raeumliche-analysen/raeumliche-gliederungen/raeumliche-typologien.html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fs.admin.ch/bfs/de/home/statistiken/querschnittsthemen/raeumliche-analysen/raeumliche-gliederungen/raeumliche-typologien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bfs.admin.ch/bfs/de/home/statistiken/querschnittsthemen/raeumliche-analysen/raeumliche-gliederungen/raeumliche-typologien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bfs.admin.ch/bfs/de/home/statistiken/querschnittsthemen/raeumliche-analysen/raeumliche-gliederungen/raeumliche-typologien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bfs.admin.ch/bfs/de/home/statistiken/querschnittsthemen/raeumliche-analysen/raeumliche-gliederungen/raeumliche-typologien.html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bfs.admin.ch/bfs/de/home/statistiken/querschnittsthemen/raeumliche-analysen/raeumliche-gliederungen/raeumliche-typologien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bfs.admin.ch/bfs/de/home/statistiken/querschnittsthemen/raeumliche-analysen/raeumliche-gliederungen/raeumliche-typologien.htm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CA679-E9C9-4425-AADF-466097D06E7D}">
  <dimension ref="A1:BF193"/>
  <sheetViews>
    <sheetView tabSelected="1" zoomScaleNormal="100" workbookViewId="0">
      <pane ySplit="5" topLeftCell="A6" activePane="bottomLeft" state="frozen"/>
      <selection activeCell="C1" sqref="C1"/>
      <selection pane="bottomLeft"/>
    </sheetView>
  </sheetViews>
  <sheetFormatPr baseColWidth="10" defaultColWidth="13.3984375" defaultRowHeight="13.8"/>
  <cols>
    <col min="1" max="1" width="8.8984375" style="32" customWidth="1"/>
    <col min="2" max="2" width="5.5" style="32" customWidth="1"/>
    <col min="3" max="3" width="10.3984375" style="32" bestFit="1" customWidth="1"/>
    <col min="4" max="4" width="14.59765625" style="32" customWidth="1"/>
    <col min="5" max="5" width="6.69921875" style="3" customWidth="1"/>
    <col min="6" max="6" width="8.69921875" style="32" customWidth="1"/>
    <col min="7" max="9" width="7.09765625" style="77" customWidth="1"/>
    <col min="10" max="12" width="7.09765625" style="175" customWidth="1"/>
    <col min="13" max="33" width="7.09765625" style="77" customWidth="1"/>
    <col min="34" max="36" width="7.09765625" style="175" customWidth="1"/>
    <col min="37" max="53" width="7.09765625" style="77" customWidth="1"/>
    <col min="54" max="54" width="7.09765625" style="32" customWidth="1"/>
    <col min="55" max="16384" width="13.3984375" style="32"/>
  </cols>
  <sheetData>
    <row r="1" spans="1:58" ht="15.75" customHeight="1">
      <c r="A1" s="213" t="s">
        <v>0</v>
      </c>
      <c r="B1" s="31"/>
      <c r="C1" s="31"/>
      <c r="E1" s="31"/>
      <c r="G1" s="32"/>
      <c r="H1" s="32"/>
      <c r="I1" s="32"/>
      <c r="J1" s="184"/>
      <c r="K1" s="184"/>
      <c r="L1" s="184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184"/>
      <c r="AI1" s="184"/>
      <c r="AJ1" s="184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183" t="s">
        <v>1</v>
      </c>
    </row>
    <row r="2" spans="1:58" ht="15.75" customHeight="1">
      <c r="A2" s="31" t="s">
        <v>2</v>
      </c>
      <c r="B2" s="31"/>
      <c r="C2" s="31"/>
      <c r="E2" s="31"/>
      <c r="G2" s="32"/>
      <c r="H2" s="32"/>
      <c r="I2" s="188"/>
      <c r="J2" s="184"/>
      <c r="K2" s="184"/>
      <c r="L2" s="188"/>
      <c r="M2" s="32"/>
      <c r="N2" s="32"/>
      <c r="O2" s="188"/>
      <c r="P2" s="32"/>
      <c r="Q2" s="32"/>
      <c r="R2" s="188"/>
      <c r="S2" s="32"/>
      <c r="T2" s="32"/>
      <c r="U2" s="188"/>
      <c r="V2" s="32"/>
      <c r="W2" s="32"/>
      <c r="X2" s="188"/>
      <c r="Y2" s="32"/>
      <c r="Z2" s="32"/>
      <c r="AA2" s="188"/>
      <c r="AB2" s="32"/>
      <c r="AC2" s="32"/>
      <c r="AD2" s="188"/>
      <c r="AE2" s="32"/>
      <c r="AF2" s="32"/>
      <c r="AG2" s="188"/>
      <c r="AH2" s="184"/>
      <c r="AI2" s="184"/>
      <c r="AJ2" s="188"/>
      <c r="AK2" s="32"/>
      <c r="AL2" s="32"/>
      <c r="AM2" s="188"/>
      <c r="AN2" s="32"/>
      <c r="AO2" s="32"/>
      <c r="AP2" s="188"/>
      <c r="AQ2" s="32"/>
      <c r="AR2" s="32"/>
      <c r="AS2" s="188"/>
      <c r="AT2" s="32"/>
      <c r="AU2" s="32"/>
      <c r="AV2" s="188"/>
      <c r="AW2" s="32"/>
      <c r="AX2" s="32"/>
      <c r="AY2" s="188"/>
      <c r="AZ2" s="32"/>
      <c r="BA2" s="32"/>
    </row>
    <row r="3" spans="1:58" s="66" customFormat="1" ht="15.75" customHeight="1">
      <c r="A3" s="217" t="s">
        <v>3</v>
      </c>
      <c r="B3" s="217" t="s">
        <v>4</v>
      </c>
      <c r="C3" s="217" t="s">
        <v>5</v>
      </c>
      <c r="D3" s="217" t="s">
        <v>6</v>
      </c>
      <c r="E3" s="217" t="s">
        <v>7</v>
      </c>
      <c r="F3" s="217" t="s">
        <v>8</v>
      </c>
      <c r="G3" s="214" t="s">
        <v>341</v>
      </c>
      <c r="H3" s="215"/>
      <c r="I3" s="216"/>
      <c r="J3" s="214" t="s">
        <v>346</v>
      </c>
      <c r="K3" s="215"/>
      <c r="L3" s="216"/>
      <c r="M3" s="214" t="s">
        <v>342</v>
      </c>
      <c r="N3" s="215"/>
      <c r="O3" s="216"/>
      <c r="P3" s="214" t="s">
        <v>10</v>
      </c>
      <c r="Q3" s="215"/>
      <c r="R3" s="216"/>
      <c r="S3" s="214" t="s">
        <v>11</v>
      </c>
      <c r="T3" s="215"/>
      <c r="U3" s="216"/>
      <c r="V3" s="214" t="s">
        <v>343</v>
      </c>
      <c r="W3" s="215"/>
      <c r="X3" s="216"/>
      <c r="Y3" s="214" t="s">
        <v>13</v>
      </c>
      <c r="Z3" s="215"/>
      <c r="AA3" s="216"/>
      <c r="AB3" s="214" t="s">
        <v>14</v>
      </c>
      <c r="AC3" s="215"/>
      <c r="AD3" s="216"/>
      <c r="AE3" s="214" t="s">
        <v>15</v>
      </c>
      <c r="AF3" s="215"/>
      <c r="AG3" s="216"/>
      <c r="AH3" s="214" t="s">
        <v>344</v>
      </c>
      <c r="AI3" s="215"/>
      <c r="AJ3" s="216"/>
      <c r="AK3" s="214" t="s">
        <v>16</v>
      </c>
      <c r="AL3" s="215"/>
      <c r="AM3" s="216"/>
      <c r="AN3" s="214" t="s">
        <v>347</v>
      </c>
      <c r="AO3" s="215"/>
      <c r="AP3" s="216"/>
      <c r="AQ3" s="214" t="s">
        <v>18</v>
      </c>
      <c r="AR3" s="215"/>
      <c r="AS3" s="216"/>
      <c r="AT3" s="214" t="s">
        <v>19</v>
      </c>
      <c r="AU3" s="215"/>
      <c r="AV3" s="216"/>
      <c r="AW3" s="214" t="s">
        <v>20</v>
      </c>
      <c r="AX3" s="215"/>
      <c r="AY3" s="216"/>
      <c r="AZ3" s="214" t="s">
        <v>21</v>
      </c>
      <c r="BA3" s="215"/>
      <c r="BB3" s="215"/>
    </row>
    <row r="4" spans="1:58" s="66" customFormat="1" ht="15.75" customHeight="1">
      <c r="A4" s="218"/>
      <c r="B4" s="218"/>
      <c r="C4" s="218"/>
      <c r="D4" s="218"/>
      <c r="E4" s="218"/>
      <c r="F4" s="218"/>
      <c r="G4" s="204" t="s">
        <v>22</v>
      </c>
      <c r="H4" s="205" t="s">
        <v>23</v>
      </c>
      <c r="I4" s="204" t="s">
        <v>21</v>
      </c>
      <c r="J4" s="208" t="s">
        <v>22</v>
      </c>
      <c r="K4" s="209" t="s">
        <v>23</v>
      </c>
      <c r="L4" s="208" t="s">
        <v>21</v>
      </c>
      <c r="M4" s="204" t="s">
        <v>22</v>
      </c>
      <c r="N4" s="205" t="s">
        <v>23</v>
      </c>
      <c r="O4" s="204" t="s">
        <v>21</v>
      </c>
      <c r="P4" s="204" t="s">
        <v>22</v>
      </c>
      <c r="Q4" s="205" t="s">
        <v>23</v>
      </c>
      <c r="R4" s="204" t="s">
        <v>21</v>
      </c>
      <c r="S4" s="204" t="s">
        <v>22</v>
      </c>
      <c r="T4" s="205" t="s">
        <v>23</v>
      </c>
      <c r="U4" s="204" t="s">
        <v>21</v>
      </c>
      <c r="V4" s="204" t="s">
        <v>22</v>
      </c>
      <c r="W4" s="205" t="s">
        <v>23</v>
      </c>
      <c r="X4" s="204" t="s">
        <v>21</v>
      </c>
      <c r="Y4" s="204" t="s">
        <v>22</v>
      </c>
      <c r="Z4" s="205" t="s">
        <v>23</v>
      </c>
      <c r="AA4" s="204" t="s">
        <v>21</v>
      </c>
      <c r="AB4" s="204" t="s">
        <v>22</v>
      </c>
      <c r="AC4" s="205" t="s">
        <v>23</v>
      </c>
      <c r="AD4" s="204" t="s">
        <v>21</v>
      </c>
      <c r="AE4" s="204" t="s">
        <v>22</v>
      </c>
      <c r="AF4" s="205" t="s">
        <v>23</v>
      </c>
      <c r="AG4" s="204" t="s">
        <v>21</v>
      </c>
      <c r="AH4" s="208" t="s">
        <v>22</v>
      </c>
      <c r="AI4" s="209" t="s">
        <v>23</v>
      </c>
      <c r="AJ4" s="208" t="s">
        <v>21</v>
      </c>
      <c r="AK4" s="204" t="s">
        <v>22</v>
      </c>
      <c r="AL4" s="205" t="s">
        <v>23</v>
      </c>
      <c r="AM4" s="204" t="s">
        <v>21</v>
      </c>
      <c r="AN4" s="204" t="s">
        <v>22</v>
      </c>
      <c r="AO4" s="205" t="s">
        <v>23</v>
      </c>
      <c r="AP4" s="204" t="s">
        <v>21</v>
      </c>
      <c r="AQ4" s="204" t="s">
        <v>22</v>
      </c>
      <c r="AR4" s="205" t="s">
        <v>23</v>
      </c>
      <c r="AS4" s="204" t="s">
        <v>21</v>
      </c>
      <c r="AT4" s="204" t="s">
        <v>22</v>
      </c>
      <c r="AU4" s="205" t="s">
        <v>23</v>
      </c>
      <c r="AV4" s="204" t="s">
        <v>21</v>
      </c>
      <c r="AW4" s="204" t="s">
        <v>22</v>
      </c>
      <c r="AX4" s="205" t="s">
        <v>23</v>
      </c>
      <c r="AY4" s="204" t="s">
        <v>21</v>
      </c>
      <c r="AZ4" s="204" t="s">
        <v>22</v>
      </c>
      <c r="BA4" s="205" t="s">
        <v>23</v>
      </c>
      <c r="BB4" s="206" t="s">
        <v>21</v>
      </c>
    </row>
    <row r="5" spans="1:58" s="71" customFormat="1" ht="15.75" customHeight="1">
      <c r="A5" s="219" t="s">
        <v>21</v>
      </c>
      <c r="B5" s="220"/>
      <c r="C5" s="220"/>
      <c r="D5" s="220"/>
      <c r="E5" s="95"/>
      <c r="F5" s="70"/>
      <c r="G5" s="173">
        <f>SUM(G6:G172)</f>
        <v>66</v>
      </c>
      <c r="H5" s="173">
        <f t="shared" ref="H5:BA5" si="0">SUM(H6:H172)</f>
        <v>199</v>
      </c>
      <c r="I5" s="173">
        <f t="shared" si="0"/>
        <v>265</v>
      </c>
      <c r="J5" s="173">
        <f>SUM(J6:J172)</f>
        <v>22</v>
      </c>
      <c r="K5" s="173">
        <f t="shared" si="0"/>
        <v>63</v>
      </c>
      <c r="L5" s="173">
        <f t="shared" si="0"/>
        <v>85</v>
      </c>
      <c r="M5" s="173">
        <f t="shared" si="0"/>
        <v>25</v>
      </c>
      <c r="N5" s="173">
        <f t="shared" si="0"/>
        <v>55</v>
      </c>
      <c r="O5" s="173">
        <f>SUM(O6:O172)</f>
        <v>80</v>
      </c>
      <c r="P5" s="173">
        <f t="shared" si="0"/>
        <v>99</v>
      </c>
      <c r="Q5" s="173">
        <f t="shared" si="0"/>
        <v>121</v>
      </c>
      <c r="R5" s="173">
        <f t="shared" si="0"/>
        <v>220</v>
      </c>
      <c r="S5" s="173">
        <f t="shared" si="0"/>
        <v>22</v>
      </c>
      <c r="T5" s="173">
        <f t="shared" si="0"/>
        <v>89</v>
      </c>
      <c r="U5" s="173">
        <f t="shared" si="0"/>
        <v>111</v>
      </c>
      <c r="V5" s="173">
        <f>SUM(V6:V172)</f>
        <v>1</v>
      </c>
      <c r="W5" s="173">
        <f t="shared" si="0"/>
        <v>2</v>
      </c>
      <c r="X5" s="173">
        <f t="shared" si="0"/>
        <v>3</v>
      </c>
      <c r="Y5" s="173">
        <f t="shared" si="0"/>
        <v>8</v>
      </c>
      <c r="Z5" s="173">
        <f t="shared" si="0"/>
        <v>11</v>
      </c>
      <c r="AA5" s="173">
        <f t="shared" si="0"/>
        <v>19</v>
      </c>
      <c r="AB5" s="173">
        <f t="shared" si="0"/>
        <v>0</v>
      </c>
      <c r="AC5" s="173">
        <f t="shared" si="0"/>
        <v>5</v>
      </c>
      <c r="AD5" s="173">
        <f t="shared" si="0"/>
        <v>5</v>
      </c>
      <c r="AE5" s="173">
        <f t="shared" si="0"/>
        <v>21</v>
      </c>
      <c r="AF5" s="173">
        <f t="shared" si="0"/>
        <v>28</v>
      </c>
      <c r="AG5" s="173">
        <f t="shared" si="0"/>
        <v>49</v>
      </c>
      <c r="AH5" s="173">
        <f t="shared" si="0"/>
        <v>2</v>
      </c>
      <c r="AI5" s="173">
        <f t="shared" si="0"/>
        <v>2</v>
      </c>
      <c r="AJ5" s="173">
        <f t="shared" si="0"/>
        <v>4</v>
      </c>
      <c r="AK5" s="95">
        <f t="shared" si="0"/>
        <v>1</v>
      </c>
      <c r="AL5" s="95">
        <f t="shared" si="0"/>
        <v>5</v>
      </c>
      <c r="AM5" s="95">
        <f t="shared" si="0"/>
        <v>6</v>
      </c>
      <c r="AN5" s="95">
        <f t="shared" si="0"/>
        <v>39</v>
      </c>
      <c r="AO5" s="95">
        <f t="shared" si="0"/>
        <v>50</v>
      </c>
      <c r="AP5" s="95">
        <f t="shared" si="0"/>
        <v>89</v>
      </c>
      <c r="AQ5" s="95">
        <f t="shared" si="0"/>
        <v>0</v>
      </c>
      <c r="AR5" s="95">
        <f t="shared" si="0"/>
        <v>1</v>
      </c>
      <c r="AS5" s="95">
        <f t="shared" si="0"/>
        <v>1</v>
      </c>
      <c r="AT5" s="95">
        <f t="shared" si="0"/>
        <v>1</v>
      </c>
      <c r="AU5" s="95">
        <f t="shared" si="0"/>
        <v>6</v>
      </c>
      <c r="AV5" s="95">
        <f t="shared" si="0"/>
        <v>7</v>
      </c>
      <c r="AW5" s="95">
        <f t="shared" si="0"/>
        <v>40</v>
      </c>
      <c r="AX5" s="95">
        <f t="shared" si="0"/>
        <v>73</v>
      </c>
      <c r="AY5" s="95">
        <f>SUM(AY6:AY172)</f>
        <v>113</v>
      </c>
      <c r="AZ5" s="95">
        <f t="shared" si="0"/>
        <v>347</v>
      </c>
      <c r="BA5" s="95">
        <f t="shared" si="0"/>
        <v>710</v>
      </c>
      <c r="BB5" s="95">
        <f>SUM(BB6:BB172)</f>
        <v>1057</v>
      </c>
    </row>
    <row r="6" spans="1:58" s="66" customFormat="1" ht="15.75" customHeight="1">
      <c r="A6" s="72" t="s">
        <v>252</v>
      </c>
      <c r="B6" s="78"/>
      <c r="C6" s="79"/>
      <c r="D6" s="80"/>
      <c r="E6" s="174"/>
      <c r="F6" s="174"/>
      <c r="G6" s="174"/>
      <c r="H6" s="174"/>
      <c r="I6" s="174"/>
      <c r="J6" s="179"/>
      <c r="K6" s="179"/>
      <c r="L6" s="179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9"/>
      <c r="AI6" s="179"/>
      <c r="AJ6" s="179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</row>
    <row r="7" spans="1:58" s="3" customFormat="1" ht="15.75" customHeight="1">
      <c r="A7" s="75">
        <v>1</v>
      </c>
      <c r="B7" s="76" t="s">
        <v>27</v>
      </c>
      <c r="C7" s="66">
        <v>230</v>
      </c>
      <c r="D7" s="76" t="s">
        <v>28</v>
      </c>
      <c r="E7" s="211">
        <v>2022</v>
      </c>
      <c r="F7" s="76">
        <v>115129</v>
      </c>
      <c r="G7" s="178">
        <v>0</v>
      </c>
      <c r="H7" s="178">
        <v>1</v>
      </c>
      <c r="I7" s="178">
        <v>1</v>
      </c>
      <c r="J7" s="178">
        <v>0</v>
      </c>
      <c r="K7" s="178">
        <v>1</v>
      </c>
      <c r="L7" s="178">
        <v>1</v>
      </c>
      <c r="M7" s="77" t="s">
        <v>29</v>
      </c>
      <c r="N7" s="77" t="s">
        <v>29</v>
      </c>
      <c r="O7" s="77" t="s">
        <v>29</v>
      </c>
      <c r="P7" s="178">
        <v>1</v>
      </c>
      <c r="Q7" s="178">
        <v>2</v>
      </c>
      <c r="R7" s="178">
        <v>3</v>
      </c>
      <c r="S7" s="77" t="s">
        <v>29</v>
      </c>
      <c r="T7" s="77" t="s">
        <v>29</v>
      </c>
      <c r="U7" s="77" t="s">
        <v>29</v>
      </c>
      <c r="V7" s="77" t="s">
        <v>29</v>
      </c>
      <c r="W7" s="77" t="s">
        <v>29</v>
      </c>
      <c r="X7" s="77" t="s">
        <v>29</v>
      </c>
      <c r="Y7" s="77" t="s">
        <v>29</v>
      </c>
      <c r="Z7" s="77" t="s">
        <v>29</v>
      </c>
      <c r="AA7" s="77" t="s">
        <v>29</v>
      </c>
      <c r="AB7" s="77" t="s">
        <v>29</v>
      </c>
      <c r="AC7" s="77" t="s">
        <v>29</v>
      </c>
      <c r="AD7" s="77" t="s">
        <v>29</v>
      </c>
      <c r="AE7" s="178">
        <v>1</v>
      </c>
      <c r="AF7" s="178">
        <v>0</v>
      </c>
      <c r="AG7" s="178">
        <v>1</v>
      </c>
      <c r="AH7" s="77" t="s">
        <v>29</v>
      </c>
      <c r="AI7" s="77" t="s">
        <v>29</v>
      </c>
      <c r="AJ7" s="77" t="s">
        <v>29</v>
      </c>
      <c r="AK7" s="77" t="s">
        <v>29</v>
      </c>
      <c r="AL7" s="77" t="s">
        <v>29</v>
      </c>
      <c r="AM7" s="77" t="s">
        <v>29</v>
      </c>
      <c r="AN7" s="178">
        <v>0</v>
      </c>
      <c r="AO7" s="178">
        <v>1</v>
      </c>
      <c r="AP7" s="178">
        <v>1</v>
      </c>
      <c r="AQ7" s="77" t="s">
        <v>29</v>
      </c>
      <c r="AR7" s="77" t="s">
        <v>29</v>
      </c>
      <c r="AS7" s="77" t="s">
        <v>29</v>
      </c>
      <c r="AT7" s="77" t="s">
        <v>29</v>
      </c>
      <c r="AU7" s="77" t="s">
        <v>29</v>
      </c>
      <c r="AV7" s="77" t="s">
        <v>29</v>
      </c>
      <c r="AW7" s="77" t="s">
        <v>29</v>
      </c>
      <c r="AX7" s="77" t="s">
        <v>29</v>
      </c>
      <c r="AY7" s="77" t="s">
        <v>29</v>
      </c>
      <c r="AZ7" s="195">
        <v>2</v>
      </c>
      <c r="BA7" s="195">
        <v>5</v>
      </c>
      <c r="BB7" s="195">
        <v>7</v>
      </c>
      <c r="BC7" s="196"/>
      <c r="BD7" s="196"/>
      <c r="BE7" s="196"/>
      <c r="BF7" s="197"/>
    </row>
    <row r="8" spans="1:58" s="3" customFormat="1" ht="15.75" customHeight="1">
      <c r="A8" s="75">
        <v>1</v>
      </c>
      <c r="B8" s="76" t="s">
        <v>27</v>
      </c>
      <c r="C8" s="66">
        <v>261</v>
      </c>
      <c r="D8" s="76" t="s">
        <v>30</v>
      </c>
      <c r="E8" s="211">
        <v>2022</v>
      </c>
      <c r="F8" s="76">
        <v>423193</v>
      </c>
      <c r="G8" s="178">
        <v>0</v>
      </c>
      <c r="H8" s="178">
        <v>2</v>
      </c>
      <c r="I8" s="178">
        <v>2</v>
      </c>
      <c r="J8" s="175" t="s">
        <v>29</v>
      </c>
      <c r="K8" s="175" t="s">
        <v>29</v>
      </c>
      <c r="L8" s="175" t="s">
        <v>29</v>
      </c>
      <c r="M8" s="175" t="s">
        <v>29</v>
      </c>
      <c r="N8" s="175" t="s">
        <v>29</v>
      </c>
      <c r="O8" s="175" t="s">
        <v>29</v>
      </c>
      <c r="P8" s="178">
        <v>2</v>
      </c>
      <c r="Q8" s="178">
        <v>2</v>
      </c>
      <c r="R8" s="178">
        <v>4</v>
      </c>
      <c r="S8" s="175" t="s">
        <v>29</v>
      </c>
      <c r="T8" s="175" t="s">
        <v>29</v>
      </c>
      <c r="U8" s="175" t="s">
        <v>29</v>
      </c>
      <c r="V8" s="175" t="s">
        <v>29</v>
      </c>
      <c r="W8" s="175" t="s">
        <v>29</v>
      </c>
      <c r="X8" s="175" t="s">
        <v>29</v>
      </c>
      <c r="Y8" s="175" t="s">
        <v>29</v>
      </c>
      <c r="Z8" s="175" t="s">
        <v>29</v>
      </c>
      <c r="AA8" s="175" t="s">
        <v>29</v>
      </c>
      <c r="AB8" s="175" t="s">
        <v>29</v>
      </c>
      <c r="AC8" s="175" t="s">
        <v>29</v>
      </c>
      <c r="AD8" s="175" t="s">
        <v>29</v>
      </c>
      <c r="AE8" s="178">
        <v>0</v>
      </c>
      <c r="AF8" s="178">
        <v>1</v>
      </c>
      <c r="AG8" s="178">
        <v>1</v>
      </c>
      <c r="AH8" s="175" t="s">
        <v>29</v>
      </c>
      <c r="AI8" s="175" t="s">
        <v>29</v>
      </c>
      <c r="AJ8" s="175" t="s">
        <v>29</v>
      </c>
      <c r="AK8" s="175" t="s">
        <v>29</v>
      </c>
      <c r="AL8" s="175" t="s">
        <v>29</v>
      </c>
      <c r="AM8" s="175" t="s">
        <v>29</v>
      </c>
      <c r="AN8" s="178">
        <v>1</v>
      </c>
      <c r="AO8" s="178">
        <v>1</v>
      </c>
      <c r="AP8" s="178">
        <v>2</v>
      </c>
      <c r="AQ8" s="175" t="s">
        <v>29</v>
      </c>
      <c r="AR8" s="175" t="s">
        <v>29</v>
      </c>
      <c r="AS8" s="175" t="s">
        <v>29</v>
      </c>
      <c r="AT8" s="175" t="s">
        <v>29</v>
      </c>
      <c r="AU8" s="175" t="s">
        <v>29</v>
      </c>
      <c r="AV8" s="175" t="s">
        <v>29</v>
      </c>
      <c r="AW8" s="175" t="s">
        <v>29</v>
      </c>
      <c r="AX8" s="175" t="s">
        <v>29</v>
      </c>
      <c r="AY8" s="175" t="s">
        <v>29</v>
      </c>
      <c r="AZ8" s="195">
        <v>3</v>
      </c>
      <c r="BA8" s="195">
        <v>6</v>
      </c>
      <c r="BB8" s="195">
        <v>9</v>
      </c>
      <c r="BC8" s="196"/>
      <c r="BD8" s="196"/>
      <c r="BE8" s="196"/>
      <c r="BF8" s="197"/>
    </row>
    <row r="9" spans="1:58" s="3" customFormat="1" ht="15.75" customHeight="1">
      <c r="A9" s="75">
        <v>2</v>
      </c>
      <c r="B9" s="76" t="s">
        <v>31</v>
      </c>
      <c r="C9" s="66">
        <v>351</v>
      </c>
      <c r="D9" s="76" t="s">
        <v>32</v>
      </c>
      <c r="E9" s="211">
        <v>2020</v>
      </c>
      <c r="F9" s="76">
        <v>134591</v>
      </c>
      <c r="G9" s="175" t="s">
        <v>29</v>
      </c>
      <c r="H9" s="175" t="s">
        <v>29</v>
      </c>
      <c r="I9" s="175" t="s">
        <v>29</v>
      </c>
      <c r="J9" s="175" t="s">
        <v>29</v>
      </c>
      <c r="K9" s="175" t="s">
        <v>29</v>
      </c>
      <c r="L9" s="175" t="s">
        <v>29</v>
      </c>
      <c r="M9" s="175">
        <v>0</v>
      </c>
      <c r="N9" s="175">
        <v>1</v>
      </c>
      <c r="O9" s="175">
        <v>1</v>
      </c>
      <c r="P9" s="175">
        <v>1</v>
      </c>
      <c r="Q9" s="175">
        <v>1</v>
      </c>
      <c r="R9" s="175">
        <v>2</v>
      </c>
      <c r="S9" s="175" t="s">
        <v>29</v>
      </c>
      <c r="T9" s="175" t="s">
        <v>29</v>
      </c>
      <c r="U9" s="175" t="s">
        <v>29</v>
      </c>
      <c r="V9" s="175" t="s">
        <v>29</v>
      </c>
      <c r="W9" s="175" t="s">
        <v>29</v>
      </c>
      <c r="X9" s="175" t="s">
        <v>29</v>
      </c>
      <c r="Y9" s="175" t="s">
        <v>29</v>
      </c>
      <c r="Z9" s="175" t="s">
        <v>29</v>
      </c>
      <c r="AA9" s="175" t="s">
        <v>29</v>
      </c>
      <c r="AB9" s="175" t="s">
        <v>29</v>
      </c>
      <c r="AC9" s="175" t="s">
        <v>29</v>
      </c>
      <c r="AD9" s="175" t="s">
        <v>29</v>
      </c>
      <c r="AE9" s="175" t="s">
        <v>29</v>
      </c>
      <c r="AF9" s="175" t="s">
        <v>29</v>
      </c>
      <c r="AG9" s="175" t="s">
        <v>29</v>
      </c>
      <c r="AH9" s="175" t="s">
        <v>29</v>
      </c>
      <c r="AI9" s="175" t="s">
        <v>29</v>
      </c>
      <c r="AJ9" s="175" t="s">
        <v>29</v>
      </c>
      <c r="AK9" s="175" t="s">
        <v>29</v>
      </c>
      <c r="AL9" s="175" t="s">
        <v>29</v>
      </c>
      <c r="AM9" s="175" t="s">
        <v>29</v>
      </c>
      <c r="AN9" s="175">
        <v>1</v>
      </c>
      <c r="AO9" s="175">
        <v>1</v>
      </c>
      <c r="AP9" s="175">
        <v>2</v>
      </c>
      <c r="AQ9" s="175" t="s">
        <v>29</v>
      </c>
      <c r="AR9" s="175" t="s">
        <v>29</v>
      </c>
      <c r="AS9" s="175" t="s">
        <v>29</v>
      </c>
      <c r="AT9" s="175" t="s">
        <v>29</v>
      </c>
      <c r="AU9" s="175" t="s">
        <v>29</v>
      </c>
      <c r="AV9" s="175" t="s">
        <v>29</v>
      </c>
      <c r="AW9" s="175" t="s">
        <v>29</v>
      </c>
      <c r="AX9" s="175" t="s">
        <v>29</v>
      </c>
      <c r="AY9" s="175" t="s">
        <v>29</v>
      </c>
      <c r="AZ9" s="77">
        <v>2</v>
      </c>
      <c r="BA9" s="77">
        <v>3</v>
      </c>
      <c r="BB9" s="77">
        <v>5</v>
      </c>
      <c r="BC9" s="196"/>
      <c r="BD9" s="196"/>
      <c r="BE9" s="196"/>
      <c r="BF9" s="197"/>
    </row>
    <row r="10" spans="1:58" s="3" customFormat="1" ht="15.75" customHeight="1">
      <c r="A10" s="75">
        <v>12</v>
      </c>
      <c r="B10" s="76" t="s">
        <v>33</v>
      </c>
      <c r="C10" s="66">
        <v>2701</v>
      </c>
      <c r="D10" s="76" t="s">
        <v>34</v>
      </c>
      <c r="E10" s="211">
        <v>2020</v>
      </c>
      <c r="F10" s="76">
        <v>173232</v>
      </c>
      <c r="G10" s="175" t="s">
        <v>29</v>
      </c>
      <c r="H10" s="175" t="s">
        <v>29</v>
      </c>
      <c r="I10" s="175" t="s">
        <v>29</v>
      </c>
      <c r="J10" s="175" t="s">
        <v>29</v>
      </c>
      <c r="K10" s="175" t="s">
        <v>29</v>
      </c>
      <c r="L10" s="175" t="s">
        <v>29</v>
      </c>
      <c r="M10" s="175">
        <v>0</v>
      </c>
      <c r="N10" s="175">
        <v>1</v>
      </c>
      <c r="O10" s="175">
        <v>1</v>
      </c>
      <c r="P10" s="175">
        <v>1</v>
      </c>
      <c r="Q10" s="175">
        <v>2</v>
      </c>
      <c r="R10" s="175">
        <v>3</v>
      </c>
      <c r="S10" s="175" t="s">
        <v>29</v>
      </c>
      <c r="T10" s="175" t="s">
        <v>29</v>
      </c>
      <c r="U10" s="175" t="s">
        <v>29</v>
      </c>
      <c r="V10" s="175">
        <v>1</v>
      </c>
      <c r="W10" s="175">
        <v>1</v>
      </c>
      <c r="X10" s="175">
        <v>2</v>
      </c>
      <c r="Y10" s="175" t="s">
        <v>29</v>
      </c>
      <c r="Z10" s="175" t="s">
        <v>29</v>
      </c>
      <c r="AA10" s="175" t="s">
        <v>29</v>
      </c>
      <c r="AB10" s="175" t="s">
        <v>29</v>
      </c>
      <c r="AC10" s="175" t="s">
        <v>29</v>
      </c>
      <c r="AD10" s="175" t="s">
        <v>29</v>
      </c>
      <c r="AE10" s="175">
        <v>1</v>
      </c>
      <c r="AF10" s="175">
        <v>0</v>
      </c>
      <c r="AG10" s="175">
        <v>1</v>
      </c>
      <c r="AH10" s="175" t="s">
        <v>29</v>
      </c>
      <c r="AI10" s="175" t="s">
        <v>29</v>
      </c>
      <c r="AJ10" s="175" t="s">
        <v>29</v>
      </c>
      <c r="AK10" s="175" t="s">
        <v>29</v>
      </c>
      <c r="AL10" s="175" t="s">
        <v>29</v>
      </c>
      <c r="AM10" s="175" t="s">
        <v>29</v>
      </c>
      <c r="AN10" s="175" t="s">
        <v>29</v>
      </c>
      <c r="AO10" s="175" t="s">
        <v>29</v>
      </c>
      <c r="AP10" s="175" t="s">
        <v>29</v>
      </c>
      <c r="AQ10" s="175" t="s">
        <v>29</v>
      </c>
      <c r="AR10" s="175" t="s">
        <v>29</v>
      </c>
      <c r="AS10" s="175" t="s">
        <v>29</v>
      </c>
      <c r="AT10" s="175" t="s">
        <v>29</v>
      </c>
      <c r="AU10" s="175" t="s">
        <v>29</v>
      </c>
      <c r="AV10" s="175" t="s">
        <v>29</v>
      </c>
      <c r="AW10" s="175" t="s">
        <v>29</v>
      </c>
      <c r="AX10" s="175" t="s">
        <v>29</v>
      </c>
      <c r="AY10" s="175" t="s">
        <v>29</v>
      </c>
      <c r="AZ10" s="77">
        <v>3</v>
      </c>
      <c r="BA10" s="77">
        <v>4</v>
      </c>
      <c r="BB10" s="77">
        <v>7</v>
      </c>
      <c r="BC10" s="196"/>
      <c r="BD10" s="196"/>
      <c r="BE10" s="196"/>
      <c r="BF10" s="197"/>
    </row>
    <row r="11" spans="1:58" s="3" customFormat="1" ht="15.75" customHeight="1">
      <c r="A11" s="75">
        <v>22</v>
      </c>
      <c r="B11" s="76" t="s">
        <v>35</v>
      </c>
      <c r="C11" s="66">
        <v>5586</v>
      </c>
      <c r="D11" s="76" t="s">
        <v>36</v>
      </c>
      <c r="E11" s="211">
        <v>2021</v>
      </c>
      <c r="F11" s="76">
        <v>140202</v>
      </c>
      <c r="G11" s="175">
        <v>0</v>
      </c>
      <c r="H11" s="175">
        <v>1</v>
      </c>
      <c r="I11" s="175">
        <v>1</v>
      </c>
      <c r="J11" s="175" t="s">
        <v>29</v>
      </c>
      <c r="K11" s="175" t="s">
        <v>29</v>
      </c>
      <c r="L11" s="175" t="s">
        <v>29</v>
      </c>
      <c r="M11" s="175" t="s">
        <v>29</v>
      </c>
      <c r="N11" s="175" t="s">
        <v>29</v>
      </c>
      <c r="O11" s="175" t="s">
        <v>29</v>
      </c>
      <c r="P11" s="175">
        <v>2</v>
      </c>
      <c r="Q11" s="175">
        <v>1</v>
      </c>
      <c r="R11" s="175">
        <v>3</v>
      </c>
      <c r="S11" s="175" t="s">
        <v>29</v>
      </c>
      <c r="T11" s="175" t="s">
        <v>29</v>
      </c>
      <c r="U11" s="175" t="s">
        <v>29</v>
      </c>
      <c r="V11" s="175" t="s">
        <v>29</v>
      </c>
      <c r="W11" s="175" t="s">
        <v>29</v>
      </c>
      <c r="X11" s="175" t="s">
        <v>29</v>
      </c>
      <c r="Y11" s="175" t="s">
        <v>29</v>
      </c>
      <c r="Z11" s="175" t="s">
        <v>29</v>
      </c>
      <c r="AA11" s="175" t="s">
        <v>29</v>
      </c>
      <c r="AB11" s="175" t="s">
        <v>29</v>
      </c>
      <c r="AC11" s="175" t="s">
        <v>29</v>
      </c>
      <c r="AD11" s="175" t="s">
        <v>29</v>
      </c>
      <c r="AE11" s="175" t="s">
        <v>29</v>
      </c>
      <c r="AF11" s="175" t="s">
        <v>29</v>
      </c>
      <c r="AG11" s="175" t="s">
        <v>29</v>
      </c>
      <c r="AH11" s="175" t="s">
        <v>29</v>
      </c>
      <c r="AI11" s="175" t="s">
        <v>29</v>
      </c>
      <c r="AJ11" s="175" t="s">
        <v>29</v>
      </c>
      <c r="AK11" s="175">
        <v>0</v>
      </c>
      <c r="AL11" s="175">
        <v>1</v>
      </c>
      <c r="AM11" s="175">
        <v>1</v>
      </c>
      <c r="AN11" s="175">
        <v>1</v>
      </c>
      <c r="AO11" s="175">
        <v>1</v>
      </c>
      <c r="AP11" s="175">
        <v>2</v>
      </c>
      <c r="AQ11" s="175" t="s">
        <v>29</v>
      </c>
      <c r="AR11" s="175" t="s">
        <v>29</v>
      </c>
      <c r="AS11" s="175" t="s">
        <v>29</v>
      </c>
      <c r="AT11" s="175" t="s">
        <v>29</v>
      </c>
      <c r="AU11" s="175" t="s">
        <v>29</v>
      </c>
      <c r="AV11" s="175" t="s">
        <v>29</v>
      </c>
      <c r="AW11" s="175" t="s">
        <v>29</v>
      </c>
      <c r="AX11" s="175" t="s">
        <v>29</v>
      </c>
      <c r="AY11" s="175" t="s">
        <v>29</v>
      </c>
      <c r="AZ11" s="77">
        <v>3</v>
      </c>
      <c r="BA11" s="77">
        <v>4</v>
      </c>
      <c r="BB11" s="77">
        <v>7</v>
      </c>
      <c r="BC11" s="196"/>
      <c r="BD11" s="196"/>
      <c r="BE11" s="196"/>
      <c r="BF11" s="197"/>
    </row>
    <row r="12" spans="1:58" s="3" customFormat="1" ht="15.75" customHeight="1">
      <c r="A12" s="75">
        <v>25</v>
      </c>
      <c r="B12" s="76" t="s">
        <v>37</v>
      </c>
      <c r="C12" s="66">
        <v>6621</v>
      </c>
      <c r="D12" s="76" t="s">
        <v>38</v>
      </c>
      <c r="E12" s="211">
        <v>2020</v>
      </c>
      <c r="F12" s="76">
        <v>203951</v>
      </c>
      <c r="G12" s="177" t="s">
        <v>29</v>
      </c>
      <c r="H12" s="177" t="s">
        <v>29</v>
      </c>
      <c r="I12" s="177" t="s">
        <v>29</v>
      </c>
      <c r="J12" s="177" t="s">
        <v>29</v>
      </c>
      <c r="K12" s="177" t="s">
        <v>29</v>
      </c>
      <c r="L12" s="177" t="s">
        <v>29</v>
      </c>
      <c r="M12" s="175">
        <v>1</v>
      </c>
      <c r="N12" s="175">
        <v>0</v>
      </c>
      <c r="O12" s="175">
        <v>1</v>
      </c>
      <c r="P12" s="175">
        <v>1</v>
      </c>
      <c r="Q12" s="175">
        <v>1</v>
      </c>
      <c r="R12" s="175">
        <v>2</v>
      </c>
      <c r="S12" s="177" t="s">
        <v>29</v>
      </c>
      <c r="T12" s="177" t="s">
        <v>29</v>
      </c>
      <c r="U12" s="177" t="s">
        <v>29</v>
      </c>
      <c r="V12" s="177" t="s">
        <v>29</v>
      </c>
      <c r="W12" s="177" t="s">
        <v>29</v>
      </c>
      <c r="X12" s="177" t="s">
        <v>29</v>
      </c>
      <c r="Y12" s="177" t="s">
        <v>29</v>
      </c>
      <c r="Z12" s="177" t="s">
        <v>29</v>
      </c>
      <c r="AA12" s="177" t="s">
        <v>29</v>
      </c>
      <c r="AB12" s="177" t="s">
        <v>29</v>
      </c>
      <c r="AC12" s="177" t="s">
        <v>29</v>
      </c>
      <c r="AD12" s="177" t="s">
        <v>29</v>
      </c>
      <c r="AE12" s="177" t="s">
        <v>29</v>
      </c>
      <c r="AF12" s="177" t="s">
        <v>29</v>
      </c>
      <c r="AG12" s="177" t="s">
        <v>29</v>
      </c>
      <c r="AH12" s="177" t="s">
        <v>29</v>
      </c>
      <c r="AI12" s="177" t="s">
        <v>29</v>
      </c>
      <c r="AJ12" s="177" t="s">
        <v>29</v>
      </c>
      <c r="AK12" s="177" t="s">
        <v>29</v>
      </c>
      <c r="AL12" s="177" t="s">
        <v>29</v>
      </c>
      <c r="AM12" s="177" t="s">
        <v>29</v>
      </c>
      <c r="AN12" s="175">
        <v>1</v>
      </c>
      <c r="AO12" s="175">
        <v>1</v>
      </c>
      <c r="AP12" s="175">
        <v>2</v>
      </c>
      <c r="AQ12" s="177" t="s">
        <v>29</v>
      </c>
      <c r="AR12" s="177" t="s">
        <v>29</v>
      </c>
      <c r="AS12" s="177" t="s">
        <v>29</v>
      </c>
      <c r="AT12" s="177" t="s">
        <v>29</v>
      </c>
      <c r="AU12" s="177" t="s">
        <v>29</v>
      </c>
      <c r="AV12" s="177" t="s">
        <v>29</v>
      </c>
      <c r="AW12" s="177" t="s">
        <v>29</v>
      </c>
      <c r="AX12" s="177" t="s">
        <v>29</v>
      </c>
      <c r="AY12" s="177" t="s">
        <v>29</v>
      </c>
      <c r="AZ12" s="77">
        <v>3</v>
      </c>
      <c r="BA12" s="77">
        <v>2</v>
      </c>
      <c r="BB12" s="77">
        <v>5</v>
      </c>
      <c r="BC12" s="196"/>
      <c r="BD12" s="196"/>
      <c r="BE12" s="196"/>
      <c r="BF12" s="197"/>
    </row>
    <row r="13" spans="1:58" s="66" customFormat="1" ht="15.75" customHeight="1">
      <c r="A13" s="72" t="s">
        <v>39</v>
      </c>
      <c r="B13" s="78"/>
      <c r="C13" s="79"/>
      <c r="D13" s="80"/>
      <c r="E13" s="176"/>
      <c r="F13" s="80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80"/>
      <c r="BA13" s="80"/>
      <c r="BB13" s="80"/>
    </row>
    <row r="14" spans="1:58" s="3" customFormat="1" ht="15.75" customHeight="1">
      <c r="A14" s="75">
        <v>2</v>
      </c>
      <c r="B14" s="76" t="s">
        <v>31</v>
      </c>
      <c r="C14" s="66">
        <v>371</v>
      </c>
      <c r="D14" s="76" t="s">
        <v>40</v>
      </c>
      <c r="E14" s="211">
        <v>2020</v>
      </c>
      <c r="F14" s="76">
        <v>55602</v>
      </c>
      <c r="G14" s="175">
        <v>1</v>
      </c>
      <c r="H14" s="175">
        <v>0</v>
      </c>
      <c r="I14" s="175">
        <v>1</v>
      </c>
      <c r="J14" s="77" t="s">
        <v>29</v>
      </c>
      <c r="K14" s="77" t="s">
        <v>29</v>
      </c>
      <c r="L14" s="77" t="s">
        <v>29</v>
      </c>
      <c r="M14" s="77" t="s">
        <v>29</v>
      </c>
      <c r="N14" s="77" t="s">
        <v>29</v>
      </c>
      <c r="O14" s="77" t="s">
        <v>29</v>
      </c>
      <c r="P14" s="175">
        <v>1</v>
      </c>
      <c r="Q14" s="175">
        <v>1</v>
      </c>
      <c r="R14" s="175">
        <v>2</v>
      </c>
      <c r="S14" s="175">
        <v>0</v>
      </c>
      <c r="T14" s="175">
        <v>1</v>
      </c>
      <c r="U14" s="175">
        <v>1</v>
      </c>
      <c r="V14" s="77" t="s">
        <v>29</v>
      </c>
      <c r="W14" s="77" t="s">
        <v>29</v>
      </c>
      <c r="X14" s="77" t="s">
        <v>29</v>
      </c>
      <c r="Y14" s="77" t="s">
        <v>29</v>
      </c>
      <c r="Z14" s="77" t="s">
        <v>29</v>
      </c>
      <c r="AA14" s="77" t="s">
        <v>29</v>
      </c>
      <c r="AB14" s="77" t="s">
        <v>29</v>
      </c>
      <c r="AC14" s="77" t="s">
        <v>29</v>
      </c>
      <c r="AD14" s="77" t="s">
        <v>29</v>
      </c>
      <c r="AE14" s="77" t="s">
        <v>29</v>
      </c>
      <c r="AF14" s="77" t="s">
        <v>29</v>
      </c>
      <c r="AG14" s="77" t="s">
        <v>29</v>
      </c>
      <c r="AH14" s="77" t="s">
        <v>29</v>
      </c>
      <c r="AI14" s="77" t="s">
        <v>29</v>
      </c>
      <c r="AJ14" s="77" t="s">
        <v>29</v>
      </c>
      <c r="AK14" s="77" t="s">
        <v>29</v>
      </c>
      <c r="AL14" s="77" t="s">
        <v>29</v>
      </c>
      <c r="AM14" s="77" t="s">
        <v>29</v>
      </c>
      <c r="AN14" s="175">
        <v>1</v>
      </c>
      <c r="AO14" s="175">
        <v>0</v>
      </c>
      <c r="AP14" s="175">
        <v>1</v>
      </c>
      <c r="AQ14" s="77" t="s">
        <v>29</v>
      </c>
      <c r="AR14" s="77" t="s">
        <v>29</v>
      </c>
      <c r="AS14" s="77" t="s">
        <v>29</v>
      </c>
      <c r="AT14" s="77" t="s">
        <v>29</v>
      </c>
      <c r="AU14" s="77" t="s">
        <v>29</v>
      </c>
      <c r="AV14" s="77" t="s">
        <v>29</v>
      </c>
      <c r="AW14" s="77" t="s">
        <v>29</v>
      </c>
      <c r="AX14" s="77" t="s">
        <v>29</v>
      </c>
      <c r="AY14" s="77" t="s">
        <v>29</v>
      </c>
      <c r="AZ14" s="112">
        <v>3</v>
      </c>
      <c r="BA14" s="112">
        <v>2</v>
      </c>
      <c r="BB14" s="112">
        <v>5</v>
      </c>
      <c r="BC14" s="196"/>
      <c r="BD14" s="196"/>
      <c r="BE14" s="196"/>
      <c r="BF14" s="197"/>
    </row>
    <row r="15" spans="1:58" s="3" customFormat="1" ht="15.75" customHeight="1">
      <c r="A15" s="75">
        <v>3</v>
      </c>
      <c r="B15" s="76" t="s">
        <v>41</v>
      </c>
      <c r="C15" s="66">
        <v>1061</v>
      </c>
      <c r="D15" s="76" t="s">
        <v>42</v>
      </c>
      <c r="E15" s="211">
        <v>2020</v>
      </c>
      <c r="F15" s="76">
        <v>82257</v>
      </c>
      <c r="G15" s="175">
        <v>0</v>
      </c>
      <c r="H15" s="175">
        <v>1</v>
      </c>
      <c r="I15" s="175">
        <v>1</v>
      </c>
      <c r="J15" s="175" t="s">
        <v>29</v>
      </c>
      <c r="K15" s="175" t="s">
        <v>29</v>
      </c>
      <c r="L15" s="175" t="s">
        <v>29</v>
      </c>
      <c r="M15" s="175">
        <v>1</v>
      </c>
      <c r="N15" s="175">
        <v>0</v>
      </c>
      <c r="O15" s="175">
        <v>1</v>
      </c>
      <c r="P15" s="175">
        <v>0</v>
      </c>
      <c r="Q15" s="175">
        <v>1</v>
      </c>
      <c r="R15" s="175">
        <v>1</v>
      </c>
      <c r="S15" s="175" t="s">
        <v>29</v>
      </c>
      <c r="T15" s="175" t="s">
        <v>29</v>
      </c>
      <c r="U15" s="175" t="s">
        <v>29</v>
      </c>
      <c r="V15" s="175" t="s">
        <v>29</v>
      </c>
      <c r="W15" s="175" t="s">
        <v>29</v>
      </c>
      <c r="X15" s="175" t="s">
        <v>29</v>
      </c>
      <c r="Y15" s="175" t="s">
        <v>29</v>
      </c>
      <c r="Z15" s="175" t="s">
        <v>29</v>
      </c>
      <c r="AA15" s="175" t="s">
        <v>29</v>
      </c>
      <c r="AB15" s="175" t="s">
        <v>29</v>
      </c>
      <c r="AC15" s="175" t="s">
        <v>29</v>
      </c>
      <c r="AD15" s="175" t="s">
        <v>29</v>
      </c>
      <c r="AE15" s="175">
        <v>1</v>
      </c>
      <c r="AF15" s="175">
        <v>0</v>
      </c>
      <c r="AG15" s="175">
        <v>1</v>
      </c>
      <c r="AH15" s="175" t="s">
        <v>29</v>
      </c>
      <c r="AI15" s="175" t="s">
        <v>29</v>
      </c>
      <c r="AJ15" s="175" t="s">
        <v>29</v>
      </c>
      <c r="AK15" s="175" t="s">
        <v>29</v>
      </c>
      <c r="AL15" s="175" t="s">
        <v>29</v>
      </c>
      <c r="AM15" s="175" t="s">
        <v>29</v>
      </c>
      <c r="AN15" s="175">
        <v>0</v>
      </c>
      <c r="AO15" s="175">
        <v>1</v>
      </c>
      <c r="AP15" s="175">
        <v>1</v>
      </c>
      <c r="AQ15" s="175" t="s">
        <v>29</v>
      </c>
      <c r="AR15" s="175" t="s">
        <v>29</v>
      </c>
      <c r="AS15" s="175" t="s">
        <v>29</v>
      </c>
      <c r="AT15" s="175" t="s">
        <v>29</v>
      </c>
      <c r="AU15" s="175" t="s">
        <v>29</v>
      </c>
      <c r="AV15" s="175" t="s">
        <v>29</v>
      </c>
      <c r="AW15" s="175" t="s">
        <v>29</v>
      </c>
      <c r="AX15" s="175" t="s">
        <v>29</v>
      </c>
      <c r="AY15" s="175" t="s">
        <v>29</v>
      </c>
      <c r="AZ15" s="77">
        <v>2</v>
      </c>
      <c r="BA15" s="77">
        <v>3</v>
      </c>
      <c r="BB15" s="77">
        <v>5</v>
      </c>
      <c r="BC15" s="196"/>
      <c r="BD15" s="196"/>
      <c r="BE15" s="196"/>
      <c r="BF15" s="197"/>
    </row>
    <row r="16" spans="1:58" s="3" customFormat="1" ht="15.75" customHeight="1">
      <c r="A16" s="75">
        <v>17</v>
      </c>
      <c r="B16" s="76" t="s">
        <v>43</v>
      </c>
      <c r="C16" s="66">
        <v>3203</v>
      </c>
      <c r="D16" s="76" t="s">
        <v>44</v>
      </c>
      <c r="E16" s="211">
        <v>2020</v>
      </c>
      <c r="F16" s="76">
        <v>76090</v>
      </c>
      <c r="G16" s="175">
        <v>0</v>
      </c>
      <c r="H16" s="175">
        <v>1</v>
      </c>
      <c r="I16" s="175">
        <v>1</v>
      </c>
      <c r="J16" s="175" t="s">
        <v>29</v>
      </c>
      <c r="K16" s="175" t="s">
        <v>29</v>
      </c>
      <c r="L16" s="175" t="s">
        <v>29</v>
      </c>
      <c r="M16" s="175" t="s">
        <v>29</v>
      </c>
      <c r="N16" s="175" t="s">
        <v>29</v>
      </c>
      <c r="O16" s="175" t="s">
        <v>29</v>
      </c>
      <c r="P16" s="175">
        <v>1</v>
      </c>
      <c r="Q16" s="175">
        <v>1</v>
      </c>
      <c r="R16" s="175">
        <v>2</v>
      </c>
      <c r="S16" s="175" t="s">
        <v>29</v>
      </c>
      <c r="T16" s="175" t="s">
        <v>29</v>
      </c>
      <c r="U16" s="175" t="s">
        <v>29</v>
      </c>
      <c r="V16" s="175" t="s">
        <v>29</v>
      </c>
      <c r="W16" s="175" t="s">
        <v>29</v>
      </c>
      <c r="X16" s="175" t="s">
        <v>29</v>
      </c>
      <c r="Y16" s="175" t="s">
        <v>29</v>
      </c>
      <c r="Z16" s="175" t="s">
        <v>29</v>
      </c>
      <c r="AA16" s="175" t="s">
        <v>29</v>
      </c>
      <c r="AB16" s="175" t="s">
        <v>29</v>
      </c>
      <c r="AC16" s="175" t="s">
        <v>29</v>
      </c>
      <c r="AD16" s="175" t="s">
        <v>29</v>
      </c>
      <c r="AE16" s="175">
        <v>1</v>
      </c>
      <c r="AF16" s="175">
        <v>0</v>
      </c>
      <c r="AG16" s="175">
        <v>1</v>
      </c>
      <c r="AH16" s="175" t="s">
        <v>29</v>
      </c>
      <c r="AI16" s="175" t="s">
        <v>29</v>
      </c>
      <c r="AJ16" s="175" t="s">
        <v>29</v>
      </c>
      <c r="AK16" s="175" t="s">
        <v>29</v>
      </c>
      <c r="AL16" s="175" t="s">
        <v>29</v>
      </c>
      <c r="AM16" s="175" t="s">
        <v>29</v>
      </c>
      <c r="AN16" s="175" t="s">
        <v>29</v>
      </c>
      <c r="AO16" s="175" t="s">
        <v>29</v>
      </c>
      <c r="AP16" s="175" t="s">
        <v>29</v>
      </c>
      <c r="AQ16" s="175" t="s">
        <v>29</v>
      </c>
      <c r="AR16" s="175" t="s">
        <v>29</v>
      </c>
      <c r="AS16" s="175" t="s">
        <v>29</v>
      </c>
      <c r="AT16" s="175" t="s">
        <v>29</v>
      </c>
      <c r="AU16" s="175" t="s">
        <v>29</v>
      </c>
      <c r="AV16" s="175" t="s">
        <v>29</v>
      </c>
      <c r="AW16" s="175">
        <v>0</v>
      </c>
      <c r="AX16" s="175">
        <v>1</v>
      </c>
      <c r="AY16" s="175">
        <v>1</v>
      </c>
      <c r="AZ16" s="77">
        <v>2</v>
      </c>
      <c r="BA16" s="77">
        <v>3</v>
      </c>
      <c r="BB16" s="77">
        <v>5</v>
      </c>
      <c r="BC16" s="196"/>
      <c r="BD16" s="196"/>
      <c r="BE16" s="196"/>
      <c r="BF16" s="197"/>
    </row>
    <row r="17" spans="1:58" s="3" customFormat="1" ht="15.75" customHeight="1">
      <c r="A17" s="75">
        <v>21</v>
      </c>
      <c r="B17" s="76" t="s">
        <v>45</v>
      </c>
      <c r="C17" s="66">
        <v>5192</v>
      </c>
      <c r="D17" s="76" t="s">
        <v>46</v>
      </c>
      <c r="E17" s="211">
        <v>2021</v>
      </c>
      <c r="F17" s="76">
        <v>62315</v>
      </c>
      <c r="G17" s="175">
        <v>1</v>
      </c>
      <c r="H17" s="175">
        <v>1</v>
      </c>
      <c r="I17" s="175">
        <v>2</v>
      </c>
      <c r="J17" s="175">
        <v>0</v>
      </c>
      <c r="K17" s="175">
        <v>1</v>
      </c>
      <c r="L17" s="175">
        <v>1</v>
      </c>
      <c r="M17" s="177" t="s">
        <v>29</v>
      </c>
      <c r="N17" s="177" t="s">
        <v>29</v>
      </c>
      <c r="O17" s="177" t="s">
        <v>29</v>
      </c>
      <c r="P17" s="175">
        <v>1</v>
      </c>
      <c r="Q17" s="175">
        <v>0</v>
      </c>
      <c r="R17" s="175">
        <v>1</v>
      </c>
      <c r="S17" s="177" t="s">
        <v>29</v>
      </c>
      <c r="T17" s="177" t="s">
        <v>29</v>
      </c>
      <c r="U17" s="177" t="s">
        <v>29</v>
      </c>
      <c r="V17" s="177" t="s">
        <v>29</v>
      </c>
      <c r="W17" s="177" t="s">
        <v>29</v>
      </c>
      <c r="X17" s="177" t="s">
        <v>29</v>
      </c>
      <c r="Y17" s="177" t="s">
        <v>29</v>
      </c>
      <c r="Z17" s="177" t="s">
        <v>29</v>
      </c>
      <c r="AA17" s="177" t="s">
        <v>29</v>
      </c>
      <c r="AB17" s="177" t="s">
        <v>29</v>
      </c>
      <c r="AC17" s="177" t="s">
        <v>29</v>
      </c>
      <c r="AD17" s="177" t="s">
        <v>29</v>
      </c>
      <c r="AE17" s="177" t="s">
        <v>29</v>
      </c>
      <c r="AF17" s="177" t="s">
        <v>29</v>
      </c>
      <c r="AG17" s="177" t="s">
        <v>29</v>
      </c>
      <c r="AH17" s="177" t="s">
        <v>29</v>
      </c>
      <c r="AI17" s="177" t="s">
        <v>29</v>
      </c>
      <c r="AJ17" s="177" t="s">
        <v>29</v>
      </c>
      <c r="AK17" s="177" t="s">
        <v>29</v>
      </c>
      <c r="AL17" s="177" t="s">
        <v>29</v>
      </c>
      <c r="AM17" s="177" t="s">
        <v>29</v>
      </c>
      <c r="AN17" s="177" t="s">
        <v>29</v>
      </c>
      <c r="AO17" s="177" t="s">
        <v>29</v>
      </c>
      <c r="AP17" s="177" t="s">
        <v>29</v>
      </c>
      <c r="AQ17" s="177" t="s">
        <v>29</v>
      </c>
      <c r="AR17" s="177" t="s">
        <v>29</v>
      </c>
      <c r="AS17" s="177" t="s">
        <v>29</v>
      </c>
      <c r="AT17" s="175">
        <v>0</v>
      </c>
      <c r="AU17" s="175">
        <v>3</v>
      </c>
      <c r="AV17" s="175">
        <v>3</v>
      </c>
      <c r="AW17" s="175" t="s">
        <v>29</v>
      </c>
      <c r="AX17" s="175" t="s">
        <v>29</v>
      </c>
      <c r="AY17" s="175" t="s">
        <v>29</v>
      </c>
      <c r="AZ17" s="77">
        <v>2</v>
      </c>
      <c r="BA17" s="77">
        <v>5</v>
      </c>
      <c r="BB17" s="77">
        <v>7</v>
      </c>
      <c r="BC17" s="196"/>
      <c r="BD17" s="196"/>
      <c r="BE17" s="196"/>
      <c r="BF17" s="197"/>
    </row>
    <row r="18" spans="1:58" ht="15.75" customHeight="1">
      <c r="A18" s="72" t="s">
        <v>47</v>
      </c>
      <c r="B18" s="80"/>
      <c r="C18" s="81"/>
      <c r="D18" s="82"/>
      <c r="E18" s="176"/>
      <c r="F18" s="80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80"/>
      <c r="BA18" s="80"/>
      <c r="BB18" s="80"/>
    </row>
    <row r="19" spans="1:58" s="3" customFormat="1" ht="15.75" customHeight="1">
      <c r="A19" s="75">
        <v>1</v>
      </c>
      <c r="B19" s="76" t="s">
        <v>27</v>
      </c>
      <c r="C19" s="66">
        <v>53</v>
      </c>
      <c r="D19" s="76" t="s">
        <v>48</v>
      </c>
      <c r="E19" s="211">
        <v>2022</v>
      </c>
      <c r="F19" s="76">
        <v>22193</v>
      </c>
      <c r="G19" s="175">
        <v>0</v>
      </c>
      <c r="H19" s="175">
        <v>2</v>
      </c>
      <c r="I19" s="175">
        <v>2</v>
      </c>
      <c r="J19" s="77" t="s">
        <v>29</v>
      </c>
      <c r="K19" s="77" t="s">
        <v>29</v>
      </c>
      <c r="L19" s="77" t="s">
        <v>29</v>
      </c>
      <c r="M19" s="77" t="s">
        <v>29</v>
      </c>
      <c r="N19" s="77" t="s">
        <v>29</v>
      </c>
      <c r="O19" s="77" t="s">
        <v>29</v>
      </c>
      <c r="P19" s="175">
        <v>1</v>
      </c>
      <c r="Q19" s="175">
        <v>0</v>
      </c>
      <c r="R19" s="175">
        <v>1</v>
      </c>
      <c r="S19" s="175">
        <v>1</v>
      </c>
      <c r="T19" s="175">
        <v>0</v>
      </c>
      <c r="U19" s="175">
        <v>1</v>
      </c>
      <c r="V19" s="77" t="s">
        <v>29</v>
      </c>
      <c r="W19" s="77" t="s">
        <v>29</v>
      </c>
      <c r="X19" s="77" t="s">
        <v>29</v>
      </c>
      <c r="Y19" s="175">
        <v>0</v>
      </c>
      <c r="Z19" s="175">
        <v>1</v>
      </c>
      <c r="AA19" s="175">
        <v>1</v>
      </c>
      <c r="AB19" s="77" t="s">
        <v>29</v>
      </c>
      <c r="AC19" s="77" t="s">
        <v>29</v>
      </c>
      <c r="AD19" s="77" t="s">
        <v>29</v>
      </c>
      <c r="AE19" s="175">
        <v>0</v>
      </c>
      <c r="AF19" s="175">
        <v>1</v>
      </c>
      <c r="AG19" s="175">
        <v>1</v>
      </c>
      <c r="AH19" s="77" t="s">
        <v>29</v>
      </c>
      <c r="AI19" s="77" t="s">
        <v>29</v>
      </c>
      <c r="AJ19" s="77" t="s">
        <v>29</v>
      </c>
      <c r="AK19" s="77" t="s">
        <v>29</v>
      </c>
      <c r="AL19" s="77" t="s">
        <v>29</v>
      </c>
      <c r="AM19" s="77" t="s">
        <v>29</v>
      </c>
      <c r="AN19" s="77" t="s">
        <v>29</v>
      </c>
      <c r="AO19" s="77" t="s">
        <v>29</v>
      </c>
      <c r="AP19" s="77" t="s">
        <v>29</v>
      </c>
      <c r="AQ19" s="77" t="s">
        <v>29</v>
      </c>
      <c r="AR19" s="77" t="s">
        <v>29</v>
      </c>
      <c r="AS19" s="77" t="s">
        <v>29</v>
      </c>
      <c r="AT19" s="77" t="s">
        <v>29</v>
      </c>
      <c r="AU19" s="77" t="s">
        <v>29</v>
      </c>
      <c r="AV19" s="77" t="s">
        <v>29</v>
      </c>
      <c r="AW19" s="175">
        <v>1</v>
      </c>
      <c r="AX19" s="175">
        <v>0</v>
      </c>
      <c r="AY19" s="175">
        <v>1</v>
      </c>
      <c r="AZ19" s="77">
        <v>3</v>
      </c>
      <c r="BA19" s="77">
        <v>4</v>
      </c>
      <c r="BB19" s="77">
        <v>7</v>
      </c>
      <c r="BC19" s="196"/>
      <c r="BD19" s="196"/>
      <c r="BE19" s="196"/>
      <c r="BF19" s="197"/>
    </row>
    <row r="20" spans="1:58" s="3" customFormat="1" ht="15.75" customHeight="1">
      <c r="A20" s="75">
        <v>1</v>
      </c>
      <c r="B20" s="76" t="s">
        <v>27</v>
      </c>
      <c r="C20" s="66">
        <v>62</v>
      </c>
      <c r="D20" s="76" t="s">
        <v>49</v>
      </c>
      <c r="E20" s="211">
        <v>2022</v>
      </c>
      <c r="F20" s="76">
        <v>20779</v>
      </c>
      <c r="G20" s="175">
        <v>0</v>
      </c>
      <c r="H20" s="175">
        <v>1</v>
      </c>
      <c r="I20" s="175">
        <v>1</v>
      </c>
      <c r="J20" s="175">
        <v>1</v>
      </c>
      <c r="K20" s="175">
        <v>0</v>
      </c>
      <c r="L20" s="175">
        <v>1</v>
      </c>
      <c r="M20" s="175" t="s">
        <v>29</v>
      </c>
      <c r="N20" s="175" t="s">
        <v>29</v>
      </c>
      <c r="O20" s="175" t="s">
        <v>29</v>
      </c>
      <c r="P20" s="175">
        <v>0</v>
      </c>
      <c r="Q20" s="175">
        <v>1</v>
      </c>
      <c r="R20" s="175">
        <v>1</v>
      </c>
      <c r="S20" s="175">
        <v>0</v>
      </c>
      <c r="T20" s="175">
        <v>2</v>
      </c>
      <c r="U20" s="175">
        <v>2</v>
      </c>
      <c r="V20" s="175" t="s">
        <v>29</v>
      </c>
      <c r="W20" s="175" t="s">
        <v>29</v>
      </c>
      <c r="X20" s="175" t="s">
        <v>29</v>
      </c>
      <c r="Y20" s="175">
        <v>0</v>
      </c>
      <c r="Z20" s="175">
        <v>1</v>
      </c>
      <c r="AA20" s="175">
        <v>1</v>
      </c>
      <c r="AB20" s="175" t="s">
        <v>29</v>
      </c>
      <c r="AC20" s="175" t="s">
        <v>29</v>
      </c>
      <c r="AD20" s="175" t="s">
        <v>29</v>
      </c>
      <c r="AE20" s="175" t="s">
        <v>29</v>
      </c>
      <c r="AF20" s="175" t="s">
        <v>29</v>
      </c>
      <c r="AG20" s="175" t="s">
        <v>29</v>
      </c>
      <c r="AH20" s="175" t="s">
        <v>29</v>
      </c>
      <c r="AI20" s="175" t="s">
        <v>29</v>
      </c>
      <c r="AJ20" s="175" t="s">
        <v>29</v>
      </c>
      <c r="AK20" s="175" t="s">
        <v>29</v>
      </c>
      <c r="AL20" s="175" t="s">
        <v>29</v>
      </c>
      <c r="AM20" s="175" t="s">
        <v>29</v>
      </c>
      <c r="AN20" s="175">
        <v>1</v>
      </c>
      <c r="AO20" s="175">
        <v>0</v>
      </c>
      <c r="AP20" s="175">
        <v>1</v>
      </c>
      <c r="AQ20" s="175" t="s">
        <v>29</v>
      </c>
      <c r="AR20" s="175" t="s">
        <v>29</v>
      </c>
      <c r="AS20" s="175" t="s">
        <v>29</v>
      </c>
      <c r="AT20" s="175" t="s">
        <v>29</v>
      </c>
      <c r="AU20" s="175" t="s">
        <v>29</v>
      </c>
      <c r="AV20" s="175" t="s">
        <v>29</v>
      </c>
      <c r="AW20" s="175" t="s">
        <v>29</v>
      </c>
      <c r="AX20" s="175" t="s">
        <v>29</v>
      </c>
      <c r="AY20" s="175" t="s">
        <v>29</v>
      </c>
      <c r="AZ20" s="77">
        <v>2</v>
      </c>
      <c r="BA20" s="77">
        <v>5</v>
      </c>
      <c r="BB20" s="77">
        <v>7</v>
      </c>
      <c r="BC20" s="196"/>
      <c r="BD20" s="196"/>
      <c r="BE20" s="196"/>
      <c r="BF20" s="197"/>
    </row>
    <row r="21" spans="1:58" s="3" customFormat="1" ht="15.75" customHeight="1">
      <c r="A21" s="75">
        <v>1</v>
      </c>
      <c r="B21" s="76" t="s">
        <v>27</v>
      </c>
      <c r="C21" s="66">
        <v>66</v>
      </c>
      <c r="D21" s="76" t="s">
        <v>50</v>
      </c>
      <c r="E21" s="211">
        <v>2022</v>
      </c>
      <c r="F21" s="76">
        <v>21066</v>
      </c>
      <c r="G21" s="175">
        <v>0</v>
      </c>
      <c r="H21" s="175">
        <v>2</v>
      </c>
      <c r="I21" s="175">
        <v>2</v>
      </c>
      <c r="J21" s="175">
        <v>0</v>
      </c>
      <c r="K21" s="175">
        <v>1</v>
      </c>
      <c r="L21" s="175">
        <v>1</v>
      </c>
      <c r="M21" s="175" t="s">
        <v>29</v>
      </c>
      <c r="N21" s="175" t="s">
        <v>29</v>
      </c>
      <c r="O21" s="175" t="s">
        <v>29</v>
      </c>
      <c r="P21" s="175" t="s">
        <v>29</v>
      </c>
      <c r="Q21" s="175" t="s">
        <v>29</v>
      </c>
      <c r="R21" s="175" t="s">
        <v>29</v>
      </c>
      <c r="S21" s="175">
        <v>0</v>
      </c>
      <c r="T21" s="175">
        <v>1</v>
      </c>
      <c r="U21" s="175">
        <v>1</v>
      </c>
      <c r="V21" s="175" t="s">
        <v>29</v>
      </c>
      <c r="W21" s="175" t="s">
        <v>29</v>
      </c>
      <c r="X21" s="175" t="s">
        <v>29</v>
      </c>
      <c r="Y21" s="175">
        <v>1</v>
      </c>
      <c r="Z21" s="175">
        <v>0</v>
      </c>
      <c r="AA21" s="175">
        <v>1</v>
      </c>
      <c r="AB21" s="175" t="s">
        <v>29</v>
      </c>
      <c r="AC21" s="175" t="s">
        <v>29</v>
      </c>
      <c r="AD21" s="175" t="s">
        <v>29</v>
      </c>
      <c r="AE21" s="175">
        <v>0</v>
      </c>
      <c r="AF21" s="175">
        <v>1</v>
      </c>
      <c r="AG21" s="175">
        <v>1</v>
      </c>
      <c r="AH21" s="175" t="s">
        <v>29</v>
      </c>
      <c r="AI21" s="175" t="s">
        <v>29</v>
      </c>
      <c r="AJ21" s="175" t="s">
        <v>29</v>
      </c>
      <c r="AK21" s="175" t="s">
        <v>29</v>
      </c>
      <c r="AL21" s="175" t="s">
        <v>29</v>
      </c>
      <c r="AM21" s="175" t="s">
        <v>29</v>
      </c>
      <c r="AN21" s="175" t="s">
        <v>29</v>
      </c>
      <c r="AO21" s="175" t="s">
        <v>29</v>
      </c>
      <c r="AP21" s="175" t="s">
        <v>29</v>
      </c>
      <c r="AQ21" s="175" t="s">
        <v>29</v>
      </c>
      <c r="AR21" s="175" t="s">
        <v>29</v>
      </c>
      <c r="AS21" s="175" t="s">
        <v>29</v>
      </c>
      <c r="AT21" s="175" t="s">
        <v>29</v>
      </c>
      <c r="AU21" s="175" t="s">
        <v>29</v>
      </c>
      <c r="AV21" s="175" t="s">
        <v>29</v>
      </c>
      <c r="AW21" s="175">
        <v>0</v>
      </c>
      <c r="AX21" s="175">
        <v>1</v>
      </c>
      <c r="AY21" s="175">
        <v>1</v>
      </c>
      <c r="AZ21" s="112">
        <v>1</v>
      </c>
      <c r="BA21" s="112">
        <v>6</v>
      </c>
      <c r="BB21" s="112">
        <v>7</v>
      </c>
      <c r="BC21" s="196"/>
      <c r="BD21" s="196"/>
      <c r="BE21" s="196"/>
      <c r="BF21" s="197"/>
    </row>
    <row r="22" spans="1:58" s="3" customFormat="1" ht="15.75" customHeight="1">
      <c r="A22" s="75">
        <v>1</v>
      </c>
      <c r="B22" s="76" t="s">
        <v>27</v>
      </c>
      <c r="C22" s="66">
        <v>121</v>
      </c>
      <c r="D22" s="76" t="s">
        <v>51</v>
      </c>
      <c r="E22" s="211">
        <v>2022</v>
      </c>
      <c r="F22" s="76">
        <v>25470</v>
      </c>
      <c r="G22" s="175">
        <v>1</v>
      </c>
      <c r="H22" s="175">
        <v>2</v>
      </c>
      <c r="I22" s="175">
        <v>3</v>
      </c>
      <c r="J22" s="175">
        <v>0</v>
      </c>
      <c r="K22" s="175">
        <v>1</v>
      </c>
      <c r="L22" s="175">
        <v>1</v>
      </c>
      <c r="M22" s="175" t="s">
        <v>29</v>
      </c>
      <c r="N22" s="175" t="s">
        <v>29</v>
      </c>
      <c r="O22" s="175" t="s">
        <v>29</v>
      </c>
      <c r="P22" s="175">
        <v>0</v>
      </c>
      <c r="Q22" s="175">
        <v>1</v>
      </c>
      <c r="R22" s="175">
        <v>1</v>
      </c>
      <c r="S22" s="175">
        <v>0</v>
      </c>
      <c r="T22" s="175">
        <v>1</v>
      </c>
      <c r="U22" s="175">
        <v>1</v>
      </c>
      <c r="V22" s="175" t="s">
        <v>29</v>
      </c>
      <c r="W22" s="175" t="s">
        <v>29</v>
      </c>
      <c r="X22" s="175" t="s">
        <v>29</v>
      </c>
      <c r="Y22" s="175" t="s">
        <v>29</v>
      </c>
      <c r="Z22" s="175" t="s">
        <v>29</v>
      </c>
      <c r="AA22" s="175" t="s">
        <v>29</v>
      </c>
      <c r="AB22" s="175" t="s">
        <v>29</v>
      </c>
      <c r="AC22" s="175" t="s">
        <v>29</v>
      </c>
      <c r="AD22" s="175" t="s">
        <v>29</v>
      </c>
      <c r="AE22" s="175" t="s">
        <v>29</v>
      </c>
      <c r="AF22" s="175" t="s">
        <v>29</v>
      </c>
      <c r="AG22" s="175" t="s">
        <v>29</v>
      </c>
      <c r="AH22" s="175" t="s">
        <v>29</v>
      </c>
      <c r="AI22" s="175" t="s">
        <v>29</v>
      </c>
      <c r="AJ22" s="175" t="s">
        <v>29</v>
      </c>
      <c r="AK22" s="175" t="s">
        <v>29</v>
      </c>
      <c r="AL22" s="175" t="s">
        <v>29</v>
      </c>
      <c r="AM22" s="175" t="s">
        <v>29</v>
      </c>
      <c r="AN22" s="175">
        <v>1</v>
      </c>
      <c r="AO22" s="175">
        <v>0</v>
      </c>
      <c r="AP22" s="175">
        <v>1</v>
      </c>
      <c r="AQ22" s="175" t="s">
        <v>29</v>
      </c>
      <c r="AR22" s="175" t="s">
        <v>29</v>
      </c>
      <c r="AS22" s="175" t="s">
        <v>29</v>
      </c>
      <c r="AT22" s="175" t="s">
        <v>29</v>
      </c>
      <c r="AU22" s="175" t="s">
        <v>29</v>
      </c>
      <c r="AV22" s="175" t="s">
        <v>29</v>
      </c>
      <c r="AW22" s="175" t="s">
        <v>29</v>
      </c>
      <c r="AX22" s="175" t="s">
        <v>29</v>
      </c>
      <c r="AY22" s="175" t="s">
        <v>29</v>
      </c>
      <c r="AZ22" s="77">
        <v>2</v>
      </c>
      <c r="BA22" s="77">
        <v>5</v>
      </c>
      <c r="BB22" s="77">
        <v>7</v>
      </c>
      <c r="BC22" s="196"/>
      <c r="BD22" s="196"/>
      <c r="BE22" s="196"/>
      <c r="BF22" s="197"/>
    </row>
    <row r="23" spans="1:58" s="3" customFormat="1" ht="15.75" customHeight="1">
      <c r="A23" s="75">
        <v>1</v>
      </c>
      <c r="B23" s="76" t="s">
        <v>27</v>
      </c>
      <c r="C23" s="66">
        <v>191</v>
      </c>
      <c r="D23" s="76" t="s">
        <v>52</v>
      </c>
      <c r="E23" s="211">
        <v>2022</v>
      </c>
      <c r="F23" s="76">
        <v>30568</v>
      </c>
      <c r="G23" s="175">
        <v>0</v>
      </c>
      <c r="H23" s="175">
        <v>1</v>
      </c>
      <c r="I23" s="175">
        <v>1</v>
      </c>
      <c r="J23" s="175">
        <v>0</v>
      </c>
      <c r="K23" s="175">
        <v>2</v>
      </c>
      <c r="L23" s="175">
        <v>2</v>
      </c>
      <c r="M23" s="175" t="s">
        <v>29</v>
      </c>
      <c r="N23" s="175" t="s">
        <v>29</v>
      </c>
      <c r="O23" s="175" t="s">
        <v>29</v>
      </c>
      <c r="P23" s="175">
        <v>0</v>
      </c>
      <c r="Q23" s="175">
        <v>1</v>
      </c>
      <c r="R23" s="175">
        <v>1</v>
      </c>
      <c r="S23" s="175">
        <v>0</v>
      </c>
      <c r="T23" s="175">
        <v>1</v>
      </c>
      <c r="U23" s="175">
        <v>1</v>
      </c>
      <c r="V23" s="175" t="s">
        <v>29</v>
      </c>
      <c r="W23" s="175" t="s">
        <v>29</v>
      </c>
      <c r="X23" s="175" t="s">
        <v>29</v>
      </c>
      <c r="Y23" s="175" t="s">
        <v>29</v>
      </c>
      <c r="Z23" s="175" t="s">
        <v>29</v>
      </c>
      <c r="AA23" s="175" t="s">
        <v>29</v>
      </c>
      <c r="AB23" s="175" t="s">
        <v>29</v>
      </c>
      <c r="AC23" s="175" t="s">
        <v>29</v>
      </c>
      <c r="AD23" s="175" t="s">
        <v>29</v>
      </c>
      <c r="AE23" s="175">
        <v>1</v>
      </c>
      <c r="AF23" s="175">
        <v>1</v>
      </c>
      <c r="AG23" s="175">
        <v>2</v>
      </c>
      <c r="AH23" s="175" t="s">
        <v>29</v>
      </c>
      <c r="AI23" s="175" t="s">
        <v>29</v>
      </c>
      <c r="AJ23" s="175" t="s">
        <v>29</v>
      </c>
      <c r="AK23" s="175" t="s">
        <v>29</v>
      </c>
      <c r="AL23" s="175" t="s">
        <v>29</v>
      </c>
      <c r="AM23" s="175" t="s">
        <v>29</v>
      </c>
      <c r="AN23" s="175" t="s">
        <v>29</v>
      </c>
      <c r="AO23" s="175" t="s">
        <v>29</v>
      </c>
      <c r="AP23" s="175" t="s">
        <v>29</v>
      </c>
      <c r="AQ23" s="175" t="s">
        <v>29</v>
      </c>
      <c r="AR23" s="175" t="s">
        <v>29</v>
      </c>
      <c r="AS23" s="175" t="s">
        <v>29</v>
      </c>
      <c r="AT23" s="175" t="s">
        <v>29</v>
      </c>
      <c r="AU23" s="175" t="s">
        <v>29</v>
      </c>
      <c r="AV23" s="175" t="s">
        <v>29</v>
      </c>
      <c r="AW23" s="175" t="s">
        <v>29</v>
      </c>
      <c r="AX23" s="175" t="s">
        <v>29</v>
      </c>
      <c r="AY23" s="175" t="s">
        <v>29</v>
      </c>
      <c r="AZ23" s="77">
        <v>1</v>
      </c>
      <c r="BA23" s="77">
        <v>6</v>
      </c>
      <c r="BB23" s="77">
        <v>7</v>
      </c>
      <c r="BC23" s="196"/>
      <c r="BD23" s="196"/>
      <c r="BE23" s="196"/>
      <c r="BF23" s="197"/>
    </row>
    <row r="24" spans="1:58" s="3" customFormat="1" ht="15.75" customHeight="1">
      <c r="A24" s="75">
        <v>1</v>
      </c>
      <c r="B24" s="76" t="s">
        <v>27</v>
      </c>
      <c r="C24" s="66">
        <v>198</v>
      </c>
      <c r="D24" s="76" t="s">
        <v>53</v>
      </c>
      <c r="E24" s="211">
        <v>2022</v>
      </c>
      <c r="F24" s="76">
        <v>35529</v>
      </c>
      <c r="G24" s="175">
        <v>1</v>
      </c>
      <c r="H24" s="175">
        <v>1</v>
      </c>
      <c r="I24" s="175">
        <v>2</v>
      </c>
      <c r="J24" s="175" t="s">
        <v>29</v>
      </c>
      <c r="K24" s="175" t="s">
        <v>29</v>
      </c>
      <c r="L24" s="175" t="s">
        <v>29</v>
      </c>
      <c r="M24" s="175" t="s">
        <v>29</v>
      </c>
      <c r="N24" s="175" t="s">
        <v>29</v>
      </c>
      <c r="O24" s="175" t="s">
        <v>29</v>
      </c>
      <c r="P24" s="175">
        <v>2</v>
      </c>
      <c r="Q24" s="175">
        <v>1</v>
      </c>
      <c r="R24" s="175">
        <v>3</v>
      </c>
      <c r="S24" s="175" t="s">
        <v>29</v>
      </c>
      <c r="T24" s="175" t="s">
        <v>29</v>
      </c>
      <c r="U24" s="175" t="s">
        <v>29</v>
      </c>
      <c r="V24" s="175" t="s">
        <v>29</v>
      </c>
      <c r="W24" s="175" t="s">
        <v>29</v>
      </c>
      <c r="X24" s="175" t="s">
        <v>29</v>
      </c>
      <c r="Y24" s="175" t="s">
        <v>29</v>
      </c>
      <c r="Z24" s="175" t="s">
        <v>29</v>
      </c>
      <c r="AA24" s="175" t="s">
        <v>29</v>
      </c>
      <c r="AB24" s="175" t="s">
        <v>29</v>
      </c>
      <c r="AC24" s="175" t="s">
        <v>29</v>
      </c>
      <c r="AD24" s="175" t="s">
        <v>29</v>
      </c>
      <c r="AE24" s="175">
        <v>1</v>
      </c>
      <c r="AF24" s="175">
        <v>0</v>
      </c>
      <c r="AG24" s="175">
        <v>1</v>
      </c>
      <c r="AH24" s="175" t="s">
        <v>29</v>
      </c>
      <c r="AI24" s="175" t="s">
        <v>29</v>
      </c>
      <c r="AJ24" s="175" t="s">
        <v>29</v>
      </c>
      <c r="AK24" s="175" t="s">
        <v>29</v>
      </c>
      <c r="AL24" s="175" t="s">
        <v>29</v>
      </c>
      <c r="AM24" s="175" t="s">
        <v>29</v>
      </c>
      <c r="AN24" s="175">
        <v>1</v>
      </c>
      <c r="AO24" s="175">
        <v>0</v>
      </c>
      <c r="AP24" s="175">
        <v>1</v>
      </c>
      <c r="AQ24" s="175" t="s">
        <v>29</v>
      </c>
      <c r="AR24" s="175" t="s">
        <v>29</v>
      </c>
      <c r="AS24" s="175" t="s">
        <v>29</v>
      </c>
      <c r="AT24" s="175" t="s">
        <v>29</v>
      </c>
      <c r="AU24" s="175" t="s">
        <v>29</v>
      </c>
      <c r="AV24" s="175" t="s">
        <v>29</v>
      </c>
      <c r="AW24" s="175" t="s">
        <v>29</v>
      </c>
      <c r="AX24" s="175" t="s">
        <v>29</v>
      </c>
      <c r="AY24" s="175" t="s">
        <v>29</v>
      </c>
      <c r="AZ24" s="112">
        <v>5</v>
      </c>
      <c r="BA24" s="112">
        <v>2</v>
      </c>
      <c r="BB24" s="112">
        <v>7</v>
      </c>
      <c r="BC24" s="196"/>
      <c r="BD24" s="196"/>
      <c r="BE24" s="196"/>
      <c r="BF24" s="197"/>
    </row>
    <row r="25" spans="1:58" s="3" customFormat="1" ht="15.75" customHeight="1">
      <c r="A25" s="75">
        <v>1</v>
      </c>
      <c r="B25" s="76" t="s">
        <v>27</v>
      </c>
      <c r="C25" s="66">
        <v>243</v>
      </c>
      <c r="D25" s="76" t="s">
        <v>54</v>
      </c>
      <c r="E25" s="211">
        <v>2022</v>
      </c>
      <c r="F25" s="76">
        <v>28126</v>
      </c>
      <c r="G25" s="175">
        <v>0</v>
      </c>
      <c r="H25" s="175">
        <v>1</v>
      </c>
      <c r="I25" s="175">
        <v>1</v>
      </c>
      <c r="J25" s="175">
        <v>1</v>
      </c>
      <c r="K25" s="175">
        <v>1</v>
      </c>
      <c r="L25" s="175">
        <v>2</v>
      </c>
      <c r="M25" s="175" t="s">
        <v>29</v>
      </c>
      <c r="N25" s="175" t="s">
        <v>29</v>
      </c>
      <c r="O25" s="175" t="s">
        <v>29</v>
      </c>
      <c r="P25" s="175">
        <v>0</v>
      </c>
      <c r="Q25" s="175">
        <v>1</v>
      </c>
      <c r="R25" s="175">
        <v>1</v>
      </c>
      <c r="S25" s="175">
        <v>1</v>
      </c>
      <c r="T25" s="175">
        <v>1</v>
      </c>
      <c r="U25" s="175">
        <v>2</v>
      </c>
      <c r="V25" s="175" t="s">
        <v>29</v>
      </c>
      <c r="W25" s="175" t="s">
        <v>29</v>
      </c>
      <c r="X25" s="175" t="s">
        <v>29</v>
      </c>
      <c r="Y25" s="175" t="s">
        <v>29</v>
      </c>
      <c r="Z25" s="175" t="s">
        <v>29</v>
      </c>
      <c r="AA25" s="175" t="s">
        <v>29</v>
      </c>
      <c r="AB25" s="175" t="s">
        <v>29</v>
      </c>
      <c r="AC25" s="175" t="s">
        <v>29</v>
      </c>
      <c r="AD25" s="175" t="s">
        <v>29</v>
      </c>
      <c r="AE25" s="175" t="s">
        <v>29</v>
      </c>
      <c r="AF25" s="175" t="s">
        <v>29</v>
      </c>
      <c r="AG25" s="175" t="s">
        <v>29</v>
      </c>
      <c r="AH25" s="175" t="s">
        <v>29</v>
      </c>
      <c r="AI25" s="175" t="s">
        <v>29</v>
      </c>
      <c r="AJ25" s="175" t="s">
        <v>29</v>
      </c>
      <c r="AK25" s="175" t="s">
        <v>29</v>
      </c>
      <c r="AL25" s="175" t="s">
        <v>29</v>
      </c>
      <c r="AM25" s="175" t="s">
        <v>29</v>
      </c>
      <c r="AN25" s="175">
        <v>0</v>
      </c>
      <c r="AO25" s="175">
        <v>1</v>
      </c>
      <c r="AP25" s="175">
        <v>1</v>
      </c>
      <c r="AQ25" s="175" t="s">
        <v>29</v>
      </c>
      <c r="AR25" s="175" t="s">
        <v>29</v>
      </c>
      <c r="AS25" s="175" t="s">
        <v>29</v>
      </c>
      <c r="AT25" s="175" t="s">
        <v>29</v>
      </c>
      <c r="AU25" s="175" t="s">
        <v>29</v>
      </c>
      <c r="AV25" s="175" t="s">
        <v>29</v>
      </c>
      <c r="AW25" s="175" t="s">
        <v>29</v>
      </c>
      <c r="AX25" s="175" t="s">
        <v>29</v>
      </c>
      <c r="AY25" s="175" t="s">
        <v>29</v>
      </c>
      <c r="AZ25" s="77">
        <v>2</v>
      </c>
      <c r="BA25" s="77">
        <v>5</v>
      </c>
      <c r="BB25" s="77">
        <v>7</v>
      </c>
      <c r="BC25" s="196"/>
      <c r="BD25" s="196"/>
      <c r="BE25" s="196"/>
      <c r="BF25" s="197"/>
    </row>
    <row r="26" spans="1:58" s="3" customFormat="1" ht="15.75" customHeight="1">
      <c r="A26" s="75">
        <v>1</v>
      </c>
      <c r="B26" s="76" t="s">
        <v>27</v>
      </c>
      <c r="C26" s="66">
        <v>293</v>
      </c>
      <c r="D26" s="76" t="s">
        <v>55</v>
      </c>
      <c r="E26" s="211">
        <v>2022</v>
      </c>
      <c r="F26" s="76">
        <v>24952</v>
      </c>
      <c r="G26" s="175">
        <v>1</v>
      </c>
      <c r="H26" s="175">
        <v>1</v>
      </c>
      <c r="I26" s="175">
        <v>2</v>
      </c>
      <c r="J26" s="175">
        <v>0</v>
      </c>
      <c r="K26" s="175">
        <v>1</v>
      </c>
      <c r="L26" s="175">
        <v>1</v>
      </c>
      <c r="M26" s="175" t="s">
        <v>29</v>
      </c>
      <c r="N26" s="175" t="s">
        <v>29</v>
      </c>
      <c r="O26" s="175" t="s">
        <v>29</v>
      </c>
      <c r="P26" s="175">
        <v>0</v>
      </c>
      <c r="Q26" s="175">
        <v>2</v>
      </c>
      <c r="R26" s="175">
        <v>2</v>
      </c>
      <c r="S26" s="175" t="s">
        <v>29</v>
      </c>
      <c r="T26" s="175" t="s">
        <v>29</v>
      </c>
      <c r="U26" s="175" t="s">
        <v>29</v>
      </c>
      <c r="V26" s="175" t="s">
        <v>29</v>
      </c>
      <c r="W26" s="175" t="s">
        <v>29</v>
      </c>
      <c r="X26" s="175" t="s">
        <v>29</v>
      </c>
      <c r="Y26" s="175" t="s">
        <v>29</v>
      </c>
      <c r="Z26" s="175" t="s">
        <v>29</v>
      </c>
      <c r="AA26" s="175" t="s">
        <v>29</v>
      </c>
      <c r="AB26" s="175" t="s">
        <v>29</v>
      </c>
      <c r="AC26" s="175" t="s">
        <v>29</v>
      </c>
      <c r="AD26" s="175" t="s">
        <v>29</v>
      </c>
      <c r="AE26" s="175">
        <v>0</v>
      </c>
      <c r="AF26" s="175">
        <v>1</v>
      </c>
      <c r="AG26" s="175">
        <v>1</v>
      </c>
      <c r="AH26" s="175" t="s">
        <v>29</v>
      </c>
      <c r="AI26" s="175" t="s">
        <v>29</v>
      </c>
      <c r="AJ26" s="175" t="s">
        <v>29</v>
      </c>
      <c r="AK26" s="175" t="s">
        <v>29</v>
      </c>
      <c r="AL26" s="175" t="s">
        <v>29</v>
      </c>
      <c r="AM26" s="175" t="s">
        <v>29</v>
      </c>
      <c r="AN26" s="175">
        <v>1</v>
      </c>
      <c r="AO26" s="175">
        <v>0</v>
      </c>
      <c r="AP26" s="175">
        <v>1</v>
      </c>
      <c r="AQ26" s="175" t="s">
        <v>29</v>
      </c>
      <c r="AR26" s="175" t="s">
        <v>29</v>
      </c>
      <c r="AS26" s="175" t="s">
        <v>29</v>
      </c>
      <c r="AT26" s="175" t="s">
        <v>29</v>
      </c>
      <c r="AU26" s="175" t="s">
        <v>29</v>
      </c>
      <c r="AV26" s="175" t="s">
        <v>29</v>
      </c>
      <c r="AW26" s="175" t="s">
        <v>29</v>
      </c>
      <c r="AX26" s="175" t="s">
        <v>29</v>
      </c>
      <c r="AY26" s="175" t="s">
        <v>29</v>
      </c>
      <c r="AZ26" s="77">
        <v>2</v>
      </c>
      <c r="BA26" s="77">
        <v>5</v>
      </c>
      <c r="BB26" s="77">
        <v>7</v>
      </c>
      <c r="BC26" s="196"/>
      <c r="BD26" s="196"/>
      <c r="BE26" s="196"/>
      <c r="BF26" s="197"/>
    </row>
    <row r="27" spans="1:58" s="3" customFormat="1" ht="15.75" customHeight="1">
      <c r="A27" s="75">
        <v>1</v>
      </c>
      <c r="B27" s="76" t="s">
        <v>27</v>
      </c>
      <c r="C27" s="66">
        <v>295</v>
      </c>
      <c r="D27" s="76" t="s">
        <v>56</v>
      </c>
      <c r="E27" s="202">
        <v>2022</v>
      </c>
      <c r="F27" s="76">
        <v>23319</v>
      </c>
      <c r="G27" s="77">
        <v>1</v>
      </c>
      <c r="H27" s="77">
        <v>2</v>
      </c>
      <c r="I27" s="77">
        <v>3</v>
      </c>
      <c r="J27" s="77">
        <v>2</v>
      </c>
      <c r="K27" s="77">
        <v>0</v>
      </c>
      <c r="L27" s="77">
        <v>2</v>
      </c>
      <c r="M27" s="175" t="s">
        <v>29</v>
      </c>
      <c r="N27" s="175" t="s">
        <v>29</v>
      </c>
      <c r="O27" s="175" t="s">
        <v>29</v>
      </c>
      <c r="P27" s="77">
        <v>1</v>
      </c>
      <c r="Q27" s="77">
        <v>0</v>
      </c>
      <c r="R27" s="77">
        <v>1</v>
      </c>
      <c r="S27" s="175" t="s">
        <v>29</v>
      </c>
      <c r="T27" s="175" t="s">
        <v>29</v>
      </c>
      <c r="U27" s="175" t="s">
        <v>29</v>
      </c>
      <c r="V27" s="175" t="s">
        <v>29</v>
      </c>
      <c r="W27" s="175" t="s">
        <v>29</v>
      </c>
      <c r="X27" s="175" t="s">
        <v>29</v>
      </c>
      <c r="Y27" s="175" t="s">
        <v>29</v>
      </c>
      <c r="Z27" s="175" t="s">
        <v>29</v>
      </c>
      <c r="AA27" s="175" t="s">
        <v>29</v>
      </c>
      <c r="AB27" s="175" t="s">
        <v>29</v>
      </c>
      <c r="AC27" s="175" t="s">
        <v>29</v>
      </c>
      <c r="AD27" s="175" t="s">
        <v>29</v>
      </c>
      <c r="AE27" s="77">
        <v>0</v>
      </c>
      <c r="AF27" s="77">
        <v>2</v>
      </c>
      <c r="AG27" s="77">
        <v>2</v>
      </c>
      <c r="AH27" s="175" t="s">
        <v>29</v>
      </c>
      <c r="AI27" s="175" t="s">
        <v>29</v>
      </c>
      <c r="AJ27" s="175" t="s">
        <v>29</v>
      </c>
      <c r="AK27" s="175" t="s">
        <v>29</v>
      </c>
      <c r="AL27" s="175" t="s">
        <v>29</v>
      </c>
      <c r="AM27" s="175" t="s">
        <v>29</v>
      </c>
      <c r="AN27" s="175" t="s">
        <v>29</v>
      </c>
      <c r="AO27" s="175" t="s">
        <v>29</v>
      </c>
      <c r="AP27" s="175" t="s">
        <v>29</v>
      </c>
      <c r="AQ27" s="175" t="s">
        <v>29</v>
      </c>
      <c r="AR27" s="175" t="s">
        <v>29</v>
      </c>
      <c r="AS27" s="175" t="s">
        <v>29</v>
      </c>
      <c r="AT27" s="175" t="s">
        <v>29</v>
      </c>
      <c r="AU27" s="175" t="s">
        <v>29</v>
      </c>
      <c r="AV27" s="175" t="s">
        <v>29</v>
      </c>
      <c r="AW27" s="77">
        <v>0</v>
      </c>
      <c r="AX27" s="77">
        <v>1</v>
      </c>
      <c r="AY27" s="77">
        <v>1</v>
      </c>
      <c r="AZ27" s="77">
        <v>4</v>
      </c>
      <c r="BA27" s="77">
        <v>5</v>
      </c>
      <c r="BB27" s="77">
        <v>9</v>
      </c>
      <c r="BC27" s="11"/>
      <c r="BD27" s="11"/>
      <c r="BE27" s="11"/>
    </row>
    <row r="28" spans="1:58" s="3" customFormat="1" ht="15.75" customHeight="1">
      <c r="A28" s="75">
        <v>2</v>
      </c>
      <c r="B28" s="76" t="s">
        <v>31</v>
      </c>
      <c r="C28" s="66">
        <v>355</v>
      </c>
      <c r="D28" s="76" t="s">
        <v>57</v>
      </c>
      <c r="E28" s="211">
        <v>2021</v>
      </c>
      <c r="F28" s="76">
        <v>42388</v>
      </c>
      <c r="G28" s="175">
        <v>0</v>
      </c>
      <c r="H28" s="175">
        <v>1</v>
      </c>
      <c r="I28" s="175">
        <v>1</v>
      </c>
      <c r="J28" s="175" t="s">
        <v>29</v>
      </c>
      <c r="K28" s="175" t="s">
        <v>29</v>
      </c>
      <c r="L28" s="175" t="s">
        <v>29</v>
      </c>
      <c r="M28" s="175" t="s">
        <v>29</v>
      </c>
      <c r="N28" s="175" t="s">
        <v>29</v>
      </c>
      <c r="O28" s="175" t="s">
        <v>29</v>
      </c>
      <c r="P28" s="175">
        <v>1</v>
      </c>
      <c r="Q28" s="175">
        <v>0</v>
      </c>
      <c r="R28" s="175">
        <v>1</v>
      </c>
      <c r="S28" s="175">
        <v>0</v>
      </c>
      <c r="T28" s="175">
        <v>1</v>
      </c>
      <c r="U28" s="175">
        <v>1</v>
      </c>
      <c r="V28" s="175" t="s">
        <v>29</v>
      </c>
      <c r="W28" s="175" t="s">
        <v>29</v>
      </c>
      <c r="X28" s="175" t="s">
        <v>29</v>
      </c>
      <c r="Y28" s="175" t="s">
        <v>29</v>
      </c>
      <c r="Z28" s="175" t="s">
        <v>29</v>
      </c>
      <c r="AA28" s="175" t="s">
        <v>29</v>
      </c>
      <c r="AB28" s="175" t="s">
        <v>29</v>
      </c>
      <c r="AC28" s="175" t="s">
        <v>29</v>
      </c>
      <c r="AD28" s="175" t="s">
        <v>29</v>
      </c>
      <c r="AE28" s="175">
        <v>0</v>
      </c>
      <c r="AF28" s="175">
        <v>1</v>
      </c>
      <c r="AG28" s="175">
        <v>1</v>
      </c>
      <c r="AH28" s="175" t="s">
        <v>29</v>
      </c>
      <c r="AI28" s="175" t="s">
        <v>29</v>
      </c>
      <c r="AJ28" s="175" t="s">
        <v>29</v>
      </c>
      <c r="AK28" s="175" t="s">
        <v>29</v>
      </c>
      <c r="AL28" s="175" t="s">
        <v>29</v>
      </c>
      <c r="AM28" s="175" t="s">
        <v>29</v>
      </c>
      <c r="AN28" s="175">
        <v>0</v>
      </c>
      <c r="AO28" s="175">
        <v>1</v>
      </c>
      <c r="AP28" s="175">
        <v>1</v>
      </c>
      <c r="AQ28" s="175" t="s">
        <v>29</v>
      </c>
      <c r="AR28" s="175" t="s">
        <v>29</v>
      </c>
      <c r="AS28" s="175" t="s">
        <v>29</v>
      </c>
      <c r="AT28" s="175" t="s">
        <v>29</v>
      </c>
      <c r="AU28" s="175" t="s">
        <v>29</v>
      </c>
      <c r="AV28" s="175" t="s">
        <v>29</v>
      </c>
      <c r="AW28" s="175" t="s">
        <v>29</v>
      </c>
      <c r="AX28" s="175" t="s">
        <v>29</v>
      </c>
      <c r="AY28" s="175" t="s">
        <v>29</v>
      </c>
      <c r="AZ28" s="77">
        <v>1</v>
      </c>
      <c r="BA28" s="77">
        <v>4</v>
      </c>
      <c r="BB28" s="77">
        <v>5</v>
      </c>
      <c r="BC28" s="196"/>
      <c r="BD28" s="196"/>
      <c r="BE28" s="196"/>
      <c r="BF28" s="197"/>
    </row>
    <row r="29" spans="1:58" s="3" customFormat="1" ht="15.75" customHeight="1">
      <c r="A29" s="75">
        <v>2</v>
      </c>
      <c r="B29" s="76" t="s">
        <v>31</v>
      </c>
      <c r="C29" s="66">
        <v>942</v>
      </c>
      <c r="D29" s="76" t="s">
        <v>58</v>
      </c>
      <c r="E29" s="211">
        <v>2022</v>
      </c>
      <c r="F29" s="76">
        <v>43630</v>
      </c>
      <c r="G29" s="175" t="s">
        <v>29</v>
      </c>
      <c r="H29" s="175" t="s">
        <v>29</v>
      </c>
      <c r="I29" s="175" t="s">
        <v>29</v>
      </c>
      <c r="J29" s="175" t="s">
        <v>29</v>
      </c>
      <c r="K29" s="175" t="s">
        <v>29</v>
      </c>
      <c r="L29" s="175" t="s">
        <v>29</v>
      </c>
      <c r="M29" s="175" t="s">
        <v>29</v>
      </c>
      <c r="N29" s="175" t="s">
        <v>29</v>
      </c>
      <c r="O29" s="175" t="s">
        <v>29</v>
      </c>
      <c r="P29" s="175">
        <v>1</v>
      </c>
      <c r="Q29" s="175">
        <v>0</v>
      </c>
      <c r="R29" s="175">
        <v>1</v>
      </c>
      <c r="S29" s="175">
        <v>1</v>
      </c>
      <c r="T29" s="175">
        <v>2</v>
      </c>
      <c r="U29" s="175">
        <v>3</v>
      </c>
      <c r="V29" s="175" t="s">
        <v>29</v>
      </c>
      <c r="W29" s="175" t="s">
        <v>29</v>
      </c>
      <c r="X29" s="175" t="s">
        <v>29</v>
      </c>
      <c r="Y29" s="175" t="s">
        <v>29</v>
      </c>
      <c r="Z29" s="175" t="s">
        <v>29</v>
      </c>
      <c r="AA29" s="175" t="s">
        <v>29</v>
      </c>
      <c r="AB29" s="175" t="s">
        <v>29</v>
      </c>
      <c r="AC29" s="175" t="s">
        <v>29</v>
      </c>
      <c r="AD29" s="175" t="s">
        <v>29</v>
      </c>
      <c r="AE29" s="175" t="s">
        <v>29</v>
      </c>
      <c r="AF29" s="175" t="s">
        <v>29</v>
      </c>
      <c r="AG29" s="175" t="s">
        <v>29</v>
      </c>
      <c r="AH29" s="175" t="s">
        <v>29</v>
      </c>
      <c r="AI29" s="175" t="s">
        <v>29</v>
      </c>
      <c r="AJ29" s="175" t="s">
        <v>29</v>
      </c>
      <c r="AK29" s="175" t="s">
        <v>29</v>
      </c>
      <c r="AL29" s="175" t="s">
        <v>29</v>
      </c>
      <c r="AM29" s="175" t="s">
        <v>29</v>
      </c>
      <c r="AN29" s="175">
        <v>1</v>
      </c>
      <c r="AO29" s="175">
        <v>0</v>
      </c>
      <c r="AP29" s="175">
        <v>1</v>
      </c>
      <c r="AQ29" s="175" t="s">
        <v>29</v>
      </c>
      <c r="AR29" s="175" t="s">
        <v>29</v>
      </c>
      <c r="AS29" s="175" t="s">
        <v>29</v>
      </c>
      <c r="AT29" s="175" t="s">
        <v>29</v>
      </c>
      <c r="AU29" s="175" t="s">
        <v>29</v>
      </c>
      <c r="AV29" s="175" t="s">
        <v>29</v>
      </c>
      <c r="AW29" s="175" t="s">
        <v>29</v>
      </c>
      <c r="AX29" s="175" t="s">
        <v>29</v>
      </c>
      <c r="AY29" s="175" t="s">
        <v>29</v>
      </c>
      <c r="AZ29" s="77">
        <v>3</v>
      </c>
      <c r="BA29" s="77">
        <v>2</v>
      </c>
      <c r="BB29" s="77">
        <v>5</v>
      </c>
      <c r="BC29" s="196"/>
      <c r="BD29" s="196"/>
      <c r="BE29" s="196"/>
      <c r="BF29" s="197"/>
    </row>
    <row r="30" spans="1:58" s="3" customFormat="1" ht="15.75" customHeight="1">
      <c r="A30" s="75">
        <v>3</v>
      </c>
      <c r="B30" s="76" t="s">
        <v>41</v>
      </c>
      <c r="C30" s="66">
        <v>1024</v>
      </c>
      <c r="D30" s="76" t="s">
        <v>59</v>
      </c>
      <c r="E30" s="211">
        <v>2020</v>
      </c>
      <c r="F30" s="76">
        <v>31043</v>
      </c>
      <c r="G30" s="175">
        <v>1</v>
      </c>
      <c r="H30" s="175">
        <v>1</v>
      </c>
      <c r="I30" s="175">
        <v>2</v>
      </c>
      <c r="J30" s="175" t="s">
        <v>29</v>
      </c>
      <c r="K30" s="175" t="s">
        <v>29</v>
      </c>
      <c r="L30" s="175" t="s">
        <v>29</v>
      </c>
      <c r="M30" s="175">
        <v>0</v>
      </c>
      <c r="N30" s="175">
        <v>2</v>
      </c>
      <c r="O30" s="175">
        <v>2</v>
      </c>
      <c r="P30" s="175">
        <v>0</v>
      </c>
      <c r="Q30" s="175">
        <v>1</v>
      </c>
      <c r="R30" s="175">
        <v>1</v>
      </c>
      <c r="S30" s="175" t="s">
        <v>29</v>
      </c>
      <c r="T30" s="175" t="s">
        <v>29</v>
      </c>
      <c r="U30" s="175" t="s">
        <v>29</v>
      </c>
      <c r="V30" s="175" t="s">
        <v>29</v>
      </c>
      <c r="W30" s="175" t="s">
        <v>29</v>
      </c>
      <c r="X30" s="175" t="s">
        <v>29</v>
      </c>
      <c r="Y30" s="175" t="s">
        <v>29</v>
      </c>
      <c r="Z30" s="175" t="s">
        <v>29</v>
      </c>
      <c r="AA30" s="175" t="s">
        <v>29</v>
      </c>
      <c r="AB30" s="175" t="s">
        <v>29</v>
      </c>
      <c r="AC30" s="175" t="s">
        <v>29</v>
      </c>
      <c r="AD30" s="175" t="s">
        <v>29</v>
      </c>
      <c r="AE30" s="175" t="s">
        <v>29</v>
      </c>
      <c r="AF30" s="175" t="s">
        <v>29</v>
      </c>
      <c r="AG30" s="175" t="s">
        <v>29</v>
      </c>
      <c r="AH30" s="175" t="s">
        <v>29</v>
      </c>
      <c r="AI30" s="175" t="s">
        <v>29</v>
      </c>
      <c r="AJ30" s="175" t="s">
        <v>29</v>
      </c>
      <c r="AK30" s="175" t="s">
        <v>29</v>
      </c>
      <c r="AL30" s="175" t="s">
        <v>29</v>
      </c>
      <c r="AM30" s="175" t="s">
        <v>29</v>
      </c>
      <c r="AN30" s="175" t="s">
        <v>29</v>
      </c>
      <c r="AO30" s="175" t="s">
        <v>29</v>
      </c>
      <c r="AP30" s="175" t="s">
        <v>29</v>
      </c>
      <c r="AQ30" s="175" t="s">
        <v>29</v>
      </c>
      <c r="AR30" s="175" t="s">
        <v>29</v>
      </c>
      <c r="AS30" s="175" t="s">
        <v>29</v>
      </c>
      <c r="AT30" s="175" t="s">
        <v>29</v>
      </c>
      <c r="AU30" s="175" t="s">
        <v>29</v>
      </c>
      <c r="AV30" s="175" t="s">
        <v>29</v>
      </c>
      <c r="AW30" s="175" t="s">
        <v>29</v>
      </c>
      <c r="AX30" s="175" t="s">
        <v>29</v>
      </c>
      <c r="AY30" s="175" t="s">
        <v>29</v>
      </c>
      <c r="AZ30" s="77">
        <v>1</v>
      </c>
      <c r="BA30" s="77">
        <v>4</v>
      </c>
      <c r="BB30" s="77">
        <v>5</v>
      </c>
      <c r="BC30" s="196"/>
      <c r="BD30" s="196"/>
      <c r="BE30" s="196"/>
      <c r="BF30" s="197"/>
    </row>
    <row r="31" spans="1:58" s="3" customFormat="1" ht="15.75" customHeight="1">
      <c r="A31" s="75">
        <v>3</v>
      </c>
      <c r="B31" s="76" t="s">
        <v>41</v>
      </c>
      <c r="C31" s="66">
        <v>1059</v>
      </c>
      <c r="D31" s="76" t="s">
        <v>60</v>
      </c>
      <c r="E31" s="211">
        <v>2020</v>
      </c>
      <c r="F31" s="76">
        <v>27847</v>
      </c>
      <c r="G31" s="175">
        <v>0</v>
      </c>
      <c r="H31" s="175">
        <v>1</v>
      </c>
      <c r="I31" s="175">
        <v>1</v>
      </c>
      <c r="J31" s="175" t="s">
        <v>29</v>
      </c>
      <c r="K31" s="175" t="s">
        <v>29</v>
      </c>
      <c r="L31" s="175" t="s">
        <v>29</v>
      </c>
      <c r="M31" s="175">
        <v>1</v>
      </c>
      <c r="N31" s="175">
        <v>0</v>
      </c>
      <c r="O31" s="175">
        <v>1</v>
      </c>
      <c r="P31" s="175">
        <v>0</v>
      </c>
      <c r="Q31" s="175">
        <v>1</v>
      </c>
      <c r="R31" s="175">
        <v>1</v>
      </c>
      <c r="S31" s="175">
        <v>0</v>
      </c>
      <c r="T31" s="175">
        <v>1</v>
      </c>
      <c r="U31" s="175">
        <v>1</v>
      </c>
      <c r="V31" s="175" t="s">
        <v>29</v>
      </c>
      <c r="W31" s="175" t="s">
        <v>29</v>
      </c>
      <c r="X31" s="175" t="s">
        <v>29</v>
      </c>
      <c r="Y31" s="175" t="s">
        <v>29</v>
      </c>
      <c r="Z31" s="175" t="s">
        <v>29</v>
      </c>
      <c r="AA31" s="175" t="s">
        <v>29</v>
      </c>
      <c r="AB31" s="175" t="s">
        <v>29</v>
      </c>
      <c r="AC31" s="175" t="s">
        <v>29</v>
      </c>
      <c r="AD31" s="175" t="s">
        <v>29</v>
      </c>
      <c r="AE31" s="175" t="s">
        <v>29</v>
      </c>
      <c r="AF31" s="175" t="s">
        <v>29</v>
      </c>
      <c r="AG31" s="175" t="s">
        <v>29</v>
      </c>
      <c r="AH31" s="175" t="s">
        <v>29</v>
      </c>
      <c r="AI31" s="175" t="s">
        <v>29</v>
      </c>
      <c r="AJ31" s="175" t="s">
        <v>29</v>
      </c>
      <c r="AK31" s="175" t="s">
        <v>29</v>
      </c>
      <c r="AL31" s="175" t="s">
        <v>29</v>
      </c>
      <c r="AM31" s="175" t="s">
        <v>29</v>
      </c>
      <c r="AN31" s="175">
        <v>0</v>
      </c>
      <c r="AO31" s="175">
        <v>1</v>
      </c>
      <c r="AP31" s="175">
        <v>1</v>
      </c>
      <c r="AQ31" s="175" t="s">
        <v>29</v>
      </c>
      <c r="AR31" s="175" t="s">
        <v>29</v>
      </c>
      <c r="AS31" s="175" t="s">
        <v>29</v>
      </c>
      <c r="AT31" s="175" t="s">
        <v>29</v>
      </c>
      <c r="AU31" s="175" t="s">
        <v>29</v>
      </c>
      <c r="AV31" s="175" t="s">
        <v>29</v>
      </c>
      <c r="AW31" s="175" t="s">
        <v>29</v>
      </c>
      <c r="AX31" s="175" t="s">
        <v>29</v>
      </c>
      <c r="AY31" s="175" t="s">
        <v>29</v>
      </c>
      <c r="AZ31" s="77">
        <v>1</v>
      </c>
      <c r="BA31" s="77">
        <v>4</v>
      </c>
      <c r="BB31" s="77">
        <v>5</v>
      </c>
      <c r="BC31" s="196"/>
      <c r="BD31" s="196"/>
      <c r="BE31" s="196"/>
      <c r="BF31" s="197"/>
    </row>
    <row r="32" spans="1:58" s="3" customFormat="1" ht="15.75" customHeight="1">
      <c r="A32" s="75">
        <v>9</v>
      </c>
      <c r="B32" s="76" t="s">
        <v>61</v>
      </c>
      <c r="C32" s="66">
        <v>1701</v>
      </c>
      <c r="D32" s="76" t="s">
        <v>62</v>
      </c>
      <c r="E32" s="211">
        <v>2022</v>
      </c>
      <c r="F32" s="76">
        <v>24754</v>
      </c>
      <c r="G32" s="175">
        <v>1</v>
      </c>
      <c r="H32" s="175">
        <v>1</v>
      </c>
      <c r="I32" s="175">
        <v>2</v>
      </c>
      <c r="J32" s="175">
        <v>1</v>
      </c>
      <c r="K32" s="175">
        <v>2</v>
      </c>
      <c r="L32" s="175">
        <v>3</v>
      </c>
      <c r="M32" s="175" t="s">
        <v>29</v>
      </c>
      <c r="N32" s="175" t="s">
        <v>29</v>
      </c>
      <c r="O32" s="175" t="s">
        <v>29</v>
      </c>
      <c r="P32" s="175">
        <v>0</v>
      </c>
      <c r="Q32" s="175">
        <v>1</v>
      </c>
      <c r="R32" s="175">
        <v>1</v>
      </c>
      <c r="S32" s="175">
        <v>0</v>
      </c>
      <c r="T32" s="175">
        <v>1</v>
      </c>
      <c r="U32" s="175">
        <v>1</v>
      </c>
      <c r="V32" s="175" t="s">
        <v>29</v>
      </c>
      <c r="W32" s="175" t="s">
        <v>29</v>
      </c>
      <c r="X32" s="175" t="s">
        <v>29</v>
      </c>
      <c r="Y32" s="175" t="s">
        <v>29</v>
      </c>
      <c r="Z32" s="175" t="s">
        <v>29</v>
      </c>
      <c r="AA32" s="175" t="s">
        <v>29</v>
      </c>
      <c r="AB32" s="175" t="s">
        <v>29</v>
      </c>
      <c r="AC32" s="175" t="s">
        <v>29</v>
      </c>
      <c r="AD32" s="175" t="s">
        <v>29</v>
      </c>
      <c r="AE32" s="175" t="s">
        <v>29</v>
      </c>
      <c r="AF32" s="175" t="s">
        <v>29</v>
      </c>
      <c r="AG32" s="175" t="s">
        <v>29</v>
      </c>
      <c r="AH32" s="175" t="s">
        <v>29</v>
      </c>
      <c r="AI32" s="175" t="s">
        <v>29</v>
      </c>
      <c r="AJ32" s="175" t="s">
        <v>29</v>
      </c>
      <c r="AK32" s="175" t="s">
        <v>29</v>
      </c>
      <c r="AL32" s="175" t="s">
        <v>29</v>
      </c>
      <c r="AM32" s="175" t="s">
        <v>29</v>
      </c>
      <c r="AN32" s="175" t="s">
        <v>29</v>
      </c>
      <c r="AO32" s="175" t="s">
        <v>29</v>
      </c>
      <c r="AP32" s="175" t="s">
        <v>29</v>
      </c>
      <c r="AQ32" s="175" t="s">
        <v>29</v>
      </c>
      <c r="AR32" s="175" t="s">
        <v>29</v>
      </c>
      <c r="AS32" s="175" t="s">
        <v>29</v>
      </c>
      <c r="AT32" s="175" t="s">
        <v>29</v>
      </c>
      <c r="AU32" s="175" t="s">
        <v>29</v>
      </c>
      <c r="AV32" s="175" t="s">
        <v>29</v>
      </c>
      <c r="AW32" s="175" t="s">
        <v>29</v>
      </c>
      <c r="AX32" s="175" t="s">
        <v>29</v>
      </c>
      <c r="AY32" s="175" t="s">
        <v>29</v>
      </c>
      <c r="AZ32" s="77">
        <v>2</v>
      </c>
      <c r="BA32" s="77">
        <v>5</v>
      </c>
      <c r="BB32" s="77">
        <v>7</v>
      </c>
      <c r="BC32" s="196"/>
      <c r="BD32" s="196"/>
      <c r="BE32" s="196"/>
      <c r="BF32" s="197"/>
    </row>
    <row r="33" spans="1:58" s="3" customFormat="1" ht="15.75" customHeight="1">
      <c r="A33" s="75">
        <v>9</v>
      </c>
      <c r="B33" s="76" t="s">
        <v>61</v>
      </c>
      <c r="C33" s="66">
        <v>1711</v>
      </c>
      <c r="D33" s="76" t="s">
        <v>63</v>
      </c>
      <c r="E33" s="211">
        <v>2022</v>
      </c>
      <c r="F33" s="76">
        <v>31345</v>
      </c>
      <c r="G33" s="175">
        <v>1</v>
      </c>
      <c r="H33" s="175">
        <v>1</v>
      </c>
      <c r="I33" s="175">
        <v>2</v>
      </c>
      <c r="J33" s="175">
        <v>0</v>
      </c>
      <c r="K33" s="175">
        <v>1</v>
      </c>
      <c r="L33" s="175">
        <v>1</v>
      </c>
      <c r="M33" s="175" t="s">
        <v>29</v>
      </c>
      <c r="N33" s="175" t="s">
        <v>29</v>
      </c>
      <c r="O33" s="175" t="s">
        <v>29</v>
      </c>
      <c r="P33" s="175">
        <v>1</v>
      </c>
      <c r="Q33" s="175">
        <v>0</v>
      </c>
      <c r="R33" s="175">
        <v>1</v>
      </c>
      <c r="S33" s="175">
        <v>0</v>
      </c>
      <c r="T33" s="175">
        <v>1</v>
      </c>
      <c r="U33" s="175">
        <v>1</v>
      </c>
      <c r="V33" s="175" t="s">
        <v>29</v>
      </c>
      <c r="W33" s="175" t="s">
        <v>29</v>
      </c>
      <c r="X33" s="175" t="s">
        <v>29</v>
      </c>
      <c r="Y33" s="175" t="s">
        <v>29</v>
      </c>
      <c r="Z33" s="175" t="s">
        <v>29</v>
      </c>
      <c r="AA33" s="175" t="s">
        <v>29</v>
      </c>
      <c r="AB33" s="175" t="s">
        <v>29</v>
      </c>
      <c r="AC33" s="175" t="s">
        <v>29</v>
      </c>
      <c r="AD33" s="175" t="s">
        <v>29</v>
      </c>
      <c r="AE33" s="175" t="s">
        <v>29</v>
      </c>
      <c r="AF33" s="175" t="s">
        <v>29</v>
      </c>
      <c r="AG33" s="175" t="s">
        <v>29</v>
      </c>
      <c r="AH33" s="175" t="s">
        <v>29</v>
      </c>
      <c r="AI33" s="175" t="s">
        <v>29</v>
      </c>
      <c r="AJ33" s="175" t="s">
        <v>29</v>
      </c>
      <c r="AK33" s="175" t="s">
        <v>29</v>
      </c>
      <c r="AL33" s="175" t="s">
        <v>29</v>
      </c>
      <c r="AM33" s="175" t="s">
        <v>29</v>
      </c>
      <c r="AN33" s="175" t="s">
        <v>29</v>
      </c>
      <c r="AO33" s="175" t="s">
        <v>29</v>
      </c>
      <c r="AP33" s="175" t="s">
        <v>29</v>
      </c>
      <c r="AQ33" s="175" t="s">
        <v>29</v>
      </c>
      <c r="AR33" s="175" t="s">
        <v>29</v>
      </c>
      <c r="AS33" s="175" t="s">
        <v>29</v>
      </c>
      <c r="AT33" s="175" t="s">
        <v>29</v>
      </c>
      <c r="AU33" s="175" t="s">
        <v>29</v>
      </c>
      <c r="AV33" s="175" t="s">
        <v>29</v>
      </c>
      <c r="AW33" s="175" t="s">
        <v>29</v>
      </c>
      <c r="AX33" s="175" t="s">
        <v>29</v>
      </c>
      <c r="AY33" s="175" t="s">
        <v>29</v>
      </c>
      <c r="AZ33" s="77">
        <v>2</v>
      </c>
      <c r="BA33" s="77">
        <v>3</v>
      </c>
      <c r="BB33" s="77">
        <v>5</v>
      </c>
      <c r="BC33" s="196"/>
      <c r="BD33" s="196"/>
      <c r="BE33" s="196"/>
      <c r="BF33" s="197"/>
    </row>
    <row r="34" spans="1:58" s="3" customFormat="1" ht="15.75" customHeight="1">
      <c r="A34" s="75">
        <v>10</v>
      </c>
      <c r="B34" s="76" t="s">
        <v>64</v>
      </c>
      <c r="C34" s="66">
        <v>2125</v>
      </c>
      <c r="D34" s="76" t="s">
        <v>65</v>
      </c>
      <c r="E34" s="211">
        <v>2021</v>
      </c>
      <c r="F34" s="76">
        <v>24412</v>
      </c>
      <c r="G34" s="175">
        <v>0</v>
      </c>
      <c r="H34" s="175">
        <v>3</v>
      </c>
      <c r="I34" s="175">
        <v>3</v>
      </c>
      <c r="J34" s="175">
        <v>1</v>
      </c>
      <c r="K34" s="175">
        <v>0</v>
      </c>
      <c r="L34" s="175">
        <v>1</v>
      </c>
      <c r="M34" s="175" t="s">
        <v>29</v>
      </c>
      <c r="N34" s="175" t="s">
        <v>29</v>
      </c>
      <c r="O34" s="175" t="s">
        <v>29</v>
      </c>
      <c r="P34" s="175">
        <v>2</v>
      </c>
      <c r="Q34" s="175">
        <v>1</v>
      </c>
      <c r="R34" s="175">
        <v>3</v>
      </c>
      <c r="S34" s="175">
        <v>0</v>
      </c>
      <c r="T34" s="175">
        <v>1</v>
      </c>
      <c r="U34" s="175">
        <v>1</v>
      </c>
      <c r="V34" s="175" t="s">
        <v>29</v>
      </c>
      <c r="W34" s="175" t="s">
        <v>29</v>
      </c>
      <c r="X34" s="175" t="s">
        <v>29</v>
      </c>
      <c r="Y34" s="175" t="s">
        <v>29</v>
      </c>
      <c r="Z34" s="175" t="s">
        <v>29</v>
      </c>
      <c r="AA34" s="175" t="s">
        <v>29</v>
      </c>
      <c r="AB34" s="175" t="s">
        <v>29</v>
      </c>
      <c r="AC34" s="175" t="s">
        <v>29</v>
      </c>
      <c r="AD34" s="175" t="s">
        <v>29</v>
      </c>
      <c r="AE34" s="175" t="s">
        <v>29</v>
      </c>
      <c r="AF34" s="175" t="s">
        <v>29</v>
      </c>
      <c r="AG34" s="175" t="s">
        <v>29</v>
      </c>
      <c r="AH34" s="175" t="s">
        <v>29</v>
      </c>
      <c r="AI34" s="175" t="s">
        <v>29</v>
      </c>
      <c r="AJ34" s="175" t="s">
        <v>29</v>
      </c>
      <c r="AK34" s="175" t="s">
        <v>29</v>
      </c>
      <c r="AL34" s="175" t="s">
        <v>29</v>
      </c>
      <c r="AM34" s="175" t="s">
        <v>29</v>
      </c>
      <c r="AN34" s="175">
        <v>0</v>
      </c>
      <c r="AO34" s="175">
        <v>1</v>
      </c>
      <c r="AP34" s="175">
        <v>1</v>
      </c>
      <c r="AQ34" s="175" t="s">
        <v>29</v>
      </c>
      <c r="AR34" s="175" t="s">
        <v>29</v>
      </c>
      <c r="AS34" s="175" t="s">
        <v>29</v>
      </c>
      <c r="AT34" s="175" t="s">
        <v>29</v>
      </c>
      <c r="AU34" s="175" t="s">
        <v>29</v>
      </c>
      <c r="AV34" s="175" t="s">
        <v>29</v>
      </c>
      <c r="AW34" s="175" t="s">
        <v>29</v>
      </c>
      <c r="AX34" s="175" t="s">
        <v>29</v>
      </c>
      <c r="AY34" s="175" t="s">
        <v>29</v>
      </c>
      <c r="AZ34" s="77">
        <v>3</v>
      </c>
      <c r="BA34" s="77">
        <v>6</v>
      </c>
      <c r="BB34" s="77">
        <v>9</v>
      </c>
      <c r="BC34" s="196"/>
      <c r="BD34" s="196"/>
      <c r="BE34" s="196"/>
      <c r="BF34" s="197"/>
    </row>
    <row r="35" spans="1:58" s="3" customFormat="1" ht="15.75" customHeight="1">
      <c r="A35" s="75">
        <v>10</v>
      </c>
      <c r="B35" s="76" t="s">
        <v>64</v>
      </c>
      <c r="C35" s="66">
        <v>2196</v>
      </c>
      <c r="D35" s="76" t="s">
        <v>66</v>
      </c>
      <c r="E35" s="211">
        <v>2021</v>
      </c>
      <c r="F35" s="76">
        <v>38039</v>
      </c>
      <c r="G35" s="175" t="s">
        <v>29</v>
      </c>
      <c r="H35" s="175" t="s">
        <v>29</v>
      </c>
      <c r="I35" s="175" t="s">
        <v>29</v>
      </c>
      <c r="J35" s="175">
        <v>0</v>
      </c>
      <c r="K35" s="175">
        <v>1</v>
      </c>
      <c r="L35" s="175">
        <v>1</v>
      </c>
      <c r="M35" s="175" t="s">
        <v>29</v>
      </c>
      <c r="N35" s="175" t="s">
        <v>29</v>
      </c>
      <c r="O35" s="175" t="s">
        <v>29</v>
      </c>
      <c r="P35" s="175">
        <v>1</v>
      </c>
      <c r="Q35" s="175">
        <v>1</v>
      </c>
      <c r="R35" s="175">
        <v>2</v>
      </c>
      <c r="S35" s="175" t="s">
        <v>29</v>
      </c>
      <c r="T35" s="175" t="s">
        <v>29</v>
      </c>
      <c r="U35" s="175" t="s">
        <v>29</v>
      </c>
      <c r="V35" s="175" t="s">
        <v>29</v>
      </c>
      <c r="W35" s="175" t="s">
        <v>29</v>
      </c>
      <c r="X35" s="175" t="s">
        <v>29</v>
      </c>
      <c r="Y35" s="175" t="s">
        <v>29</v>
      </c>
      <c r="Z35" s="175" t="s">
        <v>29</v>
      </c>
      <c r="AA35" s="175" t="s">
        <v>29</v>
      </c>
      <c r="AB35" s="175">
        <v>0</v>
      </c>
      <c r="AC35" s="175">
        <v>1</v>
      </c>
      <c r="AD35" s="175">
        <v>1</v>
      </c>
      <c r="AE35" s="175" t="s">
        <v>29</v>
      </c>
      <c r="AF35" s="175" t="s">
        <v>29</v>
      </c>
      <c r="AG35" s="175" t="s">
        <v>29</v>
      </c>
      <c r="AH35" s="175" t="s">
        <v>29</v>
      </c>
      <c r="AI35" s="175" t="s">
        <v>29</v>
      </c>
      <c r="AJ35" s="175" t="s">
        <v>29</v>
      </c>
      <c r="AK35" s="175" t="s">
        <v>29</v>
      </c>
      <c r="AL35" s="175" t="s">
        <v>29</v>
      </c>
      <c r="AM35" s="175" t="s">
        <v>29</v>
      </c>
      <c r="AN35" s="175">
        <v>1</v>
      </c>
      <c r="AO35" s="175">
        <v>0</v>
      </c>
      <c r="AP35" s="175">
        <v>1</v>
      </c>
      <c r="AQ35" s="175" t="s">
        <v>29</v>
      </c>
      <c r="AR35" s="175" t="s">
        <v>29</v>
      </c>
      <c r="AS35" s="175" t="s">
        <v>29</v>
      </c>
      <c r="AT35" s="175" t="s">
        <v>29</v>
      </c>
      <c r="AU35" s="175" t="s">
        <v>29</v>
      </c>
      <c r="AV35" s="175" t="s">
        <v>29</v>
      </c>
      <c r="AW35" s="175" t="s">
        <v>29</v>
      </c>
      <c r="AX35" s="175" t="s">
        <v>29</v>
      </c>
      <c r="AY35" s="175" t="s">
        <v>29</v>
      </c>
      <c r="AZ35" s="77">
        <v>2</v>
      </c>
      <c r="BA35" s="77">
        <v>3</v>
      </c>
      <c r="BB35" s="77">
        <v>5</v>
      </c>
      <c r="BC35" s="196"/>
      <c r="BD35" s="196"/>
      <c r="BE35" s="196"/>
      <c r="BF35" s="197"/>
    </row>
    <row r="36" spans="1:58" s="3" customFormat="1" ht="15.75" customHeight="1">
      <c r="A36" s="75">
        <v>12</v>
      </c>
      <c r="B36" s="76" t="s">
        <v>33</v>
      </c>
      <c r="C36" s="66">
        <v>2703</v>
      </c>
      <c r="D36" s="76" t="s">
        <v>67</v>
      </c>
      <c r="E36" s="211">
        <v>2022</v>
      </c>
      <c r="F36" s="76">
        <v>21755</v>
      </c>
      <c r="G36" s="175">
        <v>1</v>
      </c>
      <c r="H36" s="175">
        <v>0</v>
      </c>
      <c r="I36" s="175">
        <v>1</v>
      </c>
      <c r="J36" s="175">
        <v>0</v>
      </c>
      <c r="K36" s="175">
        <v>1</v>
      </c>
      <c r="L36" s="175">
        <v>1</v>
      </c>
      <c r="M36" s="175" t="s">
        <v>29</v>
      </c>
      <c r="N36" s="175" t="s">
        <v>29</v>
      </c>
      <c r="O36" s="175" t="s">
        <v>29</v>
      </c>
      <c r="P36" s="175">
        <v>0</v>
      </c>
      <c r="Q36" s="175">
        <v>1</v>
      </c>
      <c r="R36" s="175">
        <v>1</v>
      </c>
      <c r="S36" s="175">
        <v>0</v>
      </c>
      <c r="T36" s="175">
        <v>2</v>
      </c>
      <c r="U36" s="175">
        <v>2</v>
      </c>
      <c r="V36" s="175">
        <v>0</v>
      </c>
      <c r="W36" s="175">
        <v>1</v>
      </c>
      <c r="X36" s="175">
        <v>1</v>
      </c>
      <c r="Y36" s="175">
        <v>1</v>
      </c>
      <c r="Z36" s="175">
        <v>0</v>
      </c>
      <c r="AA36" s="175">
        <v>1</v>
      </c>
      <c r="AB36" s="175" t="s">
        <v>29</v>
      </c>
      <c r="AC36" s="175" t="s">
        <v>29</v>
      </c>
      <c r="AD36" s="175" t="s">
        <v>29</v>
      </c>
      <c r="AE36" s="175" t="s">
        <v>29</v>
      </c>
      <c r="AF36" s="175" t="s">
        <v>29</v>
      </c>
      <c r="AG36" s="175" t="s">
        <v>29</v>
      </c>
      <c r="AH36" s="175" t="s">
        <v>29</v>
      </c>
      <c r="AI36" s="175" t="s">
        <v>29</v>
      </c>
      <c r="AJ36" s="175" t="s">
        <v>29</v>
      </c>
      <c r="AK36" s="175" t="s">
        <v>29</v>
      </c>
      <c r="AL36" s="175" t="s">
        <v>29</v>
      </c>
      <c r="AM36" s="175" t="s">
        <v>29</v>
      </c>
      <c r="AN36" s="175" t="s">
        <v>29</v>
      </c>
      <c r="AO36" s="175" t="s">
        <v>29</v>
      </c>
      <c r="AP36" s="175" t="s">
        <v>29</v>
      </c>
      <c r="AQ36" s="175" t="s">
        <v>29</v>
      </c>
      <c r="AR36" s="175" t="s">
        <v>29</v>
      </c>
      <c r="AS36" s="175" t="s">
        <v>29</v>
      </c>
      <c r="AT36" s="175" t="s">
        <v>29</v>
      </c>
      <c r="AU36" s="175" t="s">
        <v>29</v>
      </c>
      <c r="AV36" s="175" t="s">
        <v>29</v>
      </c>
      <c r="AW36" s="175" t="s">
        <v>29</v>
      </c>
      <c r="AX36" s="175" t="s">
        <v>29</v>
      </c>
      <c r="AY36" s="175" t="s">
        <v>29</v>
      </c>
      <c r="AZ36" s="77">
        <v>2</v>
      </c>
      <c r="BA36" s="77">
        <v>5</v>
      </c>
      <c r="BB36" s="77">
        <v>7</v>
      </c>
      <c r="BC36" s="196"/>
      <c r="BD36" s="196"/>
      <c r="BE36" s="196"/>
      <c r="BF36" s="197"/>
    </row>
    <row r="37" spans="1:58" s="3" customFormat="1" ht="15.75" customHeight="1">
      <c r="A37" s="75">
        <v>13</v>
      </c>
      <c r="B37" s="76" t="s">
        <v>68</v>
      </c>
      <c r="C37" s="66">
        <v>2762</v>
      </c>
      <c r="D37" s="76" t="s">
        <v>69</v>
      </c>
      <c r="E37" s="211">
        <v>2020</v>
      </c>
      <c r="F37" s="76">
        <v>21090</v>
      </c>
      <c r="G37" s="175">
        <v>1</v>
      </c>
      <c r="H37" s="175">
        <v>1</v>
      </c>
      <c r="I37" s="175">
        <v>2</v>
      </c>
      <c r="J37" s="175" t="s">
        <v>29</v>
      </c>
      <c r="K37" s="175" t="s">
        <v>29</v>
      </c>
      <c r="L37" s="175" t="s">
        <v>29</v>
      </c>
      <c r="M37" s="175">
        <v>0</v>
      </c>
      <c r="N37" s="175">
        <v>2</v>
      </c>
      <c r="O37" s="175">
        <v>2</v>
      </c>
      <c r="P37" s="175">
        <v>1</v>
      </c>
      <c r="Q37" s="175">
        <v>2</v>
      </c>
      <c r="R37" s="175">
        <v>3</v>
      </c>
      <c r="S37" s="175" t="s">
        <v>29</v>
      </c>
      <c r="T37" s="175" t="s">
        <v>29</v>
      </c>
      <c r="U37" s="175" t="s">
        <v>29</v>
      </c>
      <c r="V37" s="175" t="s">
        <v>29</v>
      </c>
      <c r="W37" s="175" t="s">
        <v>29</v>
      </c>
      <c r="X37" s="175" t="s">
        <v>29</v>
      </c>
      <c r="Y37" s="175" t="s">
        <v>29</v>
      </c>
      <c r="Z37" s="175" t="s">
        <v>29</v>
      </c>
      <c r="AA37" s="175" t="s">
        <v>29</v>
      </c>
      <c r="AB37" s="175" t="s">
        <v>29</v>
      </c>
      <c r="AC37" s="175" t="s">
        <v>29</v>
      </c>
      <c r="AD37" s="175" t="s">
        <v>29</v>
      </c>
      <c r="AE37" s="175" t="s">
        <v>29</v>
      </c>
      <c r="AF37" s="175" t="s">
        <v>29</v>
      </c>
      <c r="AG37" s="175" t="s">
        <v>29</v>
      </c>
      <c r="AH37" s="175" t="s">
        <v>29</v>
      </c>
      <c r="AI37" s="175" t="s">
        <v>29</v>
      </c>
      <c r="AJ37" s="175" t="s">
        <v>29</v>
      </c>
      <c r="AK37" s="175" t="s">
        <v>29</v>
      </c>
      <c r="AL37" s="175" t="s">
        <v>29</v>
      </c>
      <c r="AM37" s="175" t="s">
        <v>29</v>
      </c>
      <c r="AN37" s="175" t="s">
        <v>29</v>
      </c>
      <c r="AO37" s="175" t="s">
        <v>29</v>
      </c>
      <c r="AP37" s="175" t="s">
        <v>29</v>
      </c>
      <c r="AQ37" s="175" t="s">
        <v>29</v>
      </c>
      <c r="AR37" s="175" t="s">
        <v>29</v>
      </c>
      <c r="AS37" s="175" t="s">
        <v>29</v>
      </c>
      <c r="AT37" s="175" t="s">
        <v>29</v>
      </c>
      <c r="AU37" s="175" t="s">
        <v>29</v>
      </c>
      <c r="AV37" s="175" t="s">
        <v>29</v>
      </c>
      <c r="AW37" s="175" t="s">
        <v>29</v>
      </c>
      <c r="AX37" s="175" t="s">
        <v>29</v>
      </c>
      <c r="AY37" s="175" t="s">
        <v>29</v>
      </c>
      <c r="AZ37" s="77">
        <v>2</v>
      </c>
      <c r="BA37" s="77">
        <v>5</v>
      </c>
      <c r="BB37" s="77">
        <v>7</v>
      </c>
      <c r="BC37" s="196"/>
      <c r="BD37" s="196"/>
      <c r="BE37" s="196"/>
      <c r="BF37" s="197"/>
    </row>
    <row r="38" spans="1:58" s="3" customFormat="1" ht="15.75" customHeight="1">
      <c r="A38" s="75">
        <v>14</v>
      </c>
      <c r="B38" s="76" t="s">
        <v>70</v>
      </c>
      <c r="C38" s="66">
        <v>2939</v>
      </c>
      <c r="D38" s="76" t="s">
        <v>71</v>
      </c>
      <c r="E38" s="211">
        <v>2020</v>
      </c>
      <c r="F38" s="76">
        <v>36604</v>
      </c>
      <c r="G38" s="175">
        <v>0</v>
      </c>
      <c r="H38" s="175">
        <v>1</v>
      </c>
      <c r="I38" s="175">
        <v>1</v>
      </c>
      <c r="J38" s="175" t="s">
        <v>29</v>
      </c>
      <c r="K38" s="175" t="s">
        <v>29</v>
      </c>
      <c r="L38" s="175" t="s">
        <v>29</v>
      </c>
      <c r="M38" s="175" t="s">
        <v>29</v>
      </c>
      <c r="N38" s="175" t="s">
        <v>29</v>
      </c>
      <c r="O38" s="175" t="s">
        <v>29</v>
      </c>
      <c r="P38" s="175">
        <v>1</v>
      </c>
      <c r="Q38" s="175">
        <v>1</v>
      </c>
      <c r="R38" s="175">
        <v>2</v>
      </c>
      <c r="S38" s="175">
        <v>0</v>
      </c>
      <c r="T38" s="175">
        <v>1</v>
      </c>
      <c r="U38" s="175">
        <v>1</v>
      </c>
      <c r="V38" s="175" t="s">
        <v>29</v>
      </c>
      <c r="W38" s="175" t="s">
        <v>29</v>
      </c>
      <c r="X38" s="175" t="s">
        <v>29</v>
      </c>
      <c r="Y38" s="175" t="s">
        <v>29</v>
      </c>
      <c r="Z38" s="175" t="s">
        <v>29</v>
      </c>
      <c r="AA38" s="175" t="s">
        <v>29</v>
      </c>
      <c r="AB38" s="175" t="s">
        <v>29</v>
      </c>
      <c r="AC38" s="175" t="s">
        <v>29</v>
      </c>
      <c r="AD38" s="175" t="s">
        <v>29</v>
      </c>
      <c r="AE38" s="175">
        <v>1</v>
      </c>
      <c r="AF38" s="175">
        <v>0</v>
      </c>
      <c r="AG38" s="175">
        <v>1</v>
      </c>
      <c r="AH38" s="175" t="s">
        <v>29</v>
      </c>
      <c r="AI38" s="175" t="s">
        <v>29</v>
      </c>
      <c r="AJ38" s="175" t="s">
        <v>29</v>
      </c>
      <c r="AK38" s="175" t="s">
        <v>29</v>
      </c>
      <c r="AL38" s="175" t="s">
        <v>29</v>
      </c>
      <c r="AM38" s="175" t="s">
        <v>29</v>
      </c>
      <c r="AN38" s="175" t="s">
        <v>29</v>
      </c>
      <c r="AO38" s="175" t="s">
        <v>29</v>
      </c>
      <c r="AP38" s="175" t="s">
        <v>29</v>
      </c>
      <c r="AQ38" s="175" t="s">
        <v>29</v>
      </c>
      <c r="AR38" s="175" t="s">
        <v>29</v>
      </c>
      <c r="AS38" s="175" t="s">
        <v>29</v>
      </c>
      <c r="AT38" s="175" t="s">
        <v>29</v>
      </c>
      <c r="AU38" s="175" t="s">
        <v>29</v>
      </c>
      <c r="AV38" s="175" t="s">
        <v>29</v>
      </c>
      <c r="AW38" s="175" t="s">
        <v>29</v>
      </c>
      <c r="AX38" s="175" t="s">
        <v>29</v>
      </c>
      <c r="AY38" s="175" t="s">
        <v>29</v>
      </c>
      <c r="AZ38" s="112">
        <v>2</v>
      </c>
      <c r="BA38" s="112">
        <v>3</v>
      </c>
      <c r="BB38" s="112">
        <v>5</v>
      </c>
      <c r="BC38" s="196"/>
      <c r="BD38" s="196"/>
      <c r="BE38" s="196"/>
      <c r="BF38" s="197"/>
    </row>
    <row r="39" spans="1:58" s="3" customFormat="1" ht="15.75" customHeight="1">
      <c r="A39" s="75">
        <v>17</v>
      </c>
      <c r="B39" s="76" t="s">
        <v>43</v>
      </c>
      <c r="C39" s="66">
        <v>3340</v>
      </c>
      <c r="D39" s="76" t="s">
        <v>72</v>
      </c>
      <c r="E39" s="211">
        <v>2020</v>
      </c>
      <c r="F39" s="76">
        <v>27277</v>
      </c>
      <c r="G39" s="175">
        <v>0</v>
      </c>
      <c r="H39" s="175">
        <v>1</v>
      </c>
      <c r="I39" s="175">
        <v>1</v>
      </c>
      <c r="J39" s="175" t="s">
        <v>29</v>
      </c>
      <c r="K39" s="175" t="s">
        <v>29</v>
      </c>
      <c r="L39" s="175" t="s">
        <v>29</v>
      </c>
      <c r="M39" s="175">
        <v>0</v>
      </c>
      <c r="N39" s="175">
        <v>1</v>
      </c>
      <c r="O39" s="175">
        <v>1</v>
      </c>
      <c r="P39" s="175">
        <v>0</v>
      </c>
      <c r="Q39" s="175">
        <v>1</v>
      </c>
      <c r="R39" s="175">
        <v>1</v>
      </c>
      <c r="S39" s="175">
        <v>0</v>
      </c>
      <c r="T39" s="175">
        <v>1</v>
      </c>
      <c r="U39" s="175">
        <v>1</v>
      </c>
      <c r="V39" s="175" t="s">
        <v>29</v>
      </c>
      <c r="W39" s="175" t="s">
        <v>29</v>
      </c>
      <c r="X39" s="175" t="s">
        <v>29</v>
      </c>
      <c r="Y39" s="175" t="s">
        <v>29</v>
      </c>
      <c r="Z39" s="175" t="s">
        <v>29</v>
      </c>
      <c r="AA39" s="175" t="s">
        <v>29</v>
      </c>
      <c r="AB39" s="175" t="s">
        <v>29</v>
      </c>
      <c r="AC39" s="175" t="s">
        <v>29</v>
      </c>
      <c r="AD39" s="175" t="s">
        <v>29</v>
      </c>
      <c r="AE39" s="175">
        <v>0</v>
      </c>
      <c r="AF39" s="175">
        <v>1</v>
      </c>
      <c r="AG39" s="175">
        <v>1</v>
      </c>
      <c r="AH39" s="175" t="s">
        <v>29</v>
      </c>
      <c r="AI39" s="175" t="s">
        <v>29</v>
      </c>
      <c r="AJ39" s="175" t="s">
        <v>29</v>
      </c>
      <c r="AK39" s="175" t="s">
        <v>29</v>
      </c>
      <c r="AL39" s="175" t="s">
        <v>29</v>
      </c>
      <c r="AM39" s="175" t="s">
        <v>29</v>
      </c>
      <c r="AN39" s="175">
        <v>1</v>
      </c>
      <c r="AO39" s="175">
        <v>0</v>
      </c>
      <c r="AP39" s="175">
        <v>1</v>
      </c>
      <c r="AQ39" s="175" t="s">
        <v>29</v>
      </c>
      <c r="AR39" s="175" t="s">
        <v>29</v>
      </c>
      <c r="AS39" s="175" t="s">
        <v>29</v>
      </c>
      <c r="AT39" s="175" t="s">
        <v>29</v>
      </c>
      <c r="AU39" s="175" t="s">
        <v>29</v>
      </c>
      <c r="AV39" s="175" t="s">
        <v>29</v>
      </c>
      <c r="AW39" s="175">
        <v>0</v>
      </c>
      <c r="AX39" s="175">
        <v>1</v>
      </c>
      <c r="AY39" s="175">
        <v>1</v>
      </c>
      <c r="AZ39" s="112">
        <v>1</v>
      </c>
      <c r="BA39" s="112">
        <v>6</v>
      </c>
      <c r="BB39" s="112">
        <v>7</v>
      </c>
      <c r="BC39" s="196"/>
      <c r="BD39" s="196"/>
      <c r="BE39" s="196"/>
      <c r="BF39" s="197"/>
    </row>
    <row r="40" spans="1:58" s="3" customFormat="1" ht="15.75" customHeight="1">
      <c r="A40" s="75">
        <v>17</v>
      </c>
      <c r="B40" s="76" t="s">
        <v>43</v>
      </c>
      <c r="C40" s="66">
        <v>3427</v>
      </c>
      <c r="D40" s="76" t="s">
        <v>73</v>
      </c>
      <c r="E40" s="211">
        <v>2020</v>
      </c>
      <c r="F40" s="76">
        <v>24159</v>
      </c>
      <c r="G40" s="175">
        <v>0</v>
      </c>
      <c r="H40" s="175">
        <v>1</v>
      </c>
      <c r="I40" s="175">
        <v>1</v>
      </c>
      <c r="J40" s="175" t="s">
        <v>29</v>
      </c>
      <c r="K40" s="175" t="s">
        <v>29</v>
      </c>
      <c r="L40" s="175" t="s">
        <v>29</v>
      </c>
      <c r="M40" s="175">
        <v>0</v>
      </c>
      <c r="N40" s="175">
        <v>1</v>
      </c>
      <c r="O40" s="175">
        <v>1</v>
      </c>
      <c r="P40" s="175">
        <v>0</v>
      </c>
      <c r="Q40" s="175">
        <v>1</v>
      </c>
      <c r="R40" s="175">
        <v>1</v>
      </c>
      <c r="S40" s="175">
        <v>1</v>
      </c>
      <c r="T40" s="175">
        <v>0</v>
      </c>
      <c r="U40" s="175">
        <v>1</v>
      </c>
      <c r="V40" s="175" t="s">
        <v>29</v>
      </c>
      <c r="W40" s="175" t="s">
        <v>29</v>
      </c>
      <c r="X40" s="175" t="s">
        <v>29</v>
      </c>
      <c r="Y40" s="175" t="s">
        <v>29</v>
      </c>
      <c r="Z40" s="175" t="s">
        <v>29</v>
      </c>
      <c r="AA40" s="175" t="s">
        <v>29</v>
      </c>
      <c r="AB40" s="175" t="s">
        <v>29</v>
      </c>
      <c r="AC40" s="175" t="s">
        <v>29</v>
      </c>
      <c r="AD40" s="175" t="s">
        <v>29</v>
      </c>
      <c r="AE40" s="175" t="s">
        <v>29</v>
      </c>
      <c r="AF40" s="175" t="s">
        <v>29</v>
      </c>
      <c r="AG40" s="175" t="s">
        <v>29</v>
      </c>
      <c r="AH40" s="175" t="s">
        <v>29</v>
      </c>
      <c r="AI40" s="175" t="s">
        <v>29</v>
      </c>
      <c r="AJ40" s="175" t="s">
        <v>29</v>
      </c>
      <c r="AK40" s="175" t="s">
        <v>29</v>
      </c>
      <c r="AL40" s="175" t="s">
        <v>29</v>
      </c>
      <c r="AM40" s="175" t="s">
        <v>29</v>
      </c>
      <c r="AN40" s="175" t="s">
        <v>29</v>
      </c>
      <c r="AO40" s="175" t="s">
        <v>29</v>
      </c>
      <c r="AP40" s="175" t="s">
        <v>29</v>
      </c>
      <c r="AQ40" s="175" t="s">
        <v>29</v>
      </c>
      <c r="AR40" s="175" t="s">
        <v>29</v>
      </c>
      <c r="AS40" s="175" t="s">
        <v>29</v>
      </c>
      <c r="AT40" s="175" t="s">
        <v>29</v>
      </c>
      <c r="AU40" s="175" t="s">
        <v>29</v>
      </c>
      <c r="AV40" s="175" t="s">
        <v>29</v>
      </c>
      <c r="AW40" s="175">
        <v>0</v>
      </c>
      <c r="AX40" s="175">
        <v>1</v>
      </c>
      <c r="AY40" s="175">
        <v>1</v>
      </c>
      <c r="AZ40" s="77">
        <v>1</v>
      </c>
      <c r="BA40" s="77">
        <v>4</v>
      </c>
      <c r="BB40" s="77">
        <v>5</v>
      </c>
      <c r="BC40" s="196"/>
      <c r="BD40" s="196"/>
      <c r="BE40" s="196"/>
      <c r="BF40" s="197"/>
    </row>
    <row r="41" spans="1:58" s="3" customFormat="1" ht="15.75" customHeight="1">
      <c r="A41" s="75">
        <v>18</v>
      </c>
      <c r="B41" s="76" t="s">
        <v>74</v>
      </c>
      <c r="C41" s="66">
        <v>3901</v>
      </c>
      <c r="D41" s="76" t="s">
        <v>75</v>
      </c>
      <c r="E41" s="211">
        <v>2020</v>
      </c>
      <c r="F41" s="76">
        <v>35470</v>
      </c>
      <c r="G41" s="175">
        <v>0</v>
      </c>
      <c r="H41" s="175">
        <v>1</v>
      </c>
      <c r="I41" s="175">
        <v>1</v>
      </c>
      <c r="J41" s="175" t="s">
        <v>29</v>
      </c>
      <c r="K41" s="175" t="s">
        <v>29</v>
      </c>
      <c r="L41" s="175" t="s">
        <v>29</v>
      </c>
      <c r="M41" s="175">
        <v>1</v>
      </c>
      <c r="N41" s="175">
        <v>0</v>
      </c>
      <c r="O41" s="175">
        <v>1</v>
      </c>
      <c r="P41" s="175">
        <v>0</v>
      </c>
      <c r="Q41" s="175">
        <v>1</v>
      </c>
      <c r="R41" s="175">
        <v>1</v>
      </c>
      <c r="S41" s="175" t="s">
        <v>29</v>
      </c>
      <c r="T41" s="175" t="s">
        <v>29</v>
      </c>
      <c r="U41" s="175" t="s">
        <v>29</v>
      </c>
      <c r="V41" s="175" t="s">
        <v>29</v>
      </c>
      <c r="W41" s="175" t="s">
        <v>29</v>
      </c>
      <c r="X41" s="175" t="s">
        <v>29</v>
      </c>
      <c r="Y41" s="175" t="s">
        <v>29</v>
      </c>
      <c r="Z41" s="175" t="s">
        <v>29</v>
      </c>
      <c r="AA41" s="175" t="s">
        <v>29</v>
      </c>
      <c r="AB41" s="175" t="s">
        <v>29</v>
      </c>
      <c r="AC41" s="175" t="s">
        <v>29</v>
      </c>
      <c r="AD41" s="175" t="s">
        <v>29</v>
      </c>
      <c r="AE41" s="175" t="s">
        <v>29</v>
      </c>
      <c r="AF41" s="175" t="s">
        <v>29</v>
      </c>
      <c r="AG41" s="175" t="s">
        <v>29</v>
      </c>
      <c r="AH41" s="175" t="s">
        <v>29</v>
      </c>
      <c r="AI41" s="175" t="s">
        <v>29</v>
      </c>
      <c r="AJ41" s="175" t="s">
        <v>29</v>
      </c>
      <c r="AK41" s="175" t="s">
        <v>29</v>
      </c>
      <c r="AL41" s="175" t="s">
        <v>29</v>
      </c>
      <c r="AM41" s="175" t="s">
        <v>29</v>
      </c>
      <c r="AN41" s="175" t="s">
        <v>29</v>
      </c>
      <c r="AO41" s="175" t="s">
        <v>29</v>
      </c>
      <c r="AP41" s="175" t="s">
        <v>29</v>
      </c>
      <c r="AQ41" s="175" t="s">
        <v>29</v>
      </c>
      <c r="AR41" s="175" t="s">
        <v>29</v>
      </c>
      <c r="AS41" s="175" t="s">
        <v>29</v>
      </c>
      <c r="AT41" s="175" t="s">
        <v>29</v>
      </c>
      <c r="AU41" s="175" t="s">
        <v>29</v>
      </c>
      <c r="AV41" s="175" t="s">
        <v>29</v>
      </c>
      <c r="AW41" s="175" t="s">
        <v>29</v>
      </c>
      <c r="AX41" s="175" t="s">
        <v>29</v>
      </c>
      <c r="AY41" s="175" t="s">
        <v>29</v>
      </c>
      <c r="AZ41" s="77">
        <v>1</v>
      </c>
      <c r="BA41" s="77">
        <v>2</v>
      </c>
      <c r="BB41" s="77">
        <v>3</v>
      </c>
      <c r="BC41" s="196"/>
      <c r="BD41" s="196"/>
      <c r="BE41" s="196"/>
      <c r="BF41" s="197"/>
    </row>
    <row r="42" spans="1:58" s="3" customFormat="1" ht="15.75" customHeight="1">
      <c r="A42" s="75">
        <v>19</v>
      </c>
      <c r="B42" s="76" t="s">
        <v>76</v>
      </c>
      <c r="C42" s="66">
        <v>4001</v>
      </c>
      <c r="D42" s="76" t="s">
        <v>77</v>
      </c>
      <c r="E42" s="211">
        <v>2021</v>
      </c>
      <c r="F42" s="76">
        <v>21726</v>
      </c>
      <c r="G42" s="175">
        <v>1</v>
      </c>
      <c r="H42" s="175">
        <v>1</v>
      </c>
      <c r="I42" s="175">
        <v>2</v>
      </c>
      <c r="J42" s="175">
        <v>0</v>
      </c>
      <c r="K42" s="175">
        <v>1</v>
      </c>
      <c r="L42" s="175">
        <v>1</v>
      </c>
      <c r="M42" s="175" t="s">
        <v>29</v>
      </c>
      <c r="N42" s="175" t="s">
        <v>29</v>
      </c>
      <c r="O42" s="175" t="s">
        <v>29</v>
      </c>
      <c r="P42" s="175">
        <v>2</v>
      </c>
      <c r="Q42" s="175">
        <v>0</v>
      </c>
      <c r="R42" s="175">
        <v>2</v>
      </c>
      <c r="S42" s="175" t="s">
        <v>29</v>
      </c>
      <c r="T42" s="175" t="s">
        <v>29</v>
      </c>
      <c r="U42" s="175" t="s">
        <v>29</v>
      </c>
      <c r="V42" s="175" t="s">
        <v>29</v>
      </c>
      <c r="W42" s="175" t="s">
        <v>29</v>
      </c>
      <c r="X42" s="175" t="s">
        <v>29</v>
      </c>
      <c r="Y42" s="175" t="s">
        <v>29</v>
      </c>
      <c r="Z42" s="175" t="s">
        <v>29</v>
      </c>
      <c r="AA42" s="175" t="s">
        <v>29</v>
      </c>
      <c r="AB42" s="175" t="s">
        <v>29</v>
      </c>
      <c r="AC42" s="175" t="s">
        <v>29</v>
      </c>
      <c r="AD42" s="175" t="s">
        <v>29</v>
      </c>
      <c r="AE42" s="175" t="s">
        <v>29</v>
      </c>
      <c r="AF42" s="175" t="s">
        <v>29</v>
      </c>
      <c r="AG42" s="175" t="s">
        <v>29</v>
      </c>
      <c r="AH42" s="175" t="s">
        <v>29</v>
      </c>
      <c r="AI42" s="175" t="s">
        <v>29</v>
      </c>
      <c r="AJ42" s="175" t="s">
        <v>29</v>
      </c>
      <c r="AK42" s="175" t="s">
        <v>29</v>
      </c>
      <c r="AL42" s="175" t="s">
        <v>29</v>
      </c>
      <c r="AM42" s="175" t="s">
        <v>29</v>
      </c>
      <c r="AN42" s="175">
        <v>0</v>
      </c>
      <c r="AO42" s="175">
        <v>1</v>
      </c>
      <c r="AP42" s="175">
        <v>1</v>
      </c>
      <c r="AQ42" s="175" t="s">
        <v>29</v>
      </c>
      <c r="AR42" s="175" t="s">
        <v>29</v>
      </c>
      <c r="AS42" s="175" t="s">
        <v>29</v>
      </c>
      <c r="AT42" s="175" t="s">
        <v>29</v>
      </c>
      <c r="AU42" s="175" t="s">
        <v>29</v>
      </c>
      <c r="AV42" s="175" t="s">
        <v>29</v>
      </c>
      <c r="AW42" s="175">
        <v>1</v>
      </c>
      <c r="AX42" s="175">
        <v>0</v>
      </c>
      <c r="AY42" s="175">
        <v>1</v>
      </c>
      <c r="AZ42" s="77">
        <v>4</v>
      </c>
      <c r="BA42" s="77">
        <v>3</v>
      </c>
      <c r="BB42" s="77">
        <v>7</v>
      </c>
      <c r="BC42" s="196"/>
      <c r="BD42" s="196"/>
      <c r="BE42" s="196"/>
      <c r="BF42" s="197"/>
    </row>
    <row r="43" spans="1:58" s="3" customFormat="1" ht="15.75" customHeight="1">
      <c r="A43" s="75">
        <v>19</v>
      </c>
      <c r="B43" s="76" t="s">
        <v>76</v>
      </c>
      <c r="C43" s="66">
        <v>4045</v>
      </c>
      <c r="D43" s="76" t="s">
        <v>78</v>
      </c>
      <c r="E43" s="211">
        <v>2021</v>
      </c>
      <c r="F43" s="76">
        <v>21099</v>
      </c>
      <c r="G43" s="175">
        <v>0</v>
      </c>
      <c r="H43" s="175">
        <v>1</v>
      </c>
      <c r="I43" s="175">
        <v>1</v>
      </c>
      <c r="J43" s="175">
        <v>0</v>
      </c>
      <c r="K43" s="175">
        <v>2</v>
      </c>
      <c r="L43" s="175">
        <v>2</v>
      </c>
      <c r="M43" s="175" t="s">
        <v>29</v>
      </c>
      <c r="N43" s="175" t="s">
        <v>29</v>
      </c>
      <c r="O43" s="175" t="s">
        <v>29</v>
      </c>
      <c r="P43" s="175">
        <v>1</v>
      </c>
      <c r="Q43" s="175">
        <v>1</v>
      </c>
      <c r="R43" s="175">
        <v>2</v>
      </c>
      <c r="S43" s="175" t="s">
        <v>29</v>
      </c>
      <c r="T43" s="175" t="s">
        <v>29</v>
      </c>
      <c r="U43" s="175" t="s">
        <v>29</v>
      </c>
      <c r="V43" s="175" t="s">
        <v>29</v>
      </c>
      <c r="W43" s="175" t="s">
        <v>29</v>
      </c>
      <c r="X43" s="175" t="s">
        <v>29</v>
      </c>
      <c r="Y43" s="175" t="s">
        <v>29</v>
      </c>
      <c r="Z43" s="175" t="s">
        <v>29</v>
      </c>
      <c r="AA43" s="175" t="s">
        <v>29</v>
      </c>
      <c r="AB43" s="175" t="s">
        <v>29</v>
      </c>
      <c r="AC43" s="175" t="s">
        <v>29</v>
      </c>
      <c r="AD43" s="175" t="s">
        <v>29</v>
      </c>
      <c r="AE43" s="175" t="s">
        <v>29</v>
      </c>
      <c r="AF43" s="175" t="s">
        <v>29</v>
      </c>
      <c r="AG43" s="175" t="s">
        <v>29</v>
      </c>
      <c r="AH43" s="175" t="s">
        <v>29</v>
      </c>
      <c r="AI43" s="175" t="s">
        <v>29</v>
      </c>
      <c r="AJ43" s="175" t="s">
        <v>29</v>
      </c>
      <c r="AK43" s="175" t="s">
        <v>29</v>
      </c>
      <c r="AL43" s="175" t="s">
        <v>29</v>
      </c>
      <c r="AM43" s="175" t="s">
        <v>29</v>
      </c>
      <c r="AN43" s="175" t="s">
        <v>29</v>
      </c>
      <c r="AO43" s="175" t="s">
        <v>29</v>
      </c>
      <c r="AP43" s="175" t="s">
        <v>29</v>
      </c>
      <c r="AQ43" s="175" t="s">
        <v>29</v>
      </c>
      <c r="AR43" s="175" t="s">
        <v>29</v>
      </c>
      <c r="AS43" s="175" t="s">
        <v>29</v>
      </c>
      <c r="AT43" s="175" t="s">
        <v>29</v>
      </c>
      <c r="AU43" s="175" t="s">
        <v>29</v>
      </c>
      <c r="AV43" s="175" t="s">
        <v>29</v>
      </c>
      <c r="AW43" s="175">
        <v>0</v>
      </c>
      <c r="AX43" s="175">
        <v>2</v>
      </c>
      <c r="AY43" s="175">
        <v>2</v>
      </c>
      <c r="AZ43" s="77">
        <v>1</v>
      </c>
      <c r="BA43" s="77">
        <v>6</v>
      </c>
      <c r="BB43" s="77">
        <v>7</v>
      </c>
      <c r="BC43" s="196"/>
      <c r="BD43" s="196"/>
      <c r="BE43" s="196"/>
      <c r="BF43" s="197"/>
    </row>
    <row r="44" spans="1:58" s="190" customFormat="1" ht="15.75" customHeight="1">
      <c r="A44" s="75">
        <v>20</v>
      </c>
      <c r="B44" s="76" t="s">
        <v>79</v>
      </c>
      <c r="C44" s="66">
        <v>4566</v>
      </c>
      <c r="D44" s="76" t="s">
        <v>80</v>
      </c>
      <c r="E44" s="202">
        <v>2023</v>
      </c>
      <c r="F44" s="76">
        <v>26093</v>
      </c>
      <c r="G44" s="77">
        <v>0</v>
      </c>
      <c r="H44" s="77">
        <v>2</v>
      </c>
      <c r="I44" s="77">
        <v>2</v>
      </c>
      <c r="J44" s="77">
        <v>1</v>
      </c>
      <c r="K44" s="77">
        <v>0</v>
      </c>
      <c r="L44" s="77">
        <v>1</v>
      </c>
      <c r="M44" s="175" t="s">
        <v>29</v>
      </c>
      <c r="N44" s="175" t="s">
        <v>29</v>
      </c>
      <c r="O44" s="175" t="s">
        <v>29</v>
      </c>
      <c r="P44" s="77">
        <v>1</v>
      </c>
      <c r="Q44" s="77">
        <v>0</v>
      </c>
      <c r="R44" s="77">
        <v>1</v>
      </c>
      <c r="S44" s="175" t="s">
        <v>29</v>
      </c>
      <c r="T44" s="175" t="s">
        <v>29</v>
      </c>
      <c r="U44" s="175" t="s">
        <v>29</v>
      </c>
      <c r="V44" s="175" t="s">
        <v>29</v>
      </c>
      <c r="W44" s="175" t="s">
        <v>29</v>
      </c>
      <c r="X44" s="175" t="s">
        <v>29</v>
      </c>
      <c r="Y44" s="175" t="s">
        <v>29</v>
      </c>
      <c r="Z44" s="175" t="s">
        <v>29</v>
      </c>
      <c r="AA44" s="175" t="s">
        <v>29</v>
      </c>
      <c r="AB44" s="175" t="s">
        <v>29</v>
      </c>
      <c r="AC44" s="175" t="s">
        <v>29</v>
      </c>
      <c r="AD44" s="175" t="s">
        <v>29</v>
      </c>
      <c r="AE44" s="175" t="s">
        <v>29</v>
      </c>
      <c r="AF44" s="175" t="s">
        <v>29</v>
      </c>
      <c r="AG44" s="175" t="s">
        <v>29</v>
      </c>
      <c r="AH44" s="175" t="s">
        <v>29</v>
      </c>
      <c r="AI44" s="175" t="s">
        <v>29</v>
      </c>
      <c r="AJ44" s="175" t="s">
        <v>29</v>
      </c>
      <c r="AK44" s="175" t="s">
        <v>29</v>
      </c>
      <c r="AL44" s="175" t="s">
        <v>29</v>
      </c>
      <c r="AM44" s="175" t="s">
        <v>29</v>
      </c>
      <c r="AN44" s="175" t="s">
        <v>29</v>
      </c>
      <c r="AO44" s="175" t="s">
        <v>29</v>
      </c>
      <c r="AP44" s="175" t="s">
        <v>29</v>
      </c>
      <c r="AQ44" s="175" t="s">
        <v>29</v>
      </c>
      <c r="AR44" s="175" t="s">
        <v>29</v>
      </c>
      <c r="AS44" s="175" t="s">
        <v>29</v>
      </c>
      <c r="AT44" s="175" t="s">
        <v>29</v>
      </c>
      <c r="AU44" s="175" t="s">
        <v>29</v>
      </c>
      <c r="AV44" s="175" t="s">
        <v>29</v>
      </c>
      <c r="AW44" s="77">
        <v>1</v>
      </c>
      <c r="AX44" s="77">
        <v>0</v>
      </c>
      <c r="AY44" s="77">
        <v>1</v>
      </c>
      <c r="AZ44" s="77">
        <v>3</v>
      </c>
      <c r="BA44" s="77">
        <v>2</v>
      </c>
      <c r="BB44" s="77">
        <v>5</v>
      </c>
    </row>
    <row r="45" spans="1:58" s="3" customFormat="1" ht="15.75" customHeight="1">
      <c r="A45" s="75">
        <v>20</v>
      </c>
      <c r="B45" s="76" t="s">
        <v>79</v>
      </c>
      <c r="C45" s="66">
        <v>4671</v>
      </c>
      <c r="D45" s="76" t="s">
        <v>81</v>
      </c>
      <c r="E45" s="211">
        <v>2022</v>
      </c>
      <c r="F45" s="76">
        <v>22521</v>
      </c>
      <c r="G45" s="175">
        <v>0</v>
      </c>
      <c r="H45" s="175">
        <v>1</v>
      </c>
      <c r="I45" s="175">
        <v>1</v>
      </c>
      <c r="J45" s="175">
        <v>0</v>
      </c>
      <c r="K45" s="175">
        <v>1</v>
      </c>
      <c r="L45" s="175">
        <v>1</v>
      </c>
      <c r="M45" s="175" t="s">
        <v>29</v>
      </c>
      <c r="N45" s="175" t="s">
        <v>29</v>
      </c>
      <c r="O45" s="175" t="s">
        <v>29</v>
      </c>
      <c r="P45" s="175">
        <v>0</v>
      </c>
      <c r="Q45" s="175">
        <v>1</v>
      </c>
      <c r="R45" s="175">
        <v>1</v>
      </c>
      <c r="S45" s="175" t="s">
        <v>29</v>
      </c>
      <c r="T45" s="175" t="s">
        <v>29</v>
      </c>
      <c r="U45" s="175" t="s">
        <v>29</v>
      </c>
      <c r="V45" s="175" t="s">
        <v>29</v>
      </c>
      <c r="W45" s="175" t="s">
        <v>29</v>
      </c>
      <c r="X45" s="175" t="s">
        <v>29</v>
      </c>
      <c r="Y45" s="175">
        <v>0</v>
      </c>
      <c r="Z45" s="175">
        <v>1</v>
      </c>
      <c r="AA45" s="175">
        <v>1</v>
      </c>
      <c r="AB45" s="175" t="s">
        <v>29</v>
      </c>
      <c r="AC45" s="175" t="s">
        <v>29</v>
      </c>
      <c r="AD45" s="175" t="s">
        <v>29</v>
      </c>
      <c r="AE45" s="175" t="s">
        <v>29</v>
      </c>
      <c r="AF45" s="175" t="s">
        <v>29</v>
      </c>
      <c r="AG45" s="175" t="s">
        <v>29</v>
      </c>
      <c r="AH45" s="175" t="s">
        <v>29</v>
      </c>
      <c r="AI45" s="175" t="s">
        <v>29</v>
      </c>
      <c r="AJ45" s="175" t="s">
        <v>29</v>
      </c>
      <c r="AK45" s="175" t="s">
        <v>29</v>
      </c>
      <c r="AL45" s="175" t="s">
        <v>29</v>
      </c>
      <c r="AM45" s="175" t="s">
        <v>29</v>
      </c>
      <c r="AN45" s="175" t="s">
        <v>29</v>
      </c>
      <c r="AO45" s="175" t="s">
        <v>29</v>
      </c>
      <c r="AP45" s="175" t="s">
        <v>29</v>
      </c>
      <c r="AQ45" s="175" t="s">
        <v>29</v>
      </c>
      <c r="AR45" s="175" t="s">
        <v>29</v>
      </c>
      <c r="AS45" s="175" t="s">
        <v>29</v>
      </c>
      <c r="AT45" s="175" t="s">
        <v>29</v>
      </c>
      <c r="AU45" s="175" t="s">
        <v>29</v>
      </c>
      <c r="AV45" s="175" t="s">
        <v>29</v>
      </c>
      <c r="AW45" s="175">
        <v>0</v>
      </c>
      <c r="AX45" s="175">
        <v>1</v>
      </c>
      <c r="AY45" s="175">
        <v>1</v>
      </c>
      <c r="AZ45" s="77">
        <v>0</v>
      </c>
      <c r="BA45" s="77">
        <v>5</v>
      </c>
      <c r="BB45" s="77">
        <v>5</v>
      </c>
      <c r="BC45" s="196"/>
      <c r="BD45" s="196"/>
      <c r="BE45" s="196"/>
      <c r="BF45" s="197"/>
    </row>
    <row r="46" spans="1:58" s="3" customFormat="1" ht="15.75" customHeight="1">
      <c r="A46" s="75">
        <v>21</v>
      </c>
      <c r="B46" s="76" t="s">
        <v>45</v>
      </c>
      <c r="C46" s="66">
        <v>5002</v>
      </c>
      <c r="D46" s="76" t="s">
        <v>82</v>
      </c>
      <c r="E46" s="211">
        <v>2021</v>
      </c>
      <c r="F46" s="76">
        <v>43360</v>
      </c>
      <c r="G46" s="175">
        <v>0</v>
      </c>
      <c r="H46" s="175">
        <v>3</v>
      </c>
      <c r="I46" s="175">
        <v>3</v>
      </c>
      <c r="J46" s="175">
        <v>0</v>
      </c>
      <c r="K46" s="175">
        <v>1</v>
      </c>
      <c r="L46" s="175">
        <v>1</v>
      </c>
      <c r="M46" s="175" t="s">
        <v>29</v>
      </c>
      <c r="N46" s="175" t="s">
        <v>29</v>
      </c>
      <c r="O46" s="175" t="s">
        <v>29</v>
      </c>
      <c r="P46" s="175">
        <v>0</v>
      </c>
      <c r="Q46" s="175">
        <v>2</v>
      </c>
      <c r="R46" s="175">
        <v>2</v>
      </c>
      <c r="S46" s="175" t="s">
        <v>29</v>
      </c>
      <c r="T46" s="175" t="s">
        <v>29</v>
      </c>
      <c r="U46" s="175" t="s">
        <v>29</v>
      </c>
      <c r="V46" s="175" t="s">
        <v>29</v>
      </c>
      <c r="W46" s="175" t="s">
        <v>29</v>
      </c>
      <c r="X46" s="175" t="s">
        <v>29</v>
      </c>
      <c r="Y46" s="175" t="s">
        <v>29</v>
      </c>
      <c r="Z46" s="175" t="s">
        <v>29</v>
      </c>
      <c r="AA46" s="175" t="s">
        <v>29</v>
      </c>
      <c r="AB46" s="175" t="s">
        <v>29</v>
      </c>
      <c r="AC46" s="175" t="s">
        <v>29</v>
      </c>
      <c r="AD46" s="175" t="s">
        <v>29</v>
      </c>
      <c r="AE46" s="175" t="s">
        <v>29</v>
      </c>
      <c r="AF46" s="175" t="s">
        <v>29</v>
      </c>
      <c r="AG46" s="175" t="s">
        <v>29</v>
      </c>
      <c r="AH46" s="175" t="s">
        <v>29</v>
      </c>
      <c r="AI46" s="175" t="s">
        <v>29</v>
      </c>
      <c r="AJ46" s="175" t="s">
        <v>29</v>
      </c>
      <c r="AK46" s="175" t="s">
        <v>29</v>
      </c>
      <c r="AL46" s="175" t="s">
        <v>29</v>
      </c>
      <c r="AM46" s="175" t="s">
        <v>29</v>
      </c>
      <c r="AN46" s="175" t="s">
        <v>29</v>
      </c>
      <c r="AO46" s="175" t="s">
        <v>29</v>
      </c>
      <c r="AP46" s="175" t="s">
        <v>29</v>
      </c>
      <c r="AQ46" s="175" t="s">
        <v>29</v>
      </c>
      <c r="AR46" s="175" t="s">
        <v>29</v>
      </c>
      <c r="AS46" s="175" t="s">
        <v>29</v>
      </c>
      <c r="AT46" s="175">
        <v>0</v>
      </c>
      <c r="AU46" s="175">
        <v>1</v>
      </c>
      <c r="AV46" s="175">
        <v>1</v>
      </c>
      <c r="AW46" s="175" t="s">
        <v>29</v>
      </c>
      <c r="AX46" s="175" t="s">
        <v>29</v>
      </c>
      <c r="AY46" s="175" t="s">
        <v>29</v>
      </c>
      <c r="AZ46" s="112">
        <v>0</v>
      </c>
      <c r="BA46" s="112">
        <v>7</v>
      </c>
      <c r="BB46" s="112">
        <v>7</v>
      </c>
      <c r="BC46" s="196"/>
      <c r="BD46" s="196"/>
      <c r="BE46" s="196"/>
      <c r="BF46" s="197"/>
    </row>
    <row r="47" spans="1:58" s="3" customFormat="1" ht="15.75" customHeight="1">
      <c r="A47" s="75">
        <v>22</v>
      </c>
      <c r="B47" s="76" t="s">
        <v>35</v>
      </c>
      <c r="C47" s="66">
        <v>5591</v>
      </c>
      <c r="D47" s="76" t="s">
        <v>83</v>
      </c>
      <c r="E47" s="211">
        <v>2021</v>
      </c>
      <c r="F47" s="76">
        <v>20834</v>
      </c>
      <c r="G47" s="175" t="s">
        <v>29</v>
      </c>
      <c r="H47" s="175" t="s">
        <v>29</v>
      </c>
      <c r="I47" s="175" t="s">
        <v>29</v>
      </c>
      <c r="J47" s="175" t="s">
        <v>29</v>
      </c>
      <c r="K47" s="175" t="s">
        <v>29</v>
      </c>
      <c r="L47" s="175" t="s">
        <v>29</v>
      </c>
      <c r="M47" s="175" t="s">
        <v>29</v>
      </c>
      <c r="N47" s="175" t="s">
        <v>29</v>
      </c>
      <c r="O47" s="175" t="s">
        <v>29</v>
      </c>
      <c r="P47" s="175">
        <v>1</v>
      </c>
      <c r="Q47" s="175">
        <v>2</v>
      </c>
      <c r="R47" s="175">
        <v>3</v>
      </c>
      <c r="S47" s="175" t="s">
        <v>29</v>
      </c>
      <c r="T47" s="175" t="s">
        <v>29</v>
      </c>
      <c r="U47" s="175" t="s">
        <v>29</v>
      </c>
      <c r="V47" s="175" t="s">
        <v>29</v>
      </c>
      <c r="W47" s="175" t="s">
        <v>29</v>
      </c>
      <c r="X47" s="175" t="s">
        <v>29</v>
      </c>
      <c r="Y47" s="175" t="s">
        <v>29</v>
      </c>
      <c r="Z47" s="175" t="s">
        <v>29</v>
      </c>
      <c r="AA47" s="175" t="s">
        <v>29</v>
      </c>
      <c r="AB47" s="175" t="s">
        <v>29</v>
      </c>
      <c r="AC47" s="175" t="s">
        <v>29</v>
      </c>
      <c r="AD47" s="175" t="s">
        <v>29</v>
      </c>
      <c r="AE47" s="175" t="s">
        <v>29</v>
      </c>
      <c r="AF47" s="175" t="s">
        <v>29</v>
      </c>
      <c r="AG47" s="175" t="s">
        <v>29</v>
      </c>
      <c r="AH47" s="175" t="s">
        <v>29</v>
      </c>
      <c r="AI47" s="175" t="s">
        <v>29</v>
      </c>
      <c r="AJ47" s="175" t="s">
        <v>29</v>
      </c>
      <c r="AK47" s="175">
        <v>1</v>
      </c>
      <c r="AL47" s="175">
        <v>1</v>
      </c>
      <c r="AM47" s="175">
        <v>2</v>
      </c>
      <c r="AN47" s="175">
        <v>2</v>
      </c>
      <c r="AO47" s="175">
        <v>0</v>
      </c>
      <c r="AP47" s="175">
        <v>2</v>
      </c>
      <c r="AQ47" s="175" t="s">
        <v>29</v>
      </c>
      <c r="AR47" s="175" t="s">
        <v>29</v>
      </c>
      <c r="AS47" s="175" t="s">
        <v>29</v>
      </c>
      <c r="AT47" s="175" t="s">
        <v>29</v>
      </c>
      <c r="AU47" s="175" t="s">
        <v>29</v>
      </c>
      <c r="AV47" s="175" t="s">
        <v>29</v>
      </c>
      <c r="AW47" s="175" t="s">
        <v>29</v>
      </c>
      <c r="AX47" s="175" t="s">
        <v>29</v>
      </c>
      <c r="AY47" s="175" t="s">
        <v>29</v>
      </c>
      <c r="AZ47" s="112">
        <v>4</v>
      </c>
      <c r="BA47" s="112">
        <v>3</v>
      </c>
      <c r="BB47" s="112">
        <v>7</v>
      </c>
      <c r="BC47" s="196"/>
      <c r="BD47" s="196"/>
      <c r="BE47" s="196"/>
      <c r="BF47" s="197"/>
    </row>
    <row r="48" spans="1:58" s="3" customFormat="1" ht="15.75" customHeight="1">
      <c r="A48" s="75">
        <v>22</v>
      </c>
      <c r="B48" s="76" t="s">
        <v>35</v>
      </c>
      <c r="C48" s="66">
        <v>5724</v>
      </c>
      <c r="D48" s="76" t="s">
        <v>84</v>
      </c>
      <c r="E48" s="211">
        <v>2021</v>
      </c>
      <c r="F48" s="76">
        <v>21718</v>
      </c>
      <c r="G48" s="175">
        <v>1</v>
      </c>
      <c r="H48" s="175">
        <v>0</v>
      </c>
      <c r="I48" s="175">
        <v>1</v>
      </c>
      <c r="J48" s="175" t="s">
        <v>29</v>
      </c>
      <c r="K48" s="175" t="s">
        <v>29</v>
      </c>
      <c r="L48" s="175" t="s">
        <v>29</v>
      </c>
      <c r="M48" s="175" t="s">
        <v>29</v>
      </c>
      <c r="N48" s="175" t="s">
        <v>29</v>
      </c>
      <c r="O48" s="175" t="s">
        <v>29</v>
      </c>
      <c r="P48" s="175">
        <v>1</v>
      </c>
      <c r="Q48" s="175">
        <v>1</v>
      </c>
      <c r="R48" s="175">
        <v>2</v>
      </c>
      <c r="S48" s="175" t="s">
        <v>29</v>
      </c>
      <c r="T48" s="175" t="s">
        <v>29</v>
      </c>
      <c r="U48" s="175" t="s">
        <v>29</v>
      </c>
      <c r="V48" s="175" t="s">
        <v>29</v>
      </c>
      <c r="W48" s="175" t="s">
        <v>29</v>
      </c>
      <c r="X48" s="175" t="s">
        <v>29</v>
      </c>
      <c r="Y48" s="175" t="s">
        <v>29</v>
      </c>
      <c r="Z48" s="175" t="s">
        <v>29</v>
      </c>
      <c r="AA48" s="175" t="s">
        <v>29</v>
      </c>
      <c r="AB48" s="175" t="s">
        <v>29</v>
      </c>
      <c r="AC48" s="175" t="s">
        <v>29</v>
      </c>
      <c r="AD48" s="175" t="s">
        <v>29</v>
      </c>
      <c r="AE48" s="175" t="s">
        <v>29</v>
      </c>
      <c r="AF48" s="175" t="s">
        <v>29</v>
      </c>
      <c r="AG48" s="175" t="s">
        <v>29</v>
      </c>
      <c r="AH48" s="175" t="s">
        <v>29</v>
      </c>
      <c r="AI48" s="175" t="s">
        <v>29</v>
      </c>
      <c r="AJ48" s="175" t="s">
        <v>29</v>
      </c>
      <c r="AK48" s="175" t="s">
        <v>29</v>
      </c>
      <c r="AL48" s="175" t="s">
        <v>29</v>
      </c>
      <c r="AM48" s="175" t="s">
        <v>29</v>
      </c>
      <c r="AN48" s="175">
        <v>1</v>
      </c>
      <c r="AO48" s="175">
        <v>1</v>
      </c>
      <c r="AP48" s="175">
        <v>2</v>
      </c>
      <c r="AQ48" s="175" t="s">
        <v>29</v>
      </c>
      <c r="AR48" s="175" t="s">
        <v>29</v>
      </c>
      <c r="AS48" s="175" t="s">
        <v>29</v>
      </c>
      <c r="AT48" s="175" t="s">
        <v>29</v>
      </c>
      <c r="AU48" s="175" t="s">
        <v>29</v>
      </c>
      <c r="AV48" s="175" t="s">
        <v>29</v>
      </c>
      <c r="AW48" s="175">
        <v>0</v>
      </c>
      <c r="AX48" s="175">
        <v>2</v>
      </c>
      <c r="AY48" s="175">
        <v>2</v>
      </c>
      <c r="AZ48" s="77">
        <v>3</v>
      </c>
      <c r="BA48" s="77">
        <v>4</v>
      </c>
      <c r="BB48" s="77">
        <v>7</v>
      </c>
      <c r="BC48" s="196"/>
      <c r="BD48" s="196"/>
      <c r="BE48" s="196"/>
      <c r="BF48" s="197"/>
    </row>
    <row r="49" spans="1:58" s="3" customFormat="1" ht="15.75" customHeight="1">
      <c r="A49" s="75">
        <v>22</v>
      </c>
      <c r="B49" s="76" t="s">
        <v>35</v>
      </c>
      <c r="C49" s="66">
        <v>5886</v>
      </c>
      <c r="D49" s="76" t="s">
        <v>85</v>
      </c>
      <c r="E49" s="211">
        <v>2021</v>
      </c>
      <c r="F49" s="76">
        <v>26090</v>
      </c>
      <c r="G49" s="175">
        <v>1</v>
      </c>
      <c r="H49" s="175">
        <v>1</v>
      </c>
      <c r="I49" s="175">
        <v>2</v>
      </c>
      <c r="J49" s="175" t="s">
        <v>29</v>
      </c>
      <c r="K49" s="175" t="s">
        <v>29</v>
      </c>
      <c r="L49" s="175" t="s">
        <v>29</v>
      </c>
      <c r="M49" s="175" t="s">
        <v>29</v>
      </c>
      <c r="N49" s="175" t="s">
        <v>29</v>
      </c>
      <c r="O49" s="175" t="s">
        <v>29</v>
      </c>
      <c r="P49" s="175">
        <v>2</v>
      </c>
      <c r="Q49" s="175">
        <v>1</v>
      </c>
      <c r="R49" s="175">
        <v>3</v>
      </c>
      <c r="S49" s="175" t="s">
        <v>29</v>
      </c>
      <c r="T49" s="175" t="s">
        <v>29</v>
      </c>
      <c r="U49" s="175" t="s">
        <v>29</v>
      </c>
      <c r="V49" s="175" t="s">
        <v>29</v>
      </c>
      <c r="W49" s="175" t="s">
        <v>29</v>
      </c>
      <c r="X49" s="175" t="s">
        <v>29</v>
      </c>
      <c r="Y49" s="175" t="s">
        <v>29</v>
      </c>
      <c r="Z49" s="175" t="s">
        <v>29</v>
      </c>
      <c r="AA49" s="175" t="s">
        <v>29</v>
      </c>
      <c r="AB49" s="175" t="s">
        <v>29</v>
      </c>
      <c r="AC49" s="175" t="s">
        <v>29</v>
      </c>
      <c r="AD49" s="175" t="s">
        <v>29</v>
      </c>
      <c r="AE49" s="175" t="s">
        <v>29</v>
      </c>
      <c r="AF49" s="175" t="s">
        <v>29</v>
      </c>
      <c r="AG49" s="175" t="s">
        <v>29</v>
      </c>
      <c r="AH49" s="175" t="s">
        <v>29</v>
      </c>
      <c r="AI49" s="175" t="s">
        <v>29</v>
      </c>
      <c r="AJ49" s="175" t="s">
        <v>29</v>
      </c>
      <c r="AK49" s="175" t="s">
        <v>29</v>
      </c>
      <c r="AL49" s="175" t="s">
        <v>29</v>
      </c>
      <c r="AM49" s="175" t="s">
        <v>29</v>
      </c>
      <c r="AN49" s="175">
        <v>0</v>
      </c>
      <c r="AO49" s="175">
        <v>2</v>
      </c>
      <c r="AP49" s="175">
        <v>2</v>
      </c>
      <c r="AQ49" s="175" t="s">
        <v>29</v>
      </c>
      <c r="AR49" s="175" t="s">
        <v>29</v>
      </c>
      <c r="AS49" s="175" t="s">
        <v>29</v>
      </c>
      <c r="AT49" s="175" t="s">
        <v>29</v>
      </c>
      <c r="AU49" s="175" t="s">
        <v>29</v>
      </c>
      <c r="AV49" s="175" t="s">
        <v>29</v>
      </c>
      <c r="AW49" s="175" t="s">
        <v>29</v>
      </c>
      <c r="AX49" s="175" t="s">
        <v>29</v>
      </c>
      <c r="AY49" s="175" t="s">
        <v>29</v>
      </c>
      <c r="AZ49" s="77">
        <v>3</v>
      </c>
      <c r="BA49" s="77">
        <v>4</v>
      </c>
      <c r="BB49" s="77">
        <v>7</v>
      </c>
      <c r="BC49" s="196"/>
      <c r="BD49" s="196"/>
      <c r="BE49" s="196"/>
      <c r="BF49" s="197"/>
    </row>
    <row r="50" spans="1:58" s="3" customFormat="1" ht="15.75" customHeight="1">
      <c r="A50" s="75">
        <v>22</v>
      </c>
      <c r="B50" s="76" t="s">
        <v>35</v>
      </c>
      <c r="C50" s="66">
        <v>5938</v>
      </c>
      <c r="D50" s="76" t="s">
        <v>86</v>
      </c>
      <c r="E50" s="211">
        <v>2021</v>
      </c>
      <c r="F50" s="76">
        <v>29955</v>
      </c>
      <c r="G50" s="175">
        <v>0</v>
      </c>
      <c r="H50" s="175">
        <v>2</v>
      </c>
      <c r="I50" s="175">
        <v>2</v>
      </c>
      <c r="J50" s="175" t="s">
        <v>29</v>
      </c>
      <c r="K50" s="175" t="s">
        <v>29</v>
      </c>
      <c r="L50" s="175" t="s">
        <v>29</v>
      </c>
      <c r="M50" s="175" t="s">
        <v>29</v>
      </c>
      <c r="N50" s="175" t="s">
        <v>29</v>
      </c>
      <c r="O50" s="175" t="s">
        <v>29</v>
      </c>
      <c r="P50" s="175">
        <v>1</v>
      </c>
      <c r="Q50" s="175">
        <v>2</v>
      </c>
      <c r="R50" s="175">
        <v>3</v>
      </c>
      <c r="S50" s="175" t="s">
        <v>29</v>
      </c>
      <c r="T50" s="175" t="s">
        <v>29</v>
      </c>
      <c r="U50" s="175" t="s">
        <v>29</v>
      </c>
      <c r="V50" s="175" t="s">
        <v>29</v>
      </c>
      <c r="W50" s="175" t="s">
        <v>29</v>
      </c>
      <c r="X50" s="175" t="s">
        <v>29</v>
      </c>
      <c r="Y50" s="175" t="s">
        <v>29</v>
      </c>
      <c r="Z50" s="175" t="s">
        <v>29</v>
      </c>
      <c r="AA50" s="175" t="s">
        <v>29</v>
      </c>
      <c r="AB50" s="175" t="s">
        <v>29</v>
      </c>
      <c r="AC50" s="175" t="s">
        <v>29</v>
      </c>
      <c r="AD50" s="175" t="s">
        <v>29</v>
      </c>
      <c r="AE50" s="175" t="s">
        <v>29</v>
      </c>
      <c r="AF50" s="175" t="s">
        <v>29</v>
      </c>
      <c r="AG50" s="175" t="s">
        <v>29</v>
      </c>
      <c r="AH50" s="175" t="s">
        <v>29</v>
      </c>
      <c r="AI50" s="175" t="s">
        <v>29</v>
      </c>
      <c r="AJ50" s="175" t="s">
        <v>29</v>
      </c>
      <c r="AK50" s="175" t="s">
        <v>29</v>
      </c>
      <c r="AL50" s="175" t="s">
        <v>29</v>
      </c>
      <c r="AM50" s="175" t="s">
        <v>29</v>
      </c>
      <c r="AN50" s="175">
        <v>1</v>
      </c>
      <c r="AO50" s="175">
        <v>1</v>
      </c>
      <c r="AP50" s="175">
        <v>2</v>
      </c>
      <c r="AQ50" s="175" t="s">
        <v>29</v>
      </c>
      <c r="AR50" s="175" t="s">
        <v>29</v>
      </c>
      <c r="AS50" s="175" t="s">
        <v>29</v>
      </c>
      <c r="AT50" s="175" t="s">
        <v>29</v>
      </c>
      <c r="AU50" s="175" t="s">
        <v>29</v>
      </c>
      <c r="AV50" s="175" t="s">
        <v>29</v>
      </c>
      <c r="AW50" s="175" t="s">
        <v>29</v>
      </c>
      <c r="AX50" s="175" t="s">
        <v>29</v>
      </c>
      <c r="AY50" s="175" t="s">
        <v>29</v>
      </c>
      <c r="AZ50" s="112">
        <v>2</v>
      </c>
      <c r="BA50" s="112">
        <v>5</v>
      </c>
      <c r="BB50" s="112">
        <v>7</v>
      </c>
      <c r="BC50" s="196"/>
      <c r="BD50" s="196"/>
      <c r="BE50" s="196"/>
      <c r="BF50" s="197"/>
    </row>
    <row r="51" spans="1:58" s="3" customFormat="1" ht="15.75" customHeight="1">
      <c r="A51" s="75">
        <v>23</v>
      </c>
      <c r="B51" s="76" t="s">
        <v>87</v>
      </c>
      <c r="C51" s="66">
        <v>6266</v>
      </c>
      <c r="D51" s="76" t="s">
        <v>88</v>
      </c>
      <c r="E51" s="211">
        <v>2020</v>
      </c>
      <c r="F51" s="76">
        <v>34710</v>
      </c>
      <c r="G51" s="175">
        <v>1</v>
      </c>
      <c r="H51" s="175">
        <v>2</v>
      </c>
      <c r="I51" s="175">
        <v>3</v>
      </c>
      <c r="J51" s="175" t="s">
        <v>29</v>
      </c>
      <c r="K51" s="175" t="s">
        <v>29</v>
      </c>
      <c r="L51" s="175" t="s">
        <v>29</v>
      </c>
      <c r="M51" s="175">
        <v>1</v>
      </c>
      <c r="N51" s="175">
        <v>2</v>
      </c>
      <c r="O51" s="175">
        <v>3</v>
      </c>
      <c r="P51" s="175">
        <v>0</v>
      </c>
      <c r="Q51" s="175">
        <v>1</v>
      </c>
      <c r="R51" s="175">
        <v>1</v>
      </c>
      <c r="S51" s="175">
        <v>0</v>
      </c>
      <c r="T51" s="175">
        <v>1</v>
      </c>
      <c r="U51" s="175">
        <v>1</v>
      </c>
      <c r="V51" s="175" t="s">
        <v>29</v>
      </c>
      <c r="W51" s="175" t="s">
        <v>29</v>
      </c>
      <c r="X51" s="175" t="s">
        <v>29</v>
      </c>
      <c r="Y51" s="175" t="s">
        <v>29</v>
      </c>
      <c r="Z51" s="175" t="s">
        <v>29</v>
      </c>
      <c r="AA51" s="175" t="s">
        <v>29</v>
      </c>
      <c r="AB51" s="175" t="s">
        <v>29</v>
      </c>
      <c r="AC51" s="175" t="s">
        <v>29</v>
      </c>
      <c r="AD51" s="175" t="s">
        <v>29</v>
      </c>
      <c r="AE51" s="175" t="s">
        <v>29</v>
      </c>
      <c r="AF51" s="175" t="s">
        <v>29</v>
      </c>
      <c r="AG51" s="175" t="s">
        <v>29</v>
      </c>
      <c r="AH51" s="175" t="s">
        <v>29</v>
      </c>
      <c r="AI51" s="175" t="s">
        <v>29</v>
      </c>
      <c r="AJ51" s="175" t="s">
        <v>29</v>
      </c>
      <c r="AK51" s="175" t="s">
        <v>29</v>
      </c>
      <c r="AL51" s="175" t="s">
        <v>29</v>
      </c>
      <c r="AM51" s="175" t="s">
        <v>29</v>
      </c>
      <c r="AN51" s="175">
        <v>1</v>
      </c>
      <c r="AO51" s="175">
        <v>0</v>
      </c>
      <c r="AP51" s="175">
        <v>1</v>
      </c>
      <c r="AQ51" s="175" t="s">
        <v>29</v>
      </c>
      <c r="AR51" s="175" t="s">
        <v>29</v>
      </c>
      <c r="AS51" s="175" t="s">
        <v>29</v>
      </c>
      <c r="AT51" s="175" t="s">
        <v>29</v>
      </c>
      <c r="AU51" s="175" t="s">
        <v>29</v>
      </c>
      <c r="AV51" s="175" t="s">
        <v>29</v>
      </c>
      <c r="AW51" s="175" t="s">
        <v>29</v>
      </c>
      <c r="AX51" s="175" t="s">
        <v>29</v>
      </c>
      <c r="AY51" s="175" t="s">
        <v>29</v>
      </c>
      <c r="AZ51" s="112">
        <v>3</v>
      </c>
      <c r="BA51" s="112">
        <v>6</v>
      </c>
      <c r="BB51" s="112">
        <v>9</v>
      </c>
      <c r="BC51" s="196"/>
      <c r="BD51" s="196"/>
      <c r="BE51" s="196"/>
      <c r="BF51" s="197"/>
    </row>
    <row r="52" spans="1:58" s="3" customFormat="1" ht="15.75" customHeight="1">
      <c r="A52" s="75">
        <v>24</v>
      </c>
      <c r="B52" s="76" t="s">
        <v>89</v>
      </c>
      <c r="C52" s="66">
        <v>6421</v>
      </c>
      <c r="D52" s="76" t="s">
        <v>90</v>
      </c>
      <c r="E52" s="211">
        <v>2020</v>
      </c>
      <c r="F52" s="76">
        <v>37494</v>
      </c>
      <c r="G52" s="175">
        <v>0</v>
      </c>
      <c r="H52" s="175">
        <v>1</v>
      </c>
      <c r="I52" s="175">
        <v>1</v>
      </c>
      <c r="J52" s="175" t="s">
        <v>29</v>
      </c>
      <c r="K52" s="175" t="s">
        <v>29</v>
      </c>
      <c r="L52" s="175" t="s">
        <v>29</v>
      </c>
      <c r="M52" s="175" t="s">
        <v>29</v>
      </c>
      <c r="N52" s="175" t="s">
        <v>29</v>
      </c>
      <c r="O52" s="175" t="s">
        <v>29</v>
      </c>
      <c r="P52" s="175">
        <v>0</v>
      </c>
      <c r="Q52" s="175">
        <v>1</v>
      </c>
      <c r="R52" s="175">
        <v>1</v>
      </c>
      <c r="S52" s="175">
        <v>0</v>
      </c>
      <c r="T52" s="175">
        <v>1</v>
      </c>
      <c r="U52" s="175">
        <v>1</v>
      </c>
      <c r="V52" s="175" t="s">
        <v>29</v>
      </c>
      <c r="W52" s="175" t="s">
        <v>29</v>
      </c>
      <c r="X52" s="175" t="s">
        <v>29</v>
      </c>
      <c r="Y52" s="175" t="s">
        <v>29</v>
      </c>
      <c r="Z52" s="175" t="s">
        <v>29</v>
      </c>
      <c r="AA52" s="175" t="s">
        <v>29</v>
      </c>
      <c r="AB52" s="175" t="s">
        <v>29</v>
      </c>
      <c r="AC52" s="175" t="s">
        <v>29</v>
      </c>
      <c r="AD52" s="175" t="s">
        <v>29</v>
      </c>
      <c r="AE52" s="175" t="s">
        <v>29</v>
      </c>
      <c r="AF52" s="175" t="s">
        <v>29</v>
      </c>
      <c r="AG52" s="175" t="s">
        <v>29</v>
      </c>
      <c r="AH52" s="175" t="s">
        <v>29</v>
      </c>
      <c r="AI52" s="175" t="s">
        <v>29</v>
      </c>
      <c r="AJ52" s="175" t="s">
        <v>29</v>
      </c>
      <c r="AK52" s="175">
        <v>0</v>
      </c>
      <c r="AL52" s="175">
        <v>1</v>
      </c>
      <c r="AM52" s="175">
        <v>1</v>
      </c>
      <c r="AN52" s="175">
        <v>0</v>
      </c>
      <c r="AO52" s="175">
        <v>1</v>
      </c>
      <c r="AP52" s="175">
        <v>1</v>
      </c>
      <c r="AQ52" s="175" t="s">
        <v>29</v>
      </c>
      <c r="AR52" s="175" t="s">
        <v>29</v>
      </c>
      <c r="AS52" s="175" t="s">
        <v>29</v>
      </c>
      <c r="AT52" s="175" t="s">
        <v>29</v>
      </c>
      <c r="AU52" s="175" t="s">
        <v>29</v>
      </c>
      <c r="AV52" s="175" t="s">
        <v>29</v>
      </c>
      <c r="AW52" s="175" t="s">
        <v>29</v>
      </c>
      <c r="AX52" s="175" t="s">
        <v>29</v>
      </c>
      <c r="AY52" s="175" t="s">
        <v>29</v>
      </c>
      <c r="AZ52" s="112">
        <v>0</v>
      </c>
      <c r="BA52" s="112">
        <v>5</v>
      </c>
      <c r="BB52" s="112">
        <v>5</v>
      </c>
      <c r="BC52" s="196"/>
      <c r="BD52" s="196"/>
      <c r="BE52" s="196"/>
      <c r="BF52" s="197"/>
    </row>
    <row r="53" spans="1:58" s="3" customFormat="1" ht="15.75" customHeight="1">
      <c r="A53" s="75">
        <v>24</v>
      </c>
      <c r="B53" s="76" t="s">
        <v>89</v>
      </c>
      <c r="C53" s="66">
        <v>6458</v>
      </c>
      <c r="D53" s="76" t="s">
        <v>91</v>
      </c>
      <c r="E53" s="211">
        <v>2020</v>
      </c>
      <c r="F53" s="76">
        <v>33493</v>
      </c>
      <c r="G53" s="175">
        <v>1</v>
      </c>
      <c r="H53" s="175">
        <v>1</v>
      </c>
      <c r="I53" s="175">
        <v>2</v>
      </c>
      <c r="J53" s="175" t="s">
        <v>29</v>
      </c>
      <c r="K53" s="175" t="s">
        <v>29</v>
      </c>
      <c r="L53" s="175" t="s">
        <v>29</v>
      </c>
      <c r="M53" s="175" t="s">
        <v>29</v>
      </c>
      <c r="N53" s="175" t="s">
        <v>29</v>
      </c>
      <c r="O53" s="175" t="s">
        <v>29</v>
      </c>
      <c r="P53" s="175">
        <v>0</v>
      </c>
      <c r="Q53" s="175">
        <v>1</v>
      </c>
      <c r="R53" s="175">
        <v>1</v>
      </c>
      <c r="S53" s="175" t="s">
        <v>29</v>
      </c>
      <c r="T53" s="175" t="s">
        <v>29</v>
      </c>
      <c r="U53" s="175" t="s">
        <v>29</v>
      </c>
      <c r="V53" s="175" t="s">
        <v>29</v>
      </c>
      <c r="W53" s="175" t="s">
        <v>29</v>
      </c>
      <c r="X53" s="175" t="s">
        <v>29</v>
      </c>
      <c r="Y53" s="175" t="s">
        <v>29</v>
      </c>
      <c r="Z53" s="175" t="s">
        <v>29</v>
      </c>
      <c r="AA53" s="175" t="s">
        <v>29</v>
      </c>
      <c r="AB53" s="175" t="s">
        <v>29</v>
      </c>
      <c r="AC53" s="175" t="s">
        <v>29</v>
      </c>
      <c r="AD53" s="175" t="s">
        <v>29</v>
      </c>
      <c r="AE53" s="175">
        <v>0</v>
      </c>
      <c r="AF53" s="175">
        <v>1</v>
      </c>
      <c r="AG53" s="175">
        <v>1</v>
      </c>
      <c r="AH53" s="175" t="s">
        <v>29</v>
      </c>
      <c r="AI53" s="175" t="s">
        <v>29</v>
      </c>
      <c r="AJ53" s="175" t="s">
        <v>29</v>
      </c>
      <c r="AK53" s="175" t="s">
        <v>29</v>
      </c>
      <c r="AL53" s="175" t="s">
        <v>29</v>
      </c>
      <c r="AM53" s="175" t="s">
        <v>29</v>
      </c>
      <c r="AN53" s="175">
        <v>1</v>
      </c>
      <c r="AO53" s="175">
        <v>0</v>
      </c>
      <c r="AP53" s="175">
        <v>1</v>
      </c>
      <c r="AQ53" s="175" t="s">
        <v>29</v>
      </c>
      <c r="AR53" s="175" t="s">
        <v>29</v>
      </c>
      <c r="AS53" s="175" t="s">
        <v>29</v>
      </c>
      <c r="AT53" s="175" t="s">
        <v>29</v>
      </c>
      <c r="AU53" s="175" t="s">
        <v>29</v>
      </c>
      <c r="AV53" s="175" t="s">
        <v>29</v>
      </c>
      <c r="AW53" s="175" t="s">
        <v>29</v>
      </c>
      <c r="AX53" s="175" t="s">
        <v>29</v>
      </c>
      <c r="AY53" s="175" t="s">
        <v>29</v>
      </c>
      <c r="AZ53" s="112">
        <v>2</v>
      </c>
      <c r="BA53" s="112">
        <v>3</v>
      </c>
      <c r="BB53" s="112">
        <v>5</v>
      </c>
      <c r="BC53" s="196"/>
      <c r="BD53" s="196"/>
      <c r="BE53" s="196"/>
      <c r="BF53" s="197"/>
    </row>
    <row r="54" spans="1:58" s="3" customFormat="1" ht="15.75" customHeight="1">
      <c r="A54" s="75">
        <v>25</v>
      </c>
      <c r="B54" s="76" t="s">
        <v>37</v>
      </c>
      <c r="C54" s="66">
        <v>6608</v>
      </c>
      <c r="D54" s="76" t="s">
        <v>92</v>
      </c>
      <c r="E54" s="211">
        <v>2020</v>
      </c>
      <c r="F54" s="76">
        <v>22621</v>
      </c>
      <c r="G54" s="175">
        <v>1</v>
      </c>
      <c r="H54" s="175">
        <v>0</v>
      </c>
      <c r="I54" s="175">
        <v>1</v>
      </c>
      <c r="J54" s="175" t="s">
        <v>29</v>
      </c>
      <c r="K54" s="175" t="s">
        <v>29</v>
      </c>
      <c r="L54" s="175" t="s">
        <v>29</v>
      </c>
      <c r="M54" s="175" t="s">
        <v>29</v>
      </c>
      <c r="N54" s="175" t="s">
        <v>29</v>
      </c>
      <c r="O54" s="175" t="s">
        <v>29</v>
      </c>
      <c r="P54" s="175">
        <v>1</v>
      </c>
      <c r="Q54" s="175">
        <v>0</v>
      </c>
      <c r="R54" s="175">
        <v>1</v>
      </c>
      <c r="S54" s="175" t="s">
        <v>29</v>
      </c>
      <c r="T54" s="175" t="s">
        <v>29</v>
      </c>
      <c r="U54" s="175" t="s">
        <v>29</v>
      </c>
      <c r="V54" s="175" t="s">
        <v>29</v>
      </c>
      <c r="W54" s="175" t="s">
        <v>29</v>
      </c>
      <c r="X54" s="175" t="s">
        <v>29</v>
      </c>
      <c r="Y54" s="175" t="s">
        <v>29</v>
      </c>
      <c r="Z54" s="175" t="s">
        <v>29</v>
      </c>
      <c r="AA54" s="175" t="s">
        <v>29</v>
      </c>
      <c r="AB54" s="175" t="s">
        <v>29</v>
      </c>
      <c r="AC54" s="175" t="s">
        <v>29</v>
      </c>
      <c r="AD54" s="175" t="s">
        <v>29</v>
      </c>
      <c r="AE54" s="175" t="s">
        <v>29</v>
      </c>
      <c r="AF54" s="175" t="s">
        <v>29</v>
      </c>
      <c r="AG54" s="175" t="s">
        <v>29</v>
      </c>
      <c r="AH54" s="175" t="s">
        <v>29</v>
      </c>
      <c r="AI54" s="175" t="s">
        <v>29</v>
      </c>
      <c r="AJ54" s="175" t="s">
        <v>29</v>
      </c>
      <c r="AK54" s="175" t="s">
        <v>29</v>
      </c>
      <c r="AL54" s="175" t="s">
        <v>29</v>
      </c>
      <c r="AM54" s="175" t="s">
        <v>29</v>
      </c>
      <c r="AN54" s="175">
        <v>1</v>
      </c>
      <c r="AO54" s="175">
        <v>0</v>
      </c>
      <c r="AP54" s="175">
        <v>1</v>
      </c>
      <c r="AQ54" s="175" t="s">
        <v>29</v>
      </c>
      <c r="AR54" s="175" t="s">
        <v>29</v>
      </c>
      <c r="AS54" s="175" t="s">
        <v>29</v>
      </c>
      <c r="AT54" s="175" t="s">
        <v>29</v>
      </c>
      <c r="AU54" s="175" t="s">
        <v>29</v>
      </c>
      <c r="AV54" s="175" t="s">
        <v>29</v>
      </c>
      <c r="AW54" s="175" t="s">
        <v>29</v>
      </c>
      <c r="AX54" s="175" t="s">
        <v>29</v>
      </c>
      <c r="AY54" s="175" t="s">
        <v>29</v>
      </c>
      <c r="AZ54" s="112">
        <v>3</v>
      </c>
      <c r="BA54" s="112">
        <v>0</v>
      </c>
      <c r="BB54" s="112">
        <v>3</v>
      </c>
      <c r="BC54" s="196"/>
      <c r="BD54" s="196"/>
      <c r="BE54" s="196"/>
      <c r="BF54" s="197"/>
    </row>
    <row r="55" spans="1:58" s="3" customFormat="1" ht="15.75" customHeight="1">
      <c r="A55" s="75">
        <v>25</v>
      </c>
      <c r="B55" s="76" t="s">
        <v>37</v>
      </c>
      <c r="C55" s="66">
        <v>6628</v>
      </c>
      <c r="D55" s="76" t="s">
        <v>93</v>
      </c>
      <c r="E55" s="211">
        <v>2020</v>
      </c>
      <c r="F55" s="76">
        <v>33377</v>
      </c>
      <c r="G55" s="175" t="s">
        <v>29</v>
      </c>
      <c r="H55" s="175" t="s">
        <v>29</v>
      </c>
      <c r="I55" s="175" t="s">
        <v>29</v>
      </c>
      <c r="J55" s="175" t="s">
        <v>29</v>
      </c>
      <c r="K55" s="175" t="s">
        <v>29</v>
      </c>
      <c r="L55" s="175" t="s">
        <v>29</v>
      </c>
      <c r="M55" s="175">
        <v>1</v>
      </c>
      <c r="N55" s="175">
        <v>0</v>
      </c>
      <c r="O55" s="175">
        <v>1</v>
      </c>
      <c r="P55" s="175">
        <v>1</v>
      </c>
      <c r="Q55" s="175">
        <v>0</v>
      </c>
      <c r="R55" s="175">
        <v>1</v>
      </c>
      <c r="S55" s="175" t="s">
        <v>29</v>
      </c>
      <c r="T55" s="175" t="s">
        <v>29</v>
      </c>
      <c r="U55" s="175" t="s">
        <v>29</v>
      </c>
      <c r="V55" s="175" t="s">
        <v>29</v>
      </c>
      <c r="W55" s="175" t="s">
        <v>29</v>
      </c>
      <c r="X55" s="175" t="s">
        <v>29</v>
      </c>
      <c r="Y55" s="175" t="s">
        <v>29</v>
      </c>
      <c r="Z55" s="175" t="s">
        <v>29</v>
      </c>
      <c r="AA55" s="175" t="s">
        <v>29</v>
      </c>
      <c r="AB55" s="175" t="s">
        <v>29</v>
      </c>
      <c r="AC55" s="175" t="s">
        <v>29</v>
      </c>
      <c r="AD55" s="175" t="s">
        <v>29</v>
      </c>
      <c r="AE55" s="175" t="s">
        <v>29</v>
      </c>
      <c r="AF55" s="175" t="s">
        <v>29</v>
      </c>
      <c r="AG55" s="175" t="s">
        <v>29</v>
      </c>
      <c r="AH55" s="175" t="s">
        <v>29</v>
      </c>
      <c r="AI55" s="175" t="s">
        <v>29</v>
      </c>
      <c r="AJ55" s="175" t="s">
        <v>29</v>
      </c>
      <c r="AK55" s="175" t="s">
        <v>29</v>
      </c>
      <c r="AL55" s="175" t="s">
        <v>29</v>
      </c>
      <c r="AM55" s="175" t="s">
        <v>29</v>
      </c>
      <c r="AN55" s="175">
        <v>0</v>
      </c>
      <c r="AO55" s="175">
        <v>1</v>
      </c>
      <c r="AP55" s="175">
        <v>1</v>
      </c>
      <c r="AQ55" s="175" t="s">
        <v>29</v>
      </c>
      <c r="AR55" s="175" t="s">
        <v>29</v>
      </c>
      <c r="AS55" s="175" t="s">
        <v>29</v>
      </c>
      <c r="AT55" s="175" t="s">
        <v>29</v>
      </c>
      <c r="AU55" s="175" t="s">
        <v>29</v>
      </c>
      <c r="AV55" s="175" t="s">
        <v>29</v>
      </c>
      <c r="AW55" s="175" t="s">
        <v>29</v>
      </c>
      <c r="AX55" s="175" t="s">
        <v>29</v>
      </c>
      <c r="AY55" s="175" t="s">
        <v>29</v>
      </c>
      <c r="AZ55" s="77">
        <v>2</v>
      </c>
      <c r="BA55" s="77">
        <v>1</v>
      </c>
      <c r="BB55" s="77">
        <v>3</v>
      </c>
      <c r="BC55" s="196"/>
      <c r="BD55" s="196"/>
      <c r="BE55" s="196"/>
      <c r="BF55" s="197"/>
    </row>
    <row r="56" spans="1:58" s="3" customFormat="1" ht="15.75" customHeight="1">
      <c r="A56" s="75">
        <v>25</v>
      </c>
      <c r="B56" s="76" t="s">
        <v>37</v>
      </c>
      <c r="C56" s="66">
        <v>6630</v>
      </c>
      <c r="D56" s="76" t="s">
        <v>94</v>
      </c>
      <c r="E56" s="211">
        <v>2020</v>
      </c>
      <c r="F56" s="76">
        <v>25745</v>
      </c>
      <c r="G56" s="175" t="s">
        <v>29</v>
      </c>
      <c r="H56" s="175" t="s">
        <v>29</v>
      </c>
      <c r="I56" s="175" t="s">
        <v>29</v>
      </c>
      <c r="J56" s="175" t="s">
        <v>29</v>
      </c>
      <c r="K56" s="175" t="s">
        <v>29</v>
      </c>
      <c r="L56" s="175" t="s">
        <v>29</v>
      </c>
      <c r="M56" s="175">
        <v>0</v>
      </c>
      <c r="N56" s="175">
        <v>1</v>
      </c>
      <c r="O56" s="175">
        <v>1</v>
      </c>
      <c r="P56" s="175">
        <v>1</v>
      </c>
      <c r="Q56" s="175">
        <v>0</v>
      </c>
      <c r="R56" s="175">
        <v>1</v>
      </c>
      <c r="S56" s="175" t="s">
        <v>29</v>
      </c>
      <c r="T56" s="175" t="s">
        <v>29</v>
      </c>
      <c r="U56" s="175" t="s">
        <v>29</v>
      </c>
      <c r="V56" s="175" t="s">
        <v>29</v>
      </c>
      <c r="W56" s="175" t="s">
        <v>29</v>
      </c>
      <c r="X56" s="175" t="s">
        <v>29</v>
      </c>
      <c r="Y56" s="175" t="s">
        <v>29</v>
      </c>
      <c r="Z56" s="175" t="s">
        <v>29</v>
      </c>
      <c r="AA56" s="175" t="s">
        <v>29</v>
      </c>
      <c r="AB56" s="175" t="s">
        <v>29</v>
      </c>
      <c r="AC56" s="175" t="s">
        <v>29</v>
      </c>
      <c r="AD56" s="175" t="s">
        <v>29</v>
      </c>
      <c r="AE56" s="175" t="s">
        <v>29</v>
      </c>
      <c r="AF56" s="175" t="s">
        <v>29</v>
      </c>
      <c r="AG56" s="175" t="s">
        <v>29</v>
      </c>
      <c r="AH56" s="175" t="s">
        <v>29</v>
      </c>
      <c r="AI56" s="175" t="s">
        <v>29</v>
      </c>
      <c r="AJ56" s="175" t="s">
        <v>29</v>
      </c>
      <c r="AK56" s="175" t="s">
        <v>29</v>
      </c>
      <c r="AL56" s="175" t="s">
        <v>29</v>
      </c>
      <c r="AM56" s="175" t="s">
        <v>29</v>
      </c>
      <c r="AN56" s="175">
        <v>0</v>
      </c>
      <c r="AO56" s="175">
        <v>1</v>
      </c>
      <c r="AP56" s="175">
        <v>1</v>
      </c>
      <c r="AQ56" s="175" t="s">
        <v>29</v>
      </c>
      <c r="AR56" s="175" t="s">
        <v>29</v>
      </c>
      <c r="AS56" s="175" t="s">
        <v>29</v>
      </c>
      <c r="AT56" s="175" t="s">
        <v>29</v>
      </c>
      <c r="AU56" s="175" t="s">
        <v>29</v>
      </c>
      <c r="AV56" s="175" t="s">
        <v>29</v>
      </c>
      <c r="AW56" s="175" t="s">
        <v>29</v>
      </c>
      <c r="AX56" s="175" t="s">
        <v>29</v>
      </c>
      <c r="AY56" s="175" t="s">
        <v>29</v>
      </c>
      <c r="AZ56" s="77">
        <v>1</v>
      </c>
      <c r="BA56" s="77">
        <v>2</v>
      </c>
      <c r="BB56" s="77">
        <v>3</v>
      </c>
      <c r="BC56" s="196"/>
      <c r="BD56" s="196"/>
      <c r="BE56" s="196"/>
      <c r="BF56" s="197"/>
    </row>
    <row r="57" spans="1:58" s="3" customFormat="1" ht="15.75" customHeight="1">
      <c r="A57" s="75">
        <v>25</v>
      </c>
      <c r="B57" s="76" t="s">
        <v>37</v>
      </c>
      <c r="C57" s="66">
        <v>6643</v>
      </c>
      <c r="D57" s="76" t="s">
        <v>95</v>
      </c>
      <c r="E57" s="211">
        <v>2020</v>
      </c>
      <c r="F57" s="76">
        <v>34958</v>
      </c>
      <c r="G57" s="175">
        <v>0</v>
      </c>
      <c r="H57" s="175">
        <v>1</v>
      </c>
      <c r="I57" s="175">
        <v>1</v>
      </c>
      <c r="J57" s="177" t="s">
        <v>29</v>
      </c>
      <c r="K57" s="177" t="s">
        <v>29</v>
      </c>
      <c r="L57" s="177" t="s">
        <v>29</v>
      </c>
      <c r="M57" s="177" t="s">
        <v>29</v>
      </c>
      <c r="N57" s="177" t="s">
        <v>29</v>
      </c>
      <c r="O57" s="177" t="s">
        <v>29</v>
      </c>
      <c r="P57" s="175">
        <v>0</v>
      </c>
      <c r="Q57" s="175">
        <v>1</v>
      </c>
      <c r="R57" s="175">
        <v>1</v>
      </c>
      <c r="S57" s="177" t="s">
        <v>29</v>
      </c>
      <c r="T57" s="177" t="s">
        <v>29</v>
      </c>
      <c r="U57" s="177" t="s">
        <v>29</v>
      </c>
      <c r="V57" s="177" t="s">
        <v>29</v>
      </c>
      <c r="W57" s="177" t="s">
        <v>29</v>
      </c>
      <c r="X57" s="177" t="s">
        <v>29</v>
      </c>
      <c r="Y57" s="177" t="s">
        <v>29</v>
      </c>
      <c r="Z57" s="177" t="s">
        <v>29</v>
      </c>
      <c r="AA57" s="177" t="s">
        <v>29</v>
      </c>
      <c r="AB57" s="177" t="s">
        <v>29</v>
      </c>
      <c r="AC57" s="177" t="s">
        <v>29</v>
      </c>
      <c r="AD57" s="177" t="s">
        <v>29</v>
      </c>
      <c r="AE57" s="177" t="s">
        <v>29</v>
      </c>
      <c r="AF57" s="177" t="s">
        <v>29</v>
      </c>
      <c r="AG57" s="177" t="s">
        <v>29</v>
      </c>
      <c r="AH57" s="177" t="s">
        <v>29</v>
      </c>
      <c r="AI57" s="177" t="s">
        <v>29</v>
      </c>
      <c r="AJ57" s="177" t="s">
        <v>29</v>
      </c>
      <c r="AK57" s="177" t="s">
        <v>29</v>
      </c>
      <c r="AL57" s="177" t="s">
        <v>29</v>
      </c>
      <c r="AM57" s="177" t="s">
        <v>29</v>
      </c>
      <c r="AN57" s="175">
        <v>0</v>
      </c>
      <c r="AO57" s="175">
        <v>1</v>
      </c>
      <c r="AP57" s="175">
        <v>1</v>
      </c>
      <c r="AQ57" s="177" t="s">
        <v>29</v>
      </c>
      <c r="AR57" s="177" t="s">
        <v>29</v>
      </c>
      <c r="AS57" s="177" t="s">
        <v>29</v>
      </c>
      <c r="AT57" s="177" t="s">
        <v>29</v>
      </c>
      <c r="AU57" s="177" t="s">
        <v>29</v>
      </c>
      <c r="AV57" s="177" t="s">
        <v>29</v>
      </c>
      <c r="AW57" s="177" t="s">
        <v>29</v>
      </c>
      <c r="AX57" s="177" t="s">
        <v>29</v>
      </c>
      <c r="AY57" s="177" t="s">
        <v>29</v>
      </c>
      <c r="AZ57" s="77">
        <v>0</v>
      </c>
      <c r="BA57" s="77">
        <v>3</v>
      </c>
      <c r="BB57" s="77">
        <v>3</v>
      </c>
      <c r="BC57" s="196"/>
      <c r="BD57" s="196"/>
      <c r="BE57" s="196"/>
      <c r="BF57" s="197"/>
    </row>
    <row r="58" spans="1:58" ht="15.75" customHeight="1">
      <c r="A58" s="72" t="s">
        <v>96</v>
      </c>
      <c r="B58" s="80"/>
      <c r="C58" s="81"/>
      <c r="D58" s="82"/>
      <c r="E58" s="176"/>
      <c r="F58" s="82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74"/>
      <c r="BA58" s="74"/>
      <c r="BB58" s="74"/>
    </row>
    <row r="59" spans="1:58" s="3" customFormat="1" ht="15.75" customHeight="1">
      <c r="A59" s="75">
        <v>1</v>
      </c>
      <c r="B59" s="76" t="s">
        <v>27</v>
      </c>
      <c r="C59" s="66">
        <v>2</v>
      </c>
      <c r="D59" s="76" t="s">
        <v>97</v>
      </c>
      <c r="E59" s="211">
        <v>2022</v>
      </c>
      <c r="F59" s="76">
        <v>12404</v>
      </c>
      <c r="G59" s="175">
        <v>0</v>
      </c>
      <c r="H59" s="175">
        <v>1</v>
      </c>
      <c r="I59" s="175">
        <v>1</v>
      </c>
      <c r="J59" s="77" t="s">
        <v>29</v>
      </c>
      <c r="K59" s="77" t="s">
        <v>29</v>
      </c>
      <c r="L59" s="77" t="s">
        <v>29</v>
      </c>
      <c r="M59" s="77" t="s">
        <v>29</v>
      </c>
      <c r="N59" s="77" t="s">
        <v>29</v>
      </c>
      <c r="O59" s="77" t="s">
        <v>29</v>
      </c>
      <c r="P59" s="175">
        <v>0</v>
      </c>
      <c r="Q59" s="175">
        <v>1</v>
      </c>
      <c r="R59" s="175">
        <v>1</v>
      </c>
      <c r="S59" s="175">
        <v>1</v>
      </c>
      <c r="T59" s="175">
        <v>0</v>
      </c>
      <c r="U59" s="175">
        <v>1</v>
      </c>
      <c r="V59" s="77" t="s">
        <v>29</v>
      </c>
      <c r="W59" s="77" t="s">
        <v>29</v>
      </c>
      <c r="X59" s="77" t="s">
        <v>29</v>
      </c>
      <c r="Y59" s="175">
        <v>1</v>
      </c>
      <c r="Z59" s="175">
        <v>1</v>
      </c>
      <c r="AA59" s="175">
        <v>2</v>
      </c>
      <c r="AB59" s="77" t="s">
        <v>29</v>
      </c>
      <c r="AC59" s="77" t="s">
        <v>29</v>
      </c>
      <c r="AD59" s="77" t="s">
        <v>29</v>
      </c>
      <c r="AE59" s="175">
        <v>1</v>
      </c>
      <c r="AF59" s="175">
        <v>0</v>
      </c>
      <c r="AG59" s="175">
        <v>1</v>
      </c>
      <c r="AH59" s="77" t="s">
        <v>29</v>
      </c>
      <c r="AI59" s="77" t="s">
        <v>29</v>
      </c>
      <c r="AJ59" s="77" t="s">
        <v>29</v>
      </c>
      <c r="AK59" s="77" t="s">
        <v>29</v>
      </c>
      <c r="AL59" s="77" t="s">
        <v>29</v>
      </c>
      <c r="AM59" s="77" t="s">
        <v>29</v>
      </c>
      <c r="AN59" s="77" t="s">
        <v>29</v>
      </c>
      <c r="AO59" s="77" t="s">
        <v>29</v>
      </c>
      <c r="AP59" s="77" t="s">
        <v>29</v>
      </c>
      <c r="AQ59" s="77" t="s">
        <v>29</v>
      </c>
      <c r="AR59" s="77" t="s">
        <v>29</v>
      </c>
      <c r="AS59" s="77" t="s">
        <v>29</v>
      </c>
      <c r="AT59" s="77" t="s">
        <v>29</v>
      </c>
      <c r="AU59" s="77" t="s">
        <v>29</v>
      </c>
      <c r="AV59" s="77" t="s">
        <v>29</v>
      </c>
      <c r="AW59" s="175">
        <v>1</v>
      </c>
      <c r="AX59" s="175">
        <v>0</v>
      </c>
      <c r="AY59" s="175">
        <v>1</v>
      </c>
      <c r="AZ59" s="77">
        <v>4</v>
      </c>
      <c r="BA59" s="77">
        <v>3</v>
      </c>
      <c r="BB59" s="77">
        <v>7</v>
      </c>
      <c r="BC59" s="196"/>
      <c r="BD59" s="196"/>
      <c r="BE59" s="196"/>
      <c r="BF59" s="197"/>
    </row>
    <row r="60" spans="1:58" s="3" customFormat="1" ht="15.75" customHeight="1">
      <c r="A60" s="75">
        <v>1</v>
      </c>
      <c r="B60" s="76" t="s">
        <v>27</v>
      </c>
      <c r="C60" s="66">
        <v>52</v>
      </c>
      <c r="D60" s="76" t="s">
        <v>98</v>
      </c>
      <c r="E60" s="211">
        <v>2022</v>
      </c>
      <c r="F60" s="76">
        <v>11960</v>
      </c>
      <c r="G60" s="175">
        <v>0</v>
      </c>
      <c r="H60" s="175">
        <v>2</v>
      </c>
      <c r="I60" s="175">
        <v>2</v>
      </c>
      <c r="J60" s="175" t="s">
        <v>29</v>
      </c>
      <c r="K60" s="175" t="s">
        <v>29</v>
      </c>
      <c r="L60" s="175" t="s">
        <v>29</v>
      </c>
      <c r="M60" s="175" t="s">
        <v>29</v>
      </c>
      <c r="N60" s="175" t="s">
        <v>29</v>
      </c>
      <c r="O60" s="175" t="s">
        <v>29</v>
      </c>
      <c r="P60" s="175">
        <v>1</v>
      </c>
      <c r="Q60" s="175">
        <v>1</v>
      </c>
      <c r="R60" s="175">
        <v>2</v>
      </c>
      <c r="S60" s="175">
        <v>0</v>
      </c>
      <c r="T60" s="175">
        <v>1</v>
      </c>
      <c r="U60" s="175">
        <v>1</v>
      </c>
      <c r="V60" s="175" t="s">
        <v>29</v>
      </c>
      <c r="W60" s="175" t="s">
        <v>29</v>
      </c>
      <c r="X60" s="175" t="s">
        <v>29</v>
      </c>
      <c r="Y60" s="175" t="s">
        <v>29</v>
      </c>
      <c r="Z60" s="175" t="s">
        <v>29</v>
      </c>
      <c r="AA60" s="175" t="s">
        <v>29</v>
      </c>
      <c r="AB60" s="175" t="s">
        <v>29</v>
      </c>
      <c r="AC60" s="175" t="s">
        <v>29</v>
      </c>
      <c r="AD60" s="175" t="s">
        <v>29</v>
      </c>
      <c r="AE60" s="175" t="s">
        <v>29</v>
      </c>
      <c r="AF60" s="175" t="s">
        <v>29</v>
      </c>
      <c r="AG60" s="175" t="s">
        <v>29</v>
      </c>
      <c r="AH60" s="175" t="s">
        <v>29</v>
      </c>
      <c r="AI60" s="175" t="s">
        <v>29</v>
      </c>
      <c r="AJ60" s="175" t="s">
        <v>29</v>
      </c>
      <c r="AK60" s="175" t="s">
        <v>29</v>
      </c>
      <c r="AL60" s="175" t="s">
        <v>29</v>
      </c>
      <c r="AM60" s="175" t="s">
        <v>29</v>
      </c>
      <c r="AN60" s="175" t="s">
        <v>29</v>
      </c>
      <c r="AO60" s="175" t="s">
        <v>29</v>
      </c>
      <c r="AP60" s="175" t="s">
        <v>29</v>
      </c>
      <c r="AQ60" s="175" t="s">
        <v>29</v>
      </c>
      <c r="AR60" s="175" t="s">
        <v>29</v>
      </c>
      <c r="AS60" s="175" t="s">
        <v>29</v>
      </c>
      <c r="AT60" s="175" t="s">
        <v>29</v>
      </c>
      <c r="AU60" s="175" t="s">
        <v>29</v>
      </c>
      <c r="AV60" s="175" t="s">
        <v>29</v>
      </c>
      <c r="AW60" s="175">
        <v>0</v>
      </c>
      <c r="AX60" s="175">
        <v>2</v>
      </c>
      <c r="AY60" s="175">
        <v>2</v>
      </c>
      <c r="AZ60" s="77">
        <v>1</v>
      </c>
      <c r="BA60" s="77">
        <v>6</v>
      </c>
      <c r="BB60" s="77">
        <v>7</v>
      </c>
      <c r="BC60" s="196"/>
      <c r="BD60" s="196"/>
      <c r="BE60" s="196"/>
      <c r="BF60" s="197"/>
    </row>
    <row r="61" spans="1:58" s="3" customFormat="1" ht="15.75" customHeight="1">
      <c r="A61" s="75">
        <v>1</v>
      </c>
      <c r="B61" s="76" t="s">
        <v>27</v>
      </c>
      <c r="C61" s="66">
        <v>69</v>
      </c>
      <c r="D61" s="76" t="s">
        <v>99</v>
      </c>
      <c r="E61" s="211">
        <v>2022</v>
      </c>
      <c r="F61" s="76">
        <v>17280</v>
      </c>
      <c r="G61" s="175">
        <v>0</v>
      </c>
      <c r="H61" s="175">
        <v>2</v>
      </c>
      <c r="I61" s="175">
        <v>2</v>
      </c>
      <c r="J61" s="175">
        <v>0</v>
      </c>
      <c r="K61" s="175">
        <v>1</v>
      </c>
      <c r="L61" s="175">
        <v>1</v>
      </c>
      <c r="M61" s="175" t="s">
        <v>29</v>
      </c>
      <c r="N61" s="175" t="s">
        <v>29</v>
      </c>
      <c r="O61" s="175" t="s">
        <v>29</v>
      </c>
      <c r="P61" s="175">
        <v>0</v>
      </c>
      <c r="Q61" s="175">
        <v>1</v>
      </c>
      <c r="R61" s="175">
        <v>1</v>
      </c>
      <c r="S61" s="175">
        <v>0</v>
      </c>
      <c r="T61" s="175">
        <v>1</v>
      </c>
      <c r="U61" s="175">
        <v>1</v>
      </c>
      <c r="V61" s="175" t="s">
        <v>29</v>
      </c>
      <c r="W61" s="175" t="s">
        <v>29</v>
      </c>
      <c r="X61" s="175" t="s">
        <v>29</v>
      </c>
      <c r="Y61" s="175" t="s">
        <v>29</v>
      </c>
      <c r="Z61" s="175" t="s">
        <v>29</v>
      </c>
      <c r="AA61" s="175" t="s">
        <v>29</v>
      </c>
      <c r="AB61" s="175" t="s">
        <v>29</v>
      </c>
      <c r="AC61" s="175" t="s">
        <v>29</v>
      </c>
      <c r="AD61" s="175" t="s">
        <v>29</v>
      </c>
      <c r="AE61" s="175" t="s">
        <v>29</v>
      </c>
      <c r="AF61" s="175" t="s">
        <v>29</v>
      </c>
      <c r="AG61" s="175" t="s">
        <v>29</v>
      </c>
      <c r="AH61" s="175" t="s">
        <v>29</v>
      </c>
      <c r="AI61" s="175" t="s">
        <v>29</v>
      </c>
      <c r="AJ61" s="175" t="s">
        <v>29</v>
      </c>
      <c r="AK61" s="175" t="s">
        <v>29</v>
      </c>
      <c r="AL61" s="175" t="s">
        <v>29</v>
      </c>
      <c r="AM61" s="175" t="s">
        <v>29</v>
      </c>
      <c r="AN61" s="175">
        <v>0</v>
      </c>
      <c r="AO61" s="175">
        <v>1</v>
      </c>
      <c r="AP61" s="175">
        <v>1</v>
      </c>
      <c r="AQ61" s="175" t="s">
        <v>29</v>
      </c>
      <c r="AR61" s="175" t="s">
        <v>29</v>
      </c>
      <c r="AS61" s="175" t="s">
        <v>29</v>
      </c>
      <c r="AT61" s="175" t="s">
        <v>29</v>
      </c>
      <c r="AU61" s="175" t="s">
        <v>29</v>
      </c>
      <c r="AV61" s="175" t="s">
        <v>29</v>
      </c>
      <c r="AW61" s="175">
        <v>1</v>
      </c>
      <c r="AX61" s="175">
        <v>0</v>
      </c>
      <c r="AY61" s="175">
        <v>1</v>
      </c>
      <c r="AZ61" s="77">
        <v>1</v>
      </c>
      <c r="BA61" s="77">
        <v>6</v>
      </c>
      <c r="BB61" s="77">
        <v>7</v>
      </c>
      <c r="BC61" s="196"/>
      <c r="BD61" s="196"/>
      <c r="BE61" s="196"/>
      <c r="BF61" s="197"/>
    </row>
    <row r="62" spans="1:58" s="3" customFormat="1" ht="15.75" customHeight="1">
      <c r="A62" s="75">
        <v>1</v>
      </c>
      <c r="B62" s="76" t="s">
        <v>27</v>
      </c>
      <c r="C62" s="66">
        <v>96</v>
      </c>
      <c r="D62" s="76" t="s">
        <v>100</v>
      </c>
      <c r="E62" s="211">
        <v>2022</v>
      </c>
      <c r="F62" s="76">
        <v>18543</v>
      </c>
      <c r="G62" s="175">
        <v>1</v>
      </c>
      <c r="H62" s="175">
        <v>0</v>
      </c>
      <c r="I62" s="175">
        <v>1</v>
      </c>
      <c r="J62" s="175">
        <v>0</v>
      </c>
      <c r="K62" s="175">
        <v>2</v>
      </c>
      <c r="L62" s="175">
        <v>2</v>
      </c>
      <c r="M62" s="175" t="s">
        <v>29</v>
      </c>
      <c r="N62" s="175" t="s">
        <v>29</v>
      </c>
      <c r="O62" s="175" t="s">
        <v>29</v>
      </c>
      <c r="P62" s="175" t="s">
        <v>29</v>
      </c>
      <c r="Q62" s="175" t="s">
        <v>29</v>
      </c>
      <c r="R62" s="175" t="s">
        <v>29</v>
      </c>
      <c r="S62" s="175">
        <v>0</v>
      </c>
      <c r="T62" s="175">
        <v>1</v>
      </c>
      <c r="U62" s="175">
        <v>1</v>
      </c>
      <c r="V62" s="175" t="s">
        <v>29</v>
      </c>
      <c r="W62" s="175" t="s">
        <v>29</v>
      </c>
      <c r="X62" s="175" t="s">
        <v>29</v>
      </c>
      <c r="Y62" s="175" t="s">
        <v>29</v>
      </c>
      <c r="Z62" s="175" t="s">
        <v>29</v>
      </c>
      <c r="AA62" s="175" t="s">
        <v>29</v>
      </c>
      <c r="AB62" s="175" t="s">
        <v>29</v>
      </c>
      <c r="AC62" s="175" t="s">
        <v>29</v>
      </c>
      <c r="AD62" s="175" t="s">
        <v>29</v>
      </c>
      <c r="AE62" s="175" t="s">
        <v>29</v>
      </c>
      <c r="AF62" s="175" t="s">
        <v>29</v>
      </c>
      <c r="AG62" s="175" t="s">
        <v>29</v>
      </c>
      <c r="AH62" s="175" t="s">
        <v>29</v>
      </c>
      <c r="AI62" s="175" t="s">
        <v>29</v>
      </c>
      <c r="AJ62" s="175" t="s">
        <v>29</v>
      </c>
      <c r="AK62" s="175" t="s">
        <v>29</v>
      </c>
      <c r="AL62" s="175" t="s">
        <v>29</v>
      </c>
      <c r="AM62" s="175" t="s">
        <v>29</v>
      </c>
      <c r="AN62" s="175" t="s">
        <v>29</v>
      </c>
      <c r="AO62" s="175" t="s">
        <v>29</v>
      </c>
      <c r="AP62" s="175" t="s">
        <v>29</v>
      </c>
      <c r="AQ62" s="175" t="s">
        <v>29</v>
      </c>
      <c r="AR62" s="175" t="s">
        <v>29</v>
      </c>
      <c r="AS62" s="175" t="s">
        <v>29</v>
      </c>
      <c r="AT62" s="175" t="s">
        <v>29</v>
      </c>
      <c r="AU62" s="175" t="s">
        <v>29</v>
      </c>
      <c r="AV62" s="175" t="s">
        <v>29</v>
      </c>
      <c r="AW62" s="175">
        <v>1</v>
      </c>
      <c r="AX62" s="175">
        <v>2</v>
      </c>
      <c r="AY62" s="175">
        <v>3</v>
      </c>
      <c r="AZ62" s="77">
        <v>2</v>
      </c>
      <c r="BA62" s="77">
        <v>5</v>
      </c>
      <c r="BB62" s="77">
        <v>7</v>
      </c>
      <c r="BC62" s="196"/>
      <c r="BD62" s="196"/>
      <c r="BE62" s="196"/>
      <c r="BF62" s="197"/>
    </row>
    <row r="63" spans="1:58" s="3" customFormat="1" ht="15.75" customHeight="1">
      <c r="A63" s="75">
        <v>1</v>
      </c>
      <c r="B63" s="76" t="s">
        <v>27</v>
      </c>
      <c r="C63" s="66">
        <v>117</v>
      </c>
      <c r="D63" s="76" t="s">
        <v>101</v>
      </c>
      <c r="E63" s="211">
        <v>2022</v>
      </c>
      <c r="F63" s="76">
        <v>11624</v>
      </c>
      <c r="G63" s="175">
        <v>3</v>
      </c>
      <c r="H63" s="175">
        <v>0</v>
      </c>
      <c r="I63" s="175">
        <v>3</v>
      </c>
      <c r="J63" s="175">
        <v>1</v>
      </c>
      <c r="K63" s="175">
        <v>0</v>
      </c>
      <c r="L63" s="175">
        <v>1</v>
      </c>
      <c r="M63" s="175" t="s">
        <v>29</v>
      </c>
      <c r="N63" s="175" t="s">
        <v>29</v>
      </c>
      <c r="O63" s="175" t="s">
        <v>29</v>
      </c>
      <c r="P63" s="175">
        <v>0</v>
      </c>
      <c r="Q63" s="175">
        <v>1</v>
      </c>
      <c r="R63" s="175">
        <v>1</v>
      </c>
      <c r="S63" s="175">
        <v>0</v>
      </c>
      <c r="T63" s="175">
        <v>1</v>
      </c>
      <c r="U63" s="175">
        <v>1</v>
      </c>
      <c r="V63" s="175" t="s">
        <v>29</v>
      </c>
      <c r="W63" s="175" t="s">
        <v>29</v>
      </c>
      <c r="X63" s="175" t="s">
        <v>29</v>
      </c>
      <c r="Y63" s="175" t="s">
        <v>29</v>
      </c>
      <c r="Z63" s="175" t="s">
        <v>29</v>
      </c>
      <c r="AA63" s="175" t="s">
        <v>29</v>
      </c>
      <c r="AB63" s="175" t="s">
        <v>29</v>
      </c>
      <c r="AC63" s="175" t="s">
        <v>29</v>
      </c>
      <c r="AD63" s="175" t="s">
        <v>29</v>
      </c>
      <c r="AE63" s="175" t="s">
        <v>29</v>
      </c>
      <c r="AF63" s="175" t="s">
        <v>29</v>
      </c>
      <c r="AG63" s="175" t="s">
        <v>29</v>
      </c>
      <c r="AH63" s="175" t="s">
        <v>29</v>
      </c>
      <c r="AI63" s="175" t="s">
        <v>29</v>
      </c>
      <c r="AJ63" s="175" t="s">
        <v>29</v>
      </c>
      <c r="AK63" s="175" t="s">
        <v>29</v>
      </c>
      <c r="AL63" s="175" t="s">
        <v>29</v>
      </c>
      <c r="AM63" s="175" t="s">
        <v>29</v>
      </c>
      <c r="AN63" s="175" t="s">
        <v>29</v>
      </c>
      <c r="AO63" s="175" t="s">
        <v>29</v>
      </c>
      <c r="AP63" s="175" t="s">
        <v>29</v>
      </c>
      <c r="AQ63" s="175" t="s">
        <v>29</v>
      </c>
      <c r="AR63" s="175" t="s">
        <v>29</v>
      </c>
      <c r="AS63" s="175" t="s">
        <v>29</v>
      </c>
      <c r="AT63" s="175" t="s">
        <v>29</v>
      </c>
      <c r="AU63" s="175" t="s">
        <v>29</v>
      </c>
      <c r="AV63" s="175" t="s">
        <v>29</v>
      </c>
      <c r="AW63" s="175">
        <v>0</v>
      </c>
      <c r="AX63" s="175">
        <v>1</v>
      </c>
      <c r="AY63" s="175">
        <v>1</v>
      </c>
      <c r="AZ63" s="77">
        <v>4</v>
      </c>
      <c r="BA63" s="77">
        <v>3</v>
      </c>
      <c r="BB63" s="77">
        <v>7</v>
      </c>
      <c r="BC63" s="196"/>
      <c r="BD63" s="196"/>
      <c r="BE63" s="196"/>
      <c r="BF63" s="197"/>
    </row>
    <row r="64" spans="1:58" s="3" customFormat="1" ht="15.75" customHeight="1">
      <c r="A64" s="75">
        <v>1</v>
      </c>
      <c r="B64" s="76" t="s">
        <v>27</v>
      </c>
      <c r="C64" s="66">
        <v>118</v>
      </c>
      <c r="D64" s="76" t="s">
        <v>102</v>
      </c>
      <c r="E64" s="211">
        <v>2022</v>
      </c>
      <c r="F64" s="76">
        <v>12641</v>
      </c>
      <c r="G64" s="175">
        <v>1</v>
      </c>
      <c r="H64" s="175">
        <v>1</v>
      </c>
      <c r="I64" s="175">
        <v>2</v>
      </c>
      <c r="J64" s="175">
        <v>1</v>
      </c>
      <c r="K64" s="175">
        <v>2</v>
      </c>
      <c r="L64" s="175">
        <v>3</v>
      </c>
      <c r="M64" s="175" t="s">
        <v>29</v>
      </c>
      <c r="N64" s="175" t="s">
        <v>29</v>
      </c>
      <c r="O64" s="175" t="s">
        <v>29</v>
      </c>
      <c r="P64" s="175">
        <v>1</v>
      </c>
      <c r="Q64" s="175">
        <v>0</v>
      </c>
      <c r="R64" s="175">
        <v>1</v>
      </c>
      <c r="S64" s="175">
        <v>0</v>
      </c>
      <c r="T64" s="175">
        <v>1</v>
      </c>
      <c r="U64" s="175">
        <v>1</v>
      </c>
      <c r="V64" s="175" t="s">
        <v>29</v>
      </c>
      <c r="W64" s="175" t="s">
        <v>29</v>
      </c>
      <c r="X64" s="175" t="s">
        <v>29</v>
      </c>
      <c r="Y64" s="175">
        <v>1</v>
      </c>
      <c r="Z64" s="175">
        <v>0</v>
      </c>
      <c r="AA64" s="175">
        <v>1</v>
      </c>
      <c r="AB64" s="175" t="s">
        <v>29</v>
      </c>
      <c r="AC64" s="175" t="s">
        <v>29</v>
      </c>
      <c r="AD64" s="175" t="s">
        <v>29</v>
      </c>
      <c r="AE64" s="175">
        <v>0</v>
      </c>
      <c r="AF64" s="175">
        <v>1</v>
      </c>
      <c r="AG64" s="175">
        <v>1</v>
      </c>
      <c r="AH64" s="175" t="s">
        <v>29</v>
      </c>
      <c r="AI64" s="175" t="s">
        <v>29</v>
      </c>
      <c r="AJ64" s="175" t="s">
        <v>29</v>
      </c>
      <c r="AK64" s="175" t="s">
        <v>29</v>
      </c>
      <c r="AL64" s="175" t="s">
        <v>29</v>
      </c>
      <c r="AM64" s="175" t="s">
        <v>29</v>
      </c>
      <c r="AN64" s="175" t="s">
        <v>29</v>
      </c>
      <c r="AO64" s="175" t="s">
        <v>29</v>
      </c>
      <c r="AP64" s="175" t="s">
        <v>29</v>
      </c>
      <c r="AQ64" s="175" t="s">
        <v>29</v>
      </c>
      <c r="AR64" s="175" t="s">
        <v>29</v>
      </c>
      <c r="AS64" s="175" t="s">
        <v>29</v>
      </c>
      <c r="AT64" s="175" t="s">
        <v>29</v>
      </c>
      <c r="AU64" s="175" t="s">
        <v>29</v>
      </c>
      <c r="AV64" s="175" t="s">
        <v>29</v>
      </c>
      <c r="AW64" s="175" t="s">
        <v>29</v>
      </c>
      <c r="AX64" s="175" t="s">
        <v>29</v>
      </c>
      <c r="AY64" s="175" t="s">
        <v>29</v>
      </c>
      <c r="AZ64" s="77">
        <v>4</v>
      </c>
      <c r="BA64" s="77">
        <v>5</v>
      </c>
      <c r="BB64" s="77">
        <v>9</v>
      </c>
      <c r="BC64" s="196"/>
      <c r="BD64" s="196"/>
      <c r="BE64" s="196"/>
      <c r="BF64" s="197"/>
    </row>
    <row r="65" spans="1:58" s="3" customFormat="1" ht="15.75" customHeight="1">
      <c r="A65" s="75">
        <v>1</v>
      </c>
      <c r="B65" s="76" t="s">
        <v>27</v>
      </c>
      <c r="C65" s="66">
        <v>131</v>
      </c>
      <c r="D65" s="76" t="s">
        <v>103</v>
      </c>
      <c r="E65" s="211">
        <v>2022</v>
      </c>
      <c r="F65" s="76">
        <v>19028</v>
      </c>
      <c r="G65" s="175">
        <v>0</v>
      </c>
      <c r="H65" s="175">
        <v>2</v>
      </c>
      <c r="I65" s="175">
        <v>2</v>
      </c>
      <c r="J65" s="175">
        <v>0</v>
      </c>
      <c r="K65" s="175">
        <v>1</v>
      </c>
      <c r="L65" s="175">
        <v>1</v>
      </c>
      <c r="M65" s="175" t="s">
        <v>29</v>
      </c>
      <c r="N65" s="175" t="s">
        <v>29</v>
      </c>
      <c r="O65" s="175" t="s">
        <v>29</v>
      </c>
      <c r="P65" s="175">
        <v>1</v>
      </c>
      <c r="Q65" s="175">
        <v>0</v>
      </c>
      <c r="R65" s="175">
        <v>1</v>
      </c>
      <c r="S65" s="175" t="s">
        <v>29</v>
      </c>
      <c r="T65" s="175" t="s">
        <v>29</v>
      </c>
      <c r="U65" s="175" t="s">
        <v>29</v>
      </c>
      <c r="V65" s="175" t="s">
        <v>29</v>
      </c>
      <c r="W65" s="175" t="s">
        <v>29</v>
      </c>
      <c r="X65" s="175" t="s">
        <v>29</v>
      </c>
      <c r="Y65" s="175" t="s">
        <v>29</v>
      </c>
      <c r="Z65" s="175" t="s">
        <v>29</v>
      </c>
      <c r="AA65" s="175" t="s">
        <v>29</v>
      </c>
      <c r="AB65" s="175" t="s">
        <v>29</v>
      </c>
      <c r="AC65" s="175" t="s">
        <v>29</v>
      </c>
      <c r="AD65" s="175" t="s">
        <v>29</v>
      </c>
      <c r="AE65" s="175" t="s">
        <v>29</v>
      </c>
      <c r="AF65" s="175" t="s">
        <v>29</v>
      </c>
      <c r="AG65" s="175" t="s">
        <v>29</v>
      </c>
      <c r="AH65" s="175" t="s">
        <v>29</v>
      </c>
      <c r="AI65" s="175" t="s">
        <v>29</v>
      </c>
      <c r="AJ65" s="175" t="s">
        <v>29</v>
      </c>
      <c r="AK65" s="175" t="s">
        <v>29</v>
      </c>
      <c r="AL65" s="175" t="s">
        <v>29</v>
      </c>
      <c r="AM65" s="175" t="s">
        <v>29</v>
      </c>
      <c r="AN65" s="175">
        <v>1</v>
      </c>
      <c r="AO65" s="175">
        <v>0</v>
      </c>
      <c r="AP65" s="175">
        <v>1</v>
      </c>
      <c r="AQ65" s="175" t="s">
        <v>29</v>
      </c>
      <c r="AR65" s="175" t="s">
        <v>29</v>
      </c>
      <c r="AS65" s="175" t="s">
        <v>29</v>
      </c>
      <c r="AT65" s="175" t="s">
        <v>29</v>
      </c>
      <c r="AU65" s="175" t="s">
        <v>29</v>
      </c>
      <c r="AV65" s="175" t="s">
        <v>29</v>
      </c>
      <c r="AW65" s="175">
        <v>1</v>
      </c>
      <c r="AX65" s="175">
        <v>1</v>
      </c>
      <c r="AY65" s="175">
        <v>2</v>
      </c>
      <c r="AZ65" s="77">
        <v>3</v>
      </c>
      <c r="BA65" s="77">
        <v>4</v>
      </c>
      <c r="BB65" s="77">
        <v>7</v>
      </c>
      <c r="BC65" s="196"/>
      <c r="BD65" s="196"/>
      <c r="BE65" s="196"/>
      <c r="BF65" s="197"/>
    </row>
    <row r="66" spans="1:58" s="3" customFormat="1" ht="15.75" customHeight="1">
      <c r="A66" s="75">
        <v>1</v>
      </c>
      <c r="B66" s="76" t="s">
        <v>27</v>
      </c>
      <c r="C66" s="66">
        <v>138</v>
      </c>
      <c r="D66" s="76" t="s">
        <v>104</v>
      </c>
      <c r="E66" s="211">
        <v>2022</v>
      </c>
      <c r="F66" s="76">
        <v>13819</v>
      </c>
      <c r="G66" s="175">
        <v>1</v>
      </c>
      <c r="H66" s="175">
        <v>2</v>
      </c>
      <c r="I66" s="175">
        <v>3</v>
      </c>
      <c r="J66" s="175">
        <v>0</v>
      </c>
      <c r="K66" s="175">
        <v>1</v>
      </c>
      <c r="L66" s="175">
        <v>1</v>
      </c>
      <c r="M66" s="175" t="s">
        <v>29</v>
      </c>
      <c r="N66" s="175" t="s">
        <v>29</v>
      </c>
      <c r="O66" s="175" t="s">
        <v>29</v>
      </c>
      <c r="P66" s="175">
        <v>1</v>
      </c>
      <c r="Q66" s="175">
        <v>0</v>
      </c>
      <c r="R66" s="175">
        <v>1</v>
      </c>
      <c r="S66" s="175">
        <v>1</v>
      </c>
      <c r="T66" s="175">
        <v>1</v>
      </c>
      <c r="U66" s="175">
        <v>2</v>
      </c>
      <c r="V66" s="175" t="s">
        <v>29</v>
      </c>
      <c r="W66" s="175" t="s">
        <v>29</v>
      </c>
      <c r="X66" s="175" t="s">
        <v>29</v>
      </c>
      <c r="Y66" s="175">
        <v>0</v>
      </c>
      <c r="Z66" s="175">
        <v>1</v>
      </c>
      <c r="AA66" s="175">
        <v>1</v>
      </c>
      <c r="AB66" s="175" t="s">
        <v>29</v>
      </c>
      <c r="AC66" s="175" t="s">
        <v>29</v>
      </c>
      <c r="AD66" s="175" t="s">
        <v>29</v>
      </c>
      <c r="AE66" s="175" t="s">
        <v>29</v>
      </c>
      <c r="AF66" s="175" t="s">
        <v>29</v>
      </c>
      <c r="AG66" s="175" t="s">
        <v>29</v>
      </c>
      <c r="AH66" s="175" t="s">
        <v>29</v>
      </c>
      <c r="AI66" s="175" t="s">
        <v>29</v>
      </c>
      <c r="AJ66" s="175" t="s">
        <v>29</v>
      </c>
      <c r="AK66" s="175" t="s">
        <v>29</v>
      </c>
      <c r="AL66" s="175" t="s">
        <v>29</v>
      </c>
      <c r="AM66" s="175" t="s">
        <v>29</v>
      </c>
      <c r="AN66" s="175" t="s">
        <v>29</v>
      </c>
      <c r="AO66" s="175" t="s">
        <v>29</v>
      </c>
      <c r="AP66" s="175" t="s">
        <v>29</v>
      </c>
      <c r="AQ66" s="175" t="s">
        <v>29</v>
      </c>
      <c r="AR66" s="175" t="s">
        <v>29</v>
      </c>
      <c r="AS66" s="175" t="s">
        <v>29</v>
      </c>
      <c r="AT66" s="175" t="s">
        <v>29</v>
      </c>
      <c r="AU66" s="175" t="s">
        <v>29</v>
      </c>
      <c r="AV66" s="175" t="s">
        <v>29</v>
      </c>
      <c r="AW66" s="175">
        <v>1</v>
      </c>
      <c r="AX66" s="175">
        <v>0</v>
      </c>
      <c r="AY66" s="175">
        <v>1</v>
      </c>
      <c r="AZ66" s="77">
        <v>4</v>
      </c>
      <c r="BA66" s="77">
        <v>5</v>
      </c>
      <c r="BB66" s="77">
        <v>9</v>
      </c>
      <c r="BC66" s="196"/>
      <c r="BD66" s="196"/>
      <c r="BE66" s="196"/>
      <c r="BF66" s="197"/>
    </row>
    <row r="67" spans="1:58" s="3" customFormat="1" ht="15.75" customHeight="1">
      <c r="A67" s="75">
        <v>1</v>
      </c>
      <c r="B67" s="76" t="s">
        <v>27</v>
      </c>
      <c r="C67" s="66">
        <v>141</v>
      </c>
      <c r="D67" s="76" t="s">
        <v>105</v>
      </c>
      <c r="E67" s="211">
        <v>2022</v>
      </c>
      <c r="F67" s="76">
        <v>18541</v>
      </c>
      <c r="G67" s="175">
        <v>0</v>
      </c>
      <c r="H67" s="175">
        <v>4</v>
      </c>
      <c r="I67" s="175">
        <v>4</v>
      </c>
      <c r="J67" s="175">
        <v>0</v>
      </c>
      <c r="K67" s="175">
        <v>1</v>
      </c>
      <c r="L67" s="175">
        <v>1</v>
      </c>
      <c r="M67" s="175" t="s">
        <v>29</v>
      </c>
      <c r="N67" s="175" t="s">
        <v>29</v>
      </c>
      <c r="O67" s="175" t="s">
        <v>29</v>
      </c>
      <c r="P67" s="175">
        <v>0</v>
      </c>
      <c r="Q67" s="175">
        <v>1</v>
      </c>
      <c r="R67" s="175">
        <v>1</v>
      </c>
      <c r="S67" s="175" t="s">
        <v>29</v>
      </c>
      <c r="T67" s="175" t="s">
        <v>29</v>
      </c>
      <c r="U67" s="175" t="s">
        <v>29</v>
      </c>
      <c r="V67" s="175" t="s">
        <v>29</v>
      </c>
      <c r="W67" s="175" t="s">
        <v>29</v>
      </c>
      <c r="X67" s="175" t="s">
        <v>29</v>
      </c>
      <c r="Y67" s="175" t="s">
        <v>29</v>
      </c>
      <c r="Z67" s="175" t="s">
        <v>29</v>
      </c>
      <c r="AA67" s="175" t="s">
        <v>29</v>
      </c>
      <c r="AB67" s="175" t="s">
        <v>29</v>
      </c>
      <c r="AC67" s="175" t="s">
        <v>29</v>
      </c>
      <c r="AD67" s="175" t="s">
        <v>29</v>
      </c>
      <c r="AE67" s="175">
        <v>0</v>
      </c>
      <c r="AF67" s="175">
        <v>1</v>
      </c>
      <c r="AG67" s="175">
        <v>1</v>
      </c>
      <c r="AH67" s="175" t="s">
        <v>29</v>
      </c>
      <c r="AI67" s="175" t="s">
        <v>29</v>
      </c>
      <c r="AJ67" s="175" t="s">
        <v>29</v>
      </c>
      <c r="AK67" s="175" t="s">
        <v>29</v>
      </c>
      <c r="AL67" s="175" t="s">
        <v>29</v>
      </c>
      <c r="AM67" s="175" t="s">
        <v>29</v>
      </c>
      <c r="AN67" s="175" t="s">
        <v>29</v>
      </c>
      <c r="AO67" s="175" t="s">
        <v>29</v>
      </c>
      <c r="AP67" s="175" t="s">
        <v>29</v>
      </c>
      <c r="AQ67" s="175" t="s">
        <v>29</v>
      </c>
      <c r="AR67" s="175" t="s">
        <v>29</v>
      </c>
      <c r="AS67" s="175" t="s">
        <v>29</v>
      </c>
      <c r="AT67" s="175" t="s">
        <v>29</v>
      </c>
      <c r="AU67" s="175" t="s">
        <v>29</v>
      </c>
      <c r="AV67" s="175" t="s">
        <v>29</v>
      </c>
      <c r="AW67" s="175">
        <v>1</v>
      </c>
      <c r="AX67" s="175">
        <v>1</v>
      </c>
      <c r="AY67" s="175">
        <v>2</v>
      </c>
      <c r="AZ67" s="77">
        <v>1</v>
      </c>
      <c r="BA67" s="77">
        <v>8</v>
      </c>
      <c r="BB67" s="77">
        <v>9</v>
      </c>
      <c r="BC67" s="196"/>
      <c r="BD67" s="196"/>
      <c r="BE67" s="196"/>
      <c r="BF67" s="197"/>
    </row>
    <row r="68" spans="1:58" s="3" customFormat="1" ht="15.75" customHeight="1">
      <c r="A68" s="75">
        <v>1</v>
      </c>
      <c r="B68" s="76" t="s">
        <v>27</v>
      </c>
      <c r="C68" s="66">
        <v>154</v>
      </c>
      <c r="D68" s="76" t="s">
        <v>106</v>
      </c>
      <c r="E68" s="211">
        <v>2022</v>
      </c>
      <c r="F68" s="76">
        <v>14808</v>
      </c>
      <c r="G68" s="175">
        <v>1</v>
      </c>
      <c r="H68" s="175">
        <v>3</v>
      </c>
      <c r="I68" s="175">
        <v>4</v>
      </c>
      <c r="J68" s="175" t="s">
        <v>29</v>
      </c>
      <c r="K68" s="175" t="s">
        <v>29</v>
      </c>
      <c r="L68" s="175" t="s">
        <v>29</v>
      </c>
      <c r="M68" s="175" t="s">
        <v>29</v>
      </c>
      <c r="N68" s="175" t="s">
        <v>29</v>
      </c>
      <c r="O68" s="175" t="s">
        <v>29</v>
      </c>
      <c r="P68" s="175" t="s">
        <v>29</v>
      </c>
      <c r="Q68" s="175" t="s">
        <v>29</v>
      </c>
      <c r="R68" s="175" t="s">
        <v>29</v>
      </c>
      <c r="S68" s="175">
        <v>0</v>
      </c>
      <c r="T68" s="175">
        <v>1</v>
      </c>
      <c r="U68" s="175">
        <v>1</v>
      </c>
      <c r="V68" s="175" t="s">
        <v>29</v>
      </c>
      <c r="W68" s="175" t="s">
        <v>29</v>
      </c>
      <c r="X68" s="175" t="s">
        <v>29</v>
      </c>
      <c r="Y68" s="175" t="s">
        <v>29</v>
      </c>
      <c r="Z68" s="175" t="s">
        <v>29</v>
      </c>
      <c r="AA68" s="175" t="s">
        <v>29</v>
      </c>
      <c r="AB68" s="175" t="s">
        <v>29</v>
      </c>
      <c r="AC68" s="175" t="s">
        <v>29</v>
      </c>
      <c r="AD68" s="175" t="s">
        <v>29</v>
      </c>
      <c r="AE68" s="175">
        <v>1</v>
      </c>
      <c r="AF68" s="175">
        <v>0</v>
      </c>
      <c r="AG68" s="175">
        <v>1</v>
      </c>
      <c r="AH68" s="175" t="s">
        <v>29</v>
      </c>
      <c r="AI68" s="175" t="s">
        <v>29</v>
      </c>
      <c r="AJ68" s="175" t="s">
        <v>29</v>
      </c>
      <c r="AK68" s="175" t="s">
        <v>29</v>
      </c>
      <c r="AL68" s="175" t="s">
        <v>29</v>
      </c>
      <c r="AM68" s="175" t="s">
        <v>29</v>
      </c>
      <c r="AN68" s="175" t="s">
        <v>29</v>
      </c>
      <c r="AO68" s="175" t="s">
        <v>29</v>
      </c>
      <c r="AP68" s="175" t="s">
        <v>29</v>
      </c>
      <c r="AQ68" s="175" t="s">
        <v>29</v>
      </c>
      <c r="AR68" s="175" t="s">
        <v>29</v>
      </c>
      <c r="AS68" s="175" t="s">
        <v>29</v>
      </c>
      <c r="AT68" s="175" t="s">
        <v>29</v>
      </c>
      <c r="AU68" s="175" t="s">
        <v>29</v>
      </c>
      <c r="AV68" s="175" t="s">
        <v>29</v>
      </c>
      <c r="AW68" s="175">
        <v>0</v>
      </c>
      <c r="AX68" s="175">
        <v>1</v>
      </c>
      <c r="AY68" s="175">
        <v>1</v>
      </c>
      <c r="AZ68" s="77">
        <v>2</v>
      </c>
      <c r="BA68" s="77">
        <v>5</v>
      </c>
      <c r="BB68" s="77">
        <v>7</v>
      </c>
      <c r="BC68" s="196"/>
      <c r="BD68" s="196"/>
      <c r="BE68" s="196"/>
      <c r="BF68" s="197"/>
    </row>
    <row r="69" spans="1:58" s="3" customFormat="1" ht="15.75" customHeight="1">
      <c r="A69" s="75">
        <v>1</v>
      </c>
      <c r="B69" s="76" t="s">
        <v>27</v>
      </c>
      <c r="C69" s="66">
        <v>155</v>
      </c>
      <c r="D69" s="76" t="s">
        <v>107</v>
      </c>
      <c r="E69" s="211">
        <v>2022</v>
      </c>
      <c r="F69" s="76">
        <v>11373</v>
      </c>
      <c r="G69" s="175">
        <v>0</v>
      </c>
      <c r="H69" s="175">
        <v>2</v>
      </c>
      <c r="I69" s="175">
        <v>2</v>
      </c>
      <c r="J69" s="175" t="s">
        <v>29</v>
      </c>
      <c r="K69" s="175" t="s">
        <v>29</v>
      </c>
      <c r="L69" s="175" t="s">
        <v>29</v>
      </c>
      <c r="M69" s="175" t="s">
        <v>29</v>
      </c>
      <c r="N69" s="175" t="s">
        <v>29</v>
      </c>
      <c r="O69" s="175" t="s">
        <v>29</v>
      </c>
      <c r="P69" s="175">
        <v>0</v>
      </c>
      <c r="Q69" s="175">
        <v>1</v>
      </c>
      <c r="R69" s="175">
        <v>1</v>
      </c>
      <c r="S69" s="175">
        <v>0</v>
      </c>
      <c r="T69" s="175">
        <v>1</v>
      </c>
      <c r="U69" s="175">
        <v>1</v>
      </c>
      <c r="V69" s="175" t="s">
        <v>29</v>
      </c>
      <c r="W69" s="175" t="s">
        <v>29</v>
      </c>
      <c r="X69" s="175" t="s">
        <v>29</v>
      </c>
      <c r="Y69" s="175" t="s">
        <v>29</v>
      </c>
      <c r="Z69" s="175" t="s">
        <v>29</v>
      </c>
      <c r="AA69" s="175" t="s">
        <v>29</v>
      </c>
      <c r="AB69" s="175" t="s">
        <v>29</v>
      </c>
      <c r="AC69" s="175" t="s">
        <v>29</v>
      </c>
      <c r="AD69" s="175" t="s">
        <v>29</v>
      </c>
      <c r="AE69" s="175">
        <v>1</v>
      </c>
      <c r="AF69" s="175">
        <v>2</v>
      </c>
      <c r="AG69" s="175">
        <v>3</v>
      </c>
      <c r="AH69" s="175" t="s">
        <v>29</v>
      </c>
      <c r="AI69" s="175" t="s">
        <v>29</v>
      </c>
      <c r="AJ69" s="175" t="s">
        <v>29</v>
      </c>
      <c r="AK69" s="175" t="s">
        <v>29</v>
      </c>
      <c r="AL69" s="175" t="s">
        <v>29</v>
      </c>
      <c r="AM69" s="175" t="s">
        <v>29</v>
      </c>
      <c r="AN69" s="175" t="s">
        <v>29</v>
      </c>
      <c r="AO69" s="175" t="s">
        <v>29</v>
      </c>
      <c r="AP69" s="175" t="s">
        <v>29</v>
      </c>
      <c r="AQ69" s="175" t="s">
        <v>29</v>
      </c>
      <c r="AR69" s="175" t="s">
        <v>29</v>
      </c>
      <c r="AS69" s="175" t="s">
        <v>29</v>
      </c>
      <c r="AT69" s="175" t="s">
        <v>29</v>
      </c>
      <c r="AU69" s="175" t="s">
        <v>29</v>
      </c>
      <c r="AV69" s="175" t="s">
        <v>29</v>
      </c>
      <c r="AW69" s="175" t="s">
        <v>29</v>
      </c>
      <c r="AX69" s="175" t="s">
        <v>29</v>
      </c>
      <c r="AY69" s="175" t="s">
        <v>29</v>
      </c>
      <c r="AZ69" s="77">
        <v>1</v>
      </c>
      <c r="BA69" s="77">
        <v>6</v>
      </c>
      <c r="BB69" s="77">
        <v>7</v>
      </c>
      <c r="BC69" s="196"/>
      <c r="BD69" s="196"/>
      <c r="BE69" s="196"/>
      <c r="BF69" s="197"/>
    </row>
    <row r="70" spans="1:58" s="3" customFormat="1" ht="15.75" customHeight="1">
      <c r="A70" s="75">
        <v>1</v>
      </c>
      <c r="B70" s="76" t="s">
        <v>27</v>
      </c>
      <c r="C70" s="66">
        <v>156</v>
      </c>
      <c r="D70" s="76" t="s">
        <v>108</v>
      </c>
      <c r="E70" s="211">
        <v>2022</v>
      </c>
      <c r="F70" s="76">
        <v>14697</v>
      </c>
      <c r="G70" s="175">
        <v>2</v>
      </c>
      <c r="H70" s="175">
        <v>3</v>
      </c>
      <c r="I70" s="175">
        <v>5</v>
      </c>
      <c r="J70" s="175">
        <v>1</v>
      </c>
      <c r="K70" s="175">
        <v>0</v>
      </c>
      <c r="L70" s="175">
        <v>1</v>
      </c>
      <c r="M70" s="175" t="s">
        <v>29</v>
      </c>
      <c r="N70" s="175" t="s">
        <v>29</v>
      </c>
      <c r="O70" s="175" t="s">
        <v>29</v>
      </c>
      <c r="P70" s="175">
        <v>1</v>
      </c>
      <c r="Q70" s="175">
        <v>1</v>
      </c>
      <c r="R70" s="175">
        <v>2</v>
      </c>
      <c r="S70" s="175" t="s">
        <v>29</v>
      </c>
      <c r="T70" s="175" t="s">
        <v>29</v>
      </c>
      <c r="U70" s="175" t="s">
        <v>29</v>
      </c>
      <c r="V70" s="175" t="s">
        <v>29</v>
      </c>
      <c r="W70" s="175" t="s">
        <v>29</v>
      </c>
      <c r="X70" s="175" t="s">
        <v>29</v>
      </c>
      <c r="Y70" s="175" t="s">
        <v>29</v>
      </c>
      <c r="Z70" s="175" t="s">
        <v>29</v>
      </c>
      <c r="AA70" s="175" t="s">
        <v>29</v>
      </c>
      <c r="AB70" s="175" t="s">
        <v>29</v>
      </c>
      <c r="AC70" s="175" t="s">
        <v>29</v>
      </c>
      <c r="AD70" s="175" t="s">
        <v>29</v>
      </c>
      <c r="AE70" s="175" t="s">
        <v>29</v>
      </c>
      <c r="AF70" s="175" t="s">
        <v>29</v>
      </c>
      <c r="AG70" s="175" t="s">
        <v>29</v>
      </c>
      <c r="AH70" s="175" t="s">
        <v>29</v>
      </c>
      <c r="AI70" s="175" t="s">
        <v>29</v>
      </c>
      <c r="AJ70" s="175" t="s">
        <v>29</v>
      </c>
      <c r="AK70" s="175" t="s">
        <v>29</v>
      </c>
      <c r="AL70" s="175" t="s">
        <v>29</v>
      </c>
      <c r="AM70" s="175" t="s">
        <v>29</v>
      </c>
      <c r="AN70" s="175" t="s">
        <v>29</v>
      </c>
      <c r="AO70" s="175" t="s">
        <v>29</v>
      </c>
      <c r="AP70" s="175" t="s">
        <v>29</v>
      </c>
      <c r="AQ70" s="175" t="s">
        <v>29</v>
      </c>
      <c r="AR70" s="175" t="s">
        <v>29</v>
      </c>
      <c r="AS70" s="175" t="s">
        <v>29</v>
      </c>
      <c r="AT70" s="175" t="s">
        <v>29</v>
      </c>
      <c r="AU70" s="175" t="s">
        <v>29</v>
      </c>
      <c r="AV70" s="175" t="s">
        <v>29</v>
      </c>
      <c r="AW70" s="175">
        <v>0</v>
      </c>
      <c r="AX70" s="175">
        <v>1</v>
      </c>
      <c r="AY70" s="175">
        <v>1</v>
      </c>
      <c r="AZ70" s="77">
        <v>4</v>
      </c>
      <c r="BA70" s="77">
        <v>5</v>
      </c>
      <c r="BB70" s="77">
        <v>9</v>
      </c>
      <c r="BC70" s="196"/>
      <c r="BD70" s="196"/>
      <c r="BE70" s="196"/>
      <c r="BF70" s="197"/>
    </row>
    <row r="71" spans="1:58" s="3" customFormat="1" ht="15.75" customHeight="1">
      <c r="A71" s="75">
        <v>1</v>
      </c>
      <c r="B71" s="76" t="s">
        <v>27</v>
      </c>
      <c r="C71" s="66">
        <v>158</v>
      </c>
      <c r="D71" s="76" t="s">
        <v>109</v>
      </c>
      <c r="E71" s="211">
        <v>2022</v>
      </c>
      <c r="F71" s="76">
        <v>14799</v>
      </c>
      <c r="G71" s="175">
        <v>1</v>
      </c>
      <c r="H71" s="175">
        <v>3</v>
      </c>
      <c r="I71" s="175">
        <v>4</v>
      </c>
      <c r="J71" s="175">
        <v>1</v>
      </c>
      <c r="K71" s="175">
        <v>0</v>
      </c>
      <c r="L71" s="175">
        <v>1</v>
      </c>
      <c r="M71" s="175" t="s">
        <v>29</v>
      </c>
      <c r="N71" s="175" t="s">
        <v>29</v>
      </c>
      <c r="O71" s="175" t="s">
        <v>29</v>
      </c>
      <c r="P71" s="175">
        <v>0</v>
      </c>
      <c r="Q71" s="175">
        <v>2</v>
      </c>
      <c r="R71" s="175">
        <v>2</v>
      </c>
      <c r="S71" s="175" t="s">
        <v>29</v>
      </c>
      <c r="T71" s="175" t="s">
        <v>29</v>
      </c>
      <c r="U71" s="175" t="s">
        <v>29</v>
      </c>
      <c r="V71" s="175" t="s">
        <v>29</v>
      </c>
      <c r="W71" s="175" t="s">
        <v>29</v>
      </c>
      <c r="X71" s="175" t="s">
        <v>29</v>
      </c>
      <c r="Y71" s="175" t="s">
        <v>29</v>
      </c>
      <c r="Z71" s="175" t="s">
        <v>29</v>
      </c>
      <c r="AA71" s="175" t="s">
        <v>29</v>
      </c>
      <c r="AB71" s="175" t="s">
        <v>29</v>
      </c>
      <c r="AC71" s="175" t="s">
        <v>29</v>
      </c>
      <c r="AD71" s="175" t="s">
        <v>29</v>
      </c>
      <c r="AE71" s="175">
        <v>1</v>
      </c>
      <c r="AF71" s="175">
        <v>1</v>
      </c>
      <c r="AG71" s="175">
        <v>2</v>
      </c>
      <c r="AH71" s="175" t="s">
        <v>29</v>
      </c>
      <c r="AI71" s="175" t="s">
        <v>29</v>
      </c>
      <c r="AJ71" s="175" t="s">
        <v>29</v>
      </c>
      <c r="AK71" s="175" t="s">
        <v>29</v>
      </c>
      <c r="AL71" s="175" t="s">
        <v>29</v>
      </c>
      <c r="AM71" s="175" t="s">
        <v>29</v>
      </c>
      <c r="AN71" s="175" t="s">
        <v>29</v>
      </c>
      <c r="AO71" s="175" t="s">
        <v>29</v>
      </c>
      <c r="AP71" s="175" t="s">
        <v>29</v>
      </c>
      <c r="AQ71" s="175" t="s">
        <v>29</v>
      </c>
      <c r="AR71" s="175" t="s">
        <v>29</v>
      </c>
      <c r="AS71" s="175" t="s">
        <v>29</v>
      </c>
      <c r="AT71" s="175" t="s">
        <v>29</v>
      </c>
      <c r="AU71" s="175" t="s">
        <v>29</v>
      </c>
      <c r="AV71" s="175" t="s">
        <v>29</v>
      </c>
      <c r="AW71" s="175" t="s">
        <v>29</v>
      </c>
      <c r="AX71" s="175" t="s">
        <v>29</v>
      </c>
      <c r="AY71" s="175" t="s">
        <v>29</v>
      </c>
      <c r="AZ71" s="77">
        <v>3</v>
      </c>
      <c r="BA71" s="77">
        <v>6</v>
      </c>
      <c r="BB71" s="77">
        <v>9</v>
      </c>
      <c r="BC71" s="196"/>
      <c r="BD71" s="196"/>
      <c r="BE71" s="196"/>
      <c r="BF71" s="197"/>
    </row>
    <row r="72" spans="1:58" s="3" customFormat="1" ht="15.75" customHeight="1">
      <c r="A72" s="75">
        <v>1</v>
      </c>
      <c r="B72" s="76" t="s">
        <v>27</v>
      </c>
      <c r="C72" s="66">
        <v>161</v>
      </c>
      <c r="D72" s="76" t="s">
        <v>110</v>
      </c>
      <c r="E72" s="211">
        <v>2022</v>
      </c>
      <c r="F72" s="76">
        <v>13374</v>
      </c>
      <c r="G72" s="175">
        <v>2</v>
      </c>
      <c r="H72" s="175">
        <v>2</v>
      </c>
      <c r="I72" s="175">
        <v>4</v>
      </c>
      <c r="J72" s="175" t="s">
        <v>29</v>
      </c>
      <c r="K72" s="175" t="s">
        <v>29</v>
      </c>
      <c r="L72" s="175" t="s">
        <v>29</v>
      </c>
      <c r="M72" s="175" t="s">
        <v>29</v>
      </c>
      <c r="N72" s="175" t="s">
        <v>29</v>
      </c>
      <c r="O72" s="175" t="s">
        <v>29</v>
      </c>
      <c r="P72" s="175" t="s">
        <v>29</v>
      </c>
      <c r="Q72" s="175" t="s">
        <v>29</v>
      </c>
      <c r="R72" s="175" t="s">
        <v>29</v>
      </c>
      <c r="S72" s="175" t="s">
        <v>29</v>
      </c>
      <c r="T72" s="175" t="s">
        <v>29</v>
      </c>
      <c r="U72" s="175" t="s">
        <v>29</v>
      </c>
      <c r="V72" s="175" t="s">
        <v>29</v>
      </c>
      <c r="W72" s="175" t="s">
        <v>29</v>
      </c>
      <c r="X72" s="175" t="s">
        <v>29</v>
      </c>
      <c r="Y72" s="175" t="s">
        <v>29</v>
      </c>
      <c r="Z72" s="175" t="s">
        <v>29</v>
      </c>
      <c r="AA72" s="175" t="s">
        <v>29</v>
      </c>
      <c r="AB72" s="175" t="s">
        <v>29</v>
      </c>
      <c r="AC72" s="175" t="s">
        <v>29</v>
      </c>
      <c r="AD72" s="175" t="s">
        <v>29</v>
      </c>
      <c r="AE72" s="175">
        <v>0</v>
      </c>
      <c r="AF72" s="175">
        <v>2</v>
      </c>
      <c r="AG72" s="175">
        <v>2</v>
      </c>
      <c r="AH72" s="175" t="s">
        <v>29</v>
      </c>
      <c r="AI72" s="175" t="s">
        <v>29</v>
      </c>
      <c r="AJ72" s="175" t="s">
        <v>29</v>
      </c>
      <c r="AK72" s="175" t="s">
        <v>29</v>
      </c>
      <c r="AL72" s="175" t="s">
        <v>29</v>
      </c>
      <c r="AM72" s="175" t="s">
        <v>29</v>
      </c>
      <c r="AN72" s="175" t="s">
        <v>29</v>
      </c>
      <c r="AO72" s="175" t="s">
        <v>29</v>
      </c>
      <c r="AP72" s="175" t="s">
        <v>29</v>
      </c>
      <c r="AQ72" s="175" t="s">
        <v>29</v>
      </c>
      <c r="AR72" s="175" t="s">
        <v>29</v>
      </c>
      <c r="AS72" s="175" t="s">
        <v>29</v>
      </c>
      <c r="AT72" s="175" t="s">
        <v>29</v>
      </c>
      <c r="AU72" s="175" t="s">
        <v>29</v>
      </c>
      <c r="AV72" s="175" t="s">
        <v>29</v>
      </c>
      <c r="AW72" s="175">
        <v>1</v>
      </c>
      <c r="AX72" s="175">
        <v>0</v>
      </c>
      <c r="AY72" s="175">
        <v>1</v>
      </c>
      <c r="AZ72" s="77">
        <v>3</v>
      </c>
      <c r="BA72" s="77">
        <v>4</v>
      </c>
      <c r="BB72" s="77">
        <v>7</v>
      </c>
      <c r="BC72" s="196"/>
      <c r="BD72" s="196"/>
      <c r="BE72" s="196"/>
      <c r="BF72" s="197"/>
    </row>
    <row r="73" spans="1:58" s="3" customFormat="1" ht="15.75" customHeight="1">
      <c r="A73" s="75">
        <v>1</v>
      </c>
      <c r="B73" s="76" t="s">
        <v>27</v>
      </c>
      <c r="C73" s="66">
        <v>177</v>
      </c>
      <c r="D73" s="76" t="s">
        <v>111</v>
      </c>
      <c r="E73" s="211">
        <v>2022</v>
      </c>
      <c r="F73" s="76">
        <v>12334</v>
      </c>
      <c r="G73" s="175">
        <v>0</v>
      </c>
      <c r="H73" s="175">
        <v>2</v>
      </c>
      <c r="I73" s="175">
        <v>2</v>
      </c>
      <c r="J73" s="175" t="s">
        <v>29</v>
      </c>
      <c r="K73" s="175" t="s">
        <v>29</v>
      </c>
      <c r="L73" s="175" t="s">
        <v>29</v>
      </c>
      <c r="M73" s="175" t="s">
        <v>29</v>
      </c>
      <c r="N73" s="175" t="s">
        <v>29</v>
      </c>
      <c r="O73" s="175" t="s">
        <v>29</v>
      </c>
      <c r="P73" s="175" t="s">
        <v>29</v>
      </c>
      <c r="Q73" s="175" t="s">
        <v>29</v>
      </c>
      <c r="R73" s="175" t="s">
        <v>29</v>
      </c>
      <c r="S73" s="175">
        <v>1</v>
      </c>
      <c r="T73" s="175">
        <v>1</v>
      </c>
      <c r="U73" s="175">
        <v>2</v>
      </c>
      <c r="V73" s="175" t="s">
        <v>29</v>
      </c>
      <c r="W73" s="175" t="s">
        <v>29</v>
      </c>
      <c r="X73" s="175" t="s">
        <v>29</v>
      </c>
      <c r="Y73" s="175">
        <v>0</v>
      </c>
      <c r="Z73" s="175">
        <v>2</v>
      </c>
      <c r="AA73" s="175">
        <v>2</v>
      </c>
      <c r="AB73" s="175" t="s">
        <v>29</v>
      </c>
      <c r="AC73" s="175" t="s">
        <v>29</v>
      </c>
      <c r="AD73" s="175" t="s">
        <v>29</v>
      </c>
      <c r="AE73" s="175" t="s">
        <v>29</v>
      </c>
      <c r="AF73" s="175" t="s">
        <v>29</v>
      </c>
      <c r="AG73" s="175" t="s">
        <v>29</v>
      </c>
      <c r="AH73" s="175" t="s">
        <v>29</v>
      </c>
      <c r="AI73" s="175" t="s">
        <v>29</v>
      </c>
      <c r="AJ73" s="175" t="s">
        <v>29</v>
      </c>
      <c r="AK73" s="175" t="s">
        <v>29</v>
      </c>
      <c r="AL73" s="175" t="s">
        <v>29</v>
      </c>
      <c r="AM73" s="175" t="s">
        <v>29</v>
      </c>
      <c r="AN73" s="175">
        <v>0</v>
      </c>
      <c r="AO73" s="175">
        <v>1</v>
      </c>
      <c r="AP73" s="175">
        <v>1</v>
      </c>
      <c r="AQ73" s="175" t="s">
        <v>29</v>
      </c>
      <c r="AR73" s="175" t="s">
        <v>29</v>
      </c>
      <c r="AS73" s="175" t="s">
        <v>29</v>
      </c>
      <c r="AT73" s="175" t="s">
        <v>29</v>
      </c>
      <c r="AU73" s="175" t="s">
        <v>29</v>
      </c>
      <c r="AV73" s="175" t="s">
        <v>29</v>
      </c>
      <c r="AW73" s="175" t="s">
        <v>29</v>
      </c>
      <c r="AX73" s="175" t="s">
        <v>29</v>
      </c>
      <c r="AY73" s="175" t="s">
        <v>29</v>
      </c>
      <c r="AZ73" s="77">
        <v>1</v>
      </c>
      <c r="BA73" s="77">
        <v>6</v>
      </c>
      <c r="BB73" s="77">
        <v>7</v>
      </c>
      <c r="BC73" s="196"/>
      <c r="BD73" s="196"/>
      <c r="BE73" s="196"/>
      <c r="BF73" s="197"/>
    </row>
    <row r="74" spans="1:58" s="3" customFormat="1" ht="15.75" customHeight="1">
      <c r="A74" s="75">
        <v>1</v>
      </c>
      <c r="B74" s="76" t="s">
        <v>27</v>
      </c>
      <c r="C74" s="66">
        <v>199</v>
      </c>
      <c r="D74" s="76" t="s">
        <v>112</v>
      </c>
      <c r="E74" s="211">
        <v>2022</v>
      </c>
      <c r="F74" s="76">
        <v>19119</v>
      </c>
      <c r="G74" s="175">
        <v>1</v>
      </c>
      <c r="H74" s="175">
        <v>2</v>
      </c>
      <c r="I74" s="175">
        <v>3</v>
      </c>
      <c r="J74" s="175">
        <v>0</v>
      </c>
      <c r="K74" s="175">
        <v>1</v>
      </c>
      <c r="L74" s="175">
        <v>1</v>
      </c>
      <c r="M74" s="175" t="s">
        <v>29</v>
      </c>
      <c r="N74" s="175" t="s">
        <v>29</v>
      </c>
      <c r="O74" s="175" t="s">
        <v>29</v>
      </c>
      <c r="P74" s="175" t="s">
        <v>29</v>
      </c>
      <c r="Q74" s="175" t="s">
        <v>29</v>
      </c>
      <c r="R74" s="175" t="s">
        <v>29</v>
      </c>
      <c r="S74" s="175">
        <v>0</v>
      </c>
      <c r="T74" s="175">
        <v>1</v>
      </c>
      <c r="U74" s="175">
        <v>1</v>
      </c>
      <c r="V74" s="175" t="s">
        <v>29</v>
      </c>
      <c r="W74" s="175" t="s">
        <v>29</v>
      </c>
      <c r="X74" s="175" t="s">
        <v>29</v>
      </c>
      <c r="Y74" s="175" t="s">
        <v>29</v>
      </c>
      <c r="Z74" s="175" t="s">
        <v>29</v>
      </c>
      <c r="AA74" s="175" t="s">
        <v>29</v>
      </c>
      <c r="AB74" s="175" t="s">
        <v>29</v>
      </c>
      <c r="AC74" s="175" t="s">
        <v>29</v>
      </c>
      <c r="AD74" s="175" t="s">
        <v>29</v>
      </c>
      <c r="AE74" s="175">
        <v>1</v>
      </c>
      <c r="AF74" s="175">
        <v>1</v>
      </c>
      <c r="AG74" s="175">
        <v>2</v>
      </c>
      <c r="AH74" s="175" t="s">
        <v>29</v>
      </c>
      <c r="AI74" s="175" t="s">
        <v>29</v>
      </c>
      <c r="AJ74" s="175" t="s">
        <v>29</v>
      </c>
      <c r="AK74" s="175" t="s">
        <v>29</v>
      </c>
      <c r="AL74" s="175" t="s">
        <v>29</v>
      </c>
      <c r="AM74" s="175" t="s">
        <v>29</v>
      </c>
      <c r="AN74" s="175" t="s">
        <v>29</v>
      </c>
      <c r="AO74" s="175" t="s">
        <v>29</v>
      </c>
      <c r="AP74" s="175" t="s">
        <v>29</v>
      </c>
      <c r="AQ74" s="175" t="s">
        <v>29</v>
      </c>
      <c r="AR74" s="175" t="s">
        <v>29</v>
      </c>
      <c r="AS74" s="175" t="s">
        <v>29</v>
      </c>
      <c r="AT74" s="175" t="s">
        <v>29</v>
      </c>
      <c r="AU74" s="175" t="s">
        <v>29</v>
      </c>
      <c r="AV74" s="175" t="s">
        <v>29</v>
      </c>
      <c r="AW74" s="175" t="s">
        <v>29</v>
      </c>
      <c r="AX74" s="175" t="s">
        <v>29</v>
      </c>
      <c r="AY74" s="175" t="s">
        <v>29</v>
      </c>
      <c r="AZ74" s="77">
        <v>2</v>
      </c>
      <c r="BA74" s="77">
        <v>5</v>
      </c>
      <c r="BB74" s="77">
        <v>7</v>
      </c>
      <c r="BC74" s="196"/>
      <c r="BD74" s="196"/>
      <c r="BE74" s="196"/>
      <c r="BF74" s="197"/>
    </row>
    <row r="75" spans="1:58" s="3" customFormat="1" ht="15.75" customHeight="1">
      <c r="A75" s="75">
        <v>1</v>
      </c>
      <c r="B75" s="76" t="s">
        <v>27</v>
      </c>
      <c r="C75" s="66">
        <v>247</v>
      </c>
      <c r="D75" s="76" t="s">
        <v>113</v>
      </c>
      <c r="E75" s="211">
        <v>2022</v>
      </c>
      <c r="F75" s="76">
        <v>19941</v>
      </c>
      <c r="G75" s="175">
        <v>1</v>
      </c>
      <c r="H75" s="175">
        <v>0</v>
      </c>
      <c r="I75" s="175">
        <v>1</v>
      </c>
      <c r="J75" s="175">
        <v>0</v>
      </c>
      <c r="K75" s="175">
        <v>1</v>
      </c>
      <c r="L75" s="175">
        <v>1</v>
      </c>
      <c r="M75" s="175" t="s">
        <v>29</v>
      </c>
      <c r="N75" s="175" t="s">
        <v>29</v>
      </c>
      <c r="O75" s="175" t="s">
        <v>29</v>
      </c>
      <c r="P75" s="175">
        <v>0</v>
      </c>
      <c r="Q75" s="175">
        <v>2</v>
      </c>
      <c r="R75" s="175">
        <v>2</v>
      </c>
      <c r="S75" s="175">
        <v>0</v>
      </c>
      <c r="T75" s="175">
        <v>1</v>
      </c>
      <c r="U75" s="175">
        <v>1</v>
      </c>
      <c r="V75" s="175" t="s">
        <v>29</v>
      </c>
      <c r="W75" s="175" t="s">
        <v>29</v>
      </c>
      <c r="X75" s="175" t="s">
        <v>29</v>
      </c>
      <c r="Y75" s="175" t="s">
        <v>29</v>
      </c>
      <c r="Z75" s="175" t="s">
        <v>29</v>
      </c>
      <c r="AA75" s="175" t="s">
        <v>29</v>
      </c>
      <c r="AB75" s="175" t="s">
        <v>29</v>
      </c>
      <c r="AC75" s="175" t="s">
        <v>29</v>
      </c>
      <c r="AD75" s="175" t="s">
        <v>29</v>
      </c>
      <c r="AE75" s="175">
        <v>1</v>
      </c>
      <c r="AF75" s="175">
        <v>0</v>
      </c>
      <c r="AG75" s="175">
        <v>1</v>
      </c>
      <c r="AH75" s="175" t="s">
        <v>29</v>
      </c>
      <c r="AI75" s="175" t="s">
        <v>29</v>
      </c>
      <c r="AJ75" s="175" t="s">
        <v>29</v>
      </c>
      <c r="AK75" s="175" t="s">
        <v>29</v>
      </c>
      <c r="AL75" s="175" t="s">
        <v>29</v>
      </c>
      <c r="AM75" s="175" t="s">
        <v>29</v>
      </c>
      <c r="AN75" s="175" t="s">
        <v>29</v>
      </c>
      <c r="AO75" s="175" t="s">
        <v>29</v>
      </c>
      <c r="AP75" s="175" t="s">
        <v>29</v>
      </c>
      <c r="AQ75" s="175" t="s">
        <v>29</v>
      </c>
      <c r="AR75" s="175" t="s">
        <v>29</v>
      </c>
      <c r="AS75" s="175" t="s">
        <v>29</v>
      </c>
      <c r="AT75" s="175" t="s">
        <v>29</v>
      </c>
      <c r="AU75" s="175" t="s">
        <v>29</v>
      </c>
      <c r="AV75" s="175" t="s">
        <v>29</v>
      </c>
      <c r="AW75" s="175">
        <v>1</v>
      </c>
      <c r="AX75" s="175">
        <v>0</v>
      </c>
      <c r="AY75" s="175">
        <v>1</v>
      </c>
      <c r="AZ75" s="77">
        <v>3</v>
      </c>
      <c r="BA75" s="77">
        <v>4</v>
      </c>
      <c r="BB75" s="77">
        <v>7</v>
      </c>
      <c r="BC75" s="196"/>
      <c r="BD75" s="196"/>
      <c r="BE75" s="196"/>
      <c r="BF75" s="197"/>
    </row>
    <row r="76" spans="1:58" s="3" customFormat="1" ht="15.75" customHeight="1">
      <c r="A76" s="75">
        <v>1</v>
      </c>
      <c r="B76" s="76" t="s">
        <v>27</v>
      </c>
      <c r="C76" s="66">
        <v>250</v>
      </c>
      <c r="D76" s="76" t="s">
        <v>114</v>
      </c>
      <c r="E76" s="211">
        <v>2022</v>
      </c>
      <c r="F76" s="76">
        <v>10222</v>
      </c>
      <c r="G76" s="175">
        <v>0</v>
      </c>
      <c r="H76" s="175">
        <v>2</v>
      </c>
      <c r="I76" s="175">
        <v>2</v>
      </c>
      <c r="J76" s="175">
        <v>0</v>
      </c>
      <c r="K76" s="175">
        <v>1</v>
      </c>
      <c r="L76" s="175">
        <v>1</v>
      </c>
      <c r="M76" s="175" t="s">
        <v>29</v>
      </c>
      <c r="N76" s="175" t="s">
        <v>29</v>
      </c>
      <c r="O76" s="175" t="s">
        <v>29</v>
      </c>
      <c r="P76" s="175">
        <v>0</v>
      </c>
      <c r="Q76" s="175">
        <v>1</v>
      </c>
      <c r="R76" s="175">
        <v>1</v>
      </c>
      <c r="S76" s="175" t="s">
        <v>29</v>
      </c>
      <c r="T76" s="175" t="s">
        <v>29</v>
      </c>
      <c r="U76" s="175" t="s">
        <v>29</v>
      </c>
      <c r="V76" s="175" t="s">
        <v>29</v>
      </c>
      <c r="W76" s="175" t="s">
        <v>29</v>
      </c>
      <c r="X76" s="175" t="s">
        <v>29</v>
      </c>
      <c r="Y76" s="175">
        <v>1</v>
      </c>
      <c r="Z76" s="175">
        <v>0</v>
      </c>
      <c r="AA76" s="175">
        <v>1</v>
      </c>
      <c r="AB76" s="175" t="s">
        <v>29</v>
      </c>
      <c r="AC76" s="175" t="s">
        <v>29</v>
      </c>
      <c r="AD76" s="175" t="s">
        <v>29</v>
      </c>
      <c r="AE76" s="175" t="s">
        <v>29</v>
      </c>
      <c r="AF76" s="175" t="s">
        <v>29</v>
      </c>
      <c r="AG76" s="175" t="s">
        <v>29</v>
      </c>
      <c r="AH76" s="175" t="s">
        <v>29</v>
      </c>
      <c r="AI76" s="175" t="s">
        <v>29</v>
      </c>
      <c r="AJ76" s="175" t="s">
        <v>29</v>
      </c>
      <c r="AK76" s="175" t="s">
        <v>29</v>
      </c>
      <c r="AL76" s="175" t="s">
        <v>29</v>
      </c>
      <c r="AM76" s="175" t="s">
        <v>29</v>
      </c>
      <c r="AN76" s="175" t="s">
        <v>29</v>
      </c>
      <c r="AO76" s="175" t="s">
        <v>29</v>
      </c>
      <c r="AP76" s="175" t="s">
        <v>29</v>
      </c>
      <c r="AQ76" s="175" t="s">
        <v>29</v>
      </c>
      <c r="AR76" s="175" t="s">
        <v>29</v>
      </c>
      <c r="AS76" s="175" t="s">
        <v>29</v>
      </c>
      <c r="AT76" s="175" t="s">
        <v>29</v>
      </c>
      <c r="AU76" s="175" t="s">
        <v>29</v>
      </c>
      <c r="AV76" s="175" t="s">
        <v>29</v>
      </c>
      <c r="AW76" s="175">
        <v>0</v>
      </c>
      <c r="AX76" s="175">
        <v>2</v>
      </c>
      <c r="AY76" s="175">
        <v>2</v>
      </c>
      <c r="AZ76" s="77">
        <v>1</v>
      </c>
      <c r="BA76" s="77">
        <v>6</v>
      </c>
      <c r="BB76" s="77">
        <v>7</v>
      </c>
      <c r="BC76" s="196"/>
      <c r="BD76" s="196"/>
      <c r="BE76" s="196"/>
      <c r="BF76" s="197"/>
    </row>
    <row r="77" spans="1:58" s="3" customFormat="1" ht="15.75" customHeight="1">
      <c r="A77" s="75">
        <v>1</v>
      </c>
      <c r="B77" s="76" t="s">
        <v>27</v>
      </c>
      <c r="C77" s="66">
        <v>296</v>
      </c>
      <c r="D77" s="76" t="s">
        <v>115</v>
      </c>
      <c r="E77" s="211">
        <v>2022</v>
      </c>
      <c r="F77" s="76">
        <v>17395</v>
      </c>
      <c r="G77" s="175">
        <v>0</v>
      </c>
      <c r="H77" s="175">
        <v>3</v>
      </c>
      <c r="I77" s="175">
        <v>3</v>
      </c>
      <c r="J77" s="175">
        <v>1</v>
      </c>
      <c r="K77" s="175">
        <v>0</v>
      </c>
      <c r="L77" s="175">
        <v>1</v>
      </c>
      <c r="M77" s="175" t="s">
        <v>29</v>
      </c>
      <c r="N77" s="175" t="s">
        <v>29</v>
      </c>
      <c r="O77" s="175" t="s">
        <v>29</v>
      </c>
      <c r="P77" s="175">
        <v>1</v>
      </c>
      <c r="Q77" s="175">
        <v>1</v>
      </c>
      <c r="R77" s="175">
        <v>2</v>
      </c>
      <c r="S77" s="175" t="s">
        <v>29</v>
      </c>
      <c r="T77" s="175" t="s">
        <v>29</v>
      </c>
      <c r="U77" s="175" t="s">
        <v>29</v>
      </c>
      <c r="V77" s="175" t="s">
        <v>29</v>
      </c>
      <c r="W77" s="175" t="s">
        <v>29</v>
      </c>
      <c r="X77" s="175" t="s">
        <v>29</v>
      </c>
      <c r="Y77" s="175" t="s">
        <v>29</v>
      </c>
      <c r="Z77" s="175" t="s">
        <v>29</v>
      </c>
      <c r="AA77" s="175" t="s">
        <v>29</v>
      </c>
      <c r="AB77" s="175" t="s">
        <v>29</v>
      </c>
      <c r="AC77" s="175" t="s">
        <v>29</v>
      </c>
      <c r="AD77" s="175" t="s">
        <v>29</v>
      </c>
      <c r="AE77" s="175">
        <v>0</v>
      </c>
      <c r="AF77" s="175">
        <v>1</v>
      </c>
      <c r="AG77" s="175">
        <v>1</v>
      </c>
      <c r="AH77" s="175" t="s">
        <v>29</v>
      </c>
      <c r="AI77" s="175" t="s">
        <v>29</v>
      </c>
      <c r="AJ77" s="175" t="s">
        <v>29</v>
      </c>
      <c r="AK77" s="175" t="s">
        <v>29</v>
      </c>
      <c r="AL77" s="175" t="s">
        <v>29</v>
      </c>
      <c r="AM77" s="175" t="s">
        <v>29</v>
      </c>
      <c r="AN77" s="175" t="s">
        <v>29</v>
      </c>
      <c r="AO77" s="175" t="s">
        <v>29</v>
      </c>
      <c r="AP77" s="175" t="s">
        <v>29</v>
      </c>
      <c r="AQ77" s="175" t="s">
        <v>29</v>
      </c>
      <c r="AR77" s="175" t="s">
        <v>29</v>
      </c>
      <c r="AS77" s="175" t="s">
        <v>29</v>
      </c>
      <c r="AT77" s="175" t="s">
        <v>29</v>
      </c>
      <c r="AU77" s="175" t="s">
        <v>29</v>
      </c>
      <c r="AV77" s="175" t="s">
        <v>29</v>
      </c>
      <c r="AW77" s="175" t="s">
        <v>29</v>
      </c>
      <c r="AX77" s="175" t="s">
        <v>29</v>
      </c>
      <c r="AY77" s="175" t="s">
        <v>29</v>
      </c>
      <c r="AZ77" s="77">
        <v>2</v>
      </c>
      <c r="BA77" s="77">
        <v>5</v>
      </c>
      <c r="BB77" s="77">
        <v>7</v>
      </c>
      <c r="BC77" s="196"/>
      <c r="BD77" s="196"/>
      <c r="BE77" s="196"/>
      <c r="BF77" s="197"/>
    </row>
    <row r="78" spans="1:58" s="3" customFormat="1" ht="15.75" customHeight="1">
      <c r="A78" s="75">
        <v>2</v>
      </c>
      <c r="B78" s="76" t="s">
        <v>31</v>
      </c>
      <c r="C78" s="66">
        <v>306</v>
      </c>
      <c r="D78" s="76" t="s">
        <v>116</v>
      </c>
      <c r="E78" s="211">
        <v>2021</v>
      </c>
      <c r="F78" s="76">
        <v>15763</v>
      </c>
      <c r="G78" s="175">
        <v>1</v>
      </c>
      <c r="H78" s="175">
        <v>1</v>
      </c>
      <c r="I78" s="175">
        <v>2</v>
      </c>
      <c r="J78" s="175">
        <v>0</v>
      </c>
      <c r="K78" s="175">
        <v>1</v>
      </c>
      <c r="L78" s="175">
        <v>1</v>
      </c>
      <c r="M78" s="175" t="s">
        <v>29</v>
      </c>
      <c r="N78" s="175" t="s">
        <v>29</v>
      </c>
      <c r="O78" s="175" t="s">
        <v>29</v>
      </c>
      <c r="P78" s="175">
        <v>0</v>
      </c>
      <c r="Q78" s="175">
        <v>1</v>
      </c>
      <c r="R78" s="175">
        <v>1</v>
      </c>
      <c r="S78" s="175">
        <v>0</v>
      </c>
      <c r="T78" s="175">
        <v>1</v>
      </c>
      <c r="U78" s="175">
        <v>1</v>
      </c>
      <c r="V78" s="175" t="s">
        <v>29</v>
      </c>
      <c r="W78" s="175" t="s">
        <v>29</v>
      </c>
      <c r="X78" s="175" t="s">
        <v>29</v>
      </c>
      <c r="Y78" s="175" t="s">
        <v>29</v>
      </c>
      <c r="Z78" s="175" t="s">
        <v>29</v>
      </c>
      <c r="AA78" s="175" t="s">
        <v>29</v>
      </c>
      <c r="AB78" s="175" t="s">
        <v>29</v>
      </c>
      <c r="AC78" s="175" t="s">
        <v>29</v>
      </c>
      <c r="AD78" s="175" t="s">
        <v>29</v>
      </c>
      <c r="AE78" s="175" t="s">
        <v>29</v>
      </c>
      <c r="AF78" s="175" t="s">
        <v>29</v>
      </c>
      <c r="AG78" s="175" t="s">
        <v>29</v>
      </c>
      <c r="AH78" s="175" t="s">
        <v>29</v>
      </c>
      <c r="AI78" s="175" t="s">
        <v>29</v>
      </c>
      <c r="AJ78" s="175" t="s">
        <v>29</v>
      </c>
      <c r="AK78" s="175" t="s">
        <v>29</v>
      </c>
      <c r="AL78" s="175" t="s">
        <v>29</v>
      </c>
      <c r="AM78" s="175" t="s">
        <v>29</v>
      </c>
      <c r="AN78" s="175" t="s">
        <v>29</v>
      </c>
      <c r="AO78" s="175" t="s">
        <v>29</v>
      </c>
      <c r="AP78" s="175" t="s">
        <v>29</v>
      </c>
      <c r="AQ78" s="175" t="s">
        <v>29</v>
      </c>
      <c r="AR78" s="175" t="s">
        <v>29</v>
      </c>
      <c r="AS78" s="175" t="s">
        <v>29</v>
      </c>
      <c r="AT78" s="175" t="s">
        <v>29</v>
      </c>
      <c r="AU78" s="175" t="s">
        <v>29</v>
      </c>
      <c r="AV78" s="175" t="s">
        <v>29</v>
      </c>
      <c r="AW78" s="175" t="s">
        <v>29</v>
      </c>
      <c r="AX78" s="175" t="s">
        <v>29</v>
      </c>
      <c r="AY78" s="175" t="s">
        <v>29</v>
      </c>
      <c r="AZ78" s="77">
        <v>1</v>
      </c>
      <c r="BA78" s="77">
        <v>4</v>
      </c>
      <c r="BB78" s="77">
        <v>5</v>
      </c>
      <c r="BC78" s="196"/>
      <c r="BD78" s="196"/>
      <c r="BE78" s="196"/>
      <c r="BF78" s="197"/>
    </row>
    <row r="79" spans="1:58" s="3" customFormat="1" ht="15.75" customHeight="1">
      <c r="A79" s="75">
        <v>2</v>
      </c>
      <c r="B79" s="76" t="s">
        <v>31</v>
      </c>
      <c r="C79" s="66">
        <v>329</v>
      </c>
      <c r="D79" s="76" t="s">
        <v>117</v>
      </c>
      <c r="E79" s="211">
        <v>2020</v>
      </c>
      <c r="F79" s="76">
        <v>15644</v>
      </c>
      <c r="G79" s="175">
        <v>0</v>
      </c>
      <c r="H79" s="175">
        <v>2</v>
      </c>
      <c r="I79" s="175">
        <v>2</v>
      </c>
      <c r="J79" s="175" t="s">
        <v>29</v>
      </c>
      <c r="K79" s="175" t="s">
        <v>29</v>
      </c>
      <c r="L79" s="175" t="s">
        <v>29</v>
      </c>
      <c r="M79" s="175" t="s">
        <v>29</v>
      </c>
      <c r="N79" s="175" t="s">
        <v>29</v>
      </c>
      <c r="O79" s="175" t="s">
        <v>29</v>
      </c>
      <c r="P79" s="175">
        <v>1</v>
      </c>
      <c r="Q79" s="175">
        <v>1</v>
      </c>
      <c r="R79" s="175">
        <v>2</v>
      </c>
      <c r="S79" s="175">
        <v>1</v>
      </c>
      <c r="T79" s="175">
        <v>1</v>
      </c>
      <c r="U79" s="175">
        <v>2</v>
      </c>
      <c r="V79" s="175" t="s">
        <v>29</v>
      </c>
      <c r="W79" s="175" t="s">
        <v>29</v>
      </c>
      <c r="X79" s="175" t="s">
        <v>29</v>
      </c>
      <c r="Y79" s="175" t="s">
        <v>29</v>
      </c>
      <c r="Z79" s="175" t="s">
        <v>29</v>
      </c>
      <c r="AA79" s="175" t="s">
        <v>29</v>
      </c>
      <c r="AB79" s="175" t="s">
        <v>29</v>
      </c>
      <c r="AC79" s="175" t="s">
        <v>29</v>
      </c>
      <c r="AD79" s="175" t="s">
        <v>29</v>
      </c>
      <c r="AE79" s="175" t="s">
        <v>29</v>
      </c>
      <c r="AF79" s="175" t="s">
        <v>29</v>
      </c>
      <c r="AG79" s="175" t="s">
        <v>29</v>
      </c>
      <c r="AH79" s="175" t="s">
        <v>29</v>
      </c>
      <c r="AI79" s="175" t="s">
        <v>29</v>
      </c>
      <c r="AJ79" s="175" t="s">
        <v>29</v>
      </c>
      <c r="AK79" s="175" t="s">
        <v>29</v>
      </c>
      <c r="AL79" s="175" t="s">
        <v>29</v>
      </c>
      <c r="AM79" s="175" t="s">
        <v>29</v>
      </c>
      <c r="AN79" s="175">
        <v>0</v>
      </c>
      <c r="AO79" s="175">
        <v>1</v>
      </c>
      <c r="AP79" s="175">
        <v>1</v>
      </c>
      <c r="AQ79" s="175" t="s">
        <v>29</v>
      </c>
      <c r="AR79" s="175" t="s">
        <v>29</v>
      </c>
      <c r="AS79" s="175" t="s">
        <v>29</v>
      </c>
      <c r="AT79" s="175" t="s">
        <v>29</v>
      </c>
      <c r="AU79" s="175" t="s">
        <v>29</v>
      </c>
      <c r="AV79" s="175" t="s">
        <v>29</v>
      </c>
      <c r="AW79" s="175" t="s">
        <v>29</v>
      </c>
      <c r="AX79" s="175" t="s">
        <v>29</v>
      </c>
      <c r="AY79" s="175" t="s">
        <v>29</v>
      </c>
      <c r="AZ79" s="77">
        <v>2</v>
      </c>
      <c r="BA79" s="77">
        <v>5</v>
      </c>
      <c r="BB79" s="77">
        <v>7</v>
      </c>
      <c r="BC79" s="196"/>
      <c r="BD79" s="196"/>
      <c r="BE79" s="196"/>
      <c r="BF79" s="197"/>
    </row>
    <row r="80" spans="1:58" s="3" customFormat="1" ht="15.75" customHeight="1">
      <c r="A80" s="75">
        <v>2</v>
      </c>
      <c r="B80" s="76" t="s">
        <v>31</v>
      </c>
      <c r="C80" s="66">
        <v>356</v>
      </c>
      <c r="D80" s="76" t="s">
        <v>118</v>
      </c>
      <c r="E80" s="211">
        <v>2020</v>
      </c>
      <c r="F80" s="76">
        <v>13023</v>
      </c>
      <c r="G80" s="175">
        <v>1</v>
      </c>
      <c r="H80" s="175">
        <v>1</v>
      </c>
      <c r="I80" s="175">
        <v>2</v>
      </c>
      <c r="J80" s="175" t="s">
        <v>29</v>
      </c>
      <c r="K80" s="175" t="s">
        <v>29</v>
      </c>
      <c r="L80" s="175" t="s">
        <v>29</v>
      </c>
      <c r="M80" s="175" t="s">
        <v>29</v>
      </c>
      <c r="N80" s="175" t="s">
        <v>29</v>
      </c>
      <c r="O80" s="175" t="s">
        <v>29</v>
      </c>
      <c r="P80" s="175">
        <v>0</v>
      </c>
      <c r="Q80" s="175">
        <v>1</v>
      </c>
      <c r="R80" s="175">
        <v>1</v>
      </c>
      <c r="S80" s="175">
        <v>0</v>
      </c>
      <c r="T80" s="175">
        <v>1</v>
      </c>
      <c r="U80" s="175">
        <v>1</v>
      </c>
      <c r="V80" s="175" t="s">
        <v>29</v>
      </c>
      <c r="W80" s="175" t="s">
        <v>29</v>
      </c>
      <c r="X80" s="175" t="s">
        <v>29</v>
      </c>
      <c r="Y80" s="175" t="s">
        <v>29</v>
      </c>
      <c r="Z80" s="175" t="s">
        <v>29</v>
      </c>
      <c r="AA80" s="175" t="s">
        <v>29</v>
      </c>
      <c r="AB80" s="175" t="s">
        <v>29</v>
      </c>
      <c r="AC80" s="175" t="s">
        <v>29</v>
      </c>
      <c r="AD80" s="175" t="s">
        <v>29</v>
      </c>
      <c r="AE80" s="175" t="s">
        <v>29</v>
      </c>
      <c r="AF80" s="175" t="s">
        <v>29</v>
      </c>
      <c r="AG80" s="175" t="s">
        <v>29</v>
      </c>
      <c r="AH80" s="175" t="s">
        <v>29</v>
      </c>
      <c r="AI80" s="175" t="s">
        <v>29</v>
      </c>
      <c r="AJ80" s="175" t="s">
        <v>29</v>
      </c>
      <c r="AK80" s="175" t="s">
        <v>29</v>
      </c>
      <c r="AL80" s="175" t="s">
        <v>29</v>
      </c>
      <c r="AM80" s="175" t="s">
        <v>29</v>
      </c>
      <c r="AN80" s="175">
        <v>1</v>
      </c>
      <c r="AO80" s="175">
        <v>0</v>
      </c>
      <c r="AP80" s="175">
        <v>1</v>
      </c>
      <c r="AQ80" s="175" t="s">
        <v>29</v>
      </c>
      <c r="AR80" s="175" t="s">
        <v>29</v>
      </c>
      <c r="AS80" s="175" t="s">
        <v>29</v>
      </c>
      <c r="AT80" s="175" t="s">
        <v>29</v>
      </c>
      <c r="AU80" s="175" t="s">
        <v>29</v>
      </c>
      <c r="AV80" s="175" t="s">
        <v>29</v>
      </c>
      <c r="AW80" s="175">
        <v>1</v>
      </c>
      <c r="AX80" s="175">
        <v>1</v>
      </c>
      <c r="AY80" s="175">
        <v>2</v>
      </c>
      <c r="AZ80" s="77">
        <v>3</v>
      </c>
      <c r="BA80" s="77">
        <v>4</v>
      </c>
      <c r="BB80" s="77">
        <v>7</v>
      </c>
      <c r="BC80" s="196"/>
      <c r="BD80" s="196"/>
      <c r="BE80" s="196"/>
      <c r="BF80" s="197"/>
    </row>
    <row r="81" spans="1:58" s="3" customFormat="1" ht="15.75" customHeight="1">
      <c r="A81" s="75">
        <v>2</v>
      </c>
      <c r="B81" s="76" t="s">
        <v>31</v>
      </c>
      <c r="C81" s="66">
        <v>361</v>
      </c>
      <c r="D81" s="76" t="s">
        <v>119</v>
      </c>
      <c r="E81" s="211">
        <v>2020</v>
      </c>
      <c r="F81" s="76">
        <v>10471</v>
      </c>
      <c r="G81" s="175" t="s">
        <v>29</v>
      </c>
      <c r="H81" s="175" t="s">
        <v>29</v>
      </c>
      <c r="I81" s="175" t="s">
        <v>29</v>
      </c>
      <c r="J81" s="175" t="s">
        <v>29</v>
      </c>
      <c r="K81" s="175" t="s">
        <v>29</v>
      </c>
      <c r="L81" s="175" t="s">
        <v>29</v>
      </c>
      <c r="M81" s="175" t="s">
        <v>29</v>
      </c>
      <c r="N81" s="175" t="s">
        <v>29</v>
      </c>
      <c r="O81" s="175" t="s">
        <v>29</v>
      </c>
      <c r="P81" s="175">
        <v>2</v>
      </c>
      <c r="Q81" s="175">
        <v>0</v>
      </c>
      <c r="R81" s="175">
        <v>2</v>
      </c>
      <c r="S81" s="175">
        <v>0</v>
      </c>
      <c r="T81" s="175">
        <v>3</v>
      </c>
      <c r="U81" s="175">
        <v>3</v>
      </c>
      <c r="V81" s="175" t="s">
        <v>29</v>
      </c>
      <c r="W81" s="175" t="s">
        <v>29</v>
      </c>
      <c r="X81" s="175" t="s">
        <v>29</v>
      </c>
      <c r="Y81" s="175" t="s">
        <v>29</v>
      </c>
      <c r="Z81" s="175" t="s">
        <v>29</v>
      </c>
      <c r="AA81" s="175" t="s">
        <v>29</v>
      </c>
      <c r="AB81" s="175" t="s">
        <v>29</v>
      </c>
      <c r="AC81" s="175" t="s">
        <v>29</v>
      </c>
      <c r="AD81" s="175" t="s">
        <v>29</v>
      </c>
      <c r="AE81" s="175" t="s">
        <v>29</v>
      </c>
      <c r="AF81" s="175" t="s">
        <v>29</v>
      </c>
      <c r="AG81" s="175" t="s">
        <v>29</v>
      </c>
      <c r="AH81" s="175">
        <v>0</v>
      </c>
      <c r="AI81" s="175">
        <v>1</v>
      </c>
      <c r="AJ81" s="175">
        <v>1</v>
      </c>
      <c r="AK81" s="175" t="s">
        <v>29</v>
      </c>
      <c r="AL81" s="175" t="s">
        <v>29</v>
      </c>
      <c r="AM81" s="175" t="s">
        <v>29</v>
      </c>
      <c r="AN81" s="175">
        <v>0</v>
      </c>
      <c r="AO81" s="175">
        <v>1</v>
      </c>
      <c r="AP81" s="175">
        <v>1</v>
      </c>
      <c r="AQ81" s="175" t="s">
        <v>29</v>
      </c>
      <c r="AR81" s="175" t="s">
        <v>29</v>
      </c>
      <c r="AS81" s="175" t="s">
        <v>29</v>
      </c>
      <c r="AT81" s="175" t="s">
        <v>29</v>
      </c>
      <c r="AU81" s="175" t="s">
        <v>29</v>
      </c>
      <c r="AV81" s="175" t="s">
        <v>29</v>
      </c>
      <c r="AW81" s="175" t="s">
        <v>29</v>
      </c>
      <c r="AX81" s="175" t="s">
        <v>29</v>
      </c>
      <c r="AY81" s="175" t="s">
        <v>29</v>
      </c>
      <c r="AZ81" s="112">
        <v>2</v>
      </c>
      <c r="BA81" s="112">
        <v>5</v>
      </c>
      <c r="BB81" s="112">
        <v>7</v>
      </c>
      <c r="BC81" s="196"/>
      <c r="BD81" s="196"/>
      <c r="BE81" s="196"/>
      <c r="BF81" s="197"/>
    </row>
    <row r="82" spans="1:58" s="3" customFormat="1" ht="15.75" customHeight="1">
      <c r="A82" s="75">
        <v>2</v>
      </c>
      <c r="B82" s="76" t="s">
        <v>31</v>
      </c>
      <c r="C82" s="66">
        <v>362</v>
      </c>
      <c r="D82" s="76" t="s">
        <v>120</v>
      </c>
      <c r="E82" s="211">
        <v>2020</v>
      </c>
      <c r="F82" s="76">
        <v>11306</v>
      </c>
      <c r="G82" s="175" t="s">
        <v>29</v>
      </c>
      <c r="H82" s="175" t="s">
        <v>29</v>
      </c>
      <c r="I82" s="175" t="s">
        <v>29</v>
      </c>
      <c r="J82" s="175" t="s">
        <v>29</v>
      </c>
      <c r="K82" s="175" t="s">
        <v>29</v>
      </c>
      <c r="L82" s="175" t="s">
        <v>29</v>
      </c>
      <c r="M82" s="175" t="s">
        <v>29</v>
      </c>
      <c r="N82" s="175" t="s">
        <v>29</v>
      </c>
      <c r="O82" s="175" t="s">
        <v>29</v>
      </c>
      <c r="P82" s="175">
        <v>0</v>
      </c>
      <c r="Q82" s="175">
        <v>1</v>
      </c>
      <c r="R82" s="175">
        <v>1</v>
      </c>
      <c r="S82" s="175">
        <v>0</v>
      </c>
      <c r="T82" s="175">
        <v>1</v>
      </c>
      <c r="U82" s="175">
        <v>1</v>
      </c>
      <c r="V82" s="175" t="s">
        <v>29</v>
      </c>
      <c r="W82" s="175" t="s">
        <v>29</v>
      </c>
      <c r="X82" s="175" t="s">
        <v>29</v>
      </c>
      <c r="Y82" s="175" t="s">
        <v>29</v>
      </c>
      <c r="Z82" s="175" t="s">
        <v>29</v>
      </c>
      <c r="AA82" s="175" t="s">
        <v>29</v>
      </c>
      <c r="AB82" s="175" t="s">
        <v>29</v>
      </c>
      <c r="AC82" s="175" t="s">
        <v>29</v>
      </c>
      <c r="AD82" s="175" t="s">
        <v>29</v>
      </c>
      <c r="AE82" s="175" t="s">
        <v>29</v>
      </c>
      <c r="AF82" s="175" t="s">
        <v>29</v>
      </c>
      <c r="AG82" s="175" t="s">
        <v>29</v>
      </c>
      <c r="AH82" s="175" t="s">
        <v>29</v>
      </c>
      <c r="AI82" s="175" t="s">
        <v>29</v>
      </c>
      <c r="AJ82" s="175" t="s">
        <v>29</v>
      </c>
      <c r="AK82" s="175" t="s">
        <v>29</v>
      </c>
      <c r="AL82" s="175" t="s">
        <v>29</v>
      </c>
      <c r="AM82" s="175" t="s">
        <v>29</v>
      </c>
      <c r="AN82" s="175">
        <v>0</v>
      </c>
      <c r="AO82" s="175">
        <v>1</v>
      </c>
      <c r="AP82" s="175">
        <v>1</v>
      </c>
      <c r="AQ82" s="175" t="s">
        <v>29</v>
      </c>
      <c r="AR82" s="175" t="s">
        <v>29</v>
      </c>
      <c r="AS82" s="175" t="s">
        <v>29</v>
      </c>
      <c r="AT82" s="175" t="s">
        <v>29</v>
      </c>
      <c r="AU82" s="175" t="s">
        <v>29</v>
      </c>
      <c r="AV82" s="175" t="s">
        <v>29</v>
      </c>
      <c r="AW82" s="175">
        <v>0</v>
      </c>
      <c r="AX82" s="175">
        <v>4</v>
      </c>
      <c r="AY82" s="175">
        <v>4</v>
      </c>
      <c r="AZ82" s="77">
        <v>0</v>
      </c>
      <c r="BA82" s="77">
        <v>7</v>
      </c>
      <c r="BB82" s="77">
        <v>7</v>
      </c>
      <c r="BC82" s="196"/>
      <c r="BD82" s="196"/>
      <c r="BE82" s="196"/>
      <c r="BF82" s="197"/>
    </row>
    <row r="83" spans="1:58" s="3" customFormat="1" ht="15.75" customHeight="1">
      <c r="A83" s="75">
        <v>2</v>
      </c>
      <c r="B83" s="76" t="s">
        <v>31</v>
      </c>
      <c r="C83" s="66">
        <v>363</v>
      </c>
      <c r="D83" s="76" t="s">
        <v>121</v>
      </c>
      <c r="E83" s="211">
        <v>2020</v>
      </c>
      <c r="F83" s="76">
        <v>17772</v>
      </c>
      <c r="G83" s="175">
        <v>0</v>
      </c>
      <c r="H83" s="175">
        <v>1</v>
      </c>
      <c r="I83" s="175">
        <v>1</v>
      </c>
      <c r="J83" s="175" t="s">
        <v>29</v>
      </c>
      <c r="K83" s="175" t="s">
        <v>29</v>
      </c>
      <c r="L83" s="175" t="s">
        <v>29</v>
      </c>
      <c r="M83" s="175" t="s">
        <v>29</v>
      </c>
      <c r="N83" s="175" t="s">
        <v>29</v>
      </c>
      <c r="O83" s="175" t="s">
        <v>29</v>
      </c>
      <c r="P83" s="175">
        <v>2</v>
      </c>
      <c r="Q83" s="175">
        <v>0</v>
      </c>
      <c r="R83" s="175">
        <v>2</v>
      </c>
      <c r="S83" s="175">
        <v>1</v>
      </c>
      <c r="T83" s="175">
        <v>1</v>
      </c>
      <c r="U83" s="175">
        <v>2</v>
      </c>
      <c r="V83" s="175" t="s">
        <v>29</v>
      </c>
      <c r="W83" s="175" t="s">
        <v>29</v>
      </c>
      <c r="X83" s="175" t="s">
        <v>29</v>
      </c>
      <c r="Y83" s="175" t="s">
        <v>29</v>
      </c>
      <c r="Z83" s="175" t="s">
        <v>29</v>
      </c>
      <c r="AA83" s="175" t="s">
        <v>29</v>
      </c>
      <c r="AB83" s="175" t="s">
        <v>29</v>
      </c>
      <c r="AC83" s="175" t="s">
        <v>29</v>
      </c>
      <c r="AD83" s="175" t="s">
        <v>29</v>
      </c>
      <c r="AE83" s="175">
        <v>1</v>
      </c>
      <c r="AF83" s="175">
        <v>0</v>
      </c>
      <c r="AG83" s="175">
        <v>1</v>
      </c>
      <c r="AH83" s="175" t="s">
        <v>29</v>
      </c>
      <c r="AI83" s="175" t="s">
        <v>29</v>
      </c>
      <c r="AJ83" s="175" t="s">
        <v>29</v>
      </c>
      <c r="AK83" s="175" t="s">
        <v>29</v>
      </c>
      <c r="AL83" s="175" t="s">
        <v>29</v>
      </c>
      <c r="AM83" s="175" t="s">
        <v>29</v>
      </c>
      <c r="AN83" s="175" t="s">
        <v>29</v>
      </c>
      <c r="AO83" s="175" t="s">
        <v>29</v>
      </c>
      <c r="AP83" s="175" t="s">
        <v>29</v>
      </c>
      <c r="AQ83" s="175" t="s">
        <v>29</v>
      </c>
      <c r="AR83" s="175" t="s">
        <v>29</v>
      </c>
      <c r="AS83" s="175" t="s">
        <v>29</v>
      </c>
      <c r="AT83" s="175" t="s">
        <v>29</v>
      </c>
      <c r="AU83" s="175" t="s">
        <v>29</v>
      </c>
      <c r="AV83" s="175" t="s">
        <v>29</v>
      </c>
      <c r="AW83" s="175">
        <v>0</v>
      </c>
      <c r="AX83" s="175">
        <v>1</v>
      </c>
      <c r="AY83" s="175">
        <v>1</v>
      </c>
      <c r="AZ83" s="112">
        <v>4</v>
      </c>
      <c r="BA83" s="112">
        <v>3</v>
      </c>
      <c r="BB83" s="112">
        <v>7</v>
      </c>
      <c r="BC83" s="196"/>
      <c r="BD83" s="196"/>
      <c r="BE83" s="196"/>
      <c r="BF83" s="197"/>
    </row>
    <row r="84" spans="1:58" s="3" customFormat="1" ht="15.75" customHeight="1">
      <c r="A84" s="75">
        <v>2</v>
      </c>
      <c r="B84" s="76" t="s">
        <v>31</v>
      </c>
      <c r="C84" s="66">
        <v>404</v>
      </c>
      <c r="D84" s="76" t="s">
        <v>122</v>
      </c>
      <c r="E84" s="211">
        <v>2020</v>
      </c>
      <c r="F84" s="76">
        <v>16587</v>
      </c>
      <c r="G84" s="175" t="s">
        <v>29</v>
      </c>
      <c r="H84" s="175" t="s">
        <v>29</v>
      </c>
      <c r="I84" s="175" t="s">
        <v>29</v>
      </c>
      <c r="J84" s="175" t="s">
        <v>29</v>
      </c>
      <c r="K84" s="175" t="s">
        <v>29</v>
      </c>
      <c r="L84" s="175" t="s">
        <v>29</v>
      </c>
      <c r="M84" s="175" t="s">
        <v>29</v>
      </c>
      <c r="N84" s="175" t="s">
        <v>29</v>
      </c>
      <c r="O84" s="175" t="s">
        <v>29</v>
      </c>
      <c r="P84" s="175">
        <v>0</v>
      </c>
      <c r="Q84" s="175">
        <v>2</v>
      </c>
      <c r="R84" s="175">
        <v>2</v>
      </c>
      <c r="S84" s="175" t="s">
        <v>29</v>
      </c>
      <c r="T84" s="175" t="s">
        <v>29</v>
      </c>
      <c r="U84" s="175" t="s">
        <v>29</v>
      </c>
      <c r="V84" s="175" t="s">
        <v>29</v>
      </c>
      <c r="W84" s="175" t="s">
        <v>29</v>
      </c>
      <c r="X84" s="175" t="s">
        <v>29</v>
      </c>
      <c r="Y84" s="175">
        <v>1</v>
      </c>
      <c r="Z84" s="175">
        <v>0</v>
      </c>
      <c r="AA84" s="175">
        <v>1</v>
      </c>
      <c r="AB84" s="175" t="s">
        <v>29</v>
      </c>
      <c r="AC84" s="175" t="s">
        <v>29</v>
      </c>
      <c r="AD84" s="175" t="s">
        <v>29</v>
      </c>
      <c r="AE84" s="175">
        <v>0</v>
      </c>
      <c r="AF84" s="175">
        <v>1</v>
      </c>
      <c r="AG84" s="175">
        <v>1</v>
      </c>
      <c r="AH84" s="175">
        <v>1</v>
      </c>
      <c r="AI84" s="175">
        <v>1</v>
      </c>
      <c r="AJ84" s="175">
        <v>2</v>
      </c>
      <c r="AK84" s="175" t="s">
        <v>29</v>
      </c>
      <c r="AL84" s="175" t="s">
        <v>29</v>
      </c>
      <c r="AM84" s="175" t="s">
        <v>29</v>
      </c>
      <c r="AN84" s="175">
        <v>0</v>
      </c>
      <c r="AO84" s="175">
        <v>1</v>
      </c>
      <c r="AP84" s="175">
        <v>1</v>
      </c>
      <c r="AQ84" s="175" t="s">
        <v>29</v>
      </c>
      <c r="AR84" s="175" t="s">
        <v>29</v>
      </c>
      <c r="AS84" s="175" t="s">
        <v>29</v>
      </c>
      <c r="AT84" s="175" t="s">
        <v>29</v>
      </c>
      <c r="AU84" s="175" t="s">
        <v>29</v>
      </c>
      <c r="AV84" s="175" t="s">
        <v>29</v>
      </c>
      <c r="AW84" s="175" t="s">
        <v>29</v>
      </c>
      <c r="AX84" s="175" t="s">
        <v>29</v>
      </c>
      <c r="AY84" s="175" t="s">
        <v>29</v>
      </c>
      <c r="AZ84" s="77">
        <v>2</v>
      </c>
      <c r="BA84" s="77">
        <v>5</v>
      </c>
      <c r="BB84" s="77">
        <v>7</v>
      </c>
      <c r="BC84" s="196"/>
      <c r="BD84" s="196"/>
      <c r="BE84" s="196"/>
      <c r="BF84" s="197"/>
    </row>
    <row r="85" spans="1:58" s="3" customFormat="1" ht="15.75" customHeight="1">
      <c r="A85" s="75">
        <v>2</v>
      </c>
      <c r="B85" s="76" t="s">
        <v>31</v>
      </c>
      <c r="C85" s="66">
        <v>546</v>
      </c>
      <c r="D85" s="76" t="s">
        <v>123</v>
      </c>
      <c r="E85" s="211">
        <v>2020</v>
      </c>
      <c r="F85" s="76">
        <v>10355</v>
      </c>
      <c r="G85" s="175" t="s">
        <v>29</v>
      </c>
      <c r="H85" s="175" t="s">
        <v>29</v>
      </c>
      <c r="I85" s="175" t="s">
        <v>29</v>
      </c>
      <c r="J85" s="175" t="s">
        <v>29</v>
      </c>
      <c r="K85" s="175" t="s">
        <v>29</v>
      </c>
      <c r="L85" s="175" t="s">
        <v>29</v>
      </c>
      <c r="M85" s="175" t="s">
        <v>29</v>
      </c>
      <c r="N85" s="175" t="s">
        <v>29</v>
      </c>
      <c r="O85" s="175" t="s">
        <v>29</v>
      </c>
      <c r="P85" s="175">
        <v>1</v>
      </c>
      <c r="Q85" s="175">
        <v>1</v>
      </c>
      <c r="R85" s="175">
        <v>2</v>
      </c>
      <c r="S85" s="175">
        <v>1</v>
      </c>
      <c r="T85" s="175">
        <v>2</v>
      </c>
      <c r="U85" s="175">
        <v>3</v>
      </c>
      <c r="V85" s="175" t="s">
        <v>29</v>
      </c>
      <c r="W85" s="175" t="s">
        <v>29</v>
      </c>
      <c r="X85" s="175" t="s">
        <v>29</v>
      </c>
      <c r="Y85" s="175">
        <v>0</v>
      </c>
      <c r="Z85" s="175">
        <v>1</v>
      </c>
      <c r="AA85" s="175">
        <v>1</v>
      </c>
      <c r="AB85" s="175" t="s">
        <v>29</v>
      </c>
      <c r="AC85" s="175" t="s">
        <v>29</v>
      </c>
      <c r="AD85" s="175" t="s">
        <v>29</v>
      </c>
      <c r="AE85" s="175" t="s">
        <v>29</v>
      </c>
      <c r="AF85" s="175" t="s">
        <v>29</v>
      </c>
      <c r="AG85" s="175" t="s">
        <v>29</v>
      </c>
      <c r="AH85" s="175" t="s">
        <v>29</v>
      </c>
      <c r="AI85" s="175" t="s">
        <v>29</v>
      </c>
      <c r="AJ85" s="175" t="s">
        <v>29</v>
      </c>
      <c r="AK85" s="175" t="s">
        <v>29</v>
      </c>
      <c r="AL85" s="175" t="s">
        <v>29</v>
      </c>
      <c r="AM85" s="175" t="s">
        <v>29</v>
      </c>
      <c r="AN85" s="175">
        <v>0</v>
      </c>
      <c r="AO85" s="175">
        <v>1</v>
      </c>
      <c r="AP85" s="175">
        <v>1</v>
      </c>
      <c r="AQ85" s="175" t="s">
        <v>29</v>
      </c>
      <c r="AR85" s="175" t="s">
        <v>29</v>
      </c>
      <c r="AS85" s="175" t="s">
        <v>29</v>
      </c>
      <c r="AT85" s="175" t="s">
        <v>29</v>
      </c>
      <c r="AU85" s="175" t="s">
        <v>29</v>
      </c>
      <c r="AV85" s="175" t="s">
        <v>29</v>
      </c>
      <c r="AW85" s="175" t="s">
        <v>29</v>
      </c>
      <c r="AX85" s="175" t="s">
        <v>29</v>
      </c>
      <c r="AY85" s="175" t="s">
        <v>29</v>
      </c>
      <c r="AZ85" s="77">
        <v>2</v>
      </c>
      <c r="BA85" s="77">
        <v>5</v>
      </c>
      <c r="BB85" s="77">
        <v>7</v>
      </c>
      <c r="BC85" s="196"/>
      <c r="BD85" s="196"/>
      <c r="BE85" s="196"/>
      <c r="BF85" s="197"/>
    </row>
    <row r="86" spans="1:58" s="3" customFormat="1" ht="15.75" customHeight="1">
      <c r="A86" s="75">
        <v>2</v>
      </c>
      <c r="B86" s="76" t="s">
        <v>31</v>
      </c>
      <c r="C86" s="66">
        <v>616</v>
      </c>
      <c r="D86" s="76" t="s">
        <v>124</v>
      </c>
      <c r="E86" s="211">
        <v>2021</v>
      </c>
      <c r="F86" s="76">
        <v>12966</v>
      </c>
      <c r="G86" s="175" t="s">
        <v>29</v>
      </c>
      <c r="H86" s="175" t="s">
        <v>29</v>
      </c>
      <c r="I86" s="175" t="s">
        <v>29</v>
      </c>
      <c r="J86" s="175" t="s">
        <v>29</v>
      </c>
      <c r="K86" s="175" t="s">
        <v>29</v>
      </c>
      <c r="L86" s="175" t="s">
        <v>29</v>
      </c>
      <c r="M86" s="175" t="s">
        <v>29</v>
      </c>
      <c r="N86" s="175" t="s">
        <v>29</v>
      </c>
      <c r="O86" s="175" t="s">
        <v>29</v>
      </c>
      <c r="P86" s="175">
        <v>2</v>
      </c>
      <c r="Q86" s="175">
        <v>0</v>
      </c>
      <c r="R86" s="175">
        <v>2</v>
      </c>
      <c r="S86" s="175">
        <v>0</v>
      </c>
      <c r="T86" s="175">
        <v>1</v>
      </c>
      <c r="U86" s="175">
        <v>1</v>
      </c>
      <c r="V86" s="175" t="s">
        <v>29</v>
      </c>
      <c r="W86" s="175" t="s">
        <v>29</v>
      </c>
      <c r="X86" s="175" t="s">
        <v>29</v>
      </c>
      <c r="Y86" s="175">
        <v>0</v>
      </c>
      <c r="Z86" s="175">
        <v>1</v>
      </c>
      <c r="AA86" s="175">
        <v>1</v>
      </c>
      <c r="AB86" s="175" t="s">
        <v>29</v>
      </c>
      <c r="AC86" s="175" t="s">
        <v>29</v>
      </c>
      <c r="AD86" s="175" t="s">
        <v>29</v>
      </c>
      <c r="AE86" s="175">
        <v>1</v>
      </c>
      <c r="AF86" s="175">
        <v>0</v>
      </c>
      <c r="AG86" s="175">
        <v>1</v>
      </c>
      <c r="AH86" s="175" t="s">
        <v>29</v>
      </c>
      <c r="AI86" s="175" t="s">
        <v>29</v>
      </c>
      <c r="AJ86" s="175" t="s">
        <v>29</v>
      </c>
      <c r="AK86" s="175" t="s">
        <v>29</v>
      </c>
      <c r="AL86" s="175" t="s">
        <v>29</v>
      </c>
      <c r="AM86" s="175" t="s">
        <v>29</v>
      </c>
      <c r="AN86" s="175">
        <v>1</v>
      </c>
      <c r="AO86" s="175">
        <v>1</v>
      </c>
      <c r="AP86" s="175">
        <v>2</v>
      </c>
      <c r="AQ86" s="175" t="s">
        <v>29</v>
      </c>
      <c r="AR86" s="175" t="s">
        <v>29</v>
      </c>
      <c r="AS86" s="175" t="s">
        <v>29</v>
      </c>
      <c r="AT86" s="175" t="s">
        <v>29</v>
      </c>
      <c r="AU86" s="175" t="s">
        <v>29</v>
      </c>
      <c r="AV86" s="175" t="s">
        <v>29</v>
      </c>
      <c r="AW86" s="175" t="s">
        <v>29</v>
      </c>
      <c r="AX86" s="175" t="s">
        <v>29</v>
      </c>
      <c r="AY86" s="175" t="s">
        <v>29</v>
      </c>
      <c r="AZ86" s="77">
        <v>4</v>
      </c>
      <c r="BA86" s="77">
        <v>3</v>
      </c>
      <c r="BB86" s="77">
        <v>7</v>
      </c>
      <c r="BC86" s="196"/>
      <c r="BD86" s="196"/>
      <c r="BE86" s="196"/>
      <c r="BF86" s="197"/>
    </row>
    <row r="87" spans="1:58" s="3" customFormat="1" ht="15.75" customHeight="1">
      <c r="A87" s="75">
        <v>2</v>
      </c>
      <c r="B87" s="76" t="s">
        <v>31</v>
      </c>
      <c r="C87" s="66">
        <v>768</v>
      </c>
      <c r="D87" s="76" t="s">
        <v>125</v>
      </c>
      <c r="E87" s="211">
        <v>2020</v>
      </c>
      <c r="F87" s="76">
        <v>12870</v>
      </c>
      <c r="G87" s="175" t="s">
        <v>29</v>
      </c>
      <c r="H87" s="175" t="s">
        <v>29</v>
      </c>
      <c r="I87" s="175" t="s">
        <v>29</v>
      </c>
      <c r="J87" s="175" t="s">
        <v>29</v>
      </c>
      <c r="K87" s="175" t="s">
        <v>29</v>
      </c>
      <c r="L87" s="175" t="s">
        <v>29</v>
      </c>
      <c r="M87" s="175" t="s">
        <v>29</v>
      </c>
      <c r="N87" s="175" t="s">
        <v>29</v>
      </c>
      <c r="O87" s="175" t="s">
        <v>29</v>
      </c>
      <c r="P87" s="175">
        <v>2</v>
      </c>
      <c r="Q87" s="175">
        <v>0</v>
      </c>
      <c r="R87" s="175">
        <v>2</v>
      </c>
      <c r="S87" s="175">
        <v>1</v>
      </c>
      <c r="T87" s="175">
        <v>1</v>
      </c>
      <c r="U87" s="175">
        <v>2</v>
      </c>
      <c r="V87" s="175" t="s">
        <v>29</v>
      </c>
      <c r="W87" s="175" t="s">
        <v>29</v>
      </c>
      <c r="X87" s="175" t="s">
        <v>29</v>
      </c>
      <c r="Y87" s="175">
        <v>1</v>
      </c>
      <c r="Z87" s="175">
        <v>0</v>
      </c>
      <c r="AA87" s="175">
        <v>1</v>
      </c>
      <c r="AB87" s="175" t="s">
        <v>29</v>
      </c>
      <c r="AC87" s="175" t="s">
        <v>29</v>
      </c>
      <c r="AD87" s="175" t="s">
        <v>29</v>
      </c>
      <c r="AE87" s="175" t="s">
        <v>29</v>
      </c>
      <c r="AF87" s="175" t="s">
        <v>29</v>
      </c>
      <c r="AG87" s="175" t="s">
        <v>29</v>
      </c>
      <c r="AH87" s="175" t="s">
        <v>29</v>
      </c>
      <c r="AI87" s="175" t="s">
        <v>29</v>
      </c>
      <c r="AJ87" s="175" t="s">
        <v>29</v>
      </c>
      <c r="AK87" s="175" t="s">
        <v>29</v>
      </c>
      <c r="AL87" s="175" t="s">
        <v>29</v>
      </c>
      <c r="AM87" s="175" t="s">
        <v>29</v>
      </c>
      <c r="AN87" s="175">
        <v>1</v>
      </c>
      <c r="AO87" s="175">
        <v>0</v>
      </c>
      <c r="AP87" s="175">
        <v>1</v>
      </c>
      <c r="AQ87" s="175" t="s">
        <v>29</v>
      </c>
      <c r="AR87" s="175" t="s">
        <v>29</v>
      </c>
      <c r="AS87" s="175" t="s">
        <v>29</v>
      </c>
      <c r="AT87" s="175" t="s">
        <v>29</v>
      </c>
      <c r="AU87" s="175" t="s">
        <v>29</v>
      </c>
      <c r="AV87" s="175" t="s">
        <v>29</v>
      </c>
      <c r="AW87" s="175">
        <v>1</v>
      </c>
      <c r="AX87" s="175">
        <v>0</v>
      </c>
      <c r="AY87" s="175">
        <v>1</v>
      </c>
      <c r="AZ87" s="77">
        <v>6</v>
      </c>
      <c r="BA87" s="77">
        <v>1</v>
      </c>
      <c r="BB87" s="77">
        <v>7</v>
      </c>
      <c r="BC87" s="196"/>
      <c r="BD87" s="196"/>
      <c r="BE87" s="196"/>
      <c r="BF87" s="197"/>
    </row>
    <row r="88" spans="1:58" s="3" customFormat="1" ht="15.75" customHeight="1">
      <c r="A88" s="75">
        <v>2</v>
      </c>
      <c r="B88" s="76" t="s">
        <v>31</v>
      </c>
      <c r="C88" s="66">
        <v>861</v>
      </c>
      <c r="D88" s="76" t="s">
        <v>126</v>
      </c>
      <c r="E88" s="211">
        <v>2020</v>
      </c>
      <c r="F88" s="76">
        <v>11572</v>
      </c>
      <c r="G88" s="175" t="s">
        <v>29</v>
      </c>
      <c r="H88" s="175" t="s">
        <v>29</v>
      </c>
      <c r="I88" s="175" t="s">
        <v>29</v>
      </c>
      <c r="J88" s="175" t="s">
        <v>29</v>
      </c>
      <c r="K88" s="175" t="s">
        <v>29</v>
      </c>
      <c r="L88" s="175" t="s">
        <v>29</v>
      </c>
      <c r="M88" s="175" t="s">
        <v>29</v>
      </c>
      <c r="N88" s="175" t="s">
        <v>29</v>
      </c>
      <c r="O88" s="175" t="s">
        <v>29</v>
      </c>
      <c r="P88" s="175">
        <v>1</v>
      </c>
      <c r="Q88" s="175">
        <v>2</v>
      </c>
      <c r="R88" s="175">
        <v>3</v>
      </c>
      <c r="S88" s="175">
        <v>0</v>
      </c>
      <c r="T88" s="175">
        <v>3</v>
      </c>
      <c r="U88" s="175">
        <v>3</v>
      </c>
      <c r="V88" s="175" t="s">
        <v>29</v>
      </c>
      <c r="W88" s="175" t="s">
        <v>29</v>
      </c>
      <c r="X88" s="175" t="s">
        <v>29</v>
      </c>
      <c r="Y88" s="175">
        <v>1</v>
      </c>
      <c r="Z88" s="175">
        <v>0</v>
      </c>
      <c r="AA88" s="175">
        <v>1</v>
      </c>
      <c r="AB88" s="175" t="s">
        <v>29</v>
      </c>
      <c r="AC88" s="175" t="s">
        <v>29</v>
      </c>
      <c r="AD88" s="175" t="s">
        <v>29</v>
      </c>
      <c r="AE88" s="175" t="s">
        <v>29</v>
      </c>
      <c r="AF88" s="175" t="s">
        <v>29</v>
      </c>
      <c r="AG88" s="175" t="s">
        <v>29</v>
      </c>
      <c r="AH88" s="175" t="s">
        <v>29</v>
      </c>
      <c r="AI88" s="175" t="s">
        <v>29</v>
      </c>
      <c r="AJ88" s="175" t="s">
        <v>29</v>
      </c>
      <c r="AK88" s="175" t="s">
        <v>29</v>
      </c>
      <c r="AL88" s="175" t="s">
        <v>29</v>
      </c>
      <c r="AM88" s="175" t="s">
        <v>29</v>
      </c>
      <c r="AN88" s="175" t="s">
        <v>29</v>
      </c>
      <c r="AO88" s="175" t="s">
        <v>29</v>
      </c>
      <c r="AP88" s="175" t="s">
        <v>29</v>
      </c>
      <c r="AQ88" s="175" t="s">
        <v>29</v>
      </c>
      <c r="AR88" s="175" t="s">
        <v>29</v>
      </c>
      <c r="AS88" s="175" t="s">
        <v>29</v>
      </c>
      <c r="AT88" s="175" t="s">
        <v>29</v>
      </c>
      <c r="AU88" s="175" t="s">
        <v>29</v>
      </c>
      <c r="AV88" s="175" t="s">
        <v>29</v>
      </c>
      <c r="AW88" s="175" t="s">
        <v>29</v>
      </c>
      <c r="AX88" s="175" t="s">
        <v>29</v>
      </c>
      <c r="AY88" s="175" t="s">
        <v>29</v>
      </c>
      <c r="AZ88" s="77">
        <v>2</v>
      </c>
      <c r="BA88" s="77">
        <v>5</v>
      </c>
      <c r="BB88" s="77">
        <v>7</v>
      </c>
      <c r="BC88" s="196"/>
      <c r="BD88" s="196"/>
      <c r="BE88" s="196"/>
      <c r="BF88" s="197"/>
    </row>
    <row r="89" spans="1:58" s="3" customFormat="1" ht="15.75" customHeight="1">
      <c r="A89" s="75">
        <v>2</v>
      </c>
      <c r="B89" s="76" t="s">
        <v>31</v>
      </c>
      <c r="C89" s="66">
        <v>939</v>
      </c>
      <c r="D89" s="76" t="s">
        <v>127</v>
      </c>
      <c r="E89" s="211">
        <v>2022</v>
      </c>
      <c r="F89" s="76">
        <v>16152</v>
      </c>
      <c r="G89" s="175">
        <v>0</v>
      </c>
      <c r="H89" s="175">
        <v>1</v>
      </c>
      <c r="I89" s="175">
        <v>1</v>
      </c>
      <c r="J89" s="175" t="s">
        <v>29</v>
      </c>
      <c r="K89" s="175" t="s">
        <v>29</v>
      </c>
      <c r="L89" s="175" t="s">
        <v>29</v>
      </c>
      <c r="M89" s="175" t="s">
        <v>29</v>
      </c>
      <c r="N89" s="175" t="s">
        <v>29</v>
      </c>
      <c r="O89" s="175" t="s">
        <v>29</v>
      </c>
      <c r="P89" s="175">
        <v>1</v>
      </c>
      <c r="Q89" s="175">
        <v>1</v>
      </c>
      <c r="R89" s="175">
        <v>2</v>
      </c>
      <c r="S89" s="175">
        <v>1</v>
      </c>
      <c r="T89" s="175">
        <v>1</v>
      </c>
      <c r="U89" s="175">
        <v>2</v>
      </c>
      <c r="V89" s="175" t="s">
        <v>29</v>
      </c>
      <c r="W89" s="175" t="s">
        <v>29</v>
      </c>
      <c r="X89" s="175" t="s">
        <v>29</v>
      </c>
      <c r="Y89" s="175" t="s">
        <v>29</v>
      </c>
      <c r="Z89" s="175" t="s">
        <v>29</v>
      </c>
      <c r="AA89" s="175" t="s">
        <v>29</v>
      </c>
      <c r="AB89" s="175" t="s">
        <v>29</v>
      </c>
      <c r="AC89" s="175" t="s">
        <v>29</v>
      </c>
      <c r="AD89" s="175" t="s">
        <v>29</v>
      </c>
      <c r="AE89" s="175">
        <v>0</v>
      </c>
      <c r="AF89" s="175">
        <v>1</v>
      </c>
      <c r="AG89" s="175">
        <v>1</v>
      </c>
      <c r="AH89" s="175" t="s">
        <v>29</v>
      </c>
      <c r="AI89" s="175" t="s">
        <v>29</v>
      </c>
      <c r="AJ89" s="175" t="s">
        <v>29</v>
      </c>
      <c r="AK89" s="175" t="s">
        <v>29</v>
      </c>
      <c r="AL89" s="175" t="s">
        <v>29</v>
      </c>
      <c r="AM89" s="175" t="s">
        <v>29</v>
      </c>
      <c r="AN89" s="175" t="s">
        <v>29</v>
      </c>
      <c r="AO89" s="175" t="s">
        <v>29</v>
      </c>
      <c r="AP89" s="175" t="s">
        <v>29</v>
      </c>
      <c r="AQ89" s="175">
        <v>0</v>
      </c>
      <c r="AR89" s="175">
        <v>1</v>
      </c>
      <c r="AS89" s="175">
        <v>1</v>
      </c>
      <c r="AT89" s="175" t="s">
        <v>29</v>
      </c>
      <c r="AU89" s="175" t="s">
        <v>29</v>
      </c>
      <c r="AV89" s="175" t="s">
        <v>29</v>
      </c>
      <c r="AW89" s="175" t="s">
        <v>29</v>
      </c>
      <c r="AX89" s="175" t="s">
        <v>29</v>
      </c>
      <c r="AY89" s="175" t="s">
        <v>29</v>
      </c>
      <c r="AZ89" s="77">
        <v>2</v>
      </c>
      <c r="BA89" s="77">
        <v>5</v>
      </c>
      <c r="BB89" s="77">
        <v>7</v>
      </c>
      <c r="BC89" s="196"/>
      <c r="BD89" s="196"/>
      <c r="BE89" s="196"/>
      <c r="BF89" s="197"/>
    </row>
    <row r="90" spans="1:58" s="3" customFormat="1" ht="15.75" customHeight="1">
      <c r="A90" s="75">
        <v>3</v>
      </c>
      <c r="B90" s="76" t="s">
        <v>41</v>
      </c>
      <c r="C90" s="66">
        <v>1054</v>
      </c>
      <c r="D90" s="76" t="s">
        <v>128</v>
      </c>
      <c r="E90" s="211">
        <v>2020</v>
      </c>
      <c r="F90" s="76">
        <v>13849</v>
      </c>
      <c r="G90" s="175">
        <v>0</v>
      </c>
      <c r="H90" s="175">
        <v>1</v>
      </c>
      <c r="I90" s="175">
        <v>1</v>
      </c>
      <c r="J90" s="175" t="s">
        <v>29</v>
      </c>
      <c r="K90" s="175" t="s">
        <v>29</v>
      </c>
      <c r="L90" s="175" t="s">
        <v>29</v>
      </c>
      <c r="M90" s="175">
        <v>1</v>
      </c>
      <c r="N90" s="175">
        <v>1</v>
      </c>
      <c r="O90" s="175">
        <v>2</v>
      </c>
      <c r="P90" s="175" t="s">
        <v>29</v>
      </c>
      <c r="Q90" s="175" t="s">
        <v>29</v>
      </c>
      <c r="R90" s="175" t="s">
        <v>29</v>
      </c>
      <c r="S90" s="175" t="s">
        <v>29</v>
      </c>
      <c r="T90" s="175" t="s">
        <v>29</v>
      </c>
      <c r="U90" s="175" t="s">
        <v>29</v>
      </c>
      <c r="V90" s="175" t="s">
        <v>29</v>
      </c>
      <c r="W90" s="175" t="s">
        <v>29</v>
      </c>
      <c r="X90" s="175" t="s">
        <v>29</v>
      </c>
      <c r="Y90" s="175" t="s">
        <v>29</v>
      </c>
      <c r="Z90" s="175" t="s">
        <v>29</v>
      </c>
      <c r="AA90" s="175" t="s">
        <v>29</v>
      </c>
      <c r="AB90" s="175" t="s">
        <v>29</v>
      </c>
      <c r="AC90" s="175" t="s">
        <v>29</v>
      </c>
      <c r="AD90" s="175" t="s">
        <v>29</v>
      </c>
      <c r="AE90" s="175" t="s">
        <v>29</v>
      </c>
      <c r="AF90" s="175" t="s">
        <v>29</v>
      </c>
      <c r="AG90" s="175" t="s">
        <v>29</v>
      </c>
      <c r="AH90" s="175" t="s">
        <v>29</v>
      </c>
      <c r="AI90" s="175" t="s">
        <v>29</v>
      </c>
      <c r="AJ90" s="175" t="s">
        <v>29</v>
      </c>
      <c r="AK90" s="175" t="s">
        <v>29</v>
      </c>
      <c r="AL90" s="175" t="s">
        <v>29</v>
      </c>
      <c r="AM90" s="175" t="s">
        <v>29</v>
      </c>
      <c r="AN90" s="175" t="s">
        <v>29</v>
      </c>
      <c r="AO90" s="175" t="s">
        <v>29</v>
      </c>
      <c r="AP90" s="175" t="s">
        <v>29</v>
      </c>
      <c r="AQ90" s="175" t="s">
        <v>29</v>
      </c>
      <c r="AR90" s="175" t="s">
        <v>29</v>
      </c>
      <c r="AS90" s="175" t="s">
        <v>29</v>
      </c>
      <c r="AT90" s="175" t="s">
        <v>29</v>
      </c>
      <c r="AU90" s="175" t="s">
        <v>29</v>
      </c>
      <c r="AV90" s="175" t="s">
        <v>29</v>
      </c>
      <c r="AW90" s="175">
        <v>0</v>
      </c>
      <c r="AX90" s="175">
        <v>2</v>
      </c>
      <c r="AY90" s="175">
        <v>2</v>
      </c>
      <c r="AZ90" s="112">
        <v>1</v>
      </c>
      <c r="BA90" s="112">
        <v>4</v>
      </c>
      <c r="BB90" s="112">
        <v>5</v>
      </c>
      <c r="BC90" s="196"/>
      <c r="BD90" s="196"/>
      <c r="BE90" s="196"/>
      <c r="BF90" s="197"/>
    </row>
    <row r="91" spans="1:58" s="3" customFormat="1" ht="15.75" customHeight="1">
      <c r="A91" s="75">
        <v>3</v>
      </c>
      <c r="B91" s="76" t="s">
        <v>41</v>
      </c>
      <c r="C91" s="66">
        <v>1058</v>
      </c>
      <c r="D91" s="76" t="s">
        <v>129</v>
      </c>
      <c r="E91" s="211">
        <v>2020</v>
      </c>
      <c r="F91" s="76">
        <v>14243</v>
      </c>
      <c r="G91" s="175">
        <v>0</v>
      </c>
      <c r="H91" s="175">
        <v>1</v>
      </c>
      <c r="I91" s="175">
        <v>1</v>
      </c>
      <c r="J91" s="175" t="s">
        <v>29</v>
      </c>
      <c r="K91" s="175" t="s">
        <v>29</v>
      </c>
      <c r="L91" s="175" t="s">
        <v>29</v>
      </c>
      <c r="M91" s="175">
        <v>0</v>
      </c>
      <c r="N91" s="175">
        <v>2</v>
      </c>
      <c r="O91" s="175">
        <v>2</v>
      </c>
      <c r="P91" s="175" t="s">
        <v>29</v>
      </c>
      <c r="Q91" s="175" t="s">
        <v>29</v>
      </c>
      <c r="R91" s="175" t="s">
        <v>29</v>
      </c>
      <c r="S91" s="175">
        <v>1</v>
      </c>
      <c r="T91" s="175">
        <v>0</v>
      </c>
      <c r="U91" s="175">
        <v>1</v>
      </c>
      <c r="V91" s="175" t="s">
        <v>29</v>
      </c>
      <c r="W91" s="175" t="s">
        <v>29</v>
      </c>
      <c r="X91" s="175" t="s">
        <v>29</v>
      </c>
      <c r="Y91" s="175" t="s">
        <v>29</v>
      </c>
      <c r="Z91" s="175" t="s">
        <v>29</v>
      </c>
      <c r="AA91" s="175" t="s">
        <v>29</v>
      </c>
      <c r="AB91" s="175" t="s">
        <v>29</v>
      </c>
      <c r="AC91" s="175" t="s">
        <v>29</v>
      </c>
      <c r="AD91" s="175" t="s">
        <v>29</v>
      </c>
      <c r="AE91" s="175" t="s">
        <v>29</v>
      </c>
      <c r="AF91" s="175" t="s">
        <v>29</v>
      </c>
      <c r="AG91" s="175" t="s">
        <v>29</v>
      </c>
      <c r="AH91" s="175" t="s">
        <v>29</v>
      </c>
      <c r="AI91" s="175" t="s">
        <v>29</v>
      </c>
      <c r="AJ91" s="175" t="s">
        <v>29</v>
      </c>
      <c r="AK91" s="175" t="s">
        <v>29</v>
      </c>
      <c r="AL91" s="175" t="s">
        <v>29</v>
      </c>
      <c r="AM91" s="175" t="s">
        <v>29</v>
      </c>
      <c r="AN91" s="175" t="s">
        <v>29</v>
      </c>
      <c r="AO91" s="175" t="s">
        <v>29</v>
      </c>
      <c r="AP91" s="175" t="s">
        <v>29</v>
      </c>
      <c r="AQ91" s="175" t="s">
        <v>29</v>
      </c>
      <c r="AR91" s="175" t="s">
        <v>29</v>
      </c>
      <c r="AS91" s="175" t="s">
        <v>29</v>
      </c>
      <c r="AT91" s="175" t="s">
        <v>29</v>
      </c>
      <c r="AU91" s="175" t="s">
        <v>29</v>
      </c>
      <c r="AV91" s="175" t="s">
        <v>29</v>
      </c>
      <c r="AW91" s="175">
        <v>1</v>
      </c>
      <c r="AX91" s="175">
        <v>0</v>
      </c>
      <c r="AY91" s="175">
        <v>1</v>
      </c>
      <c r="AZ91" s="112">
        <v>2</v>
      </c>
      <c r="BA91" s="112">
        <v>3</v>
      </c>
      <c r="BB91" s="112">
        <v>5</v>
      </c>
      <c r="BC91" s="196"/>
      <c r="BD91" s="196"/>
      <c r="BE91" s="196"/>
      <c r="BF91" s="197"/>
    </row>
    <row r="92" spans="1:58" s="3" customFormat="1" ht="15.75" customHeight="1">
      <c r="A92" s="75">
        <v>3</v>
      </c>
      <c r="B92" s="76" t="s">
        <v>41</v>
      </c>
      <c r="C92" s="66">
        <v>1103</v>
      </c>
      <c r="D92" s="76" t="s">
        <v>130</v>
      </c>
      <c r="E92" s="211">
        <v>2020</v>
      </c>
      <c r="F92" s="76">
        <v>10195</v>
      </c>
      <c r="G92" s="175">
        <v>1</v>
      </c>
      <c r="H92" s="175">
        <v>1</v>
      </c>
      <c r="I92" s="175">
        <v>2</v>
      </c>
      <c r="J92" s="175" t="s">
        <v>29</v>
      </c>
      <c r="K92" s="175" t="s">
        <v>29</v>
      </c>
      <c r="L92" s="175" t="s">
        <v>29</v>
      </c>
      <c r="M92" s="175">
        <v>1</v>
      </c>
      <c r="N92" s="175">
        <v>1</v>
      </c>
      <c r="O92" s="175">
        <v>2</v>
      </c>
      <c r="P92" s="175">
        <v>1</v>
      </c>
      <c r="Q92" s="175">
        <v>0</v>
      </c>
      <c r="R92" s="175">
        <v>1</v>
      </c>
      <c r="S92" s="175" t="s">
        <v>29</v>
      </c>
      <c r="T92" s="175" t="s">
        <v>29</v>
      </c>
      <c r="U92" s="175" t="s">
        <v>29</v>
      </c>
      <c r="V92" s="175" t="s">
        <v>29</v>
      </c>
      <c r="W92" s="175" t="s">
        <v>29</v>
      </c>
      <c r="X92" s="175" t="s">
        <v>29</v>
      </c>
      <c r="Y92" s="175" t="s">
        <v>29</v>
      </c>
      <c r="Z92" s="175" t="s">
        <v>29</v>
      </c>
      <c r="AA92" s="175" t="s">
        <v>29</v>
      </c>
      <c r="AB92" s="175" t="s">
        <v>29</v>
      </c>
      <c r="AC92" s="175" t="s">
        <v>29</v>
      </c>
      <c r="AD92" s="175" t="s">
        <v>29</v>
      </c>
      <c r="AE92" s="175" t="s">
        <v>29</v>
      </c>
      <c r="AF92" s="175" t="s">
        <v>29</v>
      </c>
      <c r="AG92" s="175" t="s">
        <v>29</v>
      </c>
      <c r="AH92" s="175" t="s">
        <v>29</v>
      </c>
      <c r="AI92" s="175" t="s">
        <v>29</v>
      </c>
      <c r="AJ92" s="175" t="s">
        <v>29</v>
      </c>
      <c r="AK92" s="175" t="s">
        <v>29</v>
      </c>
      <c r="AL92" s="175" t="s">
        <v>29</v>
      </c>
      <c r="AM92" s="175" t="s">
        <v>29</v>
      </c>
      <c r="AN92" s="175" t="s">
        <v>29</v>
      </c>
      <c r="AO92" s="175" t="s">
        <v>29</v>
      </c>
      <c r="AP92" s="175" t="s">
        <v>29</v>
      </c>
      <c r="AQ92" s="175" t="s">
        <v>29</v>
      </c>
      <c r="AR92" s="175" t="s">
        <v>29</v>
      </c>
      <c r="AS92" s="175" t="s">
        <v>29</v>
      </c>
      <c r="AT92" s="175" t="s">
        <v>29</v>
      </c>
      <c r="AU92" s="175" t="s">
        <v>29</v>
      </c>
      <c r="AV92" s="175" t="s">
        <v>29</v>
      </c>
      <c r="AW92" s="175" t="s">
        <v>29</v>
      </c>
      <c r="AX92" s="175" t="s">
        <v>29</v>
      </c>
      <c r="AY92" s="175" t="s">
        <v>29</v>
      </c>
      <c r="AZ92" s="112">
        <v>3</v>
      </c>
      <c r="BA92" s="112">
        <v>2</v>
      </c>
      <c r="BB92" s="112">
        <v>5</v>
      </c>
      <c r="BC92" s="196"/>
      <c r="BD92" s="196"/>
      <c r="BE92" s="196"/>
      <c r="BF92" s="197"/>
    </row>
    <row r="93" spans="1:58" s="3" customFormat="1" ht="15.75" customHeight="1">
      <c r="A93" s="75">
        <v>5</v>
      </c>
      <c r="B93" s="76" t="s">
        <v>131</v>
      </c>
      <c r="C93" s="66">
        <v>1301</v>
      </c>
      <c r="D93" s="76" t="s">
        <v>132</v>
      </c>
      <c r="E93" s="211">
        <v>2020</v>
      </c>
      <c r="F93" s="76">
        <v>16106</v>
      </c>
      <c r="G93" s="175">
        <v>0</v>
      </c>
      <c r="H93" s="175">
        <v>2</v>
      </c>
      <c r="I93" s="175">
        <v>2</v>
      </c>
      <c r="J93" s="175" t="s">
        <v>29</v>
      </c>
      <c r="K93" s="175" t="s">
        <v>29</v>
      </c>
      <c r="L93" s="175" t="s">
        <v>29</v>
      </c>
      <c r="M93" s="175">
        <v>1</v>
      </c>
      <c r="N93" s="175">
        <v>1</v>
      </c>
      <c r="O93" s="175">
        <v>2</v>
      </c>
      <c r="P93" s="175">
        <v>0</v>
      </c>
      <c r="Q93" s="175">
        <v>2</v>
      </c>
      <c r="R93" s="175">
        <v>2</v>
      </c>
      <c r="S93" s="175">
        <v>0</v>
      </c>
      <c r="T93" s="175">
        <v>3</v>
      </c>
      <c r="U93" s="175">
        <v>3</v>
      </c>
      <c r="V93" s="175" t="s">
        <v>29</v>
      </c>
      <c r="W93" s="175" t="s">
        <v>29</v>
      </c>
      <c r="X93" s="175" t="s">
        <v>29</v>
      </c>
      <c r="Y93" s="175" t="s">
        <v>29</v>
      </c>
      <c r="Z93" s="175" t="s">
        <v>29</v>
      </c>
      <c r="AA93" s="175" t="s">
        <v>29</v>
      </c>
      <c r="AB93" s="175" t="s">
        <v>29</v>
      </c>
      <c r="AC93" s="175" t="s">
        <v>29</v>
      </c>
      <c r="AD93" s="175" t="s">
        <v>29</v>
      </c>
      <c r="AE93" s="175" t="s">
        <v>29</v>
      </c>
      <c r="AF93" s="175" t="s">
        <v>29</v>
      </c>
      <c r="AG93" s="175" t="s">
        <v>29</v>
      </c>
      <c r="AH93" s="175" t="s">
        <v>29</v>
      </c>
      <c r="AI93" s="175" t="s">
        <v>29</v>
      </c>
      <c r="AJ93" s="175" t="s">
        <v>29</v>
      </c>
      <c r="AK93" s="175" t="s">
        <v>29</v>
      </c>
      <c r="AL93" s="175" t="s">
        <v>29</v>
      </c>
      <c r="AM93" s="175" t="s">
        <v>29</v>
      </c>
      <c r="AN93" s="175" t="s">
        <v>29</v>
      </c>
      <c r="AO93" s="175" t="s">
        <v>29</v>
      </c>
      <c r="AP93" s="175" t="s">
        <v>29</v>
      </c>
      <c r="AQ93" s="175" t="s">
        <v>29</v>
      </c>
      <c r="AR93" s="175" t="s">
        <v>29</v>
      </c>
      <c r="AS93" s="175" t="s">
        <v>29</v>
      </c>
      <c r="AT93" s="175" t="s">
        <v>29</v>
      </c>
      <c r="AU93" s="175" t="s">
        <v>29</v>
      </c>
      <c r="AV93" s="175" t="s">
        <v>29</v>
      </c>
      <c r="AW93" s="175" t="s">
        <v>29</v>
      </c>
      <c r="AX93" s="175" t="s">
        <v>29</v>
      </c>
      <c r="AY93" s="175" t="s">
        <v>29</v>
      </c>
      <c r="AZ93" s="77">
        <v>1</v>
      </c>
      <c r="BA93" s="77">
        <v>8</v>
      </c>
      <c r="BB93" s="77">
        <v>9</v>
      </c>
      <c r="BC93" s="196"/>
      <c r="BD93" s="196"/>
      <c r="BE93" s="196"/>
      <c r="BF93" s="197"/>
    </row>
    <row r="94" spans="1:58" s="3" customFormat="1" ht="15.75" customHeight="1">
      <c r="A94" s="75">
        <v>5</v>
      </c>
      <c r="B94" s="76" t="s">
        <v>131</v>
      </c>
      <c r="C94" s="66">
        <v>1322</v>
      </c>
      <c r="D94" s="76" t="s">
        <v>133</v>
      </c>
      <c r="E94" s="211">
        <v>2020</v>
      </c>
      <c r="F94" s="76">
        <v>16506</v>
      </c>
      <c r="G94" s="175">
        <v>0</v>
      </c>
      <c r="H94" s="175">
        <v>2</v>
      </c>
      <c r="I94" s="175">
        <v>2</v>
      </c>
      <c r="J94" s="175" t="s">
        <v>29</v>
      </c>
      <c r="K94" s="175" t="s">
        <v>29</v>
      </c>
      <c r="L94" s="175" t="s">
        <v>29</v>
      </c>
      <c r="M94" s="175">
        <v>0</v>
      </c>
      <c r="N94" s="175">
        <v>2</v>
      </c>
      <c r="O94" s="175">
        <v>2</v>
      </c>
      <c r="P94" s="175"/>
      <c r="Q94" s="175"/>
      <c r="R94" s="175"/>
      <c r="S94" s="175">
        <v>2</v>
      </c>
      <c r="T94" s="175">
        <v>1</v>
      </c>
      <c r="U94" s="175">
        <v>3</v>
      </c>
      <c r="V94" s="175" t="s">
        <v>29</v>
      </c>
      <c r="W94" s="175" t="s">
        <v>29</v>
      </c>
      <c r="X94" s="175" t="s">
        <v>29</v>
      </c>
      <c r="Y94" s="175" t="s">
        <v>29</v>
      </c>
      <c r="Z94" s="175" t="s">
        <v>29</v>
      </c>
      <c r="AA94" s="175" t="s">
        <v>29</v>
      </c>
      <c r="AB94" s="175" t="s">
        <v>29</v>
      </c>
      <c r="AC94" s="175" t="s">
        <v>29</v>
      </c>
      <c r="AD94" s="175" t="s">
        <v>29</v>
      </c>
      <c r="AE94" s="175" t="s">
        <v>29</v>
      </c>
      <c r="AF94" s="175" t="s">
        <v>29</v>
      </c>
      <c r="AG94" s="175" t="s">
        <v>29</v>
      </c>
      <c r="AH94" s="175" t="s">
        <v>29</v>
      </c>
      <c r="AI94" s="175" t="s">
        <v>29</v>
      </c>
      <c r="AJ94" s="175" t="s">
        <v>29</v>
      </c>
      <c r="AK94" s="175" t="s">
        <v>29</v>
      </c>
      <c r="AL94" s="175" t="s">
        <v>29</v>
      </c>
      <c r="AM94" s="175" t="s">
        <v>29</v>
      </c>
      <c r="AN94" s="175" t="s">
        <v>29</v>
      </c>
      <c r="AO94" s="175" t="s">
        <v>29</v>
      </c>
      <c r="AP94" s="175" t="s">
        <v>29</v>
      </c>
      <c r="AQ94" s="175" t="s">
        <v>29</v>
      </c>
      <c r="AR94" s="175" t="s">
        <v>29</v>
      </c>
      <c r="AS94" s="175" t="s">
        <v>29</v>
      </c>
      <c r="AT94" s="175" t="s">
        <v>29</v>
      </c>
      <c r="AU94" s="175" t="s">
        <v>29</v>
      </c>
      <c r="AV94" s="175" t="s">
        <v>29</v>
      </c>
      <c r="AW94" s="175" t="s">
        <v>29</v>
      </c>
      <c r="AX94" s="175" t="s">
        <v>29</v>
      </c>
      <c r="AY94" s="175" t="s">
        <v>29</v>
      </c>
      <c r="AZ94" s="77">
        <v>2</v>
      </c>
      <c r="BA94" s="77">
        <v>5</v>
      </c>
      <c r="BB94" s="77">
        <v>7</v>
      </c>
      <c r="BC94" s="196"/>
      <c r="BD94" s="196"/>
      <c r="BE94" s="196"/>
      <c r="BF94" s="197"/>
    </row>
    <row r="95" spans="1:58" s="3" customFormat="1" ht="15.75" customHeight="1">
      <c r="A95" s="75">
        <v>5</v>
      </c>
      <c r="B95" s="76" t="s">
        <v>131</v>
      </c>
      <c r="C95" s="66">
        <v>1362</v>
      </c>
      <c r="D95" s="76" t="s">
        <v>134</v>
      </c>
      <c r="E95" s="211">
        <v>2020</v>
      </c>
      <c r="F95" s="76">
        <v>12154</v>
      </c>
      <c r="G95" s="175">
        <v>0</v>
      </c>
      <c r="H95" s="175">
        <v>2</v>
      </c>
      <c r="I95" s="175">
        <v>2</v>
      </c>
      <c r="J95" s="175" t="s">
        <v>29</v>
      </c>
      <c r="K95" s="175" t="s">
        <v>29</v>
      </c>
      <c r="L95" s="175" t="s">
        <v>29</v>
      </c>
      <c r="M95" s="175">
        <v>1</v>
      </c>
      <c r="N95" s="175">
        <v>3</v>
      </c>
      <c r="O95" s="175">
        <v>4</v>
      </c>
      <c r="P95" s="175">
        <v>0</v>
      </c>
      <c r="Q95" s="175">
        <v>1</v>
      </c>
      <c r="R95" s="175">
        <v>1</v>
      </c>
      <c r="S95" s="175">
        <v>1</v>
      </c>
      <c r="T95" s="175">
        <v>1</v>
      </c>
      <c r="U95" s="175">
        <v>2</v>
      </c>
      <c r="V95" s="175" t="s">
        <v>29</v>
      </c>
      <c r="W95" s="175" t="s">
        <v>29</v>
      </c>
      <c r="X95" s="175" t="s">
        <v>29</v>
      </c>
      <c r="Y95" s="175" t="s">
        <v>29</v>
      </c>
      <c r="Z95" s="175" t="s">
        <v>29</v>
      </c>
      <c r="AA95" s="175" t="s">
        <v>29</v>
      </c>
      <c r="AB95" s="175" t="s">
        <v>29</v>
      </c>
      <c r="AC95" s="175" t="s">
        <v>29</v>
      </c>
      <c r="AD95" s="175" t="s">
        <v>29</v>
      </c>
      <c r="AE95" s="175" t="s">
        <v>29</v>
      </c>
      <c r="AF95" s="175" t="s">
        <v>29</v>
      </c>
      <c r="AG95" s="175" t="s">
        <v>29</v>
      </c>
      <c r="AH95" s="175" t="s">
        <v>29</v>
      </c>
      <c r="AI95" s="175" t="s">
        <v>29</v>
      </c>
      <c r="AJ95" s="175" t="s">
        <v>29</v>
      </c>
      <c r="AK95" s="175" t="s">
        <v>29</v>
      </c>
      <c r="AL95" s="175" t="s">
        <v>29</v>
      </c>
      <c r="AM95" s="175" t="s">
        <v>29</v>
      </c>
      <c r="AN95" s="175" t="s">
        <v>29</v>
      </c>
      <c r="AO95" s="175" t="s">
        <v>29</v>
      </c>
      <c r="AP95" s="175" t="s">
        <v>29</v>
      </c>
      <c r="AQ95" s="175" t="s">
        <v>29</v>
      </c>
      <c r="AR95" s="175" t="s">
        <v>29</v>
      </c>
      <c r="AS95" s="175" t="s">
        <v>29</v>
      </c>
      <c r="AT95" s="175" t="s">
        <v>29</v>
      </c>
      <c r="AU95" s="175" t="s">
        <v>29</v>
      </c>
      <c r="AV95" s="175" t="s">
        <v>29</v>
      </c>
      <c r="AW95" s="175" t="s">
        <v>29</v>
      </c>
      <c r="AX95" s="175" t="s">
        <v>29</v>
      </c>
      <c r="AY95" s="175" t="s">
        <v>29</v>
      </c>
      <c r="AZ95" s="77">
        <v>2</v>
      </c>
      <c r="BA95" s="77">
        <v>7</v>
      </c>
      <c r="BB95" s="77">
        <v>9</v>
      </c>
      <c r="BC95" s="196"/>
      <c r="BD95" s="196"/>
      <c r="BE95" s="196"/>
      <c r="BF95" s="197"/>
    </row>
    <row r="96" spans="1:58" s="3" customFormat="1" ht="15.75" customHeight="1">
      <c r="A96" s="75">
        <v>5</v>
      </c>
      <c r="B96" s="76" t="s">
        <v>131</v>
      </c>
      <c r="C96" s="66">
        <v>1372</v>
      </c>
      <c r="D96" s="76" t="s">
        <v>135</v>
      </c>
      <c r="E96" s="211">
        <v>2022</v>
      </c>
      <c r="F96" s="76">
        <v>15465</v>
      </c>
      <c r="G96" s="175">
        <v>1</v>
      </c>
      <c r="H96" s="175">
        <v>2</v>
      </c>
      <c r="I96" s="175">
        <v>3</v>
      </c>
      <c r="J96" s="175">
        <v>1</v>
      </c>
      <c r="K96" s="175">
        <v>2</v>
      </c>
      <c r="L96" s="175">
        <v>3</v>
      </c>
      <c r="M96" s="175" t="s">
        <v>29</v>
      </c>
      <c r="N96" s="175" t="s">
        <v>29</v>
      </c>
      <c r="O96" s="175" t="s">
        <v>29</v>
      </c>
      <c r="P96" s="175">
        <v>0</v>
      </c>
      <c r="Q96" s="175">
        <v>1</v>
      </c>
      <c r="R96" s="175">
        <v>1</v>
      </c>
      <c r="S96" s="175">
        <v>0</v>
      </c>
      <c r="T96" s="175">
        <v>2</v>
      </c>
      <c r="U96" s="175">
        <v>2</v>
      </c>
      <c r="V96" s="175" t="s">
        <v>29</v>
      </c>
      <c r="W96" s="175" t="s">
        <v>29</v>
      </c>
      <c r="X96" s="175" t="s">
        <v>29</v>
      </c>
      <c r="Y96" s="175" t="s">
        <v>29</v>
      </c>
      <c r="Z96" s="175" t="s">
        <v>29</v>
      </c>
      <c r="AA96" s="175" t="s">
        <v>29</v>
      </c>
      <c r="AB96" s="175" t="s">
        <v>29</v>
      </c>
      <c r="AC96" s="175" t="s">
        <v>29</v>
      </c>
      <c r="AD96" s="175" t="s">
        <v>29</v>
      </c>
      <c r="AE96" s="175" t="s">
        <v>29</v>
      </c>
      <c r="AF96" s="175" t="s">
        <v>29</v>
      </c>
      <c r="AG96" s="175" t="s">
        <v>29</v>
      </c>
      <c r="AH96" s="175" t="s">
        <v>29</v>
      </c>
      <c r="AI96" s="175" t="s">
        <v>29</v>
      </c>
      <c r="AJ96" s="175" t="s">
        <v>29</v>
      </c>
      <c r="AK96" s="175" t="s">
        <v>29</v>
      </c>
      <c r="AL96" s="175" t="s">
        <v>29</v>
      </c>
      <c r="AM96" s="175" t="s">
        <v>29</v>
      </c>
      <c r="AN96" s="175" t="s">
        <v>29</v>
      </c>
      <c r="AO96" s="175" t="s">
        <v>29</v>
      </c>
      <c r="AP96" s="175" t="s">
        <v>29</v>
      </c>
      <c r="AQ96" s="175" t="s">
        <v>29</v>
      </c>
      <c r="AR96" s="175" t="s">
        <v>29</v>
      </c>
      <c r="AS96" s="175" t="s">
        <v>29</v>
      </c>
      <c r="AT96" s="175" t="s">
        <v>29</v>
      </c>
      <c r="AU96" s="175" t="s">
        <v>29</v>
      </c>
      <c r="AV96" s="175" t="s">
        <v>29</v>
      </c>
      <c r="AW96" s="175" t="s">
        <v>29</v>
      </c>
      <c r="AX96" s="175" t="s">
        <v>29</v>
      </c>
      <c r="AY96" s="175" t="s">
        <v>29</v>
      </c>
      <c r="AZ96" s="77">
        <v>2</v>
      </c>
      <c r="BA96" s="77">
        <v>7</v>
      </c>
      <c r="BB96" s="77">
        <v>9</v>
      </c>
      <c r="BC96" s="196"/>
      <c r="BD96" s="196"/>
      <c r="BE96" s="196"/>
      <c r="BF96" s="197"/>
    </row>
    <row r="97" spans="1:58" s="3" customFormat="1" ht="15.75" customHeight="1">
      <c r="A97" s="75">
        <v>6</v>
      </c>
      <c r="B97" s="76" t="s">
        <v>136</v>
      </c>
      <c r="C97" s="66">
        <v>1407</v>
      </c>
      <c r="D97" s="76" t="s">
        <v>137</v>
      </c>
      <c r="E97" s="211">
        <v>2020</v>
      </c>
      <c r="F97" s="76">
        <v>10458</v>
      </c>
      <c r="G97" s="175">
        <v>0</v>
      </c>
      <c r="H97" s="175">
        <v>1</v>
      </c>
      <c r="I97" s="175">
        <v>1</v>
      </c>
      <c r="J97" s="175" t="s">
        <v>29</v>
      </c>
      <c r="K97" s="175" t="s">
        <v>29</v>
      </c>
      <c r="L97" s="175" t="s">
        <v>29</v>
      </c>
      <c r="M97" s="175">
        <v>0</v>
      </c>
      <c r="N97" s="175">
        <v>3</v>
      </c>
      <c r="O97" s="175">
        <v>3</v>
      </c>
      <c r="P97" s="175" t="s">
        <v>29</v>
      </c>
      <c r="Q97" s="175" t="s">
        <v>29</v>
      </c>
      <c r="R97" s="175" t="s">
        <v>29</v>
      </c>
      <c r="S97" s="175">
        <v>0</v>
      </c>
      <c r="T97" s="175">
        <v>2</v>
      </c>
      <c r="U97" s="175">
        <v>2</v>
      </c>
      <c r="V97" s="175" t="s">
        <v>29</v>
      </c>
      <c r="W97" s="175" t="s">
        <v>29</v>
      </c>
      <c r="X97" s="175" t="s">
        <v>29</v>
      </c>
      <c r="Y97" s="175" t="s">
        <v>29</v>
      </c>
      <c r="Z97" s="175" t="s">
        <v>29</v>
      </c>
      <c r="AA97" s="175" t="s">
        <v>29</v>
      </c>
      <c r="AB97" s="175" t="s">
        <v>29</v>
      </c>
      <c r="AC97" s="175" t="s">
        <v>29</v>
      </c>
      <c r="AD97" s="175" t="s">
        <v>29</v>
      </c>
      <c r="AE97" s="175" t="s">
        <v>29</v>
      </c>
      <c r="AF97" s="175" t="s">
        <v>29</v>
      </c>
      <c r="AG97" s="175" t="s">
        <v>29</v>
      </c>
      <c r="AH97" s="175" t="s">
        <v>29</v>
      </c>
      <c r="AI97" s="175" t="s">
        <v>29</v>
      </c>
      <c r="AJ97" s="175" t="s">
        <v>29</v>
      </c>
      <c r="AK97" s="175" t="s">
        <v>29</v>
      </c>
      <c r="AL97" s="175" t="s">
        <v>29</v>
      </c>
      <c r="AM97" s="175" t="s">
        <v>29</v>
      </c>
      <c r="AN97" s="175" t="s">
        <v>29</v>
      </c>
      <c r="AO97" s="175" t="s">
        <v>29</v>
      </c>
      <c r="AP97" s="175" t="s">
        <v>29</v>
      </c>
      <c r="AQ97" s="175" t="s">
        <v>29</v>
      </c>
      <c r="AR97" s="175" t="s">
        <v>29</v>
      </c>
      <c r="AS97" s="175" t="s">
        <v>29</v>
      </c>
      <c r="AT97" s="175" t="s">
        <v>29</v>
      </c>
      <c r="AU97" s="175" t="s">
        <v>29</v>
      </c>
      <c r="AV97" s="175" t="s">
        <v>29</v>
      </c>
      <c r="AW97" s="175">
        <v>1</v>
      </c>
      <c r="AX97" s="175">
        <v>0</v>
      </c>
      <c r="AY97" s="175">
        <v>1</v>
      </c>
      <c r="AZ97" s="77">
        <v>1</v>
      </c>
      <c r="BA97" s="77">
        <v>6</v>
      </c>
      <c r="BB97" s="77">
        <v>7</v>
      </c>
      <c r="BC97" s="196"/>
      <c r="BD97" s="196"/>
      <c r="BE97" s="196"/>
      <c r="BF97" s="197"/>
    </row>
    <row r="98" spans="1:58" s="3" customFormat="1" ht="15.75" customHeight="1">
      <c r="A98" s="75">
        <v>8</v>
      </c>
      <c r="B98" s="76" t="s">
        <v>138</v>
      </c>
      <c r="C98" s="66">
        <v>1630</v>
      </c>
      <c r="D98" s="76" t="s">
        <v>139</v>
      </c>
      <c r="E98" s="211">
        <v>2022</v>
      </c>
      <c r="F98" s="76">
        <v>19210</v>
      </c>
      <c r="G98" s="175" t="s">
        <v>29</v>
      </c>
      <c r="H98" s="175" t="s">
        <v>29</v>
      </c>
      <c r="I98" s="175" t="s">
        <v>29</v>
      </c>
      <c r="J98" s="175">
        <v>0</v>
      </c>
      <c r="K98" s="175">
        <v>3</v>
      </c>
      <c r="L98" s="175">
        <v>3</v>
      </c>
      <c r="M98" s="175" t="s">
        <v>29</v>
      </c>
      <c r="N98" s="175" t="s">
        <v>29</v>
      </c>
      <c r="O98" s="175" t="s">
        <v>29</v>
      </c>
      <c r="P98" s="175">
        <v>0</v>
      </c>
      <c r="Q98" s="175">
        <v>1</v>
      </c>
      <c r="R98" s="175">
        <v>1</v>
      </c>
      <c r="S98" s="175">
        <v>0</v>
      </c>
      <c r="T98" s="175">
        <v>2</v>
      </c>
      <c r="U98" s="175">
        <v>2</v>
      </c>
      <c r="V98" s="175" t="s">
        <v>29</v>
      </c>
      <c r="W98" s="175" t="s">
        <v>29</v>
      </c>
      <c r="X98" s="175" t="s">
        <v>29</v>
      </c>
      <c r="Y98" s="175" t="s">
        <v>29</v>
      </c>
      <c r="Z98" s="175" t="s">
        <v>29</v>
      </c>
      <c r="AA98" s="175" t="s">
        <v>29</v>
      </c>
      <c r="AB98" s="175" t="s">
        <v>29</v>
      </c>
      <c r="AC98" s="175" t="s">
        <v>29</v>
      </c>
      <c r="AD98" s="175" t="s">
        <v>29</v>
      </c>
      <c r="AE98" s="175" t="s">
        <v>29</v>
      </c>
      <c r="AF98" s="175" t="s">
        <v>29</v>
      </c>
      <c r="AG98" s="175" t="s">
        <v>29</v>
      </c>
      <c r="AH98" s="175" t="s">
        <v>29</v>
      </c>
      <c r="AI98" s="175" t="s">
        <v>29</v>
      </c>
      <c r="AJ98" s="175" t="s">
        <v>29</v>
      </c>
      <c r="AK98" s="175" t="s">
        <v>29</v>
      </c>
      <c r="AL98" s="175" t="s">
        <v>29</v>
      </c>
      <c r="AM98" s="175" t="s">
        <v>29</v>
      </c>
      <c r="AN98" s="175">
        <v>1</v>
      </c>
      <c r="AO98" s="175">
        <v>0</v>
      </c>
      <c r="AP98" s="175">
        <v>1</v>
      </c>
      <c r="AQ98" s="175" t="s">
        <v>29</v>
      </c>
      <c r="AR98" s="175" t="s">
        <v>29</v>
      </c>
      <c r="AS98" s="175" t="s">
        <v>29</v>
      </c>
      <c r="AT98" s="175" t="s">
        <v>29</v>
      </c>
      <c r="AU98" s="175" t="s">
        <v>29</v>
      </c>
      <c r="AV98" s="175" t="s">
        <v>29</v>
      </c>
      <c r="AW98" s="175" t="s">
        <v>29</v>
      </c>
      <c r="AX98" s="175" t="s">
        <v>29</v>
      </c>
      <c r="AY98" s="175" t="s">
        <v>29</v>
      </c>
      <c r="AZ98" s="77">
        <v>1</v>
      </c>
      <c r="BA98" s="77">
        <v>6</v>
      </c>
      <c r="BB98" s="77">
        <v>7</v>
      </c>
      <c r="BC98" s="196"/>
      <c r="BD98" s="196"/>
      <c r="BE98" s="196"/>
      <c r="BF98" s="197"/>
    </row>
    <row r="99" spans="1:58" s="3" customFormat="1" ht="15.75" customHeight="1">
      <c r="A99" s="75">
        <v>8</v>
      </c>
      <c r="B99" s="76" t="s">
        <v>138</v>
      </c>
      <c r="C99" s="66">
        <v>1632</v>
      </c>
      <c r="D99" s="76" t="s">
        <v>140</v>
      </c>
      <c r="E99" s="211">
        <v>2022</v>
      </c>
      <c r="F99" s="76">
        <v>12490</v>
      </c>
      <c r="G99" s="175">
        <v>0</v>
      </c>
      <c r="H99" s="175">
        <v>2</v>
      </c>
      <c r="I99" s="175">
        <v>2</v>
      </c>
      <c r="J99" s="175">
        <v>1</v>
      </c>
      <c r="K99" s="175">
        <v>0</v>
      </c>
      <c r="L99" s="175">
        <v>1</v>
      </c>
      <c r="M99" s="175" t="s">
        <v>29</v>
      </c>
      <c r="N99" s="175" t="s">
        <v>29</v>
      </c>
      <c r="O99" s="175" t="s">
        <v>29</v>
      </c>
      <c r="P99" s="175">
        <v>0</v>
      </c>
      <c r="Q99" s="175">
        <v>1</v>
      </c>
      <c r="R99" s="175">
        <v>1</v>
      </c>
      <c r="S99" s="175">
        <v>0</v>
      </c>
      <c r="T99" s="175">
        <v>1</v>
      </c>
      <c r="U99" s="175">
        <v>1</v>
      </c>
      <c r="V99" s="175" t="s">
        <v>29</v>
      </c>
      <c r="W99" s="175" t="s">
        <v>29</v>
      </c>
      <c r="X99" s="175" t="s">
        <v>29</v>
      </c>
      <c r="Y99" s="175" t="s">
        <v>29</v>
      </c>
      <c r="Z99" s="175" t="s">
        <v>29</v>
      </c>
      <c r="AA99" s="175" t="s">
        <v>29</v>
      </c>
      <c r="AB99" s="175" t="s">
        <v>29</v>
      </c>
      <c r="AC99" s="175" t="s">
        <v>29</v>
      </c>
      <c r="AD99" s="175" t="s">
        <v>29</v>
      </c>
      <c r="AE99" s="175" t="s">
        <v>29</v>
      </c>
      <c r="AF99" s="175" t="s">
        <v>29</v>
      </c>
      <c r="AG99" s="175" t="s">
        <v>29</v>
      </c>
      <c r="AH99" s="175" t="s">
        <v>29</v>
      </c>
      <c r="AI99" s="175" t="s">
        <v>29</v>
      </c>
      <c r="AJ99" s="175" t="s">
        <v>29</v>
      </c>
      <c r="AK99" s="175" t="s">
        <v>29</v>
      </c>
      <c r="AL99" s="175" t="s">
        <v>29</v>
      </c>
      <c r="AM99" s="175" t="s">
        <v>29</v>
      </c>
      <c r="AN99" s="175">
        <v>1</v>
      </c>
      <c r="AO99" s="175">
        <v>0</v>
      </c>
      <c r="AP99" s="175">
        <v>1</v>
      </c>
      <c r="AQ99" s="175" t="s">
        <v>29</v>
      </c>
      <c r="AR99" s="175" t="s">
        <v>29</v>
      </c>
      <c r="AS99" s="175" t="s">
        <v>29</v>
      </c>
      <c r="AT99" s="175" t="s">
        <v>29</v>
      </c>
      <c r="AU99" s="175" t="s">
        <v>29</v>
      </c>
      <c r="AV99" s="175" t="s">
        <v>29</v>
      </c>
      <c r="AW99" s="175">
        <v>0</v>
      </c>
      <c r="AX99" s="175">
        <v>1</v>
      </c>
      <c r="AY99" s="175">
        <v>1</v>
      </c>
      <c r="AZ99" s="77">
        <v>2</v>
      </c>
      <c r="BA99" s="77">
        <v>5</v>
      </c>
      <c r="BB99" s="77">
        <v>7</v>
      </c>
      <c r="BC99" s="196"/>
      <c r="BD99" s="196"/>
      <c r="BE99" s="196"/>
      <c r="BF99" s="197"/>
    </row>
    <row r="100" spans="1:58" s="3" customFormat="1" ht="15.75" customHeight="1">
      <c r="A100" s="75">
        <v>9</v>
      </c>
      <c r="B100" s="76" t="s">
        <v>61</v>
      </c>
      <c r="C100" s="66">
        <v>1702</v>
      </c>
      <c r="D100" s="76" t="s">
        <v>141</v>
      </c>
      <c r="E100" s="211">
        <v>2022</v>
      </c>
      <c r="F100" s="76">
        <v>17076</v>
      </c>
      <c r="G100" s="175">
        <v>0</v>
      </c>
      <c r="H100" s="175">
        <v>1</v>
      </c>
      <c r="I100" s="175">
        <v>1</v>
      </c>
      <c r="J100" s="175">
        <v>1</v>
      </c>
      <c r="K100" s="175">
        <v>1</v>
      </c>
      <c r="L100" s="175">
        <v>2</v>
      </c>
      <c r="M100" s="175" t="s">
        <v>29</v>
      </c>
      <c r="N100" s="175" t="s">
        <v>29</v>
      </c>
      <c r="O100" s="175" t="s">
        <v>29</v>
      </c>
      <c r="P100" s="175">
        <v>0</v>
      </c>
      <c r="Q100" s="175">
        <v>1</v>
      </c>
      <c r="R100" s="175">
        <v>1</v>
      </c>
      <c r="S100" s="175">
        <v>1</v>
      </c>
      <c r="T100" s="175">
        <v>0</v>
      </c>
      <c r="U100" s="175">
        <v>1</v>
      </c>
      <c r="V100" s="175" t="s">
        <v>29</v>
      </c>
      <c r="W100" s="175" t="s">
        <v>29</v>
      </c>
      <c r="X100" s="175" t="s">
        <v>29</v>
      </c>
      <c r="Y100" s="175" t="s">
        <v>29</v>
      </c>
      <c r="Z100" s="175" t="s">
        <v>29</v>
      </c>
      <c r="AA100" s="175" t="s">
        <v>29</v>
      </c>
      <c r="AB100" s="175" t="s">
        <v>29</v>
      </c>
      <c r="AC100" s="175" t="s">
        <v>29</v>
      </c>
      <c r="AD100" s="175" t="s">
        <v>29</v>
      </c>
      <c r="AE100" s="175" t="s">
        <v>29</v>
      </c>
      <c r="AF100" s="175" t="s">
        <v>29</v>
      </c>
      <c r="AG100" s="175" t="s">
        <v>29</v>
      </c>
      <c r="AH100" s="175" t="s">
        <v>29</v>
      </c>
      <c r="AI100" s="175" t="s">
        <v>29</v>
      </c>
      <c r="AJ100" s="175" t="s">
        <v>29</v>
      </c>
      <c r="AK100" s="175" t="s">
        <v>29</v>
      </c>
      <c r="AL100" s="175" t="s">
        <v>29</v>
      </c>
      <c r="AM100" s="175" t="s">
        <v>29</v>
      </c>
      <c r="AN100" s="175" t="s">
        <v>29</v>
      </c>
      <c r="AO100" s="175" t="s">
        <v>29</v>
      </c>
      <c r="AP100" s="175" t="s">
        <v>29</v>
      </c>
      <c r="AQ100" s="175" t="s">
        <v>29</v>
      </c>
      <c r="AR100" s="175" t="s">
        <v>29</v>
      </c>
      <c r="AS100" s="175" t="s">
        <v>29</v>
      </c>
      <c r="AT100" s="175" t="s">
        <v>29</v>
      </c>
      <c r="AU100" s="175" t="s">
        <v>29</v>
      </c>
      <c r="AV100" s="175" t="s">
        <v>29</v>
      </c>
      <c r="AW100" s="175" t="s">
        <v>29</v>
      </c>
      <c r="AX100" s="175" t="s">
        <v>29</v>
      </c>
      <c r="AY100" s="175" t="s">
        <v>29</v>
      </c>
      <c r="AZ100" s="77">
        <v>2</v>
      </c>
      <c r="BA100" s="77">
        <v>3</v>
      </c>
      <c r="BB100" s="77">
        <v>5</v>
      </c>
      <c r="BC100" s="196"/>
      <c r="BD100" s="196"/>
      <c r="BE100" s="196"/>
      <c r="BF100" s="197"/>
    </row>
    <row r="101" spans="1:58" s="3" customFormat="1" ht="15.75" customHeight="1">
      <c r="A101" s="75">
        <v>9</v>
      </c>
      <c r="B101" s="76" t="s">
        <v>61</v>
      </c>
      <c r="C101" s="66">
        <v>1707</v>
      </c>
      <c r="D101" s="76" t="s">
        <v>142</v>
      </c>
      <c r="E101" s="211">
        <v>2022</v>
      </c>
      <c r="F101" s="76">
        <v>11182</v>
      </c>
      <c r="G101" s="175">
        <v>1</v>
      </c>
      <c r="H101" s="175">
        <v>1</v>
      </c>
      <c r="I101" s="175">
        <v>2</v>
      </c>
      <c r="J101" s="175">
        <v>0</v>
      </c>
      <c r="K101" s="175">
        <v>2</v>
      </c>
      <c r="L101" s="175">
        <v>2</v>
      </c>
      <c r="M101" s="175" t="s">
        <v>29</v>
      </c>
      <c r="N101" s="175" t="s">
        <v>29</v>
      </c>
      <c r="O101" s="175" t="s">
        <v>29</v>
      </c>
      <c r="P101" s="175" t="s">
        <v>29</v>
      </c>
      <c r="Q101" s="175" t="s">
        <v>29</v>
      </c>
      <c r="R101" s="175" t="s">
        <v>29</v>
      </c>
      <c r="S101" s="175">
        <v>0</v>
      </c>
      <c r="T101" s="175">
        <v>1</v>
      </c>
      <c r="U101" s="175">
        <v>1</v>
      </c>
      <c r="V101" s="175" t="s">
        <v>29</v>
      </c>
      <c r="W101" s="175" t="s">
        <v>29</v>
      </c>
      <c r="X101" s="175" t="s">
        <v>29</v>
      </c>
      <c r="Y101" s="175" t="s">
        <v>29</v>
      </c>
      <c r="Z101" s="175" t="s">
        <v>29</v>
      </c>
      <c r="AA101" s="175" t="s">
        <v>29</v>
      </c>
      <c r="AB101" s="175" t="s">
        <v>29</v>
      </c>
      <c r="AC101" s="175" t="s">
        <v>29</v>
      </c>
      <c r="AD101" s="175" t="s">
        <v>29</v>
      </c>
      <c r="AE101" s="175" t="s">
        <v>29</v>
      </c>
      <c r="AF101" s="175" t="s">
        <v>29</v>
      </c>
      <c r="AG101" s="175" t="s">
        <v>29</v>
      </c>
      <c r="AH101" s="175" t="s">
        <v>29</v>
      </c>
      <c r="AI101" s="175" t="s">
        <v>29</v>
      </c>
      <c r="AJ101" s="175" t="s">
        <v>29</v>
      </c>
      <c r="AK101" s="175" t="s">
        <v>29</v>
      </c>
      <c r="AL101" s="175" t="s">
        <v>29</v>
      </c>
      <c r="AM101" s="175" t="s">
        <v>29</v>
      </c>
      <c r="AN101" s="175" t="s">
        <v>29</v>
      </c>
      <c r="AO101" s="175" t="s">
        <v>29</v>
      </c>
      <c r="AP101" s="175" t="s">
        <v>29</v>
      </c>
      <c r="AQ101" s="175" t="s">
        <v>29</v>
      </c>
      <c r="AR101" s="175" t="s">
        <v>29</v>
      </c>
      <c r="AS101" s="175" t="s">
        <v>29</v>
      </c>
      <c r="AT101" s="175" t="s">
        <v>29</v>
      </c>
      <c r="AU101" s="175" t="s">
        <v>29</v>
      </c>
      <c r="AV101" s="175" t="s">
        <v>29</v>
      </c>
      <c r="AW101" s="175" t="s">
        <v>29</v>
      </c>
      <c r="AX101" s="175" t="s">
        <v>29</v>
      </c>
      <c r="AY101" s="175" t="s">
        <v>29</v>
      </c>
      <c r="AZ101" s="77">
        <v>1</v>
      </c>
      <c r="BA101" s="77">
        <v>4</v>
      </c>
      <c r="BB101" s="77">
        <v>5</v>
      </c>
      <c r="BC101" s="196"/>
      <c r="BD101" s="196"/>
      <c r="BE101" s="196"/>
      <c r="BF101" s="197"/>
    </row>
    <row r="102" spans="1:58" s="3" customFormat="1" ht="15.75" customHeight="1">
      <c r="A102" s="75">
        <v>9</v>
      </c>
      <c r="B102" s="76" t="s">
        <v>61</v>
      </c>
      <c r="C102" s="66">
        <v>1708</v>
      </c>
      <c r="D102" s="76" t="s">
        <v>143</v>
      </c>
      <c r="E102" s="211">
        <v>2022</v>
      </c>
      <c r="F102" s="76">
        <v>10237</v>
      </c>
      <c r="G102" s="175">
        <v>1</v>
      </c>
      <c r="H102" s="175">
        <v>1</v>
      </c>
      <c r="I102" s="175">
        <v>2</v>
      </c>
      <c r="J102" s="175">
        <v>0</v>
      </c>
      <c r="K102" s="175">
        <v>2</v>
      </c>
      <c r="L102" s="175">
        <v>2</v>
      </c>
      <c r="M102" s="175" t="s">
        <v>29</v>
      </c>
      <c r="N102" s="175" t="s">
        <v>29</v>
      </c>
      <c r="O102" s="175" t="s">
        <v>29</v>
      </c>
      <c r="P102" s="175" t="s">
        <v>29</v>
      </c>
      <c r="Q102" s="175" t="s">
        <v>29</v>
      </c>
      <c r="R102" s="175" t="s">
        <v>29</v>
      </c>
      <c r="S102" s="175" t="s">
        <v>29</v>
      </c>
      <c r="T102" s="175" t="s">
        <v>29</v>
      </c>
      <c r="U102" s="175" t="s">
        <v>29</v>
      </c>
      <c r="V102" s="175" t="s">
        <v>29</v>
      </c>
      <c r="W102" s="175" t="s">
        <v>29</v>
      </c>
      <c r="X102" s="175" t="s">
        <v>29</v>
      </c>
      <c r="Y102" s="175" t="s">
        <v>29</v>
      </c>
      <c r="Z102" s="175" t="s">
        <v>29</v>
      </c>
      <c r="AA102" s="175" t="s">
        <v>29</v>
      </c>
      <c r="AB102" s="175" t="s">
        <v>29</v>
      </c>
      <c r="AC102" s="175" t="s">
        <v>29</v>
      </c>
      <c r="AD102" s="175" t="s">
        <v>29</v>
      </c>
      <c r="AE102" s="175" t="s">
        <v>29</v>
      </c>
      <c r="AF102" s="175" t="s">
        <v>29</v>
      </c>
      <c r="AG102" s="175" t="s">
        <v>29</v>
      </c>
      <c r="AH102" s="175" t="s">
        <v>29</v>
      </c>
      <c r="AI102" s="175" t="s">
        <v>29</v>
      </c>
      <c r="AJ102" s="175" t="s">
        <v>29</v>
      </c>
      <c r="AK102" s="175" t="s">
        <v>29</v>
      </c>
      <c r="AL102" s="175" t="s">
        <v>29</v>
      </c>
      <c r="AM102" s="175" t="s">
        <v>29</v>
      </c>
      <c r="AN102" s="175">
        <v>0</v>
      </c>
      <c r="AO102" s="175">
        <v>1</v>
      </c>
      <c r="AP102" s="175">
        <v>1</v>
      </c>
      <c r="AQ102" s="175" t="s">
        <v>29</v>
      </c>
      <c r="AR102" s="175" t="s">
        <v>29</v>
      </c>
      <c r="AS102" s="175" t="s">
        <v>29</v>
      </c>
      <c r="AT102" s="175" t="s">
        <v>29</v>
      </c>
      <c r="AU102" s="175" t="s">
        <v>29</v>
      </c>
      <c r="AV102" s="175" t="s">
        <v>29</v>
      </c>
      <c r="AW102" s="175" t="s">
        <v>29</v>
      </c>
      <c r="AX102" s="175" t="s">
        <v>29</v>
      </c>
      <c r="AY102" s="175" t="s">
        <v>29</v>
      </c>
      <c r="AZ102" s="77">
        <v>1</v>
      </c>
      <c r="BA102" s="77">
        <v>4</v>
      </c>
      <c r="BB102" s="77">
        <v>5</v>
      </c>
      <c r="BC102" s="196"/>
      <c r="BD102" s="196"/>
      <c r="BE102" s="196"/>
      <c r="BF102" s="197"/>
    </row>
    <row r="103" spans="1:58" s="3" customFormat="1" ht="15.75" customHeight="1">
      <c r="A103" s="75">
        <v>10</v>
      </c>
      <c r="B103" s="76" t="s">
        <v>64</v>
      </c>
      <c r="C103" s="66">
        <v>2228</v>
      </c>
      <c r="D103" s="76" t="s">
        <v>144</v>
      </c>
      <c r="E103" s="211">
        <v>2021</v>
      </c>
      <c r="F103" s="76">
        <v>12219</v>
      </c>
      <c r="G103" s="175" t="s">
        <v>29</v>
      </c>
      <c r="H103" s="175" t="s">
        <v>29</v>
      </c>
      <c r="I103" s="175" t="s">
        <v>29</v>
      </c>
      <c r="J103" s="175">
        <v>2</v>
      </c>
      <c r="K103" s="175">
        <v>2</v>
      </c>
      <c r="L103" s="175">
        <v>4</v>
      </c>
      <c r="M103" s="175" t="s">
        <v>29</v>
      </c>
      <c r="N103" s="175" t="s">
        <v>29</v>
      </c>
      <c r="O103" s="175" t="s">
        <v>29</v>
      </c>
      <c r="P103" s="175">
        <v>2</v>
      </c>
      <c r="Q103" s="175">
        <v>1</v>
      </c>
      <c r="R103" s="175">
        <v>3</v>
      </c>
      <c r="S103" s="175" t="s">
        <v>29</v>
      </c>
      <c r="T103" s="175" t="s">
        <v>29</v>
      </c>
      <c r="U103" s="175" t="s">
        <v>29</v>
      </c>
      <c r="V103" s="175" t="s">
        <v>29</v>
      </c>
      <c r="W103" s="175" t="s">
        <v>29</v>
      </c>
      <c r="X103" s="175" t="s">
        <v>29</v>
      </c>
      <c r="Y103" s="175" t="s">
        <v>29</v>
      </c>
      <c r="Z103" s="175" t="s">
        <v>29</v>
      </c>
      <c r="AA103" s="175" t="s">
        <v>29</v>
      </c>
      <c r="AB103" s="175">
        <v>0</v>
      </c>
      <c r="AC103" s="175">
        <v>1</v>
      </c>
      <c r="AD103" s="175">
        <v>1</v>
      </c>
      <c r="AE103" s="175" t="s">
        <v>29</v>
      </c>
      <c r="AF103" s="175" t="s">
        <v>29</v>
      </c>
      <c r="AG103" s="175" t="s">
        <v>29</v>
      </c>
      <c r="AH103" s="175" t="s">
        <v>29</v>
      </c>
      <c r="AI103" s="175" t="s">
        <v>29</v>
      </c>
      <c r="AJ103" s="175" t="s">
        <v>29</v>
      </c>
      <c r="AK103" s="175" t="s">
        <v>29</v>
      </c>
      <c r="AL103" s="175" t="s">
        <v>29</v>
      </c>
      <c r="AM103" s="175" t="s">
        <v>29</v>
      </c>
      <c r="AN103" s="175">
        <v>0</v>
      </c>
      <c r="AO103" s="175">
        <v>1</v>
      </c>
      <c r="AP103" s="175">
        <v>1</v>
      </c>
      <c r="AQ103" s="175" t="s">
        <v>29</v>
      </c>
      <c r="AR103" s="175" t="s">
        <v>29</v>
      </c>
      <c r="AS103" s="175" t="s">
        <v>29</v>
      </c>
      <c r="AT103" s="175" t="s">
        <v>29</v>
      </c>
      <c r="AU103" s="175" t="s">
        <v>29</v>
      </c>
      <c r="AV103" s="175" t="s">
        <v>29</v>
      </c>
      <c r="AW103" s="175" t="s">
        <v>29</v>
      </c>
      <c r="AX103" s="175" t="s">
        <v>29</v>
      </c>
      <c r="AY103" s="175" t="s">
        <v>29</v>
      </c>
      <c r="AZ103" s="77">
        <v>4</v>
      </c>
      <c r="BA103" s="77">
        <v>5</v>
      </c>
      <c r="BB103" s="77">
        <v>9</v>
      </c>
      <c r="BC103" s="196"/>
      <c r="BD103" s="196"/>
      <c r="BE103" s="196"/>
      <c r="BF103" s="197"/>
    </row>
    <row r="104" spans="1:58" s="3" customFormat="1" ht="15.75" customHeight="1">
      <c r="A104" s="75">
        <v>11</v>
      </c>
      <c r="B104" s="76" t="s">
        <v>145</v>
      </c>
      <c r="C104" s="66">
        <v>2546</v>
      </c>
      <c r="D104" s="76" t="s">
        <v>146</v>
      </c>
      <c r="E104" s="211">
        <v>2021</v>
      </c>
      <c r="F104" s="76">
        <v>17577</v>
      </c>
      <c r="G104" s="175">
        <v>0</v>
      </c>
      <c r="H104" s="175">
        <v>3</v>
      </c>
      <c r="I104" s="175">
        <v>3</v>
      </c>
      <c r="J104" s="175">
        <v>0</v>
      </c>
      <c r="K104" s="175">
        <v>2</v>
      </c>
      <c r="L104" s="175">
        <v>2</v>
      </c>
      <c r="M104" s="175" t="s">
        <v>29</v>
      </c>
      <c r="N104" s="175" t="s">
        <v>29</v>
      </c>
      <c r="O104" s="175" t="s">
        <v>29</v>
      </c>
      <c r="P104" s="175">
        <v>1</v>
      </c>
      <c r="Q104" s="175">
        <v>3</v>
      </c>
      <c r="R104" s="175">
        <v>4</v>
      </c>
      <c r="S104" s="175">
        <v>1</v>
      </c>
      <c r="T104" s="175">
        <v>4</v>
      </c>
      <c r="U104" s="175">
        <v>5</v>
      </c>
      <c r="V104" s="175" t="s">
        <v>29</v>
      </c>
      <c r="W104" s="175" t="s">
        <v>29</v>
      </c>
      <c r="X104" s="175" t="s">
        <v>29</v>
      </c>
      <c r="Y104" s="175" t="s">
        <v>29</v>
      </c>
      <c r="Z104" s="175" t="s">
        <v>29</v>
      </c>
      <c r="AA104" s="175" t="s">
        <v>29</v>
      </c>
      <c r="AB104" s="175" t="s">
        <v>29</v>
      </c>
      <c r="AC104" s="175" t="s">
        <v>29</v>
      </c>
      <c r="AD104" s="175" t="s">
        <v>29</v>
      </c>
      <c r="AE104" s="175">
        <v>1</v>
      </c>
      <c r="AF104" s="175">
        <v>0</v>
      </c>
      <c r="AG104" s="175">
        <v>1</v>
      </c>
      <c r="AH104" s="175" t="s">
        <v>29</v>
      </c>
      <c r="AI104" s="175" t="s">
        <v>29</v>
      </c>
      <c r="AJ104" s="175" t="s">
        <v>29</v>
      </c>
      <c r="AK104" s="175" t="s">
        <v>29</v>
      </c>
      <c r="AL104" s="175" t="s">
        <v>29</v>
      </c>
      <c r="AM104" s="175" t="s">
        <v>29</v>
      </c>
      <c r="AN104" s="175" t="s">
        <v>29</v>
      </c>
      <c r="AO104" s="175" t="s">
        <v>29</v>
      </c>
      <c r="AP104" s="175" t="s">
        <v>29</v>
      </c>
      <c r="AQ104" s="175" t="s">
        <v>29</v>
      </c>
      <c r="AR104" s="175" t="s">
        <v>29</v>
      </c>
      <c r="AS104" s="175" t="s">
        <v>29</v>
      </c>
      <c r="AT104" s="175" t="s">
        <v>29</v>
      </c>
      <c r="AU104" s="175" t="s">
        <v>29</v>
      </c>
      <c r="AV104" s="175" t="s">
        <v>29</v>
      </c>
      <c r="AW104" s="175" t="s">
        <v>29</v>
      </c>
      <c r="AX104" s="175" t="s">
        <v>29</v>
      </c>
      <c r="AY104" s="175" t="s">
        <v>29</v>
      </c>
      <c r="AZ104" s="77">
        <v>3</v>
      </c>
      <c r="BA104" s="77">
        <v>12</v>
      </c>
      <c r="BB104" s="77">
        <v>15</v>
      </c>
      <c r="BC104" s="196"/>
      <c r="BD104" s="196"/>
      <c r="BE104" s="196"/>
      <c r="BF104" s="197"/>
    </row>
    <row r="105" spans="1:58" s="3" customFormat="1" ht="15.75" customHeight="1">
      <c r="A105" s="75">
        <v>11</v>
      </c>
      <c r="B105" s="76" t="s">
        <v>145</v>
      </c>
      <c r="C105" s="66">
        <v>2581</v>
      </c>
      <c r="D105" s="76" t="s">
        <v>147</v>
      </c>
      <c r="E105" s="211">
        <v>2021</v>
      </c>
      <c r="F105" s="76">
        <v>18496</v>
      </c>
      <c r="G105" s="175">
        <v>0</v>
      </c>
      <c r="H105" s="175">
        <v>1</v>
      </c>
      <c r="I105" s="175">
        <v>1</v>
      </c>
      <c r="J105" s="175" t="s">
        <v>29</v>
      </c>
      <c r="K105" s="175" t="s">
        <v>29</v>
      </c>
      <c r="L105" s="175" t="s">
        <v>29</v>
      </c>
      <c r="M105" s="175" t="s">
        <v>29</v>
      </c>
      <c r="N105" s="175" t="s">
        <v>29</v>
      </c>
      <c r="O105" s="175" t="s">
        <v>29</v>
      </c>
      <c r="P105" s="175">
        <v>1</v>
      </c>
      <c r="Q105" s="175">
        <v>1</v>
      </c>
      <c r="R105" s="175">
        <v>2</v>
      </c>
      <c r="S105" s="175" t="s">
        <v>29</v>
      </c>
      <c r="T105" s="175" t="s">
        <v>29</v>
      </c>
      <c r="U105" s="175" t="s">
        <v>29</v>
      </c>
      <c r="V105" s="175" t="s">
        <v>29</v>
      </c>
      <c r="W105" s="175" t="s">
        <v>29</v>
      </c>
      <c r="X105" s="175" t="s">
        <v>29</v>
      </c>
      <c r="Y105" s="175" t="s">
        <v>29</v>
      </c>
      <c r="Z105" s="175" t="s">
        <v>29</v>
      </c>
      <c r="AA105" s="175" t="s">
        <v>29</v>
      </c>
      <c r="AB105" s="175" t="s">
        <v>29</v>
      </c>
      <c r="AC105" s="175" t="s">
        <v>29</v>
      </c>
      <c r="AD105" s="175" t="s">
        <v>29</v>
      </c>
      <c r="AE105" s="175" t="s">
        <v>29</v>
      </c>
      <c r="AF105" s="175" t="s">
        <v>29</v>
      </c>
      <c r="AG105" s="175" t="s">
        <v>29</v>
      </c>
      <c r="AH105" s="175" t="s">
        <v>29</v>
      </c>
      <c r="AI105" s="175" t="s">
        <v>29</v>
      </c>
      <c r="AJ105" s="175" t="s">
        <v>29</v>
      </c>
      <c r="AK105" s="175" t="s">
        <v>29</v>
      </c>
      <c r="AL105" s="175" t="s">
        <v>29</v>
      </c>
      <c r="AM105" s="175" t="s">
        <v>29</v>
      </c>
      <c r="AN105" s="175">
        <v>0</v>
      </c>
      <c r="AO105" s="175">
        <v>1</v>
      </c>
      <c r="AP105" s="175">
        <v>1</v>
      </c>
      <c r="AQ105" s="175" t="s">
        <v>29</v>
      </c>
      <c r="AR105" s="175" t="s">
        <v>29</v>
      </c>
      <c r="AS105" s="175" t="s">
        <v>29</v>
      </c>
      <c r="AT105" s="175" t="s">
        <v>29</v>
      </c>
      <c r="AU105" s="175" t="s">
        <v>29</v>
      </c>
      <c r="AV105" s="175" t="s">
        <v>29</v>
      </c>
      <c r="AW105" s="175">
        <v>0</v>
      </c>
      <c r="AX105" s="175">
        <v>1</v>
      </c>
      <c r="AY105" s="175">
        <v>1</v>
      </c>
      <c r="AZ105" s="77">
        <v>1</v>
      </c>
      <c r="BA105" s="77">
        <v>4</v>
      </c>
      <c r="BB105" s="77">
        <v>5</v>
      </c>
      <c r="BC105" s="196"/>
      <c r="BD105" s="196"/>
      <c r="BE105" s="196"/>
      <c r="BF105" s="197"/>
    </row>
    <row r="106" spans="1:58" s="3" customFormat="1" ht="15.75" customHeight="1">
      <c r="A106" s="75">
        <v>11</v>
      </c>
      <c r="B106" s="76" t="s">
        <v>145</v>
      </c>
      <c r="C106" s="66">
        <v>2601</v>
      </c>
      <c r="D106" s="76" t="s">
        <v>148</v>
      </c>
      <c r="E106" s="211">
        <v>2021</v>
      </c>
      <c r="F106" s="76">
        <v>16802</v>
      </c>
      <c r="G106" s="175">
        <v>2</v>
      </c>
      <c r="H106" s="175">
        <v>6</v>
      </c>
      <c r="I106" s="175">
        <v>8</v>
      </c>
      <c r="J106" s="175">
        <v>1</v>
      </c>
      <c r="K106" s="175">
        <v>3</v>
      </c>
      <c r="L106" s="175">
        <v>4</v>
      </c>
      <c r="M106" s="175" t="s">
        <v>29</v>
      </c>
      <c r="N106" s="175" t="s">
        <v>29</v>
      </c>
      <c r="O106" s="175" t="s">
        <v>29</v>
      </c>
      <c r="P106" s="175">
        <v>6</v>
      </c>
      <c r="Q106" s="175">
        <v>2</v>
      </c>
      <c r="R106" s="175">
        <v>8</v>
      </c>
      <c r="S106" s="175">
        <v>1</v>
      </c>
      <c r="T106" s="175">
        <v>1</v>
      </c>
      <c r="U106" s="175">
        <v>2</v>
      </c>
      <c r="V106" s="175" t="s">
        <v>29</v>
      </c>
      <c r="W106" s="175" t="s">
        <v>29</v>
      </c>
      <c r="X106" s="175" t="s">
        <v>29</v>
      </c>
      <c r="Y106" s="175" t="s">
        <v>29</v>
      </c>
      <c r="Z106" s="175" t="s">
        <v>29</v>
      </c>
      <c r="AA106" s="175" t="s">
        <v>29</v>
      </c>
      <c r="AB106" s="175" t="s">
        <v>29</v>
      </c>
      <c r="AC106" s="175" t="s">
        <v>29</v>
      </c>
      <c r="AD106" s="175" t="s">
        <v>29</v>
      </c>
      <c r="AE106" s="175">
        <v>1</v>
      </c>
      <c r="AF106" s="175">
        <v>2</v>
      </c>
      <c r="AG106" s="175">
        <v>3</v>
      </c>
      <c r="AH106" s="175" t="s">
        <v>29</v>
      </c>
      <c r="AI106" s="175" t="s">
        <v>29</v>
      </c>
      <c r="AJ106" s="175" t="s">
        <v>29</v>
      </c>
      <c r="AK106" s="175" t="s">
        <v>29</v>
      </c>
      <c r="AL106" s="175" t="s">
        <v>29</v>
      </c>
      <c r="AM106" s="175" t="s">
        <v>29</v>
      </c>
      <c r="AN106" s="175">
        <v>2</v>
      </c>
      <c r="AO106" s="175">
        <v>3</v>
      </c>
      <c r="AP106" s="175">
        <v>5</v>
      </c>
      <c r="AQ106" s="175" t="s">
        <v>29</v>
      </c>
      <c r="AR106" s="175" t="s">
        <v>29</v>
      </c>
      <c r="AS106" s="175" t="s">
        <v>29</v>
      </c>
      <c r="AT106" s="175" t="s">
        <v>29</v>
      </c>
      <c r="AU106" s="175" t="s">
        <v>29</v>
      </c>
      <c r="AV106" s="175" t="s">
        <v>29</v>
      </c>
      <c r="AW106" s="175" t="s">
        <v>29</v>
      </c>
      <c r="AX106" s="175" t="s">
        <v>29</v>
      </c>
      <c r="AY106" s="175" t="s">
        <v>29</v>
      </c>
      <c r="AZ106" s="77">
        <v>13</v>
      </c>
      <c r="BA106" s="77">
        <v>17</v>
      </c>
      <c r="BB106" s="77">
        <v>30</v>
      </c>
      <c r="BC106" s="196"/>
      <c r="BD106" s="196"/>
      <c r="BE106" s="196"/>
      <c r="BF106" s="197"/>
    </row>
    <row r="107" spans="1:58" s="3" customFormat="1" ht="15.75" customHeight="1">
      <c r="A107" s="75">
        <v>13</v>
      </c>
      <c r="B107" s="76" t="s">
        <v>68</v>
      </c>
      <c r="C107" s="66">
        <v>2761</v>
      </c>
      <c r="D107" s="76" t="s">
        <v>149</v>
      </c>
      <c r="E107" s="211">
        <v>2020</v>
      </c>
      <c r="F107" s="76">
        <v>10356</v>
      </c>
      <c r="G107" s="175">
        <v>1</v>
      </c>
      <c r="H107" s="175">
        <v>2</v>
      </c>
      <c r="I107" s="175">
        <v>3</v>
      </c>
      <c r="J107" s="175" t="s">
        <v>29</v>
      </c>
      <c r="K107" s="175" t="s">
        <v>29</v>
      </c>
      <c r="L107" s="175" t="s">
        <v>29</v>
      </c>
      <c r="M107" s="175">
        <v>1</v>
      </c>
      <c r="N107" s="175">
        <v>0</v>
      </c>
      <c r="O107" s="175">
        <v>1</v>
      </c>
      <c r="P107" s="175">
        <v>2</v>
      </c>
      <c r="Q107" s="175">
        <v>0</v>
      </c>
      <c r="R107" s="175">
        <v>2</v>
      </c>
      <c r="S107" s="175">
        <v>0</v>
      </c>
      <c r="T107" s="175">
        <v>1</v>
      </c>
      <c r="U107" s="175">
        <v>1</v>
      </c>
      <c r="V107" s="175" t="s">
        <v>29</v>
      </c>
      <c r="W107" s="175" t="s">
        <v>29</v>
      </c>
      <c r="X107" s="175" t="s">
        <v>29</v>
      </c>
      <c r="Y107" s="175" t="s">
        <v>29</v>
      </c>
      <c r="Z107" s="175" t="s">
        <v>29</v>
      </c>
      <c r="AA107" s="175" t="s">
        <v>29</v>
      </c>
      <c r="AB107" s="175" t="s">
        <v>29</v>
      </c>
      <c r="AC107" s="175" t="s">
        <v>29</v>
      </c>
      <c r="AD107" s="175" t="s">
        <v>29</v>
      </c>
      <c r="AE107" s="175" t="s">
        <v>29</v>
      </c>
      <c r="AF107" s="175" t="s">
        <v>29</v>
      </c>
      <c r="AG107" s="175" t="s">
        <v>29</v>
      </c>
      <c r="AH107" s="175" t="s">
        <v>29</v>
      </c>
      <c r="AI107" s="175" t="s">
        <v>29</v>
      </c>
      <c r="AJ107" s="175" t="s">
        <v>29</v>
      </c>
      <c r="AK107" s="175" t="s">
        <v>29</v>
      </c>
      <c r="AL107" s="175" t="s">
        <v>29</v>
      </c>
      <c r="AM107" s="175" t="s">
        <v>29</v>
      </c>
      <c r="AN107" s="175" t="s">
        <v>29</v>
      </c>
      <c r="AO107" s="175" t="s">
        <v>29</v>
      </c>
      <c r="AP107" s="175" t="s">
        <v>29</v>
      </c>
      <c r="AQ107" s="175" t="s">
        <v>29</v>
      </c>
      <c r="AR107" s="175" t="s">
        <v>29</v>
      </c>
      <c r="AS107" s="175" t="s">
        <v>29</v>
      </c>
      <c r="AT107" s="175" t="s">
        <v>29</v>
      </c>
      <c r="AU107" s="175" t="s">
        <v>29</v>
      </c>
      <c r="AV107" s="175" t="s">
        <v>29</v>
      </c>
      <c r="AW107" s="175" t="s">
        <v>29</v>
      </c>
      <c r="AX107" s="175" t="s">
        <v>29</v>
      </c>
      <c r="AY107" s="175" t="s">
        <v>29</v>
      </c>
      <c r="AZ107" s="112">
        <v>4</v>
      </c>
      <c r="BA107" s="112">
        <v>3</v>
      </c>
      <c r="BB107" s="112">
        <v>7</v>
      </c>
      <c r="BC107" s="196"/>
      <c r="BD107" s="196"/>
      <c r="BE107" s="196"/>
      <c r="BF107" s="197"/>
    </row>
    <row r="108" spans="1:58" s="3" customFormat="1" ht="15.75" customHeight="1">
      <c r="A108" s="75">
        <v>13</v>
      </c>
      <c r="B108" s="76" t="s">
        <v>68</v>
      </c>
      <c r="C108" s="66">
        <v>2765</v>
      </c>
      <c r="D108" s="76" t="s">
        <v>150</v>
      </c>
      <c r="E108" s="211">
        <v>2020</v>
      </c>
      <c r="F108" s="76">
        <v>15793</v>
      </c>
      <c r="G108" s="175">
        <v>1</v>
      </c>
      <c r="H108" s="175">
        <v>2</v>
      </c>
      <c r="I108" s="175">
        <v>3</v>
      </c>
      <c r="J108" s="175" t="s">
        <v>29</v>
      </c>
      <c r="K108" s="175" t="s">
        <v>29</v>
      </c>
      <c r="L108" s="175" t="s">
        <v>29</v>
      </c>
      <c r="M108" s="175" t="s">
        <v>29</v>
      </c>
      <c r="N108" s="175" t="s">
        <v>29</v>
      </c>
      <c r="O108" s="175" t="s">
        <v>29</v>
      </c>
      <c r="P108" s="175">
        <v>2</v>
      </c>
      <c r="Q108" s="175">
        <v>1</v>
      </c>
      <c r="R108" s="175">
        <v>3</v>
      </c>
      <c r="S108" s="175" t="s">
        <v>29</v>
      </c>
      <c r="T108" s="175" t="s">
        <v>29</v>
      </c>
      <c r="U108" s="175" t="s">
        <v>29</v>
      </c>
      <c r="V108" s="175" t="s">
        <v>29</v>
      </c>
      <c r="W108" s="175" t="s">
        <v>29</v>
      </c>
      <c r="X108" s="175" t="s">
        <v>29</v>
      </c>
      <c r="Y108" s="175" t="s">
        <v>29</v>
      </c>
      <c r="Z108" s="175" t="s">
        <v>29</v>
      </c>
      <c r="AA108" s="175" t="s">
        <v>29</v>
      </c>
      <c r="AB108" s="175" t="s">
        <v>29</v>
      </c>
      <c r="AC108" s="175" t="s">
        <v>29</v>
      </c>
      <c r="AD108" s="175" t="s">
        <v>29</v>
      </c>
      <c r="AE108" s="175" t="s">
        <v>29</v>
      </c>
      <c r="AF108" s="175" t="s">
        <v>29</v>
      </c>
      <c r="AG108" s="175" t="s">
        <v>29</v>
      </c>
      <c r="AH108" s="175" t="s">
        <v>29</v>
      </c>
      <c r="AI108" s="175" t="s">
        <v>29</v>
      </c>
      <c r="AJ108" s="175" t="s">
        <v>29</v>
      </c>
      <c r="AK108" s="175" t="s">
        <v>29</v>
      </c>
      <c r="AL108" s="175" t="s">
        <v>29</v>
      </c>
      <c r="AM108" s="175" t="s">
        <v>29</v>
      </c>
      <c r="AN108" s="175">
        <v>1</v>
      </c>
      <c r="AO108" s="175">
        <v>0</v>
      </c>
      <c r="AP108" s="175">
        <v>1</v>
      </c>
      <c r="AQ108" s="175" t="s">
        <v>29</v>
      </c>
      <c r="AR108" s="175" t="s">
        <v>29</v>
      </c>
      <c r="AS108" s="175" t="s">
        <v>29</v>
      </c>
      <c r="AT108" s="175" t="s">
        <v>29</v>
      </c>
      <c r="AU108" s="175" t="s">
        <v>29</v>
      </c>
      <c r="AV108" s="175" t="s">
        <v>29</v>
      </c>
      <c r="AW108" s="175" t="s">
        <v>29</v>
      </c>
      <c r="AX108" s="175" t="s">
        <v>29</v>
      </c>
      <c r="AY108" s="175" t="s">
        <v>29</v>
      </c>
      <c r="AZ108" s="112">
        <v>4</v>
      </c>
      <c r="BA108" s="112">
        <v>3</v>
      </c>
      <c r="BB108" s="112">
        <v>7</v>
      </c>
      <c r="BC108" s="196"/>
      <c r="BD108" s="196"/>
      <c r="BE108" s="196"/>
      <c r="BF108" s="197"/>
    </row>
    <row r="109" spans="1:58" s="3" customFormat="1" ht="15.75" customHeight="1">
      <c r="A109" s="75">
        <v>13</v>
      </c>
      <c r="B109" s="76" t="s">
        <v>68</v>
      </c>
      <c r="C109" s="66">
        <v>2766</v>
      </c>
      <c r="D109" s="76" t="s">
        <v>151</v>
      </c>
      <c r="E109" s="211">
        <v>2020</v>
      </c>
      <c r="F109" s="76">
        <v>10432</v>
      </c>
      <c r="G109" s="175">
        <v>0</v>
      </c>
      <c r="H109" s="175">
        <v>1</v>
      </c>
      <c r="I109" s="175">
        <v>1</v>
      </c>
      <c r="J109" s="175" t="s">
        <v>29</v>
      </c>
      <c r="K109" s="175" t="s">
        <v>29</v>
      </c>
      <c r="L109" s="175" t="s">
        <v>29</v>
      </c>
      <c r="M109" s="175">
        <v>0</v>
      </c>
      <c r="N109" s="175">
        <v>1</v>
      </c>
      <c r="O109" s="175">
        <v>1</v>
      </c>
      <c r="P109" s="175">
        <v>2</v>
      </c>
      <c r="Q109" s="175">
        <v>0</v>
      </c>
      <c r="R109" s="175">
        <v>2</v>
      </c>
      <c r="S109" s="175" t="s">
        <v>29</v>
      </c>
      <c r="T109" s="175" t="s">
        <v>29</v>
      </c>
      <c r="U109" s="175" t="s">
        <v>29</v>
      </c>
      <c r="V109" s="175" t="s">
        <v>29</v>
      </c>
      <c r="W109" s="175" t="s">
        <v>29</v>
      </c>
      <c r="X109" s="175" t="s">
        <v>29</v>
      </c>
      <c r="Y109" s="175" t="s">
        <v>29</v>
      </c>
      <c r="Z109" s="175" t="s">
        <v>29</v>
      </c>
      <c r="AA109" s="175" t="s">
        <v>29</v>
      </c>
      <c r="AB109" s="175" t="s">
        <v>29</v>
      </c>
      <c r="AC109" s="175" t="s">
        <v>29</v>
      </c>
      <c r="AD109" s="175" t="s">
        <v>29</v>
      </c>
      <c r="AE109" s="175" t="s">
        <v>29</v>
      </c>
      <c r="AF109" s="175" t="s">
        <v>29</v>
      </c>
      <c r="AG109" s="175" t="s">
        <v>29</v>
      </c>
      <c r="AH109" s="175" t="s">
        <v>29</v>
      </c>
      <c r="AI109" s="175" t="s">
        <v>29</v>
      </c>
      <c r="AJ109" s="175" t="s">
        <v>29</v>
      </c>
      <c r="AK109" s="175" t="s">
        <v>29</v>
      </c>
      <c r="AL109" s="175" t="s">
        <v>29</v>
      </c>
      <c r="AM109" s="175" t="s">
        <v>29</v>
      </c>
      <c r="AN109" s="175" t="s">
        <v>29</v>
      </c>
      <c r="AO109" s="175" t="s">
        <v>29</v>
      </c>
      <c r="AP109" s="175" t="s">
        <v>29</v>
      </c>
      <c r="AQ109" s="175" t="s">
        <v>29</v>
      </c>
      <c r="AR109" s="175" t="s">
        <v>29</v>
      </c>
      <c r="AS109" s="175" t="s">
        <v>29</v>
      </c>
      <c r="AT109" s="175" t="s">
        <v>29</v>
      </c>
      <c r="AU109" s="175" t="s">
        <v>29</v>
      </c>
      <c r="AV109" s="175" t="s">
        <v>29</v>
      </c>
      <c r="AW109" s="175">
        <v>1</v>
      </c>
      <c r="AX109" s="175">
        <v>0</v>
      </c>
      <c r="AY109" s="175">
        <v>1</v>
      </c>
      <c r="AZ109" s="112">
        <v>3</v>
      </c>
      <c r="BA109" s="112">
        <v>2</v>
      </c>
      <c r="BB109" s="112">
        <v>5</v>
      </c>
      <c r="BC109" s="196"/>
      <c r="BD109" s="196"/>
      <c r="BE109" s="196"/>
      <c r="BF109" s="197"/>
    </row>
    <row r="110" spans="1:58" s="3" customFormat="1" ht="15.75" customHeight="1">
      <c r="A110" s="75">
        <v>13</v>
      </c>
      <c r="B110" s="76" t="s">
        <v>68</v>
      </c>
      <c r="C110" s="66">
        <v>2769</v>
      </c>
      <c r="D110" s="76" t="s">
        <v>152</v>
      </c>
      <c r="E110" s="211">
        <v>2020</v>
      </c>
      <c r="F110" s="76">
        <v>12104</v>
      </c>
      <c r="G110" s="175">
        <v>0</v>
      </c>
      <c r="H110" s="175">
        <v>1</v>
      </c>
      <c r="I110" s="175">
        <v>1</v>
      </c>
      <c r="J110" s="175" t="s">
        <v>29</v>
      </c>
      <c r="K110" s="175" t="s">
        <v>29</v>
      </c>
      <c r="L110" s="175" t="s">
        <v>29</v>
      </c>
      <c r="M110" s="175" t="s">
        <v>29</v>
      </c>
      <c r="N110" s="175" t="s">
        <v>29</v>
      </c>
      <c r="O110" s="175" t="s">
        <v>29</v>
      </c>
      <c r="P110" s="175">
        <v>2</v>
      </c>
      <c r="Q110" s="175">
        <v>1</v>
      </c>
      <c r="R110" s="175">
        <v>3</v>
      </c>
      <c r="S110" s="175" t="s">
        <v>29</v>
      </c>
      <c r="T110" s="175" t="s">
        <v>29</v>
      </c>
      <c r="U110" s="175" t="s">
        <v>29</v>
      </c>
      <c r="V110" s="175" t="s">
        <v>29</v>
      </c>
      <c r="W110" s="175" t="s">
        <v>29</v>
      </c>
      <c r="X110" s="175" t="s">
        <v>29</v>
      </c>
      <c r="Y110" s="175" t="s">
        <v>29</v>
      </c>
      <c r="Z110" s="175" t="s">
        <v>29</v>
      </c>
      <c r="AA110" s="175" t="s">
        <v>29</v>
      </c>
      <c r="AB110" s="175" t="s">
        <v>29</v>
      </c>
      <c r="AC110" s="175" t="s">
        <v>29</v>
      </c>
      <c r="AD110" s="175" t="s">
        <v>29</v>
      </c>
      <c r="AE110" s="175">
        <v>0</v>
      </c>
      <c r="AF110" s="175">
        <v>2</v>
      </c>
      <c r="AG110" s="175">
        <v>2</v>
      </c>
      <c r="AH110" s="175" t="s">
        <v>29</v>
      </c>
      <c r="AI110" s="175" t="s">
        <v>29</v>
      </c>
      <c r="AJ110" s="175" t="s">
        <v>29</v>
      </c>
      <c r="AK110" s="175" t="s">
        <v>29</v>
      </c>
      <c r="AL110" s="175" t="s">
        <v>29</v>
      </c>
      <c r="AM110" s="175" t="s">
        <v>29</v>
      </c>
      <c r="AN110" s="175" t="s">
        <v>29</v>
      </c>
      <c r="AO110" s="175" t="s">
        <v>29</v>
      </c>
      <c r="AP110" s="175" t="s">
        <v>29</v>
      </c>
      <c r="AQ110" s="175" t="s">
        <v>29</v>
      </c>
      <c r="AR110" s="175" t="s">
        <v>29</v>
      </c>
      <c r="AS110" s="175" t="s">
        <v>29</v>
      </c>
      <c r="AT110" s="175" t="s">
        <v>29</v>
      </c>
      <c r="AU110" s="175" t="s">
        <v>29</v>
      </c>
      <c r="AV110" s="175" t="s">
        <v>29</v>
      </c>
      <c r="AW110" s="175">
        <v>0</v>
      </c>
      <c r="AX110" s="175">
        <v>1</v>
      </c>
      <c r="AY110" s="175">
        <v>1</v>
      </c>
      <c r="AZ110" s="112">
        <v>2</v>
      </c>
      <c r="BA110" s="112">
        <v>5</v>
      </c>
      <c r="BB110" s="112">
        <v>7</v>
      </c>
      <c r="BC110" s="196"/>
      <c r="BD110" s="196"/>
      <c r="BE110" s="196"/>
      <c r="BF110" s="197"/>
    </row>
    <row r="111" spans="1:58" s="3" customFormat="1" ht="15.75" customHeight="1">
      <c r="A111" s="75">
        <v>13</v>
      </c>
      <c r="B111" s="76" t="s">
        <v>68</v>
      </c>
      <c r="C111" s="66">
        <v>2770</v>
      </c>
      <c r="D111" s="76" t="s">
        <v>153</v>
      </c>
      <c r="E111" s="211">
        <v>2020</v>
      </c>
      <c r="F111" s="76">
        <v>17910</v>
      </c>
      <c r="G111" s="175">
        <v>1</v>
      </c>
      <c r="H111" s="175">
        <v>1</v>
      </c>
      <c r="I111" s="175">
        <v>2</v>
      </c>
      <c r="J111" s="175" t="s">
        <v>29</v>
      </c>
      <c r="K111" s="175" t="s">
        <v>29</v>
      </c>
      <c r="L111" s="175" t="s">
        <v>29</v>
      </c>
      <c r="M111" s="175">
        <v>1</v>
      </c>
      <c r="N111" s="175">
        <v>1</v>
      </c>
      <c r="O111" s="175">
        <v>2</v>
      </c>
      <c r="P111" s="175">
        <v>0</v>
      </c>
      <c r="Q111" s="175">
        <v>1</v>
      </c>
      <c r="R111" s="175">
        <v>1</v>
      </c>
      <c r="S111" s="175" t="s">
        <v>29</v>
      </c>
      <c r="T111" s="175" t="s">
        <v>29</v>
      </c>
      <c r="U111" s="175" t="s">
        <v>29</v>
      </c>
      <c r="V111" s="175" t="s">
        <v>29</v>
      </c>
      <c r="W111" s="175" t="s">
        <v>29</v>
      </c>
      <c r="X111" s="175" t="s">
        <v>29</v>
      </c>
      <c r="Y111" s="175">
        <v>0</v>
      </c>
      <c r="Z111" s="175">
        <v>1</v>
      </c>
      <c r="AA111" s="175">
        <v>1</v>
      </c>
      <c r="AB111" s="175" t="s">
        <v>29</v>
      </c>
      <c r="AC111" s="175" t="s">
        <v>29</v>
      </c>
      <c r="AD111" s="175" t="s">
        <v>29</v>
      </c>
      <c r="AE111" s="175" t="s">
        <v>29</v>
      </c>
      <c r="AF111" s="175" t="s">
        <v>29</v>
      </c>
      <c r="AG111" s="175" t="s">
        <v>29</v>
      </c>
      <c r="AH111" s="175" t="s">
        <v>29</v>
      </c>
      <c r="AI111" s="175" t="s">
        <v>29</v>
      </c>
      <c r="AJ111" s="175" t="s">
        <v>29</v>
      </c>
      <c r="AK111" s="175" t="s">
        <v>29</v>
      </c>
      <c r="AL111" s="175" t="s">
        <v>29</v>
      </c>
      <c r="AM111" s="175" t="s">
        <v>29</v>
      </c>
      <c r="AN111" s="175">
        <v>0</v>
      </c>
      <c r="AO111" s="175">
        <v>1</v>
      </c>
      <c r="AP111" s="175">
        <v>1</v>
      </c>
      <c r="AQ111" s="175" t="s">
        <v>29</v>
      </c>
      <c r="AR111" s="175" t="s">
        <v>29</v>
      </c>
      <c r="AS111" s="175" t="s">
        <v>29</v>
      </c>
      <c r="AT111" s="175" t="s">
        <v>29</v>
      </c>
      <c r="AU111" s="175" t="s">
        <v>29</v>
      </c>
      <c r="AV111" s="175" t="s">
        <v>29</v>
      </c>
      <c r="AW111" s="175" t="s">
        <v>29</v>
      </c>
      <c r="AX111" s="175" t="s">
        <v>29</v>
      </c>
      <c r="AY111" s="175" t="s">
        <v>29</v>
      </c>
      <c r="AZ111" s="77">
        <v>2</v>
      </c>
      <c r="BA111" s="77">
        <v>5</v>
      </c>
      <c r="BB111" s="77">
        <v>7</v>
      </c>
      <c r="BC111" s="196"/>
      <c r="BD111" s="196"/>
      <c r="BE111" s="196"/>
      <c r="BF111" s="197"/>
    </row>
    <row r="112" spans="1:58" s="3" customFormat="1" ht="15.75" customHeight="1">
      <c r="A112" s="75">
        <v>13</v>
      </c>
      <c r="B112" s="76" t="s">
        <v>68</v>
      </c>
      <c r="C112" s="66">
        <v>2771</v>
      </c>
      <c r="D112" s="76" t="s">
        <v>154</v>
      </c>
      <c r="E112" s="211">
        <v>2020</v>
      </c>
      <c r="F112" s="76">
        <v>11221</v>
      </c>
      <c r="G112" s="175">
        <v>1</v>
      </c>
      <c r="H112" s="175">
        <v>1</v>
      </c>
      <c r="I112" s="175">
        <v>2</v>
      </c>
      <c r="J112" s="175" t="s">
        <v>29</v>
      </c>
      <c r="K112" s="175" t="s">
        <v>29</v>
      </c>
      <c r="L112" s="175" t="s">
        <v>29</v>
      </c>
      <c r="M112" s="175">
        <v>1</v>
      </c>
      <c r="N112" s="175">
        <v>1</v>
      </c>
      <c r="O112" s="175">
        <v>2</v>
      </c>
      <c r="P112" s="175">
        <v>0</v>
      </c>
      <c r="Q112" s="175">
        <v>1</v>
      </c>
      <c r="R112" s="175">
        <v>1</v>
      </c>
      <c r="S112" s="175">
        <v>0</v>
      </c>
      <c r="T112" s="175">
        <v>1</v>
      </c>
      <c r="U112" s="175">
        <v>1</v>
      </c>
      <c r="V112" s="175" t="s">
        <v>29</v>
      </c>
      <c r="W112" s="175" t="s">
        <v>29</v>
      </c>
      <c r="X112" s="175" t="s">
        <v>29</v>
      </c>
      <c r="Y112" s="175" t="s">
        <v>29</v>
      </c>
      <c r="Z112" s="175" t="s">
        <v>29</v>
      </c>
      <c r="AA112" s="175" t="s">
        <v>29</v>
      </c>
      <c r="AB112" s="175" t="s">
        <v>29</v>
      </c>
      <c r="AC112" s="175" t="s">
        <v>29</v>
      </c>
      <c r="AD112" s="175" t="s">
        <v>29</v>
      </c>
      <c r="AE112" s="175" t="s">
        <v>29</v>
      </c>
      <c r="AF112" s="175" t="s">
        <v>29</v>
      </c>
      <c r="AG112" s="175" t="s">
        <v>29</v>
      </c>
      <c r="AH112" s="175" t="s">
        <v>29</v>
      </c>
      <c r="AI112" s="175" t="s">
        <v>29</v>
      </c>
      <c r="AJ112" s="175" t="s">
        <v>29</v>
      </c>
      <c r="AK112" s="175" t="s">
        <v>29</v>
      </c>
      <c r="AL112" s="175" t="s">
        <v>29</v>
      </c>
      <c r="AM112" s="175" t="s">
        <v>29</v>
      </c>
      <c r="AN112" s="175">
        <v>0</v>
      </c>
      <c r="AO112" s="175">
        <v>1</v>
      </c>
      <c r="AP112" s="175">
        <v>1</v>
      </c>
      <c r="AQ112" s="175" t="s">
        <v>29</v>
      </c>
      <c r="AR112" s="175" t="s">
        <v>29</v>
      </c>
      <c r="AS112" s="175" t="s">
        <v>29</v>
      </c>
      <c r="AT112" s="175" t="s">
        <v>29</v>
      </c>
      <c r="AU112" s="175" t="s">
        <v>29</v>
      </c>
      <c r="AV112" s="175" t="s">
        <v>29</v>
      </c>
      <c r="AW112" s="175" t="s">
        <v>29</v>
      </c>
      <c r="AX112" s="175" t="s">
        <v>29</v>
      </c>
      <c r="AY112" s="175" t="s">
        <v>29</v>
      </c>
      <c r="AZ112" s="77">
        <v>2</v>
      </c>
      <c r="BA112" s="77">
        <v>5</v>
      </c>
      <c r="BB112" s="77">
        <v>7</v>
      </c>
      <c r="BC112" s="196"/>
      <c r="BD112" s="196"/>
      <c r="BE112" s="196"/>
      <c r="BF112" s="197"/>
    </row>
    <row r="113" spans="1:58" s="3" customFormat="1" ht="15.75" customHeight="1">
      <c r="A113" s="75">
        <v>13</v>
      </c>
      <c r="B113" s="76" t="s">
        <v>68</v>
      </c>
      <c r="C113" s="66">
        <v>2773</v>
      </c>
      <c r="D113" s="76" t="s">
        <v>155</v>
      </c>
      <c r="E113" s="211">
        <v>2020</v>
      </c>
      <c r="F113" s="76">
        <v>19181</v>
      </c>
      <c r="G113" s="175">
        <v>0</v>
      </c>
      <c r="H113" s="175">
        <v>2</v>
      </c>
      <c r="I113" s="175">
        <v>2</v>
      </c>
      <c r="J113" s="175" t="s">
        <v>29</v>
      </c>
      <c r="K113" s="175" t="s">
        <v>29</v>
      </c>
      <c r="L113" s="175" t="s">
        <v>29</v>
      </c>
      <c r="M113" s="175">
        <v>1</v>
      </c>
      <c r="N113" s="175">
        <v>1</v>
      </c>
      <c r="O113" s="175">
        <v>2</v>
      </c>
      <c r="P113" s="175">
        <v>1</v>
      </c>
      <c r="Q113" s="175">
        <v>1</v>
      </c>
      <c r="R113" s="175">
        <v>2</v>
      </c>
      <c r="S113" s="175" t="s">
        <v>29</v>
      </c>
      <c r="T113" s="175" t="s">
        <v>29</v>
      </c>
      <c r="U113" s="175" t="s">
        <v>29</v>
      </c>
      <c r="V113" s="175" t="s">
        <v>29</v>
      </c>
      <c r="W113" s="175" t="s">
        <v>29</v>
      </c>
      <c r="X113" s="175" t="s">
        <v>29</v>
      </c>
      <c r="Y113" s="175" t="s">
        <v>29</v>
      </c>
      <c r="Z113" s="175" t="s">
        <v>29</v>
      </c>
      <c r="AA113" s="175" t="s">
        <v>29</v>
      </c>
      <c r="AB113" s="175" t="s">
        <v>29</v>
      </c>
      <c r="AC113" s="175" t="s">
        <v>29</v>
      </c>
      <c r="AD113" s="175" t="s">
        <v>29</v>
      </c>
      <c r="AE113" s="175" t="s">
        <v>29</v>
      </c>
      <c r="AF113" s="175" t="s">
        <v>29</v>
      </c>
      <c r="AG113" s="175" t="s">
        <v>29</v>
      </c>
      <c r="AH113" s="175">
        <v>1</v>
      </c>
      <c r="AI113" s="175">
        <v>0</v>
      </c>
      <c r="AJ113" s="175">
        <v>1</v>
      </c>
      <c r="AK113" s="175" t="s">
        <v>29</v>
      </c>
      <c r="AL113" s="175" t="s">
        <v>29</v>
      </c>
      <c r="AM113" s="175" t="s">
        <v>29</v>
      </c>
      <c r="AN113" s="175" t="s">
        <v>29</v>
      </c>
      <c r="AO113" s="175" t="s">
        <v>29</v>
      </c>
      <c r="AP113" s="175" t="s">
        <v>29</v>
      </c>
      <c r="AQ113" s="175" t="s">
        <v>29</v>
      </c>
      <c r="AR113" s="175" t="s">
        <v>29</v>
      </c>
      <c r="AS113" s="175" t="s">
        <v>29</v>
      </c>
      <c r="AT113" s="175" t="s">
        <v>29</v>
      </c>
      <c r="AU113" s="175" t="s">
        <v>29</v>
      </c>
      <c r="AV113" s="175" t="s">
        <v>29</v>
      </c>
      <c r="AW113" s="175" t="s">
        <v>29</v>
      </c>
      <c r="AX113" s="175" t="s">
        <v>29</v>
      </c>
      <c r="AY113" s="175" t="s">
        <v>29</v>
      </c>
      <c r="AZ113" s="77">
        <v>3</v>
      </c>
      <c r="BA113" s="77">
        <v>4</v>
      </c>
      <c r="BB113" s="77">
        <v>7</v>
      </c>
      <c r="BC113" s="196"/>
      <c r="BD113" s="196"/>
      <c r="BE113" s="196"/>
      <c r="BF113" s="197"/>
    </row>
    <row r="114" spans="1:58" s="3" customFormat="1" ht="15.75" customHeight="1">
      <c r="A114" s="75">
        <v>13</v>
      </c>
      <c r="B114" s="76" t="s">
        <v>68</v>
      </c>
      <c r="C114" s="66">
        <v>2829</v>
      </c>
      <c r="D114" s="76" t="s">
        <v>156</v>
      </c>
      <c r="E114" s="211">
        <v>2020</v>
      </c>
      <c r="F114" s="76">
        <v>14391</v>
      </c>
      <c r="G114" s="175">
        <v>0</v>
      </c>
      <c r="H114" s="175">
        <v>1</v>
      </c>
      <c r="I114" s="175">
        <v>1</v>
      </c>
      <c r="J114" s="175" t="s">
        <v>29</v>
      </c>
      <c r="K114" s="175" t="s">
        <v>29</v>
      </c>
      <c r="L114" s="175" t="s">
        <v>29</v>
      </c>
      <c r="M114" s="175" t="s">
        <v>29</v>
      </c>
      <c r="N114" s="175" t="s">
        <v>29</v>
      </c>
      <c r="O114" s="175" t="s">
        <v>29</v>
      </c>
      <c r="P114" s="175">
        <v>1</v>
      </c>
      <c r="Q114" s="175">
        <v>1</v>
      </c>
      <c r="R114" s="175">
        <v>2</v>
      </c>
      <c r="S114" s="175" t="s">
        <v>29</v>
      </c>
      <c r="T114" s="175" t="s">
        <v>29</v>
      </c>
      <c r="U114" s="175" t="s">
        <v>29</v>
      </c>
      <c r="V114" s="175" t="s">
        <v>29</v>
      </c>
      <c r="W114" s="175" t="s">
        <v>29</v>
      </c>
      <c r="X114" s="175" t="s">
        <v>29</v>
      </c>
      <c r="Y114" s="175" t="s">
        <v>29</v>
      </c>
      <c r="Z114" s="175" t="s">
        <v>29</v>
      </c>
      <c r="AA114" s="175" t="s">
        <v>29</v>
      </c>
      <c r="AB114" s="175" t="s">
        <v>29</v>
      </c>
      <c r="AC114" s="175" t="s">
        <v>29</v>
      </c>
      <c r="AD114" s="175" t="s">
        <v>29</v>
      </c>
      <c r="AE114" s="175" t="s">
        <v>29</v>
      </c>
      <c r="AF114" s="175" t="s">
        <v>29</v>
      </c>
      <c r="AG114" s="175" t="s">
        <v>29</v>
      </c>
      <c r="AH114" s="175" t="s">
        <v>29</v>
      </c>
      <c r="AI114" s="175" t="s">
        <v>29</v>
      </c>
      <c r="AJ114" s="175" t="s">
        <v>29</v>
      </c>
      <c r="AK114" s="175" t="s">
        <v>29</v>
      </c>
      <c r="AL114" s="175" t="s">
        <v>29</v>
      </c>
      <c r="AM114" s="175" t="s">
        <v>29</v>
      </c>
      <c r="AN114" s="175">
        <v>1</v>
      </c>
      <c r="AO114" s="175">
        <v>0</v>
      </c>
      <c r="AP114" s="175">
        <v>1</v>
      </c>
      <c r="AQ114" s="175" t="s">
        <v>29</v>
      </c>
      <c r="AR114" s="175" t="s">
        <v>29</v>
      </c>
      <c r="AS114" s="175" t="s">
        <v>29</v>
      </c>
      <c r="AT114" s="175" t="s">
        <v>29</v>
      </c>
      <c r="AU114" s="175" t="s">
        <v>29</v>
      </c>
      <c r="AV114" s="175" t="s">
        <v>29</v>
      </c>
      <c r="AW114" s="175">
        <v>0</v>
      </c>
      <c r="AX114" s="175">
        <v>1</v>
      </c>
      <c r="AY114" s="175">
        <v>1</v>
      </c>
      <c r="AZ114" s="77">
        <v>2</v>
      </c>
      <c r="BA114" s="77">
        <v>3</v>
      </c>
      <c r="BB114" s="77">
        <v>5</v>
      </c>
      <c r="BC114" s="196"/>
      <c r="BD114" s="196"/>
      <c r="BE114" s="196"/>
      <c r="BF114" s="197"/>
    </row>
    <row r="115" spans="1:58" s="3" customFormat="1" ht="15.75" customHeight="1">
      <c r="A115" s="75">
        <v>13</v>
      </c>
      <c r="B115" s="76" t="s">
        <v>68</v>
      </c>
      <c r="C115" s="66">
        <v>2831</v>
      </c>
      <c r="D115" s="76" t="s">
        <v>157</v>
      </c>
      <c r="E115" s="211">
        <v>2020</v>
      </c>
      <c r="F115" s="76">
        <v>16650</v>
      </c>
      <c r="G115" s="175">
        <v>0</v>
      </c>
      <c r="H115" s="175">
        <v>2</v>
      </c>
      <c r="I115" s="175">
        <v>2</v>
      </c>
      <c r="J115" s="175" t="s">
        <v>29</v>
      </c>
      <c r="K115" s="175" t="s">
        <v>29</v>
      </c>
      <c r="L115" s="175" t="s">
        <v>29</v>
      </c>
      <c r="M115" s="175" t="s">
        <v>29</v>
      </c>
      <c r="N115" s="175" t="s">
        <v>29</v>
      </c>
      <c r="O115" s="175" t="s">
        <v>29</v>
      </c>
      <c r="P115" s="175">
        <v>1</v>
      </c>
      <c r="Q115" s="175">
        <v>1</v>
      </c>
      <c r="R115" s="175">
        <v>2</v>
      </c>
      <c r="S115" s="175">
        <v>0</v>
      </c>
      <c r="T115" s="175">
        <v>1</v>
      </c>
      <c r="U115" s="175">
        <v>1</v>
      </c>
      <c r="V115" s="175" t="s">
        <v>29</v>
      </c>
      <c r="W115" s="175" t="s">
        <v>29</v>
      </c>
      <c r="X115" s="175" t="s">
        <v>29</v>
      </c>
      <c r="Y115" s="175" t="s">
        <v>29</v>
      </c>
      <c r="Z115" s="175" t="s">
        <v>29</v>
      </c>
      <c r="AA115" s="175" t="s">
        <v>29</v>
      </c>
      <c r="AB115" s="175" t="s">
        <v>29</v>
      </c>
      <c r="AC115" s="175" t="s">
        <v>29</v>
      </c>
      <c r="AD115" s="175" t="s">
        <v>29</v>
      </c>
      <c r="AE115" s="175" t="s">
        <v>29</v>
      </c>
      <c r="AF115" s="175" t="s">
        <v>29</v>
      </c>
      <c r="AG115" s="175" t="s">
        <v>29</v>
      </c>
      <c r="AH115" s="175" t="s">
        <v>29</v>
      </c>
      <c r="AI115" s="175" t="s">
        <v>29</v>
      </c>
      <c r="AJ115" s="175" t="s">
        <v>29</v>
      </c>
      <c r="AK115" s="175" t="s">
        <v>29</v>
      </c>
      <c r="AL115" s="175" t="s">
        <v>29</v>
      </c>
      <c r="AM115" s="175" t="s">
        <v>29</v>
      </c>
      <c r="AN115" s="175" t="s">
        <v>29</v>
      </c>
      <c r="AO115" s="175" t="s">
        <v>29</v>
      </c>
      <c r="AP115" s="175" t="s">
        <v>29</v>
      </c>
      <c r="AQ115" s="175" t="s">
        <v>29</v>
      </c>
      <c r="AR115" s="175" t="s">
        <v>29</v>
      </c>
      <c r="AS115" s="175" t="s">
        <v>29</v>
      </c>
      <c r="AT115" s="175" t="s">
        <v>29</v>
      </c>
      <c r="AU115" s="175" t="s">
        <v>29</v>
      </c>
      <c r="AV115" s="175" t="s">
        <v>29</v>
      </c>
      <c r="AW115" s="175">
        <v>0</v>
      </c>
      <c r="AX115" s="175">
        <v>2</v>
      </c>
      <c r="AY115" s="175">
        <v>2</v>
      </c>
      <c r="AZ115" s="77">
        <v>1</v>
      </c>
      <c r="BA115" s="77">
        <v>6</v>
      </c>
      <c r="BB115" s="77">
        <v>7</v>
      </c>
      <c r="BC115" s="196"/>
      <c r="BD115" s="196"/>
      <c r="BE115" s="196"/>
      <c r="BF115" s="197"/>
    </row>
    <row r="116" spans="1:58" s="3" customFormat="1" ht="15.75" customHeight="1">
      <c r="A116" s="75">
        <v>14</v>
      </c>
      <c r="B116" s="76" t="s">
        <v>70</v>
      </c>
      <c r="C116" s="66">
        <v>2937</v>
      </c>
      <c r="D116" s="76" t="s">
        <v>158</v>
      </c>
      <c r="E116" s="202">
        <v>2020</v>
      </c>
      <c r="F116" s="76">
        <v>10467</v>
      </c>
      <c r="G116" s="77">
        <v>0</v>
      </c>
      <c r="H116" s="77">
        <v>1</v>
      </c>
      <c r="I116" s="77">
        <v>1</v>
      </c>
      <c r="J116" s="175" t="s">
        <v>29</v>
      </c>
      <c r="K116" s="175" t="s">
        <v>29</v>
      </c>
      <c r="L116" s="175" t="s">
        <v>29</v>
      </c>
      <c r="M116" s="77">
        <v>0</v>
      </c>
      <c r="N116" s="77">
        <v>1</v>
      </c>
      <c r="O116" s="77">
        <v>1</v>
      </c>
      <c r="P116" s="77">
        <v>1</v>
      </c>
      <c r="Q116" s="77">
        <v>1</v>
      </c>
      <c r="R116" s="77">
        <v>2</v>
      </c>
      <c r="S116" s="77">
        <v>0</v>
      </c>
      <c r="T116" s="77">
        <v>1</v>
      </c>
      <c r="U116" s="77">
        <v>1</v>
      </c>
      <c r="V116" s="175" t="s">
        <v>29</v>
      </c>
      <c r="W116" s="175" t="s">
        <v>29</v>
      </c>
      <c r="X116" s="175" t="s">
        <v>29</v>
      </c>
      <c r="Y116" s="175" t="s">
        <v>29</v>
      </c>
      <c r="Z116" s="175" t="s">
        <v>29</v>
      </c>
      <c r="AA116" s="175" t="s">
        <v>29</v>
      </c>
      <c r="AB116" s="175" t="s">
        <v>29</v>
      </c>
      <c r="AC116" s="175" t="s">
        <v>29</v>
      </c>
      <c r="AD116" s="175" t="s">
        <v>29</v>
      </c>
      <c r="AE116" s="175" t="s">
        <v>29</v>
      </c>
      <c r="AF116" s="175" t="s">
        <v>29</v>
      </c>
      <c r="AG116" s="175" t="s">
        <v>29</v>
      </c>
      <c r="AH116" s="175" t="s">
        <v>29</v>
      </c>
      <c r="AI116" s="175" t="s">
        <v>29</v>
      </c>
      <c r="AJ116" s="175" t="s">
        <v>29</v>
      </c>
      <c r="AK116" s="175" t="s">
        <v>29</v>
      </c>
      <c r="AL116" s="175" t="s">
        <v>29</v>
      </c>
      <c r="AM116" s="175" t="s">
        <v>29</v>
      </c>
      <c r="AN116" s="175" t="s">
        <v>29</v>
      </c>
      <c r="AO116" s="175" t="s">
        <v>29</v>
      </c>
      <c r="AP116" s="175" t="s">
        <v>29</v>
      </c>
      <c r="AQ116" s="175" t="s">
        <v>29</v>
      </c>
      <c r="AR116" s="175" t="s">
        <v>29</v>
      </c>
      <c r="AS116" s="175" t="s">
        <v>29</v>
      </c>
      <c r="AT116" s="175" t="s">
        <v>29</v>
      </c>
      <c r="AU116" s="175" t="s">
        <v>29</v>
      </c>
      <c r="AV116" s="175" t="s">
        <v>29</v>
      </c>
      <c r="AW116" s="175" t="s">
        <v>29</v>
      </c>
      <c r="AX116" s="175" t="s">
        <v>29</v>
      </c>
      <c r="AY116" s="175" t="s">
        <v>29</v>
      </c>
      <c r="AZ116" s="77">
        <v>1</v>
      </c>
      <c r="BA116" s="77">
        <v>4</v>
      </c>
      <c r="BB116" s="77">
        <v>5</v>
      </c>
      <c r="BC116" s="196"/>
      <c r="BD116" s="196"/>
      <c r="BE116" s="196"/>
      <c r="BF116" s="197"/>
    </row>
    <row r="117" spans="1:58" s="190" customFormat="1" ht="15.75" customHeight="1">
      <c r="A117" s="75">
        <v>15</v>
      </c>
      <c r="B117" s="76" t="s">
        <v>159</v>
      </c>
      <c r="C117" s="66">
        <v>3001</v>
      </c>
      <c r="D117" s="76" t="s">
        <v>160</v>
      </c>
      <c r="E117" s="211">
        <v>2023</v>
      </c>
      <c r="F117" s="76">
        <v>15744</v>
      </c>
      <c r="G117" s="175">
        <v>1</v>
      </c>
      <c r="H117" s="175">
        <v>0</v>
      </c>
      <c r="I117" s="175">
        <v>1</v>
      </c>
      <c r="J117" s="175">
        <v>0</v>
      </c>
      <c r="K117" s="175">
        <v>1</v>
      </c>
      <c r="L117" s="175">
        <v>1</v>
      </c>
      <c r="M117" s="175" t="s">
        <v>29</v>
      </c>
      <c r="N117" s="175" t="s">
        <v>29</v>
      </c>
      <c r="O117" s="175" t="s">
        <v>29</v>
      </c>
      <c r="P117" s="175">
        <v>0</v>
      </c>
      <c r="Q117" s="175">
        <v>1</v>
      </c>
      <c r="R117" s="175">
        <v>1</v>
      </c>
      <c r="S117" s="175">
        <v>0</v>
      </c>
      <c r="T117" s="175">
        <v>1</v>
      </c>
      <c r="U117" s="175">
        <v>1</v>
      </c>
      <c r="V117" s="175" t="s">
        <v>29</v>
      </c>
      <c r="W117" s="175" t="s">
        <v>29</v>
      </c>
      <c r="X117" s="175" t="s">
        <v>29</v>
      </c>
      <c r="Y117" s="175">
        <v>0</v>
      </c>
      <c r="Z117" s="175">
        <v>1</v>
      </c>
      <c r="AA117" s="175">
        <v>1</v>
      </c>
      <c r="AB117" s="175" t="s">
        <v>29</v>
      </c>
      <c r="AC117" s="175" t="s">
        <v>29</v>
      </c>
      <c r="AD117" s="175" t="s">
        <v>29</v>
      </c>
      <c r="AE117" s="175" t="s">
        <v>29</v>
      </c>
      <c r="AF117" s="175" t="s">
        <v>29</v>
      </c>
      <c r="AG117" s="175" t="s">
        <v>29</v>
      </c>
      <c r="AH117" s="175" t="s">
        <v>29</v>
      </c>
      <c r="AI117" s="175" t="s">
        <v>29</v>
      </c>
      <c r="AJ117" s="175" t="s">
        <v>29</v>
      </c>
      <c r="AK117" s="175" t="s">
        <v>29</v>
      </c>
      <c r="AL117" s="175" t="s">
        <v>29</v>
      </c>
      <c r="AM117" s="175" t="s">
        <v>29</v>
      </c>
      <c r="AN117" s="175" t="s">
        <v>29</v>
      </c>
      <c r="AO117" s="175" t="s">
        <v>29</v>
      </c>
      <c r="AP117" s="175" t="s">
        <v>29</v>
      </c>
      <c r="AQ117" s="175" t="s">
        <v>29</v>
      </c>
      <c r="AR117" s="175" t="s">
        <v>29</v>
      </c>
      <c r="AS117" s="175" t="s">
        <v>29</v>
      </c>
      <c r="AT117" s="175" t="s">
        <v>29</v>
      </c>
      <c r="AU117" s="175" t="s">
        <v>29</v>
      </c>
      <c r="AV117" s="175" t="s">
        <v>29</v>
      </c>
      <c r="AW117" s="175">
        <v>2</v>
      </c>
      <c r="AX117" s="175">
        <v>0</v>
      </c>
      <c r="AY117" s="175">
        <v>2</v>
      </c>
      <c r="AZ117" s="77">
        <v>3</v>
      </c>
      <c r="BA117" s="77">
        <v>4</v>
      </c>
      <c r="BB117" s="77">
        <v>7</v>
      </c>
    </row>
    <row r="118" spans="1:58" s="3" customFormat="1" ht="15.75" customHeight="1">
      <c r="A118" s="75">
        <v>17</v>
      </c>
      <c r="B118" s="76" t="s">
        <v>43</v>
      </c>
      <c r="C118" s="66">
        <v>3251</v>
      </c>
      <c r="D118" s="76" t="s">
        <v>161</v>
      </c>
      <c r="E118" s="211">
        <v>2020</v>
      </c>
      <c r="F118" s="76">
        <v>11877</v>
      </c>
      <c r="G118" s="175">
        <v>0</v>
      </c>
      <c r="H118" s="175">
        <v>2</v>
      </c>
      <c r="I118" s="175">
        <v>2</v>
      </c>
      <c r="J118" s="175" t="s">
        <v>29</v>
      </c>
      <c r="K118" s="175" t="s">
        <v>29</v>
      </c>
      <c r="L118" s="175" t="s">
        <v>29</v>
      </c>
      <c r="M118" s="175">
        <v>1</v>
      </c>
      <c r="N118" s="175">
        <v>1</v>
      </c>
      <c r="O118" s="175">
        <v>2</v>
      </c>
      <c r="P118" s="175" t="s">
        <v>29</v>
      </c>
      <c r="Q118" s="175" t="s">
        <v>29</v>
      </c>
      <c r="R118" s="175" t="s">
        <v>29</v>
      </c>
      <c r="S118" s="175">
        <v>0</v>
      </c>
      <c r="T118" s="175">
        <v>1</v>
      </c>
      <c r="U118" s="175">
        <v>1</v>
      </c>
      <c r="V118" s="175" t="s">
        <v>29</v>
      </c>
      <c r="W118" s="175" t="s">
        <v>29</v>
      </c>
      <c r="X118" s="175" t="s">
        <v>29</v>
      </c>
      <c r="Y118" s="175" t="s">
        <v>29</v>
      </c>
      <c r="Z118" s="175" t="s">
        <v>29</v>
      </c>
      <c r="AA118" s="175" t="s">
        <v>29</v>
      </c>
      <c r="AB118" s="175" t="s">
        <v>29</v>
      </c>
      <c r="AC118" s="175" t="s">
        <v>29</v>
      </c>
      <c r="AD118" s="175" t="s">
        <v>29</v>
      </c>
      <c r="AE118" s="175" t="s">
        <v>29</v>
      </c>
      <c r="AF118" s="175" t="s">
        <v>29</v>
      </c>
      <c r="AG118" s="175" t="s">
        <v>29</v>
      </c>
      <c r="AH118" s="175" t="s">
        <v>29</v>
      </c>
      <c r="AI118" s="175" t="s">
        <v>29</v>
      </c>
      <c r="AJ118" s="175" t="s">
        <v>29</v>
      </c>
      <c r="AK118" s="175" t="s">
        <v>29</v>
      </c>
      <c r="AL118" s="175" t="s">
        <v>29</v>
      </c>
      <c r="AM118" s="175" t="s">
        <v>29</v>
      </c>
      <c r="AN118" s="175" t="s">
        <v>29</v>
      </c>
      <c r="AO118" s="175" t="s">
        <v>29</v>
      </c>
      <c r="AP118" s="175" t="s">
        <v>29</v>
      </c>
      <c r="AQ118" s="175" t="s">
        <v>29</v>
      </c>
      <c r="AR118" s="175" t="s">
        <v>29</v>
      </c>
      <c r="AS118" s="175" t="s">
        <v>29</v>
      </c>
      <c r="AT118" s="175" t="s">
        <v>29</v>
      </c>
      <c r="AU118" s="175" t="s">
        <v>29</v>
      </c>
      <c r="AV118" s="175" t="s">
        <v>29</v>
      </c>
      <c r="AW118" s="175">
        <v>0</v>
      </c>
      <c r="AX118" s="175">
        <v>2</v>
      </c>
      <c r="AY118" s="175">
        <v>2</v>
      </c>
      <c r="AZ118" s="77">
        <v>1</v>
      </c>
      <c r="BA118" s="77">
        <v>6</v>
      </c>
      <c r="BB118" s="77">
        <v>7</v>
      </c>
      <c r="BC118" s="196"/>
      <c r="BD118" s="196"/>
      <c r="BE118" s="196"/>
      <c r="BF118" s="197"/>
    </row>
    <row r="119" spans="1:58" s="3" customFormat="1" ht="15.75" customHeight="1">
      <c r="A119" s="75">
        <v>17</v>
      </c>
      <c r="B119" s="76" t="s">
        <v>43</v>
      </c>
      <c r="C119" s="66">
        <v>3271</v>
      </c>
      <c r="D119" s="76" t="s">
        <v>162</v>
      </c>
      <c r="E119" s="211">
        <v>2020</v>
      </c>
      <c r="F119" s="76">
        <v>12861</v>
      </c>
      <c r="G119" s="175">
        <v>2</v>
      </c>
      <c r="H119" s="175">
        <v>1</v>
      </c>
      <c r="I119" s="175">
        <v>3</v>
      </c>
      <c r="J119" s="175" t="s">
        <v>29</v>
      </c>
      <c r="K119" s="175" t="s">
        <v>29</v>
      </c>
      <c r="L119" s="175" t="s">
        <v>29</v>
      </c>
      <c r="M119" s="175">
        <v>0</v>
      </c>
      <c r="N119" s="175">
        <v>1</v>
      </c>
      <c r="O119" s="175">
        <v>1</v>
      </c>
      <c r="P119" s="175">
        <v>0</v>
      </c>
      <c r="Q119" s="175">
        <v>1</v>
      </c>
      <c r="R119" s="175">
        <v>1</v>
      </c>
      <c r="S119" s="175" t="s">
        <v>29</v>
      </c>
      <c r="T119" s="175" t="s">
        <v>29</v>
      </c>
      <c r="U119" s="175" t="s">
        <v>29</v>
      </c>
      <c r="V119" s="175" t="s">
        <v>29</v>
      </c>
      <c r="W119" s="175" t="s">
        <v>29</v>
      </c>
      <c r="X119" s="175" t="s">
        <v>29</v>
      </c>
      <c r="Y119" s="175" t="s">
        <v>29</v>
      </c>
      <c r="Z119" s="175" t="s">
        <v>29</v>
      </c>
      <c r="AA119" s="175" t="s">
        <v>29</v>
      </c>
      <c r="AB119" s="175" t="s">
        <v>29</v>
      </c>
      <c r="AC119" s="175" t="s">
        <v>29</v>
      </c>
      <c r="AD119" s="175" t="s">
        <v>29</v>
      </c>
      <c r="AE119" s="175" t="s">
        <v>29</v>
      </c>
      <c r="AF119" s="175" t="s">
        <v>29</v>
      </c>
      <c r="AG119" s="175" t="s">
        <v>29</v>
      </c>
      <c r="AH119" s="175" t="s">
        <v>29</v>
      </c>
      <c r="AI119" s="175" t="s">
        <v>29</v>
      </c>
      <c r="AJ119" s="175" t="s">
        <v>29</v>
      </c>
      <c r="AK119" s="175" t="s">
        <v>29</v>
      </c>
      <c r="AL119" s="175" t="s">
        <v>29</v>
      </c>
      <c r="AM119" s="175" t="s">
        <v>29</v>
      </c>
      <c r="AN119" s="175" t="s">
        <v>29</v>
      </c>
      <c r="AO119" s="175" t="s">
        <v>29</v>
      </c>
      <c r="AP119" s="175" t="s">
        <v>29</v>
      </c>
      <c r="AQ119" s="175" t="s">
        <v>29</v>
      </c>
      <c r="AR119" s="175" t="s">
        <v>29</v>
      </c>
      <c r="AS119" s="175" t="s">
        <v>29</v>
      </c>
      <c r="AT119" s="175" t="s">
        <v>29</v>
      </c>
      <c r="AU119" s="175" t="s">
        <v>29</v>
      </c>
      <c r="AV119" s="175" t="s">
        <v>29</v>
      </c>
      <c r="AW119" s="175">
        <v>0</v>
      </c>
      <c r="AX119" s="175">
        <v>2</v>
      </c>
      <c r="AY119" s="175">
        <v>2</v>
      </c>
      <c r="AZ119" s="77">
        <v>2</v>
      </c>
      <c r="BA119" s="77">
        <v>5</v>
      </c>
      <c r="BB119" s="77">
        <v>7</v>
      </c>
      <c r="BC119" s="196"/>
      <c r="BD119" s="196"/>
      <c r="BE119" s="196"/>
      <c r="BF119" s="197"/>
    </row>
    <row r="120" spans="1:58" s="3" customFormat="1" ht="15.75" customHeight="1">
      <c r="A120" s="75">
        <v>17</v>
      </c>
      <c r="B120" s="76" t="s">
        <v>43</v>
      </c>
      <c r="C120" s="66">
        <v>3402</v>
      </c>
      <c r="D120" s="76" t="s">
        <v>163</v>
      </c>
      <c r="E120" s="211">
        <v>2020</v>
      </c>
      <c r="F120" s="76">
        <v>10425</v>
      </c>
      <c r="G120" s="175">
        <v>1</v>
      </c>
      <c r="H120" s="175">
        <v>1</v>
      </c>
      <c r="I120" s="175">
        <v>2</v>
      </c>
      <c r="J120" s="175" t="s">
        <v>29</v>
      </c>
      <c r="K120" s="175" t="s">
        <v>29</v>
      </c>
      <c r="L120" s="175" t="s">
        <v>29</v>
      </c>
      <c r="M120" s="175">
        <v>0</v>
      </c>
      <c r="N120" s="175">
        <v>2</v>
      </c>
      <c r="O120" s="175">
        <v>2</v>
      </c>
      <c r="P120" s="175" t="s">
        <v>29</v>
      </c>
      <c r="Q120" s="175" t="s">
        <v>29</v>
      </c>
      <c r="R120" s="175" t="s">
        <v>29</v>
      </c>
      <c r="S120" s="175" t="s">
        <v>29</v>
      </c>
      <c r="T120" s="175" t="s">
        <v>29</v>
      </c>
      <c r="U120" s="175" t="s">
        <v>29</v>
      </c>
      <c r="V120" s="175" t="s">
        <v>29</v>
      </c>
      <c r="W120" s="175" t="s">
        <v>29</v>
      </c>
      <c r="X120" s="175" t="s">
        <v>29</v>
      </c>
      <c r="Y120" s="175" t="s">
        <v>29</v>
      </c>
      <c r="Z120" s="175" t="s">
        <v>29</v>
      </c>
      <c r="AA120" s="175" t="s">
        <v>29</v>
      </c>
      <c r="AB120" s="175" t="s">
        <v>29</v>
      </c>
      <c r="AC120" s="175" t="s">
        <v>29</v>
      </c>
      <c r="AD120" s="175" t="s">
        <v>29</v>
      </c>
      <c r="AE120" s="175" t="s">
        <v>29</v>
      </c>
      <c r="AF120" s="175" t="s">
        <v>29</v>
      </c>
      <c r="AG120" s="175" t="s">
        <v>29</v>
      </c>
      <c r="AH120" s="175" t="s">
        <v>29</v>
      </c>
      <c r="AI120" s="175" t="s">
        <v>29</v>
      </c>
      <c r="AJ120" s="175" t="s">
        <v>29</v>
      </c>
      <c r="AK120" s="175" t="s">
        <v>29</v>
      </c>
      <c r="AL120" s="175" t="s">
        <v>29</v>
      </c>
      <c r="AM120" s="175" t="s">
        <v>29</v>
      </c>
      <c r="AN120" s="175" t="s">
        <v>29</v>
      </c>
      <c r="AO120" s="175" t="s">
        <v>29</v>
      </c>
      <c r="AP120" s="175" t="s">
        <v>29</v>
      </c>
      <c r="AQ120" s="175" t="s">
        <v>29</v>
      </c>
      <c r="AR120" s="175" t="s">
        <v>29</v>
      </c>
      <c r="AS120" s="175" t="s">
        <v>29</v>
      </c>
      <c r="AT120" s="175" t="s">
        <v>29</v>
      </c>
      <c r="AU120" s="175" t="s">
        <v>29</v>
      </c>
      <c r="AV120" s="175" t="s">
        <v>29</v>
      </c>
      <c r="AW120" s="175">
        <v>0</v>
      </c>
      <c r="AX120" s="175">
        <v>3</v>
      </c>
      <c r="AY120" s="175">
        <v>3</v>
      </c>
      <c r="AZ120" s="77">
        <v>1</v>
      </c>
      <c r="BA120" s="77">
        <v>6</v>
      </c>
      <c r="BB120" s="77">
        <v>7</v>
      </c>
      <c r="BC120" s="196"/>
      <c r="BD120" s="196"/>
      <c r="BE120" s="196"/>
      <c r="BF120" s="197"/>
    </row>
    <row r="121" spans="1:58" s="3" customFormat="1" ht="15.75" customHeight="1">
      <c r="A121" s="75">
        <v>17</v>
      </c>
      <c r="B121" s="76" t="s">
        <v>43</v>
      </c>
      <c r="C121" s="66">
        <v>3408</v>
      </c>
      <c r="D121" s="76" t="s">
        <v>164</v>
      </c>
      <c r="E121" s="211">
        <v>2020</v>
      </c>
      <c r="F121" s="76">
        <v>13129</v>
      </c>
      <c r="G121" s="175">
        <v>0</v>
      </c>
      <c r="H121" s="175">
        <v>2</v>
      </c>
      <c r="I121" s="175">
        <v>2</v>
      </c>
      <c r="J121" s="175" t="s">
        <v>29</v>
      </c>
      <c r="K121" s="175" t="s">
        <v>29</v>
      </c>
      <c r="L121" s="175" t="s">
        <v>29</v>
      </c>
      <c r="M121" s="175">
        <v>2</v>
      </c>
      <c r="N121" s="175">
        <v>1</v>
      </c>
      <c r="O121" s="175">
        <v>3</v>
      </c>
      <c r="P121" s="175">
        <v>1</v>
      </c>
      <c r="Q121" s="175">
        <v>0</v>
      </c>
      <c r="R121" s="175">
        <v>1</v>
      </c>
      <c r="S121" s="175" t="s">
        <v>29</v>
      </c>
      <c r="T121" s="175" t="s">
        <v>29</v>
      </c>
      <c r="U121" s="175" t="s">
        <v>29</v>
      </c>
      <c r="V121" s="175" t="s">
        <v>29</v>
      </c>
      <c r="W121" s="175" t="s">
        <v>29</v>
      </c>
      <c r="X121" s="175" t="s">
        <v>29</v>
      </c>
      <c r="Y121" s="175" t="s">
        <v>29</v>
      </c>
      <c r="Z121" s="175" t="s">
        <v>29</v>
      </c>
      <c r="AA121" s="175" t="s">
        <v>29</v>
      </c>
      <c r="AB121" s="175" t="s">
        <v>29</v>
      </c>
      <c r="AC121" s="175" t="s">
        <v>29</v>
      </c>
      <c r="AD121" s="175" t="s">
        <v>29</v>
      </c>
      <c r="AE121" s="175" t="s">
        <v>29</v>
      </c>
      <c r="AF121" s="175" t="s">
        <v>29</v>
      </c>
      <c r="AG121" s="175" t="s">
        <v>29</v>
      </c>
      <c r="AH121" s="175" t="s">
        <v>29</v>
      </c>
      <c r="AI121" s="175" t="s">
        <v>29</v>
      </c>
      <c r="AJ121" s="175" t="s">
        <v>29</v>
      </c>
      <c r="AK121" s="175" t="s">
        <v>29</v>
      </c>
      <c r="AL121" s="175" t="s">
        <v>29</v>
      </c>
      <c r="AM121" s="175" t="s">
        <v>29</v>
      </c>
      <c r="AN121" s="175" t="s">
        <v>29</v>
      </c>
      <c r="AO121" s="175" t="s">
        <v>29</v>
      </c>
      <c r="AP121" s="175" t="s">
        <v>29</v>
      </c>
      <c r="AQ121" s="175" t="s">
        <v>29</v>
      </c>
      <c r="AR121" s="175" t="s">
        <v>29</v>
      </c>
      <c r="AS121" s="175" t="s">
        <v>29</v>
      </c>
      <c r="AT121" s="175" t="s">
        <v>29</v>
      </c>
      <c r="AU121" s="175" t="s">
        <v>29</v>
      </c>
      <c r="AV121" s="175" t="s">
        <v>29</v>
      </c>
      <c r="AW121" s="175">
        <v>1</v>
      </c>
      <c r="AX121" s="175">
        <v>0</v>
      </c>
      <c r="AY121" s="175">
        <v>1</v>
      </c>
      <c r="AZ121" s="77">
        <v>4</v>
      </c>
      <c r="BA121" s="77">
        <v>3</v>
      </c>
      <c r="BB121" s="77">
        <v>7</v>
      </c>
      <c r="BC121" s="196"/>
      <c r="BD121" s="196"/>
      <c r="BE121" s="196"/>
      <c r="BF121" s="197"/>
    </row>
    <row r="122" spans="1:58" s="3" customFormat="1" ht="15.75" customHeight="1">
      <c r="A122" s="75">
        <v>17</v>
      </c>
      <c r="B122" s="76" t="s">
        <v>43</v>
      </c>
      <c r="C122" s="66">
        <v>3443</v>
      </c>
      <c r="D122" s="76" t="s">
        <v>165</v>
      </c>
      <c r="E122" s="211">
        <v>2020</v>
      </c>
      <c r="F122" s="76">
        <v>18108</v>
      </c>
      <c r="G122" s="175">
        <v>1</v>
      </c>
      <c r="H122" s="175">
        <v>1</v>
      </c>
      <c r="I122" s="175">
        <v>2</v>
      </c>
      <c r="J122" s="175" t="s">
        <v>29</v>
      </c>
      <c r="K122" s="175" t="s">
        <v>29</v>
      </c>
      <c r="L122" s="175" t="s">
        <v>29</v>
      </c>
      <c r="M122" s="175">
        <v>1</v>
      </c>
      <c r="N122" s="175">
        <v>0</v>
      </c>
      <c r="O122" s="175">
        <v>1</v>
      </c>
      <c r="P122" s="175" t="s">
        <v>29</v>
      </c>
      <c r="Q122" s="175" t="s">
        <v>29</v>
      </c>
      <c r="R122" s="175" t="s">
        <v>29</v>
      </c>
      <c r="S122" s="175">
        <v>1</v>
      </c>
      <c r="T122" s="175">
        <v>0</v>
      </c>
      <c r="U122" s="175">
        <v>1</v>
      </c>
      <c r="V122" s="175" t="s">
        <v>29</v>
      </c>
      <c r="W122" s="175" t="s">
        <v>29</v>
      </c>
      <c r="X122" s="175" t="s">
        <v>29</v>
      </c>
      <c r="Y122" s="175" t="s">
        <v>29</v>
      </c>
      <c r="Z122" s="175" t="s">
        <v>29</v>
      </c>
      <c r="AA122" s="175" t="s">
        <v>29</v>
      </c>
      <c r="AB122" s="175" t="s">
        <v>29</v>
      </c>
      <c r="AC122" s="175" t="s">
        <v>29</v>
      </c>
      <c r="AD122" s="175" t="s">
        <v>29</v>
      </c>
      <c r="AE122" s="175" t="s">
        <v>29</v>
      </c>
      <c r="AF122" s="175" t="s">
        <v>29</v>
      </c>
      <c r="AG122" s="175" t="s">
        <v>29</v>
      </c>
      <c r="AH122" s="175" t="s">
        <v>29</v>
      </c>
      <c r="AI122" s="175" t="s">
        <v>29</v>
      </c>
      <c r="AJ122" s="175" t="s">
        <v>29</v>
      </c>
      <c r="AK122" s="175" t="s">
        <v>29</v>
      </c>
      <c r="AL122" s="175" t="s">
        <v>29</v>
      </c>
      <c r="AM122" s="175" t="s">
        <v>29</v>
      </c>
      <c r="AN122" s="175" t="s">
        <v>29</v>
      </c>
      <c r="AO122" s="175" t="s">
        <v>29</v>
      </c>
      <c r="AP122" s="175" t="s">
        <v>29</v>
      </c>
      <c r="AQ122" s="175" t="s">
        <v>29</v>
      </c>
      <c r="AR122" s="175" t="s">
        <v>29</v>
      </c>
      <c r="AS122" s="175" t="s">
        <v>29</v>
      </c>
      <c r="AT122" s="175" t="s">
        <v>29</v>
      </c>
      <c r="AU122" s="175" t="s">
        <v>29</v>
      </c>
      <c r="AV122" s="175" t="s">
        <v>29</v>
      </c>
      <c r="AW122" s="175">
        <v>0</v>
      </c>
      <c r="AX122" s="175">
        <v>1</v>
      </c>
      <c r="AY122" s="175">
        <v>1</v>
      </c>
      <c r="AZ122" s="77">
        <v>3</v>
      </c>
      <c r="BA122" s="77">
        <v>2</v>
      </c>
      <c r="BB122" s="77">
        <v>5</v>
      </c>
      <c r="BC122" s="196"/>
      <c r="BD122" s="196"/>
      <c r="BE122" s="196"/>
      <c r="BF122" s="197"/>
    </row>
    <row r="123" spans="1:58" s="3" customFormat="1" ht="15.75" customHeight="1">
      <c r="A123" s="75">
        <v>18</v>
      </c>
      <c r="B123" s="76" t="s">
        <v>74</v>
      </c>
      <c r="C123" s="66">
        <v>3851</v>
      </c>
      <c r="D123" s="76" t="s">
        <v>166</v>
      </c>
      <c r="E123" s="211">
        <v>2020</v>
      </c>
      <c r="F123" s="76">
        <v>10862</v>
      </c>
      <c r="G123" s="175">
        <v>0</v>
      </c>
      <c r="H123" s="175">
        <v>2</v>
      </c>
      <c r="I123" s="175">
        <v>2</v>
      </c>
      <c r="J123" s="175" t="s">
        <v>29</v>
      </c>
      <c r="K123" s="175" t="s">
        <v>29</v>
      </c>
      <c r="L123" s="175" t="s">
        <v>29</v>
      </c>
      <c r="M123" s="175" t="s">
        <v>29</v>
      </c>
      <c r="N123" s="175" t="s">
        <v>29</v>
      </c>
      <c r="O123" s="175" t="s">
        <v>29</v>
      </c>
      <c r="P123" s="175">
        <v>0</v>
      </c>
      <c r="Q123" s="175">
        <v>2</v>
      </c>
      <c r="R123" s="175">
        <v>2</v>
      </c>
      <c r="S123" s="175" t="s">
        <v>29</v>
      </c>
      <c r="T123" s="175" t="s">
        <v>29</v>
      </c>
      <c r="U123" s="175" t="s">
        <v>29</v>
      </c>
      <c r="V123" s="175" t="s">
        <v>29</v>
      </c>
      <c r="W123" s="175" t="s">
        <v>29</v>
      </c>
      <c r="X123" s="175" t="s">
        <v>29</v>
      </c>
      <c r="Y123" s="175" t="s">
        <v>29</v>
      </c>
      <c r="Z123" s="175" t="s">
        <v>29</v>
      </c>
      <c r="AA123" s="175" t="s">
        <v>29</v>
      </c>
      <c r="AB123" s="175" t="s">
        <v>29</v>
      </c>
      <c r="AC123" s="175" t="s">
        <v>29</v>
      </c>
      <c r="AD123" s="175" t="s">
        <v>29</v>
      </c>
      <c r="AE123" s="175" t="s">
        <v>29</v>
      </c>
      <c r="AF123" s="175" t="s">
        <v>29</v>
      </c>
      <c r="AG123" s="175" t="s">
        <v>29</v>
      </c>
      <c r="AH123" s="175" t="s">
        <v>29</v>
      </c>
      <c r="AI123" s="175" t="s">
        <v>29</v>
      </c>
      <c r="AJ123" s="175" t="s">
        <v>29</v>
      </c>
      <c r="AK123" s="175" t="s">
        <v>29</v>
      </c>
      <c r="AL123" s="175" t="s">
        <v>29</v>
      </c>
      <c r="AM123" s="175" t="s">
        <v>29</v>
      </c>
      <c r="AN123" s="175" t="s">
        <v>29</v>
      </c>
      <c r="AO123" s="175" t="s">
        <v>29</v>
      </c>
      <c r="AP123" s="175" t="s">
        <v>29</v>
      </c>
      <c r="AQ123" s="175" t="s">
        <v>29</v>
      </c>
      <c r="AR123" s="175" t="s">
        <v>29</v>
      </c>
      <c r="AS123" s="175" t="s">
        <v>29</v>
      </c>
      <c r="AT123" s="175" t="s">
        <v>29</v>
      </c>
      <c r="AU123" s="175" t="s">
        <v>29</v>
      </c>
      <c r="AV123" s="175" t="s">
        <v>29</v>
      </c>
      <c r="AW123" s="175">
        <v>1</v>
      </c>
      <c r="AX123" s="175">
        <v>0</v>
      </c>
      <c r="AY123" s="175">
        <v>1</v>
      </c>
      <c r="AZ123" s="77">
        <v>1</v>
      </c>
      <c r="BA123" s="77">
        <v>4</v>
      </c>
      <c r="BB123" s="77">
        <v>5</v>
      </c>
      <c r="BC123" s="196"/>
      <c r="BD123" s="196"/>
      <c r="BE123" s="196"/>
      <c r="BF123" s="197"/>
    </row>
    <row r="124" spans="1:58" s="3" customFormat="1" ht="15.75" customHeight="1">
      <c r="A124" s="75">
        <v>19</v>
      </c>
      <c r="B124" s="76" t="s">
        <v>76</v>
      </c>
      <c r="C124" s="66">
        <v>4012</v>
      </c>
      <c r="D124" s="76" t="s">
        <v>167</v>
      </c>
      <c r="E124" s="211">
        <v>2021</v>
      </c>
      <c r="F124" s="76">
        <v>10724</v>
      </c>
      <c r="G124" s="175">
        <v>0</v>
      </c>
      <c r="H124" s="175">
        <v>1</v>
      </c>
      <c r="I124" s="175">
        <v>1</v>
      </c>
      <c r="J124" s="175" t="s">
        <v>29</v>
      </c>
      <c r="K124" s="175" t="s">
        <v>29</v>
      </c>
      <c r="L124" s="175" t="s">
        <v>29</v>
      </c>
      <c r="M124" s="175" t="s">
        <v>29</v>
      </c>
      <c r="N124" s="175" t="s">
        <v>29</v>
      </c>
      <c r="O124" s="175" t="s">
        <v>29</v>
      </c>
      <c r="P124" s="175">
        <v>0</v>
      </c>
      <c r="Q124" s="175">
        <v>1</v>
      </c>
      <c r="R124" s="175">
        <v>1</v>
      </c>
      <c r="S124" s="175" t="s">
        <v>29</v>
      </c>
      <c r="T124" s="175" t="s">
        <v>29</v>
      </c>
      <c r="U124" s="175" t="s">
        <v>29</v>
      </c>
      <c r="V124" s="175" t="s">
        <v>29</v>
      </c>
      <c r="W124" s="175" t="s">
        <v>29</v>
      </c>
      <c r="X124" s="175" t="s">
        <v>29</v>
      </c>
      <c r="Y124" s="175" t="s">
        <v>29</v>
      </c>
      <c r="Z124" s="175" t="s">
        <v>29</v>
      </c>
      <c r="AA124" s="175" t="s">
        <v>29</v>
      </c>
      <c r="AB124" s="175" t="s">
        <v>29</v>
      </c>
      <c r="AC124" s="175" t="s">
        <v>29</v>
      </c>
      <c r="AD124" s="175" t="s">
        <v>29</v>
      </c>
      <c r="AE124" s="175" t="s">
        <v>29</v>
      </c>
      <c r="AF124" s="175" t="s">
        <v>29</v>
      </c>
      <c r="AG124" s="175" t="s">
        <v>29</v>
      </c>
      <c r="AH124" s="175" t="s">
        <v>29</v>
      </c>
      <c r="AI124" s="175" t="s">
        <v>29</v>
      </c>
      <c r="AJ124" s="175" t="s">
        <v>29</v>
      </c>
      <c r="AK124" s="175" t="s">
        <v>29</v>
      </c>
      <c r="AL124" s="175" t="s">
        <v>29</v>
      </c>
      <c r="AM124" s="175" t="s">
        <v>29</v>
      </c>
      <c r="AN124" s="175">
        <v>0</v>
      </c>
      <c r="AO124" s="175">
        <v>1</v>
      </c>
      <c r="AP124" s="175">
        <v>1</v>
      </c>
      <c r="AQ124" s="175" t="s">
        <v>29</v>
      </c>
      <c r="AR124" s="175" t="s">
        <v>29</v>
      </c>
      <c r="AS124" s="175" t="s">
        <v>29</v>
      </c>
      <c r="AT124" s="175" t="s">
        <v>29</v>
      </c>
      <c r="AU124" s="175" t="s">
        <v>29</v>
      </c>
      <c r="AV124" s="175" t="s">
        <v>29</v>
      </c>
      <c r="AW124" s="175">
        <v>1</v>
      </c>
      <c r="AX124" s="175">
        <v>1</v>
      </c>
      <c r="AY124" s="175">
        <v>2</v>
      </c>
      <c r="AZ124" s="112">
        <v>1</v>
      </c>
      <c r="BA124" s="112">
        <v>4</v>
      </c>
      <c r="BB124" s="112">
        <v>5</v>
      </c>
      <c r="BC124" s="196"/>
      <c r="BD124" s="196"/>
      <c r="BE124" s="196"/>
      <c r="BF124" s="197"/>
    </row>
    <row r="125" spans="1:58" s="3" customFormat="1" ht="15.75" customHeight="1">
      <c r="A125" s="75">
        <v>19</v>
      </c>
      <c r="B125" s="76" t="s">
        <v>76</v>
      </c>
      <c r="C125" s="66">
        <v>4021</v>
      </c>
      <c r="D125" s="76" t="s">
        <v>168</v>
      </c>
      <c r="E125" s="211">
        <v>2021</v>
      </c>
      <c r="F125" s="76">
        <v>19621</v>
      </c>
      <c r="G125" s="175">
        <v>0</v>
      </c>
      <c r="H125" s="175">
        <v>1</v>
      </c>
      <c r="I125" s="175">
        <v>1</v>
      </c>
      <c r="J125" s="175">
        <v>0</v>
      </c>
      <c r="K125" s="175">
        <v>2</v>
      </c>
      <c r="L125" s="175">
        <v>2</v>
      </c>
      <c r="M125" s="175" t="s">
        <v>29</v>
      </c>
      <c r="N125" s="175" t="s">
        <v>29</v>
      </c>
      <c r="O125" s="175" t="s">
        <v>29</v>
      </c>
      <c r="P125" s="175">
        <v>2</v>
      </c>
      <c r="Q125" s="175">
        <v>0</v>
      </c>
      <c r="R125" s="175">
        <v>2</v>
      </c>
      <c r="S125" s="175" t="s">
        <v>29</v>
      </c>
      <c r="T125" s="175" t="s">
        <v>29</v>
      </c>
      <c r="U125" s="175" t="s">
        <v>29</v>
      </c>
      <c r="V125" s="175" t="s">
        <v>29</v>
      </c>
      <c r="W125" s="175" t="s">
        <v>29</v>
      </c>
      <c r="X125" s="175" t="s">
        <v>29</v>
      </c>
      <c r="Y125" s="175" t="s">
        <v>29</v>
      </c>
      <c r="Z125" s="175" t="s">
        <v>29</v>
      </c>
      <c r="AA125" s="175" t="s">
        <v>29</v>
      </c>
      <c r="AB125" s="175" t="s">
        <v>29</v>
      </c>
      <c r="AC125" s="175" t="s">
        <v>29</v>
      </c>
      <c r="AD125" s="175" t="s">
        <v>29</v>
      </c>
      <c r="AE125" s="175" t="s">
        <v>29</v>
      </c>
      <c r="AF125" s="175" t="s">
        <v>29</v>
      </c>
      <c r="AG125" s="175" t="s">
        <v>29</v>
      </c>
      <c r="AH125" s="175" t="s">
        <v>29</v>
      </c>
      <c r="AI125" s="175" t="s">
        <v>29</v>
      </c>
      <c r="AJ125" s="175" t="s">
        <v>29</v>
      </c>
      <c r="AK125" s="175" t="s">
        <v>29</v>
      </c>
      <c r="AL125" s="175" t="s">
        <v>29</v>
      </c>
      <c r="AM125" s="175" t="s">
        <v>29</v>
      </c>
      <c r="AN125" s="175" t="s">
        <v>29</v>
      </c>
      <c r="AO125" s="175" t="s">
        <v>29</v>
      </c>
      <c r="AP125" s="175" t="s">
        <v>29</v>
      </c>
      <c r="AQ125" s="175" t="s">
        <v>29</v>
      </c>
      <c r="AR125" s="175" t="s">
        <v>29</v>
      </c>
      <c r="AS125" s="175" t="s">
        <v>29</v>
      </c>
      <c r="AT125" s="175" t="s">
        <v>29</v>
      </c>
      <c r="AU125" s="175" t="s">
        <v>29</v>
      </c>
      <c r="AV125" s="175" t="s">
        <v>29</v>
      </c>
      <c r="AW125" s="175">
        <v>1</v>
      </c>
      <c r="AX125" s="175">
        <v>1</v>
      </c>
      <c r="AY125" s="175">
        <v>2</v>
      </c>
      <c r="AZ125" s="77">
        <v>3</v>
      </c>
      <c r="BA125" s="77">
        <v>4</v>
      </c>
      <c r="BB125" s="77">
        <v>7</v>
      </c>
      <c r="BC125" s="196"/>
      <c r="BD125" s="196"/>
      <c r="BE125" s="196"/>
      <c r="BF125" s="197"/>
    </row>
    <row r="126" spans="1:58" s="3" customFormat="1" ht="15.75" customHeight="1">
      <c r="A126" s="75">
        <v>19</v>
      </c>
      <c r="B126" s="76" t="s">
        <v>76</v>
      </c>
      <c r="C126" s="66">
        <v>4040</v>
      </c>
      <c r="D126" s="76" t="s">
        <v>169</v>
      </c>
      <c r="E126" s="211">
        <v>2021</v>
      </c>
      <c r="F126" s="76">
        <v>12126</v>
      </c>
      <c r="G126" s="175">
        <v>1</v>
      </c>
      <c r="H126" s="175">
        <v>0</v>
      </c>
      <c r="I126" s="175">
        <v>1</v>
      </c>
      <c r="J126" s="175">
        <v>0</v>
      </c>
      <c r="K126" s="175">
        <v>1</v>
      </c>
      <c r="L126" s="175">
        <v>1</v>
      </c>
      <c r="M126" s="175" t="s">
        <v>29</v>
      </c>
      <c r="N126" s="175" t="s">
        <v>29</v>
      </c>
      <c r="O126" s="175" t="s">
        <v>29</v>
      </c>
      <c r="P126" s="175" t="s">
        <v>29</v>
      </c>
      <c r="Q126" s="175" t="s">
        <v>29</v>
      </c>
      <c r="R126" s="175" t="s">
        <v>29</v>
      </c>
      <c r="S126" s="175">
        <v>0</v>
      </c>
      <c r="T126" s="175">
        <v>2</v>
      </c>
      <c r="U126" s="175">
        <v>2</v>
      </c>
      <c r="V126" s="175" t="s">
        <v>29</v>
      </c>
      <c r="W126" s="175" t="s">
        <v>29</v>
      </c>
      <c r="X126" s="175" t="s">
        <v>29</v>
      </c>
      <c r="Y126" s="175" t="s">
        <v>29</v>
      </c>
      <c r="Z126" s="175" t="s">
        <v>29</v>
      </c>
      <c r="AA126" s="175" t="s">
        <v>29</v>
      </c>
      <c r="AB126" s="175" t="s">
        <v>29</v>
      </c>
      <c r="AC126" s="175" t="s">
        <v>29</v>
      </c>
      <c r="AD126" s="175" t="s">
        <v>29</v>
      </c>
      <c r="AE126" s="175" t="s">
        <v>29</v>
      </c>
      <c r="AF126" s="175" t="s">
        <v>29</v>
      </c>
      <c r="AG126" s="175" t="s">
        <v>29</v>
      </c>
      <c r="AH126" s="175" t="s">
        <v>29</v>
      </c>
      <c r="AI126" s="175" t="s">
        <v>29</v>
      </c>
      <c r="AJ126" s="175" t="s">
        <v>29</v>
      </c>
      <c r="AK126" s="175" t="s">
        <v>29</v>
      </c>
      <c r="AL126" s="175" t="s">
        <v>29</v>
      </c>
      <c r="AM126" s="175" t="s">
        <v>29</v>
      </c>
      <c r="AN126" s="175" t="s">
        <v>29</v>
      </c>
      <c r="AO126" s="175" t="s">
        <v>29</v>
      </c>
      <c r="AP126" s="175" t="s">
        <v>29</v>
      </c>
      <c r="AQ126" s="175" t="s">
        <v>29</v>
      </c>
      <c r="AR126" s="175" t="s">
        <v>29</v>
      </c>
      <c r="AS126" s="175" t="s">
        <v>29</v>
      </c>
      <c r="AT126" s="175" t="s">
        <v>29</v>
      </c>
      <c r="AU126" s="175" t="s">
        <v>29</v>
      </c>
      <c r="AV126" s="175" t="s">
        <v>29</v>
      </c>
      <c r="AW126" s="175">
        <v>0</v>
      </c>
      <c r="AX126" s="175">
        <v>1</v>
      </c>
      <c r="AY126" s="175">
        <v>1</v>
      </c>
      <c r="AZ126" s="77">
        <v>1</v>
      </c>
      <c r="BA126" s="77">
        <v>4</v>
      </c>
      <c r="BB126" s="77">
        <v>5</v>
      </c>
      <c r="BC126" s="196"/>
      <c r="BD126" s="196"/>
      <c r="BE126" s="196"/>
      <c r="BF126" s="197"/>
    </row>
    <row r="127" spans="1:58" s="3" customFormat="1" ht="15.75" customHeight="1">
      <c r="A127" s="75">
        <v>19</v>
      </c>
      <c r="B127" s="76" t="s">
        <v>76</v>
      </c>
      <c r="C127" s="66">
        <v>4082</v>
      </c>
      <c r="D127" s="76" t="s">
        <v>170</v>
      </c>
      <c r="E127" s="211">
        <v>2021</v>
      </c>
      <c r="F127" s="76">
        <v>16881</v>
      </c>
      <c r="G127" s="175">
        <v>1</v>
      </c>
      <c r="H127" s="175">
        <v>0</v>
      </c>
      <c r="I127" s="175">
        <v>1</v>
      </c>
      <c r="J127" s="175">
        <v>1</v>
      </c>
      <c r="K127" s="175">
        <v>0</v>
      </c>
      <c r="L127" s="175">
        <v>1</v>
      </c>
      <c r="M127" s="175" t="s">
        <v>29</v>
      </c>
      <c r="N127" s="175" t="s">
        <v>29</v>
      </c>
      <c r="O127" s="175" t="s">
        <v>29</v>
      </c>
      <c r="P127" s="175">
        <v>0</v>
      </c>
      <c r="Q127" s="175">
        <v>1</v>
      </c>
      <c r="R127" s="175">
        <v>1</v>
      </c>
      <c r="S127" s="175">
        <v>0</v>
      </c>
      <c r="T127" s="175">
        <v>1</v>
      </c>
      <c r="U127" s="175">
        <v>1</v>
      </c>
      <c r="V127" s="175" t="s">
        <v>29</v>
      </c>
      <c r="W127" s="175" t="s">
        <v>29</v>
      </c>
      <c r="X127" s="175" t="s">
        <v>29</v>
      </c>
      <c r="Y127" s="175" t="s">
        <v>29</v>
      </c>
      <c r="Z127" s="175" t="s">
        <v>29</v>
      </c>
      <c r="AA127" s="175" t="s">
        <v>29</v>
      </c>
      <c r="AB127" s="175" t="s">
        <v>29</v>
      </c>
      <c r="AC127" s="175" t="s">
        <v>29</v>
      </c>
      <c r="AD127" s="175" t="s">
        <v>29</v>
      </c>
      <c r="AE127" s="175" t="s">
        <v>29</v>
      </c>
      <c r="AF127" s="175" t="s">
        <v>29</v>
      </c>
      <c r="AG127" s="175" t="s">
        <v>29</v>
      </c>
      <c r="AH127" s="175" t="s">
        <v>29</v>
      </c>
      <c r="AI127" s="175" t="s">
        <v>29</v>
      </c>
      <c r="AJ127" s="175" t="s">
        <v>29</v>
      </c>
      <c r="AK127" s="175" t="s">
        <v>29</v>
      </c>
      <c r="AL127" s="175" t="s">
        <v>29</v>
      </c>
      <c r="AM127" s="175" t="s">
        <v>29</v>
      </c>
      <c r="AN127" s="175">
        <v>0</v>
      </c>
      <c r="AO127" s="175">
        <v>1</v>
      </c>
      <c r="AP127" s="175">
        <v>1</v>
      </c>
      <c r="AQ127" s="175" t="s">
        <v>29</v>
      </c>
      <c r="AR127" s="175" t="s">
        <v>29</v>
      </c>
      <c r="AS127" s="175" t="s">
        <v>29</v>
      </c>
      <c r="AT127" s="175" t="s">
        <v>29</v>
      </c>
      <c r="AU127" s="175" t="s">
        <v>29</v>
      </c>
      <c r="AV127" s="175" t="s">
        <v>29</v>
      </c>
      <c r="AW127" s="175" t="s">
        <v>29</v>
      </c>
      <c r="AX127" s="175" t="s">
        <v>29</v>
      </c>
      <c r="AY127" s="175" t="s">
        <v>29</v>
      </c>
      <c r="AZ127" s="77">
        <v>2</v>
      </c>
      <c r="BA127" s="77">
        <v>3</v>
      </c>
      <c r="BB127" s="77">
        <v>5</v>
      </c>
      <c r="BC127" s="196"/>
      <c r="BD127" s="196"/>
      <c r="BE127" s="196"/>
      <c r="BF127" s="197"/>
    </row>
    <row r="128" spans="1:58" s="3" customFormat="1" ht="15.75" customHeight="1">
      <c r="A128" s="75">
        <v>19</v>
      </c>
      <c r="B128" s="76" t="s">
        <v>76</v>
      </c>
      <c r="C128" s="66">
        <v>4095</v>
      </c>
      <c r="D128" s="76" t="s">
        <v>171</v>
      </c>
      <c r="E128" s="211">
        <v>2021</v>
      </c>
      <c r="F128" s="76">
        <v>12738</v>
      </c>
      <c r="G128" s="175">
        <v>0</v>
      </c>
      <c r="H128" s="175">
        <v>1</v>
      </c>
      <c r="I128" s="175">
        <v>1</v>
      </c>
      <c r="J128" s="175">
        <v>0</v>
      </c>
      <c r="K128" s="175">
        <v>2</v>
      </c>
      <c r="L128" s="175">
        <v>2</v>
      </c>
      <c r="M128" s="175" t="s">
        <v>29</v>
      </c>
      <c r="N128" s="175" t="s">
        <v>29</v>
      </c>
      <c r="O128" s="175" t="s">
        <v>29</v>
      </c>
      <c r="P128" s="175" t="s">
        <v>29</v>
      </c>
      <c r="Q128" s="175" t="s">
        <v>29</v>
      </c>
      <c r="R128" s="175" t="s">
        <v>29</v>
      </c>
      <c r="S128" s="175" t="s">
        <v>29</v>
      </c>
      <c r="T128" s="175" t="s">
        <v>29</v>
      </c>
      <c r="U128" s="175" t="s">
        <v>29</v>
      </c>
      <c r="V128" s="175" t="s">
        <v>29</v>
      </c>
      <c r="W128" s="175" t="s">
        <v>29</v>
      </c>
      <c r="X128" s="175" t="s">
        <v>29</v>
      </c>
      <c r="Y128" s="175" t="s">
        <v>29</v>
      </c>
      <c r="Z128" s="175" t="s">
        <v>29</v>
      </c>
      <c r="AA128" s="175" t="s">
        <v>29</v>
      </c>
      <c r="AB128" s="175" t="s">
        <v>29</v>
      </c>
      <c r="AC128" s="175" t="s">
        <v>29</v>
      </c>
      <c r="AD128" s="175" t="s">
        <v>29</v>
      </c>
      <c r="AE128" s="175" t="s">
        <v>29</v>
      </c>
      <c r="AF128" s="175" t="s">
        <v>29</v>
      </c>
      <c r="AG128" s="175" t="s">
        <v>29</v>
      </c>
      <c r="AH128" s="175" t="s">
        <v>29</v>
      </c>
      <c r="AI128" s="175" t="s">
        <v>29</v>
      </c>
      <c r="AJ128" s="175" t="s">
        <v>29</v>
      </c>
      <c r="AK128" s="175" t="s">
        <v>29</v>
      </c>
      <c r="AL128" s="175" t="s">
        <v>29</v>
      </c>
      <c r="AM128" s="175" t="s">
        <v>29</v>
      </c>
      <c r="AN128" s="175">
        <v>1</v>
      </c>
      <c r="AO128" s="175">
        <v>0</v>
      </c>
      <c r="AP128" s="175">
        <v>1</v>
      </c>
      <c r="AQ128" s="175" t="s">
        <v>29</v>
      </c>
      <c r="AR128" s="175" t="s">
        <v>29</v>
      </c>
      <c r="AS128" s="175" t="s">
        <v>29</v>
      </c>
      <c r="AT128" s="175" t="s">
        <v>29</v>
      </c>
      <c r="AU128" s="175" t="s">
        <v>29</v>
      </c>
      <c r="AV128" s="175" t="s">
        <v>29</v>
      </c>
      <c r="AW128" s="175">
        <v>0</v>
      </c>
      <c r="AX128" s="175">
        <v>1</v>
      </c>
      <c r="AY128" s="175">
        <v>1</v>
      </c>
      <c r="AZ128" s="112">
        <v>1</v>
      </c>
      <c r="BA128" s="112">
        <v>4</v>
      </c>
      <c r="BB128" s="112">
        <v>5</v>
      </c>
      <c r="BC128" s="196"/>
      <c r="BD128" s="196"/>
      <c r="BE128" s="196"/>
      <c r="BF128" s="197"/>
    </row>
    <row r="129" spans="1:58" s="3" customFormat="1" ht="15.75" customHeight="1">
      <c r="A129" s="75">
        <v>19</v>
      </c>
      <c r="B129" s="76" t="s">
        <v>76</v>
      </c>
      <c r="C129" s="66">
        <v>4201</v>
      </c>
      <c r="D129" s="76" t="s">
        <v>172</v>
      </c>
      <c r="E129" s="211">
        <v>2021</v>
      </c>
      <c r="F129" s="76">
        <v>11024</v>
      </c>
      <c r="G129" s="175">
        <v>0</v>
      </c>
      <c r="H129" s="175">
        <v>2</v>
      </c>
      <c r="I129" s="175">
        <v>2</v>
      </c>
      <c r="J129" s="175" t="s">
        <v>29</v>
      </c>
      <c r="K129" s="175" t="s">
        <v>29</v>
      </c>
      <c r="L129" s="175" t="s">
        <v>29</v>
      </c>
      <c r="M129" s="175" t="s">
        <v>29</v>
      </c>
      <c r="N129" s="175" t="s">
        <v>29</v>
      </c>
      <c r="O129" s="175" t="s">
        <v>29</v>
      </c>
      <c r="P129" s="175">
        <v>1</v>
      </c>
      <c r="Q129" s="175">
        <v>1</v>
      </c>
      <c r="R129" s="175">
        <v>2</v>
      </c>
      <c r="S129" s="175" t="s">
        <v>29</v>
      </c>
      <c r="T129" s="175" t="s">
        <v>29</v>
      </c>
      <c r="U129" s="175" t="s">
        <v>29</v>
      </c>
      <c r="V129" s="175" t="s">
        <v>29</v>
      </c>
      <c r="W129" s="175" t="s">
        <v>29</v>
      </c>
      <c r="X129" s="175" t="s">
        <v>29</v>
      </c>
      <c r="Y129" s="175" t="s">
        <v>29</v>
      </c>
      <c r="Z129" s="175" t="s">
        <v>29</v>
      </c>
      <c r="AA129" s="175" t="s">
        <v>29</v>
      </c>
      <c r="AB129" s="175" t="s">
        <v>29</v>
      </c>
      <c r="AC129" s="175" t="s">
        <v>29</v>
      </c>
      <c r="AD129" s="175" t="s">
        <v>29</v>
      </c>
      <c r="AE129" s="175">
        <v>1</v>
      </c>
      <c r="AF129" s="175">
        <v>0</v>
      </c>
      <c r="AG129" s="175">
        <v>1</v>
      </c>
      <c r="AH129" s="175" t="s">
        <v>29</v>
      </c>
      <c r="AI129" s="175" t="s">
        <v>29</v>
      </c>
      <c r="AJ129" s="175" t="s">
        <v>29</v>
      </c>
      <c r="AK129" s="175" t="s">
        <v>29</v>
      </c>
      <c r="AL129" s="175" t="s">
        <v>29</v>
      </c>
      <c r="AM129" s="175" t="s">
        <v>29</v>
      </c>
      <c r="AN129" s="175" t="s">
        <v>29</v>
      </c>
      <c r="AO129" s="175" t="s">
        <v>29</v>
      </c>
      <c r="AP129" s="175" t="s">
        <v>29</v>
      </c>
      <c r="AQ129" s="175" t="s">
        <v>29</v>
      </c>
      <c r="AR129" s="175" t="s">
        <v>29</v>
      </c>
      <c r="AS129" s="175" t="s">
        <v>29</v>
      </c>
      <c r="AT129" s="175" t="s">
        <v>29</v>
      </c>
      <c r="AU129" s="175" t="s">
        <v>29</v>
      </c>
      <c r="AV129" s="175" t="s">
        <v>29</v>
      </c>
      <c r="AW129" s="175" t="s">
        <v>29</v>
      </c>
      <c r="AX129" s="175" t="s">
        <v>29</v>
      </c>
      <c r="AY129" s="175" t="s">
        <v>29</v>
      </c>
      <c r="AZ129" s="112">
        <v>2</v>
      </c>
      <c r="BA129" s="112">
        <v>3</v>
      </c>
      <c r="BB129" s="112">
        <v>5</v>
      </c>
      <c r="BC129" s="196"/>
      <c r="BD129" s="196"/>
      <c r="BE129" s="196"/>
      <c r="BF129" s="197"/>
    </row>
    <row r="130" spans="1:58" s="3" customFormat="1" ht="15.75" customHeight="1">
      <c r="A130" s="75">
        <v>19</v>
      </c>
      <c r="B130" s="76" t="s">
        <v>76</v>
      </c>
      <c r="C130" s="66">
        <v>4254</v>
      </c>
      <c r="D130" s="76" t="s">
        <v>173</v>
      </c>
      <c r="E130" s="211">
        <v>2021</v>
      </c>
      <c r="F130" s="76">
        <v>11088</v>
      </c>
      <c r="G130" s="175" t="s">
        <v>29</v>
      </c>
      <c r="H130" s="175" t="s">
        <v>29</v>
      </c>
      <c r="I130" s="175" t="s">
        <v>29</v>
      </c>
      <c r="J130" s="175" t="s">
        <v>29</v>
      </c>
      <c r="K130" s="175" t="s">
        <v>29</v>
      </c>
      <c r="L130" s="175" t="s">
        <v>29</v>
      </c>
      <c r="M130" s="175" t="s">
        <v>29</v>
      </c>
      <c r="N130" s="175" t="s">
        <v>29</v>
      </c>
      <c r="O130" s="175" t="s">
        <v>29</v>
      </c>
      <c r="P130" s="175">
        <v>0</v>
      </c>
      <c r="Q130" s="175">
        <v>1</v>
      </c>
      <c r="R130" s="175">
        <v>1</v>
      </c>
      <c r="S130" s="175">
        <v>0</v>
      </c>
      <c r="T130" s="175">
        <v>1</v>
      </c>
      <c r="U130" s="175">
        <v>1</v>
      </c>
      <c r="V130" s="175" t="s">
        <v>29</v>
      </c>
      <c r="W130" s="175" t="s">
        <v>29</v>
      </c>
      <c r="X130" s="175" t="s">
        <v>29</v>
      </c>
      <c r="Y130" s="175" t="s">
        <v>29</v>
      </c>
      <c r="Z130" s="175" t="s">
        <v>29</v>
      </c>
      <c r="AA130" s="175" t="s">
        <v>29</v>
      </c>
      <c r="AB130" s="175" t="s">
        <v>29</v>
      </c>
      <c r="AC130" s="175" t="s">
        <v>29</v>
      </c>
      <c r="AD130" s="175" t="s">
        <v>29</v>
      </c>
      <c r="AE130" s="175" t="s">
        <v>29</v>
      </c>
      <c r="AF130" s="175" t="s">
        <v>29</v>
      </c>
      <c r="AG130" s="175" t="s">
        <v>29</v>
      </c>
      <c r="AH130" s="175" t="s">
        <v>29</v>
      </c>
      <c r="AI130" s="175" t="s">
        <v>29</v>
      </c>
      <c r="AJ130" s="175" t="s">
        <v>29</v>
      </c>
      <c r="AK130" s="175" t="s">
        <v>29</v>
      </c>
      <c r="AL130" s="175" t="s">
        <v>29</v>
      </c>
      <c r="AM130" s="175" t="s">
        <v>29</v>
      </c>
      <c r="AN130" s="175" t="s">
        <v>29</v>
      </c>
      <c r="AO130" s="175" t="s">
        <v>29</v>
      </c>
      <c r="AP130" s="175" t="s">
        <v>29</v>
      </c>
      <c r="AQ130" s="175" t="s">
        <v>29</v>
      </c>
      <c r="AR130" s="175" t="s">
        <v>29</v>
      </c>
      <c r="AS130" s="175" t="s">
        <v>29</v>
      </c>
      <c r="AT130" s="175" t="s">
        <v>29</v>
      </c>
      <c r="AU130" s="175" t="s">
        <v>29</v>
      </c>
      <c r="AV130" s="175" t="s">
        <v>29</v>
      </c>
      <c r="AW130" s="175">
        <v>0</v>
      </c>
      <c r="AX130" s="175">
        <v>3</v>
      </c>
      <c r="AY130" s="175">
        <v>3</v>
      </c>
      <c r="AZ130" s="112">
        <v>0</v>
      </c>
      <c r="BA130" s="112">
        <v>5</v>
      </c>
      <c r="BB130" s="112">
        <v>5</v>
      </c>
      <c r="BC130" s="196"/>
      <c r="BD130" s="196"/>
      <c r="BE130" s="196"/>
      <c r="BF130" s="197"/>
    </row>
    <row r="131" spans="1:58" s="3" customFormat="1" ht="15.75" customHeight="1">
      <c r="A131" s="75">
        <v>19</v>
      </c>
      <c r="B131" s="76" t="s">
        <v>76</v>
      </c>
      <c r="C131" s="66">
        <v>4258</v>
      </c>
      <c r="D131" s="76" t="s">
        <v>174</v>
      </c>
      <c r="E131" s="211">
        <v>2021</v>
      </c>
      <c r="F131" s="76">
        <v>13551</v>
      </c>
      <c r="G131" s="175">
        <v>1</v>
      </c>
      <c r="H131" s="175">
        <v>1</v>
      </c>
      <c r="I131" s="175">
        <v>2</v>
      </c>
      <c r="J131" s="175" t="s">
        <v>29</v>
      </c>
      <c r="K131" s="175" t="s">
        <v>29</v>
      </c>
      <c r="L131" s="175" t="s">
        <v>29</v>
      </c>
      <c r="M131" s="175" t="s">
        <v>29</v>
      </c>
      <c r="N131" s="175" t="s">
        <v>29</v>
      </c>
      <c r="O131" s="175" t="s">
        <v>29</v>
      </c>
      <c r="P131" s="175">
        <v>1</v>
      </c>
      <c r="Q131" s="175">
        <v>0</v>
      </c>
      <c r="R131" s="175">
        <v>1</v>
      </c>
      <c r="S131" s="175">
        <v>0</v>
      </c>
      <c r="T131" s="175">
        <v>1</v>
      </c>
      <c r="U131" s="175">
        <v>1</v>
      </c>
      <c r="V131" s="175" t="s">
        <v>29</v>
      </c>
      <c r="W131" s="175" t="s">
        <v>29</v>
      </c>
      <c r="X131" s="175" t="s">
        <v>29</v>
      </c>
      <c r="Y131" s="175" t="s">
        <v>29</v>
      </c>
      <c r="Z131" s="175" t="s">
        <v>29</v>
      </c>
      <c r="AA131" s="175" t="s">
        <v>29</v>
      </c>
      <c r="AB131" s="175" t="s">
        <v>29</v>
      </c>
      <c r="AC131" s="175" t="s">
        <v>29</v>
      </c>
      <c r="AD131" s="175" t="s">
        <v>29</v>
      </c>
      <c r="AE131" s="175">
        <v>0</v>
      </c>
      <c r="AF131" s="175">
        <v>1</v>
      </c>
      <c r="AG131" s="175">
        <v>1</v>
      </c>
      <c r="AH131" s="175" t="s">
        <v>29</v>
      </c>
      <c r="AI131" s="175" t="s">
        <v>29</v>
      </c>
      <c r="AJ131" s="175" t="s">
        <v>29</v>
      </c>
      <c r="AK131" s="175" t="s">
        <v>29</v>
      </c>
      <c r="AL131" s="175" t="s">
        <v>29</v>
      </c>
      <c r="AM131" s="175" t="s">
        <v>29</v>
      </c>
      <c r="AN131" s="175" t="s">
        <v>29</v>
      </c>
      <c r="AO131" s="175" t="s">
        <v>29</v>
      </c>
      <c r="AP131" s="175" t="s">
        <v>29</v>
      </c>
      <c r="AQ131" s="175" t="s">
        <v>29</v>
      </c>
      <c r="AR131" s="175" t="s">
        <v>29</v>
      </c>
      <c r="AS131" s="175" t="s">
        <v>29</v>
      </c>
      <c r="AT131" s="175" t="s">
        <v>29</v>
      </c>
      <c r="AU131" s="175" t="s">
        <v>29</v>
      </c>
      <c r="AV131" s="175" t="s">
        <v>29</v>
      </c>
      <c r="AW131" s="175" t="s">
        <v>29</v>
      </c>
      <c r="AX131" s="175" t="s">
        <v>29</v>
      </c>
      <c r="AY131" s="175" t="s">
        <v>29</v>
      </c>
      <c r="AZ131" s="112">
        <v>2</v>
      </c>
      <c r="BA131" s="112">
        <v>3</v>
      </c>
      <c r="BB131" s="112">
        <v>5</v>
      </c>
      <c r="BC131" s="196"/>
      <c r="BD131" s="196"/>
      <c r="BE131" s="196"/>
      <c r="BF131" s="197"/>
    </row>
    <row r="132" spans="1:58" s="3" customFormat="1" ht="15.75" customHeight="1">
      <c r="A132" s="75">
        <v>19</v>
      </c>
      <c r="B132" s="76" t="s">
        <v>76</v>
      </c>
      <c r="C132" s="66">
        <v>4280</v>
      </c>
      <c r="D132" s="76" t="s">
        <v>175</v>
      </c>
      <c r="E132" s="211">
        <v>2021</v>
      </c>
      <c r="F132" s="76">
        <v>14455</v>
      </c>
      <c r="G132" s="175">
        <v>0</v>
      </c>
      <c r="H132" s="175">
        <v>1</v>
      </c>
      <c r="I132" s="175">
        <v>1</v>
      </c>
      <c r="J132" s="175" t="s">
        <v>29</v>
      </c>
      <c r="K132" s="175" t="s">
        <v>29</v>
      </c>
      <c r="L132" s="175" t="s">
        <v>29</v>
      </c>
      <c r="M132" s="175" t="s">
        <v>29</v>
      </c>
      <c r="N132" s="175" t="s">
        <v>29</v>
      </c>
      <c r="O132" s="175" t="s">
        <v>29</v>
      </c>
      <c r="P132" s="175">
        <v>0</v>
      </c>
      <c r="Q132" s="175">
        <v>1</v>
      </c>
      <c r="R132" s="175">
        <v>1</v>
      </c>
      <c r="S132" s="175" t="s">
        <v>29</v>
      </c>
      <c r="T132" s="175" t="s">
        <v>29</v>
      </c>
      <c r="U132" s="175" t="s">
        <v>29</v>
      </c>
      <c r="V132" s="175" t="s">
        <v>29</v>
      </c>
      <c r="W132" s="175" t="s">
        <v>29</v>
      </c>
      <c r="X132" s="175" t="s">
        <v>29</v>
      </c>
      <c r="Y132" s="175" t="s">
        <v>29</v>
      </c>
      <c r="Z132" s="175" t="s">
        <v>29</v>
      </c>
      <c r="AA132" s="175" t="s">
        <v>29</v>
      </c>
      <c r="AB132" s="175" t="s">
        <v>29</v>
      </c>
      <c r="AC132" s="175" t="s">
        <v>29</v>
      </c>
      <c r="AD132" s="175" t="s">
        <v>29</v>
      </c>
      <c r="AE132" s="175" t="s">
        <v>29</v>
      </c>
      <c r="AF132" s="175" t="s">
        <v>29</v>
      </c>
      <c r="AG132" s="175" t="s">
        <v>29</v>
      </c>
      <c r="AH132" s="175" t="s">
        <v>29</v>
      </c>
      <c r="AI132" s="175" t="s">
        <v>29</v>
      </c>
      <c r="AJ132" s="175" t="s">
        <v>29</v>
      </c>
      <c r="AK132" s="175" t="s">
        <v>29</v>
      </c>
      <c r="AL132" s="175" t="s">
        <v>29</v>
      </c>
      <c r="AM132" s="175" t="s">
        <v>29</v>
      </c>
      <c r="AN132" s="175" t="s">
        <v>29</v>
      </c>
      <c r="AO132" s="175" t="s">
        <v>29</v>
      </c>
      <c r="AP132" s="175" t="s">
        <v>29</v>
      </c>
      <c r="AQ132" s="175" t="s">
        <v>29</v>
      </c>
      <c r="AR132" s="175" t="s">
        <v>29</v>
      </c>
      <c r="AS132" s="175" t="s">
        <v>29</v>
      </c>
      <c r="AT132" s="175" t="s">
        <v>29</v>
      </c>
      <c r="AU132" s="175" t="s">
        <v>29</v>
      </c>
      <c r="AV132" s="175" t="s">
        <v>29</v>
      </c>
      <c r="AW132" s="175">
        <v>2</v>
      </c>
      <c r="AX132" s="175">
        <v>1</v>
      </c>
      <c r="AY132" s="175">
        <v>3</v>
      </c>
      <c r="AZ132" s="112">
        <v>2</v>
      </c>
      <c r="BA132" s="112">
        <v>3</v>
      </c>
      <c r="BB132" s="112">
        <v>5</v>
      </c>
      <c r="BC132" s="196"/>
      <c r="BD132" s="196"/>
      <c r="BE132" s="196"/>
      <c r="BF132" s="197"/>
    </row>
    <row r="133" spans="1:58" s="3" customFormat="1" ht="15.75" customHeight="1">
      <c r="A133" s="75">
        <v>19</v>
      </c>
      <c r="B133" s="76" t="s">
        <v>76</v>
      </c>
      <c r="C133" s="66">
        <v>4289</v>
      </c>
      <c r="D133" s="76" t="s">
        <v>176</v>
      </c>
      <c r="E133" s="202">
        <v>2021</v>
      </c>
      <c r="F133" s="76">
        <v>12104</v>
      </c>
      <c r="G133" s="77">
        <v>0</v>
      </c>
      <c r="H133" s="77">
        <v>1</v>
      </c>
      <c r="I133" s="77">
        <v>1</v>
      </c>
      <c r="J133" s="77">
        <v>0</v>
      </c>
      <c r="K133" s="77">
        <v>1</v>
      </c>
      <c r="L133" s="77">
        <v>1</v>
      </c>
      <c r="M133" s="175" t="s">
        <v>29</v>
      </c>
      <c r="N133" s="175" t="s">
        <v>29</v>
      </c>
      <c r="O133" s="175" t="s">
        <v>29</v>
      </c>
      <c r="P133" s="77">
        <v>1</v>
      </c>
      <c r="Q133" s="77">
        <v>1</v>
      </c>
      <c r="R133" s="77">
        <v>2</v>
      </c>
      <c r="S133" s="175" t="s">
        <v>29</v>
      </c>
      <c r="T133" s="175" t="s">
        <v>29</v>
      </c>
      <c r="U133" s="175" t="s">
        <v>29</v>
      </c>
      <c r="V133" s="175" t="s">
        <v>29</v>
      </c>
      <c r="W133" s="175" t="s">
        <v>29</v>
      </c>
      <c r="X133" s="175" t="s">
        <v>29</v>
      </c>
      <c r="Y133" s="175" t="s">
        <v>29</v>
      </c>
      <c r="Z133" s="175" t="s">
        <v>29</v>
      </c>
      <c r="AA133" s="175" t="s">
        <v>29</v>
      </c>
      <c r="AB133" s="175" t="s">
        <v>29</v>
      </c>
      <c r="AC133" s="175" t="s">
        <v>29</v>
      </c>
      <c r="AD133" s="175" t="s">
        <v>29</v>
      </c>
      <c r="AE133" s="77">
        <v>0</v>
      </c>
      <c r="AF133" s="77">
        <v>1</v>
      </c>
      <c r="AG133" s="77">
        <v>1</v>
      </c>
      <c r="AH133" s="175" t="s">
        <v>29</v>
      </c>
      <c r="AI133" s="175" t="s">
        <v>29</v>
      </c>
      <c r="AJ133" s="175" t="s">
        <v>29</v>
      </c>
      <c r="AK133" s="175" t="s">
        <v>29</v>
      </c>
      <c r="AL133" s="175" t="s">
        <v>29</v>
      </c>
      <c r="AM133" s="175" t="s">
        <v>29</v>
      </c>
      <c r="AN133" s="77">
        <v>1</v>
      </c>
      <c r="AO133" s="77">
        <v>0</v>
      </c>
      <c r="AP133" s="77">
        <v>1</v>
      </c>
      <c r="AQ133" s="175" t="s">
        <v>29</v>
      </c>
      <c r="AR133" s="175" t="s">
        <v>29</v>
      </c>
      <c r="AS133" s="175" t="s">
        <v>29</v>
      </c>
      <c r="AT133" s="175" t="s">
        <v>29</v>
      </c>
      <c r="AU133" s="175" t="s">
        <v>29</v>
      </c>
      <c r="AV133" s="175" t="s">
        <v>29</v>
      </c>
      <c r="AW133" s="77">
        <v>0</v>
      </c>
      <c r="AX133" s="77">
        <v>1</v>
      </c>
      <c r="AY133" s="77">
        <v>1</v>
      </c>
      <c r="AZ133" s="112">
        <v>2</v>
      </c>
      <c r="BA133" s="112">
        <v>5</v>
      </c>
      <c r="BB133" s="112">
        <v>7</v>
      </c>
      <c r="BC133" s="196"/>
      <c r="BD133" s="196"/>
      <c r="BE133" s="196"/>
      <c r="BF133" s="197"/>
    </row>
    <row r="134" spans="1:58" s="190" customFormat="1" ht="15.75" customHeight="1">
      <c r="A134" s="75">
        <v>20</v>
      </c>
      <c r="B134" s="76" t="s">
        <v>79</v>
      </c>
      <c r="C134" s="66">
        <v>4401</v>
      </c>
      <c r="D134" s="76" t="s">
        <v>177</v>
      </c>
      <c r="E134" s="202">
        <v>2023</v>
      </c>
      <c r="F134" s="76">
        <v>15459</v>
      </c>
      <c r="G134" s="77">
        <v>0</v>
      </c>
      <c r="H134" s="77">
        <v>1</v>
      </c>
      <c r="I134" s="77">
        <v>1</v>
      </c>
      <c r="J134" s="77">
        <v>0</v>
      </c>
      <c r="K134" s="77">
        <v>1</v>
      </c>
      <c r="L134" s="77">
        <v>1</v>
      </c>
      <c r="M134" s="175" t="s">
        <v>29</v>
      </c>
      <c r="N134" s="175" t="s">
        <v>29</v>
      </c>
      <c r="O134" s="175" t="s">
        <v>29</v>
      </c>
      <c r="P134" s="77">
        <v>0</v>
      </c>
      <c r="Q134" s="77">
        <v>1</v>
      </c>
      <c r="R134" s="77">
        <v>1</v>
      </c>
      <c r="S134" s="175" t="s">
        <v>29</v>
      </c>
      <c r="T134" s="175" t="s">
        <v>29</v>
      </c>
      <c r="U134" s="175" t="s">
        <v>29</v>
      </c>
      <c r="V134" s="175" t="s">
        <v>29</v>
      </c>
      <c r="W134" s="175" t="s">
        <v>29</v>
      </c>
      <c r="X134" s="175" t="s">
        <v>29</v>
      </c>
      <c r="Y134" s="175" t="s">
        <v>29</v>
      </c>
      <c r="Z134" s="175" t="s">
        <v>29</v>
      </c>
      <c r="AA134" s="175" t="s">
        <v>29</v>
      </c>
      <c r="AB134" s="175" t="s">
        <v>29</v>
      </c>
      <c r="AC134" s="175" t="s">
        <v>29</v>
      </c>
      <c r="AD134" s="175" t="s">
        <v>29</v>
      </c>
      <c r="AE134" s="175" t="s">
        <v>29</v>
      </c>
      <c r="AF134" s="175" t="s">
        <v>29</v>
      </c>
      <c r="AG134" s="175" t="s">
        <v>29</v>
      </c>
      <c r="AH134" s="175" t="s">
        <v>29</v>
      </c>
      <c r="AI134" s="175" t="s">
        <v>29</v>
      </c>
      <c r="AJ134" s="175" t="s">
        <v>29</v>
      </c>
      <c r="AK134" s="175" t="s">
        <v>29</v>
      </c>
      <c r="AL134" s="175" t="s">
        <v>29</v>
      </c>
      <c r="AM134" s="175" t="s">
        <v>29</v>
      </c>
      <c r="AN134" s="77">
        <v>0</v>
      </c>
      <c r="AO134" s="77">
        <v>1</v>
      </c>
      <c r="AP134" s="77">
        <v>1</v>
      </c>
      <c r="AQ134" s="175" t="s">
        <v>29</v>
      </c>
      <c r="AR134" s="175" t="s">
        <v>29</v>
      </c>
      <c r="AS134" s="175" t="s">
        <v>29</v>
      </c>
      <c r="AT134" s="175" t="s">
        <v>29</v>
      </c>
      <c r="AU134" s="175" t="s">
        <v>29</v>
      </c>
      <c r="AV134" s="175" t="s">
        <v>29</v>
      </c>
      <c r="AW134" s="77">
        <v>1</v>
      </c>
      <c r="AX134" s="77">
        <v>0</v>
      </c>
      <c r="AY134" s="77">
        <v>1</v>
      </c>
      <c r="AZ134" s="112">
        <v>1</v>
      </c>
      <c r="BA134" s="112">
        <v>4</v>
      </c>
      <c r="BB134" s="112">
        <v>5</v>
      </c>
    </row>
    <row r="135" spans="1:58" s="190" customFormat="1" ht="15.75" customHeight="1">
      <c r="A135" s="75">
        <v>20</v>
      </c>
      <c r="B135" s="76" t="s">
        <v>79</v>
      </c>
      <c r="C135" s="66">
        <v>4436</v>
      </c>
      <c r="D135" s="76" t="s">
        <v>178</v>
      </c>
      <c r="E135" s="202">
        <v>2023</v>
      </c>
      <c r="F135" s="76">
        <v>11556</v>
      </c>
      <c r="G135" s="77">
        <v>0</v>
      </c>
      <c r="H135" s="77">
        <v>1</v>
      </c>
      <c r="I135" s="77">
        <v>1</v>
      </c>
      <c r="J135" s="77">
        <v>0</v>
      </c>
      <c r="K135" s="77">
        <v>2</v>
      </c>
      <c r="L135" s="77">
        <v>2</v>
      </c>
      <c r="M135" s="175" t="s">
        <v>29</v>
      </c>
      <c r="N135" s="175" t="s">
        <v>29</v>
      </c>
      <c r="O135" s="175" t="s">
        <v>29</v>
      </c>
      <c r="P135" s="175" t="s">
        <v>29</v>
      </c>
      <c r="Q135" s="175" t="s">
        <v>29</v>
      </c>
      <c r="R135" s="175" t="s">
        <v>29</v>
      </c>
      <c r="S135" s="77">
        <v>1</v>
      </c>
      <c r="T135" s="77">
        <v>1</v>
      </c>
      <c r="U135" s="77">
        <v>2</v>
      </c>
      <c r="V135" s="175" t="s">
        <v>29</v>
      </c>
      <c r="W135" s="175" t="s">
        <v>29</v>
      </c>
      <c r="X135" s="175" t="s">
        <v>29</v>
      </c>
      <c r="Y135" s="175" t="s">
        <v>29</v>
      </c>
      <c r="Z135" s="175" t="s">
        <v>29</v>
      </c>
      <c r="AA135" s="175" t="s">
        <v>29</v>
      </c>
      <c r="AB135" s="175" t="s">
        <v>29</v>
      </c>
      <c r="AC135" s="175" t="s">
        <v>29</v>
      </c>
      <c r="AD135" s="175" t="s">
        <v>29</v>
      </c>
      <c r="AE135" s="77">
        <v>1</v>
      </c>
      <c r="AF135" s="77">
        <v>0</v>
      </c>
      <c r="AG135" s="77">
        <v>1</v>
      </c>
      <c r="AH135" s="175" t="s">
        <v>29</v>
      </c>
      <c r="AI135" s="175" t="s">
        <v>29</v>
      </c>
      <c r="AJ135" s="175" t="s">
        <v>29</v>
      </c>
      <c r="AK135" s="175" t="s">
        <v>29</v>
      </c>
      <c r="AL135" s="175" t="s">
        <v>29</v>
      </c>
      <c r="AM135" s="175" t="s">
        <v>29</v>
      </c>
      <c r="AN135" s="175" t="s">
        <v>29</v>
      </c>
      <c r="AO135" s="175" t="s">
        <v>29</v>
      </c>
      <c r="AP135" s="175" t="s">
        <v>29</v>
      </c>
      <c r="AQ135" s="175" t="s">
        <v>29</v>
      </c>
      <c r="AR135" s="175" t="s">
        <v>29</v>
      </c>
      <c r="AS135" s="175" t="s">
        <v>29</v>
      </c>
      <c r="AT135" s="175" t="s">
        <v>29</v>
      </c>
      <c r="AU135" s="175" t="s">
        <v>29</v>
      </c>
      <c r="AV135" s="175" t="s">
        <v>29</v>
      </c>
      <c r="AW135" s="77">
        <v>1</v>
      </c>
      <c r="AX135" s="77">
        <v>2</v>
      </c>
      <c r="AY135" s="77">
        <v>3</v>
      </c>
      <c r="AZ135" s="112">
        <v>3</v>
      </c>
      <c r="BA135" s="112">
        <v>6</v>
      </c>
      <c r="BB135" s="112">
        <v>9</v>
      </c>
    </row>
    <row r="136" spans="1:58" s="190" customFormat="1" ht="15.75" customHeight="1">
      <c r="A136" s="75">
        <v>20</v>
      </c>
      <c r="B136" s="76" t="s">
        <v>79</v>
      </c>
      <c r="C136" s="66">
        <v>4461</v>
      </c>
      <c r="D136" s="76" t="s">
        <v>179</v>
      </c>
      <c r="E136" s="202">
        <v>2022</v>
      </c>
      <c r="F136" s="76">
        <v>14272</v>
      </c>
      <c r="G136" s="77">
        <v>1</v>
      </c>
      <c r="H136" s="77">
        <v>2</v>
      </c>
      <c r="I136" s="77">
        <v>3</v>
      </c>
      <c r="J136" s="175" t="s">
        <v>29</v>
      </c>
      <c r="K136" s="175" t="s">
        <v>29</v>
      </c>
      <c r="L136" s="175" t="s">
        <v>29</v>
      </c>
      <c r="M136" s="175" t="s">
        <v>29</v>
      </c>
      <c r="N136" s="175" t="s">
        <v>29</v>
      </c>
      <c r="O136" s="175" t="s">
        <v>29</v>
      </c>
      <c r="P136" s="77">
        <v>1</v>
      </c>
      <c r="Q136" s="77">
        <v>0</v>
      </c>
      <c r="R136" s="77">
        <v>1</v>
      </c>
      <c r="S136" s="77">
        <v>1</v>
      </c>
      <c r="T136" s="77">
        <v>3</v>
      </c>
      <c r="U136" s="77">
        <v>4</v>
      </c>
      <c r="V136" s="175" t="s">
        <v>29</v>
      </c>
      <c r="W136" s="175" t="s">
        <v>29</v>
      </c>
      <c r="X136" s="175" t="s">
        <v>29</v>
      </c>
      <c r="Y136" s="175" t="s">
        <v>29</v>
      </c>
      <c r="Z136" s="175" t="s">
        <v>29</v>
      </c>
      <c r="AA136" s="175" t="s">
        <v>29</v>
      </c>
      <c r="AB136" s="175" t="s">
        <v>29</v>
      </c>
      <c r="AC136" s="175" t="s">
        <v>29</v>
      </c>
      <c r="AD136" s="175" t="s">
        <v>29</v>
      </c>
      <c r="AE136" s="175" t="s">
        <v>29</v>
      </c>
      <c r="AF136" s="175" t="s">
        <v>29</v>
      </c>
      <c r="AG136" s="175" t="s">
        <v>29</v>
      </c>
      <c r="AH136" s="175" t="s">
        <v>29</v>
      </c>
      <c r="AI136" s="175" t="s">
        <v>29</v>
      </c>
      <c r="AJ136" s="175" t="s">
        <v>29</v>
      </c>
      <c r="AK136" s="175" t="s">
        <v>29</v>
      </c>
      <c r="AL136" s="175" t="s">
        <v>29</v>
      </c>
      <c r="AM136" s="175" t="s">
        <v>29</v>
      </c>
      <c r="AN136" s="77">
        <v>1</v>
      </c>
      <c r="AO136" s="77">
        <v>0</v>
      </c>
      <c r="AP136" s="77">
        <v>1</v>
      </c>
      <c r="AQ136" s="175" t="s">
        <v>29</v>
      </c>
      <c r="AR136" s="175" t="s">
        <v>29</v>
      </c>
      <c r="AS136" s="175" t="s">
        <v>29</v>
      </c>
      <c r="AT136" s="175" t="s">
        <v>29</v>
      </c>
      <c r="AU136" s="175" t="s">
        <v>29</v>
      </c>
      <c r="AV136" s="175" t="s">
        <v>29</v>
      </c>
      <c r="AW136" s="175" t="s">
        <v>29</v>
      </c>
      <c r="AX136" s="175" t="s">
        <v>29</v>
      </c>
      <c r="AY136" s="175" t="s">
        <v>29</v>
      </c>
      <c r="AZ136" s="112">
        <v>4</v>
      </c>
      <c r="BA136" s="112">
        <v>5</v>
      </c>
      <c r="BB136" s="112">
        <v>9</v>
      </c>
    </row>
    <row r="137" spans="1:58" s="190" customFormat="1" ht="15.75" customHeight="1">
      <c r="A137" s="75">
        <v>20</v>
      </c>
      <c r="B137" s="76" t="s">
        <v>79</v>
      </c>
      <c r="C137" s="66">
        <v>4946</v>
      </c>
      <c r="D137" s="76" t="s">
        <v>180</v>
      </c>
      <c r="E137" s="211">
        <v>2022</v>
      </c>
      <c r="F137" s="76">
        <v>11680</v>
      </c>
      <c r="G137" s="175">
        <v>1</v>
      </c>
      <c r="H137" s="175">
        <v>1</v>
      </c>
      <c r="I137" s="175">
        <v>2</v>
      </c>
      <c r="J137" s="175">
        <v>0</v>
      </c>
      <c r="K137" s="175">
        <v>2</v>
      </c>
      <c r="L137" s="175">
        <v>2</v>
      </c>
      <c r="M137" s="175" t="s">
        <v>29</v>
      </c>
      <c r="N137" s="175" t="s">
        <v>29</v>
      </c>
      <c r="O137" s="175" t="s">
        <v>29</v>
      </c>
      <c r="P137" s="175">
        <v>1</v>
      </c>
      <c r="Q137" s="175">
        <v>0</v>
      </c>
      <c r="R137" s="175">
        <v>1</v>
      </c>
      <c r="S137" s="175">
        <v>0</v>
      </c>
      <c r="T137" s="175">
        <v>2</v>
      </c>
      <c r="U137" s="175">
        <v>2</v>
      </c>
      <c r="V137" s="175" t="s">
        <v>29</v>
      </c>
      <c r="W137" s="175" t="s">
        <v>29</v>
      </c>
      <c r="X137" s="175" t="s">
        <v>29</v>
      </c>
      <c r="Y137" s="175" t="s">
        <v>29</v>
      </c>
      <c r="Z137" s="175" t="s">
        <v>29</v>
      </c>
      <c r="AA137" s="175" t="s">
        <v>29</v>
      </c>
      <c r="AB137" s="175" t="s">
        <v>29</v>
      </c>
      <c r="AC137" s="175" t="s">
        <v>29</v>
      </c>
      <c r="AD137" s="175" t="s">
        <v>29</v>
      </c>
      <c r="AE137" s="175" t="s">
        <v>29</v>
      </c>
      <c r="AF137" s="175" t="s">
        <v>29</v>
      </c>
      <c r="AG137" s="175" t="s">
        <v>29</v>
      </c>
      <c r="AH137" s="175" t="s">
        <v>29</v>
      </c>
      <c r="AI137" s="175" t="s">
        <v>29</v>
      </c>
      <c r="AJ137" s="175" t="s">
        <v>29</v>
      </c>
      <c r="AK137" s="175" t="s">
        <v>29</v>
      </c>
      <c r="AL137" s="175" t="s">
        <v>29</v>
      </c>
      <c r="AM137" s="175" t="s">
        <v>29</v>
      </c>
      <c r="AN137" s="175" t="s">
        <v>29</v>
      </c>
      <c r="AO137" s="175" t="s">
        <v>29</v>
      </c>
      <c r="AP137" s="175" t="s">
        <v>29</v>
      </c>
      <c r="AQ137" s="175" t="s">
        <v>29</v>
      </c>
      <c r="AR137" s="175" t="s">
        <v>29</v>
      </c>
      <c r="AS137" s="175" t="s">
        <v>29</v>
      </c>
      <c r="AT137" s="175" t="s">
        <v>29</v>
      </c>
      <c r="AU137" s="175" t="s">
        <v>29</v>
      </c>
      <c r="AV137" s="175" t="s">
        <v>29</v>
      </c>
      <c r="AW137" s="175" t="s">
        <v>29</v>
      </c>
      <c r="AX137" s="175" t="s">
        <v>29</v>
      </c>
      <c r="AY137" s="175" t="s">
        <v>29</v>
      </c>
      <c r="AZ137" s="112">
        <v>2</v>
      </c>
      <c r="BA137" s="112">
        <v>5</v>
      </c>
      <c r="BB137" s="112">
        <v>7</v>
      </c>
    </row>
    <row r="138" spans="1:58" s="3" customFormat="1" ht="15.75" customHeight="1">
      <c r="A138" s="75">
        <v>21</v>
      </c>
      <c r="B138" s="76" t="s">
        <v>45</v>
      </c>
      <c r="C138" s="66">
        <v>5113</v>
      </c>
      <c r="D138" s="76" t="s">
        <v>181</v>
      </c>
      <c r="E138" s="211">
        <v>2021</v>
      </c>
      <c r="F138" s="76">
        <v>15728</v>
      </c>
      <c r="G138" s="175">
        <v>0</v>
      </c>
      <c r="H138" s="175">
        <v>3</v>
      </c>
      <c r="I138" s="175">
        <v>3</v>
      </c>
      <c r="J138" s="175">
        <v>0</v>
      </c>
      <c r="K138" s="175">
        <v>1</v>
      </c>
      <c r="L138" s="175">
        <v>1</v>
      </c>
      <c r="M138" s="175" t="s">
        <v>29</v>
      </c>
      <c r="N138" s="175" t="s">
        <v>29</v>
      </c>
      <c r="O138" s="175" t="s">
        <v>29</v>
      </c>
      <c r="P138" s="175">
        <v>1</v>
      </c>
      <c r="Q138" s="175">
        <v>0</v>
      </c>
      <c r="R138" s="175">
        <v>1</v>
      </c>
      <c r="S138" s="175" t="s">
        <v>29</v>
      </c>
      <c r="T138" s="175" t="s">
        <v>29</v>
      </c>
      <c r="U138" s="175" t="s">
        <v>29</v>
      </c>
      <c r="V138" s="175" t="s">
        <v>29</v>
      </c>
      <c r="W138" s="175" t="s">
        <v>29</v>
      </c>
      <c r="X138" s="175" t="s">
        <v>29</v>
      </c>
      <c r="Y138" s="175" t="s">
        <v>29</v>
      </c>
      <c r="Z138" s="175" t="s">
        <v>29</v>
      </c>
      <c r="AA138" s="175" t="s">
        <v>29</v>
      </c>
      <c r="AB138" s="175" t="s">
        <v>29</v>
      </c>
      <c r="AC138" s="175" t="s">
        <v>29</v>
      </c>
      <c r="AD138" s="175" t="s">
        <v>29</v>
      </c>
      <c r="AE138" s="175" t="s">
        <v>29</v>
      </c>
      <c r="AF138" s="175" t="s">
        <v>29</v>
      </c>
      <c r="AG138" s="175" t="s">
        <v>29</v>
      </c>
      <c r="AH138" s="175" t="s">
        <v>29</v>
      </c>
      <c r="AI138" s="175" t="s">
        <v>29</v>
      </c>
      <c r="AJ138" s="175" t="s">
        <v>29</v>
      </c>
      <c r="AK138" s="175" t="s">
        <v>29</v>
      </c>
      <c r="AL138" s="175" t="s">
        <v>29</v>
      </c>
      <c r="AM138" s="175" t="s">
        <v>29</v>
      </c>
      <c r="AN138" s="175">
        <v>0</v>
      </c>
      <c r="AO138" s="175">
        <v>1</v>
      </c>
      <c r="AP138" s="175">
        <v>1</v>
      </c>
      <c r="AQ138" s="175" t="s">
        <v>29</v>
      </c>
      <c r="AR138" s="175" t="s">
        <v>29</v>
      </c>
      <c r="AS138" s="175" t="s">
        <v>29</v>
      </c>
      <c r="AT138" s="175">
        <v>0</v>
      </c>
      <c r="AU138" s="175">
        <v>1</v>
      </c>
      <c r="AV138" s="175">
        <v>1</v>
      </c>
      <c r="AW138" s="175" t="s">
        <v>29</v>
      </c>
      <c r="AX138" s="175" t="s">
        <v>29</v>
      </c>
      <c r="AY138" s="175" t="s">
        <v>29</v>
      </c>
      <c r="AZ138" s="77">
        <v>1</v>
      </c>
      <c r="BA138" s="77">
        <v>6</v>
      </c>
      <c r="BB138" s="77">
        <v>7</v>
      </c>
      <c r="BC138" s="196"/>
      <c r="BD138" s="196"/>
      <c r="BE138" s="196"/>
      <c r="BF138" s="197"/>
    </row>
    <row r="139" spans="1:58" s="3" customFormat="1" ht="15.75" customHeight="1">
      <c r="A139" s="75">
        <v>21</v>
      </c>
      <c r="B139" s="76" t="s">
        <v>45</v>
      </c>
      <c r="C139" s="66">
        <v>5254</v>
      </c>
      <c r="D139" s="76" t="s">
        <v>182</v>
      </c>
      <c r="E139" s="211">
        <v>2021</v>
      </c>
      <c r="F139" s="76">
        <v>14902</v>
      </c>
      <c r="G139" s="175">
        <v>0</v>
      </c>
      <c r="H139" s="175">
        <v>3</v>
      </c>
      <c r="I139" s="175">
        <v>3</v>
      </c>
      <c r="J139" s="175">
        <v>1</v>
      </c>
      <c r="K139" s="175">
        <v>1</v>
      </c>
      <c r="L139" s="175">
        <v>2</v>
      </c>
      <c r="M139" s="175" t="s">
        <v>29</v>
      </c>
      <c r="N139" s="175" t="s">
        <v>29</v>
      </c>
      <c r="O139" s="175" t="s">
        <v>29</v>
      </c>
      <c r="P139" s="175">
        <v>1</v>
      </c>
      <c r="Q139" s="175">
        <v>0</v>
      </c>
      <c r="R139" s="175">
        <v>1</v>
      </c>
      <c r="S139" s="175" t="s">
        <v>29</v>
      </c>
      <c r="T139" s="175" t="s">
        <v>29</v>
      </c>
      <c r="U139" s="175" t="s">
        <v>29</v>
      </c>
      <c r="V139" s="175" t="s">
        <v>29</v>
      </c>
      <c r="W139" s="175" t="s">
        <v>29</v>
      </c>
      <c r="X139" s="175" t="s">
        <v>29</v>
      </c>
      <c r="Y139" s="175" t="s">
        <v>29</v>
      </c>
      <c r="Z139" s="175" t="s">
        <v>29</v>
      </c>
      <c r="AA139" s="175" t="s">
        <v>29</v>
      </c>
      <c r="AB139" s="175" t="s">
        <v>29</v>
      </c>
      <c r="AC139" s="175" t="s">
        <v>29</v>
      </c>
      <c r="AD139" s="175" t="s">
        <v>29</v>
      </c>
      <c r="AE139" s="175" t="s">
        <v>29</v>
      </c>
      <c r="AF139" s="175" t="s">
        <v>29</v>
      </c>
      <c r="AG139" s="175" t="s">
        <v>29</v>
      </c>
      <c r="AH139" s="175" t="s">
        <v>29</v>
      </c>
      <c r="AI139" s="175" t="s">
        <v>29</v>
      </c>
      <c r="AJ139" s="175" t="s">
        <v>29</v>
      </c>
      <c r="AK139" s="175" t="s">
        <v>29</v>
      </c>
      <c r="AL139" s="175" t="s">
        <v>29</v>
      </c>
      <c r="AM139" s="175" t="s">
        <v>29</v>
      </c>
      <c r="AN139" s="175" t="s">
        <v>29</v>
      </c>
      <c r="AO139" s="175" t="s">
        <v>29</v>
      </c>
      <c r="AP139" s="175" t="s">
        <v>29</v>
      </c>
      <c r="AQ139" s="175" t="s">
        <v>29</v>
      </c>
      <c r="AR139" s="175" t="s">
        <v>29</v>
      </c>
      <c r="AS139" s="175" t="s">
        <v>29</v>
      </c>
      <c r="AT139" s="175">
        <v>0</v>
      </c>
      <c r="AU139" s="175">
        <v>1</v>
      </c>
      <c r="AV139" s="175">
        <v>1</v>
      </c>
      <c r="AW139" s="175" t="s">
        <v>29</v>
      </c>
      <c r="AX139" s="175" t="s">
        <v>29</v>
      </c>
      <c r="AY139" s="175" t="s">
        <v>29</v>
      </c>
      <c r="AZ139" s="77">
        <v>2</v>
      </c>
      <c r="BA139" s="77">
        <v>5</v>
      </c>
      <c r="BB139" s="77">
        <v>7</v>
      </c>
      <c r="BC139" s="196"/>
      <c r="BD139" s="196"/>
      <c r="BE139" s="196"/>
      <c r="BF139" s="197"/>
    </row>
    <row r="140" spans="1:58" s="3" customFormat="1" ht="15.75" customHeight="1">
      <c r="A140" s="75">
        <v>22</v>
      </c>
      <c r="B140" s="76" t="s">
        <v>35</v>
      </c>
      <c r="C140" s="66">
        <v>5401</v>
      </c>
      <c r="D140" s="76" t="s">
        <v>183</v>
      </c>
      <c r="E140" s="211">
        <v>2021</v>
      </c>
      <c r="F140" s="76">
        <v>10462</v>
      </c>
      <c r="G140" s="175">
        <v>0</v>
      </c>
      <c r="H140" s="175">
        <v>2</v>
      </c>
      <c r="I140" s="175">
        <v>2</v>
      </c>
      <c r="J140" s="175" t="s">
        <v>29</v>
      </c>
      <c r="K140" s="175" t="s">
        <v>29</v>
      </c>
      <c r="L140" s="175" t="s">
        <v>29</v>
      </c>
      <c r="M140" s="175" t="s">
        <v>29</v>
      </c>
      <c r="N140" s="175" t="s">
        <v>29</v>
      </c>
      <c r="O140" s="175" t="s">
        <v>29</v>
      </c>
      <c r="P140" s="175">
        <v>0</v>
      </c>
      <c r="Q140" s="175">
        <v>1</v>
      </c>
      <c r="R140" s="175">
        <v>1</v>
      </c>
      <c r="S140" s="175" t="s">
        <v>29</v>
      </c>
      <c r="T140" s="175" t="s">
        <v>29</v>
      </c>
      <c r="U140" s="175" t="s">
        <v>29</v>
      </c>
      <c r="V140" s="175" t="s">
        <v>29</v>
      </c>
      <c r="W140" s="175" t="s">
        <v>29</v>
      </c>
      <c r="X140" s="175" t="s">
        <v>29</v>
      </c>
      <c r="Y140" s="175" t="s">
        <v>29</v>
      </c>
      <c r="Z140" s="175" t="s">
        <v>29</v>
      </c>
      <c r="AA140" s="175" t="s">
        <v>29</v>
      </c>
      <c r="AB140" s="175" t="s">
        <v>29</v>
      </c>
      <c r="AC140" s="175" t="s">
        <v>29</v>
      </c>
      <c r="AD140" s="175" t="s">
        <v>29</v>
      </c>
      <c r="AE140" s="175" t="s">
        <v>29</v>
      </c>
      <c r="AF140" s="175" t="s">
        <v>29</v>
      </c>
      <c r="AG140" s="175" t="s">
        <v>29</v>
      </c>
      <c r="AH140" s="175" t="s">
        <v>29</v>
      </c>
      <c r="AI140" s="175" t="s">
        <v>29</v>
      </c>
      <c r="AJ140" s="175" t="s">
        <v>29</v>
      </c>
      <c r="AK140" s="175" t="s">
        <v>29</v>
      </c>
      <c r="AL140" s="175" t="s">
        <v>29</v>
      </c>
      <c r="AM140" s="175" t="s">
        <v>29</v>
      </c>
      <c r="AN140" s="175" t="s">
        <v>29</v>
      </c>
      <c r="AO140" s="175" t="s">
        <v>29</v>
      </c>
      <c r="AP140" s="175" t="s">
        <v>29</v>
      </c>
      <c r="AQ140" s="175" t="s">
        <v>29</v>
      </c>
      <c r="AR140" s="175" t="s">
        <v>29</v>
      </c>
      <c r="AS140" s="175" t="s">
        <v>29</v>
      </c>
      <c r="AT140" s="175" t="s">
        <v>29</v>
      </c>
      <c r="AU140" s="175" t="s">
        <v>29</v>
      </c>
      <c r="AV140" s="175" t="s">
        <v>29</v>
      </c>
      <c r="AW140" s="175">
        <v>1</v>
      </c>
      <c r="AX140" s="175">
        <v>1</v>
      </c>
      <c r="AY140" s="175">
        <v>2</v>
      </c>
      <c r="AZ140" s="77">
        <v>1</v>
      </c>
      <c r="BA140" s="77">
        <v>4</v>
      </c>
      <c r="BB140" s="77">
        <v>5</v>
      </c>
      <c r="BC140" s="196"/>
      <c r="BD140" s="196"/>
      <c r="BE140" s="196"/>
      <c r="BF140" s="197"/>
    </row>
    <row r="141" spans="1:58" s="3" customFormat="1" ht="15.75" customHeight="1">
      <c r="A141" s="75">
        <v>22</v>
      </c>
      <c r="B141" s="76" t="s">
        <v>35</v>
      </c>
      <c r="C141" s="66">
        <v>5589</v>
      </c>
      <c r="D141" s="76" t="s">
        <v>184</v>
      </c>
      <c r="E141" s="211">
        <v>2021</v>
      </c>
      <c r="F141" s="76">
        <v>12360</v>
      </c>
      <c r="G141" s="175">
        <v>0</v>
      </c>
      <c r="H141" s="175">
        <v>1</v>
      </c>
      <c r="I141" s="175">
        <v>1</v>
      </c>
      <c r="J141" s="175" t="s">
        <v>29</v>
      </c>
      <c r="K141" s="175" t="s">
        <v>29</v>
      </c>
      <c r="L141" s="175" t="s">
        <v>29</v>
      </c>
      <c r="M141" s="175" t="s">
        <v>29</v>
      </c>
      <c r="N141" s="175" t="s">
        <v>29</v>
      </c>
      <c r="O141" s="175" t="s">
        <v>29</v>
      </c>
      <c r="P141" s="175">
        <v>1</v>
      </c>
      <c r="Q141" s="175">
        <v>1</v>
      </c>
      <c r="R141" s="175">
        <v>2</v>
      </c>
      <c r="S141" s="175" t="s">
        <v>29</v>
      </c>
      <c r="T141" s="175" t="s">
        <v>29</v>
      </c>
      <c r="U141" s="175" t="s">
        <v>29</v>
      </c>
      <c r="V141" s="175" t="s">
        <v>29</v>
      </c>
      <c r="W141" s="175" t="s">
        <v>29</v>
      </c>
      <c r="X141" s="175" t="s">
        <v>29</v>
      </c>
      <c r="Y141" s="175" t="s">
        <v>29</v>
      </c>
      <c r="Z141" s="175" t="s">
        <v>29</v>
      </c>
      <c r="AA141" s="175" t="s">
        <v>29</v>
      </c>
      <c r="AB141" s="175" t="s">
        <v>29</v>
      </c>
      <c r="AC141" s="175" t="s">
        <v>29</v>
      </c>
      <c r="AD141" s="175" t="s">
        <v>29</v>
      </c>
      <c r="AE141" s="175" t="s">
        <v>29</v>
      </c>
      <c r="AF141" s="175" t="s">
        <v>29</v>
      </c>
      <c r="AG141" s="175" t="s">
        <v>29</v>
      </c>
      <c r="AH141" s="175" t="s">
        <v>29</v>
      </c>
      <c r="AI141" s="175" t="s">
        <v>29</v>
      </c>
      <c r="AJ141" s="175" t="s">
        <v>29</v>
      </c>
      <c r="AK141" s="175" t="s">
        <v>29</v>
      </c>
      <c r="AL141" s="175" t="s">
        <v>29</v>
      </c>
      <c r="AM141" s="175" t="s">
        <v>29</v>
      </c>
      <c r="AN141" s="175">
        <v>1</v>
      </c>
      <c r="AO141" s="175">
        <v>1</v>
      </c>
      <c r="AP141" s="175">
        <v>2</v>
      </c>
      <c r="AQ141" s="175" t="s">
        <v>29</v>
      </c>
      <c r="AR141" s="175" t="s">
        <v>29</v>
      </c>
      <c r="AS141" s="175" t="s">
        <v>29</v>
      </c>
      <c r="AT141" s="175" t="s">
        <v>29</v>
      </c>
      <c r="AU141" s="175" t="s">
        <v>29</v>
      </c>
      <c r="AV141" s="175" t="s">
        <v>29</v>
      </c>
      <c r="AW141" s="175" t="s">
        <v>29</v>
      </c>
      <c r="AX141" s="175" t="s">
        <v>29</v>
      </c>
      <c r="AY141" s="175" t="s">
        <v>29</v>
      </c>
      <c r="AZ141" s="77">
        <v>2</v>
      </c>
      <c r="BA141" s="77">
        <v>3</v>
      </c>
      <c r="BB141" s="77">
        <v>5</v>
      </c>
      <c r="BC141" s="196"/>
      <c r="BD141" s="196"/>
      <c r="BE141" s="196"/>
      <c r="BF141" s="197"/>
    </row>
    <row r="142" spans="1:58" s="3" customFormat="1" ht="15.75" customHeight="1">
      <c r="A142" s="75">
        <v>22</v>
      </c>
      <c r="B142" s="76" t="s">
        <v>35</v>
      </c>
      <c r="C142" s="66">
        <v>5590</v>
      </c>
      <c r="D142" s="76" t="s">
        <v>185</v>
      </c>
      <c r="E142" s="211">
        <v>2021</v>
      </c>
      <c r="F142" s="76">
        <v>18694</v>
      </c>
      <c r="G142" s="175">
        <v>1</v>
      </c>
      <c r="H142" s="175">
        <v>2</v>
      </c>
      <c r="I142" s="175">
        <v>3</v>
      </c>
      <c r="J142" s="175" t="s">
        <v>29</v>
      </c>
      <c r="K142" s="175" t="s">
        <v>29</v>
      </c>
      <c r="L142" s="175" t="s">
        <v>29</v>
      </c>
      <c r="M142" s="175" t="s">
        <v>29</v>
      </c>
      <c r="N142" s="175" t="s">
        <v>29</v>
      </c>
      <c r="O142" s="175" t="s">
        <v>29</v>
      </c>
      <c r="P142" s="175">
        <v>0</v>
      </c>
      <c r="Q142" s="175">
        <v>1</v>
      </c>
      <c r="R142" s="175">
        <v>1</v>
      </c>
      <c r="S142" s="175" t="s">
        <v>29</v>
      </c>
      <c r="T142" s="175" t="s">
        <v>29</v>
      </c>
      <c r="U142" s="175" t="s">
        <v>29</v>
      </c>
      <c r="V142" s="175" t="s">
        <v>29</v>
      </c>
      <c r="W142" s="175" t="s">
        <v>29</v>
      </c>
      <c r="X142" s="175" t="s">
        <v>29</v>
      </c>
      <c r="Y142" s="175" t="s">
        <v>29</v>
      </c>
      <c r="Z142" s="175" t="s">
        <v>29</v>
      </c>
      <c r="AA142" s="175" t="s">
        <v>29</v>
      </c>
      <c r="AB142" s="175" t="s">
        <v>29</v>
      </c>
      <c r="AC142" s="175" t="s">
        <v>29</v>
      </c>
      <c r="AD142" s="175" t="s">
        <v>29</v>
      </c>
      <c r="AE142" s="175" t="s">
        <v>29</v>
      </c>
      <c r="AF142" s="175" t="s">
        <v>29</v>
      </c>
      <c r="AG142" s="175" t="s">
        <v>29</v>
      </c>
      <c r="AH142" s="175" t="s">
        <v>29</v>
      </c>
      <c r="AI142" s="175" t="s">
        <v>29</v>
      </c>
      <c r="AJ142" s="175" t="s">
        <v>29</v>
      </c>
      <c r="AK142" s="175" t="s">
        <v>29</v>
      </c>
      <c r="AL142" s="175" t="s">
        <v>29</v>
      </c>
      <c r="AM142" s="175" t="s">
        <v>29</v>
      </c>
      <c r="AN142" s="175">
        <v>0</v>
      </c>
      <c r="AO142" s="175">
        <v>1</v>
      </c>
      <c r="AP142" s="175">
        <v>1</v>
      </c>
      <c r="AQ142" s="175" t="s">
        <v>29</v>
      </c>
      <c r="AR142" s="175" t="s">
        <v>29</v>
      </c>
      <c r="AS142" s="175" t="s">
        <v>29</v>
      </c>
      <c r="AT142" s="175" t="s">
        <v>29</v>
      </c>
      <c r="AU142" s="175" t="s">
        <v>29</v>
      </c>
      <c r="AV142" s="175" t="s">
        <v>29</v>
      </c>
      <c r="AW142" s="175" t="s">
        <v>29</v>
      </c>
      <c r="AX142" s="175" t="s">
        <v>29</v>
      </c>
      <c r="AY142" s="175" t="s">
        <v>29</v>
      </c>
      <c r="AZ142" s="112">
        <v>1</v>
      </c>
      <c r="BA142" s="112">
        <v>4</v>
      </c>
      <c r="BB142" s="112">
        <v>5</v>
      </c>
      <c r="BC142" s="196"/>
      <c r="BD142" s="196"/>
      <c r="BE142" s="196"/>
      <c r="BF142" s="197"/>
    </row>
    <row r="143" spans="1:58" s="3" customFormat="1" ht="15.75" customHeight="1">
      <c r="A143" s="75">
        <v>22</v>
      </c>
      <c r="B143" s="76" t="s">
        <v>35</v>
      </c>
      <c r="C143" s="66">
        <v>5635</v>
      </c>
      <c r="D143" s="76" t="s">
        <v>187</v>
      </c>
      <c r="E143" s="211">
        <v>2021</v>
      </c>
      <c r="F143" s="76">
        <v>13157</v>
      </c>
      <c r="G143" s="175">
        <v>0</v>
      </c>
      <c r="H143" s="175">
        <v>1</v>
      </c>
      <c r="I143" s="175">
        <v>1</v>
      </c>
      <c r="J143" s="175" t="s">
        <v>29</v>
      </c>
      <c r="K143" s="175" t="s">
        <v>29</v>
      </c>
      <c r="L143" s="175" t="s">
        <v>29</v>
      </c>
      <c r="M143" s="175" t="s">
        <v>29</v>
      </c>
      <c r="N143" s="175" t="s">
        <v>29</v>
      </c>
      <c r="O143" s="175" t="s">
        <v>29</v>
      </c>
      <c r="P143" s="175">
        <v>2</v>
      </c>
      <c r="Q143" s="175">
        <v>1</v>
      </c>
      <c r="R143" s="175">
        <v>3</v>
      </c>
      <c r="S143" s="175" t="s">
        <v>29</v>
      </c>
      <c r="T143" s="175" t="s">
        <v>29</v>
      </c>
      <c r="U143" s="175" t="s">
        <v>29</v>
      </c>
      <c r="V143" s="175" t="s">
        <v>29</v>
      </c>
      <c r="W143" s="175" t="s">
        <v>29</v>
      </c>
      <c r="X143" s="175" t="s">
        <v>29</v>
      </c>
      <c r="Y143" s="175" t="s">
        <v>29</v>
      </c>
      <c r="Z143" s="175" t="s">
        <v>29</v>
      </c>
      <c r="AA143" s="175" t="s">
        <v>29</v>
      </c>
      <c r="AB143" s="175" t="s">
        <v>29</v>
      </c>
      <c r="AC143" s="175" t="s">
        <v>29</v>
      </c>
      <c r="AD143" s="175" t="s">
        <v>29</v>
      </c>
      <c r="AE143" s="175" t="s">
        <v>29</v>
      </c>
      <c r="AF143" s="175" t="s">
        <v>29</v>
      </c>
      <c r="AG143" s="175" t="s">
        <v>29</v>
      </c>
      <c r="AH143" s="175" t="s">
        <v>29</v>
      </c>
      <c r="AI143" s="175" t="s">
        <v>29</v>
      </c>
      <c r="AJ143" s="175" t="s">
        <v>29</v>
      </c>
      <c r="AK143" s="175" t="s">
        <v>29</v>
      </c>
      <c r="AL143" s="175" t="s">
        <v>29</v>
      </c>
      <c r="AM143" s="175" t="s">
        <v>29</v>
      </c>
      <c r="AN143" s="175">
        <v>1</v>
      </c>
      <c r="AO143" s="175">
        <v>0</v>
      </c>
      <c r="AP143" s="175">
        <v>1</v>
      </c>
      <c r="AQ143" s="175" t="s">
        <v>29</v>
      </c>
      <c r="AR143" s="175" t="s">
        <v>29</v>
      </c>
      <c r="AS143" s="175" t="s">
        <v>29</v>
      </c>
      <c r="AT143" s="175" t="s">
        <v>29</v>
      </c>
      <c r="AU143" s="175" t="s">
        <v>29</v>
      </c>
      <c r="AV143" s="175" t="s">
        <v>29</v>
      </c>
      <c r="AW143" s="175">
        <v>0</v>
      </c>
      <c r="AX143" s="175">
        <v>2</v>
      </c>
      <c r="AY143" s="175">
        <v>2</v>
      </c>
      <c r="AZ143" s="112">
        <v>3</v>
      </c>
      <c r="BA143" s="112">
        <v>4</v>
      </c>
      <c r="BB143" s="112">
        <v>7</v>
      </c>
      <c r="BC143" s="196"/>
      <c r="BD143" s="196"/>
      <c r="BE143" s="196"/>
      <c r="BF143" s="197"/>
    </row>
    <row r="144" spans="1:58" s="3" customFormat="1" ht="15.75" customHeight="1">
      <c r="A144" s="75">
        <v>22</v>
      </c>
      <c r="B144" s="76" t="s">
        <v>35</v>
      </c>
      <c r="C144" s="66">
        <v>5642</v>
      </c>
      <c r="D144" s="76" t="s">
        <v>188</v>
      </c>
      <c r="E144" s="211">
        <v>2021</v>
      </c>
      <c r="F144" s="76">
        <v>16101</v>
      </c>
      <c r="G144" s="175">
        <v>1</v>
      </c>
      <c r="H144" s="175">
        <v>2</v>
      </c>
      <c r="I144" s="175">
        <v>3</v>
      </c>
      <c r="J144" s="175" t="s">
        <v>29</v>
      </c>
      <c r="K144" s="175" t="s">
        <v>29</v>
      </c>
      <c r="L144" s="175" t="s">
        <v>29</v>
      </c>
      <c r="M144" s="175" t="s">
        <v>29</v>
      </c>
      <c r="N144" s="175" t="s">
        <v>29</v>
      </c>
      <c r="O144" s="175" t="s">
        <v>29</v>
      </c>
      <c r="P144" s="175">
        <v>1</v>
      </c>
      <c r="Q144" s="175">
        <v>1</v>
      </c>
      <c r="R144" s="175">
        <v>2</v>
      </c>
      <c r="S144" s="175" t="s">
        <v>29</v>
      </c>
      <c r="T144" s="175" t="s">
        <v>29</v>
      </c>
      <c r="U144" s="175" t="s">
        <v>29</v>
      </c>
      <c r="V144" s="175" t="s">
        <v>29</v>
      </c>
      <c r="W144" s="175" t="s">
        <v>29</v>
      </c>
      <c r="X144" s="175" t="s">
        <v>29</v>
      </c>
      <c r="Y144" s="175" t="s">
        <v>29</v>
      </c>
      <c r="Z144" s="175" t="s">
        <v>29</v>
      </c>
      <c r="AA144" s="175" t="s">
        <v>29</v>
      </c>
      <c r="AB144" s="175" t="s">
        <v>29</v>
      </c>
      <c r="AC144" s="175" t="s">
        <v>29</v>
      </c>
      <c r="AD144" s="175" t="s">
        <v>29</v>
      </c>
      <c r="AE144" s="175">
        <v>1</v>
      </c>
      <c r="AF144" s="175">
        <v>0</v>
      </c>
      <c r="AG144" s="175">
        <v>1</v>
      </c>
      <c r="AH144" s="175" t="s">
        <v>29</v>
      </c>
      <c r="AI144" s="175" t="s">
        <v>29</v>
      </c>
      <c r="AJ144" s="175" t="s">
        <v>29</v>
      </c>
      <c r="AK144" s="175" t="s">
        <v>29</v>
      </c>
      <c r="AL144" s="175" t="s">
        <v>29</v>
      </c>
      <c r="AM144" s="175" t="s">
        <v>29</v>
      </c>
      <c r="AN144" s="175" t="s">
        <v>29</v>
      </c>
      <c r="AO144" s="175" t="s">
        <v>29</v>
      </c>
      <c r="AP144" s="175" t="s">
        <v>29</v>
      </c>
      <c r="AQ144" s="175" t="s">
        <v>29</v>
      </c>
      <c r="AR144" s="175" t="s">
        <v>29</v>
      </c>
      <c r="AS144" s="175" t="s">
        <v>29</v>
      </c>
      <c r="AT144" s="175" t="s">
        <v>29</v>
      </c>
      <c r="AU144" s="175" t="s">
        <v>29</v>
      </c>
      <c r="AV144" s="175" t="s">
        <v>29</v>
      </c>
      <c r="AW144" s="175">
        <v>0</v>
      </c>
      <c r="AX144" s="175">
        <v>1</v>
      </c>
      <c r="AY144" s="175">
        <v>1</v>
      </c>
      <c r="AZ144" s="112">
        <v>3</v>
      </c>
      <c r="BA144" s="112">
        <v>4</v>
      </c>
      <c r="BB144" s="112">
        <v>7</v>
      </c>
      <c r="BC144" s="196"/>
      <c r="BD144" s="196"/>
      <c r="BE144" s="196"/>
      <c r="BF144" s="197"/>
    </row>
    <row r="145" spans="1:58" s="3" customFormat="1" ht="15.75" customHeight="1">
      <c r="A145" s="75">
        <v>22</v>
      </c>
      <c r="B145" s="76" t="s">
        <v>35</v>
      </c>
      <c r="C145" s="66">
        <v>5721</v>
      </c>
      <c r="D145" s="76" t="s">
        <v>189</v>
      </c>
      <c r="E145" s="211">
        <v>2021</v>
      </c>
      <c r="F145" s="76">
        <v>13258</v>
      </c>
      <c r="G145" s="175">
        <v>2</v>
      </c>
      <c r="H145" s="175">
        <v>0</v>
      </c>
      <c r="I145" s="175">
        <v>2</v>
      </c>
      <c r="J145" s="175" t="s">
        <v>29</v>
      </c>
      <c r="K145" s="175" t="s">
        <v>29</v>
      </c>
      <c r="L145" s="175" t="s">
        <v>29</v>
      </c>
      <c r="M145" s="175" t="s">
        <v>29</v>
      </c>
      <c r="N145" s="175" t="s">
        <v>29</v>
      </c>
      <c r="O145" s="175" t="s">
        <v>29</v>
      </c>
      <c r="P145" s="175" t="s">
        <v>29</v>
      </c>
      <c r="Q145" s="175" t="s">
        <v>29</v>
      </c>
      <c r="R145" s="175" t="s">
        <v>29</v>
      </c>
      <c r="S145" s="175" t="s">
        <v>29</v>
      </c>
      <c r="T145" s="175" t="s">
        <v>29</v>
      </c>
      <c r="U145" s="175" t="s">
        <v>29</v>
      </c>
      <c r="V145" s="175" t="s">
        <v>29</v>
      </c>
      <c r="W145" s="175" t="s">
        <v>29</v>
      </c>
      <c r="X145" s="175" t="s">
        <v>29</v>
      </c>
      <c r="Y145" s="175" t="s">
        <v>29</v>
      </c>
      <c r="Z145" s="175" t="s">
        <v>29</v>
      </c>
      <c r="AA145" s="175" t="s">
        <v>29</v>
      </c>
      <c r="AB145" s="175" t="s">
        <v>29</v>
      </c>
      <c r="AC145" s="175" t="s">
        <v>29</v>
      </c>
      <c r="AD145" s="175" t="s">
        <v>29</v>
      </c>
      <c r="AE145" s="175" t="s">
        <v>29</v>
      </c>
      <c r="AF145" s="175" t="s">
        <v>29</v>
      </c>
      <c r="AG145" s="175" t="s">
        <v>29</v>
      </c>
      <c r="AH145" s="175" t="s">
        <v>29</v>
      </c>
      <c r="AI145" s="175" t="s">
        <v>29</v>
      </c>
      <c r="AJ145" s="175" t="s">
        <v>29</v>
      </c>
      <c r="AK145" s="175" t="s">
        <v>29</v>
      </c>
      <c r="AL145" s="175" t="s">
        <v>29</v>
      </c>
      <c r="AM145" s="175" t="s">
        <v>29</v>
      </c>
      <c r="AN145" s="175" t="s">
        <v>29</v>
      </c>
      <c r="AO145" s="175" t="s">
        <v>29</v>
      </c>
      <c r="AP145" s="175" t="s">
        <v>29</v>
      </c>
      <c r="AQ145" s="175" t="s">
        <v>29</v>
      </c>
      <c r="AR145" s="175" t="s">
        <v>29</v>
      </c>
      <c r="AS145" s="175" t="s">
        <v>29</v>
      </c>
      <c r="AT145" s="175" t="s">
        <v>29</v>
      </c>
      <c r="AU145" s="175" t="s">
        <v>29</v>
      </c>
      <c r="AV145" s="175" t="s">
        <v>29</v>
      </c>
      <c r="AW145" s="175">
        <v>2</v>
      </c>
      <c r="AX145" s="175">
        <v>3</v>
      </c>
      <c r="AY145" s="175">
        <v>5</v>
      </c>
      <c r="AZ145" s="112">
        <v>4</v>
      </c>
      <c r="BA145" s="112">
        <v>3</v>
      </c>
      <c r="BB145" s="112">
        <v>7</v>
      </c>
      <c r="BC145" s="196"/>
      <c r="BD145" s="196"/>
      <c r="BE145" s="196"/>
      <c r="BF145" s="197"/>
    </row>
    <row r="146" spans="1:58" s="3" customFormat="1" ht="15.75" customHeight="1">
      <c r="A146" s="75">
        <v>22</v>
      </c>
      <c r="B146" s="76" t="s">
        <v>35</v>
      </c>
      <c r="C146" s="66">
        <v>5822</v>
      </c>
      <c r="D146" s="76" t="s">
        <v>190</v>
      </c>
      <c r="E146" s="211">
        <v>2021</v>
      </c>
      <c r="F146" s="76">
        <v>10069</v>
      </c>
      <c r="G146" s="175">
        <v>1</v>
      </c>
      <c r="H146" s="175">
        <v>1</v>
      </c>
      <c r="I146" s="175">
        <v>2</v>
      </c>
      <c r="J146" s="175" t="s">
        <v>29</v>
      </c>
      <c r="K146" s="175" t="s">
        <v>29</v>
      </c>
      <c r="L146" s="175" t="s">
        <v>29</v>
      </c>
      <c r="M146" s="175" t="s">
        <v>29</v>
      </c>
      <c r="N146" s="175" t="s">
        <v>29</v>
      </c>
      <c r="O146" s="175" t="s">
        <v>29</v>
      </c>
      <c r="P146" s="175">
        <v>0</v>
      </c>
      <c r="Q146" s="175">
        <v>1</v>
      </c>
      <c r="R146" s="175">
        <v>1</v>
      </c>
      <c r="S146" s="175" t="s">
        <v>29</v>
      </c>
      <c r="T146" s="175" t="s">
        <v>29</v>
      </c>
      <c r="U146" s="175" t="s">
        <v>29</v>
      </c>
      <c r="V146" s="175" t="s">
        <v>29</v>
      </c>
      <c r="W146" s="175" t="s">
        <v>29</v>
      </c>
      <c r="X146" s="175" t="s">
        <v>29</v>
      </c>
      <c r="Y146" s="175" t="s">
        <v>29</v>
      </c>
      <c r="Z146" s="175" t="s">
        <v>29</v>
      </c>
      <c r="AA146" s="175" t="s">
        <v>29</v>
      </c>
      <c r="AB146" s="175" t="s">
        <v>29</v>
      </c>
      <c r="AC146" s="175" t="s">
        <v>29</v>
      </c>
      <c r="AD146" s="175" t="s">
        <v>29</v>
      </c>
      <c r="AE146" s="175" t="s">
        <v>29</v>
      </c>
      <c r="AF146" s="175" t="s">
        <v>29</v>
      </c>
      <c r="AG146" s="175" t="s">
        <v>29</v>
      </c>
      <c r="AH146" s="175" t="s">
        <v>29</v>
      </c>
      <c r="AI146" s="175" t="s">
        <v>29</v>
      </c>
      <c r="AJ146" s="175" t="s">
        <v>29</v>
      </c>
      <c r="AK146" s="175" t="s">
        <v>29</v>
      </c>
      <c r="AL146" s="175" t="s">
        <v>29</v>
      </c>
      <c r="AM146" s="175" t="s">
        <v>29</v>
      </c>
      <c r="AN146" s="175" t="s">
        <v>29</v>
      </c>
      <c r="AO146" s="175" t="s">
        <v>29</v>
      </c>
      <c r="AP146" s="175" t="s">
        <v>29</v>
      </c>
      <c r="AQ146" s="175" t="s">
        <v>29</v>
      </c>
      <c r="AR146" s="175" t="s">
        <v>29</v>
      </c>
      <c r="AS146" s="175" t="s">
        <v>29</v>
      </c>
      <c r="AT146" s="175" t="s">
        <v>29</v>
      </c>
      <c r="AU146" s="175" t="s">
        <v>29</v>
      </c>
      <c r="AV146" s="175" t="s">
        <v>29</v>
      </c>
      <c r="AW146" s="175">
        <v>0</v>
      </c>
      <c r="AX146" s="175">
        <v>2</v>
      </c>
      <c r="AY146" s="175">
        <v>2</v>
      </c>
      <c r="AZ146" s="112">
        <v>1</v>
      </c>
      <c r="BA146" s="112">
        <v>4</v>
      </c>
      <c r="BB146" s="112">
        <v>5</v>
      </c>
      <c r="BC146" s="196"/>
      <c r="BD146" s="196"/>
      <c r="BE146" s="196"/>
      <c r="BF146" s="197"/>
    </row>
    <row r="147" spans="1:58" s="3" customFormat="1" ht="15.75" customHeight="1">
      <c r="A147" s="75">
        <v>22</v>
      </c>
      <c r="B147" s="76" t="s">
        <v>35</v>
      </c>
      <c r="C147" s="66">
        <v>5889</v>
      </c>
      <c r="D147" s="76" t="s">
        <v>191</v>
      </c>
      <c r="E147" s="211">
        <v>2021</v>
      </c>
      <c r="F147" s="76">
        <v>12068</v>
      </c>
      <c r="G147" s="175">
        <v>0</v>
      </c>
      <c r="H147" s="175">
        <v>2</v>
      </c>
      <c r="I147" s="175">
        <v>2</v>
      </c>
      <c r="J147" s="175" t="s">
        <v>29</v>
      </c>
      <c r="K147" s="175" t="s">
        <v>29</v>
      </c>
      <c r="L147" s="175" t="s">
        <v>29</v>
      </c>
      <c r="M147" s="175" t="s">
        <v>29</v>
      </c>
      <c r="N147" s="175" t="s">
        <v>29</v>
      </c>
      <c r="O147" s="175" t="s">
        <v>29</v>
      </c>
      <c r="P147" s="175">
        <v>1</v>
      </c>
      <c r="Q147" s="175">
        <v>0</v>
      </c>
      <c r="R147" s="175">
        <v>1</v>
      </c>
      <c r="S147" s="175" t="s">
        <v>29</v>
      </c>
      <c r="T147" s="175" t="s">
        <v>29</v>
      </c>
      <c r="U147" s="175" t="s">
        <v>29</v>
      </c>
      <c r="V147" s="175" t="s">
        <v>29</v>
      </c>
      <c r="W147" s="175" t="s">
        <v>29</v>
      </c>
      <c r="X147" s="175" t="s">
        <v>29</v>
      </c>
      <c r="Y147" s="175" t="s">
        <v>29</v>
      </c>
      <c r="Z147" s="175" t="s">
        <v>29</v>
      </c>
      <c r="AA147" s="175" t="s">
        <v>29</v>
      </c>
      <c r="AB147" s="175" t="s">
        <v>29</v>
      </c>
      <c r="AC147" s="175" t="s">
        <v>29</v>
      </c>
      <c r="AD147" s="175" t="s">
        <v>29</v>
      </c>
      <c r="AE147" s="175" t="s">
        <v>29</v>
      </c>
      <c r="AF147" s="175" t="s">
        <v>29</v>
      </c>
      <c r="AG147" s="175" t="s">
        <v>29</v>
      </c>
      <c r="AH147" s="175" t="s">
        <v>29</v>
      </c>
      <c r="AI147" s="175" t="s">
        <v>29</v>
      </c>
      <c r="AJ147" s="175" t="s">
        <v>29</v>
      </c>
      <c r="AK147" s="175" t="s">
        <v>29</v>
      </c>
      <c r="AL147" s="175" t="s">
        <v>29</v>
      </c>
      <c r="AM147" s="175" t="s">
        <v>29</v>
      </c>
      <c r="AN147" s="175">
        <v>1</v>
      </c>
      <c r="AO147" s="175">
        <v>1</v>
      </c>
      <c r="AP147" s="175">
        <v>2</v>
      </c>
      <c r="AQ147" s="175" t="s">
        <v>29</v>
      </c>
      <c r="AR147" s="175" t="s">
        <v>29</v>
      </c>
      <c r="AS147" s="175" t="s">
        <v>29</v>
      </c>
      <c r="AT147" s="175" t="s">
        <v>29</v>
      </c>
      <c r="AU147" s="175" t="s">
        <v>29</v>
      </c>
      <c r="AV147" s="175" t="s">
        <v>29</v>
      </c>
      <c r="AW147" s="175" t="s">
        <v>29</v>
      </c>
      <c r="AX147" s="175" t="s">
        <v>29</v>
      </c>
      <c r="AY147" s="175" t="s">
        <v>29</v>
      </c>
      <c r="AZ147" s="112">
        <v>2</v>
      </c>
      <c r="BA147" s="112">
        <v>3</v>
      </c>
      <c r="BB147" s="112">
        <v>5</v>
      </c>
      <c r="BC147" s="196"/>
      <c r="BD147" s="196"/>
      <c r="BE147" s="196"/>
      <c r="BF147" s="197"/>
    </row>
    <row r="148" spans="1:58" s="3" customFormat="1" ht="15.75" customHeight="1">
      <c r="A148" s="75">
        <v>22</v>
      </c>
      <c r="B148" s="76" t="s">
        <v>35</v>
      </c>
      <c r="C148" s="66">
        <v>5890</v>
      </c>
      <c r="D148" s="76" t="s">
        <v>192</v>
      </c>
      <c r="E148" s="211">
        <v>2021</v>
      </c>
      <c r="F148" s="76">
        <v>19752</v>
      </c>
      <c r="G148" s="175" t="s">
        <v>29</v>
      </c>
      <c r="H148" s="175" t="s">
        <v>29</v>
      </c>
      <c r="I148" s="175" t="s">
        <v>29</v>
      </c>
      <c r="J148" s="175" t="s">
        <v>29</v>
      </c>
      <c r="K148" s="175" t="s">
        <v>29</v>
      </c>
      <c r="L148" s="175" t="s">
        <v>29</v>
      </c>
      <c r="M148" s="175" t="s">
        <v>29</v>
      </c>
      <c r="N148" s="175" t="s">
        <v>29</v>
      </c>
      <c r="O148" s="175" t="s">
        <v>29</v>
      </c>
      <c r="P148" s="175">
        <v>1</v>
      </c>
      <c r="Q148" s="175">
        <v>0</v>
      </c>
      <c r="R148" s="175">
        <v>1</v>
      </c>
      <c r="S148" s="175" t="s">
        <v>29</v>
      </c>
      <c r="T148" s="175" t="s">
        <v>29</v>
      </c>
      <c r="U148" s="175" t="s">
        <v>29</v>
      </c>
      <c r="V148" s="175" t="s">
        <v>29</v>
      </c>
      <c r="W148" s="175" t="s">
        <v>29</v>
      </c>
      <c r="X148" s="175" t="s">
        <v>29</v>
      </c>
      <c r="Y148" s="175" t="s">
        <v>29</v>
      </c>
      <c r="Z148" s="175" t="s">
        <v>29</v>
      </c>
      <c r="AA148" s="175" t="s">
        <v>29</v>
      </c>
      <c r="AB148" s="175" t="s">
        <v>29</v>
      </c>
      <c r="AC148" s="175" t="s">
        <v>29</v>
      </c>
      <c r="AD148" s="175" t="s">
        <v>29</v>
      </c>
      <c r="AE148" s="175" t="s">
        <v>29</v>
      </c>
      <c r="AF148" s="175" t="s">
        <v>29</v>
      </c>
      <c r="AG148" s="175" t="s">
        <v>29</v>
      </c>
      <c r="AH148" s="175" t="s">
        <v>29</v>
      </c>
      <c r="AI148" s="175" t="s">
        <v>29</v>
      </c>
      <c r="AJ148" s="175" t="s">
        <v>29</v>
      </c>
      <c r="AK148" s="175" t="s">
        <v>29</v>
      </c>
      <c r="AL148" s="175" t="s">
        <v>29</v>
      </c>
      <c r="AM148" s="175" t="s">
        <v>29</v>
      </c>
      <c r="AN148" s="175">
        <v>1</v>
      </c>
      <c r="AO148" s="175">
        <v>1</v>
      </c>
      <c r="AP148" s="175">
        <v>2</v>
      </c>
      <c r="AQ148" s="175" t="s">
        <v>29</v>
      </c>
      <c r="AR148" s="175" t="s">
        <v>29</v>
      </c>
      <c r="AS148" s="175" t="s">
        <v>29</v>
      </c>
      <c r="AT148" s="175" t="s">
        <v>29</v>
      </c>
      <c r="AU148" s="175" t="s">
        <v>29</v>
      </c>
      <c r="AV148" s="175" t="s">
        <v>29</v>
      </c>
      <c r="AW148" s="175">
        <v>1</v>
      </c>
      <c r="AX148" s="175">
        <v>3</v>
      </c>
      <c r="AY148" s="175">
        <v>4</v>
      </c>
      <c r="AZ148" s="112">
        <v>3</v>
      </c>
      <c r="BA148" s="112">
        <v>4</v>
      </c>
      <c r="BB148" s="112">
        <v>7</v>
      </c>
      <c r="BC148" s="196"/>
      <c r="BD148" s="196"/>
      <c r="BE148" s="196"/>
      <c r="BF148" s="197"/>
    </row>
    <row r="149" spans="1:58" s="3" customFormat="1" ht="15.75" customHeight="1">
      <c r="A149" s="75">
        <v>23</v>
      </c>
      <c r="B149" s="76" t="s">
        <v>87</v>
      </c>
      <c r="C149" s="66">
        <v>6002</v>
      </c>
      <c r="D149" s="76" t="s">
        <v>193</v>
      </c>
      <c r="E149" s="211">
        <v>2020</v>
      </c>
      <c r="F149" s="76">
        <v>13079</v>
      </c>
      <c r="G149" s="175">
        <v>0</v>
      </c>
      <c r="H149" s="175">
        <v>1</v>
      </c>
      <c r="I149" s="175">
        <v>1</v>
      </c>
      <c r="J149" s="175" t="s">
        <v>29</v>
      </c>
      <c r="K149" s="175" t="s">
        <v>29</v>
      </c>
      <c r="L149" s="175" t="s">
        <v>29</v>
      </c>
      <c r="M149" s="175">
        <v>0</v>
      </c>
      <c r="N149" s="175">
        <v>3</v>
      </c>
      <c r="O149" s="175">
        <v>3</v>
      </c>
      <c r="P149" s="175">
        <v>0</v>
      </c>
      <c r="Q149" s="175">
        <v>1</v>
      </c>
      <c r="R149" s="175">
        <v>1</v>
      </c>
      <c r="S149" s="175">
        <v>0</v>
      </c>
      <c r="T149" s="175">
        <v>2</v>
      </c>
      <c r="U149" s="175">
        <v>2</v>
      </c>
      <c r="V149" s="175" t="s">
        <v>29</v>
      </c>
      <c r="W149" s="175" t="s">
        <v>29</v>
      </c>
      <c r="X149" s="175" t="s">
        <v>29</v>
      </c>
      <c r="Y149" s="175" t="s">
        <v>29</v>
      </c>
      <c r="Z149" s="175" t="s">
        <v>29</v>
      </c>
      <c r="AA149" s="175" t="s">
        <v>29</v>
      </c>
      <c r="AB149" s="175" t="s">
        <v>29</v>
      </c>
      <c r="AC149" s="175" t="s">
        <v>29</v>
      </c>
      <c r="AD149" s="175" t="s">
        <v>29</v>
      </c>
      <c r="AE149" s="175" t="s">
        <v>29</v>
      </c>
      <c r="AF149" s="175" t="s">
        <v>29</v>
      </c>
      <c r="AG149" s="175" t="s">
        <v>29</v>
      </c>
      <c r="AH149" s="175" t="s">
        <v>29</v>
      </c>
      <c r="AI149" s="175" t="s">
        <v>29</v>
      </c>
      <c r="AJ149" s="175" t="s">
        <v>29</v>
      </c>
      <c r="AK149" s="175" t="s">
        <v>29</v>
      </c>
      <c r="AL149" s="175" t="s">
        <v>29</v>
      </c>
      <c r="AM149" s="175" t="s">
        <v>29</v>
      </c>
      <c r="AN149" s="175" t="s">
        <v>29</v>
      </c>
      <c r="AO149" s="175" t="s">
        <v>29</v>
      </c>
      <c r="AP149" s="175" t="s">
        <v>29</v>
      </c>
      <c r="AQ149" s="175" t="s">
        <v>29</v>
      </c>
      <c r="AR149" s="175" t="s">
        <v>29</v>
      </c>
      <c r="AS149" s="175" t="s">
        <v>29</v>
      </c>
      <c r="AT149" s="175" t="s">
        <v>29</v>
      </c>
      <c r="AU149" s="175" t="s">
        <v>29</v>
      </c>
      <c r="AV149" s="175" t="s">
        <v>29</v>
      </c>
      <c r="AW149" s="175" t="s">
        <v>29</v>
      </c>
      <c r="AX149" s="175" t="s">
        <v>29</v>
      </c>
      <c r="AY149" s="175" t="s">
        <v>29</v>
      </c>
      <c r="AZ149" s="112">
        <v>0</v>
      </c>
      <c r="BA149" s="112">
        <v>7</v>
      </c>
      <c r="BB149" s="112">
        <v>7</v>
      </c>
      <c r="BC149" s="196"/>
      <c r="BD149" s="196"/>
      <c r="BE149" s="196"/>
      <c r="BF149" s="197"/>
    </row>
    <row r="150" spans="1:58" s="3" customFormat="1" ht="15.75" customHeight="1">
      <c r="A150" s="75">
        <v>23</v>
      </c>
      <c r="B150" s="76" t="s">
        <v>87</v>
      </c>
      <c r="C150" s="66">
        <v>6136</v>
      </c>
      <c r="D150" s="76" t="s">
        <v>194</v>
      </c>
      <c r="E150" s="211">
        <v>2020</v>
      </c>
      <c r="F150" s="76">
        <v>18297</v>
      </c>
      <c r="G150" s="175">
        <v>2</v>
      </c>
      <c r="H150" s="175">
        <v>3</v>
      </c>
      <c r="I150" s="175">
        <v>5</v>
      </c>
      <c r="J150" s="175" t="s">
        <v>29</v>
      </c>
      <c r="K150" s="175" t="s">
        <v>29</v>
      </c>
      <c r="L150" s="175" t="s">
        <v>29</v>
      </c>
      <c r="M150" s="175">
        <v>3</v>
      </c>
      <c r="N150" s="175">
        <v>0</v>
      </c>
      <c r="O150" s="175">
        <v>3</v>
      </c>
      <c r="P150" s="175">
        <v>0</v>
      </c>
      <c r="Q150" s="175">
        <v>1</v>
      </c>
      <c r="R150" s="175">
        <v>1</v>
      </c>
      <c r="S150" s="175" t="s">
        <v>29</v>
      </c>
      <c r="T150" s="175" t="s">
        <v>29</v>
      </c>
      <c r="U150" s="175" t="s">
        <v>29</v>
      </c>
      <c r="V150" s="175" t="s">
        <v>29</v>
      </c>
      <c r="W150" s="175" t="s">
        <v>29</v>
      </c>
      <c r="X150" s="175" t="s">
        <v>29</v>
      </c>
      <c r="Y150" s="175" t="s">
        <v>29</v>
      </c>
      <c r="Z150" s="175" t="s">
        <v>29</v>
      </c>
      <c r="AA150" s="175" t="s">
        <v>29</v>
      </c>
      <c r="AB150" s="175" t="s">
        <v>29</v>
      </c>
      <c r="AC150" s="175" t="s">
        <v>29</v>
      </c>
      <c r="AD150" s="175" t="s">
        <v>29</v>
      </c>
      <c r="AE150" s="175" t="s">
        <v>29</v>
      </c>
      <c r="AF150" s="175" t="s">
        <v>29</v>
      </c>
      <c r="AG150" s="175" t="s">
        <v>29</v>
      </c>
      <c r="AH150" s="175" t="s">
        <v>29</v>
      </c>
      <c r="AI150" s="175" t="s">
        <v>29</v>
      </c>
      <c r="AJ150" s="175" t="s">
        <v>29</v>
      </c>
      <c r="AK150" s="175" t="s">
        <v>29</v>
      </c>
      <c r="AL150" s="175" t="s">
        <v>29</v>
      </c>
      <c r="AM150" s="175" t="s">
        <v>29</v>
      </c>
      <c r="AN150" s="175" t="s">
        <v>29</v>
      </c>
      <c r="AO150" s="175" t="s">
        <v>29</v>
      </c>
      <c r="AP150" s="175" t="s">
        <v>29</v>
      </c>
      <c r="AQ150" s="175" t="s">
        <v>29</v>
      </c>
      <c r="AR150" s="175" t="s">
        <v>29</v>
      </c>
      <c r="AS150" s="175" t="s">
        <v>29</v>
      </c>
      <c r="AT150" s="175" t="s">
        <v>29</v>
      </c>
      <c r="AU150" s="175" t="s">
        <v>29</v>
      </c>
      <c r="AV150" s="175" t="s">
        <v>29</v>
      </c>
      <c r="AW150" s="175" t="s">
        <v>29</v>
      </c>
      <c r="AX150" s="175" t="s">
        <v>29</v>
      </c>
      <c r="AY150" s="175" t="s">
        <v>29</v>
      </c>
      <c r="AZ150" s="112">
        <v>5</v>
      </c>
      <c r="BA150" s="112">
        <v>4</v>
      </c>
      <c r="BB150" s="112">
        <v>9</v>
      </c>
      <c r="BC150" s="196"/>
      <c r="BD150" s="196"/>
      <c r="BE150" s="196"/>
      <c r="BF150" s="197"/>
    </row>
    <row r="151" spans="1:58" s="3" customFormat="1" ht="15.75" customHeight="1">
      <c r="A151" s="75">
        <v>23</v>
      </c>
      <c r="B151" s="76" t="s">
        <v>87</v>
      </c>
      <c r="C151" s="66">
        <v>6153</v>
      </c>
      <c r="D151" s="76" t="s">
        <v>195</v>
      </c>
      <c r="E151" s="211">
        <v>2020</v>
      </c>
      <c r="F151" s="76">
        <v>17894</v>
      </c>
      <c r="G151" s="175">
        <v>0</v>
      </c>
      <c r="H151" s="175">
        <v>3</v>
      </c>
      <c r="I151" s="175">
        <v>3</v>
      </c>
      <c r="J151" s="175" t="s">
        <v>29</v>
      </c>
      <c r="K151" s="175" t="s">
        <v>29</v>
      </c>
      <c r="L151" s="175" t="s">
        <v>29</v>
      </c>
      <c r="M151" s="175">
        <v>0</v>
      </c>
      <c r="N151" s="175">
        <v>2</v>
      </c>
      <c r="O151" s="175">
        <v>2</v>
      </c>
      <c r="P151" s="175">
        <v>1</v>
      </c>
      <c r="Q151" s="175">
        <v>1</v>
      </c>
      <c r="R151" s="175">
        <v>2</v>
      </c>
      <c r="S151" s="175">
        <v>0</v>
      </c>
      <c r="T151" s="175">
        <v>1</v>
      </c>
      <c r="U151" s="175">
        <v>1</v>
      </c>
      <c r="V151" s="175" t="s">
        <v>29</v>
      </c>
      <c r="W151" s="175" t="s">
        <v>29</v>
      </c>
      <c r="X151" s="175" t="s">
        <v>29</v>
      </c>
      <c r="Y151" s="175" t="s">
        <v>29</v>
      </c>
      <c r="Z151" s="175" t="s">
        <v>29</v>
      </c>
      <c r="AA151" s="175" t="s">
        <v>29</v>
      </c>
      <c r="AB151" s="175" t="s">
        <v>29</v>
      </c>
      <c r="AC151" s="175" t="s">
        <v>29</v>
      </c>
      <c r="AD151" s="175" t="s">
        <v>29</v>
      </c>
      <c r="AE151" s="175" t="s">
        <v>29</v>
      </c>
      <c r="AF151" s="175" t="s">
        <v>29</v>
      </c>
      <c r="AG151" s="175" t="s">
        <v>29</v>
      </c>
      <c r="AH151" s="175" t="s">
        <v>29</v>
      </c>
      <c r="AI151" s="175" t="s">
        <v>29</v>
      </c>
      <c r="AJ151" s="175" t="s">
        <v>29</v>
      </c>
      <c r="AK151" s="175" t="s">
        <v>29</v>
      </c>
      <c r="AL151" s="175" t="s">
        <v>29</v>
      </c>
      <c r="AM151" s="175" t="s">
        <v>29</v>
      </c>
      <c r="AN151" s="175" t="s">
        <v>29</v>
      </c>
      <c r="AO151" s="175" t="s">
        <v>29</v>
      </c>
      <c r="AP151" s="175" t="s">
        <v>29</v>
      </c>
      <c r="AQ151" s="175" t="s">
        <v>29</v>
      </c>
      <c r="AR151" s="175" t="s">
        <v>29</v>
      </c>
      <c r="AS151" s="175" t="s">
        <v>29</v>
      </c>
      <c r="AT151" s="175" t="s">
        <v>29</v>
      </c>
      <c r="AU151" s="175" t="s">
        <v>29</v>
      </c>
      <c r="AV151" s="175" t="s">
        <v>29</v>
      </c>
      <c r="AW151" s="175">
        <v>0</v>
      </c>
      <c r="AX151" s="175">
        <v>1</v>
      </c>
      <c r="AY151" s="175">
        <v>1</v>
      </c>
      <c r="AZ151" s="112">
        <v>1</v>
      </c>
      <c r="BA151" s="112">
        <v>8</v>
      </c>
      <c r="BB151" s="112">
        <v>9</v>
      </c>
      <c r="BC151" s="196"/>
      <c r="BD151" s="196"/>
      <c r="BE151" s="196"/>
      <c r="BF151" s="197"/>
    </row>
    <row r="152" spans="1:58" s="3" customFormat="1" ht="15.75" customHeight="1">
      <c r="A152" s="75">
        <v>23</v>
      </c>
      <c r="B152" s="76" t="s">
        <v>87</v>
      </c>
      <c r="C152" s="66">
        <v>6248</v>
      </c>
      <c r="D152" s="76" t="s">
        <v>196</v>
      </c>
      <c r="E152" s="211">
        <v>2020</v>
      </c>
      <c r="F152" s="76">
        <v>16842</v>
      </c>
      <c r="G152" s="175">
        <v>1</v>
      </c>
      <c r="H152" s="175">
        <v>2</v>
      </c>
      <c r="I152" s="175">
        <v>3</v>
      </c>
      <c r="J152" s="175" t="s">
        <v>29</v>
      </c>
      <c r="K152" s="175" t="s">
        <v>29</v>
      </c>
      <c r="L152" s="175" t="s">
        <v>29</v>
      </c>
      <c r="M152" s="175">
        <v>0</v>
      </c>
      <c r="N152" s="175">
        <v>3</v>
      </c>
      <c r="O152" s="175">
        <v>3</v>
      </c>
      <c r="P152" s="175">
        <v>0</v>
      </c>
      <c r="Q152" s="175">
        <v>1</v>
      </c>
      <c r="R152" s="175">
        <v>1</v>
      </c>
      <c r="S152" s="175" t="s">
        <v>29</v>
      </c>
      <c r="T152" s="175" t="s">
        <v>29</v>
      </c>
      <c r="U152" s="175" t="s">
        <v>29</v>
      </c>
      <c r="V152" s="175" t="s">
        <v>29</v>
      </c>
      <c r="W152" s="175" t="s">
        <v>29</v>
      </c>
      <c r="X152" s="175" t="s">
        <v>29</v>
      </c>
      <c r="Y152" s="175" t="s">
        <v>29</v>
      </c>
      <c r="Z152" s="175" t="s">
        <v>29</v>
      </c>
      <c r="AA152" s="175" t="s">
        <v>29</v>
      </c>
      <c r="AB152" s="175">
        <v>0</v>
      </c>
      <c r="AC152" s="175">
        <v>1</v>
      </c>
      <c r="AD152" s="175">
        <v>1</v>
      </c>
      <c r="AE152" s="175" t="s">
        <v>29</v>
      </c>
      <c r="AF152" s="175" t="s">
        <v>29</v>
      </c>
      <c r="AG152" s="175" t="s">
        <v>29</v>
      </c>
      <c r="AH152" s="175" t="s">
        <v>29</v>
      </c>
      <c r="AI152" s="175" t="s">
        <v>29</v>
      </c>
      <c r="AJ152" s="175" t="s">
        <v>29</v>
      </c>
      <c r="AK152" s="175" t="s">
        <v>29</v>
      </c>
      <c r="AL152" s="175" t="s">
        <v>29</v>
      </c>
      <c r="AM152" s="175" t="s">
        <v>29</v>
      </c>
      <c r="AN152" s="175">
        <v>0</v>
      </c>
      <c r="AO152" s="175">
        <v>1</v>
      </c>
      <c r="AP152" s="175">
        <v>1</v>
      </c>
      <c r="AQ152" s="175" t="s">
        <v>29</v>
      </c>
      <c r="AR152" s="175" t="s">
        <v>29</v>
      </c>
      <c r="AS152" s="175" t="s">
        <v>29</v>
      </c>
      <c r="AT152" s="175" t="s">
        <v>29</v>
      </c>
      <c r="AU152" s="175" t="s">
        <v>29</v>
      </c>
      <c r="AV152" s="175" t="s">
        <v>29</v>
      </c>
      <c r="AW152" s="175" t="s">
        <v>29</v>
      </c>
      <c r="AX152" s="175" t="s">
        <v>29</v>
      </c>
      <c r="AY152" s="175" t="s">
        <v>29</v>
      </c>
      <c r="AZ152" s="112">
        <v>1</v>
      </c>
      <c r="BA152" s="112">
        <v>8</v>
      </c>
      <c r="BB152" s="112">
        <v>9</v>
      </c>
      <c r="BC152" s="196"/>
      <c r="BD152" s="196"/>
      <c r="BE152" s="196"/>
      <c r="BF152" s="197"/>
    </row>
    <row r="153" spans="1:58" s="3" customFormat="1" ht="15.75" customHeight="1">
      <c r="A153" s="75">
        <v>24</v>
      </c>
      <c r="B153" s="76" t="s">
        <v>89</v>
      </c>
      <c r="C153" s="66">
        <v>6436</v>
      </c>
      <c r="D153" s="76" t="s">
        <v>197</v>
      </c>
      <c r="E153" s="211">
        <v>2020</v>
      </c>
      <c r="F153" s="76">
        <v>10101</v>
      </c>
      <c r="G153" s="175">
        <v>0</v>
      </c>
      <c r="H153" s="175">
        <v>2</v>
      </c>
      <c r="I153" s="175">
        <v>2</v>
      </c>
      <c r="J153" s="175" t="s">
        <v>29</v>
      </c>
      <c r="K153" s="175" t="s">
        <v>29</v>
      </c>
      <c r="L153" s="175" t="s">
        <v>29</v>
      </c>
      <c r="M153" s="175" t="s">
        <v>29</v>
      </c>
      <c r="N153" s="175" t="s">
        <v>29</v>
      </c>
      <c r="O153" s="175" t="s">
        <v>29</v>
      </c>
      <c r="P153" s="175" t="s">
        <v>29</v>
      </c>
      <c r="Q153" s="175" t="s">
        <v>29</v>
      </c>
      <c r="R153" s="175" t="s">
        <v>29</v>
      </c>
      <c r="S153" s="175" t="s">
        <v>29</v>
      </c>
      <c r="T153" s="175" t="s">
        <v>29</v>
      </c>
      <c r="U153" s="175" t="s">
        <v>29</v>
      </c>
      <c r="V153" s="175" t="s">
        <v>29</v>
      </c>
      <c r="W153" s="175" t="s">
        <v>29</v>
      </c>
      <c r="X153" s="175" t="s">
        <v>29</v>
      </c>
      <c r="Y153" s="175" t="s">
        <v>29</v>
      </c>
      <c r="Z153" s="175" t="s">
        <v>29</v>
      </c>
      <c r="AA153" s="175" t="s">
        <v>29</v>
      </c>
      <c r="AB153" s="175" t="s">
        <v>29</v>
      </c>
      <c r="AC153" s="175" t="s">
        <v>29</v>
      </c>
      <c r="AD153" s="175" t="s">
        <v>29</v>
      </c>
      <c r="AE153" s="175" t="s">
        <v>29</v>
      </c>
      <c r="AF153" s="175" t="s">
        <v>29</v>
      </c>
      <c r="AG153" s="175" t="s">
        <v>29</v>
      </c>
      <c r="AH153" s="175" t="s">
        <v>29</v>
      </c>
      <c r="AI153" s="175" t="s">
        <v>29</v>
      </c>
      <c r="AJ153" s="175" t="s">
        <v>29</v>
      </c>
      <c r="AK153" s="175">
        <v>0</v>
      </c>
      <c r="AL153" s="175">
        <v>2</v>
      </c>
      <c r="AM153" s="175">
        <v>2</v>
      </c>
      <c r="AN153" s="175">
        <v>0</v>
      </c>
      <c r="AO153" s="175">
        <v>1</v>
      </c>
      <c r="AP153" s="175">
        <v>1</v>
      </c>
      <c r="AQ153" s="175" t="s">
        <v>29</v>
      </c>
      <c r="AR153" s="175" t="s">
        <v>29</v>
      </c>
      <c r="AS153" s="175" t="s">
        <v>29</v>
      </c>
      <c r="AT153" s="175" t="s">
        <v>29</v>
      </c>
      <c r="AU153" s="175" t="s">
        <v>29</v>
      </c>
      <c r="AV153" s="175" t="s">
        <v>29</v>
      </c>
      <c r="AW153" s="175" t="s">
        <v>29</v>
      </c>
      <c r="AX153" s="175" t="s">
        <v>29</v>
      </c>
      <c r="AY153" s="175" t="s">
        <v>29</v>
      </c>
      <c r="AZ153" s="77">
        <v>0</v>
      </c>
      <c r="BA153" s="77">
        <v>5</v>
      </c>
      <c r="BB153" s="77">
        <v>5</v>
      </c>
      <c r="BC153" s="196"/>
      <c r="BD153" s="196"/>
      <c r="BE153" s="196"/>
      <c r="BF153" s="197"/>
    </row>
    <row r="154" spans="1:58" s="3" customFormat="1" ht="15.75" customHeight="1">
      <c r="A154" s="75">
        <v>25</v>
      </c>
      <c r="B154" s="76" t="s">
        <v>37</v>
      </c>
      <c r="C154" s="66">
        <v>6612</v>
      </c>
      <c r="D154" s="76" t="s">
        <v>198</v>
      </c>
      <c r="E154" s="211">
        <v>2020</v>
      </c>
      <c r="F154" s="76">
        <v>12504</v>
      </c>
      <c r="G154" s="175">
        <v>1</v>
      </c>
      <c r="H154" s="175">
        <v>0</v>
      </c>
      <c r="I154" s="175">
        <v>1</v>
      </c>
      <c r="J154" s="175" t="s">
        <v>29</v>
      </c>
      <c r="K154" s="175" t="s">
        <v>29</v>
      </c>
      <c r="L154" s="175" t="s">
        <v>29</v>
      </c>
      <c r="M154" s="175" t="s">
        <v>29</v>
      </c>
      <c r="N154" s="175" t="s">
        <v>29</v>
      </c>
      <c r="O154" s="175" t="s">
        <v>29</v>
      </c>
      <c r="P154" s="175" t="s">
        <v>29</v>
      </c>
      <c r="Q154" s="175" t="s">
        <v>29</v>
      </c>
      <c r="R154" s="175" t="s">
        <v>29</v>
      </c>
      <c r="S154" s="175" t="s">
        <v>29</v>
      </c>
      <c r="T154" s="175" t="s">
        <v>29</v>
      </c>
      <c r="U154" s="175" t="s">
        <v>29</v>
      </c>
      <c r="V154" s="175" t="s">
        <v>29</v>
      </c>
      <c r="W154" s="175" t="s">
        <v>29</v>
      </c>
      <c r="X154" s="175" t="s">
        <v>29</v>
      </c>
      <c r="Y154" s="175" t="s">
        <v>29</v>
      </c>
      <c r="Z154" s="175" t="s">
        <v>29</v>
      </c>
      <c r="AA154" s="175" t="s">
        <v>29</v>
      </c>
      <c r="AB154" s="175" t="s">
        <v>29</v>
      </c>
      <c r="AC154" s="175" t="s">
        <v>29</v>
      </c>
      <c r="AD154" s="175" t="s">
        <v>29</v>
      </c>
      <c r="AE154" s="175" t="s">
        <v>29</v>
      </c>
      <c r="AF154" s="175" t="s">
        <v>29</v>
      </c>
      <c r="AG154" s="175" t="s">
        <v>29</v>
      </c>
      <c r="AH154" s="175" t="s">
        <v>29</v>
      </c>
      <c r="AI154" s="175" t="s">
        <v>29</v>
      </c>
      <c r="AJ154" s="175" t="s">
        <v>29</v>
      </c>
      <c r="AK154" s="175" t="s">
        <v>29</v>
      </c>
      <c r="AL154" s="175" t="s">
        <v>29</v>
      </c>
      <c r="AM154" s="175" t="s">
        <v>29</v>
      </c>
      <c r="AN154" s="175">
        <v>0</v>
      </c>
      <c r="AO154" s="175">
        <v>2</v>
      </c>
      <c r="AP154" s="175">
        <v>2</v>
      </c>
      <c r="AQ154" s="175" t="s">
        <v>29</v>
      </c>
      <c r="AR154" s="175" t="s">
        <v>29</v>
      </c>
      <c r="AS154" s="175" t="s">
        <v>29</v>
      </c>
      <c r="AT154" s="175" t="s">
        <v>29</v>
      </c>
      <c r="AU154" s="175" t="s">
        <v>29</v>
      </c>
      <c r="AV154" s="175" t="s">
        <v>29</v>
      </c>
      <c r="AW154" s="175" t="s">
        <v>29</v>
      </c>
      <c r="AX154" s="175" t="s">
        <v>29</v>
      </c>
      <c r="AY154" s="175" t="s">
        <v>29</v>
      </c>
      <c r="AZ154" s="77">
        <v>1</v>
      </c>
      <c r="BA154" s="77">
        <v>2</v>
      </c>
      <c r="BB154" s="77">
        <v>3</v>
      </c>
      <c r="BC154" s="196"/>
      <c r="BD154" s="196"/>
      <c r="BE154" s="196"/>
      <c r="BF154" s="197"/>
    </row>
    <row r="155" spans="1:58" s="3" customFormat="1" ht="15.75" customHeight="1">
      <c r="A155" s="75">
        <v>25</v>
      </c>
      <c r="B155" s="76" t="s">
        <v>37</v>
      </c>
      <c r="C155" s="66">
        <v>6623</v>
      </c>
      <c r="D155" s="76" t="s">
        <v>199</v>
      </c>
      <c r="E155" s="211">
        <v>2020</v>
      </c>
      <c r="F155" s="76">
        <v>12275</v>
      </c>
      <c r="G155" s="175" t="s">
        <v>29</v>
      </c>
      <c r="H155" s="175" t="s">
        <v>29</v>
      </c>
      <c r="I155" s="175" t="s">
        <v>29</v>
      </c>
      <c r="J155" s="175" t="s">
        <v>29</v>
      </c>
      <c r="K155" s="175" t="s">
        <v>29</v>
      </c>
      <c r="L155" s="175" t="s">
        <v>29</v>
      </c>
      <c r="M155" s="175" t="s">
        <v>29</v>
      </c>
      <c r="N155" s="175" t="s">
        <v>29</v>
      </c>
      <c r="O155" s="175" t="s">
        <v>29</v>
      </c>
      <c r="P155" s="175">
        <v>0</v>
      </c>
      <c r="Q155" s="175">
        <v>1</v>
      </c>
      <c r="R155" s="175">
        <v>1</v>
      </c>
      <c r="S155" s="175" t="s">
        <v>29</v>
      </c>
      <c r="T155" s="175" t="s">
        <v>29</v>
      </c>
      <c r="U155" s="175" t="s">
        <v>29</v>
      </c>
      <c r="V155" s="175" t="s">
        <v>29</v>
      </c>
      <c r="W155" s="175" t="s">
        <v>29</v>
      </c>
      <c r="X155" s="175" t="s">
        <v>29</v>
      </c>
      <c r="Y155" s="175" t="s">
        <v>29</v>
      </c>
      <c r="Z155" s="175" t="s">
        <v>29</v>
      </c>
      <c r="AA155" s="175" t="s">
        <v>29</v>
      </c>
      <c r="AB155" s="175" t="s">
        <v>29</v>
      </c>
      <c r="AC155" s="175" t="s">
        <v>29</v>
      </c>
      <c r="AD155" s="175" t="s">
        <v>29</v>
      </c>
      <c r="AE155" s="175" t="s">
        <v>29</v>
      </c>
      <c r="AF155" s="175" t="s">
        <v>29</v>
      </c>
      <c r="AG155" s="175" t="s">
        <v>29</v>
      </c>
      <c r="AH155" s="175" t="s">
        <v>29</v>
      </c>
      <c r="AI155" s="175" t="s">
        <v>29</v>
      </c>
      <c r="AJ155" s="175" t="s">
        <v>29</v>
      </c>
      <c r="AK155" s="175" t="s">
        <v>29</v>
      </c>
      <c r="AL155" s="175" t="s">
        <v>29</v>
      </c>
      <c r="AM155" s="175" t="s">
        <v>29</v>
      </c>
      <c r="AN155" s="175">
        <v>0</v>
      </c>
      <c r="AO155" s="175">
        <v>1</v>
      </c>
      <c r="AP155" s="175">
        <v>1</v>
      </c>
      <c r="AQ155" s="175" t="s">
        <v>29</v>
      </c>
      <c r="AR155" s="175" t="s">
        <v>29</v>
      </c>
      <c r="AS155" s="175" t="s">
        <v>29</v>
      </c>
      <c r="AT155" s="175" t="s">
        <v>29</v>
      </c>
      <c r="AU155" s="175" t="s">
        <v>29</v>
      </c>
      <c r="AV155" s="175" t="s">
        <v>29</v>
      </c>
      <c r="AW155" s="175">
        <v>1</v>
      </c>
      <c r="AX155" s="175">
        <v>0</v>
      </c>
      <c r="AY155" s="175">
        <v>1</v>
      </c>
      <c r="AZ155" s="77">
        <v>1</v>
      </c>
      <c r="BA155" s="77">
        <v>2</v>
      </c>
      <c r="BB155" s="77">
        <v>3</v>
      </c>
      <c r="BC155" s="196"/>
      <c r="BD155" s="196"/>
      <c r="BE155" s="196"/>
      <c r="BF155" s="197"/>
    </row>
    <row r="156" spans="1:58" s="3" customFormat="1" ht="15.75" customHeight="1">
      <c r="A156" s="75">
        <v>25</v>
      </c>
      <c r="B156" s="76" t="s">
        <v>37</v>
      </c>
      <c r="C156" s="66">
        <v>6631</v>
      </c>
      <c r="D156" s="76" t="s">
        <v>200</v>
      </c>
      <c r="E156" s="211">
        <v>2020</v>
      </c>
      <c r="F156" s="76">
        <v>19058</v>
      </c>
      <c r="G156" s="175" t="s">
        <v>29</v>
      </c>
      <c r="H156" s="175" t="s">
        <v>29</v>
      </c>
      <c r="I156" s="175" t="s">
        <v>29</v>
      </c>
      <c r="J156" s="175" t="s">
        <v>29</v>
      </c>
      <c r="K156" s="175" t="s">
        <v>29</v>
      </c>
      <c r="L156" s="175" t="s">
        <v>29</v>
      </c>
      <c r="M156" s="175">
        <v>1</v>
      </c>
      <c r="N156" s="175">
        <v>0</v>
      </c>
      <c r="O156" s="175">
        <v>1</v>
      </c>
      <c r="P156" s="175">
        <v>1</v>
      </c>
      <c r="Q156" s="175">
        <v>0</v>
      </c>
      <c r="R156" s="175">
        <v>1</v>
      </c>
      <c r="S156" s="175" t="s">
        <v>29</v>
      </c>
      <c r="T156" s="175" t="s">
        <v>29</v>
      </c>
      <c r="U156" s="175" t="s">
        <v>29</v>
      </c>
      <c r="V156" s="175" t="s">
        <v>29</v>
      </c>
      <c r="W156" s="175" t="s">
        <v>29</v>
      </c>
      <c r="X156" s="175" t="s">
        <v>29</v>
      </c>
      <c r="Y156" s="175" t="s">
        <v>29</v>
      </c>
      <c r="Z156" s="175" t="s">
        <v>29</v>
      </c>
      <c r="AA156" s="175" t="s">
        <v>29</v>
      </c>
      <c r="AB156" s="175" t="s">
        <v>29</v>
      </c>
      <c r="AC156" s="175" t="s">
        <v>29</v>
      </c>
      <c r="AD156" s="175" t="s">
        <v>29</v>
      </c>
      <c r="AE156" s="175" t="s">
        <v>29</v>
      </c>
      <c r="AF156" s="175" t="s">
        <v>29</v>
      </c>
      <c r="AG156" s="175" t="s">
        <v>29</v>
      </c>
      <c r="AH156" s="175" t="s">
        <v>29</v>
      </c>
      <c r="AI156" s="175" t="s">
        <v>29</v>
      </c>
      <c r="AJ156" s="175" t="s">
        <v>29</v>
      </c>
      <c r="AK156" s="175" t="s">
        <v>29</v>
      </c>
      <c r="AL156" s="175" t="s">
        <v>29</v>
      </c>
      <c r="AM156" s="175" t="s">
        <v>29</v>
      </c>
      <c r="AN156" s="175">
        <v>1</v>
      </c>
      <c r="AO156" s="175">
        <v>0</v>
      </c>
      <c r="AP156" s="175">
        <v>1</v>
      </c>
      <c r="AQ156" s="175" t="s">
        <v>29</v>
      </c>
      <c r="AR156" s="175" t="s">
        <v>29</v>
      </c>
      <c r="AS156" s="175" t="s">
        <v>29</v>
      </c>
      <c r="AT156" s="175" t="s">
        <v>29</v>
      </c>
      <c r="AU156" s="175" t="s">
        <v>29</v>
      </c>
      <c r="AV156" s="175" t="s">
        <v>29</v>
      </c>
      <c r="AW156" s="175" t="s">
        <v>29</v>
      </c>
      <c r="AX156" s="175" t="s">
        <v>29</v>
      </c>
      <c r="AY156" s="175" t="s">
        <v>29</v>
      </c>
      <c r="AZ156" s="77">
        <v>3</v>
      </c>
      <c r="BA156" s="77">
        <v>0</v>
      </c>
      <c r="BB156" s="77">
        <v>3</v>
      </c>
      <c r="BC156" s="196"/>
      <c r="BD156" s="196"/>
      <c r="BE156" s="196"/>
      <c r="BF156" s="197"/>
    </row>
    <row r="157" spans="1:58" s="3" customFormat="1" ht="15.75" customHeight="1">
      <c r="A157" s="75">
        <v>25</v>
      </c>
      <c r="B157" s="76" t="s">
        <v>37</v>
      </c>
      <c r="C157" s="66">
        <v>6633</v>
      </c>
      <c r="D157" s="76" t="s">
        <v>201</v>
      </c>
      <c r="E157" s="211">
        <v>2020</v>
      </c>
      <c r="F157" s="76">
        <v>10620</v>
      </c>
      <c r="G157" s="175">
        <v>1</v>
      </c>
      <c r="H157" s="175">
        <v>0</v>
      </c>
      <c r="I157" s="175">
        <v>1</v>
      </c>
      <c r="J157" s="175" t="s">
        <v>29</v>
      </c>
      <c r="K157" s="175" t="s">
        <v>29</v>
      </c>
      <c r="L157" s="175" t="s">
        <v>29</v>
      </c>
      <c r="M157" s="175">
        <v>0</v>
      </c>
      <c r="N157" s="175">
        <v>1</v>
      </c>
      <c r="O157" s="175">
        <v>1</v>
      </c>
      <c r="P157" s="175" t="s">
        <v>29</v>
      </c>
      <c r="Q157" s="175" t="s">
        <v>29</v>
      </c>
      <c r="R157" s="175" t="s">
        <v>29</v>
      </c>
      <c r="S157" s="175" t="s">
        <v>29</v>
      </c>
      <c r="T157" s="175" t="s">
        <v>29</v>
      </c>
      <c r="U157" s="175" t="s">
        <v>29</v>
      </c>
      <c r="V157" s="175" t="s">
        <v>29</v>
      </c>
      <c r="W157" s="175" t="s">
        <v>29</v>
      </c>
      <c r="X157" s="175" t="s">
        <v>29</v>
      </c>
      <c r="Y157" s="175" t="s">
        <v>29</v>
      </c>
      <c r="Z157" s="175" t="s">
        <v>29</v>
      </c>
      <c r="AA157" s="175" t="s">
        <v>29</v>
      </c>
      <c r="AB157" s="175" t="s">
        <v>29</v>
      </c>
      <c r="AC157" s="175" t="s">
        <v>29</v>
      </c>
      <c r="AD157" s="175" t="s">
        <v>29</v>
      </c>
      <c r="AE157" s="175" t="s">
        <v>29</v>
      </c>
      <c r="AF157" s="175" t="s">
        <v>29</v>
      </c>
      <c r="AG157" s="175" t="s">
        <v>29</v>
      </c>
      <c r="AH157" s="175" t="s">
        <v>29</v>
      </c>
      <c r="AI157" s="175" t="s">
        <v>29</v>
      </c>
      <c r="AJ157" s="175" t="s">
        <v>29</v>
      </c>
      <c r="AK157" s="175" t="s">
        <v>29</v>
      </c>
      <c r="AL157" s="175" t="s">
        <v>29</v>
      </c>
      <c r="AM157" s="175" t="s">
        <v>29</v>
      </c>
      <c r="AN157" s="175">
        <v>0</v>
      </c>
      <c r="AO157" s="175">
        <v>1</v>
      </c>
      <c r="AP157" s="175">
        <v>1</v>
      </c>
      <c r="AQ157" s="175" t="s">
        <v>29</v>
      </c>
      <c r="AR157" s="175" t="s">
        <v>29</v>
      </c>
      <c r="AS157" s="175" t="s">
        <v>29</v>
      </c>
      <c r="AT157" s="175" t="s">
        <v>29</v>
      </c>
      <c r="AU157" s="175" t="s">
        <v>29</v>
      </c>
      <c r="AV157" s="175" t="s">
        <v>29</v>
      </c>
      <c r="AW157" s="175" t="s">
        <v>29</v>
      </c>
      <c r="AX157" s="175" t="s">
        <v>29</v>
      </c>
      <c r="AY157" s="175" t="s">
        <v>29</v>
      </c>
      <c r="AZ157" s="77">
        <v>1</v>
      </c>
      <c r="BA157" s="77">
        <v>2</v>
      </c>
      <c r="BB157" s="77">
        <v>3</v>
      </c>
      <c r="BC157" s="196"/>
      <c r="BD157" s="196"/>
      <c r="BE157" s="196"/>
      <c r="BF157" s="197"/>
    </row>
    <row r="158" spans="1:58" s="3" customFormat="1" ht="15.75" customHeight="1">
      <c r="A158" s="75">
        <v>25</v>
      </c>
      <c r="B158" s="76" t="s">
        <v>37</v>
      </c>
      <c r="C158" s="66">
        <v>6640</v>
      </c>
      <c r="D158" s="76" t="s">
        <v>202</v>
      </c>
      <c r="E158" s="211">
        <v>2020</v>
      </c>
      <c r="F158" s="76">
        <v>14182</v>
      </c>
      <c r="G158" s="175">
        <v>0</v>
      </c>
      <c r="H158" s="175">
        <v>2</v>
      </c>
      <c r="I158" s="175">
        <v>2</v>
      </c>
      <c r="J158" s="175" t="s">
        <v>29</v>
      </c>
      <c r="K158" s="175" t="s">
        <v>29</v>
      </c>
      <c r="L158" s="175" t="s">
        <v>29</v>
      </c>
      <c r="M158" s="175">
        <v>0</v>
      </c>
      <c r="N158" s="175">
        <v>1</v>
      </c>
      <c r="O158" s="175">
        <v>1</v>
      </c>
      <c r="P158" s="175" t="s">
        <v>29</v>
      </c>
      <c r="Q158" s="175" t="s">
        <v>29</v>
      </c>
      <c r="R158" s="175" t="s">
        <v>29</v>
      </c>
      <c r="S158" s="175" t="s">
        <v>29</v>
      </c>
      <c r="T158" s="175" t="s">
        <v>29</v>
      </c>
      <c r="U158" s="175" t="s">
        <v>29</v>
      </c>
      <c r="V158" s="175" t="s">
        <v>29</v>
      </c>
      <c r="W158" s="175" t="s">
        <v>29</v>
      </c>
      <c r="X158" s="175" t="s">
        <v>29</v>
      </c>
      <c r="Y158" s="175" t="s">
        <v>29</v>
      </c>
      <c r="Z158" s="175" t="s">
        <v>29</v>
      </c>
      <c r="AA158" s="175" t="s">
        <v>29</v>
      </c>
      <c r="AB158" s="175" t="s">
        <v>29</v>
      </c>
      <c r="AC158" s="175" t="s">
        <v>29</v>
      </c>
      <c r="AD158" s="175" t="s">
        <v>29</v>
      </c>
      <c r="AE158" s="175" t="s">
        <v>29</v>
      </c>
      <c r="AF158" s="175" t="s">
        <v>29</v>
      </c>
      <c r="AG158" s="175" t="s">
        <v>29</v>
      </c>
      <c r="AH158" s="175" t="s">
        <v>29</v>
      </c>
      <c r="AI158" s="175" t="s">
        <v>29</v>
      </c>
      <c r="AJ158" s="175" t="s">
        <v>29</v>
      </c>
      <c r="AK158" s="175" t="s">
        <v>29</v>
      </c>
      <c r="AL158" s="175" t="s">
        <v>29</v>
      </c>
      <c r="AM158" s="175" t="s">
        <v>29</v>
      </c>
      <c r="AN158" s="175" t="s">
        <v>29</v>
      </c>
      <c r="AO158" s="175" t="s">
        <v>29</v>
      </c>
      <c r="AP158" s="175" t="s">
        <v>29</v>
      </c>
      <c r="AQ158" s="175" t="s">
        <v>29</v>
      </c>
      <c r="AR158" s="175" t="s">
        <v>29</v>
      </c>
      <c r="AS158" s="175" t="s">
        <v>29</v>
      </c>
      <c r="AT158" s="175" t="s">
        <v>29</v>
      </c>
      <c r="AU158" s="175" t="s">
        <v>29</v>
      </c>
      <c r="AV158" s="175" t="s">
        <v>29</v>
      </c>
      <c r="AW158" s="175" t="s">
        <v>29</v>
      </c>
      <c r="AX158" s="175" t="s">
        <v>29</v>
      </c>
      <c r="AY158" s="175" t="s">
        <v>29</v>
      </c>
      <c r="AZ158" s="77">
        <v>0</v>
      </c>
      <c r="BA158" s="77">
        <v>3</v>
      </c>
      <c r="BB158" s="77">
        <v>3</v>
      </c>
      <c r="BC158" s="196"/>
      <c r="BD158" s="196"/>
      <c r="BE158" s="196"/>
      <c r="BF158" s="197"/>
    </row>
    <row r="159" spans="1:58" s="3" customFormat="1" ht="15.75" customHeight="1">
      <c r="A159" s="75">
        <v>25</v>
      </c>
      <c r="B159" s="76" t="s">
        <v>37</v>
      </c>
      <c r="C159" s="66">
        <v>6644</v>
      </c>
      <c r="D159" s="76" t="s">
        <v>203</v>
      </c>
      <c r="E159" s="211">
        <v>2020</v>
      </c>
      <c r="F159" s="76">
        <v>13411</v>
      </c>
      <c r="G159" s="175" t="s">
        <v>29</v>
      </c>
      <c r="H159" s="175" t="s">
        <v>29</v>
      </c>
      <c r="I159" s="175" t="s">
        <v>29</v>
      </c>
      <c r="J159" s="175" t="s">
        <v>29</v>
      </c>
      <c r="K159" s="175" t="s">
        <v>29</v>
      </c>
      <c r="L159" s="175" t="s">
        <v>29</v>
      </c>
      <c r="M159" s="175">
        <v>0</v>
      </c>
      <c r="N159" s="175">
        <v>1</v>
      </c>
      <c r="O159" s="175">
        <v>1</v>
      </c>
      <c r="P159" s="175">
        <v>1</v>
      </c>
      <c r="Q159" s="175">
        <v>0</v>
      </c>
      <c r="R159" s="175">
        <v>1</v>
      </c>
      <c r="S159" s="175" t="s">
        <v>29</v>
      </c>
      <c r="T159" s="175" t="s">
        <v>29</v>
      </c>
      <c r="U159" s="175" t="s">
        <v>29</v>
      </c>
      <c r="V159" s="175" t="s">
        <v>29</v>
      </c>
      <c r="W159" s="175" t="s">
        <v>29</v>
      </c>
      <c r="X159" s="175" t="s">
        <v>29</v>
      </c>
      <c r="Y159" s="175" t="s">
        <v>29</v>
      </c>
      <c r="Z159" s="175" t="s">
        <v>29</v>
      </c>
      <c r="AA159" s="175" t="s">
        <v>29</v>
      </c>
      <c r="AB159" s="175" t="s">
        <v>29</v>
      </c>
      <c r="AC159" s="175" t="s">
        <v>29</v>
      </c>
      <c r="AD159" s="175" t="s">
        <v>29</v>
      </c>
      <c r="AE159" s="175" t="s">
        <v>29</v>
      </c>
      <c r="AF159" s="175" t="s">
        <v>29</v>
      </c>
      <c r="AG159" s="175" t="s">
        <v>29</v>
      </c>
      <c r="AH159" s="175" t="s">
        <v>29</v>
      </c>
      <c r="AI159" s="175" t="s">
        <v>29</v>
      </c>
      <c r="AJ159" s="175" t="s">
        <v>29</v>
      </c>
      <c r="AK159" s="175" t="s">
        <v>29</v>
      </c>
      <c r="AL159" s="175" t="s">
        <v>29</v>
      </c>
      <c r="AM159" s="175" t="s">
        <v>29</v>
      </c>
      <c r="AN159" s="175">
        <v>1</v>
      </c>
      <c r="AO159" s="175">
        <v>0</v>
      </c>
      <c r="AP159" s="175">
        <v>1</v>
      </c>
      <c r="AQ159" s="175" t="s">
        <v>29</v>
      </c>
      <c r="AR159" s="175" t="s">
        <v>29</v>
      </c>
      <c r="AS159" s="175" t="s">
        <v>29</v>
      </c>
      <c r="AT159" s="175" t="s">
        <v>29</v>
      </c>
      <c r="AU159" s="175" t="s">
        <v>29</v>
      </c>
      <c r="AV159" s="175" t="s">
        <v>29</v>
      </c>
      <c r="AW159" s="175" t="s">
        <v>29</v>
      </c>
      <c r="AX159" s="175" t="s">
        <v>29</v>
      </c>
      <c r="AY159" s="175" t="s">
        <v>29</v>
      </c>
      <c r="AZ159" s="77">
        <v>2</v>
      </c>
      <c r="BA159" s="77">
        <v>1</v>
      </c>
      <c r="BB159" s="77">
        <v>3</v>
      </c>
      <c r="BC159" s="196"/>
      <c r="BD159" s="196"/>
      <c r="BE159" s="196"/>
      <c r="BF159" s="197"/>
    </row>
    <row r="160" spans="1:58" s="3" customFormat="1" ht="15.75" customHeight="1">
      <c r="A160" s="75">
        <v>26</v>
      </c>
      <c r="B160" s="76" t="s">
        <v>204</v>
      </c>
      <c r="C160" s="66">
        <v>6711</v>
      </c>
      <c r="D160" s="76" t="s">
        <v>205</v>
      </c>
      <c r="E160" s="211">
        <v>2022</v>
      </c>
      <c r="F160" s="76">
        <v>12479</v>
      </c>
      <c r="G160" s="177" t="s">
        <v>29</v>
      </c>
      <c r="H160" s="177" t="s">
        <v>29</v>
      </c>
      <c r="I160" s="177" t="s">
        <v>29</v>
      </c>
      <c r="J160" s="175">
        <v>0</v>
      </c>
      <c r="K160" s="175">
        <v>1</v>
      </c>
      <c r="L160" s="175">
        <v>1</v>
      </c>
      <c r="M160" s="177" t="s">
        <v>29</v>
      </c>
      <c r="N160" s="177" t="s">
        <v>29</v>
      </c>
      <c r="O160" s="177" t="s">
        <v>29</v>
      </c>
      <c r="P160" s="175">
        <v>1</v>
      </c>
      <c r="Q160" s="175">
        <v>1</v>
      </c>
      <c r="R160" s="175">
        <v>2</v>
      </c>
      <c r="S160" s="177" t="s">
        <v>29</v>
      </c>
      <c r="T160" s="177" t="s">
        <v>29</v>
      </c>
      <c r="U160" s="177" t="s">
        <v>29</v>
      </c>
      <c r="V160" s="177" t="s">
        <v>29</v>
      </c>
      <c r="W160" s="177" t="s">
        <v>29</v>
      </c>
      <c r="X160" s="177" t="s">
        <v>29</v>
      </c>
      <c r="Y160" s="177" t="s">
        <v>29</v>
      </c>
      <c r="Z160" s="177" t="s">
        <v>29</v>
      </c>
      <c r="AA160" s="177" t="s">
        <v>29</v>
      </c>
      <c r="AB160" s="175">
        <v>0</v>
      </c>
      <c r="AC160" s="175">
        <v>2</v>
      </c>
      <c r="AD160" s="175">
        <v>2</v>
      </c>
      <c r="AE160" s="177" t="s">
        <v>29</v>
      </c>
      <c r="AF160" s="177" t="s">
        <v>29</v>
      </c>
      <c r="AG160" s="177" t="s">
        <v>29</v>
      </c>
      <c r="AH160" s="177" t="s">
        <v>29</v>
      </c>
      <c r="AI160" s="177" t="s">
        <v>29</v>
      </c>
      <c r="AJ160" s="177" t="s">
        <v>29</v>
      </c>
      <c r="AK160" s="177" t="s">
        <v>29</v>
      </c>
      <c r="AL160" s="177" t="s">
        <v>29</v>
      </c>
      <c r="AM160" s="177" t="s">
        <v>29</v>
      </c>
      <c r="AN160" s="177" t="s">
        <v>29</v>
      </c>
      <c r="AO160" s="177" t="s">
        <v>29</v>
      </c>
      <c r="AP160" s="177" t="s">
        <v>29</v>
      </c>
      <c r="AQ160" s="177" t="s">
        <v>29</v>
      </c>
      <c r="AR160" s="177" t="s">
        <v>29</v>
      </c>
      <c r="AS160" s="177" t="s">
        <v>29</v>
      </c>
      <c r="AT160" s="177" t="s">
        <v>29</v>
      </c>
      <c r="AU160" s="177" t="s">
        <v>29</v>
      </c>
      <c r="AV160" s="177" t="s">
        <v>29</v>
      </c>
      <c r="AW160" s="177" t="s">
        <v>29</v>
      </c>
      <c r="AX160" s="177" t="s">
        <v>29</v>
      </c>
      <c r="AY160" s="177" t="s">
        <v>29</v>
      </c>
      <c r="AZ160" s="89">
        <v>1</v>
      </c>
      <c r="BA160" s="77">
        <v>4</v>
      </c>
      <c r="BB160" s="77">
        <v>5</v>
      </c>
      <c r="BC160" s="196"/>
      <c r="BD160" s="196"/>
      <c r="BE160" s="196"/>
      <c r="BF160" s="197"/>
    </row>
    <row r="161" spans="1:58" ht="15.75" customHeight="1">
      <c r="A161" s="72" t="s">
        <v>206</v>
      </c>
      <c r="B161" s="80"/>
      <c r="C161" s="81"/>
      <c r="D161" s="82"/>
      <c r="E161" s="176"/>
      <c r="F161" s="82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80"/>
      <c r="BA161" s="80"/>
      <c r="BB161" s="80"/>
    </row>
    <row r="162" spans="1:58" s="3" customFormat="1" ht="15.75" customHeight="1">
      <c r="A162" s="75">
        <v>2</v>
      </c>
      <c r="B162" s="76" t="s">
        <v>31</v>
      </c>
      <c r="C162" s="66">
        <v>581</v>
      </c>
      <c r="D162" s="76" t="s">
        <v>207</v>
      </c>
      <c r="E162" s="211">
        <v>2020</v>
      </c>
      <c r="F162" s="76">
        <v>5634</v>
      </c>
      <c r="G162" s="175">
        <v>0</v>
      </c>
      <c r="H162" s="175">
        <v>3</v>
      </c>
      <c r="I162" s="175">
        <v>3</v>
      </c>
      <c r="J162" s="77" t="s">
        <v>29</v>
      </c>
      <c r="K162" s="77" t="s">
        <v>29</v>
      </c>
      <c r="L162" s="77" t="s">
        <v>29</v>
      </c>
      <c r="M162" s="77" t="s">
        <v>29</v>
      </c>
      <c r="N162" s="77" t="s">
        <v>29</v>
      </c>
      <c r="O162" s="77" t="s">
        <v>29</v>
      </c>
      <c r="P162" s="175">
        <v>0</v>
      </c>
      <c r="Q162" s="175">
        <v>2</v>
      </c>
      <c r="R162" s="175">
        <v>2</v>
      </c>
      <c r="S162" s="175">
        <v>0</v>
      </c>
      <c r="T162" s="175">
        <v>2</v>
      </c>
      <c r="U162" s="175">
        <v>2</v>
      </c>
      <c r="V162" s="77" t="s">
        <v>29</v>
      </c>
      <c r="W162" s="77" t="s">
        <v>29</v>
      </c>
      <c r="X162" s="77" t="s">
        <v>29</v>
      </c>
      <c r="Y162" s="77" t="s">
        <v>29</v>
      </c>
      <c r="Z162" s="77" t="s">
        <v>29</v>
      </c>
      <c r="AA162" s="77" t="s">
        <v>29</v>
      </c>
      <c r="AB162" s="77" t="s">
        <v>29</v>
      </c>
      <c r="AC162" s="77" t="s">
        <v>29</v>
      </c>
      <c r="AD162" s="77" t="s">
        <v>29</v>
      </c>
      <c r="AE162" s="77" t="s">
        <v>29</v>
      </c>
      <c r="AF162" s="77" t="s">
        <v>29</v>
      </c>
      <c r="AG162" s="77" t="s">
        <v>29</v>
      </c>
      <c r="AH162" s="77" t="s">
        <v>29</v>
      </c>
      <c r="AI162" s="77" t="s">
        <v>29</v>
      </c>
      <c r="AJ162" s="77" t="s">
        <v>29</v>
      </c>
      <c r="AK162" s="77" t="s">
        <v>29</v>
      </c>
      <c r="AL162" s="77" t="s">
        <v>29</v>
      </c>
      <c r="AM162" s="77" t="s">
        <v>29</v>
      </c>
      <c r="AN162" s="77" t="s">
        <v>29</v>
      </c>
      <c r="AO162" s="77" t="s">
        <v>29</v>
      </c>
      <c r="AP162" s="77" t="s">
        <v>29</v>
      </c>
      <c r="AQ162" s="77" t="s">
        <v>29</v>
      </c>
      <c r="AR162" s="77" t="s">
        <v>29</v>
      </c>
      <c r="AS162" s="77" t="s">
        <v>29</v>
      </c>
      <c r="AT162" s="77" t="s">
        <v>29</v>
      </c>
      <c r="AU162" s="77" t="s">
        <v>29</v>
      </c>
      <c r="AV162" s="77" t="s">
        <v>29</v>
      </c>
      <c r="AW162" s="77" t="s">
        <v>29</v>
      </c>
      <c r="AX162" s="77" t="s">
        <v>29</v>
      </c>
      <c r="AY162" s="77" t="s">
        <v>29</v>
      </c>
      <c r="AZ162" s="77">
        <v>0</v>
      </c>
      <c r="BA162" s="77">
        <v>7</v>
      </c>
      <c r="BB162" s="77">
        <v>7</v>
      </c>
      <c r="BC162" s="196"/>
      <c r="BD162" s="196"/>
      <c r="BE162" s="196"/>
      <c r="BF162" s="197"/>
    </row>
    <row r="163" spans="1:58" s="3" customFormat="1" ht="15.75" customHeight="1">
      <c r="A163" s="75">
        <v>4</v>
      </c>
      <c r="B163" s="76" t="s">
        <v>208</v>
      </c>
      <c r="C163" s="66">
        <v>1201</v>
      </c>
      <c r="D163" s="76" t="s">
        <v>209</v>
      </c>
      <c r="E163" s="211">
        <v>2022</v>
      </c>
      <c r="F163" s="76">
        <v>9719</v>
      </c>
      <c r="G163" s="175">
        <v>0</v>
      </c>
      <c r="H163" s="175">
        <v>2</v>
      </c>
      <c r="I163" s="175">
        <v>2</v>
      </c>
      <c r="J163" s="175">
        <v>2</v>
      </c>
      <c r="K163" s="175">
        <v>1</v>
      </c>
      <c r="L163" s="175">
        <v>3</v>
      </c>
      <c r="M163" s="175" t="s">
        <v>29</v>
      </c>
      <c r="N163" s="175" t="s">
        <v>29</v>
      </c>
      <c r="O163" s="175" t="s">
        <v>29</v>
      </c>
      <c r="P163" s="175">
        <v>1</v>
      </c>
      <c r="Q163" s="175">
        <v>1</v>
      </c>
      <c r="R163" s="175">
        <v>2</v>
      </c>
      <c r="S163" s="175" t="s">
        <v>29</v>
      </c>
      <c r="T163" s="175" t="s">
        <v>29</v>
      </c>
      <c r="U163" s="175" t="s">
        <v>29</v>
      </c>
      <c r="V163" s="175" t="s">
        <v>29</v>
      </c>
      <c r="W163" s="175" t="s">
        <v>29</v>
      </c>
      <c r="X163" s="175" t="s">
        <v>29</v>
      </c>
      <c r="Y163" s="175" t="s">
        <v>29</v>
      </c>
      <c r="Z163" s="175" t="s">
        <v>29</v>
      </c>
      <c r="AA163" s="175" t="s">
        <v>29</v>
      </c>
      <c r="AB163" s="175" t="s">
        <v>29</v>
      </c>
      <c r="AC163" s="175" t="s">
        <v>29</v>
      </c>
      <c r="AD163" s="175" t="s">
        <v>29</v>
      </c>
      <c r="AE163" s="175" t="s">
        <v>29</v>
      </c>
      <c r="AF163" s="175" t="s">
        <v>29</v>
      </c>
      <c r="AG163" s="175" t="s">
        <v>29</v>
      </c>
      <c r="AH163" s="175" t="s">
        <v>29</v>
      </c>
      <c r="AI163" s="175" t="s">
        <v>29</v>
      </c>
      <c r="AJ163" s="175" t="s">
        <v>29</v>
      </c>
      <c r="AK163" s="175" t="s">
        <v>29</v>
      </c>
      <c r="AL163" s="175" t="s">
        <v>29</v>
      </c>
      <c r="AM163" s="175" t="s">
        <v>29</v>
      </c>
      <c r="AN163" s="175" t="s">
        <v>29</v>
      </c>
      <c r="AO163" s="175" t="s">
        <v>29</v>
      </c>
      <c r="AP163" s="175" t="s">
        <v>29</v>
      </c>
      <c r="AQ163" s="175" t="s">
        <v>29</v>
      </c>
      <c r="AR163" s="175" t="s">
        <v>29</v>
      </c>
      <c r="AS163" s="175" t="s">
        <v>29</v>
      </c>
      <c r="AT163" s="175" t="s">
        <v>29</v>
      </c>
      <c r="AU163" s="175" t="s">
        <v>29</v>
      </c>
      <c r="AV163" s="175" t="s">
        <v>29</v>
      </c>
      <c r="AW163" s="175" t="s">
        <v>29</v>
      </c>
      <c r="AX163" s="175" t="s">
        <v>29</v>
      </c>
      <c r="AY163" s="175" t="s">
        <v>29</v>
      </c>
      <c r="AZ163" s="77">
        <v>3</v>
      </c>
      <c r="BA163" s="77">
        <v>4</v>
      </c>
      <c r="BB163" s="77">
        <v>7</v>
      </c>
      <c r="BC163" s="196"/>
      <c r="BD163" s="196"/>
      <c r="BE163" s="196"/>
      <c r="BF163" s="197"/>
    </row>
    <row r="164" spans="1:58" s="3" customFormat="1" ht="15.75" customHeight="1">
      <c r="A164" s="75">
        <v>7</v>
      </c>
      <c r="B164" s="76" t="s">
        <v>210</v>
      </c>
      <c r="C164" s="66">
        <v>1509</v>
      </c>
      <c r="D164" s="76" t="s">
        <v>211</v>
      </c>
      <c r="E164" s="211">
        <v>2020</v>
      </c>
      <c r="F164" s="76">
        <v>8254</v>
      </c>
      <c r="G164" s="175">
        <v>0</v>
      </c>
      <c r="H164" s="175">
        <v>2</v>
      </c>
      <c r="I164" s="175">
        <v>2</v>
      </c>
      <c r="J164" s="175" t="s">
        <v>29</v>
      </c>
      <c r="K164" s="175" t="s">
        <v>29</v>
      </c>
      <c r="L164" s="175" t="s">
        <v>29</v>
      </c>
      <c r="M164" s="175">
        <v>0</v>
      </c>
      <c r="N164" s="175">
        <v>1</v>
      </c>
      <c r="O164" s="175">
        <v>1</v>
      </c>
      <c r="P164" s="175">
        <v>0</v>
      </c>
      <c r="Q164" s="175">
        <v>1</v>
      </c>
      <c r="R164" s="175">
        <v>1</v>
      </c>
      <c r="S164" s="175" t="s">
        <v>29</v>
      </c>
      <c r="T164" s="175" t="s">
        <v>29</v>
      </c>
      <c r="U164" s="175" t="s">
        <v>29</v>
      </c>
      <c r="V164" s="175" t="s">
        <v>29</v>
      </c>
      <c r="W164" s="175" t="s">
        <v>29</v>
      </c>
      <c r="X164" s="175" t="s">
        <v>29</v>
      </c>
      <c r="Y164" s="175" t="s">
        <v>29</v>
      </c>
      <c r="Z164" s="175" t="s">
        <v>29</v>
      </c>
      <c r="AA164" s="175" t="s">
        <v>29</v>
      </c>
      <c r="AB164" s="175" t="s">
        <v>29</v>
      </c>
      <c r="AC164" s="175" t="s">
        <v>29</v>
      </c>
      <c r="AD164" s="175" t="s">
        <v>29</v>
      </c>
      <c r="AE164" s="175" t="s">
        <v>29</v>
      </c>
      <c r="AF164" s="175" t="s">
        <v>29</v>
      </c>
      <c r="AG164" s="175" t="s">
        <v>29</v>
      </c>
      <c r="AH164" s="175" t="s">
        <v>29</v>
      </c>
      <c r="AI164" s="175" t="s">
        <v>29</v>
      </c>
      <c r="AJ164" s="175" t="s">
        <v>29</v>
      </c>
      <c r="AK164" s="175" t="s">
        <v>29</v>
      </c>
      <c r="AL164" s="175" t="s">
        <v>29</v>
      </c>
      <c r="AM164" s="175" t="s">
        <v>29</v>
      </c>
      <c r="AN164" s="175">
        <v>0</v>
      </c>
      <c r="AO164" s="175">
        <v>1</v>
      </c>
      <c r="AP164" s="175">
        <v>1</v>
      </c>
      <c r="AQ164" s="175" t="s">
        <v>29</v>
      </c>
      <c r="AR164" s="175" t="s">
        <v>29</v>
      </c>
      <c r="AS164" s="175" t="s">
        <v>29</v>
      </c>
      <c r="AT164" s="175" t="s">
        <v>29</v>
      </c>
      <c r="AU164" s="175" t="s">
        <v>29</v>
      </c>
      <c r="AV164" s="175" t="s">
        <v>29</v>
      </c>
      <c r="AW164" s="175">
        <v>2</v>
      </c>
      <c r="AX164" s="175">
        <v>0</v>
      </c>
      <c r="AY164" s="175">
        <v>2</v>
      </c>
      <c r="AZ164" s="77">
        <v>2</v>
      </c>
      <c r="BA164" s="77">
        <v>5</v>
      </c>
      <c r="BB164" s="77">
        <v>7</v>
      </c>
      <c r="BC164" s="196"/>
      <c r="BD164" s="196"/>
      <c r="BE164" s="196"/>
      <c r="BF164" s="197"/>
    </row>
    <row r="165" spans="1:58" s="3" customFormat="1" ht="15.75" customHeight="1">
      <c r="A165" s="75">
        <v>13</v>
      </c>
      <c r="B165" s="76" t="s">
        <v>68</v>
      </c>
      <c r="C165" s="66">
        <v>2763</v>
      </c>
      <c r="D165" s="76" t="s">
        <v>212</v>
      </c>
      <c r="E165" s="211">
        <v>2020</v>
      </c>
      <c r="F165" s="76">
        <v>9158</v>
      </c>
      <c r="G165" s="175">
        <v>1</v>
      </c>
      <c r="H165" s="175">
        <v>2</v>
      </c>
      <c r="I165" s="175">
        <v>3</v>
      </c>
      <c r="J165" s="175" t="s">
        <v>29</v>
      </c>
      <c r="K165" s="175" t="s">
        <v>29</v>
      </c>
      <c r="L165" s="175" t="s">
        <v>29</v>
      </c>
      <c r="M165" s="175" t="s">
        <v>29</v>
      </c>
      <c r="N165" s="175" t="s">
        <v>29</v>
      </c>
      <c r="O165" s="175" t="s">
        <v>29</v>
      </c>
      <c r="P165" s="175">
        <v>0</v>
      </c>
      <c r="Q165" s="175">
        <v>1</v>
      </c>
      <c r="R165" s="175">
        <v>1</v>
      </c>
      <c r="S165" s="175" t="s">
        <v>29</v>
      </c>
      <c r="T165" s="175" t="s">
        <v>29</v>
      </c>
      <c r="U165" s="175" t="s">
        <v>29</v>
      </c>
      <c r="V165" s="175" t="s">
        <v>29</v>
      </c>
      <c r="W165" s="175" t="s">
        <v>29</v>
      </c>
      <c r="X165" s="175" t="s">
        <v>29</v>
      </c>
      <c r="Y165" s="175" t="s">
        <v>29</v>
      </c>
      <c r="Z165" s="175" t="s">
        <v>29</v>
      </c>
      <c r="AA165" s="175" t="s">
        <v>29</v>
      </c>
      <c r="AB165" s="175" t="s">
        <v>29</v>
      </c>
      <c r="AC165" s="175" t="s">
        <v>29</v>
      </c>
      <c r="AD165" s="175" t="s">
        <v>29</v>
      </c>
      <c r="AE165" s="175" t="s">
        <v>29</v>
      </c>
      <c r="AF165" s="175" t="s">
        <v>29</v>
      </c>
      <c r="AG165" s="175" t="s">
        <v>29</v>
      </c>
      <c r="AH165" s="175" t="s">
        <v>29</v>
      </c>
      <c r="AI165" s="175" t="s">
        <v>29</v>
      </c>
      <c r="AJ165" s="175" t="s">
        <v>29</v>
      </c>
      <c r="AK165" s="175" t="s">
        <v>29</v>
      </c>
      <c r="AL165" s="175" t="s">
        <v>29</v>
      </c>
      <c r="AM165" s="175" t="s">
        <v>29</v>
      </c>
      <c r="AN165" s="175" t="s">
        <v>29</v>
      </c>
      <c r="AO165" s="175" t="s">
        <v>29</v>
      </c>
      <c r="AP165" s="175" t="s">
        <v>29</v>
      </c>
      <c r="AQ165" s="175" t="s">
        <v>29</v>
      </c>
      <c r="AR165" s="175" t="s">
        <v>29</v>
      </c>
      <c r="AS165" s="175" t="s">
        <v>29</v>
      </c>
      <c r="AT165" s="175" t="s">
        <v>29</v>
      </c>
      <c r="AU165" s="175" t="s">
        <v>29</v>
      </c>
      <c r="AV165" s="175" t="s">
        <v>29</v>
      </c>
      <c r="AW165" s="175">
        <v>2</v>
      </c>
      <c r="AX165" s="175">
        <v>1</v>
      </c>
      <c r="AY165" s="175">
        <v>3</v>
      </c>
      <c r="AZ165" s="77">
        <v>3</v>
      </c>
      <c r="BA165" s="77">
        <v>4</v>
      </c>
      <c r="BB165" s="77">
        <v>7</v>
      </c>
      <c r="BC165" s="196"/>
      <c r="BD165" s="196"/>
      <c r="BE165" s="196"/>
      <c r="BF165" s="197"/>
    </row>
    <row r="166" spans="1:58" s="3" customFormat="1" ht="15.75" customHeight="1">
      <c r="A166" s="75">
        <v>17</v>
      </c>
      <c r="B166" s="76" t="s">
        <v>43</v>
      </c>
      <c r="C166" s="66">
        <v>3215</v>
      </c>
      <c r="D166" s="76" t="s">
        <v>213</v>
      </c>
      <c r="E166" s="211">
        <v>2020</v>
      </c>
      <c r="F166" s="76">
        <v>9438</v>
      </c>
      <c r="G166" s="175">
        <v>0</v>
      </c>
      <c r="H166" s="175">
        <v>2</v>
      </c>
      <c r="I166" s="175">
        <v>2</v>
      </c>
      <c r="J166" s="175" t="s">
        <v>29</v>
      </c>
      <c r="K166" s="175" t="s">
        <v>29</v>
      </c>
      <c r="L166" s="175" t="s">
        <v>29</v>
      </c>
      <c r="M166" s="175">
        <v>0</v>
      </c>
      <c r="N166" s="175">
        <v>1</v>
      </c>
      <c r="O166" s="175">
        <v>1</v>
      </c>
      <c r="P166" s="175">
        <v>1</v>
      </c>
      <c r="Q166" s="175">
        <v>1</v>
      </c>
      <c r="R166" s="175">
        <v>2</v>
      </c>
      <c r="S166" s="175" t="s">
        <v>29</v>
      </c>
      <c r="T166" s="175" t="s">
        <v>29</v>
      </c>
      <c r="U166" s="175" t="s">
        <v>29</v>
      </c>
      <c r="V166" s="175" t="s">
        <v>29</v>
      </c>
      <c r="W166" s="175" t="s">
        <v>29</v>
      </c>
      <c r="X166" s="175" t="s">
        <v>29</v>
      </c>
      <c r="Y166" s="175" t="s">
        <v>29</v>
      </c>
      <c r="Z166" s="175" t="s">
        <v>29</v>
      </c>
      <c r="AA166" s="175" t="s">
        <v>29</v>
      </c>
      <c r="AB166" s="175" t="s">
        <v>29</v>
      </c>
      <c r="AC166" s="175" t="s">
        <v>29</v>
      </c>
      <c r="AD166" s="175" t="s">
        <v>29</v>
      </c>
      <c r="AE166" s="175" t="s">
        <v>29</v>
      </c>
      <c r="AF166" s="175" t="s">
        <v>29</v>
      </c>
      <c r="AG166" s="175" t="s">
        <v>29</v>
      </c>
      <c r="AH166" s="175" t="s">
        <v>29</v>
      </c>
      <c r="AI166" s="175" t="s">
        <v>29</v>
      </c>
      <c r="AJ166" s="175" t="s">
        <v>29</v>
      </c>
      <c r="AK166" s="175" t="s">
        <v>29</v>
      </c>
      <c r="AL166" s="175" t="s">
        <v>29</v>
      </c>
      <c r="AM166" s="175" t="s">
        <v>29</v>
      </c>
      <c r="AN166" s="175" t="s">
        <v>29</v>
      </c>
      <c r="AO166" s="175" t="s">
        <v>29</v>
      </c>
      <c r="AP166" s="175" t="s">
        <v>29</v>
      </c>
      <c r="AQ166" s="175" t="s">
        <v>29</v>
      </c>
      <c r="AR166" s="175" t="s">
        <v>29</v>
      </c>
      <c r="AS166" s="175" t="s">
        <v>29</v>
      </c>
      <c r="AT166" s="175" t="s">
        <v>29</v>
      </c>
      <c r="AU166" s="175" t="s">
        <v>29</v>
      </c>
      <c r="AV166" s="175" t="s">
        <v>29</v>
      </c>
      <c r="AW166" s="175" t="s">
        <v>29</v>
      </c>
      <c r="AX166" s="175" t="s">
        <v>29</v>
      </c>
      <c r="AY166" s="175" t="s">
        <v>29</v>
      </c>
      <c r="AZ166" s="77">
        <v>1</v>
      </c>
      <c r="BA166" s="77">
        <v>4</v>
      </c>
      <c r="BB166" s="77">
        <v>5</v>
      </c>
      <c r="BC166" s="196"/>
      <c r="BD166" s="196"/>
      <c r="BE166" s="196"/>
      <c r="BF166" s="197"/>
    </row>
    <row r="167" spans="1:58" s="3" customFormat="1" ht="15.75" customHeight="1">
      <c r="A167" s="75">
        <v>18</v>
      </c>
      <c r="B167" s="76" t="s">
        <v>74</v>
      </c>
      <c r="C167" s="66">
        <v>3787</v>
      </c>
      <c r="D167" s="76" t="s">
        <v>214</v>
      </c>
      <c r="E167" s="211">
        <v>2022</v>
      </c>
      <c r="F167" s="76">
        <v>4957</v>
      </c>
      <c r="G167" s="175" t="s">
        <v>29</v>
      </c>
      <c r="H167" s="175" t="s">
        <v>29</v>
      </c>
      <c r="I167" s="175" t="s">
        <v>29</v>
      </c>
      <c r="J167" s="175" t="s">
        <v>29</v>
      </c>
      <c r="K167" s="175" t="s">
        <v>29</v>
      </c>
      <c r="L167" s="175" t="s">
        <v>29</v>
      </c>
      <c r="M167" s="175" t="s">
        <v>29</v>
      </c>
      <c r="N167" s="175" t="s">
        <v>29</v>
      </c>
      <c r="O167" s="175" t="s">
        <v>29</v>
      </c>
      <c r="P167" s="175" t="s">
        <v>29</v>
      </c>
      <c r="Q167" s="175" t="s">
        <v>29</v>
      </c>
      <c r="R167" s="175" t="s">
        <v>29</v>
      </c>
      <c r="S167" s="175">
        <v>0</v>
      </c>
      <c r="T167" s="175">
        <v>1</v>
      </c>
      <c r="U167" s="175">
        <v>1</v>
      </c>
      <c r="V167" s="175" t="s">
        <v>29</v>
      </c>
      <c r="W167" s="175" t="s">
        <v>29</v>
      </c>
      <c r="X167" s="175" t="s">
        <v>29</v>
      </c>
      <c r="Y167" s="175" t="s">
        <v>29</v>
      </c>
      <c r="Z167" s="175" t="s">
        <v>29</v>
      </c>
      <c r="AA167" s="175" t="s">
        <v>29</v>
      </c>
      <c r="AB167" s="175" t="s">
        <v>29</v>
      </c>
      <c r="AC167" s="175" t="s">
        <v>29</v>
      </c>
      <c r="AD167" s="175" t="s">
        <v>29</v>
      </c>
      <c r="AE167" s="175" t="s">
        <v>29</v>
      </c>
      <c r="AF167" s="175" t="s">
        <v>29</v>
      </c>
      <c r="AG167" s="175" t="s">
        <v>29</v>
      </c>
      <c r="AH167" s="175" t="s">
        <v>29</v>
      </c>
      <c r="AI167" s="175" t="s">
        <v>29</v>
      </c>
      <c r="AJ167" s="175" t="s">
        <v>29</v>
      </c>
      <c r="AK167" s="175" t="s">
        <v>29</v>
      </c>
      <c r="AL167" s="175" t="s">
        <v>29</v>
      </c>
      <c r="AM167" s="175" t="s">
        <v>29</v>
      </c>
      <c r="AN167" s="175" t="s">
        <v>29</v>
      </c>
      <c r="AO167" s="175" t="s">
        <v>29</v>
      </c>
      <c r="AP167" s="175" t="s">
        <v>29</v>
      </c>
      <c r="AQ167" s="175" t="s">
        <v>29</v>
      </c>
      <c r="AR167" s="175" t="s">
        <v>29</v>
      </c>
      <c r="AS167" s="175" t="s">
        <v>29</v>
      </c>
      <c r="AT167" s="175" t="s">
        <v>29</v>
      </c>
      <c r="AU167" s="175" t="s">
        <v>29</v>
      </c>
      <c r="AV167" s="175" t="s">
        <v>29</v>
      </c>
      <c r="AW167" s="175">
        <v>1</v>
      </c>
      <c r="AX167" s="175">
        <v>3</v>
      </c>
      <c r="AY167" s="175">
        <v>4</v>
      </c>
      <c r="AZ167" s="77">
        <v>1</v>
      </c>
      <c r="BA167" s="77">
        <v>4</v>
      </c>
      <c r="BB167" s="77">
        <v>5</v>
      </c>
      <c r="BC167" s="196"/>
      <c r="BD167" s="196"/>
      <c r="BE167" s="196"/>
      <c r="BF167" s="197"/>
    </row>
    <row r="168" spans="1:58" s="3" customFormat="1" ht="15.75" customHeight="1">
      <c r="A168" s="75">
        <v>21</v>
      </c>
      <c r="B168" s="76" t="s">
        <v>45</v>
      </c>
      <c r="C168" s="66">
        <v>5250</v>
      </c>
      <c r="D168" s="76" t="s">
        <v>215</v>
      </c>
      <c r="E168" s="211">
        <v>2021</v>
      </c>
      <c r="F168" s="76">
        <v>7581</v>
      </c>
      <c r="G168" s="175">
        <v>1</v>
      </c>
      <c r="H168" s="175">
        <v>1</v>
      </c>
      <c r="I168" s="175">
        <v>2</v>
      </c>
      <c r="J168" s="175" t="s">
        <v>29</v>
      </c>
      <c r="K168" s="175" t="s">
        <v>29</v>
      </c>
      <c r="L168" s="175" t="s">
        <v>29</v>
      </c>
      <c r="M168" s="175" t="s">
        <v>29</v>
      </c>
      <c r="N168" s="175" t="s">
        <v>29</v>
      </c>
      <c r="O168" s="175" t="s">
        <v>29</v>
      </c>
      <c r="P168" s="175">
        <v>0</v>
      </c>
      <c r="Q168" s="175">
        <v>1</v>
      </c>
      <c r="R168" s="175">
        <v>1</v>
      </c>
      <c r="S168" s="175" t="s">
        <v>29</v>
      </c>
      <c r="T168" s="175" t="s">
        <v>29</v>
      </c>
      <c r="U168" s="175" t="s">
        <v>29</v>
      </c>
      <c r="V168" s="175" t="s">
        <v>29</v>
      </c>
      <c r="W168" s="175" t="s">
        <v>29</v>
      </c>
      <c r="X168" s="175" t="s">
        <v>29</v>
      </c>
      <c r="Y168" s="175" t="s">
        <v>29</v>
      </c>
      <c r="Z168" s="175" t="s">
        <v>29</v>
      </c>
      <c r="AA168" s="175" t="s">
        <v>29</v>
      </c>
      <c r="AB168" s="175" t="s">
        <v>29</v>
      </c>
      <c r="AC168" s="175" t="s">
        <v>29</v>
      </c>
      <c r="AD168" s="175" t="s">
        <v>29</v>
      </c>
      <c r="AE168" s="175">
        <v>0</v>
      </c>
      <c r="AF168" s="175">
        <v>1</v>
      </c>
      <c r="AG168" s="175">
        <v>1</v>
      </c>
      <c r="AH168" s="175" t="s">
        <v>29</v>
      </c>
      <c r="AI168" s="175" t="s">
        <v>29</v>
      </c>
      <c r="AJ168" s="175" t="s">
        <v>29</v>
      </c>
      <c r="AK168" s="175" t="s">
        <v>29</v>
      </c>
      <c r="AL168" s="175" t="s">
        <v>29</v>
      </c>
      <c r="AM168" s="175" t="s">
        <v>29</v>
      </c>
      <c r="AN168" s="175" t="s">
        <v>29</v>
      </c>
      <c r="AO168" s="175" t="s">
        <v>29</v>
      </c>
      <c r="AP168" s="175" t="s">
        <v>29</v>
      </c>
      <c r="AQ168" s="175" t="s">
        <v>29</v>
      </c>
      <c r="AR168" s="175" t="s">
        <v>29</v>
      </c>
      <c r="AS168" s="175" t="s">
        <v>29</v>
      </c>
      <c r="AT168" s="175">
        <v>1</v>
      </c>
      <c r="AU168" s="175">
        <v>0</v>
      </c>
      <c r="AV168" s="175">
        <v>1</v>
      </c>
      <c r="AW168" s="175" t="s">
        <v>29</v>
      </c>
      <c r="AX168" s="175" t="s">
        <v>29</v>
      </c>
      <c r="AY168" s="175" t="s">
        <v>29</v>
      </c>
      <c r="AZ168" s="77">
        <v>2</v>
      </c>
      <c r="BA168" s="77">
        <v>3</v>
      </c>
      <c r="BB168" s="77">
        <v>5</v>
      </c>
      <c r="BC168" s="196"/>
      <c r="BD168" s="196"/>
      <c r="BE168" s="196"/>
      <c r="BF168" s="197"/>
    </row>
    <row r="169" spans="1:58" s="3" customFormat="1" ht="15.75" customHeight="1">
      <c r="A169" s="75">
        <v>22</v>
      </c>
      <c r="B169" s="76" t="s">
        <v>35</v>
      </c>
      <c r="C169" s="66">
        <v>5583</v>
      </c>
      <c r="D169" s="76" t="s">
        <v>216</v>
      </c>
      <c r="E169" s="211">
        <v>2021</v>
      </c>
      <c r="F169" s="76">
        <v>8727</v>
      </c>
      <c r="G169" s="175">
        <v>0</v>
      </c>
      <c r="H169" s="175">
        <v>2</v>
      </c>
      <c r="I169" s="175">
        <v>2</v>
      </c>
      <c r="J169" s="175" t="s">
        <v>29</v>
      </c>
      <c r="K169" s="175" t="s">
        <v>29</v>
      </c>
      <c r="L169" s="175" t="s">
        <v>29</v>
      </c>
      <c r="M169" s="175" t="s">
        <v>29</v>
      </c>
      <c r="N169" s="175" t="s">
        <v>29</v>
      </c>
      <c r="O169" s="175" t="s">
        <v>29</v>
      </c>
      <c r="P169" s="175" t="s">
        <v>29</v>
      </c>
      <c r="Q169" s="175" t="s">
        <v>29</v>
      </c>
      <c r="R169" s="175" t="s">
        <v>29</v>
      </c>
      <c r="S169" s="175" t="s">
        <v>29</v>
      </c>
      <c r="T169" s="175" t="s">
        <v>29</v>
      </c>
      <c r="U169" s="175" t="s">
        <v>29</v>
      </c>
      <c r="V169" s="175" t="s">
        <v>29</v>
      </c>
      <c r="W169" s="175" t="s">
        <v>29</v>
      </c>
      <c r="X169" s="175" t="s">
        <v>29</v>
      </c>
      <c r="Y169" s="175" t="s">
        <v>29</v>
      </c>
      <c r="Z169" s="175" t="s">
        <v>29</v>
      </c>
      <c r="AA169" s="175" t="s">
        <v>29</v>
      </c>
      <c r="AB169" s="175" t="s">
        <v>29</v>
      </c>
      <c r="AC169" s="175" t="s">
        <v>29</v>
      </c>
      <c r="AD169" s="175" t="s">
        <v>29</v>
      </c>
      <c r="AE169" s="175">
        <v>1</v>
      </c>
      <c r="AF169" s="175">
        <v>0</v>
      </c>
      <c r="AG169" s="175">
        <v>1</v>
      </c>
      <c r="AH169" s="175" t="s">
        <v>29</v>
      </c>
      <c r="AI169" s="175" t="s">
        <v>29</v>
      </c>
      <c r="AJ169" s="175" t="s">
        <v>29</v>
      </c>
      <c r="AK169" s="175" t="s">
        <v>29</v>
      </c>
      <c r="AL169" s="175" t="s">
        <v>29</v>
      </c>
      <c r="AM169" s="175" t="s">
        <v>29</v>
      </c>
      <c r="AN169" s="175" t="s">
        <v>29</v>
      </c>
      <c r="AO169" s="175" t="s">
        <v>29</v>
      </c>
      <c r="AP169" s="175" t="s">
        <v>29</v>
      </c>
      <c r="AQ169" s="175" t="s">
        <v>29</v>
      </c>
      <c r="AR169" s="175" t="s">
        <v>29</v>
      </c>
      <c r="AS169" s="175" t="s">
        <v>29</v>
      </c>
      <c r="AT169" s="175" t="s">
        <v>29</v>
      </c>
      <c r="AU169" s="175" t="s">
        <v>29</v>
      </c>
      <c r="AV169" s="175" t="s">
        <v>29</v>
      </c>
      <c r="AW169" s="175">
        <v>1</v>
      </c>
      <c r="AX169" s="175">
        <v>1</v>
      </c>
      <c r="AY169" s="175">
        <v>2</v>
      </c>
      <c r="AZ169" s="77">
        <v>2</v>
      </c>
      <c r="BA169" s="77">
        <v>3</v>
      </c>
      <c r="BB169" s="77">
        <v>5</v>
      </c>
      <c r="BC169" s="196"/>
      <c r="BD169" s="196"/>
      <c r="BE169" s="196"/>
      <c r="BF169" s="197"/>
    </row>
    <row r="170" spans="1:58" s="194" customFormat="1" ht="15.75" customHeight="1">
      <c r="A170" s="75">
        <v>22</v>
      </c>
      <c r="B170" s="76" t="s">
        <v>35</v>
      </c>
      <c r="C170" s="66">
        <v>5624</v>
      </c>
      <c r="D170" s="76" t="s">
        <v>186</v>
      </c>
      <c r="E170" s="211">
        <v>2021</v>
      </c>
      <c r="F170" s="76">
        <v>9603</v>
      </c>
      <c r="G170" s="175">
        <v>1</v>
      </c>
      <c r="H170" s="175">
        <v>0</v>
      </c>
      <c r="I170" s="175">
        <v>1</v>
      </c>
      <c r="J170" s="175" t="s">
        <v>29</v>
      </c>
      <c r="K170" s="175" t="s">
        <v>29</v>
      </c>
      <c r="L170" s="175" t="s">
        <v>29</v>
      </c>
      <c r="M170" s="175" t="s">
        <v>29</v>
      </c>
      <c r="N170" s="175" t="s">
        <v>29</v>
      </c>
      <c r="O170" s="175" t="s">
        <v>29</v>
      </c>
      <c r="P170" s="175">
        <v>1</v>
      </c>
      <c r="Q170" s="175">
        <v>0</v>
      </c>
      <c r="R170" s="175">
        <v>1</v>
      </c>
      <c r="S170" s="175" t="s">
        <v>29</v>
      </c>
      <c r="T170" s="175" t="s">
        <v>29</v>
      </c>
      <c r="U170" s="175" t="s">
        <v>29</v>
      </c>
      <c r="V170" s="175" t="s">
        <v>29</v>
      </c>
      <c r="W170" s="175" t="s">
        <v>29</v>
      </c>
      <c r="X170" s="175" t="s">
        <v>29</v>
      </c>
      <c r="Y170" s="175" t="s">
        <v>29</v>
      </c>
      <c r="Z170" s="175" t="s">
        <v>29</v>
      </c>
      <c r="AA170" s="175" t="s">
        <v>29</v>
      </c>
      <c r="AB170" s="175" t="s">
        <v>29</v>
      </c>
      <c r="AC170" s="175" t="s">
        <v>29</v>
      </c>
      <c r="AD170" s="175" t="s">
        <v>29</v>
      </c>
      <c r="AE170" s="175" t="s">
        <v>29</v>
      </c>
      <c r="AF170" s="175" t="s">
        <v>29</v>
      </c>
      <c r="AG170" s="175" t="s">
        <v>29</v>
      </c>
      <c r="AH170" s="175" t="s">
        <v>29</v>
      </c>
      <c r="AI170" s="175" t="s">
        <v>29</v>
      </c>
      <c r="AJ170" s="175" t="s">
        <v>29</v>
      </c>
      <c r="AK170" s="175" t="s">
        <v>29</v>
      </c>
      <c r="AL170" s="175" t="s">
        <v>29</v>
      </c>
      <c r="AM170" s="175" t="s">
        <v>29</v>
      </c>
      <c r="AN170" s="175">
        <v>1</v>
      </c>
      <c r="AO170" s="175">
        <v>0</v>
      </c>
      <c r="AP170" s="175">
        <v>1</v>
      </c>
      <c r="AQ170" s="175" t="s">
        <v>29</v>
      </c>
      <c r="AR170" s="175" t="s">
        <v>29</v>
      </c>
      <c r="AS170" s="175" t="s">
        <v>29</v>
      </c>
      <c r="AT170" s="175" t="s">
        <v>29</v>
      </c>
      <c r="AU170" s="175" t="s">
        <v>29</v>
      </c>
      <c r="AV170" s="175" t="s">
        <v>29</v>
      </c>
      <c r="AW170" s="175">
        <v>1</v>
      </c>
      <c r="AX170" s="175">
        <v>1</v>
      </c>
      <c r="AY170" s="175">
        <v>2</v>
      </c>
      <c r="AZ170" s="77">
        <v>4</v>
      </c>
      <c r="BA170" s="77">
        <v>1</v>
      </c>
      <c r="BB170" s="77">
        <v>5</v>
      </c>
      <c r="BC170" s="198"/>
      <c r="BD170" s="198"/>
      <c r="BE170" s="198"/>
    </row>
    <row r="171" spans="1:58" s="3" customFormat="1" ht="15.75" customHeight="1">
      <c r="A171" s="75">
        <v>23</v>
      </c>
      <c r="B171" s="76" t="s">
        <v>87</v>
      </c>
      <c r="C171" s="66">
        <v>6297</v>
      </c>
      <c r="D171" s="76" t="s">
        <v>217</v>
      </c>
      <c r="E171" s="202">
        <v>2020</v>
      </c>
      <c r="F171" s="76">
        <v>7978</v>
      </c>
      <c r="G171" s="77">
        <v>0</v>
      </c>
      <c r="H171" s="77">
        <v>1</v>
      </c>
      <c r="I171" s="77">
        <v>1</v>
      </c>
      <c r="J171" s="175" t="s">
        <v>29</v>
      </c>
      <c r="K171" s="175" t="s">
        <v>29</v>
      </c>
      <c r="L171" s="175" t="s">
        <v>29</v>
      </c>
      <c r="M171" s="77">
        <v>1</v>
      </c>
      <c r="N171" s="77">
        <v>5</v>
      </c>
      <c r="O171" s="77">
        <v>6</v>
      </c>
      <c r="P171" s="77">
        <v>0</v>
      </c>
      <c r="Q171" s="77">
        <v>1</v>
      </c>
      <c r="R171" s="77">
        <v>1</v>
      </c>
      <c r="S171" s="77">
        <v>0</v>
      </c>
      <c r="T171" s="77">
        <v>1</v>
      </c>
      <c r="U171" s="77">
        <v>1</v>
      </c>
      <c r="V171" s="175" t="s">
        <v>29</v>
      </c>
      <c r="W171" s="175" t="s">
        <v>29</v>
      </c>
      <c r="X171" s="175" t="s">
        <v>29</v>
      </c>
      <c r="Y171" s="175" t="s">
        <v>29</v>
      </c>
      <c r="Z171" s="175" t="s">
        <v>29</v>
      </c>
      <c r="AA171" s="175" t="s">
        <v>29</v>
      </c>
      <c r="AB171" s="175" t="s">
        <v>29</v>
      </c>
      <c r="AC171" s="175" t="s">
        <v>29</v>
      </c>
      <c r="AD171" s="175" t="s">
        <v>29</v>
      </c>
      <c r="AE171" s="175" t="s">
        <v>29</v>
      </c>
      <c r="AF171" s="175" t="s">
        <v>29</v>
      </c>
      <c r="AG171" s="175" t="s">
        <v>29</v>
      </c>
      <c r="AH171" s="175" t="s">
        <v>29</v>
      </c>
      <c r="AI171" s="175" t="s">
        <v>29</v>
      </c>
      <c r="AJ171" s="175" t="s">
        <v>29</v>
      </c>
      <c r="AK171" s="175" t="s">
        <v>29</v>
      </c>
      <c r="AL171" s="175" t="s">
        <v>29</v>
      </c>
      <c r="AM171" s="175" t="s">
        <v>29</v>
      </c>
      <c r="AN171" s="175" t="s">
        <v>29</v>
      </c>
      <c r="AO171" s="175" t="s">
        <v>29</v>
      </c>
      <c r="AP171" s="175" t="s">
        <v>29</v>
      </c>
      <c r="AQ171" s="175" t="s">
        <v>29</v>
      </c>
      <c r="AR171" s="175" t="s">
        <v>29</v>
      </c>
      <c r="AS171" s="175" t="s">
        <v>29</v>
      </c>
      <c r="AT171" s="175" t="s">
        <v>29</v>
      </c>
      <c r="AU171" s="175" t="s">
        <v>29</v>
      </c>
      <c r="AV171" s="175" t="s">
        <v>29</v>
      </c>
      <c r="AW171" s="175" t="s">
        <v>29</v>
      </c>
      <c r="AX171" s="175" t="s">
        <v>29</v>
      </c>
      <c r="AY171" s="175" t="s">
        <v>29</v>
      </c>
      <c r="AZ171" s="112">
        <v>1</v>
      </c>
      <c r="BA171" s="112">
        <v>8</v>
      </c>
      <c r="BB171" s="112">
        <v>9</v>
      </c>
      <c r="BC171" s="196"/>
      <c r="BD171" s="196"/>
      <c r="BE171" s="196"/>
      <c r="BF171" s="197"/>
    </row>
    <row r="172" spans="1:58" s="3" customFormat="1" ht="15.75" customHeight="1">
      <c r="A172" s="85">
        <v>23</v>
      </c>
      <c r="B172" s="86" t="s">
        <v>87</v>
      </c>
      <c r="C172" s="87">
        <v>6300</v>
      </c>
      <c r="D172" s="86" t="s">
        <v>218</v>
      </c>
      <c r="E172" s="212">
        <v>2020</v>
      </c>
      <c r="F172" s="86">
        <v>5765</v>
      </c>
      <c r="G172" s="177" t="s">
        <v>29</v>
      </c>
      <c r="H172" s="177" t="s">
        <v>29</v>
      </c>
      <c r="I172" s="177" t="s">
        <v>29</v>
      </c>
      <c r="J172" s="177" t="s">
        <v>29</v>
      </c>
      <c r="K172" s="177" t="s">
        <v>29</v>
      </c>
      <c r="L172" s="177" t="s">
        <v>29</v>
      </c>
      <c r="M172" s="177">
        <v>2</v>
      </c>
      <c r="N172" s="177">
        <v>3</v>
      </c>
      <c r="O172" s="177">
        <v>5</v>
      </c>
      <c r="P172" s="177" t="s">
        <v>29</v>
      </c>
      <c r="Q172" s="177" t="s">
        <v>29</v>
      </c>
      <c r="R172" s="177" t="s">
        <v>29</v>
      </c>
      <c r="S172" s="177" t="s">
        <v>29</v>
      </c>
      <c r="T172" s="177" t="s">
        <v>29</v>
      </c>
      <c r="U172" s="177" t="s">
        <v>29</v>
      </c>
      <c r="V172" s="177" t="s">
        <v>29</v>
      </c>
      <c r="W172" s="177" t="s">
        <v>29</v>
      </c>
      <c r="X172" s="177" t="s">
        <v>29</v>
      </c>
      <c r="Y172" s="177" t="s">
        <v>29</v>
      </c>
      <c r="Z172" s="177" t="s">
        <v>29</v>
      </c>
      <c r="AA172" s="177" t="s">
        <v>29</v>
      </c>
      <c r="AB172" s="177" t="s">
        <v>29</v>
      </c>
      <c r="AC172" s="177" t="s">
        <v>29</v>
      </c>
      <c r="AD172" s="177" t="s">
        <v>29</v>
      </c>
      <c r="AE172" s="177" t="s">
        <v>29</v>
      </c>
      <c r="AF172" s="177" t="s">
        <v>29</v>
      </c>
      <c r="AG172" s="177" t="s">
        <v>29</v>
      </c>
      <c r="AH172" s="177" t="s">
        <v>29</v>
      </c>
      <c r="AI172" s="177" t="s">
        <v>29</v>
      </c>
      <c r="AJ172" s="177" t="s">
        <v>29</v>
      </c>
      <c r="AK172" s="177" t="s">
        <v>29</v>
      </c>
      <c r="AL172" s="177" t="s">
        <v>29</v>
      </c>
      <c r="AM172" s="177" t="s">
        <v>29</v>
      </c>
      <c r="AN172" s="177" t="s">
        <v>29</v>
      </c>
      <c r="AO172" s="177" t="s">
        <v>29</v>
      </c>
      <c r="AP172" s="177" t="s">
        <v>29</v>
      </c>
      <c r="AQ172" s="177" t="s">
        <v>29</v>
      </c>
      <c r="AR172" s="177" t="s">
        <v>29</v>
      </c>
      <c r="AS172" s="177" t="s">
        <v>29</v>
      </c>
      <c r="AT172" s="177" t="s">
        <v>29</v>
      </c>
      <c r="AU172" s="177" t="s">
        <v>29</v>
      </c>
      <c r="AV172" s="177" t="s">
        <v>29</v>
      </c>
      <c r="AW172" s="177">
        <v>2</v>
      </c>
      <c r="AX172" s="177">
        <v>0</v>
      </c>
      <c r="AY172" s="177">
        <v>2</v>
      </c>
      <c r="AZ172" s="89">
        <v>4</v>
      </c>
      <c r="BA172" s="89">
        <v>3</v>
      </c>
      <c r="BB172" s="89">
        <v>7</v>
      </c>
      <c r="BC172" s="196"/>
      <c r="BD172" s="196"/>
      <c r="BE172" s="196"/>
      <c r="BF172" s="197"/>
    </row>
    <row r="173" spans="1:58" ht="15.75" customHeight="1">
      <c r="AZ173" s="3"/>
      <c r="BA173" s="3"/>
      <c r="BB173" s="3"/>
    </row>
    <row r="174" spans="1:58" ht="15.75" customHeight="1">
      <c r="A174" s="90" t="s">
        <v>219</v>
      </c>
      <c r="E174" s="32"/>
      <c r="AZ174" s="3"/>
      <c r="BA174" s="3"/>
      <c r="BB174" s="3"/>
    </row>
    <row r="175" spans="1:58" ht="15.75" customHeight="1">
      <c r="A175" s="90" t="s">
        <v>220</v>
      </c>
      <c r="E175" s="32"/>
      <c r="G175" s="32"/>
      <c r="H175" s="32"/>
      <c r="I175" s="32"/>
      <c r="J175" s="184"/>
      <c r="K175" s="184"/>
      <c r="L175" s="184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184"/>
      <c r="AI175" s="184"/>
      <c r="AJ175" s="184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</row>
    <row r="176" spans="1:58" ht="15.75" customHeight="1">
      <c r="A176" s="90" t="s">
        <v>221</v>
      </c>
      <c r="E176" s="32"/>
    </row>
    <row r="177" spans="1:53" ht="15.75" customHeight="1">
      <c r="A177" s="58" t="s">
        <v>222</v>
      </c>
      <c r="E177" s="32"/>
    </row>
    <row r="178" spans="1:53" ht="15.75" customHeight="1">
      <c r="A178" s="58"/>
      <c r="E178" s="32"/>
    </row>
    <row r="179" spans="1:53" ht="15.75" customHeight="1">
      <c r="A179" s="171" t="s">
        <v>223</v>
      </c>
      <c r="E179" s="32"/>
      <c r="G179" s="32"/>
      <c r="H179" s="32"/>
      <c r="I179" s="32"/>
      <c r="J179" s="184"/>
      <c r="K179" s="184"/>
      <c r="L179" s="184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184"/>
      <c r="AI179" s="184"/>
      <c r="AJ179" s="184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</row>
    <row r="180" spans="1:53" ht="15.75" customHeight="1">
      <c r="A180" s="171" t="s">
        <v>224</v>
      </c>
      <c r="E180" s="32"/>
    </row>
    <row r="181" spans="1:53" ht="15.75" customHeight="1">
      <c r="A181" s="171" t="s">
        <v>225</v>
      </c>
      <c r="E181" s="32"/>
    </row>
    <row r="182" spans="1:53" ht="15.75" customHeight="1">
      <c r="A182" s="189" t="s">
        <v>340</v>
      </c>
      <c r="E182" s="32"/>
    </row>
    <row r="183" spans="1:53" ht="15.75" customHeight="1">
      <c r="A183" s="171"/>
      <c r="E183" s="32"/>
    </row>
    <row r="184" spans="1:53" ht="15.75" customHeight="1">
      <c r="A184" s="185" t="s">
        <v>349</v>
      </c>
      <c r="E184" s="32"/>
    </row>
    <row r="185" spans="1:53" ht="15.75" customHeight="1">
      <c r="A185" s="172"/>
      <c r="E185" s="32"/>
    </row>
    <row r="186" spans="1:53" ht="15.75" customHeight="1">
      <c r="A186" s="172" t="s">
        <v>350</v>
      </c>
      <c r="E186" s="32"/>
    </row>
    <row r="187" spans="1:53" ht="15.75" customHeight="1">
      <c r="A187" s="199" t="s">
        <v>353</v>
      </c>
      <c r="E187" s="32"/>
    </row>
    <row r="188" spans="1:53" ht="15.75" customHeight="1">
      <c r="A188" s="172" t="s">
        <v>345</v>
      </c>
      <c r="E188" s="32"/>
    </row>
    <row r="189" spans="1:53" ht="15.75" customHeight="1">
      <c r="A189" s="172"/>
    </row>
    <row r="190" spans="1:53" ht="15.75" customHeight="1">
      <c r="A190" s="172" t="s">
        <v>228</v>
      </c>
    </row>
    <row r="193" spans="31:33">
      <c r="AE193" s="32"/>
      <c r="AF193" s="32"/>
      <c r="AG193" s="32"/>
    </row>
  </sheetData>
  <mergeCells count="23">
    <mergeCell ref="AQ3:AS3"/>
    <mergeCell ref="AT3:AV3"/>
    <mergeCell ref="AW3:AY3"/>
    <mergeCell ref="AZ3:BB3"/>
    <mergeCell ref="A5:D5"/>
    <mergeCell ref="Y3:AA3"/>
    <mergeCell ref="AB3:AD3"/>
    <mergeCell ref="AE3:AG3"/>
    <mergeCell ref="AH3:AJ3"/>
    <mergeCell ref="AK3:AM3"/>
    <mergeCell ref="AN3:AP3"/>
    <mergeCell ref="G3:I3"/>
    <mergeCell ref="J3:L3"/>
    <mergeCell ref="M3:O3"/>
    <mergeCell ref="P3:R3"/>
    <mergeCell ref="S3:U3"/>
    <mergeCell ref="V3:X3"/>
    <mergeCell ref="A3:A4"/>
    <mergeCell ref="B3:B4"/>
    <mergeCell ref="C3:C4"/>
    <mergeCell ref="D3:D4"/>
    <mergeCell ref="E3:E4"/>
    <mergeCell ref="F3:F4"/>
  </mergeCells>
  <hyperlinks>
    <hyperlink ref="A177" r:id="rId1" xr:uid="{DA789067-FEE3-426F-975B-1CB6BDD3D90C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T19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8.3984375" style="3" customWidth="1"/>
    <col min="2" max="2" width="5.5" style="3" bestFit="1" customWidth="1"/>
    <col min="3" max="3" width="10.09765625" style="3" customWidth="1"/>
    <col min="4" max="4" width="13.5" style="3" bestFit="1" customWidth="1"/>
    <col min="5" max="5" width="8.09765625" style="3" customWidth="1"/>
    <col min="6" max="6" width="0" style="3" hidden="1" customWidth="1"/>
    <col min="7" max="7" width="27.09765625" style="3" hidden="1" customWidth="1"/>
    <col min="8" max="19" width="5.59765625" style="112" customWidth="1"/>
    <col min="20" max="22" width="5.59765625" style="112" hidden="1" customWidth="1"/>
    <col min="23" max="25" width="5.59765625" style="112" customWidth="1"/>
    <col min="26" max="28" width="5.59765625" style="112" hidden="1" customWidth="1"/>
    <col min="29" max="34" width="5.59765625" style="112" customWidth="1"/>
    <col min="35" max="37" width="5.59765625" style="112" hidden="1" customWidth="1"/>
    <col min="38" max="46" width="5.59765625" style="112" customWidth="1"/>
    <col min="47" max="52" width="5.59765625" style="112" hidden="1" customWidth="1"/>
    <col min="53" max="55" width="5.59765625" style="112" customWidth="1"/>
    <col min="56" max="58" width="5.59765625" style="112" hidden="1" customWidth="1"/>
    <col min="59" max="61" width="5.59765625" style="112" customWidth="1"/>
    <col min="62" max="67" width="5.59765625" style="112" hidden="1" customWidth="1"/>
    <col min="68" max="70" width="5.59765625" style="112" customWidth="1"/>
    <col min="71" max="73" width="5.59765625" style="112" hidden="1" customWidth="1"/>
    <col min="74" max="79" width="5.59765625" style="112" customWidth="1"/>
    <col min="80" max="91" width="5.59765625" style="112" hidden="1" customWidth="1"/>
    <col min="92" max="96" width="5.59765625" style="112" customWidth="1"/>
    <col min="97" max="97" width="5.59765625" style="3" customWidth="1"/>
    <col min="98" max="16384" width="11" style="3"/>
  </cols>
  <sheetData>
    <row r="1" spans="1:98" ht="14.25" customHeight="1">
      <c r="A1" s="2" t="s">
        <v>276</v>
      </c>
      <c r="B1" s="2"/>
      <c r="C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98" ht="14.25" customHeight="1">
      <c r="A2" s="2" t="s">
        <v>277</v>
      </c>
      <c r="B2" s="2"/>
      <c r="C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98" ht="3.75" customHeight="1">
      <c r="A3" s="4"/>
      <c r="B3" s="4"/>
      <c r="C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98" s="121" customFormat="1" ht="12.75" customHeight="1">
      <c r="A4" s="232" t="s">
        <v>3</v>
      </c>
      <c r="B4" s="232" t="s">
        <v>4</v>
      </c>
      <c r="C4" s="232" t="s">
        <v>5</v>
      </c>
      <c r="D4" s="232" t="s">
        <v>6</v>
      </c>
      <c r="E4" s="232" t="s">
        <v>8</v>
      </c>
      <c r="F4" s="232" t="s">
        <v>235</v>
      </c>
      <c r="G4" s="232" t="s">
        <v>236</v>
      </c>
      <c r="H4" s="235" t="s">
        <v>9</v>
      </c>
      <c r="I4" s="236"/>
      <c r="J4" s="237"/>
      <c r="K4" s="235" t="s">
        <v>25</v>
      </c>
      <c r="L4" s="236"/>
      <c r="M4" s="237"/>
      <c r="N4" s="235" t="s">
        <v>10</v>
      </c>
      <c r="O4" s="236"/>
      <c r="P4" s="237"/>
      <c r="Q4" s="235" t="s">
        <v>11</v>
      </c>
      <c r="R4" s="236"/>
      <c r="S4" s="237"/>
      <c r="T4" s="235" t="s">
        <v>237</v>
      </c>
      <c r="U4" s="236"/>
      <c r="V4" s="237"/>
      <c r="W4" s="235" t="s">
        <v>12</v>
      </c>
      <c r="X4" s="236"/>
      <c r="Y4" s="237"/>
      <c r="Z4" s="235" t="s">
        <v>238</v>
      </c>
      <c r="AA4" s="236"/>
      <c r="AB4" s="237"/>
      <c r="AC4" s="235" t="s">
        <v>13</v>
      </c>
      <c r="AD4" s="236"/>
      <c r="AE4" s="237"/>
      <c r="AF4" s="235" t="s">
        <v>14</v>
      </c>
      <c r="AG4" s="236"/>
      <c r="AH4" s="237"/>
      <c r="AI4" s="235" t="s">
        <v>239</v>
      </c>
      <c r="AJ4" s="236"/>
      <c r="AK4" s="237"/>
      <c r="AL4" s="235" t="s">
        <v>15</v>
      </c>
      <c r="AM4" s="236"/>
      <c r="AN4" s="237"/>
      <c r="AO4" s="235" t="s">
        <v>26</v>
      </c>
      <c r="AP4" s="236"/>
      <c r="AQ4" s="237"/>
      <c r="AR4" s="235" t="s">
        <v>16</v>
      </c>
      <c r="AS4" s="236"/>
      <c r="AT4" s="237"/>
      <c r="AU4" s="235" t="s">
        <v>240</v>
      </c>
      <c r="AV4" s="236"/>
      <c r="AW4" s="237"/>
      <c r="AX4" s="235" t="s">
        <v>241</v>
      </c>
      <c r="AY4" s="236"/>
      <c r="AZ4" s="237"/>
      <c r="BA4" s="235" t="s">
        <v>17</v>
      </c>
      <c r="BB4" s="236"/>
      <c r="BC4" s="237"/>
      <c r="BD4" s="235" t="s">
        <v>242</v>
      </c>
      <c r="BE4" s="236"/>
      <c r="BF4" s="237"/>
      <c r="BG4" s="235" t="s">
        <v>243</v>
      </c>
      <c r="BH4" s="236"/>
      <c r="BI4" s="237"/>
      <c r="BJ4" s="235" t="s">
        <v>244</v>
      </c>
      <c r="BK4" s="236"/>
      <c r="BL4" s="237"/>
      <c r="BM4" s="235" t="s">
        <v>245</v>
      </c>
      <c r="BN4" s="236"/>
      <c r="BO4" s="237"/>
      <c r="BP4" s="235" t="s">
        <v>18</v>
      </c>
      <c r="BQ4" s="236"/>
      <c r="BR4" s="237"/>
      <c r="BS4" s="235" t="s">
        <v>246</v>
      </c>
      <c r="BT4" s="236"/>
      <c r="BU4" s="237"/>
      <c r="BV4" s="235" t="s">
        <v>19</v>
      </c>
      <c r="BW4" s="236"/>
      <c r="BX4" s="237"/>
      <c r="BY4" s="235" t="s">
        <v>247</v>
      </c>
      <c r="BZ4" s="236"/>
      <c r="CA4" s="237"/>
      <c r="CB4" s="235" t="s">
        <v>248</v>
      </c>
      <c r="CC4" s="236"/>
      <c r="CD4" s="237"/>
      <c r="CE4" s="235" t="s">
        <v>249</v>
      </c>
      <c r="CF4" s="236"/>
      <c r="CG4" s="237"/>
      <c r="CH4" s="235" t="s">
        <v>250</v>
      </c>
      <c r="CI4" s="236"/>
      <c r="CJ4" s="237"/>
      <c r="CK4" s="235" t="s">
        <v>251</v>
      </c>
      <c r="CL4" s="236"/>
      <c r="CM4" s="237"/>
      <c r="CN4" s="235" t="s">
        <v>20</v>
      </c>
      <c r="CO4" s="236"/>
      <c r="CP4" s="237"/>
      <c r="CQ4" s="235" t="s">
        <v>21</v>
      </c>
      <c r="CR4" s="236"/>
      <c r="CS4" s="236"/>
    </row>
    <row r="5" spans="1:98" s="121" customFormat="1" ht="12.75" customHeight="1">
      <c r="A5" s="233"/>
      <c r="B5" s="233"/>
      <c r="C5" s="233"/>
      <c r="D5" s="233"/>
      <c r="E5" s="234"/>
      <c r="F5" s="234"/>
      <c r="G5" s="234"/>
      <c r="H5" s="122" t="s">
        <v>22</v>
      </c>
      <c r="I5" s="123" t="s">
        <v>23</v>
      </c>
      <c r="J5" s="122" t="s">
        <v>21</v>
      </c>
      <c r="K5" s="122" t="s">
        <v>22</v>
      </c>
      <c r="L5" s="123" t="s">
        <v>23</v>
      </c>
      <c r="M5" s="122" t="s">
        <v>21</v>
      </c>
      <c r="N5" s="122" t="s">
        <v>22</v>
      </c>
      <c r="O5" s="123" t="s">
        <v>23</v>
      </c>
      <c r="P5" s="122" t="s">
        <v>21</v>
      </c>
      <c r="Q5" s="122" t="s">
        <v>22</v>
      </c>
      <c r="R5" s="123" t="s">
        <v>23</v>
      </c>
      <c r="S5" s="122" t="s">
        <v>21</v>
      </c>
      <c r="T5" s="122" t="s">
        <v>22</v>
      </c>
      <c r="U5" s="123" t="s">
        <v>23</v>
      </c>
      <c r="V5" s="122" t="s">
        <v>21</v>
      </c>
      <c r="W5" s="122" t="s">
        <v>22</v>
      </c>
      <c r="X5" s="123" t="s">
        <v>23</v>
      </c>
      <c r="Y5" s="122" t="s">
        <v>21</v>
      </c>
      <c r="Z5" s="122" t="s">
        <v>22</v>
      </c>
      <c r="AA5" s="123" t="s">
        <v>23</v>
      </c>
      <c r="AB5" s="122" t="s">
        <v>21</v>
      </c>
      <c r="AC5" s="122" t="s">
        <v>22</v>
      </c>
      <c r="AD5" s="123" t="s">
        <v>23</v>
      </c>
      <c r="AE5" s="122" t="s">
        <v>21</v>
      </c>
      <c r="AF5" s="122" t="s">
        <v>22</v>
      </c>
      <c r="AG5" s="123" t="s">
        <v>23</v>
      </c>
      <c r="AH5" s="122" t="s">
        <v>21</v>
      </c>
      <c r="AI5" s="122" t="s">
        <v>22</v>
      </c>
      <c r="AJ5" s="123" t="s">
        <v>23</v>
      </c>
      <c r="AK5" s="122" t="s">
        <v>21</v>
      </c>
      <c r="AL5" s="122" t="s">
        <v>22</v>
      </c>
      <c r="AM5" s="123" t="s">
        <v>23</v>
      </c>
      <c r="AN5" s="122" t="s">
        <v>21</v>
      </c>
      <c r="AO5" s="122" t="s">
        <v>22</v>
      </c>
      <c r="AP5" s="123" t="s">
        <v>23</v>
      </c>
      <c r="AQ5" s="122" t="s">
        <v>21</v>
      </c>
      <c r="AR5" s="122" t="s">
        <v>22</v>
      </c>
      <c r="AS5" s="123" t="s">
        <v>23</v>
      </c>
      <c r="AT5" s="122" t="s">
        <v>21</v>
      </c>
      <c r="AU5" s="122" t="s">
        <v>22</v>
      </c>
      <c r="AV5" s="123" t="s">
        <v>23</v>
      </c>
      <c r="AW5" s="122" t="s">
        <v>21</v>
      </c>
      <c r="AX5" s="122" t="s">
        <v>22</v>
      </c>
      <c r="AY5" s="123" t="s">
        <v>23</v>
      </c>
      <c r="AZ5" s="122" t="s">
        <v>21</v>
      </c>
      <c r="BA5" s="122" t="s">
        <v>22</v>
      </c>
      <c r="BB5" s="123" t="s">
        <v>23</v>
      </c>
      <c r="BC5" s="122" t="s">
        <v>21</v>
      </c>
      <c r="BD5" s="122" t="s">
        <v>22</v>
      </c>
      <c r="BE5" s="123" t="s">
        <v>23</v>
      </c>
      <c r="BF5" s="122" t="s">
        <v>21</v>
      </c>
      <c r="BG5" s="122" t="s">
        <v>22</v>
      </c>
      <c r="BH5" s="123" t="s">
        <v>23</v>
      </c>
      <c r="BI5" s="122" t="s">
        <v>21</v>
      </c>
      <c r="BJ5" s="122" t="s">
        <v>22</v>
      </c>
      <c r="BK5" s="123" t="s">
        <v>23</v>
      </c>
      <c r="BL5" s="122" t="s">
        <v>21</v>
      </c>
      <c r="BM5" s="122" t="s">
        <v>22</v>
      </c>
      <c r="BN5" s="123" t="s">
        <v>23</v>
      </c>
      <c r="BO5" s="122" t="s">
        <v>21</v>
      </c>
      <c r="BP5" s="122" t="s">
        <v>22</v>
      </c>
      <c r="BQ5" s="123" t="s">
        <v>23</v>
      </c>
      <c r="BR5" s="122" t="s">
        <v>21</v>
      </c>
      <c r="BS5" s="122" t="s">
        <v>22</v>
      </c>
      <c r="BT5" s="123" t="s">
        <v>23</v>
      </c>
      <c r="BU5" s="122" t="s">
        <v>21</v>
      </c>
      <c r="BV5" s="122" t="s">
        <v>22</v>
      </c>
      <c r="BW5" s="123" t="s">
        <v>23</v>
      </c>
      <c r="BX5" s="122" t="s">
        <v>21</v>
      </c>
      <c r="BY5" s="122" t="s">
        <v>22</v>
      </c>
      <c r="BZ5" s="123" t="s">
        <v>23</v>
      </c>
      <c r="CA5" s="122" t="s">
        <v>21</v>
      </c>
      <c r="CB5" s="122" t="s">
        <v>22</v>
      </c>
      <c r="CC5" s="123" t="s">
        <v>23</v>
      </c>
      <c r="CD5" s="122" t="s">
        <v>21</v>
      </c>
      <c r="CE5" s="122" t="s">
        <v>22</v>
      </c>
      <c r="CF5" s="123" t="s">
        <v>23</v>
      </c>
      <c r="CG5" s="122" t="s">
        <v>21</v>
      </c>
      <c r="CH5" s="122" t="s">
        <v>22</v>
      </c>
      <c r="CI5" s="123" t="s">
        <v>23</v>
      </c>
      <c r="CJ5" s="122" t="s">
        <v>21</v>
      </c>
      <c r="CK5" s="122" t="s">
        <v>22</v>
      </c>
      <c r="CL5" s="123" t="s">
        <v>23</v>
      </c>
      <c r="CM5" s="122" t="s">
        <v>21</v>
      </c>
      <c r="CN5" s="122" t="s">
        <v>22</v>
      </c>
      <c r="CO5" s="123" t="s">
        <v>23</v>
      </c>
      <c r="CP5" s="122" t="s">
        <v>21</v>
      </c>
      <c r="CQ5" s="122" t="s">
        <v>22</v>
      </c>
      <c r="CR5" s="123" t="s">
        <v>23</v>
      </c>
      <c r="CS5" s="128" t="s">
        <v>21</v>
      </c>
    </row>
    <row r="6" spans="1:98" s="71" customFormat="1" ht="12.75" customHeight="1">
      <c r="A6" s="219" t="s">
        <v>229</v>
      </c>
      <c r="B6" s="220"/>
      <c r="C6" s="220"/>
      <c r="D6" s="220"/>
      <c r="E6" s="70"/>
      <c r="F6" s="70"/>
      <c r="G6" s="70"/>
      <c r="H6" s="95">
        <v>66</v>
      </c>
      <c r="I6" s="95">
        <v>213</v>
      </c>
      <c r="J6" s="95">
        <f>SUM(H6:I6)</f>
        <v>279</v>
      </c>
      <c r="K6" s="95">
        <v>37</v>
      </c>
      <c r="L6" s="95">
        <v>122</v>
      </c>
      <c r="M6" s="95">
        <f>SUM(K6:L6)</f>
        <v>159</v>
      </c>
      <c r="N6" s="95">
        <v>81</v>
      </c>
      <c r="O6" s="95">
        <v>121</v>
      </c>
      <c r="P6" s="95">
        <f>SUM(N6:O6)</f>
        <v>202</v>
      </c>
      <c r="Q6" s="95">
        <v>13</v>
      </c>
      <c r="R6" s="95">
        <v>117</v>
      </c>
      <c r="S6" s="95">
        <f>SUM(Q6:R6)</f>
        <v>130</v>
      </c>
      <c r="T6" s="95" t="s">
        <v>29</v>
      </c>
      <c r="U6" s="95" t="s">
        <v>29</v>
      </c>
      <c r="V6" s="95">
        <f>SUM(T6:U6)</f>
        <v>0</v>
      </c>
      <c r="W6" s="95" t="s">
        <v>29</v>
      </c>
      <c r="X6" s="95">
        <v>2</v>
      </c>
      <c r="Y6" s="95">
        <f>SUM(W6:X6)</f>
        <v>2</v>
      </c>
      <c r="Z6" s="95" t="s">
        <v>29</v>
      </c>
      <c r="AA6" s="95" t="s">
        <v>29</v>
      </c>
      <c r="AB6" s="95">
        <f>SUM(Z6:AA6)</f>
        <v>0</v>
      </c>
      <c r="AC6" s="95">
        <v>6</v>
      </c>
      <c r="AD6" s="95">
        <v>14</v>
      </c>
      <c r="AE6" s="95">
        <f>SUM(AC6:AD6)</f>
        <v>20</v>
      </c>
      <c r="AF6" s="95">
        <v>1</v>
      </c>
      <c r="AG6" s="95">
        <v>2</v>
      </c>
      <c r="AH6" s="95">
        <f>SUM(AF6:AG6)</f>
        <v>3</v>
      </c>
      <c r="AI6" s="95" t="s">
        <v>29</v>
      </c>
      <c r="AJ6" s="95" t="s">
        <v>29</v>
      </c>
      <c r="AK6" s="95">
        <f>SUM(AI6:AJ6)</f>
        <v>0</v>
      </c>
      <c r="AL6" s="95">
        <v>7</v>
      </c>
      <c r="AM6" s="95">
        <v>11</v>
      </c>
      <c r="AN6" s="95">
        <f>SUM(AL6:AM6)</f>
        <v>18</v>
      </c>
      <c r="AO6" s="95">
        <v>3</v>
      </c>
      <c r="AP6" s="95">
        <v>6</v>
      </c>
      <c r="AQ6" s="95">
        <f>SUM(AO6:AP6)</f>
        <v>9</v>
      </c>
      <c r="AR6" s="95">
        <v>2</v>
      </c>
      <c r="AS6" s="95">
        <v>6</v>
      </c>
      <c r="AT6" s="95">
        <f>SUM(AR6:AS6)</f>
        <v>8</v>
      </c>
      <c r="AU6" s="95" t="s">
        <v>29</v>
      </c>
      <c r="AV6" s="95" t="s">
        <v>29</v>
      </c>
      <c r="AW6" s="95">
        <f>SUM(AU6:AV6)</f>
        <v>0</v>
      </c>
      <c r="AX6" s="95" t="s">
        <v>29</v>
      </c>
      <c r="AY6" s="95" t="s">
        <v>29</v>
      </c>
      <c r="AZ6" s="95">
        <f>SUM(AX6:AY6)</f>
        <v>0</v>
      </c>
      <c r="BA6" s="95">
        <v>23</v>
      </c>
      <c r="BB6" s="95">
        <v>30</v>
      </c>
      <c r="BC6" s="95">
        <f>SUM(BA6:BB6)</f>
        <v>53</v>
      </c>
      <c r="BD6" s="95" t="s">
        <v>29</v>
      </c>
      <c r="BE6" s="95" t="s">
        <v>29</v>
      </c>
      <c r="BF6" s="95">
        <f>SUM(BD6:BE6)</f>
        <v>0</v>
      </c>
      <c r="BG6" s="95">
        <v>1</v>
      </c>
      <c r="BH6" s="95">
        <v>1</v>
      </c>
      <c r="BI6" s="95">
        <f>SUM(BG6:BH6)</f>
        <v>2</v>
      </c>
      <c r="BJ6" s="95" t="s">
        <v>29</v>
      </c>
      <c r="BK6" s="95" t="s">
        <v>29</v>
      </c>
      <c r="BL6" s="95">
        <f>SUM(BJ6:BK6)</f>
        <v>0</v>
      </c>
      <c r="BM6" s="95" t="s">
        <v>29</v>
      </c>
      <c r="BN6" s="95" t="s">
        <v>29</v>
      </c>
      <c r="BO6" s="95">
        <f>SUM(BM6:BN6)</f>
        <v>0</v>
      </c>
      <c r="BP6" s="95" t="s">
        <v>29</v>
      </c>
      <c r="BQ6" s="95">
        <v>1</v>
      </c>
      <c r="BR6" s="95">
        <f>SUM(BP6:BQ6)</f>
        <v>1</v>
      </c>
      <c r="BS6" s="95" t="s">
        <v>29</v>
      </c>
      <c r="BT6" s="95" t="s">
        <v>29</v>
      </c>
      <c r="BU6" s="95">
        <f>SUM(BS6:BT6)</f>
        <v>0</v>
      </c>
      <c r="BV6" s="95" t="s">
        <v>29</v>
      </c>
      <c r="BW6" s="95">
        <v>5</v>
      </c>
      <c r="BX6" s="95">
        <f>SUM(BV6:BW6)</f>
        <v>5</v>
      </c>
      <c r="BY6" s="95" t="s">
        <v>29</v>
      </c>
      <c r="BZ6" s="95">
        <v>1</v>
      </c>
      <c r="CA6" s="95">
        <f>SUM(BY6:BZ6)</f>
        <v>1</v>
      </c>
      <c r="CB6" s="95" t="s">
        <v>29</v>
      </c>
      <c r="CC6" s="95" t="s">
        <v>29</v>
      </c>
      <c r="CD6" s="95">
        <f>SUM(CB6:CC6)</f>
        <v>0</v>
      </c>
      <c r="CE6" s="95" t="s">
        <v>29</v>
      </c>
      <c r="CF6" s="95" t="s">
        <v>29</v>
      </c>
      <c r="CG6" s="95">
        <f>SUM(CE6:CF6)</f>
        <v>0</v>
      </c>
      <c r="CH6" s="95" t="s">
        <v>29</v>
      </c>
      <c r="CI6" s="95" t="s">
        <v>29</v>
      </c>
      <c r="CJ6" s="95">
        <f>SUM(CH6:CI6)</f>
        <v>0</v>
      </c>
      <c r="CK6" s="95" t="s">
        <v>29</v>
      </c>
      <c r="CL6" s="95" t="s">
        <v>29</v>
      </c>
      <c r="CM6" s="95">
        <f>SUM(CK6:CL6)</f>
        <v>0</v>
      </c>
      <c r="CN6" s="95">
        <v>16</v>
      </c>
      <c r="CO6" s="95">
        <v>70</v>
      </c>
      <c r="CP6" s="95">
        <f>SUM(CN6:CO6)</f>
        <v>86</v>
      </c>
      <c r="CQ6" s="95">
        <v>256</v>
      </c>
      <c r="CR6" s="95">
        <v>722</v>
      </c>
      <c r="CS6" s="95">
        <f>SUM(CQ6:CR6)</f>
        <v>978</v>
      </c>
      <c r="CT6" s="125"/>
    </row>
    <row r="7" spans="1:98" s="121" customFormat="1" ht="15" customHeight="1">
      <c r="A7" s="102" t="s">
        <v>278</v>
      </c>
      <c r="B7" s="126"/>
      <c r="C7" s="127"/>
      <c r="D7" s="127"/>
      <c r="E7" s="128"/>
      <c r="F7" s="128"/>
      <c r="G7" s="128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</row>
    <row r="8" spans="1:98" s="121" customFormat="1" ht="3.75" customHeight="1">
      <c r="A8" s="113"/>
      <c r="B8" s="113"/>
      <c r="C8" s="142"/>
      <c r="D8" s="14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</row>
    <row r="9" spans="1:98" ht="13.8">
      <c r="A9" s="103">
        <v>1</v>
      </c>
      <c r="B9" s="117" t="s">
        <v>27</v>
      </c>
      <c r="C9" s="121">
        <v>230</v>
      </c>
      <c r="D9" s="117" t="s">
        <v>28</v>
      </c>
      <c r="E9" s="121">
        <v>105676</v>
      </c>
      <c r="F9" s="121">
        <v>4</v>
      </c>
      <c r="G9" s="121" t="s">
        <v>252</v>
      </c>
      <c r="H9" s="112">
        <v>1</v>
      </c>
      <c r="I9" s="112">
        <v>1</v>
      </c>
      <c r="J9" s="112">
        <f>IF(OR(ISNUMBER(I9),ISNUMBER(H9)),SUM(H9:I9),"0")</f>
        <v>2</v>
      </c>
      <c r="K9" s="112" t="s">
        <v>29</v>
      </c>
      <c r="L9" s="112">
        <v>1</v>
      </c>
      <c r="M9" s="112">
        <f>IF(OR(ISNUMBER(L9),ISNUMBER(K9)),SUM(K9:L9),"0")</f>
        <v>1</v>
      </c>
      <c r="N9" s="112">
        <v>1</v>
      </c>
      <c r="O9" s="112">
        <v>1</v>
      </c>
      <c r="P9" s="112">
        <f>IF(OR(ISNUMBER(O9),ISNUMBER(N9)),SUM(N9:O9),"0")</f>
        <v>2</v>
      </c>
      <c r="Q9" s="112" t="s">
        <v>29</v>
      </c>
      <c r="R9" s="112">
        <v>1</v>
      </c>
      <c r="S9" s="112">
        <f>IF(OR(ISNUMBER(R9),ISNUMBER(Q9)),SUM(Q9:R9),"0")</f>
        <v>1</v>
      </c>
      <c r="T9" s="112" t="s">
        <v>29</v>
      </c>
      <c r="U9" s="112" t="s">
        <v>29</v>
      </c>
      <c r="V9" s="112" t="str">
        <f>IF(OR(ISNUMBER(U9),ISNUMBER(T9)),SUM(T9:U9),"0")</f>
        <v>0</v>
      </c>
      <c r="W9" s="112" t="s">
        <v>29</v>
      </c>
      <c r="X9" s="112" t="s">
        <v>29</v>
      </c>
      <c r="Y9" s="112" t="str">
        <f>IF(OR(ISNUMBER(X9),ISNUMBER(W9)),SUM(W9:X9),"0")</f>
        <v>0</v>
      </c>
      <c r="Z9" s="112" t="s">
        <v>29</v>
      </c>
      <c r="AA9" s="112" t="s">
        <v>29</v>
      </c>
      <c r="AB9" s="112" t="str">
        <f>IF(OR(ISNUMBER(AA9),ISNUMBER(Z9)),SUM(Z9:AA9),"0")</f>
        <v>0</v>
      </c>
      <c r="AC9" s="112" t="s">
        <v>29</v>
      </c>
      <c r="AD9" s="112" t="s">
        <v>29</v>
      </c>
      <c r="AE9" s="112" t="str">
        <f>IF(OR(ISNUMBER(AD9),ISNUMBER(AC9)),SUM(AC9:AD9),"0")</f>
        <v>0</v>
      </c>
      <c r="AF9" s="112" t="s">
        <v>29</v>
      </c>
      <c r="AG9" s="112" t="s">
        <v>29</v>
      </c>
      <c r="AH9" s="112" t="str">
        <f>IF(OR(ISNUMBER(AG9),ISNUMBER(AF9)),SUM(AF9:AG9),"0")</f>
        <v>0</v>
      </c>
      <c r="AI9" s="112" t="s">
        <v>29</v>
      </c>
      <c r="AJ9" s="112" t="s">
        <v>29</v>
      </c>
      <c r="AK9" s="112" t="str">
        <f>IF(OR(ISNUMBER(AJ9),ISNUMBER(AI9)),SUM(AI9:AJ9),"0")</f>
        <v>0</v>
      </c>
      <c r="AL9" s="112" t="s">
        <v>29</v>
      </c>
      <c r="AM9" s="112" t="s">
        <v>29</v>
      </c>
      <c r="AN9" s="112" t="str">
        <f>IF(OR(ISNUMBER(AM9),ISNUMBER(AL9)),SUM(AL9:AM9),"0")</f>
        <v>0</v>
      </c>
      <c r="AO9" s="112" t="s">
        <v>29</v>
      </c>
      <c r="AP9" s="112" t="s">
        <v>29</v>
      </c>
      <c r="AQ9" s="112" t="str">
        <f>IF(OR(ISNUMBER(AP9),ISNUMBER(AO9)),SUM(AO9:AP9),"0")</f>
        <v>0</v>
      </c>
      <c r="AR9" s="112" t="s">
        <v>29</v>
      </c>
      <c r="AS9" s="112" t="s">
        <v>29</v>
      </c>
      <c r="AT9" s="112" t="str">
        <f>IF(OR(ISNUMBER(AS9),ISNUMBER(AR9)),SUM(AR9:AS9),"0")</f>
        <v>0</v>
      </c>
      <c r="AU9" s="112" t="s">
        <v>29</v>
      </c>
      <c r="AV9" s="112" t="s">
        <v>29</v>
      </c>
      <c r="AW9" s="112" t="str">
        <f>IF(OR(ISNUMBER(AV9),ISNUMBER(AU9)),SUM(AU9:AV9),"0")</f>
        <v>0</v>
      </c>
      <c r="AX9" s="112" t="s">
        <v>29</v>
      </c>
      <c r="AY9" s="112" t="s">
        <v>29</v>
      </c>
      <c r="AZ9" s="112" t="str">
        <f>IF(OR(ISNUMBER(AY9),ISNUMBER(AX9)),SUM(AX9:AY9),"0")</f>
        <v>0</v>
      </c>
      <c r="BA9" s="112" t="s">
        <v>29</v>
      </c>
      <c r="BB9" s="112">
        <v>1</v>
      </c>
      <c r="BC9" s="112">
        <f>IF(OR(ISNUMBER(BB9),ISNUMBER(BA9)),SUM(BA9:BB9),"0")</f>
        <v>1</v>
      </c>
      <c r="BD9" s="112" t="s">
        <v>29</v>
      </c>
      <c r="BE9" s="112" t="s">
        <v>29</v>
      </c>
      <c r="BF9" s="112" t="str">
        <f>IF(OR(ISNUMBER(BE9),ISNUMBER(BD9)),SUM(BD9:BE9),"0")</f>
        <v>0</v>
      </c>
      <c r="BG9" s="112" t="s">
        <v>29</v>
      </c>
      <c r="BH9" s="112" t="s">
        <v>29</v>
      </c>
      <c r="BI9" s="112" t="str">
        <f>IF(OR(ISNUMBER(BH9),ISNUMBER(BG9)),SUM(BG9:BH9),"0")</f>
        <v>0</v>
      </c>
      <c r="BJ9" s="112" t="s">
        <v>29</v>
      </c>
      <c r="BK9" s="112" t="s">
        <v>29</v>
      </c>
      <c r="BL9" s="112" t="str">
        <f>IF(OR(ISNUMBER(BK9),ISNUMBER(BJ9)),SUM(BJ9:BK9),"0")</f>
        <v>0</v>
      </c>
      <c r="BM9" s="112" t="s">
        <v>29</v>
      </c>
      <c r="BN9" s="112" t="s">
        <v>29</v>
      </c>
      <c r="BO9" s="112" t="str">
        <f>IF(OR(ISNUMBER(BN9),ISNUMBER(BM9)),SUM(BM9:BN9),"0")</f>
        <v>0</v>
      </c>
      <c r="BP9" s="112" t="s">
        <v>29</v>
      </c>
      <c r="BQ9" s="112" t="s">
        <v>29</v>
      </c>
      <c r="BR9" s="112" t="str">
        <f>IF(OR(ISNUMBER(BQ9),ISNUMBER(BP9)),SUM(BP9:BQ9),"0")</f>
        <v>0</v>
      </c>
      <c r="BS9" s="112" t="s">
        <v>29</v>
      </c>
      <c r="BT9" s="112" t="s">
        <v>29</v>
      </c>
      <c r="BU9" s="112" t="str">
        <f>IF(OR(ISNUMBER(BT9),ISNUMBER(BS9)),SUM(BS9:BT9),"0")</f>
        <v>0</v>
      </c>
      <c r="BV9" s="112" t="s">
        <v>29</v>
      </c>
      <c r="BW9" s="112" t="s">
        <v>29</v>
      </c>
      <c r="BX9" s="112" t="str">
        <f>IF(OR(ISNUMBER(BW9),ISNUMBER(BV9)),SUM(BV9:BW9),"0")</f>
        <v>0</v>
      </c>
      <c r="BY9" s="112" t="s">
        <v>29</v>
      </c>
      <c r="BZ9" s="112" t="s">
        <v>29</v>
      </c>
      <c r="CA9" s="112" t="str">
        <f>IF(OR(ISNUMBER(BZ9),ISNUMBER(BY9)),SUM(BY9:BZ9),"0")</f>
        <v>0</v>
      </c>
      <c r="CB9" s="112" t="s">
        <v>29</v>
      </c>
      <c r="CC9" s="112" t="s">
        <v>29</v>
      </c>
      <c r="CD9" s="112" t="str">
        <f>IF(OR(ISNUMBER(CC9),ISNUMBER(CB9)),SUM(CB9:CC9),"0")</f>
        <v>0</v>
      </c>
      <c r="CE9" s="112" t="s">
        <v>29</v>
      </c>
      <c r="CF9" s="112" t="s">
        <v>29</v>
      </c>
      <c r="CG9" s="112" t="str">
        <f>IF(OR(ISNUMBER(CF9),ISNUMBER(CE9)),SUM(CE9:CF9),"0")</f>
        <v>0</v>
      </c>
      <c r="CH9" s="112" t="s">
        <v>29</v>
      </c>
      <c r="CI9" s="112" t="s">
        <v>29</v>
      </c>
      <c r="CJ9" s="112" t="str">
        <f>IF(OR(ISNUMBER(CI9),ISNUMBER(CH9)),SUM(CH9:CI9),"0")</f>
        <v>0</v>
      </c>
      <c r="CK9" s="112" t="s">
        <v>29</v>
      </c>
      <c r="CL9" s="112" t="s">
        <v>29</v>
      </c>
      <c r="CM9" s="112" t="str">
        <f>IF(OR(ISNUMBER(CL9),ISNUMBER(CK9)),SUM(CK9:CL9),"0")</f>
        <v>0</v>
      </c>
      <c r="CN9" s="112" t="s">
        <v>29</v>
      </c>
      <c r="CO9" s="112" t="s">
        <v>29</v>
      </c>
      <c r="CP9" s="112" t="str">
        <f>IF(OR(ISNUMBER(CO9),ISNUMBER(CN9)),SUM(CN9:CO9),"0")</f>
        <v>0</v>
      </c>
      <c r="CQ9" s="112">
        <v>2</v>
      </c>
      <c r="CR9" s="112">
        <v>5</v>
      </c>
      <c r="CS9" s="112">
        <f>IF(OR(ISNUMBER(CR9),ISNUMBER(CQ9)),SUM(CQ9:CR9),"0")</f>
        <v>7</v>
      </c>
    </row>
    <row r="10" spans="1:98" ht="12.75" customHeight="1">
      <c r="A10" s="103">
        <v>1</v>
      </c>
      <c r="B10" s="117" t="s">
        <v>27</v>
      </c>
      <c r="C10" s="117">
        <v>261</v>
      </c>
      <c r="D10" s="117" t="s">
        <v>30</v>
      </c>
      <c r="E10" s="121">
        <v>384786</v>
      </c>
      <c r="F10" s="121">
        <v>4</v>
      </c>
      <c r="G10" s="121" t="s">
        <v>252</v>
      </c>
      <c r="H10" s="112" t="s">
        <v>29</v>
      </c>
      <c r="I10" s="112">
        <v>2</v>
      </c>
      <c r="J10" s="112">
        <f t="shared" ref="J10:J73" si="0">IF(OR(ISNUMBER(I10),ISNUMBER(H10)),SUM(H10:I10),"0")</f>
        <v>2</v>
      </c>
      <c r="K10" s="112" t="s">
        <v>29</v>
      </c>
      <c r="L10" s="112">
        <v>1</v>
      </c>
      <c r="M10" s="112">
        <f t="shared" ref="M10:M73" si="1">IF(OR(ISNUMBER(L10),ISNUMBER(K10)),SUM(K10:L10),"0")</f>
        <v>1</v>
      </c>
      <c r="N10" s="112">
        <v>2</v>
      </c>
      <c r="O10" s="112">
        <v>2</v>
      </c>
      <c r="P10" s="112">
        <f t="shared" ref="P10:P73" si="2">IF(OR(ISNUMBER(O10),ISNUMBER(N10)),SUM(N10:O10),"0")</f>
        <v>4</v>
      </c>
      <c r="Q10" s="112" t="s">
        <v>29</v>
      </c>
      <c r="R10" s="112" t="s">
        <v>29</v>
      </c>
      <c r="S10" s="112" t="str">
        <f t="shared" ref="S10:S73" si="3">IF(OR(ISNUMBER(R10),ISNUMBER(Q10)),SUM(Q10:R10),"0")</f>
        <v>0</v>
      </c>
      <c r="T10" s="112" t="s">
        <v>29</v>
      </c>
      <c r="U10" s="112" t="s">
        <v>29</v>
      </c>
      <c r="V10" s="112" t="str">
        <f t="shared" ref="V10:V73" si="4">IF(OR(ISNUMBER(U10),ISNUMBER(T10)),SUM(T10:U10),"0")</f>
        <v>0</v>
      </c>
      <c r="W10" s="112" t="s">
        <v>29</v>
      </c>
      <c r="X10" s="112" t="s">
        <v>29</v>
      </c>
      <c r="Y10" s="112" t="str">
        <f t="shared" ref="Y10:Y73" si="5">IF(OR(ISNUMBER(X10),ISNUMBER(W10)),SUM(W10:X10),"0")</f>
        <v>0</v>
      </c>
      <c r="Z10" s="112" t="s">
        <v>29</v>
      </c>
      <c r="AA10" s="112" t="s">
        <v>29</v>
      </c>
      <c r="AB10" s="112" t="str">
        <f t="shared" ref="AB10:AB73" si="6">IF(OR(ISNUMBER(AA10),ISNUMBER(Z10)),SUM(Z10:AA10),"0")</f>
        <v>0</v>
      </c>
      <c r="AC10" s="112" t="s">
        <v>29</v>
      </c>
      <c r="AD10" s="112" t="s">
        <v>29</v>
      </c>
      <c r="AE10" s="112" t="str">
        <f t="shared" ref="AE10:AE73" si="7">IF(OR(ISNUMBER(AD10),ISNUMBER(AC10)),SUM(AC10:AD10),"0")</f>
        <v>0</v>
      </c>
      <c r="AF10" s="112" t="s">
        <v>29</v>
      </c>
      <c r="AG10" s="112" t="s">
        <v>29</v>
      </c>
      <c r="AH10" s="112" t="str">
        <f t="shared" ref="AH10:AH73" si="8">IF(OR(ISNUMBER(AG10),ISNUMBER(AF10)),SUM(AF10:AG10),"0")</f>
        <v>0</v>
      </c>
      <c r="AI10" s="112" t="s">
        <v>29</v>
      </c>
      <c r="AJ10" s="112" t="s">
        <v>29</v>
      </c>
      <c r="AK10" s="112" t="str">
        <f t="shared" ref="AK10:AK73" si="9">IF(OR(ISNUMBER(AJ10),ISNUMBER(AI10)),SUM(AI10:AJ10),"0")</f>
        <v>0</v>
      </c>
      <c r="AL10" s="112" t="s">
        <v>29</v>
      </c>
      <c r="AM10" s="112" t="s">
        <v>29</v>
      </c>
      <c r="AN10" s="112" t="str">
        <f t="shared" ref="AN10:AN73" si="10">IF(OR(ISNUMBER(AM10),ISNUMBER(AL10)),SUM(AL10:AM10),"0")</f>
        <v>0</v>
      </c>
      <c r="AO10" s="112" t="s">
        <v>29</v>
      </c>
      <c r="AP10" s="112" t="s">
        <v>29</v>
      </c>
      <c r="AQ10" s="112" t="str">
        <f t="shared" ref="AQ10:AQ73" si="11">IF(OR(ISNUMBER(AP10),ISNUMBER(AO10)),SUM(AO10:AP10),"0")</f>
        <v>0</v>
      </c>
      <c r="AR10" s="112" t="s">
        <v>29</v>
      </c>
      <c r="AS10" s="112" t="s">
        <v>29</v>
      </c>
      <c r="AT10" s="112" t="str">
        <f t="shared" ref="AT10:AT73" si="12">IF(OR(ISNUMBER(AS10),ISNUMBER(AR10)),SUM(AR10:AS10),"0")</f>
        <v>0</v>
      </c>
      <c r="AU10" s="112" t="s">
        <v>29</v>
      </c>
      <c r="AV10" s="112" t="s">
        <v>29</v>
      </c>
      <c r="AW10" s="112" t="str">
        <f t="shared" ref="AW10:AW73" si="13">IF(OR(ISNUMBER(AV10),ISNUMBER(AU10)),SUM(AU10:AV10),"0")</f>
        <v>0</v>
      </c>
      <c r="AX10" s="112" t="s">
        <v>29</v>
      </c>
      <c r="AY10" s="112" t="s">
        <v>29</v>
      </c>
      <c r="AZ10" s="112" t="str">
        <f t="shared" ref="AZ10:AZ73" si="14">IF(OR(ISNUMBER(AY10),ISNUMBER(AX10)),SUM(AX10:AY10),"0")</f>
        <v>0</v>
      </c>
      <c r="BA10" s="112" t="s">
        <v>29</v>
      </c>
      <c r="BB10" s="112">
        <v>1</v>
      </c>
      <c r="BC10" s="112">
        <f t="shared" ref="BC10:BC73" si="15">IF(OR(ISNUMBER(BB10),ISNUMBER(BA10)),SUM(BA10:BB10),"0")</f>
        <v>1</v>
      </c>
      <c r="BD10" s="112" t="s">
        <v>29</v>
      </c>
      <c r="BE10" s="112" t="s">
        <v>29</v>
      </c>
      <c r="BF10" s="112" t="str">
        <f t="shared" ref="BF10:BF73" si="16">IF(OR(ISNUMBER(BE10),ISNUMBER(BD10)),SUM(BD10:BE10),"0")</f>
        <v>0</v>
      </c>
      <c r="BG10" s="112" t="s">
        <v>29</v>
      </c>
      <c r="BH10" s="112" t="s">
        <v>29</v>
      </c>
      <c r="BI10" s="112" t="str">
        <f t="shared" ref="BI10:BI73" si="17">IF(OR(ISNUMBER(BH10),ISNUMBER(BG10)),SUM(BG10:BH10),"0")</f>
        <v>0</v>
      </c>
      <c r="BJ10" s="112" t="s">
        <v>29</v>
      </c>
      <c r="BK10" s="112" t="s">
        <v>29</v>
      </c>
      <c r="BL10" s="112" t="str">
        <f t="shared" ref="BL10:BL73" si="18">IF(OR(ISNUMBER(BK10),ISNUMBER(BJ10)),SUM(BJ10:BK10),"0")</f>
        <v>0</v>
      </c>
      <c r="BM10" s="112" t="s">
        <v>29</v>
      </c>
      <c r="BN10" s="112" t="s">
        <v>29</v>
      </c>
      <c r="BO10" s="112" t="str">
        <f t="shared" ref="BO10:BO73" si="19">IF(OR(ISNUMBER(BN10),ISNUMBER(BM10)),SUM(BM10:BN10),"0")</f>
        <v>0</v>
      </c>
      <c r="BP10" s="112" t="s">
        <v>29</v>
      </c>
      <c r="BQ10" s="112" t="s">
        <v>29</v>
      </c>
      <c r="BR10" s="112" t="str">
        <f t="shared" ref="BR10:BR73" si="20">IF(OR(ISNUMBER(BQ10),ISNUMBER(BP10)),SUM(BP10:BQ10),"0")</f>
        <v>0</v>
      </c>
      <c r="BS10" s="112" t="s">
        <v>29</v>
      </c>
      <c r="BT10" s="112" t="s">
        <v>29</v>
      </c>
      <c r="BU10" s="112" t="str">
        <f t="shared" ref="BU10:BU73" si="21">IF(OR(ISNUMBER(BT10),ISNUMBER(BS10)),SUM(BS10:BT10),"0")</f>
        <v>0</v>
      </c>
      <c r="BV10" s="112" t="s">
        <v>29</v>
      </c>
      <c r="BW10" s="112" t="s">
        <v>29</v>
      </c>
      <c r="BX10" s="112" t="str">
        <f t="shared" ref="BX10:BX73" si="22">IF(OR(ISNUMBER(BW10),ISNUMBER(BV10)),SUM(BV10:BW10),"0")</f>
        <v>0</v>
      </c>
      <c r="BY10" s="112" t="s">
        <v>29</v>
      </c>
      <c r="BZ10" s="112" t="s">
        <v>29</v>
      </c>
      <c r="CA10" s="112" t="str">
        <f t="shared" ref="CA10:CA73" si="23">IF(OR(ISNUMBER(BZ10),ISNUMBER(BY10)),SUM(BY10:BZ10),"0")</f>
        <v>0</v>
      </c>
      <c r="CB10" s="112" t="s">
        <v>29</v>
      </c>
      <c r="CC10" s="112" t="s">
        <v>29</v>
      </c>
      <c r="CD10" s="112" t="str">
        <f t="shared" ref="CD10:CD73" si="24">IF(OR(ISNUMBER(CC10),ISNUMBER(CB10)),SUM(CB10:CC10),"0")</f>
        <v>0</v>
      </c>
      <c r="CE10" s="112" t="s">
        <v>29</v>
      </c>
      <c r="CF10" s="112" t="s">
        <v>29</v>
      </c>
      <c r="CG10" s="112" t="str">
        <f t="shared" ref="CG10:CG73" si="25">IF(OR(ISNUMBER(CF10),ISNUMBER(CE10)),SUM(CE10:CF10),"0")</f>
        <v>0</v>
      </c>
      <c r="CH10" s="112" t="s">
        <v>29</v>
      </c>
      <c r="CI10" s="112" t="s">
        <v>29</v>
      </c>
      <c r="CJ10" s="112" t="str">
        <f t="shared" ref="CJ10:CJ73" si="26">IF(OR(ISNUMBER(CI10),ISNUMBER(CH10)),SUM(CH10:CI10),"0")</f>
        <v>0</v>
      </c>
      <c r="CK10" s="112" t="s">
        <v>29</v>
      </c>
      <c r="CL10" s="112" t="s">
        <v>29</v>
      </c>
      <c r="CM10" s="112" t="str">
        <f t="shared" ref="CM10:CM73" si="27">IF(OR(ISNUMBER(CL10),ISNUMBER(CK10)),SUM(CK10:CL10),"0")</f>
        <v>0</v>
      </c>
      <c r="CN10" s="112" t="s">
        <v>29</v>
      </c>
      <c r="CO10" s="112">
        <v>1</v>
      </c>
      <c r="CP10" s="112">
        <f t="shared" ref="CP10:CP73" si="28">IF(OR(ISNUMBER(CO10),ISNUMBER(CN10)),SUM(CN10:CO10),"0")</f>
        <v>1</v>
      </c>
      <c r="CQ10" s="112">
        <v>2</v>
      </c>
      <c r="CR10" s="112">
        <v>7</v>
      </c>
      <c r="CS10" s="112">
        <f t="shared" ref="CS10:CS73" si="29">IF(OR(ISNUMBER(CR10),ISNUMBER(CQ10)),SUM(CQ10:CR10),"0")</f>
        <v>9</v>
      </c>
    </row>
    <row r="11" spans="1:98" ht="12.75" customHeight="1">
      <c r="A11" s="103">
        <v>2</v>
      </c>
      <c r="B11" s="117" t="s">
        <v>31</v>
      </c>
      <c r="C11" s="117">
        <v>351</v>
      </c>
      <c r="D11" s="117" t="s">
        <v>32</v>
      </c>
      <c r="E11" s="121">
        <v>128848</v>
      </c>
      <c r="F11" s="121">
        <v>4</v>
      </c>
      <c r="G11" s="121" t="s">
        <v>252</v>
      </c>
      <c r="H11" s="112" t="s">
        <v>29</v>
      </c>
      <c r="I11" s="112">
        <v>1</v>
      </c>
      <c r="J11" s="112">
        <f t="shared" si="0"/>
        <v>1</v>
      </c>
      <c r="K11" s="112" t="s">
        <v>29</v>
      </c>
      <c r="L11" s="112">
        <v>1</v>
      </c>
      <c r="M11" s="112">
        <f t="shared" si="1"/>
        <v>1</v>
      </c>
      <c r="N11" s="112">
        <v>1</v>
      </c>
      <c r="O11" s="112">
        <v>1</v>
      </c>
      <c r="P11" s="112">
        <f t="shared" si="2"/>
        <v>2</v>
      </c>
      <c r="Q11" s="112" t="s">
        <v>29</v>
      </c>
      <c r="R11" s="112" t="s">
        <v>29</v>
      </c>
      <c r="S11" s="112" t="str">
        <f t="shared" si="3"/>
        <v>0</v>
      </c>
      <c r="T11" s="112" t="s">
        <v>29</v>
      </c>
      <c r="U11" s="112" t="s">
        <v>29</v>
      </c>
      <c r="V11" s="112" t="str">
        <f t="shared" si="4"/>
        <v>0</v>
      </c>
      <c r="W11" s="112" t="s">
        <v>29</v>
      </c>
      <c r="X11" s="112" t="s">
        <v>29</v>
      </c>
      <c r="Y11" s="112" t="str">
        <f t="shared" si="5"/>
        <v>0</v>
      </c>
      <c r="Z11" s="112" t="s">
        <v>29</v>
      </c>
      <c r="AA11" s="112" t="s">
        <v>29</v>
      </c>
      <c r="AB11" s="112" t="str">
        <f t="shared" si="6"/>
        <v>0</v>
      </c>
      <c r="AC11" s="112" t="s">
        <v>29</v>
      </c>
      <c r="AD11" s="112" t="s">
        <v>29</v>
      </c>
      <c r="AE11" s="112" t="str">
        <f t="shared" si="7"/>
        <v>0</v>
      </c>
      <c r="AF11" s="112" t="s">
        <v>29</v>
      </c>
      <c r="AG11" s="112" t="s">
        <v>29</v>
      </c>
      <c r="AH11" s="112" t="str">
        <f t="shared" si="8"/>
        <v>0</v>
      </c>
      <c r="AI11" s="112" t="s">
        <v>29</v>
      </c>
      <c r="AJ11" s="112" t="s">
        <v>29</v>
      </c>
      <c r="AK11" s="112" t="str">
        <f t="shared" si="9"/>
        <v>0</v>
      </c>
      <c r="AL11" s="112" t="s">
        <v>29</v>
      </c>
      <c r="AM11" s="112" t="s">
        <v>29</v>
      </c>
      <c r="AN11" s="112" t="str">
        <f t="shared" si="10"/>
        <v>0</v>
      </c>
      <c r="AO11" s="112" t="s">
        <v>29</v>
      </c>
      <c r="AP11" s="112" t="s">
        <v>29</v>
      </c>
      <c r="AQ11" s="112" t="str">
        <f t="shared" si="11"/>
        <v>0</v>
      </c>
      <c r="AR11" s="112" t="s">
        <v>29</v>
      </c>
      <c r="AS11" s="112" t="s">
        <v>29</v>
      </c>
      <c r="AT11" s="112" t="str">
        <f t="shared" si="12"/>
        <v>0</v>
      </c>
      <c r="AU11" s="112" t="s">
        <v>29</v>
      </c>
      <c r="AV11" s="112" t="s">
        <v>29</v>
      </c>
      <c r="AW11" s="112" t="str">
        <f t="shared" si="13"/>
        <v>0</v>
      </c>
      <c r="AX11" s="112" t="s">
        <v>29</v>
      </c>
      <c r="AY11" s="112" t="s">
        <v>29</v>
      </c>
      <c r="AZ11" s="112" t="str">
        <f t="shared" si="14"/>
        <v>0</v>
      </c>
      <c r="BA11" s="112">
        <v>1</v>
      </c>
      <c r="BB11" s="112" t="s">
        <v>29</v>
      </c>
      <c r="BC11" s="112">
        <f t="shared" si="15"/>
        <v>1</v>
      </c>
      <c r="BD11" s="112" t="s">
        <v>29</v>
      </c>
      <c r="BE11" s="112" t="s">
        <v>29</v>
      </c>
      <c r="BF11" s="112" t="str">
        <f t="shared" si="16"/>
        <v>0</v>
      </c>
      <c r="BG11" s="112" t="s">
        <v>29</v>
      </c>
      <c r="BH11" s="112" t="s">
        <v>29</v>
      </c>
      <c r="BI11" s="112" t="str">
        <f t="shared" si="17"/>
        <v>0</v>
      </c>
      <c r="BJ11" s="112" t="s">
        <v>29</v>
      </c>
      <c r="BK11" s="112" t="s">
        <v>29</v>
      </c>
      <c r="BL11" s="112" t="str">
        <f t="shared" si="18"/>
        <v>0</v>
      </c>
      <c r="BM11" s="112" t="s">
        <v>29</v>
      </c>
      <c r="BN11" s="112" t="s">
        <v>29</v>
      </c>
      <c r="BO11" s="112" t="str">
        <f t="shared" si="19"/>
        <v>0</v>
      </c>
      <c r="BP11" s="112" t="s">
        <v>29</v>
      </c>
      <c r="BQ11" s="112" t="s">
        <v>29</v>
      </c>
      <c r="BR11" s="112" t="str">
        <f t="shared" si="20"/>
        <v>0</v>
      </c>
      <c r="BS11" s="112" t="s">
        <v>29</v>
      </c>
      <c r="BT11" s="112" t="s">
        <v>29</v>
      </c>
      <c r="BU11" s="112" t="str">
        <f t="shared" si="21"/>
        <v>0</v>
      </c>
      <c r="BV11" s="112" t="s">
        <v>29</v>
      </c>
      <c r="BW11" s="112" t="s">
        <v>29</v>
      </c>
      <c r="BX11" s="112" t="str">
        <f t="shared" si="22"/>
        <v>0</v>
      </c>
      <c r="BY11" s="112" t="s">
        <v>29</v>
      </c>
      <c r="BZ11" s="112" t="s">
        <v>29</v>
      </c>
      <c r="CA11" s="112" t="str">
        <f t="shared" si="23"/>
        <v>0</v>
      </c>
      <c r="CB11" s="112" t="s">
        <v>29</v>
      </c>
      <c r="CC11" s="112" t="s">
        <v>29</v>
      </c>
      <c r="CD11" s="112" t="str">
        <f t="shared" si="24"/>
        <v>0</v>
      </c>
      <c r="CE11" s="112" t="s">
        <v>29</v>
      </c>
      <c r="CF11" s="112" t="s">
        <v>29</v>
      </c>
      <c r="CG11" s="112" t="str">
        <f t="shared" si="25"/>
        <v>0</v>
      </c>
      <c r="CH11" s="112" t="s">
        <v>29</v>
      </c>
      <c r="CI11" s="112" t="s">
        <v>29</v>
      </c>
      <c r="CJ11" s="112" t="str">
        <f t="shared" si="26"/>
        <v>0</v>
      </c>
      <c r="CK11" s="112" t="s">
        <v>29</v>
      </c>
      <c r="CL11" s="112" t="s">
        <v>29</v>
      </c>
      <c r="CM11" s="112" t="str">
        <f t="shared" si="27"/>
        <v>0</v>
      </c>
      <c r="CN11" s="112" t="s">
        <v>29</v>
      </c>
      <c r="CO11" s="112" t="s">
        <v>29</v>
      </c>
      <c r="CP11" s="112" t="str">
        <f t="shared" si="28"/>
        <v>0</v>
      </c>
      <c r="CQ11" s="112">
        <v>2</v>
      </c>
      <c r="CR11" s="112">
        <v>3</v>
      </c>
      <c r="CS11" s="112">
        <f t="shared" si="29"/>
        <v>5</v>
      </c>
    </row>
    <row r="12" spans="1:98" ht="12.75" customHeight="1">
      <c r="A12" s="103">
        <v>12</v>
      </c>
      <c r="B12" s="117" t="s">
        <v>33</v>
      </c>
      <c r="C12" s="117">
        <v>2701</v>
      </c>
      <c r="D12" s="117" t="s">
        <v>34</v>
      </c>
      <c r="E12" s="121">
        <v>167386</v>
      </c>
      <c r="F12" s="121">
        <v>4</v>
      </c>
      <c r="G12" s="121" t="s">
        <v>252</v>
      </c>
      <c r="H12" s="112" t="s">
        <v>29</v>
      </c>
      <c r="I12" s="112">
        <v>1</v>
      </c>
      <c r="J12" s="112">
        <f t="shared" si="0"/>
        <v>1</v>
      </c>
      <c r="K12" s="112" t="s">
        <v>29</v>
      </c>
      <c r="L12" s="112">
        <v>1</v>
      </c>
      <c r="M12" s="112">
        <f t="shared" si="1"/>
        <v>1</v>
      </c>
      <c r="N12" s="112">
        <v>1</v>
      </c>
      <c r="O12" s="112">
        <v>2</v>
      </c>
      <c r="P12" s="112">
        <f t="shared" si="2"/>
        <v>3</v>
      </c>
      <c r="Q12" s="112" t="s">
        <v>29</v>
      </c>
      <c r="R12" s="112" t="s">
        <v>29</v>
      </c>
      <c r="S12" s="112" t="str">
        <f t="shared" si="3"/>
        <v>0</v>
      </c>
      <c r="T12" s="112" t="s">
        <v>29</v>
      </c>
      <c r="U12" s="112" t="s">
        <v>29</v>
      </c>
      <c r="V12" s="112" t="str">
        <f t="shared" si="4"/>
        <v>0</v>
      </c>
      <c r="W12" s="112" t="s">
        <v>29</v>
      </c>
      <c r="X12" s="112">
        <v>1</v>
      </c>
      <c r="Y12" s="112">
        <f t="shared" si="5"/>
        <v>1</v>
      </c>
      <c r="Z12" s="112" t="s">
        <v>29</v>
      </c>
      <c r="AA12" s="112" t="s">
        <v>29</v>
      </c>
      <c r="AB12" s="112" t="str">
        <f t="shared" si="6"/>
        <v>0</v>
      </c>
      <c r="AC12" s="112" t="s">
        <v>29</v>
      </c>
      <c r="AD12" s="112" t="s">
        <v>29</v>
      </c>
      <c r="AE12" s="112" t="str">
        <f t="shared" si="7"/>
        <v>0</v>
      </c>
      <c r="AF12" s="112" t="s">
        <v>29</v>
      </c>
      <c r="AG12" s="112" t="s">
        <v>29</v>
      </c>
      <c r="AH12" s="112" t="str">
        <f t="shared" si="8"/>
        <v>0</v>
      </c>
      <c r="AI12" s="112" t="s">
        <v>29</v>
      </c>
      <c r="AJ12" s="112" t="s">
        <v>29</v>
      </c>
      <c r="AK12" s="112" t="str">
        <f t="shared" si="9"/>
        <v>0</v>
      </c>
      <c r="AL12" s="112" t="s">
        <v>29</v>
      </c>
      <c r="AM12" s="112" t="s">
        <v>29</v>
      </c>
      <c r="AN12" s="112" t="str">
        <f t="shared" si="10"/>
        <v>0</v>
      </c>
      <c r="AO12" s="112" t="s">
        <v>29</v>
      </c>
      <c r="AP12" s="112" t="s">
        <v>29</v>
      </c>
      <c r="AQ12" s="112" t="str">
        <f t="shared" si="11"/>
        <v>0</v>
      </c>
      <c r="AR12" s="112" t="s">
        <v>29</v>
      </c>
      <c r="AS12" s="112" t="s">
        <v>29</v>
      </c>
      <c r="AT12" s="112" t="str">
        <f t="shared" si="12"/>
        <v>0</v>
      </c>
      <c r="AU12" s="112" t="s">
        <v>29</v>
      </c>
      <c r="AV12" s="112" t="s">
        <v>29</v>
      </c>
      <c r="AW12" s="112" t="str">
        <f t="shared" si="13"/>
        <v>0</v>
      </c>
      <c r="AX12" s="112" t="s">
        <v>29</v>
      </c>
      <c r="AY12" s="112" t="s">
        <v>29</v>
      </c>
      <c r="AZ12" s="112" t="str">
        <f t="shared" si="14"/>
        <v>0</v>
      </c>
      <c r="BA12" s="112" t="s">
        <v>29</v>
      </c>
      <c r="BB12" s="112">
        <v>1</v>
      </c>
      <c r="BC12" s="112">
        <f t="shared" si="15"/>
        <v>1</v>
      </c>
      <c r="BD12" s="112" t="s">
        <v>29</v>
      </c>
      <c r="BE12" s="112" t="s">
        <v>29</v>
      </c>
      <c r="BF12" s="112" t="str">
        <f t="shared" si="16"/>
        <v>0</v>
      </c>
      <c r="BG12" s="112" t="s">
        <v>29</v>
      </c>
      <c r="BH12" s="112" t="s">
        <v>29</v>
      </c>
      <c r="BI12" s="112" t="str">
        <f t="shared" si="17"/>
        <v>0</v>
      </c>
      <c r="BJ12" s="112" t="s">
        <v>29</v>
      </c>
      <c r="BK12" s="112" t="s">
        <v>29</v>
      </c>
      <c r="BL12" s="112" t="str">
        <f t="shared" si="18"/>
        <v>0</v>
      </c>
      <c r="BM12" s="112" t="s">
        <v>29</v>
      </c>
      <c r="BN12" s="112" t="s">
        <v>29</v>
      </c>
      <c r="BO12" s="112" t="str">
        <f t="shared" si="19"/>
        <v>0</v>
      </c>
      <c r="BP12" s="112" t="s">
        <v>29</v>
      </c>
      <c r="BQ12" s="112" t="s">
        <v>29</v>
      </c>
      <c r="BR12" s="112" t="str">
        <f t="shared" si="20"/>
        <v>0</v>
      </c>
      <c r="BS12" s="112" t="s">
        <v>29</v>
      </c>
      <c r="BT12" s="112" t="s">
        <v>29</v>
      </c>
      <c r="BU12" s="112" t="str">
        <f t="shared" si="21"/>
        <v>0</v>
      </c>
      <c r="BV12" s="112" t="s">
        <v>29</v>
      </c>
      <c r="BW12" s="112" t="s">
        <v>29</v>
      </c>
      <c r="BX12" s="112" t="str">
        <f t="shared" si="22"/>
        <v>0</v>
      </c>
      <c r="BY12" s="112" t="s">
        <v>29</v>
      </c>
      <c r="BZ12" s="112" t="s">
        <v>29</v>
      </c>
      <c r="CA12" s="112" t="str">
        <f t="shared" si="23"/>
        <v>0</v>
      </c>
      <c r="CB12" s="112" t="s">
        <v>29</v>
      </c>
      <c r="CC12" s="112" t="s">
        <v>29</v>
      </c>
      <c r="CD12" s="112" t="str">
        <f t="shared" si="24"/>
        <v>0</v>
      </c>
      <c r="CE12" s="112" t="s">
        <v>29</v>
      </c>
      <c r="CF12" s="112" t="s">
        <v>29</v>
      </c>
      <c r="CG12" s="112" t="str">
        <f t="shared" si="25"/>
        <v>0</v>
      </c>
      <c r="CH12" s="112" t="s">
        <v>29</v>
      </c>
      <c r="CI12" s="112" t="s">
        <v>29</v>
      </c>
      <c r="CJ12" s="112" t="str">
        <f t="shared" si="26"/>
        <v>0</v>
      </c>
      <c r="CK12" s="112" t="s">
        <v>29</v>
      </c>
      <c r="CL12" s="112" t="s">
        <v>29</v>
      </c>
      <c r="CM12" s="112" t="str">
        <f t="shared" si="27"/>
        <v>0</v>
      </c>
      <c r="CN12" s="112" t="s">
        <v>29</v>
      </c>
      <c r="CO12" s="112" t="s">
        <v>29</v>
      </c>
      <c r="CP12" s="112" t="str">
        <f t="shared" si="28"/>
        <v>0</v>
      </c>
      <c r="CQ12" s="112">
        <v>1</v>
      </c>
      <c r="CR12" s="112">
        <v>6</v>
      </c>
      <c r="CS12" s="112">
        <f t="shared" si="29"/>
        <v>7</v>
      </c>
    </row>
    <row r="13" spans="1:98" ht="12.75" customHeight="1">
      <c r="A13" s="103">
        <v>22</v>
      </c>
      <c r="B13" s="117" t="s">
        <v>35</v>
      </c>
      <c r="C13" s="117">
        <v>5586</v>
      </c>
      <c r="D13" s="117" t="s">
        <v>36</v>
      </c>
      <c r="E13" s="121">
        <v>132788</v>
      </c>
      <c r="F13" s="121">
        <v>4</v>
      </c>
      <c r="G13" s="121" t="s">
        <v>252</v>
      </c>
      <c r="H13" s="112" t="s">
        <v>29</v>
      </c>
      <c r="I13" s="112">
        <v>1</v>
      </c>
      <c r="J13" s="112">
        <f t="shared" si="0"/>
        <v>1</v>
      </c>
      <c r="K13" s="112" t="s">
        <v>29</v>
      </c>
      <c r="L13" s="112" t="s">
        <v>29</v>
      </c>
      <c r="M13" s="112" t="str">
        <f t="shared" si="1"/>
        <v>0</v>
      </c>
      <c r="N13" s="112">
        <v>1</v>
      </c>
      <c r="O13" s="112">
        <v>2</v>
      </c>
      <c r="P13" s="112">
        <f t="shared" si="2"/>
        <v>3</v>
      </c>
      <c r="Q13" s="112" t="s">
        <v>29</v>
      </c>
      <c r="R13" s="112" t="s">
        <v>29</v>
      </c>
      <c r="S13" s="112" t="str">
        <f t="shared" si="3"/>
        <v>0</v>
      </c>
      <c r="T13" s="112" t="s">
        <v>29</v>
      </c>
      <c r="U13" s="112" t="s">
        <v>29</v>
      </c>
      <c r="V13" s="112" t="str">
        <f t="shared" si="4"/>
        <v>0</v>
      </c>
      <c r="W13" s="112" t="s">
        <v>29</v>
      </c>
      <c r="X13" s="112" t="s">
        <v>29</v>
      </c>
      <c r="Y13" s="112" t="str">
        <f t="shared" si="5"/>
        <v>0</v>
      </c>
      <c r="Z13" s="112" t="s">
        <v>29</v>
      </c>
      <c r="AA13" s="112" t="s">
        <v>29</v>
      </c>
      <c r="AB13" s="112" t="str">
        <f t="shared" si="6"/>
        <v>0</v>
      </c>
      <c r="AC13" s="112" t="s">
        <v>29</v>
      </c>
      <c r="AD13" s="112" t="s">
        <v>29</v>
      </c>
      <c r="AE13" s="112" t="str">
        <f t="shared" si="7"/>
        <v>0</v>
      </c>
      <c r="AF13" s="112" t="s">
        <v>29</v>
      </c>
      <c r="AG13" s="112" t="s">
        <v>29</v>
      </c>
      <c r="AH13" s="112" t="str">
        <f t="shared" si="8"/>
        <v>0</v>
      </c>
      <c r="AI13" s="112" t="s">
        <v>29</v>
      </c>
      <c r="AJ13" s="112" t="s">
        <v>29</v>
      </c>
      <c r="AK13" s="112" t="str">
        <f t="shared" si="9"/>
        <v>0</v>
      </c>
      <c r="AL13" s="112" t="s">
        <v>29</v>
      </c>
      <c r="AM13" s="112" t="s">
        <v>29</v>
      </c>
      <c r="AN13" s="112" t="str">
        <f t="shared" si="10"/>
        <v>0</v>
      </c>
      <c r="AO13" s="112" t="s">
        <v>29</v>
      </c>
      <c r="AP13" s="112" t="s">
        <v>29</v>
      </c>
      <c r="AQ13" s="112" t="str">
        <f t="shared" si="11"/>
        <v>0</v>
      </c>
      <c r="AR13" s="112" t="s">
        <v>29</v>
      </c>
      <c r="AS13" s="112">
        <v>1</v>
      </c>
      <c r="AT13" s="112">
        <f t="shared" si="12"/>
        <v>1</v>
      </c>
      <c r="AU13" s="112" t="s">
        <v>29</v>
      </c>
      <c r="AV13" s="112" t="s">
        <v>29</v>
      </c>
      <c r="AW13" s="112" t="str">
        <f t="shared" si="13"/>
        <v>0</v>
      </c>
      <c r="AX13" s="112" t="s">
        <v>29</v>
      </c>
      <c r="AY13" s="112" t="s">
        <v>29</v>
      </c>
      <c r="AZ13" s="112" t="str">
        <f t="shared" si="14"/>
        <v>0</v>
      </c>
      <c r="BA13" s="112" t="s">
        <v>29</v>
      </c>
      <c r="BB13" s="112">
        <v>2</v>
      </c>
      <c r="BC13" s="112">
        <f t="shared" si="15"/>
        <v>2</v>
      </c>
      <c r="BD13" s="112" t="s">
        <v>29</v>
      </c>
      <c r="BE13" s="112" t="s">
        <v>29</v>
      </c>
      <c r="BF13" s="112" t="str">
        <f t="shared" si="16"/>
        <v>0</v>
      </c>
      <c r="BG13" s="112" t="s">
        <v>29</v>
      </c>
      <c r="BH13" s="112" t="s">
        <v>29</v>
      </c>
      <c r="BI13" s="112" t="str">
        <f t="shared" si="17"/>
        <v>0</v>
      </c>
      <c r="BJ13" s="112" t="s">
        <v>29</v>
      </c>
      <c r="BK13" s="112" t="s">
        <v>29</v>
      </c>
      <c r="BL13" s="112" t="str">
        <f t="shared" si="18"/>
        <v>0</v>
      </c>
      <c r="BM13" s="112" t="s">
        <v>29</v>
      </c>
      <c r="BN13" s="112" t="s">
        <v>29</v>
      </c>
      <c r="BO13" s="112" t="str">
        <f t="shared" si="19"/>
        <v>0</v>
      </c>
      <c r="BP13" s="112" t="s">
        <v>29</v>
      </c>
      <c r="BQ13" s="112" t="s">
        <v>29</v>
      </c>
      <c r="BR13" s="112" t="str">
        <f t="shared" si="20"/>
        <v>0</v>
      </c>
      <c r="BS13" s="112" t="s">
        <v>29</v>
      </c>
      <c r="BT13" s="112" t="s">
        <v>29</v>
      </c>
      <c r="BU13" s="112" t="str">
        <f t="shared" si="21"/>
        <v>0</v>
      </c>
      <c r="BV13" s="112" t="s">
        <v>29</v>
      </c>
      <c r="BW13" s="112" t="s">
        <v>29</v>
      </c>
      <c r="BX13" s="112" t="str">
        <f t="shared" si="22"/>
        <v>0</v>
      </c>
      <c r="BY13" s="112" t="s">
        <v>29</v>
      </c>
      <c r="BZ13" s="112" t="s">
        <v>29</v>
      </c>
      <c r="CA13" s="112" t="str">
        <f t="shared" si="23"/>
        <v>0</v>
      </c>
      <c r="CB13" s="112" t="s">
        <v>29</v>
      </c>
      <c r="CC13" s="112" t="s">
        <v>29</v>
      </c>
      <c r="CD13" s="112" t="str">
        <f t="shared" si="24"/>
        <v>0</v>
      </c>
      <c r="CE13" s="112" t="s">
        <v>29</v>
      </c>
      <c r="CF13" s="112" t="s">
        <v>29</v>
      </c>
      <c r="CG13" s="112" t="str">
        <f t="shared" si="25"/>
        <v>0</v>
      </c>
      <c r="CH13" s="112" t="s">
        <v>29</v>
      </c>
      <c r="CI13" s="112" t="s">
        <v>29</v>
      </c>
      <c r="CJ13" s="112" t="str">
        <f t="shared" si="26"/>
        <v>0</v>
      </c>
      <c r="CK13" s="112" t="s">
        <v>29</v>
      </c>
      <c r="CL13" s="112" t="s">
        <v>29</v>
      </c>
      <c r="CM13" s="112" t="str">
        <f t="shared" si="27"/>
        <v>0</v>
      </c>
      <c r="CN13" s="112" t="s">
        <v>29</v>
      </c>
      <c r="CO13" s="112" t="s">
        <v>29</v>
      </c>
      <c r="CP13" s="112" t="str">
        <f t="shared" si="28"/>
        <v>0</v>
      </c>
      <c r="CQ13" s="112">
        <v>1</v>
      </c>
      <c r="CR13" s="112">
        <v>6</v>
      </c>
      <c r="CS13" s="112">
        <f t="shared" si="29"/>
        <v>7</v>
      </c>
    </row>
    <row r="14" spans="1:98" ht="12.75" customHeight="1">
      <c r="A14" s="103">
        <v>25</v>
      </c>
      <c r="B14" s="117" t="s">
        <v>37</v>
      </c>
      <c r="C14" s="117">
        <v>6621</v>
      </c>
      <c r="D14" s="117" t="s">
        <v>38</v>
      </c>
      <c r="E14" s="121">
        <v>191557</v>
      </c>
      <c r="F14" s="121">
        <v>4</v>
      </c>
      <c r="G14" s="121" t="s">
        <v>252</v>
      </c>
      <c r="H14" s="112" t="s">
        <v>29</v>
      </c>
      <c r="I14" s="112" t="s">
        <v>29</v>
      </c>
      <c r="J14" s="112" t="str">
        <f t="shared" si="0"/>
        <v>0</v>
      </c>
      <c r="K14" s="112" t="s">
        <v>29</v>
      </c>
      <c r="L14" s="112">
        <v>1</v>
      </c>
      <c r="M14" s="112">
        <f t="shared" si="1"/>
        <v>1</v>
      </c>
      <c r="N14" s="112">
        <v>1</v>
      </c>
      <c r="O14" s="112">
        <v>1</v>
      </c>
      <c r="P14" s="112">
        <f t="shared" si="2"/>
        <v>2</v>
      </c>
      <c r="Q14" s="112" t="s">
        <v>29</v>
      </c>
      <c r="R14" s="112" t="s">
        <v>29</v>
      </c>
      <c r="S14" s="112" t="str">
        <f t="shared" si="3"/>
        <v>0</v>
      </c>
      <c r="T14" s="112" t="s">
        <v>29</v>
      </c>
      <c r="U14" s="112" t="s">
        <v>29</v>
      </c>
      <c r="V14" s="112" t="str">
        <f t="shared" si="4"/>
        <v>0</v>
      </c>
      <c r="W14" s="112" t="s">
        <v>29</v>
      </c>
      <c r="X14" s="112" t="s">
        <v>29</v>
      </c>
      <c r="Y14" s="112" t="str">
        <f t="shared" si="5"/>
        <v>0</v>
      </c>
      <c r="Z14" s="112" t="s">
        <v>29</v>
      </c>
      <c r="AA14" s="112" t="s">
        <v>29</v>
      </c>
      <c r="AB14" s="112" t="str">
        <f t="shared" si="6"/>
        <v>0</v>
      </c>
      <c r="AC14" s="112" t="s">
        <v>29</v>
      </c>
      <c r="AD14" s="112" t="s">
        <v>29</v>
      </c>
      <c r="AE14" s="112" t="str">
        <f t="shared" si="7"/>
        <v>0</v>
      </c>
      <c r="AF14" s="112" t="s">
        <v>29</v>
      </c>
      <c r="AG14" s="112" t="s">
        <v>29</v>
      </c>
      <c r="AH14" s="112" t="str">
        <f t="shared" si="8"/>
        <v>0</v>
      </c>
      <c r="AI14" s="112" t="s">
        <v>29</v>
      </c>
      <c r="AJ14" s="112" t="s">
        <v>29</v>
      </c>
      <c r="AK14" s="112" t="str">
        <f t="shared" si="9"/>
        <v>0</v>
      </c>
      <c r="AL14" s="112" t="s">
        <v>29</v>
      </c>
      <c r="AM14" s="112" t="s">
        <v>29</v>
      </c>
      <c r="AN14" s="112" t="str">
        <f t="shared" si="10"/>
        <v>0</v>
      </c>
      <c r="AO14" s="112" t="s">
        <v>29</v>
      </c>
      <c r="AP14" s="112" t="s">
        <v>29</v>
      </c>
      <c r="AQ14" s="112" t="str">
        <f t="shared" si="11"/>
        <v>0</v>
      </c>
      <c r="AR14" s="112" t="s">
        <v>29</v>
      </c>
      <c r="AS14" s="112" t="s">
        <v>29</v>
      </c>
      <c r="AT14" s="112" t="str">
        <f t="shared" si="12"/>
        <v>0</v>
      </c>
      <c r="AU14" s="112" t="s">
        <v>29</v>
      </c>
      <c r="AV14" s="112" t="s">
        <v>29</v>
      </c>
      <c r="AW14" s="112" t="str">
        <f t="shared" si="13"/>
        <v>0</v>
      </c>
      <c r="AX14" s="112" t="s">
        <v>29</v>
      </c>
      <c r="AY14" s="112" t="s">
        <v>29</v>
      </c>
      <c r="AZ14" s="112" t="str">
        <f t="shared" si="14"/>
        <v>0</v>
      </c>
      <c r="BA14" s="112">
        <v>1</v>
      </c>
      <c r="BB14" s="112" t="s">
        <v>29</v>
      </c>
      <c r="BC14" s="112">
        <f t="shared" si="15"/>
        <v>1</v>
      </c>
      <c r="BD14" s="112" t="s">
        <v>29</v>
      </c>
      <c r="BE14" s="112" t="s">
        <v>29</v>
      </c>
      <c r="BF14" s="112" t="str">
        <f t="shared" si="16"/>
        <v>0</v>
      </c>
      <c r="BG14" s="112" t="s">
        <v>29</v>
      </c>
      <c r="BH14" s="112">
        <v>1</v>
      </c>
      <c r="BI14" s="112">
        <f t="shared" si="17"/>
        <v>1</v>
      </c>
      <c r="BJ14" s="112" t="s">
        <v>29</v>
      </c>
      <c r="BK14" s="112" t="s">
        <v>29</v>
      </c>
      <c r="BL14" s="112" t="str">
        <f t="shared" si="18"/>
        <v>0</v>
      </c>
      <c r="BM14" s="112" t="s">
        <v>29</v>
      </c>
      <c r="BN14" s="112" t="s">
        <v>29</v>
      </c>
      <c r="BO14" s="112" t="str">
        <f t="shared" si="19"/>
        <v>0</v>
      </c>
      <c r="BP14" s="112" t="s">
        <v>29</v>
      </c>
      <c r="BQ14" s="112" t="s">
        <v>29</v>
      </c>
      <c r="BR14" s="112" t="str">
        <f t="shared" si="20"/>
        <v>0</v>
      </c>
      <c r="BS14" s="112" t="s">
        <v>29</v>
      </c>
      <c r="BT14" s="112" t="s">
        <v>29</v>
      </c>
      <c r="BU14" s="112" t="str">
        <f t="shared" si="21"/>
        <v>0</v>
      </c>
      <c r="BV14" s="112" t="s">
        <v>29</v>
      </c>
      <c r="BW14" s="112" t="s">
        <v>29</v>
      </c>
      <c r="BX14" s="112" t="str">
        <f t="shared" si="22"/>
        <v>0</v>
      </c>
      <c r="BY14" s="112" t="s">
        <v>29</v>
      </c>
      <c r="BZ14" s="112" t="s">
        <v>29</v>
      </c>
      <c r="CA14" s="112" t="str">
        <f t="shared" si="23"/>
        <v>0</v>
      </c>
      <c r="CB14" s="112" t="s">
        <v>29</v>
      </c>
      <c r="CC14" s="112" t="s">
        <v>29</v>
      </c>
      <c r="CD14" s="112" t="str">
        <f t="shared" si="24"/>
        <v>0</v>
      </c>
      <c r="CE14" s="112" t="s">
        <v>29</v>
      </c>
      <c r="CF14" s="112" t="s">
        <v>29</v>
      </c>
      <c r="CG14" s="112" t="str">
        <f t="shared" si="25"/>
        <v>0</v>
      </c>
      <c r="CH14" s="112" t="s">
        <v>29</v>
      </c>
      <c r="CI14" s="112" t="s">
        <v>29</v>
      </c>
      <c r="CJ14" s="112" t="str">
        <f t="shared" si="26"/>
        <v>0</v>
      </c>
      <c r="CK14" s="112" t="s">
        <v>29</v>
      </c>
      <c r="CL14" s="112" t="s">
        <v>29</v>
      </c>
      <c r="CM14" s="112" t="str">
        <f t="shared" si="27"/>
        <v>0</v>
      </c>
      <c r="CN14" s="112" t="s">
        <v>29</v>
      </c>
      <c r="CO14" s="112" t="s">
        <v>29</v>
      </c>
      <c r="CP14" s="112" t="str">
        <f t="shared" si="28"/>
        <v>0</v>
      </c>
      <c r="CQ14" s="112">
        <v>2</v>
      </c>
      <c r="CR14" s="112">
        <v>3</v>
      </c>
      <c r="CS14" s="112">
        <f t="shared" si="29"/>
        <v>5</v>
      </c>
    </row>
    <row r="15" spans="1:98" s="121" customFormat="1" ht="3.75" customHeight="1">
      <c r="A15" s="104"/>
      <c r="B15" s="130"/>
      <c r="C15" s="104"/>
      <c r="D15" s="131"/>
      <c r="E15" s="132"/>
      <c r="F15" s="132"/>
      <c r="G15" s="112"/>
      <c r="H15" s="112"/>
      <c r="I15" s="112"/>
      <c r="J15" s="112" t="str">
        <f t="shared" si="0"/>
        <v>0</v>
      </c>
      <c r="K15" s="112"/>
      <c r="L15" s="112"/>
      <c r="M15" s="112" t="str">
        <f t="shared" si="1"/>
        <v>0</v>
      </c>
      <c r="N15" s="112"/>
      <c r="O15" s="112"/>
      <c r="P15" s="112" t="str">
        <f t="shared" si="2"/>
        <v>0</v>
      </c>
      <c r="Q15" s="112"/>
      <c r="R15" s="112"/>
      <c r="S15" s="112" t="str">
        <f t="shared" si="3"/>
        <v>0</v>
      </c>
      <c r="T15" s="112"/>
      <c r="U15" s="112"/>
      <c r="V15" s="112" t="str">
        <f t="shared" si="4"/>
        <v>0</v>
      </c>
      <c r="W15" s="112"/>
      <c r="X15" s="112"/>
      <c r="Y15" s="112" t="str">
        <f t="shared" si="5"/>
        <v>0</v>
      </c>
      <c r="Z15" s="112"/>
      <c r="AA15" s="112"/>
      <c r="AB15" s="112" t="str">
        <f t="shared" si="6"/>
        <v>0</v>
      </c>
      <c r="AC15" s="112"/>
      <c r="AD15" s="112"/>
      <c r="AE15" s="112" t="str">
        <f t="shared" si="7"/>
        <v>0</v>
      </c>
      <c r="AF15" s="112"/>
      <c r="AG15" s="112"/>
      <c r="AH15" s="112" t="str">
        <f t="shared" si="8"/>
        <v>0</v>
      </c>
      <c r="AI15" s="112"/>
      <c r="AJ15" s="112"/>
      <c r="AK15" s="112" t="str">
        <f t="shared" si="9"/>
        <v>0</v>
      </c>
      <c r="AL15" s="112"/>
      <c r="AM15" s="112"/>
      <c r="AN15" s="112" t="str">
        <f t="shared" si="10"/>
        <v>0</v>
      </c>
      <c r="AO15" s="112"/>
      <c r="AP15" s="112"/>
      <c r="AQ15" s="112" t="str">
        <f t="shared" si="11"/>
        <v>0</v>
      </c>
      <c r="AR15" s="112"/>
      <c r="AS15" s="112"/>
      <c r="AT15" s="112" t="str">
        <f t="shared" si="12"/>
        <v>0</v>
      </c>
      <c r="AU15" s="112"/>
      <c r="AV15" s="112"/>
      <c r="AW15" s="112" t="str">
        <f t="shared" si="13"/>
        <v>0</v>
      </c>
      <c r="AX15" s="112"/>
      <c r="AY15" s="112"/>
      <c r="AZ15" s="112" t="str">
        <f t="shared" si="14"/>
        <v>0</v>
      </c>
      <c r="BA15" s="112"/>
      <c r="BB15" s="112"/>
      <c r="BC15" s="112" t="str">
        <f t="shared" si="15"/>
        <v>0</v>
      </c>
      <c r="BD15" s="112"/>
      <c r="BE15" s="112"/>
      <c r="BF15" s="112" t="str">
        <f t="shared" si="16"/>
        <v>0</v>
      </c>
      <c r="BG15" s="112"/>
      <c r="BH15" s="112"/>
      <c r="BI15" s="112" t="str">
        <f t="shared" si="17"/>
        <v>0</v>
      </c>
      <c r="BJ15" s="112"/>
      <c r="BK15" s="112"/>
      <c r="BL15" s="112" t="str">
        <f t="shared" si="18"/>
        <v>0</v>
      </c>
      <c r="BM15" s="112"/>
      <c r="BN15" s="112"/>
      <c r="BO15" s="112" t="str">
        <f t="shared" si="19"/>
        <v>0</v>
      </c>
      <c r="BP15" s="112"/>
      <c r="BQ15" s="112"/>
      <c r="BR15" s="112" t="str">
        <f t="shared" si="20"/>
        <v>0</v>
      </c>
      <c r="BS15" s="112"/>
      <c r="BT15" s="112"/>
      <c r="BU15" s="112" t="str">
        <f t="shared" si="21"/>
        <v>0</v>
      </c>
      <c r="BV15" s="112"/>
      <c r="BW15" s="112"/>
      <c r="BX15" s="112" t="str">
        <f t="shared" si="22"/>
        <v>0</v>
      </c>
      <c r="BY15" s="112"/>
      <c r="BZ15" s="112"/>
      <c r="CA15" s="112" t="str">
        <f t="shared" si="23"/>
        <v>0</v>
      </c>
      <c r="CB15" s="112"/>
      <c r="CC15" s="112"/>
      <c r="CD15" s="112" t="str">
        <f t="shared" si="24"/>
        <v>0</v>
      </c>
      <c r="CE15" s="112"/>
      <c r="CF15" s="112"/>
      <c r="CG15" s="112" t="str">
        <f t="shared" si="25"/>
        <v>0</v>
      </c>
      <c r="CH15" s="112"/>
      <c r="CI15" s="112"/>
      <c r="CJ15" s="112" t="str">
        <f t="shared" si="26"/>
        <v>0</v>
      </c>
      <c r="CK15" s="112"/>
      <c r="CL15" s="112"/>
      <c r="CM15" s="112" t="str">
        <f t="shared" si="27"/>
        <v>0</v>
      </c>
      <c r="CN15" s="112"/>
      <c r="CO15" s="112"/>
      <c r="CP15" s="112" t="str">
        <f t="shared" si="28"/>
        <v>0</v>
      </c>
      <c r="CQ15" s="112"/>
      <c r="CR15" s="112"/>
      <c r="CS15" s="112" t="str">
        <f t="shared" si="29"/>
        <v>0</v>
      </c>
      <c r="CT15" s="3"/>
    </row>
    <row r="16" spans="1:98" s="121" customFormat="1" ht="15" customHeight="1">
      <c r="A16" s="105" t="s">
        <v>39</v>
      </c>
      <c r="B16" s="133"/>
      <c r="C16" s="134"/>
      <c r="D16" s="133"/>
      <c r="E16" s="135"/>
      <c r="F16" s="135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3"/>
    </row>
    <row r="17" spans="1:98" s="121" customFormat="1" ht="3.75" customHeight="1">
      <c r="A17" s="104"/>
      <c r="B17" s="130"/>
      <c r="C17" s="104"/>
      <c r="D17" s="131"/>
      <c r="E17" s="132"/>
      <c r="F17" s="132"/>
      <c r="G17" s="112"/>
      <c r="H17" s="112"/>
      <c r="I17" s="112"/>
      <c r="J17" s="112" t="str">
        <f t="shared" si="0"/>
        <v>0</v>
      </c>
      <c r="K17" s="112"/>
      <c r="L17" s="112"/>
      <c r="M17" s="112" t="str">
        <f t="shared" si="1"/>
        <v>0</v>
      </c>
      <c r="N17" s="112"/>
      <c r="O17" s="112"/>
      <c r="P17" s="112" t="str">
        <f t="shared" si="2"/>
        <v>0</v>
      </c>
      <c r="Q17" s="112"/>
      <c r="R17" s="112"/>
      <c r="S17" s="112" t="str">
        <f t="shared" si="3"/>
        <v>0</v>
      </c>
      <c r="T17" s="112"/>
      <c r="U17" s="112"/>
      <c r="V17" s="112" t="str">
        <f t="shared" si="4"/>
        <v>0</v>
      </c>
      <c r="W17" s="112"/>
      <c r="X17" s="112"/>
      <c r="Y17" s="112" t="str">
        <f t="shared" si="5"/>
        <v>0</v>
      </c>
      <c r="Z17" s="112"/>
      <c r="AA17" s="112"/>
      <c r="AB17" s="112" t="str">
        <f t="shared" si="6"/>
        <v>0</v>
      </c>
      <c r="AC17" s="112"/>
      <c r="AD17" s="112"/>
      <c r="AE17" s="112" t="str">
        <f t="shared" si="7"/>
        <v>0</v>
      </c>
      <c r="AF17" s="112"/>
      <c r="AG17" s="112"/>
      <c r="AH17" s="112" t="str">
        <f t="shared" si="8"/>
        <v>0</v>
      </c>
      <c r="AI17" s="112"/>
      <c r="AJ17" s="112"/>
      <c r="AK17" s="112" t="str">
        <f t="shared" si="9"/>
        <v>0</v>
      </c>
      <c r="AL17" s="112"/>
      <c r="AM17" s="112"/>
      <c r="AN17" s="112" t="str">
        <f t="shared" si="10"/>
        <v>0</v>
      </c>
      <c r="AO17" s="112"/>
      <c r="AP17" s="112"/>
      <c r="AQ17" s="112" t="str">
        <f t="shared" si="11"/>
        <v>0</v>
      </c>
      <c r="AR17" s="112"/>
      <c r="AS17" s="112"/>
      <c r="AT17" s="112" t="str">
        <f t="shared" si="12"/>
        <v>0</v>
      </c>
      <c r="AU17" s="112"/>
      <c r="AV17" s="112"/>
      <c r="AW17" s="112" t="str">
        <f t="shared" si="13"/>
        <v>0</v>
      </c>
      <c r="AX17" s="112"/>
      <c r="AY17" s="112"/>
      <c r="AZ17" s="112" t="str">
        <f t="shared" si="14"/>
        <v>0</v>
      </c>
      <c r="BA17" s="112"/>
      <c r="BB17" s="112"/>
      <c r="BC17" s="112" t="str">
        <f t="shared" si="15"/>
        <v>0</v>
      </c>
      <c r="BD17" s="112"/>
      <c r="BE17" s="112"/>
      <c r="BF17" s="112" t="str">
        <f t="shared" si="16"/>
        <v>0</v>
      </c>
      <c r="BG17" s="112"/>
      <c r="BH17" s="112"/>
      <c r="BI17" s="112" t="str">
        <f t="shared" si="17"/>
        <v>0</v>
      </c>
      <c r="BJ17" s="112"/>
      <c r="BK17" s="112"/>
      <c r="BL17" s="112" t="str">
        <f t="shared" si="18"/>
        <v>0</v>
      </c>
      <c r="BM17" s="112"/>
      <c r="BN17" s="112"/>
      <c r="BO17" s="112" t="str">
        <f t="shared" si="19"/>
        <v>0</v>
      </c>
      <c r="BP17" s="112"/>
      <c r="BQ17" s="112"/>
      <c r="BR17" s="112" t="str">
        <f t="shared" si="20"/>
        <v>0</v>
      </c>
      <c r="BS17" s="112"/>
      <c r="BT17" s="112"/>
      <c r="BU17" s="112" t="str">
        <f t="shared" si="21"/>
        <v>0</v>
      </c>
      <c r="BV17" s="112"/>
      <c r="BW17" s="112"/>
      <c r="BX17" s="112" t="str">
        <f t="shared" si="22"/>
        <v>0</v>
      </c>
      <c r="BY17" s="112"/>
      <c r="BZ17" s="112"/>
      <c r="CA17" s="112" t="str">
        <f t="shared" si="23"/>
        <v>0</v>
      </c>
      <c r="CB17" s="112"/>
      <c r="CC17" s="112"/>
      <c r="CD17" s="112" t="str">
        <f t="shared" si="24"/>
        <v>0</v>
      </c>
      <c r="CE17" s="112"/>
      <c r="CF17" s="112"/>
      <c r="CG17" s="112" t="str">
        <f t="shared" si="25"/>
        <v>0</v>
      </c>
      <c r="CH17" s="112"/>
      <c r="CI17" s="112"/>
      <c r="CJ17" s="112" t="str">
        <f t="shared" si="26"/>
        <v>0</v>
      </c>
      <c r="CK17" s="112"/>
      <c r="CL17" s="112"/>
      <c r="CM17" s="112" t="str">
        <f t="shared" si="27"/>
        <v>0</v>
      </c>
      <c r="CN17" s="112"/>
      <c r="CO17" s="112"/>
      <c r="CP17" s="112" t="str">
        <f t="shared" si="28"/>
        <v>0</v>
      </c>
      <c r="CQ17" s="112"/>
      <c r="CR17" s="112"/>
      <c r="CS17" s="112" t="str">
        <f t="shared" si="29"/>
        <v>0</v>
      </c>
      <c r="CT17" s="3"/>
    </row>
    <row r="18" spans="1:98" ht="12.75" customHeight="1">
      <c r="A18" s="103">
        <v>2</v>
      </c>
      <c r="B18" s="117" t="s">
        <v>31</v>
      </c>
      <c r="C18" s="117">
        <v>371</v>
      </c>
      <c r="D18" s="117" t="s">
        <v>40</v>
      </c>
      <c r="E18" s="121">
        <v>53031</v>
      </c>
      <c r="F18" s="121">
        <v>3</v>
      </c>
      <c r="G18" s="121" t="s">
        <v>253</v>
      </c>
      <c r="H18" s="112">
        <v>1</v>
      </c>
      <c r="I18" s="112" t="s">
        <v>29</v>
      </c>
      <c r="J18" s="112">
        <f t="shared" si="0"/>
        <v>1</v>
      </c>
      <c r="K18" s="112" t="s">
        <v>29</v>
      </c>
      <c r="L18" s="112" t="s">
        <v>29</v>
      </c>
      <c r="M18" s="112" t="str">
        <f t="shared" si="1"/>
        <v>0</v>
      </c>
      <c r="N18" s="112" t="s">
        <v>29</v>
      </c>
      <c r="O18" s="112">
        <v>2</v>
      </c>
      <c r="P18" s="112">
        <f t="shared" si="2"/>
        <v>2</v>
      </c>
      <c r="Q18" s="112" t="s">
        <v>29</v>
      </c>
      <c r="R18" s="112">
        <v>1</v>
      </c>
      <c r="S18" s="112">
        <f t="shared" si="3"/>
        <v>1</v>
      </c>
      <c r="T18" s="112" t="s">
        <v>29</v>
      </c>
      <c r="U18" s="112" t="s">
        <v>29</v>
      </c>
      <c r="V18" s="112" t="str">
        <f t="shared" si="4"/>
        <v>0</v>
      </c>
      <c r="W18" s="112" t="s">
        <v>29</v>
      </c>
      <c r="X18" s="112" t="s">
        <v>29</v>
      </c>
      <c r="Y18" s="112" t="str">
        <f t="shared" si="5"/>
        <v>0</v>
      </c>
      <c r="Z18" s="112" t="s">
        <v>29</v>
      </c>
      <c r="AA18" s="112" t="s">
        <v>29</v>
      </c>
      <c r="AB18" s="112" t="str">
        <f t="shared" si="6"/>
        <v>0</v>
      </c>
      <c r="AC18" s="112" t="s">
        <v>29</v>
      </c>
      <c r="AD18" s="112" t="s">
        <v>29</v>
      </c>
      <c r="AE18" s="112" t="str">
        <f t="shared" si="7"/>
        <v>0</v>
      </c>
      <c r="AF18" s="112" t="s">
        <v>29</v>
      </c>
      <c r="AG18" s="112" t="s">
        <v>29</v>
      </c>
      <c r="AH18" s="112" t="str">
        <f t="shared" si="8"/>
        <v>0</v>
      </c>
      <c r="AI18" s="112" t="s">
        <v>29</v>
      </c>
      <c r="AJ18" s="112" t="s">
        <v>29</v>
      </c>
      <c r="AK18" s="112" t="str">
        <f t="shared" si="9"/>
        <v>0</v>
      </c>
      <c r="AL18" s="112" t="s">
        <v>29</v>
      </c>
      <c r="AM18" s="112" t="s">
        <v>29</v>
      </c>
      <c r="AN18" s="112" t="str">
        <f t="shared" si="10"/>
        <v>0</v>
      </c>
      <c r="AO18" s="112" t="s">
        <v>29</v>
      </c>
      <c r="AP18" s="112" t="s">
        <v>29</v>
      </c>
      <c r="AQ18" s="112" t="str">
        <f t="shared" si="11"/>
        <v>0</v>
      </c>
      <c r="AR18" s="112" t="s">
        <v>29</v>
      </c>
      <c r="AS18" s="112" t="s">
        <v>29</v>
      </c>
      <c r="AT18" s="112" t="str">
        <f t="shared" si="12"/>
        <v>0</v>
      </c>
      <c r="AU18" s="112" t="s">
        <v>29</v>
      </c>
      <c r="AV18" s="112" t="s">
        <v>29</v>
      </c>
      <c r="AW18" s="112" t="str">
        <f t="shared" si="13"/>
        <v>0</v>
      </c>
      <c r="AX18" s="112" t="s">
        <v>29</v>
      </c>
      <c r="AY18" s="112" t="s">
        <v>29</v>
      </c>
      <c r="AZ18" s="112" t="str">
        <f t="shared" si="14"/>
        <v>0</v>
      </c>
      <c r="BA18" s="112">
        <v>1</v>
      </c>
      <c r="BB18" s="112" t="s">
        <v>29</v>
      </c>
      <c r="BC18" s="112">
        <f t="shared" si="15"/>
        <v>1</v>
      </c>
      <c r="BD18" s="112" t="s">
        <v>29</v>
      </c>
      <c r="BE18" s="112" t="s">
        <v>29</v>
      </c>
      <c r="BF18" s="112" t="str">
        <f t="shared" si="16"/>
        <v>0</v>
      </c>
      <c r="BG18" s="112" t="s">
        <v>29</v>
      </c>
      <c r="BH18" s="112" t="s">
        <v>29</v>
      </c>
      <c r="BI18" s="112" t="str">
        <f t="shared" si="17"/>
        <v>0</v>
      </c>
      <c r="BJ18" s="112" t="s">
        <v>29</v>
      </c>
      <c r="BK18" s="112" t="s">
        <v>29</v>
      </c>
      <c r="BL18" s="112" t="str">
        <f t="shared" si="18"/>
        <v>0</v>
      </c>
      <c r="BM18" s="112" t="s">
        <v>29</v>
      </c>
      <c r="BN18" s="112" t="s">
        <v>29</v>
      </c>
      <c r="BO18" s="112" t="str">
        <f t="shared" si="19"/>
        <v>0</v>
      </c>
      <c r="BP18" s="112" t="s">
        <v>29</v>
      </c>
      <c r="BQ18" s="112" t="s">
        <v>29</v>
      </c>
      <c r="BR18" s="112" t="str">
        <f t="shared" si="20"/>
        <v>0</v>
      </c>
      <c r="BS18" s="112" t="s">
        <v>29</v>
      </c>
      <c r="BT18" s="112" t="s">
        <v>29</v>
      </c>
      <c r="BU18" s="112" t="str">
        <f t="shared" si="21"/>
        <v>0</v>
      </c>
      <c r="BV18" s="112" t="s">
        <v>29</v>
      </c>
      <c r="BW18" s="112" t="s">
        <v>29</v>
      </c>
      <c r="BX18" s="112" t="str">
        <f t="shared" si="22"/>
        <v>0</v>
      </c>
      <c r="BY18" s="112" t="s">
        <v>29</v>
      </c>
      <c r="BZ18" s="112" t="s">
        <v>29</v>
      </c>
      <c r="CA18" s="112" t="str">
        <f t="shared" si="23"/>
        <v>0</v>
      </c>
      <c r="CB18" s="112" t="s">
        <v>29</v>
      </c>
      <c r="CC18" s="112" t="s">
        <v>29</v>
      </c>
      <c r="CD18" s="112" t="str">
        <f t="shared" si="24"/>
        <v>0</v>
      </c>
      <c r="CE18" s="112" t="s">
        <v>29</v>
      </c>
      <c r="CF18" s="112" t="s">
        <v>29</v>
      </c>
      <c r="CG18" s="112" t="str">
        <f t="shared" si="25"/>
        <v>0</v>
      </c>
      <c r="CH18" s="112" t="s">
        <v>29</v>
      </c>
      <c r="CI18" s="112" t="s">
        <v>29</v>
      </c>
      <c r="CJ18" s="112" t="str">
        <f t="shared" si="26"/>
        <v>0</v>
      </c>
      <c r="CK18" s="112" t="s">
        <v>29</v>
      </c>
      <c r="CL18" s="112" t="s">
        <v>29</v>
      </c>
      <c r="CM18" s="112" t="str">
        <f t="shared" si="27"/>
        <v>0</v>
      </c>
      <c r="CN18" s="112" t="s">
        <v>29</v>
      </c>
      <c r="CO18" s="112" t="s">
        <v>29</v>
      </c>
      <c r="CP18" s="112" t="str">
        <f t="shared" si="28"/>
        <v>0</v>
      </c>
      <c r="CQ18" s="112">
        <v>2</v>
      </c>
      <c r="CR18" s="112">
        <v>3</v>
      </c>
      <c r="CS18" s="112">
        <f t="shared" si="29"/>
        <v>5</v>
      </c>
    </row>
    <row r="19" spans="1:98" ht="12.75" customHeight="1">
      <c r="A19" s="103">
        <v>3</v>
      </c>
      <c r="B19" s="117" t="s">
        <v>41</v>
      </c>
      <c r="C19" s="117">
        <v>1061</v>
      </c>
      <c r="D19" s="117" t="s">
        <v>42</v>
      </c>
      <c r="E19" s="121">
        <v>80501</v>
      </c>
      <c r="F19" s="121">
        <v>3</v>
      </c>
      <c r="G19" s="121" t="s">
        <v>253</v>
      </c>
      <c r="H19" s="112" t="s">
        <v>29</v>
      </c>
      <c r="I19" s="112">
        <v>1</v>
      </c>
      <c r="J19" s="112">
        <f t="shared" si="0"/>
        <v>1</v>
      </c>
      <c r="K19" s="112" t="s">
        <v>29</v>
      </c>
      <c r="L19" s="112">
        <v>1</v>
      </c>
      <c r="M19" s="112">
        <f t="shared" si="1"/>
        <v>1</v>
      </c>
      <c r="N19" s="112">
        <v>1</v>
      </c>
      <c r="O19" s="112" t="s">
        <v>29</v>
      </c>
      <c r="P19" s="112">
        <f t="shared" si="2"/>
        <v>1</v>
      </c>
      <c r="Q19" s="112" t="s">
        <v>29</v>
      </c>
      <c r="R19" s="112" t="s">
        <v>29</v>
      </c>
      <c r="S19" s="112" t="str">
        <f t="shared" si="3"/>
        <v>0</v>
      </c>
      <c r="T19" s="112" t="s">
        <v>29</v>
      </c>
      <c r="U19" s="112" t="s">
        <v>29</v>
      </c>
      <c r="V19" s="112" t="str">
        <f t="shared" si="4"/>
        <v>0</v>
      </c>
      <c r="W19" s="112" t="s">
        <v>29</v>
      </c>
      <c r="X19" s="112" t="s">
        <v>29</v>
      </c>
      <c r="Y19" s="112" t="str">
        <f t="shared" si="5"/>
        <v>0</v>
      </c>
      <c r="Z19" s="112" t="s">
        <v>29</v>
      </c>
      <c r="AA19" s="112" t="s">
        <v>29</v>
      </c>
      <c r="AB19" s="112" t="str">
        <f t="shared" si="6"/>
        <v>0</v>
      </c>
      <c r="AC19" s="112" t="s">
        <v>29</v>
      </c>
      <c r="AD19" s="112" t="s">
        <v>29</v>
      </c>
      <c r="AE19" s="112" t="str">
        <f t="shared" si="7"/>
        <v>0</v>
      </c>
      <c r="AF19" s="112" t="s">
        <v>29</v>
      </c>
      <c r="AG19" s="112" t="s">
        <v>29</v>
      </c>
      <c r="AH19" s="112" t="str">
        <f t="shared" si="8"/>
        <v>0</v>
      </c>
      <c r="AI19" s="112" t="s">
        <v>29</v>
      </c>
      <c r="AJ19" s="112" t="s">
        <v>29</v>
      </c>
      <c r="AK19" s="112" t="str">
        <f t="shared" si="9"/>
        <v>0</v>
      </c>
      <c r="AL19" s="112">
        <v>1</v>
      </c>
      <c r="AM19" s="112" t="s">
        <v>29</v>
      </c>
      <c r="AN19" s="112">
        <f t="shared" si="10"/>
        <v>1</v>
      </c>
      <c r="AO19" s="112" t="s">
        <v>29</v>
      </c>
      <c r="AP19" s="112" t="s">
        <v>29</v>
      </c>
      <c r="AQ19" s="112" t="str">
        <f t="shared" si="11"/>
        <v>0</v>
      </c>
      <c r="AR19" s="112" t="s">
        <v>29</v>
      </c>
      <c r="AS19" s="112" t="s">
        <v>29</v>
      </c>
      <c r="AT19" s="112" t="str">
        <f t="shared" si="12"/>
        <v>0</v>
      </c>
      <c r="AU19" s="112" t="s">
        <v>29</v>
      </c>
      <c r="AV19" s="112" t="s">
        <v>29</v>
      </c>
      <c r="AW19" s="112" t="str">
        <f t="shared" si="13"/>
        <v>0</v>
      </c>
      <c r="AX19" s="112" t="s">
        <v>29</v>
      </c>
      <c r="AY19" s="112" t="s">
        <v>29</v>
      </c>
      <c r="AZ19" s="112" t="str">
        <f t="shared" si="14"/>
        <v>0</v>
      </c>
      <c r="BA19" s="112" t="s">
        <v>29</v>
      </c>
      <c r="BB19" s="112">
        <v>1</v>
      </c>
      <c r="BC19" s="112">
        <f t="shared" si="15"/>
        <v>1</v>
      </c>
      <c r="BD19" s="112" t="s">
        <v>29</v>
      </c>
      <c r="BE19" s="112" t="s">
        <v>29</v>
      </c>
      <c r="BF19" s="112" t="str">
        <f t="shared" si="16"/>
        <v>0</v>
      </c>
      <c r="BG19" s="112" t="s">
        <v>29</v>
      </c>
      <c r="BH19" s="112" t="s">
        <v>29</v>
      </c>
      <c r="BI19" s="112" t="str">
        <f t="shared" si="17"/>
        <v>0</v>
      </c>
      <c r="BJ19" s="112" t="s">
        <v>29</v>
      </c>
      <c r="BK19" s="112" t="s">
        <v>29</v>
      </c>
      <c r="BL19" s="112" t="str">
        <f t="shared" si="18"/>
        <v>0</v>
      </c>
      <c r="BM19" s="112" t="s">
        <v>29</v>
      </c>
      <c r="BN19" s="112" t="s">
        <v>29</v>
      </c>
      <c r="BO19" s="112" t="str">
        <f t="shared" si="19"/>
        <v>0</v>
      </c>
      <c r="BP19" s="112" t="s">
        <v>29</v>
      </c>
      <c r="BQ19" s="112" t="s">
        <v>29</v>
      </c>
      <c r="BR19" s="112" t="str">
        <f t="shared" si="20"/>
        <v>0</v>
      </c>
      <c r="BS19" s="112" t="s">
        <v>29</v>
      </c>
      <c r="BT19" s="112" t="s">
        <v>29</v>
      </c>
      <c r="BU19" s="112" t="str">
        <f t="shared" si="21"/>
        <v>0</v>
      </c>
      <c r="BV19" s="112" t="s">
        <v>29</v>
      </c>
      <c r="BW19" s="112" t="s">
        <v>29</v>
      </c>
      <c r="BX19" s="112" t="str">
        <f t="shared" si="22"/>
        <v>0</v>
      </c>
      <c r="BY19" s="112" t="s">
        <v>29</v>
      </c>
      <c r="BZ19" s="112" t="s">
        <v>29</v>
      </c>
      <c r="CA19" s="112" t="str">
        <f t="shared" si="23"/>
        <v>0</v>
      </c>
      <c r="CB19" s="112" t="s">
        <v>29</v>
      </c>
      <c r="CC19" s="112" t="s">
        <v>29</v>
      </c>
      <c r="CD19" s="112" t="str">
        <f t="shared" si="24"/>
        <v>0</v>
      </c>
      <c r="CE19" s="112" t="s">
        <v>29</v>
      </c>
      <c r="CF19" s="112" t="s">
        <v>29</v>
      </c>
      <c r="CG19" s="112" t="str">
        <f t="shared" si="25"/>
        <v>0</v>
      </c>
      <c r="CH19" s="112" t="s">
        <v>29</v>
      </c>
      <c r="CI19" s="112" t="s">
        <v>29</v>
      </c>
      <c r="CJ19" s="112" t="str">
        <f t="shared" si="26"/>
        <v>0</v>
      </c>
      <c r="CK19" s="112" t="s">
        <v>29</v>
      </c>
      <c r="CL19" s="112" t="s">
        <v>29</v>
      </c>
      <c r="CM19" s="112" t="str">
        <f t="shared" si="27"/>
        <v>0</v>
      </c>
      <c r="CN19" s="112" t="s">
        <v>29</v>
      </c>
      <c r="CO19" s="112" t="s">
        <v>29</v>
      </c>
      <c r="CP19" s="112" t="str">
        <f t="shared" si="28"/>
        <v>0</v>
      </c>
      <c r="CQ19" s="112">
        <v>2</v>
      </c>
      <c r="CR19" s="112">
        <v>3</v>
      </c>
      <c r="CS19" s="112">
        <f t="shared" si="29"/>
        <v>5</v>
      </c>
    </row>
    <row r="20" spans="1:98" ht="12.75" customHeight="1">
      <c r="A20" s="103">
        <v>17</v>
      </c>
      <c r="B20" s="117" t="s">
        <v>43</v>
      </c>
      <c r="C20" s="117">
        <v>3203</v>
      </c>
      <c r="D20" s="117" t="s">
        <v>44</v>
      </c>
      <c r="E20" s="121">
        <v>74581</v>
      </c>
      <c r="F20" s="121">
        <v>3</v>
      </c>
      <c r="G20" s="121" t="s">
        <v>253</v>
      </c>
      <c r="H20" s="112" t="s">
        <v>29</v>
      </c>
      <c r="I20" s="112">
        <v>2</v>
      </c>
      <c r="J20" s="112">
        <f t="shared" si="0"/>
        <v>2</v>
      </c>
      <c r="K20" s="112">
        <v>1</v>
      </c>
      <c r="L20" s="112">
        <v>1</v>
      </c>
      <c r="M20" s="112">
        <f t="shared" si="1"/>
        <v>2</v>
      </c>
      <c r="N20" s="112" t="s">
        <v>29</v>
      </c>
      <c r="O20" s="112" t="s">
        <v>29</v>
      </c>
      <c r="P20" s="112" t="str">
        <f t="shared" si="2"/>
        <v>0</v>
      </c>
      <c r="Q20" s="112" t="s">
        <v>29</v>
      </c>
      <c r="R20" s="112" t="s">
        <v>29</v>
      </c>
      <c r="S20" s="112" t="str">
        <f t="shared" si="3"/>
        <v>0</v>
      </c>
      <c r="T20" s="112" t="s">
        <v>29</v>
      </c>
      <c r="U20" s="112" t="s">
        <v>29</v>
      </c>
      <c r="V20" s="112" t="str">
        <f t="shared" si="4"/>
        <v>0</v>
      </c>
      <c r="W20" s="112" t="s">
        <v>29</v>
      </c>
      <c r="X20" s="112" t="s">
        <v>29</v>
      </c>
      <c r="Y20" s="112" t="str">
        <f t="shared" si="5"/>
        <v>0</v>
      </c>
      <c r="Z20" s="112" t="s">
        <v>29</v>
      </c>
      <c r="AA20" s="112" t="s">
        <v>29</v>
      </c>
      <c r="AB20" s="112" t="str">
        <f t="shared" si="6"/>
        <v>0</v>
      </c>
      <c r="AC20" s="112" t="s">
        <v>29</v>
      </c>
      <c r="AD20" s="112" t="s">
        <v>29</v>
      </c>
      <c r="AE20" s="112" t="str">
        <f t="shared" si="7"/>
        <v>0</v>
      </c>
      <c r="AF20" s="112" t="s">
        <v>29</v>
      </c>
      <c r="AG20" s="112" t="s">
        <v>29</v>
      </c>
      <c r="AH20" s="112" t="str">
        <f t="shared" si="8"/>
        <v>0</v>
      </c>
      <c r="AI20" s="112" t="s">
        <v>29</v>
      </c>
      <c r="AJ20" s="112" t="s">
        <v>29</v>
      </c>
      <c r="AK20" s="112" t="str">
        <f t="shared" si="9"/>
        <v>0</v>
      </c>
      <c r="AL20" s="112" t="s">
        <v>29</v>
      </c>
      <c r="AM20" s="112" t="s">
        <v>29</v>
      </c>
      <c r="AN20" s="112" t="str">
        <f t="shared" si="10"/>
        <v>0</v>
      </c>
      <c r="AO20" s="112" t="s">
        <v>29</v>
      </c>
      <c r="AP20" s="112" t="s">
        <v>29</v>
      </c>
      <c r="AQ20" s="112" t="str">
        <f t="shared" si="11"/>
        <v>0</v>
      </c>
      <c r="AR20" s="112" t="s">
        <v>29</v>
      </c>
      <c r="AS20" s="112" t="s">
        <v>29</v>
      </c>
      <c r="AT20" s="112" t="str">
        <f t="shared" si="12"/>
        <v>0</v>
      </c>
      <c r="AU20" s="112" t="s">
        <v>29</v>
      </c>
      <c r="AV20" s="112" t="s">
        <v>29</v>
      </c>
      <c r="AW20" s="112" t="str">
        <f t="shared" si="13"/>
        <v>0</v>
      </c>
      <c r="AX20" s="112" t="s">
        <v>29</v>
      </c>
      <c r="AY20" s="112" t="s">
        <v>29</v>
      </c>
      <c r="AZ20" s="112" t="str">
        <f t="shared" si="14"/>
        <v>0</v>
      </c>
      <c r="BA20" s="112" t="s">
        <v>29</v>
      </c>
      <c r="BB20" s="112" t="s">
        <v>29</v>
      </c>
      <c r="BC20" s="112" t="str">
        <f t="shared" si="15"/>
        <v>0</v>
      </c>
      <c r="BD20" s="112" t="s">
        <v>29</v>
      </c>
      <c r="BE20" s="112" t="s">
        <v>29</v>
      </c>
      <c r="BF20" s="112" t="str">
        <f t="shared" si="16"/>
        <v>0</v>
      </c>
      <c r="BG20" s="112" t="s">
        <v>29</v>
      </c>
      <c r="BH20" s="112" t="s">
        <v>29</v>
      </c>
      <c r="BI20" s="112" t="str">
        <f t="shared" si="17"/>
        <v>0</v>
      </c>
      <c r="BJ20" s="112" t="s">
        <v>29</v>
      </c>
      <c r="BK20" s="112" t="s">
        <v>29</v>
      </c>
      <c r="BL20" s="112" t="str">
        <f t="shared" si="18"/>
        <v>0</v>
      </c>
      <c r="BM20" s="112" t="s">
        <v>29</v>
      </c>
      <c r="BN20" s="112" t="s">
        <v>29</v>
      </c>
      <c r="BO20" s="112" t="str">
        <f t="shared" si="19"/>
        <v>0</v>
      </c>
      <c r="BP20" s="112" t="s">
        <v>29</v>
      </c>
      <c r="BQ20" s="112" t="s">
        <v>29</v>
      </c>
      <c r="BR20" s="112" t="str">
        <f t="shared" si="20"/>
        <v>0</v>
      </c>
      <c r="BS20" s="112" t="s">
        <v>29</v>
      </c>
      <c r="BT20" s="112" t="s">
        <v>29</v>
      </c>
      <c r="BU20" s="112" t="str">
        <f t="shared" si="21"/>
        <v>0</v>
      </c>
      <c r="BV20" s="112" t="s">
        <v>29</v>
      </c>
      <c r="BW20" s="112" t="s">
        <v>29</v>
      </c>
      <c r="BX20" s="112" t="str">
        <f t="shared" si="22"/>
        <v>0</v>
      </c>
      <c r="BY20" s="112" t="s">
        <v>29</v>
      </c>
      <c r="BZ20" s="112" t="s">
        <v>29</v>
      </c>
      <c r="CA20" s="112" t="str">
        <f t="shared" si="23"/>
        <v>0</v>
      </c>
      <c r="CB20" s="112" t="s">
        <v>29</v>
      </c>
      <c r="CC20" s="112" t="s">
        <v>29</v>
      </c>
      <c r="CD20" s="112" t="str">
        <f t="shared" si="24"/>
        <v>0</v>
      </c>
      <c r="CE20" s="112" t="s">
        <v>29</v>
      </c>
      <c r="CF20" s="112" t="s">
        <v>29</v>
      </c>
      <c r="CG20" s="112" t="str">
        <f t="shared" si="25"/>
        <v>0</v>
      </c>
      <c r="CH20" s="112" t="s">
        <v>29</v>
      </c>
      <c r="CI20" s="112" t="s">
        <v>29</v>
      </c>
      <c r="CJ20" s="112" t="str">
        <f t="shared" si="26"/>
        <v>0</v>
      </c>
      <c r="CK20" s="112" t="s">
        <v>29</v>
      </c>
      <c r="CL20" s="112" t="s">
        <v>29</v>
      </c>
      <c r="CM20" s="112" t="str">
        <f t="shared" si="27"/>
        <v>0</v>
      </c>
      <c r="CN20" s="112" t="s">
        <v>29</v>
      </c>
      <c r="CO20" s="112">
        <v>1</v>
      </c>
      <c r="CP20" s="112">
        <f t="shared" si="28"/>
        <v>1</v>
      </c>
      <c r="CQ20" s="112">
        <v>1</v>
      </c>
      <c r="CR20" s="112">
        <v>4</v>
      </c>
      <c r="CS20" s="112">
        <f t="shared" si="29"/>
        <v>5</v>
      </c>
    </row>
    <row r="21" spans="1:98" ht="12.75" customHeight="1">
      <c r="A21" s="103">
        <v>21</v>
      </c>
      <c r="B21" s="117" t="s">
        <v>45</v>
      </c>
      <c r="C21" s="117">
        <v>5192</v>
      </c>
      <c r="D21" s="117" t="s">
        <v>46</v>
      </c>
      <c r="E21" s="121">
        <v>62792</v>
      </c>
      <c r="F21" s="121">
        <v>3</v>
      </c>
      <c r="G21" s="121" t="s">
        <v>253</v>
      </c>
      <c r="H21" s="112">
        <v>1</v>
      </c>
      <c r="I21" s="112">
        <v>1</v>
      </c>
      <c r="J21" s="112">
        <f t="shared" si="0"/>
        <v>2</v>
      </c>
      <c r="K21" s="112" t="s">
        <v>29</v>
      </c>
      <c r="L21" s="112">
        <v>1</v>
      </c>
      <c r="M21" s="112">
        <f t="shared" si="1"/>
        <v>1</v>
      </c>
      <c r="N21" s="112">
        <v>1</v>
      </c>
      <c r="O21" s="112" t="s">
        <v>29</v>
      </c>
      <c r="P21" s="112">
        <f t="shared" si="2"/>
        <v>1</v>
      </c>
      <c r="Q21" s="112" t="s">
        <v>29</v>
      </c>
      <c r="R21" s="112" t="s">
        <v>29</v>
      </c>
      <c r="S21" s="112" t="str">
        <f t="shared" si="3"/>
        <v>0</v>
      </c>
      <c r="T21" s="112" t="s">
        <v>29</v>
      </c>
      <c r="U21" s="112" t="s">
        <v>29</v>
      </c>
      <c r="V21" s="112" t="str">
        <f t="shared" si="4"/>
        <v>0</v>
      </c>
      <c r="W21" s="112" t="s">
        <v>29</v>
      </c>
      <c r="X21" s="112" t="s">
        <v>29</v>
      </c>
      <c r="Y21" s="112" t="str">
        <f t="shared" si="5"/>
        <v>0</v>
      </c>
      <c r="Z21" s="112" t="s">
        <v>29</v>
      </c>
      <c r="AA21" s="112" t="s">
        <v>29</v>
      </c>
      <c r="AB21" s="112" t="str">
        <f t="shared" si="6"/>
        <v>0</v>
      </c>
      <c r="AC21" s="112" t="s">
        <v>29</v>
      </c>
      <c r="AD21" s="112" t="s">
        <v>29</v>
      </c>
      <c r="AE21" s="112" t="str">
        <f t="shared" si="7"/>
        <v>0</v>
      </c>
      <c r="AF21" s="112" t="s">
        <v>29</v>
      </c>
      <c r="AG21" s="112" t="s">
        <v>29</v>
      </c>
      <c r="AH21" s="112" t="str">
        <f t="shared" si="8"/>
        <v>0</v>
      </c>
      <c r="AI21" s="112" t="s">
        <v>29</v>
      </c>
      <c r="AJ21" s="112" t="s">
        <v>29</v>
      </c>
      <c r="AK21" s="112" t="str">
        <f t="shared" si="9"/>
        <v>0</v>
      </c>
      <c r="AL21" s="112" t="s">
        <v>29</v>
      </c>
      <c r="AM21" s="112" t="s">
        <v>29</v>
      </c>
      <c r="AN21" s="112" t="str">
        <f t="shared" si="10"/>
        <v>0</v>
      </c>
      <c r="AO21" s="112" t="s">
        <v>29</v>
      </c>
      <c r="AP21" s="112" t="s">
        <v>29</v>
      </c>
      <c r="AQ21" s="112" t="str">
        <f t="shared" si="11"/>
        <v>0</v>
      </c>
      <c r="AR21" s="112" t="s">
        <v>29</v>
      </c>
      <c r="AS21" s="112" t="s">
        <v>29</v>
      </c>
      <c r="AT21" s="112" t="str">
        <f t="shared" si="12"/>
        <v>0</v>
      </c>
      <c r="AU21" s="112" t="s">
        <v>29</v>
      </c>
      <c r="AV21" s="112" t="s">
        <v>29</v>
      </c>
      <c r="AW21" s="112" t="str">
        <f t="shared" si="13"/>
        <v>0</v>
      </c>
      <c r="AX21" s="112" t="s">
        <v>29</v>
      </c>
      <c r="AY21" s="112" t="s">
        <v>29</v>
      </c>
      <c r="AZ21" s="112" t="str">
        <f t="shared" si="14"/>
        <v>0</v>
      </c>
      <c r="BA21" s="112" t="s">
        <v>29</v>
      </c>
      <c r="BB21" s="112" t="s">
        <v>29</v>
      </c>
      <c r="BC21" s="112" t="str">
        <f t="shared" si="15"/>
        <v>0</v>
      </c>
      <c r="BD21" s="112" t="s">
        <v>29</v>
      </c>
      <c r="BE21" s="112" t="s">
        <v>29</v>
      </c>
      <c r="BF21" s="112" t="str">
        <f t="shared" si="16"/>
        <v>0</v>
      </c>
      <c r="BG21" s="112" t="s">
        <v>29</v>
      </c>
      <c r="BH21" s="112" t="s">
        <v>29</v>
      </c>
      <c r="BI21" s="112" t="str">
        <f t="shared" si="17"/>
        <v>0</v>
      </c>
      <c r="BJ21" s="112" t="s">
        <v>29</v>
      </c>
      <c r="BK21" s="112" t="s">
        <v>29</v>
      </c>
      <c r="BL21" s="112" t="str">
        <f t="shared" si="18"/>
        <v>0</v>
      </c>
      <c r="BM21" s="112" t="s">
        <v>29</v>
      </c>
      <c r="BN21" s="112" t="s">
        <v>29</v>
      </c>
      <c r="BO21" s="112" t="str">
        <f t="shared" si="19"/>
        <v>0</v>
      </c>
      <c r="BP21" s="112" t="s">
        <v>29</v>
      </c>
      <c r="BQ21" s="112" t="s">
        <v>29</v>
      </c>
      <c r="BR21" s="112" t="str">
        <f t="shared" si="20"/>
        <v>0</v>
      </c>
      <c r="BS21" s="112" t="s">
        <v>29</v>
      </c>
      <c r="BT21" s="112" t="s">
        <v>29</v>
      </c>
      <c r="BU21" s="112" t="str">
        <f t="shared" si="21"/>
        <v>0</v>
      </c>
      <c r="BV21" s="112" t="s">
        <v>29</v>
      </c>
      <c r="BW21" s="112">
        <v>3</v>
      </c>
      <c r="BX21" s="112">
        <f t="shared" si="22"/>
        <v>3</v>
      </c>
      <c r="BY21" s="112" t="s">
        <v>29</v>
      </c>
      <c r="BZ21" s="112" t="s">
        <v>29</v>
      </c>
      <c r="CA21" s="112" t="str">
        <f t="shared" si="23"/>
        <v>0</v>
      </c>
      <c r="CB21" s="112" t="s">
        <v>29</v>
      </c>
      <c r="CC21" s="112" t="s">
        <v>29</v>
      </c>
      <c r="CD21" s="112" t="str">
        <f t="shared" si="24"/>
        <v>0</v>
      </c>
      <c r="CE21" s="112" t="s">
        <v>29</v>
      </c>
      <c r="CF21" s="112" t="s">
        <v>29</v>
      </c>
      <c r="CG21" s="112" t="str">
        <f t="shared" si="25"/>
        <v>0</v>
      </c>
      <c r="CH21" s="112" t="s">
        <v>29</v>
      </c>
      <c r="CI21" s="112" t="s">
        <v>29</v>
      </c>
      <c r="CJ21" s="112" t="str">
        <f t="shared" si="26"/>
        <v>0</v>
      </c>
      <c r="CK21" s="112" t="s">
        <v>29</v>
      </c>
      <c r="CL21" s="112" t="s">
        <v>29</v>
      </c>
      <c r="CM21" s="112" t="str">
        <f t="shared" si="27"/>
        <v>0</v>
      </c>
      <c r="CN21" s="112" t="s">
        <v>29</v>
      </c>
      <c r="CO21" s="112" t="s">
        <v>29</v>
      </c>
      <c r="CP21" s="112" t="str">
        <f t="shared" si="28"/>
        <v>0</v>
      </c>
      <c r="CQ21" s="112">
        <v>2</v>
      </c>
      <c r="CR21" s="112">
        <v>5</v>
      </c>
      <c r="CS21" s="112">
        <f t="shared" si="29"/>
        <v>7</v>
      </c>
    </row>
    <row r="22" spans="1:98" s="121" customFormat="1" ht="3.75" customHeight="1">
      <c r="A22" s="106"/>
      <c r="B22" s="136"/>
      <c r="C22" s="137"/>
      <c r="D22" s="138"/>
      <c r="E22" s="132"/>
      <c r="F22" s="132"/>
      <c r="G22" s="112"/>
      <c r="H22" s="112"/>
      <c r="I22" s="112"/>
      <c r="J22" s="112" t="str">
        <f t="shared" si="0"/>
        <v>0</v>
      </c>
      <c r="K22" s="112"/>
      <c r="L22" s="112"/>
      <c r="M22" s="112" t="str">
        <f t="shared" si="1"/>
        <v>0</v>
      </c>
      <c r="N22" s="112"/>
      <c r="O22" s="112"/>
      <c r="P22" s="112" t="str">
        <f t="shared" si="2"/>
        <v>0</v>
      </c>
      <c r="Q22" s="112"/>
      <c r="R22" s="112"/>
      <c r="S22" s="112" t="str">
        <f t="shared" si="3"/>
        <v>0</v>
      </c>
      <c r="T22" s="112"/>
      <c r="U22" s="112"/>
      <c r="V22" s="112" t="str">
        <f t="shared" si="4"/>
        <v>0</v>
      </c>
      <c r="W22" s="112"/>
      <c r="X22" s="112"/>
      <c r="Y22" s="112" t="str">
        <f t="shared" si="5"/>
        <v>0</v>
      </c>
      <c r="Z22" s="112"/>
      <c r="AA22" s="112"/>
      <c r="AB22" s="112" t="str">
        <f t="shared" si="6"/>
        <v>0</v>
      </c>
      <c r="AC22" s="112"/>
      <c r="AD22" s="112"/>
      <c r="AE22" s="112" t="str">
        <f t="shared" si="7"/>
        <v>0</v>
      </c>
      <c r="AF22" s="112"/>
      <c r="AG22" s="112"/>
      <c r="AH22" s="112" t="str">
        <f t="shared" si="8"/>
        <v>0</v>
      </c>
      <c r="AI22" s="112"/>
      <c r="AJ22" s="112"/>
      <c r="AK22" s="112" t="str">
        <f t="shared" si="9"/>
        <v>0</v>
      </c>
      <c r="AL22" s="112"/>
      <c r="AM22" s="112"/>
      <c r="AN22" s="112" t="str">
        <f t="shared" si="10"/>
        <v>0</v>
      </c>
      <c r="AO22" s="112"/>
      <c r="AP22" s="112"/>
      <c r="AQ22" s="112" t="str">
        <f t="shared" si="11"/>
        <v>0</v>
      </c>
      <c r="AR22" s="112"/>
      <c r="AS22" s="112"/>
      <c r="AT22" s="112" t="str">
        <f t="shared" si="12"/>
        <v>0</v>
      </c>
      <c r="AU22" s="112"/>
      <c r="AV22" s="112"/>
      <c r="AW22" s="112" t="str">
        <f t="shared" si="13"/>
        <v>0</v>
      </c>
      <c r="AX22" s="112"/>
      <c r="AY22" s="112"/>
      <c r="AZ22" s="112" t="str">
        <f t="shared" si="14"/>
        <v>0</v>
      </c>
      <c r="BA22" s="112"/>
      <c r="BB22" s="112"/>
      <c r="BC22" s="112" t="str">
        <f t="shared" si="15"/>
        <v>0</v>
      </c>
      <c r="BD22" s="112"/>
      <c r="BE22" s="112"/>
      <c r="BF22" s="112" t="str">
        <f t="shared" si="16"/>
        <v>0</v>
      </c>
      <c r="BG22" s="112"/>
      <c r="BH22" s="112"/>
      <c r="BI22" s="112" t="str">
        <f t="shared" si="17"/>
        <v>0</v>
      </c>
      <c r="BJ22" s="112"/>
      <c r="BK22" s="112"/>
      <c r="BL22" s="112" t="str">
        <f t="shared" si="18"/>
        <v>0</v>
      </c>
      <c r="BM22" s="112"/>
      <c r="BN22" s="112"/>
      <c r="BO22" s="112" t="str">
        <f t="shared" si="19"/>
        <v>0</v>
      </c>
      <c r="BP22" s="112"/>
      <c r="BQ22" s="112"/>
      <c r="BR22" s="112" t="str">
        <f t="shared" si="20"/>
        <v>0</v>
      </c>
      <c r="BS22" s="112"/>
      <c r="BT22" s="112"/>
      <c r="BU22" s="112" t="str">
        <f t="shared" si="21"/>
        <v>0</v>
      </c>
      <c r="BV22" s="112"/>
      <c r="BW22" s="112"/>
      <c r="BX22" s="112" t="str">
        <f t="shared" si="22"/>
        <v>0</v>
      </c>
      <c r="BY22" s="112"/>
      <c r="BZ22" s="112"/>
      <c r="CA22" s="112" t="str">
        <f t="shared" si="23"/>
        <v>0</v>
      </c>
      <c r="CB22" s="112"/>
      <c r="CC22" s="112"/>
      <c r="CD22" s="112" t="str">
        <f t="shared" si="24"/>
        <v>0</v>
      </c>
      <c r="CE22" s="112"/>
      <c r="CF22" s="112"/>
      <c r="CG22" s="112" t="str">
        <f t="shared" si="25"/>
        <v>0</v>
      </c>
      <c r="CH22" s="112"/>
      <c r="CI22" s="112"/>
      <c r="CJ22" s="112" t="str">
        <f t="shared" si="26"/>
        <v>0</v>
      </c>
      <c r="CK22" s="112"/>
      <c r="CL22" s="112"/>
      <c r="CM22" s="112" t="str">
        <f t="shared" si="27"/>
        <v>0</v>
      </c>
      <c r="CN22" s="112"/>
      <c r="CO22" s="112"/>
      <c r="CP22" s="112" t="str">
        <f t="shared" si="28"/>
        <v>0</v>
      </c>
      <c r="CQ22" s="112"/>
      <c r="CR22" s="112"/>
      <c r="CS22" s="112" t="str">
        <f t="shared" si="29"/>
        <v>0</v>
      </c>
      <c r="CT22" s="3"/>
    </row>
    <row r="23" spans="1:98" ht="13.8">
      <c r="A23" s="105" t="s">
        <v>47</v>
      </c>
      <c r="B23" s="139"/>
      <c r="C23" s="6"/>
      <c r="D23" s="7"/>
      <c r="E23" s="6"/>
      <c r="F23" s="6"/>
      <c r="G23" s="8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</row>
    <row r="24" spans="1:98" s="121" customFormat="1" ht="3.75" customHeight="1">
      <c r="A24" s="15"/>
      <c r="B24" s="10"/>
      <c r="C24" s="9"/>
      <c r="D24" s="10"/>
      <c r="E24" s="9"/>
      <c r="F24" s="9"/>
      <c r="G24" s="11"/>
      <c r="H24" s="112"/>
      <c r="I24" s="112"/>
      <c r="J24" s="112" t="str">
        <f t="shared" si="0"/>
        <v>0</v>
      </c>
      <c r="K24" s="112"/>
      <c r="L24" s="112"/>
      <c r="M24" s="112" t="str">
        <f t="shared" si="1"/>
        <v>0</v>
      </c>
      <c r="N24" s="112"/>
      <c r="O24" s="112"/>
      <c r="P24" s="112" t="str">
        <f t="shared" si="2"/>
        <v>0</v>
      </c>
      <c r="Q24" s="112"/>
      <c r="R24" s="112"/>
      <c r="S24" s="112" t="str">
        <f t="shared" si="3"/>
        <v>0</v>
      </c>
      <c r="T24" s="112"/>
      <c r="U24" s="112"/>
      <c r="V24" s="112" t="str">
        <f t="shared" si="4"/>
        <v>0</v>
      </c>
      <c r="W24" s="112"/>
      <c r="X24" s="112"/>
      <c r="Y24" s="112" t="str">
        <f t="shared" si="5"/>
        <v>0</v>
      </c>
      <c r="Z24" s="112"/>
      <c r="AA24" s="112"/>
      <c r="AB24" s="112" t="str">
        <f t="shared" si="6"/>
        <v>0</v>
      </c>
      <c r="AC24" s="112"/>
      <c r="AD24" s="112"/>
      <c r="AE24" s="112" t="str">
        <f t="shared" si="7"/>
        <v>0</v>
      </c>
      <c r="AF24" s="112"/>
      <c r="AG24" s="112"/>
      <c r="AH24" s="112" t="str">
        <f t="shared" si="8"/>
        <v>0</v>
      </c>
      <c r="AI24" s="112"/>
      <c r="AJ24" s="112"/>
      <c r="AK24" s="112" t="str">
        <f t="shared" si="9"/>
        <v>0</v>
      </c>
      <c r="AL24" s="112"/>
      <c r="AM24" s="112"/>
      <c r="AN24" s="112" t="str">
        <f t="shared" si="10"/>
        <v>0</v>
      </c>
      <c r="AO24" s="112"/>
      <c r="AP24" s="112"/>
      <c r="AQ24" s="112" t="str">
        <f t="shared" si="11"/>
        <v>0</v>
      </c>
      <c r="AR24" s="112"/>
      <c r="AS24" s="112"/>
      <c r="AT24" s="112" t="str">
        <f t="shared" si="12"/>
        <v>0</v>
      </c>
      <c r="AU24" s="112"/>
      <c r="AV24" s="112"/>
      <c r="AW24" s="112" t="str">
        <f t="shared" si="13"/>
        <v>0</v>
      </c>
      <c r="AX24" s="112"/>
      <c r="AY24" s="112"/>
      <c r="AZ24" s="112" t="str">
        <f t="shared" si="14"/>
        <v>0</v>
      </c>
      <c r="BA24" s="112"/>
      <c r="BB24" s="112"/>
      <c r="BC24" s="112" t="str">
        <f t="shared" si="15"/>
        <v>0</v>
      </c>
      <c r="BD24" s="112"/>
      <c r="BE24" s="112"/>
      <c r="BF24" s="112" t="str">
        <f t="shared" si="16"/>
        <v>0</v>
      </c>
      <c r="BG24" s="112"/>
      <c r="BH24" s="112"/>
      <c r="BI24" s="112" t="str">
        <f t="shared" si="17"/>
        <v>0</v>
      </c>
      <c r="BJ24" s="112"/>
      <c r="BK24" s="112"/>
      <c r="BL24" s="112" t="str">
        <f t="shared" si="18"/>
        <v>0</v>
      </c>
      <c r="BM24" s="112"/>
      <c r="BN24" s="112"/>
      <c r="BO24" s="112" t="str">
        <f t="shared" si="19"/>
        <v>0</v>
      </c>
      <c r="BP24" s="112"/>
      <c r="BQ24" s="112"/>
      <c r="BR24" s="112" t="str">
        <f t="shared" si="20"/>
        <v>0</v>
      </c>
      <c r="BS24" s="112"/>
      <c r="BT24" s="112"/>
      <c r="BU24" s="112" t="str">
        <f t="shared" si="21"/>
        <v>0</v>
      </c>
      <c r="BV24" s="112"/>
      <c r="BW24" s="112"/>
      <c r="BX24" s="112" t="str">
        <f t="shared" si="22"/>
        <v>0</v>
      </c>
      <c r="BY24" s="112"/>
      <c r="BZ24" s="112"/>
      <c r="CA24" s="112" t="str">
        <f t="shared" si="23"/>
        <v>0</v>
      </c>
      <c r="CB24" s="112"/>
      <c r="CC24" s="112"/>
      <c r="CD24" s="112" t="str">
        <f t="shared" si="24"/>
        <v>0</v>
      </c>
      <c r="CE24" s="112"/>
      <c r="CF24" s="112"/>
      <c r="CG24" s="112" t="str">
        <f t="shared" si="25"/>
        <v>0</v>
      </c>
      <c r="CH24" s="112"/>
      <c r="CI24" s="112"/>
      <c r="CJ24" s="112" t="str">
        <f t="shared" si="26"/>
        <v>0</v>
      </c>
      <c r="CK24" s="112"/>
      <c r="CL24" s="112"/>
      <c r="CM24" s="112" t="str">
        <f t="shared" si="27"/>
        <v>0</v>
      </c>
      <c r="CN24" s="112"/>
      <c r="CO24" s="112"/>
      <c r="CP24" s="112" t="str">
        <f t="shared" si="28"/>
        <v>0</v>
      </c>
      <c r="CQ24" s="112"/>
      <c r="CR24" s="112"/>
      <c r="CS24" s="112" t="str">
        <f t="shared" si="29"/>
        <v>0</v>
      </c>
      <c r="CT24" s="3"/>
    </row>
    <row r="25" spans="1:98" ht="12.75" customHeight="1">
      <c r="A25" s="103">
        <v>1</v>
      </c>
      <c r="B25" s="117" t="s">
        <v>27</v>
      </c>
      <c r="C25" s="117">
        <v>121</v>
      </c>
      <c r="D25" s="117" t="s">
        <v>51</v>
      </c>
      <c r="E25" s="121">
        <v>23726</v>
      </c>
      <c r="F25" s="121">
        <v>2</v>
      </c>
      <c r="G25" s="121" t="s">
        <v>47</v>
      </c>
      <c r="H25" s="112">
        <v>1</v>
      </c>
      <c r="I25" s="112">
        <v>1</v>
      </c>
      <c r="J25" s="112">
        <f t="shared" si="0"/>
        <v>2</v>
      </c>
      <c r="K25" s="112" t="s">
        <v>29</v>
      </c>
      <c r="L25" s="112">
        <v>1</v>
      </c>
      <c r="M25" s="112">
        <f t="shared" si="1"/>
        <v>1</v>
      </c>
      <c r="N25" s="112" t="s">
        <v>29</v>
      </c>
      <c r="O25" s="112">
        <v>1</v>
      </c>
      <c r="P25" s="112">
        <f t="shared" si="2"/>
        <v>1</v>
      </c>
      <c r="Q25" s="112" t="s">
        <v>29</v>
      </c>
      <c r="R25" s="112">
        <v>2</v>
      </c>
      <c r="S25" s="112">
        <f t="shared" si="3"/>
        <v>2</v>
      </c>
      <c r="T25" s="112" t="s">
        <v>29</v>
      </c>
      <c r="U25" s="112" t="s">
        <v>29</v>
      </c>
      <c r="V25" s="112" t="str">
        <f t="shared" si="4"/>
        <v>0</v>
      </c>
      <c r="W25" s="112" t="s">
        <v>29</v>
      </c>
      <c r="X25" s="112" t="s">
        <v>29</v>
      </c>
      <c r="Y25" s="112" t="str">
        <f t="shared" si="5"/>
        <v>0</v>
      </c>
      <c r="Z25" s="112" t="s">
        <v>29</v>
      </c>
      <c r="AA25" s="112" t="s">
        <v>29</v>
      </c>
      <c r="AB25" s="112" t="str">
        <f t="shared" si="6"/>
        <v>0</v>
      </c>
      <c r="AC25" s="112" t="s">
        <v>29</v>
      </c>
      <c r="AD25" s="112">
        <v>1</v>
      </c>
      <c r="AE25" s="112">
        <f t="shared" si="7"/>
        <v>1</v>
      </c>
      <c r="AF25" s="112" t="s">
        <v>29</v>
      </c>
      <c r="AG25" s="112" t="s">
        <v>29</v>
      </c>
      <c r="AH25" s="112" t="str">
        <f t="shared" si="8"/>
        <v>0</v>
      </c>
      <c r="AI25" s="112" t="s">
        <v>29</v>
      </c>
      <c r="AJ25" s="112" t="s">
        <v>29</v>
      </c>
      <c r="AK25" s="112" t="str">
        <f t="shared" si="9"/>
        <v>0</v>
      </c>
      <c r="AL25" s="112" t="s">
        <v>29</v>
      </c>
      <c r="AM25" s="112" t="s">
        <v>29</v>
      </c>
      <c r="AN25" s="112" t="str">
        <f t="shared" si="10"/>
        <v>0</v>
      </c>
      <c r="AO25" s="112" t="s">
        <v>29</v>
      </c>
      <c r="AP25" s="112" t="s">
        <v>29</v>
      </c>
      <c r="AQ25" s="112" t="str">
        <f t="shared" si="11"/>
        <v>0</v>
      </c>
      <c r="AR25" s="112" t="s">
        <v>29</v>
      </c>
      <c r="AS25" s="112" t="s">
        <v>29</v>
      </c>
      <c r="AT25" s="112" t="str">
        <f t="shared" si="12"/>
        <v>0</v>
      </c>
      <c r="AU25" s="112" t="s">
        <v>29</v>
      </c>
      <c r="AV25" s="112" t="s">
        <v>29</v>
      </c>
      <c r="AW25" s="112" t="str">
        <f t="shared" si="13"/>
        <v>0</v>
      </c>
      <c r="AX25" s="112" t="s">
        <v>29</v>
      </c>
      <c r="AY25" s="112" t="s">
        <v>29</v>
      </c>
      <c r="AZ25" s="112" t="str">
        <f t="shared" si="14"/>
        <v>0</v>
      </c>
      <c r="BA25" s="112" t="s">
        <v>29</v>
      </c>
      <c r="BB25" s="112" t="s">
        <v>29</v>
      </c>
      <c r="BC25" s="112" t="str">
        <f t="shared" si="15"/>
        <v>0</v>
      </c>
      <c r="BD25" s="112" t="s">
        <v>29</v>
      </c>
      <c r="BE25" s="112" t="s">
        <v>29</v>
      </c>
      <c r="BF25" s="112" t="str">
        <f t="shared" si="16"/>
        <v>0</v>
      </c>
      <c r="BG25" s="112" t="s">
        <v>29</v>
      </c>
      <c r="BH25" s="112" t="s">
        <v>29</v>
      </c>
      <c r="BI25" s="112" t="str">
        <f t="shared" si="17"/>
        <v>0</v>
      </c>
      <c r="BJ25" s="112" t="s">
        <v>29</v>
      </c>
      <c r="BK25" s="112" t="s">
        <v>29</v>
      </c>
      <c r="BL25" s="112" t="str">
        <f t="shared" si="18"/>
        <v>0</v>
      </c>
      <c r="BM25" s="112" t="s">
        <v>29</v>
      </c>
      <c r="BN25" s="112" t="s">
        <v>29</v>
      </c>
      <c r="BO25" s="112" t="str">
        <f t="shared" si="19"/>
        <v>0</v>
      </c>
      <c r="BP25" s="112" t="s">
        <v>29</v>
      </c>
      <c r="BQ25" s="112" t="s">
        <v>29</v>
      </c>
      <c r="BR25" s="112" t="str">
        <f t="shared" si="20"/>
        <v>0</v>
      </c>
      <c r="BS25" s="112" t="s">
        <v>29</v>
      </c>
      <c r="BT25" s="112" t="s">
        <v>29</v>
      </c>
      <c r="BU25" s="112" t="str">
        <f t="shared" si="21"/>
        <v>0</v>
      </c>
      <c r="BV25" s="112" t="s">
        <v>29</v>
      </c>
      <c r="BW25" s="112" t="s">
        <v>29</v>
      </c>
      <c r="BX25" s="112" t="str">
        <f t="shared" si="22"/>
        <v>0</v>
      </c>
      <c r="BY25" s="112" t="s">
        <v>29</v>
      </c>
      <c r="BZ25" s="112" t="s">
        <v>29</v>
      </c>
      <c r="CA25" s="112" t="str">
        <f t="shared" si="23"/>
        <v>0</v>
      </c>
      <c r="CB25" s="112" t="s">
        <v>29</v>
      </c>
      <c r="CC25" s="112" t="s">
        <v>29</v>
      </c>
      <c r="CD25" s="112" t="str">
        <f t="shared" si="24"/>
        <v>0</v>
      </c>
      <c r="CE25" s="112" t="s">
        <v>29</v>
      </c>
      <c r="CF25" s="112" t="s">
        <v>29</v>
      </c>
      <c r="CG25" s="112" t="str">
        <f t="shared" si="25"/>
        <v>0</v>
      </c>
      <c r="CH25" s="112" t="s">
        <v>29</v>
      </c>
      <c r="CI25" s="112" t="s">
        <v>29</v>
      </c>
      <c r="CJ25" s="112" t="str">
        <f t="shared" si="26"/>
        <v>0</v>
      </c>
      <c r="CK25" s="112" t="s">
        <v>29</v>
      </c>
      <c r="CL25" s="112" t="s">
        <v>29</v>
      </c>
      <c r="CM25" s="112" t="str">
        <f t="shared" si="27"/>
        <v>0</v>
      </c>
      <c r="CN25" s="112" t="s">
        <v>29</v>
      </c>
      <c r="CO25" s="112" t="s">
        <v>29</v>
      </c>
      <c r="CP25" s="112" t="str">
        <f t="shared" si="28"/>
        <v>0</v>
      </c>
      <c r="CQ25" s="112">
        <v>1</v>
      </c>
      <c r="CR25" s="112">
        <v>6</v>
      </c>
      <c r="CS25" s="112">
        <f t="shared" si="29"/>
        <v>7</v>
      </c>
    </row>
    <row r="26" spans="1:98" ht="12.75" customHeight="1">
      <c r="A26" s="103">
        <v>1</v>
      </c>
      <c r="B26" s="117" t="s">
        <v>27</v>
      </c>
      <c r="C26" s="117">
        <v>142</v>
      </c>
      <c r="D26" s="117" t="s">
        <v>55</v>
      </c>
      <c r="E26" s="121">
        <v>21012</v>
      </c>
      <c r="F26" s="121">
        <v>2</v>
      </c>
      <c r="G26" s="121" t="s">
        <v>47</v>
      </c>
      <c r="H26" s="112">
        <v>1</v>
      </c>
      <c r="I26" s="112">
        <v>1</v>
      </c>
      <c r="J26" s="112">
        <f t="shared" si="0"/>
        <v>2</v>
      </c>
      <c r="K26" s="112" t="s">
        <v>29</v>
      </c>
      <c r="L26" s="112">
        <v>1</v>
      </c>
      <c r="M26" s="112">
        <f t="shared" si="1"/>
        <v>1</v>
      </c>
      <c r="N26" s="112" t="s">
        <v>29</v>
      </c>
      <c r="O26" s="112">
        <v>1</v>
      </c>
      <c r="P26" s="112">
        <f t="shared" si="2"/>
        <v>1</v>
      </c>
      <c r="Q26" s="112" t="s">
        <v>29</v>
      </c>
      <c r="R26" s="112">
        <v>1</v>
      </c>
      <c r="S26" s="112">
        <f t="shared" si="3"/>
        <v>1</v>
      </c>
      <c r="T26" s="112" t="s">
        <v>29</v>
      </c>
      <c r="U26" s="112" t="s">
        <v>29</v>
      </c>
      <c r="V26" s="112" t="str">
        <f t="shared" si="4"/>
        <v>0</v>
      </c>
      <c r="W26" s="112" t="s">
        <v>29</v>
      </c>
      <c r="X26" s="112" t="s">
        <v>29</v>
      </c>
      <c r="Y26" s="112" t="str">
        <f t="shared" si="5"/>
        <v>0</v>
      </c>
      <c r="Z26" s="112" t="s">
        <v>29</v>
      </c>
      <c r="AA26" s="112" t="s">
        <v>29</v>
      </c>
      <c r="AB26" s="112" t="str">
        <f t="shared" si="6"/>
        <v>0</v>
      </c>
      <c r="AC26" s="112" t="s">
        <v>29</v>
      </c>
      <c r="AD26" s="112">
        <v>1</v>
      </c>
      <c r="AE26" s="112">
        <f t="shared" si="7"/>
        <v>1</v>
      </c>
      <c r="AF26" s="112" t="s">
        <v>29</v>
      </c>
      <c r="AG26" s="112" t="s">
        <v>29</v>
      </c>
      <c r="AH26" s="112" t="str">
        <f t="shared" si="8"/>
        <v>0</v>
      </c>
      <c r="AI26" s="112" t="s">
        <v>29</v>
      </c>
      <c r="AJ26" s="112" t="s">
        <v>29</v>
      </c>
      <c r="AK26" s="112" t="str">
        <f t="shared" si="9"/>
        <v>0</v>
      </c>
      <c r="AL26" s="112" t="s">
        <v>29</v>
      </c>
      <c r="AM26" s="112" t="s">
        <v>29</v>
      </c>
      <c r="AN26" s="112" t="str">
        <f t="shared" si="10"/>
        <v>0</v>
      </c>
      <c r="AO26" s="112" t="s">
        <v>29</v>
      </c>
      <c r="AP26" s="112" t="s">
        <v>29</v>
      </c>
      <c r="AQ26" s="112" t="str">
        <f t="shared" si="11"/>
        <v>0</v>
      </c>
      <c r="AR26" s="112" t="s">
        <v>29</v>
      </c>
      <c r="AS26" s="112" t="s">
        <v>29</v>
      </c>
      <c r="AT26" s="112" t="str">
        <f t="shared" si="12"/>
        <v>0</v>
      </c>
      <c r="AU26" s="112" t="s">
        <v>29</v>
      </c>
      <c r="AV26" s="112" t="s">
        <v>29</v>
      </c>
      <c r="AW26" s="112" t="str">
        <f t="shared" si="13"/>
        <v>0</v>
      </c>
      <c r="AX26" s="112" t="s">
        <v>29</v>
      </c>
      <c r="AY26" s="112" t="s">
        <v>29</v>
      </c>
      <c r="AZ26" s="112" t="str">
        <f t="shared" si="14"/>
        <v>0</v>
      </c>
      <c r="BA26" s="112" t="s">
        <v>29</v>
      </c>
      <c r="BB26" s="112" t="s">
        <v>29</v>
      </c>
      <c r="BC26" s="112" t="str">
        <f t="shared" si="15"/>
        <v>0</v>
      </c>
      <c r="BD26" s="112" t="s">
        <v>29</v>
      </c>
      <c r="BE26" s="112" t="s">
        <v>29</v>
      </c>
      <c r="BF26" s="112" t="str">
        <f t="shared" si="16"/>
        <v>0</v>
      </c>
      <c r="BG26" s="112" t="s">
        <v>29</v>
      </c>
      <c r="BH26" s="112" t="s">
        <v>29</v>
      </c>
      <c r="BI26" s="112" t="str">
        <f t="shared" si="17"/>
        <v>0</v>
      </c>
      <c r="BJ26" s="112" t="s">
        <v>29</v>
      </c>
      <c r="BK26" s="112" t="s">
        <v>29</v>
      </c>
      <c r="BL26" s="112" t="str">
        <f t="shared" si="18"/>
        <v>0</v>
      </c>
      <c r="BM26" s="112" t="s">
        <v>29</v>
      </c>
      <c r="BN26" s="112" t="s">
        <v>29</v>
      </c>
      <c r="BO26" s="112" t="str">
        <f t="shared" si="19"/>
        <v>0</v>
      </c>
      <c r="BP26" s="112" t="s">
        <v>29</v>
      </c>
      <c r="BQ26" s="112" t="s">
        <v>29</v>
      </c>
      <c r="BR26" s="112" t="str">
        <f t="shared" si="20"/>
        <v>0</v>
      </c>
      <c r="BS26" s="112" t="s">
        <v>29</v>
      </c>
      <c r="BT26" s="112" t="s">
        <v>29</v>
      </c>
      <c r="BU26" s="112" t="str">
        <f t="shared" si="21"/>
        <v>0</v>
      </c>
      <c r="BV26" s="112" t="s">
        <v>29</v>
      </c>
      <c r="BW26" s="112" t="s">
        <v>29</v>
      </c>
      <c r="BX26" s="112" t="str">
        <f t="shared" si="22"/>
        <v>0</v>
      </c>
      <c r="BY26" s="112" t="s">
        <v>29</v>
      </c>
      <c r="BZ26" s="112" t="s">
        <v>29</v>
      </c>
      <c r="CA26" s="112" t="str">
        <f t="shared" si="23"/>
        <v>0</v>
      </c>
      <c r="CB26" s="112" t="s">
        <v>29</v>
      </c>
      <c r="CC26" s="112" t="s">
        <v>29</v>
      </c>
      <c r="CD26" s="112" t="str">
        <f t="shared" si="24"/>
        <v>0</v>
      </c>
      <c r="CE26" s="112" t="s">
        <v>29</v>
      </c>
      <c r="CF26" s="112" t="s">
        <v>29</v>
      </c>
      <c r="CG26" s="112" t="str">
        <f t="shared" si="25"/>
        <v>0</v>
      </c>
      <c r="CH26" s="112" t="s">
        <v>29</v>
      </c>
      <c r="CI26" s="112" t="s">
        <v>29</v>
      </c>
      <c r="CJ26" s="112" t="str">
        <f t="shared" si="26"/>
        <v>0</v>
      </c>
      <c r="CK26" s="112" t="s">
        <v>29</v>
      </c>
      <c r="CL26" s="112" t="s">
        <v>29</v>
      </c>
      <c r="CM26" s="112" t="str">
        <f t="shared" si="27"/>
        <v>0</v>
      </c>
      <c r="CN26" s="112" t="s">
        <v>29</v>
      </c>
      <c r="CO26" s="112">
        <v>1</v>
      </c>
      <c r="CP26" s="112">
        <f t="shared" si="28"/>
        <v>1</v>
      </c>
      <c r="CQ26" s="112">
        <v>1</v>
      </c>
      <c r="CR26" s="112">
        <v>6</v>
      </c>
      <c r="CS26" s="112">
        <f t="shared" si="29"/>
        <v>7</v>
      </c>
    </row>
    <row r="27" spans="1:98" ht="12.75" customHeight="1">
      <c r="A27" s="103">
        <v>1</v>
      </c>
      <c r="B27" s="117" t="s">
        <v>27</v>
      </c>
      <c r="C27" s="117">
        <v>191</v>
      </c>
      <c r="D27" s="117" t="s">
        <v>52</v>
      </c>
      <c r="E27" s="121">
        <v>25801</v>
      </c>
      <c r="F27" s="121">
        <v>2</v>
      </c>
      <c r="G27" s="121" t="s">
        <v>47</v>
      </c>
      <c r="H27" s="112" t="s">
        <v>29</v>
      </c>
      <c r="I27" s="112">
        <v>1</v>
      </c>
      <c r="J27" s="112">
        <f t="shared" si="0"/>
        <v>1</v>
      </c>
      <c r="K27" s="112" t="s">
        <v>29</v>
      </c>
      <c r="L27" s="112">
        <v>1</v>
      </c>
      <c r="M27" s="112">
        <f t="shared" si="1"/>
        <v>1</v>
      </c>
      <c r="N27" s="112" t="s">
        <v>29</v>
      </c>
      <c r="O27" s="112" t="s">
        <v>29</v>
      </c>
      <c r="P27" s="112" t="str">
        <f t="shared" si="2"/>
        <v>0</v>
      </c>
      <c r="Q27" s="112" t="s">
        <v>29</v>
      </c>
      <c r="R27" s="112">
        <v>2</v>
      </c>
      <c r="S27" s="112">
        <f t="shared" si="3"/>
        <v>2</v>
      </c>
      <c r="T27" s="112" t="s">
        <v>29</v>
      </c>
      <c r="U27" s="112" t="s">
        <v>29</v>
      </c>
      <c r="V27" s="112" t="str">
        <f t="shared" si="4"/>
        <v>0</v>
      </c>
      <c r="W27" s="112" t="s">
        <v>29</v>
      </c>
      <c r="X27" s="112" t="s">
        <v>29</v>
      </c>
      <c r="Y27" s="112" t="str">
        <f t="shared" si="5"/>
        <v>0</v>
      </c>
      <c r="Z27" s="112" t="s">
        <v>29</v>
      </c>
      <c r="AA27" s="112" t="s">
        <v>29</v>
      </c>
      <c r="AB27" s="112" t="str">
        <f t="shared" si="6"/>
        <v>0</v>
      </c>
      <c r="AC27" s="112" t="s">
        <v>29</v>
      </c>
      <c r="AD27" s="112" t="s">
        <v>29</v>
      </c>
      <c r="AE27" s="112" t="str">
        <f t="shared" si="7"/>
        <v>0</v>
      </c>
      <c r="AF27" s="112" t="s">
        <v>29</v>
      </c>
      <c r="AG27" s="112" t="s">
        <v>29</v>
      </c>
      <c r="AH27" s="112" t="str">
        <f t="shared" si="8"/>
        <v>0</v>
      </c>
      <c r="AI27" s="112" t="s">
        <v>29</v>
      </c>
      <c r="AJ27" s="112" t="s">
        <v>29</v>
      </c>
      <c r="AK27" s="112" t="str">
        <f t="shared" si="9"/>
        <v>0</v>
      </c>
      <c r="AL27" s="112">
        <v>1</v>
      </c>
      <c r="AM27" s="112">
        <v>1</v>
      </c>
      <c r="AN27" s="112">
        <f t="shared" si="10"/>
        <v>2</v>
      </c>
      <c r="AO27" s="112" t="s">
        <v>29</v>
      </c>
      <c r="AP27" s="112">
        <v>1</v>
      </c>
      <c r="AQ27" s="112">
        <f t="shared" si="11"/>
        <v>1</v>
      </c>
      <c r="AR27" s="112" t="s">
        <v>29</v>
      </c>
      <c r="AS27" s="112" t="s">
        <v>29</v>
      </c>
      <c r="AT27" s="112" t="str">
        <f t="shared" si="12"/>
        <v>0</v>
      </c>
      <c r="AU27" s="112" t="s">
        <v>29</v>
      </c>
      <c r="AV27" s="112" t="s">
        <v>29</v>
      </c>
      <c r="AW27" s="112" t="str">
        <f t="shared" si="13"/>
        <v>0</v>
      </c>
      <c r="AX27" s="112" t="s">
        <v>29</v>
      </c>
      <c r="AY27" s="112" t="s">
        <v>29</v>
      </c>
      <c r="AZ27" s="112" t="str">
        <f t="shared" si="14"/>
        <v>0</v>
      </c>
      <c r="BA27" s="112" t="s">
        <v>29</v>
      </c>
      <c r="BB27" s="112" t="s">
        <v>29</v>
      </c>
      <c r="BC27" s="112" t="str">
        <f t="shared" si="15"/>
        <v>0</v>
      </c>
      <c r="BD27" s="112" t="s">
        <v>29</v>
      </c>
      <c r="BE27" s="112" t="s">
        <v>29</v>
      </c>
      <c r="BF27" s="112" t="str">
        <f t="shared" si="16"/>
        <v>0</v>
      </c>
      <c r="BG27" s="112" t="s">
        <v>29</v>
      </c>
      <c r="BH27" s="112" t="s">
        <v>29</v>
      </c>
      <c r="BI27" s="112" t="str">
        <f t="shared" si="17"/>
        <v>0</v>
      </c>
      <c r="BJ27" s="112" t="s">
        <v>29</v>
      </c>
      <c r="BK27" s="112" t="s">
        <v>29</v>
      </c>
      <c r="BL27" s="112" t="str">
        <f t="shared" si="18"/>
        <v>0</v>
      </c>
      <c r="BM27" s="112" t="s">
        <v>29</v>
      </c>
      <c r="BN27" s="112" t="s">
        <v>29</v>
      </c>
      <c r="BO27" s="112" t="str">
        <f t="shared" si="19"/>
        <v>0</v>
      </c>
      <c r="BP27" s="112" t="s">
        <v>29</v>
      </c>
      <c r="BQ27" s="112" t="s">
        <v>29</v>
      </c>
      <c r="BR27" s="112" t="str">
        <f t="shared" si="20"/>
        <v>0</v>
      </c>
      <c r="BS27" s="112" t="s">
        <v>29</v>
      </c>
      <c r="BT27" s="112" t="s">
        <v>29</v>
      </c>
      <c r="BU27" s="112" t="str">
        <f t="shared" si="21"/>
        <v>0</v>
      </c>
      <c r="BV27" s="112" t="s">
        <v>29</v>
      </c>
      <c r="BW27" s="112" t="s">
        <v>29</v>
      </c>
      <c r="BX27" s="112" t="str">
        <f t="shared" si="22"/>
        <v>0</v>
      </c>
      <c r="BY27" s="112" t="s">
        <v>29</v>
      </c>
      <c r="BZ27" s="112" t="s">
        <v>29</v>
      </c>
      <c r="CA27" s="112" t="str">
        <f t="shared" si="23"/>
        <v>0</v>
      </c>
      <c r="CB27" s="112" t="s">
        <v>29</v>
      </c>
      <c r="CC27" s="112" t="s">
        <v>29</v>
      </c>
      <c r="CD27" s="112" t="str">
        <f t="shared" si="24"/>
        <v>0</v>
      </c>
      <c r="CE27" s="112" t="s">
        <v>29</v>
      </c>
      <c r="CF27" s="112" t="s">
        <v>29</v>
      </c>
      <c r="CG27" s="112" t="str">
        <f t="shared" si="25"/>
        <v>0</v>
      </c>
      <c r="CH27" s="112" t="s">
        <v>29</v>
      </c>
      <c r="CI27" s="112" t="s">
        <v>29</v>
      </c>
      <c r="CJ27" s="112" t="str">
        <f t="shared" si="26"/>
        <v>0</v>
      </c>
      <c r="CK27" s="112" t="s">
        <v>29</v>
      </c>
      <c r="CL27" s="112" t="s">
        <v>29</v>
      </c>
      <c r="CM27" s="112" t="str">
        <f t="shared" si="27"/>
        <v>0</v>
      </c>
      <c r="CN27" s="112" t="s">
        <v>29</v>
      </c>
      <c r="CO27" s="112" t="s">
        <v>29</v>
      </c>
      <c r="CP27" s="112" t="str">
        <f t="shared" si="28"/>
        <v>0</v>
      </c>
      <c r="CQ27" s="112">
        <v>1</v>
      </c>
      <c r="CR27" s="112">
        <v>6</v>
      </c>
      <c r="CS27" s="112">
        <f t="shared" si="29"/>
        <v>7</v>
      </c>
    </row>
    <row r="28" spans="1:98" ht="12.75" customHeight="1">
      <c r="A28" s="103">
        <v>1</v>
      </c>
      <c r="B28" s="117" t="s">
        <v>27</v>
      </c>
      <c r="C28" s="117">
        <v>198</v>
      </c>
      <c r="D28" s="117" t="s">
        <v>53</v>
      </c>
      <c r="E28" s="121">
        <v>33097</v>
      </c>
      <c r="F28" s="121">
        <v>2</v>
      </c>
      <c r="G28" s="121" t="s">
        <v>47</v>
      </c>
      <c r="H28" s="112" t="s">
        <v>29</v>
      </c>
      <c r="I28" s="112">
        <v>2</v>
      </c>
      <c r="J28" s="112">
        <f t="shared" si="0"/>
        <v>2</v>
      </c>
      <c r="K28" s="112" t="s">
        <v>29</v>
      </c>
      <c r="L28" s="112" t="s">
        <v>29</v>
      </c>
      <c r="M28" s="112" t="str">
        <f t="shared" si="1"/>
        <v>0</v>
      </c>
      <c r="N28" s="112">
        <v>3</v>
      </c>
      <c r="O28" s="112" t="s">
        <v>29</v>
      </c>
      <c r="P28" s="112">
        <f t="shared" si="2"/>
        <v>3</v>
      </c>
      <c r="Q28" s="112" t="s">
        <v>29</v>
      </c>
      <c r="R28" s="112">
        <v>2</v>
      </c>
      <c r="S28" s="112">
        <f t="shared" si="3"/>
        <v>2</v>
      </c>
      <c r="T28" s="112" t="s">
        <v>29</v>
      </c>
      <c r="U28" s="112" t="s">
        <v>29</v>
      </c>
      <c r="V28" s="112" t="str">
        <f t="shared" si="4"/>
        <v>0</v>
      </c>
      <c r="W28" s="112" t="s">
        <v>29</v>
      </c>
      <c r="X28" s="112" t="s">
        <v>29</v>
      </c>
      <c r="Y28" s="112" t="str">
        <f t="shared" si="5"/>
        <v>0</v>
      </c>
      <c r="Z28" s="112" t="s">
        <v>29</v>
      </c>
      <c r="AA28" s="112" t="s">
        <v>29</v>
      </c>
      <c r="AB28" s="112" t="str">
        <f t="shared" si="6"/>
        <v>0</v>
      </c>
      <c r="AC28" s="112" t="s">
        <v>29</v>
      </c>
      <c r="AD28" s="112" t="s">
        <v>29</v>
      </c>
      <c r="AE28" s="112" t="str">
        <f t="shared" si="7"/>
        <v>0</v>
      </c>
      <c r="AF28" s="112" t="s">
        <v>29</v>
      </c>
      <c r="AG28" s="112" t="s">
        <v>29</v>
      </c>
      <c r="AH28" s="112" t="str">
        <f t="shared" si="8"/>
        <v>0</v>
      </c>
      <c r="AI28" s="112" t="s">
        <v>29</v>
      </c>
      <c r="AJ28" s="112" t="s">
        <v>29</v>
      </c>
      <c r="AK28" s="112" t="str">
        <f t="shared" si="9"/>
        <v>0</v>
      </c>
      <c r="AL28" s="112" t="s">
        <v>29</v>
      </c>
      <c r="AM28" s="112" t="s">
        <v>29</v>
      </c>
      <c r="AN28" s="112" t="str">
        <f t="shared" si="10"/>
        <v>0</v>
      </c>
      <c r="AO28" s="112" t="s">
        <v>29</v>
      </c>
      <c r="AP28" s="112" t="s">
        <v>29</v>
      </c>
      <c r="AQ28" s="112" t="str">
        <f t="shared" si="11"/>
        <v>0</v>
      </c>
      <c r="AR28" s="112" t="s">
        <v>29</v>
      </c>
      <c r="AS28" s="112" t="s">
        <v>29</v>
      </c>
      <c r="AT28" s="112" t="str">
        <f t="shared" si="12"/>
        <v>0</v>
      </c>
      <c r="AU28" s="112" t="s">
        <v>29</v>
      </c>
      <c r="AV28" s="112" t="s">
        <v>29</v>
      </c>
      <c r="AW28" s="112" t="str">
        <f t="shared" si="13"/>
        <v>0</v>
      </c>
      <c r="AX28" s="112" t="s">
        <v>29</v>
      </c>
      <c r="AY28" s="112" t="s">
        <v>29</v>
      </c>
      <c r="AZ28" s="112" t="str">
        <f t="shared" si="14"/>
        <v>0</v>
      </c>
      <c r="BA28" s="112" t="s">
        <v>29</v>
      </c>
      <c r="BB28" s="112" t="s">
        <v>29</v>
      </c>
      <c r="BC28" s="112" t="str">
        <f t="shared" si="15"/>
        <v>0</v>
      </c>
      <c r="BD28" s="112" t="s">
        <v>29</v>
      </c>
      <c r="BE28" s="112" t="s">
        <v>29</v>
      </c>
      <c r="BF28" s="112" t="str">
        <f t="shared" si="16"/>
        <v>0</v>
      </c>
      <c r="BG28" s="112" t="s">
        <v>29</v>
      </c>
      <c r="BH28" s="112" t="s">
        <v>29</v>
      </c>
      <c r="BI28" s="112" t="str">
        <f t="shared" si="17"/>
        <v>0</v>
      </c>
      <c r="BJ28" s="112" t="s">
        <v>29</v>
      </c>
      <c r="BK28" s="112" t="s">
        <v>29</v>
      </c>
      <c r="BL28" s="112" t="str">
        <f t="shared" si="18"/>
        <v>0</v>
      </c>
      <c r="BM28" s="112" t="s">
        <v>29</v>
      </c>
      <c r="BN28" s="112" t="s">
        <v>29</v>
      </c>
      <c r="BO28" s="112" t="str">
        <f t="shared" si="19"/>
        <v>0</v>
      </c>
      <c r="BP28" s="112" t="s">
        <v>29</v>
      </c>
      <c r="BQ28" s="112" t="s">
        <v>29</v>
      </c>
      <c r="BR28" s="112" t="str">
        <f t="shared" si="20"/>
        <v>0</v>
      </c>
      <c r="BS28" s="112" t="s">
        <v>29</v>
      </c>
      <c r="BT28" s="112" t="s">
        <v>29</v>
      </c>
      <c r="BU28" s="112" t="str">
        <f t="shared" si="21"/>
        <v>0</v>
      </c>
      <c r="BV28" s="112" t="s">
        <v>29</v>
      </c>
      <c r="BW28" s="112" t="s">
        <v>29</v>
      </c>
      <c r="BX28" s="112" t="str">
        <f t="shared" si="22"/>
        <v>0</v>
      </c>
      <c r="BY28" s="112" t="s">
        <v>29</v>
      </c>
      <c r="BZ28" s="112" t="s">
        <v>29</v>
      </c>
      <c r="CA28" s="112" t="str">
        <f t="shared" si="23"/>
        <v>0</v>
      </c>
      <c r="CB28" s="112" t="s">
        <v>29</v>
      </c>
      <c r="CC28" s="112" t="s">
        <v>29</v>
      </c>
      <c r="CD28" s="112" t="str">
        <f t="shared" si="24"/>
        <v>0</v>
      </c>
      <c r="CE28" s="112" t="s">
        <v>29</v>
      </c>
      <c r="CF28" s="112" t="s">
        <v>29</v>
      </c>
      <c r="CG28" s="112" t="str">
        <f t="shared" si="25"/>
        <v>0</v>
      </c>
      <c r="CH28" s="112" t="s">
        <v>29</v>
      </c>
      <c r="CI28" s="112" t="s">
        <v>29</v>
      </c>
      <c r="CJ28" s="112" t="str">
        <f t="shared" si="26"/>
        <v>0</v>
      </c>
      <c r="CK28" s="112" t="s">
        <v>29</v>
      </c>
      <c r="CL28" s="112" t="s">
        <v>29</v>
      </c>
      <c r="CM28" s="112" t="str">
        <f t="shared" si="27"/>
        <v>0</v>
      </c>
      <c r="CN28" s="112" t="s">
        <v>29</v>
      </c>
      <c r="CO28" s="112" t="s">
        <v>29</v>
      </c>
      <c r="CP28" s="112" t="str">
        <f t="shared" si="28"/>
        <v>0</v>
      </c>
      <c r="CQ28" s="112">
        <v>3</v>
      </c>
      <c r="CR28" s="112">
        <v>4</v>
      </c>
      <c r="CS28" s="112">
        <f t="shared" si="29"/>
        <v>7</v>
      </c>
    </row>
    <row r="29" spans="1:98" ht="12.75" customHeight="1">
      <c r="A29" s="103">
        <v>1</v>
      </c>
      <c r="B29" s="117" t="s">
        <v>27</v>
      </c>
      <c r="C29" s="117">
        <v>243</v>
      </c>
      <c r="D29" s="117" t="s">
        <v>54</v>
      </c>
      <c r="E29" s="121">
        <v>25426</v>
      </c>
      <c r="F29" s="121">
        <v>2</v>
      </c>
      <c r="G29" s="121" t="s">
        <v>47</v>
      </c>
      <c r="H29" s="112" t="s">
        <v>29</v>
      </c>
      <c r="I29" s="112">
        <v>1</v>
      </c>
      <c r="J29" s="112">
        <f t="shared" si="0"/>
        <v>1</v>
      </c>
      <c r="K29" s="112" t="s">
        <v>29</v>
      </c>
      <c r="L29" s="112">
        <v>1</v>
      </c>
      <c r="M29" s="112">
        <f t="shared" si="1"/>
        <v>1</v>
      </c>
      <c r="N29" s="112">
        <v>1</v>
      </c>
      <c r="O29" s="112" t="s">
        <v>29</v>
      </c>
      <c r="P29" s="112">
        <f t="shared" si="2"/>
        <v>1</v>
      </c>
      <c r="Q29" s="112" t="s">
        <v>29</v>
      </c>
      <c r="R29" s="112">
        <v>3</v>
      </c>
      <c r="S29" s="112">
        <f t="shared" si="3"/>
        <v>3</v>
      </c>
      <c r="T29" s="112" t="s">
        <v>29</v>
      </c>
      <c r="U29" s="112" t="s">
        <v>29</v>
      </c>
      <c r="V29" s="112" t="str">
        <f t="shared" si="4"/>
        <v>0</v>
      </c>
      <c r="W29" s="112" t="s">
        <v>29</v>
      </c>
      <c r="X29" s="112" t="s">
        <v>29</v>
      </c>
      <c r="Y29" s="112" t="str">
        <f t="shared" si="5"/>
        <v>0</v>
      </c>
      <c r="Z29" s="112" t="s">
        <v>29</v>
      </c>
      <c r="AA29" s="112" t="s">
        <v>29</v>
      </c>
      <c r="AB29" s="112" t="str">
        <f t="shared" si="6"/>
        <v>0</v>
      </c>
      <c r="AC29" s="112" t="s">
        <v>29</v>
      </c>
      <c r="AD29" s="112">
        <v>1</v>
      </c>
      <c r="AE29" s="112">
        <f t="shared" si="7"/>
        <v>1</v>
      </c>
      <c r="AF29" s="112" t="s">
        <v>29</v>
      </c>
      <c r="AG29" s="112" t="s">
        <v>29</v>
      </c>
      <c r="AH29" s="112" t="str">
        <f t="shared" si="8"/>
        <v>0</v>
      </c>
      <c r="AI29" s="112" t="s">
        <v>29</v>
      </c>
      <c r="AJ29" s="112" t="s">
        <v>29</v>
      </c>
      <c r="AK29" s="112" t="str">
        <f t="shared" si="9"/>
        <v>0</v>
      </c>
      <c r="AL29" s="112" t="s">
        <v>29</v>
      </c>
      <c r="AM29" s="112" t="s">
        <v>29</v>
      </c>
      <c r="AN29" s="112" t="str">
        <f t="shared" si="10"/>
        <v>0</v>
      </c>
      <c r="AO29" s="112" t="s">
        <v>29</v>
      </c>
      <c r="AP29" s="112" t="s">
        <v>29</v>
      </c>
      <c r="AQ29" s="112" t="str">
        <f t="shared" si="11"/>
        <v>0</v>
      </c>
      <c r="AR29" s="112" t="s">
        <v>29</v>
      </c>
      <c r="AS29" s="112" t="s">
        <v>29</v>
      </c>
      <c r="AT29" s="112" t="str">
        <f t="shared" si="12"/>
        <v>0</v>
      </c>
      <c r="AU29" s="112" t="s">
        <v>29</v>
      </c>
      <c r="AV29" s="112" t="s">
        <v>29</v>
      </c>
      <c r="AW29" s="112" t="str">
        <f t="shared" si="13"/>
        <v>0</v>
      </c>
      <c r="AX29" s="112" t="s">
        <v>29</v>
      </c>
      <c r="AY29" s="112" t="s">
        <v>29</v>
      </c>
      <c r="AZ29" s="112" t="str">
        <f t="shared" si="14"/>
        <v>0</v>
      </c>
      <c r="BA29" s="112" t="s">
        <v>29</v>
      </c>
      <c r="BB29" s="112" t="s">
        <v>29</v>
      </c>
      <c r="BC29" s="112" t="str">
        <f t="shared" si="15"/>
        <v>0</v>
      </c>
      <c r="BD29" s="112" t="s">
        <v>29</v>
      </c>
      <c r="BE29" s="112" t="s">
        <v>29</v>
      </c>
      <c r="BF29" s="112" t="str">
        <f t="shared" si="16"/>
        <v>0</v>
      </c>
      <c r="BG29" s="112" t="s">
        <v>29</v>
      </c>
      <c r="BH29" s="112" t="s">
        <v>29</v>
      </c>
      <c r="BI29" s="112" t="str">
        <f t="shared" si="17"/>
        <v>0</v>
      </c>
      <c r="BJ29" s="112" t="s">
        <v>29</v>
      </c>
      <c r="BK29" s="112" t="s">
        <v>29</v>
      </c>
      <c r="BL29" s="112" t="str">
        <f t="shared" si="18"/>
        <v>0</v>
      </c>
      <c r="BM29" s="112" t="s">
        <v>29</v>
      </c>
      <c r="BN29" s="112" t="s">
        <v>29</v>
      </c>
      <c r="BO29" s="112" t="str">
        <f t="shared" si="19"/>
        <v>0</v>
      </c>
      <c r="BP29" s="112" t="s">
        <v>29</v>
      </c>
      <c r="BQ29" s="112" t="s">
        <v>29</v>
      </c>
      <c r="BR29" s="112" t="str">
        <f t="shared" si="20"/>
        <v>0</v>
      </c>
      <c r="BS29" s="112" t="s">
        <v>29</v>
      </c>
      <c r="BT29" s="112" t="s">
        <v>29</v>
      </c>
      <c r="BU29" s="112" t="str">
        <f t="shared" si="21"/>
        <v>0</v>
      </c>
      <c r="BV29" s="112" t="s">
        <v>29</v>
      </c>
      <c r="BW29" s="112" t="s">
        <v>29</v>
      </c>
      <c r="BX29" s="112" t="str">
        <f t="shared" si="22"/>
        <v>0</v>
      </c>
      <c r="BY29" s="112" t="s">
        <v>29</v>
      </c>
      <c r="BZ29" s="112" t="s">
        <v>29</v>
      </c>
      <c r="CA29" s="112" t="str">
        <f t="shared" si="23"/>
        <v>0</v>
      </c>
      <c r="CB29" s="112" t="s">
        <v>29</v>
      </c>
      <c r="CC29" s="112" t="s">
        <v>29</v>
      </c>
      <c r="CD29" s="112" t="str">
        <f t="shared" si="24"/>
        <v>0</v>
      </c>
      <c r="CE29" s="112" t="s">
        <v>29</v>
      </c>
      <c r="CF29" s="112" t="s">
        <v>29</v>
      </c>
      <c r="CG29" s="112" t="str">
        <f t="shared" si="25"/>
        <v>0</v>
      </c>
      <c r="CH29" s="112" t="s">
        <v>29</v>
      </c>
      <c r="CI29" s="112" t="s">
        <v>29</v>
      </c>
      <c r="CJ29" s="112" t="str">
        <f t="shared" si="26"/>
        <v>0</v>
      </c>
      <c r="CK29" s="112" t="s">
        <v>29</v>
      </c>
      <c r="CL29" s="112" t="s">
        <v>29</v>
      </c>
      <c r="CM29" s="112" t="str">
        <f t="shared" si="27"/>
        <v>0</v>
      </c>
      <c r="CN29" s="112" t="s">
        <v>29</v>
      </c>
      <c r="CO29" s="112" t="s">
        <v>29</v>
      </c>
      <c r="CP29" s="112" t="str">
        <f t="shared" si="28"/>
        <v>0</v>
      </c>
      <c r="CQ29" s="112">
        <v>1</v>
      </c>
      <c r="CR29" s="112">
        <v>6</v>
      </c>
      <c r="CS29" s="112">
        <f t="shared" si="29"/>
        <v>7</v>
      </c>
    </row>
    <row r="30" spans="1:98" ht="12.75" customHeight="1">
      <c r="A30" s="103">
        <v>2</v>
      </c>
      <c r="B30" s="117" t="s">
        <v>31</v>
      </c>
      <c r="C30" s="117">
        <v>355</v>
      </c>
      <c r="D30" s="117" t="s">
        <v>57</v>
      </c>
      <c r="E30" s="121">
        <v>39794</v>
      </c>
      <c r="F30" s="121">
        <v>2</v>
      </c>
      <c r="G30" s="121" t="s">
        <v>47</v>
      </c>
      <c r="H30" s="112" t="s">
        <v>29</v>
      </c>
      <c r="I30" s="112">
        <v>1</v>
      </c>
      <c r="J30" s="112">
        <f t="shared" si="0"/>
        <v>1</v>
      </c>
      <c r="K30" s="112" t="s">
        <v>29</v>
      </c>
      <c r="L30" s="112" t="s">
        <v>29</v>
      </c>
      <c r="M30" s="112" t="str">
        <f t="shared" si="1"/>
        <v>0</v>
      </c>
      <c r="N30" s="112">
        <v>1</v>
      </c>
      <c r="O30" s="112" t="s">
        <v>29</v>
      </c>
      <c r="P30" s="112">
        <f t="shared" si="2"/>
        <v>1</v>
      </c>
      <c r="Q30" s="112" t="s">
        <v>29</v>
      </c>
      <c r="R30" s="112">
        <v>1</v>
      </c>
      <c r="S30" s="112">
        <f t="shared" si="3"/>
        <v>1</v>
      </c>
      <c r="T30" s="112" t="s">
        <v>29</v>
      </c>
      <c r="U30" s="112" t="s">
        <v>29</v>
      </c>
      <c r="V30" s="112" t="str">
        <f t="shared" si="4"/>
        <v>0</v>
      </c>
      <c r="W30" s="112" t="s">
        <v>29</v>
      </c>
      <c r="X30" s="112" t="s">
        <v>29</v>
      </c>
      <c r="Y30" s="112" t="str">
        <f t="shared" si="5"/>
        <v>0</v>
      </c>
      <c r="Z30" s="112" t="s">
        <v>29</v>
      </c>
      <c r="AA30" s="112" t="s">
        <v>29</v>
      </c>
      <c r="AB30" s="112" t="str">
        <f t="shared" si="6"/>
        <v>0</v>
      </c>
      <c r="AC30" s="112" t="s">
        <v>29</v>
      </c>
      <c r="AD30" s="112" t="s">
        <v>29</v>
      </c>
      <c r="AE30" s="112" t="str">
        <f t="shared" si="7"/>
        <v>0</v>
      </c>
      <c r="AF30" s="112" t="s">
        <v>29</v>
      </c>
      <c r="AG30" s="112" t="s">
        <v>29</v>
      </c>
      <c r="AH30" s="112" t="str">
        <f t="shared" si="8"/>
        <v>0</v>
      </c>
      <c r="AI30" s="112" t="s">
        <v>29</v>
      </c>
      <c r="AJ30" s="112" t="s">
        <v>29</v>
      </c>
      <c r="AK30" s="112" t="str">
        <f t="shared" si="9"/>
        <v>0</v>
      </c>
      <c r="AL30" s="112" t="s">
        <v>29</v>
      </c>
      <c r="AM30" s="112">
        <v>1</v>
      </c>
      <c r="AN30" s="112">
        <f t="shared" si="10"/>
        <v>1</v>
      </c>
      <c r="AO30" s="112" t="s">
        <v>29</v>
      </c>
      <c r="AP30" s="112" t="s">
        <v>29</v>
      </c>
      <c r="AQ30" s="112" t="str">
        <f t="shared" si="11"/>
        <v>0</v>
      </c>
      <c r="AR30" s="112" t="s">
        <v>29</v>
      </c>
      <c r="AS30" s="112" t="s">
        <v>29</v>
      </c>
      <c r="AT30" s="112" t="str">
        <f t="shared" si="12"/>
        <v>0</v>
      </c>
      <c r="AU30" s="112" t="s">
        <v>29</v>
      </c>
      <c r="AV30" s="112" t="s">
        <v>29</v>
      </c>
      <c r="AW30" s="112" t="str">
        <f t="shared" si="13"/>
        <v>0</v>
      </c>
      <c r="AX30" s="112" t="s">
        <v>29</v>
      </c>
      <c r="AY30" s="112" t="s">
        <v>29</v>
      </c>
      <c r="AZ30" s="112" t="str">
        <f t="shared" si="14"/>
        <v>0</v>
      </c>
      <c r="BA30" s="112">
        <v>1</v>
      </c>
      <c r="BB30" s="112" t="s">
        <v>29</v>
      </c>
      <c r="BC30" s="112">
        <f t="shared" si="15"/>
        <v>1</v>
      </c>
      <c r="BD30" s="112" t="s">
        <v>29</v>
      </c>
      <c r="BE30" s="112" t="s">
        <v>29</v>
      </c>
      <c r="BF30" s="112" t="str">
        <f t="shared" si="16"/>
        <v>0</v>
      </c>
      <c r="BG30" s="112" t="s">
        <v>29</v>
      </c>
      <c r="BH30" s="112" t="s">
        <v>29</v>
      </c>
      <c r="BI30" s="112" t="str">
        <f t="shared" si="17"/>
        <v>0</v>
      </c>
      <c r="BJ30" s="112" t="s">
        <v>29</v>
      </c>
      <c r="BK30" s="112" t="s">
        <v>29</v>
      </c>
      <c r="BL30" s="112" t="str">
        <f t="shared" si="18"/>
        <v>0</v>
      </c>
      <c r="BM30" s="112" t="s">
        <v>29</v>
      </c>
      <c r="BN30" s="112" t="s">
        <v>29</v>
      </c>
      <c r="BO30" s="112" t="str">
        <f t="shared" si="19"/>
        <v>0</v>
      </c>
      <c r="BP30" s="112" t="s">
        <v>29</v>
      </c>
      <c r="BQ30" s="112" t="s">
        <v>29</v>
      </c>
      <c r="BR30" s="112" t="str">
        <f t="shared" si="20"/>
        <v>0</v>
      </c>
      <c r="BS30" s="112" t="s">
        <v>29</v>
      </c>
      <c r="BT30" s="112" t="s">
        <v>29</v>
      </c>
      <c r="BU30" s="112" t="str">
        <f t="shared" si="21"/>
        <v>0</v>
      </c>
      <c r="BV30" s="112" t="s">
        <v>29</v>
      </c>
      <c r="BW30" s="112" t="s">
        <v>29</v>
      </c>
      <c r="BX30" s="112" t="str">
        <f t="shared" si="22"/>
        <v>0</v>
      </c>
      <c r="BY30" s="112" t="s">
        <v>29</v>
      </c>
      <c r="BZ30" s="112" t="s">
        <v>29</v>
      </c>
      <c r="CA30" s="112" t="str">
        <f t="shared" si="23"/>
        <v>0</v>
      </c>
      <c r="CB30" s="112" t="s">
        <v>29</v>
      </c>
      <c r="CC30" s="112" t="s">
        <v>29</v>
      </c>
      <c r="CD30" s="112" t="str">
        <f t="shared" si="24"/>
        <v>0</v>
      </c>
      <c r="CE30" s="112" t="s">
        <v>29</v>
      </c>
      <c r="CF30" s="112" t="s">
        <v>29</v>
      </c>
      <c r="CG30" s="112" t="str">
        <f t="shared" si="25"/>
        <v>0</v>
      </c>
      <c r="CH30" s="112" t="s">
        <v>29</v>
      </c>
      <c r="CI30" s="112" t="s">
        <v>29</v>
      </c>
      <c r="CJ30" s="112" t="str">
        <f t="shared" si="26"/>
        <v>0</v>
      </c>
      <c r="CK30" s="112" t="s">
        <v>29</v>
      </c>
      <c r="CL30" s="112" t="s">
        <v>29</v>
      </c>
      <c r="CM30" s="112" t="str">
        <f t="shared" si="27"/>
        <v>0</v>
      </c>
      <c r="CN30" s="112" t="s">
        <v>29</v>
      </c>
      <c r="CO30" s="112" t="s">
        <v>29</v>
      </c>
      <c r="CP30" s="112" t="str">
        <f t="shared" si="28"/>
        <v>0</v>
      </c>
      <c r="CQ30" s="112">
        <v>2</v>
      </c>
      <c r="CR30" s="112">
        <v>3</v>
      </c>
      <c r="CS30" s="112">
        <f t="shared" si="29"/>
        <v>5</v>
      </c>
    </row>
    <row r="31" spans="1:98" ht="12.75" customHeight="1">
      <c r="A31" s="103">
        <v>2</v>
      </c>
      <c r="B31" s="117" t="s">
        <v>31</v>
      </c>
      <c r="C31" s="117">
        <v>942</v>
      </c>
      <c r="D31" s="117" t="s">
        <v>58</v>
      </c>
      <c r="E31" s="121">
        <v>42929</v>
      </c>
      <c r="F31" s="121">
        <v>2</v>
      </c>
      <c r="G31" s="121" t="s">
        <v>47</v>
      </c>
      <c r="H31" s="112" t="s">
        <v>29</v>
      </c>
      <c r="I31" s="112" t="s">
        <v>29</v>
      </c>
      <c r="J31" s="112" t="str">
        <f t="shared" si="0"/>
        <v>0</v>
      </c>
      <c r="K31" s="112" t="s">
        <v>29</v>
      </c>
      <c r="L31" s="112" t="s">
        <v>29</v>
      </c>
      <c r="M31" s="112" t="str">
        <f t="shared" si="1"/>
        <v>0</v>
      </c>
      <c r="N31" s="112">
        <v>1</v>
      </c>
      <c r="O31" s="112">
        <v>1</v>
      </c>
      <c r="P31" s="112">
        <f t="shared" si="2"/>
        <v>2</v>
      </c>
      <c r="Q31" s="112" t="s">
        <v>29</v>
      </c>
      <c r="R31" s="112">
        <v>2</v>
      </c>
      <c r="S31" s="112">
        <f t="shared" si="3"/>
        <v>2</v>
      </c>
      <c r="T31" s="112" t="s">
        <v>29</v>
      </c>
      <c r="U31" s="112" t="s">
        <v>29</v>
      </c>
      <c r="V31" s="112" t="str">
        <f t="shared" si="4"/>
        <v>0</v>
      </c>
      <c r="W31" s="112" t="s">
        <v>29</v>
      </c>
      <c r="X31" s="112" t="s">
        <v>29</v>
      </c>
      <c r="Y31" s="112" t="str">
        <f t="shared" si="5"/>
        <v>0</v>
      </c>
      <c r="Z31" s="112" t="s">
        <v>29</v>
      </c>
      <c r="AA31" s="112" t="s">
        <v>29</v>
      </c>
      <c r="AB31" s="112" t="str">
        <f t="shared" si="6"/>
        <v>0</v>
      </c>
      <c r="AC31" s="112" t="s">
        <v>29</v>
      </c>
      <c r="AD31" s="112" t="s">
        <v>29</v>
      </c>
      <c r="AE31" s="112" t="str">
        <f t="shared" si="7"/>
        <v>0</v>
      </c>
      <c r="AF31" s="112" t="s">
        <v>29</v>
      </c>
      <c r="AG31" s="112" t="s">
        <v>29</v>
      </c>
      <c r="AH31" s="112" t="str">
        <f t="shared" si="8"/>
        <v>0</v>
      </c>
      <c r="AI31" s="112" t="s">
        <v>29</v>
      </c>
      <c r="AJ31" s="112" t="s">
        <v>29</v>
      </c>
      <c r="AK31" s="112" t="str">
        <f t="shared" si="9"/>
        <v>0</v>
      </c>
      <c r="AL31" s="112" t="s">
        <v>29</v>
      </c>
      <c r="AM31" s="112" t="s">
        <v>29</v>
      </c>
      <c r="AN31" s="112" t="str">
        <f t="shared" si="10"/>
        <v>0</v>
      </c>
      <c r="AO31" s="112">
        <v>1</v>
      </c>
      <c r="AP31" s="112" t="s">
        <v>29</v>
      </c>
      <c r="AQ31" s="112">
        <f t="shared" si="11"/>
        <v>1</v>
      </c>
      <c r="AR31" s="112" t="s">
        <v>29</v>
      </c>
      <c r="AS31" s="112" t="s">
        <v>29</v>
      </c>
      <c r="AT31" s="112" t="str">
        <f t="shared" si="12"/>
        <v>0</v>
      </c>
      <c r="AU31" s="112" t="s">
        <v>29</v>
      </c>
      <c r="AV31" s="112" t="s">
        <v>29</v>
      </c>
      <c r="AW31" s="112" t="str">
        <f t="shared" si="13"/>
        <v>0</v>
      </c>
      <c r="AX31" s="112" t="s">
        <v>29</v>
      </c>
      <c r="AY31" s="112" t="s">
        <v>29</v>
      </c>
      <c r="AZ31" s="112" t="str">
        <f t="shared" si="14"/>
        <v>0</v>
      </c>
      <c r="BA31" s="112" t="s">
        <v>29</v>
      </c>
      <c r="BB31" s="112" t="s">
        <v>29</v>
      </c>
      <c r="BC31" s="112" t="str">
        <f t="shared" si="15"/>
        <v>0</v>
      </c>
      <c r="BD31" s="112" t="s">
        <v>29</v>
      </c>
      <c r="BE31" s="112" t="s">
        <v>29</v>
      </c>
      <c r="BF31" s="112" t="str">
        <f t="shared" si="16"/>
        <v>0</v>
      </c>
      <c r="BG31" s="112" t="s">
        <v>29</v>
      </c>
      <c r="BH31" s="112" t="s">
        <v>29</v>
      </c>
      <c r="BI31" s="112" t="str">
        <f t="shared" si="17"/>
        <v>0</v>
      </c>
      <c r="BJ31" s="112" t="s">
        <v>29</v>
      </c>
      <c r="BK31" s="112" t="s">
        <v>29</v>
      </c>
      <c r="BL31" s="112" t="str">
        <f t="shared" si="18"/>
        <v>0</v>
      </c>
      <c r="BM31" s="112" t="s">
        <v>29</v>
      </c>
      <c r="BN31" s="112" t="s">
        <v>29</v>
      </c>
      <c r="BO31" s="112" t="str">
        <f t="shared" si="19"/>
        <v>0</v>
      </c>
      <c r="BP31" s="112" t="s">
        <v>29</v>
      </c>
      <c r="BQ31" s="112" t="s">
        <v>29</v>
      </c>
      <c r="BR31" s="112" t="str">
        <f t="shared" si="20"/>
        <v>0</v>
      </c>
      <c r="BS31" s="112" t="s">
        <v>29</v>
      </c>
      <c r="BT31" s="112" t="s">
        <v>29</v>
      </c>
      <c r="BU31" s="112" t="str">
        <f t="shared" si="21"/>
        <v>0</v>
      </c>
      <c r="BV31" s="112" t="s">
        <v>29</v>
      </c>
      <c r="BW31" s="112" t="s">
        <v>29</v>
      </c>
      <c r="BX31" s="112" t="str">
        <f t="shared" si="22"/>
        <v>0</v>
      </c>
      <c r="BY31" s="112" t="s">
        <v>29</v>
      </c>
      <c r="BZ31" s="112" t="s">
        <v>29</v>
      </c>
      <c r="CA31" s="112" t="str">
        <f t="shared" si="23"/>
        <v>0</v>
      </c>
      <c r="CB31" s="112" t="s">
        <v>29</v>
      </c>
      <c r="CC31" s="112" t="s">
        <v>29</v>
      </c>
      <c r="CD31" s="112" t="str">
        <f t="shared" si="24"/>
        <v>0</v>
      </c>
      <c r="CE31" s="112" t="s">
        <v>29</v>
      </c>
      <c r="CF31" s="112" t="s">
        <v>29</v>
      </c>
      <c r="CG31" s="112" t="str">
        <f t="shared" si="25"/>
        <v>0</v>
      </c>
      <c r="CH31" s="112" t="s">
        <v>29</v>
      </c>
      <c r="CI31" s="112" t="s">
        <v>29</v>
      </c>
      <c r="CJ31" s="112" t="str">
        <f t="shared" si="26"/>
        <v>0</v>
      </c>
      <c r="CK31" s="112" t="s">
        <v>29</v>
      </c>
      <c r="CL31" s="112" t="s">
        <v>29</v>
      </c>
      <c r="CM31" s="112" t="str">
        <f t="shared" si="27"/>
        <v>0</v>
      </c>
      <c r="CN31" s="112" t="s">
        <v>29</v>
      </c>
      <c r="CO31" s="112" t="s">
        <v>29</v>
      </c>
      <c r="CP31" s="112" t="str">
        <f t="shared" si="28"/>
        <v>0</v>
      </c>
      <c r="CQ31" s="112">
        <v>2</v>
      </c>
      <c r="CR31" s="112">
        <v>3</v>
      </c>
      <c r="CS31" s="112">
        <f t="shared" si="29"/>
        <v>5</v>
      </c>
    </row>
    <row r="32" spans="1:98" ht="12.75" customHeight="1">
      <c r="A32" s="103">
        <v>3</v>
      </c>
      <c r="B32" s="117" t="s">
        <v>41</v>
      </c>
      <c r="C32" s="117">
        <v>1024</v>
      </c>
      <c r="D32" s="117" t="s">
        <v>59</v>
      </c>
      <c r="E32" s="121">
        <v>28926</v>
      </c>
      <c r="F32" s="121">
        <v>2</v>
      </c>
      <c r="G32" s="121" t="s">
        <v>47</v>
      </c>
      <c r="H32" s="112" t="s">
        <v>29</v>
      </c>
      <c r="I32" s="112">
        <v>2</v>
      </c>
      <c r="J32" s="112">
        <f t="shared" si="0"/>
        <v>2</v>
      </c>
      <c r="K32" s="112" t="s">
        <v>29</v>
      </c>
      <c r="L32" s="112">
        <v>1</v>
      </c>
      <c r="M32" s="112">
        <f t="shared" si="1"/>
        <v>1</v>
      </c>
      <c r="N32" s="112">
        <v>1</v>
      </c>
      <c r="O32" s="112" t="s">
        <v>29</v>
      </c>
      <c r="P32" s="112">
        <f t="shared" si="2"/>
        <v>1</v>
      </c>
      <c r="Q32" s="112" t="s">
        <v>29</v>
      </c>
      <c r="R32" s="112">
        <v>1</v>
      </c>
      <c r="S32" s="112">
        <f t="shared" si="3"/>
        <v>1</v>
      </c>
      <c r="T32" s="112" t="s">
        <v>29</v>
      </c>
      <c r="U32" s="112" t="s">
        <v>29</v>
      </c>
      <c r="V32" s="112" t="str">
        <f t="shared" si="4"/>
        <v>0</v>
      </c>
      <c r="W32" s="112" t="s">
        <v>29</v>
      </c>
      <c r="X32" s="112" t="s">
        <v>29</v>
      </c>
      <c r="Y32" s="112" t="str">
        <f t="shared" si="5"/>
        <v>0</v>
      </c>
      <c r="Z32" s="112" t="s">
        <v>29</v>
      </c>
      <c r="AA32" s="112" t="s">
        <v>29</v>
      </c>
      <c r="AB32" s="112" t="str">
        <f t="shared" si="6"/>
        <v>0</v>
      </c>
      <c r="AC32" s="112" t="s">
        <v>29</v>
      </c>
      <c r="AD32" s="112" t="s">
        <v>29</v>
      </c>
      <c r="AE32" s="112" t="str">
        <f t="shared" si="7"/>
        <v>0</v>
      </c>
      <c r="AF32" s="112" t="s">
        <v>29</v>
      </c>
      <c r="AG32" s="112" t="s">
        <v>29</v>
      </c>
      <c r="AH32" s="112" t="str">
        <f t="shared" si="8"/>
        <v>0</v>
      </c>
      <c r="AI32" s="112" t="s">
        <v>29</v>
      </c>
      <c r="AJ32" s="112" t="s">
        <v>29</v>
      </c>
      <c r="AK32" s="112" t="str">
        <f t="shared" si="9"/>
        <v>0</v>
      </c>
      <c r="AL32" s="112" t="s">
        <v>29</v>
      </c>
      <c r="AM32" s="112" t="s">
        <v>29</v>
      </c>
      <c r="AN32" s="112" t="str">
        <f t="shared" si="10"/>
        <v>0</v>
      </c>
      <c r="AO32" s="112" t="s">
        <v>29</v>
      </c>
      <c r="AP32" s="112" t="s">
        <v>29</v>
      </c>
      <c r="AQ32" s="112" t="str">
        <f t="shared" si="11"/>
        <v>0</v>
      </c>
      <c r="AR32" s="112" t="s">
        <v>29</v>
      </c>
      <c r="AS32" s="112" t="s">
        <v>29</v>
      </c>
      <c r="AT32" s="112" t="str">
        <f t="shared" si="12"/>
        <v>0</v>
      </c>
      <c r="AU32" s="112" t="s">
        <v>29</v>
      </c>
      <c r="AV32" s="112" t="s">
        <v>29</v>
      </c>
      <c r="AW32" s="112" t="str">
        <f t="shared" si="13"/>
        <v>0</v>
      </c>
      <c r="AX32" s="112" t="s">
        <v>29</v>
      </c>
      <c r="AY32" s="112" t="s">
        <v>29</v>
      </c>
      <c r="AZ32" s="112" t="str">
        <f t="shared" si="14"/>
        <v>0</v>
      </c>
      <c r="BA32" s="112" t="s">
        <v>29</v>
      </c>
      <c r="BB32" s="112" t="s">
        <v>29</v>
      </c>
      <c r="BC32" s="112" t="str">
        <f t="shared" si="15"/>
        <v>0</v>
      </c>
      <c r="BD32" s="112" t="s">
        <v>29</v>
      </c>
      <c r="BE32" s="112" t="s">
        <v>29</v>
      </c>
      <c r="BF32" s="112" t="str">
        <f t="shared" si="16"/>
        <v>0</v>
      </c>
      <c r="BG32" s="112" t="s">
        <v>29</v>
      </c>
      <c r="BH32" s="112" t="s">
        <v>29</v>
      </c>
      <c r="BI32" s="112" t="str">
        <f t="shared" si="17"/>
        <v>0</v>
      </c>
      <c r="BJ32" s="112" t="s">
        <v>29</v>
      </c>
      <c r="BK32" s="112" t="s">
        <v>29</v>
      </c>
      <c r="BL32" s="112" t="str">
        <f t="shared" si="18"/>
        <v>0</v>
      </c>
      <c r="BM32" s="112" t="s">
        <v>29</v>
      </c>
      <c r="BN32" s="112" t="s">
        <v>29</v>
      </c>
      <c r="BO32" s="112" t="str">
        <f t="shared" si="19"/>
        <v>0</v>
      </c>
      <c r="BP32" s="112" t="s">
        <v>29</v>
      </c>
      <c r="BQ32" s="112" t="s">
        <v>29</v>
      </c>
      <c r="BR32" s="112" t="str">
        <f t="shared" si="20"/>
        <v>0</v>
      </c>
      <c r="BS32" s="112" t="s">
        <v>29</v>
      </c>
      <c r="BT32" s="112" t="s">
        <v>29</v>
      </c>
      <c r="BU32" s="112" t="str">
        <f t="shared" si="21"/>
        <v>0</v>
      </c>
      <c r="BV32" s="112" t="s">
        <v>29</v>
      </c>
      <c r="BW32" s="112" t="s">
        <v>29</v>
      </c>
      <c r="BX32" s="112" t="str">
        <f t="shared" si="22"/>
        <v>0</v>
      </c>
      <c r="BY32" s="112" t="s">
        <v>29</v>
      </c>
      <c r="BZ32" s="112" t="s">
        <v>29</v>
      </c>
      <c r="CA32" s="112" t="str">
        <f t="shared" si="23"/>
        <v>0</v>
      </c>
      <c r="CB32" s="112" t="s">
        <v>29</v>
      </c>
      <c r="CC32" s="112" t="s">
        <v>29</v>
      </c>
      <c r="CD32" s="112" t="str">
        <f t="shared" si="24"/>
        <v>0</v>
      </c>
      <c r="CE32" s="112" t="s">
        <v>29</v>
      </c>
      <c r="CF32" s="112" t="s">
        <v>29</v>
      </c>
      <c r="CG32" s="112" t="str">
        <f t="shared" si="25"/>
        <v>0</v>
      </c>
      <c r="CH32" s="112" t="s">
        <v>29</v>
      </c>
      <c r="CI32" s="112" t="s">
        <v>29</v>
      </c>
      <c r="CJ32" s="112" t="str">
        <f t="shared" si="26"/>
        <v>0</v>
      </c>
      <c r="CK32" s="112" t="s">
        <v>29</v>
      </c>
      <c r="CL32" s="112" t="s">
        <v>29</v>
      </c>
      <c r="CM32" s="112" t="str">
        <f t="shared" si="27"/>
        <v>0</v>
      </c>
      <c r="CN32" s="112" t="s">
        <v>29</v>
      </c>
      <c r="CO32" s="112" t="s">
        <v>29</v>
      </c>
      <c r="CP32" s="112" t="str">
        <f t="shared" si="28"/>
        <v>0</v>
      </c>
      <c r="CQ32" s="112">
        <v>1</v>
      </c>
      <c r="CR32" s="112">
        <v>4</v>
      </c>
      <c r="CS32" s="112">
        <f t="shared" si="29"/>
        <v>5</v>
      </c>
    </row>
    <row r="33" spans="1:97" ht="12.75" customHeight="1">
      <c r="A33" s="103">
        <v>3</v>
      </c>
      <c r="B33" s="117" t="s">
        <v>41</v>
      </c>
      <c r="C33" s="117">
        <v>1059</v>
      </c>
      <c r="D33" s="117" t="s">
        <v>60</v>
      </c>
      <c r="E33" s="121">
        <v>26957</v>
      </c>
      <c r="F33" s="121">
        <v>2</v>
      </c>
      <c r="G33" s="121" t="s">
        <v>47</v>
      </c>
      <c r="H33" s="112" t="s">
        <v>29</v>
      </c>
      <c r="I33" s="112">
        <v>1</v>
      </c>
      <c r="J33" s="112">
        <f t="shared" si="0"/>
        <v>1</v>
      </c>
      <c r="K33" s="112" t="s">
        <v>29</v>
      </c>
      <c r="L33" s="112">
        <v>1</v>
      </c>
      <c r="M33" s="112">
        <f t="shared" si="1"/>
        <v>1</v>
      </c>
      <c r="N33" s="112">
        <v>1</v>
      </c>
      <c r="O33" s="112" t="s">
        <v>29</v>
      </c>
      <c r="P33" s="112">
        <f t="shared" si="2"/>
        <v>1</v>
      </c>
      <c r="Q33" s="112" t="s">
        <v>29</v>
      </c>
      <c r="R33" s="112">
        <v>1</v>
      </c>
      <c r="S33" s="112">
        <f t="shared" si="3"/>
        <v>1</v>
      </c>
      <c r="T33" s="112" t="s">
        <v>29</v>
      </c>
      <c r="U33" s="112" t="s">
        <v>29</v>
      </c>
      <c r="V33" s="112" t="str">
        <f t="shared" si="4"/>
        <v>0</v>
      </c>
      <c r="W33" s="112" t="s">
        <v>29</v>
      </c>
      <c r="X33" s="112" t="s">
        <v>29</v>
      </c>
      <c r="Y33" s="112" t="str">
        <f t="shared" si="5"/>
        <v>0</v>
      </c>
      <c r="Z33" s="112" t="s">
        <v>29</v>
      </c>
      <c r="AA33" s="112" t="s">
        <v>29</v>
      </c>
      <c r="AB33" s="112" t="str">
        <f t="shared" si="6"/>
        <v>0</v>
      </c>
      <c r="AC33" s="112" t="s">
        <v>29</v>
      </c>
      <c r="AD33" s="112" t="s">
        <v>29</v>
      </c>
      <c r="AE33" s="112" t="str">
        <f t="shared" si="7"/>
        <v>0</v>
      </c>
      <c r="AF33" s="112" t="s">
        <v>29</v>
      </c>
      <c r="AG33" s="112" t="s">
        <v>29</v>
      </c>
      <c r="AH33" s="112" t="str">
        <f t="shared" si="8"/>
        <v>0</v>
      </c>
      <c r="AI33" s="112" t="s">
        <v>29</v>
      </c>
      <c r="AJ33" s="112" t="s">
        <v>29</v>
      </c>
      <c r="AK33" s="112" t="str">
        <f t="shared" si="9"/>
        <v>0</v>
      </c>
      <c r="AL33" s="112" t="s">
        <v>29</v>
      </c>
      <c r="AM33" s="112" t="s">
        <v>29</v>
      </c>
      <c r="AN33" s="112" t="str">
        <f t="shared" si="10"/>
        <v>0</v>
      </c>
      <c r="AO33" s="112" t="s">
        <v>29</v>
      </c>
      <c r="AP33" s="112" t="s">
        <v>29</v>
      </c>
      <c r="AQ33" s="112" t="str">
        <f t="shared" si="11"/>
        <v>0</v>
      </c>
      <c r="AR33" s="112" t="s">
        <v>29</v>
      </c>
      <c r="AS33" s="112" t="s">
        <v>29</v>
      </c>
      <c r="AT33" s="112" t="str">
        <f t="shared" si="12"/>
        <v>0</v>
      </c>
      <c r="AU33" s="112" t="s">
        <v>29</v>
      </c>
      <c r="AV33" s="112" t="s">
        <v>29</v>
      </c>
      <c r="AW33" s="112" t="str">
        <f t="shared" si="13"/>
        <v>0</v>
      </c>
      <c r="AX33" s="112" t="s">
        <v>29</v>
      </c>
      <c r="AY33" s="112" t="s">
        <v>29</v>
      </c>
      <c r="AZ33" s="112" t="str">
        <f t="shared" si="14"/>
        <v>0</v>
      </c>
      <c r="BA33" s="112" t="s">
        <v>29</v>
      </c>
      <c r="BB33" s="112">
        <v>1</v>
      </c>
      <c r="BC33" s="112">
        <f t="shared" si="15"/>
        <v>1</v>
      </c>
      <c r="BD33" s="112" t="s">
        <v>29</v>
      </c>
      <c r="BE33" s="112" t="s">
        <v>29</v>
      </c>
      <c r="BF33" s="112" t="str">
        <f t="shared" si="16"/>
        <v>0</v>
      </c>
      <c r="BG33" s="112" t="s">
        <v>29</v>
      </c>
      <c r="BH33" s="112" t="s">
        <v>29</v>
      </c>
      <c r="BI33" s="112" t="str">
        <f t="shared" si="17"/>
        <v>0</v>
      </c>
      <c r="BJ33" s="112" t="s">
        <v>29</v>
      </c>
      <c r="BK33" s="112" t="s">
        <v>29</v>
      </c>
      <c r="BL33" s="112" t="str">
        <f t="shared" si="18"/>
        <v>0</v>
      </c>
      <c r="BM33" s="112" t="s">
        <v>29</v>
      </c>
      <c r="BN33" s="112" t="s">
        <v>29</v>
      </c>
      <c r="BO33" s="112" t="str">
        <f t="shared" si="19"/>
        <v>0</v>
      </c>
      <c r="BP33" s="112" t="s">
        <v>29</v>
      </c>
      <c r="BQ33" s="112" t="s">
        <v>29</v>
      </c>
      <c r="BR33" s="112" t="str">
        <f t="shared" si="20"/>
        <v>0</v>
      </c>
      <c r="BS33" s="112" t="s">
        <v>29</v>
      </c>
      <c r="BT33" s="112" t="s">
        <v>29</v>
      </c>
      <c r="BU33" s="112" t="str">
        <f t="shared" si="21"/>
        <v>0</v>
      </c>
      <c r="BV33" s="112" t="s">
        <v>29</v>
      </c>
      <c r="BW33" s="112" t="s">
        <v>29</v>
      </c>
      <c r="BX33" s="112" t="str">
        <f t="shared" si="22"/>
        <v>0</v>
      </c>
      <c r="BY33" s="112" t="s">
        <v>29</v>
      </c>
      <c r="BZ33" s="112" t="s">
        <v>29</v>
      </c>
      <c r="CA33" s="112" t="str">
        <f t="shared" si="23"/>
        <v>0</v>
      </c>
      <c r="CB33" s="112" t="s">
        <v>29</v>
      </c>
      <c r="CC33" s="112" t="s">
        <v>29</v>
      </c>
      <c r="CD33" s="112" t="str">
        <f t="shared" si="24"/>
        <v>0</v>
      </c>
      <c r="CE33" s="112" t="s">
        <v>29</v>
      </c>
      <c r="CF33" s="112" t="s">
        <v>29</v>
      </c>
      <c r="CG33" s="112" t="str">
        <f t="shared" si="25"/>
        <v>0</v>
      </c>
      <c r="CH33" s="112" t="s">
        <v>29</v>
      </c>
      <c r="CI33" s="112" t="s">
        <v>29</v>
      </c>
      <c r="CJ33" s="112" t="str">
        <f t="shared" si="26"/>
        <v>0</v>
      </c>
      <c r="CK33" s="112" t="s">
        <v>29</v>
      </c>
      <c r="CL33" s="112" t="s">
        <v>29</v>
      </c>
      <c r="CM33" s="112" t="str">
        <f t="shared" si="27"/>
        <v>0</v>
      </c>
      <c r="CN33" s="112" t="s">
        <v>29</v>
      </c>
      <c r="CO33" s="112" t="s">
        <v>29</v>
      </c>
      <c r="CP33" s="112" t="str">
        <f t="shared" si="28"/>
        <v>0</v>
      </c>
      <c r="CQ33" s="112">
        <v>1</v>
      </c>
      <c r="CR33" s="112">
        <v>4</v>
      </c>
      <c r="CS33" s="112">
        <f t="shared" si="29"/>
        <v>5</v>
      </c>
    </row>
    <row r="34" spans="1:97" ht="12.75" customHeight="1">
      <c r="A34" s="103">
        <v>9</v>
      </c>
      <c r="B34" s="117" t="s">
        <v>61</v>
      </c>
      <c r="C34" s="117">
        <v>1701</v>
      </c>
      <c r="D34" s="117" t="s">
        <v>62</v>
      </c>
      <c r="E34" s="121">
        <v>22576</v>
      </c>
      <c r="F34" s="121">
        <v>2</v>
      </c>
      <c r="G34" s="121" t="s">
        <v>47</v>
      </c>
      <c r="H34" s="112" t="s">
        <v>29</v>
      </c>
      <c r="I34" s="112">
        <v>2</v>
      </c>
      <c r="J34" s="112">
        <f t="shared" si="0"/>
        <v>2</v>
      </c>
      <c r="K34" s="112">
        <v>1</v>
      </c>
      <c r="L34" s="112">
        <v>1</v>
      </c>
      <c r="M34" s="112">
        <f t="shared" si="1"/>
        <v>2</v>
      </c>
      <c r="N34" s="112" t="s">
        <v>29</v>
      </c>
      <c r="O34" s="112" t="s">
        <v>29</v>
      </c>
      <c r="P34" s="112" t="str">
        <f t="shared" si="2"/>
        <v>0</v>
      </c>
      <c r="Q34" s="112" t="s">
        <v>29</v>
      </c>
      <c r="R34" s="112">
        <v>2</v>
      </c>
      <c r="S34" s="112">
        <f t="shared" si="3"/>
        <v>2</v>
      </c>
      <c r="T34" s="112" t="s">
        <v>29</v>
      </c>
      <c r="U34" s="112" t="s">
        <v>29</v>
      </c>
      <c r="V34" s="112" t="str">
        <f t="shared" si="4"/>
        <v>0</v>
      </c>
      <c r="W34" s="112" t="s">
        <v>29</v>
      </c>
      <c r="X34" s="112" t="s">
        <v>29</v>
      </c>
      <c r="Y34" s="112" t="str">
        <f t="shared" si="5"/>
        <v>0</v>
      </c>
      <c r="Z34" s="112" t="s">
        <v>29</v>
      </c>
      <c r="AA34" s="112" t="s">
        <v>29</v>
      </c>
      <c r="AB34" s="112" t="str">
        <f t="shared" si="6"/>
        <v>0</v>
      </c>
      <c r="AC34" s="112" t="s">
        <v>29</v>
      </c>
      <c r="AD34" s="112" t="s">
        <v>29</v>
      </c>
      <c r="AE34" s="112" t="str">
        <f t="shared" si="7"/>
        <v>0</v>
      </c>
      <c r="AF34" s="112" t="s">
        <v>29</v>
      </c>
      <c r="AG34" s="112" t="s">
        <v>29</v>
      </c>
      <c r="AH34" s="112" t="str">
        <f t="shared" si="8"/>
        <v>0</v>
      </c>
      <c r="AI34" s="112" t="s">
        <v>29</v>
      </c>
      <c r="AJ34" s="112" t="s">
        <v>29</v>
      </c>
      <c r="AK34" s="112" t="str">
        <f t="shared" si="9"/>
        <v>0</v>
      </c>
      <c r="AL34" s="112" t="s">
        <v>29</v>
      </c>
      <c r="AM34" s="112" t="s">
        <v>29</v>
      </c>
      <c r="AN34" s="112" t="str">
        <f t="shared" si="10"/>
        <v>0</v>
      </c>
      <c r="AO34" s="112" t="s">
        <v>29</v>
      </c>
      <c r="AP34" s="112" t="s">
        <v>29</v>
      </c>
      <c r="AQ34" s="112" t="str">
        <f t="shared" si="11"/>
        <v>0</v>
      </c>
      <c r="AR34" s="112" t="s">
        <v>29</v>
      </c>
      <c r="AS34" s="112" t="s">
        <v>29</v>
      </c>
      <c r="AT34" s="112" t="str">
        <f t="shared" si="12"/>
        <v>0</v>
      </c>
      <c r="AU34" s="112" t="s">
        <v>29</v>
      </c>
      <c r="AV34" s="112" t="s">
        <v>29</v>
      </c>
      <c r="AW34" s="112" t="str">
        <f t="shared" si="13"/>
        <v>0</v>
      </c>
      <c r="AX34" s="112" t="s">
        <v>29</v>
      </c>
      <c r="AY34" s="112" t="s">
        <v>29</v>
      </c>
      <c r="AZ34" s="112" t="str">
        <f t="shared" si="14"/>
        <v>0</v>
      </c>
      <c r="BA34" s="112">
        <v>1</v>
      </c>
      <c r="BB34" s="112" t="s">
        <v>29</v>
      </c>
      <c r="BC34" s="112">
        <f t="shared" si="15"/>
        <v>1</v>
      </c>
      <c r="BD34" s="112" t="s">
        <v>29</v>
      </c>
      <c r="BE34" s="112" t="s">
        <v>29</v>
      </c>
      <c r="BF34" s="112" t="str">
        <f t="shared" si="16"/>
        <v>0</v>
      </c>
      <c r="BG34" s="112" t="s">
        <v>29</v>
      </c>
      <c r="BH34" s="112" t="s">
        <v>29</v>
      </c>
      <c r="BI34" s="112" t="str">
        <f t="shared" si="17"/>
        <v>0</v>
      </c>
      <c r="BJ34" s="112" t="s">
        <v>29</v>
      </c>
      <c r="BK34" s="112" t="s">
        <v>29</v>
      </c>
      <c r="BL34" s="112" t="str">
        <f t="shared" si="18"/>
        <v>0</v>
      </c>
      <c r="BM34" s="112" t="s">
        <v>29</v>
      </c>
      <c r="BN34" s="112" t="s">
        <v>29</v>
      </c>
      <c r="BO34" s="112" t="str">
        <f t="shared" si="19"/>
        <v>0</v>
      </c>
      <c r="BP34" s="112" t="s">
        <v>29</v>
      </c>
      <c r="BQ34" s="112" t="s">
        <v>29</v>
      </c>
      <c r="BR34" s="112" t="str">
        <f t="shared" si="20"/>
        <v>0</v>
      </c>
      <c r="BS34" s="112" t="s">
        <v>29</v>
      </c>
      <c r="BT34" s="112" t="s">
        <v>29</v>
      </c>
      <c r="BU34" s="112" t="str">
        <f t="shared" si="21"/>
        <v>0</v>
      </c>
      <c r="BV34" s="112" t="s">
        <v>29</v>
      </c>
      <c r="BW34" s="112" t="s">
        <v>29</v>
      </c>
      <c r="BX34" s="112" t="str">
        <f t="shared" si="22"/>
        <v>0</v>
      </c>
      <c r="BY34" s="112" t="s">
        <v>29</v>
      </c>
      <c r="BZ34" s="112" t="s">
        <v>29</v>
      </c>
      <c r="CA34" s="112" t="str">
        <f t="shared" si="23"/>
        <v>0</v>
      </c>
      <c r="CB34" s="112" t="s">
        <v>29</v>
      </c>
      <c r="CC34" s="112" t="s">
        <v>29</v>
      </c>
      <c r="CD34" s="112" t="str">
        <f t="shared" si="24"/>
        <v>0</v>
      </c>
      <c r="CE34" s="112" t="s">
        <v>29</v>
      </c>
      <c r="CF34" s="112" t="s">
        <v>29</v>
      </c>
      <c r="CG34" s="112" t="str">
        <f t="shared" si="25"/>
        <v>0</v>
      </c>
      <c r="CH34" s="112" t="s">
        <v>29</v>
      </c>
      <c r="CI34" s="112" t="s">
        <v>29</v>
      </c>
      <c r="CJ34" s="112" t="str">
        <f t="shared" si="26"/>
        <v>0</v>
      </c>
      <c r="CK34" s="112" t="s">
        <v>29</v>
      </c>
      <c r="CL34" s="112" t="s">
        <v>29</v>
      </c>
      <c r="CM34" s="112" t="str">
        <f t="shared" si="27"/>
        <v>0</v>
      </c>
      <c r="CN34" s="112" t="s">
        <v>29</v>
      </c>
      <c r="CO34" s="112" t="s">
        <v>29</v>
      </c>
      <c r="CP34" s="112" t="str">
        <f t="shared" si="28"/>
        <v>0</v>
      </c>
      <c r="CQ34" s="112">
        <v>2</v>
      </c>
      <c r="CR34" s="112">
        <v>5</v>
      </c>
      <c r="CS34" s="112">
        <f t="shared" si="29"/>
        <v>7</v>
      </c>
    </row>
    <row r="35" spans="1:97" ht="12.75" customHeight="1">
      <c r="A35" s="103">
        <v>9</v>
      </c>
      <c r="B35" s="117" t="s">
        <v>61</v>
      </c>
      <c r="C35" s="117">
        <v>1711</v>
      </c>
      <c r="D35" s="117" t="s">
        <v>63</v>
      </c>
      <c r="E35" s="121">
        <v>27961</v>
      </c>
      <c r="F35" s="121">
        <v>2</v>
      </c>
      <c r="G35" s="121" t="s">
        <v>47</v>
      </c>
      <c r="H35" s="112" t="s">
        <v>29</v>
      </c>
      <c r="I35" s="112">
        <v>1</v>
      </c>
      <c r="J35" s="112">
        <f t="shared" si="0"/>
        <v>1</v>
      </c>
      <c r="K35" s="112" t="s">
        <v>29</v>
      </c>
      <c r="L35" s="112" t="s">
        <v>29</v>
      </c>
      <c r="M35" s="112" t="str">
        <f t="shared" si="1"/>
        <v>0</v>
      </c>
      <c r="N35" s="112" t="s">
        <v>29</v>
      </c>
      <c r="O35" s="112">
        <v>1</v>
      </c>
      <c r="P35" s="112">
        <f t="shared" si="2"/>
        <v>1</v>
      </c>
      <c r="Q35" s="112" t="s">
        <v>29</v>
      </c>
      <c r="R35" s="112">
        <v>1</v>
      </c>
      <c r="S35" s="112">
        <f t="shared" si="3"/>
        <v>1</v>
      </c>
      <c r="T35" s="112" t="s">
        <v>29</v>
      </c>
      <c r="U35" s="112" t="s">
        <v>29</v>
      </c>
      <c r="V35" s="112" t="str">
        <f t="shared" si="4"/>
        <v>0</v>
      </c>
      <c r="W35" s="112" t="s">
        <v>29</v>
      </c>
      <c r="X35" s="112" t="s">
        <v>29</v>
      </c>
      <c r="Y35" s="112" t="str">
        <f t="shared" si="5"/>
        <v>0</v>
      </c>
      <c r="Z35" s="112" t="s">
        <v>29</v>
      </c>
      <c r="AA35" s="112" t="s">
        <v>29</v>
      </c>
      <c r="AB35" s="112" t="str">
        <f t="shared" si="6"/>
        <v>0</v>
      </c>
      <c r="AC35" s="112" t="s">
        <v>29</v>
      </c>
      <c r="AD35" s="112" t="s">
        <v>29</v>
      </c>
      <c r="AE35" s="112" t="str">
        <f t="shared" si="7"/>
        <v>0</v>
      </c>
      <c r="AF35" s="112" t="s">
        <v>29</v>
      </c>
      <c r="AG35" s="112" t="s">
        <v>29</v>
      </c>
      <c r="AH35" s="112" t="str">
        <f t="shared" si="8"/>
        <v>0</v>
      </c>
      <c r="AI35" s="112" t="s">
        <v>29</v>
      </c>
      <c r="AJ35" s="112" t="s">
        <v>29</v>
      </c>
      <c r="AK35" s="112" t="str">
        <f t="shared" si="9"/>
        <v>0</v>
      </c>
      <c r="AL35" s="112" t="s">
        <v>29</v>
      </c>
      <c r="AM35" s="112" t="s">
        <v>29</v>
      </c>
      <c r="AN35" s="112" t="str">
        <f t="shared" si="10"/>
        <v>0</v>
      </c>
      <c r="AO35" s="112" t="s">
        <v>29</v>
      </c>
      <c r="AP35" s="112" t="s">
        <v>29</v>
      </c>
      <c r="AQ35" s="112" t="str">
        <f t="shared" si="11"/>
        <v>0</v>
      </c>
      <c r="AR35" s="112" t="s">
        <v>29</v>
      </c>
      <c r="AS35" s="112" t="s">
        <v>29</v>
      </c>
      <c r="AT35" s="112" t="str">
        <f t="shared" si="12"/>
        <v>0</v>
      </c>
      <c r="AU35" s="112" t="s">
        <v>29</v>
      </c>
      <c r="AV35" s="112" t="s">
        <v>29</v>
      </c>
      <c r="AW35" s="112" t="str">
        <f t="shared" si="13"/>
        <v>0</v>
      </c>
      <c r="AX35" s="112" t="s">
        <v>29</v>
      </c>
      <c r="AY35" s="112" t="s">
        <v>29</v>
      </c>
      <c r="AZ35" s="112" t="str">
        <f t="shared" si="14"/>
        <v>0</v>
      </c>
      <c r="BA35" s="112" t="s">
        <v>29</v>
      </c>
      <c r="BB35" s="112" t="s">
        <v>29</v>
      </c>
      <c r="BC35" s="112" t="str">
        <f t="shared" si="15"/>
        <v>0</v>
      </c>
      <c r="BD35" s="112" t="s">
        <v>29</v>
      </c>
      <c r="BE35" s="112" t="s">
        <v>29</v>
      </c>
      <c r="BF35" s="112" t="str">
        <f t="shared" si="16"/>
        <v>0</v>
      </c>
      <c r="BG35" s="112" t="s">
        <v>29</v>
      </c>
      <c r="BH35" s="112" t="s">
        <v>29</v>
      </c>
      <c r="BI35" s="112" t="str">
        <f t="shared" si="17"/>
        <v>0</v>
      </c>
      <c r="BJ35" s="112" t="s">
        <v>29</v>
      </c>
      <c r="BK35" s="112" t="s">
        <v>29</v>
      </c>
      <c r="BL35" s="112" t="str">
        <f t="shared" si="18"/>
        <v>0</v>
      </c>
      <c r="BM35" s="112" t="s">
        <v>29</v>
      </c>
      <c r="BN35" s="112" t="s">
        <v>29</v>
      </c>
      <c r="BO35" s="112" t="str">
        <f t="shared" si="19"/>
        <v>0</v>
      </c>
      <c r="BP35" s="112" t="s">
        <v>29</v>
      </c>
      <c r="BQ35" s="112" t="s">
        <v>29</v>
      </c>
      <c r="BR35" s="112" t="str">
        <f t="shared" si="20"/>
        <v>0</v>
      </c>
      <c r="BS35" s="112" t="s">
        <v>29</v>
      </c>
      <c r="BT35" s="112" t="s">
        <v>29</v>
      </c>
      <c r="BU35" s="112" t="str">
        <f t="shared" si="21"/>
        <v>0</v>
      </c>
      <c r="BV35" s="112" t="s">
        <v>29</v>
      </c>
      <c r="BW35" s="112" t="s">
        <v>29</v>
      </c>
      <c r="BX35" s="112" t="str">
        <f t="shared" si="22"/>
        <v>0</v>
      </c>
      <c r="BY35" s="112" t="s">
        <v>29</v>
      </c>
      <c r="BZ35" s="112" t="s">
        <v>29</v>
      </c>
      <c r="CA35" s="112" t="str">
        <f t="shared" si="23"/>
        <v>0</v>
      </c>
      <c r="CB35" s="112" t="s">
        <v>29</v>
      </c>
      <c r="CC35" s="112" t="s">
        <v>29</v>
      </c>
      <c r="CD35" s="112" t="str">
        <f t="shared" si="24"/>
        <v>0</v>
      </c>
      <c r="CE35" s="112" t="s">
        <v>29</v>
      </c>
      <c r="CF35" s="112" t="s">
        <v>29</v>
      </c>
      <c r="CG35" s="112" t="str">
        <f t="shared" si="25"/>
        <v>0</v>
      </c>
      <c r="CH35" s="112" t="s">
        <v>29</v>
      </c>
      <c r="CI35" s="112" t="s">
        <v>29</v>
      </c>
      <c r="CJ35" s="112" t="str">
        <f t="shared" si="26"/>
        <v>0</v>
      </c>
      <c r="CK35" s="112" t="s">
        <v>29</v>
      </c>
      <c r="CL35" s="112" t="s">
        <v>29</v>
      </c>
      <c r="CM35" s="112" t="str">
        <f t="shared" si="27"/>
        <v>0</v>
      </c>
      <c r="CN35" s="112">
        <v>1</v>
      </c>
      <c r="CO35" s="112">
        <v>1</v>
      </c>
      <c r="CP35" s="112">
        <f t="shared" si="28"/>
        <v>2</v>
      </c>
      <c r="CQ35" s="112">
        <v>1</v>
      </c>
      <c r="CR35" s="112">
        <v>4</v>
      </c>
      <c r="CS35" s="112">
        <f t="shared" si="29"/>
        <v>5</v>
      </c>
    </row>
    <row r="36" spans="1:97" ht="12.75" customHeight="1">
      <c r="A36" s="103">
        <v>10</v>
      </c>
      <c r="B36" s="117" t="s">
        <v>64</v>
      </c>
      <c r="C36" s="117">
        <v>2125</v>
      </c>
      <c r="D36" s="117" t="s">
        <v>65</v>
      </c>
      <c r="E36" s="121">
        <v>20824</v>
      </c>
      <c r="F36" s="121">
        <v>2</v>
      </c>
      <c r="G36" s="121" t="s">
        <v>47</v>
      </c>
      <c r="H36" s="112">
        <v>1</v>
      </c>
      <c r="I36" s="112">
        <v>2</v>
      </c>
      <c r="J36" s="112">
        <f t="shared" si="0"/>
        <v>3</v>
      </c>
      <c r="K36" s="112">
        <v>1</v>
      </c>
      <c r="L36" s="112">
        <v>2</v>
      </c>
      <c r="M36" s="112">
        <f t="shared" si="1"/>
        <v>3</v>
      </c>
      <c r="N36" s="112">
        <v>1</v>
      </c>
      <c r="O36" s="112">
        <v>2</v>
      </c>
      <c r="P36" s="112">
        <f t="shared" si="2"/>
        <v>3</v>
      </c>
      <c r="Q36" s="112" t="s">
        <v>29</v>
      </c>
      <c r="R36" s="112" t="s">
        <v>29</v>
      </c>
      <c r="S36" s="112" t="str">
        <f t="shared" si="3"/>
        <v>0</v>
      </c>
      <c r="T36" s="112" t="s">
        <v>29</v>
      </c>
      <c r="U36" s="112" t="s">
        <v>29</v>
      </c>
      <c r="V36" s="112" t="str">
        <f t="shared" si="4"/>
        <v>0</v>
      </c>
      <c r="W36" s="112" t="s">
        <v>29</v>
      </c>
      <c r="X36" s="112" t="s">
        <v>29</v>
      </c>
      <c r="Y36" s="112" t="str">
        <f t="shared" si="5"/>
        <v>0</v>
      </c>
      <c r="Z36" s="112" t="s">
        <v>29</v>
      </c>
      <c r="AA36" s="112" t="s">
        <v>29</v>
      </c>
      <c r="AB36" s="112" t="str">
        <f t="shared" si="6"/>
        <v>0</v>
      </c>
      <c r="AC36" s="112" t="s">
        <v>29</v>
      </c>
      <c r="AD36" s="112" t="s">
        <v>29</v>
      </c>
      <c r="AE36" s="112" t="str">
        <f t="shared" si="7"/>
        <v>0</v>
      </c>
      <c r="AF36" s="112" t="s">
        <v>29</v>
      </c>
      <c r="AG36" s="112" t="s">
        <v>29</v>
      </c>
      <c r="AH36" s="112" t="str">
        <f t="shared" si="8"/>
        <v>0</v>
      </c>
      <c r="AI36" s="112" t="s">
        <v>29</v>
      </c>
      <c r="AJ36" s="112" t="s">
        <v>29</v>
      </c>
      <c r="AK36" s="112" t="str">
        <f t="shared" si="9"/>
        <v>0</v>
      </c>
      <c r="AL36" s="112" t="s">
        <v>29</v>
      </c>
      <c r="AM36" s="112" t="s">
        <v>29</v>
      </c>
      <c r="AN36" s="112" t="str">
        <f t="shared" si="10"/>
        <v>0</v>
      </c>
      <c r="AO36" s="112" t="s">
        <v>29</v>
      </c>
      <c r="AP36" s="112" t="s">
        <v>29</v>
      </c>
      <c r="AQ36" s="112" t="str">
        <f t="shared" si="11"/>
        <v>0</v>
      </c>
      <c r="AR36" s="112" t="s">
        <v>29</v>
      </c>
      <c r="AS36" s="112" t="s">
        <v>29</v>
      </c>
      <c r="AT36" s="112" t="str">
        <f t="shared" si="12"/>
        <v>0</v>
      </c>
      <c r="AU36" s="112" t="s">
        <v>29</v>
      </c>
      <c r="AV36" s="112" t="s">
        <v>29</v>
      </c>
      <c r="AW36" s="112" t="str">
        <f t="shared" si="13"/>
        <v>0</v>
      </c>
      <c r="AX36" s="112" t="s">
        <v>29</v>
      </c>
      <c r="AY36" s="112" t="s">
        <v>29</v>
      </c>
      <c r="AZ36" s="112" t="str">
        <f t="shared" si="14"/>
        <v>0</v>
      </c>
      <c r="BA36" s="112" t="s">
        <v>29</v>
      </c>
      <c r="BB36" s="112" t="s">
        <v>29</v>
      </c>
      <c r="BC36" s="112" t="str">
        <f t="shared" si="15"/>
        <v>0</v>
      </c>
      <c r="BD36" s="112" t="s">
        <v>29</v>
      </c>
      <c r="BE36" s="112" t="s">
        <v>29</v>
      </c>
      <c r="BF36" s="112" t="str">
        <f t="shared" si="16"/>
        <v>0</v>
      </c>
      <c r="BG36" s="112" t="s">
        <v>29</v>
      </c>
      <c r="BH36" s="112" t="s">
        <v>29</v>
      </c>
      <c r="BI36" s="112" t="str">
        <f t="shared" si="17"/>
        <v>0</v>
      </c>
      <c r="BJ36" s="112" t="s">
        <v>29</v>
      </c>
      <c r="BK36" s="112" t="s">
        <v>29</v>
      </c>
      <c r="BL36" s="112" t="str">
        <f t="shared" si="18"/>
        <v>0</v>
      </c>
      <c r="BM36" s="112" t="s">
        <v>29</v>
      </c>
      <c r="BN36" s="112" t="s">
        <v>29</v>
      </c>
      <c r="BO36" s="112" t="str">
        <f t="shared" si="19"/>
        <v>0</v>
      </c>
      <c r="BP36" s="112" t="s">
        <v>29</v>
      </c>
      <c r="BQ36" s="112" t="s">
        <v>29</v>
      </c>
      <c r="BR36" s="112" t="str">
        <f t="shared" si="20"/>
        <v>0</v>
      </c>
      <c r="BS36" s="112" t="s">
        <v>29</v>
      </c>
      <c r="BT36" s="112" t="s">
        <v>29</v>
      </c>
      <c r="BU36" s="112" t="str">
        <f t="shared" si="21"/>
        <v>0</v>
      </c>
      <c r="BV36" s="112" t="s">
        <v>29</v>
      </c>
      <c r="BW36" s="112" t="s">
        <v>29</v>
      </c>
      <c r="BX36" s="112" t="str">
        <f t="shared" si="22"/>
        <v>0</v>
      </c>
      <c r="BY36" s="112" t="s">
        <v>29</v>
      </c>
      <c r="BZ36" s="112" t="s">
        <v>29</v>
      </c>
      <c r="CA36" s="112" t="str">
        <f t="shared" si="23"/>
        <v>0</v>
      </c>
      <c r="CB36" s="112" t="s">
        <v>29</v>
      </c>
      <c r="CC36" s="112" t="s">
        <v>29</v>
      </c>
      <c r="CD36" s="112" t="str">
        <f t="shared" si="24"/>
        <v>0</v>
      </c>
      <c r="CE36" s="112" t="s">
        <v>29</v>
      </c>
      <c r="CF36" s="112" t="s">
        <v>29</v>
      </c>
      <c r="CG36" s="112" t="str">
        <f t="shared" si="25"/>
        <v>0</v>
      </c>
      <c r="CH36" s="112" t="s">
        <v>29</v>
      </c>
      <c r="CI36" s="112" t="s">
        <v>29</v>
      </c>
      <c r="CJ36" s="112" t="str">
        <f t="shared" si="26"/>
        <v>0</v>
      </c>
      <c r="CK36" s="112" t="s">
        <v>29</v>
      </c>
      <c r="CL36" s="112" t="s">
        <v>29</v>
      </c>
      <c r="CM36" s="112" t="str">
        <f t="shared" si="27"/>
        <v>0</v>
      </c>
      <c r="CN36" s="112" t="s">
        <v>29</v>
      </c>
      <c r="CO36" s="112" t="s">
        <v>29</v>
      </c>
      <c r="CP36" s="112" t="str">
        <f t="shared" si="28"/>
        <v>0</v>
      </c>
      <c r="CQ36" s="112">
        <v>3</v>
      </c>
      <c r="CR36" s="112">
        <v>6</v>
      </c>
      <c r="CS36" s="112">
        <f t="shared" si="29"/>
        <v>9</v>
      </c>
    </row>
    <row r="37" spans="1:97" ht="12.75" customHeight="1">
      <c r="A37" s="103">
        <v>10</v>
      </c>
      <c r="B37" s="117" t="s">
        <v>64</v>
      </c>
      <c r="C37" s="117">
        <v>2196</v>
      </c>
      <c r="D37" s="117" t="s">
        <v>66</v>
      </c>
      <c r="E37" s="121">
        <v>37485</v>
      </c>
      <c r="F37" s="121">
        <v>2</v>
      </c>
      <c r="G37" s="121" t="s">
        <v>47</v>
      </c>
      <c r="H37" s="112">
        <v>1</v>
      </c>
      <c r="I37" s="112" t="s">
        <v>29</v>
      </c>
      <c r="J37" s="112">
        <f t="shared" si="0"/>
        <v>1</v>
      </c>
      <c r="K37" s="112" t="s">
        <v>29</v>
      </c>
      <c r="L37" s="112">
        <v>1</v>
      </c>
      <c r="M37" s="112">
        <f t="shared" si="1"/>
        <v>1</v>
      </c>
      <c r="N37" s="112" t="s">
        <v>29</v>
      </c>
      <c r="O37" s="112">
        <v>2</v>
      </c>
      <c r="P37" s="112">
        <f t="shared" si="2"/>
        <v>2</v>
      </c>
      <c r="Q37" s="112" t="s">
        <v>29</v>
      </c>
      <c r="R37" s="112" t="s">
        <v>29</v>
      </c>
      <c r="S37" s="112" t="str">
        <f t="shared" si="3"/>
        <v>0</v>
      </c>
      <c r="T37" s="112" t="s">
        <v>29</v>
      </c>
      <c r="U37" s="112" t="s">
        <v>29</v>
      </c>
      <c r="V37" s="112" t="str">
        <f t="shared" si="4"/>
        <v>0</v>
      </c>
      <c r="W37" s="112" t="s">
        <v>29</v>
      </c>
      <c r="X37" s="112" t="s">
        <v>29</v>
      </c>
      <c r="Y37" s="112" t="str">
        <f t="shared" si="5"/>
        <v>0</v>
      </c>
      <c r="Z37" s="112" t="s">
        <v>29</v>
      </c>
      <c r="AA37" s="112" t="s">
        <v>29</v>
      </c>
      <c r="AB37" s="112" t="str">
        <f t="shared" si="6"/>
        <v>0</v>
      </c>
      <c r="AC37" s="112" t="s">
        <v>29</v>
      </c>
      <c r="AD37" s="112" t="s">
        <v>29</v>
      </c>
      <c r="AE37" s="112" t="str">
        <f t="shared" si="7"/>
        <v>0</v>
      </c>
      <c r="AF37" s="112">
        <v>1</v>
      </c>
      <c r="AG37" s="112" t="s">
        <v>29</v>
      </c>
      <c r="AH37" s="112">
        <f t="shared" si="8"/>
        <v>1</v>
      </c>
      <c r="AI37" s="112" t="s">
        <v>29</v>
      </c>
      <c r="AJ37" s="112" t="s">
        <v>29</v>
      </c>
      <c r="AK37" s="112" t="str">
        <f t="shared" si="9"/>
        <v>0</v>
      </c>
      <c r="AL37" s="112" t="s">
        <v>29</v>
      </c>
      <c r="AM37" s="112" t="s">
        <v>29</v>
      </c>
      <c r="AN37" s="112" t="str">
        <f t="shared" si="10"/>
        <v>0</v>
      </c>
      <c r="AO37" s="112" t="s">
        <v>29</v>
      </c>
      <c r="AP37" s="112" t="s">
        <v>29</v>
      </c>
      <c r="AQ37" s="112" t="str">
        <f t="shared" si="11"/>
        <v>0</v>
      </c>
      <c r="AR37" s="112" t="s">
        <v>29</v>
      </c>
      <c r="AS37" s="112" t="s">
        <v>29</v>
      </c>
      <c r="AT37" s="112" t="str">
        <f t="shared" si="12"/>
        <v>0</v>
      </c>
      <c r="AU37" s="112" t="s">
        <v>29</v>
      </c>
      <c r="AV37" s="112" t="s">
        <v>29</v>
      </c>
      <c r="AW37" s="112" t="str">
        <f t="shared" si="13"/>
        <v>0</v>
      </c>
      <c r="AX37" s="112" t="s">
        <v>29</v>
      </c>
      <c r="AY37" s="112" t="s">
        <v>29</v>
      </c>
      <c r="AZ37" s="112" t="str">
        <f t="shared" si="14"/>
        <v>0</v>
      </c>
      <c r="BA37" s="112" t="s">
        <v>29</v>
      </c>
      <c r="BB37" s="112" t="s">
        <v>29</v>
      </c>
      <c r="BC37" s="112" t="str">
        <f t="shared" si="15"/>
        <v>0</v>
      </c>
      <c r="BD37" s="112" t="s">
        <v>29</v>
      </c>
      <c r="BE37" s="112" t="s">
        <v>29</v>
      </c>
      <c r="BF37" s="112" t="str">
        <f t="shared" si="16"/>
        <v>0</v>
      </c>
      <c r="BG37" s="112" t="s">
        <v>29</v>
      </c>
      <c r="BH37" s="112" t="s">
        <v>29</v>
      </c>
      <c r="BI37" s="112" t="str">
        <f t="shared" si="17"/>
        <v>0</v>
      </c>
      <c r="BJ37" s="112" t="s">
        <v>29</v>
      </c>
      <c r="BK37" s="112" t="s">
        <v>29</v>
      </c>
      <c r="BL37" s="112" t="str">
        <f t="shared" si="18"/>
        <v>0</v>
      </c>
      <c r="BM37" s="112" t="s">
        <v>29</v>
      </c>
      <c r="BN37" s="112" t="s">
        <v>29</v>
      </c>
      <c r="BO37" s="112" t="str">
        <f t="shared" si="19"/>
        <v>0</v>
      </c>
      <c r="BP37" s="112" t="s">
        <v>29</v>
      </c>
      <c r="BQ37" s="112" t="s">
        <v>29</v>
      </c>
      <c r="BR37" s="112" t="str">
        <f t="shared" si="20"/>
        <v>0</v>
      </c>
      <c r="BS37" s="112" t="s">
        <v>29</v>
      </c>
      <c r="BT37" s="112" t="s">
        <v>29</v>
      </c>
      <c r="BU37" s="112" t="str">
        <f t="shared" si="21"/>
        <v>0</v>
      </c>
      <c r="BV37" s="112" t="s">
        <v>29</v>
      </c>
      <c r="BW37" s="112" t="s">
        <v>29</v>
      </c>
      <c r="BX37" s="112" t="str">
        <f t="shared" si="22"/>
        <v>0</v>
      </c>
      <c r="BY37" s="112" t="s">
        <v>29</v>
      </c>
      <c r="BZ37" s="112" t="s">
        <v>29</v>
      </c>
      <c r="CA37" s="112" t="str">
        <f t="shared" si="23"/>
        <v>0</v>
      </c>
      <c r="CB37" s="112" t="s">
        <v>29</v>
      </c>
      <c r="CC37" s="112" t="s">
        <v>29</v>
      </c>
      <c r="CD37" s="112" t="str">
        <f t="shared" si="24"/>
        <v>0</v>
      </c>
      <c r="CE37" s="112" t="s">
        <v>29</v>
      </c>
      <c r="CF37" s="112" t="s">
        <v>29</v>
      </c>
      <c r="CG37" s="112" t="str">
        <f t="shared" si="25"/>
        <v>0</v>
      </c>
      <c r="CH37" s="112" t="s">
        <v>29</v>
      </c>
      <c r="CI37" s="112" t="s">
        <v>29</v>
      </c>
      <c r="CJ37" s="112" t="str">
        <f t="shared" si="26"/>
        <v>0</v>
      </c>
      <c r="CK37" s="112" t="s">
        <v>29</v>
      </c>
      <c r="CL37" s="112" t="s">
        <v>29</v>
      </c>
      <c r="CM37" s="112" t="str">
        <f t="shared" si="27"/>
        <v>0</v>
      </c>
      <c r="CN37" s="112" t="s">
        <v>29</v>
      </c>
      <c r="CO37" s="112" t="s">
        <v>29</v>
      </c>
      <c r="CP37" s="112" t="str">
        <f t="shared" si="28"/>
        <v>0</v>
      </c>
      <c r="CQ37" s="112">
        <v>2</v>
      </c>
      <c r="CR37" s="112">
        <v>3</v>
      </c>
      <c r="CS37" s="112">
        <f t="shared" si="29"/>
        <v>5</v>
      </c>
    </row>
    <row r="38" spans="1:97" ht="12.75" customHeight="1">
      <c r="A38" s="103">
        <v>12</v>
      </c>
      <c r="B38" s="117" t="s">
        <v>33</v>
      </c>
      <c r="C38" s="117">
        <v>2703</v>
      </c>
      <c r="D38" s="117" t="s">
        <v>67</v>
      </c>
      <c r="E38" s="121">
        <v>20799</v>
      </c>
      <c r="F38" s="121">
        <v>2</v>
      </c>
      <c r="G38" s="121" t="s">
        <v>47</v>
      </c>
      <c r="H38" s="112">
        <v>1</v>
      </c>
      <c r="I38" s="112" t="s">
        <v>29</v>
      </c>
      <c r="J38" s="112">
        <f t="shared" si="0"/>
        <v>1</v>
      </c>
      <c r="K38" s="112" t="s">
        <v>29</v>
      </c>
      <c r="L38" s="112">
        <v>1</v>
      </c>
      <c r="M38" s="112">
        <f t="shared" si="1"/>
        <v>1</v>
      </c>
      <c r="N38" s="112" t="s">
        <v>29</v>
      </c>
      <c r="O38" s="112">
        <v>1</v>
      </c>
      <c r="P38" s="112">
        <f t="shared" si="2"/>
        <v>1</v>
      </c>
      <c r="Q38" s="112" t="s">
        <v>29</v>
      </c>
      <c r="R38" s="112" t="s">
        <v>29</v>
      </c>
      <c r="S38" s="112" t="str">
        <f t="shared" si="3"/>
        <v>0</v>
      </c>
      <c r="T38" s="112" t="s">
        <v>29</v>
      </c>
      <c r="U38" s="112" t="s">
        <v>29</v>
      </c>
      <c r="V38" s="112" t="str">
        <f t="shared" si="4"/>
        <v>0</v>
      </c>
      <c r="W38" s="112" t="s">
        <v>29</v>
      </c>
      <c r="X38" s="112">
        <v>1</v>
      </c>
      <c r="Y38" s="112">
        <f t="shared" si="5"/>
        <v>1</v>
      </c>
      <c r="Z38" s="112" t="s">
        <v>29</v>
      </c>
      <c r="AA38" s="112" t="s">
        <v>29</v>
      </c>
      <c r="AB38" s="112" t="str">
        <f t="shared" si="6"/>
        <v>0</v>
      </c>
      <c r="AC38" s="112">
        <v>2</v>
      </c>
      <c r="AD38" s="112" t="s">
        <v>29</v>
      </c>
      <c r="AE38" s="112">
        <f t="shared" si="7"/>
        <v>2</v>
      </c>
      <c r="AF38" s="112" t="s">
        <v>29</v>
      </c>
      <c r="AG38" s="112" t="s">
        <v>29</v>
      </c>
      <c r="AH38" s="112" t="str">
        <f t="shared" si="8"/>
        <v>0</v>
      </c>
      <c r="AI38" s="112" t="s">
        <v>29</v>
      </c>
      <c r="AJ38" s="112" t="s">
        <v>29</v>
      </c>
      <c r="AK38" s="112" t="str">
        <f t="shared" si="9"/>
        <v>0</v>
      </c>
      <c r="AL38" s="112" t="s">
        <v>29</v>
      </c>
      <c r="AM38" s="112" t="s">
        <v>29</v>
      </c>
      <c r="AN38" s="112" t="str">
        <f t="shared" si="10"/>
        <v>0</v>
      </c>
      <c r="AO38" s="112" t="s">
        <v>29</v>
      </c>
      <c r="AP38" s="112" t="s">
        <v>29</v>
      </c>
      <c r="AQ38" s="112" t="str">
        <f t="shared" si="11"/>
        <v>0</v>
      </c>
      <c r="AR38" s="112" t="s">
        <v>29</v>
      </c>
      <c r="AS38" s="112" t="s">
        <v>29</v>
      </c>
      <c r="AT38" s="112" t="str">
        <f t="shared" si="12"/>
        <v>0</v>
      </c>
      <c r="AU38" s="112" t="s">
        <v>29</v>
      </c>
      <c r="AV38" s="112" t="s">
        <v>29</v>
      </c>
      <c r="AW38" s="112" t="str">
        <f t="shared" si="13"/>
        <v>0</v>
      </c>
      <c r="AX38" s="112" t="s">
        <v>29</v>
      </c>
      <c r="AY38" s="112" t="s">
        <v>29</v>
      </c>
      <c r="AZ38" s="112" t="str">
        <f t="shared" si="14"/>
        <v>0</v>
      </c>
      <c r="BA38" s="112" t="s">
        <v>29</v>
      </c>
      <c r="BB38" s="112" t="s">
        <v>29</v>
      </c>
      <c r="BC38" s="112" t="str">
        <f t="shared" si="15"/>
        <v>0</v>
      </c>
      <c r="BD38" s="112" t="s">
        <v>29</v>
      </c>
      <c r="BE38" s="112" t="s">
        <v>29</v>
      </c>
      <c r="BF38" s="112" t="str">
        <f t="shared" si="16"/>
        <v>0</v>
      </c>
      <c r="BG38" s="112" t="s">
        <v>29</v>
      </c>
      <c r="BH38" s="112" t="s">
        <v>29</v>
      </c>
      <c r="BI38" s="112" t="str">
        <f t="shared" si="17"/>
        <v>0</v>
      </c>
      <c r="BJ38" s="112" t="s">
        <v>29</v>
      </c>
      <c r="BK38" s="112" t="s">
        <v>29</v>
      </c>
      <c r="BL38" s="112" t="str">
        <f t="shared" si="18"/>
        <v>0</v>
      </c>
      <c r="BM38" s="112" t="s">
        <v>29</v>
      </c>
      <c r="BN38" s="112" t="s">
        <v>29</v>
      </c>
      <c r="BO38" s="112" t="str">
        <f t="shared" si="19"/>
        <v>0</v>
      </c>
      <c r="BP38" s="112" t="s">
        <v>29</v>
      </c>
      <c r="BQ38" s="112" t="s">
        <v>29</v>
      </c>
      <c r="BR38" s="112" t="str">
        <f t="shared" si="20"/>
        <v>0</v>
      </c>
      <c r="BS38" s="112" t="s">
        <v>29</v>
      </c>
      <c r="BT38" s="112" t="s">
        <v>29</v>
      </c>
      <c r="BU38" s="112" t="str">
        <f t="shared" si="21"/>
        <v>0</v>
      </c>
      <c r="BV38" s="112" t="s">
        <v>29</v>
      </c>
      <c r="BW38" s="112" t="s">
        <v>29</v>
      </c>
      <c r="BX38" s="112" t="str">
        <f t="shared" si="22"/>
        <v>0</v>
      </c>
      <c r="BY38" s="112" t="s">
        <v>29</v>
      </c>
      <c r="BZ38" s="112" t="s">
        <v>29</v>
      </c>
      <c r="CA38" s="112" t="str">
        <f t="shared" si="23"/>
        <v>0</v>
      </c>
      <c r="CB38" s="112" t="s">
        <v>29</v>
      </c>
      <c r="CC38" s="112" t="s">
        <v>29</v>
      </c>
      <c r="CD38" s="112" t="str">
        <f t="shared" si="24"/>
        <v>0</v>
      </c>
      <c r="CE38" s="112" t="s">
        <v>29</v>
      </c>
      <c r="CF38" s="112" t="s">
        <v>29</v>
      </c>
      <c r="CG38" s="112" t="str">
        <f t="shared" si="25"/>
        <v>0</v>
      </c>
      <c r="CH38" s="112" t="s">
        <v>29</v>
      </c>
      <c r="CI38" s="112" t="s">
        <v>29</v>
      </c>
      <c r="CJ38" s="112" t="str">
        <f t="shared" si="26"/>
        <v>0</v>
      </c>
      <c r="CK38" s="112" t="s">
        <v>29</v>
      </c>
      <c r="CL38" s="112" t="s">
        <v>29</v>
      </c>
      <c r="CM38" s="112" t="str">
        <f t="shared" si="27"/>
        <v>0</v>
      </c>
      <c r="CN38" s="112" t="s">
        <v>29</v>
      </c>
      <c r="CO38" s="112">
        <v>1</v>
      </c>
      <c r="CP38" s="112">
        <f t="shared" si="28"/>
        <v>1</v>
      </c>
      <c r="CQ38" s="112">
        <v>3</v>
      </c>
      <c r="CR38" s="112">
        <v>4</v>
      </c>
      <c r="CS38" s="112">
        <f t="shared" si="29"/>
        <v>7</v>
      </c>
    </row>
    <row r="39" spans="1:97" ht="12.75" customHeight="1">
      <c r="A39" s="103">
        <v>13</v>
      </c>
      <c r="B39" s="117" t="s">
        <v>68</v>
      </c>
      <c r="C39" s="117">
        <v>2762</v>
      </c>
      <c r="D39" s="117" t="s">
        <v>69</v>
      </c>
      <c r="E39" s="121">
        <v>20249</v>
      </c>
      <c r="F39" s="121">
        <v>2</v>
      </c>
      <c r="G39" s="121" t="s">
        <v>47</v>
      </c>
      <c r="H39" s="112">
        <v>1</v>
      </c>
      <c r="I39" s="112">
        <v>1</v>
      </c>
      <c r="J39" s="112">
        <f t="shared" si="0"/>
        <v>2</v>
      </c>
      <c r="K39" s="112" t="s">
        <v>29</v>
      </c>
      <c r="L39" s="112">
        <v>2</v>
      </c>
      <c r="M39" s="112">
        <f t="shared" si="1"/>
        <v>2</v>
      </c>
      <c r="N39" s="112">
        <v>1</v>
      </c>
      <c r="O39" s="112">
        <v>2</v>
      </c>
      <c r="P39" s="112">
        <f t="shared" si="2"/>
        <v>3</v>
      </c>
      <c r="Q39" s="112" t="s">
        <v>29</v>
      </c>
      <c r="R39" s="112" t="s">
        <v>29</v>
      </c>
      <c r="S39" s="112" t="str">
        <f t="shared" si="3"/>
        <v>0</v>
      </c>
      <c r="T39" s="112" t="s">
        <v>29</v>
      </c>
      <c r="U39" s="112" t="s">
        <v>29</v>
      </c>
      <c r="V39" s="112" t="str">
        <f t="shared" si="4"/>
        <v>0</v>
      </c>
      <c r="W39" s="112" t="s">
        <v>29</v>
      </c>
      <c r="X39" s="112" t="s">
        <v>29</v>
      </c>
      <c r="Y39" s="112" t="str">
        <f t="shared" si="5"/>
        <v>0</v>
      </c>
      <c r="Z39" s="112" t="s">
        <v>29</v>
      </c>
      <c r="AA39" s="112" t="s">
        <v>29</v>
      </c>
      <c r="AB39" s="112" t="str">
        <f t="shared" si="6"/>
        <v>0</v>
      </c>
      <c r="AC39" s="112" t="s">
        <v>29</v>
      </c>
      <c r="AD39" s="112" t="s">
        <v>29</v>
      </c>
      <c r="AE39" s="112" t="str">
        <f t="shared" si="7"/>
        <v>0</v>
      </c>
      <c r="AF39" s="112" t="s">
        <v>29</v>
      </c>
      <c r="AG39" s="112" t="s">
        <v>29</v>
      </c>
      <c r="AH39" s="112" t="str">
        <f t="shared" si="8"/>
        <v>0</v>
      </c>
      <c r="AI39" s="112" t="s">
        <v>29</v>
      </c>
      <c r="AJ39" s="112" t="s">
        <v>29</v>
      </c>
      <c r="AK39" s="112" t="str">
        <f t="shared" si="9"/>
        <v>0</v>
      </c>
      <c r="AL39" s="112" t="s">
        <v>29</v>
      </c>
      <c r="AM39" s="112" t="s">
        <v>29</v>
      </c>
      <c r="AN39" s="112" t="str">
        <f t="shared" si="10"/>
        <v>0</v>
      </c>
      <c r="AO39" s="112" t="s">
        <v>29</v>
      </c>
      <c r="AP39" s="112" t="s">
        <v>29</v>
      </c>
      <c r="AQ39" s="112" t="str">
        <f t="shared" si="11"/>
        <v>0</v>
      </c>
      <c r="AR39" s="112" t="s">
        <v>29</v>
      </c>
      <c r="AS39" s="112" t="s">
        <v>29</v>
      </c>
      <c r="AT39" s="112" t="str">
        <f t="shared" si="12"/>
        <v>0</v>
      </c>
      <c r="AU39" s="112" t="s">
        <v>29</v>
      </c>
      <c r="AV39" s="112" t="s">
        <v>29</v>
      </c>
      <c r="AW39" s="112" t="str">
        <f t="shared" si="13"/>
        <v>0</v>
      </c>
      <c r="AX39" s="112" t="s">
        <v>29</v>
      </c>
      <c r="AY39" s="112" t="s">
        <v>29</v>
      </c>
      <c r="AZ39" s="112" t="str">
        <f t="shared" si="14"/>
        <v>0</v>
      </c>
      <c r="BA39" s="112" t="s">
        <v>29</v>
      </c>
      <c r="BB39" s="112" t="s">
        <v>29</v>
      </c>
      <c r="BC39" s="112" t="str">
        <f t="shared" si="15"/>
        <v>0</v>
      </c>
      <c r="BD39" s="112" t="s">
        <v>29</v>
      </c>
      <c r="BE39" s="112" t="s">
        <v>29</v>
      </c>
      <c r="BF39" s="112" t="str">
        <f t="shared" si="16"/>
        <v>0</v>
      </c>
      <c r="BG39" s="112" t="s">
        <v>29</v>
      </c>
      <c r="BH39" s="112" t="s">
        <v>29</v>
      </c>
      <c r="BI39" s="112" t="str">
        <f t="shared" si="17"/>
        <v>0</v>
      </c>
      <c r="BJ39" s="112" t="s">
        <v>29</v>
      </c>
      <c r="BK39" s="112" t="s">
        <v>29</v>
      </c>
      <c r="BL39" s="112" t="str">
        <f t="shared" si="18"/>
        <v>0</v>
      </c>
      <c r="BM39" s="112" t="s">
        <v>29</v>
      </c>
      <c r="BN39" s="112" t="s">
        <v>29</v>
      </c>
      <c r="BO39" s="112" t="str">
        <f t="shared" si="19"/>
        <v>0</v>
      </c>
      <c r="BP39" s="112" t="s">
        <v>29</v>
      </c>
      <c r="BQ39" s="112" t="s">
        <v>29</v>
      </c>
      <c r="BR39" s="112" t="str">
        <f t="shared" si="20"/>
        <v>0</v>
      </c>
      <c r="BS39" s="112" t="s">
        <v>29</v>
      </c>
      <c r="BT39" s="112" t="s">
        <v>29</v>
      </c>
      <c r="BU39" s="112" t="str">
        <f t="shared" si="21"/>
        <v>0</v>
      </c>
      <c r="BV39" s="112" t="s">
        <v>29</v>
      </c>
      <c r="BW39" s="112" t="s">
        <v>29</v>
      </c>
      <c r="BX39" s="112" t="str">
        <f t="shared" si="22"/>
        <v>0</v>
      </c>
      <c r="BY39" s="112" t="s">
        <v>29</v>
      </c>
      <c r="BZ39" s="112" t="s">
        <v>29</v>
      </c>
      <c r="CA39" s="112" t="str">
        <f t="shared" si="23"/>
        <v>0</v>
      </c>
      <c r="CB39" s="112" t="s">
        <v>29</v>
      </c>
      <c r="CC39" s="112" t="s">
        <v>29</v>
      </c>
      <c r="CD39" s="112" t="str">
        <f t="shared" si="24"/>
        <v>0</v>
      </c>
      <c r="CE39" s="112" t="s">
        <v>29</v>
      </c>
      <c r="CF39" s="112" t="s">
        <v>29</v>
      </c>
      <c r="CG39" s="112" t="str">
        <f t="shared" si="25"/>
        <v>0</v>
      </c>
      <c r="CH39" s="112" t="s">
        <v>29</v>
      </c>
      <c r="CI39" s="112" t="s">
        <v>29</v>
      </c>
      <c r="CJ39" s="112" t="str">
        <f t="shared" si="26"/>
        <v>0</v>
      </c>
      <c r="CK39" s="112" t="s">
        <v>29</v>
      </c>
      <c r="CL39" s="112" t="s">
        <v>29</v>
      </c>
      <c r="CM39" s="112" t="str">
        <f t="shared" si="27"/>
        <v>0</v>
      </c>
      <c r="CN39" s="112" t="s">
        <v>29</v>
      </c>
      <c r="CO39" s="112" t="s">
        <v>29</v>
      </c>
      <c r="CP39" s="112" t="str">
        <f t="shared" si="28"/>
        <v>0</v>
      </c>
      <c r="CQ39" s="112">
        <v>2</v>
      </c>
      <c r="CR39" s="112">
        <v>5</v>
      </c>
      <c r="CS39" s="112">
        <f t="shared" si="29"/>
        <v>7</v>
      </c>
    </row>
    <row r="40" spans="1:97" ht="12.75" customHeight="1">
      <c r="A40" s="103">
        <v>14</v>
      </c>
      <c r="B40" s="117" t="s">
        <v>70</v>
      </c>
      <c r="C40" s="117">
        <v>2939</v>
      </c>
      <c r="D40" s="117" t="s">
        <v>71</v>
      </c>
      <c r="E40" s="121">
        <v>35613</v>
      </c>
      <c r="F40" s="121">
        <v>2</v>
      </c>
      <c r="G40" s="121" t="s">
        <v>47</v>
      </c>
      <c r="H40" s="112" t="s">
        <v>29</v>
      </c>
      <c r="I40" s="112">
        <v>2</v>
      </c>
      <c r="J40" s="112">
        <f t="shared" si="0"/>
        <v>2</v>
      </c>
      <c r="K40" s="112" t="s">
        <v>29</v>
      </c>
      <c r="L40" s="112" t="s">
        <v>29</v>
      </c>
      <c r="M40" s="112" t="str">
        <f t="shared" si="1"/>
        <v>0</v>
      </c>
      <c r="N40" s="112" t="s">
        <v>29</v>
      </c>
      <c r="O40" s="112">
        <v>1</v>
      </c>
      <c r="P40" s="112">
        <f t="shared" si="2"/>
        <v>1</v>
      </c>
      <c r="Q40" s="112" t="s">
        <v>29</v>
      </c>
      <c r="R40" s="112" t="s">
        <v>29</v>
      </c>
      <c r="S40" s="112" t="str">
        <f t="shared" si="3"/>
        <v>0</v>
      </c>
      <c r="T40" s="112" t="s">
        <v>29</v>
      </c>
      <c r="U40" s="112" t="s">
        <v>29</v>
      </c>
      <c r="V40" s="112" t="str">
        <f t="shared" si="4"/>
        <v>0</v>
      </c>
      <c r="W40" s="112" t="s">
        <v>29</v>
      </c>
      <c r="X40" s="112" t="s">
        <v>29</v>
      </c>
      <c r="Y40" s="112" t="str">
        <f t="shared" si="5"/>
        <v>0</v>
      </c>
      <c r="Z40" s="112" t="s">
        <v>29</v>
      </c>
      <c r="AA40" s="112" t="s">
        <v>29</v>
      </c>
      <c r="AB40" s="112" t="str">
        <f t="shared" si="6"/>
        <v>0</v>
      </c>
      <c r="AC40" s="112" t="s">
        <v>29</v>
      </c>
      <c r="AD40" s="112" t="s">
        <v>29</v>
      </c>
      <c r="AE40" s="112" t="str">
        <f t="shared" si="7"/>
        <v>0</v>
      </c>
      <c r="AF40" s="112" t="s">
        <v>29</v>
      </c>
      <c r="AG40" s="112" t="s">
        <v>29</v>
      </c>
      <c r="AH40" s="112" t="str">
        <f t="shared" si="8"/>
        <v>0</v>
      </c>
      <c r="AI40" s="112" t="s">
        <v>29</v>
      </c>
      <c r="AJ40" s="112" t="s">
        <v>29</v>
      </c>
      <c r="AK40" s="112" t="str">
        <f t="shared" si="9"/>
        <v>0</v>
      </c>
      <c r="AL40" s="112" t="s">
        <v>29</v>
      </c>
      <c r="AM40" s="112">
        <v>1</v>
      </c>
      <c r="AN40" s="112">
        <f t="shared" si="10"/>
        <v>1</v>
      </c>
      <c r="AO40" s="112" t="s">
        <v>29</v>
      </c>
      <c r="AP40" s="112" t="s">
        <v>29</v>
      </c>
      <c r="AQ40" s="112" t="str">
        <f t="shared" si="11"/>
        <v>0</v>
      </c>
      <c r="AR40" s="112" t="s">
        <v>29</v>
      </c>
      <c r="AS40" s="112" t="s">
        <v>29</v>
      </c>
      <c r="AT40" s="112" t="str">
        <f t="shared" si="12"/>
        <v>0</v>
      </c>
      <c r="AU40" s="112" t="s">
        <v>29</v>
      </c>
      <c r="AV40" s="112" t="s">
        <v>29</v>
      </c>
      <c r="AW40" s="112" t="str">
        <f t="shared" si="13"/>
        <v>0</v>
      </c>
      <c r="AX40" s="112" t="s">
        <v>29</v>
      </c>
      <c r="AY40" s="112" t="s">
        <v>29</v>
      </c>
      <c r="AZ40" s="112" t="str">
        <f t="shared" si="14"/>
        <v>0</v>
      </c>
      <c r="BA40" s="112" t="s">
        <v>29</v>
      </c>
      <c r="BB40" s="112" t="s">
        <v>29</v>
      </c>
      <c r="BC40" s="112" t="str">
        <f t="shared" si="15"/>
        <v>0</v>
      </c>
      <c r="BD40" s="112" t="s">
        <v>29</v>
      </c>
      <c r="BE40" s="112" t="s">
        <v>29</v>
      </c>
      <c r="BF40" s="112" t="str">
        <f t="shared" si="16"/>
        <v>0</v>
      </c>
      <c r="BG40" s="112" t="s">
        <v>29</v>
      </c>
      <c r="BH40" s="112" t="s">
        <v>29</v>
      </c>
      <c r="BI40" s="112" t="str">
        <f t="shared" si="17"/>
        <v>0</v>
      </c>
      <c r="BJ40" s="112" t="s">
        <v>29</v>
      </c>
      <c r="BK40" s="112" t="s">
        <v>29</v>
      </c>
      <c r="BL40" s="112" t="str">
        <f t="shared" si="18"/>
        <v>0</v>
      </c>
      <c r="BM40" s="112" t="s">
        <v>29</v>
      </c>
      <c r="BN40" s="112" t="s">
        <v>29</v>
      </c>
      <c r="BO40" s="112" t="str">
        <f t="shared" si="19"/>
        <v>0</v>
      </c>
      <c r="BP40" s="112" t="s">
        <v>29</v>
      </c>
      <c r="BQ40" s="112" t="s">
        <v>29</v>
      </c>
      <c r="BR40" s="112" t="str">
        <f t="shared" si="20"/>
        <v>0</v>
      </c>
      <c r="BS40" s="112" t="s">
        <v>29</v>
      </c>
      <c r="BT40" s="112" t="s">
        <v>29</v>
      </c>
      <c r="BU40" s="112" t="str">
        <f t="shared" si="21"/>
        <v>0</v>
      </c>
      <c r="BV40" s="112" t="s">
        <v>29</v>
      </c>
      <c r="BW40" s="112" t="s">
        <v>29</v>
      </c>
      <c r="BX40" s="112" t="str">
        <f t="shared" si="22"/>
        <v>0</v>
      </c>
      <c r="BY40" s="112" t="s">
        <v>29</v>
      </c>
      <c r="BZ40" s="112" t="s">
        <v>29</v>
      </c>
      <c r="CA40" s="112" t="str">
        <f t="shared" si="23"/>
        <v>0</v>
      </c>
      <c r="CB40" s="112" t="s">
        <v>29</v>
      </c>
      <c r="CC40" s="112" t="s">
        <v>29</v>
      </c>
      <c r="CD40" s="112" t="str">
        <f t="shared" si="24"/>
        <v>0</v>
      </c>
      <c r="CE40" s="112" t="s">
        <v>29</v>
      </c>
      <c r="CF40" s="112" t="s">
        <v>29</v>
      </c>
      <c r="CG40" s="112" t="str">
        <f t="shared" si="25"/>
        <v>0</v>
      </c>
      <c r="CH40" s="112" t="s">
        <v>29</v>
      </c>
      <c r="CI40" s="112" t="s">
        <v>29</v>
      </c>
      <c r="CJ40" s="112" t="str">
        <f t="shared" si="26"/>
        <v>0</v>
      </c>
      <c r="CK40" s="112" t="s">
        <v>29</v>
      </c>
      <c r="CL40" s="112" t="s">
        <v>29</v>
      </c>
      <c r="CM40" s="112" t="str">
        <f t="shared" si="27"/>
        <v>0</v>
      </c>
      <c r="CN40" s="112" t="s">
        <v>29</v>
      </c>
      <c r="CO40" s="112">
        <v>1</v>
      </c>
      <c r="CP40" s="112">
        <f t="shared" si="28"/>
        <v>1</v>
      </c>
      <c r="CQ40" s="112" t="s">
        <v>29</v>
      </c>
      <c r="CR40" s="112">
        <v>5</v>
      </c>
      <c r="CS40" s="112">
        <f t="shared" si="29"/>
        <v>5</v>
      </c>
    </row>
    <row r="41" spans="1:97" ht="12.75" customHeight="1">
      <c r="A41" s="103">
        <v>17</v>
      </c>
      <c r="B41" s="117" t="s">
        <v>43</v>
      </c>
      <c r="C41" s="117">
        <v>3340</v>
      </c>
      <c r="D41" s="117" t="s">
        <v>72</v>
      </c>
      <c r="E41" s="121">
        <v>26542</v>
      </c>
      <c r="F41" s="121">
        <v>2</v>
      </c>
      <c r="G41" s="121" t="s">
        <v>47</v>
      </c>
      <c r="H41" s="112" t="s">
        <v>29</v>
      </c>
      <c r="I41" s="112">
        <v>2</v>
      </c>
      <c r="J41" s="112">
        <f t="shared" si="0"/>
        <v>2</v>
      </c>
      <c r="K41" s="112" t="s">
        <v>29</v>
      </c>
      <c r="L41" s="112">
        <v>2</v>
      </c>
      <c r="M41" s="112">
        <f t="shared" si="1"/>
        <v>2</v>
      </c>
      <c r="N41" s="112" t="s">
        <v>29</v>
      </c>
      <c r="O41" s="112">
        <v>1</v>
      </c>
      <c r="P41" s="112">
        <f t="shared" si="2"/>
        <v>1</v>
      </c>
      <c r="Q41" s="112" t="s">
        <v>29</v>
      </c>
      <c r="R41" s="112" t="s">
        <v>29</v>
      </c>
      <c r="S41" s="112" t="str">
        <f t="shared" si="3"/>
        <v>0</v>
      </c>
      <c r="T41" s="112" t="s">
        <v>29</v>
      </c>
      <c r="U41" s="112" t="s">
        <v>29</v>
      </c>
      <c r="V41" s="112" t="str">
        <f t="shared" si="4"/>
        <v>0</v>
      </c>
      <c r="W41" s="112" t="s">
        <v>29</v>
      </c>
      <c r="X41" s="112" t="s">
        <v>29</v>
      </c>
      <c r="Y41" s="112" t="str">
        <f t="shared" si="5"/>
        <v>0</v>
      </c>
      <c r="Z41" s="112" t="s">
        <v>29</v>
      </c>
      <c r="AA41" s="112" t="s">
        <v>29</v>
      </c>
      <c r="AB41" s="112" t="str">
        <f t="shared" si="6"/>
        <v>0</v>
      </c>
      <c r="AC41" s="112" t="s">
        <v>29</v>
      </c>
      <c r="AD41" s="112" t="s">
        <v>29</v>
      </c>
      <c r="AE41" s="112" t="str">
        <f t="shared" si="7"/>
        <v>0</v>
      </c>
      <c r="AF41" s="112" t="s">
        <v>29</v>
      </c>
      <c r="AG41" s="112" t="s">
        <v>29</v>
      </c>
      <c r="AH41" s="112" t="str">
        <f t="shared" si="8"/>
        <v>0</v>
      </c>
      <c r="AI41" s="112" t="s">
        <v>29</v>
      </c>
      <c r="AJ41" s="112" t="s">
        <v>29</v>
      </c>
      <c r="AK41" s="112" t="str">
        <f t="shared" si="9"/>
        <v>0</v>
      </c>
      <c r="AL41" s="112" t="s">
        <v>29</v>
      </c>
      <c r="AM41" s="112" t="s">
        <v>29</v>
      </c>
      <c r="AN41" s="112" t="str">
        <f t="shared" si="10"/>
        <v>0</v>
      </c>
      <c r="AO41" s="112" t="s">
        <v>29</v>
      </c>
      <c r="AP41" s="112" t="s">
        <v>29</v>
      </c>
      <c r="AQ41" s="112" t="str">
        <f t="shared" si="11"/>
        <v>0</v>
      </c>
      <c r="AR41" s="112" t="s">
        <v>29</v>
      </c>
      <c r="AS41" s="112" t="s">
        <v>29</v>
      </c>
      <c r="AT41" s="112" t="str">
        <f t="shared" si="12"/>
        <v>0</v>
      </c>
      <c r="AU41" s="112" t="s">
        <v>29</v>
      </c>
      <c r="AV41" s="112" t="s">
        <v>29</v>
      </c>
      <c r="AW41" s="112" t="str">
        <f t="shared" si="13"/>
        <v>0</v>
      </c>
      <c r="AX41" s="112" t="s">
        <v>29</v>
      </c>
      <c r="AY41" s="112" t="s">
        <v>29</v>
      </c>
      <c r="AZ41" s="112" t="str">
        <f t="shared" si="14"/>
        <v>0</v>
      </c>
      <c r="BA41" s="112">
        <v>1</v>
      </c>
      <c r="BB41" s="112" t="s">
        <v>29</v>
      </c>
      <c r="BC41" s="112">
        <f t="shared" si="15"/>
        <v>1</v>
      </c>
      <c r="BD41" s="112" t="s">
        <v>29</v>
      </c>
      <c r="BE41" s="112" t="s">
        <v>29</v>
      </c>
      <c r="BF41" s="112" t="str">
        <f t="shared" si="16"/>
        <v>0</v>
      </c>
      <c r="BG41" s="112" t="s">
        <v>29</v>
      </c>
      <c r="BH41" s="112" t="s">
        <v>29</v>
      </c>
      <c r="BI41" s="112" t="str">
        <f t="shared" si="17"/>
        <v>0</v>
      </c>
      <c r="BJ41" s="112" t="s">
        <v>29</v>
      </c>
      <c r="BK41" s="112" t="s">
        <v>29</v>
      </c>
      <c r="BL41" s="112" t="str">
        <f t="shared" si="18"/>
        <v>0</v>
      </c>
      <c r="BM41" s="112" t="s">
        <v>29</v>
      </c>
      <c r="BN41" s="112" t="s">
        <v>29</v>
      </c>
      <c r="BO41" s="112" t="str">
        <f t="shared" si="19"/>
        <v>0</v>
      </c>
      <c r="BP41" s="112" t="s">
        <v>29</v>
      </c>
      <c r="BQ41" s="112" t="s">
        <v>29</v>
      </c>
      <c r="BR41" s="112" t="str">
        <f t="shared" si="20"/>
        <v>0</v>
      </c>
      <c r="BS41" s="112" t="s">
        <v>29</v>
      </c>
      <c r="BT41" s="112" t="s">
        <v>29</v>
      </c>
      <c r="BU41" s="112" t="str">
        <f t="shared" si="21"/>
        <v>0</v>
      </c>
      <c r="BV41" s="112" t="s">
        <v>29</v>
      </c>
      <c r="BW41" s="112" t="s">
        <v>29</v>
      </c>
      <c r="BX41" s="112" t="str">
        <f t="shared" si="22"/>
        <v>0</v>
      </c>
      <c r="BY41" s="112" t="s">
        <v>29</v>
      </c>
      <c r="BZ41" s="112" t="s">
        <v>29</v>
      </c>
      <c r="CA41" s="112" t="str">
        <f t="shared" si="23"/>
        <v>0</v>
      </c>
      <c r="CB41" s="112" t="s">
        <v>29</v>
      </c>
      <c r="CC41" s="112" t="s">
        <v>29</v>
      </c>
      <c r="CD41" s="112" t="str">
        <f t="shared" si="24"/>
        <v>0</v>
      </c>
      <c r="CE41" s="112" t="s">
        <v>29</v>
      </c>
      <c r="CF41" s="112" t="s">
        <v>29</v>
      </c>
      <c r="CG41" s="112" t="str">
        <f t="shared" si="25"/>
        <v>0</v>
      </c>
      <c r="CH41" s="112" t="s">
        <v>29</v>
      </c>
      <c r="CI41" s="112" t="s">
        <v>29</v>
      </c>
      <c r="CJ41" s="112" t="str">
        <f t="shared" si="26"/>
        <v>0</v>
      </c>
      <c r="CK41" s="112" t="s">
        <v>29</v>
      </c>
      <c r="CL41" s="112" t="s">
        <v>29</v>
      </c>
      <c r="CM41" s="112" t="str">
        <f t="shared" si="27"/>
        <v>0</v>
      </c>
      <c r="CN41" s="112" t="s">
        <v>29</v>
      </c>
      <c r="CO41" s="112">
        <v>1</v>
      </c>
      <c r="CP41" s="112">
        <f t="shared" si="28"/>
        <v>1</v>
      </c>
      <c r="CQ41" s="112">
        <v>1</v>
      </c>
      <c r="CR41" s="112">
        <v>6</v>
      </c>
      <c r="CS41" s="112">
        <f t="shared" si="29"/>
        <v>7</v>
      </c>
    </row>
    <row r="42" spans="1:97" ht="12.75" customHeight="1">
      <c r="A42" s="103">
        <v>17</v>
      </c>
      <c r="B42" s="117" t="s">
        <v>43</v>
      </c>
      <c r="C42" s="117">
        <v>3427</v>
      </c>
      <c r="D42" s="117" t="s">
        <v>73</v>
      </c>
      <c r="E42" s="121">
        <v>23292</v>
      </c>
      <c r="F42" s="121">
        <v>2</v>
      </c>
      <c r="G42" s="121" t="s">
        <v>47</v>
      </c>
      <c r="H42" s="112" t="s">
        <v>29</v>
      </c>
      <c r="I42" s="112">
        <v>1</v>
      </c>
      <c r="J42" s="112">
        <f t="shared" si="0"/>
        <v>1</v>
      </c>
      <c r="K42" s="112">
        <v>1</v>
      </c>
      <c r="L42" s="112">
        <v>1</v>
      </c>
      <c r="M42" s="112">
        <f t="shared" si="1"/>
        <v>2</v>
      </c>
      <c r="N42" s="112" t="s">
        <v>29</v>
      </c>
      <c r="O42" s="112">
        <v>1</v>
      </c>
      <c r="P42" s="112">
        <f t="shared" si="2"/>
        <v>1</v>
      </c>
      <c r="Q42" s="112" t="s">
        <v>29</v>
      </c>
      <c r="R42" s="112" t="s">
        <v>29</v>
      </c>
      <c r="S42" s="112" t="str">
        <f t="shared" si="3"/>
        <v>0</v>
      </c>
      <c r="T42" s="112" t="s">
        <v>29</v>
      </c>
      <c r="U42" s="112" t="s">
        <v>29</v>
      </c>
      <c r="V42" s="112" t="str">
        <f t="shared" si="4"/>
        <v>0</v>
      </c>
      <c r="W42" s="112" t="s">
        <v>29</v>
      </c>
      <c r="X42" s="112" t="s">
        <v>29</v>
      </c>
      <c r="Y42" s="112" t="str">
        <f t="shared" si="5"/>
        <v>0</v>
      </c>
      <c r="Z42" s="112" t="s">
        <v>29</v>
      </c>
      <c r="AA42" s="112" t="s">
        <v>29</v>
      </c>
      <c r="AB42" s="112" t="str">
        <f t="shared" si="6"/>
        <v>0</v>
      </c>
      <c r="AC42" s="112" t="s">
        <v>29</v>
      </c>
      <c r="AD42" s="112" t="s">
        <v>29</v>
      </c>
      <c r="AE42" s="112" t="str">
        <f t="shared" si="7"/>
        <v>0</v>
      </c>
      <c r="AF42" s="112" t="s">
        <v>29</v>
      </c>
      <c r="AG42" s="112" t="s">
        <v>29</v>
      </c>
      <c r="AH42" s="112" t="str">
        <f t="shared" si="8"/>
        <v>0</v>
      </c>
      <c r="AI42" s="112" t="s">
        <v>29</v>
      </c>
      <c r="AJ42" s="112" t="s">
        <v>29</v>
      </c>
      <c r="AK42" s="112" t="str">
        <f t="shared" si="9"/>
        <v>0</v>
      </c>
      <c r="AL42" s="112" t="s">
        <v>29</v>
      </c>
      <c r="AM42" s="112" t="s">
        <v>29</v>
      </c>
      <c r="AN42" s="112" t="str">
        <f t="shared" si="10"/>
        <v>0</v>
      </c>
      <c r="AO42" s="112" t="s">
        <v>29</v>
      </c>
      <c r="AP42" s="112" t="s">
        <v>29</v>
      </c>
      <c r="AQ42" s="112" t="str">
        <f t="shared" si="11"/>
        <v>0</v>
      </c>
      <c r="AR42" s="112" t="s">
        <v>29</v>
      </c>
      <c r="AS42" s="112" t="s">
        <v>29</v>
      </c>
      <c r="AT42" s="112" t="str">
        <f t="shared" si="12"/>
        <v>0</v>
      </c>
      <c r="AU42" s="112" t="s">
        <v>29</v>
      </c>
      <c r="AV42" s="112" t="s">
        <v>29</v>
      </c>
      <c r="AW42" s="112" t="str">
        <f t="shared" si="13"/>
        <v>0</v>
      </c>
      <c r="AX42" s="112" t="s">
        <v>29</v>
      </c>
      <c r="AY42" s="112" t="s">
        <v>29</v>
      </c>
      <c r="AZ42" s="112" t="str">
        <f t="shared" si="14"/>
        <v>0</v>
      </c>
      <c r="BA42" s="112" t="s">
        <v>29</v>
      </c>
      <c r="BB42" s="112" t="s">
        <v>29</v>
      </c>
      <c r="BC42" s="112" t="str">
        <f t="shared" si="15"/>
        <v>0</v>
      </c>
      <c r="BD42" s="112" t="s">
        <v>29</v>
      </c>
      <c r="BE42" s="112" t="s">
        <v>29</v>
      </c>
      <c r="BF42" s="112" t="str">
        <f t="shared" si="16"/>
        <v>0</v>
      </c>
      <c r="BG42" s="112" t="s">
        <v>29</v>
      </c>
      <c r="BH42" s="112" t="s">
        <v>29</v>
      </c>
      <c r="BI42" s="112" t="str">
        <f t="shared" si="17"/>
        <v>0</v>
      </c>
      <c r="BJ42" s="112" t="s">
        <v>29</v>
      </c>
      <c r="BK42" s="112" t="s">
        <v>29</v>
      </c>
      <c r="BL42" s="112" t="str">
        <f t="shared" si="18"/>
        <v>0</v>
      </c>
      <c r="BM42" s="112" t="s">
        <v>29</v>
      </c>
      <c r="BN42" s="112" t="s">
        <v>29</v>
      </c>
      <c r="BO42" s="112" t="str">
        <f t="shared" si="19"/>
        <v>0</v>
      </c>
      <c r="BP42" s="112" t="s">
        <v>29</v>
      </c>
      <c r="BQ42" s="112" t="s">
        <v>29</v>
      </c>
      <c r="BR42" s="112" t="str">
        <f t="shared" si="20"/>
        <v>0</v>
      </c>
      <c r="BS42" s="112" t="s">
        <v>29</v>
      </c>
      <c r="BT42" s="112" t="s">
        <v>29</v>
      </c>
      <c r="BU42" s="112" t="str">
        <f t="shared" si="21"/>
        <v>0</v>
      </c>
      <c r="BV42" s="112" t="s">
        <v>29</v>
      </c>
      <c r="BW42" s="112" t="s">
        <v>29</v>
      </c>
      <c r="BX42" s="112" t="str">
        <f t="shared" si="22"/>
        <v>0</v>
      </c>
      <c r="BY42" s="112" t="s">
        <v>29</v>
      </c>
      <c r="BZ42" s="112" t="s">
        <v>29</v>
      </c>
      <c r="CA42" s="112" t="str">
        <f t="shared" si="23"/>
        <v>0</v>
      </c>
      <c r="CB42" s="112" t="s">
        <v>29</v>
      </c>
      <c r="CC42" s="112" t="s">
        <v>29</v>
      </c>
      <c r="CD42" s="112" t="str">
        <f t="shared" si="24"/>
        <v>0</v>
      </c>
      <c r="CE42" s="112" t="s">
        <v>29</v>
      </c>
      <c r="CF42" s="112" t="s">
        <v>29</v>
      </c>
      <c r="CG42" s="112" t="str">
        <f t="shared" si="25"/>
        <v>0</v>
      </c>
      <c r="CH42" s="112" t="s">
        <v>29</v>
      </c>
      <c r="CI42" s="112" t="s">
        <v>29</v>
      </c>
      <c r="CJ42" s="112" t="str">
        <f t="shared" si="26"/>
        <v>0</v>
      </c>
      <c r="CK42" s="112" t="s">
        <v>29</v>
      </c>
      <c r="CL42" s="112" t="s">
        <v>29</v>
      </c>
      <c r="CM42" s="112" t="str">
        <f t="shared" si="27"/>
        <v>0</v>
      </c>
      <c r="CN42" s="112">
        <v>1</v>
      </c>
      <c r="CO42" s="112" t="s">
        <v>29</v>
      </c>
      <c r="CP42" s="112">
        <f t="shared" si="28"/>
        <v>1</v>
      </c>
      <c r="CQ42" s="112">
        <v>2</v>
      </c>
      <c r="CR42" s="112">
        <v>3</v>
      </c>
      <c r="CS42" s="112">
        <f t="shared" si="29"/>
        <v>5</v>
      </c>
    </row>
    <row r="43" spans="1:97" ht="12.75" customHeight="1">
      <c r="A43" s="103">
        <v>18</v>
      </c>
      <c r="B43" s="117" t="s">
        <v>74</v>
      </c>
      <c r="C43" s="117">
        <v>3901</v>
      </c>
      <c r="D43" s="117" t="s">
        <v>75</v>
      </c>
      <c r="E43" s="121">
        <v>34350</v>
      </c>
      <c r="F43" s="121">
        <v>2</v>
      </c>
      <c r="G43" s="121" t="s">
        <v>47</v>
      </c>
      <c r="H43" s="112" t="s">
        <v>29</v>
      </c>
      <c r="I43" s="112">
        <v>1</v>
      </c>
      <c r="J43" s="112">
        <f t="shared" si="0"/>
        <v>1</v>
      </c>
      <c r="K43" s="112" t="s">
        <v>29</v>
      </c>
      <c r="L43" s="112" t="s">
        <v>29</v>
      </c>
      <c r="M43" s="112" t="str">
        <f t="shared" si="1"/>
        <v>0</v>
      </c>
      <c r="N43" s="112">
        <v>1</v>
      </c>
      <c r="O43" s="112" t="s">
        <v>29</v>
      </c>
      <c r="P43" s="112">
        <f t="shared" si="2"/>
        <v>1</v>
      </c>
      <c r="Q43" s="112" t="s">
        <v>29</v>
      </c>
      <c r="R43" s="112" t="s">
        <v>29</v>
      </c>
      <c r="S43" s="112" t="str">
        <f t="shared" si="3"/>
        <v>0</v>
      </c>
      <c r="T43" s="112" t="s">
        <v>29</v>
      </c>
      <c r="U43" s="112" t="s">
        <v>29</v>
      </c>
      <c r="V43" s="112" t="str">
        <f t="shared" si="4"/>
        <v>0</v>
      </c>
      <c r="W43" s="112" t="s">
        <v>29</v>
      </c>
      <c r="X43" s="112" t="s">
        <v>29</v>
      </c>
      <c r="Y43" s="112" t="str">
        <f t="shared" si="5"/>
        <v>0</v>
      </c>
      <c r="Z43" s="112" t="s">
        <v>29</v>
      </c>
      <c r="AA43" s="112" t="s">
        <v>29</v>
      </c>
      <c r="AB43" s="112" t="str">
        <f t="shared" si="6"/>
        <v>0</v>
      </c>
      <c r="AC43" s="112" t="s">
        <v>29</v>
      </c>
      <c r="AD43" s="112" t="s">
        <v>29</v>
      </c>
      <c r="AE43" s="112" t="str">
        <f t="shared" si="7"/>
        <v>0</v>
      </c>
      <c r="AF43" s="112" t="s">
        <v>29</v>
      </c>
      <c r="AG43" s="112" t="s">
        <v>29</v>
      </c>
      <c r="AH43" s="112" t="str">
        <f t="shared" si="8"/>
        <v>0</v>
      </c>
      <c r="AI43" s="112" t="s">
        <v>29</v>
      </c>
      <c r="AJ43" s="112" t="s">
        <v>29</v>
      </c>
      <c r="AK43" s="112" t="str">
        <f t="shared" si="9"/>
        <v>0</v>
      </c>
      <c r="AL43" s="112" t="s">
        <v>29</v>
      </c>
      <c r="AM43" s="112" t="s">
        <v>29</v>
      </c>
      <c r="AN43" s="112" t="str">
        <f t="shared" si="10"/>
        <v>0</v>
      </c>
      <c r="AO43" s="112" t="s">
        <v>29</v>
      </c>
      <c r="AP43" s="112" t="s">
        <v>29</v>
      </c>
      <c r="AQ43" s="112" t="str">
        <f t="shared" si="11"/>
        <v>0</v>
      </c>
      <c r="AR43" s="112" t="s">
        <v>29</v>
      </c>
      <c r="AS43" s="112" t="s">
        <v>29</v>
      </c>
      <c r="AT43" s="112" t="str">
        <f t="shared" si="12"/>
        <v>0</v>
      </c>
      <c r="AU43" s="112" t="s">
        <v>29</v>
      </c>
      <c r="AV43" s="112" t="s">
        <v>29</v>
      </c>
      <c r="AW43" s="112" t="str">
        <f t="shared" si="13"/>
        <v>0</v>
      </c>
      <c r="AX43" s="112" t="s">
        <v>29</v>
      </c>
      <c r="AY43" s="112" t="s">
        <v>29</v>
      </c>
      <c r="AZ43" s="112" t="str">
        <f t="shared" si="14"/>
        <v>0</v>
      </c>
      <c r="BA43" s="112" t="s">
        <v>29</v>
      </c>
      <c r="BB43" s="112" t="s">
        <v>29</v>
      </c>
      <c r="BC43" s="112" t="str">
        <f t="shared" si="15"/>
        <v>0</v>
      </c>
      <c r="BD43" s="112" t="s">
        <v>29</v>
      </c>
      <c r="BE43" s="112" t="s">
        <v>29</v>
      </c>
      <c r="BF43" s="112" t="str">
        <f t="shared" si="16"/>
        <v>0</v>
      </c>
      <c r="BG43" s="112" t="s">
        <v>29</v>
      </c>
      <c r="BH43" s="112" t="s">
        <v>29</v>
      </c>
      <c r="BI43" s="112" t="str">
        <f t="shared" si="17"/>
        <v>0</v>
      </c>
      <c r="BJ43" s="112" t="s">
        <v>29</v>
      </c>
      <c r="BK43" s="112" t="s">
        <v>29</v>
      </c>
      <c r="BL43" s="112" t="str">
        <f t="shared" si="18"/>
        <v>0</v>
      </c>
      <c r="BM43" s="112" t="s">
        <v>29</v>
      </c>
      <c r="BN43" s="112" t="s">
        <v>29</v>
      </c>
      <c r="BO43" s="112" t="str">
        <f t="shared" si="19"/>
        <v>0</v>
      </c>
      <c r="BP43" s="112" t="s">
        <v>29</v>
      </c>
      <c r="BQ43" s="112" t="s">
        <v>29</v>
      </c>
      <c r="BR43" s="112" t="str">
        <f t="shared" si="20"/>
        <v>0</v>
      </c>
      <c r="BS43" s="112" t="s">
        <v>29</v>
      </c>
      <c r="BT43" s="112" t="s">
        <v>29</v>
      </c>
      <c r="BU43" s="112" t="str">
        <f t="shared" si="21"/>
        <v>0</v>
      </c>
      <c r="BV43" s="112" t="s">
        <v>29</v>
      </c>
      <c r="BW43" s="112" t="s">
        <v>29</v>
      </c>
      <c r="BX43" s="112" t="str">
        <f t="shared" si="22"/>
        <v>0</v>
      </c>
      <c r="BY43" s="112" t="s">
        <v>29</v>
      </c>
      <c r="BZ43" s="112" t="s">
        <v>29</v>
      </c>
      <c r="CA43" s="112" t="str">
        <f t="shared" si="23"/>
        <v>0</v>
      </c>
      <c r="CB43" s="112" t="s">
        <v>29</v>
      </c>
      <c r="CC43" s="112" t="s">
        <v>29</v>
      </c>
      <c r="CD43" s="112" t="str">
        <f t="shared" si="24"/>
        <v>0</v>
      </c>
      <c r="CE43" s="112" t="s">
        <v>29</v>
      </c>
      <c r="CF43" s="112" t="s">
        <v>29</v>
      </c>
      <c r="CG43" s="112" t="str">
        <f t="shared" si="25"/>
        <v>0</v>
      </c>
      <c r="CH43" s="112" t="s">
        <v>29</v>
      </c>
      <c r="CI43" s="112" t="s">
        <v>29</v>
      </c>
      <c r="CJ43" s="112" t="str">
        <f t="shared" si="26"/>
        <v>0</v>
      </c>
      <c r="CK43" s="112" t="s">
        <v>29</v>
      </c>
      <c r="CL43" s="112" t="s">
        <v>29</v>
      </c>
      <c r="CM43" s="112" t="str">
        <f t="shared" si="27"/>
        <v>0</v>
      </c>
      <c r="CN43" s="112" t="s">
        <v>29</v>
      </c>
      <c r="CO43" s="112">
        <v>1</v>
      </c>
      <c r="CP43" s="112">
        <f t="shared" si="28"/>
        <v>1</v>
      </c>
      <c r="CQ43" s="112">
        <v>1</v>
      </c>
      <c r="CR43" s="112">
        <v>2</v>
      </c>
      <c r="CS43" s="112">
        <f t="shared" si="29"/>
        <v>3</v>
      </c>
    </row>
    <row r="44" spans="1:97" ht="12.75" customHeight="1">
      <c r="A44" s="103">
        <v>19</v>
      </c>
      <c r="B44" s="117" t="s">
        <v>76</v>
      </c>
      <c r="C44" s="117">
        <v>4001</v>
      </c>
      <c r="D44" s="117" t="s">
        <v>77</v>
      </c>
      <c r="E44" s="121">
        <v>20185</v>
      </c>
      <c r="F44" s="121">
        <v>2</v>
      </c>
      <c r="G44" s="121" t="s">
        <v>47</v>
      </c>
      <c r="H44" s="112" t="s">
        <v>29</v>
      </c>
      <c r="I44" s="112">
        <v>2</v>
      </c>
      <c r="J44" s="112">
        <f t="shared" si="0"/>
        <v>2</v>
      </c>
      <c r="K44" s="112" t="s">
        <v>29</v>
      </c>
      <c r="L44" s="112">
        <v>1</v>
      </c>
      <c r="M44" s="112">
        <f t="shared" si="1"/>
        <v>1</v>
      </c>
      <c r="N44" s="112">
        <v>2</v>
      </c>
      <c r="O44" s="112" t="s">
        <v>29</v>
      </c>
      <c r="P44" s="112">
        <f t="shared" si="2"/>
        <v>2</v>
      </c>
      <c r="Q44" s="112">
        <v>1</v>
      </c>
      <c r="R44" s="112" t="s">
        <v>29</v>
      </c>
      <c r="S44" s="112">
        <f t="shared" si="3"/>
        <v>1</v>
      </c>
      <c r="T44" s="112" t="s">
        <v>29</v>
      </c>
      <c r="U44" s="112" t="s">
        <v>29</v>
      </c>
      <c r="V44" s="112" t="str">
        <f t="shared" si="4"/>
        <v>0</v>
      </c>
      <c r="W44" s="112" t="s">
        <v>29</v>
      </c>
      <c r="X44" s="112" t="s">
        <v>29</v>
      </c>
      <c r="Y44" s="112" t="str">
        <f t="shared" si="5"/>
        <v>0</v>
      </c>
      <c r="Z44" s="112" t="s">
        <v>29</v>
      </c>
      <c r="AA44" s="112" t="s">
        <v>29</v>
      </c>
      <c r="AB44" s="112" t="str">
        <f t="shared" si="6"/>
        <v>0</v>
      </c>
      <c r="AC44" s="112" t="s">
        <v>29</v>
      </c>
      <c r="AD44" s="112" t="s">
        <v>29</v>
      </c>
      <c r="AE44" s="112" t="str">
        <f t="shared" si="7"/>
        <v>0</v>
      </c>
      <c r="AF44" s="112" t="s">
        <v>29</v>
      </c>
      <c r="AG44" s="112" t="s">
        <v>29</v>
      </c>
      <c r="AH44" s="112" t="str">
        <f t="shared" si="8"/>
        <v>0</v>
      </c>
      <c r="AI44" s="112" t="s">
        <v>29</v>
      </c>
      <c r="AJ44" s="112" t="s">
        <v>29</v>
      </c>
      <c r="AK44" s="112" t="str">
        <f t="shared" si="9"/>
        <v>0</v>
      </c>
      <c r="AL44" s="112" t="s">
        <v>29</v>
      </c>
      <c r="AM44" s="112" t="s">
        <v>29</v>
      </c>
      <c r="AN44" s="112" t="str">
        <f t="shared" si="10"/>
        <v>0</v>
      </c>
      <c r="AO44" s="112" t="s">
        <v>29</v>
      </c>
      <c r="AP44" s="112" t="s">
        <v>29</v>
      </c>
      <c r="AQ44" s="112" t="str">
        <f t="shared" si="11"/>
        <v>0</v>
      </c>
      <c r="AR44" s="112" t="s">
        <v>29</v>
      </c>
      <c r="AS44" s="112" t="s">
        <v>29</v>
      </c>
      <c r="AT44" s="112" t="str">
        <f t="shared" si="12"/>
        <v>0</v>
      </c>
      <c r="AU44" s="112" t="s">
        <v>29</v>
      </c>
      <c r="AV44" s="112" t="s">
        <v>29</v>
      </c>
      <c r="AW44" s="112" t="str">
        <f t="shared" si="13"/>
        <v>0</v>
      </c>
      <c r="AX44" s="112" t="s">
        <v>29</v>
      </c>
      <c r="AY44" s="112" t="s">
        <v>29</v>
      </c>
      <c r="AZ44" s="112" t="str">
        <f t="shared" si="14"/>
        <v>0</v>
      </c>
      <c r="BA44" s="112" t="s">
        <v>29</v>
      </c>
      <c r="BB44" s="112" t="s">
        <v>29</v>
      </c>
      <c r="BC44" s="112" t="str">
        <f t="shared" si="15"/>
        <v>0</v>
      </c>
      <c r="BD44" s="112" t="s">
        <v>29</v>
      </c>
      <c r="BE44" s="112" t="s">
        <v>29</v>
      </c>
      <c r="BF44" s="112" t="str">
        <f t="shared" si="16"/>
        <v>0</v>
      </c>
      <c r="BG44" s="112" t="s">
        <v>29</v>
      </c>
      <c r="BH44" s="112" t="s">
        <v>29</v>
      </c>
      <c r="BI44" s="112" t="str">
        <f t="shared" si="17"/>
        <v>0</v>
      </c>
      <c r="BJ44" s="112" t="s">
        <v>29</v>
      </c>
      <c r="BK44" s="112" t="s">
        <v>29</v>
      </c>
      <c r="BL44" s="112" t="str">
        <f t="shared" si="18"/>
        <v>0</v>
      </c>
      <c r="BM44" s="112" t="s">
        <v>29</v>
      </c>
      <c r="BN44" s="112" t="s">
        <v>29</v>
      </c>
      <c r="BO44" s="112" t="str">
        <f t="shared" si="19"/>
        <v>0</v>
      </c>
      <c r="BP44" s="112" t="s">
        <v>29</v>
      </c>
      <c r="BQ44" s="112" t="s">
        <v>29</v>
      </c>
      <c r="BR44" s="112" t="str">
        <f t="shared" si="20"/>
        <v>0</v>
      </c>
      <c r="BS44" s="112" t="s">
        <v>29</v>
      </c>
      <c r="BT44" s="112" t="s">
        <v>29</v>
      </c>
      <c r="BU44" s="112" t="str">
        <f t="shared" si="21"/>
        <v>0</v>
      </c>
      <c r="BV44" s="112" t="s">
        <v>29</v>
      </c>
      <c r="BW44" s="112" t="s">
        <v>29</v>
      </c>
      <c r="BX44" s="112" t="str">
        <f t="shared" si="22"/>
        <v>0</v>
      </c>
      <c r="BY44" s="112" t="s">
        <v>29</v>
      </c>
      <c r="BZ44" s="112" t="s">
        <v>29</v>
      </c>
      <c r="CA44" s="112" t="str">
        <f t="shared" si="23"/>
        <v>0</v>
      </c>
      <c r="CB44" s="112" t="s">
        <v>29</v>
      </c>
      <c r="CC44" s="112" t="s">
        <v>29</v>
      </c>
      <c r="CD44" s="112" t="str">
        <f t="shared" si="24"/>
        <v>0</v>
      </c>
      <c r="CE44" s="112" t="s">
        <v>29</v>
      </c>
      <c r="CF44" s="112" t="s">
        <v>29</v>
      </c>
      <c r="CG44" s="112" t="str">
        <f t="shared" si="25"/>
        <v>0</v>
      </c>
      <c r="CH44" s="112" t="s">
        <v>29</v>
      </c>
      <c r="CI44" s="112" t="s">
        <v>29</v>
      </c>
      <c r="CJ44" s="112" t="str">
        <f t="shared" si="26"/>
        <v>0</v>
      </c>
      <c r="CK44" s="112" t="s">
        <v>29</v>
      </c>
      <c r="CL44" s="112" t="s">
        <v>29</v>
      </c>
      <c r="CM44" s="112" t="str">
        <f t="shared" si="27"/>
        <v>0</v>
      </c>
      <c r="CN44" s="112">
        <v>1</v>
      </c>
      <c r="CO44" s="112" t="s">
        <v>29</v>
      </c>
      <c r="CP44" s="112">
        <f t="shared" si="28"/>
        <v>1</v>
      </c>
      <c r="CQ44" s="112">
        <v>4</v>
      </c>
      <c r="CR44" s="112">
        <v>3</v>
      </c>
      <c r="CS44" s="112">
        <f t="shared" si="29"/>
        <v>7</v>
      </c>
    </row>
    <row r="45" spans="1:97" ht="12.75" customHeight="1">
      <c r="A45" s="103">
        <v>19</v>
      </c>
      <c r="B45" s="117" t="s">
        <v>76</v>
      </c>
      <c r="C45" s="117">
        <v>4045</v>
      </c>
      <c r="D45" s="117" t="s">
        <v>78</v>
      </c>
      <c r="E45" s="121">
        <v>20211</v>
      </c>
      <c r="F45" s="121">
        <v>2</v>
      </c>
      <c r="G45" s="121" t="s">
        <v>47</v>
      </c>
      <c r="H45" s="112">
        <v>1</v>
      </c>
      <c r="I45" s="112" t="s">
        <v>29</v>
      </c>
      <c r="J45" s="112">
        <f t="shared" si="0"/>
        <v>1</v>
      </c>
      <c r="K45" s="112" t="s">
        <v>29</v>
      </c>
      <c r="L45" s="112">
        <v>2</v>
      </c>
      <c r="M45" s="112">
        <f t="shared" si="1"/>
        <v>2</v>
      </c>
      <c r="N45" s="112">
        <v>1</v>
      </c>
      <c r="O45" s="112">
        <v>1</v>
      </c>
      <c r="P45" s="112">
        <f t="shared" si="2"/>
        <v>2</v>
      </c>
      <c r="Q45" s="112" t="s">
        <v>29</v>
      </c>
      <c r="R45" s="112">
        <v>1</v>
      </c>
      <c r="S45" s="112">
        <f t="shared" si="3"/>
        <v>1</v>
      </c>
      <c r="T45" s="112" t="s">
        <v>29</v>
      </c>
      <c r="U45" s="112" t="s">
        <v>29</v>
      </c>
      <c r="V45" s="112" t="str">
        <f t="shared" si="4"/>
        <v>0</v>
      </c>
      <c r="W45" s="112" t="s">
        <v>29</v>
      </c>
      <c r="X45" s="112" t="s">
        <v>29</v>
      </c>
      <c r="Y45" s="112" t="str">
        <f t="shared" si="5"/>
        <v>0</v>
      </c>
      <c r="Z45" s="112" t="s">
        <v>29</v>
      </c>
      <c r="AA45" s="112" t="s">
        <v>29</v>
      </c>
      <c r="AB45" s="112" t="str">
        <f t="shared" si="6"/>
        <v>0</v>
      </c>
      <c r="AC45" s="112" t="s">
        <v>29</v>
      </c>
      <c r="AD45" s="112" t="s">
        <v>29</v>
      </c>
      <c r="AE45" s="112" t="str">
        <f t="shared" si="7"/>
        <v>0</v>
      </c>
      <c r="AF45" s="112" t="s">
        <v>29</v>
      </c>
      <c r="AG45" s="112" t="s">
        <v>29</v>
      </c>
      <c r="AH45" s="112" t="str">
        <f t="shared" si="8"/>
        <v>0</v>
      </c>
      <c r="AI45" s="112" t="s">
        <v>29</v>
      </c>
      <c r="AJ45" s="112" t="s">
        <v>29</v>
      </c>
      <c r="AK45" s="112" t="str">
        <f t="shared" si="9"/>
        <v>0</v>
      </c>
      <c r="AL45" s="112" t="s">
        <v>29</v>
      </c>
      <c r="AM45" s="112" t="s">
        <v>29</v>
      </c>
      <c r="AN45" s="112" t="str">
        <f t="shared" si="10"/>
        <v>0</v>
      </c>
      <c r="AO45" s="112" t="s">
        <v>29</v>
      </c>
      <c r="AP45" s="112" t="s">
        <v>29</v>
      </c>
      <c r="AQ45" s="112" t="str">
        <f t="shared" si="11"/>
        <v>0</v>
      </c>
      <c r="AR45" s="112" t="s">
        <v>29</v>
      </c>
      <c r="AS45" s="112" t="s">
        <v>29</v>
      </c>
      <c r="AT45" s="112" t="str">
        <f t="shared" si="12"/>
        <v>0</v>
      </c>
      <c r="AU45" s="112" t="s">
        <v>29</v>
      </c>
      <c r="AV45" s="112" t="s">
        <v>29</v>
      </c>
      <c r="AW45" s="112" t="str">
        <f t="shared" si="13"/>
        <v>0</v>
      </c>
      <c r="AX45" s="112" t="s">
        <v>29</v>
      </c>
      <c r="AY45" s="112" t="s">
        <v>29</v>
      </c>
      <c r="AZ45" s="112" t="str">
        <f t="shared" si="14"/>
        <v>0</v>
      </c>
      <c r="BA45" s="112" t="s">
        <v>29</v>
      </c>
      <c r="BB45" s="112" t="s">
        <v>29</v>
      </c>
      <c r="BC45" s="112" t="str">
        <f t="shared" si="15"/>
        <v>0</v>
      </c>
      <c r="BD45" s="112" t="s">
        <v>29</v>
      </c>
      <c r="BE45" s="112" t="s">
        <v>29</v>
      </c>
      <c r="BF45" s="112" t="str">
        <f t="shared" si="16"/>
        <v>0</v>
      </c>
      <c r="BG45" s="112" t="s">
        <v>29</v>
      </c>
      <c r="BH45" s="112" t="s">
        <v>29</v>
      </c>
      <c r="BI45" s="112" t="str">
        <f t="shared" si="17"/>
        <v>0</v>
      </c>
      <c r="BJ45" s="112" t="s">
        <v>29</v>
      </c>
      <c r="BK45" s="112" t="s">
        <v>29</v>
      </c>
      <c r="BL45" s="112" t="str">
        <f t="shared" si="18"/>
        <v>0</v>
      </c>
      <c r="BM45" s="112" t="s">
        <v>29</v>
      </c>
      <c r="BN45" s="112" t="s">
        <v>29</v>
      </c>
      <c r="BO45" s="112" t="str">
        <f t="shared" si="19"/>
        <v>0</v>
      </c>
      <c r="BP45" s="112" t="s">
        <v>29</v>
      </c>
      <c r="BQ45" s="112" t="s">
        <v>29</v>
      </c>
      <c r="BR45" s="112" t="str">
        <f t="shared" si="20"/>
        <v>0</v>
      </c>
      <c r="BS45" s="112" t="s">
        <v>29</v>
      </c>
      <c r="BT45" s="112" t="s">
        <v>29</v>
      </c>
      <c r="BU45" s="112" t="str">
        <f t="shared" si="21"/>
        <v>0</v>
      </c>
      <c r="BV45" s="112" t="s">
        <v>29</v>
      </c>
      <c r="BW45" s="112" t="s">
        <v>29</v>
      </c>
      <c r="BX45" s="112" t="str">
        <f t="shared" si="22"/>
        <v>0</v>
      </c>
      <c r="BY45" s="112" t="s">
        <v>29</v>
      </c>
      <c r="BZ45" s="112" t="s">
        <v>29</v>
      </c>
      <c r="CA45" s="112" t="str">
        <f t="shared" si="23"/>
        <v>0</v>
      </c>
      <c r="CB45" s="112" t="s">
        <v>29</v>
      </c>
      <c r="CC45" s="112" t="s">
        <v>29</v>
      </c>
      <c r="CD45" s="112" t="str">
        <f t="shared" si="24"/>
        <v>0</v>
      </c>
      <c r="CE45" s="112" t="s">
        <v>29</v>
      </c>
      <c r="CF45" s="112" t="s">
        <v>29</v>
      </c>
      <c r="CG45" s="112" t="str">
        <f t="shared" si="25"/>
        <v>0</v>
      </c>
      <c r="CH45" s="112" t="s">
        <v>29</v>
      </c>
      <c r="CI45" s="112" t="s">
        <v>29</v>
      </c>
      <c r="CJ45" s="112" t="str">
        <f t="shared" si="26"/>
        <v>0</v>
      </c>
      <c r="CK45" s="112" t="s">
        <v>29</v>
      </c>
      <c r="CL45" s="112" t="s">
        <v>29</v>
      </c>
      <c r="CM45" s="112" t="str">
        <f t="shared" si="27"/>
        <v>0</v>
      </c>
      <c r="CN45" s="112" t="s">
        <v>29</v>
      </c>
      <c r="CO45" s="112">
        <v>1</v>
      </c>
      <c r="CP45" s="112">
        <f t="shared" si="28"/>
        <v>1</v>
      </c>
      <c r="CQ45" s="112">
        <v>2</v>
      </c>
      <c r="CR45" s="112">
        <v>5</v>
      </c>
      <c r="CS45" s="112">
        <f t="shared" si="29"/>
        <v>7</v>
      </c>
    </row>
    <row r="46" spans="1:97" ht="12.75" customHeight="1">
      <c r="A46" s="103">
        <v>20</v>
      </c>
      <c r="B46" s="117" t="s">
        <v>79</v>
      </c>
      <c r="C46" s="117">
        <v>4566</v>
      </c>
      <c r="D46" s="117" t="s">
        <v>80</v>
      </c>
      <c r="E46" s="121">
        <v>24399</v>
      </c>
      <c r="F46" s="121">
        <v>2</v>
      </c>
      <c r="G46" s="121" t="s">
        <v>47</v>
      </c>
      <c r="H46" s="112" t="s">
        <v>29</v>
      </c>
      <c r="I46" s="112">
        <v>1</v>
      </c>
      <c r="J46" s="112">
        <f t="shared" si="0"/>
        <v>1</v>
      </c>
      <c r="K46" s="112">
        <v>1</v>
      </c>
      <c r="L46" s="112" t="s">
        <v>29</v>
      </c>
      <c r="M46" s="112">
        <f t="shared" si="1"/>
        <v>1</v>
      </c>
      <c r="N46" s="112">
        <v>1</v>
      </c>
      <c r="O46" s="112" t="s">
        <v>29</v>
      </c>
      <c r="P46" s="112">
        <f t="shared" si="2"/>
        <v>1</v>
      </c>
      <c r="Q46" s="112" t="s">
        <v>29</v>
      </c>
      <c r="R46" s="112">
        <v>1</v>
      </c>
      <c r="S46" s="112">
        <f t="shared" si="3"/>
        <v>1</v>
      </c>
      <c r="T46" s="112" t="s">
        <v>29</v>
      </c>
      <c r="U46" s="112" t="s">
        <v>29</v>
      </c>
      <c r="V46" s="112" t="str">
        <f t="shared" si="4"/>
        <v>0</v>
      </c>
      <c r="W46" s="112" t="s">
        <v>29</v>
      </c>
      <c r="X46" s="112" t="s">
        <v>29</v>
      </c>
      <c r="Y46" s="112" t="str">
        <f t="shared" si="5"/>
        <v>0</v>
      </c>
      <c r="Z46" s="112" t="s">
        <v>29</v>
      </c>
      <c r="AA46" s="112" t="s">
        <v>29</v>
      </c>
      <c r="AB46" s="112" t="str">
        <f t="shared" si="6"/>
        <v>0</v>
      </c>
      <c r="AC46" s="112" t="s">
        <v>29</v>
      </c>
      <c r="AD46" s="112" t="s">
        <v>29</v>
      </c>
      <c r="AE46" s="112" t="str">
        <f t="shared" si="7"/>
        <v>0</v>
      </c>
      <c r="AF46" s="112" t="s">
        <v>29</v>
      </c>
      <c r="AG46" s="112" t="s">
        <v>29</v>
      </c>
      <c r="AH46" s="112" t="str">
        <f t="shared" si="8"/>
        <v>0</v>
      </c>
      <c r="AI46" s="112" t="s">
        <v>29</v>
      </c>
      <c r="AJ46" s="112" t="s">
        <v>29</v>
      </c>
      <c r="AK46" s="112" t="str">
        <f t="shared" si="9"/>
        <v>0</v>
      </c>
      <c r="AL46" s="112" t="s">
        <v>29</v>
      </c>
      <c r="AM46" s="112" t="s">
        <v>29</v>
      </c>
      <c r="AN46" s="112" t="str">
        <f t="shared" si="10"/>
        <v>0</v>
      </c>
      <c r="AO46" s="112" t="s">
        <v>29</v>
      </c>
      <c r="AP46" s="112" t="s">
        <v>29</v>
      </c>
      <c r="AQ46" s="112" t="str">
        <f t="shared" si="11"/>
        <v>0</v>
      </c>
      <c r="AR46" s="112" t="s">
        <v>29</v>
      </c>
      <c r="AS46" s="112" t="s">
        <v>29</v>
      </c>
      <c r="AT46" s="112" t="str">
        <f t="shared" si="12"/>
        <v>0</v>
      </c>
      <c r="AU46" s="112" t="s">
        <v>29</v>
      </c>
      <c r="AV46" s="112" t="s">
        <v>29</v>
      </c>
      <c r="AW46" s="112" t="str">
        <f t="shared" si="13"/>
        <v>0</v>
      </c>
      <c r="AX46" s="112" t="s">
        <v>29</v>
      </c>
      <c r="AY46" s="112" t="s">
        <v>29</v>
      </c>
      <c r="AZ46" s="112" t="str">
        <f t="shared" si="14"/>
        <v>0</v>
      </c>
      <c r="BA46" s="112" t="s">
        <v>29</v>
      </c>
      <c r="BB46" s="112" t="s">
        <v>29</v>
      </c>
      <c r="BC46" s="112" t="str">
        <f t="shared" si="15"/>
        <v>0</v>
      </c>
      <c r="BD46" s="112" t="s">
        <v>29</v>
      </c>
      <c r="BE46" s="112" t="s">
        <v>29</v>
      </c>
      <c r="BF46" s="112" t="str">
        <f t="shared" si="16"/>
        <v>0</v>
      </c>
      <c r="BG46" s="112" t="s">
        <v>29</v>
      </c>
      <c r="BH46" s="112" t="s">
        <v>29</v>
      </c>
      <c r="BI46" s="112" t="str">
        <f t="shared" si="17"/>
        <v>0</v>
      </c>
      <c r="BJ46" s="112" t="s">
        <v>29</v>
      </c>
      <c r="BK46" s="112" t="s">
        <v>29</v>
      </c>
      <c r="BL46" s="112" t="str">
        <f t="shared" si="18"/>
        <v>0</v>
      </c>
      <c r="BM46" s="112" t="s">
        <v>29</v>
      </c>
      <c r="BN46" s="112" t="s">
        <v>29</v>
      </c>
      <c r="BO46" s="112" t="str">
        <f t="shared" si="19"/>
        <v>0</v>
      </c>
      <c r="BP46" s="112" t="s">
        <v>29</v>
      </c>
      <c r="BQ46" s="112" t="s">
        <v>29</v>
      </c>
      <c r="BR46" s="112" t="str">
        <f t="shared" si="20"/>
        <v>0</v>
      </c>
      <c r="BS46" s="112" t="s">
        <v>29</v>
      </c>
      <c r="BT46" s="112" t="s">
        <v>29</v>
      </c>
      <c r="BU46" s="112" t="str">
        <f t="shared" si="21"/>
        <v>0</v>
      </c>
      <c r="BV46" s="112" t="s">
        <v>29</v>
      </c>
      <c r="BW46" s="112" t="s">
        <v>29</v>
      </c>
      <c r="BX46" s="112" t="str">
        <f t="shared" si="22"/>
        <v>0</v>
      </c>
      <c r="BY46" s="112" t="s">
        <v>29</v>
      </c>
      <c r="BZ46" s="112" t="s">
        <v>29</v>
      </c>
      <c r="CA46" s="112" t="str">
        <f t="shared" si="23"/>
        <v>0</v>
      </c>
      <c r="CB46" s="112" t="s">
        <v>29</v>
      </c>
      <c r="CC46" s="112" t="s">
        <v>29</v>
      </c>
      <c r="CD46" s="112" t="str">
        <f t="shared" si="24"/>
        <v>0</v>
      </c>
      <c r="CE46" s="112" t="s">
        <v>29</v>
      </c>
      <c r="CF46" s="112" t="s">
        <v>29</v>
      </c>
      <c r="CG46" s="112" t="str">
        <f t="shared" si="25"/>
        <v>0</v>
      </c>
      <c r="CH46" s="112" t="s">
        <v>29</v>
      </c>
      <c r="CI46" s="112" t="s">
        <v>29</v>
      </c>
      <c r="CJ46" s="112" t="str">
        <f t="shared" si="26"/>
        <v>0</v>
      </c>
      <c r="CK46" s="112" t="s">
        <v>29</v>
      </c>
      <c r="CL46" s="112" t="s">
        <v>29</v>
      </c>
      <c r="CM46" s="112" t="str">
        <f t="shared" si="27"/>
        <v>0</v>
      </c>
      <c r="CN46" s="112" t="s">
        <v>29</v>
      </c>
      <c r="CO46" s="112">
        <v>1</v>
      </c>
      <c r="CP46" s="112">
        <f t="shared" si="28"/>
        <v>1</v>
      </c>
      <c r="CQ46" s="112">
        <v>2</v>
      </c>
      <c r="CR46" s="112">
        <v>3</v>
      </c>
      <c r="CS46" s="112">
        <f t="shared" si="29"/>
        <v>5</v>
      </c>
    </row>
    <row r="47" spans="1:97" ht="12.75" customHeight="1">
      <c r="A47" s="103">
        <v>20</v>
      </c>
      <c r="B47" s="117" t="s">
        <v>79</v>
      </c>
      <c r="C47" s="117">
        <v>4671</v>
      </c>
      <c r="D47" s="117" t="s">
        <v>81</v>
      </c>
      <c r="E47" s="121">
        <v>20846</v>
      </c>
      <c r="F47" s="121">
        <v>2</v>
      </c>
      <c r="G47" s="121" t="s">
        <v>47</v>
      </c>
      <c r="H47" s="112" t="s">
        <v>29</v>
      </c>
      <c r="I47" s="112" t="s">
        <v>29</v>
      </c>
      <c r="J47" s="112" t="str">
        <f t="shared" si="0"/>
        <v>0</v>
      </c>
      <c r="K47" s="112" t="s">
        <v>29</v>
      </c>
      <c r="L47" s="112">
        <v>1</v>
      </c>
      <c r="M47" s="112">
        <f t="shared" si="1"/>
        <v>1</v>
      </c>
      <c r="N47" s="112">
        <v>1</v>
      </c>
      <c r="O47" s="112" t="s">
        <v>29</v>
      </c>
      <c r="P47" s="112">
        <f t="shared" si="2"/>
        <v>1</v>
      </c>
      <c r="Q47" s="112" t="s">
        <v>29</v>
      </c>
      <c r="R47" s="112">
        <v>1</v>
      </c>
      <c r="S47" s="112">
        <f t="shared" si="3"/>
        <v>1</v>
      </c>
      <c r="T47" s="112" t="s">
        <v>29</v>
      </c>
      <c r="U47" s="112" t="s">
        <v>29</v>
      </c>
      <c r="V47" s="112" t="str">
        <f t="shared" si="4"/>
        <v>0</v>
      </c>
      <c r="W47" s="112" t="s">
        <v>29</v>
      </c>
      <c r="X47" s="112" t="s">
        <v>29</v>
      </c>
      <c r="Y47" s="112" t="str">
        <f t="shared" si="5"/>
        <v>0</v>
      </c>
      <c r="Z47" s="112" t="s">
        <v>29</v>
      </c>
      <c r="AA47" s="112" t="s">
        <v>29</v>
      </c>
      <c r="AB47" s="112" t="str">
        <f t="shared" si="6"/>
        <v>0</v>
      </c>
      <c r="AC47" s="112" t="s">
        <v>29</v>
      </c>
      <c r="AD47" s="112" t="s">
        <v>29</v>
      </c>
      <c r="AE47" s="112" t="str">
        <f t="shared" si="7"/>
        <v>0</v>
      </c>
      <c r="AF47" s="112" t="s">
        <v>29</v>
      </c>
      <c r="AG47" s="112" t="s">
        <v>29</v>
      </c>
      <c r="AH47" s="112" t="str">
        <f t="shared" si="8"/>
        <v>0</v>
      </c>
      <c r="AI47" s="112" t="s">
        <v>29</v>
      </c>
      <c r="AJ47" s="112" t="s">
        <v>29</v>
      </c>
      <c r="AK47" s="112" t="str">
        <f t="shared" si="9"/>
        <v>0</v>
      </c>
      <c r="AL47" s="112" t="s">
        <v>29</v>
      </c>
      <c r="AM47" s="112" t="s">
        <v>29</v>
      </c>
      <c r="AN47" s="112" t="str">
        <f t="shared" si="10"/>
        <v>0</v>
      </c>
      <c r="AO47" s="112" t="s">
        <v>29</v>
      </c>
      <c r="AP47" s="112" t="s">
        <v>29</v>
      </c>
      <c r="AQ47" s="112" t="str">
        <f t="shared" si="11"/>
        <v>0</v>
      </c>
      <c r="AR47" s="112" t="s">
        <v>29</v>
      </c>
      <c r="AS47" s="112" t="s">
        <v>29</v>
      </c>
      <c r="AT47" s="112" t="str">
        <f t="shared" si="12"/>
        <v>0</v>
      </c>
      <c r="AU47" s="112" t="s">
        <v>29</v>
      </c>
      <c r="AV47" s="112" t="s">
        <v>29</v>
      </c>
      <c r="AW47" s="112" t="str">
        <f t="shared" si="13"/>
        <v>0</v>
      </c>
      <c r="AX47" s="112" t="s">
        <v>29</v>
      </c>
      <c r="AY47" s="112" t="s">
        <v>29</v>
      </c>
      <c r="AZ47" s="112" t="str">
        <f t="shared" si="14"/>
        <v>0</v>
      </c>
      <c r="BA47" s="112" t="s">
        <v>29</v>
      </c>
      <c r="BB47" s="112" t="s">
        <v>29</v>
      </c>
      <c r="BC47" s="112" t="str">
        <f t="shared" si="15"/>
        <v>0</v>
      </c>
      <c r="BD47" s="112" t="s">
        <v>29</v>
      </c>
      <c r="BE47" s="112" t="s">
        <v>29</v>
      </c>
      <c r="BF47" s="112" t="str">
        <f t="shared" si="16"/>
        <v>0</v>
      </c>
      <c r="BG47" s="112" t="s">
        <v>29</v>
      </c>
      <c r="BH47" s="112" t="s">
        <v>29</v>
      </c>
      <c r="BI47" s="112" t="str">
        <f t="shared" si="17"/>
        <v>0</v>
      </c>
      <c r="BJ47" s="112" t="s">
        <v>29</v>
      </c>
      <c r="BK47" s="112" t="s">
        <v>29</v>
      </c>
      <c r="BL47" s="112" t="str">
        <f t="shared" si="18"/>
        <v>0</v>
      </c>
      <c r="BM47" s="112" t="s">
        <v>29</v>
      </c>
      <c r="BN47" s="112" t="s">
        <v>29</v>
      </c>
      <c r="BO47" s="112" t="str">
        <f t="shared" si="19"/>
        <v>0</v>
      </c>
      <c r="BP47" s="112" t="s">
        <v>29</v>
      </c>
      <c r="BQ47" s="112" t="s">
        <v>29</v>
      </c>
      <c r="BR47" s="112" t="str">
        <f t="shared" si="20"/>
        <v>0</v>
      </c>
      <c r="BS47" s="112" t="s">
        <v>29</v>
      </c>
      <c r="BT47" s="112" t="s">
        <v>29</v>
      </c>
      <c r="BU47" s="112" t="str">
        <f t="shared" si="21"/>
        <v>0</v>
      </c>
      <c r="BV47" s="112" t="s">
        <v>29</v>
      </c>
      <c r="BW47" s="112" t="s">
        <v>29</v>
      </c>
      <c r="BX47" s="112" t="str">
        <f t="shared" si="22"/>
        <v>0</v>
      </c>
      <c r="BY47" s="112" t="s">
        <v>29</v>
      </c>
      <c r="BZ47" s="112" t="s">
        <v>29</v>
      </c>
      <c r="CA47" s="112" t="str">
        <f t="shared" si="23"/>
        <v>0</v>
      </c>
      <c r="CB47" s="112" t="s">
        <v>29</v>
      </c>
      <c r="CC47" s="112" t="s">
        <v>29</v>
      </c>
      <c r="CD47" s="112" t="str">
        <f t="shared" si="24"/>
        <v>0</v>
      </c>
      <c r="CE47" s="112" t="s">
        <v>29</v>
      </c>
      <c r="CF47" s="112" t="s">
        <v>29</v>
      </c>
      <c r="CG47" s="112" t="str">
        <f t="shared" si="25"/>
        <v>0</v>
      </c>
      <c r="CH47" s="112" t="s">
        <v>29</v>
      </c>
      <c r="CI47" s="112" t="s">
        <v>29</v>
      </c>
      <c r="CJ47" s="112" t="str">
        <f t="shared" si="26"/>
        <v>0</v>
      </c>
      <c r="CK47" s="112" t="s">
        <v>29</v>
      </c>
      <c r="CL47" s="112" t="s">
        <v>29</v>
      </c>
      <c r="CM47" s="112" t="str">
        <f t="shared" si="27"/>
        <v>0</v>
      </c>
      <c r="CN47" s="112">
        <v>1</v>
      </c>
      <c r="CO47" s="112">
        <v>1</v>
      </c>
      <c r="CP47" s="112">
        <f t="shared" si="28"/>
        <v>2</v>
      </c>
      <c r="CQ47" s="112">
        <v>2</v>
      </c>
      <c r="CR47" s="112">
        <v>3</v>
      </c>
      <c r="CS47" s="112">
        <f t="shared" si="29"/>
        <v>5</v>
      </c>
    </row>
    <row r="48" spans="1:97" ht="12.75" customHeight="1">
      <c r="A48" s="103">
        <v>22</v>
      </c>
      <c r="B48" s="117" t="s">
        <v>35</v>
      </c>
      <c r="C48" s="117">
        <v>5591</v>
      </c>
      <c r="D48" s="117" t="s">
        <v>83</v>
      </c>
      <c r="E48" s="121">
        <v>20333</v>
      </c>
      <c r="F48" s="121">
        <v>2</v>
      </c>
      <c r="G48" s="121" t="s">
        <v>47</v>
      </c>
      <c r="H48" s="112" t="s">
        <v>29</v>
      </c>
      <c r="I48" s="112">
        <v>2</v>
      </c>
      <c r="J48" s="112">
        <f t="shared" si="0"/>
        <v>2</v>
      </c>
      <c r="K48" s="112" t="s">
        <v>29</v>
      </c>
      <c r="L48" s="112" t="s">
        <v>29</v>
      </c>
      <c r="M48" s="112" t="str">
        <f t="shared" si="1"/>
        <v>0</v>
      </c>
      <c r="N48" s="112">
        <v>1</v>
      </c>
      <c r="O48" s="112">
        <v>1</v>
      </c>
      <c r="P48" s="112">
        <f t="shared" si="2"/>
        <v>2</v>
      </c>
      <c r="Q48" s="112" t="s">
        <v>29</v>
      </c>
      <c r="R48" s="112" t="s">
        <v>29</v>
      </c>
      <c r="S48" s="112" t="str">
        <f t="shared" si="3"/>
        <v>0</v>
      </c>
      <c r="T48" s="112" t="s">
        <v>29</v>
      </c>
      <c r="U48" s="112" t="s">
        <v>29</v>
      </c>
      <c r="V48" s="112" t="str">
        <f t="shared" si="4"/>
        <v>0</v>
      </c>
      <c r="W48" s="112" t="s">
        <v>29</v>
      </c>
      <c r="X48" s="112" t="s">
        <v>29</v>
      </c>
      <c r="Y48" s="112" t="str">
        <f t="shared" si="5"/>
        <v>0</v>
      </c>
      <c r="Z48" s="112" t="s">
        <v>29</v>
      </c>
      <c r="AA48" s="112" t="s">
        <v>29</v>
      </c>
      <c r="AB48" s="112" t="str">
        <f t="shared" si="6"/>
        <v>0</v>
      </c>
      <c r="AC48" s="112" t="s">
        <v>29</v>
      </c>
      <c r="AD48" s="112" t="s">
        <v>29</v>
      </c>
      <c r="AE48" s="112" t="str">
        <f t="shared" si="7"/>
        <v>0</v>
      </c>
      <c r="AF48" s="112" t="s">
        <v>29</v>
      </c>
      <c r="AG48" s="112" t="s">
        <v>29</v>
      </c>
      <c r="AH48" s="112" t="str">
        <f t="shared" si="8"/>
        <v>0</v>
      </c>
      <c r="AI48" s="112" t="s">
        <v>29</v>
      </c>
      <c r="AJ48" s="112" t="s">
        <v>29</v>
      </c>
      <c r="AK48" s="112" t="str">
        <f t="shared" si="9"/>
        <v>0</v>
      </c>
      <c r="AL48" s="112" t="s">
        <v>29</v>
      </c>
      <c r="AM48" s="112" t="s">
        <v>29</v>
      </c>
      <c r="AN48" s="112" t="str">
        <f t="shared" si="10"/>
        <v>0</v>
      </c>
      <c r="AO48" s="112" t="s">
        <v>29</v>
      </c>
      <c r="AP48" s="112" t="s">
        <v>29</v>
      </c>
      <c r="AQ48" s="112" t="str">
        <f t="shared" si="11"/>
        <v>0</v>
      </c>
      <c r="AR48" s="112">
        <v>1</v>
      </c>
      <c r="AS48" s="112">
        <v>1</v>
      </c>
      <c r="AT48" s="112">
        <f t="shared" si="12"/>
        <v>2</v>
      </c>
      <c r="AU48" s="112" t="s">
        <v>29</v>
      </c>
      <c r="AV48" s="112" t="s">
        <v>29</v>
      </c>
      <c r="AW48" s="112" t="str">
        <f t="shared" si="13"/>
        <v>0</v>
      </c>
      <c r="AX48" s="112" t="s">
        <v>29</v>
      </c>
      <c r="AY48" s="112" t="s">
        <v>29</v>
      </c>
      <c r="AZ48" s="112" t="str">
        <f t="shared" si="14"/>
        <v>0</v>
      </c>
      <c r="BA48" s="112">
        <v>1</v>
      </c>
      <c r="BB48" s="112" t="s">
        <v>29</v>
      </c>
      <c r="BC48" s="112">
        <f t="shared" si="15"/>
        <v>1</v>
      </c>
      <c r="BD48" s="112" t="s">
        <v>29</v>
      </c>
      <c r="BE48" s="112" t="s">
        <v>29</v>
      </c>
      <c r="BF48" s="112" t="str">
        <f t="shared" si="16"/>
        <v>0</v>
      </c>
      <c r="BG48" s="112" t="s">
        <v>29</v>
      </c>
      <c r="BH48" s="112" t="s">
        <v>29</v>
      </c>
      <c r="BI48" s="112" t="str">
        <f t="shared" si="17"/>
        <v>0</v>
      </c>
      <c r="BJ48" s="112" t="s">
        <v>29</v>
      </c>
      <c r="BK48" s="112" t="s">
        <v>29</v>
      </c>
      <c r="BL48" s="112" t="str">
        <f t="shared" si="18"/>
        <v>0</v>
      </c>
      <c r="BM48" s="112" t="s">
        <v>29</v>
      </c>
      <c r="BN48" s="112" t="s">
        <v>29</v>
      </c>
      <c r="BO48" s="112" t="str">
        <f t="shared" si="19"/>
        <v>0</v>
      </c>
      <c r="BP48" s="112" t="s">
        <v>29</v>
      </c>
      <c r="BQ48" s="112" t="s">
        <v>29</v>
      </c>
      <c r="BR48" s="112" t="str">
        <f t="shared" si="20"/>
        <v>0</v>
      </c>
      <c r="BS48" s="112" t="s">
        <v>29</v>
      </c>
      <c r="BT48" s="112" t="s">
        <v>29</v>
      </c>
      <c r="BU48" s="112" t="str">
        <f t="shared" si="21"/>
        <v>0</v>
      </c>
      <c r="BV48" s="112" t="s">
        <v>29</v>
      </c>
      <c r="BW48" s="112" t="s">
        <v>29</v>
      </c>
      <c r="BX48" s="112" t="str">
        <f t="shared" si="22"/>
        <v>0</v>
      </c>
      <c r="BY48" s="112" t="s">
        <v>29</v>
      </c>
      <c r="BZ48" s="112" t="s">
        <v>29</v>
      </c>
      <c r="CA48" s="112" t="str">
        <f t="shared" si="23"/>
        <v>0</v>
      </c>
      <c r="CB48" s="112" t="s">
        <v>29</v>
      </c>
      <c r="CC48" s="112" t="s">
        <v>29</v>
      </c>
      <c r="CD48" s="112" t="str">
        <f t="shared" si="24"/>
        <v>0</v>
      </c>
      <c r="CE48" s="112" t="s">
        <v>29</v>
      </c>
      <c r="CF48" s="112" t="s">
        <v>29</v>
      </c>
      <c r="CG48" s="112" t="str">
        <f t="shared" si="25"/>
        <v>0</v>
      </c>
      <c r="CH48" s="112" t="s">
        <v>29</v>
      </c>
      <c r="CI48" s="112" t="s">
        <v>29</v>
      </c>
      <c r="CJ48" s="112" t="str">
        <f t="shared" si="26"/>
        <v>0</v>
      </c>
      <c r="CK48" s="112" t="s">
        <v>29</v>
      </c>
      <c r="CL48" s="112" t="s">
        <v>29</v>
      </c>
      <c r="CM48" s="112" t="str">
        <f t="shared" si="27"/>
        <v>0</v>
      </c>
      <c r="CN48" s="112" t="s">
        <v>29</v>
      </c>
      <c r="CO48" s="112" t="s">
        <v>29</v>
      </c>
      <c r="CP48" s="112" t="str">
        <f t="shared" si="28"/>
        <v>0</v>
      </c>
      <c r="CQ48" s="112">
        <v>3</v>
      </c>
      <c r="CR48" s="112">
        <v>4</v>
      </c>
      <c r="CS48" s="112">
        <f t="shared" si="29"/>
        <v>7</v>
      </c>
    </row>
    <row r="49" spans="1:98" ht="12.75" customHeight="1">
      <c r="A49" s="103">
        <v>22</v>
      </c>
      <c r="B49" s="117" t="s">
        <v>35</v>
      </c>
      <c r="C49" s="117">
        <v>5886</v>
      </c>
      <c r="D49" s="117" t="s">
        <v>85</v>
      </c>
      <c r="E49" s="121">
        <v>25969</v>
      </c>
      <c r="F49" s="121">
        <v>2</v>
      </c>
      <c r="G49" s="121" t="s">
        <v>47</v>
      </c>
      <c r="H49" s="112">
        <v>1</v>
      </c>
      <c r="I49" s="112">
        <v>3</v>
      </c>
      <c r="J49" s="112">
        <f t="shared" si="0"/>
        <v>4</v>
      </c>
      <c r="K49" s="112" t="s">
        <v>29</v>
      </c>
      <c r="L49" s="112" t="s">
        <v>29</v>
      </c>
      <c r="M49" s="112" t="str">
        <f t="shared" si="1"/>
        <v>0</v>
      </c>
      <c r="N49" s="112">
        <v>1</v>
      </c>
      <c r="O49" s="112">
        <v>1</v>
      </c>
      <c r="P49" s="112">
        <f t="shared" si="2"/>
        <v>2</v>
      </c>
      <c r="Q49" s="112" t="s">
        <v>29</v>
      </c>
      <c r="R49" s="112" t="s">
        <v>29</v>
      </c>
      <c r="S49" s="112" t="str">
        <f t="shared" si="3"/>
        <v>0</v>
      </c>
      <c r="T49" s="112" t="s">
        <v>29</v>
      </c>
      <c r="U49" s="112" t="s">
        <v>29</v>
      </c>
      <c r="V49" s="112" t="str">
        <f t="shared" si="4"/>
        <v>0</v>
      </c>
      <c r="W49" s="112" t="s">
        <v>29</v>
      </c>
      <c r="X49" s="112" t="s">
        <v>29</v>
      </c>
      <c r="Y49" s="112" t="str">
        <f t="shared" si="5"/>
        <v>0</v>
      </c>
      <c r="Z49" s="112" t="s">
        <v>29</v>
      </c>
      <c r="AA49" s="112" t="s">
        <v>29</v>
      </c>
      <c r="AB49" s="112" t="str">
        <f t="shared" si="6"/>
        <v>0</v>
      </c>
      <c r="AC49" s="112" t="s">
        <v>29</v>
      </c>
      <c r="AD49" s="112" t="s">
        <v>29</v>
      </c>
      <c r="AE49" s="112" t="str">
        <f t="shared" si="7"/>
        <v>0</v>
      </c>
      <c r="AF49" s="112" t="s">
        <v>29</v>
      </c>
      <c r="AG49" s="112" t="s">
        <v>29</v>
      </c>
      <c r="AH49" s="112" t="str">
        <f t="shared" si="8"/>
        <v>0</v>
      </c>
      <c r="AI49" s="112" t="s">
        <v>29</v>
      </c>
      <c r="AJ49" s="112" t="s">
        <v>29</v>
      </c>
      <c r="AK49" s="112" t="str">
        <f t="shared" si="9"/>
        <v>0</v>
      </c>
      <c r="AL49" s="112" t="s">
        <v>29</v>
      </c>
      <c r="AM49" s="112" t="s">
        <v>29</v>
      </c>
      <c r="AN49" s="112" t="str">
        <f t="shared" si="10"/>
        <v>0</v>
      </c>
      <c r="AO49" s="112" t="s">
        <v>29</v>
      </c>
      <c r="AP49" s="112" t="s">
        <v>29</v>
      </c>
      <c r="AQ49" s="112" t="str">
        <f t="shared" si="11"/>
        <v>0</v>
      </c>
      <c r="AR49" s="112" t="s">
        <v>29</v>
      </c>
      <c r="AS49" s="112" t="s">
        <v>29</v>
      </c>
      <c r="AT49" s="112" t="str">
        <f t="shared" si="12"/>
        <v>0</v>
      </c>
      <c r="AU49" s="112" t="s">
        <v>29</v>
      </c>
      <c r="AV49" s="112" t="s">
        <v>29</v>
      </c>
      <c r="AW49" s="112" t="str">
        <f t="shared" si="13"/>
        <v>0</v>
      </c>
      <c r="AX49" s="112" t="s">
        <v>29</v>
      </c>
      <c r="AY49" s="112" t="s">
        <v>29</v>
      </c>
      <c r="AZ49" s="112" t="str">
        <f t="shared" si="14"/>
        <v>0</v>
      </c>
      <c r="BA49" s="112" t="s">
        <v>29</v>
      </c>
      <c r="BB49" s="112">
        <v>1</v>
      </c>
      <c r="BC49" s="112">
        <f t="shared" si="15"/>
        <v>1</v>
      </c>
      <c r="BD49" s="112" t="s">
        <v>29</v>
      </c>
      <c r="BE49" s="112" t="s">
        <v>29</v>
      </c>
      <c r="BF49" s="112" t="str">
        <f t="shared" si="16"/>
        <v>0</v>
      </c>
      <c r="BG49" s="112" t="s">
        <v>29</v>
      </c>
      <c r="BH49" s="112" t="s">
        <v>29</v>
      </c>
      <c r="BI49" s="112" t="str">
        <f t="shared" si="17"/>
        <v>0</v>
      </c>
      <c r="BJ49" s="112" t="s">
        <v>29</v>
      </c>
      <c r="BK49" s="112" t="s">
        <v>29</v>
      </c>
      <c r="BL49" s="112" t="str">
        <f t="shared" si="18"/>
        <v>0</v>
      </c>
      <c r="BM49" s="112" t="s">
        <v>29</v>
      </c>
      <c r="BN49" s="112" t="s">
        <v>29</v>
      </c>
      <c r="BO49" s="112" t="str">
        <f t="shared" si="19"/>
        <v>0</v>
      </c>
      <c r="BP49" s="112" t="s">
        <v>29</v>
      </c>
      <c r="BQ49" s="112" t="s">
        <v>29</v>
      </c>
      <c r="BR49" s="112" t="str">
        <f t="shared" si="20"/>
        <v>0</v>
      </c>
      <c r="BS49" s="112" t="s">
        <v>29</v>
      </c>
      <c r="BT49" s="112" t="s">
        <v>29</v>
      </c>
      <c r="BU49" s="112" t="str">
        <f t="shared" si="21"/>
        <v>0</v>
      </c>
      <c r="BV49" s="112" t="s">
        <v>29</v>
      </c>
      <c r="BW49" s="112" t="s">
        <v>29</v>
      </c>
      <c r="BX49" s="112" t="str">
        <f t="shared" si="22"/>
        <v>0</v>
      </c>
      <c r="BY49" s="112" t="s">
        <v>29</v>
      </c>
      <c r="BZ49" s="112" t="s">
        <v>29</v>
      </c>
      <c r="CA49" s="112" t="str">
        <f t="shared" si="23"/>
        <v>0</v>
      </c>
      <c r="CB49" s="112" t="s">
        <v>29</v>
      </c>
      <c r="CC49" s="112" t="s">
        <v>29</v>
      </c>
      <c r="CD49" s="112" t="str">
        <f t="shared" si="24"/>
        <v>0</v>
      </c>
      <c r="CE49" s="112" t="s">
        <v>29</v>
      </c>
      <c r="CF49" s="112" t="s">
        <v>29</v>
      </c>
      <c r="CG49" s="112" t="str">
        <f t="shared" si="25"/>
        <v>0</v>
      </c>
      <c r="CH49" s="112" t="s">
        <v>29</v>
      </c>
      <c r="CI49" s="112" t="s">
        <v>29</v>
      </c>
      <c r="CJ49" s="112" t="str">
        <f t="shared" si="26"/>
        <v>0</v>
      </c>
      <c r="CK49" s="112" t="s">
        <v>29</v>
      </c>
      <c r="CL49" s="112" t="s">
        <v>29</v>
      </c>
      <c r="CM49" s="112" t="str">
        <f t="shared" si="27"/>
        <v>0</v>
      </c>
      <c r="CN49" s="112" t="s">
        <v>29</v>
      </c>
      <c r="CO49" s="112" t="s">
        <v>29</v>
      </c>
      <c r="CP49" s="112" t="str">
        <f t="shared" si="28"/>
        <v>0</v>
      </c>
      <c r="CQ49" s="112">
        <v>2</v>
      </c>
      <c r="CR49" s="112">
        <v>5</v>
      </c>
      <c r="CS49" s="112">
        <f t="shared" si="29"/>
        <v>7</v>
      </c>
    </row>
    <row r="50" spans="1:98" ht="12.75" customHeight="1">
      <c r="A50" s="103">
        <v>22</v>
      </c>
      <c r="B50" s="117" t="s">
        <v>35</v>
      </c>
      <c r="C50" s="117">
        <v>5938</v>
      </c>
      <c r="D50" s="117" t="s">
        <v>86</v>
      </c>
      <c r="E50" s="121">
        <v>28894</v>
      </c>
      <c r="F50" s="121">
        <v>2</v>
      </c>
      <c r="G50" s="121" t="s">
        <v>47</v>
      </c>
      <c r="H50" s="112">
        <v>1</v>
      </c>
      <c r="I50" s="112">
        <v>2</v>
      </c>
      <c r="J50" s="112">
        <f t="shared" si="0"/>
        <v>3</v>
      </c>
      <c r="K50" s="112" t="s">
        <v>29</v>
      </c>
      <c r="L50" s="112" t="s">
        <v>29</v>
      </c>
      <c r="M50" s="112" t="str">
        <f t="shared" si="1"/>
        <v>0</v>
      </c>
      <c r="N50" s="112">
        <v>1</v>
      </c>
      <c r="O50" s="112">
        <v>2</v>
      </c>
      <c r="P50" s="112">
        <f t="shared" si="2"/>
        <v>3</v>
      </c>
      <c r="Q50" s="112" t="s">
        <v>29</v>
      </c>
      <c r="R50" s="112" t="s">
        <v>29</v>
      </c>
      <c r="S50" s="112" t="str">
        <f t="shared" si="3"/>
        <v>0</v>
      </c>
      <c r="T50" s="112" t="s">
        <v>29</v>
      </c>
      <c r="U50" s="112" t="s">
        <v>29</v>
      </c>
      <c r="V50" s="112" t="str">
        <f t="shared" si="4"/>
        <v>0</v>
      </c>
      <c r="W50" s="112" t="s">
        <v>29</v>
      </c>
      <c r="X50" s="112" t="s">
        <v>29</v>
      </c>
      <c r="Y50" s="112" t="str">
        <f t="shared" si="5"/>
        <v>0</v>
      </c>
      <c r="Z50" s="112" t="s">
        <v>29</v>
      </c>
      <c r="AA50" s="112" t="s">
        <v>29</v>
      </c>
      <c r="AB50" s="112" t="str">
        <f t="shared" si="6"/>
        <v>0</v>
      </c>
      <c r="AC50" s="112" t="s">
        <v>29</v>
      </c>
      <c r="AD50" s="112" t="s">
        <v>29</v>
      </c>
      <c r="AE50" s="112" t="str">
        <f t="shared" si="7"/>
        <v>0</v>
      </c>
      <c r="AF50" s="112" t="s">
        <v>29</v>
      </c>
      <c r="AG50" s="112" t="s">
        <v>29</v>
      </c>
      <c r="AH50" s="112" t="str">
        <f t="shared" si="8"/>
        <v>0</v>
      </c>
      <c r="AI50" s="112" t="s">
        <v>29</v>
      </c>
      <c r="AJ50" s="112" t="s">
        <v>29</v>
      </c>
      <c r="AK50" s="112" t="str">
        <f t="shared" si="9"/>
        <v>0</v>
      </c>
      <c r="AL50" s="112" t="s">
        <v>29</v>
      </c>
      <c r="AM50" s="112" t="s">
        <v>29</v>
      </c>
      <c r="AN50" s="112" t="str">
        <f t="shared" si="10"/>
        <v>0</v>
      </c>
      <c r="AO50" s="112" t="s">
        <v>29</v>
      </c>
      <c r="AP50" s="112" t="s">
        <v>29</v>
      </c>
      <c r="AQ50" s="112" t="str">
        <f t="shared" si="11"/>
        <v>0</v>
      </c>
      <c r="AR50" s="112" t="s">
        <v>29</v>
      </c>
      <c r="AS50" s="112" t="s">
        <v>29</v>
      </c>
      <c r="AT50" s="112" t="str">
        <f t="shared" si="12"/>
        <v>0</v>
      </c>
      <c r="AU50" s="112" t="s">
        <v>29</v>
      </c>
      <c r="AV50" s="112" t="s">
        <v>29</v>
      </c>
      <c r="AW50" s="112" t="str">
        <f t="shared" si="13"/>
        <v>0</v>
      </c>
      <c r="AX50" s="112" t="s">
        <v>29</v>
      </c>
      <c r="AY50" s="112" t="s">
        <v>29</v>
      </c>
      <c r="AZ50" s="112" t="str">
        <f t="shared" si="14"/>
        <v>0</v>
      </c>
      <c r="BA50" s="112">
        <v>1</v>
      </c>
      <c r="BB50" s="112" t="s">
        <v>29</v>
      </c>
      <c r="BC50" s="112">
        <f t="shared" si="15"/>
        <v>1</v>
      </c>
      <c r="BD50" s="112" t="s">
        <v>29</v>
      </c>
      <c r="BE50" s="112" t="s">
        <v>29</v>
      </c>
      <c r="BF50" s="112" t="str">
        <f t="shared" si="16"/>
        <v>0</v>
      </c>
      <c r="BG50" s="112" t="s">
        <v>29</v>
      </c>
      <c r="BH50" s="112" t="s">
        <v>29</v>
      </c>
      <c r="BI50" s="112" t="str">
        <f t="shared" si="17"/>
        <v>0</v>
      </c>
      <c r="BJ50" s="112" t="s">
        <v>29</v>
      </c>
      <c r="BK50" s="112" t="s">
        <v>29</v>
      </c>
      <c r="BL50" s="112" t="str">
        <f t="shared" si="18"/>
        <v>0</v>
      </c>
      <c r="BM50" s="112" t="s">
        <v>29</v>
      </c>
      <c r="BN50" s="112" t="s">
        <v>29</v>
      </c>
      <c r="BO50" s="112" t="str">
        <f t="shared" si="19"/>
        <v>0</v>
      </c>
      <c r="BP50" s="112" t="s">
        <v>29</v>
      </c>
      <c r="BQ50" s="112" t="s">
        <v>29</v>
      </c>
      <c r="BR50" s="112" t="str">
        <f t="shared" si="20"/>
        <v>0</v>
      </c>
      <c r="BS50" s="112" t="s">
        <v>29</v>
      </c>
      <c r="BT50" s="112" t="s">
        <v>29</v>
      </c>
      <c r="BU50" s="112" t="str">
        <f t="shared" si="21"/>
        <v>0</v>
      </c>
      <c r="BV50" s="112" t="s">
        <v>29</v>
      </c>
      <c r="BW50" s="112" t="s">
        <v>29</v>
      </c>
      <c r="BX50" s="112" t="str">
        <f t="shared" si="22"/>
        <v>0</v>
      </c>
      <c r="BY50" s="112" t="s">
        <v>29</v>
      </c>
      <c r="BZ50" s="112" t="s">
        <v>29</v>
      </c>
      <c r="CA50" s="112" t="str">
        <f t="shared" si="23"/>
        <v>0</v>
      </c>
      <c r="CB50" s="112" t="s">
        <v>29</v>
      </c>
      <c r="CC50" s="112" t="s">
        <v>29</v>
      </c>
      <c r="CD50" s="112" t="str">
        <f t="shared" si="24"/>
        <v>0</v>
      </c>
      <c r="CE50" s="112" t="s">
        <v>29</v>
      </c>
      <c r="CF50" s="112" t="s">
        <v>29</v>
      </c>
      <c r="CG50" s="112" t="str">
        <f t="shared" si="25"/>
        <v>0</v>
      </c>
      <c r="CH50" s="112" t="s">
        <v>29</v>
      </c>
      <c r="CI50" s="112" t="s">
        <v>29</v>
      </c>
      <c r="CJ50" s="112" t="str">
        <f t="shared" si="26"/>
        <v>0</v>
      </c>
      <c r="CK50" s="112" t="s">
        <v>29</v>
      </c>
      <c r="CL50" s="112" t="s">
        <v>29</v>
      </c>
      <c r="CM50" s="112" t="str">
        <f t="shared" si="27"/>
        <v>0</v>
      </c>
      <c r="CN50" s="112" t="s">
        <v>29</v>
      </c>
      <c r="CO50" s="112" t="s">
        <v>29</v>
      </c>
      <c r="CP50" s="112" t="str">
        <f t="shared" si="28"/>
        <v>0</v>
      </c>
      <c r="CQ50" s="112">
        <v>3</v>
      </c>
      <c r="CR50" s="112">
        <v>4</v>
      </c>
      <c r="CS50" s="112">
        <f t="shared" si="29"/>
        <v>7</v>
      </c>
    </row>
    <row r="51" spans="1:98" ht="12.75" customHeight="1">
      <c r="A51" s="103">
        <v>23</v>
      </c>
      <c r="B51" s="117" t="s">
        <v>87</v>
      </c>
      <c r="C51" s="117">
        <v>6266</v>
      </c>
      <c r="D51" s="117" t="s">
        <v>88</v>
      </c>
      <c r="E51" s="121">
        <v>32797</v>
      </c>
      <c r="F51" s="121">
        <v>2</v>
      </c>
      <c r="G51" s="121" t="s">
        <v>47</v>
      </c>
      <c r="H51" s="112">
        <v>2</v>
      </c>
      <c r="I51" s="112">
        <v>4</v>
      </c>
      <c r="J51" s="112">
        <f t="shared" si="0"/>
        <v>6</v>
      </c>
      <c r="K51" s="112">
        <v>1</v>
      </c>
      <c r="L51" s="112">
        <v>5</v>
      </c>
      <c r="M51" s="112">
        <f t="shared" si="1"/>
        <v>6</v>
      </c>
      <c r="N51" s="112" t="s">
        <v>29</v>
      </c>
      <c r="O51" s="112">
        <v>1</v>
      </c>
      <c r="P51" s="112">
        <f t="shared" si="2"/>
        <v>1</v>
      </c>
      <c r="Q51" s="112" t="s">
        <v>29</v>
      </c>
      <c r="R51" s="112">
        <v>1</v>
      </c>
      <c r="S51" s="112">
        <f t="shared" si="3"/>
        <v>1</v>
      </c>
      <c r="T51" s="112" t="s">
        <v>29</v>
      </c>
      <c r="U51" s="112" t="s">
        <v>29</v>
      </c>
      <c r="V51" s="112" t="str">
        <f t="shared" si="4"/>
        <v>0</v>
      </c>
      <c r="W51" s="112" t="s">
        <v>29</v>
      </c>
      <c r="X51" s="112" t="s">
        <v>29</v>
      </c>
      <c r="Y51" s="112" t="str">
        <f t="shared" si="5"/>
        <v>0</v>
      </c>
      <c r="Z51" s="112" t="s">
        <v>29</v>
      </c>
      <c r="AA51" s="112" t="s">
        <v>29</v>
      </c>
      <c r="AB51" s="112" t="str">
        <f t="shared" si="6"/>
        <v>0</v>
      </c>
      <c r="AC51" s="112" t="s">
        <v>29</v>
      </c>
      <c r="AD51" s="112" t="s">
        <v>29</v>
      </c>
      <c r="AE51" s="112" t="str">
        <f t="shared" si="7"/>
        <v>0</v>
      </c>
      <c r="AF51" s="112" t="s">
        <v>29</v>
      </c>
      <c r="AG51" s="112" t="s">
        <v>29</v>
      </c>
      <c r="AH51" s="112" t="str">
        <f t="shared" si="8"/>
        <v>0</v>
      </c>
      <c r="AI51" s="112" t="s">
        <v>29</v>
      </c>
      <c r="AJ51" s="112" t="s">
        <v>29</v>
      </c>
      <c r="AK51" s="112" t="str">
        <f t="shared" si="9"/>
        <v>0</v>
      </c>
      <c r="AL51" s="112" t="s">
        <v>29</v>
      </c>
      <c r="AM51" s="112" t="s">
        <v>29</v>
      </c>
      <c r="AN51" s="112" t="str">
        <f t="shared" si="10"/>
        <v>0</v>
      </c>
      <c r="AO51" s="112" t="s">
        <v>29</v>
      </c>
      <c r="AP51" s="112" t="s">
        <v>29</v>
      </c>
      <c r="AQ51" s="112" t="str">
        <f t="shared" si="11"/>
        <v>0</v>
      </c>
      <c r="AR51" s="112" t="s">
        <v>29</v>
      </c>
      <c r="AS51" s="112" t="s">
        <v>29</v>
      </c>
      <c r="AT51" s="112" t="str">
        <f t="shared" si="12"/>
        <v>0</v>
      </c>
      <c r="AU51" s="112" t="s">
        <v>29</v>
      </c>
      <c r="AV51" s="112" t="s">
        <v>29</v>
      </c>
      <c r="AW51" s="112" t="str">
        <f t="shared" si="13"/>
        <v>0</v>
      </c>
      <c r="AX51" s="112" t="s">
        <v>29</v>
      </c>
      <c r="AY51" s="112" t="s">
        <v>29</v>
      </c>
      <c r="AZ51" s="112" t="str">
        <f t="shared" si="14"/>
        <v>0</v>
      </c>
      <c r="BA51" s="112" t="s">
        <v>29</v>
      </c>
      <c r="BB51" s="112">
        <v>1</v>
      </c>
      <c r="BC51" s="112">
        <f t="shared" si="15"/>
        <v>1</v>
      </c>
      <c r="BD51" s="112" t="s">
        <v>29</v>
      </c>
      <c r="BE51" s="112" t="s">
        <v>29</v>
      </c>
      <c r="BF51" s="112" t="str">
        <f t="shared" si="16"/>
        <v>0</v>
      </c>
      <c r="BG51" s="112" t="s">
        <v>29</v>
      </c>
      <c r="BH51" s="112" t="s">
        <v>29</v>
      </c>
      <c r="BI51" s="112" t="str">
        <f t="shared" si="17"/>
        <v>0</v>
      </c>
      <c r="BJ51" s="112" t="s">
        <v>29</v>
      </c>
      <c r="BK51" s="112" t="s">
        <v>29</v>
      </c>
      <c r="BL51" s="112" t="str">
        <f t="shared" si="18"/>
        <v>0</v>
      </c>
      <c r="BM51" s="112" t="s">
        <v>29</v>
      </c>
      <c r="BN51" s="112" t="s">
        <v>29</v>
      </c>
      <c r="BO51" s="112" t="str">
        <f t="shared" si="19"/>
        <v>0</v>
      </c>
      <c r="BP51" s="112" t="s">
        <v>29</v>
      </c>
      <c r="BQ51" s="112" t="s">
        <v>29</v>
      </c>
      <c r="BR51" s="112" t="str">
        <f t="shared" si="20"/>
        <v>0</v>
      </c>
      <c r="BS51" s="112" t="s">
        <v>29</v>
      </c>
      <c r="BT51" s="112" t="s">
        <v>29</v>
      </c>
      <c r="BU51" s="112" t="str">
        <f t="shared" si="21"/>
        <v>0</v>
      </c>
      <c r="BV51" s="112" t="s">
        <v>29</v>
      </c>
      <c r="BW51" s="112" t="s">
        <v>29</v>
      </c>
      <c r="BX51" s="112" t="str">
        <f t="shared" si="22"/>
        <v>0</v>
      </c>
      <c r="BY51" s="112" t="s">
        <v>29</v>
      </c>
      <c r="BZ51" s="112" t="s">
        <v>29</v>
      </c>
      <c r="CA51" s="112" t="str">
        <f t="shared" si="23"/>
        <v>0</v>
      </c>
      <c r="CB51" s="112" t="s">
        <v>29</v>
      </c>
      <c r="CC51" s="112" t="s">
        <v>29</v>
      </c>
      <c r="CD51" s="112" t="str">
        <f t="shared" si="24"/>
        <v>0</v>
      </c>
      <c r="CE51" s="112" t="s">
        <v>29</v>
      </c>
      <c r="CF51" s="112" t="s">
        <v>29</v>
      </c>
      <c r="CG51" s="112" t="str">
        <f t="shared" si="25"/>
        <v>0</v>
      </c>
      <c r="CH51" s="112" t="s">
        <v>29</v>
      </c>
      <c r="CI51" s="112" t="s">
        <v>29</v>
      </c>
      <c r="CJ51" s="112" t="str">
        <f t="shared" si="26"/>
        <v>0</v>
      </c>
      <c r="CK51" s="112" t="s">
        <v>29</v>
      </c>
      <c r="CL51" s="112" t="s">
        <v>29</v>
      </c>
      <c r="CM51" s="112" t="str">
        <f t="shared" si="27"/>
        <v>0</v>
      </c>
      <c r="CN51" s="112" t="s">
        <v>29</v>
      </c>
      <c r="CO51" s="112" t="s">
        <v>29</v>
      </c>
      <c r="CP51" s="112" t="str">
        <f t="shared" si="28"/>
        <v>0</v>
      </c>
      <c r="CQ51" s="112">
        <v>3</v>
      </c>
      <c r="CR51" s="112">
        <v>12</v>
      </c>
      <c r="CS51" s="112">
        <f t="shared" si="29"/>
        <v>15</v>
      </c>
    </row>
    <row r="52" spans="1:98" ht="12.75" customHeight="1">
      <c r="A52" s="103">
        <v>24</v>
      </c>
      <c r="B52" s="117" t="s">
        <v>89</v>
      </c>
      <c r="C52" s="117">
        <v>6421</v>
      </c>
      <c r="D52" s="117" t="s">
        <v>90</v>
      </c>
      <c r="E52" s="121">
        <v>38699</v>
      </c>
      <c r="F52" s="121">
        <v>2</v>
      </c>
      <c r="G52" s="121" t="s">
        <v>47</v>
      </c>
      <c r="H52" s="112" t="s">
        <v>29</v>
      </c>
      <c r="I52" s="112">
        <v>1</v>
      </c>
      <c r="J52" s="112">
        <f t="shared" si="0"/>
        <v>1</v>
      </c>
      <c r="K52" s="112" t="s">
        <v>29</v>
      </c>
      <c r="L52" s="112" t="s">
        <v>29</v>
      </c>
      <c r="M52" s="112" t="str">
        <f t="shared" si="1"/>
        <v>0</v>
      </c>
      <c r="N52" s="112" t="s">
        <v>29</v>
      </c>
      <c r="O52" s="112">
        <v>1</v>
      </c>
      <c r="P52" s="112">
        <f t="shared" si="2"/>
        <v>1</v>
      </c>
      <c r="Q52" s="112" t="s">
        <v>29</v>
      </c>
      <c r="R52" s="112">
        <v>1</v>
      </c>
      <c r="S52" s="112">
        <f t="shared" si="3"/>
        <v>1</v>
      </c>
      <c r="T52" s="112" t="s">
        <v>29</v>
      </c>
      <c r="U52" s="112" t="s">
        <v>29</v>
      </c>
      <c r="V52" s="112" t="str">
        <f t="shared" si="4"/>
        <v>0</v>
      </c>
      <c r="W52" s="112" t="s">
        <v>29</v>
      </c>
      <c r="X52" s="112" t="s">
        <v>29</v>
      </c>
      <c r="Y52" s="112" t="str">
        <f t="shared" si="5"/>
        <v>0</v>
      </c>
      <c r="Z52" s="112" t="s">
        <v>29</v>
      </c>
      <c r="AA52" s="112" t="s">
        <v>29</v>
      </c>
      <c r="AB52" s="112" t="str">
        <f t="shared" si="6"/>
        <v>0</v>
      </c>
      <c r="AC52" s="112" t="s">
        <v>29</v>
      </c>
      <c r="AD52" s="112" t="s">
        <v>29</v>
      </c>
      <c r="AE52" s="112" t="str">
        <f t="shared" si="7"/>
        <v>0</v>
      </c>
      <c r="AF52" s="112" t="s">
        <v>29</v>
      </c>
      <c r="AG52" s="112" t="s">
        <v>29</v>
      </c>
      <c r="AH52" s="112" t="str">
        <f t="shared" si="8"/>
        <v>0</v>
      </c>
      <c r="AI52" s="112" t="s">
        <v>29</v>
      </c>
      <c r="AJ52" s="112" t="s">
        <v>29</v>
      </c>
      <c r="AK52" s="112" t="str">
        <f t="shared" si="9"/>
        <v>0</v>
      </c>
      <c r="AL52" s="112" t="s">
        <v>29</v>
      </c>
      <c r="AM52" s="112" t="s">
        <v>29</v>
      </c>
      <c r="AN52" s="112" t="str">
        <f t="shared" si="10"/>
        <v>0</v>
      </c>
      <c r="AO52" s="112" t="s">
        <v>29</v>
      </c>
      <c r="AP52" s="112" t="s">
        <v>29</v>
      </c>
      <c r="AQ52" s="112" t="str">
        <f t="shared" si="11"/>
        <v>0</v>
      </c>
      <c r="AR52" s="112" t="s">
        <v>29</v>
      </c>
      <c r="AS52" s="112">
        <v>1</v>
      </c>
      <c r="AT52" s="112">
        <f t="shared" si="12"/>
        <v>1</v>
      </c>
      <c r="AU52" s="112" t="s">
        <v>29</v>
      </c>
      <c r="AV52" s="112" t="s">
        <v>29</v>
      </c>
      <c r="AW52" s="112" t="str">
        <f t="shared" si="13"/>
        <v>0</v>
      </c>
      <c r="AX52" s="112" t="s">
        <v>29</v>
      </c>
      <c r="AY52" s="112" t="s">
        <v>29</v>
      </c>
      <c r="AZ52" s="112" t="str">
        <f t="shared" si="14"/>
        <v>0</v>
      </c>
      <c r="BA52" s="112">
        <v>1</v>
      </c>
      <c r="BB52" s="112" t="s">
        <v>29</v>
      </c>
      <c r="BC52" s="112">
        <f t="shared" si="15"/>
        <v>1</v>
      </c>
      <c r="BD52" s="112" t="s">
        <v>29</v>
      </c>
      <c r="BE52" s="112" t="s">
        <v>29</v>
      </c>
      <c r="BF52" s="112" t="str">
        <f t="shared" si="16"/>
        <v>0</v>
      </c>
      <c r="BG52" s="112" t="s">
        <v>29</v>
      </c>
      <c r="BH52" s="112" t="s">
        <v>29</v>
      </c>
      <c r="BI52" s="112" t="str">
        <f t="shared" si="17"/>
        <v>0</v>
      </c>
      <c r="BJ52" s="112" t="s">
        <v>29</v>
      </c>
      <c r="BK52" s="112" t="s">
        <v>29</v>
      </c>
      <c r="BL52" s="112" t="str">
        <f t="shared" si="18"/>
        <v>0</v>
      </c>
      <c r="BM52" s="112" t="s">
        <v>29</v>
      </c>
      <c r="BN52" s="112" t="s">
        <v>29</v>
      </c>
      <c r="BO52" s="112" t="str">
        <f t="shared" si="19"/>
        <v>0</v>
      </c>
      <c r="BP52" s="112" t="s">
        <v>29</v>
      </c>
      <c r="BQ52" s="112" t="s">
        <v>29</v>
      </c>
      <c r="BR52" s="112" t="str">
        <f t="shared" si="20"/>
        <v>0</v>
      </c>
      <c r="BS52" s="112" t="s">
        <v>29</v>
      </c>
      <c r="BT52" s="112" t="s">
        <v>29</v>
      </c>
      <c r="BU52" s="112" t="str">
        <f t="shared" si="21"/>
        <v>0</v>
      </c>
      <c r="BV52" s="112" t="s">
        <v>29</v>
      </c>
      <c r="BW52" s="112" t="s">
        <v>29</v>
      </c>
      <c r="BX52" s="112" t="str">
        <f t="shared" si="22"/>
        <v>0</v>
      </c>
      <c r="BY52" s="112" t="s">
        <v>29</v>
      </c>
      <c r="BZ52" s="112" t="s">
        <v>29</v>
      </c>
      <c r="CA52" s="112" t="str">
        <f t="shared" si="23"/>
        <v>0</v>
      </c>
      <c r="CB52" s="112" t="s">
        <v>29</v>
      </c>
      <c r="CC52" s="112" t="s">
        <v>29</v>
      </c>
      <c r="CD52" s="112" t="str">
        <f t="shared" si="24"/>
        <v>0</v>
      </c>
      <c r="CE52" s="112" t="s">
        <v>29</v>
      </c>
      <c r="CF52" s="112" t="s">
        <v>29</v>
      </c>
      <c r="CG52" s="112" t="str">
        <f t="shared" si="25"/>
        <v>0</v>
      </c>
      <c r="CH52" s="112" t="s">
        <v>29</v>
      </c>
      <c r="CI52" s="112" t="s">
        <v>29</v>
      </c>
      <c r="CJ52" s="112" t="str">
        <f t="shared" si="26"/>
        <v>0</v>
      </c>
      <c r="CK52" s="112" t="s">
        <v>29</v>
      </c>
      <c r="CL52" s="112" t="s">
        <v>29</v>
      </c>
      <c r="CM52" s="112" t="str">
        <f t="shared" si="27"/>
        <v>0</v>
      </c>
      <c r="CN52" s="112" t="s">
        <v>29</v>
      </c>
      <c r="CO52" s="112" t="s">
        <v>29</v>
      </c>
      <c r="CP52" s="112" t="str">
        <f t="shared" si="28"/>
        <v>0</v>
      </c>
      <c r="CQ52" s="112">
        <v>1</v>
      </c>
      <c r="CR52" s="112">
        <v>4</v>
      </c>
      <c r="CS52" s="112">
        <f t="shared" si="29"/>
        <v>5</v>
      </c>
    </row>
    <row r="53" spans="1:98" ht="12.75" customHeight="1">
      <c r="A53" s="103">
        <v>24</v>
      </c>
      <c r="B53" s="117" t="s">
        <v>89</v>
      </c>
      <c r="C53" s="117">
        <v>6458</v>
      </c>
      <c r="D53" s="117" t="s">
        <v>91</v>
      </c>
      <c r="E53" s="121">
        <v>33756</v>
      </c>
      <c r="F53" s="121">
        <v>2</v>
      </c>
      <c r="G53" s="121" t="s">
        <v>47</v>
      </c>
      <c r="H53" s="112" t="s">
        <v>29</v>
      </c>
      <c r="I53" s="112">
        <v>2</v>
      </c>
      <c r="J53" s="112">
        <f t="shared" si="0"/>
        <v>2</v>
      </c>
      <c r="K53" s="112" t="s">
        <v>29</v>
      </c>
      <c r="L53" s="112" t="s">
        <v>29</v>
      </c>
      <c r="M53" s="112" t="str">
        <f t="shared" si="1"/>
        <v>0</v>
      </c>
      <c r="N53" s="112" t="s">
        <v>29</v>
      </c>
      <c r="O53" s="112">
        <v>2</v>
      </c>
      <c r="P53" s="112">
        <f t="shared" si="2"/>
        <v>2</v>
      </c>
      <c r="Q53" s="112" t="s">
        <v>29</v>
      </c>
      <c r="R53" s="112" t="s">
        <v>29</v>
      </c>
      <c r="S53" s="112" t="str">
        <f t="shared" si="3"/>
        <v>0</v>
      </c>
      <c r="T53" s="112" t="s">
        <v>29</v>
      </c>
      <c r="U53" s="112" t="s">
        <v>29</v>
      </c>
      <c r="V53" s="112" t="str">
        <f t="shared" si="4"/>
        <v>0</v>
      </c>
      <c r="W53" s="112" t="s">
        <v>29</v>
      </c>
      <c r="X53" s="112" t="s">
        <v>29</v>
      </c>
      <c r="Y53" s="112" t="str">
        <f t="shared" si="5"/>
        <v>0</v>
      </c>
      <c r="Z53" s="112" t="s">
        <v>29</v>
      </c>
      <c r="AA53" s="112" t="s">
        <v>29</v>
      </c>
      <c r="AB53" s="112" t="str">
        <f t="shared" si="6"/>
        <v>0</v>
      </c>
      <c r="AC53" s="112" t="s">
        <v>29</v>
      </c>
      <c r="AD53" s="112" t="s">
        <v>29</v>
      </c>
      <c r="AE53" s="112" t="str">
        <f t="shared" si="7"/>
        <v>0</v>
      </c>
      <c r="AF53" s="112" t="s">
        <v>29</v>
      </c>
      <c r="AG53" s="112" t="s">
        <v>29</v>
      </c>
      <c r="AH53" s="112" t="str">
        <f t="shared" si="8"/>
        <v>0</v>
      </c>
      <c r="AI53" s="112" t="s">
        <v>29</v>
      </c>
      <c r="AJ53" s="112" t="s">
        <v>29</v>
      </c>
      <c r="AK53" s="112" t="str">
        <f t="shared" si="9"/>
        <v>0</v>
      </c>
      <c r="AL53" s="112" t="s">
        <v>29</v>
      </c>
      <c r="AM53" s="112" t="s">
        <v>29</v>
      </c>
      <c r="AN53" s="112" t="str">
        <f t="shared" si="10"/>
        <v>0</v>
      </c>
      <c r="AO53" s="112" t="s">
        <v>29</v>
      </c>
      <c r="AP53" s="112" t="s">
        <v>29</v>
      </c>
      <c r="AQ53" s="112" t="str">
        <f t="shared" si="11"/>
        <v>0</v>
      </c>
      <c r="AR53" s="112" t="s">
        <v>29</v>
      </c>
      <c r="AS53" s="112" t="s">
        <v>29</v>
      </c>
      <c r="AT53" s="112" t="str">
        <f t="shared" si="12"/>
        <v>0</v>
      </c>
      <c r="AU53" s="112" t="s">
        <v>29</v>
      </c>
      <c r="AV53" s="112" t="s">
        <v>29</v>
      </c>
      <c r="AW53" s="112" t="str">
        <f t="shared" si="13"/>
        <v>0</v>
      </c>
      <c r="AX53" s="112" t="s">
        <v>29</v>
      </c>
      <c r="AY53" s="112" t="s">
        <v>29</v>
      </c>
      <c r="AZ53" s="112" t="str">
        <f t="shared" si="14"/>
        <v>0</v>
      </c>
      <c r="BA53" s="112">
        <v>1</v>
      </c>
      <c r="BB53" s="112" t="s">
        <v>29</v>
      </c>
      <c r="BC53" s="112">
        <f t="shared" si="15"/>
        <v>1</v>
      </c>
      <c r="BD53" s="112" t="s">
        <v>29</v>
      </c>
      <c r="BE53" s="112" t="s">
        <v>29</v>
      </c>
      <c r="BF53" s="112" t="str">
        <f t="shared" si="16"/>
        <v>0</v>
      </c>
      <c r="BG53" s="112" t="s">
        <v>29</v>
      </c>
      <c r="BH53" s="112" t="s">
        <v>29</v>
      </c>
      <c r="BI53" s="112" t="str">
        <f t="shared" si="17"/>
        <v>0</v>
      </c>
      <c r="BJ53" s="112" t="s">
        <v>29</v>
      </c>
      <c r="BK53" s="112" t="s">
        <v>29</v>
      </c>
      <c r="BL53" s="112" t="str">
        <f t="shared" si="18"/>
        <v>0</v>
      </c>
      <c r="BM53" s="112" t="s">
        <v>29</v>
      </c>
      <c r="BN53" s="112" t="s">
        <v>29</v>
      </c>
      <c r="BO53" s="112" t="str">
        <f t="shared" si="19"/>
        <v>0</v>
      </c>
      <c r="BP53" s="112" t="s">
        <v>29</v>
      </c>
      <c r="BQ53" s="112" t="s">
        <v>29</v>
      </c>
      <c r="BR53" s="112" t="str">
        <f t="shared" si="20"/>
        <v>0</v>
      </c>
      <c r="BS53" s="112" t="s">
        <v>29</v>
      </c>
      <c r="BT53" s="112" t="s">
        <v>29</v>
      </c>
      <c r="BU53" s="112" t="str">
        <f t="shared" si="21"/>
        <v>0</v>
      </c>
      <c r="BV53" s="112" t="s">
        <v>29</v>
      </c>
      <c r="BW53" s="112" t="s">
        <v>29</v>
      </c>
      <c r="BX53" s="112" t="str">
        <f t="shared" si="22"/>
        <v>0</v>
      </c>
      <c r="BY53" s="112" t="s">
        <v>29</v>
      </c>
      <c r="BZ53" s="112" t="s">
        <v>29</v>
      </c>
      <c r="CA53" s="112" t="str">
        <f t="shared" si="23"/>
        <v>0</v>
      </c>
      <c r="CB53" s="112" t="s">
        <v>29</v>
      </c>
      <c r="CC53" s="112" t="s">
        <v>29</v>
      </c>
      <c r="CD53" s="112" t="str">
        <f t="shared" si="24"/>
        <v>0</v>
      </c>
      <c r="CE53" s="112" t="s">
        <v>29</v>
      </c>
      <c r="CF53" s="112" t="s">
        <v>29</v>
      </c>
      <c r="CG53" s="112" t="str">
        <f t="shared" si="25"/>
        <v>0</v>
      </c>
      <c r="CH53" s="112" t="s">
        <v>29</v>
      </c>
      <c r="CI53" s="112" t="s">
        <v>29</v>
      </c>
      <c r="CJ53" s="112" t="str">
        <f t="shared" si="26"/>
        <v>0</v>
      </c>
      <c r="CK53" s="112" t="s">
        <v>29</v>
      </c>
      <c r="CL53" s="112" t="s">
        <v>29</v>
      </c>
      <c r="CM53" s="112" t="str">
        <f t="shared" si="27"/>
        <v>0</v>
      </c>
      <c r="CN53" s="112" t="s">
        <v>29</v>
      </c>
      <c r="CO53" s="112" t="s">
        <v>29</v>
      </c>
      <c r="CP53" s="112" t="str">
        <f t="shared" si="28"/>
        <v>0</v>
      </c>
      <c r="CQ53" s="112">
        <v>1</v>
      </c>
      <c r="CR53" s="112">
        <v>4</v>
      </c>
      <c r="CS53" s="112">
        <f t="shared" si="29"/>
        <v>5</v>
      </c>
    </row>
    <row r="54" spans="1:98" ht="12.75" customHeight="1">
      <c r="A54" s="103">
        <v>25</v>
      </c>
      <c r="B54" s="117" t="s">
        <v>37</v>
      </c>
      <c r="C54" s="117">
        <v>6608</v>
      </c>
      <c r="D54" s="117" t="s">
        <v>92</v>
      </c>
      <c r="E54" s="121">
        <v>20630</v>
      </c>
      <c r="F54" s="121">
        <v>2</v>
      </c>
      <c r="G54" s="121" t="s">
        <v>47</v>
      </c>
      <c r="H54" s="112" t="s">
        <v>29</v>
      </c>
      <c r="I54" s="112" t="s">
        <v>29</v>
      </c>
      <c r="J54" s="112" t="str">
        <f t="shared" si="0"/>
        <v>0</v>
      </c>
      <c r="K54" s="112" t="s">
        <v>29</v>
      </c>
      <c r="L54" s="112" t="s">
        <v>29</v>
      </c>
      <c r="M54" s="112" t="str">
        <f t="shared" si="1"/>
        <v>0</v>
      </c>
      <c r="N54" s="112">
        <v>1</v>
      </c>
      <c r="O54" s="112" t="s">
        <v>29</v>
      </c>
      <c r="P54" s="112">
        <f t="shared" si="2"/>
        <v>1</v>
      </c>
      <c r="Q54" s="112" t="s">
        <v>29</v>
      </c>
      <c r="R54" s="112" t="s">
        <v>29</v>
      </c>
      <c r="S54" s="112" t="str">
        <f t="shared" si="3"/>
        <v>0</v>
      </c>
      <c r="T54" s="112" t="s">
        <v>29</v>
      </c>
      <c r="U54" s="112" t="s">
        <v>29</v>
      </c>
      <c r="V54" s="112" t="str">
        <f t="shared" si="4"/>
        <v>0</v>
      </c>
      <c r="W54" s="112" t="s">
        <v>29</v>
      </c>
      <c r="X54" s="112" t="s">
        <v>29</v>
      </c>
      <c r="Y54" s="112" t="str">
        <f t="shared" si="5"/>
        <v>0</v>
      </c>
      <c r="Z54" s="112" t="s">
        <v>29</v>
      </c>
      <c r="AA54" s="112" t="s">
        <v>29</v>
      </c>
      <c r="AB54" s="112" t="str">
        <f t="shared" si="6"/>
        <v>0</v>
      </c>
      <c r="AC54" s="112" t="s">
        <v>29</v>
      </c>
      <c r="AD54" s="112" t="s">
        <v>29</v>
      </c>
      <c r="AE54" s="112" t="str">
        <f t="shared" si="7"/>
        <v>0</v>
      </c>
      <c r="AF54" s="112" t="s">
        <v>29</v>
      </c>
      <c r="AG54" s="112" t="s">
        <v>29</v>
      </c>
      <c r="AH54" s="112" t="str">
        <f t="shared" si="8"/>
        <v>0</v>
      </c>
      <c r="AI54" s="112" t="s">
        <v>29</v>
      </c>
      <c r="AJ54" s="112" t="s">
        <v>29</v>
      </c>
      <c r="AK54" s="112" t="str">
        <f t="shared" si="9"/>
        <v>0</v>
      </c>
      <c r="AL54" s="112" t="s">
        <v>29</v>
      </c>
      <c r="AM54" s="112" t="s">
        <v>29</v>
      </c>
      <c r="AN54" s="112" t="str">
        <f t="shared" si="10"/>
        <v>0</v>
      </c>
      <c r="AO54" s="112" t="s">
        <v>29</v>
      </c>
      <c r="AP54" s="112" t="s">
        <v>29</v>
      </c>
      <c r="AQ54" s="112" t="str">
        <f t="shared" si="11"/>
        <v>0</v>
      </c>
      <c r="AR54" s="112" t="s">
        <v>29</v>
      </c>
      <c r="AS54" s="112" t="s">
        <v>29</v>
      </c>
      <c r="AT54" s="112" t="str">
        <f t="shared" si="12"/>
        <v>0</v>
      </c>
      <c r="AU54" s="112" t="s">
        <v>29</v>
      </c>
      <c r="AV54" s="112" t="s">
        <v>29</v>
      </c>
      <c r="AW54" s="112" t="str">
        <f t="shared" si="13"/>
        <v>0</v>
      </c>
      <c r="AX54" s="112" t="s">
        <v>29</v>
      </c>
      <c r="AY54" s="112" t="s">
        <v>29</v>
      </c>
      <c r="AZ54" s="112" t="str">
        <f t="shared" si="14"/>
        <v>0</v>
      </c>
      <c r="BA54" s="112" t="s">
        <v>29</v>
      </c>
      <c r="BB54" s="112">
        <v>1</v>
      </c>
      <c r="BC54" s="112">
        <f t="shared" si="15"/>
        <v>1</v>
      </c>
      <c r="BD54" s="112" t="s">
        <v>29</v>
      </c>
      <c r="BE54" s="112" t="s">
        <v>29</v>
      </c>
      <c r="BF54" s="112" t="str">
        <f t="shared" si="16"/>
        <v>0</v>
      </c>
      <c r="BG54" s="112">
        <v>1</v>
      </c>
      <c r="BH54" s="112" t="s">
        <v>29</v>
      </c>
      <c r="BI54" s="112">
        <f t="shared" si="17"/>
        <v>1</v>
      </c>
      <c r="BJ54" s="112" t="s">
        <v>29</v>
      </c>
      <c r="BK54" s="112" t="s">
        <v>29</v>
      </c>
      <c r="BL54" s="112" t="str">
        <f t="shared" si="18"/>
        <v>0</v>
      </c>
      <c r="BM54" s="112" t="s">
        <v>29</v>
      </c>
      <c r="BN54" s="112" t="s">
        <v>29</v>
      </c>
      <c r="BO54" s="112" t="str">
        <f t="shared" si="19"/>
        <v>0</v>
      </c>
      <c r="BP54" s="112" t="s">
        <v>29</v>
      </c>
      <c r="BQ54" s="112" t="s">
        <v>29</v>
      </c>
      <c r="BR54" s="112" t="str">
        <f t="shared" si="20"/>
        <v>0</v>
      </c>
      <c r="BS54" s="112" t="s">
        <v>29</v>
      </c>
      <c r="BT54" s="112" t="s">
        <v>29</v>
      </c>
      <c r="BU54" s="112" t="str">
        <f t="shared" si="21"/>
        <v>0</v>
      </c>
      <c r="BV54" s="112" t="s">
        <v>29</v>
      </c>
      <c r="BW54" s="112" t="s">
        <v>29</v>
      </c>
      <c r="BX54" s="112" t="str">
        <f t="shared" si="22"/>
        <v>0</v>
      </c>
      <c r="BY54" s="112" t="s">
        <v>29</v>
      </c>
      <c r="BZ54" s="112" t="s">
        <v>29</v>
      </c>
      <c r="CA54" s="112" t="str">
        <f t="shared" si="23"/>
        <v>0</v>
      </c>
      <c r="CB54" s="112" t="s">
        <v>29</v>
      </c>
      <c r="CC54" s="112" t="s">
        <v>29</v>
      </c>
      <c r="CD54" s="112" t="str">
        <f t="shared" si="24"/>
        <v>0</v>
      </c>
      <c r="CE54" s="112" t="s">
        <v>29</v>
      </c>
      <c r="CF54" s="112" t="s">
        <v>29</v>
      </c>
      <c r="CG54" s="112" t="str">
        <f t="shared" si="25"/>
        <v>0</v>
      </c>
      <c r="CH54" s="112" t="s">
        <v>29</v>
      </c>
      <c r="CI54" s="112" t="s">
        <v>29</v>
      </c>
      <c r="CJ54" s="112" t="str">
        <f t="shared" si="26"/>
        <v>0</v>
      </c>
      <c r="CK54" s="112" t="s">
        <v>29</v>
      </c>
      <c r="CL54" s="112" t="s">
        <v>29</v>
      </c>
      <c r="CM54" s="112" t="str">
        <f t="shared" si="27"/>
        <v>0</v>
      </c>
      <c r="CN54" s="112" t="s">
        <v>29</v>
      </c>
      <c r="CO54" s="112" t="s">
        <v>29</v>
      </c>
      <c r="CP54" s="112" t="str">
        <f t="shared" si="28"/>
        <v>0</v>
      </c>
      <c r="CQ54" s="112">
        <v>2</v>
      </c>
      <c r="CR54" s="112">
        <v>1</v>
      </c>
      <c r="CS54" s="112">
        <f t="shared" si="29"/>
        <v>3</v>
      </c>
    </row>
    <row r="55" spans="1:98" ht="12.75" customHeight="1">
      <c r="A55" s="103">
        <v>25</v>
      </c>
      <c r="B55" s="117" t="s">
        <v>37</v>
      </c>
      <c r="C55" s="117">
        <v>6628</v>
      </c>
      <c r="D55" s="117" t="s">
        <v>93</v>
      </c>
      <c r="E55" s="121">
        <v>29350</v>
      </c>
      <c r="F55" s="121">
        <v>2</v>
      </c>
      <c r="G55" s="121" t="s">
        <v>47</v>
      </c>
      <c r="H55" s="112" t="s">
        <v>29</v>
      </c>
      <c r="I55" s="112" t="s">
        <v>29</v>
      </c>
      <c r="J55" s="112" t="str">
        <f t="shared" si="0"/>
        <v>0</v>
      </c>
      <c r="K55" s="112" t="s">
        <v>29</v>
      </c>
      <c r="L55" s="112">
        <v>1</v>
      </c>
      <c r="M55" s="112">
        <f t="shared" si="1"/>
        <v>1</v>
      </c>
      <c r="N55" s="112" t="s">
        <v>29</v>
      </c>
      <c r="O55" s="112">
        <v>1</v>
      </c>
      <c r="P55" s="112">
        <f t="shared" si="2"/>
        <v>1</v>
      </c>
      <c r="Q55" s="112" t="s">
        <v>29</v>
      </c>
      <c r="R55" s="112" t="s">
        <v>29</v>
      </c>
      <c r="S55" s="112" t="str">
        <f t="shared" si="3"/>
        <v>0</v>
      </c>
      <c r="T55" s="112" t="s">
        <v>29</v>
      </c>
      <c r="U55" s="112" t="s">
        <v>29</v>
      </c>
      <c r="V55" s="112" t="str">
        <f t="shared" si="4"/>
        <v>0</v>
      </c>
      <c r="W55" s="112" t="s">
        <v>29</v>
      </c>
      <c r="X55" s="112" t="s">
        <v>29</v>
      </c>
      <c r="Y55" s="112" t="str">
        <f t="shared" si="5"/>
        <v>0</v>
      </c>
      <c r="Z55" s="112" t="s">
        <v>29</v>
      </c>
      <c r="AA55" s="112" t="s">
        <v>29</v>
      </c>
      <c r="AB55" s="112" t="str">
        <f t="shared" si="6"/>
        <v>0</v>
      </c>
      <c r="AC55" s="112" t="s">
        <v>29</v>
      </c>
      <c r="AD55" s="112" t="s">
        <v>29</v>
      </c>
      <c r="AE55" s="112" t="str">
        <f t="shared" si="7"/>
        <v>0</v>
      </c>
      <c r="AF55" s="112" t="s">
        <v>29</v>
      </c>
      <c r="AG55" s="112" t="s">
        <v>29</v>
      </c>
      <c r="AH55" s="112" t="str">
        <f t="shared" si="8"/>
        <v>0</v>
      </c>
      <c r="AI55" s="112" t="s">
        <v>29</v>
      </c>
      <c r="AJ55" s="112" t="s">
        <v>29</v>
      </c>
      <c r="AK55" s="112" t="str">
        <f t="shared" si="9"/>
        <v>0</v>
      </c>
      <c r="AL55" s="112" t="s">
        <v>29</v>
      </c>
      <c r="AM55" s="112" t="s">
        <v>29</v>
      </c>
      <c r="AN55" s="112" t="str">
        <f t="shared" si="10"/>
        <v>0</v>
      </c>
      <c r="AO55" s="112" t="s">
        <v>29</v>
      </c>
      <c r="AP55" s="112" t="s">
        <v>29</v>
      </c>
      <c r="AQ55" s="112" t="str">
        <f t="shared" si="11"/>
        <v>0</v>
      </c>
      <c r="AR55" s="112" t="s">
        <v>29</v>
      </c>
      <c r="AS55" s="112" t="s">
        <v>29</v>
      </c>
      <c r="AT55" s="112" t="str">
        <f t="shared" si="12"/>
        <v>0</v>
      </c>
      <c r="AU55" s="112" t="s">
        <v>29</v>
      </c>
      <c r="AV55" s="112" t="s">
        <v>29</v>
      </c>
      <c r="AW55" s="112" t="str">
        <f t="shared" si="13"/>
        <v>0</v>
      </c>
      <c r="AX55" s="112" t="s">
        <v>29</v>
      </c>
      <c r="AY55" s="112" t="s">
        <v>29</v>
      </c>
      <c r="AZ55" s="112" t="str">
        <f t="shared" si="14"/>
        <v>0</v>
      </c>
      <c r="BA55" s="112" t="s">
        <v>29</v>
      </c>
      <c r="BB55" s="112">
        <v>1</v>
      </c>
      <c r="BC55" s="112">
        <f t="shared" si="15"/>
        <v>1</v>
      </c>
      <c r="BD55" s="112" t="s">
        <v>29</v>
      </c>
      <c r="BE55" s="112" t="s">
        <v>29</v>
      </c>
      <c r="BF55" s="112" t="str">
        <f t="shared" si="16"/>
        <v>0</v>
      </c>
      <c r="BG55" s="112" t="s">
        <v>29</v>
      </c>
      <c r="BH55" s="112" t="s">
        <v>29</v>
      </c>
      <c r="BI55" s="112" t="str">
        <f t="shared" si="17"/>
        <v>0</v>
      </c>
      <c r="BJ55" s="112" t="s">
        <v>29</v>
      </c>
      <c r="BK55" s="112" t="s">
        <v>29</v>
      </c>
      <c r="BL55" s="112" t="str">
        <f t="shared" si="18"/>
        <v>0</v>
      </c>
      <c r="BM55" s="112" t="s">
        <v>29</v>
      </c>
      <c r="BN55" s="112" t="s">
        <v>29</v>
      </c>
      <c r="BO55" s="112" t="str">
        <f t="shared" si="19"/>
        <v>0</v>
      </c>
      <c r="BP55" s="112" t="s">
        <v>29</v>
      </c>
      <c r="BQ55" s="112" t="s">
        <v>29</v>
      </c>
      <c r="BR55" s="112" t="str">
        <f t="shared" si="20"/>
        <v>0</v>
      </c>
      <c r="BS55" s="112" t="s">
        <v>29</v>
      </c>
      <c r="BT55" s="112" t="s">
        <v>29</v>
      </c>
      <c r="BU55" s="112" t="str">
        <f t="shared" si="21"/>
        <v>0</v>
      </c>
      <c r="BV55" s="112" t="s">
        <v>29</v>
      </c>
      <c r="BW55" s="112" t="s">
        <v>29</v>
      </c>
      <c r="BX55" s="112" t="str">
        <f t="shared" si="22"/>
        <v>0</v>
      </c>
      <c r="BY55" s="112" t="s">
        <v>29</v>
      </c>
      <c r="BZ55" s="112" t="s">
        <v>29</v>
      </c>
      <c r="CA55" s="112" t="str">
        <f t="shared" si="23"/>
        <v>0</v>
      </c>
      <c r="CB55" s="112" t="s">
        <v>29</v>
      </c>
      <c r="CC55" s="112" t="s">
        <v>29</v>
      </c>
      <c r="CD55" s="112" t="str">
        <f t="shared" si="24"/>
        <v>0</v>
      </c>
      <c r="CE55" s="112" t="s">
        <v>29</v>
      </c>
      <c r="CF55" s="112" t="s">
        <v>29</v>
      </c>
      <c r="CG55" s="112" t="str">
        <f t="shared" si="25"/>
        <v>0</v>
      </c>
      <c r="CH55" s="112" t="s">
        <v>29</v>
      </c>
      <c r="CI55" s="112" t="s">
        <v>29</v>
      </c>
      <c r="CJ55" s="112" t="str">
        <f t="shared" si="26"/>
        <v>0</v>
      </c>
      <c r="CK55" s="112" t="s">
        <v>29</v>
      </c>
      <c r="CL55" s="112" t="s">
        <v>29</v>
      </c>
      <c r="CM55" s="112" t="str">
        <f t="shared" si="27"/>
        <v>0</v>
      </c>
      <c r="CN55" s="112" t="s">
        <v>29</v>
      </c>
      <c r="CO55" s="112" t="s">
        <v>29</v>
      </c>
      <c r="CP55" s="112" t="str">
        <f t="shared" si="28"/>
        <v>0</v>
      </c>
      <c r="CQ55" s="112" t="s">
        <v>29</v>
      </c>
      <c r="CR55" s="112">
        <v>3</v>
      </c>
      <c r="CS55" s="112">
        <f t="shared" si="29"/>
        <v>3</v>
      </c>
    </row>
    <row r="56" spans="1:98" ht="12.75" customHeight="1">
      <c r="A56" s="103">
        <v>25</v>
      </c>
      <c r="B56" s="117" t="s">
        <v>37</v>
      </c>
      <c r="C56" s="117">
        <v>6630</v>
      </c>
      <c r="D56" s="117" t="s">
        <v>94</v>
      </c>
      <c r="E56" s="121">
        <v>21866</v>
      </c>
      <c r="F56" s="121">
        <v>2</v>
      </c>
      <c r="G56" s="121" t="s">
        <v>47</v>
      </c>
      <c r="H56" s="112" t="s">
        <v>29</v>
      </c>
      <c r="I56" s="112" t="s">
        <v>29</v>
      </c>
      <c r="J56" s="112" t="str">
        <f t="shared" si="0"/>
        <v>0</v>
      </c>
      <c r="K56" s="112" t="s">
        <v>29</v>
      </c>
      <c r="L56" s="112">
        <v>1</v>
      </c>
      <c r="M56" s="112">
        <f t="shared" si="1"/>
        <v>1</v>
      </c>
      <c r="N56" s="112">
        <v>1</v>
      </c>
      <c r="O56" s="112" t="s">
        <v>29</v>
      </c>
      <c r="P56" s="112">
        <f t="shared" si="2"/>
        <v>1</v>
      </c>
      <c r="Q56" s="112" t="s">
        <v>29</v>
      </c>
      <c r="R56" s="112" t="s">
        <v>29</v>
      </c>
      <c r="S56" s="112" t="str">
        <f t="shared" si="3"/>
        <v>0</v>
      </c>
      <c r="T56" s="112" t="s">
        <v>29</v>
      </c>
      <c r="U56" s="112" t="s">
        <v>29</v>
      </c>
      <c r="V56" s="112" t="str">
        <f t="shared" si="4"/>
        <v>0</v>
      </c>
      <c r="W56" s="112" t="s">
        <v>29</v>
      </c>
      <c r="X56" s="112" t="s">
        <v>29</v>
      </c>
      <c r="Y56" s="112" t="str">
        <f t="shared" si="5"/>
        <v>0</v>
      </c>
      <c r="Z56" s="112" t="s">
        <v>29</v>
      </c>
      <c r="AA56" s="112" t="s">
        <v>29</v>
      </c>
      <c r="AB56" s="112" t="str">
        <f t="shared" si="6"/>
        <v>0</v>
      </c>
      <c r="AC56" s="112" t="s">
        <v>29</v>
      </c>
      <c r="AD56" s="112" t="s">
        <v>29</v>
      </c>
      <c r="AE56" s="112" t="str">
        <f t="shared" si="7"/>
        <v>0</v>
      </c>
      <c r="AF56" s="112" t="s">
        <v>29</v>
      </c>
      <c r="AG56" s="112" t="s">
        <v>29</v>
      </c>
      <c r="AH56" s="112" t="str">
        <f t="shared" si="8"/>
        <v>0</v>
      </c>
      <c r="AI56" s="112" t="s">
        <v>29</v>
      </c>
      <c r="AJ56" s="112" t="s">
        <v>29</v>
      </c>
      <c r="AK56" s="112" t="str">
        <f t="shared" si="9"/>
        <v>0</v>
      </c>
      <c r="AL56" s="112" t="s">
        <v>29</v>
      </c>
      <c r="AM56" s="112" t="s">
        <v>29</v>
      </c>
      <c r="AN56" s="112" t="str">
        <f t="shared" si="10"/>
        <v>0</v>
      </c>
      <c r="AO56" s="112" t="s">
        <v>29</v>
      </c>
      <c r="AP56" s="112" t="s">
        <v>29</v>
      </c>
      <c r="AQ56" s="112" t="str">
        <f t="shared" si="11"/>
        <v>0</v>
      </c>
      <c r="AR56" s="112" t="s">
        <v>29</v>
      </c>
      <c r="AS56" s="112" t="s">
        <v>29</v>
      </c>
      <c r="AT56" s="112" t="str">
        <f t="shared" si="12"/>
        <v>0</v>
      </c>
      <c r="AU56" s="112" t="s">
        <v>29</v>
      </c>
      <c r="AV56" s="112" t="s">
        <v>29</v>
      </c>
      <c r="AW56" s="112" t="str">
        <f t="shared" si="13"/>
        <v>0</v>
      </c>
      <c r="AX56" s="112" t="s">
        <v>29</v>
      </c>
      <c r="AY56" s="112" t="s">
        <v>29</v>
      </c>
      <c r="AZ56" s="112" t="str">
        <f t="shared" si="14"/>
        <v>0</v>
      </c>
      <c r="BA56" s="112" t="s">
        <v>29</v>
      </c>
      <c r="BB56" s="112">
        <v>1</v>
      </c>
      <c r="BC56" s="112">
        <f t="shared" si="15"/>
        <v>1</v>
      </c>
      <c r="BD56" s="112" t="s">
        <v>29</v>
      </c>
      <c r="BE56" s="112" t="s">
        <v>29</v>
      </c>
      <c r="BF56" s="112" t="str">
        <f t="shared" si="16"/>
        <v>0</v>
      </c>
      <c r="BG56" s="112" t="s">
        <v>29</v>
      </c>
      <c r="BH56" s="112" t="s">
        <v>29</v>
      </c>
      <c r="BI56" s="112" t="str">
        <f t="shared" si="17"/>
        <v>0</v>
      </c>
      <c r="BJ56" s="112" t="s">
        <v>29</v>
      </c>
      <c r="BK56" s="112" t="s">
        <v>29</v>
      </c>
      <c r="BL56" s="112" t="str">
        <f t="shared" si="18"/>
        <v>0</v>
      </c>
      <c r="BM56" s="112" t="s">
        <v>29</v>
      </c>
      <c r="BN56" s="112" t="s">
        <v>29</v>
      </c>
      <c r="BO56" s="112" t="str">
        <f t="shared" si="19"/>
        <v>0</v>
      </c>
      <c r="BP56" s="112" t="s">
        <v>29</v>
      </c>
      <c r="BQ56" s="112" t="s">
        <v>29</v>
      </c>
      <c r="BR56" s="112" t="str">
        <f t="shared" si="20"/>
        <v>0</v>
      </c>
      <c r="BS56" s="112" t="s">
        <v>29</v>
      </c>
      <c r="BT56" s="112" t="s">
        <v>29</v>
      </c>
      <c r="BU56" s="112" t="str">
        <f t="shared" si="21"/>
        <v>0</v>
      </c>
      <c r="BV56" s="112" t="s">
        <v>29</v>
      </c>
      <c r="BW56" s="112" t="s">
        <v>29</v>
      </c>
      <c r="BX56" s="112" t="str">
        <f t="shared" si="22"/>
        <v>0</v>
      </c>
      <c r="BY56" s="112" t="s">
        <v>29</v>
      </c>
      <c r="BZ56" s="112" t="s">
        <v>29</v>
      </c>
      <c r="CA56" s="112" t="str">
        <f t="shared" si="23"/>
        <v>0</v>
      </c>
      <c r="CB56" s="112" t="s">
        <v>29</v>
      </c>
      <c r="CC56" s="112" t="s">
        <v>29</v>
      </c>
      <c r="CD56" s="112" t="str">
        <f t="shared" si="24"/>
        <v>0</v>
      </c>
      <c r="CE56" s="112" t="s">
        <v>29</v>
      </c>
      <c r="CF56" s="112" t="s">
        <v>29</v>
      </c>
      <c r="CG56" s="112" t="str">
        <f t="shared" si="25"/>
        <v>0</v>
      </c>
      <c r="CH56" s="112" t="s">
        <v>29</v>
      </c>
      <c r="CI56" s="112" t="s">
        <v>29</v>
      </c>
      <c r="CJ56" s="112" t="str">
        <f t="shared" si="26"/>
        <v>0</v>
      </c>
      <c r="CK56" s="112" t="s">
        <v>29</v>
      </c>
      <c r="CL56" s="112" t="s">
        <v>29</v>
      </c>
      <c r="CM56" s="112" t="str">
        <f t="shared" si="27"/>
        <v>0</v>
      </c>
      <c r="CN56" s="112" t="s">
        <v>29</v>
      </c>
      <c r="CO56" s="112" t="s">
        <v>29</v>
      </c>
      <c r="CP56" s="112" t="str">
        <f t="shared" si="28"/>
        <v>0</v>
      </c>
      <c r="CQ56" s="112">
        <v>1</v>
      </c>
      <c r="CR56" s="112">
        <v>2</v>
      </c>
      <c r="CS56" s="112">
        <f t="shared" si="29"/>
        <v>3</v>
      </c>
    </row>
    <row r="57" spans="1:98" ht="12.75" customHeight="1">
      <c r="A57" s="103">
        <v>25</v>
      </c>
      <c r="B57" s="117" t="s">
        <v>37</v>
      </c>
      <c r="C57" s="117">
        <v>6643</v>
      </c>
      <c r="D57" s="117" t="s">
        <v>95</v>
      </c>
      <c r="E57" s="121">
        <v>34235</v>
      </c>
      <c r="F57" s="121">
        <v>2</v>
      </c>
      <c r="G57" s="121" t="s">
        <v>47</v>
      </c>
      <c r="H57" s="112" t="s">
        <v>29</v>
      </c>
      <c r="I57" s="112">
        <v>1</v>
      </c>
      <c r="J57" s="112">
        <f t="shared" si="0"/>
        <v>1</v>
      </c>
      <c r="K57" s="112" t="s">
        <v>29</v>
      </c>
      <c r="L57" s="112" t="s">
        <v>29</v>
      </c>
      <c r="M57" s="112" t="str">
        <f t="shared" si="1"/>
        <v>0</v>
      </c>
      <c r="N57" s="112" t="s">
        <v>29</v>
      </c>
      <c r="O57" s="112">
        <v>1</v>
      </c>
      <c r="P57" s="112">
        <f t="shared" si="2"/>
        <v>1</v>
      </c>
      <c r="Q57" s="112" t="s">
        <v>29</v>
      </c>
      <c r="R57" s="112" t="s">
        <v>29</v>
      </c>
      <c r="S57" s="112" t="str">
        <f t="shared" si="3"/>
        <v>0</v>
      </c>
      <c r="T57" s="112" t="s">
        <v>29</v>
      </c>
      <c r="U57" s="112" t="s">
        <v>29</v>
      </c>
      <c r="V57" s="112" t="str">
        <f t="shared" si="4"/>
        <v>0</v>
      </c>
      <c r="W57" s="112" t="s">
        <v>29</v>
      </c>
      <c r="X57" s="112" t="s">
        <v>29</v>
      </c>
      <c r="Y57" s="112" t="str">
        <f t="shared" si="5"/>
        <v>0</v>
      </c>
      <c r="Z57" s="112" t="s">
        <v>29</v>
      </c>
      <c r="AA57" s="112" t="s">
        <v>29</v>
      </c>
      <c r="AB57" s="112" t="str">
        <f t="shared" si="6"/>
        <v>0</v>
      </c>
      <c r="AC57" s="112" t="s">
        <v>29</v>
      </c>
      <c r="AD57" s="112" t="s">
        <v>29</v>
      </c>
      <c r="AE57" s="112" t="str">
        <f t="shared" si="7"/>
        <v>0</v>
      </c>
      <c r="AF57" s="112" t="s">
        <v>29</v>
      </c>
      <c r="AG57" s="112" t="s">
        <v>29</v>
      </c>
      <c r="AH57" s="112" t="str">
        <f t="shared" si="8"/>
        <v>0</v>
      </c>
      <c r="AI57" s="112" t="s">
        <v>29</v>
      </c>
      <c r="AJ57" s="112" t="s">
        <v>29</v>
      </c>
      <c r="AK57" s="112" t="str">
        <f t="shared" si="9"/>
        <v>0</v>
      </c>
      <c r="AL57" s="112" t="s">
        <v>29</v>
      </c>
      <c r="AM57" s="112" t="s">
        <v>29</v>
      </c>
      <c r="AN57" s="112" t="str">
        <f t="shared" si="10"/>
        <v>0</v>
      </c>
      <c r="AO57" s="112" t="s">
        <v>29</v>
      </c>
      <c r="AP57" s="112" t="s">
        <v>29</v>
      </c>
      <c r="AQ57" s="112" t="str">
        <f t="shared" si="11"/>
        <v>0</v>
      </c>
      <c r="AR57" s="112" t="s">
        <v>29</v>
      </c>
      <c r="AS57" s="112" t="s">
        <v>29</v>
      </c>
      <c r="AT57" s="112" t="str">
        <f t="shared" si="12"/>
        <v>0</v>
      </c>
      <c r="AU57" s="112" t="s">
        <v>29</v>
      </c>
      <c r="AV57" s="112" t="s">
        <v>29</v>
      </c>
      <c r="AW57" s="112" t="str">
        <f t="shared" si="13"/>
        <v>0</v>
      </c>
      <c r="AX57" s="112" t="s">
        <v>29</v>
      </c>
      <c r="AY57" s="112" t="s">
        <v>29</v>
      </c>
      <c r="AZ57" s="112" t="str">
        <f t="shared" si="14"/>
        <v>0</v>
      </c>
      <c r="BA57" s="112" t="s">
        <v>29</v>
      </c>
      <c r="BB57" s="112">
        <v>1</v>
      </c>
      <c r="BC57" s="112">
        <f t="shared" si="15"/>
        <v>1</v>
      </c>
      <c r="BD57" s="112" t="s">
        <v>29</v>
      </c>
      <c r="BE57" s="112" t="s">
        <v>29</v>
      </c>
      <c r="BF57" s="112" t="str">
        <f t="shared" si="16"/>
        <v>0</v>
      </c>
      <c r="BG57" s="112" t="s">
        <v>29</v>
      </c>
      <c r="BH57" s="112" t="s">
        <v>29</v>
      </c>
      <c r="BI57" s="112" t="str">
        <f t="shared" si="17"/>
        <v>0</v>
      </c>
      <c r="BJ57" s="112" t="s">
        <v>29</v>
      </c>
      <c r="BK57" s="112" t="s">
        <v>29</v>
      </c>
      <c r="BL57" s="112" t="str">
        <f t="shared" si="18"/>
        <v>0</v>
      </c>
      <c r="BM57" s="112" t="s">
        <v>29</v>
      </c>
      <c r="BN57" s="112" t="s">
        <v>29</v>
      </c>
      <c r="BO57" s="112" t="str">
        <f t="shared" si="19"/>
        <v>0</v>
      </c>
      <c r="BP57" s="112" t="s">
        <v>29</v>
      </c>
      <c r="BQ57" s="112" t="s">
        <v>29</v>
      </c>
      <c r="BR57" s="112" t="str">
        <f t="shared" si="20"/>
        <v>0</v>
      </c>
      <c r="BS57" s="112" t="s">
        <v>29</v>
      </c>
      <c r="BT57" s="112" t="s">
        <v>29</v>
      </c>
      <c r="BU57" s="112" t="str">
        <f t="shared" si="21"/>
        <v>0</v>
      </c>
      <c r="BV57" s="112" t="s">
        <v>29</v>
      </c>
      <c r="BW57" s="112" t="s">
        <v>29</v>
      </c>
      <c r="BX57" s="112" t="str">
        <f t="shared" si="22"/>
        <v>0</v>
      </c>
      <c r="BY57" s="112" t="s">
        <v>29</v>
      </c>
      <c r="BZ57" s="112" t="s">
        <v>29</v>
      </c>
      <c r="CA57" s="112" t="str">
        <f t="shared" si="23"/>
        <v>0</v>
      </c>
      <c r="CB57" s="112" t="s">
        <v>29</v>
      </c>
      <c r="CC57" s="112" t="s">
        <v>29</v>
      </c>
      <c r="CD57" s="112" t="str">
        <f t="shared" si="24"/>
        <v>0</v>
      </c>
      <c r="CE57" s="112" t="s">
        <v>29</v>
      </c>
      <c r="CF57" s="112" t="s">
        <v>29</v>
      </c>
      <c r="CG57" s="112" t="str">
        <f t="shared" si="25"/>
        <v>0</v>
      </c>
      <c r="CH57" s="112" t="s">
        <v>29</v>
      </c>
      <c r="CI57" s="112" t="s">
        <v>29</v>
      </c>
      <c r="CJ57" s="112" t="str">
        <f t="shared" si="26"/>
        <v>0</v>
      </c>
      <c r="CK57" s="112" t="s">
        <v>29</v>
      </c>
      <c r="CL57" s="112" t="s">
        <v>29</v>
      </c>
      <c r="CM57" s="112" t="str">
        <f t="shared" si="27"/>
        <v>0</v>
      </c>
      <c r="CN57" s="112" t="s">
        <v>29</v>
      </c>
      <c r="CO57" s="112" t="s">
        <v>29</v>
      </c>
      <c r="CP57" s="112" t="str">
        <f t="shared" si="28"/>
        <v>0</v>
      </c>
      <c r="CQ57" s="112" t="s">
        <v>29</v>
      </c>
      <c r="CR57" s="112">
        <v>3</v>
      </c>
      <c r="CS57" s="112">
        <f t="shared" si="29"/>
        <v>3</v>
      </c>
    </row>
    <row r="58" spans="1:98" s="121" customFormat="1" ht="3.75" customHeight="1">
      <c r="A58" s="104"/>
      <c r="B58" s="136"/>
      <c r="C58" s="140"/>
      <c r="D58" s="138"/>
      <c r="E58" s="132"/>
      <c r="G58" s="112"/>
      <c r="H58" s="112"/>
      <c r="I58" s="112"/>
      <c r="J58" s="112" t="str">
        <f t="shared" si="0"/>
        <v>0</v>
      </c>
      <c r="K58" s="112"/>
      <c r="L58" s="112"/>
      <c r="M58" s="112" t="str">
        <f t="shared" si="1"/>
        <v>0</v>
      </c>
      <c r="N58" s="112"/>
      <c r="O58" s="112"/>
      <c r="P58" s="112" t="str">
        <f t="shared" si="2"/>
        <v>0</v>
      </c>
      <c r="Q58" s="112"/>
      <c r="R58" s="112"/>
      <c r="S58" s="112" t="str">
        <f t="shared" si="3"/>
        <v>0</v>
      </c>
      <c r="T58" s="112"/>
      <c r="U58" s="112"/>
      <c r="V58" s="112" t="str">
        <f t="shared" si="4"/>
        <v>0</v>
      </c>
      <c r="W58" s="112"/>
      <c r="X58" s="112"/>
      <c r="Y58" s="112" t="str">
        <f t="shared" si="5"/>
        <v>0</v>
      </c>
      <c r="Z58" s="112"/>
      <c r="AA58" s="112"/>
      <c r="AB58" s="112" t="str">
        <f t="shared" si="6"/>
        <v>0</v>
      </c>
      <c r="AC58" s="112"/>
      <c r="AD58" s="112"/>
      <c r="AE58" s="112" t="str">
        <f t="shared" si="7"/>
        <v>0</v>
      </c>
      <c r="AF58" s="112"/>
      <c r="AG58" s="112"/>
      <c r="AH58" s="112" t="str">
        <f t="shared" si="8"/>
        <v>0</v>
      </c>
      <c r="AI58" s="112"/>
      <c r="AJ58" s="112"/>
      <c r="AK58" s="112" t="str">
        <f t="shared" si="9"/>
        <v>0</v>
      </c>
      <c r="AL58" s="112"/>
      <c r="AM58" s="112"/>
      <c r="AN58" s="112" t="str">
        <f t="shared" si="10"/>
        <v>0</v>
      </c>
      <c r="AO58" s="112"/>
      <c r="AP58" s="112"/>
      <c r="AQ58" s="112" t="str">
        <f t="shared" si="11"/>
        <v>0</v>
      </c>
      <c r="AR58" s="112"/>
      <c r="AS58" s="112"/>
      <c r="AT58" s="112" t="str">
        <f t="shared" si="12"/>
        <v>0</v>
      </c>
      <c r="AU58" s="112"/>
      <c r="AV58" s="112"/>
      <c r="AW58" s="112" t="str">
        <f t="shared" si="13"/>
        <v>0</v>
      </c>
      <c r="AX58" s="112"/>
      <c r="AY58" s="112"/>
      <c r="AZ58" s="112" t="str">
        <f t="shared" si="14"/>
        <v>0</v>
      </c>
      <c r="BA58" s="112"/>
      <c r="BB58" s="112"/>
      <c r="BC58" s="112" t="str">
        <f t="shared" si="15"/>
        <v>0</v>
      </c>
      <c r="BD58" s="112"/>
      <c r="BE58" s="112"/>
      <c r="BF58" s="112" t="str">
        <f t="shared" si="16"/>
        <v>0</v>
      </c>
      <c r="BG58" s="112"/>
      <c r="BH58" s="112"/>
      <c r="BI58" s="112" t="str">
        <f t="shared" si="17"/>
        <v>0</v>
      </c>
      <c r="BJ58" s="112"/>
      <c r="BK58" s="112"/>
      <c r="BL58" s="112" t="str">
        <f t="shared" si="18"/>
        <v>0</v>
      </c>
      <c r="BM58" s="112"/>
      <c r="BN58" s="112"/>
      <c r="BO58" s="112" t="str">
        <f t="shared" si="19"/>
        <v>0</v>
      </c>
      <c r="BP58" s="112"/>
      <c r="BQ58" s="112"/>
      <c r="BR58" s="112" t="str">
        <f t="shared" si="20"/>
        <v>0</v>
      </c>
      <c r="BS58" s="112"/>
      <c r="BT58" s="112"/>
      <c r="BU58" s="112" t="str">
        <f t="shared" si="21"/>
        <v>0</v>
      </c>
      <c r="BV58" s="112"/>
      <c r="BW58" s="112"/>
      <c r="BX58" s="112" t="str">
        <f t="shared" si="22"/>
        <v>0</v>
      </c>
      <c r="BY58" s="112"/>
      <c r="BZ58" s="112"/>
      <c r="CA58" s="112" t="str">
        <f t="shared" si="23"/>
        <v>0</v>
      </c>
      <c r="CB58" s="112"/>
      <c r="CC58" s="112"/>
      <c r="CD58" s="112" t="str">
        <f t="shared" si="24"/>
        <v>0</v>
      </c>
      <c r="CE58" s="112"/>
      <c r="CF58" s="112"/>
      <c r="CG58" s="112" t="str">
        <f t="shared" si="25"/>
        <v>0</v>
      </c>
      <c r="CH58" s="112"/>
      <c r="CI58" s="112"/>
      <c r="CJ58" s="112" t="str">
        <f t="shared" si="26"/>
        <v>0</v>
      </c>
      <c r="CK58" s="112"/>
      <c r="CL58" s="112"/>
      <c r="CM58" s="112" t="str">
        <f t="shared" si="27"/>
        <v>0</v>
      </c>
      <c r="CN58" s="112"/>
      <c r="CO58" s="112"/>
      <c r="CP58" s="112" t="str">
        <f t="shared" si="28"/>
        <v>0</v>
      </c>
      <c r="CQ58" s="112"/>
      <c r="CR58" s="112"/>
      <c r="CS58" s="112" t="str">
        <f t="shared" si="29"/>
        <v>0</v>
      </c>
      <c r="CT58" s="3"/>
    </row>
    <row r="59" spans="1:98" ht="13.8">
      <c r="A59" s="105" t="s">
        <v>96</v>
      </c>
      <c r="B59" s="139"/>
      <c r="C59" s="6"/>
      <c r="D59" s="7"/>
      <c r="E59" s="6"/>
      <c r="F59" s="128"/>
      <c r="G59" s="8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  <c r="CD59" s="129"/>
      <c r="CE59" s="129"/>
      <c r="CF59" s="129"/>
      <c r="CG59" s="129"/>
      <c r="CH59" s="129"/>
      <c r="CI59" s="129"/>
      <c r="CJ59" s="129"/>
      <c r="CK59" s="129"/>
      <c r="CL59" s="129"/>
      <c r="CM59" s="129"/>
      <c r="CN59" s="129"/>
      <c r="CO59" s="129"/>
      <c r="CP59" s="129"/>
      <c r="CQ59" s="129"/>
      <c r="CR59" s="129"/>
      <c r="CS59" s="129"/>
    </row>
    <row r="60" spans="1:98" s="121" customFormat="1" ht="3.75" customHeight="1">
      <c r="A60" s="104"/>
      <c r="B60" s="130"/>
      <c r="C60" s="104"/>
      <c r="D60" s="131"/>
      <c r="E60" s="132"/>
      <c r="G60" s="112"/>
      <c r="H60" s="112"/>
      <c r="I60" s="112"/>
      <c r="J60" s="112" t="str">
        <f t="shared" si="0"/>
        <v>0</v>
      </c>
      <c r="K60" s="112"/>
      <c r="L60" s="112"/>
      <c r="M60" s="112" t="str">
        <f t="shared" si="1"/>
        <v>0</v>
      </c>
      <c r="N60" s="112"/>
      <c r="O60" s="112"/>
      <c r="P60" s="112" t="str">
        <f t="shared" si="2"/>
        <v>0</v>
      </c>
      <c r="Q60" s="112"/>
      <c r="R60" s="112"/>
      <c r="S60" s="112" t="str">
        <f t="shared" si="3"/>
        <v>0</v>
      </c>
      <c r="T60" s="112"/>
      <c r="U60" s="112"/>
      <c r="V60" s="112" t="str">
        <f t="shared" si="4"/>
        <v>0</v>
      </c>
      <c r="W60" s="112"/>
      <c r="X60" s="112"/>
      <c r="Y60" s="112" t="str">
        <f t="shared" si="5"/>
        <v>0</v>
      </c>
      <c r="Z60" s="112"/>
      <c r="AA60" s="112"/>
      <c r="AB60" s="112" t="str">
        <f t="shared" si="6"/>
        <v>0</v>
      </c>
      <c r="AC60" s="112"/>
      <c r="AD60" s="112"/>
      <c r="AE60" s="112" t="str">
        <f t="shared" si="7"/>
        <v>0</v>
      </c>
      <c r="AF60" s="112"/>
      <c r="AG60" s="112"/>
      <c r="AH60" s="112" t="str">
        <f t="shared" si="8"/>
        <v>0</v>
      </c>
      <c r="AI60" s="112"/>
      <c r="AJ60" s="112"/>
      <c r="AK60" s="112" t="str">
        <f t="shared" si="9"/>
        <v>0</v>
      </c>
      <c r="AL60" s="112"/>
      <c r="AM60" s="112"/>
      <c r="AN60" s="112" t="str">
        <f t="shared" si="10"/>
        <v>0</v>
      </c>
      <c r="AO60" s="112"/>
      <c r="AP60" s="112"/>
      <c r="AQ60" s="112" t="str">
        <f t="shared" si="11"/>
        <v>0</v>
      </c>
      <c r="AR60" s="112"/>
      <c r="AS60" s="112"/>
      <c r="AT60" s="112" t="str">
        <f t="shared" si="12"/>
        <v>0</v>
      </c>
      <c r="AU60" s="112"/>
      <c r="AV60" s="112"/>
      <c r="AW60" s="112" t="str">
        <f t="shared" si="13"/>
        <v>0</v>
      </c>
      <c r="AX60" s="112"/>
      <c r="AY60" s="112"/>
      <c r="AZ60" s="112" t="str">
        <f t="shared" si="14"/>
        <v>0</v>
      </c>
      <c r="BA60" s="112"/>
      <c r="BB60" s="112"/>
      <c r="BC60" s="112" t="str">
        <f t="shared" si="15"/>
        <v>0</v>
      </c>
      <c r="BD60" s="112"/>
      <c r="BE60" s="112"/>
      <c r="BF60" s="112" t="str">
        <f t="shared" si="16"/>
        <v>0</v>
      </c>
      <c r="BG60" s="112"/>
      <c r="BH60" s="112"/>
      <c r="BI60" s="112" t="str">
        <f t="shared" si="17"/>
        <v>0</v>
      </c>
      <c r="BJ60" s="112"/>
      <c r="BK60" s="112"/>
      <c r="BL60" s="112" t="str">
        <f t="shared" si="18"/>
        <v>0</v>
      </c>
      <c r="BM60" s="112"/>
      <c r="BN60" s="112"/>
      <c r="BO60" s="112" t="str">
        <f t="shared" si="19"/>
        <v>0</v>
      </c>
      <c r="BP60" s="112"/>
      <c r="BQ60" s="112"/>
      <c r="BR60" s="112" t="str">
        <f t="shared" si="20"/>
        <v>0</v>
      </c>
      <c r="BS60" s="112"/>
      <c r="BT60" s="112"/>
      <c r="BU60" s="112" t="str">
        <f t="shared" si="21"/>
        <v>0</v>
      </c>
      <c r="BV60" s="112"/>
      <c r="BW60" s="112"/>
      <c r="BX60" s="112" t="str">
        <f t="shared" si="22"/>
        <v>0</v>
      </c>
      <c r="BY60" s="112"/>
      <c r="BZ60" s="112"/>
      <c r="CA60" s="112" t="str">
        <f t="shared" si="23"/>
        <v>0</v>
      </c>
      <c r="CB60" s="112"/>
      <c r="CC60" s="112"/>
      <c r="CD60" s="112" t="str">
        <f t="shared" si="24"/>
        <v>0</v>
      </c>
      <c r="CE60" s="112"/>
      <c r="CF60" s="112"/>
      <c r="CG60" s="112" t="str">
        <f t="shared" si="25"/>
        <v>0</v>
      </c>
      <c r="CH60" s="112"/>
      <c r="CI60" s="112"/>
      <c r="CJ60" s="112" t="str">
        <f t="shared" si="26"/>
        <v>0</v>
      </c>
      <c r="CK60" s="112"/>
      <c r="CL60" s="112"/>
      <c r="CM60" s="112" t="str">
        <f t="shared" si="27"/>
        <v>0</v>
      </c>
      <c r="CN60" s="112"/>
      <c r="CO60" s="112"/>
      <c r="CP60" s="112" t="str">
        <f t="shared" si="28"/>
        <v>0</v>
      </c>
      <c r="CQ60" s="112"/>
      <c r="CR60" s="112"/>
      <c r="CS60" s="112" t="str">
        <f t="shared" si="29"/>
        <v>0</v>
      </c>
      <c r="CT60" s="3"/>
    </row>
    <row r="61" spans="1:98" ht="12.75" customHeight="1">
      <c r="A61" s="103">
        <v>1</v>
      </c>
      <c r="B61" s="117" t="s">
        <v>27</v>
      </c>
      <c r="C61" s="117">
        <v>2</v>
      </c>
      <c r="D61" s="117" t="s">
        <v>97</v>
      </c>
      <c r="E61" s="121">
        <v>11363</v>
      </c>
      <c r="F61" s="121">
        <v>1</v>
      </c>
      <c r="G61" s="121" t="s">
        <v>96</v>
      </c>
      <c r="H61" s="112" t="s">
        <v>29</v>
      </c>
      <c r="I61" s="112">
        <v>2</v>
      </c>
      <c r="J61" s="112">
        <f t="shared" si="0"/>
        <v>2</v>
      </c>
      <c r="K61" s="112" t="s">
        <v>29</v>
      </c>
      <c r="L61" s="112" t="s">
        <v>29</v>
      </c>
      <c r="M61" s="112" t="str">
        <f t="shared" si="1"/>
        <v>0</v>
      </c>
      <c r="N61" s="112" t="s">
        <v>29</v>
      </c>
      <c r="O61" s="112">
        <v>1</v>
      </c>
      <c r="P61" s="112">
        <f t="shared" si="2"/>
        <v>1</v>
      </c>
      <c r="Q61" s="112">
        <v>1</v>
      </c>
      <c r="R61" s="112">
        <v>1</v>
      </c>
      <c r="S61" s="112">
        <f t="shared" si="3"/>
        <v>2</v>
      </c>
      <c r="T61" s="112" t="s">
        <v>29</v>
      </c>
      <c r="U61" s="112" t="s">
        <v>29</v>
      </c>
      <c r="V61" s="112" t="str">
        <f t="shared" si="4"/>
        <v>0</v>
      </c>
      <c r="W61" s="112" t="s">
        <v>29</v>
      </c>
      <c r="X61" s="112" t="s">
        <v>29</v>
      </c>
      <c r="Y61" s="112" t="str">
        <f t="shared" si="5"/>
        <v>0</v>
      </c>
      <c r="Z61" s="112" t="s">
        <v>29</v>
      </c>
      <c r="AA61" s="112" t="s">
        <v>29</v>
      </c>
      <c r="AB61" s="112" t="str">
        <f t="shared" si="6"/>
        <v>0</v>
      </c>
      <c r="AC61" s="112" t="s">
        <v>29</v>
      </c>
      <c r="AD61" s="112" t="s">
        <v>29</v>
      </c>
      <c r="AE61" s="112" t="str">
        <f t="shared" si="7"/>
        <v>0</v>
      </c>
      <c r="AF61" s="112" t="s">
        <v>29</v>
      </c>
      <c r="AG61" s="112" t="s">
        <v>29</v>
      </c>
      <c r="AH61" s="112" t="str">
        <f t="shared" si="8"/>
        <v>0</v>
      </c>
      <c r="AI61" s="112" t="s">
        <v>29</v>
      </c>
      <c r="AJ61" s="112" t="s">
        <v>29</v>
      </c>
      <c r="AK61" s="112" t="str">
        <f t="shared" si="9"/>
        <v>0</v>
      </c>
      <c r="AL61" s="112" t="s">
        <v>29</v>
      </c>
      <c r="AM61" s="112" t="s">
        <v>29</v>
      </c>
      <c r="AN61" s="112" t="str">
        <f t="shared" si="10"/>
        <v>0</v>
      </c>
      <c r="AO61" s="112" t="s">
        <v>29</v>
      </c>
      <c r="AP61" s="112" t="s">
        <v>29</v>
      </c>
      <c r="AQ61" s="112" t="str">
        <f t="shared" si="11"/>
        <v>0</v>
      </c>
      <c r="AR61" s="112" t="s">
        <v>29</v>
      </c>
      <c r="AS61" s="112" t="s">
        <v>29</v>
      </c>
      <c r="AT61" s="112" t="str">
        <f t="shared" si="12"/>
        <v>0</v>
      </c>
      <c r="AU61" s="112" t="s">
        <v>29</v>
      </c>
      <c r="AV61" s="112" t="s">
        <v>29</v>
      </c>
      <c r="AW61" s="112" t="str">
        <f t="shared" si="13"/>
        <v>0</v>
      </c>
      <c r="AX61" s="112" t="s">
        <v>29</v>
      </c>
      <c r="AY61" s="112" t="s">
        <v>29</v>
      </c>
      <c r="AZ61" s="112" t="str">
        <f t="shared" si="14"/>
        <v>0</v>
      </c>
      <c r="BA61" s="112" t="s">
        <v>29</v>
      </c>
      <c r="BB61" s="112" t="s">
        <v>29</v>
      </c>
      <c r="BC61" s="112" t="str">
        <f t="shared" si="15"/>
        <v>0</v>
      </c>
      <c r="BD61" s="112" t="s">
        <v>29</v>
      </c>
      <c r="BE61" s="112" t="s">
        <v>29</v>
      </c>
      <c r="BF61" s="112" t="str">
        <f t="shared" si="16"/>
        <v>0</v>
      </c>
      <c r="BG61" s="112" t="s">
        <v>29</v>
      </c>
      <c r="BH61" s="112" t="s">
        <v>29</v>
      </c>
      <c r="BI61" s="112" t="str">
        <f t="shared" si="17"/>
        <v>0</v>
      </c>
      <c r="BJ61" s="112" t="s">
        <v>29</v>
      </c>
      <c r="BK61" s="112" t="s">
        <v>29</v>
      </c>
      <c r="BL61" s="112" t="str">
        <f t="shared" si="18"/>
        <v>0</v>
      </c>
      <c r="BM61" s="112" t="s">
        <v>29</v>
      </c>
      <c r="BN61" s="112" t="s">
        <v>29</v>
      </c>
      <c r="BO61" s="112" t="str">
        <f t="shared" si="19"/>
        <v>0</v>
      </c>
      <c r="BP61" s="112" t="s">
        <v>29</v>
      </c>
      <c r="BQ61" s="112" t="s">
        <v>29</v>
      </c>
      <c r="BR61" s="112" t="str">
        <f t="shared" si="20"/>
        <v>0</v>
      </c>
      <c r="BS61" s="112" t="s">
        <v>29</v>
      </c>
      <c r="BT61" s="112" t="s">
        <v>29</v>
      </c>
      <c r="BU61" s="112" t="str">
        <f t="shared" si="21"/>
        <v>0</v>
      </c>
      <c r="BV61" s="112" t="s">
        <v>29</v>
      </c>
      <c r="BW61" s="112" t="s">
        <v>29</v>
      </c>
      <c r="BX61" s="112" t="str">
        <f t="shared" si="22"/>
        <v>0</v>
      </c>
      <c r="BY61" s="112" t="s">
        <v>29</v>
      </c>
      <c r="BZ61" s="112" t="s">
        <v>29</v>
      </c>
      <c r="CA61" s="112" t="str">
        <f t="shared" si="23"/>
        <v>0</v>
      </c>
      <c r="CB61" s="112" t="s">
        <v>29</v>
      </c>
      <c r="CC61" s="112" t="s">
        <v>29</v>
      </c>
      <c r="CD61" s="112" t="str">
        <f t="shared" si="24"/>
        <v>0</v>
      </c>
      <c r="CE61" s="112" t="s">
        <v>29</v>
      </c>
      <c r="CF61" s="112" t="s">
        <v>29</v>
      </c>
      <c r="CG61" s="112" t="str">
        <f t="shared" si="25"/>
        <v>0</v>
      </c>
      <c r="CH61" s="112" t="s">
        <v>29</v>
      </c>
      <c r="CI61" s="112" t="s">
        <v>29</v>
      </c>
      <c r="CJ61" s="112" t="str">
        <f t="shared" si="26"/>
        <v>0</v>
      </c>
      <c r="CK61" s="112" t="s">
        <v>29</v>
      </c>
      <c r="CL61" s="112" t="s">
        <v>29</v>
      </c>
      <c r="CM61" s="112" t="str">
        <f t="shared" si="27"/>
        <v>0</v>
      </c>
      <c r="CN61" s="112" t="s">
        <v>29</v>
      </c>
      <c r="CO61" s="112">
        <v>2</v>
      </c>
      <c r="CP61" s="112">
        <f t="shared" si="28"/>
        <v>2</v>
      </c>
      <c r="CQ61" s="112">
        <v>1</v>
      </c>
      <c r="CR61" s="112">
        <v>6</v>
      </c>
      <c r="CS61" s="112">
        <f t="shared" si="29"/>
        <v>7</v>
      </c>
    </row>
    <row r="62" spans="1:98" ht="12.75" customHeight="1">
      <c r="A62" s="103">
        <v>1</v>
      </c>
      <c r="B62" s="117" t="s">
        <v>27</v>
      </c>
      <c r="C62" s="117">
        <v>52</v>
      </c>
      <c r="D62" s="117" t="s">
        <v>98</v>
      </c>
      <c r="E62" s="121">
        <v>11350</v>
      </c>
      <c r="F62" s="121">
        <v>1</v>
      </c>
      <c r="G62" s="121" t="s">
        <v>96</v>
      </c>
      <c r="H62" s="112">
        <v>1</v>
      </c>
      <c r="I62" s="112">
        <v>3</v>
      </c>
      <c r="J62" s="112">
        <f t="shared" si="0"/>
        <v>4</v>
      </c>
      <c r="K62" s="112" t="s">
        <v>29</v>
      </c>
      <c r="L62" s="112" t="s">
        <v>29</v>
      </c>
      <c r="M62" s="112" t="str">
        <f t="shared" si="1"/>
        <v>0</v>
      </c>
      <c r="N62" s="112" t="s">
        <v>29</v>
      </c>
      <c r="O62" s="112" t="s">
        <v>29</v>
      </c>
      <c r="P62" s="112" t="str">
        <f t="shared" si="2"/>
        <v>0</v>
      </c>
      <c r="Q62" s="112" t="s">
        <v>29</v>
      </c>
      <c r="R62" s="112">
        <v>1</v>
      </c>
      <c r="S62" s="112">
        <f t="shared" si="3"/>
        <v>1</v>
      </c>
      <c r="T62" s="112" t="s">
        <v>29</v>
      </c>
      <c r="U62" s="112" t="s">
        <v>29</v>
      </c>
      <c r="V62" s="112" t="str">
        <f t="shared" si="4"/>
        <v>0</v>
      </c>
      <c r="W62" s="112" t="s">
        <v>29</v>
      </c>
      <c r="X62" s="112" t="s">
        <v>29</v>
      </c>
      <c r="Y62" s="112" t="str">
        <f t="shared" si="5"/>
        <v>0</v>
      </c>
      <c r="Z62" s="112" t="s">
        <v>29</v>
      </c>
      <c r="AA62" s="112" t="s">
        <v>29</v>
      </c>
      <c r="AB62" s="112" t="str">
        <f t="shared" si="6"/>
        <v>0</v>
      </c>
      <c r="AC62" s="112" t="s">
        <v>29</v>
      </c>
      <c r="AD62" s="112" t="s">
        <v>29</v>
      </c>
      <c r="AE62" s="112" t="str">
        <f t="shared" si="7"/>
        <v>0</v>
      </c>
      <c r="AF62" s="112" t="s">
        <v>29</v>
      </c>
      <c r="AG62" s="112" t="s">
        <v>29</v>
      </c>
      <c r="AH62" s="112" t="str">
        <f t="shared" si="8"/>
        <v>0</v>
      </c>
      <c r="AI62" s="112" t="s">
        <v>29</v>
      </c>
      <c r="AJ62" s="112" t="s">
        <v>29</v>
      </c>
      <c r="AK62" s="112" t="str">
        <f t="shared" si="9"/>
        <v>0</v>
      </c>
      <c r="AL62" s="112" t="s">
        <v>29</v>
      </c>
      <c r="AM62" s="112" t="s">
        <v>29</v>
      </c>
      <c r="AN62" s="112" t="str">
        <f t="shared" si="10"/>
        <v>0</v>
      </c>
      <c r="AO62" s="112" t="s">
        <v>29</v>
      </c>
      <c r="AP62" s="112" t="s">
        <v>29</v>
      </c>
      <c r="AQ62" s="112" t="str">
        <f t="shared" si="11"/>
        <v>0</v>
      </c>
      <c r="AR62" s="112" t="s">
        <v>29</v>
      </c>
      <c r="AS62" s="112" t="s">
        <v>29</v>
      </c>
      <c r="AT62" s="112" t="str">
        <f t="shared" si="12"/>
        <v>0</v>
      </c>
      <c r="AU62" s="112" t="s">
        <v>29</v>
      </c>
      <c r="AV62" s="112" t="s">
        <v>29</v>
      </c>
      <c r="AW62" s="112" t="str">
        <f t="shared" si="13"/>
        <v>0</v>
      </c>
      <c r="AX62" s="112" t="s">
        <v>29</v>
      </c>
      <c r="AY62" s="112" t="s">
        <v>29</v>
      </c>
      <c r="AZ62" s="112" t="str">
        <f t="shared" si="14"/>
        <v>0</v>
      </c>
      <c r="BA62" s="112" t="s">
        <v>29</v>
      </c>
      <c r="BB62" s="112" t="s">
        <v>29</v>
      </c>
      <c r="BC62" s="112" t="str">
        <f t="shared" si="15"/>
        <v>0</v>
      </c>
      <c r="BD62" s="112" t="s">
        <v>29</v>
      </c>
      <c r="BE62" s="112" t="s">
        <v>29</v>
      </c>
      <c r="BF62" s="112" t="str">
        <f t="shared" si="16"/>
        <v>0</v>
      </c>
      <c r="BG62" s="112" t="s">
        <v>29</v>
      </c>
      <c r="BH62" s="112" t="s">
        <v>29</v>
      </c>
      <c r="BI62" s="112" t="str">
        <f t="shared" si="17"/>
        <v>0</v>
      </c>
      <c r="BJ62" s="112" t="s">
        <v>29</v>
      </c>
      <c r="BK62" s="112" t="s">
        <v>29</v>
      </c>
      <c r="BL62" s="112" t="str">
        <f t="shared" si="18"/>
        <v>0</v>
      </c>
      <c r="BM62" s="112" t="s">
        <v>29</v>
      </c>
      <c r="BN62" s="112" t="s">
        <v>29</v>
      </c>
      <c r="BO62" s="112" t="str">
        <f t="shared" si="19"/>
        <v>0</v>
      </c>
      <c r="BP62" s="112" t="s">
        <v>29</v>
      </c>
      <c r="BQ62" s="112" t="s">
        <v>29</v>
      </c>
      <c r="BR62" s="112" t="str">
        <f t="shared" si="20"/>
        <v>0</v>
      </c>
      <c r="BS62" s="112" t="s">
        <v>29</v>
      </c>
      <c r="BT62" s="112" t="s">
        <v>29</v>
      </c>
      <c r="BU62" s="112" t="str">
        <f t="shared" si="21"/>
        <v>0</v>
      </c>
      <c r="BV62" s="112" t="s">
        <v>29</v>
      </c>
      <c r="BW62" s="112" t="s">
        <v>29</v>
      </c>
      <c r="BX62" s="112" t="str">
        <f t="shared" si="22"/>
        <v>0</v>
      </c>
      <c r="BY62" s="112" t="s">
        <v>29</v>
      </c>
      <c r="BZ62" s="112" t="s">
        <v>29</v>
      </c>
      <c r="CA62" s="112" t="str">
        <f t="shared" si="23"/>
        <v>0</v>
      </c>
      <c r="CB62" s="112" t="s">
        <v>29</v>
      </c>
      <c r="CC62" s="112" t="s">
        <v>29</v>
      </c>
      <c r="CD62" s="112" t="str">
        <f t="shared" si="24"/>
        <v>0</v>
      </c>
      <c r="CE62" s="112" t="s">
        <v>29</v>
      </c>
      <c r="CF62" s="112" t="s">
        <v>29</v>
      </c>
      <c r="CG62" s="112" t="str">
        <f t="shared" si="25"/>
        <v>0</v>
      </c>
      <c r="CH62" s="112" t="s">
        <v>29</v>
      </c>
      <c r="CI62" s="112" t="s">
        <v>29</v>
      </c>
      <c r="CJ62" s="112" t="str">
        <f t="shared" si="26"/>
        <v>0</v>
      </c>
      <c r="CK62" s="112" t="s">
        <v>29</v>
      </c>
      <c r="CL62" s="112" t="s">
        <v>29</v>
      </c>
      <c r="CM62" s="112" t="str">
        <f t="shared" si="27"/>
        <v>0</v>
      </c>
      <c r="CN62" s="112" t="s">
        <v>29</v>
      </c>
      <c r="CO62" s="112">
        <v>2</v>
      </c>
      <c r="CP62" s="112">
        <f t="shared" si="28"/>
        <v>2</v>
      </c>
      <c r="CQ62" s="112">
        <v>1</v>
      </c>
      <c r="CR62" s="112">
        <v>6</v>
      </c>
      <c r="CS62" s="112">
        <f t="shared" si="29"/>
        <v>7</v>
      </c>
    </row>
    <row r="63" spans="1:98" ht="12.75" customHeight="1">
      <c r="A63" s="103">
        <v>1</v>
      </c>
      <c r="B63" s="117" t="s">
        <v>27</v>
      </c>
      <c r="C63" s="117">
        <v>53</v>
      </c>
      <c r="D63" s="117" t="s">
        <v>48</v>
      </c>
      <c r="E63" s="121">
        <v>18408</v>
      </c>
      <c r="F63" s="121">
        <v>1</v>
      </c>
      <c r="G63" s="121" t="s">
        <v>96</v>
      </c>
      <c r="H63" s="112">
        <v>1</v>
      </c>
      <c r="I63" s="112">
        <v>1</v>
      </c>
      <c r="J63" s="112">
        <f t="shared" si="0"/>
        <v>2</v>
      </c>
      <c r="K63" s="112" t="s">
        <v>29</v>
      </c>
      <c r="L63" s="112" t="s">
        <v>29</v>
      </c>
      <c r="M63" s="112" t="str">
        <f t="shared" si="1"/>
        <v>0</v>
      </c>
      <c r="N63" s="112" t="s">
        <v>29</v>
      </c>
      <c r="O63" s="112">
        <v>1</v>
      </c>
      <c r="P63" s="112">
        <f t="shared" si="2"/>
        <v>1</v>
      </c>
      <c r="Q63" s="112" t="s">
        <v>29</v>
      </c>
      <c r="R63" s="112">
        <v>3</v>
      </c>
      <c r="S63" s="112">
        <f t="shared" si="3"/>
        <v>3</v>
      </c>
      <c r="T63" s="112" t="s">
        <v>29</v>
      </c>
      <c r="U63" s="112" t="s">
        <v>29</v>
      </c>
      <c r="V63" s="112" t="str">
        <f t="shared" si="4"/>
        <v>0</v>
      </c>
      <c r="W63" s="112" t="s">
        <v>29</v>
      </c>
      <c r="X63" s="112" t="s">
        <v>29</v>
      </c>
      <c r="Y63" s="112" t="str">
        <f t="shared" si="5"/>
        <v>0</v>
      </c>
      <c r="Z63" s="112" t="s">
        <v>29</v>
      </c>
      <c r="AA63" s="112" t="s">
        <v>29</v>
      </c>
      <c r="AB63" s="112" t="str">
        <f t="shared" si="6"/>
        <v>0</v>
      </c>
      <c r="AC63" s="112" t="s">
        <v>29</v>
      </c>
      <c r="AD63" s="112">
        <v>1</v>
      </c>
      <c r="AE63" s="112">
        <f t="shared" si="7"/>
        <v>1</v>
      </c>
      <c r="AF63" s="112" t="s">
        <v>29</v>
      </c>
      <c r="AG63" s="112" t="s">
        <v>29</v>
      </c>
      <c r="AH63" s="112" t="str">
        <f t="shared" si="8"/>
        <v>0</v>
      </c>
      <c r="AI63" s="112" t="s">
        <v>29</v>
      </c>
      <c r="AJ63" s="112" t="s">
        <v>29</v>
      </c>
      <c r="AK63" s="112" t="str">
        <f t="shared" si="9"/>
        <v>0</v>
      </c>
      <c r="AL63" s="112" t="s">
        <v>29</v>
      </c>
      <c r="AM63" s="112" t="s">
        <v>29</v>
      </c>
      <c r="AN63" s="112" t="str">
        <f t="shared" si="10"/>
        <v>0</v>
      </c>
      <c r="AO63" s="112" t="s">
        <v>29</v>
      </c>
      <c r="AP63" s="112" t="s">
        <v>29</v>
      </c>
      <c r="AQ63" s="112" t="str">
        <f t="shared" si="11"/>
        <v>0</v>
      </c>
      <c r="AR63" s="112" t="s">
        <v>29</v>
      </c>
      <c r="AS63" s="112" t="s">
        <v>29</v>
      </c>
      <c r="AT63" s="112" t="str">
        <f t="shared" si="12"/>
        <v>0</v>
      </c>
      <c r="AU63" s="112" t="s">
        <v>29</v>
      </c>
      <c r="AV63" s="112" t="s">
        <v>29</v>
      </c>
      <c r="AW63" s="112" t="str">
        <f t="shared" si="13"/>
        <v>0</v>
      </c>
      <c r="AX63" s="112" t="s">
        <v>29</v>
      </c>
      <c r="AY63" s="112" t="s">
        <v>29</v>
      </c>
      <c r="AZ63" s="112" t="str">
        <f t="shared" si="14"/>
        <v>0</v>
      </c>
      <c r="BA63" s="112" t="s">
        <v>29</v>
      </c>
      <c r="BB63" s="112" t="s">
        <v>29</v>
      </c>
      <c r="BC63" s="112" t="str">
        <f t="shared" si="15"/>
        <v>0</v>
      </c>
      <c r="BD63" s="112" t="s">
        <v>29</v>
      </c>
      <c r="BE63" s="112" t="s">
        <v>29</v>
      </c>
      <c r="BF63" s="112" t="str">
        <f t="shared" si="16"/>
        <v>0</v>
      </c>
      <c r="BG63" s="112" t="s">
        <v>29</v>
      </c>
      <c r="BH63" s="112" t="s">
        <v>29</v>
      </c>
      <c r="BI63" s="112" t="str">
        <f t="shared" si="17"/>
        <v>0</v>
      </c>
      <c r="BJ63" s="112" t="s">
        <v>29</v>
      </c>
      <c r="BK63" s="112" t="s">
        <v>29</v>
      </c>
      <c r="BL63" s="112" t="str">
        <f t="shared" si="18"/>
        <v>0</v>
      </c>
      <c r="BM63" s="112" t="s">
        <v>29</v>
      </c>
      <c r="BN63" s="112" t="s">
        <v>29</v>
      </c>
      <c r="BO63" s="112" t="str">
        <f t="shared" si="19"/>
        <v>0</v>
      </c>
      <c r="BP63" s="112" t="s">
        <v>29</v>
      </c>
      <c r="BQ63" s="112" t="s">
        <v>29</v>
      </c>
      <c r="BR63" s="112" t="str">
        <f t="shared" si="20"/>
        <v>0</v>
      </c>
      <c r="BS63" s="112" t="s">
        <v>29</v>
      </c>
      <c r="BT63" s="112" t="s">
        <v>29</v>
      </c>
      <c r="BU63" s="112" t="str">
        <f t="shared" si="21"/>
        <v>0</v>
      </c>
      <c r="BV63" s="112" t="s">
        <v>29</v>
      </c>
      <c r="BW63" s="112" t="s">
        <v>29</v>
      </c>
      <c r="BX63" s="112" t="str">
        <f t="shared" si="22"/>
        <v>0</v>
      </c>
      <c r="BY63" s="112" t="s">
        <v>29</v>
      </c>
      <c r="BZ63" s="112" t="s">
        <v>29</v>
      </c>
      <c r="CA63" s="112" t="str">
        <f t="shared" si="23"/>
        <v>0</v>
      </c>
      <c r="CB63" s="112" t="s">
        <v>29</v>
      </c>
      <c r="CC63" s="112" t="s">
        <v>29</v>
      </c>
      <c r="CD63" s="112" t="str">
        <f t="shared" si="24"/>
        <v>0</v>
      </c>
      <c r="CE63" s="112" t="s">
        <v>29</v>
      </c>
      <c r="CF63" s="112" t="s">
        <v>29</v>
      </c>
      <c r="CG63" s="112" t="str">
        <f t="shared" si="25"/>
        <v>0</v>
      </c>
      <c r="CH63" s="112" t="s">
        <v>29</v>
      </c>
      <c r="CI63" s="112" t="s">
        <v>29</v>
      </c>
      <c r="CJ63" s="112" t="str">
        <f t="shared" si="26"/>
        <v>0</v>
      </c>
      <c r="CK63" s="112" t="s">
        <v>29</v>
      </c>
      <c r="CL63" s="112" t="s">
        <v>29</v>
      </c>
      <c r="CM63" s="112" t="str">
        <f t="shared" si="27"/>
        <v>0</v>
      </c>
      <c r="CN63" s="112" t="s">
        <v>29</v>
      </c>
      <c r="CO63" s="112" t="s">
        <v>29</v>
      </c>
      <c r="CP63" s="112" t="str">
        <f t="shared" si="28"/>
        <v>0</v>
      </c>
      <c r="CQ63" s="112">
        <v>1</v>
      </c>
      <c r="CR63" s="112">
        <v>6</v>
      </c>
      <c r="CS63" s="112">
        <f t="shared" si="29"/>
        <v>7</v>
      </c>
    </row>
    <row r="64" spans="1:98" ht="12.75" customHeight="1">
      <c r="A64" s="103">
        <v>1</v>
      </c>
      <c r="B64" s="117" t="s">
        <v>27</v>
      </c>
      <c r="C64" s="117">
        <v>62</v>
      </c>
      <c r="D64" s="117" t="s">
        <v>49</v>
      </c>
      <c r="E64" s="121">
        <v>18400</v>
      </c>
      <c r="F64" s="121">
        <v>1</v>
      </c>
      <c r="G64" s="121" t="s">
        <v>96</v>
      </c>
      <c r="H64" s="112" t="s">
        <v>29</v>
      </c>
      <c r="I64" s="112">
        <v>1</v>
      </c>
      <c r="J64" s="112">
        <f t="shared" si="0"/>
        <v>1</v>
      </c>
      <c r="K64" s="112">
        <v>1</v>
      </c>
      <c r="L64" s="112" t="s">
        <v>29</v>
      </c>
      <c r="M64" s="112">
        <f t="shared" si="1"/>
        <v>1</v>
      </c>
      <c r="N64" s="112">
        <v>1</v>
      </c>
      <c r="O64" s="112" t="s">
        <v>29</v>
      </c>
      <c r="P64" s="112">
        <f t="shared" si="2"/>
        <v>1</v>
      </c>
      <c r="Q64" s="112" t="s">
        <v>29</v>
      </c>
      <c r="R64" s="112">
        <v>2</v>
      </c>
      <c r="S64" s="112">
        <f t="shared" si="3"/>
        <v>2</v>
      </c>
      <c r="T64" s="112" t="s">
        <v>29</v>
      </c>
      <c r="U64" s="112" t="s">
        <v>29</v>
      </c>
      <c r="V64" s="112" t="str">
        <f t="shared" si="4"/>
        <v>0</v>
      </c>
      <c r="W64" s="112" t="s">
        <v>29</v>
      </c>
      <c r="X64" s="112" t="s">
        <v>29</v>
      </c>
      <c r="Y64" s="112" t="str">
        <f t="shared" si="5"/>
        <v>0</v>
      </c>
      <c r="Z64" s="112" t="s">
        <v>29</v>
      </c>
      <c r="AA64" s="112" t="s">
        <v>29</v>
      </c>
      <c r="AB64" s="112" t="str">
        <f t="shared" si="6"/>
        <v>0</v>
      </c>
      <c r="AC64" s="112" t="s">
        <v>29</v>
      </c>
      <c r="AD64" s="112">
        <v>1</v>
      </c>
      <c r="AE64" s="112">
        <f t="shared" si="7"/>
        <v>1</v>
      </c>
      <c r="AF64" s="112" t="s">
        <v>29</v>
      </c>
      <c r="AG64" s="112" t="s">
        <v>29</v>
      </c>
      <c r="AH64" s="112" t="str">
        <f t="shared" si="8"/>
        <v>0</v>
      </c>
      <c r="AI64" s="112" t="s">
        <v>29</v>
      </c>
      <c r="AJ64" s="112" t="s">
        <v>29</v>
      </c>
      <c r="AK64" s="112" t="str">
        <f t="shared" si="9"/>
        <v>0</v>
      </c>
      <c r="AL64" s="112" t="s">
        <v>29</v>
      </c>
      <c r="AM64" s="112" t="s">
        <v>29</v>
      </c>
      <c r="AN64" s="112" t="str">
        <f t="shared" si="10"/>
        <v>0</v>
      </c>
      <c r="AO64" s="112" t="s">
        <v>29</v>
      </c>
      <c r="AP64" s="112" t="s">
        <v>29</v>
      </c>
      <c r="AQ64" s="112" t="str">
        <f t="shared" si="11"/>
        <v>0</v>
      </c>
      <c r="AR64" s="112" t="s">
        <v>29</v>
      </c>
      <c r="AS64" s="112" t="s">
        <v>29</v>
      </c>
      <c r="AT64" s="112" t="str">
        <f t="shared" si="12"/>
        <v>0</v>
      </c>
      <c r="AU64" s="112" t="s">
        <v>29</v>
      </c>
      <c r="AV64" s="112" t="s">
        <v>29</v>
      </c>
      <c r="AW64" s="112" t="str">
        <f t="shared" si="13"/>
        <v>0</v>
      </c>
      <c r="AX64" s="112" t="s">
        <v>29</v>
      </c>
      <c r="AY64" s="112" t="s">
        <v>29</v>
      </c>
      <c r="AZ64" s="112" t="str">
        <f t="shared" si="14"/>
        <v>0</v>
      </c>
      <c r="BA64" s="112">
        <v>1</v>
      </c>
      <c r="BB64" s="112" t="s">
        <v>29</v>
      </c>
      <c r="BC64" s="112">
        <f t="shared" si="15"/>
        <v>1</v>
      </c>
      <c r="BD64" s="112" t="s">
        <v>29</v>
      </c>
      <c r="BE64" s="112" t="s">
        <v>29</v>
      </c>
      <c r="BF64" s="112" t="str">
        <f t="shared" si="16"/>
        <v>0</v>
      </c>
      <c r="BG64" s="112" t="s">
        <v>29</v>
      </c>
      <c r="BH64" s="112" t="s">
        <v>29</v>
      </c>
      <c r="BI64" s="112" t="str">
        <f t="shared" si="17"/>
        <v>0</v>
      </c>
      <c r="BJ64" s="112" t="s">
        <v>29</v>
      </c>
      <c r="BK64" s="112" t="s">
        <v>29</v>
      </c>
      <c r="BL64" s="112" t="str">
        <f t="shared" si="18"/>
        <v>0</v>
      </c>
      <c r="BM64" s="112" t="s">
        <v>29</v>
      </c>
      <c r="BN64" s="112" t="s">
        <v>29</v>
      </c>
      <c r="BO64" s="112" t="str">
        <f t="shared" si="19"/>
        <v>0</v>
      </c>
      <c r="BP64" s="112" t="s">
        <v>29</v>
      </c>
      <c r="BQ64" s="112" t="s">
        <v>29</v>
      </c>
      <c r="BR64" s="112" t="str">
        <f t="shared" si="20"/>
        <v>0</v>
      </c>
      <c r="BS64" s="112" t="s">
        <v>29</v>
      </c>
      <c r="BT64" s="112" t="s">
        <v>29</v>
      </c>
      <c r="BU64" s="112" t="str">
        <f t="shared" si="21"/>
        <v>0</v>
      </c>
      <c r="BV64" s="112" t="s">
        <v>29</v>
      </c>
      <c r="BW64" s="112" t="s">
        <v>29</v>
      </c>
      <c r="BX64" s="112" t="str">
        <f t="shared" si="22"/>
        <v>0</v>
      </c>
      <c r="BY64" s="112" t="s">
        <v>29</v>
      </c>
      <c r="BZ64" s="112" t="s">
        <v>29</v>
      </c>
      <c r="CA64" s="112" t="str">
        <f t="shared" si="23"/>
        <v>0</v>
      </c>
      <c r="CB64" s="112" t="s">
        <v>29</v>
      </c>
      <c r="CC64" s="112" t="s">
        <v>29</v>
      </c>
      <c r="CD64" s="112" t="str">
        <f t="shared" si="24"/>
        <v>0</v>
      </c>
      <c r="CE64" s="112" t="s">
        <v>29</v>
      </c>
      <c r="CF64" s="112" t="s">
        <v>29</v>
      </c>
      <c r="CG64" s="112" t="str">
        <f t="shared" si="25"/>
        <v>0</v>
      </c>
      <c r="CH64" s="112" t="s">
        <v>29</v>
      </c>
      <c r="CI64" s="112" t="s">
        <v>29</v>
      </c>
      <c r="CJ64" s="112" t="str">
        <f t="shared" si="26"/>
        <v>0</v>
      </c>
      <c r="CK64" s="112" t="s">
        <v>29</v>
      </c>
      <c r="CL64" s="112" t="s">
        <v>29</v>
      </c>
      <c r="CM64" s="112" t="str">
        <f t="shared" si="27"/>
        <v>0</v>
      </c>
      <c r="CN64" s="112" t="s">
        <v>29</v>
      </c>
      <c r="CO64" s="112" t="s">
        <v>29</v>
      </c>
      <c r="CP64" s="112" t="str">
        <f t="shared" si="28"/>
        <v>0</v>
      </c>
      <c r="CQ64" s="112">
        <v>3</v>
      </c>
      <c r="CR64" s="112">
        <v>4</v>
      </c>
      <c r="CS64" s="112">
        <f t="shared" si="29"/>
        <v>7</v>
      </c>
    </row>
    <row r="65" spans="1:97" ht="12.75" customHeight="1">
      <c r="A65" s="103">
        <v>1</v>
      </c>
      <c r="B65" s="117" t="s">
        <v>27</v>
      </c>
      <c r="C65" s="117">
        <v>66</v>
      </c>
      <c r="D65" s="117" t="s">
        <v>50</v>
      </c>
      <c r="E65" s="121">
        <v>16403</v>
      </c>
      <c r="F65" s="121">
        <v>1</v>
      </c>
      <c r="G65" s="121" t="s">
        <v>96</v>
      </c>
      <c r="H65" s="112" t="s">
        <v>29</v>
      </c>
      <c r="I65" s="112">
        <v>2</v>
      </c>
      <c r="J65" s="112">
        <f t="shared" si="0"/>
        <v>2</v>
      </c>
      <c r="K65" s="112" t="s">
        <v>29</v>
      </c>
      <c r="L65" s="112">
        <v>1</v>
      </c>
      <c r="M65" s="112">
        <f t="shared" si="1"/>
        <v>1</v>
      </c>
      <c r="N65" s="112" t="s">
        <v>29</v>
      </c>
      <c r="O65" s="112">
        <v>1</v>
      </c>
      <c r="P65" s="112">
        <f t="shared" si="2"/>
        <v>1</v>
      </c>
      <c r="Q65" s="112">
        <v>1</v>
      </c>
      <c r="R65" s="112">
        <v>1</v>
      </c>
      <c r="S65" s="112">
        <f t="shared" si="3"/>
        <v>2</v>
      </c>
      <c r="T65" s="112" t="s">
        <v>29</v>
      </c>
      <c r="U65" s="112" t="s">
        <v>29</v>
      </c>
      <c r="V65" s="112" t="str">
        <f t="shared" si="4"/>
        <v>0</v>
      </c>
      <c r="W65" s="112" t="s">
        <v>29</v>
      </c>
      <c r="X65" s="112" t="s">
        <v>29</v>
      </c>
      <c r="Y65" s="112" t="str">
        <f t="shared" si="5"/>
        <v>0</v>
      </c>
      <c r="Z65" s="112" t="s">
        <v>29</v>
      </c>
      <c r="AA65" s="112" t="s">
        <v>29</v>
      </c>
      <c r="AB65" s="112" t="str">
        <f t="shared" si="6"/>
        <v>0</v>
      </c>
      <c r="AC65" s="112" t="s">
        <v>29</v>
      </c>
      <c r="AD65" s="112" t="s">
        <v>29</v>
      </c>
      <c r="AE65" s="112" t="str">
        <f t="shared" si="7"/>
        <v>0</v>
      </c>
      <c r="AF65" s="112" t="s">
        <v>29</v>
      </c>
      <c r="AG65" s="112" t="s">
        <v>29</v>
      </c>
      <c r="AH65" s="112" t="str">
        <f t="shared" si="8"/>
        <v>0</v>
      </c>
      <c r="AI65" s="112" t="s">
        <v>29</v>
      </c>
      <c r="AJ65" s="112" t="s">
        <v>29</v>
      </c>
      <c r="AK65" s="112" t="str">
        <f t="shared" si="9"/>
        <v>0</v>
      </c>
      <c r="AL65" s="112" t="s">
        <v>29</v>
      </c>
      <c r="AM65" s="112">
        <v>1</v>
      </c>
      <c r="AN65" s="112">
        <f t="shared" si="10"/>
        <v>1</v>
      </c>
      <c r="AO65" s="112" t="s">
        <v>29</v>
      </c>
      <c r="AP65" s="112" t="s">
        <v>29</v>
      </c>
      <c r="AQ65" s="112" t="str">
        <f t="shared" si="11"/>
        <v>0</v>
      </c>
      <c r="AR65" s="112" t="s">
        <v>29</v>
      </c>
      <c r="AS65" s="112" t="s">
        <v>29</v>
      </c>
      <c r="AT65" s="112" t="str">
        <f t="shared" si="12"/>
        <v>0</v>
      </c>
      <c r="AU65" s="112" t="s">
        <v>29</v>
      </c>
      <c r="AV65" s="112" t="s">
        <v>29</v>
      </c>
      <c r="AW65" s="112" t="str">
        <f t="shared" si="13"/>
        <v>0</v>
      </c>
      <c r="AX65" s="112" t="s">
        <v>29</v>
      </c>
      <c r="AY65" s="112" t="s">
        <v>29</v>
      </c>
      <c r="AZ65" s="112" t="str">
        <f t="shared" si="14"/>
        <v>0</v>
      </c>
      <c r="BA65" s="112" t="s">
        <v>29</v>
      </c>
      <c r="BB65" s="112" t="s">
        <v>29</v>
      </c>
      <c r="BC65" s="112" t="str">
        <f t="shared" si="15"/>
        <v>0</v>
      </c>
      <c r="BD65" s="112" t="s">
        <v>29</v>
      </c>
      <c r="BE65" s="112" t="s">
        <v>29</v>
      </c>
      <c r="BF65" s="112" t="str">
        <f t="shared" si="16"/>
        <v>0</v>
      </c>
      <c r="BG65" s="112" t="s">
        <v>29</v>
      </c>
      <c r="BH65" s="112" t="s">
        <v>29</v>
      </c>
      <c r="BI65" s="112" t="str">
        <f t="shared" si="17"/>
        <v>0</v>
      </c>
      <c r="BJ65" s="112" t="s">
        <v>29</v>
      </c>
      <c r="BK65" s="112" t="s">
        <v>29</v>
      </c>
      <c r="BL65" s="112" t="str">
        <f t="shared" si="18"/>
        <v>0</v>
      </c>
      <c r="BM65" s="112" t="s">
        <v>29</v>
      </c>
      <c r="BN65" s="112" t="s">
        <v>29</v>
      </c>
      <c r="BO65" s="112" t="str">
        <f t="shared" si="19"/>
        <v>0</v>
      </c>
      <c r="BP65" s="112" t="s">
        <v>29</v>
      </c>
      <c r="BQ65" s="112" t="s">
        <v>29</v>
      </c>
      <c r="BR65" s="112" t="str">
        <f t="shared" si="20"/>
        <v>0</v>
      </c>
      <c r="BS65" s="112" t="s">
        <v>29</v>
      </c>
      <c r="BT65" s="112" t="s">
        <v>29</v>
      </c>
      <c r="BU65" s="112" t="str">
        <f t="shared" si="21"/>
        <v>0</v>
      </c>
      <c r="BV65" s="112" t="s">
        <v>29</v>
      </c>
      <c r="BW65" s="112" t="s">
        <v>29</v>
      </c>
      <c r="BX65" s="112" t="str">
        <f t="shared" si="22"/>
        <v>0</v>
      </c>
      <c r="BY65" s="112" t="s">
        <v>29</v>
      </c>
      <c r="BZ65" s="112" t="s">
        <v>29</v>
      </c>
      <c r="CA65" s="112" t="str">
        <f t="shared" si="23"/>
        <v>0</v>
      </c>
      <c r="CB65" s="112" t="s">
        <v>29</v>
      </c>
      <c r="CC65" s="112" t="s">
        <v>29</v>
      </c>
      <c r="CD65" s="112" t="str">
        <f t="shared" si="24"/>
        <v>0</v>
      </c>
      <c r="CE65" s="112" t="s">
        <v>29</v>
      </c>
      <c r="CF65" s="112" t="s">
        <v>29</v>
      </c>
      <c r="CG65" s="112" t="str">
        <f t="shared" si="25"/>
        <v>0</v>
      </c>
      <c r="CH65" s="112" t="s">
        <v>29</v>
      </c>
      <c r="CI65" s="112" t="s">
        <v>29</v>
      </c>
      <c r="CJ65" s="112" t="str">
        <f t="shared" si="26"/>
        <v>0</v>
      </c>
      <c r="CK65" s="112" t="s">
        <v>29</v>
      </c>
      <c r="CL65" s="112" t="s">
        <v>29</v>
      </c>
      <c r="CM65" s="112" t="str">
        <f t="shared" si="27"/>
        <v>0</v>
      </c>
      <c r="CN65" s="112" t="s">
        <v>29</v>
      </c>
      <c r="CO65" s="112" t="s">
        <v>29</v>
      </c>
      <c r="CP65" s="112" t="str">
        <f t="shared" si="28"/>
        <v>0</v>
      </c>
      <c r="CQ65" s="112">
        <v>1</v>
      </c>
      <c r="CR65" s="112">
        <v>6</v>
      </c>
      <c r="CS65" s="112">
        <f t="shared" si="29"/>
        <v>7</v>
      </c>
    </row>
    <row r="66" spans="1:97" ht="12.75" customHeight="1">
      <c r="A66" s="103">
        <v>1</v>
      </c>
      <c r="B66" s="117" t="s">
        <v>27</v>
      </c>
      <c r="C66" s="117">
        <v>69</v>
      </c>
      <c r="D66" s="117" t="s">
        <v>99</v>
      </c>
      <c r="E66" s="121">
        <v>14858</v>
      </c>
      <c r="F66" s="121">
        <v>1</v>
      </c>
      <c r="G66" s="121" t="s">
        <v>96</v>
      </c>
      <c r="H66" s="112">
        <v>1</v>
      </c>
      <c r="I66" s="112">
        <v>1</v>
      </c>
      <c r="J66" s="112">
        <f t="shared" si="0"/>
        <v>2</v>
      </c>
      <c r="K66" s="112" t="s">
        <v>29</v>
      </c>
      <c r="L66" s="112">
        <v>1</v>
      </c>
      <c r="M66" s="112">
        <f t="shared" si="1"/>
        <v>1</v>
      </c>
      <c r="N66" s="112">
        <v>1</v>
      </c>
      <c r="O66" s="112">
        <v>1</v>
      </c>
      <c r="P66" s="112">
        <f t="shared" si="2"/>
        <v>2</v>
      </c>
      <c r="Q66" s="112" t="s">
        <v>29</v>
      </c>
      <c r="R66" s="112">
        <v>1</v>
      </c>
      <c r="S66" s="112">
        <f t="shared" si="3"/>
        <v>1</v>
      </c>
      <c r="T66" s="112" t="s">
        <v>29</v>
      </c>
      <c r="U66" s="112" t="s">
        <v>29</v>
      </c>
      <c r="V66" s="112" t="str">
        <f t="shared" si="4"/>
        <v>0</v>
      </c>
      <c r="W66" s="112" t="s">
        <v>29</v>
      </c>
      <c r="X66" s="112" t="s">
        <v>29</v>
      </c>
      <c r="Y66" s="112" t="str">
        <f t="shared" si="5"/>
        <v>0</v>
      </c>
      <c r="Z66" s="112" t="s">
        <v>29</v>
      </c>
      <c r="AA66" s="112" t="s">
        <v>29</v>
      </c>
      <c r="AB66" s="112" t="str">
        <f t="shared" si="6"/>
        <v>0</v>
      </c>
      <c r="AC66" s="112" t="s">
        <v>29</v>
      </c>
      <c r="AD66" s="112" t="s">
        <v>29</v>
      </c>
      <c r="AE66" s="112" t="str">
        <f t="shared" si="7"/>
        <v>0</v>
      </c>
      <c r="AF66" s="112" t="s">
        <v>29</v>
      </c>
      <c r="AG66" s="112" t="s">
        <v>29</v>
      </c>
      <c r="AH66" s="112" t="str">
        <f t="shared" si="8"/>
        <v>0</v>
      </c>
      <c r="AI66" s="112" t="s">
        <v>29</v>
      </c>
      <c r="AJ66" s="112" t="s">
        <v>29</v>
      </c>
      <c r="AK66" s="112" t="str">
        <f t="shared" si="9"/>
        <v>0</v>
      </c>
      <c r="AL66" s="112" t="s">
        <v>29</v>
      </c>
      <c r="AM66" s="112" t="s">
        <v>29</v>
      </c>
      <c r="AN66" s="112" t="str">
        <f t="shared" si="10"/>
        <v>0</v>
      </c>
      <c r="AO66" s="112" t="s">
        <v>29</v>
      </c>
      <c r="AP66" s="112" t="s">
        <v>29</v>
      </c>
      <c r="AQ66" s="112" t="str">
        <f t="shared" si="11"/>
        <v>0</v>
      </c>
      <c r="AR66" s="112" t="s">
        <v>29</v>
      </c>
      <c r="AS66" s="112" t="s">
        <v>29</v>
      </c>
      <c r="AT66" s="112" t="str">
        <f t="shared" si="12"/>
        <v>0</v>
      </c>
      <c r="AU66" s="112" t="s">
        <v>29</v>
      </c>
      <c r="AV66" s="112" t="s">
        <v>29</v>
      </c>
      <c r="AW66" s="112" t="str">
        <f t="shared" si="13"/>
        <v>0</v>
      </c>
      <c r="AX66" s="112" t="s">
        <v>29</v>
      </c>
      <c r="AY66" s="112" t="s">
        <v>29</v>
      </c>
      <c r="AZ66" s="112" t="str">
        <f t="shared" si="14"/>
        <v>0</v>
      </c>
      <c r="BA66" s="112" t="s">
        <v>29</v>
      </c>
      <c r="BB66" s="112" t="s">
        <v>29</v>
      </c>
      <c r="BC66" s="112" t="str">
        <f t="shared" si="15"/>
        <v>0</v>
      </c>
      <c r="BD66" s="112" t="s">
        <v>29</v>
      </c>
      <c r="BE66" s="112" t="s">
        <v>29</v>
      </c>
      <c r="BF66" s="112" t="str">
        <f t="shared" si="16"/>
        <v>0</v>
      </c>
      <c r="BG66" s="112" t="s">
        <v>29</v>
      </c>
      <c r="BH66" s="112" t="s">
        <v>29</v>
      </c>
      <c r="BI66" s="112" t="str">
        <f t="shared" si="17"/>
        <v>0</v>
      </c>
      <c r="BJ66" s="112" t="s">
        <v>29</v>
      </c>
      <c r="BK66" s="112" t="s">
        <v>29</v>
      </c>
      <c r="BL66" s="112" t="str">
        <f t="shared" si="18"/>
        <v>0</v>
      </c>
      <c r="BM66" s="112" t="s">
        <v>29</v>
      </c>
      <c r="BN66" s="112" t="s">
        <v>29</v>
      </c>
      <c r="BO66" s="112" t="str">
        <f t="shared" si="19"/>
        <v>0</v>
      </c>
      <c r="BP66" s="112" t="s">
        <v>29</v>
      </c>
      <c r="BQ66" s="112" t="s">
        <v>29</v>
      </c>
      <c r="BR66" s="112" t="str">
        <f t="shared" si="20"/>
        <v>0</v>
      </c>
      <c r="BS66" s="112" t="s">
        <v>29</v>
      </c>
      <c r="BT66" s="112" t="s">
        <v>29</v>
      </c>
      <c r="BU66" s="112" t="str">
        <f t="shared" si="21"/>
        <v>0</v>
      </c>
      <c r="BV66" s="112" t="s">
        <v>29</v>
      </c>
      <c r="BW66" s="112" t="s">
        <v>29</v>
      </c>
      <c r="BX66" s="112" t="str">
        <f t="shared" si="22"/>
        <v>0</v>
      </c>
      <c r="BY66" s="112" t="s">
        <v>29</v>
      </c>
      <c r="BZ66" s="112" t="s">
        <v>29</v>
      </c>
      <c r="CA66" s="112" t="str">
        <f t="shared" si="23"/>
        <v>0</v>
      </c>
      <c r="CB66" s="112" t="s">
        <v>29</v>
      </c>
      <c r="CC66" s="112" t="s">
        <v>29</v>
      </c>
      <c r="CD66" s="112" t="str">
        <f t="shared" si="24"/>
        <v>0</v>
      </c>
      <c r="CE66" s="112" t="s">
        <v>29</v>
      </c>
      <c r="CF66" s="112" t="s">
        <v>29</v>
      </c>
      <c r="CG66" s="112" t="str">
        <f t="shared" si="25"/>
        <v>0</v>
      </c>
      <c r="CH66" s="112" t="s">
        <v>29</v>
      </c>
      <c r="CI66" s="112" t="s">
        <v>29</v>
      </c>
      <c r="CJ66" s="112" t="str">
        <f t="shared" si="26"/>
        <v>0</v>
      </c>
      <c r="CK66" s="112" t="s">
        <v>29</v>
      </c>
      <c r="CL66" s="112" t="s">
        <v>29</v>
      </c>
      <c r="CM66" s="112" t="str">
        <f t="shared" si="27"/>
        <v>0</v>
      </c>
      <c r="CN66" s="112" t="s">
        <v>29</v>
      </c>
      <c r="CO66" s="112">
        <v>1</v>
      </c>
      <c r="CP66" s="112">
        <f t="shared" si="28"/>
        <v>1</v>
      </c>
      <c r="CQ66" s="112">
        <v>2</v>
      </c>
      <c r="CR66" s="112">
        <v>5</v>
      </c>
      <c r="CS66" s="112">
        <f t="shared" si="29"/>
        <v>7</v>
      </c>
    </row>
    <row r="67" spans="1:97" ht="12.75" customHeight="1">
      <c r="A67" s="103">
        <v>1</v>
      </c>
      <c r="B67" s="117" t="s">
        <v>27</v>
      </c>
      <c r="C67" s="117">
        <v>96</v>
      </c>
      <c r="D67" s="117" t="s">
        <v>100</v>
      </c>
      <c r="E67" s="121">
        <v>17179</v>
      </c>
      <c r="F67" s="121">
        <v>1</v>
      </c>
      <c r="G67" s="121" t="s">
        <v>96</v>
      </c>
      <c r="H67" s="112" t="s">
        <v>29</v>
      </c>
      <c r="I67" s="112">
        <v>1</v>
      </c>
      <c r="J67" s="112">
        <f t="shared" si="0"/>
        <v>1</v>
      </c>
      <c r="K67" s="112" t="s">
        <v>29</v>
      </c>
      <c r="L67" s="112">
        <v>1</v>
      </c>
      <c r="M67" s="112">
        <f t="shared" si="1"/>
        <v>1</v>
      </c>
      <c r="N67" s="112" t="s">
        <v>29</v>
      </c>
      <c r="O67" s="112" t="s">
        <v>29</v>
      </c>
      <c r="P67" s="112" t="str">
        <f t="shared" si="2"/>
        <v>0</v>
      </c>
      <c r="Q67" s="112" t="s">
        <v>29</v>
      </c>
      <c r="R67" s="112">
        <v>3</v>
      </c>
      <c r="S67" s="112">
        <f t="shared" si="3"/>
        <v>3</v>
      </c>
      <c r="T67" s="112" t="s">
        <v>29</v>
      </c>
      <c r="U67" s="112" t="s">
        <v>29</v>
      </c>
      <c r="V67" s="112" t="str">
        <f t="shared" si="4"/>
        <v>0</v>
      </c>
      <c r="W67" s="112" t="s">
        <v>29</v>
      </c>
      <c r="X67" s="112" t="s">
        <v>29</v>
      </c>
      <c r="Y67" s="112" t="str">
        <f t="shared" si="5"/>
        <v>0</v>
      </c>
      <c r="Z67" s="112" t="s">
        <v>29</v>
      </c>
      <c r="AA67" s="112" t="s">
        <v>29</v>
      </c>
      <c r="AB67" s="112" t="str">
        <f t="shared" si="6"/>
        <v>0</v>
      </c>
      <c r="AC67" s="112" t="s">
        <v>29</v>
      </c>
      <c r="AD67" s="112" t="s">
        <v>29</v>
      </c>
      <c r="AE67" s="112" t="str">
        <f t="shared" si="7"/>
        <v>0</v>
      </c>
      <c r="AF67" s="112" t="s">
        <v>29</v>
      </c>
      <c r="AG67" s="112" t="s">
        <v>29</v>
      </c>
      <c r="AH67" s="112" t="str">
        <f t="shared" si="8"/>
        <v>0</v>
      </c>
      <c r="AI67" s="112" t="s">
        <v>29</v>
      </c>
      <c r="AJ67" s="112" t="s">
        <v>29</v>
      </c>
      <c r="AK67" s="112" t="str">
        <f t="shared" si="9"/>
        <v>0</v>
      </c>
      <c r="AL67" s="112" t="s">
        <v>29</v>
      </c>
      <c r="AM67" s="112" t="s">
        <v>29</v>
      </c>
      <c r="AN67" s="112" t="str">
        <f t="shared" si="10"/>
        <v>0</v>
      </c>
      <c r="AO67" s="112" t="s">
        <v>29</v>
      </c>
      <c r="AP67" s="112" t="s">
        <v>29</v>
      </c>
      <c r="AQ67" s="112" t="str">
        <f t="shared" si="11"/>
        <v>0</v>
      </c>
      <c r="AR67" s="112" t="s">
        <v>29</v>
      </c>
      <c r="AS67" s="112" t="s">
        <v>29</v>
      </c>
      <c r="AT67" s="112" t="str">
        <f t="shared" si="12"/>
        <v>0</v>
      </c>
      <c r="AU67" s="112" t="s">
        <v>29</v>
      </c>
      <c r="AV67" s="112" t="s">
        <v>29</v>
      </c>
      <c r="AW67" s="112" t="str">
        <f t="shared" si="13"/>
        <v>0</v>
      </c>
      <c r="AX67" s="112" t="s">
        <v>29</v>
      </c>
      <c r="AY67" s="112" t="s">
        <v>29</v>
      </c>
      <c r="AZ67" s="112" t="str">
        <f t="shared" si="14"/>
        <v>0</v>
      </c>
      <c r="BA67" s="112" t="s">
        <v>29</v>
      </c>
      <c r="BB67" s="112" t="s">
        <v>29</v>
      </c>
      <c r="BC67" s="112" t="str">
        <f t="shared" si="15"/>
        <v>0</v>
      </c>
      <c r="BD67" s="112" t="s">
        <v>29</v>
      </c>
      <c r="BE67" s="112" t="s">
        <v>29</v>
      </c>
      <c r="BF67" s="112" t="str">
        <f t="shared" si="16"/>
        <v>0</v>
      </c>
      <c r="BG67" s="112" t="s">
        <v>29</v>
      </c>
      <c r="BH67" s="112" t="s">
        <v>29</v>
      </c>
      <c r="BI67" s="112" t="str">
        <f t="shared" si="17"/>
        <v>0</v>
      </c>
      <c r="BJ67" s="112" t="s">
        <v>29</v>
      </c>
      <c r="BK67" s="112" t="s">
        <v>29</v>
      </c>
      <c r="BL67" s="112" t="str">
        <f t="shared" si="18"/>
        <v>0</v>
      </c>
      <c r="BM67" s="112" t="s">
        <v>29</v>
      </c>
      <c r="BN67" s="112" t="s">
        <v>29</v>
      </c>
      <c r="BO67" s="112" t="str">
        <f t="shared" si="19"/>
        <v>0</v>
      </c>
      <c r="BP67" s="112" t="s">
        <v>29</v>
      </c>
      <c r="BQ67" s="112" t="s">
        <v>29</v>
      </c>
      <c r="BR67" s="112" t="str">
        <f t="shared" si="20"/>
        <v>0</v>
      </c>
      <c r="BS67" s="112" t="s">
        <v>29</v>
      </c>
      <c r="BT67" s="112" t="s">
        <v>29</v>
      </c>
      <c r="BU67" s="112" t="str">
        <f t="shared" si="21"/>
        <v>0</v>
      </c>
      <c r="BV67" s="112" t="s">
        <v>29</v>
      </c>
      <c r="BW67" s="112" t="s">
        <v>29</v>
      </c>
      <c r="BX67" s="112" t="str">
        <f t="shared" si="22"/>
        <v>0</v>
      </c>
      <c r="BY67" s="112" t="s">
        <v>29</v>
      </c>
      <c r="BZ67" s="112" t="s">
        <v>29</v>
      </c>
      <c r="CA67" s="112" t="str">
        <f t="shared" si="23"/>
        <v>0</v>
      </c>
      <c r="CB67" s="112" t="s">
        <v>29</v>
      </c>
      <c r="CC67" s="112" t="s">
        <v>29</v>
      </c>
      <c r="CD67" s="112" t="str">
        <f t="shared" si="24"/>
        <v>0</v>
      </c>
      <c r="CE67" s="112" t="s">
        <v>29</v>
      </c>
      <c r="CF67" s="112" t="s">
        <v>29</v>
      </c>
      <c r="CG67" s="112" t="str">
        <f t="shared" si="25"/>
        <v>0</v>
      </c>
      <c r="CH67" s="112" t="s">
        <v>29</v>
      </c>
      <c r="CI67" s="112" t="s">
        <v>29</v>
      </c>
      <c r="CJ67" s="112" t="str">
        <f t="shared" si="26"/>
        <v>0</v>
      </c>
      <c r="CK67" s="112" t="s">
        <v>29</v>
      </c>
      <c r="CL67" s="112" t="s">
        <v>29</v>
      </c>
      <c r="CM67" s="112" t="str">
        <f t="shared" si="27"/>
        <v>0</v>
      </c>
      <c r="CN67" s="112" t="s">
        <v>29</v>
      </c>
      <c r="CO67" s="112">
        <v>2</v>
      </c>
      <c r="CP67" s="112">
        <f t="shared" si="28"/>
        <v>2</v>
      </c>
      <c r="CQ67" s="112" t="s">
        <v>29</v>
      </c>
      <c r="CR67" s="112">
        <v>7</v>
      </c>
      <c r="CS67" s="112">
        <f t="shared" si="29"/>
        <v>7</v>
      </c>
    </row>
    <row r="68" spans="1:97" ht="12.75" customHeight="1">
      <c r="A68" s="103">
        <v>1</v>
      </c>
      <c r="B68" s="117" t="s">
        <v>27</v>
      </c>
      <c r="C68" s="117">
        <v>117</v>
      </c>
      <c r="D68" s="117" t="s">
        <v>101</v>
      </c>
      <c r="E68" s="121">
        <v>10751</v>
      </c>
      <c r="F68" s="121">
        <v>1</v>
      </c>
      <c r="G68" s="121" t="s">
        <v>96</v>
      </c>
      <c r="H68" s="112" t="s">
        <v>29</v>
      </c>
      <c r="I68" s="112">
        <v>2</v>
      </c>
      <c r="J68" s="112">
        <f t="shared" si="0"/>
        <v>2</v>
      </c>
      <c r="K68" s="112">
        <v>1</v>
      </c>
      <c r="L68" s="112" t="s">
        <v>29</v>
      </c>
      <c r="M68" s="112">
        <f t="shared" si="1"/>
        <v>1</v>
      </c>
      <c r="N68" s="112" t="s">
        <v>29</v>
      </c>
      <c r="O68" s="112">
        <v>1</v>
      </c>
      <c r="P68" s="112">
        <f t="shared" si="2"/>
        <v>1</v>
      </c>
      <c r="Q68" s="112" t="s">
        <v>29</v>
      </c>
      <c r="R68" s="112">
        <v>3</v>
      </c>
      <c r="S68" s="112">
        <f t="shared" si="3"/>
        <v>3</v>
      </c>
      <c r="T68" s="112" t="s">
        <v>29</v>
      </c>
      <c r="U68" s="112" t="s">
        <v>29</v>
      </c>
      <c r="V68" s="112" t="str">
        <f t="shared" si="4"/>
        <v>0</v>
      </c>
      <c r="W68" s="112" t="s">
        <v>29</v>
      </c>
      <c r="X68" s="112" t="s">
        <v>29</v>
      </c>
      <c r="Y68" s="112" t="str">
        <f t="shared" si="5"/>
        <v>0</v>
      </c>
      <c r="Z68" s="112" t="s">
        <v>29</v>
      </c>
      <c r="AA68" s="112" t="s">
        <v>29</v>
      </c>
      <c r="AB68" s="112" t="str">
        <f t="shared" si="6"/>
        <v>0</v>
      </c>
      <c r="AC68" s="112" t="s">
        <v>29</v>
      </c>
      <c r="AD68" s="112" t="s">
        <v>29</v>
      </c>
      <c r="AE68" s="112" t="str">
        <f t="shared" si="7"/>
        <v>0</v>
      </c>
      <c r="AF68" s="112" t="s">
        <v>29</v>
      </c>
      <c r="AG68" s="112" t="s">
        <v>29</v>
      </c>
      <c r="AH68" s="112" t="str">
        <f t="shared" si="8"/>
        <v>0</v>
      </c>
      <c r="AI68" s="112" t="s">
        <v>29</v>
      </c>
      <c r="AJ68" s="112" t="s">
        <v>29</v>
      </c>
      <c r="AK68" s="112" t="str">
        <f t="shared" si="9"/>
        <v>0</v>
      </c>
      <c r="AL68" s="112" t="s">
        <v>29</v>
      </c>
      <c r="AM68" s="112" t="s">
        <v>29</v>
      </c>
      <c r="AN68" s="112" t="str">
        <f t="shared" si="10"/>
        <v>0</v>
      </c>
      <c r="AO68" s="112" t="s">
        <v>29</v>
      </c>
      <c r="AP68" s="112" t="s">
        <v>29</v>
      </c>
      <c r="AQ68" s="112" t="str">
        <f t="shared" si="11"/>
        <v>0</v>
      </c>
      <c r="AR68" s="112" t="s">
        <v>29</v>
      </c>
      <c r="AS68" s="112" t="s">
        <v>29</v>
      </c>
      <c r="AT68" s="112" t="str">
        <f t="shared" si="12"/>
        <v>0</v>
      </c>
      <c r="AU68" s="112" t="s">
        <v>29</v>
      </c>
      <c r="AV68" s="112" t="s">
        <v>29</v>
      </c>
      <c r="AW68" s="112" t="str">
        <f t="shared" si="13"/>
        <v>0</v>
      </c>
      <c r="AX68" s="112" t="s">
        <v>29</v>
      </c>
      <c r="AY68" s="112" t="s">
        <v>29</v>
      </c>
      <c r="AZ68" s="112" t="str">
        <f t="shared" si="14"/>
        <v>0</v>
      </c>
      <c r="BA68" s="112" t="s">
        <v>29</v>
      </c>
      <c r="BB68" s="112" t="s">
        <v>29</v>
      </c>
      <c r="BC68" s="112" t="str">
        <f t="shared" si="15"/>
        <v>0</v>
      </c>
      <c r="BD68" s="112" t="s">
        <v>29</v>
      </c>
      <c r="BE68" s="112" t="s">
        <v>29</v>
      </c>
      <c r="BF68" s="112" t="str">
        <f t="shared" si="16"/>
        <v>0</v>
      </c>
      <c r="BG68" s="112" t="s">
        <v>29</v>
      </c>
      <c r="BH68" s="112" t="s">
        <v>29</v>
      </c>
      <c r="BI68" s="112" t="str">
        <f t="shared" si="17"/>
        <v>0</v>
      </c>
      <c r="BJ68" s="112" t="s">
        <v>29</v>
      </c>
      <c r="BK68" s="112" t="s">
        <v>29</v>
      </c>
      <c r="BL68" s="112" t="str">
        <f t="shared" si="18"/>
        <v>0</v>
      </c>
      <c r="BM68" s="112" t="s">
        <v>29</v>
      </c>
      <c r="BN68" s="112" t="s">
        <v>29</v>
      </c>
      <c r="BO68" s="112" t="str">
        <f t="shared" si="19"/>
        <v>0</v>
      </c>
      <c r="BP68" s="112" t="s">
        <v>29</v>
      </c>
      <c r="BQ68" s="112" t="s">
        <v>29</v>
      </c>
      <c r="BR68" s="112" t="str">
        <f t="shared" si="20"/>
        <v>0</v>
      </c>
      <c r="BS68" s="112" t="s">
        <v>29</v>
      </c>
      <c r="BT68" s="112" t="s">
        <v>29</v>
      </c>
      <c r="BU68" s="112" t="str">
        <f t="shared" si="21"/>
        <v>0</v>
      </c>
      <c r="BV68" s="112" t="s">
        <v>29</v>
      </c>
      <c r="BW68" s="112" t="s">
        <v>29</v>
      </c>
      <c r="BX68" s="112" t="str">
        <f t="shared" si="22"/>
        <v>0</v>
      </c>
      <c r="BY68" s="112" t="s">
        <v>29</v>
      </c>
      <c r="BZ68" s="112" t="s">
        <v>29</v>
      </c>
      <c r="CA68" s="112" t="str">
        <f t="shared" si="23"/>
        <v>0</v>
      </c>
      <c r="CB68" s="112" t="s">
        <v>29</v>
      </c>
      <c r="CC68" s="112" t="s">
        <v>29</v>
      </c>
      <c r="CD68" s="112" t="str">
        <f t="shared" si="24"/>
        <v>0</v>
      </c>
      <c r="CE68" s="112" t="s">
        <v>29</v>
      </c>
      <c r="CF68" s="112" t="s">
        <v>29</v>
      </c>
      <c r="CG68" s="112" t="str">
        <f t="shared" si="25"/>
        <v>0</v>
      </c>
      <c r="CH68" s="112" t="s">
        <v>29</v>
      </c>
      <c r="CI68" s="112" t="s">
        <v>29</v>
      </c>
      <c r="CJ68" s="112" t="str">
        <f t="shared" si="26"/>
        <v>0</v>
      </c>
      <c r="CK68" s="112" t="s">
        <v>29</v>
      </c>
      <c r="CL68" s="112" t="s">
        <v>29</v>
      </c>
      <c r="CM68" s="112" t="str">
        <f t="shared" si="27"/>
        <v>0</v>
      </c>
      <c r="CN68" s="112" t="s">
        <v>29</v>
      </c>
      <c r="CO68" s="112" t="s">
        <v>29</v>
      </c>
      <c r="CP68" s="112" t="str">
        <f t="shared" si="28"/>
        <v>0</v>
      </c>
      <c r="CQ68" s="112">
        <v>1</v>
      </c>
      <c r="CR68" s="112">
        <v>6</v>
      </c>
      <c r="CS68" s="112">
        <f t="shared" si="29"/>
        <v>7</v>
      </c>
    </row>
    <row r="69" spans="1:97" ht="12.75" customHeight="1">
      <c r="A69" s="103">
        <v>1</v>
      </c>
      <c r="B69" s="117" t="s">
        <v>27</v>
      </c>
      <c r="C69" s="117">
        <v>118</v>
      </c>
      <c r="D69" s="117" t="s">
        <v>102</v>
      </c>
      <c r="E69" s="121">
        <v>11993</v>
      </c>
      <c r="F69" s="121">
        <v>1</v>
      </c>
      <c r="G69" s="121" t="s">
        <v>96</v>
      </c>
      <c r="H69" s="112" t="s">
        <v>29</v>
      </c>
      <c r="I69" s="112">
        <v>2</v>
      </c>
      <c r="J69" s="112">
        <f t="shared" si="0"/>
        <v>2</v>
      </c>
      <c r="K69" s="112">
        <v>1</v>
      </c>
      <c r="L69" s="112">
        <v>2</v>
      </c>
      <c r="M69" s="112">
        <f t="shared" si="1"/>
        <v>3</v>
      </c>
      <c r="N69" s="112">
        <v>1</v>
      </c>
      <c r="O69" s="112">
        <v>1</v>
      </c>
      <c r="P69" s="112">
        <f t="shared" si="2"/>
        <v>2</v>
      </c>
      <c r="Q69" s="112" t="s">
        <v>29</v>
      </c>
      <c r="R69" s="112" t="s">
        <v>29</v>
      </c>
      <c r="S69" s="112" t="str">
        <f t="shared" si="3"/>
        <v>0</v>
      </c>
      <c r="T69" s="112" t="s">
        <v>29</v>
      </c>
      <c r="U69" s="112" t="s">
        <v>29</v>
      </c>
      <c r="V69" s="112" t="str">
        <f t="shared" si="4"/>
        <v>0</v>
      </c>
      <c r="W69" s="112" t="s">
        <v>29</v>
      </c>
      <c r="X69" s="112" t="s">
        <v>29</v>
      </c>
      <c r="Y69" s="112" t="str">
        <f t="shared" si="5"/>
        <v>0</v>
      </c>
      <c r="Z69" s="112" t="s">
        <v>29</v>
      </c>
      <c r="AA69" s="112" t="s">
        <v>29</v>
      </c>
      <c r="AB69" s="112" t="str">
        <f t="shared" si="6"/>
        <v>0</v>
      </c>
      <c r="AC69" s="112">
        <v>1</v>
      </c>
      <c r="AD69" s="112" t="s">
        <v>29</v>
      </c>
      <c r="AE69" s="112">
        <f t="shared" si="7"/>
        <v>1</v>
      </c>
      <c r="AF69" s="112" t="s">
        <v>29</v>
      </c>
      <c r="AG69" s="112" t="s">
        <v>29</v>
      </c>
      <c r="AH69" s="112" t="str">
        <f t="shared" si="8"/>
        <v>0</v>
      </c>
      <c r="AI69" s="112" t="s">
        <v>29</v>
      </c>
      <c r="AJ69" s="112" t="s">
        <v>29</v>
      </c>
      <c r="AK69" s="112" t="str">
        <f t="shared" si="9"/>
        <v>0</v>
      </c>
      <c r="AL69" s="112">
        <v>1</v>
      </c>
      <c r="AM69" s="112" t="s">
        <v>29</v>
      </c>
      <c r="AN69" s="112">
        <f t="shared" si="10"/>
        <v>1</v>
      </c>
      <c r="AO69" s="112" t="s">
        <v>29</v>
      </c>
      <c r="AP69" s="112" t="s">
        <v>29</v>
      </c>
      <c r="AQ69" s="112" t="str">
        <f t="shared" si="11"/>
        <v>0</v>
      </c>
      <c r="AR69" s="112" t="s">
        <v>29</v>
      </c>
      <c r="AS69" s="112" t="s">
        <v>29</v>
      </c>
      <c r="AT69" s="112" t="str">
        <f t="shared" si="12"/>
        <v>0</v>
      </c>
      <c r="AU69" s="112" t="s">
        <v>29</v>
      </c>
      <c r="AV69" s="112" t="s">
        <v>29</v>
      </c>
      <c r="AW69" s="112" t="str">
        <f t="shared" si="13"/>
        <v>0</v>
      </c>
      <c r="AX69" s="112" t="s">
        <v>29</v>
      </c>
      <c r="AY69" s="112" t="s">
        <v>29</v>
      </c>
      <c r="AZ69" s="112" t="str">
        <f t="shared" si="14"/>
        <v>0</v>
      </c>
      <c r="BA69" s="112" t="s">
        <v>29</v>
      </c>
      <c r="BB69" s="112" t="s">
        <v>29</v>
      </c>
      <c r="BC69" s="112" t="str">
        <f t="shared" si="15"/>
        <v>0</v>
      </c>
      <c r="BD69" s="112" t="s">
        <v>29</v>
      </c>
      <c r="BE69" s="112" t="s">
        <v>29</v>
      </c>
      <c r="BF69" s="112" t="str">
        <f t="shared" si="16"/>
        <v>0</v>
      </c>
      <c r="BG69" s="112" t="s">
        <v>29</v>
      </c>
      <c r="BH69" s="112" t="s">
        <v>29</v>
      </c>
      <c r="BI69" s="112" t="str">
        <f t="shared" si="17"/>
        <v>0</v>
      </c>
      <c r="BJ69" s="112" t="s">
        <v>29</v>
      </c>
      <c r="BK69" s="112" t="s">
        <v>29</v>
      </c>
      <c r="BL69" s="112" t="str">
        <f t="shared" si="18"/>
        <v>0</v>
      </c>
      <c r="BM69" s="112" t="s">
        <v>29</v>
      </c>
      <c r="BN69" s="112" t="s">
        <v>29</v>
      </c>
      <c r="BO69" s="112" t="str">
        <f t="shared" si="19"/>
        <v>0</v>
      </c>
      <c r="BP69" s="112" t="s">
        <v>29</v>
      </c>
      <c r="BQ69" s="112" t="s">
        <v>29</v>
      </c>
      <c r="BR69" s="112" t="str">
        <f t="shared" si="20"/>
        <v>0</v>
      </c>
      <c r="BS69" s="112" t="s">
        <v>29</v>
      </c>
      <c r="BT69" s="112" t="s">
        <v>29</v>
      </c>
      <c r="BU69" s="112" t="str">
        <f t="shared" si="21"/>
        <v>0</v>
      </c>
      <c r="BV69" s="112" t="s">
        <v>29</v>
      </c>
      <c r="BW69" s="112" t="s">
        <v>29</v>
      </c>
      <c r="BX69" s="112" t="str">
        <f t="shared" si="22"/>
        <v>0</v>
      </c>
      <c r="BY69" s="112" t="s">
        <v>29</v>
      </c>
      <c r="BZ69" s="112" t="s">
        <v>29</v>
      </c>
      <c r="CA69" s="112" t="str">
        <f t="shared" si="23"/>
        <v>0</v>
      </c>
      <c r="CB69" s="112" t="s">
        <v>29</v>
      </c>
      <c r="CC69" s="112" t="s">
        <v>29</v>
      </c>
      <c r="CD69" s="112" t="str">
        <f t="shared" si="24"/>
        <v>0</v>
      </c>
      <c r="CE69" s="112" t="s">
        <v>29</v>
      </c>
      <c r="CF69" s="112" t="s">
        <v>29</v>
      </c>
      <c r="CG69" s="112" t="str">
        <f t="shared" si="25"/>
        <v>0</v>
      </c>
      <c r="CH69" s="112" t="s">
        <v>29</v>
      </c>
      <c r="CI69" s="112" t="s">
        <v>29</v>
      </c>
      <c r="CJ69" s="112" t="str">
        <f t="shared" si="26"/>
        <v>0</v>
      </c>
      <c r="CK69" s="112" t="s">
        <v>29</v>
      </c>
      <c r="CL69" s="112" t="s">
        <v>29</v>
      </c>
      <c r="CM69" s="112" t="str">
        <f t="shared" si="27"/>
        <v>0</v>
      </c>
      <c r="CN69" s="112" t="s">
        <v>29</v>
      </c>
      <c r="CO69" s="112" t="s">
        <v>29</v>
      </c>
      <c r="CP69" s="112" t="str">
        <f t="shared" si="28"/>
        <v>0</v>
      </c>
      <c r="CQ69" s="112">
        <v>4</v>
      </c>
      <c r="CR69" s="112">
        <v>5</v>
      </c>
      <c r="CS69" s="112">
        <f t="shared" si="29"/>
        <v>9</v>
      </c>
    </row>
    <row r="70" spans="1:97" ht="12.75" customHeight="1">
      <c r="A70" s="103">
        <v>1</v>
      </c>
      <c r="B70" s="117" t="s">
        <v>27</v>
      </c>
      <c r="C70" s="117">
        <v>131</v>
      </c>
      <c r="D70" s="117" t="s">
        <v>103</v>
      </c>
      <c r="E70" s="121">
        <v>18262</v>
      </c>
      <c r="F70" s="121">
        <v>1</v>
      </c>
      <c r="G70" s="121" t="s">
        <v>96</v>
      </c>
      <c r="H70" s="112">
        <v>1</v>
      </c>
      <c r="I70" s="112">
        <v>1</v>
      </c>
      <c r="J70" s="112">
        <f t="shared" si="0"/>
        <v>2</v>
      </c>
      <c r="K70" s="112" t="s">
        <v>29</v>
      </c>
      <c r="L70" s="112">
        <v>2</v>
      </c>
      <c r="M70" s="112">
        <f t="shared" si="1"/>
        <v>2</v>
      </c>
      <c r="N70" s="112" t="s">
        <v>29</v>
      </c>
      <c r="O70" s="112" t="s">
        <v>29</v>
      </c>
      <c r="P70" s="112" t="str">
        <f t="shared" si="2"/>
        <v>0</v>
      </c>
      <c r="Q70" s="112" t="s">
        <v>29</v>
      </c>
      <c r="R70" s="112">
        <v>2</v>
      </c>
      <c r="S70" s="112">
        <f t="shared" si="3"/>
        <v>2</v>
      </c>
      <c r="T70" s="112" t="s">
        <v>29</v>
      </c>
      <c r="U70" s="112" t="s">
        <v>29</v>
      </c>
      <c r="V70" s="112" t="str">
        <f t="shared" si="4"/>
        <v>0</v>
      </c>
      <c r="W70" s="112" t="s">
        <v>29</v>
      </c>
      <c r="X70" s="112" t="s">
        <v>29</v>
      </c>
      <c r="Y70" s="112" t="str">
        <f t="shared" si="5"/>
        <v>0</v>
      </c>
      <c r="Z70" s="112" t="s">
        <v>29</v>
      </c>
      <c r="AA70" s="112" t="s">
        <v>29</v>
      </c>
      <c r="AB70" s="112" t="str">
        <f t="shared" si="6"/>
        <v>0</v>
      </c>
      <c r="AC70" s="112" t="s">
        <v>29</v>
      </c>
      <c r="AD70" s="112" t="s">
        <v>29</v>
      </c>
      <c r="AE70" s="112" t="str">
        <f t="shared" si="7"/>
        <v>0</v>
      </c>
      <c r="AF70" s="112" t="s">
        <v>29</v>
      </c>
      <c r="AG70" s="112" t="s">
        <v>29</v>
      </c>
      <c r="AH70" s="112" t="str">
        <f t="shared" si="8"/>
        <v>0</v>
      </c>
      <c r="AI70" s="112" t="s">
        <v>29</v>
      </c>
      <c r="AJ70" s="112" t="s">
        <v>29</v>
      </c>
      <c r="AK70" s="112" t="str">
        <f t="shared" si="9"/>
        <v>0</v>
      </c>
      <c r="AL70" s="112" t="s">
        <v>29</v>
      </c>
      <c r="AM70" s="112" t="s">
        <v>29</v>
      </c>
      <c r="AN70" s="112" t="str">
        <f t="shared" si="10"/>
        <v>0</v>
      </c>
      <c r="AO70" s="112" t="s">
        <v>29</v>
      </c>
      <c r="AP70" s="112" t="s">
        <v>29</v>
      </c>
      <c r="AQ70" s="112" t="str">
        <f t="shared" si="11"/>
        <v>0</v>
      </c>
      <c r="AR70" s="112" t="s">
        <v>29</v>
      </c>
      <c r="AS70" s="112" t="s">
        <v>29</v>
      </c>
      <c r="AT70" s="112" t="str">
        <f t="shared" si="12"/>
        <v>0</v>
      </c>
      <c r="AU70" s="112" t="s">
        <v>29</v>
      </c>
      <c r="AV70" s="112" t="s">
        <v>29</v>
      </c>
      <c r="AW70" s="112" t="str">
        <f t="shared" si="13"/>
        <v>0</v>
      </c>
      <c r="AX70" s="112" t="s">
        <v>29</v>
      </c>
      <c r="AY70" s="112" t="s">
        <v>29</v>
      </c>
      <c r="AZ70" s="112" t="str">
        <f t="shared" si="14"/>
        <v>0</v>
      </c>
      <c r="BA70" s="112" t="s">
        <v>29</v>
      </c>
      <c r="BB70" s="112" t="s">
        <v>29</v>
      </c>
      <c r="BC70" s="112" t="str">
        <f t="shared" si="15"/>
        <v>0</v>
      </c>
      <c r="BD70" s="112" t="s">
        <v>29</v>
      </c>
      <c r="BE70" s="112" t="s">
        <v>29</v>
      </c>
      <c r="BF70" s="112" t="str">
        <f t="shared" si="16"/>
        <v>0</v>
      </c>
      <c r="BG70" s="112" t="s">
        <v>29</v>
      </c>
      <c r="BH70" s="112" t="s">
        <v>29</v>
      </c>
      <c r="BI70" s="112" t="str">
        <f t="shared" si="17"/>
        <v>0</v>
      </c>
      <c r="BJ70" s="112" t="s">
        <v>29</v>
      </c>
      <c r="BK70" s="112" t="s">
        <v>29</v>
      </c>
      <c r="BL70" s="112" t="str">
        <f t="shared" si="18"/>
        <v>0</v>
      </c>
      <c r="BM70" s="112" t="s">
        <v>29</v>
      </c>
      <c r="BN70" s="112" t="s">
        <v>29</v>
      </c>
      <c r="BO70" s="112" t="str">
        <f t="shared" si="19"/>
        <v>0</v>
      </c>
      <c r="BP70" s="112" t="s">
        <v>29</v>
      </c>
      <c r="BQ70" s="112" t="s">
        <v>29</v>
      </c>
      <c r="BR70" s="112" t="str">
        <f t="shared" si="20"/>
        <v>0</v>
      </c>
      <c r="BS70" s="112" t="s">
        <v>29</v>
      </c>
      <c r="BT70" s="112" t="s">
        <v>29</v>
      </c>
      <c r="BU70" s="112" t="str">
        <f t="shared" si="21"/>
        <v>0</v>
      </c>
      <c r="BV70" s="112" t="s">
        <v>29</v>
      </c>
      <c r="BW70" s="112" t="s">
        <v>29</v>
      </c>
      <c r="BX70" s="112" t="str">
        <f t="shared" si="22"/>
        <v>0</v>
      </c>
      <c r="BY70" s="112" t="s">
        <v>29</v>
      </c>
      <c r="BZ70" s="112" t="s">
        <v>29</v>
      </c>
      <c r="CA70" s="112" t="str">
        <f t="shared" si="23"/>
        <v>0</v>
      </c>
      <c r="CB70" s="112" t="s">
        <v>29</v>
      </c>
      <c r="CC70" s="112" t="s">
        <v>29</v>
      </c>
      <c r="CD70" s="112" t="str">
        <f t="shared" si="24"/>
        <v>0</v>
      </c>
      <c r="CE70" s="112" t="s">
        <v>29</v>
      </c>
      <c r="CF70" s="112" t="s">
        <v>29</v>
      </c>
      <c r="CG70" s="112" t="str">
        <f t="shared" si="25"/>
        <v>0</v>
      </c>
      <c r="CH70" s="112" t="s">
        <v>29</v>
      </c>
      <c r="CI70" s="112" t="s">
        <v>29</v>
      </c>
      <c r="CJ70" s="112" t="str">
        <f t="shared" si="26"/>
        <v>0</v>
      </c>
      <c r="CK70" s="112" t="s">
        <v>29</v>
      </c>
      <c r="CL70" s="112" t="s">
        <v>29</v>
      </c>
      <c r="CM70" s="112" t="str">
        <f t="shared" si="27"/>
        <v>0</v>
      </c>
      <c r="CN70" s="112" t="s">
        <v>29</v>
      </c>
      <c r="CO70" s="112">
        <v>1</v>
      </c>
      <c r="CP70" s="112">
        <f t="shared" si="28"/>
        <v>1</v>
      </c>
      <c r="CQ70" s="112">
        <v>1</v>
      </c>
      <c r="CR70" s="112">
        <v>6</v>
      </c>
      <c r="CS70" s="112">
        <f t="shared" si="29"/>
        <v>7</v>
      </c>
    </row>
    <row r="71" spans="1:97" ht="12.75" customHeight="1">
      <c r="A71" s="103">
        <v>1</v>
      </c>
      <c r="B71" s="117" t="s">
        <v>27</v>
      </c>
      <c r="C71" s="117">
        <v>133</v>
      </c>
      <c r="D71" s="117" t="s">
        <v>56</v>
      </c>
      <c r="E71" s="121">
        <v>19608</v>
      </c>
      <c r="F71" s="121">
        <v>1</v>
      </c>
      <c r="G71" s="121" t="s">
        <v>96</v>
      </c>
      <c r="H71" s="112">
        <v>2</v>
      </c>
      <c r="I71" s="112">
        <v>2</v>
      </c>
      <c r="J71" s="112">
        <f t="shared" si="0"/>
        <v>4</v>
      </c>
      <c r="K71" s="112">
        <v>1</v>
      </c>
      <c r="L71" s="112" t="s">
        <v>29</v>
      </c>
      <c r="M71" s="112">
        <f t="shared" si="1"/>
        <v>1</v>
      </c>
      <c r="N71" s="112" t="s">
        <v>29</v>
      </c>
      <c r="O71" s="112">
        <v>1</v>
      </c>
      <c r="P71" s="112">
        <f t="shared" si="2"/>
        <v>1</v>
      </c>
      <c r="Q71" s="112">
        <v>1</v>
      </c>
      <c r="R71" s="112">
        <v>1</v>
      </c>
      <c r="S71" s="112">
        <f t="shared" si="3"/>
        <v>2</v>
      </c>
      <c r="T71" s="112" t="s">
        <v>29</v>
      </c>
      <c r="U71" s="112" t="s">
        <v>29</v>
      </c>
      <c r="V71" s="112" t="str">
        <f t="shared" si="4"/>
        <v>0</v>
      </c>
      <c r="W71" s="112" t="s">
        <v>29</v>
      </c>
      <c r="X71" s="112" t="s">
        <v>29</v>
      </c>
      <c r="Y71" s="112" t="str">
        <f t="shared" si="5"/>
        <v>0</v>
      </c>
      <c r="Z71" s="112" t="s">
        <v>29</v>
      </c>
      <c r="AA71" s="112" t="s">
        <v>29</v>
      </c>
      <c r="AB71" s="112" t="str">
        <f t="shared" si="6"/>
        <v>0</v>
      </c>
      <c r="AC71" s="112" t="s">
        <v>29</v>
      </c>
      <c r="AD71" s="112" t="s">
        <v>29</v>
      </c>
      <c r="AE71" s="112" t="str">
        <f t="shared" si="7"/>
        <v>0</v>
      </c>
      <c r="AF71" s="112" t="s">
        <v>29</v>
      </c>
      <c r="AG71" s="112" t="s">
        <v>29</v>
      </c>
      <c r="AH71" s="112" t="str">
        <f t="shared" si="8"/>
        <v>0</v>
      </c>
      <c r="AI71" s="112" t="s">
        <v>29</v>
      </c>
      <c r="AJ71" s="112" t="s">
        <v>29</v>
      </c>
      <c r="AK71" s="112" t="str">
        <f t="shared" si="9"/>
        <v>0</v>
      </c>
      <c r="AL71" s="112" t="s">
        <v>29</v>
      </c>
      <c r="AM71" s="112" t="s">
        <v>29</v>
      </c>
      <c r="AN71" s="112" t="str">
        <f t="shared" si="10"/>
        <v>0</v>
      </c>
      <c r="AO71" s="112" t="s">
        <v>29</v>
      </c>
      <c r="AP71" s="112" t="s">
        <v>29</v>
      </c>
      <c r="AQ71" s="112" t="str">
        <f t="shared" si="11"/>
        <v>0</v>
      </c>
      <c r="AR71" s="112" t="s">
        <v>29</v>
      </c>
      <c r="AS71" s="112" t="s">
        <v>29</v>
      </c>
      <c r="AT71" s="112" t="str">
        <f t="shared" si="12"/>
        <v>0</v>
      </c>
      <c r="AU71" s="112" t="s">
        <v>29</v>
      </c>
      <c r="AV71" s="112" t="s">
        <v>29</v>
      </c>
      <c r="AW71" s="112" t="str">
        <f t="shared" si="13"/>
        <v>0</v>
      </c>
      <c r="AX71" s="112" t="s">
        <v>29</v>
      </c>
      <c r="AY71" s="112" t="s">
        <v>29</v>
      </c>
      <c r="AZ71" s="112" t="str">
        <f t="shared" si="14"/>
        <v>0</v>
      </c>
      <c r="BA71" s="112" t="s">
        <v>29</v>
      </c>
      <c r="BB71" s="112" t="s">
        <v>29</v>
      </c>
      <c r="BC71" s="112" t="str">
        <f t="shared" si="15"/>
        <v>0</v>
      </c>
      <c r="BD71" s="112" t="s">
        <v>29</v>
      </c>
      <c r="BE71" s="112" t="s">
        <v>29</v>
      </c>
      <c r="BF71" s="112" t="str">
        <f t="shared" si="16"/>
        <v>0</v>
      </c>
      <c r="BG71" s="112" t="s">
        <v>29</v>
      </c>
      <c r="BH71" s="112" t="s">
        <v>29</v>
      </c>
      <c r="BI71" s="112" t="str">
        <f t="shared" si="17"/>
        <v>0</v>
      </c>
      <c r="BJ71" s="112" t="s">
        <v>29</v>
      </c>
      <c r="BK71" s="112" t="s">
        <v>29</v>
      </c>
      <c r="BL71" s="112" t="str">
        <f t="shared" si="18"/>
        <v>0</v>
      </c>
      <c r="BM71" s="112" t="s">
        <v>29</v>
      </c>
      <c r="BN71" s="112" t="s">
        <v>29</v>
      </c>
      <c r="BO71" s="112" t="str">
        <f t="shared" si="19"/>
        <v>0</v>
      </c>
      <c r="BP71" s="112" t="s">
        <v>29</v>
      </c>
      <c r="BQ71" s="112" t="s">
        <v>29</v>
      </c>
      <c r="BR71" s="112" t="str">
        <f t="shared" si="20"/>
        <v>0</v>
      </c>
      <c r="BS71" s="112" t="s">
        <v>29</v>
      </c>
      <c r="BT71" s="112" t="s">
        <v>29</v>
      </c>
      <c r="BU71" s="112" t="str">
        <f t="shared" si="21"/>
        <v>0</v>
      </c>
      <c r="BV71" s="112" t="s">
        <v>29</v>
      </c>
      <c r="BW71" s="112" t="s">
        <v>29</v>
      </c>
      <c r="BX71" s="112" t="str">
        <f t="shared" si="22"/>
        <v>0</v>
      </c>
      <c r="BY71" s="112" t="s">
        <v>29</v>
      </c>
      <c r="BZ71" s="112" t="s">
        <v>29</v>
      </c>
      <c r="CA71" s="112" t="str">
        <f t="shared" si="23"/>
        <v>0</v>
      </c>
      <c r="CB71" s="112" t="s">
        <v>29</v>
      </c>
      <c r="CC71" s="112" t="s">
        <v>29</v>
      </c>
      <c r="CD71" s="112" t="str">
        <f t="shared" si="24"/>
        <v>0</v>
      </c>
      <c r="CE71" s="112" t="s">
        <v>29</v>
      </c>
      <c r="CF71" s="112" t="s">
        <v>29</v>
      </c>
      <c r="CG71" s="112" t="str">
        <f t="shared" si="25"/>
        <v>0</v>
      </c>
      <c r="CH71" s="112" t="s">
        <v>29</v>
      </c>
      <c r="CI71" s="112" t="s">
        <v>29</v>
      </c>
      <c r="CJ71" s="112" t="str">
        <f t="shared" si="26"/>
        <v>0</v>
      </c>
      <c r="CK71" s="112" t="s">
        <v>29</v>
      </c>
      <c r="CL71" s="112" t="s">
        <v>29</v>
      </c>
      <c r="CM71" s="112" t="str">
        <f t="shared" si="27"/>
        <v>0</v>
      </c>
      <c r="CN71" s="112" t="s">
        <v>29</v>
      </c>
      <c r="CO71" s="112">
        <v>1</v>
      </c>
      <c r="CP71" s="112">
        <f t="shared" si="28"/>
        <v>1</v>
      </c>
      <c r="CQ71" s="112">
        <v>4</v>
      </c>
      <c r="CR71" s="112">
        <v>5</v>
      </c>
      <c r="CS71" s="112">
        <f t="shared" si="29"/>
        <v>9</v>
      </c>
    </row>
    <row r="72" spans="1:97" ht="12.75" customHeight="1">
      <c r="A72" s="103">
        <v>1</v>
      </c>
      <c r="B72" s="117" t="s">
        <v>27</v>
      </c>
      <c r="C72" s="117">
        <v>138</v>
      </c>
      <c r="D72" s="117" t="s">
        <v>104</v>
      </c>
      <c r="E72" s="121">
        <v>13022</v>
      </c>
      <c r="F72" s="121">
        <v>1</v>
      </c>
      <c r="G72" s="121" t="s">
        <v>96</v>
      </c>
      <c r="H72" s="112">
        <v>1</v>
      </c>
      <c r="I72" s="112">
        <v>2</v>
      </c>
      <c r="J72" s="112">
        <f t="shared" si="0"/>
        <v>3</v>
      </c>
      <c r="K72" s="112" t="s">
        <v>29</v>
      </c>
      <c r="L72" s="112">
        <v>1</v>
      </c>
      <c r="M72" s="112">
        <f t="shared" si="1"/>
        <v>1</v>
      </c>
      <c r="N72" s="112">
        <v>1</v>
      </c>
      <c r="O72" s="112">
        <v>1</v>
      </c>
      <c r="P72" s="112">
        <f t="shared" si="2"/>
        <v>2</v>
      </c>
      <c r="Q72" s="112" t="s">
        <v>29</v>
      </c>
      <c r="R72" s="112">
        <v>1</v>
      </c>
      <c r="S72" s="112">
        <f t="shared" si="3"/>
        <v>1</v>
      </c>
      <c r="T72" s="112" t="s">
        <v>29</v>
      </c>
      <c r="U72" s="112" t="s">
        <v>29</v>
      </c>
      <c r="V72" s="112" t="str">
        <f t="shared" si="4"/>
        <v>0</v>
      </c>
      <c r="W72" s="112" t="s">
        <v>29</v>
      </c>
      <c r="X72" s="112" t="s">
        <v>29</v>
      </c>
      <c r="Y72" s="112" t="str">
        <f t="shared" si="5"/>
        <v>0</v>
      </c>
      <c r="Z72" s="112" t="s">
        <v>29</v>
      </c>
      <c r="AA72" s="112" t="s">
        <v>29</v>
      </c>
      <c r="AB72" s="112" t="str">
        <f t="shared" si="6"/>
        <v>0</v>
      </c>
      <c r="AC72" s="112" t="s">
        <v>29</v>
      </c>
      <c r="AD72" s="112" t="s">
        <v>29</v>
      </c>
      <c r="AE72" s="112" t="str">
        <f t="shared" si="7"/>
        <v>0</v>
      </c>
      <c r="AF72" s="112" t="s">
        <v>29</v>
      </c>
      <c r="AG72" s="112" t="s">
        <v>29</v>
      </c>
      <c r="AH72" s="112" t="str">
        <f t="shared" si="8"/>
        <v>0</v>
      </c>
      <c r="AI72" s="112" t="s">
        <v>29</v>
      </c>
      <c r="AJ72" s="112" t="s">
        <v>29</v>
      </c>
      <c r="AK72" s="112" t="str">
        <f t="shared" si="9"/>
        <v>0</v>
      </c>
      <c r="AL72" s="112" t="s">
        <v>29</v>
      </c>
      <c r="AM72" s="112" t="s">
        <v>29</v>
      </c>
      <c r="AN72" s="112" t="str">
        <f t="shared" si="10"/>
        <v>0</v>
      </c>
      <c r="AO72" s="112" t="s">
        <v>29</v>
      </c>
      <c r="AP72" s="112" t="s">
        <v>29</v>
      </c>
      <c r="AQ72" s="112" t="str">
        <f t="shared" si="11"/>
        <v>0</v>
      </c>
      <c r="AR72" s="112" t="s">
        <v>29</v>
      </c>
      <c r="AS72" s="112" t="s">
        <v>29</v>
      </c>
      <c r="AT72" s="112" t="str">
        <f t="shared" si="12"/>
        <v>0</v>
      </c>
      <c r="AU72" s="112" t="s">
        <v>29</v>
      </c>
      <c r="AV72" s="112" t="s">
        <v>29</v>
      </c>
      <c r="AW72" s="112" t="str">
        <f t="shared" si="13"/>
        <v>0</v>
      </c>
      <c r="AX72" s="112" t="s">
        <v>29</v>
      </c>
      <c r="AY72" s="112" t="s">
        <v>29</v>
      </c>
      <c r="AZ72" s="112" t="str">
        <f t="shared" si="14"/>
        <v>0</v>
      </c>
      <c r="BA72" s="112" t="s">
        <v>29</v>
      </c>
      <c r="BB72" s="112" t="s">
        <v>29</v>
      </c>
      <c r="BC72" s="112" t="str">
        <f t="shared" si="15"/>
        <v>0</v>
      </c>
      <c r="BD72" s="112" t="s">
        <v>29</v>
      </c>
      <c r="BE72" s="112" t="s">
        <v>29</v>
      </c>
      <c r="BF72" s="112" t="str">
        <f t="shared" si="16"/>
        <v>0</v>
      </c>
      <c r="BG72" s="112" t="s">
        <v>29</v>
      </c>
      <c r="BH72" s="112" t="s">
        <v>29</v>
      </c>
      <c r="BI72" s="112" t="str">
        <f t="shared" si="17"/>
        <v>0</v>
      </c>
      <c r="BJ72" s="112" t="s">
        <v>29</v>
      </c>
      <c r="BK72" s="112" t="s">
        <v>29</v>
      </c>
      <c r="BL72" s="112" t="str">
        <f t="shared" si="18"/>
        <v>0</v>
      </c>
      <c r="BM72" s="112" t="s">
        <v>29</v>
      </c>
      <c r="BN72" s="112" t="s">
        <v>29</v>
      </c>
      <c r="BO72" s="112" t="str">
        <f t="shared" si="19"/>
        <v>0</v>
      </c>
      <c r="BP72" s="112" t="s">
        <v>29</v>
      </c>
      <c r="BQ72" s="112" t="s">
        <v>29</v>
      </c>
      <c r="BR72" s="112" t="str">
        <f t="shared" si="20"/>
        <v>0</v>
      </c>
      <c r="BS72" s="112" t="s">
        <v>29</v>
      </c>
      <c r="BT72" s="112" t="s">
        <v>29</v>
      </c>
      <c r="BU72" s="112" t="str">
        <f t="shared" si="21"/>
        <v>0</v>
      </c>
      <c r="BV72" s="112" t="s">
        <v>29</v>
      </c>
      <c r="BW72" s="112" t="s">
        <v>29</v>
      </c>
      <c r="BX72" s="112" t="str">
        <f t="shared" si="22"/>
        <v>0</v>
      </c>
      <c r="BY72" s="112" t="s">
        <v>29</v>
      </c>
      <c r="BZ72" s="112" t="s">
        <v>29</v>
      </c>
      <c r="CA72" s="112" t="str">
        <f t="shared" si="23"/>
        <v>0</v>
      </c>
      <c r="CB72" s="112" t="s">
        <v>29</v>
      </c>
      <c r="CC72" s="112" t="s">
        <v>29</v>
      </c>
      <c r="CD72" s="112" t="str">
        <f t="shared" si="24"/>
        <v>0</v>
      </c>
      <c r="CE72" s="112" t="s">
        <v>29</v>
      </c>
      <c r="CF72" s="112" t="s">
        <v>29</v>
      </c>
      <c r="CG72" s="112" t="str">
        <f t="shared" si="25"/>
        <v>0</v>
      </c>
      <c r="CH72" s="112" t="s">
        <v>29</v>
      </c>
      <c r="CI72" s="112" t="s">
        <v>29</v>
      </c>
      <c r="CJ72" s="112" t="str">
        <f t="shared" si="26"/>
        <v>0</v>
      </c>
      <c r="CK72" s="112" t="s">
        <v>29</v>
      </c>
      <c r="CL72" s="112" t="s">
        <v>29</v>
      </c>
      <c r="CM72" s="112" t="str">
        <f t="shared" si="27"/>
        <v>0</v>
      </c>
      <c r="CN72" s="112" t="s">
        <v>29</v>
      </c>
      <c r="CO72" s="112">
        <v>2</v>
      </c>
      <c r="CP72" s="112">
        <f t="shared" si="28"/>
        <v>2</v>
      </c>
      <c r="CQ72" s="112">
        <v>2</v>
      </c>
      <c r="CR72" s="112">
        <v>7</v>
      </c>
      <c r="CS72" s="112">
        <f t="shared" si="29"/>
        <v>9</v>
      </c>
    </row>
    <row r="73" spans="1:97" ht="12.75" customHeight="1">
      <c r="A73" s="103">
        <v>1</v>
      </c>
      <c r="B73" s="117" t="s">
        <v>27</v>
      </c>
      <c r="C73" s="117">
        <v>141</v>
      </c>
      <c r="D73" s="117" t="s">
        <v>105</v>
      </c>
      <c r="E73" s="121">
        <v>17554</v>
      </c>
      <c r="F73" s="121">
        <v>1</v>
      </c>
      <c r="G73" s="121" t="s">
        <v>96</v>
      </c>
      <c r="H73" s="112" t="s">
        <v>29</v>
      </c>
      <c r="I73" s="112">
        <v>3</v>
      </c>
      <c r="J73" s="112">
        <f t="shared" si="0"/>
        <v>3</v>
      </c>
      <c r="K73" s="112">
        <v>1</v>
      </c>
      <c r="L73" s="112">
        <v>1</v>
      </c>
      <c r="M73" s="112">
        <f t="shared" si="1"/>
        <v>2</v>
      </c>
      <c r="N73" s="112">
        <v>1</v>
      </c>
      <c r="O73" s="112">
        <v>1</v>
      </c>
      <c r="P73" s="112">
        <f t="shared" si="2"/>
        <v>2</v>
      </c>
      <c r="Q73" s="112" t="s">
        <v>29</v>
      </c>
      <c r="R73" s="112" t="s">
        <v>29</v>
      </c>
      <c r="S73" s="112" t="str">
        <f t="shared" si="3"/>
        <v>0</v>
      </c>
      <c r="T73" s="112" t="s">
        <v>29</v>
      </c>
      <c r="U73" s="112" t="s">
        <v>29</v>
      </c>
      <c r="V73" s="112" t="str">
        <f t="shared" si="4"/>
        <v>0</v>
      </c>
      <c r="W73" s="112" t="s">
        <v>29</v>
      </c>
      <c r="X73" s="112" t="s">
        <v>29</v>
      </c>
      <c r="Y73" s="112" t="str">
        <f t="shared" si="5"/>
        <v>0</v>
      </c>
      <c r="Z73" s="112" t="s">
        <v>29</v>
      </c>
      <c r="AA73" s="112" t="s">
        <v>29</v>
      </c>
      <c r="AB73" s="112" t="str">
        <f t="shared" si="6"/>
        <v>0</v>
      </c>
      <c r="AC73" s="112" t="s">
        <v>29</v>
      </c>
      <c r="AD73" s="112" t="s">
        <v>29</v>
      </c>
      <c r="AE73" s="112" t="str">
        <f t="shared" si="7"/>
        <v>0</v>
      </c>
      <c r="AF73" s="112" t="s">
        <v>29</v>
      </c>
      <c r="AG73" s="112" t="s">
        <v>29</v>
      </c>
      <c r="AH73" s="112" t="str">
        <f t="shared" si="8"/>
        <v>0</v>
      </c>
      <c r="AI73" s="112" t="s">
        <v>29</v>
      </c>
      <c r="AJ73" s="112" t="s">
        <v>29</v>
      </c>
      <c r="AK73" s="112" t="str">
        <f t="shared" si="9"/>
        <v>0</v>
      </c>
      <c r="AL73" s="112" t="s">
        <v>29</v>
      </c>
      <c r="AM73" s="112" t="s">
        <v>29</v>
      </c>
      <c r="AN73" s="112" t="str">
        <f t="shared" si="10"/>
        <v>0</v>
      </c>
      <c r="AO73" s="112" t="s">
        <v>29</v>
      </c>
      <c r="AP73" s="112" t="s">
        <v>29</v>
      </c>
      <c r="AQ73" s="112" t="str">
        <f t="shared" si="11"/>
        <v>0</v>
      </c>
      <c r="AR73" s="112" t="s">
        <v>29</v>
      </c>
      <c r="AS73" s="112" t="s">
        <v>29</v>
      </c>
      <c r="AT73" s="112" t="str">
        <f t="shared" si="12"/>
        <v>0</v>
      </c>
      <c r="AU73" s="112" t="s">
        <v>29</v>
      </c>
      <c r="AV73" s="112" t="s">
        <v>29</v>
      </c>
      <c r="AW73" s="112" t="str">
        <f t="shared" si="13"/>
        <v>0</v>
      </c>
      <c r="AX73" s="112" t="s">
        <v>29</v>
      </c>
      <c r="AY73" s="112" t="s">
        <v>29</v>
      </c>
      <c r="AZ73" s="112" t="str">
        <f t="shared" si="14"/>
        <v>0</v>
      </c>
      <c r="BA73" s="112" t="s">
        <v>29</v>
      </c>
      <c r="BB73" s="112" t="s">
        <v>29</v>
      </c>
      <c r="BC73" s="112" t="str">
        <f t="shared" si="15"/>
        <v>0</v>
      </c>
      <c r="BD73" s="112" t="s">
        <v>29</v>
      </c>
      <c r="BE73" s="112" t="s">
        <v>29</v>
      </c>
      <c r="BF73" s="112" t="str">
        <f t="shared" si="16"/>
        <v>0</v>
      </c>
      <c r="BG73" s="112" t="s">
        <v>29</v>
      </c>
      <c r="BH73" s="112" t="s">
        <v>29</v>
      </c>
      <c r="BI73" s="112" t="str">
        <f t="shared" si="17"/>
        <v>0</v>
      </c>
      <c r="BJ73" s="112" t="s">
        <v>29</v>
      </c>
      <c r="BK73" s="112" t="s">
        <v>29</v>
      </c>
      <c r="BL73" s="112" t="str">
        <f t="shared" si="18"/>
        <v>0</v>
      </c>
      <c r="BM73" s="112" t="s">
        <v>29</v>
      </c>
      <c r="BN73" s="112" t="s">
        <v>29</v>
      </c>
      <c r="BO73" s="112" t="str">
        <f t="shared" si="19"/>
        <v>0</v>
      </c>
      <c r="BP73" s="112" t="s">
        <v>29</v>
      </c>
      <c r="BQ73" s="112" t="s">
        <v>29</v>
      </c>
      <c r="BR73" s="112" t="str">
        <f t="shared" si="20"/>
        <v>0</v>
      </c>
      <c r="BS73" s="112" t="s">
        <v>29</v>
      </c>
      <c r="BT73" s="112" t="s">
        <v>29</v>
      </c>
      <c r="BU73" s="112" t="str">
        <f t="shared" si="21"/>
        <v>0</v>
      </c>
      <c r="BV73" s="112" t="s">
        <v>29</v>
      </c>
      <c r="BW73" s="112" t="s">
        <v>29</v>
      </c>
      <c r="BX73" s="112" t="str">
        <f t="shared" si="22"/>
        <v>0</v>
      </c>
      <c r="BY73" s="112" t="s">
        <v>29</v>
      </c>
      <c r="BZ73" s="112" t="s">
        <v>29</v>
      </c>
      <c r="CA73" s="112" t="str">
        <f t="shared" si="23"/>
        <v>0</v>
      </c>
      <c r="CB73" s="112" t="s">
        <v>29</v>
      </c>
      <c r="CC73" s="112" t="s">
        <v>29</v>
      </c>
      <c r="CD73" s="112" t="str">
        <f t="shared" si="24"/>
        <v>0</v>
      </c>
      <c r="CE73" s="112" t="s">
        <v>29</v>
      </c>
      <c r="CF73" s="112" t="s">
        <v>29</v>
      </c>
      <c r="CG73" s="112" t="str">
        <f t="shared" si="25"/>
        <v>0</v>
      </c>
      <c r="CH73" s="112" t="s">
        <v>29</v>
      </c>
      <c r="CI73" s="112" t="s">
        <v>29</v>
      </c>
      <c r="CJ73" s="112" t="str">
        <f t="shared" si="26"/>
        <v>0</v>
      </c>
      <c r="CK73" s="112" t="s">
        <v>29</v>
      </c>
      <c r="CL73" s="112" t="s">
        <v>29</v>
      </c>
      <c r="CM73" s="112" t="str">
        <f t="shared" si="27"/>
        <v>0</v>
      </c>
      <c r="CN73" s="112" t="s">
        <v>29</v>
      </c>
      <c r="CO73" s="112">
        <v>2</v>
      </c>
      <c r="CP73" s="112">
        <f t="shared" si="28"/>
        <v>2</v>
      </c>
      <c r="CQ73" s="112">
        <v>2</v>
      </c>
      <c r="CR73" s="112">
        <v>7</v>
      </c>
      <c r="CS73" s="112">
        <f t="shared" si="29"/>
        <v>9</v>
      </c>
    </row>
    <row r="74" spans="1:97" ht="12.75" customHeight="1">
      <c r="A74" s="103">
        <v>1</v>
      </c>
      <c r="B74" s="117" t="s">
        <v>27</v>
      </c>
      <c r="C74" s="117">
        <v>154</v>
      </c>
      <c r="D74" s="117" t="s">
        <v>106</v>
      </c>
      <c r="E74" s="121">
        <v>13658</v>
      </c>
      <c r="F74" s="121">
        <v>1</v>
      </c>
      <c r="G74" s="121" t="s">
        <v>96</v>
      </c>
      <c r="H74" s="112">
        <v>1</v>
      </c>
      <c r="I74" s="112">
        <v>2</v>
      </c>
      <c r="J74" s="112">
        <f t="shared" ref="J74:J137" si="30">IF(OR(ISNUMBER(I74),ISNUMBER(H74)),SUM(H74:I74),"0")</f>
        <v>3</v>
      </c>
      <c r="K74" s="112" t="s">
        <v>29</v>
      </c>
      <c r="L74" s="112" t="s">
        <v>29</v>
      </c>
      <c r="M74" s="112" t="str">
        <f t="shared" ref="M74:M137" si="31">IF(OR(ISNUMBER(L74),ISNUMBER(K74)),SUM(K74:L74),"0")</f>
        <v>0</v>
      </c>
      <c r="N74" s="112" t="s">
        <v>29</v>
      </c>
      <c r="O74" s="112">
        <v>1</v>
      </c>
      <c r="P74" s="112">
        <f t="shared" ref="P74:P137" si="32">IF(OR(ISNUMBER(O74),ISNUMBER(N74)),SUM(N74:O74),"0")</f>
        <v>1</v>
      </c>
      <c r="Q74" s="112" t="s">
        <v>29</v>
      </c>
      <c r="R74" s="112">
        <v>4</v>
      </c>
      <c r="S74" s="112">
        <f t="shared" ref="S74:S137" si="33">IF(OR(ISNUMBER(R74),ISNUMBER(Q74)),SUM(Q74:R74),"0")</f>
        <v>4</v>
      </c>
      <c r="T74" s="112" t="s">
        <v>29</v>
      </c>
      <c r="U74" s="112" t="s">
        <v>29</v>
      </c>
      <c r="V74" s="112" t="str">
        <f t="shared" ref="V74:V137" si="34">IF(OR(ISNUMBER(U74),ISNUMBER(T74)),SUM(T74:U74),"0")</f>
        <v>0</v>
      </c>
      <c r="W74" s="112" t="s">
        <v>29</v>
      </c>
      <c r="X74" s="112" t="s">
        <v>29</v>
      </c>
      <c r="Y74" s="112" t="str">
        <f t="shared" ref="Y74:Y137" si="35">IF(OR(ISNUMBER(X74),ISNUMBER(W74)),SUM(W74:X74),"0")</f>
        <v>0</v>
      </c>
      <c r="Z74" s="112" t="s">
        <v>29</v>
      </c>
      <c r="AA74" s="112" t="s">
        <v>29</v>
      </c>
      <c r="AB74" s="112" t="str">
        <f t="shared" ref="AB74:AB137" si="36">IF(OR(ISNUMBER(AA74),ISNUMBER(Z74)),SUM(Z74:AA74),"0")</f>
        <v>0</v>
      </c>
      <c r="AC74" s="112" t="s">
        <v>29</v>
      </c>
      <c r="AD74" s="112" t="s">
        <v>29</v>
      </c>
      <c r="AE74" s="112" t="str">
        <f t="shared" ref="AE74:AE137" si="37">IF(OR(ISNUMBER(AD74),ISNUMBER(AC74)),SUM(AC74:AD74),"0")</f>
        <v>0</v>
      </c>
      <c r="AF74" s="112" t="s">
        <v>29</v>
      </c>
      <c r="AG74" s="112" t="s">
        <v>29</v>
      </c>
      <c r="AH74" s="112" t="str">
        <f t="shared" ref="AH74:AH137" si="38">IF(OR(ISNUMBER(AG74),ISNUMBER(AF74)),SUM(AF74:AG74),"0")</f>
        <v>0</v>
      </c>
      <c r="AI74" s="112" t="s">
        <v>29</v>
      </c>
      <c r="AJ74" s="112" t="s">
        <v>29</v>
      </c>
      <c r="AK74" s="112" t="str">
        <f t="shared" ref="AK74:AK137" si="39">IF(OR(ISNUMBER(AJ74),ISNUMBER(AI74)),SUM(AI74:AJ74),"0")</f>
        <v>0</v>
      </c>
      <c r="AL74" s="112" t="s">
        <v>29</v>
      </c>
      <c r="AM74" s="112" t="s">
        <v>29</v>
      </c>
      <c r="AN74" s="112" t="str">
        <f t="shared" ref="AN74:AN137" si="40">IF(OR(ISNUMBER(AM74),ISNUMBER(AL74)),SUM(AL74:AM74),"0")</f>
        <v>0</v>
      </c>
      <c r="AO74" s="112" t="s">
        <v>29</v>
      </c>
      <c r="AP74" s="112" t="s">
        <v>29</v>
      </c>
      <c r="AQ74" s="112" t="str">
        <f t="shared" ref="AQ74:AQ137" si="41">IF(OR(ISNUMBER(AP74),ISNUMBER(AO74)),SUM(AO74:AP74),"0")</f>
        <v>0</v>
      </c>
      <c r="AR74" s="112" t="s">
        <v>29</v>
      </c>
      <c r="AS74" s="112" t="s">
        <v>29</v>
      </c>
      <c r="AT74" s="112" t="str">
        <f t="shared" ref="AT74:AT137" si="42">IF(OR(ISNUMBER(AS74),ISNUMBER(AR74)),SUM(AR74:AS74),"0")</f>
        <v>0</v>
      </c>
      <c r="AU74" s="112" t="s">
        <v>29</v>
      </c>
      <c r="AV74" s="112" t="s">
        <v>29</v>
      </c>
      <c r="AW74" s="112" t="str">
        <f t="shared" ref="AW74:AW137" si="43">IF(OR(ISNUMBER(AV74),ISNUMBER(AU74)),SUM(AU74:AV74),"0")</f>
        <v>0</v>
      </c>
      <c r="AX74" s="112" t="s">
        <v>29</v>
      </c>
      <c r="AY74" s="112" t="s">
        <v>29</v>
      </c>
      <c r="AZ74" s="112" t="str">
        <f t="shared" ref="AZ74:AZ137" si="44">IF(OR(ISNUMBER(AY74),ISNUMBER(AX74)),SUM(AX74:AY74),"0")</f>
        <v>0</v>
      </c>
      <c r="BA74" s="112" t="s">
        <v>29</v>
      </c>
      <c r="BB74" s="112" t="s">
        <v>29</v>
      </c>
      <c r="BC74" s="112" t="str">
        <f t="shared" ref="BC74:BC137" si="45">IF(OR(ISNUMBER(BB74),ISNUMBER(BA74)),SUM(BA74:BB74),"0")</f>
        <v>0</v>
      </c>
      <c r="BD74" s="112" t="s">
        <v>29</v>
      </c>
      <c r="BE74" s="112" t="s">
        <v>29</v>
      </c>
      <c r="BF74" s="112" t="str">
        <f t="shared" ref="BF74:BF137" si="46">IF(OR(ISNUMBER(BE74),ISNUMBER(BD74)),SUM(BD74:BE74),"0")</f>
        <v>0</v>
      </c>
      <c r="BG74" s="112" t="s">
        <v>29</v>
      </c>
      <c r="BH74" s="112" t="s">
        <v>29</v>
      </c>
      <c r="BI74" s="112" t="str">
        <f t="shared" ref="BI74:BI137" si="47">IF(OR(ISNUMBER(BH74),ISNUMBER(BG74)),SUM(BG74:BH74),"0")</f>
        <v>0</v>
      </c>
      <c r="BJ74" s="112" t="s">
        <v>29</v>
      </c>
      <c r="BK74" s="112" t="s">
        <v>29</v>
      </c>
      <c r="BL74" s="112" t="str">
        <f t="shared" ref="BL74:BL137" si="48">IF(OR(ISNUMBER(BK74),ISNUMBER(BJ74)),SUM(BJ74:BK74),"0")</f>
        <v>0</v>
      </c>
      <c r="BM74" s="112" t="s">
        <v>29</v>
      </c>
      <c r="BN74" s="112" t="s">
        <v>29</v>
      </c>
      <c r="BO74" s="112" t="str">
        <f t="shared" ref="BO74:BO137" si="49">IF(OR(ISNUMBER(BN74),ISNUMBER(BM74)),SUM(BM74:BN74),"0")</f>
        <v>0</v>
      </c>
      <c r="BP74" s="112" t="s">
        <v>29</v>
      </c>
      <c r="BQ74" s="112" t="s">
        <v>29</v>
      </c>
      <c r="BR74" s="112" t="str">
        <f t="shared" ref="BR74:BR137" si="50">IF(OR(ISNUMBER(BQ74),ISNUMBER(BP74)),SUM(BP74:BQ74),"0")</f>
        <v>0</v>
      </c>
      <c r="BS74" s="112" t="s">
        <v>29</v>
      </c>
      <c r="BT74" s="112" t="s">
        <v>29</v>
      </c>
      <c r="BU74" s="112" t="str">
        <f t="shared" ref="BU74:BU137" si="51">IF(OR(ISNUMBER(BT74),ISNUMBER(BS74)),SUM(BS74:BT74),"0")</f>
        <v>0</v>
      </c>
      <c r="BV74" s="112" t="s">
        <v>29</v>
      </c>
      <c r="BW74" s="112" t="s">
        <v>29</v>
      </c>
      <c r="BX74" s="112" t="str">
        <f t="shared" ref="BX74:BX137" si="52">IF(OR(ISNUMBER(BW74),ISNUMBER(BV74)),SUM(BV74:BW74),"0")</f>
        <v>0</v>
      </c>
      <c r="BY74" s="112" t="s">
        <v>29</v>
      </c>
      <c r="BZ74" s="112" t="s">
        <v>29</v>
      </c>
      <c r="CA74" s="112" t="str">
        <f t="shared" ref="CA74:CA137" si="53">IF(OR(ISNUMBER(BZ74),ISNUMBER(BY74)),SUM(BY74:BZ74),"0")</f>
        <v>0</v>
      </c>
      <c r="CB74" s="112" t="s">
        <v>29</v>
      </c>
      <c r="CC74" s="112" t="s">
        <v>29</v>
      </c>
      <c r="CD74" s="112" t="str">
        <f t="shared" ref="CD74:CD137" si="54">IF(OR(ISNUMBER(CC74),ISNUMBER(CB74)),SUM(CB74:CC74),"0")</f>
        <v>0</v>
      </c>
      <c r="CE74" s="112" t="s">
        <v>29</v>
      </c>
      <c r="CF74" s="112" t="s">
        <v>29</v>
      </c>
      <c r="CG74" s="112" t="str">
        <f t="shared" ref="CG74:CG137" si="55">IF(OR(ISNUMBER(CF74),ISNUMBER(CE74)),SUM(CE74:CF74),"0")</f>
        <v>0</v>
      </c>
      <c r="CH74" s="112" t="s">
        <v>29</v>
      </c>
      <c r="CI74" s="112" t="s">
        <v>29</v>
      </c>
      <c r="CJ74" s="112" t="str">
        <f t="shared" ref="CJ74:CJ137" si="56">IF(OR(ISNUMBER(CI74),ISNUMBER(CH74)),SUM(CH74:CI74),"0")</f>
        <v>0</v>
      </c>
      <c r="CK74" s="112" t="s">
        <v>29</v>
      </c>
      <c r="CL74" s="112" t="s">
        <v>29</v>
      </c>
      <c r="CM74" s="112" t="str">
        <f t="shared" ref="CM74:CM137" si="57">IF(OR(ISNUMBER(CL74),ISNUMBER(CK74)),SUM(CK74:CL74),"0")</f>
        <v>0</v>
      </c>
      <c r="CN74" s="112" t="s">
        <v>29</v>
      </c>
      <c r="CO74" s="112">
        <v>1</v>
      </c>
      <c r="CP74" s="112">
        <f t="shared" ref="CP74:CP137" si="58">IF(OR(ISNUMBER(CO74),ISNUMBER(CN74)),SUM(CN74:CO74),"0")</f>
        <v>1</v>
      </c>
      <c r="CQ74" s="112">
        <v>1</v>
      </c>
      <c r="CR74" s="112">
        <v>8</v>
      </c>
      <c r="CS74" s="112">
        <f t="shared" ref="CS74:CS137" si="59">IF(OR(ISNUMBER(CR74),ISNUMBER(CQ74)),SUM(CQ74:CR74),"0")</f>
        <v>9</v>
      </c>
    </row>
    <row r="75" spans="1:97" ht="12.75" customHeight="1">
      <c r="A75" s="103">
        <v>1</v>
      </c>
      <c r="B75" s="117" t="s">
        <v>27</v>
      </c>
      <c r="C75" s="117">
        <v>155</v>
      </c>
      <c r="D75" s="117" t="s">
        <v>107</v>
      </c>
      <c r="E75" s="121">
        <v>10492</v>
      </c>
      <c r="F75" s="121">
        <v>1</v>
      </c>
      <c r="G75" s="121" t="s">
        <v>96</v>
      </c>
      <c r="H75" s="112" t="s">
        <v>29</v>
      </c>
      <c r="I75" s="112">
        <v>3</v>
      </c>
      <c r="J75" s="112">
        <f t="shared" si="30"/>
        <v>3</v>
      </c>
      <c r="K75" s="112">
        <v>1</v>
      </c>
      <c r="L75" s="112">
        <v>1</v>
      </c>
      <c r="M75" s="112">
        <f t="shared" si="31"/>
        <v>2</v>
      </c>
      <c r="N75" s="112" t="s">
        <v>29</v>
      </c>
      <c r="O75" s="112" t="s">
        <v>29</v>
      </c>
      <c r="P75" s="112" t="str">
        <f t="shared" si="32"/>
        <v>0</v>
      </c>
      <c r="Q75" s="112" t="s">
        <v>29</v>
      </c>
      <c r="R75" s="112">
        <v>1</v>
      </c>
      <c r="S75" s="112">
        <f t="shared" si="33"/>
        <v>1</v>
      </c>
      <c r="T75" s="112" t="s">
        <v>29</v>
      </c>
      <c r="U75" s="112" t="s">
        <v>29</v>
      </c>
      <c r="V75" s="112" t="str">
        <f t="shared" si="34"/>
        <v>0</v>
      </c>
      <c r="W75" s="112" t="s">
        <v>29</v>
      </c>
      <c r="X75" s="112" t="s">
        <v>29</v>
      </c>
      <c r="Y75" s="112" t="str">
        <f t="shared" si="35"/>
        <v>0</v>
      </c>
      <c r="Z75" s="112" t="s">
        <v>29</v>
      </c>
      <c r="AA75" s="112" t="s">
        <v>29</v>
      </c>
      <c r="AB75" s="112" t="str">
        <f t="shared" si="36"/>
        <v>0</v>
      </c>
      <c r="AC75" s="112" t="s">
        <v>29</v>
      </c>
      <c r="AD75" s="112" t="s">
        <v>29</v>
      </c>
      <c r="AE75" s="112" t="str">
        <f t="shared" si="37"/>
        <v>0</v>
      </c>
      <c r="AF75" s="112" t="s">
        <v>29</v>
      </c>
      <c r="AG75" s="112" t="s">
        <v>29</v>
      </c>
      <c r="AH75" s="112" t="str">
        <f t="shared" si="38"/>
        <v>0</v>
      </c>
      <c r="AI75" s="112" t="s">
        <v>29</v>
      </c>
      <c r="AJ75" s="112" t="s">
        <v>29</v>
      </c>
      <c r="AK75" s="112" t="str">
        <f t="shared" si="39"/>
        <v>0</v>
      </c>
      <c r="AL75" s="112">
        <v>1</v>
      </c>
      <c r="AM75" s="112">
        <v>1</v>
      </c>
      <c r="AN75" s="112">
        <f t="shared" si="40"/>
        <v>2</v>
      </c>
      <c r="AO75" s="112" t="s">
        <v>29</v>
      </c>
      <c r="AP75" s="112" t="s">
        <v>29</v>
      </c>
      <c r="AQ75" s="112" t="str">
        <f t="shared" si="41"/>
        <v>0</v>
      </c>
      <c r="AR75" s="112" t="s">
        <v>29</v>
      </c>
      <c r="AS75" s="112" t="s">
        <v>29</v>
      </c>
      <c r="AT75" s="112" t="str">
        <f t="shared" si="42"/>
        <v>0</v>
      </c>
      <c r="AU75" s="112" t="s">
        <v>29</v>
      </c>
      <c r="AV75" s="112" t="s">
        <v>29</v>
      </c>
      <c r="AW75" s="112" t="str">
        <f t="shared" si="43"/>
        <v>0</v>
      </c>
      <c r="AX75" s="112" t="s">
        <v>29</v>
      </c>
      <c r="AY75" s="112" t="s">
        <v>29</v>
      </c>
      <c r="AZ75" s="112" t="str">
        <f t="shared" si="44"/>
        <v>0</v>
      </c>
      <c r="BA75" s="112" t="s">
        <v>29</v>
      </c>
      <c r="BB75" s="112" t="s">
        <v>29</v>
      </c>
      <c r="BC75" s="112" t="str">
        <f t="shared" si="45"/>
        <v>0</v>
      </c>
      <c r="BD75" s="112" t="s">
        <v>29</v>
      </c>
      <c r="BE75" s="112" t="s">
        <v>29</v>
      </c>
      <c r="BF75" s="112" t="str">
        <f t="shared" si="46"/>
        <v>0</v>
      </c>
      <c r="BG75" s="112" t="s">
        <v>29</v>
      </c>
      <c r="BH75" s="112" t="s">
        <v>29</v>
      </c>
      <c r="BI75" s="112" t="str">
        <f t="shared" si="47"/>
        <v>0</v>
      </c>
      <c r="BJ75" s="112" t="s">
        <v>29</v>
      </c>
      <c r="BK75" s="112" t="s">
        <v>29</v>
      </c>
      <c r="BL75" s="112" t="str">
        <f t="shared" si="48"/>
        <v>0</v>
      </c>
      <c r="BM75" s="112" t="s">
        <v>29</v>
      </c>
      <c r="BN75" s="112" t="s">
        <v>29</v>
      </c>
      <c r="BO75" s="112" t="str">
        <f t="shared" si="49"/>
        <v>0</v>
      </c>
      <c r="BP75" s="112" t="s">
        <v>29</v>
      </c>
      <c r="BQ75" s="112" t="s">
        <v>29</v>
      </c>
      <c r="BR75" s="112" t="str">
        <f t="shared" si="50"/>
        <v>0</v>
      </c>
      <c r="BS75" s="112" t="s">
        <v>29</v>
      </c>
      <c r="BT75" s="112" t="s">
        <v>29</v>
      </c>
      <c r="BU75" s="112" t="str">
        <f t="shared" si="51"/>
        <v>0</v>
      </c>
      <c r="BV75" s="112" t="s">
        <v>29</v>
      </c>
      <c r="BW75" s="112" t="s">
        <v>29</v>
      </c>
      <c r="BX75" s="112" t="str">
        <f t="shared" si="52"/>
        <v>0</v>
      </c>
      <c r="BY75" s="112" t="s">
        <v>29</v>
      </c>
      <c r="BZ75" s="112" t="s">
        <v>29</v>
      </c>
      <c r="CA75" s="112" t="str">
        <f t="shared" si="53"/>
        <v>0</v>
      </c>
      <c r="CB75" s="112" t="s">
        <v>29</v>
      </c>
      <c r="CC75" s="112" t="s">
        <v>29</v>
      </c>
      <c r="CD75" s="112" t="str">
        <f t="shared" si="54"/>
        <v>0</v>
      </c>
      <c r="CE75" s="112" t="s">
        <v>29</v>
      </c>
      <c r="CF75" s="112" t="s">
        <v>29</v>
      </c>
      <c r="CG75" s="112" t="str">
        <f t="shared" si="55"/>
        <v>0</v>
      </c>
      <c r="CH75" s="112" t="s">
        <v>29</v>
      </c>
      <c r="CI75" s="112" t="s">
        <v>29</v>
      </c>
      <c r="CJ75" s="112" t="str">
        <f t="shared" si="56"/>
        <v>0</v>
      </c>
      <c r="CK75" s="112" t="s">
        <v>29</v>
      </c>
      <c r="CL75" s="112" t="s">
        <v>29</v>
      </c>
      <c r="CM75" s="112" t="str">
        <f t="shared" si="57"/>
        <v>0</v>
      </c>
      <c r="CN75" s="112" t="s">
        <v>29</v>
      </c>
      <c r="CO75" s="112" t="s">
        <v>29</v>
      </c>
      <c r="CP75" s="112" t="str">
        <f t="shared" si="58"/>
        <v>0</v>
      </c>
      <c r="CQ75" s="112">
        <v>2</v>
      </c>
      <c r="CR75" s="112">
        <v>6</v>
      </c>
      <c r="CS75" s="112">
        <f t="shared" si="59"/>
        <v>8</v>
      </c>
    </row>
    <row r="76" spans="1:97" ht="12.75" customHeight="1">
      <c r="A76" s="103">
        <v>1</v>
      </c>
      <c r="B76" s="117" t="s">
        <v>27</v>
      </c>
      <c r="C76" s="117">
        <v>156</v>
      </c>
      <c r="D76" s="117" t="s">
        <v>108</v>
      </c>
      <c r="E76" s="121">
        <v>13082</v>
      </c>
      <c r="F76" s="121">
        <v>1</v>
      </c>
      <c r="G76" s="121" t="s">
        <v>96</v>
      </c>
      <c r="H76" s="112">
        <v>2</v>
      </c>
      <c r="I76" s="112">
        <v>2</v>
      </c>
      <c r="J76" s="112">
        <f t="shared" si="30"/>
        <v>4</v>
      </c>
      <c r="K76" s="112" t="s">
        <v>29</v>
      </c>
      <c r="L76" s="112" t="s">
        <v>29</v>
      </c>
      <c r="M76" s="112" t="str">
        <f t="shared" si="31"/>
        <v>0</v>
      </c>
      <c r="N76" s="112">
        <v>1</v>
      </c>
      <c r="O76" s="112" t="s">
        <v>29</v>
      </c>
      <c r="P76" s="112">
        <f t="shared" si="32"/>
        <v>1</v>
      </c>
      <c r="Q76" s="112" t="s">
        <v>29</v>
      </c>
      <c r="R76" s="112">
        <v>1</v>
      </c>
      <c r="S76" s="112">
        <f t="shared" si="33"/>
        <v>1</v>
      </c>
      <c r="T76" s="112" t="s">
        <v>29</v>
      </c>
      <c r="U76" s="112" t="s">
        <v>29</v>
      </c>
      <c r="V76" s="112" t="str">
        <f t="shared" si="34"/>
        <v>0</v>
      </c>
      <c r="W76" s="112" t="s">
        <v>29</v>
      </c>
      <c r="X76" s="112" t="s">
        <v>29</v>
      </c>
      <c r="Y76" s="112" t="str">
        <f t="shared" si="35"/>
        <v>0</v>
      </c>
      <c r="Z76" s="112" t="s">
        <v>29</v>
      </c>
      <c r="AA76" s="112" t="s">
        <v>29</v>
      </c>
      <c r="AB76" s="112" t="str">
        <f t="shared" si="36"/>
        <v>0</v>
      </c>
      <c r="AC76" s="112" t="s">
        <v>29</v>
      </c>
      <c r="AD76" s="112" t="s">
        <v>29</v>
      </c>
      <c r="AE76" s="112" t="str">
        <f t="shared" si="37"/>
        <v>0</v>
      </c>
      <c r="AF76" s="112" t="s">
        <v>29</v>
      </c>
      <c r="AG76" s="112" t="s">
        <v>29</v>
      </c>
      <c r="AH76" s="112" t="str">
        <f t="shared" si="38"/>
        <v>0</v>
      </c>
      <c r="AI76" s="112" t="s">
        <v>29</v>
      </c>
      <c r="AJ76" s="112" t="s">
        <v>29</v>
      </c>
      <c r="AK76" s="112" t="str">
        <f t="shared" si="39"/>
        <v>0</v>
      </c>
      <c r="AL76" s="112" t="s">
        <v>29</v>
      </c>
      <c r="AM76" s="112" t="s">
        <v>29</v>
      </c>
      <c r="AN76" s="112" t="str">
        <f t="shared" si="40"/>
        <v>0</v>
      </c>
      <c r="AO76" s="112" t="s">
        <v>29</v>
      </c>
      <c r="AP76" s="112" t="s">
        <v>29</v>
      </c>
      <c r="AQ76" s="112" t="str">
        <f t="shared" si="41"/>
        <v>0</v>
      </c>
      <c r="AR76" s="112" t="s">
        <v>29</v>
      </c>
      <c r="AS76" s="112" t="s">
        <v>29</v>
      </c>
      <c r="AT76" s="112" t="str">
        <f t="shared" si="42"/>
        <v>0</v>
      </c>
      <c r="AU76" s="112" t="s">
        <v>29</v>
      </c>
      <c r="AV76" s="112" t="s">
        <v>29</v>
      </c>
      <c r="AW76" s="112" t="str">
        <f t="shared" si="43"/>
        <v>0</v>
      </c>
      <c r="AX76" s="112" t="s">
        <v>29</v>
      </c>
      <c r="AY76" s="112" t="s">
        <v>29</v>
      </c>
      <c r="AZ76" s="112" t="str">
        <f t="shared" si="44"/>
        <v>0</v>
      </c>
      <c r="BA76" s="112" t="s">
        <v>29</v>
      </c>
      <c r="BB76" s="112" t="s">
        <v>29</v>
      </c>
      <c r="BC76" s="112" t="str">
        <f t="shared" si="45"/>
        <v>0</v>
      </c>
      <c r="BD76" s="112" t="s">
        <v>29</v>
      </c>
      <c r="BE76" s="112" t="s">
        <v>29</v>
      </c>
      <c r="BF76" s="112" t="str">
        <f t="shared" si="46"/>
        <v>0</v>
      </c>
      <c r="BG76" s="112" t="s">
        <v>29</v>
      </c>
      <c r="BH76" s="112" t="s">
        <v>29</v>
      </c>
      <c r="BI76" s="112" t="str">
        <f t="shared" si="47"/>
        <v>0</v>
      </c>
      <c r="BJ76" s="112" t="s">
        <v>29</v>
      </c>
      <c r="BK76" s="112" t="s">
        <v>29</v>
      </c>
      <c r="BL76" s="112" t="str">
        <f t="shared" si="48"/>
        <v>0</v>
      </c>
      <c r="BM76" s="112" t="s">
        <v>29</v>
      </c>
      <c r="BN76" s="112" t="s">
        <v>29</v>
      </c>
      <c r="BO76" s="112" t="str">
        <f t="shared" si="49"/>
        <v>0</v>
      </c>
      <c r="BP76" s="112" t="s">
        <v>29</v>
      </c>
      <c r="BQ76" s="112" t="s">
        <v>29</v>
      </c>
      <c r="BR76" s="112" t="str">
        <f t="shared" si="50"/>
        <v>0</v>
      </c>
      <c r="BS76" s="112" t="s">
        <v>29</v>
      </c>
      <c r="BT76" s="112" t="s">
        <v>29</v>
      </c>
      <c r="BU76" s="112" t="str">
        <f t="shared" si="51"/>
        <v>0</v>
      </c>
      <c r="BV76" s="112" t="s">
        <v>29</v>
      </c>
      <c r="BW76" s="112" t="s">
        <v>29</v>
      </c>
      <c r="BX76" s="112" t="str">
        <f t="shared" si="52"/>
        <v>0</v>
      </c>
      <c r="BY76" s="112" t="s">
        <v>29</v>
      </c>
      <c r="BZ76" s="112" t="s">
        <v>29</v>
      </c>
      <c r="CA76" s="112" t="str">
        <f t="shared" si="53"/>
        <v>0</v>
      </c>
      <c r="CB76" s="112" t="s">
        <v>29</v>
      </c>
      <c r="CC76" s="112" t="s">
        <v>29</v>
      </c>
      <c r="CD76" s="112" t="str">
        <f t="shared" si="54"/>
        <v>0</v>
      </c>
      <c r="CE76" s="112" t="s">
        <v>29</v>
      </c>
      <c r="CF76" s="112" t="s">
        <v>29</v>
      </c>
      <c r="CG76" s="112" t="str">
        <f t="shared" si="55"/>
        <v>0</v>
      </c>
      <c r="CH76" s="112" t="s">
        <v>29</v>
      </c>
      <c r="CI76" s="112" t="s">
        <v>29</v>
      </c>
      <c r="CJ76" s="112" t="str">
        <f t="shared" si="56"/>
        <v>0</v>
      </c>
      <c r="CK76" s="112" t="s">
        <v>29</v>
      </c>
      <c r="CL76" s="112" t="s">
        <v>29</v>
      </c>
      <c r="CM76" s="112" t="str">
        <f t="shared" si="57"/>
        <v>0</v>
      </c>
      <c r="CN76" s="112" t="s">
        <v>29</v>
      </c>
      <c r="CO76" s="112">
        <v>3</v>
      </c>
      <c r="CP76" s="112">
        <f t="shared" si="58"/>
        <v>3</v>
      </c>
      <c r="CQ76" s="112">
        <v>3</v>
      </c>
      <c r="CR76" s="112">
        <v>6</v>
      </c>
      <c r="CS76" s="112">
        <f t="shared" si="59"/>
        <v>9</v>
      </c>
    </row>
    <row r="77" spans="1:97" ht="12.75" customHeight="1">
      <c r="A77" s="103">
        <v>1</v>
      </c>
      <c r="B77" s="117" t="s">
        <v>27</v>
      </c>
      <c r="C77" s="117">
        <v>158</v>
      </c>
      <c r="D77" s="117" t="s">
        <v>109</v>
      </c>
      <c r="E77" s="121">
        <v>13931</v>
      </c>
      <c r="F77" s="121">
        <v>1</v>
      </c>
      <c r="G77" s="121" t="s">
        <v>96</v>
      </c>
      <c r="H77" s="112">
        <v>1</v>
      </c>
      <c r="I77" s="112">
        <v>3</v>
      </c>
      <c r="J77" s="112">
        <f t="shared" si="30"/>
        <v>4</v>
      </c>
      <c r="K77" s="112">
        <v>1</v>
      </c>
      <c r="L77" s="112" t="s">
        <v>29</v>
      </c>
      <c r="M77" s="112">
        <f t="shared" si="31"/>
        <v>1</v>
      </c>
      <c r="N77" s="112">
        <v>1</v>
      </c>
      <c r="O77" s="112">
        <v>1</v>
      </c>
      <c r="P77" s="112">
        <f t="shared" si="32"/>
        <v>2</v>
      </c>
      <c r="Q77" s="112" t="s">
        <v>29</v>
      </c>
      <c r="R77" s="112" t="s">
        <v>29</v>
      </c>
      <c r="S77" s="112" t="str">
        <f t="shared" si="33"/>
        <v>0</v>
      </c>
      <c r="T77" s="112" t="s">
        <v>29</v>
      </c>
      <c r="U77" s="112" t="s">
        <v>29</v>
      </c>
      <c r="V77" s="112" t="str">
        <f t="shared" si="34"/>
        <v>0</v>
      </c>
      <c r="W77" s="112" t="s">
        <v>29</v>
      </c>
      <c r="X77" s="112" t="s">
        <v>29</v>
      </c>
      <c r="Y77" s="112" t="str">
        <f t="shared" si="35"/>
        <v>0</v>
      </c>
      <c r="Z77" s="112" t="s">
        <v>29</v>
      </c>
      <c r="AA77" s="112" t="s">
        <v>29</v>
      </c>
      <c r="AB77" s="112" t="str">
        <f t="shared" si="36"/>
        <v>0</v>
      </c>
      <c r="AC77" s="112" t="s">
        <v>29</v>
      </c>
      <c r="AD77" s="112" t="s">
        <v>29</v>
      </c>
      <c r="AE77" s="112" t="str">
        <f t="shared" si="37"/>
        <v>0</v>
      </c>
      <c r="AF77" s="112" t="s">
        <v>29</v>
      </c>
      <c r="AG77" s="112" t="s">
        <v>29</v>
      </c>
      <c r="AH77" s="112" t="str">
        <f t="shared" si="38"/>
        <v>0</v>
      </c>
      <c r="AI77" s="112" t="s">
        <v>29</v>
      </c>
      <c r="AJ77" s="112" t="s">
        <v>29</v>
      </c>
      <c r="AK77" s="112" t="str">
        <f t="shared" si="39"/>
        <v>0</v>
      </c>
      <c r="AL77" s="112">
        <v>1</v>
      </c>
      <c r="AM77" s="112">
        <v>1</v>
      </c>
      <c r="AN77" s="112">
        <f t="shared" si="40"/>
        <v>2</v>
      </c>
      <c r="AO77" s="112" t="s">
        <v>29</v>
      </c>
      <c r="AP77" s="112" t="s">
        <v>29</v>
      </c>
      <c r="AQ77" s="112" t="str">
        <f t="shared" si="41"/>
        <v>0</v>
      </c>
      <c r="AR77" s="112" t="s">
        <v>29</v>
      </c>
      <c r="AS77" s="112" t="s">
        <v>29</v>
      </c>
      <c r="AT77" s="112" t="str">
        <f t="shared" si="42"/>
        <v>0</v>
      </c>
      <c r="AU77" s="112" t="s">
        <v>29</v>
      </c>
      <c r="AV77" s="112" t="s">
        <v>29</v>
      </c>
      <c r="AW77" s="112" t="str">
        <f t="shared" si="43"/>
        <v>0</v>
      </c>
      <c r="AX77" s="112" t="s">
        <v>29</v>
      </c>
      <c r="AY77" s="112" t="s">
        <v>29</v>
      </c>
      <c r="AZ77" s="112" t="str">
        <f t="shared" si="44"/>
        <v>0</v>
      </c>
      <c r="BA77" s="112" t="s">
        <v>29</v>
      </c>
      <c r="BB77" s="112" t="s">
        <v>29</v>
      </c>
      <c r="BC77" s="112" t="str">
        <f t="shared" si="45"/>
        <v>0</v>
      </c>
      <c r="BD77" s="112" t="s">
        <v>29</v>
      </c>
      <c r="BE77" s="112" t="s">
        <v>29</v>
      </c>
      <c r="BF77" s="112" t="str">
        <f t="shared" si="46"/>
        <v>0</v>
      </c>
      <c r="BG77" s="112" t="s">
        <v>29</v>
      </c>
      <c r="BH77" s="112" t="s">
        <v>29</v>
      </c>
      <c r="BI77" s="112" t="str">
        <f t="shared" si="47"/>
        <v>0</v>
      </c>
      <c r="BJ77" s="112" t="s">
        <v>29</v>
      </c>
      <c r="BK77" s="112" t="s">
        <v>29</v>
      </c>
      <c r="BL77" s="112" t="str">
        <f t="shared" si="48"/>
        <v>0</v>
      </c>
      <c r="BM77" s="112" t="s">
        <v>29</v>
      </c>
      <c r="BN77" s="112" t="s">
        <v>29</v>
      </c>
      <c r="BO77" s="112" t="str">
        <f t="shared" si="49"/>
        <v>0</v>
      </c>
      <c r="BP77" s="112" t="s">
        <v>29</v>
      </c>
      <c r="BQ77" s="112" t="s">
        <v>29</v>
      </c>
      <c r="BR77" s="112" t="str">
        <f t="shared" si="50"/>
        <v>0</v>
      </c>
      <c r="BS77" s="112" t="s">
        <v>29</v>
      </c>
      <c r="BT77" s="112" t="s">
        <v>29</v>
      </c>
      <c r="BU77" s="112" t="str">
        <f t="shared" si="51"/>
        <v>0</v>
      </c>
      <c r="BV77" s="112" t="s">
        <v>29</v>
      </c>
      <c r="BW77" s="112" t="s">
        <v>29</v>
      </c>
      <c r="BX77" s="112" t="str">
        <f t="shared" si="52"/>
        <v>0</v>
      </c>
      <c r="BY77" s="112" t="s">
        <v>29</v>
      </c>
      <c r="BZ77" s="112" t="s">
        <v>29</v>
      </c>
      <c r="CA77" s="112" t="str">
        <f t="shared" si="53"/>
        <v>0</v>
      </c>
      <c r="CB77" s="112" t="s">
        <v>29</v>
      </c>
      <c r="CC77" s="112" t="s">
        <v>29</v>
      </c>
      <c r="CD77" s="112" t="str">
        <f t="shared" si="54"/>
        <v>0</v>
      </c>
      <c r="CE77" s="112" t="s">
        <v>29</v>
      </c>
      <c r="CF77" s="112" t="s">
        <v>29</v>
      </c>
      <c r="CG77" s="112" t="str">
        <f t="shared" si="55"/>
        <v>0</v>
      </c>
      <c r="CH77" s="112" t="s">
        <v>29</v>
      </c>
      <c r="CI77" s="112" t="s">
        <v>29</v>
      </c>
      <c r="CJ77" s="112" t="str">
        <f t="shared" si="56"/>
        <v>0</v>
      </c>
      <c r="CK77" s="112" t="s">
        <v>29</v>
      </c>
      <c r="CL77" s="112" t="s">
        <v>29</v>
      </c>
      <c r="CM77" s="112" t="str">
        <f t="shared" si="57"/>
        <v>0</v>
      </c>
      <c r="CN77" s="112" t="s">
        <v>29</v>
      </c>
      <c r="CO77" s="112" t="s">
        <v>29</v>
      </c>
      <c r="CP77" s="112" t="str">
        <f t="shared" si="58"/>
        <v>0</v>
      </c>
      <c r="CQ77" s="112">
        <v>4</v>
      </c>
      <c r="CR77" s="112">
        <v>5</v>
      </c>
      <c r="CS77" s="112">
        <f t="shared" si="59"/>
        <v>9</v>
      </c>
    </row>
    <row r="78" spans="1:97" ht="12.75" customHeight="1">
      <c r="A78" s="103">
        <v>1</v>
      </c>
      <c r="B78" s="117" t="s">
        <v>27</v>
      </c>
      <c r="C78" s="117">
        <v>161</v>
      </c>
      <c r="D78" s="117" t="s">
        <v>110</v>
      </c>
      <c r="E78" s="121">
        <v>12324</v>
      </c>
      <c r="F78" s="121">
        <v>1</v>
      </c>
      <c r="G78" s="121" t="s">
        <v>96</v>
      </c>
      <c r="H78" s="112">
        <v>1</v>
      </c>
      <c r="I78" s="112">
        <v>3</v>
      </c>
      <c r="J78" s="112">
        <f t="shared" si="30"/>
        <v>4</v>
      </c>
      <c r="K78" s="112" t="s">
        <v>29</v>
      </c>
      <c r="L78" s="112" t="s">
        <v>29</v>
      </c>
      <c r="M78" s="112" t="str">
        <f t="shared" si="31"/>
        <v>0</v>
      </c>
      <c r="N78" s="112" t="s">
        <v>29</v>
      </c>
      <c r="O78" s="112" t="s">
        <v>29</v>
      </c>
      <c r="P78" s="112" t="str">
        <f t="shared" si="32"/>
        <v>0</v>
      </c>
      <c r="Q78" s="112" t="s">
        <v>29</v>
      </c>
      <c r="R78" s="112">
        <v>2</v>
      </c>
      <c r="S78" s="112">
        <f t="shared" si="33"/>
        <v>2</v>
      </c>
      <c r="T78" s="112" t="s">
        <v>29</v>
      </c>
      <c r="U78" s="112" t="s">
        <v>29</v>
      </c>
      <c r="V78" s="112" t="str">
        <f t="shared" si="34"/>
        <v>0</v>
      </c>
      <c r="W78" s="112" t="s">
        <v>29</v>
      </c>
      <c r="X78" s="112" t="s">
        <v>29</v>
      </c>
      <c r="Y78" s="112" t="str">
        <f t="shared" si="35"/>
        <v>0</v>
      </c>
      <c r="Z78" s="112" t="s">
        <v>29</v>
      </c>
      <c r="AA78" s="112" t="s">
        <v>29</v>
      </c>
      <c r="AB78" s="112" t="str">
        <f t="shared" si="36"/>
        <v>0</v>
      </c>
      <c r="AC78" s="112" t="s">
        <v>29</v>
      </c>
      <c r="AD78" s="112" t="s">
        <v>29</v>
      </c>
      <c r="AE78" s="112" t="str">
        <f t="shared" si="37"/>
        <v>0</v>
      </c>
      <c r="AF78" s="112" t="s">
        <v>29</v>
      </c>
      <c r="AG78" s="112" t="s">
        <v>29</v>
      </c>
      <c r="AH78" s="112" t="str">
        <f t="shared" si="38"/>
        <v>0</v>
      </c>
      <c r="AI78" s="112" t="s">
        <v>29</v>
      </c>
      <c r="AJ78" s="112" t="s">
        <v>29</v>
      </c>
      <c r="AK78" s="112" t="str">
        <f t="shared" si="39"/>
        <v>0</v>
      </c>
      <c r="AL78" s="112" t="s">
        <v>29</v>
      </c>
      <c r="AM78" s="112">
        <v>1</v>
      </c>
      <c r="AN78" s="112">
        <f t="shared" si="40"/>
        <v>1</v>
      </c>
      <c r="AO78" s="112" t="s">
        <v>29</v>
      </c>
      <c r="AP78" s="112" t="s">
        <v>29</v>
      </c>
      <c r="AQ78" s="112" t="str">
        <f t="shared" si="41"/>
        <v>0</v>
      </c>
      <c r="AR78" s="112" t="s">
        <v>29</v>
      </c>
      <c r="AS78" s="112" t="s">
        <v>29</v>
      </c>
      <c r="AT78" s="112" t="str">
        <f t="shared" si="42"/>
        <v>0</v>
      </c>
      <c r="AU78" s="112" t="s">
        <v>29</v>
      </c>
      <c r="AV78" s="112" t="s">
        <v>29</v>
      </c>
      <c r="AW78" s="112" t="str">
        <f t="shared" si="43"/>
        <v>0</v>
      </c>
      <c r="AX78" s="112" t="s">
        <v>29</v>
      </c>
      <c r="AY78" s="112" t="s">
        <v>29</v>
      </c>
      <c r="AZ78" s="112" t="str">
        <f t="shared" si="44"/>
        <v>0</v>
      </c>
      <c r="BA78" s="112" t="s">
        <v>29</v>
      </c>
      <c r="BB78" s="112" t="s">
        <v>29</v>
      </c>
      <c r="BC78" s="112" t="str">
        <f t="shared" si="45"/>
        <v>0</v>
      </c>
      <c r="BD78" s="112" t="s">
        <v>29</v>
      </c>
      <c r="BE78" s="112" t="s">
        <v>29</v>
      </c>
      <c r="BF78" s="112" t="str">
        <f t="shared" si="46"/>
        <v>0</v>
      </c>
      <c r="BG78" s="112" t="s">
        <v>29</v>
      </c>
      <c r="BH78" s="112" t="s">
        <v>29</v>
      </c>
      <c r="BI78" s="112" t="str">
        <f t="shared" si="47"/>
        <v>0</v>
      </c>
      <c r="BJ78" s="112" t="s">
        <v>29</v>
      </c>
      <c r="BK78" s="112" t="s">
        <v>29</v>
      </c>
      <c r="BL78" s="112" t="str">
        <f t="shared" si="48"/>
        <v>0</v>
      </c>
      <c r="BM78" s="112" t="s">
        <v>29</v>
      </c>
      <c r="BN78" s="112" t="s">
        <v>29</v>
      </c>
      <c r="BO78" s="112" t="str">
        <f t="shared" si="49"/>
        <v>0</v>
      </c>
      <c r="BP78" s="112" t="s">
        <v>29</v>
      </c>
      <c r="BQ78" s="112" t="s">
        <v>29</v>
      </c>
      <c r="BR78" s="112" t="str">
        <f t="shared" si="50"/>
        <v>0</v>
      </c>
      <c r="BS78" s="112" t="s">
        <v>29</v>
      </c>
      <c r="BT78" s="112" t="s">
        <v>29</v>
      </c>
      <c r="BU78" s="112" t="str">
        <f t="shared" si="51"/>
        <v>0</v>
      </c>
      <c r="BV78" s="112" t="s">
        <v>29</v>
      </c>
      <c r="BW78" s="112" t="s">
        <v>29</v>
      </c>
      <c r="BX78" s="112" t="str">
        <f t="shared" si="52"/>
        <v>0</v>
      </c>
      <c r="BY78" s="112" t="s">
        <v>29</v>
      </c>
      <c r="BZ78" s="112" t="s">
        <v>29</v>
      </c>
      <c r="CA78" s="112" t="str">
        <f t="shared" si="53"/>
        <v>0</v>
      </c>
      <c r="CB78" s="112" t="s">
        <v>29</v>
      </c>
      <c r="CC78" s="112" t="s">
        <v>29</v>
      </c>
      <c r="CD78" s="112" t="str">
        <f t="shared" si="54"/>
        <v>0</v>
      </c>
      <c r="CE78" s="112" t="s">
        <v>29</v>
      </c>
      <c r="CF78" s="112" t="s">
        <v>29</v>
      </c>
      <c r="CG78" s="112" t="str">
        <f t="shared" si="55"/>
        <v>0</v>
      </c>
      <c r="CH78" s="112" t="s">
        <v>29</v>
      </c>
      <c r="CI78" s="112" t="s">
        <v>29</v>
      </c>
      <c r="CJ78" s="112" t="str">
        <f t="shared" si="56"/>
        <v>0</v>
      </c>
      <c r="CK78" s="112" t="s">
        <v>29</v>
      </c>
      <c r="CL78" s="112" t="s">
        <v>29</v>
      </c>
      <c r="CM78" s="112" t="str">
        <f t="shared" si="57"/>
        <v>0</v>
      </c>
      <c r="CN78" s="112" t="s">
        <v>29</v>
      </c>
      <c r="CO78" s="112" t="s">
        <v>29</v>
      </c>
      <c r="CP78" s="112" t="str">
        <f t="shared" si="58"/>
        <v>0</v>
      </c>
      <c r="CQ78" s="112">
        <v>1</v>
      </c>
      <c r="CR78" s="112">
        <v>6</v>
      </c>
      <c r="CS78" s="112">
        <f t="shared" si="59"/>
        <v>7</v>
      </c>
    </row>
    <row r="79" spans="1:97" ht="12.75" customHeight="1">
      <c r="A79" s="103">
        <v>1</v>
      </c>
      <c r="B79" s="117" t="s">
        <v>27</v>
      </c>
      <c r="C79" s="117">
        <v>174</v>
      </c>
      <c r="D79" s="117" t="s">
        <v>115</v>
      </c>
      <c r="E79" s="121">
        <v>16279</v>
      </c>
      <c r="F79" s="121">
        <v>1</v>
      </c>
      <c r="G79" s="121" t="s">
        <v>96</v>
      </c>
      <c r="H79" s="112">
        <v>1</v>
      </c>
      <c r="I79" s="112">
        <v>2</v>
      </c>
      <c r="J79" s="112">
        <f t="shared" si="30"/>
        <v>3</v>
      </c>
      <c r="K79" s="112" t="s">
        <v>29</v>
      </c>
      <c r="L79" s="112" t="s">
        <v>29</v>
      </c>
      <c r="M79" s="112" t="str">
        <f t="shared" si="31"/>
        <v>0</v>
      </c>
      <c r="N79" s="112">
        <v>1</v>
      </c>
      <c r="O79" s="112">
        <v>2</v>
      </c>
      <c r="P79" s="112">
        <f t="shared" si="32"/>
        <v>3</v>
      </c>
      <c r="Q79" s="112" t="s">
        <v>29</v>
      </c>
      <c r="R79" s="112">
        <v>3</v>
      </c>
      <c r="S79" s="112">
        <f t="shared" si="33"/>
        <v>3</v>
      </c>
      <c r="T79" s="112" t="s">
        <v>29</v>
      </c>
      <c r="U79" s="112" t="s">
        <v>29</v>
      </c>
      <c r="V79" s="112" t="str">
        <f t="shared" si="34"/>
        <v>0</v>
      </c>
      <c r="W79" s="112" t="s">
        <v>29</v>
      </c>
      <c r="X79" s="112" t="s">
        <v>29</v>
      </c>
      <c r="Y79" s="112" t="str">
        <f t="shared" si="35"/>
        <v>0</v>
      </c>
      <c r="Z79" s="112" t="s">
        <v>29</v>
      </c>
      <c r="AA79" s="112" t="s">
        <v>29</v>
      </c>
      <c r="AB79" s="112" t="str">
        <f t="shared" si="36"/>
        <v>0</v>
      </c>
      <c r="AC79" s="112" t="s">
        <v>29</v>
      </c>
      <c r="AD79" s="112" t="s">
        <v>29</v>
      </c>
      <c r="AE79" s="112" t="str">
        <f t="shared" si="37"/>
        <v>0</v>
      </c>
      <c r="AF79" s="112" t="s">
        <v>29</v>
      </c>
      <c r="AG79" s="112" t="s">
        <v>29</v>
      </c>
      <c r="AH79" s="112" t="str">
        <f t="shared" si="38"/>
        <v>0</v>
      </c>
      <c r="AI79" s="112" t="s">
        <v>29</v>
      </c>
      <c r="AJ79" s="112" t="s">
        <v>29</v>
      </c>
      <c r="AK79" s="112" t="str">
        <f t="shared" si="39"/>
        <v>0</v>
      </c>
      <c r="AL79" s="112" t="s">
        <v>29</v>
      </c>
      <c r="AM79" s="112" t="s">
        <v>29</v>
      </c>
      <c r="AN79" s="112" t="str">
        <f t="shared" si="40"/>
        <v>0</v>
      </c>
      <c r="AO79" s="112" t="s">
        <v>29</v>
      </c>
      <c r="AP79" s="112" t="s">
        <v>29</v>
      </c>
      <c r="AQ79" s="112" t="str">
        <f t="shared" si="41"/>
        <v>0</v>
      </c>
      <c r="AR79" s="112" t="s">
        <v>29</v>
      </c>
      <c r="AS79" s="112" t="s">
        <v>29</v>
      </c>
      <c r="AT79" s="112" t="str">
        <f t="shared" si="42"/>
        <v>0</v>
      </c>
      <c r="AU79" s="112" t="s">
        <v>29</v>
      </c>
      <c r="AV79" s="112" t="s">
        <v>29</v>
      </c>
      <c r="AW79" s="112" t="str">
        <f t="shared" si="43"/>
        <v>0</v>
      </c>
      <c r="AX79" s="112" t="s">
        <v>29</v>
      </c>
      <c r="AY79" s="112" t="s">
        <v>29</v>
      </c>
      <c r="AZ79" s="112" t="str">
        <f t="shared" si="44"/>
        <v>0</v>
      </c>
      <c r="BA79" s="112" t="s">
        <v>29</v>
      </c>
      <c r="BB79" s="112" t="s">
        <v>29</v>
      </c>
      <c r="BC79" s="112" t="str">
        <f t="shared" si="45"/>
        <v>0</v>
      </c>
      <c r="BD79" s="112" t="s">
        <v>29</v>
      </c>
      <c r="BE79" s="112" t="s">
        <v>29</v>
      </c>
      <c r="BF79" s="112" t="str">
        <f t="shared" si="46"/>
        <v>0</v>
      </c>
      <c r="BG79" s="112" t="s">
        <v>29</v>
      </c>
      <c r="BH79" s="112" t="s">
        <v>29</v>
      </c>
      <c r="BI79" s="112" t="str">
        <f t="shared" si="47"/>
        <v>0</v>
      </c>
      <c r="BJ79" s="112" t="s">
        <v>29</v>
      </c>
      <c r="BK79" s="112" t="s">
        <v>29</v>
      </c>
      <c r="BL79" s="112" t="str">
        <f t="shared" si="48"/>
        <v>0</v>
      </c>
      <c r="BM79" s="112" t="s">
        <v>29</v>
      </c>
      <c r="BN79" s="112" t="s">
        <v>29</v>
      </c>
      <c r="BO79" s="112" t="str">
        <f t="shared" si="49"/>
        <v>0</v>
      </c>
      <c r="BP79" s="112" t="s">
        <v>29</v>
      </c>
      <c r="BQ79" s="112" t="s">
        <v>29</v>
      </c>
      <c r="BR79" s="112" t="str">
        <f t="shared" si="50"/>
        <v>0</v>
      </c>
      <c r="BS79" s="112" t="s">
        <v>29</v>
      </c>
      <c r="BT79" s="112" t="s">
        <v>29</v>
      </c>
      <c r="BU79" s="112" t="str">
        <f t="shared" si="51"/>
        <v>0</v>
      </c>
      <c r="BV79" s="112" t="s">
        <v>29</v>
      </c>
      <c r="BW79" s="112" t="s">
        <v>29</v>
      </c>
      <c r="BX79" s="112" t="str">
        <f t="shared" si="52"/>
        <v>0</v>
      </c>
      <c r="BY79" s="112" t="s">
        <v>29</v>
      </c>
      <c r="BZ79" s="112" t="s">
        <v>29</v>
      </c>
      <c r="CA79" s="112" t="str">
        <f t="shared" si="53"/>
        <v>0</v>
      </c>
      <c r="CB79" s="112" t="s">
        <v>29</v>
      </c>
      <c r="CC79" s="112" t="s">
        <v>29</v>
      </c>
      <c r="CD79" s="112" t="str">
        <f t="shared" si="54"/>
        <v>0</v>
      </c>
      <c r="CE79" s="112" t="s">
        <v>29</v>
      </c>
      <c r="CF79" s="112" t="s">
        <v>29</v>
      </c>
      <c r="CG79" s="112" t="str">
        <f t="shared" si="55"/>
        <v>0</v>
      </c>
      <c r="CH79" s="112" t="s">
        <v>29</v>
      </c>
      <c r="CI79" s="112" t="s">
        <v>29</v>
      </c>
      <c r="CJ79" s="112" t="str">
        <f t="shared" si="56"/>
        <v>0</v>
      </c>
      <c r="CK79" s="112" t="s">
        <v>29</v>
      </c>
      <c r="CL79" s="112" t="s">
        <v>29</v>
      </c>
      <c r="CM79" s="112" t="str">
        <f t="shared" si="57"/>
        <v>0</v>
      </c>
      <c r="CN79" s="112" t="s">
        <v>29</v>
      </c>
      <c r="CO79" s="112" t="s">
        <v>29</v>
      </c>
      <c r="CP79" s="112" t="str">
        <f t="shared" si="58"/>
        <v>0</v>
      </c>
      <c r="CQ79" s="112">
        <v>2</v>
      </c>
      <c r="CR79" s="112">
        <v>7</v>
      </c>
      <c r="CS79" s="112">
        <f t="shared" si="59"/>
        <v>9</v>
      </c>
    </row>
    <row r="80" spans="1:97" ht="12.75" customHeight="1">
      <c r="A80" s="103">
        <v>1</v>
      </c>
      <c r="B80" s="117" t="s">
        <v>27</v>
      </c>
      <c r="C80" s="117">
        <v>177</v>
      </c>
      <c r="D80" s="117" t="s">
        <v>111</v>
      </c>
      <c r="E80" s="121">
        <v>11105</v>
      </c>
      <c r="F80" s="121">
        <v>1</v>
      </c>
      <c r="G80" s="121" t="s">
        <v>96</v>
      </c>
      <c r="H80" s="112" t="s">
        <v>29</v>
      </c>
      <c r="I80" s="112">
        <v>2</v>
      </c>
      <c r="J80" s="112">
        <f t="shared" si="30"/>
        <v>2</v>
      </c>
      <c r="K80" s="112" t="s">
        <v>29</v>
      </c>
      <c r="L80" s="112">
        <v>1</v>
      </c>
      <c r="M80" s="112">
        <f t="shared" si="31"/>
        <v>1</v>
      </c>
      <c r="N80" s="112" t="s">
        <v>29</v>
      </c>
      <c r="O80" s="112" t="s">
        <v>29</v>
      </c>
      <c r="P80" s="112" t="str">
        <f t="shared" si="32"/>
        <v>0</v>
      </c>
      <c r="Q80" s="112" t="s">
        <v>29</v>
      </c>
      <c r="R80" s="112" t="s">
        <v>29</v>
      </c>
      <c r="S80" s="112" t="str">
        <f t="shared" si="33"/>
        <v>0</v>
      </c>
      <c r="T80" s="112" t="s">
        <v>29</v>
      </c>
      <c r="U80" s="112" t="s">
        <v>29</v>
      </c>
      <c r="V80" s="112" t="str">
        <f t="shared" si="34"/>
        <v>0</v>
      </c>
      <c r="W80" s="112" t="s">
        <v>29</v>
      </c>
      <c r="X80" s="112" t="s">
        <v>29</v>
      </c>
      <c r="Y80" s="112" t="str">
        <f t="shared" si="35"/>
        <v>0</v>
      </c>
      <c r="Z80" s="112" t="s">
        <v>29</v>
      </c>
      <c r="AA80" s="112" t="s">
        <v>29</v>
      </c>
      <c r="AB80" s="112" t="str">
        <f t="shared" si="36"/>
        <v>0</v>
      </c>
      <c r="AC80" s="112">
        <v>1</v>
      </c>
      <c r="AD80" s="112">
        <v>1</v>
      </c>
      <c r="AE80" s="112">
        <f t="shared" si="37"/>
        <v>2</v>
      </c>
      <c r="AF80" s="112" t="s">
        <v>29</v>
      </c>
      <c r="AG80" s="112" t="s">
        <v>29</v>
      </c>
      <c r="AH80" s="112" t="str">
        <f t="shared" si="38"/>
        <v>0</v>
      </c>
      <c r="AI80" s="112" t="s">
        <v>29</v>
      </c>
      <c r="AJ80" s="112" t="s">
        <v>29</v>
      </c>
      <c r="AK80" s="112" t="str">
        <f t="shared" si="39"/>
        <v>0</v>
      </c>
      <c r="AL80" s="112" t="s">
        <v>29</v>
      </c>
      <c r="AM80" s="112" t="s">
        <v>29</v>
      </c>
      <c r="AN80" s="112" t="str">
        <f t="shared" si="40"/>
        <v>0</v>
      </c>
      <c r="AO80" s="112" t="s">
        <v>29</v>
      </c>
      <c r="AP80" s="112" t="s">
        <v>29</v>
      </c>
      <c r="AQ80" s="112" t="str">
        <f t="shared" si="41"/>
        <v>0</v>
      </c>
      <c r="AR80" s="112" t="s">
        <v>29</v>
      </c>
      <c r="AS80" s="112" t="s">
        <v>29</v>
      </c>
      <c r="AT80" s="112" t="str">
        <f t="shared" si="42"/>
        <v>0</v>
      </c>
      <c r="AU80" s="112" t="s">
        <v>29</v>
      </c>
      <c r="AV80" s="112" t="s">
        <v>29</v>
      </c>
      <c r="AW80" s="112" t="str">
        <f t="shared" si="43"/>
        <v>0</v>
      </c>
      <c r="AX80" s="112" t="s">
        <v>29</v>
      </c>
      <c r="AY80" s="112" t="s">
        <v>29</v>
      </c>
      <c r="AZ80" s="112" t="str">
        <f t="shared" si="44"/>
        <v>0</v>
      </c>
      <c r="BA80" s="112" t="s">
        <v>29</v>
      </c>
      <c r="BB80" s="112" t="s">
        <v>29</v>
      </c>
      <c r="BC80" s="112" t="str">
        <f t="shared" si="45"/>
        <v>0</v>
      </c>
      <c r="BD80" s="112" t="s">
        <v>29</v>
      </c>
      <c r="BE80" s="112" t="s">
        <v>29</v>
      </c>
      <c r="BF80" s="112" t="str">
        <f t="shared" si="46"/>
        <v>0</v>
      </c>
      <c r="BG80" s="112" t="s">
        <v>29</v>
      </c>
      <c r="BH80" s="112" t="s">
        <v>29</v>
      </c>
      <c r="BI80" s="112" t="str">
        <f t="shared" si="47"/>
        <v>0</v>
      </c>
      <c r="BJ80" s="112" t="s">
        <v>29</v>
      </c>
      <c r="BK80" s="112" t="s">
        <v>29</v>
      </c>
      <c r="BL80" s="112" t="str">
        <f t="shared" si="48"/>
        <v>0</v>
      </c>
      <c r="BM80" s="112" t="s">
        <v>29</v>
      </c>
      <c r="BN80" s="112" t="s">
        <v>29</v>
      </c>
      <c r="BO80" s="112" t="str">
        <f t="shared" si="49"/>
        <v>0</v>
      </c>
      <c r="BP80" s="112" t="s">
        <v>29</v>
      </c>
      <c r="BQ80" s="112" t="s">
        <v>29</v>
      </c>
      <c r="BR80" s="112" t="str">
        <f t="shared" si="50"/>
        <v>0</v>
      </c>
      <c r="BS80" s="112" t="s">
        <v>29</v>
      </c>
      <c r="BT80" s="112" t="s">
        <v>29</v>
      </c>
      <c r="BU80" s="112" t="str">
        <f t="shared" si="51"/>
        <v>0</v>
      </c>
      <c r="BV80" s="112" t="s">
        <v>29</v>
      </c>
      <c r="BW80" s="112" t="s">
        <v>29</v>
      </c>
      <c r="BX80" s="112" t="str">
        <f t="shared" si="52"/>
        <v>0</v>
      </c>
      <c r="BY80" s="112" t="s">
        <v>29</v>
      </c>
      <c r="BZ80" s="112" t="s">
        <v>29</v>
      </c>
      <c r="CA80" s="112" t="str">
        <f t="shared" si="53"/>
        <v>0</v>
      </c>
      <c r="CB80" s="112" t="s">
        <v>29</v>
      </c>
      <c r="CC80" s="112" t="s">
        <v>29</v>
      </c>
      <c r="CD80" s="112" t="str">
        <f t="shared" si="54"/>
        <v>0</v>
      </c>
      <c r="CE80" s="112" t="s">
        <v>29</v>
      </c>
      <c r="CF80" s="112" t="s">
        <v>29</v>
      </c>
      <c r="CG80" s="112" t="str">
        <f t="shared" si="55"/>
        <v>0</v>
      </c>
      <c r="CH80" s="112" t="s">
        <v>29</v>
      </c>
      <c r="CI80" s="112" t="s">
        <v>29</v>
      </c>
      <c r="CJ80" s="112" t="str">
        <f t="shared" si="56"/>
        <v>0</v>
      </c>
      <c r="CK80" s="112" t="s">
        <v>29</v>
      </c>
      <c r="CL80" s="112" t="s">
        <v>29</v>
      </c>
      <c r="CM80" s="112" t="str">
        <f t="shared" si="57"/>
        <v>0</v>
      </c>
      <c r="CN80" s="112">
        <v>1</v>
      </c>
      <c r="CO80" s="112">
        <v>1</v>
      </c>
      <c r="CP80" s="112">
        <f t="shared" si="58"/>
        <v>2</v>
      </c>
      <c r="CQ80" s="112">
        <v>2</v>
      </c>
      <c r="CR80" s="112">
        <v>5</v>
      </c>
      <c r="CS80" s="112">
        <f t="shared" si="59"/>
        <v>7</v>
      </c>
    </row>
    <row r="81" spans="1:97" ht="12.75" customHeight="1">
      <c r="A81" s="103">
        <v>1</v>
      </c>
      <c r="B81" s="117" t="s">
        <v>27</v>
      </c>
      <c r="C81" s="117">
        <v>199</v>
      </c>
      <c r="D81" s="117" t="s">
        <v>112</v>
      </c>
      <c r="E81" s="121">
        <v>18099</v>
      </c>
      <c r="F81" s="121">
        <v>1</v>
      </c>
      <c r="G81" s="121" t="s">
        <v>96</v>
      </c>
      <c r="H81" s="112">
        <v>1</v>
      </c>
      <c r="I81" s="112">
        <v>1</v>
      </c>
      <c r="J81" s="112">
        <f t="shared" si="30"/>
        <v>2</v>
      </c>
      <c r="K81" s="112" t="s">
        <v>29</v>
      </c>
      <c r="L81" s="112">
        <v>1</v>
      </c>
      <c r="M81" s="112">
        <f t="shared" si="31"/>
        <v>1</v>
      </c>
      <c r="N81" s="112" t="s">
        <v>29</v>
      </c>
      <c r="O81" s="112" t="s">
        <v>29</v>
      </c>
      <c r="P81" s="112" t="str">
        <f t="shared" si="32"/>
        <v>0</v>
      </c>
      <c r="Q81" s="112">
        <v>1</v>
      </c>
      <c r="R81" s="112">
        <v>2</v>
      </c>
      <c r="S81" s="112">
        <f t="shared" si="33"/>
        <v>3</v>
      </c>
      <c r="T81" s="112" t="s">
        <v>29</v>
      </c>
      <c r="U81" s="112" t="s">
        <v>29</v>
      </c>
      <c r="V81" s="112" t="str">
        <f t="shared" si="34"/>
        <v>0</v>
      </c>
      <c r="W81" s="112" t="s">
        <v>29</v>
      </c>
      <c r="X81" s="112" t="s">
        <v>29</v>
      </c>
      <c r="Y81" s="112" t="str">
        <f t="shared" si="35"/>
        <v>0</v>
      </c>
      <c r="Z81" s="112" t="s">
        <v>29</v>
      </c>
      <c r="AA81" s="112" t="s">
        <v>29</v>
      </c>
      <c r="AB81" s="112" t="str">
        <f t="shared" si="36"/>
        <v>0</v>
      </c>
      <c r="AC81" s="112" t="s">
        <v>29</v>
      </c>
      <c r="AD81" s="112" t="s">
        <v>29</v>
      </c>
      <c r="AE81" s="112" t="str">
        <f t="shared" si="37"/>
        <v>0</v>
      </c>
      <c r="AF81" s="112" t="s">
        <v>29</v>
      </c>
      <c r="AG81" s="112" t="s">
        <v>29</v>
      </c>
      <c r="AH81" s="112" t="str">
        <f t="shared" si="38"/>
        <v>0</v>
      </c>
      <c r="AI81" s="112" t="s">
        <v>29</v>
      </c>
      <c r="AJ81" s="112" t="s">
        <v>29</v>
      </c>
      <c r="AK81" s="112" t="str">
        <f t="shared" si="39"/>
        <v>0</v>
      </c>
      <c r="AL81" s="112" t="s">
        <v>29</v>
      </c>
      <c r="AM81" s="112" t="s">
        <v>29</v>
      </c>
      <c r="AN81" s="112" t="str">
        <f t="shared" si="40"/>
        <v>0</v>
      </c>
      <c r="AO81" s="112" t="s">
        <v>29</v>
      </c>
      <c r="AP81" s="112" t="s">
        <v>29</v>
      </c>
      <c r="AQ81" s="112" t="str">
        <f t="shared" si="41"/>
        <v>0</v>
      </c>
      <c r="AR81" s="112" t="s">
        <v>29</v>
      </c>
      <c r="AS81" s="112" t="s">
        <v>29</v>
      </c>
      <c r="AT81" s="112" t="str">
        <f t="shared" si="42"/>
        <v>0</v>
      </c>
      <c r="AU81" s="112" t="s">
        <v>29</v>
      </c>
      <c r="AV81" s="112" t="s">
        <v>29</v>
      </c>
      <c r="AW81" s="112" t="str">
        <f t="shared" si="43"/>
        <v>0</v>
      </c>
      <c r="AX81" s="112" t="s">
        <v>29</v>
      </c>
      <c r="AY81" s="112" t="s">
        <v>29</v>
      </c>
      <c r="AZ81" s="112" t="str">
        <f t="shared" si="44"/>
        <v>0</v>
      </c>
      <c r="BA81" s="112" t="s">
        <v>29</v>
      </c>
      <c r="BB81" s="112" t="s">
        <v>29</v>
      </c>
      <c r="BC81" s="112" t="str">
        <f t="shared" si="45"/>
        <v>0</v>
      </c>
      <c r="BD81" s="112" t="s">
        <v>29</v>
      </c>
      <c r="BE81" s="112" t="s">
        <v>29</v>
      </c>
      <c r="BF81" s="112" t="str">
        <f t="shared" si="46"/>
        <v>0</v>
      </c>
      <c r="BG81" s="112" t="s">
        <v>29</v>
      </c>
      <c r="BH81" s="112" t="s">
        <v>29</v>
      </c>
      <c r="BI81" s="112" t="str">
        <f t="shared" si="47"/>
        <v>0</v>
      </c>
      <c r="BJ81" s="112" t="s">
        <v>29</v>
      </c>
      <c r="BK81" s="112" t="s">
        <v>29</v>
      </c>
      <c r="BL81" s="112" t="str">
        <f t="shared" si="48"/>
        <v>0</v>
      </c>
      <c r="BM81" s="112" t="s">
        <v>29</v>
      </c>
      <c r="BN81" s="112" t="s">
        <v>29</v>
      </c>
      <c r="BO81" s="112" t="str">
        <f t="shared" si="49"/>
        <v>0</v>
      </c>
      <c r="BP81" s="112" t="s">
        <v>29</v>
      </c>
      <c r="BQ81" s="112" t="s">
        <v>29</v>
      </c>
      <c r="BR81" s="112" t="str">
        <f t="shared" si="50"/>
        <v>0</v>
      </c>
      <c r="BS81" s="112" t="s">
        <v>29</v>
      </c>
      <c r="BT81" s="112" t="s">
        <v>29</v>
      </c>
      <c r="BU81" s="112" t="str">
        <f t="shared" si="51"/>
        <v>0</v>
      </c>
      <c r="BV81" s="112" t="s">
        <v>29</v>
      </c>
      <c r="BW81" s="112" t="s">
        <v>29</v>
      </c>
      <c r="BX81" s="112" t="str">
        <f t="shared" si="52"/>
        <v>0</v>
      </c>
      <c r="BY81" s="112" t="s">
        <v>29</v>
      </c>
      <c r="BZ81" s="112" t="s">
        <v>29</v>
      </c>
      <c r="CA81" s="112" t="str">
        <f t="shared" si="53"/>
        <v>0</v>
      </c>
      <c r="CB81" s="112" t="s">
        <v>29</v>
      </c>
      <c r="CC81" s="112" t="s">
        <v>29</v>
      </c>
      <c r="CD81" s="112" t="str">
        <f t="shared" si="54"/>
        <v>0</v>
      </c>
      <c r="CE81" s="112" t="s">
        <v>29</v>
      </c>
      <c r="CF81" s="112" t="s">
        <v>29</v>
      </c>
      <c r="CG81" s="112" t="str">
        <f t="shared" si="55"/>
        <v>0</v>
      </c>
      <c r="CH81" s="112" t="s">
        <v>29</v>
      </c>
      <c r="CI81" s="112" t="s">
        <v>29</v>
      </c>
      <c r="CJ81" s="112" t="str">
        <f t="shared" si="56"/>
        <v>0</v>
      </c>
      <c r="CK81" s="112" t="s">
        <v>29</v>
      </c>
      <c r="CL81" s="112" t="s">
        <v>29</v>
      </c>
      <c r="CM81" s="112" t="str">
        <f t="shared" si="57"/>
        <v>0</v>
      </c>
      <c r="CN81" s="112" t="s">
        <v>29</v>
      </c>
      <c r="CO81" s="112">
        <v>1</v>
      </c>
      <c r="CP81" s="112">
        <f t="shared" si="58"/>
        <v>1</v>
      </c>
      <c r="CQ81" s="112">
        <v>2</v>
      </c>
      <c r="CR81" s="112">
        <v>5</v>
      </c>
      <c r="CS81" s="112">
        <f t="shared" si="59"/>
        <v>7</v>
      </c>
    </row>
    <row r="82" spans="1:97" ht="12.75" customHeight="1">
      <c r="A82" s="103">
        <v>1</v>
      </c>
      <c r="B82" s="117" t="s">
        <v>27</v>
      </c>
      <c r="C82" s="117">
        <v>247</v>
      </c>
      <c r="D82" s="117" t="s">
        <v>113</v>
      </c>
      <c r="E82" s="121">
        <v>17652</v>
      </c>
      <c r="F82" s="121">
        <v>1</v>
      </c>
      <c r="G82" s="121" t="s">
        <v>96</v>
      </c>
      <c r="H82" s="112">
        <v>2</v>
      </c>
      <c r="I82" s="112" t="s">
        <v>29</v>
      </c>
      <c r="J82" s="112">
        <f t="shared" si="30"/>
        <v>2</v>
      </c>
      <c r="K82" s="112" t="s">
        <v>29</v>
      </c>
      <c r="L82" s="112">
        <v>1</v>
      </c>
      <c r="M82" s="112">
        <f t="shared" si="31"/>
        <v>1</v>
      </c>
      <c r="N82" s="112" t="s">
        <v>29</v>
      </c>
      <c r="O82" s="112">
        <v>2</v>
      </c>
      <c r="P82" s="112">
        <f t="shared" si="32"/>
        <v>2</v>
      </c>
      <c r="Q82" s="112" t="s">
        <v>29</v>
      </c>
      <c r="R82" s="112">
        <v>2</v>
      </c>
      <c r="S82" s="112">
        <f t="shared" si="33"/>
        <v>2</v>
      </c>
      <c r="T82" s="112" t="s">
        <v>29</v>
      </c>
      <c r="U82" s="112" t="s">
        <v>29</v>
      </c>
      <c r="V82" s="112" t="str">
        <f t="shared" si="34"/>
        <v>0</v>
      </c>
      <c r="W82" s="112" t="s">
        <v>29</v>
      </c>
      <c r="X82" s="112" t="s">
        <v>29</v>
      </c>
      <c r="Y82" s="112" t="str">
        <f t="shared" si="35"/>
        <v>0</v>
      </c>
      <c r="Z82" s="112" t="s">
        <v>29</v>
      </c>
      <c r="AA82" s="112" t="s">
        <v>29</v>
      </c>
      <c r="AB82" s="112" t="str">
        <f t="shared" si="36"/>
        <v>0</v>
      </c>
      <c r="AC82" s="112" t="s">
        <v>29</v>
      </c>
      <c r="AD82" s="112" t="s">
        <v>29</v>
      </c>
      <c r="AE82" s="112" t="str">
        <f t="shared" si="37"/>
        <v>0</v>
      </c>
      <c r="AF82" s="112" t="s">
        <v>29</v>
      </c>
      <c r="AG82" s="112" t="s">
        <v>29</v>
      </c>
      <c r="AH82" s="112" t="str">
        <f t="shared" si="38"/>
        <v>0</v>
      </c>
      <c r="AI82" s="112" t="s">
        <v>29</v>
      </c>
      <c r="AJ82" s="112" t="s">
        <v>29</v>
      </c>
      <c r="AK82" s="112" t="str">
        <f t="shared" si="39"/>
        <v>0</v>
      </c>
      <c r="AL82" s="112" t="s">
        <v>29</v>
      </c>
      <c r="AM82" s="112" t="s">
        <v>29</v>
      </c>
      <c r="AN82" s="112" t="str">
        <f t="shared" si="40"/>
        <v>0</v>
      </c>
      <c r="AO82" s="112" t="s">
        <v>29</v>
      </c>
      <c r="AP82" s="112" t="s">
        <v>29</v>
      </c>
      <c r="AQ82" s="112" t="str">
        <f t="shared" si="41"/>
        <v>0</v>
      </c>
      <c r="AR82" s="112" t="s">
        <v>29</v>
      </c>
      <c r="AS82" s="112" t="s">
        <v>29</v>
      </c>
      <c r="AT82" s="112" t="str">
        <f t="shared" si="42"/>
        <v>0</v>
      </c>
      <c r="AU82" s="112" t="s">
        <v>29</v>
      </c>
      <c r="AV82" s="112" t="s">
        <v>29</v>
      </c>
      <c r="AW82" s="112" t="str">
        <f t="shared" si="43"/>
        <v>0</v>
      </c>
      <c r="AX82" s="112" t="s">
        <v>29</v>
      </c>
      <c r="AY82" s="112" t="s">
        <v>29</v>
      </c>
      <c r="AZ82" s="112" t="str">
        <f t="shared" si="44"/>
        <v>0</v>
      </c>
      <c r="BA82" s="112" t="s">
        <v>29</v>
      </c>
      <c r="BB82" s="112" t="s">
        <v>29</v>
      </c>
      <c r="BC82" s="112" t="str">
        <f t="shared" si="45"/>
        <v>0</v>
      </c>
      <c r="BD82" s="112" t="s">
        <v>29</v>
      </c>
      <c r="BE82" s="112" t="s">
        <v>29</v>
      </c>
      <c r="BF82" s="112" t="str">
        <f t="shared" si="46"/>
        <v>0</v>
      </c>
      <c r="BG82" s="112" t="s">
        <v>29</v>
      </c>
      <c r="BH82" s="112" t="s">
        <v>29</v>
      </c>
      <c r="BI82" s="112" t="str">
        <f t="shared" si="47"/>
        <v>0</v>
      </c>
      <c r="BJ82" s="112" t="s">
        <v>29</v>
      </c>
      <c r="BK82" s="112" t="s">
        <v>29</v>
      </c>
      <c r="BL82" s="112" t="str">
        <f t="shared" si="48"/>
        <v>0</v>
      </c>
      <c r="BM82" s="112" t="s">
        <v>29</v>
      </c>
      <c r="BN82" s="112" t="s">
        <v>29</v>
      </c>
      <c r="BO82" s="112" t="str">
        <f t="shared" si="49"/>
        <v>0</v>
      </c>
      <c r="BP82" s="112" t="s">
        <v>29</v>
      </c>
      <c r="BQ82" s="112" t="s">
        <v>29</v>
      </c>
      <c r="BR82" s="112" t="str">
        <f t="shared" si="50"/>
        <v>0</v>
      </c>
      <c r="BS82" s="112" t="s">
        <v>29</v>
      </c>
      <c r="BT82" s="112" t="s">
        <v>29</v>
      </c>
      <c r="BU82" s="112" t="str">
        <f t="shared" si="51"/>
        <v>0</v>
      </c>
      <c r="BV82" s="112" t="s">
        <v>29</v>
      </c>
      <c r="BW82" s="112" t="s">
        <v>29</v>
      </c>
      <c r="BX82" s="112" t="str">
        <f t="shared" si="52"/>
        <v>0</v>
      </c>
      <c r="BY82" s="112" t="s">
        <v>29</v>
      </c>
      <c r="BZ82" s="112" t="s">
        <v>29</v>
      </c>
      <c r="CA82" s="112" t="str">
        <f t="shared" si="53"/>
        <v>0</v>
      </c>
      <c r="CB82" s="112" t="s">
        <v>29</v>
      </c>
      <c r="CC82" s="112" t="s">
        <v>29</v>
      </c>
      <c r="CD82" s="112" t="str">
        <f t="shared" si="54"/>
        <v>0</v>
      </c>
      <c r="CE82" s="112" t="s">
        <v>29</v>
      </c>
      <c r="CF82" s="112" t="s">
        <v>29</v>
      </c>
      <c r="CG82" s="112" t="str">
        <f t="shared" si="55"/>
        <v>0</v>
      </c>
      <c r="CH82" s="112" t="s">
        <v>29</v>
      </c>
      <c r="CI82" s="112" t="s">
        <v>29</v>
      </c>
      <c r="CJ82" s="112" t="str">
        <f t="shared" si="56"/>
        <v>0</v>
      </c>
      <c r="CK82" s="112" t="s">
        <v>29</v>
      </c>
      <c r="CL82" s="112" t="s">
        <v>29</v>
      </c>
      <c r="CM82" s="112" t="str">
        <f t="shared" si="57"/>
        <v>0</v>
      </c>
      <c r="CN82" s="112" t="s">
        <v>29</v>
      </c>
      <c r="CO82" s="112" t="s">
        <v>29</v>
      </c>
      <c r="CP82" s="112" t="str">
        <f t="shared" si="58"/>
        <v>0</v>
      </c>
      <c r="CQ82" s="112">
        <v>2</v>
      </c>
      <c r="CR82" s="112">
        <v>5</v>
      </c>
      <c r="CS82" s="112">
        <f t="shared" si="59"/>
        <v>7</v>
      </c>
    </row>
    <row r="83" spans="1:97" ht="12.75" customHeight="1">
      <c r="A83" s="103">
        <v>2</v>
      </c>
      <c r="B83" s="117" t="s">
        <v>31</v>
      </c>
      <c r="C83" s="117">
        <v>306</v>
      </c>
      <c r="D83" s="117" t="s">
        <v>116</v>
      </c>
      <c r="E83" s="121">
        <v>14200</v>
      </c>
      <c r="F83" s="121">
        <v>1</v>
      </c>
      <c r="G83" s="121" t="s">
        <v>96</v>
      </c>
      <c r="H83" s="112" t="s">
        <v>29</v>
      </c>
      <c r="I83" s="112">
        <v>2</v>
      </c>
      <c r="J83" s="112">
        <f t="shared" si="30"/>
        <v>2</v>
      </c>
      <c r="K83" s="112" t="s">
        <v>29</v>
      </c>
      <c r="L83" s="112" t="s">
        <v>29</v>
      </c>
      <c r="M83" s="112" t="str">
        <f t="shared" si="31"/>
        <v>0</v>
      </c>
      <c r="N83" s="112">
        <v>1</v>
      </c>
      <c r="O83" s="112" t="s">
        <v>29</v>
      </c>
      <c r="P83" s="112">
        <f t="shared" si="32"/>
        <v>1</v>
      </c>
      <c r="Q83" s="112" t="s">
        <v>29</v>
      </c>
      <c r="R83" s="112">
        <v>1</v>
      </c>
      <c r="S83" s="112">
        <f t="shared" si="33"/>
        <v>1</v>
      </c>
      <c r="T83" s="112" t="s">
        <v>29</v>
      </c>
      <c r="U83" s="112" t="s">
        <v>29</v>
      </c>
      <c r="V83" s="112" t="str">
        <f t="shared" si="34"/>
        <v>0</v>
      </c>
      <c r="W83" s="112" t="s">
        <v>29</v>
      </c>
      <c r="X83" s="112" t="s">
        <v>29</v>
      </c>
      <c r="Y83" s="112" t="str">
        <f t="shared" si="35"/>
        <v>0</v>
      </c>
      <c r="Z83" s="112" t="s">
        <v>29</v>
      </c>
      <c r="AA83" s="112" t="s">
        <v>29</v>
      </c>
      <c r="AB83" s="112" t="str">
        <f t="shared" si="36"/>
        <v>0</v>
      </c>
      <c r="AC83" s="112" t="s">
        <v>29</v>
      </c>
      <c r="AD83" s="112" t="s">
        <v>29</v>
      </c>
      <c r="AE83" s="112" t="str">
        <f t="shared" si="37"/>
        <v>0</v>
      </c>
      <c r="AF83" s="112" t="s">
        <v>29</v>
      </c>
      <c r="AG83" s="112" t="s">
        <v>29</v>
      </c>
      <c r="AH83" s="112" t="str">
        <f t="shared" si="38"/>
        <v>0</v>
      </c>
      <c r="AI83" s="112" t="s">
        <v>29</v>
      </c>
      <c r="AJ83" s="112" t="s">
        <v>29</v>
      </c>
      <c r="AK83" s="112" t="str">
        <f t="shared" si="39"/>
        <v>0</v>
      </c>
      <c r="AL83" s="112" t="s">
        <v>29</v>
      </c>
      <c r="AM83" s="112" t="s">
        <v>29</v>
      </c>
      <c r="AN83" s="112" t="str">
        <f t="shared" si="40"/>
        <v>0</v>
      </c>
      <c r="AO83" s="112" t="s">
        <v>29</v>
      </c>
      <c r="AP83" s="112">
        <v>1</v>
      </c>
      <c r="AQ83" s="112">
        <f t="shared" si="41"/>
        <v>1</v>
      </c>
      <c r="AR83" s="112" t="s">
        <v>29</v>
      </c>
      <c r="AS83" s="112" t="s">
        <v>29</v>
      </c>
      <c r="AT83" s="112" t="str">
        <f t="shared" si="42"/>
        <v>0</v>
      </c>
      <c r="AU83" s="112" t="s">
        <v>29</v>
      </c>
      <c r="AV83" s="112" t="s">
        <v>29</v>
      </c>
      <c r="AW83" s="112" t="str">
        <f t="shared" si="43"/>
        <v>0</v>
      </c>
      <c r="AX83" s="112" t="s">
        <v>29</v>
      </c>
      <c r="AY83" s="112" t="s">
        <v>29</v>
      </c>
      <c r="AZ83" s="112" t="str">
        <f t="shared" si="44"/>
        <v>0</v>
      </c>
      <c r="BA83" s="112" t="s">
        <v>29</v>
      </c>
      <c r="BB83" s="112" t="s">
        <v>29</v>
      </c>
      <c r="BC83" s="112" t="str">
        <f t="shared" si="45"/>
        <v>0</v>
      </c>
      <c r="BD83" s="112" t="s">
        <v>29</v>
      </c>
      <c r="BE83" s="112" t="s">
        <v>29</v>
      </c>
      <c r="BF83" s="112" t="str">
        <f t="shared" si="46"/>
        <v>0</v>
      </c>
      <c r="BG83" s="112" t="s">
        <v>29</v>
      </c>
      <c r="BH83" s="112" t="s">
        <v>29</v>
      </c>
      <c r="BI83" s="112" t="str">
        <f t="shared" si="47"/>
        <v>0</v>
      </c>
      <c r="BJ83" s="112" t="s">
        <v>29</v>
      </c>
      <c r="BK83" s="112" t="s">
        <v>29</v>
      </c>
      <c r="BL83" s="112" t="str">
        <f t="shared" si="48"/>
        <v>0</v>
      </c>
      <c r="BM83" s="112" t="s">
        <v>29</v>
      </c>
      <c r="BN83" s="112" t="s">
        <v>29</v>
      </c>
      <c r="BO83" s="112" t="str">
        <f t="shared" si="49"/>
        <v>0</v>
      </c>
      <c r="BP83" s="112" t="s">
        <v>29</v>
      </c>
      <c r="BQ83" s="112" t="s">
        <v>29</v>
      </c>
      <c r="BR83" s="112" t="str">
        <f t="shared" si="50"/>
        <v>0</v>
      </c>
      <c r="BS83" s="112" t="s">
        <v>29</v>
      </c>
      <c r="BT83" s="112" t="s">
        <v>29</v>
      </c>
      <c r="BU83" s="112" t="str">
        <f t="shared" si="51"/>
        <v>0</v>
      </c>
      <c r="BV83" s="112" t="s">
        <v>29</v>
      </c>
      <c r="BW83" s="112" t="s">
        <v>29</v>
      </c>
      <c r="BX83" s="112" t="str">
        <f t="shared" si="52"/>
        <v>0</v>
      </c>
      <c r="BY83" s="112" t="s">
        <v>29</v>
      </c>
      <c r="BZ83" s="112" t="s">
        <v>29</v>
      </c>
      <c r="CA83" s="112" t="str">
        <f t="shared" si="53"/>
        <v>0</v>
      </c>
      <c r="CB83" s="112" t="s">
        <v>29</v>
      </c>
      <c r="CC83" s="112" t="s">
        <v>29</v>
      </c>
      <c r="CD83" s="112" t="str">
        <f t="shared" si="54"/>
        <v>0</v>
      </c>
      <c r="CE83" s="112" t="s">
        <v>29</v>
      </c>
      <c r="CF83" s="112" t="s">
        <v>29</v>
      </c>
      <c r="CG83" s="112" t="str">
        <f t="shared" si="55"/>
        <v>0</v>
      </c>
      <c r="CH83" s="112" t="s">
        <v>29</v>
      </c>
      <c r="CI83" s="112" t="s">
        <v>29</v>
      </c>
      <c r="CJ83" s="112" t="str">
        <f t="shared" si="56"/>
        <v>0</v>
      </c>
      <c r="CK83" s="112" t="s">
        <v>29</v>
      </c>
      <c r="CL83" s="112" t="s">
        <v>29</v>
      </c>
      <c r="CM83" s="112" t="str">
        <f t="shared" si="57"/>
        <v>0</v>
      </c>
      <c r="CN83" s="112" t="s">
        <v>29</v>
      </c>
      <c r="CO83" s="112" t="s">
        <v>29</v>
      </c>
      <c r="CP83" s="112" t="str">
        <f t="shared" si="58"/>
        <v>0</v>
      </c>
      <c r="CQ83" s="112">
        <v>1</v>
      </c>
      <c r="CR83" s="112">
        <v>4</v>
      </c>
      <c r="CS83" s="112">
        <f t="shared" si="59"/>
        <v>5</v>
      </c>
    </row>
    <row r="84" spans="1:97" ht="12.75" customHeight="1">
      <c r="A84" s="103">
        <v>2</v>
      </c>
      <c r="B84" s="117" t="s">
        <v>31</v>
      </c>
      <c r="C84" s="117">
        <v>329</v>
      </c>
      <c r="D84" s="117" t="s">
        <v>117</v>
      </c>
      <c r="E84" s="121">
        <v>15291</v>
      </c>
      <c r="F84" s="121">
        <v>1</v>
      </c>
      <c r="G84" s="121" t="s">
        <v>96</v>
      </c>
      <c r="H84" s="112">
        <v>1</v>
      </c>
      <c r="I84" s="112">
        <v>1</v>
      </c>
      <c r="J84" s="112">
        <f t="shared" si="30"/>
        <v>2</v>
      </c>
      <c r="K84" s="112" t="s">
        <v>29</v>
      </c>
      <c r="L84" s="112" t="s">
        <v>29</v>
      </c>
      <c r="M84" s="112" t="str">
        <f t="shared" si="31"/>
        <v>0</v>
      </c>
      <c r="N84" s="112" t="s">
        <v>29</v>
      </c>
      <c r="O84" s="112">
        <v>2</v>
      </c>
      <c r="P84" s="112">
        <f t="shared" si="32"/>
        <v>2</v>
      </c>
      <c r="Q84" s="112" t="s">
        <v>29</v>
      </c>
      <c r="R84" s="112">
        <v>2</v>
      </c>
      <c r="S84" s="112">
        <f t="shared" si="33"/>
        <v>2</v>
      </c>
      <c r="T84" s="112" t="s">
        <v>29</v>
      </c>
      <c r="U84" s="112" t="s">
        <v>29</v>
      </c>
      <c r="V84" s="112" t="str">
        <f t="shared" si="34"/>
        <v>0</v>
      </c>
      <c r="W84" s="112" t="s">
        <v>29</v>
      </c>
      <c r="X84" s="112" t="s">
        <v>29</v>
      </c>
      <c r="Y84" s="112" t="str">
        <f t="shared" si="35"/>
        <v>0</v>
      </c>
      <c r="Z84" s="112" t="s">
        <v>29</v>
      </c>
      <c r="AA84" s="112" t="s">
        <v>29</v>
      </c>
      <c r="AB84" s="112" t="str">
        <f t="shared" si="36"/>
        <v>0</v>
      </c>
      <c r="AC84" s="112" t="s">
        <v>29</v>
      </c>
      <c r="AD84" s="112">
        <v>1</v>
      </c>
      <c r="AE84" s="112">
        <f t="shared" si="37"/>
        <v>1</v>
      </c>
      <c r="AF84" s="112" t="s">
        <v>29</v>
      </c>
      <c r="AG84" s="112" t="s">
        <v>29</v>
      </c>
      <c r="AH84" s="112" t="str">
        <f t="shared" si="38"/>
        <v>0</v>
      </c>
      <c r="AI84" s="112" t="s">
        <v>29</v>
      </c>
      <c r="AJ84" s="112" t="s">
        <v>29</v>
      </c>
      <c r="AK84" s="112" t="str">
        <f t="shared" si="39"/>
        <v>0</v>
      </c>
      <c r="AL84" s="112" t="s">
        <v>29</v>
      </c>
      <c r="AM84" s="112" t="s">
        <v>29</v>
      </c>
      <c r="AN84" s="112" t="str">
        <f t="shared" si="40"/>
        <v>0</v>
      </c>
      <c r="AO84" s="112" t="s">
        <v>29</v>
      </c>
      <c r="AP84" s="112" t="s">
        <v>29</v>
      </c>
      <c r="AQ84" s="112" t="str">
        <f t="shared" si="41"/>
        <v>0</v>
      </c>
      <c r="AR84" s="112" t="s">
        <v>29</v>
      </c>
      <c r="AS84" s="112" t="s">
        <v>29</v>
      </c>
      <c r="AT84" s="112" t="str">
        <f t="shared" si="42"/>
        <v>0</v>
      </c>
      <c r="AU84" s="112" t="s">
        <v>29</v>
      </c>
      <c r="AV84" s="112" t="s">
        <v>29</v>
      </c>
      <c r="AW84" s="112" t="str">
        <f t="shared" si="43"/>
        <v>0</v>
      </c>
      <c r="AX84" s="112" t="s">
        <v>29</v>
      </c>
      <c r="AY84" s="112" t="s">
        <v>29</v>
      </c>
      <c r="AZ84" s="112" t="str">
        <f t="shared" si="44"/>
        <v>0</v>
      </c>
      <c r="BA84" s="112" t="s">
        <v>29</v>
      </c>
      <c r="BB84" s="112" t="s">
        <v>29</v>
      </c>
      <c r="BC84" s="112" t="str">
        <f t="shared" si="45"/>
        <v>0</v>
      </c>
      <c r="BD84" s="112" t="s">
        <v>29</v>
      </c>
      <c r="BE84" s="112" t="s">
        <v>29</v>
      </c>
      <c r="BF84" s="112" t="str">
        <f t="shared" si="46"/>
        <v>0</v>
      </c>
      <c r="BG84" s="112" t="s">
        <v>29</v>
      </c>
      <c r="BH84" s="112" t="s">
        <v>29</v>
      </c>
      <c r="BI84" s="112" t="str">
        <f t="shared" si="47"/>
        <v>0</v>
      </c>
      <c r="BJ84" s="112" t="s">
        <v>29</v>
      </c>
      <c r="BK84" s="112" t="s">
        <v>29</v>
      </c>
      <c r="BL84" s="112" t="str">
        <f t="shared" si="48"/>
        <v>0</v>
      </c>
      <c r="BM84" s="112" t="s">
        <v>29</v>
      </c>
      <c r="BN84" s="112" t="s">
        <v>29</v>
      </c>
      <c r="BO84" s="112" t="str">
        <f t="shared" si="49"/>
        <v>0</v>
      </c>
      <c r="BP84" s="112" t="s">
        <v>29</v>
      </c>
      <c r="BQ84" s="112" t="s">
        <v>29</v>
      </c>
      <c r="BR84" s="112" t="str">
        <f t="shared" si="50"/>
        <v>0</v>
      </c>
      <c r="BS84" s="112" t="s">
        <v>29</v>
      </c>
      <c r="BT84" s="112" t="s">
        <v>29</v>
      </c>
      <c r="BU84" s="112" t="str">
        <f t="shared" si="51"/>
        <v>0</v>
      </c>
      <c r="BV84" s="112" t="s">
        <v>29</v>
      </c>
      <c r="BW84" s="112" t="s">
        <v>29</v>
      </c>
      <c r="BX84" s="112" t="str">
        <f t="shared" si="52"/>
        <v>0</v>
      </c>
      <c r="BY84" s="112" t="s">
        <v>29</v>
      </c>
      <c r="BZ84" s="112" t="s">
        <v>29</v>
      </c>
      <c r="CA84" s="112" t="str">
        <f t="shared" si="53"/>
        <v>0</v>
      </c>
      <c r="CB84" s="112" t="s">
        <v>29</v>
      </c>
      <c r="CC84" s="112" t="s">
        <v>29</v>
      </c>
      <c r="CD84" s="112" t="str">
        <f t="shared" si="54"/>
        <v>0</v>
      </c>
      <c r="CE84" s="112" t="s">
        <v>29</v>
      </c>
      <c r="CF84" s="112" t="s">
        <v>29</v>
      </c>
      <c r="CG84" s="112" t="str">
        <f t="shared" si="55"/>
        <v>0</v>
      </c>
      <c r="CH84" s="112" t="s">
        <v>29</v>
      </c>
      <c r="CI84" s="112" t="s">
        <v>29</v>
      </c>
      <c r="CJ84" s="112" t="str">
        <f t="shared" si="56"/>
        <v>0</v>
      </c>
      <c r="CK84" s="112" t="s">
        <v>29</v>
      </c>
      <c r="CL84" s="112" t="s">
        <v>29</v>
      </c>
      <c r="CM84" s="112" t="str">
        <f t="shared" si="57"/>
        <v>0</v>
      </c>
      <c r="CN84" s="112" t="s">
        <v>29</v>
      </c>
      <c r="CO84" s="112" t="s">
        <v>29</v>
      </c>
      <c r="CP84" s="112" t="str">
        <f t="shared" si="58"/>
        <v>0</v>
      </c>
      <c r="CQ84" s="112">
        <v>1</v>
      </c>
      <c r="CR84" s="112">
        <v>6</v>
      </c>
      <c r="CS84" s="112">
        <f t="shared" si="59"/>
        <v>7</v>
      </c>
    </row>
    <row r="85" spans="1:97" ht="12.75" customHeight="1">
      <c r="A85" s="103">
        <v>2</v>
      </c>
      <c r="B85" s="117" t="s">
        <v>31</v>
      </c>
      <c r="C85" s="117">
        <v>356</v>
      </c>
      <c r="D85" s="117" t="s">
        <v>118</v>
      </c>
      <c r="E85" s="121">
        <v>12901</v>
      </c>
      <c r="F85" s="121">
        <v>1</v>
      </c>
      <c r="G85" s="121" t="s">
        <v>96</v>
      </c>
      <c r="H85" s="112">
        <v>2</v>
      </c>
      <c r="I85" s="112">
        <v>2</v>
      </c>
      <c r="J85" s="112">
        <f t="shared" si="30"/>
        <v>4</v>
      </c>
      <c r="K85" s="112" t="s">
        <v>29</v>
      </c>
      <c r="L85" s="112" t="s">
        <v>29</v>
      </c>
      <c r="M85" s="112" t="str">
        <f t="shared" si="31"/>
        <v>0</v>
      </c>
      <c r="N85" s="112">
        <v>1</v>
      </c>
      <c r="O85" s="112" t="s">
        <v>29</v>
      </c>
      <c r="P85" s="112">
        <f t="shared" si="32"/>
        <v>1</v>
      </c>
      <c r="Q85" s="112" t="s">
        <v>29</v>
      </c>
      <c r="R85" s="112">
        <v>1</v>
      </c>
      <c r="S85" s="112">
        <f t="shared" si="33"/>
        <v>1</v>
      </c>
      <c r="T85" s="112" t="s">
        <v>29</v>
      </c>
      <c r="U85" s="112" t="s">
        <v>29</v>
      </c>
      <c r="V85" s="112" t="str">
        <f t="shared" si="34"/>
        <v>0</v>
      </c>
      <c r="W85" s="112" t="s">
        <v>29</v>
      </c>
      <c r="X85" s="112" t="s">
        <v>29</v>
      </c>
      <c r="Y85" s="112" t="str">
        <f t="shared" si="35"/>
        <v>0</v>
      </c>
      <c r="Z85" s="112" t="s">
        <v>29</v>
      </c>
      <c r="AA85" s="112" t="s">
        <v>29</v>
      </c>
      <c r="AB85" s="112" t="str">
        <f t="shared" si="36"/>
        <v>0</v>
      </c>
      <c r="AC85" s="112" t="s">
        <v>29</v>
      </c>
      <c r="AD85" s="112" t="s">
        <v>29</v>
      </c>
      <c r="AE85" s="112" t="str">
        <f t="shared" si="37"/>
        <v>0</v>
      </c>
      <c r="AF85" s="112" t="s">
        <v>29</v>
      </c>
      <c r="AG85" s="112" t="s">
        <v>29</v>
      </c>
      <c r="AH85" s="112" t="str">
        <f t="shared" si="38"/>
        <v>0</v>
      </c>
      <c r="AI85" s="112" t="s">
        <v>29</v>
      </c>
      <c r="AJ85" s="112" t="s">
        <v>29</v>
      </c>
      <c r="AK85" s="112" t="str">
        <f t="shared" si="39"/>
        <v>0</v>
      </c>
      <c r="AL85" s="112" t="s">
        <v>29</v>
      </c>
      <c r="AM85" s="112" t="s">
        <v>29</v>
      </c>
      <c r="AN85" s="112" t="str">
        <f t="shared" si="40"/>
        <v>0</v>
      </c>
      <c r="AO85" s="112" t="s">
        <v>29</v>
      </c>
      <c r="AP85" s="112" t="s">
        <v>29</v>
      </c>
      <c r="AQ85" s="112" t="str">
        <f t="shared" si="41"/>
        <v>0</v>
      </c>
      <c r="AR85" s="112" t="s">
        <v>29</v>
      </c>
      <c r="AS85" s="112" t="s">
        <v>29</v>
      </c>
      <c r="AT85" s="112" t="str">
        <f t="shared" si="42"/>
        <v>0</v>
      </c>
      <c r="AU85" s="112" t="s">
        <v>29</v>
      </c>
      <c r="AV85" s="112" t="s">
        <v>29</v>
      </c>
      <c r="AW85" s="112" t="str">
        <f t="shared" si="43"/>
        <v>0</v>
      </c>
      <c r="AX85" s="112" t="s">
        <v>29</v>
      </c>
      <c r="AY85" s="112" t="s">
        <v>29</v>
      </c>
      <c r="AZ85" s="112" t="str">
        <f t="shared" si="44"/>
        <v>0</v>
      </c>
      <c r="BA85" s="112" t="s">
        <v>29</v>
      </c>
      <c r="BB85" s="112" t="s">
        <v>29</v>
      </c>
      <c r="BC85" s="112" t="str">
        <f t="shared" si="45"/>
        <v>0</v>
      </c>
      <c r="BD85" s="112" t="s">
        <v>29</v>
      </c>
      <c r="BE85" s="112" t="s">
        <v>29</v>
      </c>
      <c r="BF85" s="112" t="str">
        <f t="shared" si="46"/>
        <v>0</v>
      </c>
      <c r="BG85" s="112" t="s">
        <v>29</v>
      </c>
      <c r="BH85" s="112" t="s">
        <v>29</v>
      </c>
      <c r="BI85" s="112" t="str">
        <f t="shared" si="47"/>
        <v>0</v>
      </c>
      <c r="BJ85" s="112" t="s">
        <v>29</v>
      </c>
      <c r="BK85" s="112" t="s">
        <v>29</v>
      </c>
      <c r="BL85" s="112" t="str">
        <f t="shared" si="48"/>
        <v>0</v>
      </c>
      <c r="BM85" s="112" t="s">
        <v>29</v>
      </c>
      <c r="BN85" s="112" t="s">
        <v>29</v>
      </c>
      <c r="BO85" s="112" t="str">
        <f t="shared" si="49"/>
        <v>0</v>
      </c>
      <c r="BP85" s="112" t="s">
        <v>29</v>
      </c>
      <c r="BQ85" s="112" t="s">
        <v>29</v>
      </c>
      <c r="BR85" s="112" t="str">
        <f t="shared" si="50"/>
        <v>0</v>
      </c>
      <c r="BS85" s="112" t="s">
        <v>29</v>
      </c>
      <c r="BT85" s="112" t="s">
        <v>29</v>
      </c>
      <c r="BU85" s="112" t="str">
        <f t="shared" si="51"/>
        <v>0</v>
      </c>
      <c r="BV85" s="112" t="s">
        <v>29</v>
      </c>
      <c r="BW85" s="112" t="s">
        <v>29</v>
      </c>
      <c r="BX85" s="112" t="str">
        <f t="shared" si="52"/>
        <v>0</v>
      </c>
      <c r="BY85" s="112" t="s">
        <v>29</v>
      </c>
      <c r="BZ85" s="112" t="s">
        <v>29</v>
      </c>
      <c r="CA85" s="112" t="str">
        <f t="shared" si="53"/>
        <v>0</v>
      </c>
      <c r="CB85" s="112" t="s">
        <v>29</v>
      </c>
      <c r="CC85" s="112" t="s">
        <v>29</v>
      </c>
      <c r="CD85" s="112" t="str">
        <f t="shared" si="54"/>
        <v>0</v>
      </c>
      <c r="CE85" s="112" t="s">
        <v>29</v>
      </c>
      <c r="CF85" s="112" t="s">
        <v>29</v>
      </c>
      <c r="CG85" s="112" t="str">
        <f t="shared" si="55"/>
        <v>0</v>
      </c>
      <c r="CH85" s="112" t="s">
        <v>29</v>
      </c>
      <c r="CI85" s="112" t="s">
        <v>29</v>
      </c>
      <c r="CJ85" s="112" t="str">
        <f t="shared" si="56"/>
        <v>0</v>
      </c>
      <c r="CK85" s="112" t="s">
        <v>29</v>
      </c>
      <c r="CL85" s="112" t="s">
        <v>29</v>
      </c>
      <c r="CM85" s="112" t="str">
        <f t="shared" si="57"/>
        <v>0</v>
      </c>
      <c r="CN85" s="112" t="s">
        <v>29</v>
      </c>
      <c r="CO85" s="112">
        <v>1</v>
      </c>
      <c r="CP85" s="112">
        <f t="shared" si="58"/>
        <v>1</v>
      </c>
      <c r="CQ85" s="112">
        <v>3</v>
      </c>
      <c r="CR85" s="112">
        <v>4</v>
      </c>
      <c r="CS85" s="112">
        <f t="shared" si="59"/>
        <v>7</v>
      </c>
    </row>
    <row r="86" spans="1:97" ht="12.75" customHeight="1">
      <c r="A86" s="103">
        <v>2</v>
      </c>
      <c r="B86" s="117" t="s">
        <v>31</v>
      </c>
      <c r="C86" s="117">
        <v>361</v>
      </c>
      <c r="D86" s="117" t="s">
        <v>119</v>
      </c>
      <c r="E86" s="121">
        <v>10041</v>
      </c>
      <c r="F86" s="121">
        <v>1</v>
      </c>
      <c r="G86" s="121" t="s">
        <v>96</v>
      </c>
      <c r="H86" s="112">
        <v>1</v>
      </c>
      <c r="I86" s="112" t="s">
        <v>29</v>
      </c>
      <c r="J86" s="112">
        <f t="shared" si="30"/>
        <v>1</v>
      </c>
      <c r="K86" s="112" t="s">
        <v>29</v>
      </c>
      <c r="L86" s="112" t="s">
        <v>29</v>
      </c>
      <c r="M86" s="112" t="str">
        <f t="shared" si="31"/>
        <v>0</v>
      </c>
      <c r="N86" s="112">
        <v>1</v>
      </c>
      <c r="O86" s="112">
        <v>1</v>
      </c>
      <c r="P86" s="112">
        <f t="shared" si="32"/>
        <v>2</v>
      </c>
      <c r="Q86" s="112" t="s">
        <v>29</v>
      </c>
      <c r="R86" s="112">
        <v>3</v>
      </c>
      <c r="S86" s="112">
        <f t="shared" si="33"/>
        <v>3</v>
      </c>
      <c r="T86" s="112" t="s">
        <v>29</v>
      </c>
      <c r="U86" s="112" t="s">
        <v>29</v>
      </c>
      <c r="V86" s="112" t="str">
        <f t="shared" si="34"/>
        <v>0</v>
      </c>
      <c r="W86" s="112" t="s">
        <v>29</v>
      </c>
      <c r="X86" s="112" t="s">
        <v>29</v>
      </c>
      <c r="Y86" s="112" t="str">
        <f t="shared" si="35"/>
        <v>0</v>
      </c>
      <c r="Z86" s="112" t="s">
        <v>29</v>
      </c>
      <c r="AA86" s="112" t="s">
        <v>29</v>
      </c>
      <c r="AB86" s="112" t="str">
        <f t="shared" si="36"/>
        <v>0</v>
      </c>
      <c r="AC86" s="112" t="s">
        <v>29</v>
      </c>
      <c r="AD86" s="112" t="s">
        <v>29</v>
      </c>
      <c r="AE86" s="112" t="str">
        <f t="shared" si="37"/>
        <v>0</v>
      </c>
      <c r="AF86" s="112" t="s">
        <v>29</v>
      </c>
      <c r="AG86" s="112" t="s">
        <v>29</v>
      </c>
      <c r="AH86" s="112" t="str">
        <f t="shared" si="38"/>
        <v>0</v>
      </c>
      <c r="AI86" s="112" t="s">
        <v>29</v>
      </c>
      <c r="AJ86" s="112" t="s">
        <v>29</v>
      </c>
      <c r="AK86" s="112" t="str">
        <f t="shared" si="39"/>
        <v>0</v>
      </c>
      <c r="AL86" s="112" t="s">
        <v>29</v>
      </c>
      <c r="AM86" s="112" t="s">
        <v>29</v>
      </c>
      <c r="AN86" s="112" t="str">
        <f t="shared" si="40"/>
        <v>0</v>
      </c>
      <c r="AO86" s="112" t="s">
        <v>29</v>
      </c>
      <c r="AP86" s="112" t="s">
        <v>29</v>
      </c>
      <c r="AQ86" s="112" t="str">
        <f t="shared" si="41"/>
        <v>0</v>
      </c>
      <c r="AR86" s="112" t="s">
        <v>29</v>
      </c>
      <c r="AS86" s="112" t="s">
        <v>29</v>
      </c>
      <c r="AT86" s="112" t="str">
        <f t="shared" si="42"/>
        <v>0</v>
      </c>
      <c r="AU86" s="112" t="s">
        <v>29</v>
      </c>
      <c r="AV86" s="112" t="s">
        <v>29</v>
      </c>
      <c r="AW86" s="112" t="str">
        <f t="shared" si="43"/>
        <v>0</v>
      </c>
      <c r="AX86" s="112" t="s">
        <v>29</v>
      </c>
      <c r="AY86" s="112" t="s">
        <v>29</v>
      </c>
      <c r="AZ86" s="112" t="str">
        <f t="shared" si="44"/>
        <v>0</v>
      </c>
      <c r="BA86" s="112" t="s">
        <v>29</v>
      </c>
      <c r="BB86" s="112">
        <v>1</v>
      </c>
      <c r="BC86" s="112">
        <f t="shared" si="45"/>
        <v>1</v>
      </c>
      <c r="BD86" s="112" t="s">
        <v>29</v>
      </c>
      <c r="BE86" s="112" t="s">
        <v>29</v>
      </c>
      <c r="BF86" s="112" t="str">
        <f t="shared" si="46"/>
        <v>0</v>
      </c>
      <c r="BG86" s="112" t="s">
        <v>29</v>
      </c>
      <c r="BH86" s="112" t="s">
        <v>29</v>
      </c>
      <c r="BI86" s="112" t="str">
        <f t="shared" si="47"/>
        <v>0</v>
      </c>
      <c r="BJ86" s="112" t="s">
        <v>29</v>
      </c>
      <c r="BK86" s="112" t="s">
        <v>29</v>
      </c>
      <c r="BL86" s="112" t="str">
        <f t="shared" si="48"/>
        <v>0</v>
      </c>
      <c r="BM86" s="112" t="s">
        <v>29</v>
      </c>
      <c r="BN86" s="112" t="s">
        <v>29</v>
      </c>
      <c r="BO86" s="112" t="str">
        <f t="shared" si="49"/>
        <v>0</v>
      </c>
      <c r="BP86" s="112" t="s">
        <v>29</v>
      </c>
      <c r="BQ86" s="112" t="s">
        <v>29</v>
      </c>
      <c r="BR86" s="112" t="str">
        <f t="shared" si="50"/>
        <v>0</v>
      </c>
      <c r="BS86" s="112" t="s">
        <v>29</v>
      </c>
      <c r="BT86" s="112" t="s">
        <v>29</v>
      </c>
      <c r="BU86" s="112" t="str">
        <f t="shared" si="51"/>
        <v>0</v>
      </c>
      <c r="BV86" s="112" t="s">
        <v>29</v>
      </c>
      <c r="BW86" s="112" t="s">
        <v>29</v>
      </c>
      <c r="BX86" s="112" t="str">
        <f t="shared" si="52"/>
        <v>0</v>
      </c>
      <c r="BY86" s="112" t="s">
        <v>29</v>
      </c>
      <c r="BZ86" s="112" t="s">
        <v>29</v>
      </c>
      <c r="CA86" s="112" t="str">
        <f t="shared" si="53"/>
        <v>0</v>
      </c>
      <c r="CB86" s="112" t="s">
        <v>29</v>
      </c>
      <c r="CC86" s="112" t="s">
        <v>29</v>
      </c>
      <c r="CD86" s="112" t="str">
        <f t="shared" si="54"/>
        <v>0</v>
      </c>
      <c r="CE86" s="112" t="s">
        <v>29</v>
      </c>
      <c r="CF86" s="112" t="s">
        <v>29</v>
      </c>
      <c r="CG86" s="112" t="str">
        <f t="shared" si="55"/>
        <v>0</v>
      </c>
      <c r="CH86" s="112" t="s">
        <v>29</v>
      </c>
      <c r="CI86" s="112" t="s">
        <v>29</v>
      </c>
      <c r="CJ86" s="112" t="str">
        <f t="shared" si="56"/>
        <v>0</v>
      </c>
      <c r="CK86" s="112" t="s">
        <v>29</v>
      </c>
      <c r="CL86" s="112" t="s">
        <v>29</v>
      </c>
      <c r="CM86" s="112" t="str">
        <f t="shared" si="57"/>
        <v>0</v>
      </c>
      <c r="CN86" s="112" t="s">
        <v>29</v>
      </c>
      <c r="CO86" s="112" t="s">
        <v>29</v>
      </c>
      <c r="CP86" s="112" t="str">
        <f t="shared" si="58"/>
        <v>0</v>
      </c>
      <c r="CQ86" s="112">
        <v>2</v>
      </c>
      <c r="CR86" s="112">
        <v>5</v>
      </c>
      <c r="CS86" s="112">
        <f t="shared" si="59"/>
        <v>7</v>
      </c>
    </row>
    <row r="87" spans="1:97" ht="12.75" customHeight="1">
      <c r="A87" s="103">
        <v>2</v>
      </c>
      <c r="B87" s="117" t="s">
        <v>31</v>
      </c>
      <c r="C87" s="117">
        <v>362</v>
      </c>
      <c r="D87" s="117" t="s">
        <v>120</v>
      </c>
      <c r="E87" s="121">
        <v>11067</v>
      </c>
      <c r="F87" s="121">
        <v>1</v>
      </c>
      <c r="G87" s="121" t="s">
        <v>96</v>
      </c>
      <c r="H87" s="112" t="s">
        <v>29</v>
      </c>
      <c r="I87" s="112" t="s">
        <v>29</v>
      </c>
      <c r="J87" s="112" t="str">
        <f t="shared" si="30"/>
        <v>0</v>
      </c>
      <c r="K87" s="112" t="s">
        <v>29</v>
      </c>
      <c r="L87" s="112" t="s">
        <v>29</v>
      </c>
      <c r="M87" s="112" t="str">
        <f t="shared" si="31"/>
        <v>0</v>
      </c>
      <c r="N87" s="112">
        <v>1</v>
      </c>
      <c r="O87" s="112" t="s">
        <v>29</v>
      </c>
      <c r="P87" s="112">
        <f t="shared" si="32"/>
        <v>1</v>
      </c>
      <c r="Q87" s="112" t="s">
        <v>29</v>
      </c>
      <c r="R87" s="112">
        <v>1</v>
      </c>
      <c r="S87" s="112">
        <f t="shared" si="33"/>
        <v>1</v>
      </c>
      <c r="T87" s="112" t="s">
        <v>29</v>
      </c>
      <c r="U87" s="112" t="s">
        <v>29</v>
      </c>
      <c r="V87" s="112" t="str">
        <f t="shared" si="34"/>
        <v>0</v>
      </c>
      <c r="W87" s="112" t="s">
        <v>29</v>
      </c>
      <c r="X87" s="112" t="s">
        <v>29</v>
      </c>
      <c r="Y87" s="112" t="str">
        <f t="shared" si="35"/>
        <v>0</v>
      </c>
      <c r="Z87" s="112" t="s">
        <v>29</v>
      </c>
      <c r="AA87" s="112" t="s">
        <v>29</v>
      </c>
      <c r="AB87" s="112" t="str">
        <f t="shared" si="36"/>
        <v>0</v>
      </c>
      <c r="AC87" s="112" t="s">
        <v>29</v>
      </c>
      <c r="AD87" s="112">
        <v>1</v>
      </c>
      <c r="AE87" s="112">
        <f t="shared" si="37"/>
        <v>1</v>
      </c>
      <c r="AF87" s="112" t="s">
        <v>29</v>
      </c>
      <c r="AG87" s="112" t="s">
        <v>29</v>
      </c>
      <c r="AH87" s="112" t="str">
        <f t="shared" si="38"/>
        <v>0</v>
      </c>
      <c r="AI87" s="112" t="s">
        <v>29</v>
      </c>
      <c r="AJ87" s="112" t="s">
        <v>29</v>
      </c>
      <c r="AK87" s="112" t="str">
        <f t="shared" si="39"/>
        <v>0</v>
      </c>
      <c r="AL87" s="112" t="s">
        <v>29</v>
      </c>
      <c r="AM87" s="112" t="s">
        <v>29</v>
      </c>
      <c r="AN87" s="112" t="str">
        <f t="shared" si="40"/>
        <v>0</v>
      </c>
      <c r="AO87" s="112" t="s">
        <v>29</v>
      </c>
      <c r="AP87" s="112" t="s">
        <v>29</v>
      </c>
      <c r="AQ87" s="112" t="str">
        <f t="shared" si="41"/>
        <v>0</v>
      </c>
      <c r="AR87" s="112" t="s">
        <v>29</v>
      </c>
      <c r="AS87" s="112" t="s">
        <v>29</v>
      </c>
      <c r="AT87" s="112" t="str">
        <f t="shared" si="42"/>
        <v>0</v>
      </c>
      <c r="AU87" s="112" t="s">
        <v>29</v>
      </c>
      <c r="AV87" s="112" t="s">
        <v>29</v>
      </c>
      <c r="AW87" s="112" t="str">
        <f t="shared" si="43"/>
        <v>0</v>
      </c>
      <c r="AX87" s="112" t="s">
        <v>29</v>
      </c>
      <c r="AY87" s="112" t="s">
        <v>29</v>
      </c>
      <c r="AZ87" s="112" t="str">
        <f t="shared" si="44"/>
        <v>0</v>
      </c>
      <c r="BA87" s="112" t="s">
        <v>29</v>
      </c>
      <c r="BB87" s="112" t="s">
        <v>29</v>
      </c>
      <c r="BC87" s="112" t="str">
        <f t="shared" si="45"/>
        <v>0</v>
      </c>
      <c r="BD87" s="112" t="s">
        <v>29</v>
      </c>
      <c r="BE87" s="112" t="s">
        <v>29</v>
      </c>
      <c r="BF87" s="112" t="str">
        <f t="shared" si="46"/>
        <v>0</v>
      </c>
      <c r="BG87" s="112" t="s">
        <v>29</v>
      </c>
      <c r="BH87" s="112" t="s">
        <v>29</v>
      </c>
      <c r="BI87" s="112" t="str">
        <f t="shared" si="47"/>
        <v>0</v>
      </c>
      <c r="BJ87" s="112" t="s">
        <v>29</v>
      </c>
      <c r="BK87" s="112" t="s">
        <v>29</v>
      </c>
      <c r="BL87" s="112" t="str">
        <f t="shared" si="48"/>
        <v>0</v>
      </c>
      <c r="BM87" s="112" t="s">
        <v>29</v>
      </c>
      <c r="BN87" s="112" t="s">
        <v>29</v>
      </c>
      <c r="BO87" s="112" t="str">
        <f t="shared" si="49"/>
        <v>0</v>
      </c>
      <c r="BP87" s="112" t="s">
        <v>29</v>
      </c>
      <c r="BQ87" s="112" t="s">
        <v>29</v>
      </c>
      <c r="BR87" s="112" t="str">
        <f t="shared" si="50"/>
        <v>0</v>
      </c>
      <c r="BS87" s="112" t="s">
        <v>29</v>
      </c>
      <c r="BT87" s="112" t="s">
        <v>29</v>
      </c>
      <c r="BU87" s="112" t="str">
        <f t="shared" si="51"/>
        <v>0</v>
      </c>
      <c r="BV87" s="112" t="s">
        <v>29</v>
      </c>
      <c r="BW87" s="112" t="s">
        <v>29</v>
      </c>
      <c r="BX87" s="112" t="str">
        <f t="shared" si="52"/>
        <v>0</v>
      </c>
      <c r="BY87" s="112" t="s">
        <v>29</v>
      </c>
      <c r="BZ87" s="112" t="s">
        <v>29</v>
      </c>
      <c r="CA87" s="112" t="str">
        <f t="shared" si="53"/>
        <v>0</v>
      </c>
      <c r="CB87" s="112" t="s">
        <v>29</v>
      </c>
      <c r="CC87" s="112" t="s">
        <v>29</v>
      </c>
      <c r="CD87" s="112" t="str">
        <f t="shared" si="54"/>
        <v>0</v>
      </c>
      <c r="CE87" s="112" t="s">
        <v>29</v>
      </c>
      <c r="CF87" s="112" t="s">
        <v>29</v>
      </c>
      <c r="CG87" s="112" t="str">
        <f t="shared" si="55"/>
        <v>0</v>
      </c>
      <c r="CH87" s="112" t="s">
        <v>29</v>
      </c>
      <c r="CI87" s="112" t="s">
        <v>29</v>
      </c>
      <c r="CJ87" s="112" t="str">
        <f t="shared" si="56"/>
        <v>0</v>
      </c>
      <c r="CK87" s="112" t="s">
        <v>29</v>
      </c>
      <c r="CL87" s="112" t="s">
        <v>29</v>
      </c>
      <c r="CM87" s="112" t="str">
        <f t="shared" si="57"/>
        <v>0</v>
      </c>
      <c r="CN87" s="112">
        <v>2</v>
      </c>
      <c r="CO87" s="112">
        <v>2</v>
      </c>
      <c r="CP87" s="112">
        <f t="shared" si="58"/>
        <v>4</v>
      </c>
      <c r="CQ87" s="112">
        <v>3</v>
      </c>
      <c r="CR87" s="112">
        <v>4</v>
      </c>
      <c r="CS87" s="112">
        <f t="shared" si="59"/>
        <v>7</v>
      </c>
    </row>
    <row r="88" spans="1:97" ht="12.75" customHeight="1">
      <c r="A88" s="103">
        <v>2</v>
      </c>
      <c r="B88" s="117" t="s">
        <v>31</v>
      </c>
      <c r="C88" s="117">
        <v>363</v>
      </c>
      <c r="D88" s="117" t="s">
        <v>121</v>
      </c>
      <c r="E88" s="121">
        <v>16185</v>
      </c>
      <c r="F88" s="121">
        <v>1</v>
      </c>
      <c r="G88" s="121" t="s">
        <v>96</v>
      </c>
      <c r="H88" s="112" t="s">
        <v>29</v>
      </c>
      <c r="I88" s="112">
        <v>1</v>
      </c>
      <c r="J88" s="112">
        <f t="shared" si="30"/>
        <v>1</v>
      </c>
      <c r="K88" s="112" t="s">
        <v>29</v>
      </c>
      <c r="L88" s="112">
        <v>1</v>
      </c>
      <c r="M88" s="112">
        <f t="shared" si="31"/>
        <v>1</v>
      </c>
      <c r="N88" s="112">
        <v>1</v>
      </c>
      <c r="O88" s="112" t="s">
        <v>29</v>
      </c>
      <c r="P88" s="112">
        <f t="shared" si="32"/>
        <v>1</v>
      </c>
      <c r="Q88" s="112">
        <v>1</v>
      </c>
      <c r="R88" s="112">
        <v>1</v>
      </c>
      <c r="S88" s="112">
        <f t="shared" si="33"/>
        <v>2</v>
      </c>
      <c r="T88" s="112" t="s">
        <v>29</v>
      </c>
      <c r="U88" s="112" t="s">
        <v>29</v>
      </c>
      <c r="V88" s="112" t="str">
        <f t="shared" si="34"/>
        <v>0</v>
      </c>
      <c r="W88" s="112" t="s">
        <v>29</v>
      </c>
      <c r="X88" s="112" t="s">
        <v>29</v>
      </c>
      <c r="Y88" s="112" t="str">
        <f t="shared" si="35"/>
        <v>0</v>
      </c>
      <c r="Z88" s="112" t="s">
        <v>29</v>
      </c>
      <c r="AA88" s="112" t="s">
        <v>29</v>
      </c>
      <c r="AB88" s="112" t="str">
        <f t="shared" si="36"/>
        <v>0</v>
      </c>
      <c r="AC88" s="112" t="s">
        <v>29</v>
      </c>
      <c r="AD88" s="112" t="s">
        <v>29</v>
      </c>
      <c r="AE88" s="112" t="str">
        <f t="shared" si="37"/>
        <v>0</v>
      </c>
      <c r="AF88" s="112" t="s">
        <v>29</v>
      </c>
      <c r="AG88" s="112" t="s">
        <v>29</v>
      </c>
      <c r="AH88" s="112" t="str">
        <f t="shared" si="38"/>
        <v>0</v>
      </c>
      <c r="AI88" s="112" t="s">
        <v>29</v>
      </c>
      <c r="AJ88" s="112" t="s">
        <v>29</v>
      </c>
      <c r="AK88" s="112" t="str">
        <f t="shared" si="39"/>
        <v>0</v>
      </c>
      <c r="AL88" s="112" t="s">
        <v>29</v>
      </c>
      <c r="AM88" s="112" t="s">
        <v>29</v>
      </c>
      <c r="AN88" s="112" t="str">
        <f t="shared" si="40"/>
        <v>0</v>
      </c>
      <c r="AO88" s="112" t="s">
        <v>29</v>
      </c>
      <c r="AP88" s="112" t="s">
        <v>29</v>
      </c>
      <c r="AQ88" s="112" t="str">
        <f t="shared" si="41"/>
        <v>0</v>
      </c>
      <c r="AR88" s="112" t="s">
        <v>29</v>
      </c>
      <c r="AS88" s="112" t="s">
        <v>29</v>
      </c>
      <c r="AT88" s="112" t="str">
        <f t="shared" si="42"/>
        <v>0</v>
      </c>
      <c r="AU88" s="112" t="s">
        <v>29</v>
      </c>
      <c r="AV88" s="112" t="s">
        <v>29</v>
      </c>
      <c r="AW88" s="112" t="str">
        <f t="shared" si="43"/>
        <v>0</v>
      </c>
      <c r="AX88" s="112" t="s">
        <v>29</v>
      </c>
      <c r="AY88" s="112" t="s">
        <v>29</v>
      </c>
      <c r="AZ88" s="112" t="str">
        <f t="shared" si="44"/>
        <v>0</v>
      </c>
      <c r="BA88" s="112">
        <v>1</v>
      </c>
      <c r="BB88" s="112" t="s">
        <v>29</v>
      </c>
      <c r="BC88" s="112">
        <f t="shared" si="45"/>
        <v>1</v>
      </c>
      <c r="BD88" s="112" t="s">
        <v>29</v>
      </c>
      <c r="BE88" s="112" t="s">
        <v>29</v>
      </c>
      <c r="BF88" s="112" t="str">
        <f t="shared" si="46"/>
        <v>0</v>
      </c>
      <c r="BG88" s="112" t="s">
        <v>29</v>
      </c>
      <c r="BH88" s="112" t="s">
        <v>29</v>
      </c>
      <c r="BI88" s="112" t="str">
        <f t="shared" si="47"/>
        <v>0</v>
      </c>
      <c r="BJ88" s="112" t="s">
        <v>29</v>
      </c>
      <c r="BK88" s="112" t="s">
        <v>29</v>
      </c>
      <c r="BL88" s="112" t="str">
        <f t="shared" si="48"/>
        <v>0</v>
      </c>
      <c r="BM88" s="112" t="s">
        <v>29</v>
      </c>
      <c r="BN88" s="112" t="s">
        <v>29</v>
      </c>
      <c r="BO88" s="112" t="str">
        <f t="shared" si="49"/>
        <v>0</v>
      </c>
      <c r="BP88" s="112" t="s">
        <v>29</v>
      </c>
      <c r="BQ88" s="112" t="s">
        <v>29</v>
      </c>
      <c r="BR88" s="112" t="str">
        <f t="shared" si="50"/>
        <v>0</v>
      </c>
      <c r="BS88" s="112" t="s">
        <v>29</v>
      </c>
      <c r="BT88" s="112" t="s">
        <v>29</v>
      </c>
      <c r="BU88" s="112" t="str">
        <f t="shared" si="51"/>
        <v>0</v>
      </c>
      <c r="BV88" s="112" t="s">
        <v>29</v>
      </c>
      <c r="BW88" s="112" t="s">
        <v>29</v>
      </c>
      <c r="BX88" s="112" t="str">
        <f t="shared" si="52"/>
        <v>0</v>
      </c>
      <c r="BY88" s="112" t="s">
        <v>29</v>
      </c>
      <c r="BZ88" s="112" t="s">
        <v>29</v>
      </c>
      <c r="CA88" s="112" t="str">
        <f t="shared" si="53"/>
        <v>0</v>
      </c>
      <c r="CB88" s="112" t="s">
        <v>29</v>
      </c>
      <c r="CC88" s="112" t="s">
        <v>29</v>
      </c>
      <c r="CD88" s="112" t="str">
        <f t="shared" si="54"/>
        <v>0</v>
      </c>
      <c r="CE88" s="112" t="s">
        <v>29</v>
      </c>
      <c r="CF88" s="112" t="s">
        <v>29</v>
      </c>
      <c r="CG88" s="112" t="str">
        <f t="shared" si="55"/>
        <v>0</v>
      </c>
      <c r="CH88" s="112" t="s">
        <v>29</v>
      </c>
      <c r="CI88" s="112" t="s">
        <v>29</v>
      </c>
      <c r="CJ88" s="112" t="str">
        <f t="shared" si="56"/>
        <v>0</v>
      </c>
      <c r="CK88" s="112" t="s">
        <v>29</v>
      </c>
      <c r="CL88" s="112" t="s">
        <v>29</v>
      </c>
      <c r="CM88" s="112" t="str">
        <f t="shared" si="57"/>
        <v>0</v>
      </c>
      <c r="CN88" s="112" t="s">
        <v>29</v>
      </c>
      <c r="CO88" s="112">
        <v>1</v>
      </c>
      <c r="CP88" s="112">
        <f t="shared" si="58"/>
        <v>1</v>
      </c>
      <c r="CQ88" s="112">
        <v>3</v>
      </c>
      <c r="CR88" s="112">
        <v>4</v>
      </c>
      <c r="CS88" s="112">
        <f t="shared" si="59"/>
        <v>7</v>
      </c>
    </row>
    <row r="89" spans="1:97" ht="12.75" customHeight="1">
      <c r="A89" s="103">
        <v>2</v>
      </c>
      <c r="B89" s="117" t="s">
        <v>31</v>
      </c>
      <c r="C89" s="117">
        <v>404</v>
      </c>
      <c r="D89" s="117" t="s">
        <v>122</v>
      </c>
      <c r="E89" s="121">
        <v>15907</v>
      </c>
      <c r="F89" s="121">
        <v>1</v>
      </c>
      <c r="G89" s="121" t="s">
        <v>96</v>
      </c>
      <c r="H89" s="112" t="s">
        <v>29</v>
      </c>
      <c r="I89" s="112">
        <v>1</v>
      </c>
      <c r="J89" s="112">
        <f t="shared" si="30"/>
        <v>1</v>
      </c>
      <c r="K89" s="112" t="s">
        <v>29</v>
      </c>
      <c r="L89" s="112" t="s">
        <v>29</v>
      </c>
      <c r="M89" s="112" t="str">
        <f t="shared" si="31"/>
        <v>0</v>
      </c>
      <c r="N89" s="112">
        <v>2</v>
      </c>
      <c r="O89" s="112" t="s">
        <v>29</v>
      </c>
      <c r="P89" s="112">
        <f t="shared" si="32"/>
        <v>2</v>
      </c>
      <c r="Q89" s="112" t="s">
        <v>29</v>
      </c>
      <c r="R89" s="112">
        <v>1</v>
      </c>
      <c r="S89" s="112">
        <f t="shared" si="33"/>
        <v>1</v>
      </c>
      <c r="T89" s="112" t="s">
        <v>29</v>
      </c>
      <c r="U89" s="112" t="s">
        <v>29</v>
      </c>
      <c r="V89" s="112" t="str">
        <f t="shared" si="34"/>
        <v>0</v>
      </c>
      <c r="W89" s="112" t="s">
        <v>29</v>
      </c>
      <c r="X89" s="112" t="s">
        <v>29</v>
      </c>
      <c r="Y89" s="112" t="str">
        <f t="shared" si="35"/>
        <v>0</v>
      </c>
      <c r="Z89" s="112" t="s">
        <v>29</v>
      </c>
      <c r="AA89" s="112" t="s">
        <v>29</v>
      </c>
      <c r="AB89" s="112" t="str">
        <f t="shared" si="36"/>
        <v>0</v>
      </c>
      <c r="AC89" s="112" t="s">
        <v>29</v>
      </c>
      <c r="AD89" s="112">
        <v>1</v>
      </c>
      <c r="AE89" s="112">
        <f t="shared" si="37"/>
        <v>1</v>
      </c>
      <c r="AF89" s="112" t="s">
        <v>29</v>
      </c>
      <c r="AG89" s="112" t="s">
        <v>29</v>
      </c>
      <c r="AH89" s="112" t="str">
        <f t="shared" si="38"/>
        <v>0</v>
      </c>
      <c r="AI89" s="112" t="s">
        <v>29</v>
      </c>
      <c r="AJ89" s="112" t="s">
        <v>29</v>
      </c>
      <c r="AK89" s="112" t="str">
        <f t="shared" si="39"/>
        <v>0</v>
      </c>
      <c r="AL89" s="112" t="s">
        <v>29</v>
      </c>
      <c r="AM89" s="112" t="s">
        <v>29</v>
      </c>
      <c r="AN89" s="112" t="str">
        <f t="shared" si="40"/>
        <v>0</v>
      </c>
      <c r="AO89" s="112">
        <v>1</v>
      </c>
      <c r="AP89" s="112" t="s">
        <v>29</v>
      </c>
      <c r="AQ89" s="112">
        <f t="shared" si="41"/>
        <v>1</v>
      </c>
      <c r="AR89" s="112" t="s">
        <v>29</v>
      </c>
      <c r="AS89" s="112" t="s">
        <v>29</v>
      </c>
      <c r="AT89" s="112" t="str">
        <f t="shared" si="42"/>
        <v>0</v>
      </c>
      <c r="AU89" s="112" t="s">
        <v>29</v>
      </c>
      <c r="AV89" s="112" t="s">
        <v>29</v>
      </c>
      <c r="AW89" s="112" t="str">
        <f t="shared" si="43"/>
        <v>0</v>
      </c>
      <c r="AX89" s="112" t="s">
        <v>29</v>
      </c>
      <c r="AY89" s="112" t="s">
        <v>29</v>
      </c>
      <c r="AZ89" s="112" t="str">
        <f t="shared" si="44"/>
        <v>0</v>
      </c>
      <c r="BA89" s="112" t="s">
        <v>29</v>
      </c>
      <c r="BB89" s="112">
        <v>1</v>
      </c>
      <c r="BC89" s="112">
        <f t="shared" si="45"/>
        <v>1</v>
      </c>
      <c r="BD89" s="112" t="s">
        <v>29</v>
      </c>
      <c r="BE89" s="112" t="s">
        <v>29</v>
      </c>
      <c r="BF89" s="112" t="str">
        <f t="shared" si="46"/>
        <v>0</v>
      </c>
      <c r="BG89" s="112" t="s">
        <v>29</v>
      </c>
      <c r="BH89" s="112" t="s">
        <v>29</v>
      </c>
      <c r="BI89" s="112" t="str">
        <f t="shared" si="47"/>
        <v>0</v>
      </c>
      <c r="BJ89" s="112" t="s">
        <v>29</v>
      </c>
      <c r="BK89" s="112" t="s">
        <v>29</v>
      </c>
      <c r="BL89" s="112" t="str">
        <f t="shared" si="48"/>
        <v>0</v>
      </c>
      <c r="BM89" s="112" t="s">
        <v>29</v>
      </c>
      <c r="BN89" s="112" t="s">
        <v>29</v>
      </c>
      <c r="BO89" s="112" t="str">
        <f t="shared" si="49"/>
        <v>0</v>
      </c>
      <c r="BP89" s="112" t="s">
        <v>29</v>
      </c>
      <c r="BQ89" s="112" t="s">
        <v>29</v>
      </c>
      <c r="BR89" s="112" t="str">
        <f t="shared" si="50"/>
        <v>0</v>
      </c>
      <c r="BS89" s="112" t="s">
        <v>29</v>
      </c>
      <c r="BT89" s="112" t="s">
        <v>29</v>
      </c>
      <c r="BU89" s="112" t="str">
        <f t="shared" si="51"/>
        <v>0</v>
      </c>
      <c r="BV89" s="112" t="s">
        <v>29</v>
      </c>
      <c r="BW89" s="112" t="s">
        <v>29</v>
      </c>
      <c r="BX89" s="112" t="str">
        <f t="shared" si="52"/>
        <v>0</v>
      </c>
      <c r="BY89" s="112" t="s">
        <v>29</v>
      </c>
      <c r="BZ89" s="112" t="s">
        <v>29</v>
      </c>
      <c r="CA89" s="112" t="str">
        <f t="shared" si="53"/>
        <v>0</v>
      </c>
      <c r="CB89" s="112" t="s">
        <v>29</v>
      </c>
      <c r="CC89" s="112" t="s">
        <v>29</v>
      </c>
      <c r="CD89" s="112" t="str">
        <f t="shared" si="54"/>
        <v>0</v>
      </c>
      <c r="CE89" s="112" t="s">
        <v>29</v>
      </c>
      <c r="CF89" s="112" t="s">
        <v>29</v>
      </c>
      <c r="CG89" s="112" t="str">
        <f t="shared" si="55"/>
        <v>0</v>
      </c>
      <c r="CH89" s="112" t="s">
        <v>29</v>
      </c>
      <c r="CI89" s="112" t="s">
        <v>29</v>
      </c>
      <c r="CJ89" s="112" t="str">
        <f t="shared" si="56"/>
        <v>0</v>
      </c>
      <c r="CK89" s="112" t="s">
        <v>29</v>
      </c>
      <c r="CL89" s="112" t="s">
        <v>29</v>
      </c>
      <c r="CM89" s="112" t="str">
        <f t="shared" si="57"/>
        <v>0</v>
      </c>
      <c r="CN89" s="112" t="s">
        <v>29</v>
      </c>
      <c r="CO89" s="112" t="s">
        <v>29</v>
      </c>
      <c r="CP89" s="112" t="str">
        <f t="shared" si="58"/>
        <v>0</v>
      </c>
      <c r="CQ89" s="112">
        <v>3</v>
      </c>
      <c r="CR89" s="112">
        <v>4</v>
      </c>
      <c r="CS89" s="112">
        <f t="shared" si="59"/>
        <v>7</v>
      </c>
    </row>
    <row r="90" spans="1:97" ht="12.75" customHeight="1">
      <c r="A90" s="103">
        <v>2</v>
      </c>
      <c r="B90" s="117" t="s">
        <v>31</v>
      </c>
      <c r="C90" s="117">
        <v>616</v>
      </c>
      <c r="D90" s="117" t="s">
        <v>124</v>
      </c>
      <c r="E90" s="121">
        <v>11651</v>
      </c>
      <c r="F90" s="121">
        <v>1</v>
      </c>
      <c r="G90" s="121" t="s">
        <v>96</v>
      </c>
      <c r="H90" s="112" t="s">
        <v>29</v>
      </c>
      <c r="I90" s="112">
        <v>1</v>
      </c>
      <c r="J90" s="112">
        <f t="shared" si="30"/>
        <v>1</v>
      </c>
      <c r="K90" s="112" t="s">
        <v>29</v>
      </c>
      <c r="L90" s="112" t="s">
        <v>29</v>
      </c>
      <c r="M90" s="112" t="str">
        <f t="shared" si="31"/>
        <v>0</v>
      </c>
      <c r="N90" s="112">
        <v>1</v>
      </c>
      <c r="O90" s="112" t="s">
        <v>29</v>
      </c>
      <c r="P90" s="112">
        <f t="shared" si="32"/>
        <v>1</v>
      </c>
      <c r="Q90" s="112" t="s">
        <v>29</v>
      </c>
      <c r="R90" s="112">
        <v>1</v>
      </c>
      <c r="S90" s="112">
        <f t="shared" si="33"/>
        <v>1</v>
      </c>
      <c r="T90" s="112" t="s">
        <v>29</v>
      </c>
      <c r="U90" s="112" t="s">
        <v>29</v>
      </c>
      <c r="V90" s="112" t="str">
        <f t="shared" si="34"/>
        <v>0</v>
      </c>
      <c r="W90" s="112" t="s">
        <v>29</v>
      </c>
      <c r="X90" s="112" t="s">
        <v>29</v>
      </c>
      <c r="Y90" s="112" t="str">
        <f t="shared" si="35"/>
        <v>0</v>
      </c>
      <c r="Z90" s="112" t="s">
        <v>29</v>
      </c>
      <c r="AA90" s="112" t="s">
        <v>29</v>
      </c>
      <c r="AB90" s="112" t="str">
        <f t="shared" si="36"/>
        <v>0</v>
      </c>
      <c r="AC90" s="112" t="s">
        <v>29</v>
      </c>
      <c r="AD90" s="112">
        <v>1</v>
      </c>
      <c r="AE90" s="112">
        <f t="shared" si="37"/>
        <v>1</v>
      </c>
      <c r="AF90" s="112" t="s">
        <v>29</v>
      </c>
      <c r="AG90" s="112" t="s">
        <v>29</v>
      </c>
      <c r="AH90" s="112" t="str">
        <f t="shared" si="38"/>
        <v>0</v>
      </c>
      <c r="AI90" s="112" t="s">
        <v>29</v>
      </c>
      <c r="AJ90" s="112" t="s">
        <v>29</v>
      </c>
      <c r="AK90" s="112" t="str">
        <f t="shared" si="39"/>
        <v>0</v>
      </c>
      <c r="AL90" s="112" t="s">
        <v>29</v>
      </c>
      <c r="AM90" s="112" t="s">
        <v>29</v>
      </c>
      <c r="AN90" s="112" t="str">
        <f t="shared" si="40"/>
        <v>0</v>
      </c>
      <c r="AO90" s="112" t="s">
        <v>29</v>
      </c>
      <c r="AP90" s="112" t="s">
        <v>29</v>
      </c>
      <c r="AQ90" s="112" t="str">
        <f t="shared" si="41"/>
        <v>0</v>
      </c>
      <c r="AR90" s="112" t="s">
        <v>29</v>
      </c>
      <c r="AS90" s="112" t="s">
        <v>29</v>
      </c>
      <c r="AT90" s="112" t="str">
        <f t="shared" si="42"/>
        <v>0</v>
      </c>
      <c r="AU90" s="112" t="s">
        <v>29</v>
      </c>
      <c r="AV90" s="112" t="s">
        <v>29</v>
      </c>
      <c r="AW90" s="112" t="str">
        <f t="shared" si="43"/>
        <v>0</v>
      </c>
      <c r="AX90" s="112" t="s">
        <v>29</v>
      </c>
      <c r="AY90" s="112" t="s">
        <v>29</v>
      </c>
      <c r="AZ90" s="112" t="str">
        <f t="shared" si="44"/>
        <v>0</v>
      </c>
      <c r="BA90" s="112" t="s">
        <v>29</v>
      </c>
      <c r="BB90" s="112">
        <v>2</v>
      </c>
      <c r="BC90" s="112">
        <f t="shared" si="45"/>
        <v>2</v>
      </c>
      <c r="BD90" s="112" t="s">
        <v>29</v>
      </c>
      <c r="BE90" s="112" t="s">
        <v>29</v>
      </c>
      <c r="BF90" s="112" t="str">
        <f t="shared" si="46"/>
        <v>0</v>
      </c>
      <c r="BG90" s="112" t="s">
        <v>29</v>
      </c>
      <c r="BH90" s="112" t="s">
        <v>29</v>
      </c>
      <c r="BI90" s="112" t="str">
        <f t="shared" si="47"/>
        <v>0</v>
      </c>
      <c r="BJ90" s="112" t="s">
        <v>29</v>
      </c>
      <c r="BK90" s="112" t="s">
        <v>29</v>
      </c>
      <c r="BL90" s="112" t="str">
        <f t="shared" si="48"/>
        <v>0</v>
      </c>
      <c r="BM90" s="112" t="s">
        <v>29</v>
      </c>
      <c r="BN90" s="112" t="s">
        <v>29</v>
      </c>
      <c r="BO90" s="112" t="str">
        <f t="shared" si="49"/>
        <v>0</v>
      </c>
      <c r="BP90" s="112" t="s">
        <v>29</v>
      </c>
      <c r="BQ90" s="112" t="s">
        <v>29</v>
      </c>
      <c r="BR90" s="112" t="str">
        <f t="shared" si="50"/>
        <v>0</v>
      </c>
      <c r="BS90" s="112" t="s">
        <v>29</v>
      </c>
      <c r="BT90" s="112" t="s">
        <v>29</v>
      </c>
      <c r="BU90" s="112" t="str">
        <f t="shared" si="51"/>
        <v>0</v>
      </c>
      <c r="BV90" s="112" t="s">
        <v>29</v>
      </c>
      <c r="BW90" s="112" t="s">
        <v>29</v>
      </c>
      <c r="BX90" s="112" t="str">
        <f t="shared" si="52"/>
        <v>0</v>
      </c>
      <c r="BY90" s="112" t="s">
        <v>29</v>
      </c>
      <c r="BZ90" s="112" t="s">
        <v>29</v>
      </c>
      <c r="CA90" s="112" t="str">
        <f t="shared" si="53"/>
        <v>0</v>
      </c>
      <c r="CB90" s="112" t="s">
        <v>29</v>
      </c>
      <c r="CC90" s="112" t="s">
        <v>29</v>
      </c>
      <c r="CD90" s="112" t="str">
        <f t="shared" si="54"/>
        <v>0</v>
      </c>
      <c r="CE90" s="112" t="s">
        <v>29</v>
      </c>
      <c r="CF90" s="112" t="s">
        <v>29</v>
      </c>
      <c r="CG90" s="112" t="str">
        <f t="shared" si="55"/>
        <v>0</v>
      </c>
      <c r="CH90" s="112" t="s">
        <v>29</v>
      </c>
      <c r="CI90" s="112" t="s">
        <v>29</v>
      </c>
      <c r="CJ90" s="112" t="str">
        <f t="shared" si="56"/>
        <v>0</v>
      </c>
      <c r="CK90" s="112" t="s">
        <v>29</v>
      </c>
      <c r="CL90" s="112" t="s">
        <v>29</v>
      </c>
      <c r="CM90" s="112" t="str">
        <f t="shared" si="57"/>
        <v>0</v>
      </c>
      <c r="CN90" s="112">
        <v>1</v>
      </c>
      <c r="CO90" s="112" t="s">
        <v>29</v>
      </c>
      <c r="CP90" s="112">
        <f t="shared" si="58"/>
        <v>1</v>
      </c>
      <c r="CQ90" s="112">
        <v>2</v>
      </c>
      <c r="CR90" s="112">
        <v>5</v>
      </c>
      <c r="CS90" s="112">
        <f t="shared" si="59"/>
        <v>7</v>
      </c>
    </row>
    <row r="91" spans="1:97" ht="12.75" customHeight="1">
      <c r="A91" s="103">
        <v>2</v>
      </c>
      <c r="B91" s="117" t="s">
        <v>31</v>
      </c>
      <c r="C91" s="117">
        <v>627</v>
      </c>
      <c r="D91" s="117" t="s">
        <v>279</v>
      </c>
      <c r="E91" s="121">
        <v>11370</v>
      </c>
      <c r="F91" s="121">
        <v>1</v>
      </c>
      <c r="G91" s="121" t="s">
        <v>96</v>
      </c>
      <c r="H91" s="112">
        <v>1</v>
      </c>
      <c r="I91" s="112">
        <v>1</v>
      </c>
      <c r="J91" s="112">
        <f t="shared" si="30"/>
        <v>2</v>
      </c>
      <c r="K91" s="112" t="s">
        <v>29</v>
      </c>
      <c r="L91" s="112" t="s">
        <v>29</v>
      </c>
      <c r="M91" s="112" t="str">
        <f t="shared" si="31"/>
        <v>0</v>
      </c>
      <c r="N91" s="112" t="s">
        <v>29</v>
      </c>
      <c r="O91" s="112">
        <v>1</v>
      </c>
      <c r="P91" s="112">
        <f t="shared" si="32"/>
        <v>1</v>
      </c>
      <c r="Q91" s="112" t="s">
        <v>29</v>
      </c>
      <c r="R91" s="112">
        <v>1</v>
      </c>
      <c r="S91" s="112">
        <f t="shared" si="33"/>
        <v>1</v>
      </c>
      <c r="T91" s="112" t="s">
        <v>29</v>
      </c>
      <c r="U91" s="112" t="s">
        <v>29</v>
      </c>
      <c r="V91" s="112" t="str">
        <f t="shared" si="34"/>
        <v>0</v>
      </c>
      <c r="W91" s="112" t="s">
        <v>29</v>
      </c>
      <c r="X91" s="112" t="s">
        <v>29</v>
      </c>
      <c r="Y91" s="112" t="str">
        <f t="shared" si="35"/>
        <v>0</v>
      </c>
      <c r="Z91" s="112" t="s">
        <v>29</v>
      </c>
      <c r="AA91" s="112" t="s">
        <v>29</v>
      </c>
      <c r="AB91" s="112" t="str">
        <f t="shared" si="36"/>
        <v>0</v>
      </c>
      <c r="AC91" s="112" t="s">
        <v>29</v>
      </c>
      <c r="AD91" s="112">
        <v>2</v>
      </c>
      <c r="AE91" s="112">
        <f t="shared" si="37"/>
        <v>2</v>
      </c>
      <c r="AF91" s="112" t="s">
        <v>29</v>
      </c>
      <c r="AG91" s="112" t="s">
        <v>29</v>
      </c>
      <c r="AH91" s="112" t="str">
        <f t="shared" si="38"/>
        <v>0</v>
      </c>
      <c r="AI91" s="112" t="s">
        <v>29</v>
      </c>
      <c r="AJ91" s="112" t="s">
        <v>29</v>
      </c>
      <c r="AK91" s="112" t="str">
        <f t="shared" si="39"/>
        <v>0</v>
      </c>
      <c r="AL91" s="112" t="s">
        <v>29</v>
      </c>
      <c r="AM91" s="112" t="s">
        <v>29</v>
      </c>
      <c r="AN91" s="112" t="str">
        <f t="shared" si="40"/>
        <v>0</v>
      </c>
      <c r="AO91" s="112" t="s">
        <v>29</v>
      </c>
      <c r="AP91" s="112">
        <v>1</v>
      </c>
      <c r="AQ91" s="112">
        <f t="shared" si="41"/>
        <v>1</v>
      </c>
      <c r="AR91" s="112" t="s">
        <v>29</v>
      </c>
      <c r="AS91" s="112" t="s">
        <v>29</v>
      </c>
      <c r="AT91" s="112" t="str">
        <f t="shared" si="42"/>
        <v>0</v>
      </c>
      <c r="AU91" s="112" t="s">
        <v>29</v>
      </c>
      <c r="AV91" s="112" t="s">
        <v>29</v>
      </c>
      <c r="AW91" s="112" t="str">
        <f t="shared" si="43"/>
        <v>0</v>
      </c>
      <c r="AX91" s="112" t="s">
        <v>29</v>
      </c>
      <c r="AY91" s="112" t="s">
        <v>29</v>
      </c>
      <c r="AZ91" s="112" t="str">
        <f t="shared" si="44"/>
        <v>0</v>
      </c>
      <c r="BA91" s="112" t="s">
        <v>29</v>
      </c>
      <c r="BB91" s="112" t="s">
        <v>29</v>
      </c>
      <c r="BC91" s="112" t="str">
        <f t="shared" si="45"/>
        <v>0</v>
      </c>
      <c r="BD91" s="112" t="s">
        <v>29</v>
      </c>
      <c r="BE91" s="112" t="s">
        <v>29</v>
      </c>
      <c r="BF91" s="112" t="str">
        <f t="shared" si="46"/>
        <v>0</v>
      </c>
      <c r="BG91" s="112" t="s">
        <v>29</v>
      </c>
      <c r="BH91" s="112" t="s">
        <v>29</v>
      </c>
      <c r="BI91" s="112" t="str">
        <f t="shared" si="47"/>
        <v>0</v>
      </c>
      <c r="BJ91" s="112" t="s">
        <v>29</v>
      </c>
      <c r="BK91" s="112" t="s">
        <v>29</v>
      </c>
      <c r="BL91" s="112" t="str">
        <f t="shared" si="48"/>
        <v>0</v>
      </c>
      <c r="BM91" s="112" t="s">
        <v>29</v>
      </c>
      <c r="BN91" s="112" t="s">
        <v>29</v>
      </c>
      <c r="BO91" s="112" t="str">
        <f t="shared" si="49"/>
        <v>0</v>
      </c>
      <c r="BP91" s="112" t="s">
        <v>29</v>
      </c>
      <c r="BQ91" s="112" t="s">
        <v>29</v>
      </c>
      <c r="BR91" s="112" t="str">
        <f t="shared" si="50"/>
        <v>0</v>
      </c>
      <c r="BS91" s="112" t="s">
        <v>29</v>
      </c>
      <c r="BT91" s="112" t="s">
        <v>29</v>
      </c>
      <c r="BU91" s="112" t="str">
        <f t="shared" si="51"/>
        <v>0</v>
      </c>
      <c r="BV91" s="112" t="s">
        <v>29</v>
      </c>
      <c r="BW91" s="112" t="s">
        <v>29</v>
      </c>
      <c r="BX91" s="112" t="str">
        <f t="shared" si="52"/>
        <v>0</v>
      </c>
      <c r="BY91" s="112" t="s">
        <v>29</v>
      </c>
      <c r="BZ91" s="112" t="s">
        <v>29</v>
      </c>
      <c r="CA91" s="112" t="str">
        <f t="shared" si="53"/>
        <v>0</v>
      </c>
      <c r="CB91" s="112" t="s">
        <v>29</v>
      </c>
      <c r="CC91" s="112" t="s">
        <v>29</v>
      </c>
      <c r="CD91" s="112" t="str">
        <f t="shared" si="54"/>
        <v>0</v>
      </c>
      <c r="CE91" s="112" t="s">
        <v>29</v>
      </c>
      <c r="CF91" s="112" t="s">
        <v>29</v>
      </c>
      <c r="CG91" s="112" t="str">
        <f t="shared" si="55"/>
        <v>0</v>
      </c>
      <c r="CH91" s="112" t="s">
        <v>29</v>
      </c>
      <c r="CI91" s="112" t="s">
        <v>29</v>
      </c>
      <c r="CJ91" s="112" t="str">
        <f t="shared" si="56"/>
        <v>0</v>
      </c>
      <c r="CK91" s="112" t="s">
        <v>29</v>
      </c>
      <c r="CL91" s="112" t="s">
        <v>29</v>
      </c>
      <c r="CM91" s="112" t="str">
        <f t="shared" si="57"/>
        <v>0</v>
      </c>
      <c r="CN91" s="112" t="s">
        <v>29</v>
      </c>
      <c r="CO91" s="112" t="s">
        <v>29</v>
      </c>
      <c r="CP91" s="112" t="str">
        <f t="shared" si="58"/>
        <v>0</v>
      </c>
      <c r="CQ91" s="112">
        <v>1</v>
      </c>
      <c r="CR91" s="112">
        <v>6</v>
      </c>
      <c r="CS91" s="112">
        <f t="shared" si="59"/>
        <v>7</v>
      </c>
    </row>
    <row r="92" spans="1:97" ht="12.75" customHeight="1">
      <c r="A92" s="103">
        <v>2</v>
      </c>
      <c r="B92" s="117" t="s">
        <v>31</v>
      </c>
      <c r="C92" s="117">
        <v>768</v>
      </c>
      <c r="D92" s="117" t="s">
        <v>125</v>
      </c>
      <c r="E92" s="121">
        <v>12577</v>
      </c>
      <c r="F92" s="121">
        <v>1</v>
      </c>
      <c r="G92" s="121" t="s">
        <v>96</v>
      </c>
      <c r="H92" s="112">
        <v>1</v>
      </c>
      <c r="I92" s="112" t="s">
        <v>29</v>
      </c>
      <c r="J92" s="112">
        <f t="shared" si="30"/>
        <v>1</v>
      </c>
      <c r="K92" s="112" t="s">
        <v>29</v>
      </c>
      <c r="L92" s="112" t="s">
        <v>29</v>
      </c>
      <c r="M92" s="112" t="str">
        <f t="shared" si="31"/>
        <v>0</v>
      </c>
      <c r="N92" s="112">
        <v>1</v>
      </c>
      <c r="O92" s="112">
        <v>1</v>
      </c>
      <c r="P92" s="112">
        <f t="shared" si="32"/>
        <v>2</v>
      </c>
      <c r="Q92" s="112">
        <v>1</v>
      </c>
      <c r="R92" s="112">
        <v>1</v>
      </c>
      <c r="S92" s="112">
        <f t="shared" si="33"/>
        <v>2</v>
      </c>
      <c r="T92" s="112" t="s">
        <v>29</v>
      </c>
      <c r="U92" s="112" t="s">
        <v>29</v>
      </c>
      <c r="V92" s="112" t="str">
        <f t="shared" si="34"/>
        <v>0</v>
      </c>
      <c r="W92" s="112" t="s">
        <v>29</v>
      </c>
      <c r="X92" s="112" t="s">
        <v>29</v>
      </c>
      <c r="Y92" s="112" t="str">
        <f t="shared" si="35"/>
        <v>0</v>
      </c>
      <c r="Z92" s="112" t="s">
        <v>29</v>
      </c>
      <c r="AA92" s="112" t="s">
        <v>29</v>
      </c>
      <c r="AB92" s="112" t="str">
        <f t="shared" si="36"/>
        <v>0</v>
      </c>
      <c r="AC92" s="112">
        <v>1</v>
      </c>
      <c r="AD92" s="112" t="s">
        <v>29</v>
      </c>
      <c r="AE92" s="112">
        <f t="shared" si="37"/>
        <v>1</v>
      </c>
      <c r="AF92" s="112" t="s">
        <v>29</v>
      </c>
      <c r="AG92" s="112" t="s">
        <v>29</v>
      </c>
      <c r="AH92" s="112" t="str">
        <f t="shared" si="38"/>
        <v>0</v>
      </c>
      <c r="AI92" s="112" t="s">
        <v>29</v>
      </c>
      <c r="AJ92" s="112" t="s">
        <v>29</v>
      </c>
      <c r="AK92" s="112" t="str">
        <f t="shared" si="39"/>
        <v>0</v>
      </c>
      <c r="AL92" s="112" t="s">
        <v>29</v>
      </c>
      <c r="AM92" s="112" t="s">
        <v>29</v>
      </c>
      <c r="AN92" s="112" t="str">
        <f t="shared" si="40"/>
        <v>0</v>
      </c>
      <c r="AO92" s="112" t="s">
        <v>29</v>
      </c>
      <c r="AP92" s="112" t="s">
        <v>29</v>
      </c>
      <c r="AQ92" s="112" t="str">
        <f t="shared" si="41"/>
        <v>0</v>
      </c>
      <c r="AR92" s="112" t="s">
        <v>29</v>
      </c>
      <c r="AS92" s="112" t="s">
        <v>29</v>
      </c>
      <c r="AT92" s="112" t="str">
        <f t="shared" si="42"/>
        <v>0</v>
      </c>
      <c r="AU92" s="112" t="s">
        <v>29</v>
      </c>
      <c r="AV92" s="112" t="s">
        <v>29</v>
      </c>
      <c r="AW92" s="112" t="str">
        <f t="shared" si="43"/>
        <v>0</v>
      </c>
      <c r="AX92" s="112" t="s">
        <v>29</v>
      </c>
      <c r="AY92" s="112" t="s">
        <v>29</v>
      </c>
      <c r="AZ92" s="112" t="str">
        <f t="shared" si="44"/>
        <v>0</v>
      </c>
      <c r="BA92" s="112" t="s">
        <v>29</v>
      </c>
      <c r="BB92" s="112" t="s">
        <v>29</v>
      </c>
      <c r="BC92" s="112" t="str">
        <f t="shared" si="45"/>
        <v>0</v>
      </c>
      <c r="BD92" s="112" t="s">
        <v>29</v>
      </c>
      <c r="BE92" s="112" t="s">
        <v>29</v>
      </c>
      <c r="BF92" s="112" t="str">
        <f t="shared" si="46"/>
        <v>0</v>
      </c>
      <c r="BG92" s="112" t="s">
        <v>29</v>
      </c>
      <c r="BH92" s="112" t="s">
        <v>29</v>
      </c>
      <c r="BI92" s="112" t="str">
        <f t="shared" si="47"/>
        <v>0</v>
      </c>
      <c r="BJ92" s="112" t="s">
        <v>29</v>
      </c>
      <c r="BK92" s="112" t="s">
        <v>29</v>
      </c>
      <c r="BL92" s="112" t="str">
        <f t="shared" si="48"/>
        <v>0</v>
      </c>
      <c r="BM92" s="112" t="s">
        <v>29</v>
      </c>
      <c r="BN92" s="112" t="s">
        <v>29</v>
      </c>
      <c r="BO92" s="112" t="str">
        <f t="shared" si="49"/>
        <v>0</v>
      </c>
      <c r="BP92" s="112" t="s">
        <v>29</v>
      </c>
      <c r="BQ92" s="112" t="s">
        <v>29</v>
      </c>
      <c r="BR92" s="112" t="str">
        <f t="shared" si="50"/>
        <v>0</v>
      </c>
      <c r="BS92" s="112" t="s">
        <v>29</v>
      </c>
      <c r="BT92" s="112" t="s">
        <v>29</v>
      </c>
      <c r="BU92" s="112" t="str">
        <f t="shared" si="51"/>
        <v>0</v>
      </c>
      <c r="BV92" s="112" t="s">
        <v>29</v>
      </c>
      <c r="BW92" s="112" t="s">
        <v>29</v>
      </c>
      <c r="BX92" s="112" t="str">
        <f t="shared" si="52"/>
        <v>0</v>
      </c>
      <c r="BY92" s="112" t="s">
        <v>29</v>
      </c>
      <c r="BZ92" s="112" t="s">
        <v>29</v>
      </c>
      <c r="CA92" s="112" t="str">
        <f t="shared" si="53"/>
        <v>0</v>
      </c>
      <c r="CB92" s="112" t="s">
        <v>29</v>
      </c>
      <c r="CC92" s="112" t="s">
        <v>29</v>
      </c>
      <c r="CD92" s="112" t="str">
        <f t="shared" si="54"/>
        <v>0</v>
      </c>
      <c r="CE92" s="112" t="s">
        <v>29</v>
      </c>
      <c r="CF92" s="112" t="s">
        <v>29</v>
      </c>
      <c r="CG92" s="112" t="str">
        <f t="shared" si="55"/>
        <v>0</v>
      </c>
      <c r="CH92" s="112" t="s">
        <v>29</v>
      </c>
      <c r="CI92" s="112" t="s">
        <v>29</v>
      </c>
      <c r="CJ92" s="112" t="str">
        <f t="shared" si="56"/>
        <v>0</v>
      </c>
      <c r="CK92" s="112" t="s">
        <v>29</v>
      </c>
      <c r="CL92" s="112" t="s">
        <v>29</v>
      </c>
      <c r="CM92" s="112" t="str">
        <f t="shared" si="57"/>
        <v>0</v>
      </c>
      <c r="CN92" s="112" t="s">
        <v>29</v>
      </c>
      <c r="CO92" s="112">
        <v>1</v>
      </c>
      <c r="CP92" s="112">
        <f t="shared" si="58"/>
        <v>1</v>
      </c>
      <c r="CQ92" s="112">
        <v>4</v>
      </c>
      <c r="CR92" s="112">
        <v>3</v>
      </c>
      <c r="CS92" s="112">
        <f t="shared" si="59"/>
        <v>7</v>
      </c>
    </row>
    <row r="93" spans="1:97" ht="12.75" customHeight="1">
      <c r="A93" s="103">
        <v>2</v>
      </c>
      <c r="B93" s="117" t="s">
        <v>31</v>
      </c>
      <c r="C93" s="117">
        <v>861</v>
      </c>
      <c r="D93" s="117" t="s">
        <v>126</v>
      </c>
      <c r="E93" s="121">
        <v>11346</v>
      </c>
      <c r="F93" s="121">
        <v>1</v>
      </c>
      <c r="G93" s="121" t="s">
        <v>96</v>
      </c>
      <c r="H93" s="112" t="s">
        <v>29</v>
      </c>
      <c r="I93" s="112" t="s">
        <v>29</v>
      </c>
      <c r="J93" s="112" t="str">
        <f t="shared" si="30"/>
        <v>0</v>
      </c>
      <c r="K93" s="112" t="s">
        <v>29</v>
      </c>
      <c r="L93" s="112" t="s">
        <v>29</v>
      </c>
      <c r="M93" s="112" t="str">
        <f t="shared" si="31"/>
        <v>0</v>
      </c>
      <c r="N93" s="112" t="s">
        <v>29</v>
      </c>
      <c r="O93" s="112">
        <v>1</v>
      </c>
      <c r="P93" s="112">
        <f t="shared" si="32"/>
        <v>1</v>
      </c>
      <c r="Q93" s="112" t="s">
        <v>29</v>
      </c>
      <c r="R93" s="112">
        <v>3</v>
      </c>
      <c r="S93" s="112">
        <f t="shared" si="33"/>
        <v>3</v>
      </c>
      <c r="T93" s="112" t="s">
        <v>29</v>
      </c>
      <c r="U93" s="112" t="s">
        <v>29</v>
      </c>
      <c r="V93" s="112" t="str">
        <f t="shared" si="34"/>
        <v>0</v>
      </c>
      <c r="W93" s="112" t="s">
        <v>29</v>
      </c>
      <c r="X93" s="112" t="s">
        <v>29</v>
      </c>
      <c r="Y93" s="112" t="str">
        <f t="shared" si="35"/>
        <v>0</v>
      </c>
      <c r="Z93" s="112" t="s">
        <v>29</v>
      </c>
      <c r="AA93" s="112" t="s">
        <v>29</v>
      </c>
      <c r="AB93" s="112" t="str">
        <f t="shared" si="36"/>
        <v>0</v>
      </c>
      <c r="AC93" s="112">
        <v>1</v>
      </c>
      <c r="AD93" s="112" t="s">
        <v>29</v>
      </c>
      <c r="AE93" s="112">
        <f t="shared" si="37"/>
        <v>1</v>
      </c>
      <c r="AF93" s="112" t="s">
        <v>29</v>
      </c>
      <c r="AG93" s="112" t="s">
        <v>29</v>
      </c>
      <c r="AH93" s="112" t="str">
        <f t="shared" si="38"/>
        <v>0</v>
      </c>
      <c r="AI93" s="112" t="s">
        <v>29</v>
      </c>
      <c r="AJ93" s="112" t="s">
        <v>29</v>
      </c>
      <c r="AK93" s="112" t="str">
        <f t="shared" si="39"/>
        <v>0</v>
      </c>
      <c r="AL93" s="112" t="s">
        <v>29</v>
      </c>
      <c r="AM93" s="112" t="s">
        <v>29</v>
      </c>
      <c r="AN93" s="112" t="str">
        <f t="shared" si="40"/>
        <v>0</v>
      </c>
      <c r="AO93" s="112">
        <v>1</v>
      </c>
      <c r="AP93" s="112" t="s">
        <v>29</v>
      </c>
      <c r="AQ93" s="112">
        <f t="shared" si="41"/>
        <v>1</v>
      </c>
      <c r="AR93" s="112" t="s">
        <v>29</v>
      </c>
      <c r="AS93" s="112" t="s">
        <v>29</v>
      </c>
      <c r="AT93" s="112" t="str">
        <f t="shared" si="42"/>
        <v>0</v>
      </c>
      <c r="AU93" s="112" t="s">
        <v>29</v>
      </c>
      <c r="AV93" s="112" t="s">
        <v>29</v>
      </c>
      <c r="AW93" s="112" t="str">
        <f t="shared" si="43"/>
        <v>0</v>
      </c>
      <c r="AX93" s="112" t="s">
        <v>29</v>
      </c>
      <c r="AY93" s="112" t="s">
        <v>29</v>
      </c>
      <c r="AZ93" s="112" t="str">
        <f t="shared" si="44"/>
        <v>0</v>
      </c>
      <c r="BA93" s="112" t="s">
        <v>29</v>
      </c>
      <c r="BB93" s="112" t="s">
        <v>29</v>
      </c>
      <c r="BC93" s="112" t="str">
        <f t="shared" si="45"/>
        <v>0</v>
      </c>
      <c r="BD93" s="112" t="s">
        <v>29</v>
      </c>
      <c r="BE93" s="112" t="s">
        <v>29</v>
      </c>
      <c r="BF93" s="112" t="str">
        <f t="shared" si="46"/>
        <v>0</v>
      </c>
      <c r="BG93" s="112" t="s">
        <v>29</v>
      </c>
      <c r="BH93" s="112" t="s">
        <v>29</v>
      </c>
      <c r="BI93" s="112" t="str">
        <f t="shared" si="47"/>
        <v>0</v>
      </c>
      <c r="BJ93" s="112" t="s">
        <v>29</v>
      </c>
      <c r="BK93" s="112" t="s">
        <v>29</v>
      </c>
      <c r="BL93" s="112" t="str">
        <f t="shared" si="48"/>
        <v>0</v>
      </c>
      <c r="BM93" s="112" t="s">
        <v>29</v>
      </c>
      <c r="BN93" s="112" t="s">
        <v>29</v>
      </c>
      <c r="BO93" s="112" t="str">
        <f t="shared" si="49"/>
        <v>0</v>
      </c>
      <c r="BP93" s="112" t="s">
        <v>29</v>
      </c>
      <c r="BQ93" s="112">
        <v>1</v>
      </c>
      <c r="BR93" s="112">
        <f t="shared" si="50"/>
        <v>1</v>
      </c>
      <c r="BS93" s="112" t="s">
        <v>29</v>
      </c>
      <c r="BT93" s="112" t="s">
        <v>29</v>
      </c>
      <c r="BU93" s="112" t="str">
        <f t="shared" si="51"/>
        <v>0</v>
      </c>
      <c r="BV93" s="112" t="s">
        <v>29</v>
      </c>
      <c r="BW93" s="112" t="s">
        <v>29</v>
      </c>
      <c r="BX93" s="112" t="str">
        <f t="shared" si="52"/>
        <v>0</v>
      </c>
      <c r="BY93" s="112" t="s">
        <v>29</v>
      </c>
      <c r="BZ93" s="112" t="s">
        <v>29</v>
      </c>
      <c r="CA93" s="112" t="str">
        <f t="shared" si="53"/>
        <v>0</v>
      </c>
      <c r="CB93" s="112" t="s">
        <v>29</v>
      </c>
      <c r="CC93" s="112" t="s">
        <v>29</v>
      </c>
      <c r="CD93" s="112" t="str">
        <f t="shared" si="54"/>
        <v>0</v>
      </c>
      <c r="CE93" s="112" t="s">
        <v>29</v>
      </c>
      <c r="CF93" s="112" t="s">
        <v>29</v>
      </c>
      <c r="CG93" s="112" t="str">
        <f t="shared" si="55"/>
        <v>0</v>
      </c>
      <c r="CH93" s="112" t="s">
        <v>29</v>
      </c>
      <c r="CI93" s="112" t="s">
        <v>29</v>
      </c>
      <c r="CJ93" s="112" t="str">
        <f t="shared" si="56"/>
        <v>0</v>
      </c>
      <c r="CK93" s="112" t="s">
        <v>29</v>
      </c>
      <c r="CL93" s="112" t="s">
        <v>29</v>
      </c>
      <c r="CM93" s="112" t="str">
        <f t="shared" si="57"/>
        <v>0</v>
      </c>
      <c r="CN93" s="112" t="s">
        <v>29</v>
      </c>
      <c r="CO93" s="112" t="s">
        <v>29</v>
      </c>
      <c r="CP93" s="112" t="str">
        <f t="shared" si="58"/>
        <v>0</v>
      </c>
      <c r="CQ93" s="112">
        <v>2</v>
      </c>
      <c r="CR93" s="112">
        <v>5</v>
      </c>
      <c r="CS93" s="112">
        <f t="shared" si="59"/>
        <v>7</v>
      </c>
    </row>
    <row r="94" spans="1:97" ht="12.75" customHeight="1">
      <c r="A94" s="103">
        <v>2</v>
      </c>
      <c r="B94" s="117" t="s">
        <v>31</v>
      </c>
      <c r="C94" s="117">
        <v>939</v>
      </c>
      <c r="D94" s="117" t="s">
        <v>127</v>
      </c>
      <c r="E94" s="121">
        <v>15585</v>
      </c>
      <c r="F94" s="121">
        <v>1</v>
      </c>
      <c r="G94" s="121" t="s">
        <v>96</v>
      </c>
      <c r="H94" s="112" t="s">
        <v>29</v>
      </c>
      <c r="I94" s="112">
        <v>1</v>
      </c>
      <c r="J94" s="112">
        <f t="shared" si="30"/>
        <v>1</v>
      </c>
      <c r="K94" s="112" t="s">
        <v>29</v>
      </c>
      <c r="L94" s="112" t="s">
        <v>29</v>
      </c>
      <c r="M94" s="112" t="str">
        <f t="shared" si="31"/>
        <v>0</v>
      </c>
      <c r="N94" s="112">
        <v>1</v>
      </c>
      <c r="O94" s="112">
        <v>1</v>
      </c>
      <c r="P94" s="112">
        <f t="shared" si="32"/>
        <v>2</v>
      </c>
      <c r="Q94" s="112">
        <v>1</v>
      </c>
      <c r="R94" s="112">
        <v>2</v>
      </c>
      <c r="S94" s="112">
        <f t="shared" si="33"/>
        <v>3</v>
      </c>
      <c r="T94" s="112" t="s">
        <v>29</v>
      </c>
      <c r="U94" s="112" t="s">
        <v>29</v>
      </c>
      <c r="V94" s="112" t="str">
        <f t="shared" si="34"/>
        <v>0</v>
      </c>
      <c r="W94" s="112" t="s">
        <v>29</v>
      </c>
      <c r="X94" s="112" t="s">
        <v>29</v>
      </c>
      <c r="Y94" s="112" t="str">
        <f t="shared" si="35"/>
        <v>0</v>
      </c>
      <c r="Z94" s="112" t="s">
        <v>29</v>
      </c>
      <c r="AA94" s="112" t="s">
        <v>29</v>
      </c>
      <c r="AB94" s="112" t="str">
        <f t="shared" si="36"/>
        <v>0</v>
      </c>
      <c r="AC94" s="112" t="s">
        <v>29</v>
      </c>
      <c r="AD94" s="112">
        <v>1</v>
      </c>
      <c r="AE94" s="112">
        <f t="shared" si="37"/>
        <v>1</v>
      </c>
      <c r="AF94" s="112" t="s">
        <v>29</v>
      </c>
      <c r="AG94" s="112" t="s">
        <v>29</v>
      </c>
      <c r="AH94" s="112" t="str">
        <f t="shared" si="38"/>
        <v>0</v>
      </c>
      <c r="AI94" s="112" t="s">
        <v>29</v>
      </c>
      <c r="AJ94" s="112" t="s">
        <v>29</v>
      </c>
      <c r="AK94" s="112" t="str">
        <f t="shared" si="39"/>
        <v>0</v>
      </c>
      <c r="AL94" s="112" t="s">
        <v>29</v>
      </c>
      <c r="AM94" s="112" t="s">
        <v>29</v>
      </c>
      <c r="AN94" s="112" t="str">
        <f t="shared" si="40"/>
        <v>0</v>
      </c>
      <c r="AO94" s="112" t="s">
        <v>29</v>
      </c>
      <c r="AP94" s="112" t="s">
        <v>29</v>
      </c>
      <c r="AQ94" s="112" t="str">
        <f t="shared" si="41"/>
        <v>0</v>
      </c>
      <c r="AR94" s="112" t="s">
        <v>29</v>
      </c>
      <c r="AS94" s="112" t="s">
        <v>29</v>
      </c>
      <c r="AT94" s="112" t="str">
        <f t="shared" si="42"/>
        <v>0</v>
      </c>
      <c r="AU94" s="112" t="s">
        <v>29</v>
      </c>
      <c r="AV94" s="112" t="s">
        <v>29</v>
      </c>
      <c r="AW94" s="112" t="str">
        <f t="shared" si="43"/>
        <v>0</v>
      </c>
      <c r="AX94" s="112" t="s">
        <v>29</v>
      </c>
      <c r="AY94" s="112" t="s">
        <v>29</v>
      </c>
      <c r="AZ94" s="112" t="str">
        <f t="shared" si="44"/>
        <v>0</v>
      </c>
      <c r="BA94" s="112" t="s">
        <v>29</v>
      </c>
      <c r="BB94" s="112" t="s">
        <v>29</v>
      </c>
      <c r="BC94" s="112" t="str">
        <f t="shared" si="45"/>
        <v>0</v>
      </c>
      <c r="BD94" s="112" t="s">
        <v>29</v>
      </c>
      <c r="BE94" s="112" t="s">
        <v>29</v>
      </c>
      <c r="BF94" s="112" t="str">
        <f t="shared" si="46"/>
        <v>0</v>
      </c>
      <c r="BG94" s="112" t="s">
        <v>29</v>
      </c>
      <c r="BH94" s="112" t="s">
        <v>29</v>
      </c>
      <c r="BI94" s="112" t="str">
        <f t="shared" si="47"/>
        <v>0</v>
      </c>
      <c r="BJ94" s="112" t="s">
        <v>29</v>
      </c>
      <c r="BK94" s="112" t="s">
        <v>29</v>
      </c>
      <c r="BL94" s="112" t="str">
        <f t="shared" si="48"/>
        <v>0</v>
      </c>
      <c r="BM94" s="112" t="s">
        <v>29</v>
      </c>
      <c r="BN94" s="112" t="s">
        <v>29</v>
      </c>
      <c r="BO94" s="112" t="str">
        <f t="shared" si="49"/>
        <v>0</v>
      </c>
      <c r="BP94" s="112" t="s">
        <v>29</v>
      </c>
      <c r="BQ94" s="112" t="s">
        <v>29</v>
      </c>
      <c r="BR94" s="112" t="str">
        <f t="shared" si="50"/>
        <v>0</v>
      </c>
      <c r="BS94" s="112" t="s">
        <v>29</v>
      </c>
      <c r="BT94" s="112" t="s">
        <v>29</v>
      </c>
      <c r="BU94" s="112" t="str">
        <f t="shared" si="51"/>
        <v>0</v>
      </c>
      <c r="BV94" s="112" t="s">
        <v>29</v>
      </c>
      <c r="BW94" s="112" t="s">
        <v>29</v>
      </c>
      <c r="BX94" s="112" t="str">
        <f t="shared" si="52"/>
        <v>0</v>
      </c>
      <c r="BY94" s="112" t="s">
        <v>29</v>
      </c>
      <c r="BZ94" s="112" t="s">
        <v>29</v>
      </c>
      <c r="CA94" s="112" t="str">
        <f t="shared" si="53"/>
        <v>0</v>
      </c>
      <c r="CB94" s="112" t="s">
        <v>29</v>
      </c>
      <c r="CC94" s="112" t="s">
        <v>29</v>
      </c>
      <c r="CD94" s="112" t="str">
        <f t="shared" si="54"/>
        <v>0</v>
      </c>
      <c r="CE94" s="112" t="s">
        <v>29</v>
      </c>
      <c r="CF94" s="112" t="s">
        <v>29</v>
      </c>
      <c r="CG94" s="112" t="str">
        <f t="shared" si="55"/>
        <v>0</v>
      </c>
      <c r="CH94" s="112" t="s">
        <v>29</v>
      </c>
      <c r="CI94" s="112" t="s">
        <v>29</v>
      </c>
      <c r="CJ94" s="112" t="str">
        <f t="shared" si="56"/>
        <v>0</v>
      </c>
      <c r="CK94" s="112" t="s">
        <v>29</v>
      </c>
      <c r="CL94" s="112" t="s">
        <v>29</v>
      </c>
      <c r="CM94" s="112" t="str">
        <f t="shared" si="57"/>
        <v>0</v>
      </c>
      <c r="CN94" s="112" t="s">
        <v>29</v>
      </c>
      <c r="CO94" s="112" t="s">
        <v>29</v>
      </c>
      <c r="CP94" s="112" t="str">
        <f t="shared" si="58"/>
        <v>0</v>
      </c>
      <c r="CQ94" s="112">
        <v>2</v>
      </c>
      <c r="CR94" s="112">
        <v>5</v>
      </c>
      <c r="CS94" s="112">
        <f t="shared" si="59"/>
        <v>7</v>
      </c>
    </row>
    <row r="95" spans="1:97" ht="12.75" customHeight="1">
      <c r="A95" s="103">
        <v>3</v>
      </c>
      <c r="B95" s="117" t="s">
        <v>41</v>
      </c>
      <c r="C95" s="117">
        <v>1054</v>
      </c>
      <c r="D95" s="117" t="s">
        <v>128</v>
      </c>
      <c r="E95" s="121">
        <v>12602</v>
      </c>
      <c r="F95" s="121">
        <v>1</v>
      </c>
      <c r="G95" s="121" t="s">
        <v>96</v>
      </c>
      <c r="H95" s="112" t="s">
        <v>29</v>
      </c>
      <c r="I95" s="112">
        <v>1</v>
      </c>
      <c r="J95" s="112">
        <f t="shared" si="30"/>
        <v>1</v>
      </c>
      <c r="K95" s="112" t="s">
        <v>29</v>
      </c>
      <c r="L95" s="112">
        <v>2</v>
      </c>
      <c r="M95" s="112">
        <f t="shared" si="31"/>
        <v>2</v>
      </c>
      <c r="N95" s="112" t="s">
        <v>29</v>
      </c>
      <c r="O95" s="112">
        <v>1</v>
      </c>
      <c r="P95" s="112">
        <f t="shared" si="32"/>
        <v>1</v>
      </c>
      <c r="Q95" s="112" t="s">
        <v>29</v>
      </c>
      <c r="R95" s="112" t="s">
        <v>29</v>
      </c>
      <c r="S95" s="112" t="str">
        <f t="shared" si="33"/>
        <v>0</v>
      </c>
      <c r="T95" s="112" t="s">
        <v>29</v>
      </c>
      <c r="U95" s="112" t="s">
        <v>29</v>
      </c>
      <c r="V95" s="112" t="str">
        <f t="shared" si="34"/>
        <v>0</v>
      </c>
      <c r="W95" s="112" t="s">
        <v>29</v>
      </c>
      <c r="X95" s="112" t="s">
        <v>29</v>
      </c>
      <c r="Y95" s="112" t="str">
        <f t="shared" si="35"/>
        <v>0</v>
      </c>
      <c r="Z95" s="112" t="s">
        <v>29</v>
      </c>
      <c r="AA95" s="112" t="s">
        <v>29</v>
      </c>
      <c r="AB95" s="112" t="str">
        <f t="shared" si="36"/>
        <v>0</v>
      </c>
      <c r="AC95" s="112" t="s">
        <v>29</v>
      </c>
      <c r="AD95" s="112" t="s">
        <v>29</v>
      </c>
      <c r="AE95" s="112" t="str">
        <f t="shared" si="37"/>
        <v>0</v>
      </c>
      <c r="AF95" s="112" t="s">
        <v>29</v>
      </c>
      <c r="AG95" s="112" t="s">
        <v>29</v>
      </c>
      <c r="AH95" s="112" t="str">
        <f t="shared" si="38"/>
        <v>0</v>
      </c>
      <c r="AI95" s="112" t="s">
        <v>29</v>
      </c>
      <c r="AJ95" s="112" t="s">
        <v>29</v>
      </c>
      <c r="AK95" s="112" t="str">
        <f t="shared" si="39"/>
        <v>0</v>
      </c>
      <c r="AL95" s="112" t="s">
        <v>29</v>
      </c>
      <c r="AM95" s="112" t="s">
        <v>29</v>
      </c>
      <c r="AN95" s="112" t="str">
        <f t="shared" si="40"/>
        <v>0</v>
      </c>
      <c r="AO95" s="112" t="s">
        <v>29</v>
      </c>
      <c r="AP95" s="112" t="s">
        <v>29</v>
      </c>
      <c r="AQ95" s="112" t="str">
        <f t="shared" si="41"/>
        <v>0</v>
      </c>
      <c r="AR95" s="112" t="s">
        <v>29</v>
      </c>
      <c r="AS95" s="112" t="s">
        <v>29</v>
      </c>
      <c r="AT95" s="112" t="str">
        <f t="shared" si="42"/>
        <v>0</v>
      </c>
      <c r="AU95" s="112" t="s">
        <v>29</v>
      </c>
      <c r="AV95" s="112" t="s">
        <v>29</v>
      </c>
      <c r="AW95" s="112" t="str">
        <f t="shared" si="43"/>
        <v>0</v>
      </c>
      <c r="AX95" s="112" t="s">
        <v>29</v>
      </c>
      <c r="AY95" s="112" t="s">
        <v>29</v>
      </c>
      <c r="AZ95" s="112" t="str">
        <f t="shared" si="44"/>
        <v>0</v>
      </c>
      <c r="BA95" s="112" t="s">
        <v>29</v>
      </c>
      <c r="BB95" s="112" t="s">
        <v>29</v>
      </c>
      <c r="BC95" s="112" t="str">
        <f t="shared" si="45"/>
        <v>0</v>
      </c>
      <c r="BD95" s="112" t="s">
        <v>29</v>
      </c>
      <c r="BE95" s="112" t="s">
        <v>29</v>
      </c>
      <c r="BF95" s="112" t="str">
        <f t="shared" si="46"/>
        <v>0</v>
      </c>
      <c r="BG95" s="112" t="s">
        <v>29</v>
      </c>
      <c r="BH95" s="112" t="s">
        <v>29</v>
      </c>
      <c r="BI95" s="112" t="str">
        <f t="shared" si="47"/>
        <v>0</v>
      </c>
      <c r="BJ95" s="112" t="s">
        <v>29</v>
      </c>
      <c r="BK95" s="112" t="s">
        <v>29</v>
      </c>
      <c r="BL95" s="112" t="str">
        <f t="shared" si="48"/>
        <v>0</v>
      </c>
      <c r="BM95" s="112" t="s">
        <v>29</v>
      </c>
      <c r="BN95" s="112" t="s">
        <v>29</v>
      </c>
      <c r="BO95" s="112" t="str">
        <f t="shared" si="49"/>
        <v>0</v>
      </c>
      <c r="BP95" s="112" t="s">
        <v>29</v>
      </c>
      <c r="BQ95" s="112" t="s">
        <v>29</v>
      </c>
      <c r="BR95" s="112" t="str">
        <f t="shared" si="50"/>
        <v>0</v>
      </c>
      <c r="BS95" s="112" t="s">
        <v>29</v>
      </c>
      <c r="BT95" s="112" t="s">
        <v>29</v>
      </c>
      <c r="BU95" s="112" t="str">
        <f t="shared" si="51"/>
        <v>0</v>
      </c>
      <c r="BV95" s="112" t="s">
        <v>29</v>
      </c>
      <c r="BW95" s="112" t="s">
        <v>29</v>
      </c>
      <c r="BX95" s="112" t="str">
        <f t="shared" si="52"/>
        <v>0</v>
      </c>
      <c r="BY95" s="112" t="s">
        <v>29</v>
      </c>
      <c r="BZ95" s="112" t="s">
        <v>29</v>
      </c>
      <c r="CA95" s="112" t="str">
        <f t="shared" si="53"/>
        <v>0</v>
      </c>
      <c r="CB95" s="112" t="s">
        <v>29</v>
      </c>
      <c r="CC95" s="112" t="s">
        <v>29</v>
      </c>
      <c r="CD95" s="112" t="str">
        <f t="shared" si="54"/>
        <v>0</v>
      </c>
      <c r="CE95" s="112" t="s">
        <v>29</v>
      </c>
      <c r="CF95" s="112" t="s">
        <v>29</v>
      </c>
      <c r="CG95" s="112" t="str">
        <f t="shared" si="55"/>
        <v>0</v>
      </c>
      <c r="CH95" s="112" t="s">
        <v>29</v>
      </c>
      <c r="CI95" s="112" t="s">
        <v>29</v>
      </c>
      <c r="CJ95" s="112" t="str">
        <f t="shared" si="56"/>
        <v>0</v>
      </c>
      <c r="CK95" s="112" t="s">
        <v>29</v>
      </c>
      <c r="CL95" s="112" t="s">
        <v>29</v>
      </c>
      <c r="CM95" s="112" t="str">
        <f t="shared" si="57"/>
        <v>0</v>
      </c>
      <c r="CN95" s="112" t="s">
        <v>29</v>
      </c>
      <c r="CO95" s="112">
        <v>1</v>
      </c>
      <c r="CP95" s="112">
        <f t="shared" si="58"/>
        <v>1</v>
      </c>
      <c r="CQ95" s="112" t="s">
        <v>29</v>
      </c>
      <c r="CR95" s="112">
        <v>5</v>
      </c>
      <c r="CS95" s="112">
        <f t="shared" si="59"/>
        <v>5</v>
      </c>
    </row>
    <row r="96" spans="1:97" ht="12.75" customHeight="1">
      <c r="A96" s="103">
        <v>3</v>
      </c>
      <c r="B96" s="117" t="s">
        <v>41</v>
      </c>
      <c r="C96" s="117">
        <v>1058</v>
      </c>
      <c r="D96" s="117" t="s">
        <v>129</v>
      </c>
      <c r="E96" s="121">
        <v>13790</v>
      </c>
      <c r="F96" s="121">
        <v>1</v>
      </c>
      <c r="G96" s="121" t="s">
        <v>96</v>
      </c>
      <c r="H96" s="112" t="s">
        <v>29</v>
      </c>
      <c r="I96" s="112">
        <v>1</v>
      </c>
      <c r="J96" s="112">
        <f t="shared" si="30"/>
        <v>1</v>
      </c>
      <c r="K96" s="112">
        <v>1</v>
      </c>
      <c r="L96" s="112">
        <v>1</v>
      </c>
      <c r="M96" s="112">
        <f t="shared" si="31"/>
        <v>2</v>
      </c>
      <c r="N96" s="112" t="s">
        <v>29</v>
      </c>
      <c r="O96" s="112" t="s">
        <v>29</v>
      </c>
      <c r="P96" s="112" t="str">
        <f t="shared" si="32"/>
        <v>0</v>
      </c>
      <c r="Q96" s="112" t="s">
        <v>29</v>
      </c>
      <c r="R96" s="112">
        <v>1</v>
      </c>
      <c r="S96" s="112">
        <f t="shared" si="33"/>
        <v>1</v>
      </c>
      <c r="T96" s="112" t="s">
        <v>29</v>
      </c>
      <c r="U96" s="112" t="s">
        <v>29</v>
      </c>
      <c r="V96" s="112" t="str">
        <f t="shared" si="34"/>
        <v>0</v>
      </c>
      <c r="W96" s="112" t="s">
        <v>29</v>
      </c>
      <c r="X96" s="112" t="s">
        <v>29</v>
      </c>
      <c r="Y96" s="112" t="str">
        <f t="shared" si="35"/>
        <v>0</v>
      </c>
      <c r="Z96" s="112" t="s">
        <v>29</v>
      </c>
      <c r="AA96" s="112" t="s">
        <v>29</v>
      </c>
      <c r="AB96" s="112" t="str">
        <f t="shared" si="36"/>
        <v>0</v>
      </c>
      <c r="AC96" s="112" t="s">
        <v>29</v>
      </c>
      <c r="AD96" s="112" t="s">
        <v>29</v>
      </c>
      <c r="AE96" s="112" t="str">
        <f t="shared" si="37"/>
        <v>0</v>
      </c>
      <c r="AF96" s="112" t="s">
        <v>29</v>
      </c>
      <c r="AG96" s="112" t="s">
        <v>29</v>
      </c>
      <c r="AH96" s="112" t="str">
        <f t="shared" si="38"/>
        <v>0</v>
      </c>
      <c r="AI96" s="112" t="s">
        <v>29</v>
      </c>
      <c r="AJ96" s="112" t="s">
        <v>29</v>
      </c>
      <c r="AK96" s="112" t="str">
        <f t="shared" si="39"/>
        <v>0</v>
      </c>
      <c r="AL96" s="112" t="s">
        <v>29</v>
      </c>
      <c r="AM96" s="112" t="s">
        <v>29</v>
      </c>
      <c r="AN96" s="112" t="str">
        <f t="shared" si="40"/>
        <v>0</v>
      </c>
      <c r="AO96" s="112" t="s">
        <v>29</v>
      </c>
      <c r="AP96" s="112" t="s">
        <v>29</v>
      </c>
      <c r="AQ96" s="112" t="str">
        <f t="shared" si="41"/>
        <v>0</v>
      </c>
      <c r="AR96" s="112" t="s">
        <v>29</v>
      </c>
      <c r="AS96" s="112" t="s">
        <v>29</v>
      </c>
      <c r="AT96" s="112" t="str">
        <f t="shared" si="42"/>
        <v>0</v>
      </c>
      <c r="AU96" s="112" t="s">
        <v>29</v>
      </c>
      <c r="AV96" s="112" t="s">
        <v>29</v>
      </c>
      <c r="AW96" s="112" t="str">
        <f t="shared" si="43"/>
        <v>0</v>
      </c>
      <c r="AX96" s="112" t="s">
        <v>29</v>
      </c>
      <c r="AY96" s="112" t="s">
        <v>29</v>
      </c>
      <c r="AZ96" s="112" t="str">
        <f t="shared" si="44"/>
        <v>0</v>
      </c>
      <c r="BA96" s="112" t="s">
        <v>29</v>
      </c>
      <c r="BB96" s="112" t="s">
        <v>29</v>
      </c>
      <c r="BC96" s="112" t="str">
        <f t="shared" si="45"/>
        <v>0</v>
      </c>
      <c r="BD96" s="112" t="s">
        <v>29</v>
      </c>
      <c r="BE96" s="112" t="s">
        <v>29</v>
      </c>
      <c r="BF96" s="112" t="str">
        <f t="shared" si="46"/>
        <v>0</v>
      </c>
      <c r="BG96" s="112" t="s">
        <v>29</v>
      </c>
      <c r="BH96" s="112" t="s">
        <v>29</v>
      </c>
      <c r="BI96" s="112" t="str">
        <f t="shared" si="47"/>
        <v>0</v>
      </c>
      <c r="BJ96" s="112" t="s">
        <v>29</v>
      </c>
      <c r="BK96" s="112" t="s">
        <v>29</v>
      </c>
      <c r="BL96" s="112" t="str">
        <f t="shared" si="48"/>
        <v>0</v>
      </c>
      <c r="BM96" s="112" t="s">
        <v>29</v>
      </c>
      <c r="BN96" s="112" t="s">
        <v>29</v>
      </c>
      <c r="BO96" s="112" t="str">
        <f t="shared" si="49"/>
        <v>0</v>
      </c>
      <c r="BP96" s="112" t="s">
        <v>29</v>
      </c>
      <c r="BQ96" s="112" t="s">
        <v>29</v>
      </c>
      <c r="BR96" s="112" t="str">
        <f t="shared" si="50"/>
        <v>0</v>
      </c>
      <c r="BS96" s="112" t="s">
        <v>29</v>
      </c>
      <c r="BT96" s="112" t="s">
        <v>29</v>
      </c>
      <c r="BU96" s="112" t="str">
        <f t="shared" si="51"/>
        <v>0</v>
      </c>
      <c r="BV96" s="112" t="s">
        <v>29</v>
      </c>
      <c r="BW96" s="112" t="s">
        <v>29</v>
      </c>
      <c r="BX96" s="112" t="str">
        <f t="shared" si="52"/>
        <v>0</v>
      </c>
      <c r="BY96" s="112" t="s">
        <v>29</v>
      </c>
      <c r="BZ96" s="112" t="s">
        <v>29</v>
      </c>
      <c r="CA96" s="112" t="str">
        <f t="shared" si="53"/>
        <v>0</v>
      </c>
      <c r="CB96" s="112" t="s">
        <v>29</v>
      </c>
      <c r="CC96" s="112" t="s">
        <v>29</v>
      </c>
      <c r="CD96" s="112" t="str">
        <f t="shared" si="54"/>
        <v>0</v>
      </c>
      <c r="CE96" s="112" t="s">
        <v>29</v>
      </c>
      <c r="CF96" s="112" t="s">
        <v>29</v>
      </c>
      <c r="CG96" s="112" t="str">
        <f t="shared" si="55"/>
        <v>0</v>
      </c>
      <c r="CH96" s="112" t="s">
        <v>29</v>
      </c>
      <c r="CI96" s="112" t="s">
        <v>29</v>
      </c>
      <c r="CJ96" s="112" t="str">
        <f t="shared" si="56"/>
        <v>0</v>
      </c>
      <c r="CK96" s="112" t="s">
        <v>29</v>
      </c>
      <c r="CL96" s="112" t="s">
        <v>29</v>
      </c>
      <c r="CM96" s="112" t="str">
        <f t="shared" si="57"/>
        <v>0</v>
      </c>
      <c r="CN96" s="112" t="s">
        <v>29</v>
      </c>
      <c r="CO96" s="112">
        <v>1</v>
      </c>
      <c r="CP96" s="112">
        <f t="shared" si="58"/>
        <v>1</v>
      </c>
      <c r="CQ96" s="112">
        <v>1</v>
      </c>
      <c r="CR96" s="112">
        <v>4</v>
      </c>
      <c r="CS96" s="112">
        <f t="shared" si="59"/>
        <v>5</v>
      </c>
    </row>
    <row r="97" spans="1:97" ht="12.75" customHeight="1">
      <c r="A97" s="103">
        <v>5</v>
      </c>
      <c r="B97" s="117" t="s">
        <v>131</v>
      </c>
      <c r="C97" s="117">
        <v>1301</v>
      </c>
      <c r="D97" s="117" t="s">
        <v>132</v>
      </c>
      <c r="E97" s="121">
        <v>14878</v>
      </c>
      <c r="F97" s="121">
        <v>1</v>
      </c>
      <c r="G97" s="121" t="s">
        <v>96</v>
      </c>
      <c r="H97" s="112" t="s">
        <v>29</v>
      </c>
      <c r="I97" s="112">
        <v>2</v>
      </c>
      <c r="J97" s="112">
        <f t="shared" si="30"/>
        <v>2</v>
      </c>
      <c r="K97" s="112" t="s">
        <v>29</v>
      </c>
      <c r="L97" s="112">
        <v>3</v>
      </c>
      <c r="M97" s="112">
        <f t="shared" si="31"/>
        <v>3</v>
      </c>
      <c r="N97" s="112" t="s">
        <v>29</v>
      </c>
      <c r="O97" s="112">
        <v>1</v>
      </c>
      <c r="P97" s="112">
        <f t="shared" si="32"/>
        <v>1</v>
      </c>
      <c r="Q97" s="112" t="s">
        <v>29</v>
      </c>
      <c r="R97" s="112">
        <v>3</v>
      </c>
      <c r="S97" s="112">
        <f t="shared" si="33"/>
        <v>3</v>
      </c>
      <c r="T97" s="112" t="s">
        <v>29</v>
      </c>
      <c r="U97" s="112" t="s">
        <v>29</v>
      </c>
      <c r="V97" s="112" t="str">
        <f t="shared" si="34"/>
        <v>0</v>
      </c>
      <c r="W97" s="112" t="s">
        <v>29</v>
      </c>
      <c r="X97" s="112" t="s">
        <v>29</v>
      </c>
      <c r="Y97" s="112" t="str">
        <f t="shared" si="35"/>
        <v>0</v>
      </c>
      <c r="Z97" s="112" t="s">
        <v>29</v>
      </c>
      <c r="AA97" s="112" t="s">
        <v>29</v>
      </c>
      <c r="AB97" s="112" t="str">
        <f t="shared" si="36"/>
        <v>0</v>
      </c>
      <c r="AC97" s="112" t="s">
        <v>29</v>
      </c>
      <c r="AD97" s="112" t="s">
        <v>29</v>
      </c>
      <c r="AE97" s="112" t="str">
        <f t="shared" si="37"/>
        <v>0</v>
      </c>
      <c r="AF97" s="112" t="s">
        <v>29</v>
      </c>
      <c r="AG97" s="112" t="s">
        <v>29</v>
      </c>
      <c r="AH97" s="112" t="str">
        <f t="shared" si="38"/>
        <v>0</v>
      </c>
      <c r="AI97" s="112" t="s">
        <v>29</v>
      </c>
      <c r="AJ97" s="112" t="s">
        <v>29</v>
      </c>
      <c r="AK97" s="112" t="str">
        <f t="shared" si="39"/>
        <v>0</v>
      </c>
      <c r="AL97" s="112" t="s">
        <v>29</v>
      </c>
      <c r="AM97" s="112" t="s">
        <v>29</v>
      </c>
      <c r="AN97" s="112" t="str">
        <f t="shared" si="40"/>
        <v>0</v>
      </c>
      <c r="AO97" s="112" t="s">
        <v>29</v>
      </c>
      <c r="AP97" s="112" t="s">
        <v>29</v>
      </c>
      <c r="AQ97" s="112" t="str">
        <f t="shared" si="41"/>
        <v>0</v>
      </c>
      <c r="AR97" s="112" t="s">
        <v>29</v>
      </c>
      <c r="AS97" s="112" t="s">
        <v>29</v>
      </c>
      <c r="AT97" s="112" t="str">
        <f t="shared" si="42"/>
        <v>0</v>
      </c>
      <c r="AU97" s="112" t="s">
        <v>29</v>
      </c>
      <c r="AV97" s="112" t="s">
        <v>29</v>
      </c>
      <c r="AW97" s="112" t="str">
        <f t="shared" si="43"/>
        <v>0</v>
      </c>
      <c r="AX97" s="112" t="s">
        <v>29</v>
      </c>
      <c r="AY97" s="112" t="s">
        <v>29</v>
      </c>
      <c r="AZ97" s="112" t="str">
        <f t="shared" si="44"/>
        <v>0</v>
      </c>
      <c r="BA97" s="112" t="s">
        <v>29</v>
      </c>
      <c r="BB97" s="112" t="s">
        <v>29</v>
      </c>
      <c r="BC97" s="112" t="str">
        <f t="shared" si="45"/>
        <v>0</v>
      </c>
      <c r="BD97" s="112" t="s">
        <v>29</v>
      </c>
      <c r="BE97" s="112" t="s">
        <v>29</v>
      </c>
      <c r="BF97" s="112" t="str">
        <f t="shared" si="46"/>
        <v>0</v>
      </c>
      <c r="BG97" s="112" t="s">
        <v>29</v>
      </c>
      <c r="BH97" s="112" t="s">
        <v>29</v>
      </c>
      <c r="BI97" s="112" t="str">
        <f t="shared" si="47"/>
        <v>0</v>
      </c>
      <c r="BJ97" s="112" t="s">
        <v>29</v>
      </c>
      <c r="BK97" s="112" t="s">
        <v>29</v>
      </c>
      <c r="BL97" s="112" t="str">
        <f t="shared" si="48"/>
        <v>0</v>
      </c>
      <c r="BM97" s="112" t="s">
        <v>29</v>
      </c>
      <c r="BN97" s="112" t="s">
        <v>29</v>
      </c>
      <c r="BO97" s="112" t="str">
        <f t="shared" si="49"/>
        <v>0</v>
      </c>
      <c r="BP97" s="112" t="s">
        <v>29</v>
      </c>
      <c r="BQ97" s="112" t="s">
        <v>29</v>
      </c>
      <c r="BR97" s="112" t="str">
        <f t="shared" si="50"/>
        <v>0</v>
      </c>
      <c r="BS97" s="112" t="s">
        <v>29</v>
      </c>
      <c r="BT97" s="112" t="s">
        <v>29</v>
      </c>
      <c r="BU97" s="112" t="str">
        <f t="shared" si="51"/>
        <v>0</v>
      </c>
      <c r="BV97" s="112" t="s">
        <v>29</v>
      </c>
      <c r="BW97" s="112" t="s">
        <v>29</v>
      </c>
      <c r="BX97" s="112" t="str">
        <f t="shared" si="52"/>
        <v>0</v>
      </c>
      <c r="BY97" s="112" t="s">
        <v>29</v>
      </c>
      <c r="BZ97" s="112" t="s">
        <v>29</v>
      </c>
      <c r="CA97" s="112" t="str">
        <f t="shared" si="53"/>
        <v>0</v>
      </c>
      <c r="CB97" s="112" t="s">
        <v>29</v>
      </c>
      <c r="CC97" s="112" t="s">
        <v>29</v>
      </c>
      <c r="CD97" s="112" t="str">
        <f t="shared" si="54"/>
        <v>0</v>
      </c>
      <c r="CE97" s="112" t="s">
        <v>29</v>
      </c>
      <c r="CF97" s="112" t="s">
        <v>29</v>
      </c>
      <c r="CG97" s="112" t="str">
        <f t="shared" si="55"/>
        <v>0</v>
      </c>
      <c r="CH97" s="112" t="s">
        <v>29</v>
      </c>
      <c r="CI97" s="112" t="s">
        <v>29</v>
      </c>
      <c r="CJ97" s="112" t="str">
        <f t="shared" si="56"/>
        <v>0</v>
      </c>
      <c r="CK97" s="112" t="s">
        <v>29</v>
      </c>
      <c r="CL97" s="112" t="s">
        <v>29</v>
      </c>
      <c r="CM97" s="112" t="str">
        <f t="shared" si="57"/>
        <v>0</v>
      </c>
      <c r="CN97" s="112" t="s">
        <v>29</v>
      </c>
      <c r="CO97" s="112" t="s">
        <v>29</v>
      </c>
      <c r="CP97" s="112" t="str">
        <f t="shared" si="58"/>
        <v>0</v>
      </c>
      <c r="CQ97" s="112" t="s">
        <v>29</v>
      </c>
      <c r="CR97" s="112">
        <v>9</v>
      </c>
      <c r="CS97" s="112">
        <f t="shared" si="59"/>
        <v>9</v>
      </c>
    </row>
    <row r="98" spans="1:97" ht="12.75" customHeight="1">
      <c r="A98" s="103">
        <v>5</v>
      </c>
      <c r="B98" s="117" t="s">
        <v>131</v>
      </c>
      <c r="C98" s="117">
        <v>1322</v>
      </c>
      <c r="D98" s="117" t="s">
        <v>133</v>
      </c>
      <c r="E98" s="121">
        <v>15870</v>
      </c>
      <c r="F98" s="121">
        <v>1</v>
      </c>
      <c r="G98" s="121" t="s">
        <v>96</v>
      </c>
      <c r="H98" s="112" t="s">
        <v>29</v>
      </c>
      <c r="I98" s="112">
        <v>3</v>
      </c>
      <c r="J98" s="112">
        <f t="shared" si="30"/>
        <v>3</v>
      </c>
      <c r="K98" s="112" t="s">
        <v>29</v>
      </c>
      <c r="L98" s="112">
        <v>1</v>
      </c>
      <c r="M98" s="112">
        <f t="shared" si="31"/>
        <v>1</v>
      </c>
      <c r="N98" s="112" t="s">
        <v>29</v>
      </c>
      <c r="O98" s="112" t="s">
        <v>29</v>
      </c>
      <c r="P98" s="112" t="str">
        <f t="shared" si="32"/>
        <v>0</v>
      </c>
      <c r="Q98" s="112">
        <v>1</v>
      </c>
      <c r="R98" s="112">
        <v>2</v>
      </c>
      <c r="S98" s="112">
        <f t="shared" si="33"/>
        <v>3</v>
      </c>
      <c r="T98" s="112" t="s">
        <v>29</v>
      </c>
      <c r="U98" s="112" t="s">
        <v>29</v>
      </c>
      <c r="V98" s="112" t="str">
        <f t="shared" si="34"/>
        <v>0</v>
      </c>
      <c r="W98" s="112" t="s">
        <v>29</v>
      </c>
      <c r="X98" s="112" t="s">
        <v>29</v>
      </c>
      <c r="Y98" s="112" t="str">
        <f t="shared" si="35"/>
        <v>0</v>
      </c>
      <c r="Z98" s="112" t="s">
        <v>29</v>
      </c>
      <c r="AA98" s="112" t="s">
        <v>29</v>
      </c>
      <c r="AB98" s="112" t="str">
        <f t="shared" si="36"/>
        <v>0</v>
      </c>
      <c r="AC98" s="112" t="s">
        <v>29</v>
      </c>
      <c r="AD98" s="112" t="s">
        <v>29</v>
      </c>
      <c r="AE98" s="112" t="str">
        <f t="shared" si="37"/>
        <v>0</v>
      </c>
      <c r="AF98" s="112" t="s">
        <v>29</v>
      </c>
      <c r="AG98" s="112" t="s">
        <v>29</v>
      </c>
      <c r="AH98" s="112" t="str">
        <f t="shared" si="38"/>
        <v>0</v>
      </c>
      <c r="AI98" s="112" t="s">
        <v>29</v>
      </c>
      <c r="AJ98" s="112" t="s">
        <v>29</v>
      </c>
      <c r="AK98" s="112" t="str">
        <f t="shared" si="39"/>
        <v>0</v>
      </c>
      <c r="AL98" s="112" t="s">
        <v>29</v>
      </c>
      <c r="AM98" s="112" t="s">
        <v>29</v>
      </c>
      <c r="AN98" s="112" t="str">
        <f t="shared" si="40"/>
        <v>0</v>
      </c>
      <c r="AO98" s="112" t="s">
        <v>29</v>
      </c>
      <c r="AP98" s="112" t="s">
        <v>29</v>
      </c>
      <c r="AQ98" s="112" t="str">
        <f t="shared" si="41"/>
        <v>0</v>
      </c>
      <c r="AR98" s="112" t="s">
        <v>29</v>
      </c>
      <c r="AS98" s="112" t="s">
        <v>29</v>
      </c>
      <c r="AT98" s="112" t="str">
        <f t="shared" si="42"/>
        <v>0</v>
      </c>
      <c r="AU98" s="112" t="s">
        <v>29</v>
      </c>
      <c r="AV98" s="112" t="s">
        <v>29</v>
      </c>
      <c r="AW98" s="112" t="str">
        <f t="shared" si="43"/>
        <v>0</v>
      </c>
      <c r="AX98" s="112" t="s">
        <v>29</v>
      </c>
      <c r="AY98" s="112" t="s">
        <v>29</v>
      </c>
      <c r="AZ98" s="112" t="str">
        <f t="shared" si="44"/>
        <v>0</v>
      </c>
      <c r="BA98" s="112" t="s">
        <v>29</v>
      </c>
      <c r="BB98" s="112" t="s">
        <v>29</v>
      </c>
      <c r="BC98" s="112" t="str">
        <f t="shared" si="45"/>
        <v>0</v>
      </c>
      <c r="BD98" s="112" t="s">
        <v>29</v>
      </c>
      <c r="BE98" s="112" t="s">
        <v>29</v>
      </c>
      <c r="BF98" s="112" t="str">
        <f t="shared" si="46"/>
        <v>0</v>
      </c>
      <c r="BG98" s="112" t="s">
        <v>29</v>
      </c>
      <c r="BH98" s="112" t="s">
        <v>29</v>
      </c>
      <c r="BI98" s="112" t="str">
        <f t="shared" si="47"/>
        <v>0</v>
      </c>
      <c r="BJ98" s="112" t="s">
        <v>29</v>
      </c>
      <c r="BK98" s="112" t="s">
        <v>29</v>
      </c>
      <c r="BL98" s="112" t="str">
        <f t="shared" si="48"/>
        <v>0</v>
      </c>
      <c r="BM98" s="112" t="s">
        <v>29</v>
      </c>
      <c r="BN98" s="112" t="s">
        <v>29</v>
      </c>
      <c r="BO98" s="112" t="str">
        <f t="shared" si="49"/>
        <v>0</v>
      </c>
      <c r="BP98" s="112" t="s">
        <v>29</v>
      </c>
      <c r="BQ98" s="112" t="s">
        <v>29</v>
      </c>
      <c r="BR98" s="112" t="str">
        <f t="shared" si="50"/>
        <v>0</v>
      </c>
      <c r="BS98" s="112" t="s">
        <v>29</v>
      </c>
      <c r="BT98" s="112" t="s">
        <v>29</v>
      </c>
      <c r="BU98" s="112" t="str">
        <f t="shared" si="51"/>
        <v>0</v>
      </c>
      <c r="BV98" s="112" t="s">
        <v>29</v>
      </c>
      <c r="BW98" s="112" t="s">
        <v>29</v>
      </c>
      <c r="BX98" s="112" t="str">
        <f t="shared" si="52"/>
        <v>0</v>
      </c>
      <c r="BY98" s="112" t="s">
        <v>29</v>
      </c>
      <c r="BZ98" s="112" t="s">
        <v>29</v>
      </c>
      <c r="CA98" s="112" t="str">
        <f t="shared" si="53"/>
        <v>0</v>
      </c>
      <c r="CB98" s="112" t="s">
        <v>29</v>
      </c>
      <c r="CC98" s="112" t="s">
        <v>29</v>
      </c>
      <c r="CD98" s="112" t="str">
        <f t="shared" si="54"/>
        <v>0</v>
      </c>
      <c r="CE98" s="112" t="s">
        <v>29</v>
      </c>
      <c r="CF98" s="112" t="s">
        <v>29</v>
      </c>
      <c r="CG98" s="112" t="str">
        <f t="shared" si="55"/>
        <v>0</v>
      </c>
      <c r="CH98" s="112" t="s">
        <v>29</v>
      </c>
      <c r="CI98" s="112" t="s">
        <v>29</v>
      </c>
      <c r="CJ98" s="112" t="str">
        <f t="shared" si="56"/>
        <v>0</v>
      </c>
      <c r="CK98" s="112" t="s">
        <v>29</v>
      </c>
      <c r="CL98" s="112" t="s">
        <v>29</v>
      </c>
      <c r="CM98" s="112" t="str">
        <f t="shared" si="57"/>
        <v>0</v>
      </c>
      <c r="CN98" s="112" t="s">
        <v>29</v>
      </c>
      <c r="CO98" s="112" t="s">
        <v>29</v>
      </c>
      <c r="CP98" s="112" t="str">
        <f t="shared" si="58"/>
        <v>0</v>
      </c>
      <c r="CQ98" s="112">
        <v>1</v>
      </c>
      <c r="CR98" s="112">
        <v>6</v>
      </c>
      <c r="CS98" s="112">
        <f t="shared" si="59"/>
        <v>7</v>
      </c>
    </row>
    <row r="99" spans="1:97" ht="12.75" customHeight="1">
      <c r="A99" s="103">
        <v>5</v>
      </c>
      <c r="B99" s="117" t="s">
        <v>131</v>
      </c>
      <c r="C99" s="117">
        <v>1331</v>
      </c>
      <c r="D99" s="117" t="s">
        <v>280</v>
      </c>
      <c r="E99" s="121">
        <v>12426</v>
      </c>
      <c r="F99" s="121">
        <v>1</v>
      </c>
      <c r="G99" s="121" t="s">
        <v>96</v>
      </c>
      <c r="H99" s="112">
        <v>1</v>
      </c>
      <c r="I99" s="112">
        <v>1</v>
      </c>
      <c r="J99" s="112">
        <f t="shared" si="30"/>
        <v>2</v>
      </c>
      <c r="K99" s="112" t="s">
        <v>29</v>
      </c>
      <c r="L99" s="112">
        <v>3</v>
      </c>
      <c r="M99" s="112">
        <f t="shared" si="31"/>
        <v>3</v>
      </c>
      <c r="N99" s="112" t="s">
        <v>29</v>
      </c>
      <c r="O99" s="112">
        <v>1</v>
      </c>
      <c r="P99" s="112">
        <f t="shared" si="32"/>
        <v>1</v>
      </c>
      <c r="Q99" s="112" t="s">
        <v>29</v>
      </c>
      <c r="R99" s="112" t="s">
        <v>29</v>
      </c>
      <c r="S99" s="112" t="str">
        <f t="shared" si="33"/>
        <v>0</v>
      </c>
      <c r="T99" s="112" t="s">
        <v>29</v>
      </c>
      <c r="U99" s="112" t="s">
        <v>29</v>
      </c>
      <c r="V99" s="112" t="str">
        <f t="shared" si="34"/>
        <v>0</v>
      </c>
      <c r="W99" s="112" t="s">
        <v>29</v>
      </c>
      <c r="X99" s="112" t="s">
        <v>29</v>
      </c>
      <c r="Y99" s="112" t="str">
        <f t="shared" si="35"/>
        <v>0</v>
      </c>
      <c r="Z99" s="112" t="s">
        <v>29</v>
      </c>
      <c r="AA99" s="112" t="s">
        <v>29</v>
      </c>
      <c r="AB99" s="112" t="str">
        <f t="shared" si="36"/>
        <v>0</v>
      </c>
      <c r="AC99" s="112" t="s">
        <v>29</v>
      </c>
      <c r="AD99" s="112" t="s">
        <v>29</v>
      </c>
      <c r="AE99" s="112" t="str">
        <f t="shared" si="37"/>
        <v>0</v>
      </c>
      <c r="AF99" s="112" t="s">
        <v>29</v>
      </c>
      <c r="AG99" s="112" t="s">
        <v>29</v>
      </c>
      <c r="AH99" s="112" t="str">
        <f t="shared" si="38"/>
        <v>0</v>
      </c>
      <c r="AI99" s="112" t="s">
        <v>29</v>
      </c>
      <c r="AJ99" s="112" t="s">
        <v>29</v>
      </c>
      <c r="AK99" s="112" t="str">
        <f t="shared" si="39"/>
        <v>0</v>
      </c>
      <c r="AL99" s="112" t="s">
        <v>29</v>
      </c>
      <c r="AM99" s="112" t="s">
        <v>29</v>
      </c>
      <c r="AN99" s="112" t="str">
        <f t="shared" si="40"/>
        <v>0</v>
      </c>
      <c r="AO99" s="112" t="s">
        <v>29</v>
      </c>
      <c r="AP99" s="112" t="s">
        <v>29</v>
      </c>
      <c r="AQ99" s="112" t="str">
        <f t="shared" si="41"/>
        <v>0</v>
      </c>
      <c r="AR99" s="112" t="s">
        <v>29</v>
      </c>
      <c r="AS99" s="112" t="s">
        <v>29</v>
      </c>
      <c r="AT99" s="112" t="str">
        <f t="shared" si="42"/>
        <v>0</v>
      </c>
      <c r="AU99" s="112" t="s">
        <v>29</v>
      </c>
      <c r="AV99" s="112" t="s">
        <v>29</v>
      </c>
      <c r="AW99" s="112" t="str">
        <f t="shared" si="43"/>
        <v>0</v>
      </c>
      <c r="AX99" s="112" t="s">
        <v>29</v>
      </c>
      <c r="AY99" s="112" t="s">
        <v>29</v>
      </c>
      <c r="AZ99" s="112" t="str">
        <f t="shared" si="44"/>
        <v>0</v>
      </c>
      <c r="BA99" s="112" t="s">
        <v>29</v>
      </c>
      <c r="BB99" s="112" t="s">
        <v>29</v>
      </c>
      <c r="BC99" s="112" t="str">
        <f t="shared" si="45"/>
        <v>0</v>
      </c>
      <c r="BD99" s="112" t="s">
        <v>29</v>
      </c>
      <c r="BE99" s="112" t="s">
        <v>29</v>
      </c>
      <c r="BF99" s="112" t="str">
        <f t="shared" si="46"/>
        <v>0</v>
      </c>
      <c r="BG99" s="112" t="s">
        <v>29</v>
      </c>
      <c r="BH99" s="112" t="s">
        <v>29</v>
      </c>
      <c r="BI99" s="112" t="str">
        <f t="shared" si="47"/>
        <v>0</v>
      </c>
      <c r="BJ99" s="112" t="s">
        <v>29</v>
      </c>
      <c r="BK99" s="112" t="s">
        <v>29</v>
      </c>
      <c r="BL99" s="112" t="str">
        <f t="shared" si="48"/>
        <v>0</v>
      </c>
      <c r="BM99" s="112" t="s">
        <v>29</v>
      </c>
      <c r="BN99" s="112" t="s">
        <v>29</v>
      </c>
      <c r="BO99" s="112" t="str">
        <f t="shared" si="49"/>
        <v>0</v>
      </c>
      <c r="BP99" s="112" t="s">
        <v>29</v>
      </c>
      <c r="BQ99" s="112" t="s">
        <v>29</v>
      </c>
      <c r="BR99" s="112" t="str">
        <f t="shared" si="50"/>
        <v>0</v>
      </c>
      <c r="BS99" s="112" t="s">
        <v>29</v>
      </c>
      <c r="BT99" s="112" t="s">
        <v>29</v>
      </c>
      <c r="BU99" s="112" t="str">
        <f t="shared" si="51"/>
        <v>0</v>
      </c>
      <c r="BV99" s="112" t="s">
        <v>29</v>
      </c>
      <c r="BW99" s="112" t="s">
        <v>29</v>
      </c>
      <c r="BX99" s="112" t="str">
        <f t="shared" si="52"/>
        <v>0</v>
      </c>
      <c r="BY99" s="112" t="s">
        <v>29</v>
      </c>
      <c r="BZ99" s="112" t="s">
        <v>29</v>
      </c>
      <c r="CA99" s="112" t="str">
        <f t="shared" si="53"/>
        <v>0</v>
      </c>
      <c r="CB99" s="112" t="s">
        <v>29</v>
      </c>
      <c r="CC99" s="112" t="s">
        <v>29</v>
      </c>
      <c r="CD99" s="112" t="str">
        <f t="shared" si="54"/>
        <v>0</v>
      </c>
      <c r="CE99" s="112" t="s">
        <v>29</v>
      </c>
      <c r="CF99" s="112" t="s">
        <v>29</v>
      </c>
      <c r="CG99" s="112" t="str">
        <f t="shared" si="55"/>
        <v>0</v>
      </c>
      <c r="CH99" s="112" t="s">
        <v>29</v>
      </c>
      <c r="CI99" s="112" t="s">
        <v>29</v>
      </c>
      <c r="CJ99" s="112" t="str">
        <f t="shared" si="56"/>
        <v>0</v>
      </c>
      <c r="CK99" s="112" t="s">
        <v>29</v>
      </c>
      <c r="CL99" s="112" t="s">
        <v>29</v>
      </c>
      <c r="CM99" s="112" t="str">
        <f t="shared" si="57"/>
        <v>0</v>
      </c>
      <c r="CN99" s="112">
        <v>1</v>
      </c>
      <c r="CO99" s="112" t="s">
        <v>29</v>
      </c>
      <c r="CP99" s="112">
        <f t="shared" si="58"/>
        <v>1</v>
      </c>
      <c r="CQ99" s="112">
        <v>2</v>
      </c>
      <c r="CR99" s="112">
        <v>5</v>
      </c>
      <c r="CS99" s="112">
        <f t="shared" si="59"/>
        <v>7</v>
      </c>
    </row>
    <row r="100" spans="1:97" ht="12.75" customHeight="1">
      <c r="A100" s="103">
        <v>5</v>
      </c>
      <c r="B100" s="117" t="s">
        <v>131</v>
      </c>
      <c r="C100" s="117">
        <v>1362</v>
      </c>
      <c r="D100" s="117" t="s">
        <v>134</v>
      </c>
      <c r="E100" s="121">
        <v>11062</v>
      </c>
      <c r="F100" s="121">
        <v>1</v>
      </c>
      <c r="G100" s="121" t="s">
        <v>96</v>
      </c>
      <c r="H100" s="112" t="s">
        <v>29</v>
      </c>
      <c r="I100" s="112">
        <v>2</v>
      </c>
      <c r="J100" s="112">
        <f t="shared" si="30"/>
        <v>2</v>
      </c>
      <c r="K100" s="112">
        <v>2</v>
      </c>
      <c r="L100" s="112">
        <v>2</v>
      </c>
      <c r="M100" s="112">
        <f t="shared" si="31"/>
        <v>4</v>
      </c>
      <c r="N100" s="112" t="s">
        <v>29</v>
      </c>
      <c r="O100" s="112" t="s">
        <v>29</v>
      </c>
      <c r="P100" s="112" t="str">
        <f t="shared" si="32"/>
        <v>0</v>
      </c>
      <c r="Q100" s="112">
        <v>1</v>
      </c>
      <c r="R100" s="112">
        <v>2</v>
      </c>
      <c r="S100" s="112">
        <f t="shared" si="33"/>
        <v>3</v>
      </c>
      <c r="T100" s="112" t="s">
        <v>29</v>
      </c>
      <c r="U100" s="112" t="s">
        <v>29</v>
      </c>
      <c r="V100" s="112" t="str">
        <f t="shared" si="34"/>
        <v>0</v>
      </c>
      <c r="W100" s="112" t="s">
        <v>29</v>
      </c>
      <c r="X100" s="112" t="s">
        <v>29</v>
      </c>
      <c r="Y100" s="112" t="str">
        <f t="shared" si="35"/>
        <v>0</v>
      </c>
      <c r="Z100" s="112" t="s">
        <v>29</v>
      </c>
      <c r="AA100" s="112" t="s">
        <v>29</v>
      </c>
      <c r="AB100" s="112" t="str">
        <f t="shared" si="36"/>
        <v>0</v>
      </c>
      <c r="AC100" s="112" t="s">
        <v>29</v>
      </c>
      <c r="AD100" s="112" t="s">
        <v>29</v>
      </c>
      <c r="AE100" s="112" t="str">
        <f t="shared" si="37"/>
        <v>0</v>
      </c>
      <c r="AF100" s="112" t="s">
        <v>29</v>
      </c>
      <c r="AG100" s="112" t="s">
        <v>29</v>
      </c>
      <c r="AH100" s="112" t="str">
        <f t="shared" si="38"/>
        <v>0</v>
      </c>
      <c r="AI100" s="112" t="s">
        <v>29</v>
      </c>
      <c r="AJ100" s="112" t="s">
        <v>29</v>
      </c>
      <c r="AK100" s="112" t="str">
        <f t="shared" si="39"/>
        <v>0</v>
      </c>
      <c r="AL100" s="112" t="s">
        <v>29</v>
      </c>
      <c r="AM100" s="112" t="s">
        <v>29</v>
      </c>
      <c r="AN100" s="112" t="str">
        <f t="shared" si="40"/>
        <v>0</v>
      </c>
      <c r="AO100" s="112" t="s">
        <v>29</v>
      </c>
      <c r="AP100" s="112" t="s">
        <v>29</v>
      </c>
      <c r="AQ100" s="112" t="str">
        <f t="shared" si="41"/>
        <v>0</v>
      </c>
      <c r="AR100" s="112" t="s">
        <v>29</v>
      </c>
      <c r="AS100" s="112" t="s">
        <v>29</v>
      </c>
      <c r="AT100" s="112" t="str">
        <f t="shared" si="42"/>
        <v>0</v>
      </c>
      <c r="AU100" s="112" t="s">
        <v>29</v>
      </c>
      <c r="AV100" s="112" t="s">
        <v>29</v>
      </c>
      <c r="AW100" s="112" t="str">
        <f t="shared" si="43"/>
        <v>0</v>
      </c>
      <c r="AX100" s="112" t="s">
        <v>29</v>
      </c>
      <c r="AY100" s="112" t="s">
        <v>29</v>
      </c>
      <c r="AZ100" s="112" t="str">
        <f t="shared" si="44"/>
        <v>0</v>
      </c>
      <c r="BA100" s="112" t="s">
        <v>29</v>
      </c>
      <c r="BB100" s="112" t="s">
        <v>29</v>
      </c>
      <c r="BC100" s="112" t="str">
        <f t="shared" si="45"/>
        <v>0</v>
      </c>
      <c r="BD100" s="112" t="s">
        <v>29</v>
      </c>
      <c r="BE100" s="112" t="s">
        <v>29</v>
      </c>
      <c r="BF100" s="112" t="str">
        <f t="shared" si="46"/>
        <v>0</v>
      </c>
      <c r="BG100" s="112" t="s">
        <v>29</v>
      </c>
      <c r="BH100" s="112" t="s">
        <v>29</v>
      </c>
      <c r="BI100" s="112" t="str">
        <f t="shared" si="47"/>
        <v>0</v>
      </c>
      <c r="BJ100" s="112" t="s">
        <v>29</v>
      </c>
      <c r="BK100" s="112" t="s">
        <v>29</v>
      </c>
      <c r="BL100" s="112" t="str">
        <f t="shared" si="48"/>
        <v>0</v>
      </c>
      <c r="BM100" s="112" t="s">
        <v>29</v>
      </c>
      <c r="BN100" s="112" t="s">
        <v>29</v>
      </c>
      <c r="BO100" s="112" t="str">
        <f t="shared" si="49"/>
        <v>0</v>
      </c>
      <c r="BP100" s="112" t="s">
        <v>29</v>
      </c>
      <c r="BQ100" s="112" t="s">
        <v>29</v>
      </c>
      <c r="BR100" s="112" t="str">
        <f t="shared" si="50"/>
        <v>0</v>
      </c>
      <c r="BS100" s="112" t="s">
        <v>29</v>
      </c>
      <c r="BT100" s="112" t="s">
        <v>29</v>
      </c>
      <c r="BU100" s="112" t="str">
        <f t="shared" si="51"/>
        <v>0</v>
      </c>
      <c r="BV100" s="112" t="s">
        <v>29</v>
      </c>
      <c r="BW100" s="112" t="s">
        <v>29</v>
      </c>
      <c r="BX100" s="112" t="str">
        <f t="shared" si="52"/>
        <v>0</v>
      </c>
      <c r="BY100" s="112" t="s">
        <v>29</v>
      </c>
      <c r="BZ100" s="112" t="s">
        <v>29</v>
      </c>
      <c r="CA100" s="112" t="str">
        <f t="shared" si="53"/>
        <v>0</v>
      </c>
      <c r="CB100" s="112" t="s">
        <v>29</v>
      </c>
      <c r="CC100" s="112" t="s">
        <v>29</v>
      </c>
      <c r="CD100" s="112" t="str">
        <f t="shared" si="54"/>
        <v>0</v>
      </c>
      <c r="CE100" s="112" t="s">
        <v>29</v>
      </c>
      <c r="CF100" s="112" t="s">
        <v>29</v>
      </c>
      <c r="CG100" s="112" t="str">
        <f t="shared" si="55"/>
        <v>0</v>
      </c>
      <c r="CH100" s="112" t="s">
        <v>29</v>
      </c>
      <c r="CI100" s="112" t="s">
        <v>29</v>
      </c>
      <c r="CJ100" s="112" t="str">
        <f t="shared" si="56"/>
        <v>0</v>
      </c>
      <c r="CK100" s="112" t="s">
        <v>29</v>
      </c>
      <c r="CL100" s="112" t="s">
        <v>29</v>
      </c>
      <c r="CM100" s="112" t="str">
        <f t="shared" si="57"/>
        <v>0</v>
      </c>
      <c r="CN100" s="112" t="s">
        <v>29</v>
      </c>
      <c r="CO100" s="112" t="s">
        <v>29</v>
      </c>
      <c r="CP100" s="112" t="str">
        <f t="shared" si="58"/>
        <v>0</v>
      </c>
      <c r="CQ100" s="112">
        <v>3</v>
      </c>
      <c r="CR100" s="112">
        <v>6</v>
      </c>
      <c r="CS100" s="112">
        <f t="shared" si="59"/>
        <v>9</v>
      </c>
    </row>
    <row r="101" spans="1:97" ht="12.75" customHeight="1">
      <c r="A101" s="103">
        <v>5</v>
      </c>
      <c r="B101" s="117" t="s">
        <v>131</v>
      </c>
      <c r="C101" s="117">
        <v>1372</v>
      </c>
      <c r="D101" s="117" t="s">
        <v>135</v>
      </c>
      <c r="E101" s="121">
        <v>14785</v>
      </c>
      <c r="F101" s="121">
        <v>1</v>
      </c>
      <c r="G101" s="121" t="s">
        <v>96</v>
      </c>
      <c r="H101" s="112" t="s">
        <v>29</v>
      </c>
      <c r="I101" s="112">
        <v>3</v>
      </c>
      <c r="J101" s="112">
        <f t="shared" si="30"/>
        <v>3</v>
      </c>
      <c r="K101" s="112">
        <v>1</v>
      </c>
      <c r="L101" s="112">
        <v>2</v>
      </c>
      <c r="M101" s="112">
        <f t="shared" si="31"/>
        <v>3</v>
      </c>
      <c r="N101" s="112" t="s">
        <v>29</v>
      </c>
      <c r="O101" s="112">
        <v>1</v>
      </c>
      <c r="P101" s="112">
        <f t="shared" si="32"/>
        <v>1</v>
      </c>
      <c r="Q101" s="112" t="s">
        <v>29</v>
      </c>
      <c r="R101" s="112">
        <v>2</v>
      </c>
      <c r="S101" s="112">
        <f t="shared" si="33"/>
        <v>2</v>
      </c>
      <c r="T101" s="112" t="s">
        <v>29</v>
      </c>
      <c r="U101" s="112" t="s">
        <v>29</v>
      </c>
      <c r="V101" s="112" t="str">
        <f t="shared" si="34"/>
        <v>0</v>
      </c>
      <c r="W101" s="112" t="s">
        <v>29</v>
      </c>
      <c r="X101" s="112" t="s">
        <v>29</v>
      </c>
      <c r="Y101" s="112" t="str">
        <f t="shared" si="35"/>
        <v>0</v>
      </c>
      <c r="Z101" s="112" t="s">
        <v>29</v>
      </c>
      <c r="AA101" s="112" t="s">
        <v>29</v>
      </c>
      <c r="AB101" s="112" t="str">
        <f t="shared" si="36"/>
        <v>0</v>
      </c>
      <c r="AC101" s="112" t="s">
        <v>29</v>
      </c>
      <c r="AD101" s="112" t="s">
        <v>29</v>
      </c>
      <c r="AE101" s="112" t="str">
        <f t="shared" si="37"/>
        <v>0</v>
      </c>
      <c r="AF101" s="112" t="s">
        <v>29</v>
      </c>
      <c r="AG101" s="112" t="s">
        <v>29</v>
      </c>
      <c r="AH101" s="112" t="str">
        <f t="shared" si="38"/>
        <v>0</v>
      </c>
      <c r="AI101" s="112" t="s">
        <v>29</v>
      </c>
      <c r="AJ101" s="112" t="s">
        <v>29</v>
      </c>
      <c r="AK101" s="112" t="str">
        <f t="shared" si="39"/>
        <v>0</v>
      </c>
      <c r="AL101" s="112" t="s">
        <v>29</v>
      </c>
      <c r="AM101" s="112" t="s">
        <v>29</v>
      </c>
      <c r="AN101" s="112" t="str">
        <f t="shared" si="40"/>
        <v>0</v>
      </c>
      <c r="AO101" s="112" t="s">
        <v>29</v>
      </c>
      <c r="AP101" s="112" t="s">
        <v>29</v>
      </c>
      <c r="AQ101" s="112" t="str">
        <f t="shared" si="41"/>
        <v>0</v>
      </c>
      <c r="AR101" s="112" t="s">
        <v>29</v>
      </c>
      <c r="AS101" s="112" t="s">
        <v>29</v>
      </c>
      <c r="AT101" s="112" t="str">
        <f t="shared" si="42"/>
        <v>0</v>
      </c>
      <c r="AU101" s="112" t="s">
        <v>29</v>
      </c>
      <c r="AV101" s="112" t="s">
        <v>29</v>
      </c>
      <c r="AW101" s="112" t="str">
        <f t="shared" si="43"/>
        <v>0</v>
      </c>
      <c r="AX101" s="112" t="s">
        <v>29</v>
      </c>
      <c r="AY101" s="112" t="s">
        <v>29</v>
      </c>
      <c r="AZ101" s="112" t="str">
        <f t="shared" si="44"/>
        <v>0</v>
      </c>
      <c r="BA101" s="112" t="s">
        <v>29</v>
      </c>
      <c r="BB101" s="112" t="s">
        <v>29</v>
      </c>
      <c r="BC101" s="112" t="str">
        <f t="shared" si="45"/>
        <v>0</v>
      </c>
      <c r="BD101" s="112" t="s">
        <v>29</v>
      </c>
      <c r="BE101" s="112" t="s">
        <v>29</v>
      </c>
      <c r="BF101" s="112" t="str">
        <f t="shared" si="46"/>
        <v>0</v>
      </c>
      <c r="BG101" s="112" t="s">
        <v>29</v>
      </c>
      <c r="BH101" s="112" t="s">
        <v>29</v>
      </c>
      <c r="BI101" s="112" t="str">
        <f t="shared" si="47"/>
        <v>0</v>
      </c>
      <c r="BJ101" s="112" t="s">
        <v>29</v>
      </c>
      <c r="BK101" s="112" t="s">
        <v>29</v>
      </c>
      <c r="BL101" s="112" t="str">
        <f t="shared" si="48"/>
        <v>0</v>
      </c>
      <c r="BM101" s="112" t="s">
        <v>29</v>
      </c>
      <c r="BN101" s="112" t="s">
        <v>29</v>
      </c>
      <c r="BO101" s="112" t="str">
        <f t="shared" si="49"/>
        <v>0</v>
      </c>
      <c r="BP101" s="112" t="s">
        <v>29</v>
      </c>
      <c r="BQ101" s="112" t="s">
        <v>29</v>
      </c>
      <c r="BR101" s="112" t="str">
        <f t="shared" si="50"/>
        <v>0</v>
      </c>
      <c r="BS101" s="112" t="s">
        <v>29</v>
      </c>
      <c r="BT101" s="112" t="s">
        <v>29</v>
      </c>
      <c r="BU101" s="112" t="str">
        <f t="shared" si="51"/>
        <v>0</v>
      </c>
      <c r="BV101" s="112" t="s">
        <v>29</v>
      </c>
      <c r="BW101" s="112" t="s">
        <v>29</v>
      </c>
      <c r="BX101" s="112" t="str">
        <f t="shared" si="52"/>
        <v>0</v>
      </c>
      <c r="BY101" s="112" t="s">
        <v>29</v>
      </c>
      <c r="BZ101" s="112" t="s">
        <v>29</v>
      </c>
      <c r="CA101" s="112" t="str">
        <f t="shared" si="53"/>
        <v>0</v>
      </c>
      <c r="CB101" s="112" t="s">
        <v>29</v>
      </c>
      <c r="CC101" s="112" t="s">
        <v>29</v>
      </c>
      <c r="CD101" s="112" t="str">
        <f t="shared" si="54"/>
        <v>0</v>
      </c>
      <c r="CE101" s="112" t="s">
        <v>29</v>
      </c>
      <c r="CF101" s="112" t="s">
        <v>29</v>
      </c>
      <c r="CG101" s="112" t="str">
        <f t="shared" si="55"/>
        <v>0</v>
      </c>
      <c r="CH101" s="112" t="s">
        <v>29</v>
      </c>
      <c r="CI101" s="112" t="s">
        <v>29</v>
      </c>
      <c r="CJ101" s="112" t="str">
        <f t="shared" si="56"/>
        <v>0</v>
      </c>
      <c r="CK101" s="112" t="s">
        <v>29</v>
      </c>
      <c r="CL101" s="112" t="s">
        <v>29</v>
      </c>
      <c r="CM101" s="112" t="str">
        <f t="shared" si="57"/>
        <v>0</v>
      </c>
      <c r="CN101" s="112" t="s">
        <v>29</v>
      </c>
      <c r="CO101" s="112" t="s">
        <v>29</v>
      </c>
      <c r="CP101" s="112" t="str">
        <f t="shared" si="58"/>
        <v>0</v>
      </c>
      <c r="CQ101" s="112">
        <v>1</v>
      </c>
      <c r="CR101" s="112">
        <v>8</v>
      </c>
      <c r="CS101" s="112">
        <f t="shared" si="59"/>
        <v>9</v>
      </c>
    </row>
    <row r="102" spans="1:97" ht="12.75" customHeight="1">
      <c r="A102" s="103">
        <v>6</v>
      </c>
      <c r="B102" s="117" t="s">
        <v>136</v>
      </c>
      <c r="C102" s="117">
        <v>1407</v>
      </c>
      <c r="D102" s="117" t="s">
        <v>137</v>
      </c>
      <c r="E102" s="121">
        <v>10084</v>
      </c>
      <c r="F102" s="121">
        <v>1</v>
      </c>
      <c r="G102" s="121" t="s">
        <v>96</v>
      </c>
      <c r="H102" s="112" t="s">
        <v>29</v>
      </c>
      <c r="I102" s="112">
        <v>1</v>
      </c>
      <c r="J102" s="112">
        <f t="shared" si="30"/>
        <v>1</v>
      </c>
      <c r="K102" s="112">
        <v>1</v>
      </c>
      <c r="L102" s="112">
        <v>2</v>
      </c>
      <c r="M102" s="112">
        <f t="shared" si="31"/>
        <v>3</v>
      </c>
      <c r="N102" s="112" t="s">
        <v>29</v>
      </c>
      <c r="O102" s="112" t="s">
        <v>29</v>
      </c>
      <c r="P102" s="112" t="str">
        <f t="shared" si="32"/>
        <v>0</v>
      </c>
      <c r="Q102" s="112" t="s">
        <v>29</v>
      </c>
      <c r="R102" s="112">
        <v>1</v>
      </c>
      <c r="S102" s="112">
        <f t="shared" si="33"/>
        <v>1</v>
      </c>
      <c r="T102" s="112" t="s">
        <v>29</v>
      </c>
      <c r="U102" s="112" t="s">
        <v>29</v>
      </c>
      <c r="V102" s="112" t="str">
        <f t="shared" si="34"/>
        <v>0</v>
      </c>
      <c r="W102" s="112" t="s">
        <v>29</v>
      </c>
      <c r="X102" s="112" t="s">
        <v>29</v>
      </c>
      <c r="Y102" s="112" t="str">
        <f t="shared" si="35"/>
        <v>0</v>
      </c>
      <c r="Z102" s="112" t="s">
        <v>29</v>
      </c>
      <c r="AA102" s="112" t="s">
        <v>29</v>
      </c>
      <c r="AB102" s="112" t="str">
        <f t="shared" si="36"/>
        <v>0</v>
      </c>
      <c r="AC102" s="112" t="s">
        <v>29</v>
      </c>
      <c r="AD102" s="112" t="s">
        <v>29</v>
      </c>
      <c r="AE102" s="112" t="str">
        <f t="shared" si="37"/>
        <v>0</v>
      </c>
      <c r="AF102" s="112" t="s">
        <v>29</v>
      </c>
      <c r="AG102" s="112" t="s">
        <v>29</v>
      </c>
      <c r="AH102" s="112" t="str">
        <f t="shared" si="38"/>
        <v>0</v>
      </c>
      <c r="AI102" s="112" t="s">
        <v>29</v>
      </c>
      <c r="AJ102" s="112" t="s">
        <v>29</v>
      </c>
      <c r="AK102" s="112" t="str">
        <f t="shared" si="39"/>
        <v>0</v>
      </c>
      <c r="AL102" s="112" t="s">
        <v>29</v>
      </c>
      <c r="AM102" s="112" t="s">
        <v>29</v>
      </c>
      <c r="AN102" s="112" t="str">
        <f t="shared" si="40"/>
        <v>0</v>
      </c>
      <c r="AO102" s="112" t="s">
        <v>29</v>
      </c>
      <c r="AP102" s="112" t="s">
        <v>29</v>
      </c>
      <c r="AQ102" s="112" t="str">
        <f t="shared" si="41"/>
        <v>0</v>
      </c>
      <c r="AR102" s="112" t="s">
        <v>29</v>
      </c>
      <c r="AS102" s="112" t="s">
        <v>29</v>
      </c>
      <c r="AT102" s="112" t="str">
        <f t="shared" si="42"/>
        <v>0</v>
      </c>
      <c r="AU102" s="112" t="s">
        <v>29</v>
      </c>
      <c r="AV102" s="112" t="s">
        <v>29</v>
      </c>
      <c r="AW102" s="112" t="str">
        <f t="shared" si="43"/>
        <v>0</v>
      </c>
      <c r="AX102" s="112" t="s">
        <v>29</v>
      </c>
      <c r="AY102" s="112" t="s">
        <v>29</v>
      </c>
      <c r="AZ102" s="112" t="str">
        <f t="shared" si="44"/>
        <v>0</v>
      </c>
      <c r="BA102" s="112" t="s">
        <v>29</v>
      </c>
      <c r="BB102" s="112" t="s">
        <v>29</v>
      </c>
      <c r="BC102" s="112" t="str">
        <f t="shared" si="45"/>
        <v>0</v>
      </c>
      <c r="BD102" s="112" t="s">
        <v>29</v>
      </c>
      <c r="BE102" s="112" t="s">
        <v>29</v>
      </c>
      <c r="BF102" s="112" t="str">
        <f t="shared" si="46"/>
        <v>0</v>
      </c>
      <c r="BG102" s="112" t="s">
        <v>29</v>
      </c>
      <c r="BH102" s="112" t="s">
        <v>29</v>
      </c>
      <c r="BI102" s="112" t="str">
        <f t="shared" si="47"/>
        <v>0</v>
      </c>
      <c r="BJ102" s="112" t="s">
        <v>29</v>
      </c>
      <c r="BK102" s="112" t="s">
        <v>29</v>
      </c>
      <c r="BL102" s="112" t="str">
        <f t="shared" si="48"/>
        <v>0</v>
      </c>
      <c r="BM102" s="112" t="s">
        <v>29</v>
      </c>
      <c r="BN102" s="112" t="s">
        <v>29</v>
      </c>
      <c r="BO102" s="112" t="str">
        <f t="shared" si="49"/>
        <v>0</v>
      </c>
      <c r="BP102" s="112" t="s">
        <v>29</v>
      </c>
      <c r="BQ102" s="112" t="s">
        <v>29</v>
      </c>
      <c r="BR102" s="112" t="str">
        <f t="shared" si="50"/>
        <v>0</v>
      </c>
      <c r="BS102" s="112" t="s">
        <v>29</v>
      </c>
      <c r="BT102" s="112" t="s">
        <v>29</v>
      </c>
      <c r="BU102" s="112" t="str">
        <f t="shared" si="51"/>
        <v>0</v>
      </c>
      <c r="BV102" s="112" t="s">
        <v>29</v>
      </c>
      <c r="BW102" s="112" t="s">
        <v>29</v>
      </c>
      <c r="BX102" s="112" t="str">
        <f t="shared" si="52"/>
        <v>0</v>
      </c>
      <c r="BY102" s="112" t="s">
        <v>29</v>
      </c>
      <c r="BZ102" s="112" t="s">
        <v>29</v>
      </c>
      <c r="CA102" s="112" t="str">
        <f t="shared" si="53"/>
        <v>0</v>
      </c>
      <c r="CB102" s="112" t="s">
        <v>29</v>
      </c>
      <c r="CC102" s="112" t="s">
        <v>29</v>
      </c>
      <c r="CD102" s="112" t="str">
        <f t="shared" si="54"/>
        <v>0</v>
      </c>
      <c r="CE102" s="112" t="s">
        <v>29</v>
      </c>
      <c r="CF102" s="112" t="s">
        <v>29</v>
      </c>
      <c r="CG102" s="112" t="str">
        <f t="shared" si="55"/>
        <v>0</v>
      </c>
      <c r="CH102" s="112" t="s">
        <v>29</v>
      </c>
      <c r="CI102" s="112" t="s">
        <v>29</v>
      </c>
      <c r="CJ102" s="112" t="str">
        <f t="shared" si="56"/>
        <v>0</v>
      </c>
      <c r="CK102" s="112" t="s">
        <v>29</v>
      </c>
      <c r="CL102" s="112" t="s">
        <v>29</v>
      </c>
      <c r="CM102" s="112" t="str">
        <f t="shared" si="57"/>
        <v>0</v>
      </c>
      <c r="CN102" s="112">
        <v>1</v>
      </c>
      <c r="CO102" s="112">
        <v>1</v>
      </c>
      <c r="CP102" s="112">
        <f t="shared" si="58"/>
        <v>2</v>
      </c>
      <c r="CQ102" s="112">
        <v>2</v>
      </c>
      <c r="CR102" s="112">
        <v>5</v>
      </c>
      <c r="CS102" s="112">
        <f t="shared" si="59"/>
        <v>7</v>
      </c>
    </row>
    <row r="103" spans="1:97" ht="12.75" customHeight="1">
      <c r="A103" s="103">
        <v>8</v>
      </c>
      <c r="B103" s="117" t="s">
        <v>138</v>
      </c>
      <c r="C103" s="117">
        <v>1630</v>
      </c>
      <c r="D103" s="117" t="s">
        <v>139</v>
      </c>
      <c r="E103" s="121">
        <v>17335</v>
      </c>
      <c r="F103" s="121">
        <v>1</v>
      </c>
      <c r="G103" s="121" t="s">
        <v>96</v>
      </c>
      <c r="H103" s="112" t="s">
        <v>29</v>
      </c>
      <c r="I103" s="112">
        <v>2</v>
      </c>
      <c r="J103" s="112">
        <f t="shared" si="30"/>
        <v>2</v>
      </c>
      <c r="K103" s="112" t="s">
        <v>29</v>
      </c>
      <c r="L103" s="112">
        <v>1</v>
      </c>
      <c r="M103" s="112">
        <f t="shared" si="31"/>
        <v>1</v>
      </c>
      <c r="N103" s="112" t="s">
        <v>29</v>
      </c>
      <c r="O103" s="112" t="s">
        <v>29</v>
      </c>
      <c r="P103" s="112" t="str">
        <f t="shared" si="32"/>
        <v>0</v>
      </c>
      <c r="Q103" s="112" t="s">
        <v>29</v>
      </c>
      <c r="R103" s="112">
        <v>1</v>
      </c>
      <c r="S103" s="112">
        <f t="shared" si="33"/>
        <v>1</v>
      </c>
      <c r="T103" s="112" t="s">
        <v>29</v>
      </c>
      <c r="U103" s="112" t="s">
        <v>29</v>
      </c>
      <c r="V103" s="112" t="str">
        <f t="shared" si="34"/>
        <v>0</v>
      </c>
      <c r="W103" s="112" t="s">
        <v>29</v>
      </c>
      <c r="X103" s="112" t="s">
        <v>29</v>
      </c>
      <c r="Y103" s="112" t="str">
        <f t="shared" si="35"/>
        <v>0</v>
      </c>
      <c r="Z103" s="112" t="s">
        <v>29</v>
      </c>
      <c r="AA103" s="112" t="s">
        <v>29</v>
      </c>
      <c r="AB103" s="112" t="str">
        <f t="shared" si="36"/>
        <v>0</v>
      </c>
      <c r="AC103" s="112" t="s">
        <v>29</v>
      </c>
      <c r="AD103" s="112" t="s">
        <v>29</v>
      </c>
      <c r="AE103" s="112" t="str">
        <f t="shared" si="37"/>
        <v>0</v>
      </c>
      <c r="AF103" s="112" t="s">
        <v>29</v>
      </c>
      <c r="AG103" s="112" t="s">
        <v>29</v>
      </c>
      <c r="AH103" s="112" t="str">
        <f t="shared" si="38"/>
        <v>0</v>
      </c>
      <c r="AI103" s="112" t="s">
        <v>29</v>
      </c>
      <c r="AJ103" s="112" t="s">
        <v>29</v>
      </c>
      <c r="AK103" s="112" t="str">
        <f t="shared" si="39"/>
        <v>0</v>
      </c>
      <c r="AL103" s="112" t="s">
        <v>29</v>
      </c>
      <c r="AM103" s="112">
        <v>1</v>
      </c>
      <c r="AN103" s="112">
        <f t="shared" si="40"/>
        <v>1</v>
      </c>
      <c r="AO103" s="112" t="s">
        <v>29</v>
      </c>
      <c r="AP103" s="112" t="s">
        <v>29</v>
      </c>
      <c r="AQ103" s="112" t="str">
        <f t="shared" si="41"/>
        <v>0</v>
      </c>
      <c r="AR103" s="112" t="s">
        <v>29</v>
      </c>
      <c r="AS103" s="112" t="s">
        <v>29</v>
      </c>
      <c r="AT103" s="112" t="str">
        <f t="shared" si="42"/>
        <v>0</v>
      </c>
      <c r="AU103" s="112" t="s">
        <v>29</v>
      </c>
      <c r="AV103" s="112" t="s">
        <v>29</v>
      </c>
      <c r="AW103" s="112" t="str">
        <f t="shared" si="43"/>
        <v>0</v>
      </c>
      <c r="AX103" s="112" t="s">
        <v>29</v>
      </c>
      <c r="AY103" s="112" t="s">
        <v>29</v>
      </c>
      <c r="AZ103" s="112" t="str">
        <f t="shared" si="44"/>
        <v>0</v>
      </c>
      <c r="BA103" s="112" t="s">
        <v>29</v>
      </c>
      <c r="BB103" s="112" t="s">
        <v>29</v>
      </c>
      <c r="BC103" s="112" t="str">
        <f t="shared" si="45"/>
        <v>0</v>
      </c>
      <c r="BD103" s="112" t="s">
        <v>29</v>
      </c>
      <c r="BE103" s="112" t="s">
        <v>29</v>
      </c>
      <c r="BF103" s="112" t="str">
        <f t="shared" si="46"/>
        <v>0</v>
      </c>
      <c r="BG103" s="112" t="s">
        <v>29</v>
      </c>
      <c r="BH103" s="112" t="s">
        <v>29</v>
      </c>
      <c r="BI103" s="112" t="str">
        <f t="shared" si="47"/>
        <v>0</v>
      </c>
      <c r="BJ103" s="112" t="s">
        <v>29</v>
      </c>
      <c r="BK103" s="112" t="s">
        <v>29</v>
      </c>
      <c r="BL103" s="112" t="str">
        <f t="shared" si="48"/>
        <v>0</v>
      </c>
      <c r="BM103" s="112" t="s">
        <v>29</v>
      </c>
      <c r="BN103" s="112" t="s">
        <v>29</v>
      </c>
      <c r="BO103" s="112" t="str">
        <f t="shared" si="49"/>
        <v>0</v>
      </c>
      <c r="BP103" s="112" t="s">
        <v>29</v>
      </c>
      <c r="BQ103" s="112" t="s">
        <v>29</v>
      </c>
      <c r="BR103" s="112" t="str">
        <f t="shared" si="50"/>
        <v>0</v>
      </c>
      <c r="BS103" s="112" t="s">
        <v>29</v>
      </c>
      <c r="BT103" s="112" t="s">
        <v>29</v>
      </c>
      <c r="BU103" s="112" t="str">
        <f t="shared" si="51"/>
        <v>0</v>
      </c>
      <c r="BV103" s="112" t="s">
        <v>29</v>
      </c>
      <c r="BW103" s="112" t="s">
        <v>29</v>
      </c>
      <c r="BX103" s="112" t="str">
        <f t="shared" si="52"/>
        <v>0</v>
      </c>
      <c r="BY103" s="112" t="s">
        <v>29</v>
      </c>
      <c r="BZ103" s="112" t="s">
        <v>29</v>
      </c>
      <c r="CA103" s="112" t="str">
        <f t="shared" si="53"/>
        <v>0</v>
      </c>
      <c r="CB103" s="112" t="s">
        <v>29</v>
      </c>
      <c r="CC103" s="112" t="s">
        <v>29</v>
      </c>
      <c r="CD103" s="112" t="str">
        <f t="shared" si="54"/>
        <v>0</v>
      </c>
      <c r="CE103" s="112" t="s">
        <v>29</v>
      </c>
      <c r="CF103" s="112" t="s">
        <v>29</v>
      </c>
      <c r="CG103" s="112" t="str">
        <f t="shared" si="55"/>
        <v>0</v>
      </c>
      <c r="CH103" s="112" t="s">
        <v>29</v>
      </c>
      <c r="CI103" s="112" t="s">
        <v>29</v>
      </c>
      <c r="CJ103" s="112" t="str">
        <f t="shared" si="56"/>
        <v>0</v>
      </c>
      <c r="CK103" s="112" t="s">
        <v>29</v>
      </c>
      <c r="CL103" s="112" t="s">
        <v>29</v>
      </c>
      <c r="CM103" s="112" t="str">
        <f t="shared" si="57"/>
        <v>0</v>
      </c>
      <c r="CN103" s="112" t="s">
        <v>29</v>
      </c>
      <c r="CO103" s="112">
        <v>2</v>
      </c>
      <c r="CP103" s="112">
        <f t="shared" si="58"/>
        <v>2</v>
      </c>
      <c r="CQ103" s="112" t="s">
        <v>29</v>
      </c>
      <c r="CR103" s="112">
        <v>7</v>
      </c>
      <c r="CS103" s="112">
        <f t="shared" si="59"/>
        <v>7</v>
      </c>
    </row>
    <row r="104" spans="1:97" ht="12.75" customHeight="1">
      <c r="A104" s="103">
        <v>8</v>
      </c>
      <c r="B104" s="117" t="s">
        <v>138</v>
      </c>
      <c r="C104" s="117">
        <v>1632</v>
      </c>
      <c r="D104" s="117" t="s">
        <v>140</v>
      </c>
      <c r="E104" s="121">
        <v>12422</v>
      </c>
      <c r="F104" s="121">
        <v>1</v>
      </c>
      <c r="G104" s="121" t="s">
        <v>96</v>
      </c>
      <c r="H104" s="112" t="s">
        <v>29</v>
      </c>
      <c r="I104" s="112">
        <v>3</v>
      </c>
      <c r="J104" s="112">
        <f t="shared" si="30"/>
        <v>3</v>
      </c>
      <c r="K104" s="112">
        <v>1</v>
      </c>
      <c r="L104" s="112" t="s">
        <v>29</v>
      </c>
      <c r="M104" s="112">
        <f t="shared" si="31"/>
        <v>1</v>
      </c>
      <c r="N104" s="112" t="s">
        <v>29</v>
      </c>
      <c r="O104" s="112">
        <v>1</v>
      </c>
      <c r="P104" s="112">
        <f t="shared" si="32"/>
        <v>1</v>
      </c>
      <c r="Q104" s="112" t="s">
        <v>29</v>
      </c>
      <c r="R104" s="112">
        <v>1</v>
      </c>
      <c r="S104" s="112">
        <f t="shared" si="33"/>
        <v>1</v>
      </c>
      <c r="T104" s="112" t="s">
        <v>29</v>
      </c>
      <c r="U104" s="112" t="s">
        <v>29</v>
      </c>
      <c r="V104" s="112" t="str">
        <f t="shared" si="34"/>
        <v>0</v>
      </c>
      <c r="W104" s="112" t="s">
        <v>29</v>
      </c>
      <c r="X104" s="112" t="s">
        <v>29</v>
      </c>
      <c r="Y104" s="112" t="str">
        <f t="shared" si="35"/>
        <v>0</v>
      </c>
      <c r="Z104" s="112" t="s">
        <v>29</v>
      </c>
      <c r="AA104" s="112" t="s">
        <v>29</v>
      </c>
      <c r="AB104" s="112" t="str">
        <f t="shared" si="36"/>
        <v>0</v>
      </c>
      <c r="AC104" s="112" t="s">
        <v>29</v>
      </c>
      <c r="AD104" s="112" t="s">
        <v>29</v>
      </c>
      <c r="AE104" s="112" t="str">
        <f t="shared" si="37"/>
        <v>0</v>
      </c>
      <c r="AF104" s="112" t="s">
        <v>29</v>
      </c>
      <c r="AG104" s="112" t="s">
        <v>29</v>
      </c>
      <c r="AH104" s="112" t="str">
        <f t="shared" si="38"/>
        <v>0</v>
      </c>
      <c r="AI104" s="112" t="s">
        <v>29</v>
      </c>
      <c r="AJ104" s="112" t="s">
        <v>29</v>
      </c>
      <c r="AK104" s="112" t="str">
        <f t="shared" si="39"/>
        <v>0</v>
      </c>
      <c r="AL104" s="112" t="s">
        <v>29</v>
      </c>
      <c r="AM104" s="112" t="s">
        <v>29</v>
      </c>
      <c r="AN104" s="112" t="str">
        <f t="shared" si="40"/>
        <v>0</v>
      </c>
      <c r="AO104" s="112" t="s">
        <v>29</v>
      </c>
      <c r="AP104" s="112">
        <v>1</v>
      </c>
      <c r="AQ104" s="112">
        <f t="shared" si="41"/>
        <v>1</v>
      </c>
      <c r="AR104" s="112" t="s">
        <v>29</v>
      </c>
      <c r="AS104" s="112" t="s">
        <v>29</v>
      </c>
      <c r="AT104" s="112" t="str">
        <f t="shared" si="42"/>
        <v>0</v>
      </c>
      <c r="AU104" s="112" t="s">
        <v>29</v>
      </c>
      <c r="AV104" s="112" t="s">
        <v>29</v>
      </c>
      <c r="AW104" s="112" t="str">
        <f t="shared" si="43"/>
        <v>0</v>
      </c>
      <c r="AX104" s="112" t="s">
        <v>29</v>
      </c>
      <c r="AY104" s="112" t="s">
        <v>29</v>
      </c>
      <c r="AZ104" s="112" t="str">
        <f t="shared" si="44"/>
        <v>0</v>
      </c>
      <c r="BA104" s="112" t="s">
        <v>29</v>
      </c>
      <c r="BB104" s="112" t="s">
        <v>29</v>
      </c>
      <c r="BC104" s="112" t="str">
        <f t="shared" si="45"/>
        <v>0</v>
      </c>
      <c r="BD104" s="112" t="s">
        <v>29</v>
      </c>
      <c r="BE104" s="112" t="s">
        <v>29</v>
      </c>
      <c r="BF104" s="112" t="str">
        <f t="shared" si="46"/>
        <v>0</v>
      </c>
      <c r="BG104" s="112" t="s">
        <v>29</v>
      </c>
      <c r="BH104" s="112" t="s">
        <v>29</v>
      </c>
      <c r="BI104" s="112" t="str">
        <f t="shared" si="47"/>
        <v>0</v>
      </c>
      <c r="BJ104" s="112" t="s">
        <v>29</v>
      </c>
      <c r="BK104" s="112" t="s">
        <v>29</v>
      </c>
      <c r="BL104" s="112" t="str">
        <f t="shared" si="48"/>
        <v>0</v>
      </c>
      <c r="BM104" s="112" t="s">
        <v>29</v>
      </c>
      <c r="BN104" s="112" t="s">
        <v>29</v>
      </c>
      <c r="BO104" s="112" t="str">
        <f t="shared" si="49"/>
        <v>0</v>
      </c>
      <c r="BP104" s="112" t="s">
        <v>29</v>
      </c>
      <c r="BQ104" s="112" t="s">
        <v>29</v>
      </c>
      <c r="BR104" s="112" t="str">
        <f t="shared" si="50"/>
        <v>0</v>
      </c>
      <c r="BS104" s="112" t="s">
        <v>29</v>
      </c>
      <c r="BT104" s="112" t="s">
        <v>29</v>
      </c>
      <c r="BU104" s="112" t="str">
        <f t="shared" si="51"/>
        <v>0</v>
      </c>
      <c r="BV104" s="112" t="s">
        <v>29</v>
      </c>
      <c r="BW104" s="112" t="s">
        <v>29</v>
      </c>
      <c r="BX104" s="112" t="str">
        <f t="shared" si="52"/>
        <v>0</v>
      </c>
      <c r="BY104" s="112" t="s">
        <v>29</v>
      </c>
      <c r="BZ104" s="112" t="s">
        <v>29</v>
      </c>
      <c r="CA104" s="112" t="str">
        <f t="shared" si="53"/>
        <v>0</v>
      </c>
      <c r="CB104" s="112" t="s">
        <v>29</v>
      </c>
      <c r="CC104" s="112" t="s">
        <v>29</v>
      </c>
      <c r="CD104" s="112" t="str">
        <f t="shared" si="54"/>
        <v>0</v>
      </c>
      <c r="CE104" s="112" t="s">
        <v>29</v>
      </c>
      <c r="CF104" s="112" t="s">
        <v>29</v>
      </c>
      <c r="CG104" s="112" t="str">
        <f t="shared" si="55"/>
        <v>0</v>
      </c>
      <c r="CH104" s="112" t="s">
        <v>29</v>
      </c>
      <c r="CI104" s="112" t="s">
        <v>29</v>
      </c>
      <c r="CJ104" s="112" t="str">
        <f t="shared" si="56"/>
        <v>0</v>
      </c>
      <c r="CK104" s="112" t="s">
        <v>29</v>
      </c>
      <c r="CL104" s="112" t="s">
        <v>29</v>
      </c>
      <c r="CM104" s="112" t="str">
        <f t="shared" si="57"/>
        <v>0</v>
      </c>
      <c r="CN104" s="112" t="s">
        <v>29</v>
      </c>
      <c r="CO104" s="112" t="s">
        <v>29</v>
      </c>
      <c r="CP104" s="112" t="str">
        <f t="shared" si="58"/>
        <v>0</v>
      </c>
      <c r="CQ104" s="112">
        <v>1</v>
      </c>
      <c r="CR104" s="112">
        <v>6</v>
      </c>
      <c r="CS104" s="112">
        <f t="shared" si="59"/>
        <v>7</v>
      </c>
    </row>
    <row r="105" spans="1:97" ht="12.75" customHeight="1">
      <c r="A105" s="103">
        <v>9</v>
      </c>
      <c r="B105" s="117" t="s">
        <v>61</v>
      </c>
      <c r="C105" s="117">
        <v>1702</v>
      </c>
      <c r="D105" s="117" t="s">
        <v>141</v>
      </c>
      <c r="E105" s="121">
        <v>15375</v>
      </c>
      <c r="F105" s="121">
        <v>1</v>
      </c>
      <c r="G105" s="121" t="s">
        <v>96</v>
      </c>
      <c r="H105" s="112" t="s">
        <v>29</v>
      </c>
      <c r="I105" s="112">
        <v>1</v>
      </c>
      <c r="J105" s="112">
        <f t="shared" si="30"/>
        <v>1</v>
      </c>
      <c r="K105" s="112" t="s">
        <v>29</v>
      </c>
      <c r="L105" s="112">
        <v>1</v>
      </c>
      <c r="M105" s="112">
        <f t="shared" si="31"/>
        <v>1</v>
      </c>
      <c r="N105" s="112" t="s">
        <v>29</v>
      </c>
      <c r="O105" s="112" t="s">
        <v>29</v>
      </c>
      <c r="P105" s="112" t="str">
        <f t="shared" si="32"/>
        <v>0</v>
      </c>
      <c r="Q105" s="112" t="s">
        <v>29</v>
      </c>
      <c r="R105" s="112">
        <v>1</v>
      </c>
      <c r="S105" s="112">
        <f t="shared" si="33"/>
        <v>1</v>
      </c>
      <c r="T105" s="112" t="s">
        <v>29</v>
      </c>
      <c r="U105" s="112" t="s">
        <v>29</v>
      </c>
      <c r="V105" s="112" t="str">
        <f t="shared" si="34"/>
        <v>0</v>
      </c>
      <c r="W105" s="112" t="s">
        <v>29</v>
      </c>
      <c r="X105" s="112" t="s">
        <v>29</v>
      </c>
      <c r="Y105" s="112" t="str">
        <f t="shared" si="35"/>
        <v>0</v>
      </c>
      <c r="Z105" s="112" t="s">
        <v>29</v>
      </c>
      <c r="AA105" s="112" t="s">
        <v>29</v>
      </c>
      <c r="AB105" s="112" t="str">
        <f t="shared" si="36"/>
        <v>0</v>
      </c>
      <c r="AC105" s="112" t="s">
        <v>29</v>
      </c>
      <c r="AD105" s="112" t="s">
        <v>29</v>
      </c>
      <c r="AE105" s="112" t="str">
        <f t="shared" si="37"/>
        <v>0</v>
      </c>
      <c r="AF105" s="112" t="s">
        <v>29</v>
      </c>
      <c r="AG105" s="112" t="s">
        <v>29</v>
      </c>
      <c r="AH105" s="112" t="str">
        <f t="shared" si="38"/>
        <v>0</v>
      </c>
      <c r="AI105" s="112" t="s">
        <v>29</v>
      </c>
      <c r="AJ105" s="112" t="s">
        <v>29</v>
      </c>
      <c r="AK105" s="112" t="str">
        <f t="shared" si="39"/>
        <v>0</v>
      </c>
      <c r="AL105" s="112" t="s">
        <v>29</v>
      </c>
      <c r="AM105" s="112" t="s">
        <v>29</v>
      </c>
      <c r="AN105" s="112" t="str">
        <f t="shared" si="40"/>
        <v>0</v>
      </c>
      <c r="AO105" s="112" t="s">
        <v>29</v>
      </c>
      <c r="AP105" s="112" t="s">
        <v>29</v>
      </c>
      <c r="AQ105" s="112" t="str">
        <f t="shared" si="41"/>
        <v>0</v>
      </c>
      <c r="AR105" s="112" t="s">
        <v>29</v>
      </c>
      <c r="AS105" s="112" t="s">
        <v>29</v>
      </c>
      <c r="AT105" s="112" t="str">
        <f t="shared" si="42"/>
        <v>0</v>
      </c>
      <c r="AU105" s="112" t="s">
        <v>29</v>
      </c>
      <c r="AV105" s="112" t="s">
        <v>29</v>
      </c>
      <c r="AW105" s="112" t="str">
        <f t="shared" si="43"/>
        <v>0</v>
      </c>
      <c r="AX105" s="112" t="s">
        <v>29</v>
      </c>
      <c r="AY105" s="112" t="s">
        <v>29</v>
      </c>
      <c r="AZ105" s="112" t="str">
        <f t="shared" si="44"/>
        <v>0</v>
      </c>
      <c r="BA105" s="112" t="s">
        <v>29</v>
      </c>
      <c r="BB105" s="112">
        <v>1</v>
      </c>
      <c r="BC105" s="112">
        <f t="shared" si="45"/>
        <v>1</v>
      </c>
      <c r="BD105" s="112" t="s">
        <v>29</v>
      </c>
      <c r="BE105" s="112" t="s">
        <v>29</v>
      </c>
      <c r="BF105" s="112" t="str">
        <f t="shared" si="46"/>
        <v>0</v>
      </c>
      <c r="BG105" s="112" t="s">
        <v>29</v>
      </c>
      <c r="BH105" s="112" t="s">
        <v>29</v>
      </c>
      <c r="BI105" s="112" t="str">
        <f t="shared" si="47"/>
        <v>0</v>
      </c>
      <c r="BJ105" s="112" t="s">
        <v>29</v>
      </c>
      <c r="BK105" s="112" t="s">
        <v>29</v>
      </c>
      <c r="BL105" s="112" t="str">
        <f t="shared" si="48"/>
        <v>0</v>
      </c>
      <c r="BM105" s="112" t="s">
        <v>29</v>
      </c>
      <c r="BN105" s="112" t="s">
        <v>29</v>
      </c>
      <c r="BO105" s="112" t="str">
        <f t="shared" si="49"/>
        <v>0</v>
      </c>
      <c r="BP105" s="112" t="s">
        <v>29</v>
      </c>
      <c r="BQ105" s="112" t="s">
        <v>29</v>
      </c>
      <c r="BR105" s="112" t="str">
        <f t="shared" si="50"/>
        <v>0</v>
      </c>
      <c r="BS105" s="112" t="s">
        <v>29</v>
      </c>
      <c r="BT105" s="112" t="s">
        <v>29</v>
      </c>
      <c r="BU105" s="112" t="str">
        <f t="shared" si="51"/>
        <v>0</v>
      </c>
      <c r="BV105" s="112" t="s">
        <v>29</v>
      </c>
      <c r="BW105" s="112" t="s">
        <v>29</v>
      </c>
      <c r="BX105" s="112" t="str">
        <f t="shared" si="52"/>
        <v>0</v>
      </c>
      <c r="BY105" s="112" t="s">
        <v>29</v>
      </c>
      <c r="BZ105" s="112" t="s">
        <v>29</v>
      </c>
      <c r="CA105" s="112" t="str">
        <f t="shared" si="53"/>
        <v>0</v>
      </c>
      <c r="CB105" s="112" t="s">
        <v>29</v>
      </c>
      <c r="CC105" s="112" t="s">
        <v>29</v>
      </c>
      <c r="CD105" s="112" t="str">
        <f t="shared" si="54"/>
        <v>0</v>
      </c>
      <c r="CE105" s="112" t="s">
        <v>29</v>
      </c>
      <c r="CF105" s="112" t="s">
        <v>29</v>
      </c>
      <c r="CG105" s="112" t="str">
        <f t="shared" si="55"/>
        <v>0</v>
      </c>
      <c r="CH105" s="112" t="s">
        <v>29</v>
      </c>
      <c r="CI105" s="112" t="s">
        <v>29</v>
      </c>
      <c r="CJ105" s="112" t="str">
        <f t="shared" si="56"/>
        <v>0</v>
      </c>
      <c r="CK105" s="112" t="s">
        <v>29</v>
      </c>
      <c r="CL105" s="112" t="s">
        <v>29</v>
      </c>
      <c r="CM105" s="112" t="str">
        <f t="shared" si="57"/>
        <v>0</v>
      </c>
      <c r="CN105" s="112" t="s">
        <v>29</v>
      </c>
      <c r="CO105" s="112">
        <v>1</v>
      </c>
      <c r="CP105" s="112">
        <f t="shared" si="58"/>
        <v>1</v>
      </c>
      <c r="CQ105" s="112" t="s">
        <v>29</v>
      </c>
      <c r="CR105" s="112">
        <v>5</v>
      </c>
      <c r="CS105" s="112">
        <f t="shared" si="59"/>
        <v>5</v>
      </c>
    </row>
    <row r="106" spans="1:97" ht="12.75" customHeight="1">
      <c r="A106" s="103">
        <v>10</v>
      </c>
      <c r="B106" s="117" t="s">
        <v>64</v>
      </c>
      <c r="C106" s="117">
        <v>2228</v>
      </c>
      <c r="D106" s="117" t="s">
        <v>144</v>
      </c>
      <c r="E106" s="121">
        <v>12057</v>
      </c>
      <c r="F106" s="121">
        <v>1</v>
      </c>
      <c r="G106" s="121" t="s">
        <v>96</v>
      </c>
      <c r="H106" s="112" t="s">
        <v>29</v>
      </c>
      <c r="I106" s="112">
        <v>2</v>
      </c>
      <c r="J106" s="112">
        <f t="shared" si="30"/>
        <v>2</v>
      </c>
      <c r="K106" s="112">
        <v>1</v>
      </c>
      <c r="L106" s="112">
        <v>1</v>
      </c>
      <c r="M106" s="112">
        <f t="shared" si="31"/>
        <v>2</v>
      </c>
      <c r="N106" s="112">
        <v>1</v>
      </c>
      <c r="O106" s="112">
        <v>3</v>
      </c>
      <c r="P106" s="112">
        <f t="shared" si="32"/>
        <v>4</v>
      </c>
      <c r="Q106" s="112" t="s">
        <v>29</v>
      </c>
      <c r="R106" s="112" t="s">
        <v>29</v>
      </c>
      <c r="S106" s="112" t="str">
        <f t="shared" si="33"/>
        <v>0</v>
      </c>
      <c r="T106" s="112" t="s">
        <v>29</v>
      </c>
      <c r="U106" s="112" t="s">
        <v>29</v>
      </c>
      <c r="V106" s="112" t="str">
        <f t="shared" si="34"/>
        <v>0</v>
      </c>
      <c r="W106" s="112" t="s">
        <v>29</v>
      </c>
      <c r="X106" s="112" t="s">
        <v>29</v>
      </c>
      <c r="Y106" s="112" t="str">
        <f t="shared" si="35"/>
        <v>0</v>
      </c>
      <c r="Z106" s="112" t="s">
        <v>29</v>
      </c>
      <c r="AA106" s="112" t="s">
        <v>29</v>
      </c>
      <c r="AB106" s="112" t="str">
        <f t="shared" si="36"/>
        <v>0</v>
      </c>
      <c r="AC106" s="112" t="s">
        <v>29</v>
      </c>
      <c r="AD106" s="112" t="s">
        <v>29</v>
      </c>
      <c r="AE106" s="112" t="str">
        <f t="shared" si="37"/>
        <v>0</v>
      </c>
      <c r="AF106" s="112" t="s">
        <v>29</v>
      </c>
      <c r="AG106" s="112" t="s">
        <v>29</v>
      </c>
      <c r="AH106" s="112" t="str">
        <f t="shared" si="38"/>
        <v>0</v>
      </c>
      <c r="AI106" s="112" t="s">
        <v>29</v>
      </c>
      <c r="AJ106" s="112" t="s">
        <v>29</v>
      </c>
      <c r="AK106" s="112" t="str">
        <f t="shared" si="39"/>
        <v>0</v>
      </c>
      <c r="AL106" s="112" t="s">
        <v>29</v>
      </c>
      <c r="AM106" s="112" t="s">
        <v>29</v>
      </c>
      <c r="AN106" s="112" t="str">
        <f t="shared" si="40"/>
        <v>0</v>
      </c>
      <c r="AO106" s="112" t="s">
        <v>29</v>
      </c>
      <c r="AP106" s="112" t="s">
        <v>29</v>
      </c>
      <c r="AQ106" s="112" t="str">
        <f t="shared" si="41"/>
        <v>0</v>
      </c>
      <c r="AR106" s="112" t="s">
        <v>29</v>
      </c>
      <c r="AS106" s="112" t="s">
        <v>29</v>
      </c>
      <c r="AT106" s="112" t="str">
        <f t="shared" si="42"/>
        <v>0</v>
      </c>
      <c r="AU106" s="112" t="s">
        <v>29</v>
      </c>
      <c r="AV106" s="112" t="s">
        <v>29</v>
      </c>
      <c r="AW106" s="112" t="str">
        <f t="shared" si="43"/>
        <v>0</v>
      </c>
      <c r="AX106" s="112" t="s">
        <v>29</v>
      </c>
      <c r="AY106" s="112" t="s">
        <v>29</v>
      </c>
      <c r="AZ106" s="112" t="str">
        <f t="shared" si="44"/>
        <v>0</v>
      </c>
      <c r="BA106" s="112" t="s">
        <v>29</v>
      </c>
      <c r="BB106" s="112">
        <v>1</v>
      </c>
      <c r="BC106" s="112">
        <f t="shared" si="45"/>
        <v>1</v>
      </c>
      <c r="BD106" s="112" t="s">
        <v>29</v>
      </c>
      <c r="BE106" s="112" t="s">
        <v>29</v>
      </c>
      <c r="BF106" s="112" t="str">
        <f t="shared" si="46"/>
        <v>0</v>
      </c>
      <c r="BG106" s="112" t="s">
        <v>29</v>
      </c>
      <c r="BH106" s="112" t="s">
        <v>29</v>
      </c>
      <c r="BI106" s="112" t="str">
        <f t="shared" si="47"/>
        <v>0</v>
      </c>
      <c r="BJ106" s="112" t="s">
        <v>29</v>
      </c>
      <c r="BK106" s="112" t="s">
        <v>29</v>
      </c>
      <c r="BL106" s="112" t="str">
        <f t="shared" si="48"/>
        <v>0</v>
      </c>
      <c r="BM106" s="112" t="s">
        <v>29</v>
      </c>
      <c r="BN106" s="112" t="s">
        <v>29</v>
      </c>
      <c r="BO106" s="112" t="str">
        <f t="shared" si="49"/>
        <v>0</v>
      </c>
      <c r="BP106" s="112" t="s">
        <v>29</v>
      </c>
      <c r="BQ106" s="112" t="s">
        <v>29</v>
      </c>
      <c r="BR106" s="112" t="str">
        <f t="shared" si="50"/>
        <v>0</v>
      </c>
      <c r="BS106" s="112" t="s">
        <v>29</v>
      </c>
      <c r="BT106" s="112" t="s">
        <v>29</v>
      </c>
      <c r="BU106" s="112" t="str">
        <f t="shared" si="51"/>
        <v>0</v>
      </c>
      <c r="BV106" s="112" t="s">
        <v>29</v>
      </c>
      <c r="BW106" s="112" t="s">
        <v>29</v>
      </c>
      <c r="BX106" s="112" t="str">
        <f t="shared" si="52"/>
        <v>0</v>
      </c>
      <c r="BY106" s="112" t="s">
        <v>29</v>
      </c>
      <c r="BZ106" s="112" t="s">
        <v>29</v>
      </c>
      <c r="CA106" s="112" t="str">
        <f t="shared" si="53"/>
        <v>0</v>
      </c>
      <c r="CB106" s="112" t="s">
        <v>29</v>
      </c>
      <c r="CC106" s="112" t="s">
        <v>29</v>
      </c>
      <c r="CD106" s="112" t="str">
        <f t="shared" si="54"/>
        <v>0</v>
      </c>
      <c r="CE106" s="112" t="s">
        <v>29</v>
      </c>
      <c r="CF106" s="112" t="s">
        <v>29</v>
      </c>
      <c r="CG106" s="112" t="str">
        <f t="shared" si="55"/>
        <v>0</v>
      </c>
      <c r="CH106" s="112" t="s">
        <v>29</v>
      </c>
      <c r="CI106" s="112" t="s">
        <v>29</v>
      </c>
      <c r="CJ106" s="112" t="str">
        <f t="shared" si="56"/>
        <v>0</v>
      </c>
      <c r="CK106" s="112" t="s">
        <v>29</v>
      </c>
      <c r="CL106" s="112" t="s">
        <v>29</v>
      </c>
      <c r="CM106" s="112" t="str">
        <f t="shared" si="57"/>
        <v>0</v>
      </c>
      <c r="CN106" s="112" t="s">
        <v>29</v>
      </c>
      <c r="CO106" s="112" t="s">
        <v>29</v>
      </c>
      <c r="CP106" s="112" t="str">
        <f t="shared" si="58"/>
        <v>0</v>
      </c>
      <c r="CQ106" s="112">
        <v>2</v>
      </c>
      <c r="CR106" s="112">
        <v>7</v>
      </c>
      <c r="CS106" s="112">
        <f t="shared" si="59"/>
        <v>9</v>
      </c>
    </row>
    <row r="107" spans="1:97" ht="12.75" customHeight="1">
      <c r="A107" s="103">
        <v>11</v>
      </c>
      <c r="B107" s="117" t="s">
        <v>145</v>
      </c>
      <c r="C107" s="117">
        <v>2546</v>
      </c>
      <c r="D107" s="117" t="s">
        <v>146</v>
      </c>
      <c r="E107" s="121">
        <v>16401</v>
      </c>
      <c r="F107" s="121">
        <v>1</v>
      </c>
      <c r="G107" s="121" t="s">
        <v>96</v>
      </c>
      <c r="H107" s="112" t="s">
        <v>29</v>
      </c>
      <c r="I107" s="112">
        <v>4</v>
      </c>
      <c r="J107" s="112">
        <f t="shared" si="30"/>
        <v>4</v>
      </c>
      <c r="K107" s="112" t="s">
        <v>29</v>
      </c>
      <c r="L107" s="112">
        <v>2</v>
      </c>
      <c r="M107" s="112">
        <f t="shared" si="31"/>
        <v>2</v>
      </c>
      <c r="N107" s="112">
        <v>2</v>
      </c>
      <c r="O107" s="112">
        <v>3</v>
      </c>
      <c r="P107" s="112">
        <f t="shared" si="32"/>
        <v>5</v>
      </c>
      <c r="Q107" s="112" t="s">
        <v>29</v>
      </c>
      <c r="R107" s="112">
        <v>3</v>
      </c>
      <c r="S107" s="112">
        <f t="shared" si="33"/>
        <v>3</v>
      </c>
      <c r="T107" s="112" t="s">
        <v>29</v>
      </c>
      <c r="U107" s="112" t="s">
        <v>29</v>
      </c>
      <c r="V107" s="112" t="str">
        <f t="shared" si="34"/>
        <v>0</v>
      </c>
      <c r="W107" s="112" t="s">
        <v>29</v>
      </c>
      <c r="X107" s="112" t="s">
        <v>29</v>
      </c>
      <c r="Y107" s="112" t="str">
        <f t="shared" si="35"/>
        <v>0</v>
      </c>
      <c r="Z107" s="112" t="s">
        <v>29</v>
      </c>
      <c r="AA107" s="112" t="s">
        <v>29</v>
      </c>
      <c r="AB107" s="112" t="str">
        <f t="shared" si="36"/>
        <v>0</v>
      </c>
      <c r="AC107" s="112" t="s">
        <v>29</v>
      </c>
      <c r="AD107" s="112" t="s">
        <v>29</v>
      </c>
      <c r="AE107" s="112" t="str">
        <f t="shared" si="37"/>
        <v>0</v>
      </c>
      <c r="AF107" s="112" t="s">
        <v>29</v>
      </c>
      <c r="AG107" s="112" t="s">
        <v>29</v>
      </c>
      <c r="AH107" s="112" t="str">
        <f t="shared" si="38"/>
        <v>0</v>
      </c>
      <c r="AI107" s="112" t="s">
        <v>29</v>
      </c>
      <c r="AJ107" s="112" t="s">
        <v>29</v>
      </c>
      <c r="AK107" s="112" t="str">
        <f t="shared" si="39"/>
        <v>0</v>
      </c>
      <c r="AL107" s="112">
        <v>1</v>
      </c>
      <c r="AM107" s="112" t="s">
        <v>29</v>
      </c>
      <c r="AN107" s="112">
        <f t="shared" si="40"/>
        <v>1</v>
      </c>
      <c r="AO107" s="112" t="s">
        <v>29</v>
      </c>
      <c r="AP107" s="112" t="s">
        <v>29</v>
      </c>
      <c r="AQ107" s="112" t="str">
        <f t="shared" si="41"/>
        <v>0</v>
      </c>
      <c r="AR107" s="112" t="s">
        <v>29</v>
      </c>
      <c r="AS107" s="112" t="s">
        <v>29</v>
      </c>
      <c r="AT107" s="112" t="str">
        <f t="shared" si="42"/>
        <v>0</v>
      </c>
      <c r="AU107" s="112" t="s">
        <v>29</v>
      </c>
      <c r="AV107" s="112" t="s">
        <v>29</v>
      </c>
      <c r="AW107" s="112" t="str">
        <f t="shared" si="43"/>
        <v>0</v>
      </c>
      <c r="AX107" s="112" t="s">
        <v>29</v>
      </c>
      <c r="AY107" s="112" t="s">
        <v>29</v>
      </c>
      <c r="AZ107" s="112" t="str">
        <f t="shared" si="44"/>
        <v>0</v>
      </c>
      <c r="BA107" s="112" t="s">
        <v>29</v>
      </c>
      <c r="BB107" s="112" t="s">
        <v>29</v>
      </c>
      <c r="BC107" s="112" t="str">
        <f t="shared" si="45"/>
        <v>0</v>
      </c>
      <c r="BD107" s="112" t="s">
        <v>29</v>
      </c>
      <c r="BE107" s="112" t="s">
        <v>29</v>
      </c>
      <c r="BF107" s="112" t="str">
        <f t="shared" si="46"/>
        <v>0</v>
      </c>
      <c r="BG107" s="112" t="s">
        <v>29</v>
      </c>
      <c r="BH107" s="112" t="s">
        <v>29</v>
      </c>
      <c r="BI107" s="112" t="str">
        <f t="shared" si="47"/>
        <v>0</v>
      </c>
      <c r="BJ107" s="112" t="s">
        <v>29</v>
      </c>
      <c r="BK107" s="112" t="s">
        <v>29</v>
      </c>
      <c r="BL107" s="112" t="str">
        <f t="shared" si="48"/>
        <v>0</v>
      </c>
      <c r="BM107" s="112" t="s">
        <v>29</v>
      </c>
      <c r="BN107" s="112" t="s">
        <v>29</v>
      </c>
      <c r="BO107" s="112" t="str">
        <f t="shared" si="49"/>
        <v>0</v>
      </c>
      <c r="BP107" s="112" t="s">
        <v>29</v>
      </c>
      <c r="BQ107" s="112" t="s">
        <v>29</v>
      </c>
      <c r="BR107" s="112" t="str">
        <f t="shared" si="50"/>
        <v>0</v>
      </c>
      <c r="BS107" s="112" t="s">
        <v>29</v>
      </c>
      <c r="BT107" s="112" t="s">
        <v>29</v>
      </c>
      <c r="BU107" s="112" t="str">
        <f t="shared" si="51"/>
        <v>0</v>
      </c>
      <c r="BV107" s="112" t="s">
        <v>29</v>
      </c>
      <c r="BW107" s="112" t="s">
        <v>29</v>
      </c>
      <c r="BX107" s="112" t="str">
        <f t="shared" si="52"/>
        <v>0</v>
      </c>
      <c r="BY107" s="112" t="s">
        <v>29</v>
      </c>
      <c r="BZ107" s="112" t="s">
        <v>29</v>
      </c>
      <c r="CA107" s="112" t="str">
        <f t="shared" si="53"/>
        <v>0</v>
      </c>
      <c r="CB107" s="112" t="s">
        <v>29</v>
      </c>
      <c r="CC107" s="112" t="s">
        <v>29</v>
      </c>
      <c r="CD107" s="112" t="str">
        <f t="shared" si="54"/>
        <v>0</v>
      </c>
      <c r="CE107" s="112" t="s">
        <v>29</v>
      </c>
      <c r="CF107" s="112" t="s">
        <v>29</v>
      </c>
      <c r="CG107" s="112" t="str">
        <f t="shared" si="55"/>
        <v>0</v>
      </c>
      <c r="CH107" s="112" t="s">
        <v>29</v>
      </c>
      <c r="CI107" s="112" t="s">
        <v>29</v>
      </c>
      <c r="CJ107" s="112" t="str">
        <f t="shared" si="56"/>
        <v>0</v>
      </c>
      <c r="CK107" s="112" t="s">
        <v>29</v>
      </c>
      <c r="CL107" s="112" t="s">
        <v>29</v>
      </c>
      <c r="CM107" s="112" t="str">
        <f t="shared" si="57"/>
        <v>0</v>
      </c>
      <c r="CN107" s="112" t="s">
        <v>29</v>
      </c>
      <c r="CO107" s="112" t="s">
        <v>29</v>
      </c>
      <c r="CP107" s="112" t="str">
        <f t="shared" si="58"/>
        <v>0</v>
      </c>
      <c r="CQ107" s="112">
        <v>3</v>
      </c>
      <c r="CR107" s="112">
        <v>12</v>
      </c>
      <c r="CS107" s="112">
        <f t="shared" si="59"/>
        <v>15</v>
      </c>
    </row>
    <row r="108" spans="1:97" ht="12.75" customHeight="1">
      <c r="A108" s="103">
        <v>11</v>
      </c>
      <c r="B108" s="117" t="s">
        <v>145</v>
      </c>
      <c r="C108" s="117">
        <v>2581</v>
      </c>
      <c r="D108" s="117" t="s">
        <v>147</v>
      </c>
      <c r="E108" s="121">
        <v>17280</v>
      </c>
      <c r="F108" s="121">
        <v>1</v>
      </c>
      <c r="G108" s="121" t="s">
        <v>96</v>
      </c>
      <c r="H108" s="112" t="s">
        <v>29</v>
      </c>
      <c r="I108" s="112">
        <v>1</v>
      </c>
      <c r="J108" s="112">
        <f t="shared" si="30"/>
        <v>1</v>
      </c>
      <c r="K108" s="112" t="s">
        <v>29</v>
      </c>
      <c r="L108" s="112">
        <v>1</v>
      </c>
      <c r="M108" s="112">
        <f t="shared" si="31"/>
        <v>1</v>
      </c>
      <c r="N108" s="112" t="s">
        <v>29</v>
      </c>
      <c r="O108" s="112">
        <v>2</v>
      </c>
      <c r="P108" s="112">
        <f t="shared" si="32"/>
        <v>2</v>
      </c>
      <c r="Q108" s="112" t="s">
        <v>29</v>
      </c>
      <c r="R108" s="112" t="s">
        <v>29</v>
      </c>
      <c r="S108" s="112" t="str">
        <f t="shared" si="33"/>
        <v>0</v>
      </c>
      <c r="T108" s="112" t="s">
        <v>29</v>
      </c>
      <c r="U108" s="112" t="s">
        <v>29</v>
      </c>
      <c r="V108" s="112" t="str">
        <f t="shared" si="34"/>
        <v>0</v>
      </c>
      <c r="W108" s="112" t="s">
        <v>29</v>
      </c>
      <c r="X108" s="112" t="s">
        <v>29</v>
      </c>
      <c r="Y108" s="112" t="str">
        <f t="shared" si="35"/>
        <v>0</v>
      </c>
      <c r="Z108" s="112" t="s">
        <v>29</v>
      </c>
      <c r="AA108" s="112" t="s">
        <v>29</v>
      </c>
      <c r="AB108" s="112" t="str">
        <f t="shared" si="36"/>
        <v>0</v>
      </c>
      <c r="AC108" s="112" t="s">
        <v>29</v>
      </c>
      <c r="AD108" s="112" t="s">
        <v>29</v>
      </c>
      <c r="AE108" s="112" t="str">
        <f t="shared" si="37"/>
        <v>0</v>
      </c>
      <c r="AF108" s="112" t="s">
        <v>29</v>
      </c>
      <c r="AG108" s="112" t="s">
        <v>29</v>
      </c>
      <c r="AH108" s="112" t="str">
        <f t="shared" si="38"/>
        <v>0</v>
      </c>
      <c r="AI108" s="112" t="s">
        <v>29</v>
      </c>
      <c r="AJ108" s="112" t="s">
        <v>29</v>
      </c>
      <c r="AK108" s="112" t="str">
        <f t="shared" si="39"/>
        <v>0</v>
      </c>
      <c r="AL108" s="112" t="s">
        <v>29</v>
      </c>
      <c r="AM108" s="112" t="s">
        <v>29</v>
      </c>
      <c r="AN108" s="112" t="str">
        <f t="shared" si="40"/>
        <v>0</v>
      </c>
      <c r="AO108" s="112" t="s">
        <v>29</v>
      </c>
      <c r="AP108" s="112" t="s">
        <v>29</v>
      </c>
      <c r="AQ108" s="112" t="str">
        <f t="shared" si="41"/>
        <v>0</v>
      </c>
      <c r="AR108" s="112" t="s">
        <v>29</v>
      </c>
      <c r="AS108" s="112" t="s">
        <v>29</v>
      </c>
      <c r="AT108" s="112" t="str">
        <f t="shared" si="42"/>
        <v>0</v>
      </c>
      <c r="AU108" s="112" t="s">
        <v>29</v>
      </c>
      <c r="AV108" s="112" t="s">
        <v>29</v>
      </c>
      <c r="AW108" s="112" t="str">
        <f t="shared" si="43"/>
        <v>0</v>
      </c>
      <c r="AX108" s="112" t="s">
        <v>29</v>
      </c>
      <c r="AY108" s="112" t="s">
        <v>29</v>
      </c>
      <c r="AZ108" s="112" t="str">
        <f t="shared" si="44"/>
        <v>0</v>
      </c>
      <c r="BA108" s="112">
        <v>1</v>
      </c>
      <c r="BB108" s="112" t="s">
        <v>29</v>
      </c>
      <c r="BC108" s="112">
        <f t="shared" si="45"/>
        <v>1</v>
      </c>
      <c r="BD108" s="112" t="s">
        <v>29</v>
      </c>
      <c r="BE108" s="112" t="s">
        <v>29</v>
      </c>
      <c r="BF108" s="112" t="str">
        <f t="shared" si="46"/>
        <v>0</v>
      </c>
      <c r="BG108" s="112" t="s">
        <v>29</v>
      </c>
      <c r="BH108" s="112" t="s">
        <v>29</v>
      </c>
      <c r="BI108" s="112" t="str">
        <f t="shared" si="47"/>
        <v>0</v>
      </c>
      <c r="BJ108" s="112" t="s">
        <v>29</v>
      </c>
      <c r="BK108" s="112" t="s">
        <v>29</v>
      </c>
      <c r="BL108" s="112" t="str">
        <f t="shared" si="48"/>
        <v>0</v>
      </c>
      <c r="BM108" s="112" t="s">
        <v>29</v>
      </c>
      <c r="BN108" s="112" t="s">
        <v>29</v>
      </c>
      <c r="BO108" s="112" t="str">
        <f t="shared" si="49"/>
        <v>0</v>
      </c>
      <c r="BP108" s="112" t="s">
        <v>29</v>
      </c>
      <c r="BQ108" s="112" t="s">
        <v>29</v>
      </c>
      <c r="BR108" s="112" t="str">
        <f t="shared" si="50"/>
        <v>0</v>
      </c>
      <c r="BS108" s="112" t="s">
        <v>29</v>
      </c>
      <c r="BT108" s="112" t="s">
        <v>29</v>
      </c>
      <c r="BU108" s="112" t="str">
        <f t="shared" si="51"/>
        <v>0</v>
      </c>
      <c r="BV108" s="112" t="s">
        <v>29</v>
      </c>
      <c r="BW108" s="112" t="s">
        <v>29</v>
      </c>
      <c r="BX108" s="112" t="str">
        <f t="shared" si="52"/>
        <v>0</v>
      </c>
      <c r="BY108" s="112" t="s">
        <v>29</v>
      </c>
      <c r="BZ108" s="112" t="s">
        <v>29</v>
      </c>
      <c r="CA108" s="112" t="str">
        <f t="shared" si="53"/>
        <v>0</v>
      </c>
      <c r="CB108" s="112" t="s">
        <v>29</v>
      </c>
      <c r="CC108" s="112" t="s">
        <v>29</v>
      </c>
      <c r="CD108" s="112" t="str">
        <f t="shared" si="54"/>
        <v>0</v>
      </c>
      <c r="CE108" s="112" t="s">
        <v>29</v>
      </c>
      <c r="CF108" s="112" t="s">
        <v>29</v>
      </c>
      <c r="CG108" s="112" t="str">
        <f t="shared" si="55"/>
        <v>0</v>
      </c>
      <c r="CH108" s="112" t="s">
        <v>29</v>
      </c>
      <c r="CI108" s="112" t="s">
        <v>29</v>
      </c>
      <c r="CJ108" s="112" t="str">
        <f t="shared" si="56"/>
        <v>0</v>
      </c>
      <c r="CK108" s="112" t="s">
        <v>29</v>
      </c>
      <c r="CL108" s="112" t="s">
        <v>29</v>
      </c>
      <c r="CM108" s="112" t="str">
        <f t="shared" si="57"/>
        <v>0</v>
      </c>
      <c r="CN108" s="112" t="s">
        <v>29</v>
      </c>
      <c r="CO108" s="112" t="s">
        <v>29</v>
      </c>
      <c r="CP108" s="112" t="str">
        <f t="shared" si="58"/>
        <v>0</v>
      </c>
      <c r="CQ108" s="112">
        <v>1</v>
      </c>
      <c r="CR108" s="112">
        <v>4</v>
      </c>
      <c r="CS108" s="112">
        <f t="shared" si="59"/>
        <v>5</v>
      </c>
    </row>
    <row r="109" spans="1:97" ht="12.75" customHeight="1">
      <c r="A109" s="103">
        <v>11</v>
      </c>
      <c r="B109" s="117" t="s">
        <v>145</v>
      </c>
      <c r="C109" s="117">
        <v>2601</v>
      </c>
      <c r="D109" s="117" t="s">
        <v>148</v>
      </c>
      <c r="E109" s="121">
        <v>16599</v>
      </c>
      <c r="F109" s="121">
        <v>1</v>
      </c>
      <c r="G109" s="121" t="s">
        <v>96</v>
      </c>
      <c r="H109" s="112">
        <v>2</v>
      </c>
      <c r="I109" s="112">
        <v>7</v>
      </c>
      <c r="J109" s="112">
        <f t="shared" si="30"/>
        <v>9</v>
      </c>
      <c r="K109" s="112">
        <v>3</v>
      </c>
      <c r="L109" s="112">
        <v>2</v>
      </c>
      <c r="M109" s="112">
        <f t="shared" si="31"/>
        <v>5</v>
      </c>
      <c r="N109" s="112">
        <v>6</v>
      </c>
      <c r="O109" s="112">
        <v>2</v>
      </c>
      <c r="P109" s="112">
        <f t="shared" si="32"/>
        <v>8</v>
      </c>
      <c r="Q109" s="112" t="s">
        <v>29</v>
      </c>
      <c r="R109" s="112">
        <v>2</v>
      </c>
      <c r="S109" s="112">
        <f t="shared" si="33"/>
        <v>2</v>
      </c>
      <c r="T109" s="112" t="s">
        <v>29</v>
      </c>
      <c r="U109" s="112" t="s">
        <v>29</v>
      </c>
      <c r="V109" s="112" t="str">
        <f t="shared" si="34"/>
        <v>0</v>
      </c>
      <c r="W109" s="112" t="s">
        <v>29</v>
      </c>
      <c r="X109" s="112" t="s">
        <v>29</v>
      </c>
      <c r="Y109" s="112" t="str">
        <f t="shared" si="35"/>
        <v>0</v>
      </c>
      <c r="Z109" s="112" t="s">
        <v>29</v>
      </c>
      <c r="AA109" s="112" t="s">
        <v>29</v>
      </c>
      <c r="AB109" s="112" t="str">
        <f t="shared" si="36"/>
        <v>0</v>
      </c>
      <c r="AC109" s="112" t="s">
        <v>29</v>
      </c>
      <c r="AD109" s="112" t="s">
        <v>29</v>
      </c>
      <c r="AE109" s="112" t="str">
        <f t="shared" si="37"/>
        <v>0</v>
      </c>
      <c r="AF109" s="112" t="s">
        <v>29</v>
      </c>
      <c r="AG109" s="112" t="s">
        <v>29</v>
      </c>
      <c r="AH109" s="112" t="str">
        <f t="shared" si="38"/>
        <v>0</v>
      </c>
      <c r="AI109" s="112" t="s">
        <v>29</v>
      </c>
      <c r="AJ109" s="112" t="s">
        <v>29</v>
      </c>
      <c r="AK109" s="112" t="str">
        <f t="shared" si="39"/>
        <v>0</v>
      </c>
      <c r="AL109" s="112" t="s">
        <v>29</v>
      </c>
      <c r="AM109" s="112">
        <v>1</v>
      </c>
      <c r="AN109" s="112">
        <f t="shared" si="40"/>
        <v>1</v>
      </c>
      <c r="AO109" s="112" t="s">
        <v>29</v>
      </c>
      <c r="AP109" s="112" t="s">
        <v>29</v>
      </c>
      <c r="AQ109" s="112" t="str">
        <f t="shared" si="41"/>
        <v>0</v>
      </c>
      <c r="AR109" s="112" t="s">
        <v>29</v>
      </c>
      <c r="AS109" s="112" t="s">
        <v>29</v>
      </c>
      <c r="AT109" s="112" t="str">
        <f t="shared" si="42"/>
        <v>0</v>
      </c>
      <c r="AU109" s="112" t="s">
        <v>29</v>
      </c>
      <c r="AV109" s="112" t="s">
        <v>29</v>
      </c>
      <c r="AW109" s="112" t="str">
        <f t="shared" si="43"/>
        <v>0</v>
      </c>
      <c r="AX109" s="112" t="s">
        <v>29</v>
      </c>
      <c r="AY109" s="112" t="s">
        <v>29</v>
      </c>
      <c r="AZ109" s="112" t="str">
        <f t="shared" si="44"/>
        <v>0</v>
      </c>
      <c r="BA109" s="112">
        <v>4</v>
      </c>
      <c r="BB109" s="112">
        <v>1</v>
      </c>
      <c r="BC109" s="112">
        <f t="shared" si="45"/>
        <v>5</v>
      </c>
      <c r="BD109" s="112" t="s">
        <v>29</v>
      </c>
      <c r="BE109" s="112" t="s">
        <v>29</v>
      </c>
      <c r="BF109" s="112" t="str">
        <f t="shared" si="46"/>
        <v>0</v>
      </c>
      <c r="BG109" s="112" t="s">
        <v>29</v>
      </c>
      <c r="BH109" s="112" t="s">
        <v>29</v>
      </c>
      <c r="BI109" s="112" t="str">
        <f t="shared" si="47"/>
        <v>0</v>
      </c>
      <c r="BJ109" s="112" t="s">
        <v>29</v>
      </c>
      <c r="BK109" s="112" t="s">
        <v>29</v>
      </c>
      <c r="BL109" s="112" t="str">
        <f t="shared" si="48"/>
        <v>0</v>
      </c>
      <c r="BM109" s="112" t="s">
        <v>29</v>
      </c>
      <c r="BN109" s="112" t="s">
        <v>29</v>
      </c>
      <c r="BO109" s="112" t="str">
        <f t="shared" si="49"/>
        <v>0</v>
      </c>
      <c r="BP109" s="112" t="s">
        <v>29</v>
      </c>
      <c r="BQ109" s="112" t="s">
        <v>29</v>
      </c>
      <c r="BR109" s="112" t="str">
        <f t="shared" si="50"/>
        <v>0</v>
      </c>
      <c r="BS109" s="112" t="s">
        <v>29</v>
      </c>
      <c r="BT109" s="112" t="s">
        <v>29</v>
      </c>
      <c r="BU109" s="112" t="str">
        <f t="shared" si="51"/>
        <v>0</v>
      </c>
      <c r="BV109" s="112" t="s">
        <v>29</v>
      </c>
      <c r="BW109" s="112" t="s">
        <v>29</v>
      </c>
      <c r="BX109" s="112" t="str">
        <f t="shared" si="52"/>
        <v>0</v>
      </c>
      <c r="BY109" s="112" t="s">
        <v>29</v>
      </c>
      <c r="BZ109" s="112" t="s">
        <v>29</v>
      </c>
      <c r="CA109" s="112" t="str">
        <f t="shared" si="53"/>
        <v>0</v>
      </c>
      <c r="CB109" s="112" t="s">
        <v>29</v>
      </c>
      <c r="CC109" s="112" t="s">
        <v>29</v>
      </c>
      <c r="CD109" s="112" t="str">
        <f t="shared" si="54"/>
        <v>0</v>
      </c>
      <c r="CE109" s="112" t="s">
        <v>29</v>
      </c>
      <c r="CF109" s="112" t="s">
        <v>29</v>
      </c>
      <c r="CG109" s="112" t="str">
        <f t="shared" si="55"/>
        <v>0</v>
      </c>
      <c r="CH109" s="112" t="s">
        <v>29</v>
      </c>
      <c r="CI109" s="112" t="s">
        <v>29</v>
      </c>
      <c r="CJ109" s="112" t="str">
        <f t="shared" si="56"/>
        <v>0</v>
      </c>
      <c r="CK109" s="112" t="s">
        <v>29</v>
      </c>
      <c r="CL109" s="112" t="s">
        <v>29</v>
      </c>
      <c r="CM109" s="112" t="str">
        <f t="shared" si="57"/>
        <v>0</v>
      </c>
      <c r="CN109" s="112" t="s">
        <v>29</v>
      </c>
      <c r="CO109" s="112" t="s">
        <v>29</v>
      </c>
      <c r="CP109" s="112" t="str">
        <f t="shared" si="58"/>
        <v>0</v>
      </c>
      <c r="CQ109" s="112">
        <v>15</v>
      </c>
      <c r="CR109" s="112">
        <v>15</v>
      </c>
      <c r="CS109" s="112">
        <f t="shared" si="59"/>
        <v>30</v>
      </c>
    </row>
    <row r="110" spans="1:97" ht="12.75" customHeight="1">
      <c r="A110" s="103">
        <v>13</v>
      </c>
      <c r="B110" s="117" t="s">
        <v>68</v>
      </c>
      <c r="C110" s="117">
        <v>2761</v>
      </c>
      <c r="D110" s="117" t="s">
        <v>149</v>
      </c>
      <c r="E110" s="121">
        <v>10211</v>
      </c>
      <c r="F110" s="121">
        <v>1</v>
      </c>
      <c r="G110" s="121" t="s">
        <v>96</v>
      </c>
      <c r="H110" s="112">
        <v>2</v>
      </c>
      <c r="I110" s="112">
        <v>1</v>
      </c>
      <c r="J110" s="112">
        <f t="shared" si="30"/>
        <v>3</v>
      </c>
      <c r="K110" s="112" t="s">
        <v>29</v>
      </c>
      <c r="L110" s="112">
        <v>1</v>
      </c>
      <c r="M110" s="112">
        <f t="shared" si="31"/>
        <v>1</v>
      </c>
      <c r="N110" s="112">
        <v>1</v>
      </c>
      <c r="O110" s="112">
        <v>1</v>
      </c>
      <c r="P110" s="112">
        <f t="shared" si="32"/>
        <v>2</v>
      </c>
      <c r="Q110" s="112" t="s">
        <v>29</v>
      </c>
      <c r="R110" s="112">
        <v>1</v>
      </c>
      <c r="S110" s="112">
        <f t="shared" si="33"/>
        <v>1</v>
      </c>
      <c r="T110" s="112" t="s">
        <v>29</v>
      </c>
      <c r="U110" s="112" t="s">
        <v>29</v>
      </c>
      <c r="V110" s="112" t="str">
        <f t="shared" si="34"/>
        <v>0</v>
      </c>
      <c r="W110" s="112" t="s">
        <v>29</v>
      </c>
      <c r="X110" s="112" t="s">
        <v>29</v>
      </c>
      <c r="Y110" s="112" t="str">
        <f t="shared" si="35"/>
        <v>0</v>
      </c>
      <c r="Z110" s="112" t="s">
        <v>29</v>
      </c>
      <c r="AA110" s="112" t="s">
        <v>29</v>
      </c>
      <c r="AB110" s="112" t="str">
        <f t="shared" si="36"/>
        <v>0</v>
      </c>
      <c r="AC110" s="112" t="s">
        <v>29</v>
      </c>
      <c r="AD110" s="112" t="s">
        <v>29</v>
      </c>
      <c r="AE110" s="112" t="str">
        <f t="shared" si="37"/>
        <v>0</v>
      </c>
      <c r="AF110" s="112" t="s">
        <v>29</v>
      </c>
      <c r="AG110" s="112" t="s">
        <v>29</v>
      </c>
      <c r="AH110" s="112" t="str">
        <f t="shared" si="38"/>
        <v>0</v>
      </c>
      <c r="AI110" s="112" t="s">
        <v>29</v>
      </c>
      <c r="AJ110" s="112" t="s">
        <v>29</v>
      </c>
      <c r="AK110" s="112" t="str">
        <f t="shared" si="39"/>
        <v>0</v>
      </c>
      <c r="AL110" s="112" t="s">
        <v>29</v>
      </c>
      <c r="AM110" s="112" t="s">
        <v>29</v>
      </c>
      <c r="AN110" s="112" t="str">
        <f t="shared" si="40"/>
        <v>0</v>
      </c>
      <c r="AO110" s="112" t="s">
        <v>29</v>
      </c>
      <c r="AP110" s="112" t="s">
        <v>29</v>
      </c>
      <c r="AQ110" s="112" t="str">
        <f t="shared" si="41"/>
        <v>0</v>
      </c>
      <c r="AR110" s="112" t="s">
        <v>29</v>
      </c>
      <c r="AS110" s="112" t="s">
        <v>29</v>
      </c>
      <c r="AT110" s="112" t="str">
        <f t="shared" si="42"/>
        <v>0</v>
      </c>
      <c r="AU110" s="112" t="s">
        <v>29</v>
      </c>
      <c r="AV110" s="112" t="s">
        <v>29</v>
      </c>
      <c r="AW110" s="112" t="str">
        <f t="shared" si="43"/>
        <v>0</v>
      </c>
      <c r="AX110" s="112" t="s">
        <v>29</v>
      </c>
      <c r="AY110" s="112" t="s">
        <v>29</v>
      </c>
      <c r="AZ110" s="112" t="str">
        <f t="shared" si="44"/>
        <v>0</v>
      </c>
      <c r="BA110" s="112" t="s">
        <v>29</v>
      </c>
      <c r="BB110" s="112" t="s">
        <v>29</v>
      </c>
      <c r="BC110" s="112" t="str">
        <f t="shared" si="45"/>
        <v>0</v>
      </c>
      <c r="BD110" s="112" t="s">
        <v>29</v>
      </c>
      <c r="BE110" s="112" t="s">
        <v>29</v>
      </c>
      <c r="BF110" s="112" t="str">
        <f t="shared" si="46"/>
        <v>0</v>
      </c>
      <c r="BG110" s="112" t="s">
        <v>29</v>
      </c>
      <c r="BH110" s="112" t="s">
        <v>29</v>
      </c>
      <c r="BI110" s="112" t="str">
        <f t="shared" si="47"/>
        <v>0</v>
      </c>
      <c r="BJ110" s="112" t="s">
        <v>29</v>
      </c>
      <c r="BK110" s="112" t="s">
        <v>29</v>
      </c>
      <c r="BL110" s="112" t="str">
        <f t="shared" si="48"/>
        <v>0</v>
      </c>
      <c r="BM110" s="112" t="s">
        <v>29</v>
      </c>
      <c r="BN110" s="112" t="s">
        <v>29</v>
      </c>
      <c r="BO110" s="112" t="str">
        <f t="shared" si="49"/>
        <v>0</v>
      </c>
      <c r="BP110" s="112" t="s">
        <v>29</v>
      </c>
      <c r="BQ110" s="112" t="s">
        <v>29</v>
      </c>
      <c r="BR110" s="112" t="str">
        <f t="shared" si="50"/>
        <v>0</v>
      </c>
      <c r="BS110" s="112" t="s">
        <v>29</v>
      </c>
      <c r="BT110" s="112" t="s">
        <v>29</v>
      </c>
      <c r="BU110" s="112" t="str">
        <f t="shared" si="51"/>
        <v>0</v>
      </c>
      <c r="BV110" s="112" t="s">
        <v>29</v>
      </c>
      <c r="BW110" s="112" t="s">
        <v>29</v>
      </c>
      <c r="BX110" s="112" t="str">
        <f t="shared" si="52"/>
        <v>0</v>
      </c>
      <c r="BY110" s="112" t="s">
        <v>29</v>
      </c>
      <c r="BZ110" s="112" t="s">
        <v>29</v>
      </c>
      <c r="CA110" s="112" t="str">
        <f t="shared" si="53"/>
        <v>0</v>
      </c>
      <c r="CB110" s="112" t="s">
        <v>29</v>
      </c>
      <c r="CC110" s="112" t="s">
        <v>29</v>
      </c>
      <c r="CD110" s="112" t="str">
        <f t="shared" si="54"/>
        <v>0</v>
      </c>
      <c r="CE110" s="112" t="s">
        <v>29</v>
      </c>
      <c r="CF110" s="112" t="s">
        <v>29</v>
      </c>
      <c r="CG110" s="112" t="str">
        <f t="shared" si="55"/>
        <v>0</v>
      </c>
      <c r="CH110" s="112" t="s">
        <v>29</v>
      </c>
      <c r="CI110" s="112" t="s">
        <v>29</v>
      </c>
      <c r="CJ110" s="112" t="str">
        <f t="shared" si="56"/>
        <v>0</v>
      </c>
      <c r="CK110" s="112" t="s">
        <v>29</v>
      </c>
      <c r="CL110" s="112" t="s">
        <v>29</v>
      </c>
      <c r="CM110" s="112" t="str">
        <f t="shared" si="57"/>
        <v>0</v>
      </c>
      <c r="CN110" s="112" t="s">
        <v>29</v>
      </c>
      <c r="CO110" s="112" t="s">
        <v>29</v>
      </c>
      <c r="CP110" s="112" t="str">
        <f t="shared" si="58"/>
        <v>0</v>
      </c>
      <c r="CQ110" s="112">
        <v>3</v>
      </c>
      <c r="CR110" s="112">
        <v>4</v>
      </c>
      <c r="CS110" s="112">
        <f t="shared" si="59"/>
        <v>7</v>
      </c>
    </row>
    <row r="111" spans="1:97" ht="12.75" customHeight="1">
      <c r="A111" s="103">
        <v>13</v>
      </c>
      <c r="B111" s="117" t="s">
        <v>68</v>
      </c>
      <c r="C111" s="117">
        <v>2765</v>
      </c>
      <c r="D111" s="117" t="s">
        <v>150</v>
      </c>
      <c r="E111" s="121">
        <v>14905</v>
      </c>
      <c r="F111" s="121">
        <v>1</v>
      </c>
      <c r="G111" s="121" t="s">
        <v>96</v>
      </c>
      <c r="H111" s="112" t="s">
        <v>29</v>
      </c>
      <c r="I111" s="112">
        <v>2</v>
      </c>
      <c r="J111" s="112">
        <f t="shared" si="30"/>
        <v>2</v>
      </c>
      <c r="K111" s="112" t="s">
        <v>29</v>
      </c>
      <c r="L111" s="112" t="s">
        <v>29</v>
      </c>
      <c r="M111" s="112" t="str">
        <f t="shared" si="31"/>
        <v>0</v>
      </c>
      <c r="N111" s="112">
        <v>2</v>
      </c>
      <c r="O111" s="112">
        <v>1</v>
      </c>
      <c r="P111" s="112">
        <f t="shared" si="32"/>
        <v>3</v>
      </c>
      <c r="Q111" s="112" t="s">
        <v>29</v>
      </c>
      <c r="R111" s="112" t="s">
        <v>29</v>
      </c>
      <c r="S111" s="112" t="str">
        <f t="shared" si="33"/>
        <v>0</v>
      </c>
      <c r="T111" s="112" t="s">
        <v>29</v>
      </c>
      <c r="U111" s="112" t="s">
        <v>29</v>
      </c>
      <c r="V111" s="112" t="str">
        <f t="shared" si="34"/>
        <v>0</v>
      </c>
      <c r="W111" s="112" t="s">
        <v>29</v>
      </c>
      <c r="X111" s="112" t="s">
        <v>29</v>
      </c>
      <c r="Y111" s="112" t="str">
        <f t="shared" si="35"/>
        <v>0</v>
      </c>
      <c r="Z111" s="112" t="s">
        <v>29</v>
      </c>
      <c r="AA111" s="112" t="s">
        <v>29</v>
      </c>
      <c r="AB111" s="112" t="str">
        <f t="shared" si="36"/>
        <v>0</v>
      </c>
      <c r="AC111" s="112" t="s">
        <v>29</v>
      </c>
      <c r="AD111" s="112" t="s">
        <v>29</v>
      </c>
      <c r="AE111" s="112" t="str">
        <f t="shared" si="37"/>
        <v>0</v>
      </c>
      <c r="AF111" s="112" t="s">
        <v>29</v>
      </c>
      <c r="AG111" s="112" t="s">
        <v>29</v>
      </c>
      <c r="AH111" s="112" t="str">
        <f t="shared" si="38"/>
        <v>0</v>
      </c>
      <c r="AI111" s="112" t="s">
        <v>29</v>
      </c>
      <c r="AJ111" s="112" t="s">
        <v>29</v>
      </c>
      <c r="AK111" s="112" t="str">
        <f t="shared" si="39"/>
        <v>0</v>
      </c>
      <c r="AL111" s="112" t="s">
        <v>29</v>
      </c>
      <c r="AM111" s="112" t="s">
        <v>29</v>
      </c>
      <c r="AN111" s="112" t="str">
        <f t="shared" si="40"/>
        <v>0</v>
      </c>
      <c r="AO111" s="112" t="s">
        <v>29</v>
      </c>
      <c r="AP111" s="112">
        <v>1</v>
      </c>
      <c r="AQ111" s="112">
        <f t="shared" si="41"/>
        <v>1</v>
      </c>
      <c r="AR111" s="112" t="s">
        <v>29</v>
      </c>
      <c r="AS111" s="112" t="s">
        <v>29</v>
      </c>
      <c r="AT111" s="112" t="str">
        <f t="shared" si="42"/>
        <v>0</v>
      </c>
      <c r="AU111" s="112" t="s">
        <v>29</v>
      </c>
      <c r="AV111" s="112" t="s">
        <v>29</v>
      </c>
      <c r="AW111" s="112" t="str">
        <f t="shared" si="43"/>
        <v>0</v>
      </c>
      <c r="AX111" s="112" t="s">
        <v>29</v>
      </c>
      <c r="AY111" s="112" t="s">
        <v>29</v>
      </c>
      <c r="AZ111" s="112" t="str">
        <f t="shared" si="44"/>
        <v>0</v>
      </c>
      <c r="BA111" s="112">
        <v>1</v>
      </c>
      <c r="BB111" s="112" t="s">
        <v>29</v>
      </c>
      <c r="BC111" s="112">
        <f t="shared" si="45"/>
        <v>1</v>
      </c>
      <c r="BD111" s="112" t="s">
        <v>29</v>
      </c>
      <c r="BE111" s="112" t="s">
        <v>29</v>
      </c>
      <c r="BF111" s="112" t="str">
        <f t="shared" si="46"/>
        <v>0</v>
      </c>
      <c r="BG111" s="112" t="s">
        <v>29</v>
      </c>
      <c r="BH111" s="112" t="s">
        <v>29</v>
      </c>
      <c r="BI111" s="112" t="str">
        <f t="shared" si="47"/>
        <v>0</v>
      </c>
      <c r="BJ111" s="112" t="s">
        <v>29</v>
      </c>
      <c r="BK111" s="112" t="s">
        <v>29</v>
      </c>
      <c r="BL111" s="112" t="str">
        <f t="shared" si="48"/>
        <v>0</v>
      </c>
      <c r="BM111" s="112" t="s">
        <v>29</v>
      </c>
      <c r="BN111" s="112" t="s">
        <v>29</v>
      </c>
      <c r="BO111" s="112" t="str">
        <f t="shared" si="49"/>
        <v>0</v>
      </c>
      <c r="BP111" s="112" t="s">
        <v>29</v>
      </c>
      <c r="BQ111" s="112" t="s">
        <v>29</v>
      </c>
      <c r="BR111" s="112" t="str">
        <f t="shared" si="50"/>
        <v>0</v>
      </c>
      <c r="BS111" s="112" t="s">
        <v>29</v>
      </c>
      <c r="BT111" s="112" t="s">
        <v>29</v>
      </c>
      <c r="BU111" s="112" t="str">
        <f t="shared" si="51"/>
        <v>0</v>
      </c>
      <c r="BV111" s="112" t="s">
        <v>29</v>
      </c>
      <c r="BW111" s="112" t="s">
        <v>29</v>
      </c>
      <c r="BX111" s="112" t="str">
        <f t="shared" si="52"/>
        <v>0</v>
      </c>
      <c r="BY111" s="112" t="s">
        <v>29</v>
      </c>
      <c r="BZ111" s="112" t="s">
        <v>29</v>
      </c>
      <c r="CA111" s="112" t="str">
        <f t="shared" si="53"/>
        <v>0</v>
      </c>
      <c r="CB111" s="112" t="s">
        <v>29</v>
      </c>
      <c r="CC111" s="112" t="s">
        <v>29</v>
      </c>
      <c r="CD111" s="112" t="str">
        <f t="shared" si="54"/>
        <v>0</v>
      </c>
      <c r="CE111" s="112" t="s">
        <v>29</v>
      </c>
      <c r="CF111" s="112" t="s">
        <v>29</v>
      </c>
      <c r="CG111" s="112" t="str">
        <f t="shared" si="55"/>
        <v>0</v>
      </c>
      <c r="CH111" s="112" t="s">
        <v>29</v>
      </c>
      <c r="CI111" s="112" t="s">
        <v>29</v>
      </c>
      <c r="CJ111" s="112" t="str">
        <f t="shared" si="56"/>
        <v>0</v>
      </c>
      <c r="CK111" s="112" t="s">
        <v>29</v>
      </c>
      <c r="CL111" s="112" t="s">
        <v>29</v>
      </c>
      <c r="CM111" s="112" t="str">
        <f t="shared" si="57"/>
        <v>0</v>
      </c>
      <c r="CN111" s="112" t="s">
        <v>29</v>
      </c>
      <c r="CO111" s="112" t="s">
        <v>29</v>
      </c>
      <c r="CP111" s="112" t="str">
        <f t="shared" si="58"/>
        <v>0</v>
      </c>
      <c r="CQ111" s="112">
        <v>3</v>
      </c>
      <c r="CR111" s="112">
        <v>4</v>
      </c>
      <c r="CS111" s="112">
        <f t="shared" si="59"/>
        <v>7</v>
      </c>
    </row>
    <row r="112" spans="1:97" ht="12.75" customHeight="1">
      <c r="A112" s="103">
        <v>13</v>
      </c>
      <c r="B112" s="117" t="s">
        <v>68</v>
      </c>
      <c r="C112" s="117">
        <v>2766</v>
      </c>
      <c r="D112" s="117" t="s">
        <v>151</v>
      </c>
      <c r="E112" s="121">
        <v>10234</v>
      </c>
      <c r="F112" s="121">
        <v>1</v>
      </c>
      <c r="G112" s="121" t="s">
        <v>96</v>
      </c>
      <c r="H112" s="112" t="s">
        <v>29</v>
      </c>
      <c r="I112" s="112">
        <v>1</v>
      </c>
      <c r="J112" s="112">
        <f t="shared" si="30"/>
        <v>1</v>
      </c>
      <c r="K112" s="112" t="s">
        <v>29</v>
      </c>
      <c r="L112" s="112">
        <v>2</v>
      </c>
      <c r="M112" s="112">
        <f t="shared" si="31"/>
        <v>2</v>
      </c>
      <c r="N112" s="112">
        <v>1</v>
      </c>
      <c r="O112" s="112">
        <v>1</v>
      </c>
      <c r="P112" s="112">
        <f t="shared" si="32"/>
        <v>2</v>
      </c>
      <c r="Q112" s="112" t="s">
        <v>29</v>
      </c>
      <c r="R112" s="112" t="s">
        <v>29</v>
      </c>
      <c r="S112" s="112" t="str">
        <f t="shared" si="33"/>
        <v>0</v>
      </c>
      <c r="T112" s="112" t="s">
        <v>29</v>
      </c>
      <c r="U112" s="112" t="s">
        <v>29</v>
      </c>
      <c r="V112" s="112" t="str">
        <f t="shared" si="34"/>
        <v>0</v>
      </c>
      <c r="W112" s="112" t="s">
        <v>29</v>
      </c>
      <c r="X112" s="112" t="s">
        <v>29</v>
      </c>
      <c r="Y112" s="112" t="str">
        <f t="shared" si="35"/>
        <v>0</v>
      </c>
      <c r="Z112" s="112" t="s">
        <v>29</v>
      </c>
      <c r="AA112" s="112" t="s">
        <v>29</v>
      </c>
      <c r="AB112" s="112" t="str">
        <f t="shared" si="36"/>
        <v>0</v>
      </c>
      <c r="AC112" s="112" t="s">
        <v>29</v>
      </c>
      <c r="AD112" s="112" t="s">
        <v>29</v>
      </c>
      <c r="AE112" s="112" t="str">
        <f t="shared" si="37"/>
        <v>0</v>
      </c>
      <c r="AF112" s="112" t="s">
        <v>29</v>
      </c>
      <c r="AG112" s="112" t="s">
        <v>29</v>
      </c>
      <c r="AH112" s="112" t="str">
        <f t="shared" si="38"/>
        <v>0</v>
      </c>
      <c r="AI112" s="112" t="s">
        <v>29</v>
      </c>
      <c r="AJ112" s="112" t="s">
        <v>29</v>
      </c>
      <c r="AK112" s="112" t="str">
        <f t="shared" si="39"/>
        <v>0</v>
      </c>
      <c r="AL112" s="112" t="s">
        <v>29</v>
      </c>
      <c r="AM112" s="112" t="s">
        <v>29</v>
      </c>
      <c r="AN112" s="112" t="str">
        <f t="shared" si="40"/>
        <v>0</v>
      </c>
      <c r="AO112" s="112" t="s">
        <v>29</v>
      </c>
      <c r="AP112" s="112" t="s">
        <v>29</v>
      </c>
      <c r="AQ112" s="112" t="str">
        <f t="shared" si="41"/>
        <v>0</v>
      </c>
      <c r="AR112" s="112" t="s">
        <v>29</v>
      </c>
      <c r="AS112" s="112" t="s">
        <v>29</v>
      </c>
      <c r="AT112" s="112" t="str">
        <f t="shared" si="42"/>
        <v>0</v>
      </c>
      <c r="AU112" s="112" t="s">
        <v>29</v>
      </c>
      <c r="AV112" s="112" t="s">
        <v>29</v>
      </c>
      <c r="AW112" s="112" t="str">
        <f t="shared" si="43"/>
        <v>0</v>
      </c>
      <c r="AX112" s="112" t="s">
        <v>29</v>
      </c>
      <c r="AY112" s="112" t="s">
        <v>29</v>
      </c>
      <c r="AZ112" s="112" t="str">
        <f t="shared" si="44"/>
        <v>0</v>
      </c>
      <c r="BA112" s="112" t="s">
        <v>29</v>
      </c>
      <c r="BB112" s="112">
        <v>1</v>
      </c>
      <c r="BC112" s="112">
        <f t="shared" si="45"/>
        <v>1</v>
      </c>
      <c r="BD112" s="112" t="s">
        <v>29</v>
      </c>
      <c r="BE112" s="112" t="s">
        <v>29</v>
      </c>
      <c r="BF112" s="112" t="str">
        <f t="shared" si="46"/>
        <v>0</v>
      </c>
      <c r="BG112" s="112" t="s">
        <v>29</v>
      </c>
      <c r="BH112" s="112" t="s">
        <v>29</v>
      </c>
      <c r="BI112" s="112" t="str">
        <f t="shared" si="47"/>
        <v>0</v>
      </c>
      <c r="BJ112" s="112" t="s">
        <v>29</v>
      </c>
      <c r="BK112" s="112" t="s">
        <v>29</v>
      </c>
      <c r="BL112" s="112" t="str">
        <f t="shared" si="48"/>
        <v>0</v>
      </c>
      <c r="BM112" s="112" t="s">
        <v>29</v>
      </c>
      <c r="BN112" s="112" t="s">
        <v>29</v>
      </c>
      <c r="BO112" s="112" t="str">
        <f t="shared" si="49"/>
        <v>0</v>
      </c>
      <c r="BP112" s="112" t="s">
        <v>29</v>
      </c>
      <c r="BQ112" s="112" t="s">
        <v>29</v>
      </c>
      <c r="BR112" s="112" t="str">
        <f t="shared" si="50"/>
        <v>0</v>
      </c>
      <c r="BS112" s="112" t="s">
        <v>29</v>
      </c>
      <c r="BT112" s="112" t="s">
        <v>29</v>
      </c>
      <c r="BU112" s="112" t="str">
        <f t="shared" si="51"/>
        <v>0</v>
      </c>
      <c r="BV112" s="112" t="s">
        <v>29</v>
      </c>
      <c r="BW112" s="112" t="s">
        <v>29</v>
      </c>
      <c r="BX112" s="112" t="str">
        <f t="shared" si="52"/>
        <v>0</v>
      </c>
      <c r="BY112" s="112" t="s">
        <v>29</v>
      </c>
      <c r="BZ112" s="112" t="s">
        <v>29</v>
      </c>
      <c r="CA112" s="112" t="str">
        <f t="shared" si="53"/>
        <v>0</v>
      </c>
      <c r="CB112" s="112" t="s">
        <v>29</v>
      </c>
      <c r="CC112" s="112" t="s">
        <v>29</v>
      </c>
      <c r="CD112" s="112" t="str">
        <f t="shared" si="54"/>
        <v>0</v>
      </c>
      <c r="CE112" s="112" t="s">
        <v>29</v>
      </c>
      <c r="CF112" s="112" t="s">
        <v>29</v>
      </c>
      <c r="CG112" s="112" t="str">
        <f t="shared" si="55"/>
        <v>0</v>
      </c>
      <c r="CH112" s="112" t="s">
        <v>29</v>
      </c>
      <c r="CI112" s="112" t="s">
        <v>29</v>
      </c>
      <c r="CJ112" s="112" t="str">
        <f t="shared" si="56"/>
        <v>0</v>
      </c>
      <c r="CK112" s="112" t="s">
        <v>29</v>
      </c>
      <c r="CL112" s="112" t="s">
        <v>29</v>
      </c>
      <c r="CM112" s="112" t="str">
        <f t="shared" si="57"/>
        <v>0</v>
      </c>
      <c r="CN112" s="112">
        <v>1</v>
      </c>
      <c r="CO112" s="112" t="s">
        <v>29</v>
      </c>
      <c r="CP112" s="112">
        <f t="shared" si="58"/>
        <v>1</v>
      </c>
      <c r="CQ112" s="112">
        <v>2</v>
      </c>
      <c r="CR112" s="112">
        <v>5</v>
      </c>
      <c r="CS112" s="112">
        <f t="shared" si="59"/>
        <v>7</v>
      </c>
    </row>
    <row r="113" spans="1:97" ht="12.75" customHeight="1">
      <c r="A113" s="103">
        <v>13</v>
      </c>
      <c r="B113" s="117" t="s">
        <v>68</v>
      </c>
      <c r="C113" s="117">
        <v>2769</v>
      </c>
      <c r="D113" s="117" t="s">
        <v>152</v>
      </c>
      <c r="E113" s="121">
        <v>11688</v>
      </c>
      <c r="F113" s="121">
        <v>1</v>
      </c>
      <c r="G113" s="121" t="s">
        <v>96</v>
      </c>
      <c r="H113" s="112">
        <v>2</v>
      </c>
      <c r="I113" s="112" t="s">
        <v>29</v>
      </c>
      <c r="J113" s="112">
        <f t="shared" si="30"/>
        <v>2</v>
      </c>
      <c r="K113" s="112" t="s">
        <v>29</v>
      </c>
      <c r="L113" s="112">
        <v>1</v>
      </c>
      <c r="M113" s="112">
        <f t="shared" si="31"/>
        <v>1</v>
      </c>
      <c r="N113" s="112" t="s">
        <v>29</v>
      </c>
      <c r="O113" s="112">
        <v>2</v>
      </c>
      <c r="P113" s="112">
        <f t="shared" si="32"/>
        <v>2</v>
      </c>
      <c r="Q113" s="112" t="s">
        <v>29</v>
      </c>
      <c r="R113" s="112">
        <v>1</v>
      </c>
      <c r="S113" s="112">
        <f t="shared" si="33"/>
        <v>1</v>
      </c>
      <c r="T113" s="112" t="s">
        <v>29</v>
      </c>
      <c r="U113" s="112" t="s">
        <v>29</v>
      </c>
      <c r="V113" s="112" t="str">
        <f t="shared" si="34"/>
        <v>0</v>
      </c>
      <c r="W113" s="112" t="s">
        <v>29</v>
      </c>
      <c r="X113" s="112" t="s">
        <v>29</v>
      </c>
      <c r="Y113" s="112" t="str">
        <f t="shared" si="35"/>
        <v>0</v>
      </c>
      <c r="Z113" s="112" t="s">
        <v>29</v>
      </c>
      <c r="AA113" s="112" t="s">
        <v>29</v>
      </c>
      <c r="AB113" s="112" t="str">
        <f t="shared" si="36"/>
        <v>0</v>
      </c>
      <c r="AC113" s="112" t="s">
        <v>29</v>
      </c>
      <c r="AD113" s="112" t="s">
        <v>29</v>
      </c>
      <c r="AE113" s="112" t="str">
        <f t="shared" si="37"/>
        <v>0</v>
      </c>
      <c r="AF113" s="112" t="s">
        <v>29</v>
      </c>
      <c r="AG113" s="112" t="s">
        <v>29</v>
      </c>
      <c r="AH113" s="112" t="str">
        <f t="shared" si="38"/>
        <v>0</v>
      </c>
      <c r="AI113" s="112" t="s">
        <v>29</v>
      </c>
      <c r="AJ113" s="112" t="s">
        <v>29</v>
      </c>
      <c r="AK113" s="112" t="str">
        <f t="shared" si="39"/>
        <v>0</v>
      </c>
      <c r="AL113" s="112" t="s">
        <v>29</v>
      </c>
      <c r="AM113" s="112" t="s">
        <v>29</v>
      </c>
      <c r="AN113" s="112" t="str">
        <f t="shared" si="40"/>
        <v>0</v>
      </c>
      <c r="AO113" s="112" t="s">
        <v>29</v>
      </c>
      <c r="AP113" s="112" t="s">
        <v>29</v>
      </c>
      <c r="AQ113" s="112" t="str">
        <f t="shared" si="41"/>
        <v>0</v>
      </c>
      <c r="AR113" s="112" t="s">
        <v>29</v>
      </c>
      <c r="AS113" s="112" t="s">
        <v>29</v>
      </c>
      <c r="AT113" s="112" t="str">
        <f t="shared" si="42"/>
        <v>0</v>
      </c>
      <c r="AU113" s="112" t="s">
        <v>29</v>
      </c>
      <c r="AV113" s="112" t="s">
        <v>29</v>
      </c>
      <c r="AW113" s="112" t="str">
        <f t="shared" si="43"/>
        <v>0</v>
      </c>
      <c r="AX113" s="112" t="s">
        <v>29</v>
      </c>
      <c r="AY113" s="112" t="s">
        <v>29</v>
      </c>
      <c r="AZ113" s="112" t="str">
        <f t="shared" si="44"/>
        <v>0</v>
      </c>
      <c r="BA113" s="112" t="s">
        <v>29</v>
      </c>
      <c r="BB113" s="112" t="s">
        <v>29</v>
      </c>
      <c r="BC113" s="112" t="str">
        <f t="shared" si="45"/>
        <v>0</v>
      </c>
      <c r="BD113" s="112" t="s">
        <v>29</v>
      </c>
      <c r="BE113" s="112" t="s">
        <v>29</v>
      </c>
      <c r="BF113" s="112" t="str">
        <f t="shared" si="46"/>
        <v>0</v>
      </c>
      <c r="BG113" s="112" t="s">
        <v>29</v>
      </c>
      <c r="BH113" s="112" t="s">
        <v>29</v>
      </c>
      <c r="BI113" s="112" t="str">
        <f t="shared" si="47"/>
        <v>0</v>
      </c>
      <c r="BJ113" s="112" t="s">
        <v>29</v>
      </c>
      <c r="BK113" s="112" t="s">
        <v>29</v>
      </c>
      <c r="BL113" s="112" t="str">
        <f t="shared" si="48"/>
        <v>0</v>
      </c>
      <c r="BM113" s="112" t="s">
        <v>29</v>
      </c>
      <c r="BN113" s="112" t="s">
        <v>29</v>
      </c>
      <c r="BO113" s="112" t="str">
        <f t="shared" si="49"/>
        <v>0</v>
      </c>
      <c r="BP113" s="112" t="s">
        <v>29</v>
      </c>
      <c r="BQ113" s="112" t="s">
        <v>29</v>
      </c>
      <c r="BR113" s="112" t="str">
        <f t="shared" si="50"/>
        <v>0</v>
      </c>
      <c r="BS113" s="112" t="s">
        <v>29</v>
      </c>
      <c r="BT113" s="112" t="s">
        <v>29</v>
      </c>
      <c r="BU113" s="112" t="str">
        <f t="shared" si="51"/>
        <v>0</v>
      </c>
      <c r="BV113" s="112" t="s">
        <v>29</v>
      </c>
      <c r="BW113" s="112" t="s">
        <v>29</v>
      </c>
      <c r="BX113" s="112" t="str">
        <f t="shared" si="52"/>
        <v>0</v>
      </c>
      <c r="BY113" s="112" t="s">
        <v>29</v>
      </c>
      <c r="BZ113" s="112" t="s">
        <v>29</v>
      </c>
      <c r="CA113" s="112" t="str">
        <f t="shared" si="53"/>
        <v>0</v>
      </c>
      <c r="CB113" s="112" t="s">
        <v>29</v>
      </c>
      <c r="CC113" s="112" t="s">
        <v>29</v>
      </c>
      <c r="CD113" s="112" t="str">
        <f t="shared" si="54"/>
        <v>0</v>
      </c>
      <c r="CE113" s="112" t="s">
        <v>29</v>
      </c>
      <c r="CF113" s="112" t="s">
        <v>29</v>
      </c>
      <c r="CG113" s="112" t="str">
        <f t="shared" si="55"/>
        <v>0</v>
      </c>
      <c r="CH113" s="112" t="s">
        <v>29</v>
      </c>
      <c r="CI113" s="112" t="s">
        <v>29</v>
      </c>
      <c r="CJ113" s="112" t="str">
        <f t="shared" si="56"/>
        <v>0</v>
      </c>
      <c r="CK113" s="112" t="s">
        <v>29</v>
      </c>
      <c r="CL113" s="112" t="s">
        <v>29</v>
      </c>
      <c r="CM113" s="112" t="str">
        <f t="shared" si="57"/>
        <v>0</v>
      </c>
      <c r="CN113" s="112" t="s">
        <v>29</v>
      </c>
      <c r="CO113" s="112">
        <v>1</v>
      </c>
      <c r="CP113" s="112">
        <f t="shared" si="58"/>
        <v>1</v>
      </c>
      <c r="CQ113" s="112">
        <v>2</v>
      </c>
      <c r="CR113" s="112">
        <v>5</v>
      </c>
      <c r="CS113" s="112">
        <f t="shared" si="59"/>
        <v>7</v>
      </c>
    </row>
    <row r="114" spans="1:97" ht="12.75" customHeight="1">
      <c r="A114" s="103">
        <v>13</v>
      </c>
      <c r="B114" s="117" t="s">
        <v>68</v>
      </c>
      <c r="C114" s="117">
        <v>2770</v>
      </c>
      <c r="D114" s="117" t="s">
        <v>153</v>
      </c>
      <c r="E114" s="121">
        <v>17370</v>
      </c>
      <c r="F114" s="121">
        <v>1</v>
      </c>
      <c r="G114" s="121" t="s">
        <v>96</v>
      </c>
      <c r="H114" s="112" t="s">
        <v>29</v>
      </c>
      <c r="I114" s="112">
        <v>1</v>
      </c>
      <c r="J114" s="112">
        <f t="shared" si="30"/>
        <v>1</v>
      </c>
      <c r="K114" s="112">
        <v>1</v>
      </c>
      <c r="L114" s="112">
        <v>1</v>
      </c>
      <c r="M114" s="112">
        <f t="shared" si="31"/>
        <v>2</v>
      </c>
      <c r="N114" s="112">
        <v>1</v>
      </c>
      <c r="O114" s="112">
        <v>1</v>
      </c>
      <c r="P114" s="112">
        <f t="shared" si="32"/>
        <v>2</v>
      </c>
      <c r="Q114" s="112" t="s">
        <v>29</v>
      </c>
      <c r="R114" s="112" t="s">
        <v>29</v>
      </c>
      <c r="S114" s="112" t="str">
        <f t="shared" si="33"/>
        <v>0</v>
      </c>
      <c r="T114" s="112" t="s">
        <v>29</v>
      </c>
      <c r="U114" s="112" t="s">
        <v>29</v>
      </c>
      <c r="V114" s="112" t="str">
        <f t="shared" si="34"/>
        <v>0</v>
      </c>
      <c r="W114" s="112" t="s">
        <v>29</v>
      </c>
      <c r="X114" s="112" t="s">
        <v>29</v>
      </c>
      <c r="Y114" s="112" t="str">
        <f t="shared" si="35"/>
        <v>0</v>
      </c>
      <c r="Z114" s="112" t="s">
        <v>29</v>
      </c>
      <c r="AA114" s="112" t="s">
        <v>29</v>
      </c>
      <c r="AB114" s="112" t="str">
        <f t="shared" si="36"/>
        <v>0</v>
      </c>
      <c r="AC114" s="112" t="s">
        <v>29</v>
      </c>
      <c r="AD114" s="112">
        <v>1</v>
      </c>
      <c r="AE114" s="112">
        <f t="shared" si="37"/>
        <v>1</v>
      </c>
      <c r="AF114" s="112" t="s">
        <v>29</v>
      </c>
      <c r="AG114" s="112" t="s">
        <v>29</v>
      </c>
      <c r="AH114" s="112" t="str">
        <f t="shared" si="38"/>
        <v>0</v>
      </c>
      <c r="AI114" s="112" t="s">
        <v>29</v>
      </c>
      <c r="AJ114" s="112" t="s">
        <v>29</v>
      </c>
      <c r="AK114" s="112" t="str">
        <f t="shared" si="39"/>
        <v>0</v>
      </c>
      <c r="AL114" s="112" t="s">
        <v>29</v>
      </c>
      <c r="AM114" s="112" t="s">
        <v>29</v>
      </c>
      <c r="AN114" s="112" t="str">
        <f t="shared" si="40"/>
        <v>0</v>
      </c>
      <c r="AO114" s="112" t="s">
        <v>29</v>
      </c>
      <c r="AP114" s="112" t="s">
        <v>29</v>
      </c>
      <c r="AQ114" s="112" t="str">
        <f t="shared" si="41"/>
        <v>0</v>
      </c>
      <c r="AR114" s="112" t="s">
        <v>29</v>
      </c>
      <c r="AS114" s="112" t="s">
        <v>29</v>
      </c>
      <c r="AT114" s="112" t="str">
        <f t="shared" si="42"/>
        <v>0</v>
      </c>
      <c r="AU114" s="112" t="s">
        <v>29</v>
      </c>
      <c r="AV114" s="112" t="s">
        <v>29</v>
      </c>
      <c r="AW114" s="112" t="str">
        <f t="shared" si="43"/>
        <v>0</v>
      </c>
      <c r="AX114" s="112" t="s">
        <v>29</v>
      </c>
      <c r="AY114" s="112" t="s">
        <v>29</v>
      </c>
      <c r="AZ114" s="112" t="str">
        <f t="shared" si="44"/>
        <v>0</v>
      </c>
      <c r="BA114" s="112" t="s">
        <v>29</v>
      </c>
      <c r="BB114" s="112">
        <v>1</v>
      </c>
      <c r="BC114" s="112">
        <f t="shared" si="45"/>
        <v>1</v>
      </c>
      <c r="BD114" s="112" t="s">
        <v>29</v>
      </c>
      <c r="BE114" s="112" t="s">
        <v>29</v>
      </c>
      <c r="BF114" s="112" t="str">
        <f t="shared" si="46"/>
        <v>0</v>
      </c>
      <c r="BG114" s="112" t="s">
        <v>29</v>
      </c>
      <c r="BH114" s="112" t="s">
        <v>29</v>
      </c>
      <c r="BI114" s="112" t="str">
        <f t="shared" si="47"/>
        <v>0</v>
      </c>
      <c r="BJ114" s="112" t="s">
        <v>29</v>
      </c>
      <c r="BK114" s="112" t="s">
        <v>29</v>
      </c>
      <c r="BL114" s="112" t="str">
        <f t="shared" si="48"/>
        <v>0</v>
      </c>
      <c r="BM114" s="112" t="s">
        <v>29</v>
      </c>
      <c r="BN114" s="112" t="s">
        <v>29</v>
      </c>
      <c r="BO114" s="112" t="str">
        <f t="shared" si="49"/>
        <v>0</v>
      </c>
      <c r="BP114" s="112" t="s">
        <v>29</v>
      </c>
      <c r="BQ114" s="112" t="s">
        <v>29</v>
      </c>
      <c r="BR114" s="112" t="str">
        <f t="shared" si="50"/>
        <v>0</v>
      </c>
      <c r="BS114" s="112" t="s">
        <v>29</v>
      </c>
      <c r="BT114" s="112" t="s">
        <v>29</v>
      </c>
      <c r="BU114" s="112" t="str">
        <f t="shared" si="51"/>
        <v>0</v>
      </c>
      <c r="BV114" s="112" t="s">
        <v>29</v>
      </c>
      <c r="BW114" s="112" t="s">
        <v>29</v>
      </c>
      <c r="BX114" s="112" t="str">
        <f t="shared" si="52"/>
        <v>0</v>
      </c>
      <c r="BY114" s="112" t="s">
        <v>29</v>
      </c>
      <c r="BZ114" s="112" t="s">
        <v>29</v>
      </c>
      <c r="CA114" s="112" t="str">
        <f t="shared" si="53"/>
        <v>0</v>
      </c>
      <c r="CB114" s="112" t="s">
        <v>29</v>
      </c>
      <c r="CC114" s="112" t="s">
        <v>29</v>
      </c>
      <c r="CD114" s="112" t="str">
        <f t="shared" si="54"/>
        <v>0</v>
      </c>
      <c r="CE114" s="112" t="s">
        <v>29</v>
      </c>
      <c r="CF114" s="112" t="s">
        <v>29</v>
      </c>
      <c r="CG114" s="112" t="str">
        <f t="shared" si="55"/>
        <v>0</v>
      </c>
      <c r="CH114" s="112" t="s">
        <v>29</v>
      </c>
      <c r="CI114" s="112" t="s">
        <v>29</v>
      </c>
      <c r="CJ114" s="112" t="str">
        <f t="shared" si="56"/>
        <v>0</v>
      </c>
      <c r="CK114" s="112" t="s">
        <v>29</v>
      </c>
      <c r="CL114" s="112" t="s">
        <v>29</v>
      </c>
      <c r="CM114" s="112" t="str">
        <f t="shared" si="57"/>
        <v>0</v>
      </c>
      <c r="CN114" s="112" t="s">
        <v>29</v>
      </c>
      <c r="CO114" s="112" t="s">
        <v>29</v>
      </c>
      <c r="CP114" s="112" t="str">
        <f t="shared" si="58"/>
        <v>0</v>
      </c>
      <c r="CQ114" s="112">
        <v>2</v>
      </c>
      <c r="CR114" s="112">
        <v>5</v>
      </c>
      <c r="CS114" s="112">
        <f t="shared" si="59"/>
        <v>7</v>
      </c>
    </row>
    <row r="115" spans="1:97" ht="12.75" customHeight="1">
      <c r="A115" s="103">
        <v>13</v>
      </c>
      <c r="B115" s="117" t="s">
        <v>68</v>
      </c>
      <c r="C115" s="117">
        <v>2771</v>
      </c>
      <c r="D115" s="117" t="s">
        <v>154</v>
      </c>
      <c r="E115" s="121">
        <v>10775</v>
      </c>
      <c r="F115" s="121">
        <v>1</v>
      </c>
      <c r="G115" s="121" t="s">
        <v>96</v>
      </c>
      <c r="H115" s="112">
        <v>1</v>
      </c>
      <c r="I115" s="112">
        <v>1</v>
      </c>
      <c r="J115" s="112">
        <f t="shared" si="30"/>
        <v>2</v>
      </c>
      <c r="K115" s="112">
        <v>1</v>
      </c>
      <c r="L115" s="112">
        <v>1</v>
      </c>
      <c r="M115" s="112">
        <f t="shared" si="31"/>
        <v>2</v>
      </c>
      <c r="N115" s="112" t="s">
        <v>29</v>
      </c>
      <c r="O115" s="112" t="s">
        <v>29</v>
      </c>
      <c r="P115" s="112" t="str">
        <f t="shared" si="32"/>
        <v>0</v>
      </c>
      <c r="Q115" s="112" t="s">
        <v>29</v>
      </c>
      <c r="R115" s="112">
        <v>1</v>
      </c>
      <c r="S115" s="112">
        <f t="shared" si="33"/>
        <v>1</v>
      </c>
      <c r="T115" s="112" t="s">
        <v>29</v>
      </c>
      <c r="U115" s="112" t="s">
        <v>29</v>
      </c>
      <c r="V115" s="112" t="str">
        <f t="shared" si="34"/>
        <v>0</v>
      </c>
      <c r="W115" s="112" t="s">
        <v>29</v>
      </c>
      <c r="X115" s="112" t="s">
        <v>29</v>
      </c>
      <c r="Y115" s="112" t="str">
        <f t="shared" si="35"/>
        <v>0</v>
      </c>
      <c r="Z115" s="112" t="s">
        <v>29</v>
      </c>
      <c r="AA115" s="112" t="s">
        <v>29</v>
      </c>
      <c r="AB115" s="112" t="str">
        <f t="shared" si="36"/>
        <v>0</v>
      </c>
      <c r="AC115" s="112" t="s">
        <v>29</v>
      </c>
      <c r="AD115" s="112" t="s">
        <v>29</v>
      </c>
      <c r="AE115" s="112" t="str">
        <f t="shared" si="37"/>
        <v>0</v>
      </c>
      <c r="AF115" s="112" t="s">
        <v>29</v>
      </c>
      <c r="AG115" s="112" t="s">
        <v>29</v>
      </c>
      <c r="AH115" s="112" t="str">
        <f t="shared" si="38"/>
        <v>0</v>
      </c>
      <c r="AI115" s="112" t="s">
        <v>29</v>
      </c>
      <c r="AJ115" s="112" t="s">
        <v>29</v>
      </c>
      <c r="AK115" s="112" t="str">
        <f t="shared" si="39"/>
        <v>0</v>
      </c>
      <c r="AL115" s="112" t="s">
        <v>29</v>
      </c>
      <c r="AM115" s="112" t="s">
        <v>29</v>
      </c>
      <c r="AN115" s="112" t="str">
        <f t="shared" si="40"/>
        <v>0</v>
      </c>
      <c r="AO115" s="112" t="s">
        <v>29</v>
      </c>
      <c r="AP115" s="112" t="s">
        <v>29</v>
      </c>
      <c r="AQ115" s="112" t="str">
        <f t="shared" si="41"/>
        <v>0</v>
      </c>
      <c r="AR115" s="112" t="s">
        <v>29</v>
      </c>
      <c r="AS115" s="112" t="s">
        <v>29</v>
      </c>
      <c r="AT115" s="112" t="str">
        <f t="shared" si="42"/>
        <v>0</v>
      </c>
      <c r="AU115" s="112" t="s">
        <v>29</v>
      </c>
      <c r="AV115" s="112" t="s">
        <v>29</v>
      </c>
      <c r="AW115" s="112" t="str">
        <f t="shared" si="43"/>
        <v>0</v>
      </c>
      <c r="AX115" s="112" t="s">
        <v>29</v>
      </c>
      <c r="AY115" s="112" t="s">
        <v>29</v>
      </c>
      <c r="AZ115" s="112" t="str">
        <f t="shared" si="44"/>
        <v>0</v>
      </c>
      <c r="BA115" s="112" t="s">
        <v>29</v>
      </c>
      <c r="BB115" s="112" t="s">
        <v>29</v>
      </c>
      <c r="BC115" s="112" t="str">
        <f t="shared" si="45"/>
        <v>0</v>
      </c>
      <c r="BD115" s="112" t="s">
        <v>29</v>
      </c>
      <c r="BE115" s="112" t="s">
        <v>29</v>
      </c>
      <c r="BF115" s="112" t="str">
        <f t="shared" si="46"/>
        <v>0</v>
      </c>
      <c r="BG115" s="112" t="s">
        <v>29</v>
      </c>
      <c r="BH115" s="112" t="s">
        <v>29</v>
      </c>
      <c r="BI115" s="112" t="str">
        <f t="shared" si="47"/>
        <v>0</v>
      </c>
      <c r="BJ115" s="112" t="s">
        <v>29</v>
      </c>
      <c r="BK115" s="112" t="s">
        <v>29</v>
      </c>
      <c r="BL115" s="112" t="str">
        <f t="shared" si="48"/>
        <v>0</v>
      </c>
      <c r="BM115" s="112" t="s">
        <v>29</v>
      </c>
      <c r="BN115" s="112" t="s">
        <v>29</v>
      </c>
      <c r="BO115" s="112" t="str">
        <f t="shared" si="49"/>
        <v>0</v>
      </c>
      <c r="BP115" s="112" t="s">
        <v>29</v>
      </c>
      <c r="BQ115" s="112" t="s">
        <v>29</v>
      </c>
      <c r="BR115" s="112" t="str">
        <f t="shared" si="50"/>
        <v>0</v>
      </c>
      <c r="BS115" s="112" t="s">
        <v>29</v>
      </c>
      <c r="BT115" s="112" t="s">
        <v>29</v>
      </c>
      <c r="BU115" s="112" t="str">
        <f t="shared" si="51"/>
        <v>0</v>
      </c>
      <c r="BV115" s="112" t="s">
        <v>29</v>
      </c>
      <c r="BW115" s="112" t="s">
        <v>29</v>
      </c>
      <c r="BX115" s="112" t="str">
        <f t="shared" si="52"/>
        <v>0</v>
      </c>
      <c r="BY115" s="112" t="s">
        <v>29</v>
      </c>
      <c r="BZ115" s="112" t="s">
        <v>29</v>
      </c>
      <c r="CA115" s="112" t="str">
        <f t="shared" si="53"/>
        <v>0</v>
      </c>
      <c r="CB115" s="112" t="s">
        <v>29</v>
      </c>
      <c r="CC115" s="112" t="s">
        <v>29</v>
      </c>
      <c r="CD115" s="112" t="str">
        <f t="shared" si="54"/>
        <v>0</v>
      </c>
      <c r="CE115" s="112" t="s">
        <v>29</v>
      </c>
      <c r="CF115" s="112" t="s">
        <v>29</v>
      </c>
      <c r="CG115" s="112" t="str">
        <f t="shared" si="55"/>
        <v>0</v>
      </c>
      <c r="CH115" s="112" t="s">
        <v>29</v>
      </c>
      <c r="CI115" s="112" t="s">
        <v>29</v>
      </c>
      <c r="CJ115" s="112" t="str">
        <f t="shared" si="56"/>
        <v>0</v>
      </c>
      <c r="CK115" s="112" t="s">
        <v>29</v>
      </c>
      <c r="CL115" s="112" t="s">
        <v>29</v>
      </c>
      <c r="CM115" s="112" t="str">
        <f t="shared" si="57"/>
        <v>0</v>
      </c>
      <c r="CN115" s="112">
        <v>1</v>
      </c>
      <c r="CO115" s="112">
        <v>1</v>
      </c>
      <c r="CP115" s="112">
        <f t="shared" si="58"/>
        <v>2</v>
      </c>
      <c r="CQ115" s="112">
        <v>3</v>
      </c>
      <c r="CR115" s="112">
        <v>4</v>
      </c>
      <c r="CS115" s="112">
        <f t="shared" si="59"/>
        <v>7</v>
      </c>
    </row>
    <row r="116" spans="1:97" ht="12.75" customHeight="1">
      <c r="A116" s="103">
        <v>13</v>
      </c>
      <c r="B116" s="117" t="s">
        <v>68</v>
      </c>
      <c r="C116" s="117">
        <v>2773</v>
      </c>
      <c r="D116" s="117" t="s">
        <v>155</v>
      </c>
      <c r="E116" s="121">
        <v>18839</v>
      </c>
      <c r="F116" s="121">
        <v>1</v>
      </c>
      <c r="G116" s="121" t="s">
        <v>96</v>
      </c>
      <c r="H116" s="112" t="s">
        <v>29</v>
      </c>
      <c r="I116" s="112" t="s">
        <v>29</v>
      </c>
      <c r="J116" s="112" t="str">
        <f t="shared" si="30"/>
        <v>0</v>
      </c>
      <c r="K116" s="112">
        <v>1</v>
      </c>
      <c r="L116" s="112">
        <v>1</v>
      </c>
      <c r="M116" s="112">
        <f t="shared" si="31"/>
        <v>2</v>
      </c>
      <c r="N116" s="112">
        <v>1</v>
      </c>
      <c r="O116" s="112">
        <v>2</v>
      </c>
      <c r="P116" s="112">
        <f t="shared" si="32"/>
        <v>3</v>
      </c>
      <c r="Q116" s="112" t="s">
        <v>29</v>
      </c>
      <c r="R116" s="112">
        <v>1</v>
      </c>
      <c r="S116" s="112">
        <f t="shared" si="33"/>
        <v>1</v>
      </c>
      <c r="T116" s="112" t="s">
        <v>29</v>
      </c>
      <c r="U116" s="112" t="s">
        <v>29</v>
      </c>
      <c r="V116" s="112" t="str">
        <f t="shared" si="34"/>
        <v>0</v>
      </c>
      <c r="W116" s="112" t="s">
        <v>29</v>
      </c>
      <c r="X116" s="112" t="s">
        <v>29</v>
      </c>
      <c r="Y116" s="112" t="str">
        <f t="shared" si="35"/>
        <v>0</v>
      </c>
      <c r="Z116" s="112" t="s">
        <v>29</v>
      </c>
      <c r="AA116" s="112" t="s">
        <v>29</v>
      </c>
      <c r="AB116" s="112" t="str">
        <f t="shared" si="36"/>
        <v>0</v>
      </c>
      <c r="AC116" s="112" t="s">
        <v>29</v>
      </c>
      <c r="AD116" s="112" t="s">
        <v>29</v>
      </c>
      <c r="AE116" s="112" t="str">
        <f t="shared" si="37"/>
        <v>0</v>
      </c>
      <c r="AF116" s="112" t="s">
        <v>29</v>
      </c>
      <c r="AG116" s="112" t="s">
        <v>29</v>
      </c>
      <c r="AH116" s="112" t="str">
        <f t="shared" si="38"/>
        <v>0</v>
      </c>
      <c r="AI116" s="112" t="s">
        <v>29</v>
      </c>
      <c r="AJ116" s="112" t="s">
        <v>29</v>
      </c>
      <c r="AK116" s="112" t="str">
        <f t="shared" si="39"/>
        <v>0</v>
      </c>
      <c r="AL116" s="112" t="s">
        <v>29</v>
      </c>
      <c r="AM116" s="112" t="s">
        <v>29</v>
      </c>
      <c r="AN116" s="112" t="str">
        <f t="shared" si="40"/>
        <v>0</v>
      </c>
      <c r="AO116" s="112" t="s">
        <v>29</v>
      </c>
      <c r="AP116" s="112" t="s">
        <v>29</v>
      </c>
      <c r="AQ116" s="112" t="str">
        <f t="shared" si="41"/>
        <v>0</v>
      </c>
      <c r="AR116" s="112" t="s">
        <v>29</v>
      </c>
      <c r="AS116" s="112" t="s">
        <v>29</v>
      </c>
      <c r="AT116" s="112" t="str">
        <f t="shared" si="42"/>
        <v>0</v>
      </c>
      <c r="AU116" s="112" t="s">
        <v>29</v>
      </c>
      <c r="AV116" s="112" t="s">
        <v>29</v>
      </c>
      <c r="AW116" s="112" t="str">
        <f t="shared" si="43"/>
        <v>0</v>
      </c>
      <c r="AX116" s="112" t="s">
        <v>29</v>
      </c>
      <c r="AY116" s="112" t="s">
        <v>29</v>
      </c>
      <c r="AZ116" s="112" t="str">
        <f t="shared" si="44"/>
        <v>0</v>
      </c>
      <c r="BA116" s="112" t="s">
        <v>29</v>
      </c>
      <c r="BB116" s="112" t="s">
        <v>29</v>
      </c>
      <c r="BC116" s="112" t="str">
        <f t="shared" si="45"/>
        <v>0</v>
      </c>
      <c r="BD116" s="112" t="s">
        <v>29</v>
      </c>
      <c r="BE116" s="112" t="s">
        <v>29</v>
      </c>
      <c r="BF116" s="112" t="str">
        <f t="shared" si="46"/>
        <v>0</v>
      </c>
      <c r="BG116" s="112" t="s">
        <v>29</v>
      </c>
      <c r="BH116" s="112" t="s">
        <v>29</v>
      </c>
      <c r="BI116" s="112" t="str">
        <f t="shared" si="47"/>
        <v>0</v>
      </c>
      <c r="BJ116" s="112" t="s">
        <v>29</v>
      </c>
      <c r="BK116" s="112" t="s">
        <v>29</v>
      </c>
      <c r="BL116" s="112" t="str">
        <f t="shared" si="48"/>
        <v>0</v>
      </c>
      <c r="BM116" s="112" t="s">
        <v>29</v>
      </c>
      <c r="BN116" s="112" t="s">
        <v>29</v>
      </c>
      <c r="BO116" s="112" t="str">
        <f t="shared" si="49"/>
        <v>0</v>
      </c>
      <c r="BP116" s="112" t="s">
        <v>29</v>
      </c>
      <c r="BQ116" s="112" t="s">
        <v>29</v>
      </c>
      <c r="BR116" s="112" t="str">
        <f t="shared" si="50"/>
        <v>0</v>
      </c>
      <c r="BS116" s="112" t="s">
        <v>29</v>
      </c>
      <c r="BT116" s="112" t="s">
        <v>29</v>
      </c>
      <c r="BU116" s="112" t="str">
        <f t="shared" si="51"/>
        <v>0</v>
      </c>
      <c r="BV116" s="112" t="s">
        <v>29</v>
      </c>
      <c r="BW116" s="112" t="s">
        <v>29</v>
      </c>
      <c r="BX116" s="112" t="str">
        <f t="shared" si="52"/>
        <v>0</v>
      </c>
      <c r="BY116" s="112" t="s">
        <v>29</v>
      </c>
      <c r="BZ116" s="112" t="s">
        <v>29</v>
      </c>
      <c r="CA116" s="112" t="str">
        <f t="shared" si="53"/>
        <v>0</v>
      </c>
      <c r="CB116" s="112" t="s">
        <v>29</v>
      </c>
      <c r="CC116" s="112" t="s">
        <v>29</v>
      </c>
      <c r="CD116" s="112" t="str">
        <f t="shared" si="54"/>
        <v>0</v>
      </c>
      <c r="CE116" s="112" t="s">
        <v>29</v>
      </c>
      <c r="CF116" s="112" t="s">
        <v>29</v>
      </c>
      <c r="CG116" s="112" t="str">
        <f t="shared" si="55"/>
        <v>0</v>
      </c>
      <c r="CH116" s="112" t="s">
        <v>29</v>
      </c>
      <c r="CI116" s="112" t="s">
        <v>29</v>
      </c>
      <c r="CJ116" s="112" t="str">
        <f t="shared" si="56"/>
        <v>0</v>
      </c>
      <c r="CK116" s="112" t="s">
        <v>29</v>
      </c>
      <c r="CL116" s="112" t="s">
        <v>29</v>
      </c>
      <c r="CM116" s="112" t="str">
        <f t="shared" si="57"/>
        <v>0</v>
      </c>
      <c r="CN116" s="112" t="s">
        <v>29</v>
      </c>
      <c r="CO116" s="112" t="s">
        <v>29</v>
      </c>
      <c r="CP116" s="112" t="str">
        <f t="shared" si="58"/>
        <v>0</v>
      </c>
      <c r="CQ116" s="112">
        <v>2</v>
      </c>
      <c r="CR116" s="112">
        <v>4</v>
      </c>
      <c r="CS116" s="112">
        <f t="shared" si="59"/>
        <v>6</v>
      </c>
    </row>
    <row r="117" spans="1:97" ht="12.75" customHeight="1">
      <c r="A117" s="103">
        <v>13</v>
      </c>
      <c r="B117" s="117" t="s">
        <v>68</v>
      </c>
      <c r="C117" s="117">
        <v>2829</v>
      </c>
      <c r="D117" s="117" t="s">
        <v>156</v>
      </c>
      <c r="E117" s="121">
        <v>13807</v>
      </c>
      <c r="F117" s="121">
        <v>1</v>
      </c>
      <c r="G117" s="121" t="s">
        <v>96</v>
      </c>
      <c r="H117" s="112">
        <v>1</v>
      </c>
      <c r="I117" s="112" t="s">
        <v>29</v>
      </c>
      <c r="J117" s="112">
        <f t="shared" si="30"/>
        <v>1</v>
      </c>
      <c r="K117" s="112" t="s">
        <v>29</v>
      </c>
      <c r="L117" s="112" t="s">
        <v>29</v>
      </c>
      <c r="M117" s="112" t="str">
        <f t="shared" si="31"/>
        <v>0</v>
      </c>
      <c r="N117" s="112">
        <v>1</v>
      </c>
      <c r="O117" s="112">
        <v>1</v>
      </c>
      <c r="P117" s="112">
        <f t="shared" si="32"/>
        <v>2</v>
      </c>
      <c r="Q117" s="112" t="s">
        <v>29</v>
      </c>
      <c r="R117" s="112" t="s">
        <v>29</v>
      </c>
      <c r="S117" s="112" t="str">
        <f t="shared" si="33"/>
        <v>0</v>
      </c>
      <c r="T117" s="112" t="s">
        <v>29</v>
      </c>
      <c r="U117" s="112" t="s">
        <v>29</v>
      </c>
      <c r="V117" s="112" t="str">
        <f t="shared" si="34"/>
        <v>0</v>
      </c>
      <c r="W117" s="112" t="s">
        <v>29</v>
      </c>
      <c r="X117" s="112" t="s">
        <v>29</v>
      </c>
      <c r="Y117" s="112" t="str">
        <f t="shared" si="35"/>
        <v>0</v>
      </c>
      <c r="Z117" s="112" t="s">
        <v>29</v>
      </c>
      <c r="AA117" s="112" t="s">
        <v>29</v>
      </c>
      <c r="AB117" s="112" t="str">
        <f t="shared" si="36"/>
        <v>0</v>
      </c>
      <c r="AC117" s="112" t="s">
        <v>29</v>
      </c>
      <c r="AD117" s="112" t="s">
        <v>29</v>
      </c>
      <c r="AE117" s="112" t="str">
        <f t="shared" si="37"/>
        <v>0</v>
      </c>
      <c r="AF117" s="112" t="s">
        <v>29</v>
      </c>
      <c r="AG117" s="112" t="s">
        <v>29</v>
      </c>
      <c r="AH117" s="112" t="str">
        <f t="shared" si="38"/>
        <v>0</v>
      </c>
      <c r="AI117" s="112" t="s">
        <v>29</v>
      </c>
      <c r="AJ117" s="112" t="s">
        <v>29</v>
      </c>
      <c r="AK117" s="112" t="str">
        <f t="shared" si="39"/>
        <v>0</v>
      </c>
      <c r="AL117" s="112" t="s">
        <v>29</v>
      </c>
      <c r="AM117" s="112" t="s">
        <v>29</v>
      </c>
      <c r="AN117" s="112" t="str">
        <f t="shared" si="40"/>
        <v>0</v>
      </c>
      <c r="AO117" s="112" t="s">
        <v>29</v>
      </c>
      <c r="AP117" s="112" t="s">
        <v>29</v>
      </c>
      <c r="AQ117" s="112" t="str">
        <f t="shared" si="41"/>
        <v>0</v>
      </c>
      <c r="AR117" s="112" t="s">
        <v>29</v>
      </c>
      <c r="AS117" s="112" t="s">
        <v>29</v>
      </c>
      <c r="AT117" s="112" t="str">
        <f t="shared" si="42"/>
        <v>0</v>
      </c>
      <c r="AU117" s="112" t="s">
        <v>29</v>
      </c>
      <c r="AV117" s="112" t="s">
        <v>29</v>
      </c>
      <c r="AW117" s="112" t="str">
        <f t="shared" si="43"/>
        <v>0</v>
      </c>
      <c r="AX117" s="112" t="s">
        <v>29</v>
      </c>
      <c r="AY117" s="112" t="s">
        <v>29</v>
      </c>
      <c r="AZ117" s="112" t="str">
        <f t="shared" si="44"/>
        <v>0</v>
      </c>
      <c r="BA117" s="112" t="s">
        <v>29</v>
      </c>
      <c r="BB117" s="112">
        <v>1</v>
      </c>
      <c r="BC117" s="112">
        <f t="shared" si="45"/>
        <v>1</v>
      </c>
      <c r="BD117" s="112" t="s">
        <v>29</v>
      </c>
      <c r="BE117" s="112" t="s">
        <v>29</v>
      </c>
      <c r="BF117" s="112" t="str">
        <f t="shared" si="46"/>
        <v>0</v>
      </c>
      <c r="BG117" s="112" t="s">
        <v>29</v>
      </c>
      <c r="BH117" s="112" t="s">
        <v>29</v>
      </c>
      <c r="BI117" s="112" t="str">
        <f t="shared" si="47"/>
        <v>0</v>
      </c>
      <c r="BJ117" s="112" t="s">
        <v>29</v>
      </c>
      <c r="BK117" s="112" t="s">
        <v>29</v>
      </c>
      <c r="BL117" s="112" t="str">
        <f t="shared" si="48"/>
        <v>0</v>
      </c>
      <c r="BM117" s="112" t="s">
        <v>29</v>
      </c>
      <c r="BN117" s="112" t="s">
        <v>29</v>
      </c>
      <c r="BO117" s="112" t="str">
        <f t="shared" si="49"/>
        <v>0</v>
      </c>
      <c r="BP117" s="112" t="s">
        <v>29</v>
      </c>
      <c r="BQ117" s="112" t="s">
        <v>29</v>
      </c>
      <c r="BR117" s="112" t="str">
        <f t="shared" si="50"/>
        <v>0</v>
      </c>
      <c r="BS117" s="112" t="s">
        <v>29</v>
      </c>
      <c r="BT117" s="112" t="s">
        <v>29</v>
      </c>
      <c r="BU117" s="112" t="str">
        <f t="shared" si="51"/>
        <v>0</v>
      </c>
      <c r="BV117" s="112" t="s">
        <v>29</v>
      </c>
      <c r="BW117" s="112" t="s">
        <v>29</v>
      </c>
      <c r="BX117" s="112" t="str">
        <f t="shared" si="52"/>
        <v>0</v>
      </c>
      <c r="BY117" s="112" t="s">
        <v>29</v>
      </c>
      <c r="BZ117" s="112" t="s">
        <v>29</v>
      </c>
      <c r="CA117" s="112" t="str">
        <f t="shared" si="53"/>
        <v>0</v>
      </c>
      <c r="CB117" s="112" t="s">
        <v>29</v>
      </c>
      <c r="CC117" s="112" t="s">
        <v>29</v>
      </c>
      <c r="CD117" s="112" t="str">
        <f t="shared" si="54"/>
        <v>0</v>
      </c>
      <c r="CE117" s="112" t="s">
        <v>29</v>
      </c>
      <c r="CF117" s="112" t="s">
        <v>29</v>
      </c>
      <c r="CG117" s="112" t="str">
        <f t="shared" si="55"/>
        <v>0</v>
      </c>
      <c r="CH117" s="112" t="s">
        <v>29</v>
      </c>
      <c r="CI117" s="112" t="s">
        <v>29</v>
      </c>
      <c r="CJ117" s="112" t="str">
        <f t="shared" si="56"/>
        <v>0</v>
      </c>
      <c r="CK117" s="112" t="s">
        <v>29</v>
      </c>
      <c r="CL117" s="112" t="s">
        <v>29</v>
      </c>
      <c r="CM117" s="112" t="str">
        <f t="shared" si="57"/>
        <v>0</v>
      </c>
      <c r="CN117" s="112" t="s">
        <v>29</v>
      </c>
      <c r="CO117" s="112">
        <v>1</v>
      </c>
      <c r="CP117" s="112">
        <f t="shared" si="58"/>
        <v>1</v>
      </c>
      <c r="CQ117" s="112">
        <v>2</v>
      </c>
      <c r="CR117" s="112">
        <v>3</v>
      </c>
      <c r="CS117" s="112">
        <f t="shared" si="59"/>
        <v>5</v>
      </c>
    </row>
    <row r="118" spans="1:97" ht="12.75" customHeight="1">
      <c r="A118" s="103">
        <v>13</v>
      </c>
      <c r="B118" s="117" t="s">
        <v>68</v>
      </c>
      <c r="C118" s="117">
        <v>2831</v>
      </c>
      <c r="D118" s="117" t="s">
        <v>157</v>
      </c>
      <c r="E118" s="121">
        <v>15323</v>
      </c>
      <c r="F118" s="121">
        <v>1</v>
      </c>
      <c r="G118" s="121" t="s">
        <v>96</v>
      </c>
      <c r="H118" s="112" t="s">
        <v>29</v>
      </c>
      <c r="I118" s="112">
        <v>3</v>
      </c>
      <c r="J118" s="112">
        <f t="shared" si="30"/>
        <v>3</v>
      </c>
      <c r="K118" s="112" t="s">
        <v>29</v>
      </c>
      <c r="L118" s="112">
        <v>1</v>
      </c>
      <c r="M118" s="112">
        <f t="shared" si="31"/>
        <v>1</v>
      </c>
      <c r="N118" s="112">
        <v>1</v>
      </c>
      <c r="O118" s="112">
        <v>2</v>
      </c>
      <c r="P118" s="112">
        <f t="shared" si="32"/>
        <v>3</v>
      </c>
      <c r="Q118" s="112" t="s">
        <v>29</v>
      </c>
      <c r="R118" s="112" t="s">
        <v>29</v>
      </c>
      <c r="S118" s="112" t="str">
        <f t="shared" si="33"/>
        <v>0</v>
      </c>
      <c r="T118" s="112" t="s">
        <v>29</v>
      </c>
      <c r="U118" s="112" t="s">
        <v>29</v>
      </c>
      <c r="V118" s="112" t="str">
        <f t="shared" si="34"/>
        <v>0</v>
      </c>
      <c r="W118" s="112" t="s">
        <v>29</v>
      </c>
      <c r="X118" s="112" t="s">
        <v>29</v>
      </c>
      <c r="Y118" s="112" t="str">
        <f t="shared" si="35"/>
        <v>0</v>
      </c>
      <c r="Z118" s="112" t="s">
        <v>29</v>
      </c>
      <c r="AA118" s="112" t="s">
        <v>29</v>
      </c>
      <c r="AB118" s="112" t="str">
        <f t="shared" si="36"/>
        <v>0</v>
      </c>
      <c r="AC118" s="112" t="s">
        <v>29</v>
      </c>
      <c r="AD118" s="112" t="s">
        <v>29</v>
      </c>
      <c r="AE118" s="112" t="str">
        <f t="shared" si="37"/>
        <v>0</v>
      </c>
      <c r="AF118" s="112" t="s">
        <v>29</v>
      </c>
      <c r="AG118" s="112" t="s">
        <v>29</v>
      </c>
      <c r="AH118" s="112" t="str">
        <f t="shared" si="38"/>
        <v>0</v>
      </c>
      <c r="AI118" s="112" t="s">
        <v>29</v>
      </c>
      <c r="AJ118" s="112" t="s">
        <v>29</v>
      </c>
      <c r="AK118" s="112" t="str">
        <f t="shared" si="39"/>
        <v>0</v>
      </c>
      <c r="AL118" s="112" t="s">
        <v>29</v>
      </c>
      <c r="AM118" s="112" t="s">
        <v>29</v>
      </c>
      <c r="AN118" s="112" t="str">
        <f t="shared" si="40"/>
        <v>0</v>
      </c>
      <c r="AO118" s="112" t="s">
        <v>29</v>
      </c>
      <c r="AP118" s="112" t="s">
        <v>29</v>
      </c>
      <c r="AQ118" s="112" t="str">
        <f t="shared" si="41"/>
        <v>0</v>
      </c>
      <c r="AR118" s="112" t="s">
        <v>29</v>
      </c>
      <c r="AS118" s="112" t="s">
        <v>29</v>
      </c>
      <c r="AT118" s="112" t="str">
        <f t="shared" si="42"/>
        <v>0</v>
      </c>
      <c r="AU118" s="112" t="s">
        <v>29</v>
      </c>
      <c r="AV118" s="112" t="s">
        <v>29</v>
      </c>
      <c r="AW118" s="112" t="str">
        <f t="shared" si="43"/>
        <v>0</v>
      </c>
      <c r="AX118" s="112" t="s">
        <v>29</v>
      </c>
      <c r="AY118" s="112" t="s">
        <v>29</v>
      </c>
      <c r="AZ118" s="112" t="str">
        <f t="shared" si="44"/>
        <v>0</v>
      </c>
      <c r="BA118" s="112" t="s">
        <v>29</v>
      </c>
      <c r="BB118" s="112" t="s">
        <v>29</v>
      </c>
      <c r="BC118" s="112" t="str">
        <f t="shared" si="45"/>
        <v>0</v>
      </c>
      <c r="BD118" s="112" t="s">
        <v>29</v>
      </c>
      <c r="BE118" s="112" t="s">
        <v>29</v>
      </c>
      <c r="BF118" s="112" t="str">
        <f t="shared" si="46"/>
        <v>0</v>
      </c>
      <c r="BG118" s="112" t="s">
        <v>29</v>
      </c>
      <c r="BH118" s="112" t="s">
        <v>29</v>
      </c>
      <c r="BI118" s="112" t="str">
        <f t="shared" si="47"/>
        <v>0</v>
      </c>
      <c r="BJ118" s="112" t="s">
        <v>29</v>
      </c>
      <c r="BK118" s="112" t="s">
        <v>29</v>
      </c>
      <c r="BL118" s="112" t="str">
        <f t="shared" si="48"/>
        <v>0</v>
      </c>
      <c r="BM118" s="112" t="s">
        <v>29</v>
      </c>
      <c r="BN118" s="112" t="s">
        <v>29</v>
      </c>
      <c r="BO118" s="112" t="str">
        <f t="shared" si="49"/>
        <v>0</v>
      </c>
      <c r="BP118" s="112" t="s">
        <v>29</v>
      </c>
      <c r="BQ118" s="112" t="s">
        <v>29</v>
      </c>
      <c r="BR118" s="112" t="str">
        <f t="shared" si="50"/>
        <v>0</v>
      </c>
      <c r="BS118" s="112" t="s">
        <v>29</v>
      </c>
      <c r="BT118" s="112" t="s">
        <v>29</v>
      </c>
      <c r="BU118" s="112" t="str">
        <f t="shared" si="51"/>
        <v>0</v>
      </c>
      <c r="BV118" s="112" t="s">
        <v>29</v>
      </c>
      <c r="BW118" s="112" t="s">
        <v>29</v>
      </c>
      <c r="BX118" s="112" t="str">
        <f t="shared" si="52"/>
        <v>0</v>
      </c>
      <c r="BY118" s="112" t="s">
        <v>29</v>
      </c>
      <c r="BZ118" s="112" t="s">
        <v>29</v>
      </c>
      <c r="CA118" s="112" t="str">
        <f t="shared" si="53"/>
        <v>0</v>
      </c>
      <c r="CB118" s="112" t="s">
        <v>29</v>
      </c>
      <c r="CC118" s="112" t="s">
        <v>29</v>
      </c>
      <c r="CD118" s="112" t="str">
        <f t="shared" si="54"/>
        <v>0</v>
      </c>
      <c r="CE118" s="112" t="s">
        <v>29</v>
      </c>
      <c r="CF118" s="112" t="s">
        <v>29</v>
      </c>
      <c r="CG118" s="112" t="str">
        <f t="shared" si="55"/>
        <v>0</v>
      </c>
      <c r="CH118" s="112" t="s">
        <v>29</v>
      </c>
      <c r="CI118" s="112" t="s">
        <v>29</v>
      </c>
      <c r="CJ118" s="112" t="str">
        <f t="shared" si="56"/>
        <v>0</v>
      </c>
      <c r="CK118" s="112" t="s">
        <v>29</v>
      </c>
      <c r="CL118" s="112" t="s">
        <v>29</v>
      </c>
      <c r="CM118" s="112" t="str">
        <f t="shared" si="57"/>
        <v>0</v>
      </c>
      <c r="CN118" s="112" t="s">
        <v>29</v>
      </c>
      <c r="CO118" s="112" t="s">
        <v>29</v>
      </c>
      <c r="CP118" s="112" t="str">
        <f t="shared" si="58"/>
        <v>0</v>
      </c>
      <c r="CQ118" s="112">
        <v>1</v>
      </c>
      <c r="CR118" s="112">
        <v>6</v>
      </c>
      <c r="CS118" s="112">
        <f t="shared" si="59"/>
        <v>7</v>
      </c>
    </row>
    <row r="119" spans="1:97" ht="12.75" customHeight="1">
      <c r="A119" s="103">
        <v>14</v>
      </c>
      <c r="B119" s="117" t="s">
        <v>70</v>
      </c>
      <c r="C119" s="117">
        <v>2937</v>
      </c>
      <c r="D119" s="117" t="s">
        <v>158</v>
      </c>
      <c r="E119" s="121">
        <v>10362</v>
      </c>
      <c r="F119" s="121">
        <v>1</v>
      </c>
      <c r="G119" s="121" t="s">
        <v>96</v>
      </c>
      <c r="H119" s="112" t="s">
        <v>29</v>
      </c>
      <c r="I119" s="112">
        <v>1</v>
      </c>
      <c r="J119" s="112">
        <f t="shared" si="30"/>
        <v>1</v>
      </c>
      <c r="K119" s="112" t="s">
        <v>29</v>
      </c>
      <c r="L119" s="112">
        <v>1</v>
      </c>
      <c r="M119" s="112">
        <f t="shared" si="31"/>
        <v>1</v>
      </c>
      <c r="N119" s="112">
        <v>1</v>
      </c>
      <c r="O119" s="112">
        <v>1</v>
      </c>
      <c r="P119" s="112">
        <f t="shared" si="32"/>
        <v>2</v>
      </c>
      <c r="Q119" s="112" t="s">
        <v>29</v>
      </c>
      <c r="R119" s="112">
        <v>1</v>
      </c>
      <c r="S119" s="112">
        <f t="shared" si="33"/>
        <v>1</v>
      </c>
      <c r="T119" s="112" t="s">
        <v>29</v>
      </c>
      <c r="U119" s="112" t="s">
        <v>29</v>
      </c>
      <c r="V119" s="112" t="str">
        <f t="shared" si="34"/>
        <v>0</v>
      </c>
      <c r="W119" s="112" t="s">
        <v>29</v>
      </c>
      <c r="X119" s="112" t="s">
        <v>29</v>
      </c>
      <c r="Y119" s="112" t="str">
        <f t="shared" si="35"/>
        <v>0</v>
      </c>
      <c r="Z119" s="112" t="s">
        <v>29</v>
      </c>
      <c r="AA119" s="112" t="s">
        <v>29</v>
      </c>
      <c r="AB119" s="112" t="str">
        <f t="shared" si="36"/>
        <v>0</v>
      </c>
      <c r="AC119" s="112" t="s">
        <v>29</v>
      </c>
      <c r="AD119" s="112" t="s">
        <v>29</v>
      </c>
      <c r="AE119" s="112" t="str">
        <f t="shared" si="37"/>
        <v>0</v>
      </c>
      <c r="AF119" s="112" t="s">
        <v>29</v>
      </c>
      <c r="AG119" s="112" t="s">
        <v>29</v>
      </c>
      <c r="AH119" s="112" t="str">
        <f t="shared" si="38"/>
        <v>0</v>
      </c>
      <c r="AI119" s="112" t="s">
        <v>29</v>
      </c>
      <c r="AJ119" s="112" t="s">
        <v>29</v>
      </c>
      <c r="AK119" s="112" t="str">
        <f t="shared" si="39"/>
        <v>0</v>
      </c>
      <c r="AL119" s="112" t="s">
        <v>29</v>
      </c>
      <c r="AM119" s="112" t="s">
        <v>29</v>
      </c>
      <c r="AN119" s="112" t="str">
        <f t="shared" si="40"/>
        <v>0</v>
      </c>
      <c r="AO119" s="112" t="s">
        <v>29</v>
      </c>
      <c r="AP119" s="112" t="s">
        <v>29</v>
      </c>
      <c r="AQ119" s="112" t="str">
        <f t="shared" si="41"/>
        <v>0</v>
      </c>
      <c r="AR119" s="112" t="s">
        <v>29</v>
      </c>
      <c r="AS119" s="112" t="s">
        <v>29</v>
      </c>
      <c r="AT119" s="112" t="str">
        <f t="shared" si="42"/>
        <v>0</v>
      </c>
      <c r="AU119" s="112" t="s">
        <v>29</v>
      </c>
      <c r="AV119" s="112" t="s">
        <v>29</v>
      </c>
      <c r="AW119" s="112" t="str">
        <f t="shared" si="43"/>
        <v>0</v>
      </c>
      <c r="AX119" s="112" t="s">
        <v>29</v>
      </c>
      <c r="AY119" s="112" t="s">
        <v>29</v>
      </c>
      <c r="AZ119" s="112" t="str">
        <f t="shared" si="44"/>
        <v>0</v>
      </c>
      <c r="BA119" s="112" t="s">
        <v>29</v>
      </c>
      <c r="BB119" s="112" t="s">
        <v>29</v>
      </c>
      <c r="BC119" s="112" t="str">
        <f t="shared" si="45"/>
        <v>0</v>
      </c>
      <c r="BD119" s="112" t="s">
        <v>29</v>
      </c>
      <c r="BE119" s="112" t="s">
        <v>29</v>
      </c>
      <c r="BF119" s="112" t="str">
        <f t="shared" si="46"/>
        <v>0</v>
      </c>
      <c r="BG119" s="112" t="s">
        <v>29</v>
      </c>
      <c r="BH119" s="112" t="s">
        <v>29</v>
      </c>
      <c r="BI119" s="112" t="str">
        <f t="shared" si="47"/>
        <v>0</v>
      </c>
      <c r="BJ119" s="112" t="s">
        <v>29</v>
      </c>
      <c r="BK119" s="112" t="s">
        <v>29</v>
      </c>
      <c r="BL119" s="112" t="str">
        <f t="shared" si="48"/>
        <v>0</v>
      </c>
      <c r="BM119" s="112" t="s">
        <v>29</v>
      </c>
      <c r="BN119" s="112" t="s">
        <v>29</v>
      </c>
      <c r="BO119" s="112" t="str">
        <f t="shared" si="49"/>
        <v>0</v>
      </c>
      <c r="BP119" s="112" t="s">
        <v>29</v>
      </c>
      <c r="BQ119" s="112" t="s">
        <v>29</v>
      </c>
      <c r="BR119" s="112" t="str">
        <f t="shared" si="50"/>
        <v>0</v>
      </c>
      <c r="BS119" s="112" t="s">
        <v>29</v>
      </c>
      <c r="BT119" s="112" t="s">
        <v>29</v>
      </c>
      <c r="BU119" s="112" t="str">
        <f t="shared" si="51"/>
        <v>0</v>
      </c>
      <c r="BV119" s="112" t="s">
        <v>29</v>
      </c>
      <c r="BW119" s="112" t="s">
        <v>29</v>
      </c>
      <c r="BX119" s="112" t="str">
        <f t="shared" si="52"/>
        <v>0</v>
      </c>
      <c r="BY119" s="112" t="s">
        <v>29</v>
      </c>
      <c r="BZ119" s="112" t="s">
        <v>29</v>
      </c>
      <c r="CA119" s="112" t="str">
        <f t="shared" si="53"/>
        <v>0</v>
      </c>
      <c r="CB119" s="112" t="s">
        <v>29</v>
      </c>
      <c r="CC119" s="112" t="s">
        <v>29</v>
      </c>
      <c r="CD119" s="112" t="str">
        <f t="shared" si="54"/>
        <v>0</v>
      </c>
      <c r="CE119" s="112" t="s">
        <v>29</v>
      </c>
      <c r="CF119" s="112" t="s">
        <v>29</v>
      </c>
      <c r="CG119" s="112" t="str">
        <f t="shared" si="55"/>
        <v>0</v>
      </c>
      <c r="CH119" s="112" t="s">
        <v>29</v>
      </c>
      <c r="CI119" s="112" t="s">
        <v>29</v>
      </c>
      <c r="CJ119" s="112" t="str">
        <f t="shared" si="56"/>
        <v>0</v>
      </c>
      <c r="CK119" s="112" t="s">
        <v>29</v>
      </c>
      <c r="CL119" s="112" t="s">
        <v>29</v>
      </c>
      <c r="CM119" s="112" t="str">
        <f t="shared" si="57"/>
        <v>0</v>
      </c>
      <c r="CN119" s="112" t="s">
        <v>29</v>
      </c>
      <c r="CO119" s="112" t="s">
        <v>29</v>
      </c>
      <c r="CP119" s="112" t="str">
        <f t="shared" si="58"/>
        <v>0</v>
      </c>
      <c r="CQ119" s="112">
        <v>1</v>
      </c>
      <c r="CR119" s="112">
        <v>4</v>
      </c>
      <c r="CS119" s="112">
        <f t="shared" si="59"/>
        <v>5</v>
      </c>
    </row>
    <row r="120" spans="1:97" ht="12.75" customHeight="1">
      <c r="A120" s="103">
        <v>15</v>
      </c>
      <c r="B120" s="117" t="s">
        <v>159</v>
      </c>
      <c r="C120" s="117">
        <v>3001</v>
      </c>
      <c r="D120" s="117" t="s">
        <v>160</v>
      </c>
      <c r="E120" s="121">
        <v>15342</v>
      </c>
      <c r="F120" s="121">
        <v>1</v>
      </c>
      <c r="G120" s="121" t="s">
        <v>96</v>
      </c>
      <c r="H120" s="112">
        <v>2</v>
      </c>
      <c r="I120" s="112" t="s">
        <v>29</v>
      </c>
      <c r="J120" s="112">
        <f t="shared" si="30"/>
        <v>2</v>
      </c>
      <c r="K120" s="112">
        <v>1</v>
      </c>
      <c r="L120" s="112" t="s">
        <v>29</v>
      </c>
      <c r="M120" s="112">
        <f t="shared" si="31"/>
        <v>1</v>
      </c>
      <c r="N120" s="112" t="s">
        <v>29</v>
      </c>
      <c r="O120" s="112">
        <v>1</v>
      </c>
      <c r="P120" s="112">
        <f t="shared" si="32"/>
        <v>1</v>
      </c>
      <c r="Q120" s="112" t="s">
        <v>29</v>
      </c>
      <c r="R120" s="112">
        <v>2</v>
      </c>
      <c r="S120" s="112">
        <f t="shared" si="33"/>
        <v>2</v>
      </c>
      <c r="T120" s="112" t="s">
        <v>29</v>
      </c>
      <c r="U120" s="112" t="s">
        <v>29</v>
      </c>
      <c r="V120" s="112" t="str">
        <f t="shared" si="34"/>
        <v>0</v>
      </c>
      <c r="W120" s="112" t="s">
        <v>29</v>
      </c>
      <c r="X120" s="112" t="s">
        <v>29</v>
      </c>
      <c r="Y120" s="112" t="str">
        <f t="shared" si="35"/>
        <v>0</v>
      </c>
      <c r="Z120" s="112" t="s">
        <v>29</v>
      </c>
      <c r="AA120" s="112" t="s">
        <v>29</v>
      </c>
      <c r="AB120" s="112" t="str">
        <f t="shared" si="36"/>
        <v>0</v>
      </c>
      <c r="AC120" s="112" t="s">
        <v>29</v>
      </c>
      <c r="AD120" s="112" t="s">
        <v>29</v>
      </c>
      <c r="AE120" s="112" t="str">
        <f t="shared" si="37"/>
        <v>0</v>
      </c>
      <c r="AF120" s="112" t="s">
        <v>29</v>
      </c>
      <c r="AG120" s="112" t="s">
        <v>29</v>
      </c>
      <c r="AH120" s="112" t="str">
        <f t="shared" si="38"/>
        <v>0</v>
      </c>
      <c r="AI120" s="112" t="s">
        <v>29</v>
      </c>
      <c r="AJ120" s="112" t="s">
        <v>29</v>
      </c>
      <c r="AK120" s="112" t="str">
        <f t="shared" si="39"/>
        <v>0</v>
      </c>
      <c r="AL120" s="112" t="s">
        <v>29</v>
      </c>
      <c r="AM120" s="112" t="s">
        <v>29</v>
      </c>
      <c r="AN120" s="112" t="str">
        <f t="shared" si="40"/>
        <v>0</v>
      </c>
      <c r="AO120" s="112" t="s">
        <v>29</v>
      </c>
      <c r="AP120" s="112" t="s">
        <v>29</v>
      </c>
      <c r="AQ120" s="112" t="str">
        <f t="shared" si="41"/>
        <v>0</v>
      </c>
      <c r="AR120" s="112" t="s">
        <v>29</v>
      </c>
      <c r="AS120" s="112" t="s">
        <v>29</v>
      </c>
      <c r="AT120" s="112" t="str">
        <f t="shared" si="42"/>
        <v>0</v>
      </c>
      <c r="AU120" s="112" t="s">
        <v>29</v>
      </c>
      <c r="AV120" s="112" t="s">
        <v>29</v>
      </c>
      <c r="AW120" s="112" t="str">
        <f t="shared" si="43"/>
        <v>0</v>
      </c>
      <c r="AX120" s="112" t="s">
        <v>29</v>
      </c>
      <c r="AY120" s="112" t="s">
        <v>29</v>
      </c>
      <c r="AZ120" s="112" t="str">
        <f t="shared" si="44"/>
        <v>0</v>
      </c>
      <c r="BA120" s="112" t="s">
        <v>29</v>
      </c>
      <c r="BB120" s="112" t="s">
        <v>29</v>
      </c>
      <c r="BC120" s="112" t="str">
        <f t="shared" si="45"/>
        <v>0</v>
      </c>
      <c r="BD120" s="112" t="s">
        <v>29</v>
      </c>
      <c r="BE120" s="112" t="s">
        <v>29</v>
      </c>
      <c r="BF120" s="112" t="str">
        <f t="shared" si="46"/>
        <v>0</v>
      </c>
      <c r="BG120" s="112" t="s">
        <v>29</v>
      </c>
      <c r="BH120" s="112" t="s">
        <v>29</v>
      </c>
      <c r="BI120" s="112" t="str">
        <f t="shared" si="47"/>
        <v>0</v>
      </c>
      <c r="BJ120" s="112" t="s">
        <v>29</v>
      </c>
      <c r="BK120" s="112" t="s">
        <v>29</v>
      </c>
      <c r="BL120" s="112" t="str">
        <f t="shared" si="48"/>
        <v>0</v>
      </c>
      <c r="BM120" s="112" t="s">
        <v>29</v>
      </c>
      <c r="BN120" s="112" t="s">
        <v>29</v>
      </c>
      <c r="BO120" s="112" t="str">
        <f t="shared" si="49"/>
        <v>0</v>
      </c>
      <c r="BP120" s="112" t="s">
        <v>29</v>
      </c>
      <c r="BQ120" s="112" t="s">
        <v>29</v>
      </c>
      <c r="BR120" s="112" t="str">
        <f t="shared" si="50"/>
        <v>0</v>
      </c>
      <c r="BS120" s="112" t="s">
        <v>29</v>
      </c>
      <c r="BT120" s="112" t="s">
        <v>29</v>
      </c>
      <c r="BU120" s="112" t="str">
        <f t="shared" si="51"/>
        <v>0</v>
      </c>
      <c r="BV120" s="112" t="s">
        <v>29</v>
      </c>
      <c r="BW120" s="112" t="s">
        <v>29</v>
      </c>
      <c r="BX120" s="112" t="str">
        <f t="shared" si="52"/>
        <v>0</v>
      </c>
      <c r="BY120" s="112" t="s">
        <v>29</v>
      </c>
      <c r="BZ120" s="112" t="s">
        <v>29</v>
      </c>
      <c r="CA120" s="112" t="str">
        <f t="shared" si="53"/>
        <v>0</v>
      </c>
      <c r="CB120" s="112" t="s">
        <v>29</v>
      </c>
      <c r="CC120" s="112" t="s">
        <v>29</v>
      </c>
      <c r="CD120" s="112" t="str">
        <f t="shared" si="54"/>
        <v>0</v>
      </c>
      <c r="CE120" s="112" t="s">
        <v>29</v>
      </c>
      <c r="CF120" s="112" t="s">
        <v>29</v>
      </c>
      <c r="CG120" s="112" t="str">
        <f t="shared" si="55"/>
        <v>0</v>
      </c>
      <c r="CH120" s="112" t="s">
        <v>29</v>
      </c>
      <c r="CI120" s="112" t="s">
        <v>29</v>
      </c>
      <c r="CJ120" s="112" t="str">
        <f t="shared" si="56"/>
        <v>0</v>
      </c>
      <c r="CK120" s="112" t="s">
        <v>29</v>
      </c>
      <c r="CL120" s="112" t="s">
        <v>29</v>
      </c>
      <c r="CM120" s="112" t="str">
        <f t="shared" si="57"/>
        <v>0</v>
      </c>
      <c r="CN120" s="112">
        <v>1</v>
      </c>
      <c r="CO120" s="112" t="s">
        <v>29</v>
      </c>
      <c r="CP120" s="112">
        <f t="shared" si="58"/>
        <v>1</v>
      </c>
      <c r="CQ120" s="112">
        <v>4</v>
      </c>
      <c r="CR120" s="112">
        <v>3</v>
      </c>
      <c r="CS120" s="112">
        <f t="shared" si="59"/>
        <v>7</v>
      </c>
    </row>
    <row r="121" spans="1:97" ht="12.75" customHeight="1">
      <c r="A121" s="103">
        <v>17</v>
      </c>
      <c r="B121" s="117" t="s">
        <v>43</v>
      </c>
      <c r="C121" s="117">
        <v>3251</v>
      </c>
      <c r="D121" s="117" t="s">
        <v>161</v>
      </c>
      <c r="E121" s="121">
        <v>11168</v>
      </c>
      <c r="F121" s="121">
        <v>1</v>
      </c>
      <c r="G121" s="121" t="s">
        <v>96</v>
      </c>
      <c r="H121" s="112" t="s">
        <v>29</v>
      </c>
      <c r="I121" s="112">
        <v>2</v>
      </c>
      <c r="J121" s="112">
        <f t="shared" si="30"/>
        <v>2</v>
      </c>
      <c r="K121" s="112">
        <v>1</v>
      </c>
      <c r="L121" s="112">
        <v>1</v>
      </c>
      <c r="M121" s="112">
        <f t="shared" si="31"/>
        <v>2</v>
      </c>
      <c r="N121" s="112" t="s">
        <v>29</v>
      </c>
      <c r="O121" s="112" t="s">
        <v>29</v>
      </c>
      <c r="P121" s="112" t="str">
        <f t="shared" si="32"/>
        <v>0</v>
      </c>
      <c r="Q121" s="112" t="s">
        <v>29</v>
      </c>
      <c r="R121" s="112">
        <v>1</v>
      </c>
      <c r="S121" s="112">
        <f t="shared" si="33"/>
        <v>1</v>
      </c>
      <c r="T121" s="112" t="s">
        <v>29</v>
      </c>
      <c r="U121" s="112" t="s">
        <v>29</v>
      </c>
      <c r="V121" s="112" t="str">
        <f t="shared" si="34"/>
        <v>0</v>
      </c>
      <c r="W121" s="112" t="s">
        <v>29</v>
      </c>
      <c r="X121" s="112" t="s">
        <v>29</v>
      </c>
      <c r="Y121" s="112" t="str">
        <f t="shared" si="35"/>
        <v>0</v>
      </c>
      <c r="Z121" s="112" t="s">
        <v>29</v>
      </c>
      <c r="AA121" s="112" t="s">
        <v>29</v>
      </c>
      <c r="AB121" s="112" t="str">
        <f t="shared" si="36"/>
        <v>0</v>
      </c>
      <c r="AC121" s="112" t="s">
        <v>29</v>
      </c>
      <c r="AD121" s="112" t="s">
        <v>29</v>
      </c>
      <c r="AE121" s="112" t="str">
        <f t="shared" si="37"/>
        <v>0</v>
      </c>
      <c r="AF121" s="112" t="s">
        <v>29</v>
      </c>
      <c r="AG121" s="112" t="s">
        <v>29</v>
      </c>
      <c r="AH121" s="112" t="str">
        <f t="shared" si="38"/>
        <v>0</v>
      </c>
      <c r="AI121" s="112" t="s">
        <v>29</v>
      </c>
      <c r="AJ121" s="112" t="s">
        <v>29</v>
      </c>
      <c r="AK121" s="112" t="str">
        <f t="shared" si="39"/>
        <v>0</v>
      </c>
      <c r="AL121" s="112" t="s">
        <v>29</v>
      </c>
      <c r="AM121" s="112" t="s">
        <v>29</v>
      </c>
      <c r="AN121" s="112" t="str">
        <f t="shared" si="40"/>
        <v>0</v>
      </c>
      <c r="AO121" s="112" t="s">
        <v>29</v>
      </c>
      <c r="AP121" s="112" t="s">
        <v>29</v>
      </c>
      <c r="AQ121" s="112" t="str">
        <f t="shared" si="41"/>
        <v>0</v>
      </c>
      <c r="AR121" s="112" t="s">
        <v>29</v>
      </c>
      <c r="AS121" s="112" t="s">
        <v>29</v>
      </c>
      <c r="AT121" s="112" t="str">
        <f t="shared" si="42"/>
        <v>0</v>
      </c>
      <c r="AU121" s="112" t="s">
        <v>29</v>
      </c>
      <c r="AV121" s="112" t="s">
        <v>29</v>
      </c>
      <c r="AW121" s="112" t="str">
        <f t="shared" si="43"/>
        <v>0</v>
      </c>
      <c r="AX121" s="112" t="s">
        <v>29</v>
      </c>
      <c r="AY121" s="112" t="s">
        <v>29</v>
      </c>
      <c r="AZ121" s="112" t="str">
        <f t="shared" si="44"/>
        <v>0</v>
      </c>
      <c r="BA121" s="112" t="s">
        <v>29</v>
      </c>
      <c r="BB121" s="112" t="s">
        <v>29</v>
      </c>
      <c r="BC121" s="112" t="str">
        <f t="shared" si="45"/>
        <v>0</v>
      </c>
      <c r="BD121" s="112" t="s">
        <v>29</v>
      </c>
      <c r="BE121" s="112" t="s">
        <v>29</v>
      </c>
      <c r="BF121" s="112" t="str">
        <f t="shared" si="46"/>
        <v>0</v>
      </c>
      <c r="BG121" s="112" t="s">
        <v>29</v>
      </c>
      <c r="BH121" s="112" t="s">
        <v>29</v>
      </c>
      <c r="BI121" s="112" t="str">
        <f t="shared" si="47"/>
        <v>0</v>
      </c>
      <c r="BJ121" s="112" t="s">
        <v>29</v>
      </c>
      <c r="BK121" s="112" t="s">
        <v>29</v>
      </c>
      <c r="BL121" s="112" t="str">
        <f t="shared" si="48"/>
        <v>0</v>
      </c>
      <c r="BM121" s="112" t="s">
        <v>29</v>
      </c>
      <c r="BN121" s="112" t="s">
        <v>29</v>
      </c>
      <c r="BO121" s="112" t="str">
        <f t="shared" si="49"/>
        <v>0</v>
      </c>
      <c r="BP121" s="112" t="s">
        <v>29</v>
      </c>
      <c r="BQ121" s="112" t="s">
        <v>29</v>
      </c>
      <c r="BR121" s="112" t="str">
        <f t="shared" si="50"/>
        <v>0</v>
      </c>
      <c r="BS121" s="112" t="s">
        <v>29</v>
      </c>
      <c r="BT121" s="112" t="s">
        <v>29</v>
      </c>
      <c r="BU121" s="112" t="str">
        <f t="shared" si="51"/>
        <v>0</v>
      </c>
      <c r="BV121" s="112" t="s">
        <v>29</v>
      </c>
      <c r="BW121" s="112" t="s">
        <v>29</v>
      </c>
      <c r="BX121" s="112" t="str">
        <f t="shared" si="52"/>
        <v>0</v>
      </c>
      <c r="BY121" s="112" t="s">
        <v>29</v>
      </c>
      <c r="BZ121" s="112" t="s">
        <v>29</v>
      </c>
      <c r="CA121" s="112" t="str">
        <f t="shared" si="53"/>
        <v>0</v>
      </c>
      <c r="CB121" s="112" t="s">
        <v>29</v>
      </c>
      <c r="CC121" s="112" t="s">
        <v>29</v>
      </c>
      <c r="CD121" s="112" t="str">
        <f t="shared" si="54"/>
        <v>0</v>
      </c>
      <c r="CE121" s="112" t="s">
        <v>29</v>
      </c>
      <c r="CF121" s="112" t="s">
        <v>29</v>
      </c>
      <c r="CG121" s="112" t="str">
        <f t="shared" si="55"/>
        <v>0</v>
      </c>
      <c r="CH121" s="112" t="s">
        <v>29</v>
      </c>
      <c r="CI121" s="112" t="s">
        <v>29</v>
      </c>
      <c r="CJ121" s="112" t="str">
        <f t="shared" si="56"/>
        <v>0</v>
      </c>
      <c r="CK121" s="112" t="s">
        <v>29</v>
      </c>
      <c r="CL121" s="112" t="s">
        <v>29</v>
      </c>
      <c r="CM121" s="112" t="str">
        <f t="shared" si="57"/>
        <v>0</v>
      </c>
      <c r="CN121" s="112" t="s">
        <v>29</v>
      </c>
      <c r="CO121" s="112">
        <v>2</v>
      </c>
      <c r="CP121" s="112">
        <f t="shared" si="58"/>
        <v>2</v>
      </c>
      <c r="CQ121" s="112">
        <v>1</v>
      </c>
      <c r="CR121" s="112">
        <v>6</v>
      </c>
      <c r="CS121" s="112">
        <f t="shared" si="59"/>
        <v>7</v>
      </c>
    </row>
    <row r="122" spans="1:97" ht="12.75" customHeight="1">
      <c r="A122" s="103">
        <v>17</v>
      </c>
      <c r="B122" s="117" t="s">
        <v>43</v>
      </c>
      <c r="C122" s="117">
        <v>3271</v>
      </c>
      <c r="D122" s="117" t="s">
        <v>162</v>
      </c>
      <c r="E122" s="121">
        <v>11938</v>
      </c>
      <c r="F122" s="121">
        <v>1</v>
      </c>
      <c r="G122" s="121" t="s">
        <v>96</v>
      </c>
      <c r="H122" s="112">
        <v>1</v>
      </c>
      <c r="I122" s="112">
        <v>1</v>
      </c>
      <c r="J122" s="112">
        <f t="shared" si="30"/>
        <v>2</v>
      </c>
      <c r="K122" s="112" t="s">
        <v>29</v>
      </c>
      <c r="L122" s="112">
        <v>1</v>
      </c>
      <c r="M122" s="112">
        <f t="shared" si="31"/>
        <v>1</v>
      </c>
      <c r="N122" s="112" t="s">
        <v>29</v>
      </c>
      <c r="O122" s="112">
        <v>2</v>
      </c>
      <c r="P122" s="112">
        <f t="shared" si="32"/>
        <v>2</v>
      </c>
      <c r="Q122" s="112" t="s">
        <v>29</v>
      </c>
      <c r="R122" s="112">
        <v>1</v>
      </c>
      <c r="S122" s="112">
        <f t="shared" si="33"/>
        <v>1</v>
      </c>
      <c r="T122" s="112" t="s">
        <v>29</v>
      </c>
      <c r="U122" s="112" t="s">
        <v>29</v>
      </c>
      <c r="V122" s="112" t="str">
        <f t="shared" si="34"/>
        <v>0</v>
      </c>
      <c r="W122" s="112" t="s">
        <v>29</v>
      </c>
      <c r="X122" s="112" t="s">
        <v>29</v>
      </c>
      <c r="Y122" s="112" t="str">
        <f t="shared" si="35"/>
        <v>0</v>
      </c>
      <c r="Z122" s="112" t="s">
        <v>29</v>
      </c>
      <c r="AA122" s="112" t="s">
        <v>29</v>
      </c>
      <c r="AB122" s="112" t="str">
        <f t="shared" si="36"/>
        <v>0</v>
      </c>
      <c r="AC122" s="112" t="s">
        <v>29</v>
      </c>
      <c r="AD122" s="112" t="s">
        <v>29</v>
      </c>
      <c r="AE122" s="112" t="str">
        <f t="shared" si="37"/>
        <v>0</v>
      </c>
      <c r="AF122" s="112" t="s">
        <v>29</v>
      </c>
      <c r="AG122" s="112" t="s">
        <v>29</v>
      </c>
      <c r="AH122" s="112" t="str">
        <f t="shared" si="38"/>
        <v>0</v>
      </c>
      <c r="AI122" s="112" t="s">
        <v>29</v>
      </c>
      <c r="AJ122" s="112" t="s">
        <v>29</v>
      </c>
      <c r="AK122" s="112" t="str">
        <f t="shared" si="39"/>
        <v>0</v>
      </c>
      <c r="AL122" s="112" t="s">
        <v>29</v>
      </c>
      <c r="AM122" s="112" t="s">
        <v>29</v>
      </c>
      <c r="AN122" s="112" t="str">
        <f t="shared" si="40"/>
        <v>0</v>
      </c>
      <c r="AO122" s="112" t="s">
        <v>29</v>
      </c>
      <c r="AP122" s="112" t="s">
        <v>29</v>
      </c>
      <c r="AQ122" s="112" t="str">
        <f t="shared" si="41"/>
        <v>0</v>
      </c>
      <c r="AR122" s="112" t="s">
        <v>29</v>
      </c>
      <c r="AS122" s="112" t="s">
        <v>29</v>
      </c>
      <c r="AT122" s="112" t="str">
        <f t="shared" si="42"/>
        <v>0</v>
      </c>
      <c r="AU122" s="112" t="s">
        <v>29</v>
      </c>
      <c r="AV122" s="112" t="s">
        <v>29</v>
      </c>
      <c r="AW122" s="112" t="str">
        <f t="shared" si="43"/>
        <v>0</v>
      </c>
      <c r="AX122" s="112" t="s">
        <v>29</v>
      </c>
      <c r="AY122" s="112" t="s">
        <v>29</v>
      </c>
      <c r="AZ122" s="112" t="str">
        <f t="shared" si="44"/>
        <v>0</v>
      </c>
      <c r="BA122" s="112" t="s">
        <v>29</v>
      </c>
      <c r="BB122" s="112" t="s">
        <v>29</v>
      </c>
      <c r="BC122" s="112" t="str">
        <f t="shared" si="45"/>
        <v>0</v>
      </c>
      <c r="BD122" s="112" t="s">
        <v>29</v>
      </c>
      <c r="BE122" s="112" t="s">
        <v>29</v>
      </c>
      <c r="BF122" s="112" t="str">
        <f t="shared" si="46"/>
        <v>0</v>
      </c>
      <c r="BG122" s="112" t="s">
        <v>29</v>
      </c>
      <c r="BH122" s="112" t="s">
        <v>29</v>
      </c>
      <c r="BI122" s="112" t="str">
        <f t="shared" si="47"/>
        <v>0</v>
      </c>
      <c r="BJ122" s="112" t="s">
        <v>29</v>
      </c>
      <c r="BK122" s="112" t="s">
        <v>29</v>
      </c>
      <c r="BL122" s="112" t="str">
        <f t="shared" si="48"/>
        <v>0</v>
      </c>
      <c r="BM122" s="112" t="s">
        <v>29</v>
      </c>
      <c r="BN122" s="112" t="s">
        <v>29</v>
      </c>
      <c r="BO122" s="112" t="str">
        <f t="shared" si="49"/>
        <v>0</v>
      </c>
      <c r="BP122" s="112" t="s">
        <v>29</v>
      </c>
      <c r="BQ122" s="112" t="s">
        <v>29</v>
      </c>
      <c r="BR122" s="112" t="str">
        <f t="shared" si="50"/>
        <v>0</v>
      </c>
      <c r="BS122" s="112" t="s">
        <v>29</v>
      </c>
      <c r="BT122" s="112" t="s">
        <v>29</v>
      </c>
      <c r="BU122" s="112" t="str">
        <f t="shared" si="51"/>
        <v>0</v>
      </c>
      <c r="BV122" s="112" t="s">
        <v>29</v>
      </c>
      <c r="BW122" s="112" t="s">
        <v>29</v>
      </c>
      <c r="BX122" s="112" t="str">
        <f t="shared" si="52"/>
        <v>0</v>
      </c>
      <c r="BY122" s="112" t="s">
        <v>29</v>
      </c>
      <c r="BZ122" s="112" t="s">
        <v>29</v>
      </c>
      <c r="CA122" s="112" t="str">
        <f t="shared" si="53"/>
        <v>0</v>
      </c>
      <c r="CB122" s="112" t="s">
        <v>29</v>
      </c>
      <c r="CC122" s="112" t="s">
        <v>29</v>
      </c>
      <c r="CD122" s="112" t="str">
        <f t="shared" si="54"/>
        <v>0</v>
      </c>
      <c r="CE122" s="112" t="s">
        <v>29</v>
      </c>
      <c r="CF122" s="112" t="s">
        <v>29</v>
      </c>
      <c r="CG122" s="112" t="str">
        <f t="shared" si="55"/>
        <v>0</v>
      </c>
      <c r="CH122" s="112" t="s">
        <v>29</v>
      </c>
      <c r="CI122" s="112" t="s">
        <v>29</v>
      </c>
      <c r="CJ122" s="112" t="str">
        <f t="shared" si="56"/>
        <v>0</v>
      </c>
      <c r="CK122" s="112" t="s">
        <v>29</v>
      </c>
      <c r="CL122" s="112" t="s">
        <v>29</v>
      </c>
      <c r="CM122" s="112" t="str">
        <f t="shared" si="57"/>
        <v>0</v>
      </c>
      <c r="CN122" s="112" t="s">
        <v>29</v>
      </c>
      <c r="CO122" s="112">
        <v>1</v>
      </c>
      <c r="CP122" s="112">
        <f t="shared" si="58"/>
        <v>1</v>
      </c>
      <c r="CQ122" s="112">
        <v>1</v>
      </c>
      <c r="CR122" s="112">
        <v>6</v>
      </c>
      <c r="CS122" s="112">
        <f t="shared" si="59"/>
        <v>7</v>
      </c>
    </row>
    <row r="123" spans="1:97" ht="12.75" customHeight="1">
      <c r="A123" s="103">
        <v>17</v>
      </c>
      <c r="B123" s="117" t="s">
        <v>43</v>
      </c>
      <c r="C123" s="117">
        <v>3402</v>
      </c>
      <c r="D123" s="117" t="s">
        <v>163</v>
      </c>
      <c r="E123" s="121">
        <v>10279</v>
      </c>
      <c r="F123" s="121">
        <v>1</v>
      </c>
      <c r="G123" s="121" t="s">
        <v>96</v>
      </c>
      <c r="H123" s="112">
        <v>1</v>
      </c>
      <c r="I123" s="112">
        <v>1</v>
      </c>
      <c r="J123" s="112">
        <f t="shared" si="30"/>
        <v>2</v>
      </c>
      <c r="K123" s="112" t="s">
        <v>29</v>
      </c>
      <c r="L123" s="112">
        <v>2</v>
      </c>
      <c r="M123" s="112">
        <f t="shared" si="31"/>
        <v>2</v>
      </c>
      <c r="N123" s="112" t="s">
        <v>29</v>
      </c>
      <c r="O123" s="112">
        <v>1</v>
      </c>
      <c r="P123" s="112">
        <f t="shared" si="32"/>
        <v>1</v>
      </c>
      <c r="Q123" s="112" t="s">
        <v>29</v>
      </c>
      <c r="R123" s="112" t="s">
        <v>29</v>
      </c>
      <c r="S123" s="112" t="str">
        <f t="shared" si="33"/>
        <v>0</v>
      </c>
      <c r="T123" s="112" t="s">
        <v>29</v>
      </c>
      <c r="U123" s="112" t="s">
        <v>29</v>
      </c>
      <c r="V123" s="112" t="str">
        <f t="shared" si="34"/>
        <v>0</v>
      </c>
      <c r="W123" s="112" t="s">
        <v>29</v>
      </c>
      <c r="X123" s="112" t="s">
        <v>29</v>
      </c>
      <c r="Y123" s="112" t="str">
        <f t="shared" si="35"/>
        <v>0</v>
      </c>
      <c r="Z123" s="112" t="s">
        <v>29</v>
      </c>
      <c r="AA123" s="112" t="s">
        <v>29</v>
      </c>
      <c r="AB123" s="112" t="str">
        <f t="shared" si="36"/>
        <v>0</v>
      </c>
      <c r="AC123" s="112" t="s">
        <v>29</v>
      </c>
      <c r="AD123" s="112" t="s">
        <v>29</v>
      </c>
      <c r="AE123" s="112" t="str">
        <f t="shared" si="37"/>
        <v>0</v>
      </c>
      <c r="AF123" s="112" t="s">
        <v>29</v>
      </c>
      <c r="AG123" s="112" t="s">
        <v>29</v>
      </c>
      <c r="AH123" s="112" t="str">
        <f t="shared" si="38"/>
        <v>0</v>
      </c>
      <c r="AI123" s="112" t="s">
        <v>29</v>
      </c>
      <c r="AJ123" s="112" t="s">
        <v>29</v>
      </c>
      <c r="AK123" s="112" t="str">
        <f t="shared" si="39"/>
        <v>0</v>
      </c>
      <c r="AL123" s="112" t="s">
        <v>29</v>
      </c>
      <c r="AM123" s="112" t="s">
        <v>29</v>
      </c>
      <c r="AN123" s="112" t="str">
        <f t="shared" si="40"/>
        <v>0</v>
      </c>
      <c r="AO123" s="112" t="s">
        <v>29</v>
      </c>
      <c r="AP123" s="112" t="s">
        <v>29</v>
      </c>
      <c r="AQ123" s="112" t="str">
        <f t="shared" si="41"/>
        <v>0</v>
      </c>
      <c r="AR123" s="112" t="s">
        <v>29</v>
      </c>
      <c r="AS123" s="112" t="s">
        <v>29</v>
      </c>
      <c r="AT123" s="112" t="str">
        <f t="shared" si="42"/>
        <v>0</v>
      </c>
      <c r="AU123" s="112" t="s">
        <v>29</v>
      </c>
      <c r="AV123" s="112" t="s">
        <v>29</v>
      </c>
      <c r="AW123" s="112" t="str">
        <f t="shared" si="43"/>
        <v>0</v>
      </c>
      <c r="AX123" s="112" t="s">
        <v>29</v>
      </c>
      <c r="AY123" s="112" t="s">
        <v>29</v>
      </c>
      <c r="AZ123" s="112" t="str">
        <f t="shared" si="44"/>
        <v>0</v>
      </c>
      <c r="BA123" s="112" t="s">
        <v>29</v>
      </c>
      <c r="BB123" s="112" t="s">
        <v>29</v>
      </c>
      <c r="BC123" s="112" t="str">
        <f t="shared" si="45"/>
        <v>0</v>
      </c>
      <c r="BD123" s="112" t="s">
        <v>29</v>
      </c>
      <c r="BE123" s="112" t="s">
        <v>29</v>
      </c>
      <c r="BF123" s="112" t="str">
        <f t="shared" si="46"/>
        <v>0</v>
      </c>
      <c r="BG123" s="112" t="s">
        <v>29</v>
      </c>
      <c r="BH123" s="112" t="s">
        <v>29</v>
      </c>
      <c r="BI123" s="112" t="str">
        <f t="shared" si="47"/>
        <v>0</v>
      </c>
      <c r="BJ123" s="112" t="s">
        <v>29</v>
      </c>
      <c r="BK123" s="112" t="s">
        <v>29</v>
      </c>
      <c r="BL123" s="112" t="str">
        <f t="shared" si="48"/>
        <v>0</v>
      </c>
      <c r="BM123" s="112" t="s">
        <v>29</v>
      </c>
      <c r="BN123" s="112" t="s">
        <v>29</v>
      </c>
      <c r="BO123" s="112" t="str">
        <f t="shared" si="49"/>
        <v>0</v>
      </c>
      <c r="BP123" s="112" t="s">
        <v>29</v>
      </c>
      <c r="BQ123" s="112" t="s">
        <v>29</v>
      </c>
      <c r="BR123" s="112" t="str">
        <f t="shared" si="50"/>
        <v>0</v>
      </c>
      <c r="BS123" s="112" t="s">
        <v>29</v>
      </c>
      <c r="BT123" s="112" t="s">
        <v>29</v>
      </c>
      <c r="BU123" s="112" t="str">
        <f t="shared" si="51"/>
        <v>0</v>
      </c>
      <c r="BV123" s="112" t="s">
        <v>29</v>
      </c>
      <c r="BW123" s="112" t="s">
        <v>29</v>
      </c>
      <c r="BX123" s="112" t="str">
        <f t="shared" si="52"/>
        <v>0</v>
      </c>
      <c r="BY123" s="112" t="s">
        <v>29</v>
      </c>
      <c r="BZ123" s="112" t="s">
        <v>29</v>
      </c>
      <c r="CA123" s="112" t="str">
        <f t="shared" si="53"/>
        <v>0</v>
      </c>
      <c r="CB123" s="112" t="s">
        <v>29</v>
      </c>
      <c r="CC123" s="112" t="s">
        <v>29</v>
      </c>
      <c r="CD123" s="112" t="str">
        <f t="shared" si="54"/>
        <v>0</v>
      </c>
      <c r="CE123" s="112" t="s">
        <v>29</v>
      </c>
      <c r="CF123" s="112" t="s">
        <v>29</v>
      </c>
      <c r="CG123" s="112" t="str">
        <f t="shared" si="55"/>
        <v>0</v>
      </c>
      <c r="CH123" s="112" t="s">
        <v>29</v>
      </c>
      <c r="CI123" s="112" t="s">
        <v>29</v>
      </c>
      <c r="CJ123" s="112" t="str">
        <f t="shared" si="56"/>
        <v>0</v>
      </c>
      <c r="CK123" s="112" t="s">
        <v>29</v>
      </c>
      <c r="CL123" s="112" t="s">
        <v>29</v>
      </c>
      <c r="CM123" s="112" t="str">
        <f t="shared" si="57"/>
        <v>0</v>
      </c>
      <c r="CN123" s="112" t="s">
        <v>29</v>
      </c>
      <c r="CO123" s="112">
        <v>2</v>
      </c>
      <c r="CP123" s="112">
        <f t="shared" si="58"/>
        <v>2</v>
      </c>
      <c r="CQ123" s="112">
        <v>1</v>
      </c>
      <c r="CR123" s="112">
        <v>6</v>
      </c>
      <c r="CS123" s="112">
        <f t="shared" si="59"/>
        <v>7</v>
      </c>
    </row>
    <row r="124" spans="1:97" ht="12.75" customHeight="1">
      <c r="A124" s="103">
        <v>17</v>
      </c>
      <c r="B124" s="117" t="s">
        <v>43</v>
      </c>
      <c r="C124" s="117">
        <v>3408</v>
      </c>
      <c r="D124" s="117" t="s">
        <v>164</v>
      </c>
      <c r="E124" s="121">
        <v>12698</v>
      </c>
      <c r="F124" s="121">
        <v>1</v>
      </c>
      <c r="G124" s="121" t="s">
        <v>96</v>
      </c>
      <c r="H124" s="112" t="s">
        <v>29</v>
      </c>
      <c r="I124" s="112">
        <v>2</v>
      </c>
      <c r="J124" s="112">
        <f t="shared" si="30"/>
        <v>2</v>
      </c>
      <c r="K124" s="112">
        <v>1</v>
      </c>
      <c r="L124" s="112">
        <v>2</v>
      </c>
      <c r="M124" s="112">
        <f t="shared" si="31"/>
        <v>3</v>
      </c>
      <c r="N124" s="112">
        <v>1</v>
      </c>
      <c r="O124" s="112">
        <v>1</v>
      </c>
      <c r="P124" s="112">
        <f t="shared" si="32"/>
        <v>2</v>
      </c>
      <c r="Q124" s="112" t="s">
        <v>29</v>
      </c>
      <c r="R124" s="112" t="s">
        <v>29</v>
      </c>
      <c r="S124" s="112" t="str">
        <f t="shared" si="33"/>
        <v>0</v>
      </c>
      <c r="T124" s="112" t="s">
        <v>29</v>
      </c>
      <c r="U124" s="112" t="s">
        <v>29</v>
      </c>
      <c r="V124" s="112" t="str">
        <f t="shared" si="34"/>
        <v>0</v>
      </c>
      <c r="W124" s="112" t="s">
        <v>29</v>
      </c>
      <c r="X124" s="112" t="s">
        <v>29</v>
      </c>
      <c r="Y124" s="112" t="str">
        <f t="shared" si="35"/>
        <v>0</v>
      </c>
      <c r="Z124" s="112" t="s">
        <v>29</v>
      </c>
      <c r="AA124" s="112" t="s">
        <v>29</v>
      </c>
      <c r="AB124" s="112" t="str">
        <f t="shared" si="36"/>
        <v>0</v>
      </c>
      <c r="AC124" s="112" t="s">
        <v>29</v>
      </c>
      <c r="AD124" s="112" t="s">
        <v>29</v>
      </c>
      <c r="AE124" s="112" t="str">
        <f t="shared" si="37"/>
        <v>0</v>
      </c>
      <c r="AF124" s="112" t="s">
        <v>29</v>
      </c>
      <c r="AG124" s="112" t="s">
        <v>29</v>
      </c>
      <c r="AH124" s="112" t="str">
        <f t="shared" si="38"/>
        <v>0</v>
      </c>
      <c r="AI124" s="112" t="s">
        <v>29</v>
      </c>
      <c r="AJ124" s="112" t="s">
        <v>29</v>
      </c>
      <c r="AK124" s="112" t="str">
        <f t="shared" si="39"/>
        <v>0</v>
      </c>
      <c r="AL124" s="112" t="s">
        <v>29</v>
      </c>
      <c r="AM124" s="112" t="s">
        <v>29</v>
      </c>
      <c r="AN124" s="112" t="str">
        <f t="shared" si="40"/>
        <v>0</v>
      </c>
      <c r="AO124" s="112" t="s">
        <v>29</v>
      </c>
      <c r="AP124" s="112" t="s">
        <v>29</v>
      </c>
      <c r="AQ124" s="112" t="str">
        <f t="shared" si="41"/>
        <v>0</v>
      </c>
      <c r="AR124" s="112" t="s">
        <v>29</v>
      </c>
      <c r="AS124" s="112" t="s">
        <v>29</v>
      </c>
      <c r="AT124" s="112" t="str">
        <f t="shared" si="42"/>
        <v>0</v>
      </c>
      <c r="AU124" s="112" t="s">
        <v>29</v>
      </c>
      <c r="AV124" s="112" t="s">
        <v>29</v>
      </c>
      <c r="AW124" s="112" t="str">
        <f t="shared" si="43"/>
        <v>0</v>
      </c>
      <c r="AX124" s="112" t="s">
        <v>29</v>
      </c>
      <c r="AY124" s="112" t="s">
        <v>29</v>
      </c>
      <c r="AZ124" s="112" t="str">
        <f t="shared" si="44"/>
        <v>0</v>
      </c>
      <c r="BA124" s="112" t="s">
        <v>29</v>
      </c>
      <c r="BB124" s="112" t="s">
        <v>29</v>
      </c>
      <c r="BC124" s="112" t="str">
        <f t="shared" si="45"/>
        <v>0</v>
      </c>
      <c r="BD124" s="112" t="s">
        <v>29</v>
      </c>
      <c r="BE124" s="112" t="s">
        <v>29</v>
      </c>
      <c r="BF124" s="112" t="str">
        <f t="shared" si="46"/>
        <v>0</v>
      </c>
      <c r="BG124" s="112" t="s">
        <v>29</v>
      </c>
      <c r="BH124" s="112" t="s">
        <v>29</v>
      </c>
      <c r="BI124" s="112" t="str">
        <f t="shared" si="47"/>
        <v>0</v>
      </c>
      <c r="BJ124" s="112" t="s">
        <v>29</v>
      </c>
      <c r="BK124" s="112" t="s">
        <v>29</v>
      </c>
      <c r="BL124" s="112" t="str">
        <f t="shared" si="48"/>
        <v>0</v>
      </c>
      <c r="BM124" s="112" t="s">
        <v>29</v>
      </c>
      <c r="BN124" s="112" t="s">
        <v>29</v>
      </c>
      <c r="BO124" s="112" t="str">
        <f t="shared" si="49"/>
        <v>0</v>
      </c>
      <c r="BP124" s="112" t="s">
        <v>29</v>
      </c>
      <c r="BQ124" s="112" t="s">
        <v>29</v>
      </c>
      <c r="BR124" s="112" t="str">
        <f t="shared" si="50"/>
        <v>0</v>
      </c>
      <c r="BS124" s="112" t="s">
        <v>29</v>
      </c>
      <c r="BT124" s="112" t="s">
        <v>29</v>
      </c>
      <c r="BU124" s="112" t="str">
        <f t="shared" si="51"/>
        <v>0</v>
      </c>
      <c r="BV124" s="112" t="s">
        <v>29</v>
      </c>
      <c r="BW124" s="112" t="s">
        <v>29</v>
      </c>
      <c r="BX124" s="112" t="str">
        <f t="shared" si="52"/>
        <v>0</v>
      </c>
      <c r="BY124" s="112" t="s">
        <v>29</v>
      </c>
      <c r="BZ124" s="112" t="s">
        <v>29</v>
      </c>
      <c r="CA124" s="112" t="str">
        <f t="shared" si="53"/>
        <v>0</v>
      </c>
      <c r="CB124" s="112" t="s">
        <v>29</v>
      </c>
      <c r="CC124" s="112" t="s">
        <v>29</v>
      </c>
      <c r="CD124" s="112" t="str">
        <f t="shared" si="54"/>
        <v>0</v>
      </c>
      <c r="CE124" s="112" t="s">
        <v>29</v>
      </c>
      <c r="CF124" s="112" t="s">
        <v>29</v>
      </c>
      <c r="CG124" s="112" t="str">
        <f t="shared" si="55"/>
        <v>0</v>
      </c>
      <c r="CH124" s="112" t="s">
        <v>29</v>
      </c>
      <c r="CI124" s="112" t="s">
        <v>29</v>
      </c>
      <c r="CJ124" s="112" t="str">
        <f t="shared" si="56"/>
        <v>0</v>
      </c>
      <c r="CK124" s="112" t="s">
        <v>29</v>
      </c>
      <c r="CL124" s="112" t="s">
        <v>29</v>
      </c>
      <c r="CM124" s="112" t="str">
        <f t="shared" si="57"/>
        <v>0</v>
      </c>
      <c r="CN124" s="112" t="s">
        <v>29</v>
      </c>
      <c r="CO124" s="112" t="s">
        <v>29</v>
      </c>
      <c r="CP124" s="112" t="str">
        <f t="shared" si="58"/>
        <v>0</v>
      </c>
      <c r="CQ124" s="112">
        <v>2</v>
      </c>
      <c r="CR124" s="112">
        <v>5</v>
      </c>
      <c r="CS124" s="112">
        <f t="shared" si="59"/>
        <v>7</v>
      </c>
    </row>
    <row r="125" spans="1:97" ht="12.75" customHeight="1">
      <c r="A125" s="103">
        <v>17</v>
      </c>
      <c r="B125" s="117" t="s">
        <v>43</v>
      </c>
      <c r="C125" s="117">
        <v>3443</v>
      </c>
      <c r="D125" s="117" t="s">
        <v>165</v>
      </c>
      <c r="E125" s="121">
        <v>18087</v>
      </c>
      <c r="F125" s="121">
        <v>1</v>
      </c>
      <c r="G125" s="121" t="s">
        <v>96</v>
      </c>
      <c r="H125" s="112">
        <v>1</v>
      </c>
      <c r="I125" s="112">
        <v>1</v>
      </c>
      <c r="J125" s="112">
        <f t="shared" si="30"/>
        <v>2</v>
      </c>
      <c r="K125" s="112" t="s">
        <v>29</v>
      </c>
      <c r="L125" s="112">
        <v>2</v>
      </c>
      <c r="M125" s="112">
        <f t="shared" si="31"/>
        <v>2</v>
      </c>
      <c r="N125" s="112" t="s">
        <v>29</v>
      </c>
      <c r="O125" s="112" t="s">
        <v>29</v>
      </c>
      <c r="P125" s="112" t="str">
        <f t="shared" si="32"/>
        <v>0</v>
      </c>
      <c r="Q125" s="112" t="s">
        <v>29</v>
      </c>
      <c r="R125" s="112" t="s">
        <v>29</v>
      </c>
      <c r="S125" s="112" t="str">
        <f t="shared" si="33"/>
        <v>0</v>
      </c>
      <c r="T125" s="112" t="s">
        <v>29</v>
      </c>
      <c r="U125" s="112" t="s">
        <v>29</v>
      </c>
      <c r="V125" s="112" t="str">
        <f t="shared" si="34"/>
        <v>0</v>
      </c>
      <c r="W125" s="112" t="s">
        <v>29</v>
      </c>
      <c r="X125" s="112" t="s">
        <v>29</v>
      </c>
      <c r="Y125" s="112" t="str">
        <f t="shared" si="35"/>
        <v>0</v>
      </c>
      <c r="Z125" s="112" t="s">
        <v>29</v>
      </c>
      <c r="AA125" s="112" t="s">
        <v>29</v>
      </c>
      <c r="AB125" s="112" t="str">
        <f t="shared" si="36"/>
        <v>0</v>
      </c>
      <c r="AC125" s="112" t="s">
        <v>29</v>
      </c>
      <c r="AD125" s="112" t="s">
        <v>29</v>
      </c>
      <c r="AE125" s="112" t="str">
        <f t="shared" si="37"/>
        <v>0</v>
      </c>
      <c r="AF125" s="112" t="s">
        <v>29</v>
      </c>
      <c r="AG125" s="112" t="s">
        <v>29</v>
      </c>
      <c r="AH125" s="112" t="str">
        <f t="shared" si="38"/>
        <v>0</v>
      </c>
      <c r="AI125" s="112" t="s">
        <v>29</v>
      </c>
      <c r="AJ125" s="112" t="s">
        <v>29</v>
      </c>
      <c r="AK125" s="112" t="str">
        <f t="shared" si="39"/>
        <v>0</v>
      </c>
      <c r="AL125" s="112" t="s">
        <v>29</v>
      </c>
      <c r="AM125" s="112" t="s">
        <v>29</v>
      </c>
      <c r="AN125" s="112" t="str">
        <f t="shared" si="40"/>
        <v>0</v>
      </c>
      <c r="AO125" s="112" t="s">
        <v>29</v>
      </c>
      <c r="AP125" s="112" t="s">
        <v>29</v>
      </c>
      <c r="AQ125" s="112" t="str">
        <f t="shared" si="41"/>
        <v>0</v>
      </c>
      <c r="AR125" s="112" t="s">
        <v>29</v>
      </c>
      <c r="AS125" s="112" t="s">
        <v>29</v>
      </c>
      <c r="AT125" s="112" t="str">
        <f t="shared" si="42"/>
        <v>0</v>
      </c>
      <c r="AU125" s="112" t="s">
        <v>29</v>
      </c>
      <c r="AV125" s="112" t="s">
        <v>29</v>
      </c>
      <c r="AW125" s="112" t="str">
        <f t="shared" si="43"/>
        <v>0</v>
      </c>
      <c r="AX125" s="112" t="s">
        <v>29</v>
      </c>
      <c r="AY125" s="112" t="s">
        <v>29</v>
      </c>
      <c r="AZ125" s="112" t="str">
        <f t="shared" si="44"/>
        <v>0</v>
      </c>
      <c r="BA125" s="112" t="s">
        <v>29</v>
      </c>
      <c r="BB125" s="112" t="s">
        <v>29</v>
      </c>
      <c r="BC125" s="112" t="str">
        <f t="shared" si="45"/>
        <v>0</v>
      </c>
      <c r="BD125" s="112" t="s">
        <v>29</v>
      </c>
      <c r="BE125" s="112" t="s">
        <v>29</v>
      </c>
      <c r="BF125" s="112" t="str">
        <f t="shared" si="46"/>
        <v>0</v>
      </c>
      <c r="BG125" s="112" t="s">
        <v>29</v>
      </c>
      <c r="BH125" s="112" t="s">
        <v>29</v>
      </c>
      <c r="BI125" s="112" t="str">
        <f t="shared" si="47"/>
        <v>0</v>
      </c>
      <c r="BJ125" s="112" t="s">
        <v>29</v>
      </c>
      <c r="BK125" s="112" t="s">
        <v>29</v>
      </c>
      <c r="BL125" s="112" t="str">
        <f t="shared" si="48"/>
        <v>0</v>
      </c>
      <c r="BM125" s="112" t="s">
        <v>29</v>
      </c>
      <c r="BN125" s="112" t="s">
        <v>29</v>
      </c>
      <c r="BO125" s="112" t="str">
        <f t="shared" si="49"/>
        <v>0</v>
      </c>
      <c r="BP125" s="112" t="s">
        <v>29</v>
      </c>
      <c r="BQ125" s="112" t="s">
        <v>29</v>
      </c>
      <c r="BR125" s="112" t="str">
        <f t="shared" si="50"/>
        <v>0</v>
      </c>
      <c r="BS125" s="112" t="s">
        <v>29</v>
      </c>
      <c r="BT125" s="112" t="s">
        <v>29</v>
      </c>
      <c r="BU125" s="112" t="str">
        <f t="shared" si="51"/>
        <v>0</v>
      </c>
      <c r="BV125" s="112" t="s">
        <v>29</v>
      </c>
      <c r="BW125" s="112" t="s">
        <v>29</v>
      </c>
      <c r="BX125" s="112" t="str">
        <f t="shared" si="52"/>
        <v>0</v>
      </c>
      <c r="BY125" s="112" t="s">
        <v>29</v>
      </c>
      <c r="BZ125" s="112" t="s">
        <v>29</v>
      </c>
      <c r="CA125" s="112" t="str">
        <f t="shared" si="53"/>
        <v>0</v>
      </c>
      <c r="CB125" s="112" t="s">
        <v>29</v>
      </c>
      <c r="CC125" s="112" t="s">
        <v>29</v>
      </c>
      <c r="CD125" s="112" t="str">
        <f t="shared" si="54"/>
        <v>0</v>
      </c>
      <c r="CE125" s="112" t="s">
        <v>29</v>
      </c>
      <c r="CF125" s="112" t="s">
        <v>29</v>
      </c>
      <c r="CG125" s="112" t="str">
        <f t="shared" si="55"/>
        <v>0</v>
      </c>
      <c r="CH125" s="112" t="s">
        <v>29</v>
      </c>
      <c r="CI125" s="112" t="s">
        <v>29</v>
      </c>
      <c r="CJ125" s="112" t="str">
        <f t="shared" si="56"/>
        <v>0</v>
      </c>
      <c r="CK125" s="112" t="s">
        <v>29</v>
      </c>
      <c r="CL125" s="112" t="s">
        <v>29</v>
      </c>
      <c r="CM125" s="112" t="str">
        <f t="shared" si="57"/>
        <v>0</v>
      </c>
      <c r="CN125" s="112" t="s">
        <v>29</v>
      </c>
      <c r="CO125" s="112">
        <v>1</v>
      </c>
      <c r="CP125" s="112">
        <f t="shared" si="58"/>
        <v>1</v>
      </c>
      <c r="CQ125" s="112">
        <v>1</v>
      </c>
      <c r="CR125" s="112">
        <v>4</v>
      </c>
      <c r="CS125" s="112">
        <f t="shared" si="59"/>
        <v>5</v>
      </c>
    </row>
    <row r="126" spans="1:97" ht="12.75" customHeight="1">
      <c r="A126" s="103">
        <v>18</v>
      </c>
      <c r="B126" s="117" t="s">
        <v>74</v>
      </c>
      <c r="C126" s="117">
        <v>3851</v>
      </c>
      <c r="D126" s="117" t="s">
        <v>166</v>
      </c>
      <c r="E126" s="121">
        <v>11211</v>
      </c>
      <c r="F126" s="121">
        <v>1</v>
      </c>
      <c r="G126" s="121" t="s">
        <v>96</v>
      </c>
      <c r="H126" s="112" t="s">
        <v>29</v>
      </c>
      <c r="I126" s="112">
        <v>2</v>
      </c>
      <c r="J126" s="112">
        <f t="shared" si="30"/>
        <v>2</v>
      </c>
      <c r="K126" s="112" t="s">
        <v>29</v>
      </c>
      <c r="L126" s="112" t="s">
        <v>29</v>
      </c>
      <c r="M126" s="112" t="str">
        <f t="shared" si="31"/>
        <v>0</v>
      </c>
      <c r="N126" s="112" t="s">
        <v>29</v>
      </c>
      <c r="O126" s="112">
        <v>1</v>
      </c>
      <c r="P126" s="112">
        <f t="shared" si="32"/>
        <v>1</v>
      </c>
      <c r="Q126" s="112" t="s">
        <v>29</v>
      </c>
      <c r="R126" s="112" t="s">
        <v>29</v>
      </c>
      <c r="S126" s="112" t="str">
        <f t="shared" si="33"/>
        <v>0</v>
      </c>
      <c r="T126" s="112" t="s">
        <v>29</v>
      </c>
      <c r="U126" s="112" t="s">
        <v>29</v>
      </c>
      <c r="V126" s="112" t="str">
        <f t="shared" si="34"/>
        <v>0</v>
      </c>
      <c r="W126" s="112" t="s">
        <v>29</v>
      </c>
      <c r="X126" s="112" t="s">
        <v>29</v>
      </c>
      <c r="Y126" s="112" t="str">
        <f t="shared" si="35"/>
        <v>0</v>
      </c>
      <c r="Z126" s="112" t="s">
        <v>29</v>
      </c>
      <c r="AA126" s="112" t="s">
        <v>29</v>
      </c>
      <c r="AB126" s="112" t="str">
        <f t="shared" si="36"/>
        <v>0</v>
      </c>
      <c r="AC126" s="112" t="s">
        <v>29</v>
      </c>
      <c r="AD126" s="112" t="s">
        <v>29</v>
      </c>
      <c r="AE126" s="112" t="str">
        <f t="shared" si="37"/>
        <v>0</v>
      </c>
      <c r="AF126" s="112" t="s">
        <v>29</v>
      </c>
      <c r="AG126" s="112" t="s">
        <v>29</v>
      </c>
      <c r="AH126" s="112" t="str">
        <f t="shared" si="38"/>
        <v>0</v>
      </c>
      <c r="AI126" s="112" t="s">
        <v>29</v>
      </c>
      <c r="AJ126" s="112" t="s">
        <v>29</v>
      </c>
      <c r="AK126" s="112" t="str">
        <f t="shared" si="39"/>
        <v>0</v>
      </c>
      <c r="AL126" s="112" t="s">
        <v>29</v>
      </c>
      <c r="AM126" s="112" t="s">
        <v>29</v>
      </c>
      <c r="AN126" s="112" t="str">
        <f t="shared" si="40"/>
        <v>0</v>
      </c>
      <c r="AO126" s="112" t="s">
        <v>29</v>
      </c>
      <c r="AP126" s="112">
        <v>1</v>
      </c>
      <c r="AQ126" s="112">
        <f t="shared" si="41"/>
        <v>1</v>
      </c>
      <c r="AR126" s="112" t="s">
        <v>29</v>
      </c>
      <c r="AS126" s="112" t="s">
        <v>29</v>
      </c>
      <c r="AT126" s="112" t="str">
        <f t="shared" si="42"/>
        <v>0</v>
      </c>
      <c r="AU126" s="112" t="s">
        <v>29</v>
      </c>
      <c r="AV126" s="112" t="s">
        <v>29</v>
      </c>
      <c r="AW126" s="112" t="str">
        <f t="shared" si="43"/>
        <v>0</v>
      </c>
      <c r="AX126" s="112" t="s">
        <v>29</v>
      </c>
      <c r="AY126" s="112" t="s">
        <v>29</v>
      </c>
      <c r="AZ126" s="112" t="str">
        <f t="shared" si="44"/>
        <v>0</v>
      </c>
      <c r="BA126" s="112" t="s">
        <v>29</v>
      </c>
      <c r="BB126" s="112" t="s">
        <v>29</v>
      </c>
      <c r="BC126" s="112" t="str">
        <f t="shared" si="45"/>
        <v>0</v>
      </c>
      <c r="BD126" s="112" t="s">
        <v>29</v>
      </c>
      <c r="BE126" s="112" t="s">
        <v>29</v>
      </c>
      <c r="BF126" s="112" t="str">
        <f t="shared" si="46"/>
        <v>0</v>
      </c>
      <c r="BG126" s="112" t="s">
        <v>29</v>
      </c>
      <c r="BH126" s="112" t="s">
        <v>29</v>
      </c>
      <c r="BI126" s="112" t="str">
        <f t="shared" si="47"/>
        <v>0</v>
      </c>
      <c r="BJ126" s="112" t="s">
        <v>29</v>
      </c>
      <c r="BK126" s="112" t="s">
        <v>29</v>
      </c>
      <c r="BL126" s="112" t="str">
        <f t="shared" si="48"/>
        <v>0</v>
      </c>
      <c r="BM126" s="112" t="s">
        <v>29</v>
      </c>
      <c r="BN126" s="112" t="s">
        <v>29</v>
      </c>
      <c r="BO126" s="112" t="str">
        <f t="shared" si="49"/>
        <v>0</v>
      </c>
      <c r="BP126" s="112" t="s">
        <v>29</v>
      </c>
      <c r="BQ126" s="112" t="s">
        <v>29</v>
      </c>
      <c r="BR126" s="112" t="str">
        <f t="shared" si="50"/>
        <v>0</v>
      </c>
      <c r="BS126" s="112" t="s">
        <v>29</v>
      </c>
      <c r="BT126" s="112" t="s">
        <v>29</v>
      </c>
      <c r="BU126" s="112" t="str">
        <f t="shared" si="51"/>
        <v>0</v>
      </c>
      <c r="BV126" s="112" t="s">
        <v>29</v>
      </c>
      <c r="BW126" s="112" t="s">
        <v>29</v>
      </c>
      <c r="BX126" s="112" t="str">
        <f t="shared" si="52"/>
        <v>0</v>
      </c>
      <c r="BY126" s="112" t="s">
        <v>29</v>
      </c>
      <c r="BZ126" s="112" t="s">
        <v>29</v>
      </c>
      <c r="CA126" s="112" t="str">
        <f t="shared" si="53"/>
        <v>0</v>
      </c>
      <c r="CB126" s="112" t="s">
        <v>29</v>
      </c>
      <c r="CC126" s="112" t="s">
        <v>29</v>
      </c>
      <c r="CD126" s="112" t="str">
        <f t="shared" si="54"/>
        <v>0</v>
      </c>
      <c r="CE126" s="112" t="s">
        <v>29</v>
      </c>
      <c r="CF126" s="112" t="s">
        <v>29</v>
      </c>
      <c r="CG126" s="112" t="str">
        <f t="shared" si="55"/>
        <v>0</v>
      </c>
      <c r="CH126" s="112" t="s">
        <v>29</v>
      </c>
      <c r="CI126" s="112" t="s">
        <v>29</v>
      </c>
      <c r="CJ126" s="112" t="str">
        <f t="shared" si="56"/>
        <v>0</v>
      </c>
      <c r="CK126" s="112" t="s">
        <v>29</v>
      </c>
      <c r="CL126" s="112" t="s">
        <v>29</v>
      </c>
      <c r="CM126" s="112" t="str">
        <f t="shared" si="57"/>
        <v>0</v>
      </c>
      <c r="CN126" s="112" t="s">
        <v>29</v>
      </c>
      <c r="CO126" s="112">
        <v>1</v>
      </c>
      <c r="CP126" s="112">
        <f t="shared" si="58"/>
        <v>1</v>
      </c>
      <c r="CQ126" s="112" t="s">
        <v>29</v>
      </c>
      <c r="CR126" s="112">
        <v>5</v>
      </c>
      <c r="CS126" s="112">
        <f t="shared" si="59"/>
        <v>5</v>
      </c>
    </row>
    <row r="127" spans="1:97" ht="12.75" customHeight="1">
      <c r="A127" s="103">
        <v>19</v>
      </c>
      <c r="B127" s="117" t="s">
        <v>76</v>
      </c>
      <c r="C127" s="117">
        <v>4021</v>
      </c>
      <c r="D127" s="117" t="s">
        <v>168</v>
      </c>
      <c r="E127" s="121">
        <v>18553</v>
      </c>
      <c r="F127" s="121">
        <v>1</v>
      </c>
      <c r="G127" s="121" t="s">
        <v>96</v>
      </c>
      <c r="H127" s="112" t="s">
        <v>29</v>
      </c>
      <c r="I127" s="112">
        <v>1</v>
      </c>
      <c r="J127" s="112">
        <f t="shared" si="30"/>
        <v>1</v>
      </c>
      <c r="K127" s="112" t="s">
        <v>29</v>
      </c>
      <c r="L127" s="112">
        <v>2</v>
      </c>
      <c r="M127" s="112">
        <f t="shared" si="31"/>
        <v>2</v>
      </c>
      <c r="N127" s="112">
        <v>2</v>
      </c>
      <c r="O127" s="112" t="s">
        <v>29</v>
      </c>
      <c r="P127" s="112">
        <f t="shared" si="32"/>
        <v>2</v>
      </c>
      <c r="Q127" s="112" t="s">
        <v>29</v>
      </c>
      <c r="R127" s="112" t="s">
        <v>29</v>
      </c>
      <c r="S127" s="112" t="str">
        <f t="shared" si="33"/>
        <v>0</v>
      </c>
      <c r="T127" s="112" t="s">
        <v>29</v>
      </c>
      <c r="U127" s="112" t="s">
        <v>29</v>
      </c>
      <c r="V127" s="112" t="str">
        <f t="shared" si="34"/>
        <v>0</v>
      </c>
      <c r="W127" s="112" t="s">
        <v>29</v>
      </c>
      <c r="X127" s="112" t="s">
        <v>29</v>
      </c>
      <c r="Y127" s="112" t="str">
        <f t="shared" si="35"/>
        <v>0</v>
      </c>
      <c r="Z127" s="112" t="s">
        <v>29</v>
      </c>
      <c r="AA127" s="112" t="s">
        <v>29</v>
      </c>
      <c r="AB127" s="112" t="str">
        <f t="shared" si="36"/>
        <v>0</v>
      </c>
      <c r="AC127" s="112" t="s">
        <v>29</v>
      </c>
      <c r="AD127" s="112" t="s">
        <v>29</v>
      </c>
      <c r="AE127" s="112" t="str">
        <f t="shared" si="37"/>
        <v>0</v>
      </c>
      <c r="AF127" s="112" t="s">
        <v>29</v>
      </c>
      <c r="AG127" s="112" t="s">
        <v>29</v>
      </c>
      <c r="AH127" s="112" t="str">
        <f t="shared" si="38"/>
        <v>0</v>
      </c>
      <c r="AI127" s="112" t="s">
        <v>29</v>
      </c>
      <c r="AJ127" s="112" t="s">
        <v>29</v>
      </c>
      <c r="AK127" s="112" t="str">
        <f t="shared" si="39"/>
        <v>0</v>
      </c>
      <c r="AL127" s="112" t="s">
        <v>29</v>
      </c>
      <c r="AM127" s="112" t="s">
        <v>29</v>
      </c>
      <c r="AN127" s="112" t="str">
        <f t="shared" si="40"/>
        <v>0</v>
      </c>
      <c r="AO127" s="112" t="s">
        <v>29</v>
      </c>
      <c r="AP127" s="112" t="s">
        <v>29</v>
      </c>
      <c r="AQ127" s="112" t="str">
        <f t="shared" si="41"/>
        <v>0</v>
      </c>
      <c r="AR127" s="112" t="s">
        <v>29</v>
      </c>
      <c r="AS127" s="112" t="s">
        <v>29</v>
      </c>
      <c r="AT127" s="112" t="str">
        <f t="shared" si="42"/>
        <v>0</v>
      </c>
      <c r="AU127" s="112" t="s">
        <v>29</v>
      </c>
      <c r="AV127" s="112" t="s">
        <v>29</v>
      </c>
      <c r="AW127" s="112" t="str">
        <f t="shared" si="43"/>
        <v>0</v>
      </c>
      <c r="AX127" s="112" t="s">
        <v>29</v>
      </c>
      <c r="AY127" s="112" t="s">
        <v>29</v>
      </c>
      <c r="AZ127" s="112" t="str">
        <f t="shared" si="44"/>
        <v>0</v>
      </c>
      <c r="BA127" s="112" t="s">
        <v>29</v>
      </c>
      <c r="BB127" s="112" t="s">
        <v>29</v>
      </c>
      <c r="BC127" s="112" t="str">
        <f t="shared" si="45"/>
        <v>0</v>
      </c>
      <c r="BD127" s="112" t="s">
        <v>29</v>
      </c>
      <c r="BE127" s="112" t="s">
        <v>29</v>
      </c>
      <c r="BF127" s="112" t="str">
        <f t="shared" si="46"/>
        <v>0</v>
      </c>
      <c r="BG127" s="112" t="s">
        <v>29</v>
      </c>
      <c r="BH127" s="112" t="s">
        <v>29</v>
      </c>
      <c r="BI127" s="112" t="str">
        <f t="shared" si="47"/>
        <v>0</v>
      </c>
      <c r="BJ127" s="112" t="s">
        <v>29</v>
      </c>
      <c r="BK127" s="112" t="s">
        <v>29</v>
      </c>
      <c r="BL127" s="112" t="str">
        <f t="shared" si="48"/>
        <v>0</v>
      </c>
      <c r="BM127" s="112" t="s">
        <v>29</v>
      </c>
      <c r="BN127" s="112" t="s">
        <v>29</v>
      </c>
      <c r="BO127" s="112" t="str">
        <f t="shared" si="49"/>
        <v>0</v>
      </c>
      <c r="BP127" s="112" t="s">
        <v>29</v>
      </c>
      <c r="BQ127" s="112" t="s">
        <v>29</v>
      </c>
      <c r="BR127" s="112" t="str">
        <f t="shared" si="50"/>
        <v>0</v>
      </c>
      <c r="BS127" s="112" t="s">
        <v>29</v>
      </c>
      <c r="BT127" s="112" t="s">
        <v>29</v>
      </c>
      <c r="BU127" s="112" t="str">
        <f t="shared" si="51"/>
        <v>0</v>
      </c>
      <c r="BV127" s="112" t="s">
        <v>29</v>
      </c>
      <c r="BW127" s="112" t="s">
        <v>29</v>
      </c>
      <c r="BX127" s="112" t="str">
        <f t="shared" si="52"/>
        <v>0</v>
      </c>
      <c r="BY127" s="112" t="s">
        <v>29</v>
      </c>
      <c r="BZ127" s="112" t="s">
        <v>29</v>
      </c>
      <c r="CA127" s="112" t="str">
        <f t="shared" si="53"/>
        <v>0</v>
      </c>
      <c r="CB127" s="112" t="s">
        <v>29</v>
      </c>
      <c r="CC127" s="112" t="s">
        <v>29</v>
      </c>
      <c r="CD127" s="112" t="str">
        <f t="shared" si="54"/>
        <v>0</v>
      </c>
      <c r="CE127" s="112" t="s">
        <v>29</v>
      </c>
      <c r="CF127" s="112" t="s">
        <v>29</v>
      </c>
      <c r="CG127" s="112" t="str">
        <f t="shared" si="55"/>
        <v>0</v>
      </c>
      <c r="CH127" s="112" t="s">
        <v>29</v>
      </c>
      <c r="CI127" s="112" t="s">
        <v>29</v>
      </c>
      <c r="CJ127" s="112" t="str">
        <f t="shared" si="56"/>
        <v>0</v>
      </c>
      <c r="CK127" s="112" t="s">
        <v>29</v>
      </c>
      <c r="CL127" s="112" t="s">
        <v>29</v>
      </c>
      <c r="CM127" s="112" t="str">
        <f t="shared" si="57"/>
        <v>0</v>
      </c>
      <c r="CN127" s="112">
        <v>1</v>
      </c>
      <c r="CO127" s="112">
        <v>1</v>
      </c>
      <c r="CP127" s="112">
        <f t="shared" si="58"/>
        <v>2</v>
      </c>
      <c r="CQ127" s="112">
        <v>3</v>
      </c>
      <c r="CR127" s="112">
        <v>4</v>
      </c>
      <c r="CS127" s="112">
        <f t="shared" si="59"/>
        <v>7</v>
      </c>
    </row>
    <row r="128" spans="1:97" ht="12.75" customHeight="1">
      <c r="A128" s="103">
        <v>19</v>
      </c>
      <c r="B128" s="117" t="s">
        <v>76</v>
      </c>
      <c r="C128" s="117">
        <v>4040</v>
      </c>
      <c r="D128" s="117" t="s">
        <v>169</v>
      </c>
      <c r="E128" s="121">
        <v>10970</v>
      </c>
      <c r="F128" s="121">
        <v>1</v>
      </c>
      <c r="G128" s="121" t="s">
        <v>96</v>
      </c>
      <c r="H128" s="112">
        <v>1</v>
      </c>
      <c r="I128" s="112">
        <v>1</v>
      </c>
      <c r="J128" s="112">
        <f t="shared" si="30"/>
        <v>2</v>
      </c>
      <c r="K128" s="112" t="s">
        <v>29</v>
      </c>
      <c r="L128" s="112">
        <v>2</v>
      </c>
      <c r="M128" s="112">
        <f t="shared" si="31"/>
        <v>2</v>
      </c>
      <c r="N128" s="112" t="s">
        <v>29</v>
      </c>
      <c r="O128" s="112" t="s">
        <v>29</v>
      </c>
      <c r="P128" s="112" t="str">
        <f t="shared" si="32"/>
        <v>0</v>
      </c>
      <c r="Q128" s="112" t="s">
        <v>29</v>
      </c>
      <c r="R128" s="112" t="s">
        <v>29</v>
      </c>
      <c r="S128" s="112" t="str">
        <f t="shared" si="33"/>
        <v>0</v>
      </c>
      <c r="T128" s="112" t="s">
        <v>29</v>
      </c>
      <c r="U128" s="112" t="s">
        <v>29</v>
      </c>
      <c r="V128" s="112" t="str">
        <f t="shared" si="34"/>
        <v>0</v>
      </c>
      <c r="W128" s="112" t="s">
        <v>29</v>
      </c>
      <c r="X128" s="112" t="s">
        <v>29</v>
      </c>
      <c r="Y128" s="112" t="str">
        <f t="shared" si="35"/>
        <v>0</v>
      </c>
      <c r="Z128" s="112" t="s">
        <v>29</v>
      </c>
      <c r="AA128" s="112" t="s">
        <v>29</v>
      </c>
      <c r="AB128" s="112" t="str">
        <f t="shared" si="36"/>
        <v>0</v>
      </c>
      <c r="AC128" s="112" t="s">
        <v>29</v>
      </c>
      <c r="AD128" s="112" t="s">
        <v>29</v>
      </c>
      <c r="AE128" s="112" t="str">
        <f t="shared" si="37"/>
        <v>0</v>
      </c>
      <c r="AF128" s="112" t="s">
        <v>29</v>
      </c>
      <c r="AG128" s="112" t="s">
        <v>29</v>
      </c>
      <c r="AH128" s="112" t="str">
        <f t="shared" si="38"/>
        <v>0</v>
      </c>
      <c r="AI128" s="112" t="s">
        <v>29</v>
      </c>
      <c r="AJ128" s="112" t="s">
        <v>29</v>
      </c>
      <c r="AK128" s="112" t="str">
        <f t="shared" si="39"/>
        <v>0</v>
      </c>
      <c r="AL128" s="112" t="s">
        <v>29</v>
      </c>
      <c r="AM128" s="112" t="s">
        <v>29</v>
      </c>
      <c r="AN128" s="112" t="str">
        <f t="shared" si="40"/>
        <v>0</v>
      </c>
      <c r="AO128" s="112" t="s">
        <v>29</v>
      </c>
      <c r="AP128" s="112" t="s">
        <v>29</v>
      </c>
      <c r="AQ128" s="112" t="str">
        <f t="shared" si="41"/>
        <v>0</v>
      </c>
      <c r="AR128" s="112" t="s">
        <v>29</v>
      </c>
      <c r="AS128" s="112" t="s">
        <v>29</v>
      </c>
      <c r="AT128" s="112" t="str">
        <f t="shared" si="42"/>
        <v>0</v>
      </c>
      <c r="AU128" s="112" t="s">
        <v>29</v>
      </c>
      <c r="AV128" s="112" t="s">
        <v>29</v>
      </c>
      <c r="AW128" s="112" t="str">
        <f t="shared" si="43"/>
        <v>0</v>
      </c>
      <c r="AX128" s="112" t="s">
        <v>29</v>
      </c>
      <c r="AY128" s="112" t="s">
        <v>29</v>
      </c>
      <c r="AZ128" s="112" t="str">
        <f t="shared" si="44"/>
        <v>0</v>
      </c>
      <c r="BA128" s="112" t="s">
        <v>29</v>
      </c>
      <c r="BB128" s="112" t="s">
        <v>29</v>
      </c>
      <c r="BC128" s="112" t="str">
        <f t="shared" si="45"/>
        <v>0</v>
      </c>
      <c r="BD128" s="112" t="s">
        <v>29</v>
      </c>
      <c r="BE128" s="112" t="s">
        <v>29</v>
      </c>
      <c r="BF128" s="112" t="str">
        <f t="shared" si="46"/>
        <v>0</v>
      </c>
      <c r="BG128" s="112" t="s">
        <v>29</v>
      </c>
      <c r="BH128" s="112" t="s">
        <v>29</v>
      </c>
      <c r="BI128" s="112" t="str">
        <f t="shared" si="47"/>
        <v>0</v>
      </c>
      <c r="BJ128" s="112" t="s">
        <v>29</v>
      </c>
      <c r="BK128" s="112" t="s">
        <v>29</v>
      </c>
      <c r="BL128" s="112" t="str">
        <f t="shared" si="48"/>
        <v>0</v>
      </c>
      <c r="BM128" s="112" t="s">
        <v>29</v>
      </c>
      <c r="BN128" s="112" t="s">
        <v>29</v>
      </c>
      <c r="BO128" s="112" t="str">
        <f t="shared" si="49"/>
        <v>0</v>
      </c>
      <c r="BP128" s="112" t="s">
        <v>29</v>
      </c>
      <c r="BQ128" s="112" t="s">
        <v>29</v>
      </c>
      <c r="BR128" s="112" t="str">
        <f t="shared" si="50"/>
        <v>0</v>
      </c>
      <c r="BS128" s="112" t="s">
        <v>29</v>
      </c>
      <c r="BT128" s="112" t="s">
        <v>29</v>
      </c>
      <c r="BU128" s="112" t="str">
        <f t="shared" si="51"/>
        <v>0</v>
      </c>
      <c r="BV128" s="112" t="s">
        <v>29</v>
      </c>
      <c r="BW128" s="112" t="s">
        <v>29</v>
      </c>
      <c r="BX128" s="112" t="str">
        <f t="shared" si="52"/>
        <v>0</v>
      </c>
      <c r="BY128" s="112" t="s">
        <v>29</v>
      </c>
      <c r="BZ128" s="112" t="s">
        <v>29</v>
      </c>
      <c r="CA128" s="112" t="str">
        <f t="shared" si="53"/>
        <v>0</v>
      </c>
      <c r="CB128" s="112" t="s">
        <v>29</v>
      </c>
      <c r="CC128" s="112" t="s">
        <v>29</v>
      </c>
      <c r="CD128" s="112" t="str">
        <f t="shared" si="54"/>
        <v>0</v>
      </c>
      <c r="CE128" s="112" t="s">
        <v>29</v>
      </c>
      <c r="CF128" s="112" t="s">
        <v>29</v>
      </c>
      <c r="CG128" s="112" t="str">
        <f t="shared" si="55"/>
        <v>0</v>
      </c>
      <c r="CH128" s="112" t="s">
        <v>29</v>
      </c>
      <c r="CI128" s="112" t="s">
        <v>29</v>
      </c>
      <c r="CJ128" s="112" t="str">
        <f t="shared" si="56"/>
        <v>0</v>
      </c>
      <c r="CK128" s="112" t="s">
        <v>29</v>
      </c>
      <c r="CL128" s="112" t="s">
        <v>29</v>
      </c>
      <c r="CM128" s="112" t="str">
        <f t="shared" si="57"/>
        <v>0</v>
      </c>
      <c r="CN128" s="112">
        <v>1</v>
      </c>
      <c r="CO128" s="112" t="s">
        <v>29</v>
      </c>
      <c r="CP128" s="112">
        <f t="shared" si="58"/>
        <v>1</v>
      </c>
      <c r="CQ128" s="112">
        <v>2</v>
      </c>
      <c r="CR128" s="112">
        <v>3</v>
      </c>
      <c r="CS128" s="112">
        <f t="shared" si="59"/>
        <v>5</v>
      </c>
    </row>
    <row r="129" spans="1:97" ht="12.75" customHeight="1">
      <c r="A129" s="103">
        <v>19</v>
      </c>
      <c r="B129" s="117" t="s">
        <v>76</v>
      </c>
      <c r="C129" s="117">
        <v>4082</v>
      </c>
      <c r="D129" s="117" t="s">
        <v>170</v>
      </c>
      <c r="E129" s="121">
        <v>15192</v>
      </c>
      <c r="F129" s="121">
        <v>1</v>
      </c>
      <c r="G129" s="121" t="s">
        <v>96</v>
      </c>
      <c r="H129" s="112" t="s">
        <v>29</v>
      </c>
      <c r="I129" s="112">
        <v>1</v>
      </c>
      <c r="J129" s="112">
        <f t="shared" si="30"/>
        <v>1</v>
      </c>
      <c r="K129" s="112" t="s">
        <v>29</v>
      </c>
      <c r="L129" s="112">
        <v>2</v>
      </c>
      <c r="M129" s="112">
        <f t="shared" si="31"/>
        <v>2</v>
      </c>
      <c r="N129" s="112" t="s">
        <v>29</v>
      </c>
      <c r="O129" s="112">
        <v>1</v>
      </c>
      <c r="P129" s="112">
        <f t="shared" si="32"/>
        <v>1</v>
      </c>
      <c r="Q129" s="112" t="s">
        <v>29</v>
      </c>
      <c r="R129" s="112" t="s">
        <v>29</v>
      </c>
      <c r="S129" s="112" t="str">
        <f t="shared" si="33"/>
        <v>0</v>
      </c>
      <c r="T129" s="112" t="s">
        <v>29</v>
      </c>
      <c r="U129" s="112" t="s">
        <v>29</v>
      </c>
      <c r="V129" s="112" t="str">
        <f t="shared" si="34"/>
        <v>0</v>
      </c>
      <c r="W129" s="112" t="s">
        <v>29</v>
      </c>
      <c r="X129" s="112" t="s">
        <v>29</v>
      </c>
      <c r="Y129" s="112" t="str">
        <f t="shared" si="35"/>
        <v>0</v>
      </c>
      <c r="Z129" s="112" t="s">
        <v>29</v>
      </c>
      <c r="AA129" s="112" t="s">
        <v>29</v>
      </c>
      <c r="AB129" s="112" t="str">
        <f t="shared" si="36"/>
        <v>0</v>
      </c>
      <c r="AC129" s="112" t="s">
        <v>29</v>
      </c>
      <c r="AD129" s="112" t="s">
        <v>29</v>
      </c>
      <c r="AE129" s="112" t="str">
        <f t="shared" si="37"/>
        <v>0</v>
      </c>
      <c r="AF129" s="112" t="s">
        <v>29</v>
      </c>
      <c r="AG129" s="112" t="s">
        <v>29</v>
      </c>
      <c r="AH129" s="112" t="str">
        <f t="shared" si="38"/>
        <v>0</v>
      </c>
      <c r="AI129" s="112" t="s">
        <v>29</v>
      </c>
      <c r="AJ129" s="112" t="s">
        <v>29</v>
      </c>
      <c r="AK129" s="112" t="str">
        <f t="shared" si="39"/>
        <v>0</v>
      </c>
      <c r="AL129" s="112" t="s">
        <v>29</v>
      </c>
      <c r="AM129" s="112">
        <v>1</v>
      </c>
      <c r="AN129" s="112">
        <f t="shared" si="40"/>
        <v>1</v>
      </c>
      <c r="AO129" s="112" t="s">
        <v>29</v>
      </c>
      <c r="AP129" s="112" t="s">
        <v>29</v>
      </c>
      <c r="AQ129" s="112" t="str">
        <f t="shared" si="41"/>
        <v>0</v>
      </c>
      <c r="AR129" s="112" t="s">
        <v>29</v>
      </c>
      <c r="AS129" s="112" t="s">
        <v>29</v>
      </c>
      <c r="AT129" s="112" t="str">
        <f t="shared" si="42"/>
        <v>0</v>
      </c>
      <c r="AU129" s="112" t="s">
        <v>29</v>
      </c>
      <c r="AV129" s="112" t="s">
        <v>29</v>
      </c>
      <c r="AW129" s="112" t="str">
        <f t="shared" si="43"/>
        <v>0</v>
      </c>
      <c r="AX129" s="112" t="s">
        <v>29</v>
      </c>
      <c r="AY129" s="112" t="s">
        <v>29</v>
      </c>
      <c r="AZ129" s="112" t="str">
        <f t="shared" si="44"/>
        <v>0</v>
      </c>
      <c r="BA129" s="112" t="s">
        <v>29</v>
      </c>
      <c r="BB129" s="112">
        <v>1</v>
      </c>
      <c r="BC129" s="112">
        <f t="shared" si="45"/>
        <v>1</v>
      </c>
      <c r="BD129" s="112" t="s">
        <v>29</v>
      </c>
      <c r="BE129" s="112" t="s">
        <v>29</v>
      </c>
      <c r="BF129" s="112" t="str">
        <f t="shared" si="46"/>
        <v>0</v>
      </c>
      <c r="BG129" s="112" t="s">
        <v>29</v>
      </c>
      <c r="BH129" s="112" t="s">
        <v>29</v>
      </c>
      <c r="BI129" s="112" t="str">
        <f t="shared" si="47"/>
        <v>0</v>
      </c>
      <c r="BJ129" s="112" t="s">
        <v>29</v>
      </c>
      <c r="BK129" s="112" t="s">
        <v>29</v>
      </c>
      <c r="BL129" s="112" t="str">
        <f t="shared" si="48"/>
        <v>0</v>
      </c>
      <c r="BM129" s="112" t="s">
        <v>29</v>
      </c>
      <c r="BN129" s="112" t="s">
        <v>29</v>
      </c>
      <c r="BO129" s="112" t="str">
        <f t="shared" si="49"/>
        <v>0</v>
      </c>
      <c r="BP129" s="112" t="s">
        <v>29</v>
      </c>
      <c r="BQ129" s="112" t="s">
        <v>29</v>
      </c>
      <c r="BR129" s="112" t="str">
        <f t="shared" si="50"/>
        <v>0</v>
      </c>
      <c r="BS129" s="112" t="s">
        <v>29</v>
      </c>
      <c r="BT129" s="112" t="s">
        <v>29</v>
      </c>
      <c r="BU129" s="112" t="str">
        <f t="shared" si="51"/>
        <v>0</v>
      </c>
      <c r="BV129" s="112" t="s">
        <v>29</v>
      </c>
      <c r="BW129" s="112" t="s">
        <v>29</v>
      </c>
      <c r="BX129" s="112" t="str">
        <f t="shared" si="52"/>
        <v>0</v>
      </c>
      <c r="BY129" s="112" t="s">
        <v>29</v>
      </c>
      <c r="BZ129" s="112" t="s">
        <v>29</v>
      </c>
      <c r="CA129" s="112" t="str">
        <f t="shared" si="53"/>
        <v>0</v>
      </c>
      <c r="CB129" s="112" t="s">
        <v>29</v>
      </c>
      <c r="CC129" s="112" t="s">
        <v>29</v>
      </c>
      <c r="CD129" s="112" t="str">
        <f t="shared" si="54"/>
        <v>0</v>
      </c>
      <c r="CE129" s="112" t="s">
        <v>29</v>
      </c>
      <c r="CF129" s="112" t="s">
        <v>29</v>
      </c>
      <c r="CG129" s="112" t="str">
        <f t="shared" si="55"/>
        <v>0</v>
      </c>
      <c r="CH129" s="112" t="s">
        <v>29</v>
      </c>
      <c r="CI129" s="112" t="s">
        <v>29</v>
      </c>
      <c r="CJ129" s="112" t="str">
        <f t="shared" si="56"/>
        <v>0</v>
      </c>
      <c r="CK129" s="112" t="s">
        <v>29</v>
      </c>
      <c r="CL129" s="112" t="s">
        <v>29</v>
      </c>
      <c r="CM129" s="112" t="str">
        <f t="shared" si="57"/>
        <v>0</v>
      </c>
      <c r="CN129" s="112" t="s">
        <v>29</v>
      </c>
      <c r="CO129" s="112">
        <v>1</v>
      </c>
      <c r="CP129" s="112">
        <f t="shared" si="58"/>
        <v>1</v>
      </c>
      <c r="CQ129" s="112" t="s">
        <v>29</v>
      </c>
      <c r="CR129" s="112">
        <v>7</v>
      </c>
      <c r="CS129" s="112">
        <f t="shared" si="59"/>
        <v>7</v>
      </c>
    </row>
    <row r="130" spans="1:97" ht="12.75" customHeight="1">
      <c r="A130" s="103">
        <v>19</v>
      </c>
      <c r="B130" s="117" t="s">
        <v>76</v>
      </c>
      <c r="C130" s="117">
        <v>4095</v>
      </c>
      <c r="D130" s="117" t="s">
        <v>171</v>
      </c>
      <c r="E130" s="121">
        <v>10909</v>
      </c>
      <c r="F130" s="121">
        <v>1</v>
      </c>
      <c r="G130" s="121" t="s">
        <v>96</v>
      </c>
      <c r="H130" s="112" t="s">
        <v>29</v>
      </c>
      <c r="I130" s="112">
        <v>2</v>
      </c>
      <c r="J130" s="112">
        <f t="shared" si="30"/>
        <v>2</v>
      </c>
      <c r="K130" s="112" t="s">
        <v>29</v>
      </c>
      <c r="L130" s="112">
        <v>1</v>
      </c>
      <c r="M130" s="112">
        <f t="shared" si="31"/>
        <v>1</v>
      </c>
      <c r="N130" s="112">
        <v>1</v>
      </c>
      <c r="O130" s="112">
        <v>1</v>
      </c>
      <c r="P130" s="112">
        <f t="shared" si="32"/>
        <v>2</v>
      </c>
      <c r="Q130" s="112" t="s">
        <v>29</v>
      </c>
      <c r="R130" s="112" t="s">
        <v>29</v>
      </c>
      <c r="S130" s="112" t="str">
        <f t="shared" si="33"/>
        <v>0</v>
      </c>
      <c r="T130" s="112" t="s">
        <v>29</v>
      </c>
      <c r="U130" s="112" t="s">
        <v>29</v>
      </c>
      <c r="V130" s="112" t="str">
        <f t="shared" si="34"/>
        <v>0</v>
      </c>
      <c r="W130" s="112" t="s">
        <v>29</v>
      </c>
      <c r="X130" s="112" t="s">
        <v>29</v>
      </c>
      <c r="Y130" s="112" t="str">
        <f t="shared" si="35"/>
        <v>0</v>
      </c>
      <c r="Z130" s="112" t="s">
        <v>29</v>
      </c>
      <c r="AA130" s="112" t="s">
        <v>29</v>
      </c>
      <c r="AB130" s="112" t="str">
        <f t="shared" si="36"/>
        <v>0</v>
      </c>
      <c r="AC130" s="112" t="s">
        <v>29</v>
      </c>
      <c r="AD130" s="112" t="s">
        <v>29</v>
      </c>
      <c r="AE130" s="112" t="str">
        <f t="shared" si="37"/>
        <v>0</v>
      </c>
      <c r="AF130" s="112" t="s">
        <v>29</v>
      </c>
      <c r="AG130" s="112" t="s">
        <v>29</v>
      </c>
      <c r="AH130" s="112" t="str">
        <f t="shared" si="38"/>
        <v>0</v>
      </c>
      <c r="AI130" s="112" t="s">
        <v>29</v>
      </c>
      <c r="AJ130" s="112" t="s">
        <v>29</v>
      </c>
      <c r="AK130" s="112" t="str">
        <f t="shared" si="39"/>
        <v>0</v>
      </c>
      <c r="AL130" s="112" t="s">
        <v>29</v>
      </c>
      <c r="AM130" s="112" t="s">
        <v>29</v>
      </c>
      <c r="AN130" s="112" t="str">
        <f t="shared" si="40"/>
        <v>0</v>
      </c>
      <c r="AO130" s="112" t="s">
        <v>29</v>
      </c>
      <c r="AP130" s="112" t="s">
        <v>29</v>
      </c>
      <c r="AQ130" s="112" t="str">
        <f t="shared" si="41"/>
        <v>0</v>
      </c>
      <c r="AR130" s="112" t="s">
        <v>29</v>
      </c>
      <c r="AS130" s="112" t="s">
        <v>29</v>
      </c>
      <c r="AT130" s="112" t="str">
        <f t="shared" si="42"/>
        <v>0</v>
      </c>
      <c r="AU130" s="112" t="s">
        <v>29</v>
      </c>
      <c r="AV130" s="112" t="s">
        <v>29</v>
      </c>
      <c r="AW130" s="112" t="str">
        <f t="shared" si="43"/>
        <v>0</v>
      </c>
      <c r="AX130" s="112" t="s">
        <v>29</v>
      </c>
      <c r="AY130" s="112" t="s">
        <v>29</v>
      </c>
      <c r="AZ130" s="112" t="str">
        <f t="shared" si="44"/>
        <v>0</v>
      </c>
      <c r="BA130" s="112" t="s">
        <v>29</v>
      </c>
      <c r="BB130" s="112" t="s">
        <v>29</v>
      </c>
      <c r="BC130" s="112" t="str">
        <f t="shared" si="45"/>
        <v>0</v>
      </c>
      <c r="BD130" s="112" t="s">
        <v>29</v>
      </c>
      <c r="BE130" s="112" t="s">
        <v>29</v>
      </c>
      <c r="BF130" s="112" t="str">
        <f t="shared" si="46"/>
        <v>0</v>
      </c>
      <c r="BG130" s="112" t="s">
        <v>29</v>
      </c>
      <c r="BH130" s="112" t="s">
        <v>29</v>
      </c>
      <c r="BI130" s="112" t="str">
        <f t="shared" si="47"/>
        <v>0</v>
      </c>
      <c r="BJ130" s="112" t="s">
        <v>29</v>
      </c>
      <c r="BK130" s="112" t="s">
        <v>29</v>
      </c>
      <c r="BL130" s="112" t="str">
        <f t="shared" si="48"/>
        <v>0</v>
      </c>
      <c r="BM130" s="112" t="s">
        <v>29</v>
      </c>
      <c r="BN130" s="112" t="s">
        <v>29</v>
      </c>
      <c r="BO130" s="112" t="str">
        <f t="shared" si="49"/>
        <v>0</v>
      </c>
      <c r="BP130" s="112" t="s">
        <v>29</v>
      </c>
      <c r="BQ130" s="112" t="s">
        <v>29</v>
      </c>
      <c r="BR130" s="112" t="str">
        <f t="shared" si="50"/>
        <v>0</v>
      </c>
      <c r="BS130" s="112" t="s">
        <v>29</v>
      </c>
      <c r="BT130" s="112" t="s">
        <v>29</v>
      </c>
      <c r="BU130" s="112" t="str">
        <f t="shared" si="51"/>
        <v>0</v>
      </c>
      <c r="BV130" s="112" t="s">
        <v>29</v>
      </c>
      <c r="BW130" s="112" t="s">
        <v>29</v>
      </c>
      <c r="BX130" s="112" t="str">
        <f t="shared" si="52"/>
        <v>0</v>
      </c>
      <c r="BY130" s="112" t="s">
        <v>29</v>
      </c>
      <c r="BZ130" s="112" t="s">
        <v>29</v>
      </c>
      <c r="CA130" s="112" t="str">
        <f t="shared" si="53"/>
        <v>0</v>
      </c>
      <c r="CB130" s="112" t="s">
        <v>29</v>
      </c>
      <c r="CC130" s="112" t="s">
        <v>29</v>
      </c>
      <c r="CD130" s="112" t="str">
        <f t="shared" si="54"/>
        <v>0</v>
      </c>
      <c r="CE130" s="112" t="s">
        <v>29</v>
      </c>
      <c r="CF130" s="112" t="s">
        <v>29</v>
      </c>
      <c r="CG130" s="112" t="str">
        <f t="shared" si="55"/>
        <v>0</v>
      </c>
      <c r="CH130" s="112" t="s">
        <v>29</v>
      </c>
      <c r="CI130" s="112" t="s">
        <v>29</v>
      </c>
      <c r="CJ130" s="112" t="str">
        <f t="shared" si="56"/>
        <v>0</v>
      </c>
      <c r="CK130" s="112" t="s">
        <v>29</v>
      </c>
      <c r="CL130" s="112" t="s">
        <v>29</v>
      </c>
      <c r="CM130" s="112" t="str">
        <f t="shared" si="57"/>
        <v>0</v>
      </c>
      <c r="CN130" s="112" t="s">
        <v>29</v>
      </c>
      <c r="CO130" s="112" t="s">
        <v>29</v>
      </c>
      <c r="CP130" s="112" t="str">
        <f t="shared" si="58"/>
        <v>0</v>
      </c>
      <c r="CQ130" s="112">
        <v>1</v>
      </c>
      <c r="CR130" s="112">
        <v>4</v>
      </c>
      <c r="CS130" s="112">
        <f t="shared" si="59"/>
        <v>5</v>
      </c>
    </row>
    <row r="131" spans="1:97" ht="12.75" customHeight="1">
      <c r="A131" s="103">
        <v>19</v>
      </c>
      <c r="B131" s="117" t="s">
        <v>76</v>
      </c>
      <c r="C131" s="117">
        <v>4254</v>
      </c>
      <c r="D131" s="117" t="s">
        <v>173</v>
      </c>
      <c r="E131" s="121">
        <v>10574</v>
      </c>
      <c r="F131" s="121">
        <v>1</v>
      </c>
      <c r="G131" s="121" t="s">
        <v>96</v>
      </c>
      <c r="H131" s="112">
        <v>1</v>
      </c>
      <c r="I131" s="112" t="s">
        <v>29</v>
      </c>
      <c r="J131" s="112">
        <f t="shared" si="30"/>
        <v>1</v>
      </c>
      <c r="K131" s="112" t="s">
        <v>29</v>
      </c>
      <c r="L131" s="112" t="s">
        <v>29</v>
      </c>
      <c r="M131" s="112" t="str">
        <f t="shared" si="31"/>
        <v>0</v>
      </c>
      <c r="N131" s="112" t="s">
        <v>29</v>
      </c>
      <c r="O131" s="112">
        <v>1</v>
      </c>
      <c r="P131" s="112">
        <f t="shared" si="32"/>
        <v>1</v>
      </c>
      <c r="Q131" s="112" t="s">
        <v>29</v>
      </c>
      <c r="R131" s="112">
        <v>2</v>
      </c>
      <c r="S131" s="112">
        <f t="shared" si="33"/>
        <v>2</v>
      </c>
      <c r="T131" s="112" t="s">
        <v>29</v>
      </c>
      <c r="U131" s="112" t="s">
        <v>29</v>
      </c>
      <c r="V131" s="112" t="str">
        <f t="shared" si="34"/>
        <v>0</v>
      </c>
      <c r="W131" s="112" t="s">
        <v>29</v>
      </c>
      <c r="X131" s="112" t="s">
        <v>29</v>
      </c>
      <c r="Y131" s="112" t="str">
        <f t="shared" si="35"/>
        <v>0</v>
      </c>
      <c r="Z131" s="112" t="s">
        <v>29</v>
      </c>
      <c r="AA131" s="112" t="s">
        <v>29</v>
      </c>
      <c r="AB131" s="112" t="str">
        <f t="shared" si="36"/>
        <v>0</v>
      </c>
      <c r="AC131" s="112" t="s">
        <v>29</v>
      </c>
      <c r="AD131" s="112" t="s">
        <v>29</v>
      </c>
      <c r="AE131" s="112" t="str">
        <f t="shared" si="37"/>
        <v>0</v>
      </c>
      <c r="AF131" s="112" t="s">
        <v>29</v>
      </c>
      <c r="AG131" s="112" t="s">
        <v>29</v>
      </c>
      <c r="AH131" s="112" t="str">
        <f t="shared" si="38"/>
        <v>0</v>
      </c>
      <c r="AI131" s="112" t="s">
        <v>29</v>
      </c>
      <c r="AJ131" s="112" t="s">
        <v>29</v>
      </c>
      <c r="AK131" s="112" t="str">
        <f t="shared" si="39"/>
        <v>0</v>
      </c>
      <c r="AL131" s="112" t="s">
        <v>29</v>
      </c>
      <c r="AM131" s="112" t="s">
        <v>29</v>
      </c>
      <c r="AN131" s="112" t="str">
        <f t="shared" si="40"/>
        <v>0</v>
      </c>
      <c r="AO131" s="112" t="s">
        <v>29</v>
      </c>
      <c r="AP131" s="112" t="s">
        <v>29</v>
      </c>
      <c r="AQ131" s="112" t="str">
        <f t="shared" si="41"/>
        <v>0</v>
      </c>
      <c r="AR131" s="112" t="s">
        <v>29</v>
      </c>
      <c r="AS131" s="112" t="s">
        <v>29</v>
      </c>
      <c r="AT131" s="112" t="str">
        <f t="shared" si="42"/>
        <v>0</v>
      </c>
      <c r="AU131" s="112" t="s">
        <v>29</v>
      </c>
      <c r="AV131" s="112" t="s">
        <v>29</v>
      </c>
      <c r="AW131" s="112" t="str">
        <f t="shared" si="43"/>
        <v>0</v>
      </c>
      <c r="AX131" s="112" t="s">
        <v>29</v>
      </c>
      <c r="AY131" s="112" t="s">
        <v>29</v>
      </c>
      <c r="AZ131" s="112" t="str">
        <f t="shared" si="44"/>
        <v>0</v>
      </c>
      <c r="BA131" s="112" t="s">
        <v>29</v>
      </c>
      <c r="BB131" s="112" t="s">
        <v>29</v>
      </c>
      <c r="BC131" s="112" t="str">
        <f t="shared" si="45"/>
        <v>0</v>
      </c>
      <c r="BD131" s="112" t="s">
        <v>29</v>
      </c>
      <c r="BE131" s="112" t="s">
        <v>29</v>
      </c>
      <c r="BF131" s="112" t="str">
        <f t="shared" si="46"/>
        <v>0</v>
      </c>
      <c r="BG131" s="112" t="s">
        <v>29</v>
      </c>
      <c r="BH131" s="112" t="s">
        <v>29</v>
      </c>
      <c r="BI131" s="112" t="str">
        <f t="shared" si="47"/>
        <v>0</v>
      </c>
      <c r="BJ131" s="112" t="s">
        <v>29</v>
      </c>
      <c r="BK131" s="112" t="s">
        <v>29</v>
      </c>
      <c r="BL131" s="112" t="str">
        <f t="shared" si="48"/>
        <v>0</v>
      </c>
      <c r="BM131" s="112" t="s">
        <v>29</v>
      </c>
      <c r="BN131" s="112" t="s">
        <v>29</v>
      </c>
      <c r="BO131" s="112" t="str">
        <f t="shared" si="49"/>
        <v>0</v>
      </c>
      <c r="BP131" s="112" t="s">
        <v>29</v>
      </c>
      <c r="BQ131" s="112" t="s">
        <v>29</v>
      </c>
      <c r="BR131" s="112" t="str">
        <f t="shared" si="50"/>
        <v>0</v>
      </c>
      <c r="BS131" s="112" t="s">
        <v>29</v>
      </c>
      <c r="BT131" s="112" t="s">
        <v>29</v>
      </c>
      <c r="BU131" s="112" t="str">
        <f t="shared" si="51"/>
        <v>0</v>
      </c>
      <c r="BV131" s="112" t="s">
        <v>29</v>
      </c>
      <c r="BW131" s="112" t="s">
        <v>29</v>
      </c>
      <c r="BX131" s="112" t="str">
        <f t="shared" si="52"/>
        <v>0</v>
      </c>
      <c r="BY131" s="112" t="s">
        <v>29</v>
      </c>
      <c r="BZ131" s="112" t="s">
        <v>29</v>
      </c>
      <c r="CA131" s="112" t="str">
        <f t="shared" si="53"/>
        <v>0</v>
      </c>
      <c r="CB131" s="112" t="s">
        <v>29</v>
      </c>
      <c r="CC131" s="112" t="s">
        <v>29</v>
      </c>
      <c r="CD131" s="112" t="str">
        <f t="shared" si="54"/>
        <v>0</v>
      </c>
      <c r="CE131" s="112" t="s">
        <v>29</v>
      </c>
      <c r="CF131" s="112" t="s">
        <v>29</v>
      </c>
      <c r="CG131" s="112" t="str">
        <f t="shared" si="55"/>
        <v>0</v>
      </c>
      <c r="CH131" s="112" t="s">
        <v>29</v>
      </c>
      <c r="CI131" s="112" t="s">
        <v>29</v>
      </c>
      <c r="CJ131" s="112" t="str">
        <f t="shared" si="56"/>
        <v>0</v>
      </c>
      <c r="CK131" s="112" t="s">
        <v>29</v>
      </c>
      <c r="CL131" s="112" t="s">
        <v>29</v>
      </c>
      <c r="CM131" s="112" t="str">
        <f t="shared" si="57"/>
        <v>0</v>
      </c>
      <c r="CN131" s="112" t="s">
        <v>29</v>
      </c>
      <c r="CO131" s="112">
        <v>1</v>
      </c>
      <c r="CP131" s="112">
        <f t="shared" si="58"/>
        <v>1</v>
      </c>
      <c r="CQ131" s="112">
        <v>1</v>
      </c>
      <c r="CR131" s="112">
        <v>4</v>
      </c>
      <c r="CS131" s="112">
        <f t="shared" si="59"/>
        <v>5</v>
      </c>
    </row>
    <row r="132" spans="1:97" ht="12.75" customHeight="1">
      <c r="A132" s="103">
        <v>19</v>
      </c>
      <c r="B132" s="117" t="s">
        <v>76</v>
      </c>
      <c r="C132" s="117">
        <v>4258</v>
      </c>
      <c r="D132" s="117" t="s">
        <v>174</v>
      </c>
      <c r="E132" s="121">
        <v>12548</v>
      </c>
      <c r="F132" s="121">
        <v>1</v>
      </c>
      <c r="G132" s="121" t="s">
        <v>96</v>
      </c>
      <c r="H132" s="112" t="s">
        <v>29</v>
      </c>
      <c r="I132" s="112">
        <v>1</v>
      </c>
      <c r="J132" s="112">
        <f t="shared" si="30"/>
        <v>1</v>
      </c>
      <c r="K132" s="112" t="s">
        <v>29</v>
      </c>
      <c r="L132" s="112" t="s">
        <v>29</v>
      </c>
      <c r="M132" s="112" t="str">
        <f t="shared" si="31"/>
        <v>0</v>
      </c>
      <c r="N132" s="112">
        <v>1</v>
      </c>
      <c r="O132" s="112" t="s">
        <v>29</v>
      </c>
      <c r="P132" s="112">
        <f t="shared" si="32"/>
        <v>1</v>
      </c>
      <c r="Q132" s="112" t="s">
        <v>29</v>
      </c>
      <c r="R132" s="112">
        <v>1</v>
      </c>
      <c r="S132" s="112">
        <f t="shared" si="33"/>
        <v>1</v>
      </c>
      <c r="T132" s="112" t="s">
        <v>29</v>
      </c>
      <c r="U132" s="112" t="s">
        <v>29</v>
      </c>
      <c r="V132" s="112" t="str">
        <f t="shared" si="34"/>
        <v>0</v>
      </c>
      <c r="W132" s="112" t="s">
        <v>29</v>
      </c>
      <c r="X132" s="112" t="s">
        <v>29</v>
      </c>
      <c r="Y132" s="112" t="str">
        <f t="shared" si="35"/>
        <v>0</v>
      </c>
      <c r="Z132" s="112" t="s">
        <v>29</v>
      </c>
      <c r="AA132" s="112" t="s">
        <v>29</v>
      </c>
      <c r="AB132" s="112" t="str">
        <f t="shared" si="36"/>
        <v>0</v>
      </c>
      <c r="AC132" s="112" t="s">
        <v>29</v>
      </c>
      <c r="AD132" s="112" t="s">
        <v>29</v>
      </c>
      <c r="AE132" s="112" t="str">
        <f t="shared" si="37"/>
        <v>0</v>
      </c>
      <c r="AF132" s="112" t="s">
        <v>29</v>
      </c>
      <c r="AG132" s="112" t="s">
        <v>29</v>
      </c>
      <c r="AH132" s="112" t="str">
        <f t="shared" si="38"/>
        <v>0</v>
      </c>
      <c r="AI132" s="112" t="s">
        <v>29</v>
      </c>
      <c r="AJ132" s="112" t="s">
        <v>29</v>
      </c>
      <c r="AK132" s="112" t="str">
        <f t="shared" si="39"/>
        <v>0</v>
      </c>
      <c r="AL132" s="112">
        <v>1</v>
      </c>
      <c r="AM132" s="112" t="s">
        <v>29</v>
      </c>
      <c r="AN132" s="112">
        <f t="shared" si="40"/>
        <v>1</v>
      </c>
      <c r="AO132" s="112" t="s">
        <v>29</v>
      </c>
      <c r="AP132" s="112" t="s">
        <v>29</v>
      </c>
      <c r="AQ132" s="112" t="str">
        <f t="shared" si="41"/>
        <v>0</v>
      </c>
      <c r="AR132" s="112" t="s">
        <v>29</v>
      </c>
      <c r="AS132" s="112" t="s">
        <v>29</v>
      </c>
      <c r="AT132" s="112" t="str">
        <f t="shared" si="42"/>
        <v>0</v>
      </c>
      <c r="AU132" s="112" t="s">
        <v>29</v>
      </c>
      <c r="AV132" s="112" t="s">
        <v>29</v>
      </c>
      <c r="AW132" s="112" t="str">
        <f t="shared" si="43"/>
        <v>0</v>
      </c>
      <c r="AX132" s="112" t="s">
        <v>29</v>
      </c>
      <c r="AY132" s="112" t="s">
        <v>29</v>
      </c>
      <c r="AZ132" s="112" t="str">
        <f t="shared" si="44"/>
        <v>0</v>
      </c>
      <c r="BA132" s="112" t="s">
        <v>29</v>
      </c>
      <c r="BB132" s="112" t="s">
        <v>29</v>
      </c>
      <c r="BC132" s="112" t="str">
        <f t="shared" si="45"/>
        <v>0</v>
      </c>
      <c r="BD132" s="112" t="s">
        <v>29</v>
      </c>
      <c r="BE132" s="112" t="s">
        <v>29</v>
      </c>
      <c r="BF132" s="112" t="str">
        <f t="shared" si="46"/>
        <v>0</v>
      </c>
      <c r="BG132" s="112" t="s">
        <v>29</v>
      </c>
      <c r="BH132" s="112" t="s">
        <v>29</v>
      </c>
      <c r="BI132" s="112" t="str">
        <f t="shared" si="47"/>
        <v>0</v>
      </c>
      <c r="BJ132" s="112" t="s">
        <v>29</v>
      </c>
      <c r="BK132" s="112" t="s">
        <v>29</v>
      </c>
      <c r="BL132" s="112" t="str">
        <f t="shared" si="48"/>
        <v>0</v>
      </c>
      <c r="BM132" s="112" t="s">
        <v>29</v>
      </c>
      <c r="BN132" s="112" t="s">
        <v>29</v>
      </c>
      <c r="BO132" s="112" t="str">
        <f t="shared" si="49"/>
        <v>0</v>
      </c>
      <c r="BP132" s="112" t="s">
        <v>29</v>
      </c>
      <c r="BQ132" s="112" t="s">
        <v>29</v>
      </c>
      <c r="BR132" s="112" t="str">
        <f t="shared" si="50"/>
        <v>0</v>
      </c>
      <c r="BS132" s="112" t="s">
        <v>29</v>
      </c>
      <c r="BT132" s="112" t="s">
        <v>29</v>
      </c>
      <c r="BU132" s="112" t="str">
        <f t="shared" si="51"/>
        <v>0</v>
      </c>
      <c r="BV132" s="112" t="s">
        <v>29</v>
      </c>
      <c r="BW132" s="112" t="s">
        <v>29</v>
      </c>
      <c r="BX132" s="112" t="str">
        <f t="shared" si="52"/>
        <v>0</v>
      </c>
      <c r="BY132" s="112" t="s">
        <v>29</v>
      </c>
      <c r="BZ132" s="112" t="s">
        <v>29</v>
      </c>
      <c r="CA132" s="112" t="str">
        <f t="shared" si="53"/>
        <v>0</v>
      </c>
      <c r="CB132" s="112" t="s">
        <v>29</v>
      </c>
      <c r="CC132" s="112" t="s">
        <v>29</v>
      </c>
      <c r="CD132" s="112" t="str">
        <f t="shared" si="54"/>
        <v>0</v>
      </c>
      <c r="CE132" s="112" t="s">
        <v>29</v>
      </c>
      <c r="CF132" s="112" t="s">
        <v>29</v>
      </c>
      <c r="CG132" s="112" t="str">
        <f t="shared" si="55"/>
        <v>0</v>
      </c>
      <c r="CH132" s="112" t="s">
        <v>29</v>
      </c>
      <c r="CI132" s="112" t="s">
        <v>29</v>
      </c>
      <c r="CJ132" s="112" t="str">
        <f t="shared" si="56"/>
        <v>0</v>
      </c>
      <c r="CK132" s="112" t="s">
        <v>29</v>
      </c>
      <c r="CL132" s="112" t="s">
        <v>29</v>
      </c>
      <c r="CM132" s="112" t="str">
        <f t="shared" si="57"/>
        <v>0</v>
      </c>
      <c r="CN132" s="112" t="s">
        <v>29</v>
      </c>
      <c r="CO132" s="112">
        <v>1</v>
      </c>
      <c r="CP132" s="112">
        <f t="shared" si="58"/>
        <v>1</v>
      </c>
      <c r="CQ132" s="112">
        <v>2</v>
      </c>
      <c r="CR132" s="112">
        <v>3</v>
      </c>
      <c r="CS132" s="112">
        <f t="shared" si="59"/>
        <v>5</v>
      </c>
    </row>
    <row r="133" spans="1:97" ht="12.75" customHeight="1">
      <c r="A133" s="103">
        <v>19</v>
      </c>
      <c r="B133" s="117" t="s">
        <v>76</v>
      </c>
      <c r="C133" s="117">
        <v>4280</v>
      </c>
      <c r="D133" s="117" t="s">
        <v>175</v>
      </c>
      <c r="E133" s="121">
        <v>13122</v>
      </c>
      <c r="F133" s="121">
        <v>1</v>
      </c>
      <c r="G133" s="121" t="s">
        <v>96</v>
      </c>
      <c r="H133" s="112" t="s">
        <v>29</v>
      </c>
      <c r="I133" s="112">
        <v>1</v>
      </c>
      <c r="J133" s="112">
        <f t="shared" si="30"/>
        <v>1</v>
      </c>
      <c r="K133" s="112" t="s">
        <v>29</v>
      </c>
      <c r="L133" s="112" t="s">
        <v>29</v>
      </c>
      <c r="M133" s="112" t="str">
        <f t="shared" si="31"/>
        <v>0</v>
      </c>
      <c r="N133" s="112" t="s">
        <v>29</v>
      </c>
      <c r="O133" s="112">
        <v>1</v>
      </c>
      <c r="P133" s="112">
        <f t="shared" si="32"/>
        <v>1</v>
      </c>
      <c r="Q133" s="112" t="s">
        <v>29</v>
      </c>
      <c r="R133" s="112">
        <v>2</v>
      </c>
      <c r="S133" s="112">
        <f t="shared" si="33"/>
        <v>2</v>
      </c>
      <c r="T133" s="112" t="s">
        <v>29</v>
      </c>
      <c r="U133" s="112" t="s">
        <v>29</v>
      </c>
      <c r="V133" s="112" t="str">
        <f t="shared" si="34"/>
        <v>0</v>
      </c>
      <c r="W133" s="112" t="s">
        <v>29</v>
      </c>
      <c r="X133" s="112" t="s">
        <v>29</v>
      </c>
      <c r="Y133" s="112" t="str">
        <f t="shared" si="35"/>
        <v>0</v>
      </c>
      <c r="Z133" s="112" t="s">
        <v>29</v>
      </c>
      <c r="AA133" s="112" t="s">
        <v>29</v>
      </c>
      <c r="AB133" s="112" t="str">
        <f t="shared" si="36"/>
        <v>0</v>
      </c>
      <c r="AC133" s="112" t="s">
        <v>29</v>
      </c>
      <c r="AD133" s="112" t="s">
        <v>29</v>
      </c>
      <c r="AE133" s="112" t="str">
        <f t="shared" si="37"/>
        <v>0</v>
      </c>
      <c r="AF133" s="112" t="s">
        <v>29</v>
      </c>
      <c r="AG133" s="112" t="s">
        <v>29</v>
      </c>
      <c r="AH133" s="112" t="str">
        <f t="shared" si="38"/>
        <v>0</v>
      </c>
      <c r="AI133" s="112" t="s">
        <v>29</v>
      </c>
      <c r="AJ133" s="112" t="s">
        <v>29</v>
      </c>
      <c r="AK133" s="112" t="str">
        <f t="shared" si="39"/>
        <v>0</v>
      </c>
      <c r="AL133" s="112" t="s">
        <v>29</v>
      </c>
      <c r="AM133" s="112" t="s">
        <v>29</v>
      </c>
      <c r="AN133" s="112" t="str">
        <f t="shared" si="40"/>
        <v>0</v>
      </c>
      <c r="AO133" s="112" t="s">
        <v>29</v>
      </c>
      <c r="AP133" s="112" t="s">
        <v>29</v>
      </c>
      <c r="AQ133" s="112" t="str">
        <f t="shared" si="41"/>
        <v>0</v>
      </c>
      <c r="AR133" s="112" t="s">
        <v>29</v>
      </c>
      <c r="AS133" s="112" t="s">
        <v>29</v>
      </c>
      <c r="AT133" s="112" t="str">
        <f t="shared" si="42"/>
        <v>0</v>
      </c>
      <c r="AU133" s="112" t="s">
        <v>29</v>
      </c>
      <c r="AV133" s="112" t="s">
        <v>29</v>
      </c>
      <c r="AW133" s="112" t="str">
        <f t="shared" si="43"/>
        <v>0</v>
      </c>
      <c r="AX133" s="112" t="s">
        <v>29</v>
      </c>
      <c r="AY133" s="112" t="s">
        <v>29</v>
      </c>
      <c r="AZ133" s="112" t="str">
        <f t="shared" si="44"/>
        <v>0</v>
      </c>
      <c r="BA133" s="112" t="s">
        <v>29</v>
      </c>
      <c r="BB133" s="112" t="s">
        <v>29</v>
      </c>
      <c r="BC133" s="112" t="str">
        <f t="shared" si="45"/>
        <v>0</v>
      </c>
      <c r="BD133" s="112" t="s">
        <v>29</v>
      </c>
      <c r="BE133" s="112" t="s">
        <v>29</v>
      </c>
      <c r="BF133" s="112" t="str">
        <f t="shared" si="46"/>
        <v>0</v>
      </c>
      <c r="BG133" s="112" t="s">
        <v>29</v>
      </c>
      <c r="BH133" s="112" t="s">
        <v>29</v>
      </c>
      <c r="BI133" s="112" t="str">
        <f t="shared" si="47"/>
        <v>0</v>
      </c>
      <c r="BJ133" s="112" t="s">
        <v>29</v>
      </c>
      <c r="BK133" s="112" t="s">
        <v>29</v>
      </c>
      <c r="BL133" s="112" t="str">
        <f t="shared" si="48"/>
        <v>0</v>
      </c>
      <c r="BM133" s="112" t="s">
        <v>29</v>
      </c>
      <c r="BN133" s="112" t="s">
        <v>29</v>
      </c>
      <c r="BO133" s="112" t="str">
        <f t="shared" si="49"/>
        <v>0</v>
      </c>
      <c r="BP133" s="112" t="s">
        <v>29</v>
      </c>
      <c r="BQ133" s="112" t="s">
        <v>29</v>
      </c>
      <c r="BR133" s="112" t="str">
        <f t="shared" si="50"/>
        <v>0</v>
      </c>
      <c r="BS133" s="112" t="s">
        <v>29</v>
      </c>
      <c r="BT133" s="112" t="s">
        <v>29</v>
      </c>
      <c r="BU133" s="112" t="str">
        <f t="shared" si="51"/>
        <v>0</v>
      </c>
      <c r="BV133" s="112" t="s">
        <v>29</v>
      </c>
      <c r="BW133" s="112" t="s">
        <v>29</v>
      </c>
      <c r="BX133" s="112" t="str">
        <f t="shared" si="52"/>
        <v>0</v>
      </c>
      <c r="BY133" s="112" t="s">
        <v>29</v>
      </c>
      <c r="BZ133" s="112" t="s">
        <v>29</v>
      </c>
      <c r="CA133" s="112" t="str">
        <f t="shared" si="53"/>
        <v>0</v>
      </c>
      <c r="CB133" s="112" t="s">
        <v>29</v>
      </c>
      <c r="CC133" s="112" t="s">
        <v>29</v>
      </c>
      <c r="CD133" s="112" t="str">
        <f t="shared" si="54"/>
        <v>0</v>
      </c>
      <c r="CE133" s="112" t="s">
        <v>29</v>
      </c>
      <c r="CF133" s="112" t="s">
        <v>29</v>
      </c>
      <c r="CG133" s="112" t="str">
        <f t="shared" si="55"/>
        <v>0</v>
      </c>
      <c r="CH133" s="112" t="s">
        <v>29</v>
      </c>
      <c r="CI133" s="112" t="s">
        <v>29</v>
      </c>
      <c r="CJ133" s="112" t="str">
        <f t="shared" si="56"/>
        <v>0</v>
      </c>
      <c r="CK133" s="112" t="s">
        <v>29</v>
      </c>
      <c r="CL133" s="112" t="s">
        <v>29</v>
      </c>
      <c r="CM133" s="112" t="str">
        <f t="shared" si="57"/>
        <v>0</v>
      </c>
      <c r="CN133" s="112" t="s">
        <v>29</v>
      </c>
      <c r="CO133" s="112">
        <v>1</v>
      </c>
      <c r="CP133" s="112">
        <f t="shared" si="58"/>
        <v>1</v>
      </c>
      <c r="CQ133" s="112" t="s">
        <v>29</v>
      </c>
      <c r="CR133" s="112">
        <v>5</v>
      </c>
      <c r="CS133" s="112">
        <f t="shared" si="59"/>
        <v>5</v>
      </c>
    </row>
    <row r="134" spans="1:97" ht="12.75" customHeight="1">
      <c r="A134" s="103">
        <v>19</v>
      </c>
      <c r="B134" s="117" t="s">
        <v>76</v>
      </c>
      <c r="C134" s="117">
        <v>4289</v>
      </c>
      <c r="D134" s="117" t="s">
        <v>176</v>
      </c>
      <c r="E134" s="121">
        <v>11087</v>
      </c>
      <c r="F134" s="121">
        <v>1</v>
      </c>
      <c r="G134" s="121" t="s">
        <v>96</v>
      </c>
      <c r="H134" s="112" t="s">
        <v>29</v>
      </c>
      <c r="I134" s="112">
        <v>1</v>
      </c>
      <c r="J134" s="112">
        <f t="shared" si="30"/>
        <v>1</v>
      </c>
      <c r="K134" s="112">
        <v>1</v>
      </c>
      <c r="L134" s="112" t="s">
        <v>29</v>
      </c>
      <c r="M134" s="112">
        <f t="shared" si="31"/>
        <v>1</v>
      </c>
      <c r="N134" s="112">
        <v>1</v>
      </c>
      <c r="O134" s="112">
        <v>1</v>
      </c>
      <c r="P134" s="112">
        <f t="shared" si="32"/>
        <v>2</v>
      </c>
      <c r="Q134" s="112" t="s">
        <v>29</v>
      </c>
      <c r="R134" s="112" t="s">
        <v>29</v>
      </c>
      <c r="S134" s="112" t="str">
        <f t="shared" si="33"/>
        <v>0</v>
      </c>
      <c r="T134" s="112" t="s">
        <v>29</v>
      </c>
      <c r="U134" s="112" t="s">
        <v>29</v>
      </c>
      <c r="V134" s="112" t="str">
        <f t="shared" si="34"/>
        <v>0</v>
      </c>
      <c r="W134" s="112" t="s">
        <v>29</v>
      </c>
      <c r="X134" s="112" t="s">
        <v>29</v>
      </c>
      <c r="Y134" s="112" t="str">
        <f t="shared" si="35"/>
        <v>0</v>
      </c>
      <c r="Z134" s="112" t="s">
        <v>29</v>
      </c>
      <c r="AA134" s="112" t="s">
        <v>29</v>
      </c>
      <c r="AB134" s="112" t="str">
        <f t="shared" si="36"/>
        <v>0</v>
      </c>
      <c r="AC134" s="112" t="s">
        <v>29</v>
      </c>
      <c r="AD134" s="112" t="s">
        <v>29</v>
      </c>
      <c r="AE134" s="112" t="str">
        <f t="shared" si="37"/>
        <v>0</v>
      </c>
      <c r="AF134" s="112" t="s">
        <v>29</v>
      </c>
      <c r="AG134" s="112" t="s">
        <v>29</v>
      </c>
      <c r="AH134" s="112" t="str">
        <f t="shared" si="38"/>
        <v>0</v>
      </c>
      <c r="AI134" s="112" t="s">
        <v>29</v>
      </c>
      <c r="AJ134" s="112" t="s">
        <v>29</v>
      </c>
      <c r="AK134" s="112" t="str">
        <f t="shared" si="39"/>
        <v>0</v>
      </c>
      <c r="AL134" s="112" t="s">
        <v>29</v>
      </c>
      <c r="AM134" s="112">
        <v>1</v>
      </c>
      <c r="AN134" s="112">
        <f t="shared" si="40"/>
        <v>1</v>
      </c>
      <c r="AO134" s="112" t="s">
        <v>29</v>
      </c>
      <c r="AP134" s="112" t="s">
        <v>29</v>
      </c>
      <c r="AQ134" s="112" t="str">
        <f t="shared" si="41"/>
        <v>0</v>
      </c>
      <c r="AR134" s="112" t="s">
        <v>29</v>
      </c>
      <c r="AS134" s="112" t="s">
        <v>29</v>
      </c>
      <c r="AT134" s="112" t="str">
        <f t="shared" si="42"/>
        <v>0</v>
      </c>
      <c r="AU134" s="112" t="s">
        <v>29</v>
      </c>
      <c r="AV134" s="112" t="s">
        <v>29</v>
      </c>
      <c r="AW134" s="112" t="str">
        <f t="shared" si="43"/>
        <v>0</v>
      </c>
      <c r="AX134" s="112" t="s">
        <v>29</v>
      </c>
      <c r="AY134" s="112" t="s">
        <v>29</v>
      </c>
      <c r="AZ134" s="112" t="str">
        <f t="shared" si="44"/>
        <v>0</v>
      </c>
      <c r="BA134" s="112">
        <v>1</v>
      </c>
      <c r="BB134" s="112" t="s">
        <v>29</v>
      </c>
      <c r="BC134" s="112">
        <f t="shared" si="45"/>
        <v>1</v>
      </c>
      <c r="BD134" s="112" t="s">
        <v>29</v>
      </c>
      <c r="BE134" s="112" t="s">
        <v>29</v>
      </c>
      <c r="BF134" s="112" t="str">
        <f t="shared" si="46"/>
        <v>0</v>
      </c>
      <c r="BG134" s="112" t="s">
        <v>29</v>
      </c>
      <c r="BH134" s="112" t="s">
        <v>29</v>
      </c>
      <c r="BI134" s="112" t="str">
        <f t="shared" si="47"/>
        <v>0</v>
      </c>
      <c r="BJ134" s="112" t="s">
        <v>29</v>
      </c>
      <c r="BK134" s="112" t="s">
        <v>29</v>
      </c>
      <c r="BL134" s="112" t="str">
        <f t="shared" si="48"/>
        <v>0</v>
      </c>
      <c r="BM134" s="112" t="s">
        <v>29</v>
      </c>
      <c r="BN134" s="112" t="s">
        <v>29</v>
      </c>
      <c r="BO134" s="112" t="str">
        <f t="shared" si="49"/>
        <v>0</v>
      </c>
      <c r="BP134" s="112" t="s">
        <v>29</v>
      </c>
      <c r="BQ134" s="112" t="s">
        <v>29</v>
      </c>
      <c r="BR134" s="112" t="str">
        <f t="shared" si="50"/>
        <v>0</v>
      </c>
      <c r="BS134" s="112" t="s">
        <v>29</v>
      </c>
      <c r="BT134" s="112" t="s">
        <v>29</v>
      </c>
      <c r="BU134" s="112" t="str">
        <f t="shared" si="51"/>
        <v>0</v>
      </c>
      <c r="BV134" s="112" t="s">
        <v>29</v>
      </c>
      <c r="BW134" s="112" t="s">
        <v>29</v>
      </c>
      <c r="BX134" s="112" t="str">
        <f t="shared" si="52"/>
        <v>0</v>
      </c>
      <c r="BY134" s="112" t="s">
        <v>29</v>
      </c>
      <c r="BZ134" s="112" t="s">
        <v>29</v>
      </c>
      <c r="CA134" s="112" t="str">
        <f t="shared" si="53"/>
        <v>0</v>
      </c>
      <c r="CB134" s="112" t="s">
        <v>29</v>
      </c>
      <c r="CC134" s="112" t="s">
        <v>29</v>
      </c>
      <c r="CD134" s="112" t="str">
        <f t="shared" si="54"/>
        <v>0</v>
      </c>
      <c r="CE134" s="112" t="s">
        <v>29</v>
      </c>
      <c r="CF134" s="112" t="s">
        <v>29</v>
      </c>
      <c r="CG134" s="112" t="str">
        <f t="shared" si="55"/>
        <v>0</v>
      </c>
      <c r="CH134" s="112" t="s">
        <v>29</v>
      </c>
      <c r="CI134" s="112" t="s">
        <v>29</v>
      </c>
      <c r="CJ134" s="112" t="str">
        <f t="shared" si="56"/>
        <v>0</v>
      </c>
      <c r="CK134" s="112" t="s">
        <v>29</v>
      </c>
      <c r="CL134" s="112" t="s">
        <v>29</v>
      </c>
      <c r="CM134" s="112" t="str">
        <f t="shared" si="57"/>
        <v>0</v>
      </c>
      <c r="CN134" s="112" t="s">
        <v>29</v>
      </c>
      <c r="CO134" s="112">
        <v>1</v>
      </c>
      <c r="CP134" s="112">
        <f t="shared" si="58"/>
        <v>1</v>
      </c>
      <c r="CQ134" s="112">
        <v>3</v>
      </c>
      <c r="CR134" s="112">
        <v>4</v>
      </c>
      <c r="CS134" s="112">
        <f t="shared" si="59"/>
        <v>7</v>
      </c>
    </row>
    <row r="135" spans="1:97" ht="12.75" customHeight="1">
      <c r="A135" s="103">
        <v>20</v>
      </c>
      <c r="B135" s="117" t="s">
        <v>79</v>
      </c>
      <c r="C135" s="117">
        <v>4401</v>
      </c>
      <c r="D135" s="117" t="s">
        <v>177</v>
      </c>
      <c r="E135" s="121">
        <v>14154</v>
      </c>
      <c r="F135" s="121">
        <v>1</v>
      </c>
      <c r="G135" s="121" t="s">
        <v>96</v>
      </c>
      <c r="H135" s="112" t="s">
        <v>29</v>
      </c>
      <c r="I135" s="112">
        <v>2</v>
      </c>
      <c r="J135" s="112">
        <f t="shared" si="30"/>
        <v>2</v>
      </c>
      <c r="K135" s="112" t="s">
        <v>29</v>
      </c>
      <c r="L135" s="112">
        <v>2</v>
      </c>
      <c r="M135" s="112">
        <f t="shared" si="31"/>
        <v>2</v>
      </c>
      <c r="N135" s="112" t="s">
        <v>29</v>
      </c>
      <c r="O135" s="112" t="s">
        <v>29</v>
      </c>
      <c r="P135" s="112" t="str">
        <f t="shared" si="32"/>
        <v>0</v>
      </c>
      <c r="Q135" s="112" t="s">
        <v>29</v>
      </c>
      <c r="R135" s="112">
        <v>1</v>
      </c>
      <c r="S135" s="112">
        <f t="shared" si="33"/>
        <v>1</v>
      </c>
      <c r="T135" s="112" t="s">
        <v>29</v>
      </c>
      <c r="U135" s="112" t="s">
        <v>29</v>
      </c>
      <c r="V135" s="112" t="str">
        <f t="shared" si="34"/>
        <v>0</v>
      </c>
      <c r="W135" s="112" t="s">
        <v>29</v>
      </c>
      <c r="X135" s="112" t="s">
        <v>29</v>
      </c>
      <c r="Y135" s="112" t="str">
        <f t="shared" si="35"/>
        <v>0</v>
      </c>
      <c r="Z135" s="112" t="s">
        <v>29</v>
      </c>
      <c r="AA135" s="112" t="s">
        <v>29</v>
      </c>
      <c r="AB135" s="112" t="str">
        <f t="shared" si="36"/>
        <v>0</v>
      </c>
      <c r="AC135" s="112" t="s">
        <v>29</v>
      </c>
      <c r="AD135" s="112" t="s">
        <v>29</v>
      </c>
      <c r="AE135" s="112" t="str">
        <f t="shared" si="37"/>
        <v>0</v>
      </c>
      <c r="AF135" s="112" t="s">
        <v>29</v>
      </c>
      <c r="AG135" s="112" t="s">
        <v>29</v>
      </c>
      <c r="AH135" s="112" t="str">
        <f t="shared" si="38"/>
        <v>0</v>
      </c>
      <c r="AI135" s="112" t="s">
        <v>29</v>
      </c>
      <c r="AJ135" s="112" t="s">
        <v>29</v>
      </c>
      <c r="AK135" s="112" t="str">
        <f t="shared" si="39"/>
        <v>0</v>
      </c>
      <c r="AL135" s="112" t="s">
        <v>29</v>
      </c>
      <c r="AM135" s="112" t="s">
        <v>29</v>
      </c>
      <c r="AN135" s="112" t="str">
        <f t="shared" si="40"/>
        <v>0</v>
      </c>
      <c r="AO135" s="112" t="s">
        <v>29</v>
      </c>
      <c r="AP135" s="112" t="s">
        <v>29</v>
      </c>
      <c r="AQ135" s="112" t="str">
        <f t="shared" si="41"/>
        <v>0</v>
      </c>
      <c r="AR135" s="112" t="s">
        <v>29</v>
      </c>
      <c r="AS135" s="112" t="s">
        <v>29</v>
      </c>
      <c r="AT135" s="112" t="str">
        <f t="shared" si="42"/>
        <v>0</v>
      </c>
      <c r="AU135" s="112" t="s">
        <v>29</v>
      </c>
      <c r="AV135" s="112" t="s">
        <v>29</v>
      </c>
      <c r="AW135" s="112" t="str">
        <f t="shared" si="43"/>
        <v>0</v>
      </c>
      <c r="AX135" s="112" t="s">
        <v>29</v>
      </c>
      <c r="AY135" s="112" t="s">
        <v>29</v>
      </c>
      <c r="AZ135" s="112" t="str">
        <f t="shared" si="44"/>
        <v>0</v>
      </c>
      <c r="BA135" s="112" t="s">
        <v>29</v>
      </c>
      <c r="BB135" s="112" t="s">
        <v>29</v>
      </c>
      <c r="BC135" s="112" t="str">
        <f t="shared" si="45"/>
        <v>0</v>
      </c>
      <c r="BD135" s="112" t="s">
        <v>29</v>
      </c>
      <c r="BE135" s="112" t="s">
        <v>29</v>
      </c>
      <c r="BF135" s="112" t="str">
        <f t="shared" si="46"/>
        <v>0</v>
      </c>
      <c r="BG135" s="112" t="s">
        <v>29</v>
      </c>
      <c r="BH135" s="112" t="s">
        <v>29</v>
      </c>
      <c r="BI135" s="112" t="str">
        <f t="shared" si="47"/>
        <v>0</v>
      </c>
      <c r="BJ135" s="112" t="s">
        <v>29</v>
      </c>
      <c r="BK135" s="112" t="s">
        <v>29</v>
      </c>
      <c r="BL135" s="112" t="str">
        <f t="shared" si="48"/>
        <v>0</v>
      </c>
      <c r="BM135" s="112" t="s">
        <v>29</v>
      </c>
      <c r="BN135" s="112" t="s">
        <v>29</v>
      </c>
      <c r="BO135" s="112" t="str">
        <f t="shared" si="49"/>
        <v>0</v>
      </c>
      <c r="BP135" s="112" t="s">
        <v>29</v>
      </c>
      <c r="BQ135" s="112" t="s">
        <v>29</v>
      </c>
      <c r="BR135" s="112" t="str">
        <f t="shared" si="50"/>
        <v>0</v>
      </c>
      <c r="BS135" s="112" t="s">
        <v>29</v>
      </c>
      <c r="BT135" s="112" t="s">
        <v>29</v>
      </c>
      <c r="BU135" s="112" t="str">
        <f t="shared" si="51"/>
        <v>0</v>
      </c>
      <c r="BV135" s="112" t="s">
        <v>29</v>
      </c>
      <c r="BW135" s="112" t="s">
        <v>29</v>
      </c>
      <c r="BX135" s="112" t="str">
        <f t="shared" si="52"/>
        <v>0</v>
      </c>
      <c r="BY135" s="112" t="s">
        <v>29</v>
      </c>
      <c r="BZ135" s="112" t="s">
        <v>29</v>
      </c>
      <c r="CA135" s="112" t="str">
        <f t="shared" si="53"/>
        <v>0</v>
      </c>
      <c r="CB135" s="112" t="s">
        <v>29</v>
      </c>
      <c r="CC135" s="112" t="s">
        <v>29</v>
      </c>
      <c r="CD135" s="112" t="str">
        <f t="shared" si="54"/>
        <v>0</v>
      </c>
      <c r="CE135" s="112" t="s">
        <v>29</v>
      </c>
      <c r="CF135" s="112" t="s">
        <v>29</v>
      </c>
      <c r="CG135" s="112" t="str">
        <f t="shared" si="55"/>
        <v>0</v>
      </c>
      <c r="CH135" s="112" t="s">
        <v>29</v>
      </c>
      <c r="CI135" s="112" t="s">
        <v>29</v>
      </c>
      <c r="CJ135" s="112" t="str">
        <f t="shared" si="56"/>
        <v>0</v>
      </c>
      <c r="CK135" s="112" t="s">
        <v>29</v>
      </c>
      <c r="CL135" s="112" t="s">
        <v>29</v>
      </c>
      <c r="CM135" s="112" t="str">
        <f t="shared" si="57"/>
        <v>0</v>
      </c>
      <c r="CN135" s="112" t="s">
        <v>29</v>
      </c>
      <c r="CO135" s="112" t="s">
        <v>29</v>
      </c>
      <c r="CP135" s="112" t="str">
        <f t="shared" si="58"/>
        <v>0</v>
      </c>
      <c r="CQ135" s="112" t="s">
        <v>29</v>
      </c>
      <c r="CR135" s="112">
        <v>5</v>
      </c>
      <c r="CS135" s="112">
        <f t="shared" si="59"/>
        <v>5</v>
      </c>
    </row>
    <row r="136" spans="1:97" ht="12.75" customHeight="1">
      <c r="A136" s="103">
        <v>20</v>
      </c>
      <c r="B136" s="117" t="s">
        <v>79</v>
      </c>
      <c r="C136" s="117">
        <v>4436</v>
      </c>
      <c r="D136" s="117" t="s">
        <v>178</v>
      </c>
      <c r="E136" s="121">
        <v>10535</v>
      </c>
      <c r="F136" s="121">
        <v>1</v>
      </c>
      <c r="G136" s="121" t="s">
        <v>96</v>
      </c>
      <c r="H136" s="112" t="s">
        <v>29</v>
      </c>
      <c r="I136" s="112">
        <v>3</v>
      </c>
      <c r="J136" s="112">
        <f t="shared" si="30"/>
        <v>3</v>
      </c>
      <c r="K136" s="112">
        <v>1</v>
      </c>
      <c r="L136" s="112" t="s">
        <v>29</v>
      </c>
      <c r="M136" s="112">
        <f t="shared" si="31"/>
        <v>1</v>
      </c>
      <c r="N136" s="112" t="s">
        <v>29</v>
      </c>
      <c r="O136" s="112">
        <v>1</v>
      </c>
      <c r="P136" s="112">
        <f t="shared" si="32"/>
        <v>1</v>
      </c>
      <c r="Q136" s="112">
        <v>1</v>
      </c>
      <c r="R136" s="112" t="s">
        <v>29</v>
      </c>
      <c r="S136" s="112">
        <f t="shared" si="33"/>
        <v>1</v>
      </c>
      <c r="T136" s="112" t="s">
        <v>29</v>
      </c>
      <c r="U136" s="112" t="s">
        <v>29</v>
      </c>
      <c r="V136" s="112" t="str">
        <f t="shared" si="34"/>
        <v>0</v>
      </c>
      <c r="W136" s="112" t="s">
        <v>29</v>
      </c>
      <c r="X136" s="112" t="s">
        <v>29</v>
      </c>
      <c r="Y136" s="112" t="str">
        <f t="shared" si="35"/>
        <v>0</v>
      </c>
      <c r="Z136" s="112" t="s">
        <v>29</v>
      </c>
      <c r="AA136" s="112" t="s">
        <v>29</v>
      </c>
      <c r="AB136" s="112" t="str">
        <f t="shared" si="36"/>
        <v>0</v>
      </c>
      <c r="AC136" s="112" t="s">
        <v>29</v>
      </c>
      <c r="AD136" s="112" t="s">
        <v>29</v>
      </c>
      <c r="AE136" s="112" t="str">
        <f t="shared" si="37"/>
        <v>0</v>
      </c>
      <c r="AF136" s="112" t="s">
        <v>29</v>
      </c>
      <c r="AG136" s="112" t="s">
        <v>29</v>
      </c>
      <c r="AH136" s="112" t="str">
        <f t="shared" si="38"/>
        <v>0</v>
      </c>
      <c r="AI136" s="112" t="s">
        <v>29</v>
      </c>
      <c r="AJ136" s="112" t="s">
        <v>29</v>
      </c>
      <c r="AK136" s="112" t="str">
        <f t="shared" si="39"/>
        <v>0</v>
      </c>
      <c r="AL136" s="112" t="s">
        <v>29</v>
      </c>
      <c r="AM136" s="112" t="s">
        <v>29</v>
      </c>
      <c r="AN136" s="112" t="str">
        <f t="shared" si="40"/>
        <v>0</v>
      </c>
      <c r="AO136" s="112" t="s">
        <v>29</v>
      </c>
      <c r="AP136" s="112" t="s">
        <v>29</v>
      </c>
      <c r="AQ136" s="112" t="str">
        <f t="shared" si="41"/>
        <v>0</v>
      </c>
      <c r="AR136" s="112" t="s">
        <v>29</v>
      </c>
      <c r="AS136" s="112" t="s">
        <v>29</v>
      </c>
      <c r="AT136" s="112" t="str">
        <f t="shared" si="42"/>
        <v>0</v>
      </c>
      <c r="AU136" s="112" t="s">
        <v>29</v>
      </c>
      <c r="AV136" s="112" t="s">
        <v>29</v>
      </c>
      <c r="AW136" s="112" t="str">
        <f t="shared" si="43"/>
        <v>0</v>
      </c>
      <c r="AX136" s="112" t="s">
        <v>29</v>
      </c>
      <c r="AY136" s="112" t="s">
        <v>29</v>
      </c>
      <c r="AZ136" s="112" t="str">
        <f t="shared" si="44"/>
        <v>0</v>
      </c>
      <c r="BA136" s="112" t="s">
        <v>29</v>
      </c>
      <c r="BB136" s="112">
        <v>1</v>
      </c>
      <c r="BC136" s="112">
        <f t="shared" si="45"/>
        <v>1</v>
      </c>
      <c r="BD136" s="112" t="s">
        <v>29</v>
      </c>
      <c r="BE136" s="112" t="s">
        <v>29</v>
      </c>
      <c r="BF136" s="112" t="str">
        <f t="shared" si="46"/>
        <v>0</v>
      </c>
      <c r="BG136" s="112" t="s">
        <v>29</v>
      </c>
      <c r="BH136" s="112" t="s">
        <v>29</v>
      </c>
      <c r="BI136" s="112" t="str">
        <f t="shared" si="47"/>
        <v>0</v>
      </c>
      <c r="BJ136" s="112" t="s">
        <v>29</v>
      </c>
      <c r="BK136" s="112" t="s">
        <v>29</v>
      </c>
      <c r="BL136" s="112" t="str">
        <f t="shared" si="48"/>
        <v>0</v>
      </c>
      <c r="BM136" s="112" t="s">
        <v>29</v>
      </c>
      <c r="BN136" s="112" t="s">
        <v>29</v>
      </c>
      <c r="BO136" s="112" t="str">
        <f t="shared" si="49"/>
        <v>0</v>
      </c>
      <c r="BP136" s="112" t="s">
        <v>29</v>
      </c>
      <c r="BQ136" s="112" t="s">
        <v>29</v>
      </c>
      <c r="BR136" s="112" t="str">
        <f t="shared" si="50"/>
        <v>0</v>
      </c>
      <c r="BS136" s="112" t="s">
        <v>29</v>
      </c>
      <c r="BT136" s="112" t="s">
        <v>29</v>
      </c>
      <c r="BU136" s="112" t="str">
        <f t="shared" si="51"/>
        <v>0</v>
      </c>
      <c r="BV136" s="112" t="s">
        <v>29</v>
      </c>
      <c r="BW136" s="112" t="s">
        <v>29</v>
      </c>
      <c r="BX136" s="112" t="str">
        <f t="shared" si="52"/>
        <v>0</v>
      </c>
      <c r="BY136" s="112" t="s">
        <v>29</v>
      </c>
      <c r="BZ136" s="112" t="s">
        <v>29</v>
      </c>
      <c r="CA136" s="112" t="str">
        <f t="shared" si="53"/>
        <v>0</v>
      </c>
      <c r="CB136" s="112" t="s">
        <v>29</v>
      </c>
      <c r="CC136" s="112" t="s">
        <v>29</v>
      </c>
      <c r="CD136" s="112" t="str">
        <f t="shared" si="54"/>
        <v>0</v>
      </c>
      <c r="CE136" s="112" t="s">
        <v>29</v>
      </c>
      <c r="CF136" s="112" t="s">
        <v>29</v>
      </c>
      <c r="CG136" s="112" t="str">
        <f t="shared" si="55"/>
        <v>0</v>
      </c>
      <c r="CH136" s="112" t="s">
        <v>29</v>
      </c>
      <c r="CI136" s="112" t="s">
        <v>29</v>
      </c>
      <c r="CJ136" s="112" t="str">
        <f t="shared" si="56"/>
        <v>0</v>
      </c>
      <c r="CK136" s="112" t="s">
        <v>29</v>
      </c>
      <c r="CL136" s="112" t="s">
        <v>29</v>
      </c>
      <c r="CM136" s="112" t="str">
        <f t="shared" si="57"/>
        <v>0</v>
      </c>
      <c r="CN136" s="112" t="s">
        <v>29</v>
      </c>
      <c r="CO136" s="112">
        <v>2</v>
      </c>
      <c r="CP136" s="112">
        <f t="shared" si="58"/>
        <v>2</v>
      </c>
      <c r="CQ136" s="112">
        <v>2</v>
      </c>
      <c r="CR136" s="112">
        <v>7</v>
      </c>
      <c r="CS136" s="112">
        <f t="shared" si="59"/>
        <v>9</v>
      </c>
    </row>
    <row r="137" spans="1:97" ht="12.75" customHeight="1">
      <c r="A137" s="103">
        <v>20</v>
      </c>
      <c r="B137" s="117" t="s">
        <v>79</v>
      </c>
      <c r="C137" s="117">
        <v>4461</v>
      </c>
      <c r="D137" s="117" t="s">
        <v>179</v>
      </c>
      <c r="E137" s="121">
        <v>12763</v>
      </c>
      <c r="F137" s="121">
        <v>1</v>
      </c>
      <c r="G137" s="121" t="s">
        <v>96</v>
      </c>
      <c r="H137" s="112" t="s">
        <v>29</v>
      </c>
      <c r="I137" s="112">
        <v>2</v>
      </c>
      <c r="J137" s="112">
        <f t="shared" si="30"/>
        <v>2</v>
      </c>
      <c r="K137" s="112" t="s">
        <v>29</v>
      </c>
      <c r="L137" s="112">
        <v>1</v>
      </c>
      <c r="M137" s="112">
        <f t="shared" si="31"/>
        <v>1</v>
      </c>
      <c r="N137" s="112">
        <v>1</v>
      </c>
      <c r="O137" s="112" t="s">
        <v>29</v>
      </c>
      <c r="P137" s="112">
        <f t="shared" si="32"/>
        <v>1</v>
      </c>
      <c r="Q137" s="112">
        <v>1</v>
      </c>
      <c r="R137" s="112">
        <v>3</v>
      </c>
      <c r="S137" s="112">
        <f t="shared" si="33"/>
        <v>4</v>
      </c>
      <c r="T137" s="112" t="s">
        <v>29</v>
      </c>
      <c r="U137" s="112" t="s">
        <v>29</v>
      </c>
      <c r="V137" s="112" t="str">
        <f t="shared" si="34"/>
        <v>0</v>
      </c>
      <c r="W137" s="112" t="s">
        <v>29</v>
      </c>
      <c r="X137" s="112" t="s">
        <v>29</v>
      </c>
      <c r="Y137" s="112" t="str">
        <f t="shared" si="35"/>
        <v>0</v>
      </c>
      <c r="Z137" s="112" t="s">
        <v>29</v>
      </c>
      <c r="AA137" s="112" t="s">
        <v>29</v>
      </c>
      <c r="AB137" s="112" t="str">
        <f t="shared" si="36"/>
        <v>0</v>
      </c>
      <c r="AC137" s="112" t="s">
        <v>29</v>
      </c>
      <c r="AD137" s="112" t="s">
        <v>29</v>
      </c>
      <c r="AE137" s="112" t="str">
        <f t="shared" si="37"/>
        <v>0</v>
      </c>
      <c r="AF137" s="112" t="s">
        <v>29</v>
      </c>
      <c r="AG137" s="112" t="s">
        <v>29</v>
      </c>
      <c r="AH137" s="112" t="str">
        <f t="shared" si="38"/>
        <v>0</v>
      </c>
      <c r="AI137" s="112" t="s">
        <v>29</v>
      </c>
      <c r="AJ137" s="112" t="s">
        <v>29</v>
      </c>
      <c r="AK137" s="112" t="str">
        <f t="shared" si="39"/>
        <v>0</v>
      </c>
      <c r="AL137" s="112" t="s">
        <v>29</v>
      </c>
      <c r="AM137" s="112" t="s">
        <v>29</v>
      </c>
      <c r="AN137" s="112" t="str">
        <f t="shared" si="40"/>
        <v>0</v>
      </c>
      <c r="AO137" s="112" t="s">
        <v>29</v>
      </c>
      <c r="AP137" s="112" t="s">
        <v>29</v>
      </c>
      <c r="AQ137" s="112" t="str">
        <f t="shared" si="41"/>
        <v>0</v>
      </c>
      <c r="AR137" s="112" t="s">
        <v>29</v>
      </c>
      <c r="AS137" s="112" t="s">
        <v>29</v>
      </c>
      <c r="AT137" s="112" t="str">
        <f t="shared" si="42"/>
        <v>0</v>
      </c>
      <c r="AU137" s="112" t="s">
        <v>29</v>
      </c>
      <c r="AV137" s="112" t="s">
        <v>29</v>
      </c>
      <c r="AW137" s="112" t="str">
        <f t="shared" si="43"/>
        <v>0</v>
      </c>
      <c r="AX137" s="112" t="s">
        <v>29</v>
      </c>
      <c r="AY137" s="112" t="s">
        <v>29</v>
      </c>
      <c r="AZ137" s="112" t="str">
        <f t="shared" si="44"/>
        <v>0</v>
      </c>
      <c r="BA137" s="112" t="s">
        <v>29</v>
      </c>
      <c r="BB137" s="112" t="s">
        <v>29</v>
      </c>
      <c r="BC137" s="112" t="str">
        <f t="shared" si="45"/>
        <v>0</v>
      </c>
      <c r="BD137" s="112" t="s">
        <v>29</v>
      </c>
      <c r="BE137" s="112" t="s">
        <v>29</v>
      </c>
      <c r="BF137" s="112" t="str">
        <f t="shared" si="46"/>
        <v>0</v>
      </c>
      <c r="BG137" s="112" t="s">
        <v>29</v>
      </c>
      <c r="BH137" s="112" t="s">
        <v>29</v>
      </c>
      <c r="BI137" s="112" t="str">
        <f t="shared" si="47"/>
        <v>0</v>
      </c>
      <c r="BJ137" s="112" t="s">
        <v>29</v>
      </c>
      <c r="BK137" s="112" t="s">
        <v>29</v>
      </c>
      <c r="BL137" s="112" t="str">
        <f t="shared" si="48"/>
        <v>0</v>
      </c>
      <c r="BM137" s="112" t="s">
        <v>29</v>
      </c>
      <c r="BN137" s="112" t="s">
        <v>29</v>
      </c>
      <c r="BO137" s="112" t="str">
        <f t="shared" si="49"/>
        <v>0</v>
      </c>
      <c r="BP137" s="112" t="s">
        <v>29</v>
      </c>
      <c r="BQ137" s="112" t="s">
        <v>29</v>
      </c>
      <c r="BR137" s="112" t="str">
        <f t="shared" si="50"/>
        <v>0</v>
      </c>
      <c r="BS137" s="112" t="s">
        <v>29</v>
      </c>
      <c r="BT137" s="112" t="s">
        <v>29</v>
      </c>
      <c r="BU137" s="112" t="str">
        <f t="shared" si="51"/>
        <v>0</v>
      </c>
      <c r="BV137" s="112" t="s">
        <v>29</v>
      </c>
      <c r="BW137" s="112" t="s">
        <v>29</v>
      </c>
      <c r="BX137" s="112" t="str">
        <f t="shared" si="52"/>
        <v>0</v>
      </c>
      <c r="BY137" s="112" t="s">
        <v>29</v>
      </c>
      <c r="BZ137" s="112" t="s">
        <v>29</v>
      </c>
      <c r="CA137" s="112" t="str">
        <f t="shared" si="53"/>
        <v>0</v>
      </c>
      <c r="CB137" s="112" t="s">
        <v>29</v>
      </c>
      <c r="CC137" s="112" t="s">
        <v>29</v>
      </c>
      <c r="CD137" s="112" t="str">
        <f t="shared" si="54"/>
        <v>0</v>
      </c>
      <c r="CE137" s="112" t="s">
        <v>29</v>
      </c>
      <c r="CF137" s="112" t="s">
        <v>29</v>
      </c>
      <c r="CG137" s="112" t="str">
        <f t="shared" si="55"/>
        <v>0</v>
      </c>
      <c r="CH137" s="112" t="s">
        <v>29</v>
      </c>
      <c r="CI137" s="112" t="s">
        <v>29</v>
      </c>
      <c r="CJ137" s="112" t="str">
        <f t="shared" si="56"/>
        <v>0</v>
      </c>
      <c r="CK137" s="112" t="s">
        <v>29</v>
      </c>
      <c r="CL137" s="112" t="s">
        <v>29</v>
      </c>
      <c r="CM137" s="112" t="str">
        <f t="shared" si="57"/>
        <v>0</v>
      </c>
      <c r="CN137" s="112" t="s">
        <v>29</v>
      </c>
      <c r="CO137" s="112">
        <v>1</v>
      </c>
      <c r="CP137" s="112">
        <f t="shared" si="58"/>
        <v>1</v>
      </c>
      <c r="CQ137" s="112">
        <v>2</v>
      </c>
      <c r="CR137" s="112">
        <v>7</v>
      </c>
      <c r="CS137" s="112">
        <f t="shared" si="59"/>
        <v>9</v>
      </c>
    </row>
    <row r="138" spans="1:97" ht="12.75" customHeight="1">
      <c r="A138" s="103">
        <v>20</v>
      </c>
      <c r="B138" s="117" t="s">
        <v>79</v>
      </c>
      <c r="C138" s="117">
        <v>4946</v>
      </c>
      <c r="D138" s="117" t="s">
        <v>180</v>
      </c>
      <c r="E138" s="121">
        <v>10877</v>
      </c>
      <c r="F138" s="121">
        <v>1</v>
      </c>
      <c r="G138" s="121" t="s">
        <v>96</v>
      </c>
      <c r="H138" s="112" t="s">
        <v>29</v>
      </c>
      <c r="I138" s="112">
        <v>2</v>
      </c>
      <c r="J138" s="112">
        <f t="shared" ref="J138:J165" si="60">IF(OR(ISNUMBER(I138),ISNUMBER(H138)),SUM(H138:I138),"0")</f>
        <v>2</v>
      </c>
      <c r="K138" s="112">
        <v>1</v>
      </c>
      <c r="L138" s="112">
        <v>1</v>
      </c>
      <c r="M138" s="112">
        <f t="shared" ref="M138:M165" si="61">IF(OR(ISNUMBER(L138),ISNUMBER(K138)),SUM(K138:L138),"0")</f>
        <v>2</v>
      </c>
      <c r="N138" s="112">
        <v>1</v>
      </c>
      <c r="O138" s="112" t="s">
        <v>29</v>
      </c>
      <c r="P138" s="112">
        <f t="shared" ref="P138:P165" si="62">IF(OR(ISNUMBER(O138),ISNUMBER(N138)),SUM(N138:O138),"0")</f>
        <v>1</v>
      </c>
      <c r="Q138" s="112" t="s">
        <v>29</v>
      </c>
      <c r="R138" s="112">
        <v>2</v>
      </c>
      <c r="S138" s="112">
        <f t="shared" ref="S138:S165" si="63">IF(OR(ISNUMBER(R138),ISNUMBER(Q138)),SUM(Q138:R138),"0")</f>
        <v>2</v>
      </c>
      <c r="T138" s="112" t="s">
        <v>29</v>
      </c>
      <c r="U138" s="112" t="s">
        <v>29</v>
      </c>
      <c r="V138" s="112" t="str">
        <f t="shared" ref="V138:V165" si="64">IF(OR(ISNUMBER(U138),ISNUMBER(T138)),SUM(T138:U138),"0")</f>
        <v>0</v>
      </c>
      <c r="W138" s="112" t="s">
        <v>29</v>
      </c>
      <c r="X138" s="112" t="s">
        <v>29</v>
      </c>
      <c r="Y138" s="112" t="str">
        <f t="shared" ref="Y138:Y165" si="65">IF(OR(ISNUMBER(X138),ISNUMBER(W138)),SUM(W138:X138),"0")</f>
        <v>0</v>
      </c>
      <c r="Z138" s="112" t="s">
        <v>29</v>
      </c>
      <c r="AA138" s="112" t="s">
        <v>29</v>
      </c>
      <c r="AB138" s="112" t="str">
        <f t="shared" ref="AB138:AB165" si="66">IF(OR(ISNUMBER(AA138),ISNUMBER(Z138)),SUM(Z138:AA138),"0")</f>
        <v>0</v>
      </c>
      <c r="AC138" s="112" t="s">
        <v>29</v>
      </c>
      <c r="AD138" s="112" t="s">
        <v>29</v>
      </c>
      <c r="AE138" s="112" t="str">
        <f t="shared" ref="AE138:AE165" si="67">IF(OR(ISNUMBER(AD138),ISNUMBER(AC138)),SUM(AC138:AD138),"0")</f>
        <v>0</v>
      </c>
      <c r="AF138" s="112" t="s">
        <v>29</v>
      </c>
      <c r="AG138" s="112" t="s">
        <v>29</v>
      </c>
      <c r="AH138" s="112" t="str">
        <f t="shared" ref="AH138:AH165" si="68">IF(OR(ISNUMBER(AG138),ISNUMBER(AF138)),SUM(AF138:AG138),"0")</f>
        <v>0</v>
      </c>
      <c r="AI138" s="112" t="s">
        <v>29</v>
      </c>
      <c r="AJ138" s="112" t="s">
        <v>29</v>
      </c>
      <c r="AK138" s="112" t="str">
        <f t="shared" ref="AK138:AK165" si="69">IF(OR(ISNUMBER(AJ138),ISNUMBER(AI138)),SUM(AI138:AJ138),"0")</f>
        <v>0</v>
      </c>
      <c r="AL138" s="112" t="s">
        <v>29</v>
      </c>
      <c r="AM138" s="112" t="s">
        <v>29</v>
      </c>
      <c r="AN138" s="112" t="str">
        <f t="shared" ref="AN138:AN165" si="70">IF(OR(ISNUMBER(AM138),ISNUMBER(AL138)),SUM(AL138:AM138),"0")</f>
        <v>0</v>
      </c>
      <c r="AO138" s="112" t="s">
        <v>29</v>
      </c>
      <c r="AP138" s="112" t="s">
        <v>29</v>
      </c>
      <c r="AQ138" s="112" t="str">
        <f t="shared" ref="AQ138:AQ165" si="71">IF(OR(ISNUMBER(AP138),ISNUMBER(AO138)),SUM(AO138:AP138),"0")</f>
        <v>0</v>
      </c>
      <c r="AR138" s="112" t="s">
        <v>29</v>
      </c>
      <c r="AS138" s="112" t="s">
        <v>29</v>
      </c>
      <c r="AT138" s="112" t="str">
        <f t="shared" ref="AT138:AT165" si="72">IF(OR(ISNUMBER(AS138),ISNUMBER(AR138)),SUM(AR138:AS138),"0")</f>
        <v>0</v>
      </c>
      <c r="AU138" s="112" t="s">
        <v>29</v>
      </c>
      <c r="AV138" s="112" t="s">
        <v>29</v>
      </c>
      <c r="AW138" s="112" t="str">
        <f t="shared" ref="AW138:AW165" si="73">IF(OR(ISNUMBER(AV138),ISNUMBER(AU138)),SUM(AU138:AV138),"0")</f>
        <v>0</v>
      </c>
      <c r="AX138" s="112" t="s">
        <v>29</v>
      </c>
      <c r="AY138" s="112" t="s">
        <v>29</v>
      </c>
      <c r="AZ138" s="112" t="str">
        <f t="shared" ref="AZ138:AZ165" si="74">IF(OR(ISNUMBER(AY138),ISNUMBER(AX138)),SUM(AX138:AY138),"0")</f>
        <v>0</v>
      </c>
      <c r="BA138" s="112" t="s">
        <v>29</v>
      </c>
      <c r="BB138" s="112" t="s">
        <v>29</v>
      </c>
      <c r="BC138" s="112" t="str">
        <f t="shared" ref="BC138:BC165" si="75">IF(OR(ISNUMBER(BB138),ISNUMBER(BA138)),SUM(BA138:BB138),"0")</f>
        <v>0</v>
      </c>
      <c r="BD138" s="112" t="s">
        <v>29</v>
      </c>
      <c r="BE138" s="112" t="s">
        <v>29</v>
      </c>
      <c r="BF138" s="112" t="str">
        <f t="shared" ref="BF138:BF165" si="76">IF(OR(ISNUMBER(BE138),ISNUMBER(BD138)),SUM(BD138:BE138),"0")</f>
        <v>0</v>
      </c>
      <c r="BG138" s="112" t="s">
        <v>29</v>
      </c>
      <c r="BH138" s="112" t="s">
        <v>29</v>
      </c>
      <c r="BI138" s="112" t="str">
        <f t="shared" ref="BI138:BI165" si="77">IF(OR(ISNUMBER(BH138),ISNUMBER(BG138)),SUM(BG138:BH138),"0")</f>
        <v>0</v>
      </c>
      <c r="BJ138" s="112" t="s">
        <v>29</v>
      </c>
      <c r="BK138" s="112" t="s">
        <v>29</v>
      </c>
      <c r="BL138" s="112" t="str">
        <f t="shared" ref="BL138:BL165" si="78">IF(OR(ISNUMBER(BK138),ISNUMBER(BJ138)),SUM(BJ138:BK138),"0")</f>
        <v>0</v>
      </c>
      <c r="BM138" s="112" t="s">
        <v>29</v>
      </c>
      <c r="BN138" s="112" t="s">
        <v>29</v>
      </c>
      <c r="BO138" s="112" t="str">
        <f t="shared" ref="BO138:BO165" si="79">IF(OR(ISNUMBER(BN138),ISNUMBER(BM138)),SUM(BM138:BN138),"0")</f>
        <v>0</v>
      </c>
      <c r="BP138" s="112" t="s">
        <v>29</v>
      </c>
      <c r="BQ138" s="112" t="s">
        <v>29</v>
      </c>
      <c r="BR138" s="112" t="str">
        <f t="shared" ref="BR138:BR165" si="80">IF(OR(ISNUMBER(BQ138),ISNUMBER(BP138)),SUM(BP138:BQ138),"0")</f>
        <v>0</v>
      </c>
      <c r="BS138" s="112" t="s">
        <v>29</v>
      </c>
      <c r="BT138" s="112" t="s">
        <v>29</v>
      </c>
      <c r="BU138" s="112" t="str">
        <f t="shared" ref="BU138:BU165" si="81">IF(OR(ISNUMBER(BT138),ISNUMBER(BS138)),SUM(BS138:BT138),"0")</f>
        <v>0</v>
      </c>
      <c r="BV138" s="112" t="s">
        <v>29</v>
      </c>
      <c r="BW138" s="112" t="s">
        <v>29</v>
      </c>
      <c r="BX138" s="112" t="str">
        <f t="shared" ref="BX138:BX165" si="82">IF(OR(ISNUMBER(BW138),ISNUMBER(BV138)),SUM(BV138:BW138),"0")</f>
        <v>0</v>
      </c>
      <c r="BY138" s="112" t="s">
        <v>29</v>
      </c>
      <c r="BZ138" s="112" t="s">
        <v>29</v>
      </c>
      <c r="CA138" s="112" t="str">
        <f t="shared" ref="CA138:CA165" si="83">IF(OR(ISNUMBER(BZ138),ISNUMBER(BY138)),SUM(BY138:BZ138),"0")</f>
        <v>0</v>
      </c>
      <c r="CB138" s="112" t="s">
        <v>29</v>
      </c>
      <c r="CC138" s="112" t="s">
        <v>29</v>
      </c>
      <c r="CD138" s="112" t="str">
        <f t="shared" ref="CD138:CD165" si="84">IF(OR(ISNUMBER(CC138),ISNUMBER(CB138)),SUM(CB138:CC138),"0")</f>
        <v>0</v>
      </c>
      <c r="CE138" s="112" t="s">
        <v>29</v>
      </c>
      <c r="CF138" s="112" t="s">
        <v>29</v>
      </c>
      <c r="CG138" s="112" t="str">
        <f t="shared" ref="CG138:CG165" si="85">IF(OR(ISNUMBER(CF138),ISNUMBER(CE138)),SUM(CE138:CF138),"0")</f>
        <v>0</v>
      </c>
      <c r="CH138" s="112" t="s">
        <v>29</v>
      </c>
      <c r="CI138" s="112" t="s">
        <v>29</v>
      </c>
      <c r="CJ138" s="112" t="str">
        <f t="shared" ref="CJ138:CJ165" si="86">IF(OR(ISNUMBER(CI138),ISNUMBER(CH138)),SUM(CH138:CI138),"0")</f>
        <v>0</v>
      </c>
      <c r="CK138" s="112" t="s">
        <v>29</v>
      </c>
      <c r="CL138" s="112" t="s">
        <v>29</v>
      </c>
      <c r="CM138" s="112" t="str">
        <f t="shared" ref="CM138:CM165" si="87">IF(OR(ISNUMBER(CL138),ISNUMBER(CK138)),SUM(CK138:CL138),"0")</f>
        <v>0</v>
      </c>
      <c r="CN138" s="112" t="s">
        <v>29</v>
      </c>
      <c r="CO138" s="112" t="s">
        <v>29</v>
      </c>
      <c r="CP138" s="112" t="str">
        <f t="shared" ref="CP138:CP165" si="88">IF(OR(ISNUMBER(CO138),ISNUMBER(CN138)),SUM(CN138:CO138),"0")</f>
        <v>0</v>
      </c>
      <c r="CQ138" s="112">
        <v>2</v>
      </c>
      <c r="CR138" s="112">
        <v>5</v>
      </c>
      <c r="CS138" s="112">
        <f t="shared" ref="CS138:CS165" si="89">IF(OR(ISNUMBER(CR138),ISNUMBER(CQ138)),SUM(CQ138:CR138),"0")</f>
        <v>7</v>
      </c>
    </row>
    <row r="139" spans="1:97" ht="12.75" customHeight="1">
      <c r="A139" s="103">
        <v>21</v>
      </c>
      <c r="B139" s="117" t="s">
        <v>45</v>
      </c>
      <c r="C139" s="117">
        <v>5002</v>
      </c>
      <c r="D139" s="117" t="s">
        <v>82</v>
      </c>
      <c r="E139" s="121">
        <v>17962</v>
      </c>
      <c r="F139" s="121">
        <v>1</v>
      </c>
      <c r="G139" s="121" t="s">
        <v>96</v>
      </c>
      <c r="H139" s="112" t="s">
        <v>29</v>
      </c>
      <c r="I139" s="112">
        <v>3</v>
      </c>
      <c r="J139" s="112">
        <f t="shared" si="60"/>
        <v>3</v>
      </c>
      <c r="K139" s="112" t="s">
        <v>29</v>
      </c>
      <c r="L139" s="112">
        <v>1</v>
      </c>
      <c r="M139" s="112">
        <f t="shared" si="61"/>
        <v>1</v>
      </c>
      <c r="N139" s="112" t="s">
        <v>29</v>
      </c>
      <c r="O139" s="112">
        <v>3</v>
      </c>
      <c r="P139" s="112">
        <f t="shared" si="62"/>
        <v>3</v>
      </c>
      <c r="Q139" s="112" t="s">
        <v>29</v>
      </c>
      <c r="R139" s="112" t="s">
        <v>29</v>
      </c>
      <c r="S139" s="112" t="str">
        <f t="shared" si="63"/>
        <v>0</v>
      </c>
      <c r="T139" s="112" t="s">
        <v>29</v>
      </c>
      <c r="U139" s="112" t="s">
        <v>29</v>
      </c>
      <c r="V139" s="112" t="str">
        <f t="shared" si="64"/>
        <v>0</v>
      </c>
      <c r="W139" s="112" t="s">
        <v>29</v>
      </c>
      <c r="X139" s="112" t="s">
        <v>29</v>
      </c>
      <c r="Y139" s="112" t="str">
        <f t="shared" si="65"/>
        <v>0</v>
      </c>
      <c r="Z139" s="112" t="s">
        <v>29</v>
      </c>
      <c r="AA139" s="112" t="s">
        <v>29</v>
      </c>
      <c r="AB139" s="112" t="str">
        <f t="shared" si="66"/>
        <v>0</v>
      </c>
      <c r="AC139" s="112" t="s">
        <v>29</v>
      </c>
      <c r="AD139" s="112" t="s">
        <v>29</v>
      </c>
      <c r="AE139" s="112" t="str">
        <f t="shared" si="67"/>
        <v>0</v>
      </c>
      <c r="AF139" s="112" t="s">
        <v>29</v>
      </c>
      <c r="AG139" s="112" t="s">
        <v>29</v>
      </c>
      <c r="AH139" s="112" t="str">
        <f t="shared" si="68"/>
        <v>0</v>
      </c>
      <c r="AI139" s="112" t="s">
        <v>29</v>
      </c>
      <c r="AJ139" s="112" t="s">
        <v>29</v>
      </c>
      <c r="AK139" s="112" t="str">
        <f t="shared" si="69"/>
        <v>0</v>
      </c>
      <c r="AL139" s="112" t="s">
        <v>29</v>
      </c>
      <c r="AM139" s="112" t="s">
        <v>29</v>
      </c>
      <c r="AN139" s="112" t="str">
        <f t="shared" si="70"/>
        <v>0</v>
      </c>
      <c r="AO139" s="112" t="s">
        <v>29</v>
      </c>
      <c r="AP139" s="112" t="s">
        <v>29</v>
      </c>
      <c r="AQ139" s="112" t="str">
        <f t="shared" si="71"/>
        <v>0</v>
      </c>
      <c r="AR139" s="112" t="s">
        <v>29</v>
      </c>
      <c r="AS139" s="112" t="s">
        <v>29</v>
      </c>
      <c r="AT139" s="112" t="str">
        <f t="shared" si="72"/>
        <v>0</v>
      </c>
      <c r="AU139" s="112" t="s">
        <v>29</v>
      </c>
      <c r="AV139" s="112" t="s">
        <v>29</v>
      </c>
      <c r="AW139" s="112" t="str">
        <f t="shared" si="73"/>
        <v>0</v>
      </c>
      <c r="AX139" s="112" t="s">
        <v>29</v>
      </c>
      <c r="AY139" s="112" t="s">
        <v>29</v>
      </c>
      <c r="AZ139" s="112" t="str">
        <f t="shared" si="74"/>
        <v>0</v>
      </c>
      <c r="BA139" s="112" t="s">
        <v>29</v>
      </c>
      <c r="BB139" s="112" t="s">
        <v>29</v>
      </c>
      <c r="BC139" s="112" t="str">
        <f t="shared" si="75"/>
        <v>0</v>
      </c>
      <c r="BD139" s="112" t="s">
        <v>29</v>
      </c>
      <c r="BE139" s="112" t="s">
        <v>29</v>
      </c>
      <c r="BF139" s="112" t="str">
        <f t="shared" si="76"/>
        <v>0</v>
      </c>
      <c r="BG139" s="112" t="s">
        <v>29</v>
      </c>
      <c r="BH139" s="112" t="s">
        <v>29</v>
      </c>
      <c r="BI139" s="112" t="str">
        <f t="shared" si="77"/>
        <v>0</v>
      </c>
      <c r="BJ139" s="112" t="s">
        <v>29</v>
      </c>
      <c r="BK139" s="112" t="s">
        <v>29</v>
      </c>
      <c r="BL139" s="112" t="str">
        <f t="shared" si="78"/>
        <v>0</v>
      </c>
      <c r="BM139" s="112" t="s">
        <v>29</v>
      </c>
      <c r="BN139" s="112" t="s">
        <v>29</v>
      </c>
      <c r="BO139" s="112" t="str">
        <f t="shared" si="79"/>
        <v>0</v>
      </c>
      <c r="BP139" s="112" t="s">
        <v>29</v>
      </c>
      <c r="BQ139" s="112" t="s">
        <v>29</v>
      </c>
      <c r="BR139" s="112" t="str">
        <f t="shared" si="80"/>
        <v>0</v>
      </c>
      <c r="BS139" s="112" t="s">
        <v>29</v>
      </c>
      <c r="BT139" s="112" t="s">
        <v>29</v>
      </c>
      <c r="BU139" s="112" t="str">
        <f t="shared" si="81"/>
        <v>0</v>
      </c>
      <c r="BV139" s="112" t="s">
        <v>29</v>
      </c>
      <c r="BW139" s="112" t="s">
        <v>29</v>
      </c>
      <c r="BX139" s="112" t="str">
        <f t="shared" si="82"/>
        <v>0</v>
      </c>
      <c r="BY139" s="112" t="s">
        <v>29</v>
      </c>
      <c r="BZ139" s="112" t="s">
        <v>29</v>
      </c>
      <c r="CA139" s="112" t="str">
        <f t="shared" si="83"/>
        <v>0</v>
      </c>
      <c r="CB139" s="112" t="s">
        <v>29</v>
      </c>
      <c r="CC139" s="112" t="s">
        <v>29</v>
      </c>
      <c r="CD139" s="112" t="str">
        <f t="shared" si="84"/>
        <v>0</v>
      </c>
      <c r="CE139" s="112" t="s">
        <v>29</v>
      </c>
      <c r="CF139" s="112" t="s">
        <v>29</v>
      </c>
      <c r="CG139" s="112" t="str">
        <f t="shared" si="85"/>
        <v>0</v>
      </c>
      <c r="CH139" s="112" t="s">
        <v>29</v>
      </c>
      <c r="CI139" s="112" t="s">
        <v>29</v>
      </c>
      <c r="CJ139" s="112" t="str">
        <f t="shared" si="86"/>
        <v>0</v>
      </c>
      <c r="CK139" s="112" t="s">
        <v>29</v>
      </c>
      <c r="CL139" s="112" t="s">
        <v>29</v>
      </c>
      <c r="CM139" s="112" t="str">
        <f t="shared" si="87"/>
        <v>0</v>
      </c>
      <c r="CN139" s="112" t="s">
        <v>29</v>
      </c>
      <c r="CO139" s="112" t="s">
        <v>29</v>
      </c>
      <c r="CP139" s="112" t="str">
        <f t="shared" si="88"/>
        <v>0</v>
      </c>
      <c r="CQ139" s="112" t="s">
        <v>29</v>
      </c>
      <c r="CR139" s="112">
        <v>7</v>
      </c>
      <c r="CS139" s="112">
        <f t="shared" si="89"/>
        <v>7</v>
      </c>
    </row>
    <row r="140" spans="1:97" ht="12.75" customHeight="1">
      <c r="A140" s="103">
        <v>21</v>
      </c>
      <c r="B140" s="117" t="s">
        <v>45</v>
      </c>
      <c r="C140" s="117">
        <v>5113</v>
      </c>
      <c r="D140" s="117" t="s">
        <v>181</v>
      </c>
      <c r="E140" s="121">
        <v>15671</v>
      </c>
      <c r="F140" s="121">
        <v>1</v>
      </c>
      <c r="G140" s="121" t="s">
        <v>96</v>
      </c>
      <c r="H140" s="112">
        <v>1</v>
      </c>
      <c r="I140" s="112">
        <v>2</v>
      </c>
      <c r="J140" s="112">
        <f t="shared" si="60"/>
        <v>3</v>
      </c>
      <c r="K140" s="112" t="s">
        <v>29</v>
      </c>
      <c r="L140" s="112">
        <v>2</v>
      </c>
      <c r="M140" s="112">
        <f t="shared" si="61"/>
        <v>2</v>
      </c>
      <c r="N140" s="112" t="s">
        <v>29</v>
      </c>
      <c r="O140" s="112">
        <v>1</v>
      </c>
      <c r="P140" s="112">
        <f t="shared" si="62"/>
        <v>1</v>
      </c>
      <c r="Q140" s="112" t="s">
        <v>29</v>
      </c>
      <c r="R140" s="112" t="s">
        <v>29</v>
      </c>
      <c r="S140" s="112" t="str">
        <f t="shared" si="63"/>
        <v>0</v>
      </c>
      <c r="T140" s="112" t="s">
        <v>29</v>
      </c>
      <c r="U140" s="112" t="s">
        <v>29</v>
      </c>
      <c r="V140" s="112" t="str">
        <f t="shared" si="64"/>
        <v>0</v>
      </c>
      <c r="W140" s="112" t="s">
        <v>29</v>
      </c>
      <c r="X140" s="112" t="s">
        <v>29</v>
      </c>
      <c r="Y140" s="112" t="str">
        <f t="shared" si="65"/>
        <v>0</v>
      </c>
      <c r="Z140" s="112" t="s">
        <v>29</v>
      </c>
      <c r="AA140" s="112" t="s">
        <v>29</v>
      </c>
      <c r="AB140" s="112" t="str">
        <f t="shared" si="66"/>
        <v>0</v>
      </c>
      <c r="AC140" s="112" t="s">
        <v>29</v>
      </c>
      <c r="AD140" s="112" t="s">
        <v>29</v>
      </c>
      <c r="AE140" s="112" t="str">
        <f t="shared" si="67"/>
        <v>0</v>
      </c>
      <c r="AF140" s="112" t="s">
        <v>29</v>
      </c>
      <c r="AG140" s="112" t="s">
        <v>29</v>
      </c>
      <c r="AH140" s="112" t="str">
        <f t="shared" si="68"/>
        <v>0</v>
      </c>
      <c r="AI140" s="112" t="s">
        <v>29</v>
      </c>
      <c r="AJ140" s="112" t="s">
        <v>29</v>
      </c>
      <c r="AK140" s="112" t="str">
        <f t="shared" si="69"/>
        <v>0</v>
      </c>
      <c r="AL140" s="112" t="s">
        <v>29</v>
      </c>
      <c r="AM140" s="112" t="s">
        <v>29</v>
      </c>
      <c r="AN140" s="112" t="str">
        <f t="shared" si="70"/>
        <v>0</v>
      </c>
      <c r="AO140" s="112" t="s">
        <v>29</v>
      </c>
      <c r="AP140" s="112" t="s">
        <v>29</v>
      </c>
      <c r="AQ140" s="112" t="str">
        <f t="shared" si="71"/>
        <v>0</v>
      </c>
      <c r="AR140" s="112" t="s">
        <v>29</v>
      </c>
      <c r="AS140" s="112" t="s">
        <v>29</v>
      </c>
      <c r="AT140" s="112" t="str">
        <f t="shared" si="72"/>
        <v>0</v>
      </c>
      <c r="AU140" s="112" t="s">
        <v>29</v>
      </c>
      <c r="AV140" s="112" t="s">
        <v>29</v>
      </c>
      <c r="AW140" s="112" t="str">
        <f t="shared" si="73"/>
        <v>0</v>
      </c>
      <c r="AX140" s="112" t="s">
        <v>29</v>
      </c>
      <c r="AY140" s="112" t="s">
        <v>29</v>
      </c>
      <c r="AZ140" s="112" t="str">
        <f t="shared" si="74"/>
        <v>0</v>
      </c>
      <c r="BA140" s="112" t="s">
        <v>29</v>
      </c>
      <c r="BB140" s="112" t="s">
        <v>29</v>
      </c>
      <c r="BC140" s="112" t="str">
        <f t="shared" si="75"/>
        <v>0</v>
      </c>
      <c r="BD140" s="112" t="s">
        <v>29</v>
      </c>
      <c r="BE140" s="112" t="s">
        <v>29</v>
      </c>
      <c r="BF140" s="112" t="str">
        <f t="shared" si="76"/>
        <v>0</v>
      </c>
      <c r="BG140" s="112" t="s">
        <v>29</v>
      </c>
      <c r="BH140" s="112" t="s">
        <v>29</v>
      </c>
      <c r="BI140" s="112" t="str">
        <f t="shared" si="77"/>
        <v>0</v>
      </c>
      <c r="BJ140" s="112" t="s">
        <v>29</v>
      </c>
      <c r="BK140" s="112" t="s">
        <v>29</v>
      </c>
      <c r="BL140" s="112" t="str">
        <f t="shared" si="78"/>
        <v>0</v>
      </c>
      <c r="BM140" s="112" t="s">
        <v>29</v>
      </c>
      <c r="BN140" s="112" t="s">
        <v>29</v>
      </c>
      <c r="BO140" s="112" t="str">
        <f t="shared" si="79"/>
        <v>0</v>
      </c>
      <c r="BP140" s="112" t="s">
        <v>29</v>
      </c>
      <c r="BQ140" s="112" t="s">
        <v>29</v>
      </c>
      <c r="BR140" s="112" t="str">
        <f t="shared" si="80"/>
        <v>0</v>
      </c>
      <c r="BS140" s="112" t="s">
        <v>29</v>
      </c>
      <c r="BT140" s="112" t="s">
        <v>29</v>
      </c>
      <c r="BU140" s="112" t="str">
        <f t="shared" si="81"/>
        <v>0</v>
      </c>
      <c r="BV140" s="112" t="s">
        <v>29</v>
      </c>
      <c r="BW140" s="112">
        <v>1</v>
      </c>
      <c r="BX140" s="112">
        <f t="shared" si="82"/>
        <v>1</v>
      </c>
      <c r="BY140" s="112" t="s">
        <v>29</v>
      </c>
      <c r="BZ140" s="112" t="s">
        <v>29</v>
      </c>
      <c r="CA140" s="112" t="str">
        <f t="shared" si="83"/>
        <v>0</v>
      </c>
      <c r="CB140" s="112" t="s">
        <v>29</v>
      </c>
      <c r="CC140" s="112" t="s">
        <v>29</v>
      </c>
      <c r="CD140" s="112" t="str">
        <f t="shared" si="84"/>
        <v>0</v>
      </c>
      <c r="CE140" s="112" t="s">
        <v>29</v>
      </c>
      <c r="CF140" s="112" t="s">
        <v>29</v>
      </c>
      <c r="CG140" s="112" t="str">
        <f t="shared" si="85"/>
        <v>0</v>
      </c>
      <c r="CH140" s="112" t="s">
        <v>29</v>
      </c>
      <c r="CI140" s="112" t="s">
        <v>29</v>
      </c>
      <c r="CJ140" s="112" t="str">
        <f t="shared" si="86"/>
        <v>0</v>
      </c>
      <c r="CK140" s="112" t="s">
        <v>29</v>
      </c>
      <c r="CL140" s="112" t="s">
        <v>29</v>
      </c>
      <c r="CM140" s="112" t="str">
        <f t="shared" si="87"/>
        <v>0</v>
      </c>
      <c r="CN140" s="112" t="s">
        <v>29</v>
      </c>
      <c r="CO140" s="112" t="s">
        <v>29</v>
      </c>
      <c r="CP140" s="112" t="str">
        <f t="shared" si="88"/>
        <v>0</v>
      </c>
      <c r="CQ140" s="112">
        <v>1</v>
      </c>
      <c r="CR140" s="112">
        <v>6</v>
      </c>
      <c r="CS140" s="112">
        <f t="shared" si="89"/>
        <v>7</v>
      </c>
    </row>
    <row r="141" spans="1:97" ht="12.75" customHeight="1">
      <c r="A141" s="103">
        <v>21</v>
      </c>
      <c r="B141" s="117" t="s">
        <v>45</v>
      </c>
      <c r="C141" s="117">
        <v>5254</v>
      </c>
      <c r="D141" s="117" t="s">
        <v>182</v>
      </c>
      <c r="E141" s="121">
        <v>14789</v>
      </c>
      <c r="F141" s="121">
        <v>1</v>
      </c>
      <c r="G141" s="121" t="s">
        <v>96</v>
      </c>
      <c r="H141" s="112" t="s">
        <v>29</v>
      </c>
      <c r="I141" s="112">
        <v>2</v>
      </c>
      <c r="J141" s="112">
        <f t="shared" si="60"/>
        <v>2</v>
      </c>
      <c r="K141" s="112" t="s">
        <v>29</v>
      </c>
      <c r="L141" s="112">
        <v>3</v>
      </c>
      <c r="M141" s="112">
        <f t="shared" si="61"/>
        <v>3</v>
      </c>
      <c r="N141" s="112" t="s">
        <v>29</v>
      </c>
      <c r="O141" s="112">
        <v>1</v>
      </c>
      <c r="P141" s="112">
        <f t="shared" si="62"/>
        <v>1</v>
      </c>
      <c r="Q141" s="112" t="s">
        <v>29</v>
      </c>
      <c r="R141" s="112" t="s">
        <v>29</v>
      </c>
      <c r="S141" s="112" t="str">
        <f t="shared" si="63"/>
        <v>0</v>
      </c>
      <c r="T141" s="112" t="s">
        <v>29</v>
      </c>
      <c r="U141" s="112" t="s">
        <v>29</v>
      </c>
      <c r="V141" s="112" t="str">
        <f t="shared" si="64"/>
        <v>0</v>
      </c>
      <c r="W141" s="112" t="s">
        <v>29</v>
      </c>
      <c r="X141" s="112" t="s">
        <v>29</v>
      </c>
      <c r="Y141" s="112" t="str">
        <f t="shared" si="65"/>
        <v>0</v>
      </c>
      <c r="Z141" s="112" t="s">
        <v>29</v>
      </c>
      <c r="AA141" s="112" t="s">
        <v>29</v>
      </c>
      <c r="AB141" s="112" t="str">
        <f t="shared" si="66"/>
        <v>0</v>
      </c>
      <c r="AC141" s="112" t="s">
        <v>29</v>
      </c>
      <c r="AD141" s="112" t="s">
        <v>29</v>
      </c>
      <c r="AE141" s="112" t="str">
        <f t="shared" si="67"/>
        <v>0</v>
      </c>
      <c r="AF141" s="112" t="s">
        <v>29</v>
      </c>
      <c r="AG141" s="112" t="s">
        <v>29</v>
      </c>
      <c r="AH141" s="112" t="str">
        <f t="shared" si="68"/>
        <v>0</v>
      </c>
      <c r="AI141" s="112" t="s">
        <v>29</v>
      </c>
      <c r="AJ141" s="112" t="s">
        <v>29</v>
      </c>
      <c r="AK141" s="112" t="str">
        <f t="shared" si="69"/>
        <v>0</v>
      </c>
      <c r="AL141" s="112" t="s">
        <v>29</v>
      </c>
      <c r="AM141" s="112" t="s">
        <v>29</v>
      </c>
      <c r="AN141" s="112" t="str">
        <f t="shared" si="70"/>
        <v>0</v>
      </c>
      <c r="AO141" s="112" t="s">
        <v>29</v>
      </c>
      <c r="AP141" s="112" t="s">
        <v>29</v>
      </c>
      <c r="AQ141" s="112" t="str">
        <f t="shared" si="71"/>
        <v>0</v>
      </c>
      <c r="AR141" s="112" t="s">
        <v>29</v>
      </c>
      <c r="AS141" s="112" t="s">
        <v>29</v>
      </c>
      <c r="AT141" s="112" t="str">
        <f t="shared" si="72"/>
        <v>0</v>
      </c>
      <c r="AU141" s="112" t="s">
        <v>29</v>
      </c>
      <c r="AV141" s="112" t="s">
        <v>29</v>
      </c>
      <c r="AW141" s="112" t="str">
        <f t="shared" si="73"/>
        <v>0</v>
      </c>
      <c r="AX141" s="112" t="s">
        <v>29</v>
      </c>
      <c r="AY141" s="112" t="s">
        <v>29</v>
      </c>
      <c r="AZ141" s="112" t="str">
        <f t="shared" si="74"/>
        <v>0</v>
      </c>
      <c r="BA141" s="112" t="s">
        <v>29</v>
      </c>
      <c r="BB141" s="112" t="s">
        <v>29</v>
      </c>
      <c r="BC141" s="112" t="str">
        <f t="shared" si="75"/>
        <v>0</v>
      </c>
      <c r="BD141" s="112" t="s">
        <v>29</v>
      </c>
      <c r="BE141" s="112" t="s">
        <v>29</v>
      </c>
      <c r="BF141" s="112" t="str">
        <f t="shared" si="76"/>
        <v>0</v>
      </c>
      <c r="BG141" s="112" t="s">
        <v>29</v>
      </c>
      <c r="BH141" s="112" t="s">
        <v>29</v>
      </c>
      <c r="BI141" s="112" t="str">
        <f t="shared" si="77"/>
        <v>0</v>
      </c>
      <c r="BJ141" s="112" t="s">
        <v>29</v>
      </c>
      <c r="BK141" s="112" t="s">
        <v>29</v>
      </c>
      <c r="BL141" s="112" t="str">
        <f t="shared" si="78"/>
        <v>0</v>
      </c>
      <c r="BM141" s="112" t="s">
        <v>29</v>
      </c>
      <c r="BN141" s="112" t="s">
        <v>29</v>
      </c>
      <c r="BO141" s="112" t="str">
        <f t="shared" si="79"/>
        <v>0</v>
      </c>
      <c r="BP141" s="112" t="s">
        <v>29</v>
      </c>
      <c r="BQ141" s="112" t="s">
        <v>29</v>
      </c>
      <c r="BR141" s="112" t="str">
        <f t="shared" si="80"/>
        <v>0</v>
      </c>
      <c r="BS141" s="112" t="s">
        <v>29</v>
      </c>
      <c r="BT141" s="112" t="s">
        <v>29</v>
      </c>
      <c r="BU141" s="112" t="str">
        <f t="shared" si="81"/>
        <v>0</v>
      </c>
      <c r="BV141" s="112" t="s">
        <v>29</v>
      </c>
      <c r="BW141" s="112">
        <v>1</v>
      </c>
      <c r="BX141" s="112">
        <f t="shared" si="82"/>
        <v>1</v>
      </c>
      <c r="BY141" s="112" t="s">
        <v>29</v>
      </c>
      <c r="BZ141" s="112" t="s">
        <v>29</v>
      </c>
      <c r="CA141" s="112" t="str">
        <f t="shared" si="83"/>
        <v>0</v>
      </c>
      <c r="CB141" s="112" t="s">
        <v>29</v>
      </c>
      <c r="CC141" s="112" t="s">
        <v>29</v>
      </c>
      <c r="CD141" s="112" t="str">
        <f t="shared" si="84"/>
        <v>0</v>
      </c>
      <c r="CE141" s="112" t="s">
        <v>29</v>
      </c>
      <c r="CF141" s="112" t="s">
        <v>29</v>
      </c>
      <c r="CG141" s="112" t="str">
        <f t="shared" si="85"/>
        <v>0</v>
      </c>
      <c r="CH141" s="112" t="s">
        <v>29</v>
      </c>
      <c r="CI141" s="112" t="s">
        <v>29</v>
      </c>
      <c r="CJ141" s="112" t="str">
        <f t="shared" si="86"/>
        <v>0</v>
      </c>
      <c r="CK141" s="112" t="s">
        <v>29</v>
      </c>
      <c r="CL141" s="112" t="s">
        <v>29</v>
      </c>
      <c r="CM141" s="112" t="str">
        <f t="shared" si="87"/>
        <v>0</v>
      </c>
      <c r="CN141" s="112" t="s">
        <v>29</v>
      </c>
      <c r="CO141" s="112" t="s">
        <v>29</v>
      </c>
      <c r="CP141" s="112" t="str">
        <f t="shared" si="88"/>
        <v>0</v>
      </c>
      <c r="CQ141" s="112" t="s">
        <v>29</v>
      </c>
      <c r="CR141" s="112">
        <v>7</v>
      </c>
      <c r="CS141" s="112">
        <f t="shared" si="89"/>
        <v>7</v>
      </c>
    </row>
    <row r="142" spans="1:97" ht="12.75" customHeight="1">
      <c r="A142" s="103">
        <v>22</v>
      </c>
      <c r="B142" s="117" t="s">
        <v>35</v>
      </c>
      <c r="C142" s="117">
        <v>5589</v>
      </c>
      <c r="D142" s="117" t="s">
        <v>184</v>
      </c>
      <c r="E142" s="121">
        <v>11829</v>
      </c>
      <c r="F142" s="121">
        <v>1</v>
      </c>
      <c r="G142" s="121" t="s">
        <v>96</v>
      </c>
      <c r="H142" s="112" t="s">
        <v>29</v>
      </c>
      <c r="I142" s="112">
        <v>2</v>
      </c>
      <c r="J142" s="112">
        <f t="shared" si="60"/>
        <v>2</v>
      </c>
      <c r="K142" s="112" t="s">
        <v>29</v>
      </c>
      <c r="L142" s="112">
        <v>1</v>
      </c>
      <c r="M142" s="112">
        <f t="shared" si="61"/>
        <v>1</v>
      </c>
      <c r="N142" s="112">
        <v>1</v>
      </c>
      <c r="O142" s="112">
        <v>1</v>
      </c>
      <c r="P142" s="112">
        <f t="shared" si="62"/>
        <v>2</v>
      </c>
      <c r="Q142" s="112" t="s">
        <v>29</v>
      </c>
      <c r="R142" s="112" t="s">
        <v>29</v>
      </c>
      <c r="S142" s="112" t="str">
        <f t="shared" si="63"/>
        <v>0</v>
      </c>
      <c r="T142" s="112" t="s">
        <v>29</v>
      </c>
      <c r="U142" s="112" t="s">
        <v>29</v>
      </c>
      <c r="V142" s="112" t="str">
        <f t="shared" si="64"/>
        <v>0</v>
      </c>
      <c r="W142" s="112" t="s">
        <v>29</v>
      </c>
      <c r="X142" s="112" t="s">
        <v>29</v>
      </c>
      <c r="Y142" s="112" t="str">
        <f t="shared" si="65"/>
        <v>0</v>
      </c>
      <c r="Z142" s="112" t="s">
        <v>29</v>
      </c>
      <c r="AA142" s="112" t="s">
        <v>29</v>
      </c>
      <c r="AB142" s="112" t="str">
        <f t="shared" si="66"/>
        <v>0</v>
      </c>
      <c r="AC142" s="112" t="s">
        <v>29</v>
      </c>
      <c r="AD142" s="112" t="s">
        <v>29</v>
      </c>
      <c r="AE142" s="112" t="str">
        <f t="shared" si="67"/>
        <v>0</v>
      </c>
      <c r="AF142" s="112" t="s">
        <v>29</v>
      </c>
      <c r="AG142" s="112" t="s">
        <v>29</v>
      </c>
      <c r="AH142" s="112" t="str">
        <f t="shared" si="68"/>
        <v>0</v>
      </c>
      <c r="AI142" s="112" t="s">
        <v>29</v>
      </c>
      <c r="AJ142" s="112" t="s">
        <v>29</v>
      </c>
      <c r="AK142" s="112" t="str">
        <f t="shared" si="69"/>
        <v>0</v>
      </c>
      <c r="AL142" s="112" t="s">
        <v>29</v>
      </c>
      <c r="AM142" s="112" t="s">
        <v>29</v>
      </c>
      <c r="AN142" s="112" t="str">
        <f t="shared" si="70"/>
        <v>0</v>
      </c>
      <c r="AO142" s="112" t="s">
        <v>29</v>
      </c>
      <c r="AP142" s="112" t="s">
        <v>29</v>
      </c>
      <c r="AQ142" s="112" t="str">
        <f t="shared" si="71"/>
        <v>0</v>
      </c>
      <c r="AR142" s="112" t="s">
        <v>29</v>
      </c>
      <c r="AS142" s="112" t="s">
        <v>29</v>
      </c>
      <c r="AT142" s="112" t="str">
        <f t="shared" si="72"/>
        <v>0</v>
      </c>
      <c r="AU142" s="112" t="s">
        <v>29</v>
      </c>
      <c r="AV142" s="112" t="s">
        <v>29</v>
      </c>
      <c r="AW142" s="112" t="str">
        <f t="shared" si="73"/>
        <v>0</v>
      </c>
      <c r="AX142" s="112" t="s">
        <v>29</v>
      </c>
      <c r="AY142" s="112" t="s">
        <v>29</v>
      </c>
      <c r="AZ142" s="112" t="str">
        <f t="shared" si="74"/>
        <v>0</v>
      </c>
      <c r="BA142" s="112" t="s">
        <v>29</v>
      </c>
      <c r="BB142" s="112" t="s">
        <v>29</v>
      </c>
      <c r="BC142" s="112" t="str">
        <f t="shared" si="75"/>
        <v>0</v>
      </c>
      <c r="BD142" s="112" t="s">
        <v>29</v>
      </c>
      <c r="BE142" s="112" t="s">
        <v>29</v>
      </c>
      <c r="BF142" s="112" t="str">
        <f t="shared" si="76"/>
        <v>0</v>
      </c>
      <c r="BG142" s="112" t="s">
        <v>29</v>
      </c>
      <c r="BH142" s="112" t="s">
        <v>29</v>
      </c>
      <c r="BI142" s="112" t="str">
        <f t="shared" si="77"/>
        <v>0</v>
      </c>
      <c r="BJ142" s="112" t="s">
        <v>29</v>
      </c>
      <c r="BK142" s="112" t="s">
        <v>29</v>
      </c>
      <c r="BL142" s="112" t="str">
        <f t="shared" si="78"/>
        <v>0</v>
      </c>
      <c r="BM142" s="112" t="s">
        <v>29</v>
      </c>
      <c r="BN142" s="112" t="s">
        <v>29</v>
      </c>
      <c r="BO142" s="112" t="str">
        <f t="shared" si="79"/>
        <v>0</v>
      </c>
      <c r="BP142" s="112" t="s">
        <v>29</v>
      </c>
      <c r="BQ142" s="112" t="s">
        <v>29</v>
      </c>
      <c r="BR142" s="112" t="str">
        <f t="shared" si="80"/>
        <v>0</v>
      </c>
      <c r="BS142" s="112" t="s">
        <v>29</v>
      </c>
      <c r="BT142" s="112" t="s">
        <v>29</v>
      </c>
      <c r="BU142" s="112" t="str">
        <f t="shared" si="81"/>
        <v>0</v>
      </c>
      <c r="BV142" s="112" t="s">
        <v>29</v>
      </c>
      <c r="BW142" s="112" t="s">
        <v>29</v>
      </c>
      <c r="BX142" s="112" t="str">
        <f t="shared" si="82"/>
        <v>0</v>
      </c>
      <c r="BY142" s="112" t="s">
        <v>29</v>
      </c>
      <c r="BZ142" s="112" t="s">
        <v>29</v>
      </c>
      <c r="CA142" s="112" t="str">
        <f t="shared" si="83"/>
        <v>0</v>
      </c>
      <c r="CB142" s="112" t="s">
        <v>29</v>
      </c>
      <c r="CC142" s="112" t="s">
        <v>29</v>
      </c>
      <c r="CD142" s="112" t="str">
        <f t="shared" si="84"/>
        <v>0</v>
      </c>
      <c r="CE142" s="112" t="s">
        <v>29</v>
      </c>
      <c r="CF142" s="112" t="s">
        <v>29</v>
      </c>
      <c r="CG142" s="112" t="str">
        <f t="shared" si="85"/>
        <v>0</v>
      </c>
      <c r="CH142" s="112" t="s">
        <v>29</v>
      </c>
      <c r="CI142" s="112" t="s">
        <v>29</v>
      </c>
      <c r="CJ142" s="112" t="str">
        <f t="shared" si="86"/>
        <v>0</v>
      </c>
      <c r="CK142" s="112" t="s">
        <v>29</v>
      </c>
      <c r="CL142" s="112" t="s">
        <v>29</v>
      </c>
      <c r="CM142" s="112" t="str">
        <f t="shared" si="87"/>
        <v>0</v>
      </c>
      <c r="CN142" s="112" t="s">
        <v>29</v>
      </c>
      <c r="CO142" s="112" t="s">
        <v>29</v>
      </c>
      <c r="CP142" s="112" t="str">
        <f t="shared" si="88"/>
        <v>0</v>
      </c>
      <c r="CQ142" s="112">
        <v>1</v>
      </c>
      <c r="CR142" s="112">
        <v>4</v>
      </c>
      <c r="CS142" s="112">
        <f t="shared" si="89"/>
        <v>5</v>
      </c>
    </row>
    <row r="143" spans="1:97" ht="12.75" customHeight="1">
      <c r="A143" s="103">
        <v>22</v>
      </c>
      <c r="B143" s="117" t="s">
        <v>35</v>
      </c>
      <c r="C143" s="117">
        <v>5590</v>
      </c>
      <c r="D143" s="117" t="s">
        <v>185</v>
      </c>
      <c r="E143" s="121">
        <v>17460</v>
      </c>
      <c r="F143" s="121">
        <v>1</v>
      </c>
      <c r="G143" s="121" t="s">
        <v>96</v>
      </c>
      <c r="H143" s="112">
        <v>1</v>
      </c>
      <c r="I143" s="112">
        <v>2</v>
      </c>
      <c r="J143" s="112">
        <f t="shared" si="60"/>
        <v>3</v>
      </c>
      <c r="K143" s="112" t="s">
        <v>29</v>
      </c>
      <c r="L143" s="112" t="s">
        <v>29</v>
      </c>
      <c r="M143" s="112" t="str">
        <f t="shared" si="61"/>
        <v>0</v>
      </c>
      <c r="N143" s="112" t="s">
        <v>29</v>
      </c>
      <c r="O143" s="112">
        <v>1</v>
      </c>
      <c r="P143" s="112">
        <f t="shared" si="62"/>
        <v>1</v>
      </c>
      <c r="Q143" s="112" t="s">
        <v>29</v>
      </c>
      <c r="R143" s="112" t="s">
        <v>29</v>
      </c>
      <c r="S143" s="112" t="str">
        <f t="shared" si="63"/>
        <v>0</v>
      </c>
      <c r="T143" s="112" t="s">
        <v>29</v>
      </c>
      <c r="U143" s="112" t="s">
        <v>29</v>
      </c>
      <c r="V143" s="112" t="str">
        <f t="shared" si="64"/>
        <v>0</v>
      </c>
      <c r="W143" s="112" t="s">
        <v>29</v>
      </c>
      <c r="X143" s="112" t="s">
        <v>29</v>
      </c>
      <c r="Y143" s="112" t="str">
        <f t="shared" si="65"/>
        <v>0</v>
      </c>
      <c r="Z143" s="112" t="s">
        <v>29</v>
      </c>
      <c r="AA143" s="112" t="s">
        <v>29</v>
      </c>
      <c r="AB143" s="112" t="str">
        <f t="shared" si="66"/>
        <v>0</v>
      </c>
      <c r="AC143" s="112" t="s">
        <v>29</v>
      </c>
      <c r="AD143" s="112" t="s">
        <v>29</v>
      </c>
      <c r="AE143" s="112" t="str">
        <f t="shared" si="67"/>
        <v>0</v>
      </c>
      <c r="AF143" s="112" t="s">
        <v>29</v>
      </c>
      <c r="AG143" s="112" t="s">
        <v>29</v>
      </c>
      <c r="AH143" s="112" t="str">
        <f t="shared" si="68"/>
        <v>0</v>
      </c>
      <c r="AI143" s="112" t="s">
        <v>29</v>
      </c>
      <c r="AJ143" s="112" t="s">
        <v>29</v>
      </c>
      <c r="AK143" s="112" t="str">
        <f t="shared" si="69"/>
        <v>0</v>
      </c>
      <c r="AL143" s="112" t="s">
        <v>29</v>
      </c>
      <c r="AM143" s="112" t="s">
        <v>29</v>
      </c>
      <c r="AN143" s="112" t="str">
        <f t="shared" si="70"/>
        <v>0</v>
      </c>
      <c r="AO143" s="112" t="s">
        <v>29</v>
      </c>
      <c r="AP143" s="112" t="s">
        <v>29</v>
      </c>
      <c r="AQ143" s="112" t="str">
        <f t="shared" si="71"/>
        <v>0</v>
      </c>
      <c r="AR143" s="112" t="s">
        <v>29</v>
      </c>
      <c r="AS143" s="112" t="s">
        <v>29</v>
      </c>
      <c r="AT143" s="112" t="str">
        <f t="shared" si="72"/>
        <v>0</v>
      </c>
      <c r="AU143" s="112" t="s">
        <v>29</v>
      </c>
      <c r="AV143" s="112" t="s">
        <v>29</v>
      </c>
      <c r="AW143" s="112" t="str">
        <f t="shared" si="73"/>
        <v>0</v>
      </c>
      <c r="AX143" s="112" t="s">
        <v>29</v>
      </c>
      <c r="AY143" s="112" t="s">
        <v>29</v>
      </c>
      <c r="AZ143" s="112" t="str">
        <f t="shared" si="74"/>
        <v>0</v>
      </c>
      <c r="BA143" s="112" t="s">
        <v>29</v>
      </c>
      <c r="BB143" s="112">
        <v>1</v>
      </c>
      <c r="BC143" s="112">
        <f t="shared" si="75"/>
        <v>1</v>
      </c>
      <c r="BD143" s="112" t="s">
        <v>29</v>
      </c>
      <c r="BE143" s="112" t="s">
        <v>29</v>
      </c>
      <c r="BF143" s="112" t="str">
        <f t="shared" si="76"/>
        <v>0</v>
      </c>
      <c r="BG143" s="112" t="s">
        <v>29</v>
      </c>
      <c r="BH143" s="112" t="s">
        <v>29</v>
      </c>
      <c r="BI143" s="112" t="str">
        <f t="shared" si="77"/>
        <v>0</v>
      </c>
      <c r="BJ143" s="112" t="s">
        <v>29</v>
      </c>
      <c r="BK143" s="112" t="s">
        <v>29</v>
      </c>
      <c r="BL143" s="112" t="str">
        <f t="shared" si="78"/>
        <v>0</v>
      </c>
      <c r="BM143" s="112" t="s">
        <v>29</v>
      </c>
      <c r="BN143" s="112" t="s">
        <v>29</v>
      </c>
      <c r="BO143" s="112" t="str">
        <f t="shared" si="79"/>
        <v>0</v>
      </c>
      <c r="BP143" s="112" t="s">
        <v>29</v>
      </c>
      <c r="BQ143" s="112" t="s">
        <v>29</v>
      </c>
      <c r="BR143" s="112" t="str">
        <f t="shared" si="80"/>
        <v>0</v>
      </c>
      <c r="BS143" s="112" t="s">
        <v>29</v>
      </c>
      <c r="BT143" s="112" t="s">
        <v>29</v>
      </c>
      <c r="BU143" s="112" t="str">
        <f t="shared" si="81"/>
        <v>0</v>
      </c>
      <c r="BV143" s="112" t="s">
        <v>29</v>
      </c>
      <c r="BW143" s="112" t="s">
        <v>29</v>
      </c>
      <c r="BX143" s="112" t="str">
        <f t="shared" si="82"/>
        <v>0</v>
      </c>
      <c r="BY143" s="112" t="s">
        <v>29</v>
      </c>
      <c r="BZ143" s="112" t="s">
        <v>29</v>
      </c>
      <c r="CA143" s="112" t="str">
        <f t="shared" si="83"/>
        <v>0</v>
      </c>
      <c r="CB143" s="112" t="s">
        <v>29</v>
      </c>
      <c r="CC143" s="112" t="s">
        <v>29</v>
      </c>
      <c r="CD143" s="112" t="str">
        <f t="shared" si="84"/>
        <v>0</v>
      </c>
      <c r="CE143" s="112" t="s">
        <v>29</v>
      </c>
      <c r="CF143" s="112" t="s">
        <v>29</v>
      </c>
      <c r="CG143" s="112" t="str">
        <f t="shared" si="85"/>
        <v>0</v>
      </c>
      <c r="CH143" s="112" t="s">
        <v>29</v>
      </c>
      <c r="CI143" s="112" t="s">
        <v>29</v>
      </c>
      <c r="CJ143" s="112" t="str">
        <f t="shared" si="86"/>
        <v>0</v>
      </c>
      <c r="CK143" s="112" t="s">
        <v>29</v>
      </c>
      <c r="CL143" s="112" t="s">
        <v>29</v>
      </c>
      <c r="CM143" s="112" t="str">
        <f t="shared" si="87"/>
        <v>0</v>
      </c>
      <c r="CN143" s="112" t="s">
        <v>29</v>
      </c>
      <c r="CO143" s="112" t="s">
        <v>29</v>
      </c>
      <c r="CP143" s="112" t="str">
        <f t="shared" si="88"/>
        <v>0</v>
      </c>
      <c r="CQ143" s="112">
        <v>1</v>
      </c>
      <c r="CR143" s="112">
        <v>4</v>
      </c>
      <c r="CS143" s="112">
        <f t="shared" si="89"/>
        <v>5</v>
      </c>
    </row>
    <row r="144" spans="1:97" ht="12.75" customHeight="1">
      <c r="A144" s="103">
        <v>22</v>
      </c>
      <c r="B144" s="117" t="s">
        <v>35</v>
      </c>
      <c r="C144" s="117">
        <v>5635</v>
      </c>
      <c r="D144" s="117" t="s">
        <v>187</v>
      </c>
      <c r="E144" s="121">
        <v>12001</v>
      </c>
      <c r="F144" s="121">
        <v>1</v>
      </c>
      <c r="G144" s="121" t="s">
        <v>96</v>
      </c>
      <c r="H144" s="112">
        <v>1</v>
      </c>
      <c r="I144" s="112">
        <v>2</v>
      </c>
      <c r="J144" s="112">
        <f t="shared" si="60"/>
        <v>3</v>
      </c>
      <c r="K144" s="112" t="s">
        <v>29</v>
      </c>
      <c r="L144" s="112" t="s">
        <v>29</v>
      </c>
      <c r="M144" s="112" t="str">
        <f t="shared" si="61"/>
        <v>0</v>
      </c>
      <c r="N144" s="112">
        <v>1</v>
      </c>
      <c r="O144" s="112">
        <v>1</v>
      </c>
      <c r="P144" s="112">
        <f t="shared" si="62"/>
        <v>2</v>
      </c>
      <c r="Q144" s="112" t="s">
        <v>29</v>
      </c>
      <c r="R144" s="112" t="s">
        <v>29</v>
      </c>
      <c r="S144" s="112" t="str">
        <f t="shared" si="63"/>
        <v>0</v>
      </c>
      <c r="T144" s="112" t="s">
        <v>29</v>
      </c>
      <c r="U144" s="112" t="s">
        <v>29</v>
      </c>
      <c r="V144" s="112" t="str">
        <f t="shared" si="64"/>
        <v>0</v>
      </c>
      <c r="W144" s="112" t="s">
        <v>29</v>
      </c>
      <c r="X144" s="112" t="s">
        <v>29</v>
      </c>
      <c r="Y144" s="112" t="str">
        <f t="shared" si="65"/>
        <v>0</v>
      </c>
      <c r="Z144" s="112" t="s">
        <v>29</v>
      </c>
      <c r="AA144" s="112" t="s">
        <v>29</v>
      </c>
      <c r="AB144" s="112" t="str">
        <f t="shared" si="66"/>
        <v>0</v>
      </c>
      <c r="AC144" s="112" t="s">
        <v>29</v>
      </c>
      <c r="AD144" s="112" t="s">
        <v>29</v>
      </c>
      <c r="AE144" s="112" t="str">
        <f t="shared" si="67"/>
        <v>0</v>
      </c>
      <c r="AF144" s="112" t="s">
        <v>29</v>
      </c>
      <c r="AG144" s="112" t="s">
        <v>29</v>
      </c>
      <c r="AH144" s="112" t="str">
        <f t="shared" si="68"/>
        <v>0</v>
      </c>
      <c r="AI144" s="112" t="s">
        <v>29</v>
      </c>
      <c r="AJ144" s="112" t="s">
        <v>29</v>
      </c>
      <c r="AK144" s="112" t="str">
        <f t="shared" si="69"/>
        <v>0</v>
      </c>
      <c r="AL144" s="112" t="s">
        <v>29</v>
      </c>
      <c r="AM144" s="112" t="s">
        <v>29</v>
      </c>
      <c r="AN144" s="112" t="str">
        <f t="shared" si="70"/>
        <v>0</v>
      </c>
      <c r="AO144" s="112" t="s">
        <v>29</v>
      </c>
      <c r="AP144" s="112" t="s">
        <v>29</v>
      </c>
      <c r="AQ144" s="112" t="str">
        <f t="shared" si="71"/>
        <v>0</v>
      </c>
      <c r="AR144" s="112" t="s">
        <v>29</v>
      </c>
      <c r="AS144" s="112" t="s">
        <v>29</v>
      </c>
      <c r="AT144" s="112" t="str">
        <f t="shared" si="72"/>
        <v>0</v>
      </c>
      <c r="AU144" s="112" t="s">
        <v>29</v>
      </c>
      <c r="AV144" s="112" t="s">
        <v>29</v>
      </c>
      <c r="AW144" s="112" t="str">
        <f t="shared" si="73"/>
        <v>0</v>
      </c>
      <c r="AX144" s="112" t="s">
        <v>29</v>
      </c>
      <c r="AY144" s="112" t="s">
        <v>29</v>
      </c>
      <c r="AZ144" s="112" t="str">
        <f t="shared" si="74"/>
        <v>0</v>
      </c>
      <c r="BA144" s="112">
        <v>1</v>
      </c>
      <c r="BB144" s="112" t="s">
        <v>29</v>
      </c>
      <c r="BC144" s="112">
        <f t="shared" si="75"/>
        <v>1</v>
      </c>
      <c r="BD144" s="112" t="s">
        <v>29</v>
      </c>
      <c r="BE144" s="112" t="s">
        <v>29</v>
      </c>
      <c r="BF144" s="112" t="str">
        <f t="shared" si="76"/>
        <v>0</v>
      </c>
      <c r="BG144" s="112" t="s">
        <v>29</v>
      </c>
      <c r="BH144" s="112" t="s">
        <v>29</v>
      </c>
      <c r="BI144" s="112" t="str">
        <f t="shared" si="77"/>
        <v>0</v>
      </c>
      <c r="BJ144" s="112" t="s">
        <v>29</v>
      </c>
      <c r="BK144" s="112" t="s">
        <v>29</v>
      </c>
      <c r="BL144" s="112" t="str">
        <f t="shared" si="78"/>
        <v>0</v>
      </c>
      <c r="BM144" s="112" t="s">
        <v>29</v>
      </c>
      <c r="BN144" s="112" t="s">
        <v>29</v>
      </c>
      <c r="BO144" s="112" t="str">
        <f t="shared" si="79"/>
        <v>0</v>
      </c>
      <c r="BP144" s="112" t="s">
        <v>29</v>
      </c>
      <c r="BQ144" s="112" t="s">
        <v>29</v>
      </c>
      <c r="BR144" s="112" t="str">
        <f t="shared" si="80"/>
        <v>0</v>
      </c>
      <c r="BS144" s="112" t="s">
        <v>29</v>
      </c>
      <c r="BT144" s="112" t="s">
        <v>29</v>
      </c>
      <c r="BU144" s="112" t="str">
        <f t="shared" si="81"/>
        <v>0</v>
      </c>
      <c r="BV144" s="112" t="s">
        <v>29</v>
      </c>
      <c r="BW144" s="112" t="s">
        <v>29</v>
      </c>
      <c r="BX144" s="112" t="str">
        <f t="shared" si="82"/>
        <v>0</v>
      </c>
      <c r="BY144" s="112" t="s">
        <v>29</v>
      </c>
      <c r="BZ144" s="112" t="s">
        <v>29</v>
      </c>
      <c r="CA144" s="112" t="str">
        <f t="shared" si="83"/>
        <v>0</v>
      </c>
      <c r="CB144" s="112" t="s">
        <v>29</v>
      </c>
      <c r="CC144" s="112" t="s">
        <v>29</v>
      </c>
      <c r="CD144" s="112" t="str">
        <f t="shared" si="84"/>
        <v>0</v>
      </c>
      <c r="CE144" s="112" t="s">
        <v>29</v>
      </c>
      <c r="CF144" s="112" t="s">
        <v>29</v>
      </c>
      <c r="CG144" s="112" t="str">
        <f t="shared" si="85"/>
        <v>0</v>
      </c>
      <c r="CH144" s="112" t="s">
        <v>29</v>
      </c>
      <c r="CI144" s="112" t="s">
        <v>29</v>
      </c>
      <c r="CJ144" s="112" t="str">
        <f t="shared" si="86"/>
        <v>0</v>
      </c>
      <c r="CK144" s="112" t="s">
        <v>29</v>
      </c>
      <c r="CL144" s="112" t="s">
        <v>29</v>
      </c>
      <c r="CM144" s="112" t="str">
        <f t="shared" si="87"/>
        <v>0</v>
      </c>
      <c r="CN144" s="112" t="s">
        <v>29</v>
      </c>
      <c r="CO144" s="112">
        <v>1</v>
      </c>
      <c r="CP144" s="112">
        <f t="shared" si="88"/>
        <v>1</v>
      </c>
      <c r="CQ144" s="112">
        <v>3</v>
      </c>
      <c r="CR144" s="112">
        <v>4</v>
      </c>
      <c r="CS144" s="112">
        <f t="shared" si="89"/>
        <v>7</v>
      </c>
    </row>
    <row r="145" spans="1:97" ht="12.75" customHeight="1">
      <c r="A145" s="103">
        <v>22</v>
      </c>
      <c r="B145" s="117" t="s">
        <v>35</v>
      </c>
      <c r="C145" s="117">
        <v>5642</v>
      </c>
      <c r="D145" s="117" t="s">
        <v>188</v>
      </c>
      <c r="E145" s="121">
        <v>15251</v>
      </c>
      <c r="F145" s="121">
        <v>1</v>
      </c>
      <c r="G145" s="121" t="s">
        <v>96</v>
      </c>
      <c r="H145" s="112" t="s">
        <v>29</v>
      </c>
      <c r="I145" s="112">
        <v>2</v>
      </c>
      <c r="J145" s="112">
        <f t="shared" si="60"/>
        <v>2</v>
      </c>
      <c r="K145" s="112" t="s">
        <v>29</v>
      </c>
      <c r="L145" s="112" t="s">
        <v>29</v>
      </c>
      <c r="M145" s="112" t="str">
        <f t="shared" si="61"/>
        <v>0</v>
      </c>
      <c r="N145" s="112" t="s">
        <v>29</v>
      </c>
      <c r="O145" s="112">
        <v>3</v>
      </c>
      <c r="P145" s="112">
        <f t="shared" si="62"/>
        <v>3</v>
      </c>
      <c r="Q145" s="112" t="s">
        <v>29</v>
      </c>
      <c r="R145" s="112" t="s">
        <v>29</v>
      </c>
      <c r="S145" s="112" t="str">
        <f t="shared" si="63"/>
        <v>0</v>
      </c>
      <c r="T145" s="112" t="s">
        <v>29</v>
      </c>
      <c r="U145" s="112" t="s">
        <v>29</v>
      </c>
      <c r="V145" s="112" t="str">
        <f t="shared" si="64"/>
        <v>0</v>
      </c>
      <c r="W145" s="112" t="s">
        <v>29</v>
      </c>
      <c r="X145" s="112" t="s">
        <v>29</v>
      </c>
      <c r="Y145" s="112" t="str">
        <f t="shared" si="65"/>
        <v>0</v>
      </c>
      <c r="Z145" s="112" t="s">
        <v>29</v>
      </c>
      <c r="AA145" s="112" t="s">
        <v>29</v>
      </c>
      <c r="AB145" s="112" t="str">
        <f t="shared" si="66"/>
        <v>0</v>
      </c>
      <c r="AC145" s="112" t="s">
        <v>29</v>
      </c>
      <c r="AD145" s="112" t="s">
        <v>29</v>
      </c>
      <c r="AE145" s="112" t="str">
        <f t="shared" si="67"/>
        <v>0</v>
      </c>
      <c r="AF145" s="112" t="s">
        <v>29</v>
      </c>
      <c r="AG145" s="112" t="s">
        <v>29</v>
      </c>
      <c r="AH145" s="112" t="str">
        <f t="shared" si="68"/>
        <v>0</v>
      </c>
      <c r="AI145" s="112" t="s">
        <v>29</v>
      </c>
      <c r="AJ145" s="112" t="s">
        <v>29</v>
      </c>
      <c r="AK145" s="112" t="str">
        <f t="shared" si="69"/>
        <v>0</v>
      </c>
      <c r="AL145" s="112" t="s">
        <v>29</v>
      </c>
      <c r="AM145" s="112" t="s">
        <v>29</v>
      </c>
      <c r="AN145" s="112" t="str">
        <f t="shared" si="70"/>
        <v>0</v>
      </c>
      <c r="AO145" s="112" t="s">
        <v>29</v>
      </c>
      <c r="AP145" s="112" t="s">
        <v>29</v>
      </c>
      <c r="AQ145" s="112" t="str">
        <f t="shared" si="71"/>
        <v>0</v>
      </c>
      <c r="AR145" s="112" t="s">
        <v>29</v>
      </c>
      <c r="AS145" s="112" t="s">
        <v>29</v>
      </c>
      <c r="AT145" s="112" t="str">
        <f t="shared" si="72"/>
        <v>0</v>
      </c>
      <c r="AU145" s="112" t="s">
        <v>29</v>
      </c>
      <c r="AV145" s="112" t="s">
        <v>29</v>
      </c>
      <c r="AW145" s="112" t="str">
        <f t="shared" si="73"/>
        <v>0</v>
      </c>
      <c r="AX145" s="112" t="s">
        <v>29</v>
      </c>
      <c r="AY145" s="112" t="s">
        <v>29</v>
      </c>
      <c r="AZ145" s="112" t="str">
        <f t="shared" si="74"/>
        <v>0</v>
      </c>
      <c r="BA145" s="112">
        <v>1</v>
      </c>
      <c r="BB145" s="112" t="s">
        <v>29</v>
      </c>
      <c r="BC145" s="112">
        <f t="shared" si="75"/>
        <v>1</v>
      </c>
      <c r="BD145" s="112" t="s">
        <v>29</v>
      </c>
      <c r="BE145" s="112" t="s">
        <v>29</v>
      </c>
      <c r="BF145" s="112" t="str">
        <f t="shared" si="76"/>
        <v>0</v>
      </c>
      <c r="BG145" s="112" t="s">
        <v>29</v>
      </c>
      <c r="BH145" s="112" t="s">
        <v>29</v>
      </c>
      <c r="BI145" s="112" t="str">
        <f t="shared" si="77"/>
        <v>0</v>
      </c>
      <c r="BJ145" s="112" t="s">
        <v>29</v>
      </c>
      <c r="BK145" s="112" t="s">
        <v>29</v>
      </c>
      <c r="BL145" s="112" t="str">
        <f t="shared" si="78"/>
        <v>0</v>
      </c>
      <c r="BM145" s="112" t="s">
        <v>29</v>
      </c>
      <c r="BN145" s="112" t="s">
        <v>29</v>
      </c>
      <c r="BO145" s="112" t="str">
        <f t="shared" si="79"/>
        <v>0</v>
      </c>
      <c r="BP145" s="112" t="s">
        <v>29</v>
      </c>
      <c r="BQ145" s="112" t="s">
        <v>29</v>
      </c>
      <c r="BR145" s="112" t="str">
        <f t="shared" si="80"/>
        <v>0</v>
      </c>
      <c r="BS145" s="112" t="s">
        <v>29</v>
      </c>
      <c r="BT145" s="112" t="s">
        <v>29</v>
      </c>
      <c r="BU145" s="112" t="str">
        <f t="shared" si="81"/>
        <v>0</v>
      </c>
      <c r="BV145" s="112" t="s">
        <v>29</v>
      </c>
      <c r="BW145" s="112" t="s">
        <v>29</v>
      </c>
      <c r="BX145" s="112" t="str">
        <f t="shared" si="82"/>
        <v>0</v>
      </c>
      <c r="BY145" s="112" t="s">
        <v>29</v>
      </c>
      <c r="BZ145" s="112" t="s">
        <v>29</v>
      </c>
      <c r="CA145" s="112" t="str">
        <f t="shared" si="83"/>
        <v>0</v>
      </c>
      <c r="CB145" s="112" t="s">
        <v>29</v>
      </c>
      <c r="CC145" s="112" t="s">
        <v>29</v>
      </c>
      <c r="CD145" s="112" t="str">
        <f t="shared" si="84"/>
        <v>0</v>
      </c>
      <c r="CE145" s="112" t="s">
        <v>29</v>
      </c>
      <c r="CF145" s="112" t="s">
        <v>29</v>
      </c>
      <c r="CG145" s="112" t="str">
        <f t="shared" si="85"/>
        <v>0</v>
      </c>
      <c r="CH145" s="112" t="s">
        <v>29</v>
      </c>
      <c r="CI145" s="112" t="s">
        <v>29</v>
      </c>
      <c r="CJ145" s="112" t="str">
        <f t="shared" si="86"/>
        <v>0</v>
      </c>
      <c r="CK145" s="112" t="s">
        <v>29</v>
      </c>
      <c r="CL145" s="112" t="s">
        <v>29</v>
      </c>
      <c r="CM145" s="112" t="str">
        <f t="shared" si="87"/>
        <v>0</v>
      </c>
      <c r="CN145" s="112" t="s">
        <v>29</v>
      </c>
      <c r="CO145" s="112">
        <v>1</v>
      </c>
      <c r="CP145" s="112">
        <f t="shared" si="88"/>
        <v>1</v>
      </c>
      <c r="CQ145" s="112">
        <v>1</v>
      </c>
      <c r="CR145" s="112">
        <v>6</v>
      </c>
      <c r="CS145" s="112">
        <f t="shared" si="89"/>
        <v>7</v>
      </c>
    </row>
    <row r="146" spans="1:97" ht="12.75" customHeight="1">
      <c r="A146" s="103">
        <v>22</v>
      </c>
      <c r="B146" s="117" t="s">
        <v>35</v>
      </c>
      <c r="C146" s="117">
        <v>5721</v>
      </c>
      <c r="D146" s="117" t="s">
        <v>189</v>
      </c>
      <c r="E146" s="121">
        <v>12087</v>
      </c>
      <c r="F146" s="121">
        <v>1</v>
      </c>
      <c r="G146" s="121" t="s">
        <v>96</v>
      </c>
      <c r="H146" s="112">
        <v>1</v>
      </c>
      <c r="I146" s="112">
        <v>1</v>
      </c>
      <c r="J146" s="112">
        <f t="shared" si="60"/>
        <v>2</v>
      </c>
      <c r="K146" s="112" t="s">
        <v>29</v>
      </c>
      <c r="L146" s="112" t="s">
        <v>29</v>
      </c>
      <c r="M146" s="112" t="str">
        <f t="shared" si="61"/>
        <v>0</v>
      </c>
      <c r="N146" s="112" t="s">
        <v>29</v>
      </c>
      <c r="O146" s="112">
        <v>1</v>
      </c>
      <c r="P146" s="112">
        <f t="shared" si="62"/>
        <v>1</v>
      </c>
      <c r="Q146" s="112" t="s">
        <v>29</v>
      </c>
      <c r="R146" s="112" t="s">
        <v>29</v>
      </c>
      <c r="S146" s="112" t="str">
        <f t="shared" si="63"/>
        <v>0</v>
      </c>
      <c r="T146" s="112" t="s">
        <v>29</v>
      </c>
      <c r="U146" s="112" t="s">
        <v>29</v>
      </c>
      <c r="V146" s="112" t="str">
        <f t="shared" si="64"/>
        <v>0</v>
      </c>
      <c r="W146" s="112" t="s">
        <v>29</v>
      </c>
      <c r="X146" s="112" t="s">
        <v>29</v>
      </c>
      <c r="Y146" s="112" t="str">
        <f t="shared" si="65"/>
        <v>0</v>
      </c>
      <c r="Z146" s="112" t="s">
        <v>29</v>
      </c>
      <c r="AA146" s="112" t="s">
        <v>29</v>
      </c>
      <c r="AB146" s="112" t="str">
        <f t="shared" si="66"/>
        <v>0</v>
      </c>
      <c r="AC146" s="112" t="s">
        <v>29</v>
      </c>
      <c r="AD146" s="112" t="s">
        <v>29</v>
      </c>
      <c r="AE146" s="112" t="str">
        <f t="shared" si="67"/>
        <v>0</v>
      </c>
      <c r="AF146" s="112" t="s">
        <v>29</v>
      </c>
      <c r="AG146" s="112" t="s">
        <v>29</v>
      </c>
      <c r="AH146" s="112" t="str">
        <f t="shared" si="68"/>
        <v>0</v>
      </c>
      <c r="AI146" s="112" t="s">
        <v>29</v>
      </c>
      <c r="AJ146" s="112" t="s">
        <v>29</v>
      </c>
      <c r="AK146" s="112" t="str">
        <f t="shared" si="69"/>
        <v>0</v>
      </c>
      <c r="AL146" s="112" t="s">
        <v>29</v>
      </c>
      <c r="AM146" s="112" t="s">
        <v>29</v>
      </c>
      <c r="AN146" s="112" t="str">
        <f t="shared" si="70"/>
        <v>0</v>
      </c>
      <c r="AO146" s="112" t="s">
        <v>29</v>
      </c>
      <c r="AP146" s="112" t="s">
        <v>29</v>
      </c>
      <c r="AQ146" s="112" t="str">
        <f t="shared" si="71"/>
        <v>0</v>
      </c>
      <c r="AR146" s="112" t="s">
        <v>29</v>
      </c>
      <c r="AS146" s="112" t="s">
        <v>29</v>
      </c>
      <c r="AT146" s="112" t="str">
        <f t="shared" si="72"/>
        <v>0</v>
      </c>
      <c r="AU146" s="112" t="s">
        <v>29</v>
      </c>
      <c r="AV146" s="112" t="s">
        <v>29</v>
      </c>
      <c r="AW146" s="112" t="str">
        <f t="shared" si="73"/>
        <v>0</v>
      </c>
      <c r="AX146" s="112" t="s">
        <v>29</v>
      </c>
      <c r="AY146" s="112" t="s">
        <v>29</v>
      </c>
      <c r="AZ146" s="112" t="str">
        <f t="shared" si="74"/>
        <v>0</v>
      </c>
      <c r="BA146" s="112" t="s">
        <v>29</v>
      </c>
      <c r="BB146" s="112" t="s">
        <v>29</v>
      </c>
      <c r="BC146" s="112" t="str">
        <f t="shared" si="75"/>
        <v>0</v>
      </c>
      <c r="BD146" s="112" t="s">
        <v>29</v>
      </c>
      <c r="BE146" s="112" t="s">
        <v>29</v>
      </c>
      <c r="BF146" s="112" t="str">
        <f t="shared" si="76"/>
        <v>0</v>
      </c>
      <c r="BG146" s="112" t="s">
        <v>29</v>
      </c>
      <c r="BH146" s="112" t="s">
        <v>29</v>
      </c>
      <c r="BI146" s="112" t="str">
        <f t="shared" si="77"/>
        <v>0</v>
      </c>
      <c r="BJ146" s="112" t="s">
        <v>29</v>
      </c>
      <c r="BK146" s="112" t="s">
        <v>29</v>
      </c>
      <c r="BL146" s="112" t="str">
        <f t="shared" si="78"/>
        <v>0</v>
      </c>
      <c r="BM146" s="112" t="s">
        <v>29</v>
      </c>
      <c r="BN146" s="112" t="s">
        <v>29</v>
      </c>
      <c r="BO146" s="112" t="str">
        <f t="shared" si="79"/>
        <v>0</v>
      </c>
      <c r="BP146" s="112" t="s">
        <v>29</v>
      </c>
      <c r="BQ146" s="112" t="s">
        <v>29</v>
      </c>
      <c r="BR146" s="112" t="str">
        <f t="shared" si="80"/>
        <v>0</v>
      </c>
      <c r="BS146" s="112" t="s">
        <v>29</v>
      </c>
      <c r="BT146" s="112" t="s">
        <v>29</v>
      </c>
      <c r="BU146" s="112" t="str">
        <f t="shared" si="81"/>
        <v>0</v>
      </c>
      <c r="BV146" s="112" t="s">
        <v>29</v>
      </c>
      <c r="BW146" s="112" t="s">
        <v>29</v>
      </c>
      <c r="BX146" s="112" t="str">
        <f t="shared" si="82"/>
        <v>0</v>
      </c>
      <c r="BY146" s="112" t="s">
        <v>29</v>
      </c>
      <c r="BZ146" s="112" t="s">
        <v>29</v>
      </c>
      <c r="CA146" s="112" t="str">
        <f t="shared" si="83"/>
        <v>0</v>
      </c>
      <c r="CB146" s="112" t="s">
        <v>29</v>
      </c>
      <c r="CC146" s="112" t="s">
        <v>29</v>
      </c>
      <c r="CD146" s="112" t="str">
        <f t="shared" si="84"/>
        <v>0</v>
      </c>
      <c r="CE146" s="112" t="s">
        <v>29</v>
      </c>
      <c r="CF146" s="112" t="s">
        <v>29</v>
      </c>
      <c r="CG146" s="112" t="str">
        <f t="shared" si="85"/>
        <v>0</v>
      </c>
      <c r="CH146" s="112" t="s">
        <v>29</v>
      </c>
      <c r="CI146" s="112" t="s">
        <v>29</v>
      </c>
      <c r="CJ146" s="112" t="str">
        <f t="shared" si="86"/>
        <v>0</v>
      </c>
      <c r="CK146" s="112" t="s">
        <v>29</v>
      </c>
      <c r="CL146" s="112" t="s">
        <v>29</v>
      </c>
      <c r="CM146" s="112" t="str">
        <f t="shared" si="87"/>
        <v>0</v>
      </c>
      <c r="CN146" s="112">
        <v>1</v>
      </c>
      <c r="CO146" s="112">
        <v>3</v>
      </c>
      <c r="CP146" s="112">
        <f t="shared" si="88"/>
        <v>4</v>
      </c>
      <c r="CQ146" s="112">
        <v>2</v>
      </c>
      <c r="CR146" s="112">
        <v>5</v>
      </c>
      <c r="CS146" s="112">
        <f t="shared" si="89"/>
        <v>7</v>
      </c>
    </row>
    <row r="147" spans="1:97" ht="12.75" customHeight="1">
      <c r="A147" s="103">
        <v>22</v>
      </c>
      <c r="B147" s="117" t="s">
        <v>35</v>
      </c>
      <c r="C147" s="117">
        <v>5724</v>
      </c>
      <c r="D147" s="117" t="s">
        <v>84</v>
      </c>
      <c r="E147" s="121">
        <v>19502</v>
      </c>
      <c r="F147" s="121">
        <v>1</v>
      </c>
      <c r="G147" s="121" t="s">
        <v>96</v>
      </c>
      <c r="H147" s="112">
        <v>1</v>
      </c>
      <c r="I147" s="112" t="s">
        <v>29</v>
      </c>
      <c r="J147" s="112">
        <f t="shared" si="60"/>
        <v>1</v>
      </c>
      <c r="K147" s="112" t="s">
        <v>29</v>
      </c>
      <c r="L147" s="112" t="s">
        <v>29</v>
      </c>
      <c r="M147" s="112" t="str">
        <f t="shared" si="61"/>
        <v>0</v>
      </c>
      <c r="N147" s="112">
        <v>2</v>
      </c>
      <c r="O147" s="112" t="s">
        <v>29</v>
      </c>
      <c r="P147" s="112">
        <f t="shared" si="62"/>
        <v>2</v>
      </c>
      <c r="Q147" s="112" t="s">
        <v>29</v>
      </c>
      <c r="R147" s="112" t="s">
        <v>29</v>
      </c>
      <c r="S147" s="112" t="str">
        <f t="shared" si="63"/>
        <v>0</v>
      </c>
      <c r="T147" s="112" t="s">
        <v>29</v>
      </c>
      <c r="U147" s="112" t="s">
        <v>29</v>
      </c>
      <c r="V147" s="112" t="str">
        <f t="shared" si="64"/>
        <v>0</v>
      </c>
      <c r="W147" s="112" t="s">
        <v>29</v>
      </c>
      <c r="X147" s="112" t="s">
        <v>29</v>
      </c>
      <c r="Y147" s="112" t="str">
        <f t="shared" si="65"/>
        <v>0</v>
      </c>
      <c r="Z147" s="112" t="s">
        <v>29</v>
      </c>
      <c r="AA147" s="112" t="s">
        <v>29</v>
      </c>
      <c r="AB147" s="112" t="str">
        <f t="shared" si="66"/>
        <v>0</v>
      </c>
      <c r="AC147" s="112" t="s">
        <v>29</v>
      </c>
      <c r="AD147" s="112" t="s">
        <v>29</v>
      </c>
      <c r="AE147" s="112" t="str">
        <f t="shared" si="67"/>
        <v>0</v>
      </c>
      <c r="AF147" s="112" t="s">
        <v>29</v>
      </c>
      <c r="AG147" s="112" t="s">
        <v>29</v>
      </c>
      <c r="AH147" s="112" t="str">
        <f t="shared" si="68"/>
        <v>0</v>
      </c>
      <c r="AI147" s="112" t="s">
        <v>29</v>
      </c>
      <c r="AJ147" s="112" t="s">
        <v>29</v>
      </c>
      <c r="AK147" s="112" t="str">
        <f t="shared" si="69"/>
        <v>0</v>
      </c>
      <c r="AL147" s="112" t="s">
        <v>29</v>
      </c>
      <c r="AM147" s="112" t="s">
        <v>29</v>
      </c>
      <c r="AN147" s="112" t="str">
        <f t="shared" si="70"/>
        <v>0</v>
      </c>
      <c r="AO147" s="112" t="s">
        <v>29</v>
      </c>
      <c r="AP147" s="112" t="s">
        <v>29</v>
      </c>
      <c r="AQ147" s="112" t="str">
        <f t="shared" si="71"/>
        <v>0</v>
      </c>
      <c r="AR147" s="112" t="s">
        <v>29</v>
      </c>
      <c r="AS147" s="112">
        <v>1</v>
      </c>
      <c r="AT147" s="112">
        <f t="shared" si="72"/>
        <v>1</v>
      </c>
      <c r="AU147" s="112" t="s">
        <v>29</v>
      </c>
      <c r="AV147" s="112" t="s">
        <v>29</v>
      </c>
      <c r="AW147" s="112" t="str">
        <f t="shared" si="73"/>
        <v>0</v>
      </c>
      <c r="AX147" s="112" t="s">
        <v>29</v>
      </c>
      <c r="AY147" s="112" t="s">
        <v>29</v>
      </c>
      <c r="AZ147" s="112" t="str">
        <f t="shared" si="74"/>
        <v>0</v>
      </c>
      <c r="BA147" s="112" t="s">
        <v>29</v>
      </c>
      <c r="BB147" s="112">
        <v>1</v>
      </c>
      <c r="BC147" s="112">
        <f t="shared" si="75"/>
        <v>1</v>
      </c>
      <c r="BD147" s="112" t="s">
        <v>29</v>
      </c>
      <c r="BE147" s="112" t="s">
        <v>29</v>
      </c>
      <c r="BF147" s="112" t="str">
        <f t="shared" si="76"/>
        <v>0</v>
      </c>
      <c r="BG147" s="112" t="s">
        <v>29</v>
      </c>
      <c r="BH147" s="112" t="s">
        <v>29</v>
      </c>
      <c r="BI147" s="112" t="str">
        <f t="shared" si="77"/>
        <v>0</v>
      </c>
      <c r="BJ147" s="112" t="s">
        <v>29</v>
      </c>
      <c r="BK147" s="112" t="s">
        <v>29</v>
      </c>
      <c r="BL147" s="112" t="str">
        <f t="shared" si="78"/>
        <v>0</v>
      </c>
      <c r="BM147" s="112" t="s">
        <v>29</v>
      </c>
      <c r="BN147" s="112" t="s">
        <v>29</v>
      </c>
      <c r="BO147" s="112" t="str">
        <f t="shared" si="79"/>
        <v>0</v>
      </c>
      <c r="BP147" s="112" t="s">
        <v>29</v>
      </c>
      <c r="BQ147" s="112" t="s">
        <v>29</v>
      </c>
      <c r="BR147" s="112" t="str">
        <f t="shared" si="80"/>
        <v>0</v>
      </c>
      <c r="BS147" s="112" t="s">
        <v>29</v>
      </c>
      <c r="BT147" s="112" t="s">
        <v>29</v>
      </c>
      <c r="BU147" s="112" t="str">
        <f t="shared" si="81"/>
        <v>0</v>
      </c>
      <c r="BV147" s="112" t="s">
        <v>29</v>
      </c>
      <c r="BW147" s="112" t="s">
        <v>29</v>
      </c>
      <c r="BX147" s="112" t="str">
        <f t="shared" si="82"/>
        <v>0</v>
      </c>
      <c r="BY147" s="112" t="s">
        <v>29</v>
      </c>
      <c r="BZ147" s="112" t="s">
        <v>29</v>
      </c>
      <c r="CA147" s="112" t="str">
        <f t="shared" si="83"/>
        <v>0</v>
      </c>
      <c r="CB147" s="112" t="s">
        <v>29</v>
      </c>
      <c r="CC147" s="112" t="s">
        <v>29</v>
      </c>
      <c r="CD147" s="112" t="str">
        <f t="shared" si="84"/>
        <v>0</v>
      </c>
      <c r="CE147" s="112" t="s">
        <v>29</v>
      </c>
      <c r="CF147" s="112" t="s">
        <v>29</v>
      </c>
      <c r="CG147" s="112" t="str">
        <f t="shared" si="85"/>
        <v>0</v>
      </c>
      <c r="CH147" s="112" t="s">
        <v>29</v>
      </c>
      <c r="CI147" s="112" t="s">
        <v>29</v>
      </c>
      <c r="CJ147" s="112" t="str">
        <f t="shared" si="86"/>
        <v>0</v>
      </c>
      <c r="CK147" s="112" t="s">
        <v>29</v>
      </c>
      <c r="CL147" s="112" t="s">
        <v>29</v>
      </c>
      <c r="CM147" s="112" t="str">
        <f t="shared" si="87"/>
        <v>0</v>
      </c>
      <c r="CN147" s="112" t="s">
        <v>29</v>
      </c>
      <c r="CO147" s="112">
        <v>2</v>
      </c>
      <c r="CP147" s="112">
        <f t="shared" si="88"/>
        <v>2</v>
      </c>
      <c r="CQ147" s="112">
        <v>3</v>
      </c>
      <c r="CR147" s="112">
        <v>4</v>
      </c>
      <c r="CS147" s="112">
        <f t="shared" si="89"/>
        <v>7</v>
      </c>
    </row>
    <row r="148" spans="1:97" ht="12.75" customHeight="1">
      <c r="A148" s="103">
        <v>22</v>
      </c>
      <c r="B148" s="117" t="s">
        <v>35</v>
      </c>
      <c r="C148" s="117">
        <v>5889</v>
      </c>
      <c r="D148" s="117" t="s">
        <v>191</v>
      </c>
      <c r="E148" s="121">
        <v>10993</v>
      </c>
      <c r="F148" s="121">
        <v>1</v>
      </c>
      <c r="G148" s="121" t="s">
        <v>96</v>
      </c>
      <c r="H148" s="112">
        <v>1</v>
      </c>
      <c r="I148" s="112">
        <v>2</v>
      </c>
      <c r="J148" s="112">
        <f t="shared" si="60"/>
        <v>3</v>
      </c>
      <c r="K148" s="112" t="s">
        <v>29</v>
      </c>
      <c r="L148" s="112" t="s">
        <v>29</v>
      </c>
      <c r="M148" s="112" t="str">
        <f t="shared" si="61"/>
        <v>0</v>
      </c>
      <c r="N148" s="112">
        <v>1</v>
      </c>
      <c r="O148" s="112">
        <v>1</v>
      </c>
      <c r="P148" s="112">
        <f t="shared" si="62"/>
        <v>2</v>
      </c>
      <c r="Q148" s="112" t="s">
        <v>29</v>
      </c>
      <c r="R148" s="112" t="s">
        <v>29</v>
      </c>
      <c r="S148" s="112" t="str">
        <f t="shared" si="63"/>
        <v>0</v>
      </c>
      <c r="T148" s="112" t="s">
        <v>29</v>
      </c>
      <c r="U148" s="112" t="s">
        <v>29</v>
      </c>
      <c r="V148" s="112" t="str">
        <f t="shared" si="64"/>
        <v>0</v>
      </c>
      <c r="W148" s="112" t="s">
        <v>29</v>
      </c>
      <c r="X148" s="112" t="s">
        <v>29</v>
      </c>
      <c r="Y148" s="112" t="str">
        <f t="shared" si="65"/>
        <v>0</v>
      </c>
      <c r="Z148" s="112" t="s">
        <v>29</v>
      </c>
      <c r="AA148" s="112" t="s">
        <v>29</v>
      </c>
      <c r="AB148" s="112" t="str">
        <f t="shared" si="66"/>
        <v>0</v>
      </c>
      <c r="AC148" s="112" t="s">
        <v>29</v>
      </c>
      <c r="AD148" s="112" t="s">
        <v>29</v>
      </c>
      <c r="AE148" s="112" t="str">
        <f t="shared" si="67"/>
        <v>0</v>
      </c>
      <c r="AF148" s="112" t="s">
        <v>29</v>
      </c>
      <c r="AG148" s="112" t="s">
        <v>29</v>
      </c>
      <c r="AH148" s="112" t="str">
        <f t="shared" si="68"/>
        <v>0</v>
      </c>
      <c r="AI148" s="112" t="s">
        <v>29</v>
      </c>
      <c r="AJ148" s="112" t="s">
        <v>29</v>
      </c>
      <c r="AK148" s="112" t="str">
        <f t="shared" si="69"/>
        <v>0</v>
      </c>
      <c r="AL148" s="112" t="s">
        <v>29</v>
      </c>
      <c r="AM148" s="112" t="s">
        <v>29</v>
      </c>
      <c r="AN148" s="112" t="str">
        <f t="shared" si="70"/>
        <v>0</v>
      </c>
      <c r="AO148" s="112" t="s">
        <v>29</v>
      </c>
      <c r="AP148" s="112" t="s">
        <v>29</v>
      </c>
      <c r="AQ148" s="112" t="str">
        <f t="shared" si="71"/>
        <v>0</v>
      </c>
      <c r="AR148" s="112" t="s">
        <v>29</v>
      </c>
      <c r="AS148" s="112" t="s">
        <v>29</v>
      </c>
      <c r="AT148" s="112" t="str">
        <f t="shared" si="72"/>
        <v>0</v>
      </c>
      <c r="AU148" s="112" t="s">
        <v>29</v>
      </c>
      <c r="AV148" s="112" t="s">
        <v>29</v>
      </c>
      <c r="AW148" s="112" t="str">
        <f t="shared" si="73"/>
        <v>0</v>
      </c>
      <c r="AX148" s="112" t="s">
        <v>29</v>
      </c>
      <c r="AY148" s="112" t="s">
        <v>29</v>
      </c>
      <c r="AZ148" s="112" t="str">
        <f t="shared" si="74"/>
        <v>0</v>
      </c>
      <c r="BA148" s="112" t="s">
        <v>29</v>
      </c>
      <c r="BB148" s="112" t="s">
        <v>29</v>
      </c>
      <c r="BC148" s="112" t="str">
        <f t="shared" si="75"/>
        <v>0</v>
      </c>
      <c r="BD148" s="112" t="s">
        <v>29</v>
      </c>
      <c r="BE148" s="112" t="s">
        <v>29</v>
      </c>
      <c r="BF148" s="112" t="str">
        <f t="shared" si="76"/>
        <v>0</v>
      </c>
      <c r="BG148" s="112" t="s">
        <v>29</v>
      </c>
      <c r="BH148" s="112" t="s">
        <v>29</v>
      </c>
      <c r="BI148" s="112" t="str">
        <f t="shared" si="77"/>
        <v>0</v>
      </c>
      <c r="BJ148" s="112" t="s">
        <v>29</v>
      </c>
      <c r="BK148" s="112" t="s">
        <v>29</v>
      </c>
      <c r="BL148" s="112" t="str">
        <f t="shared" si="78"/>
        <v>0</v>
      </c>
      <c r="BM148" s="112" t="s">
        <v>29</v>
      </c>
      <c r="BN148" s="112" t="s">
        <v>29</v>
      </c>
      <c r="BO148" s="112" t="str">
        <f t="shared" si="79"/>
        <v>0</v>
      </c>
      <c r="BP148" s="112" t="s">
        <v>29</v>
      </c>
      <c r="BQ148" s="112" t="s">
        <v>29</v>
      </c>
      <c r="BR148" s="112" t="str">
        <f t="shared" si="80"/>
        <v>0</v>
      </c>
      <c r="BS148" s="112" t="s">
        <v>29</v>
      </c>
      <c r="BT148" s="112" t="s">
        <v>29</v>
      </c>
      <c r="BU148" s="112" t="str">
        <f t="shared" si="81"/>
        <v>0</v>
      </c>
      <c r="BV148" s="112" t="s">
        <v>29</v>
      </c>
      <c r="BW148" s="112" t="s">
        <v>29</v>
      </c>
      <c r="BX148" s="112" t="str">
        <f t="shared" si="82"/>
        <v>0</v>
      </c>
      <c r="BY148" s="112" t="s">
        <v>29</v>
      </c>
      <c r="BZ148" s="112" t="s">
        <v>29</v>
      </c>
      <c r="CA148" s="112" t="str">
        <f t="shared" si="83"/>
        <v>0</v>
      </c>
      <c r="CB148" s="112" t="s">
        <v>29</v>
      </c>
      <c r="CC148" s="112" t="s">
        <v>29</v>
      </c>
      <c r="CD148" s="112" t="str">
        <f t="shared" si="84"/>
        <v>0</v>
      </c>
      <c r="CE148" s="112" t="s">
        <v>29</v>
      </c>
      <c r="CF148" s="112" t="s">
        <v>29</v>
      </c>
      <c r="CG148" s="112" t="str">
        <f t="shared" si="85"/>
        <v>0</v>
      </c>
      <c r="CH148" s="112" t="s">
        <v>29</v>
      </c>
      <c r="CI148" s="112" t="s">
        <v>29</v>
      </c>
      <c r="CJ148" s="112" t="str">
        <f t="shared" si="86"/>
        <v>0</v>
      </c>
      <c r="CK148" s="112" t="s">
        <v>29</v>
      </c>
      <c r="CL148" s="112" t="s">
        <v>29</v>
      </c>
      <c r="CM148" s="112" t="str">
        <f t="shared" si="87"/>
        <v>0</v>
      </c>
      <c r="CN148" s="112" t="s">
        <v>29</v>
      </c>
      <c r="CO148" s="112" t="s">
        <v>29</v>
      </c>
      <c r="CP148" s="112" t="str">
        <f t="shared" si="88"/>
        <v>0</v>
      </c>
      <c r="CQ148" s="112">
        <v>2</v>
      </c>
      <c r="CR148" s="112">
        <v>3</v>
      </c>
      <c r="CS148" s="112">
        <f t="shared" si="89"/>
        <v>5</v>
      </c>
    </row>
    <row r="149" spans="1:97" ht="12.75" customHeight="1">
      <c r="A149" s="103">
        <v>22</v>
      </c>
      <c r="B149" s="117" t="s">
        <v>35</v>
      </c>
      <c r="C149" s="117">
        <v>5890</v>
      </c>
      <c r="D149" s="117" t="s">
        <v>192</v>
      </c>
      <c r="E149" s="121">
        <v>18906</v>
      </c>
      <c r="F149" s="121">
        <v>1</v>
      </c>
      <c r="G149" s="121" t="s">
        <v>96</v>
      </c>
      <c r="H149" s="112" t="s">
        <v>29</v>
      </c>
      <c r="I149" s="112">
        <v>1</v>
      </c>
      <c r="J149" s="112">
        <f t="shared" si="60"/>
        <v>1</v>
      </c>
      <c r="K149" s="112" t="s">
        <v>29</v>
      </c>
      <c r="L149" s="112" t="s">
        <v>29</v>
      </c>
      <c r="M149" s="112" t="str">
        <f t="shared" si="61"/>
        <v>0</v>
      </c>
      <c r="N149" s="112">
        <v>1</v>
      </c>
      <c r="O149" s="112">
        <v>2</v>
      </c>
      <c r="P149" s="112">
        <f t="shared" si="62"/>
        <v>3</v>
      </c>
      <c r="Q149" s="112" t="s">
        <v>29</v>
      </c>
      <c r="R149" s="112" t="s">
        <v>29</v>
      </c>
      <c r="S149" s="112" t="str">
        <f t="shared" si="63"/>
        <v>0</v>
      </c>
      <c r="T149" s="112" t="s">
        <v>29</v>
      </c>
      <c r="U149" s="112" t="s">
        <v>29</v>
      </c>
      <c r="V149" s="112" t="str">
        <f t="shared" si="64"/>
        <v>0</v>
      </c>
      <c r="W149" s="112" t="s">
        <v>29</v>
      </c>
      <c r="X149" s="112" t="s">
        <v>29</v>
      </c>
      <c r="Y149" s="112" t="str">
        <f t="shared" si="65"/>
        <v>0</v>
      </c>
      <c r="Z149" s="112" t="s">
        <v>29</v>
      </c>
      <c r="AA149" s="112" t="s">
        <v>29</v>
      </c>
      <c r="AB149" s="112" t="str">
        <f t="shared" si="66"/>
        <v>0</v>
      </c>
      <c r="AC149" s="112" t="s">
        <v>29</v>
      </c>
      <c r="AD149" s="112" t="s">
        <v>29</v>
      </c>
      <c r="AE149" s="112" t="str">
        <f t="shared" si="67"/>
        <v>0</v>
      </c>
      <c r="AF149" s="112" t="s">
        <v>29</v>
      </c>
      <c r="AG149" s="112" t="s">
        <v>29</v>
      </c>
      <c r="AH149" s="112" t="str">
        <f t="shared" si="68"/>
        <v>0</v>
      </c>
      <c r="AI149" s="112" t="s">
        <v>29</v>
      </c>
      <c r="AJ149" s="112" t="s">
        <v>29</v>
      </c>
      <c r="AK149" s="112" t="str">
        <f t="shared" si="69"/>
        <v>0</v>
      </c>
      <c r="AL149" s="112" t="s">
        <v>29</v>
      </c>
      <c r="AM149" s="112" t="s">
        <v>29</v>
      </c>
      <c r="AN149" s="112" t="str">
        <f t="shared" si="70"/>
        <v>0</v>
      </c>
      <c r="AO149" s="112" t="s">
        <v>29</v>
      </c>
      <c r="AP149" s="112" t="s">
        <v>29</v>
      </c>
      <c r="AQ149" s="112" t="str">
        <f t="shared" si="71"/>
        <v>0</v>
      </c>
      <c r="AR149" s="112" t="s">
        <v>29</v>
      </c>
      <c r="AS149" s="112" t="s">
        <v>29</v>
      </c>
      <c r="AT149" s="112" t="str">
        <f t="shared" si="72"/>
        <v>0</v>
      </c>
      <c r="AU149" s="112" t="s">
        <v>29</v>
      </c>
      <c r="AV149" s="112" t="s">
        <v>29</v>
      </c>
      <c r="AW149" s="112" t="str">
        <f t="shared" si="73"/>
        <v>0</v>
      </c>
      <c r="AX149" s="112" t="s">
        <v>29</v>
      </c>
      <c r="AY149" s="112" t="s">
        <v>29</v>
      </c>
      <c r="AZ149" s="112" t="str">
        <f t="shared" si="74"/>
        <v>0</v>
      </c>
      <c r="BA149" s="112">
        <v>1</v>
      </c>
      <c r="BB149" s="112" t="s">
        <v>29</v>
      </c>
      <c r="BC149" s="112">
        <f t="shared" si="75"/>
        <v>1</v>
      </c>
      <c r="BD149" s="112" t="s">
        <v>29</v>
      </c>
      <c r="BE149" s="112" t="s">
        <v>29</v>
      </c>
      <c r="BF149" s="112" t="str">
        <f t="shared" si="76"/>
        <v>0</v>
      </c>
      <c r="BG149" s="112" t="s">
        <v>29</v>
      </c>
      <c r="BH149" s="112" t="s">
        <v>29</v>
      </c>
      <c r="BI149" s="112" t="str">
        <f t="shared" si="77"/>
        <v>0</v>
      </c>
      <c r="BJ149" s="112" t="s">
        <v>29</v>
      </c>
      <c r="BK149" s="112" t="s">
        <v>29</v>
      </c>
      <c r="BL149" s="112" t="str">
        <f t="shared" si="78"/>
        <v>0</v>
      </c>
      <c r="BM149" s="112" t="s">
        <v>29</v>
      </c>
      <c r="BN149" s="112" t="s">
        <v>29</v>
      </c>
      <c r="BO149" s="112" t="str">
        <f t="shared" si="79"/>
        <v>0</v>
      </c>
      <c r="BP149" s="112" t="s">
        <v>29</v>
      </c>
      <c r="BQ149" s="112" t="s">
        <v>29</v>
      </c>
      <c r="BR149" s="112" t="str">
        <f t="shared" si="80"/>
        <v>0</v>
      </c>
      <c r="BS149" s="112" t="s">
        <v>29</v>
      </c>
      <c r="BT149" s="112" t="s">
        <v>29</v>
      </c>
      <c r="BU149" s="112" t="str">
        <f t="shared" si="81"/>
        <v>0</v>
      </c>
      <c r="BV149" s="112" t="s">
        <v>29</v>
      </c>
      <c r="BW149" s="112" t="s">
        <v>29</v>
      </c>
      <c r="BX149" s="112" t="str">
        <f t="shared" si="82"/>
        <v>0</v>
      </c>
      <c r="BY149" s="112" t="s">
        <v>29</v>
      </c>
      <c r="BZ149" s="112" t="s">
        <v>29</v>
      </c>
      <c r="CA149" s="112" t="str">
        <f t="shared" si="83"/>
        <v>0</v>
      </c>
      <c r="CB149" s="112" t="s">
        <v>29</v>
      </c>
      <c r="CC149" s="112" t="s">
        <v>29</v>
      </c>
      <c r="CD149" s="112" t="str">
        <f t="shared" si="84"/>
        <v>0</v>
      </c>
      <c r="CE149" s="112" t="s">
        <v>29</v>
      </c>
      <c r="CF149" s="112" t="s">
        <v>29</v>
      </c>
      <c r="CG149" s="112" t="str">
        <f t="shared" si="85"/>
        <v>0</v>
      </c>
      <c r="CH149" s="112" t="s">
        <v>29</v>
      </c>
      <c r="CI149" s="112" t="s">
        <v>29</v>
      </c>
      <c r="CJ149" s="112" t="str">
        <f t="shared" si="86"/>
        <v>0</v>
      </c>
      <c r="CK149" s="112" t="s">
        <v>29</v>
      </c>
      <c r="CL149" s="112" t="s">
        <v>29</v>
      </c>
      <c r="CM149" s="112" t="str">
        <f t="shared" si="87"/>
        <v>0</v>
      </c>
      <c r="CN149" s="112" t="s">
        <v>29</v>
      </c>
      <c r="CO149" s="112" t="s">
        <v>29</v>
      </c>
      <c r="CP149" s="112" t="str">
        <f t="shared" si="88"/>
        <v>0</v>
      </c>
      <c r="CQ149" s="112">
        <v>2</v>
      </c>
      <c r="CR149" s="112">
        <v>3</v>
      </c>
      <c r="CS149" s="112">
        <f t="shared" si="89"/>
        <v>5</v>
      </c>
    </row>
    <row r="150" spans="1:97" ht="12.75" customHeight="1">
      <c r="A150" s="103">
        <v>23</v>
      </c>
      <c r="B150" s="117" t="s">
        <v>87</v>
      </c>
      <c r="C150" s="117">
        <v>6002</v>
      </c>
      <c r="D150" s="117" t="s">
        <v>193</v>
      </c>
      <c r="E150" s="121">
        <v>12823</v>
      </c>
      <c r="F150" s="121">
        <v>1</v>
      </c>
      <c r="G150" s="121" t="s">
        <v>96</v>
      </c>
      <c r="H150" s="112" t="s">
        <v>29</v>
      </c>
      <c r="I150" s="112">
        <v>1</v>
      </c>
      <c r="J150" s="112">
        <f t="shared" si="60"/>
        <v>1</v>
      </c>
      <c r="K150" s="112">
        <v>1</v>
      </c>
      <c r="L150" s="112">
        <v>1</v>
      </c>
      <c r="M150" s="112">
        <f t="shared" si="61"/>
        <v>2</v>
      </c>
      <c r="N150" s="112" t="s">
        <v>29</v>
      </c>
      <c r="O150" s="112">
        <v>1</v>
      </c>
      <c r="P150" s="112">
        <f t="shared" si="62"/>
        <v>1</v>
      </c>
      <c r="Q150" s="112">
        <v>1</v>
      </c>
      <c r="R150" s="112">
        <v>1</v>
      </c>
      <c r="S150" s="112">
        <f t="shared" si="63"/>
        <v>2</v>
      </c>
      <c r="T150" s="112" t="s">
        <v>29</v>
      </c>
      <c r="U150" s="112" t="s">
        <v>29</v>
      </c>
      <c r="V150" s="112" t="str">
        <f t="shared" si="64"/>
        <v>0</v>
      </c>
      <c r="W150" s="112" t="s">
        <v>29</v>
      </c>
      <c r="X150" s="112" t="s">
        <v>29</v>
      </c>
      <c r="Y150" s="112" t="str">
        <f t="shared" si="65"/>
        <v>0</v>
      </c>
      <c r="Z150" s="112" t="s">
        <v>29</v>
      </c>
      <c r="AA150" s="112" t="s">
        <v>29</v>
      </c>
      <c r="AB150" s="112" t="str">
        <f t="shared" si="66"/>
        <v>0</v>
      </c>
      <c r="AC150" s="112" t="s">
        <v>29</v>
      </c>
      <c r="AD150" s="112" t="s">
        <v>29</v>
      </c>
      <c r="AE150" s="112" t="str">
        <f t="shared" si="67"/>
        <v>0</v>
      </c>
      <c r="AF150" s="112" t="s">
        <v>29</v>
      </c>
      <c r="AG150" s="112" t="s">
        <v>29</v>
      </c>
      <c r="AH150" s="112" t="str">
        <f t="shared" si="68"/>
        <v>0</v>
      </c>
      <c r="AI150" s="112" t="s">
        <v>29</v>
      </c>
      <c r="AJ150" s="112" t="s">
        <v>29</v>
      </c>
      <c r="AK150" s="112" t="str">
        <f t="shared" si="69"/>
        <v>0</v>
      </c>
      <c r="AL150" s="112" t="s">
        <v>29</v>
      </c>
      <c r="AM150" s="112" t="s">
        <v>29</v>
      </c>
      <c r="AN150" s="112" t="str">
        <f t="shared" si="70"/>
        <v>0</v>
      </c>
      <c r="AO150" s="112" t="s">
        <v>29</v>
      </c>
      <c r="AP150" s="112" t="s">
        <v>29</v>
      </c>
      <c r="AQ150" s="112" t="str">
        <f t="shared" si="71"/>
        <v>0</v>
      </c>
      <c r="AR150" s="112" t="s">
        <v>29</v>
      </c>
      <c r="AS150" s="112" t="s">
        <v>29</v>
      </c>
      <c r="AT150" s="112" t="str">
        <f t="shared" si="72"/>
        <v>0</v>
      </c>
      <c r="AU150" s="112" t="s">
        <v>29</v>
      </c>
      <c r="AV150" s="112" t="s">
        <v>29</v>
      </c>
      <c r="AW150" s="112" t="str">
        <f t="shared" si="73"/>
        <v>0</v>
      </c>
      <c r="AX150" s="112" t="s">
        <v>29</v>
      </c>
      <c r="AY150" s="112" t="s">
        <v>29</v>
      </c>
      <c r="AZ150" s="112" t="str">
        <f t="shared" si="74"/>
        <v>0</v>
      </c>
      <c r="BA150" s="112" t="s">
        <v>29</v>
      </c>
      <c r="BB150" s="112" t="s">
        <v>29</v>
      </c>
      <c r="BC150" s="112" t="str">
        <f t="shared" si="75"/>
        <v>0</v>
      </c>
      <c r="BD150" s="112" t="s">
        <v>29</v>
      </c>
      <c r="BE150" s="112" t="s">
        <v>29</v>
      </c>
      <c r="BF150" s="112" t="str">
        <f t="shared" si="76"/>
        <v>0</v>
      </c>
      <c r="BG150" s="112" t="s">
        <v>29</v>
      </c>
      <c r="BH150" s="112" t="s">
        <v>29</v>
      </c>
      <c r="BI150" s="112" t="str">
        <f t="shared" si="77"/>
        <v>0</v>
      </c>
      <c r="BJ150" s="112" t="s">
        <v>29</v>
      </c>
      <c r="BK150" s="112" t="s">
        <v>29</v>
      </c>
      <c r="BL150" s="112" t="str">
        <f t="shared" si="78"/>
        <v>0</v>
      </c>
      <c r="BM150" s="112" t="s">
        <v>29</v>
      </c>
      <c r="BN150" s="112" t="s">
        <v>29</v>
      </c>
      <c r="BO150" s="112" t="str">
        <f t="shared" si="79"/>
        <v>0</v>
      </c>
      <c r="BP150" s="112" t="s">
        <v>29</v>
      </c>
      <c r="BQ150" s="112" t="s">
        <v>29</v>
      </c>
      <c r="BR150" s="112" t="str">
        <f t="shared" si="80"/>
        <v>0</v>
      </c>
      <c r="BS150" s="112" t="s">
        <v>29</v>
      </c>
      <c r="BT150" s="112" t="s">
        <v>29</v>
      </c>
      <c r="BU150" s="112" t="str">
        <f t="shared" si="81"/>
        <v>0</v>
      </c>
      <c r="BV150" s="112" t="s">
        <v>29</v>
      </c>
      <c r="BW150" s="112" t="s">
        <v>29</v>
      </c>
      <c r="BX150" s="112" t="str">
        <f t="shared" si="82"/>
        <v>0</v>
      </c>
      <c r="BY150" s="112" t="s">
        <v>29</v>
      </c>
      <c r="BZ150" s="112" t="s">
        <v>29</v>
      </c>
      <c r="CA150" s="112" t="str">
        <f t="shared" si="83"/>
        <v>0</v>
      </c>
      <c r="CB150" s="112" t="s">
        <v>29</v>
      </c>
      <c r="CC150" s="112" t="s">
        <v>29</v>
      </c>
      <c r="CD150" s="112" t="str">
        <f t="shared" si="84"/>
        <v>0</v>
      </c>
      <c r="CE150" s="112" t="s">
        <v>29</v>
      </c>
      <c r="CF150" s="112" t="s">
        <v>29</v>
      </c>
      <c r="CG150" s="112" t="str">
        <f t="shared" si="85"/>
        <v>0</v>
      </c>
      <c r="CH150" s="112" t="s">
        <v>29</v>
      </c>
      <c r="CI150" s="112" t="s">
        <v>29</v>
      </c>
      <c r="CJ150" s="112" t="str">
        <f t="shared" si="86"/>
        <v>0</v>
      </c>
      <c r="CK150" s="112" t="s">
        <v>29</v>
      </c>
      <c r="CL150" s="112" t="s">
        <v>29</v>
      </c>
      <c r="CM150" s="112" t="str">
        <f t="shared" si="87"/>
        <v>0</v>
      </c>
      <c r="CN150" s="112" t="s">
        <v>29</v>
      </c>
      <c r="CO150" s="112">
        <v>1</v>
      </c>
      <c r="CP150" s="112">
        <f t="shared" si="88"/>
        <v>1</v>
      </c>
      <c r="CQ150" s="112">
        <v>2</v>
      </c>
      <c r="CR150" s="112">
        <v>5</v>
      </c>
      <c r="CS150" s="112">
        <f t="shared" si="89"/>
        <v>7</v>
      </c>
    </row>
    <row r="151" spans="1:97" ht="12.75" customHeight="1">
      <c r="A151" s="103">
        <v>23</v>
      </c>
      <c r="B151" s="117" t="s">
        <v>87</v>
      </c>
      <c r="C151" s="117">
        <v>6136</v>
      </c>
      <c r="D151" s="117" t="s">
        <v>194</v>
      </c>
      <c r="E151" s="121">
        <v>17215</v>
      </c>
      <c r="F151" s="121">
        <v>1</v>
      </c>
      <c r="G151" s="121" t="s">
        <v>96</v>
      </c>
      <c r="H151" s="112">
        <v>1</v>
      </c>
      <c r="I151" s="112">
        <v>4</v>
      </c>
      <c r="J151" s="112">
        <f t="shared" si="60"/>
        <v>5</v>
      </c>
      <c r="K151" s="112">
        <v>1</v>
      </c>
      <c r="L151" s="112">
        <v>2</v>
      </c>
      <c r="M151" s="112">
        <f t="shared" si="61"/>
        <v>3</v>
      </c>
      <c r="N151" s="112" t="s">
        <v>29</v>
      </c>
      <c r="O151" s="112">
        <v>1</v>
      </c>
      <c r="P151" s="112">
        <f t="shared" si="62"/>
        <v>1</v>
      </c>
      <c r="Q151" s="112" t="s">
        <v>29</v>
      </c>
      <c r="R151" s="112" t="s">
        <v>29</v>
      </c>
      <c r="S151" s="112" t="str">
        <f t="shared" si="63"/>
        <v>0</v>
      </c>
      <c r="T151" s="112" t="s">
        <v>29</v>
      </c>
      <c r="U151" s="112" t="s">
        <v>29</v>
      </c>
      <c r="V151" s="112" t="str">
        <f t="shared" si="64"/>
        <v>0</v>
      </c>
      <c r="W151" s="112" t="s">
        <v>29</v>
      </c>
      <c r="X151" s="112" t="s">
        <v>29</v>
      </c>
      <c r="Y151" s="112" t="str">
        <f t="shared" si="65"/>
        <v>0</v>
      </c>
      <c r="Z151" s="112" t="s">
        <v>29</v>
      </c>
      <c r="AA151" s="112" t="s">
        <v>29</v>
      </c>
      <c r="AB151" s="112" t="str">
        <f t="shared" si="66"/>
        <v>0</v>
      </c>
      <c r="AC151" s="112" t="s">
        <v>29</v>
      </c>
      <c r="AD151" s="112" t="s">
        <v>29</v>
      </c>
      <c r="AE151" s="112" t="str">
        <f t="shared" si="67"/>
        <v>0</v>
      </c>
      <c r="AF151" s="112" t="s">
        <v>29</v>
      </c>
      <c r="AG151" s="112" t="s">
        <v>29</v>
      </c>
      <c r="AH151" s="112" t="str">
        <f t="shared" si="68"/>
        <v>0</v>
      </c>
      <c r="AI151" s="112" t="s">
        <v>29</v>
      </c>
      <c r="AJ151" s="112" t="s">
        <v>29</v>
      </c>
      <c r="AK151" s="112" t="str">
        <f t="shared" si="69"/>
        <v>0</v>
      </c>
      <c r="AL151" s="112" t="s">
        <v>29</v>
      </c>
      <c r="AM151" s="112" t="s">
        <v>29</v>
      </c>
      <c r="AN151" s="112" t="str">
        <f t="shared" si="70"/>
        <v>0</v>
      </c>
      <c r="AO151" s="112" t="s">
        <v>29</v>
      </c>
      <c r="AP151" s="112" t="s">
        <v>29</v>
      </c>
      <c r="AQ151" s="112" t="str">
        <f t="shared" si="71"/>
        <v>0</v>
      </c>
      <c r="AR151" s="112" t="s">
        <v>29</v>
      </c>
      <c r="AS151" s="112" t="s">
        <v>29</v>
      </c>
      <c r="AT151" s="112" t="str">
        <f t="shared" si="72"/>
        <v>0</v>
      </c>
      <c r="AU151" s="112" t="s">
        <v>29</v>
      </c>
      <c r="AV151" s="112" t="s">
        <v>29</v>
      </c>
      <c r="AW151" s="112" t="str">
        <f t="shared" si="73"/>
        <v>0</v>
      </c>
      <c r="AX151" s="112" t="s">
        <v>29</v>
      </c>
      <c r="AY151" s="112" t="s">
        <v>29</v>
      </c>
      <c r="AZ151" s="112" t="str">
        <f t="shared" si="74"/>
        <v>0</v>
      </c>
      <c r="BA151" s="112" t="s">
        <v>29</v>
      </c>
      <c r="BB151" s="112" t="s">
        <v>29</v>
      </c>
      <c r="BC151" s="112" t="str">
        <f t="shared" si="75"/>
        <v>0</v>
      </c>
      <c r="BD151" s="112" t="s">
        <v>29</v>
      </c>
      <c r="BE151" s="112" t="s">
        <v>29</v>
      </c>
      <c r="BF151" s="112" t="str">
        <f t="shared" si="76"/>
        <v>0</v>
      </c>
      <c r="BG151" s="112" t="s">
        <v>29</v>
      </c>
      <c r="BH151" s="112" t="s">
        <v>29</v>
      </c>
      <c r="BI151" s="112" t="str">
        <f t="shared" si="77"/>
        <v>0</v>
      </c>
      <c r="BJ151" s="112" t="s">
        <v>29</v>
      </c>
      <c r="BK151" s="112" t="s">
        <v>29</v>
      </c>
      <c r="BL151" s="112" t="str">
        <f t="shared" si="78"/>
        <v>0</v>
      </c>
      <c r="BM151" s="112" t="s">
        <v>29</v>
      </c>
      <c r="BN151" s="112" t="s">
        <v>29</v>
      </c>
      <c r="BO151" s="112" t="str">
        <f t="shared" si="79"/>
        <v>0</v>
      </c>
      <c r="BP151" s="112" t="s">
        <v>29</v>
      </c>
      <c r="BQ151" s="112" t="s">
        <v>29</v>
      </c>
      <c r="BR151" s="112" t="str">
        <f t="shared" si="80"/>
        <v>0</v>
      </c>
      <c r="BS151" s="112" t="s">
        <v>29</v>
      </c>
      <c r="BT151" s="112" t="s">
        <v>29</v>
      </c>
      <c r="BU151" s="112" t="str">
        <f t="shared" si="81"/>
        <v>0</v>
      </c>
      <c r="BV151" s="112" t="s">
        <v>29</v>
      </c>
      <c r="BW151" s="112" t="s">
        <v>29</v>
      </c>
      <c r="BX151" s="112" t="str">
        <f t="shared" si="82"/>
        <v>0</v>
      </c>
      <c r="BY151" s="112" t="s">
        <v>29</v>
      </c>
      <c r="BZ151" s="112" t="s">
        <v>29</v>
      </c>
      <c r="CA151" s="112" t="str">
        <f t="shared" si="83"/>
        <v>0</v>
      </c>
      <c r="CB151" s="112" t="s">
        <v>29</v>
      </c>
      <c r="CC151" s="112" t="s">
        <v>29</v>
      </c>
      <c r="CD151" s="112" t="str">
        <f t="shared" si="84"/>
        <v>0</v>
      </c>
      <c r="CE151" s="112" t="s">
        <v>29</v>
      </c>
      <c r="CF151" s="112" t="s">
        <v>29</v>
      </c>
      <c r="CG151" s="112" t="str">
        <f t="shared" si="85"/>
        <v>0</v>
      </c>
      <c r="CH151" s="112" t="s">
        <v>29</v>
      </c>
      <c r="CI151" s="112" t="s">
        <v>29</v>
      </c>
      <c r="CJ151" s="112" t="str">
        <f t="shared" si="86"/>
        <v>0</v>
      </c>
      <c r="CK151" s="112" t="s">
        <v>29</v>
      </c>
      <c r="CL151" s="112" t="s">
        <v>29</v>
      </c>
      <c r="CM151" s="112" t="str">
        <f t="shared" si="87"/>
        <v>0</v>
      </c>
      <c r="CN151" s="112" t="s">
        <v>29</v>
      </c>
      <c r="CO151" s="112" t="s">
        <v>29</v>
      </c>
      <c r="CP151" s="112" t="str">
        <f t="shared" si="88"/>
        <v>0</v>
      </c>
      <c r="CQ151" s="112">
        <v>2</v>
      </c>
      <c r="CR151" s="112">
        <v>7</v>
      </c>
      <c r="CS151" s="112">
        <f t="shared" si="89"/>
        <v>9</v>
      </c>
    </row>
    <row r="152" spans="1:97" ht="12.75" customHeight="1">
      <c r="A152" s="103">
        <v>23</v>
      </c>
      <c r="B152" s="117" t="s">
        <v>87</v>
      </c>
      <c r="C152" s="117">
        <v>6153</v>
      </c>
      <c r="D152" s="117" t="s">
        <v>195</v>
      </c>
      <c r="E152" s="121">
        <v>17113</v>
      </c>
      <c r="F152" s="121">
        <v>1</v>
      </c>
      <c r="G152" s="121" t="s">
        <v>96</v>
      </c>
      <c r="H152" s="112" t="s">
        <v>29</v>
      </c>
      <c r="I152" s="112">
        <v>3</v>
      </c>
      <c r="J152" s="112">
        <f t="shared" si="60"/>
        <v>3</v>
      </c>
      <c r="K152" s="112" t="s">
        <v>29</v>
      </c>
      <c r="L152" s="112">
        <v>3</v>
      </c>
      <c r="M152" s="112">
        <f t="shared" si="61"/>
        <v>3</v>
      </c>
      <c r="N152" s="112" t="s">
        <v>29</v>
      </c>
      <c r="O152" s="112">
        <v>1</v>
      </c>
      <c r="P152" s="112">
        <f t="shared" si="62"/>
        <v>1</v>
      </c>
      <c r="Q152" s="112" t="s">
        <v>29</v>
      </c>
      <c r="R152" s="112" t="s">
        <v>29</v>
      </c>
      <c r="S152" s="112" t="str">
        <f t="shared" si="63"/>
        <v>0</v>
      </c>
      <c r="T152" s="112" t="s">
        <v>29</v>
      </c>
      <c r="U152" s="112" t="s">
        <v>29</v>
      </c>
      <c r="V152" s="112" t="str">
        <f t="shared" si="64"/>
        <v>0</v>
      </c>
      <c r="W152" s="112" t="s">
        <v>29</v>
      </c>
      <c r="X152" s="112" t="s">
        <v>29</v>
      </c>
      <c r="Y152" s="112" t="str">
        <f t="shared" si="65"/>
        <v>0</v>
      </c>
      <c r="Z152" s="112" t="s">
        <v>29</v>
      </c>
      <c r="AA152" s="112" t="s">
        <v>29</v>
      </c>
      <c r="AB152" s="112" t="str">
        <f t="shared" si="66"/>
        <v>0</v>
      </c>
      <c r="AC152" s="112" t="s">
        <v>29</v>
      </c>
      <c r="AD152" s="112" t="s">
        <v>29</v>
      </c>
      <c r="AE152" s="112" t="str">
        <f t="shared" si="67"/>
        <v>0</v>
      </c>
      <c r="AF152" s="112" t="s">
        <v>29</v>
      </c>
      <c r="AG152" s="112" t="s">
        <v>29</v>
      </c>
      <c r="AH152" s="112" t="str">
        <f t="shared" si="68"/>
        <v>0</v>
      </c>
      <c r="AI152" s="112" t="s">
        <v>29</v>
      </c>
      <c r="AJ152" s="112" t="s">
        <v>29</v>
      </c>
      <c r="AK152" s="112" t="str">
        <f t="shared" si="69"/>
        <v>0</v>
      </c>
      <c r="AL152" s="112" t="s">
        <v>29</v>
      </c>
      <c r="AM152" s="112" t="s">
        <v>29</v>
      </c>
      <c r="AN152" s="112" t="str">
        <f t="shared" si="70"/>
        <v>0</v>
      </c>
      <c r="AO152" s="112" t="s">
        <v>29</v>
      </c>
      <c r="AP152" s="112" t="s">
        <v>29</v>
      </c>
      <c r="AQ152" s="112" t="str">
        <f t="shared" si="71"/>
        <v>0</v>
      </c>
      <c r="AR152" s="112" t="s">
        <v>29</v>
      </c>
      <c r="AS152" s="112" t="s">
        <v>29</v>
      </c>
      <c r="AT152" s="112" t="str">
        <f t="shared" si="72"/>
        <v>0</v>
      </c>
      <c r="AU152" s="112" t="s">
        <v>29</v>
      </c>
      <c r="AV152" s="112" t="s">
        <v>29</v>
      </c>
      <c r="AW152" s="112" t="str">
        <f t="shared" si="73"/>
        <v>0</v>
      </c>
      <c r="AX152" s="112" t="s">
        <v>29</v>
      </c>
      <c r="AY152" s="112" t="s">
        <v>29</v>
      </c>
      <c r="AZ152" s="112" t="str">
        <f t="shared" si="74"/>
        <v>0</v>
      </c>
      <c r="BA152" s="112" t="s">
        <v>29</v>
      </c>
      <c r="BB152" s="112" t="s">
        <v>29</v>
      </c>
      <c r="BC152" s="112" t="str">
        <f t="shared" si="75"/>
        <v>0</v>
      </c>
      <c r="BD152" s="112" t="s">
        <v>29</v>
      </c>
      <c r="BE152" s="112" t="s">
        <v>29</v>
      </c>
      <c r="BF152" s="112" t="str">
        <f t="shared" si="76"/>
        <v>0</v>
      </c>
      <c r="BG152" s="112" t="s">
        <v>29</v>
      </c>
      <c r="BH152" s="112" t="s">
        <v>29</v>
      </c>
      <c r="BI152" s="112" t="str">
        <f t="shared" si="77"/>
        <v>0</v>
      </c>
      <c r="BJ152" s="112" t="s">
        <v>29</v>
      </c>
      <c r="BK152" s="112" t="s">
        <v>29</v>
      </c>
      <c r="BL152" s="112" t="str">
        <f t="shared" si="78"/>
        <v>0</v>
      </c>
      <c r="BM152" s="112" t="s">
        <v>29</v>
      </c>
      <c r="BN152" s="112" t="s">
        <v>29</v>
      </c>
      <c r="BO152" s="112" t="str">
        <f t="shared" si="79"/>
        <v>0</v>
      </c>
      <c r="BP152" s="112" t="s">
        <v>29</v>
      </c>
      <c r="BQ152" s="112" t="s">
        <v>29</v>
      </c>
      <c r="BR152" s="112" t="str">
        <f t="shared" si="80"/>
        <v>0</v>
      </c>
      <c r="BS152" s="112" t="s">
        <v>29</v>
      </c>
      <c r="BT152" s="112" t="s">
        <v>29</v>
      </c>
      <c r="BU152" s="112" t="str">
        <f t="shared" si="81"/>
        <v>0</v>
      </c>
      <c r="BV152" s="112" t="s">
        <v>29</v>
      </c>
      <c r="BW152" s="112" t="s">
        <v>29</v>
      </c>
      <c r="BX152" s="112" t="str">
        <f t="shared" si="82"/>
        <v>0</v>
      </c>
      <c r="BY152" s="112" t="s">
        <v>29</v>
      </c>
      <c r="BZ152" s="112" t="s">
        <v>29</v>
      </c>
      <c r="CA152" s="112" t="str">
        <f t="shared" si="83"/>
        <v>0</v>
      </c>
      <c r="CB152" s="112" t="s">
        <v>29</v>
      </c>
      <c r="CC152" s="112" t="s">
        <v>29</v>
      </c>
      <c r="CD152" s="112" t="str">
        <f t="shared" si="84"/>
        <v>0</v>
      </c>
      <c r="CE152" s="112" t="s">
        <v>29</v>
      </c>
      <c r="CF152" s="112" t="s">
        <v>29</v>
      </c>
      <c r="CG152" s="112" t="str">
        <f t="shared" si="85"/>
        <v>0</v>
      </c>
      <c r="CH152" s="112" t="s">
        <v>29</v>
      </c>
      <c r="CI152" s="112" t="s">
        <v>29</v>
      </c>
      <c r="CJ152" s="112" t="str">
        <f t="shared" si="86"/>
        <v>0</v>
      </c>
      <c r="CK152" s="112" t="s">
        <v>29</v>
      </c>
      <c r="CL152" s="112" t="s">
        <v>29</v>
      </c>
      <c r="CM152" s="112" t="str">
        <f t="shared" si="87"/>
        <v>0</v>
      </c>
      <c r="CN152" s="112" t="s">
        <v>29</v>
      </c>
      <c r="CO152" s="112">
        <v>2</v>
      </c>
      <c r="CP152" s="112">
        <f t="shared" si="88"/>
        <v>2</v>
      </c>
      <c r="CQ152" s="112" t="s">
        <v>29</v>
      </c>
      <c r="CR152" s="112">
        <v>9</v>
      </c>
      <c r="CS152" s="112">
        <f t="shared" si="89"/>
        <v>9</v>
      </c>
    </row>
    <row r="153" spans="1:97" ht="12.75" customHeight="1">
      <c r="A153" s="103">
        <v>23</v>
      </c>
      <c r="B153" s="117" t="s">
        <v>87</v>
      </c>
      <c r="C153" s="117">
        <v>6248</v>
      </c>
      <c r="D153" s="117" t="s">
        <v>196</v>
      </c>
      <c r="E153" s="121">
        <v>16332</v>
      </c>
      <c r="F153" s="121">
        <v>1</v>
      </c>
      <c r="G153" s="121" t="s">
        <v>96</v>
      </c>
      <c r="H153" s="112">
        <v>1</v>
      </c>
      <c r="I153" s="112">
        <v>2</v>
      </c>
      <c r="J153" s="112">
        <f t="shared" si="60"/>
        <v>3</v>
      </c>
      <c r="K153" s="112">
        <v>1</v>
      </c>
      <c r="L153" s="112">
        <v>3</v>
      </c>
      <c r="M153" s="112">
        <f t="shared" si="61"/>
        <v>4</v>
      </c>
      <c r="N153" s="112" t="s">
        <v>29</v>
      </c>
      <c r="O153" s="112">
        <v>1</v>
      </c>
      <c r="P153" s="112">
        <f t="shared" si="62"/>
        <v>1</v>
      </c>
      <c r="Q153" s="112" t="s">
        <v>29</v>
      </c>
      <c r="R153" s="112" t="s">
        <v>29</v>
      </c>
      <c r="S153" s="112" t="str">
        <f t="shared" si="63"/>
        <v>0</v>
      </c>
      <c r="T153" s="112" t="s">
        <v>29</v>
      </c>
      <c r="U153" s="112" t="s">
        <v>29</v>
      </c>
      <c r="V153" s="112" t="str">
        <f t="shared" si="64"/>
        <v>0</v>
      </c>
      <c r="W153" s="112" t="s">
        <v>29</v>
      </c>
      <c r="X153" s="112" t="s">
        <v>29</v>
      </c>
      <c r="Y153" s="112" t="str">
        <f t="shared" si="65"/>
        <v>0</v>
      </c>
      <c r="Z153" s="112" t="s">
        <v>29</v>
      </c>
      <c r="AA153" s="112" t="s">
        <v>29</v>
      </c>
      <c r="AB153" s="112" t="str">
        <f t="shared" si="66"/>
        <v>0</v>
      </c>
      <c r="AC153" s="112" t="s">
        <v>29</v>
      </c>
      <c r="AD153" s="112" t="s">
        <v>29</v>
      </c>
      <c r="AE153" s="112" t="str">
        <f t="shared" si="67"/>
        <v>0</v>
      </c>
      <c r="AF153" s="112" t="s">
        <v>29</v>
      </c>
      <c r="AG153" s="112">
        <v>1</v>
      </c>
      <c r="AH153" s="112">
        <f t="shared" si="68"/>
        <v>1</v>
      </c>
      <c r="AI153" s="112" t="s">
        <v>29</v>
      </c>
      <c r="AJ153" s="112" t="s">
        <v>29</v>
      </c>
      <c r="AK153" s="112" t="str">
        <f t="shared" si="69"/>
        <v>0</v>
      </c>
      <c r="AL153" s="112" t="s">
        <v>29</v>
      </c>
      <c r="AM153" s="112" t="s">
        <v>29</v>
      </c>
      <c r="AN153" s="112" t="str">
        <f t="shared" si="70"/>
        <v>0</v>
      </c>
      <c r="AO153" s="112" t="s">
        <v>29</v>
      </c>
      <c r="AP153" s="112" t="s">
        <v>29</v>
      </c>
      <c r="AQ153" s="112" t="str">
        <f t="shared" si="71"/>
        <v>0</v>
      </c>
      <c r="AR153" s="112" t="s">
        <v>29</v>
      </c>
      <c r="AS153" s="112" t="s">
        <v>29</v>
      </c>
      <c r="AT153" s="112" t="str">
        <f t="shared" si="72"/>
        <v>0</v>
      </c>
      <c r="AU153" s="112" t="s">
        <v>29</v>
      </c>
      <c r="AV153" s="112" t="s">
        <v>29</v>
      </c>
      <c r="AW153" s="112" t="str">
        <f t="shared" si="73"/>
        <v>0</v>
      </c>
      <c r="AX153" s="112" t="s">
        <v>29</v>
      </c>
      <c r="AY153" s="112" t="s">
        <v>29</v>
      </c>
      <c r="AZ153" s="112" t="str">
        <f t="shared" si="74"/>
        <v>0</v>
      </c>
      <c r="BA153" s="112" t="s">
        <v>29</v>
      </c>
      <c r="BB153" s="112" t="s">
        <v>29</v>
      </c>
      <c r="BC153" s="112" t="str">
        <f t="shared" si="75"/>
        <v>0</v>
      </c>
      <c r="BD153" s="112" t="s">
        <v>29</v>
      </c>
      <c r="BE153" s="112" t="s">
        <v>29</v>
      </c>
      <c r="BF153" s="112" t="str">
        <f t="shared" si="76"/>
        <v>0</v>
      </c>
      <c r="BG153" s="112" t="s">
        <v>29</v>
      </c>
      <c r="BH153" s="112" t="s">
        <v>29</v>
      </c>
      <c r="BI153" s="112" t="str">
        <f t="shared" si="77"/>
        <v>0</v>
      </c>
      <c r="BJ153" s="112" t="s">
        <v>29</v>
      </c>
      <c r="BK153" s="112" t="s">
        <v>29</v>
      </c>
      <c r="BL153" s="112" t="str">
        <f t="shared" si="78"/>
        <v>0</v>
      </c>
      <c r="BM153" s="112" t="s">
        <v>29</v>
      </c>
      <c r="BN153" s="112" t="s">
        <v>29</v>
      </c>
      <c r="BO153" s="112" t="str">
        <f t="shared" si="79"/>
        <v>0</v>
      </c>
      <c r="BP153" s="112" t="s">
        <v>29</v>
      </c>
      <c r="BQ153" s="112" t="s">
        <v>29</v>
      </c>
      <c r="BR153" s="112" t="str">
        <f t="shared" si="80"/>
        <v>0</v>
      </c>
      <c r="BS153" s="112" t="s">
        <v>29</v>
      </c>
      <c r="BT153" s="112" t="s">
        <v>29</v>
      </c>
      <c r="BU153" s="112" t="str">
        <f t="shared" si="81"/>
        <v>0</v>
      </c>
      <c r="BV153" s="112" t="s">
        <v>29</v>
      </c>
      <c r="BW153" s="112" t="s">
        <v>29</v>
      </c>
      <c r="BX153" s="112" t="str">
        <f t="shared" si="82"/>
        <v>0</v>
      </c>
      <c r="BY153" s="112" t="s">
        <v>29</v>
      </c>
      <c r="BZ153" s="112" t="s">
        <v>29</v>
      </c>
      <c r="CA153" s="112" t="str">
        <f t="shared" si="83"/>
        <v>0</v>
      </c>
      <c r="CB153" s="112" t="s">
        <v>29</v>
      </c>
      <c r="CC153" s="112" t="s">
        <v>29</v>
      </c>
      <c r="CD153" s="112" t="str">
        <f t="shared" si="84"/>
        <v>0</v>
      </c>
      <c r="CE153" s="112" t="s">
        <v>29</v>
      </c>
      <c r="CF153" s="112" t="s">
        <v>29</v>
      </c>
      <c r="CG153" s="112" t="str">
        <f t="shared" si="85"/>
        <v>0</v>
      </c>
      <c r="CH153" s="112" t="s">
        <v>29</v>
      </c>
      <c r="CI153" s="112" t="s">
        <v>29</v>
      </c>
      <c r="CJ153" s="112" t="str">
        <f t="shared" si="86"/>
        <v>0</v>
      </c>
      <c r="CK153" s="112" t="s">
        <v>29</v>
      </c>
      <c r="CL153" s="112" t="s">
        <v>29</v>
      </c>
      <c r="CM153" s="112" t="str">
        <f t="shared" si="87"/>
        <v>0</v>
      </c>
      <c r="CN153" s="112" t="s">
        <v>29</v>
      </c>
      <c r="CO153" s="112" t="s">
        <v>29</v>
      </c>
      <c r="CP153" s="112" t="str">
        <f t="shared" si="88"/>
        <v>0</v>
      </c>
      <c r="CQ153" s="112">
        <v>2</v>
      </c>
      <c r="CR153" s="112">
        <v>7</v>
      </c>
      <c r="CS153" s="112">
        <f t="shared" si="89"/>
        <v>9</v>
      </c>
    </row>
    <row r="154" spans="1:97" ht="12.75" customHeight="1">
      <c r="A154" s="103">
        <v>24</v>
      </c>
      <c r="B154" s="117" t="s">
        <v>89</v>
      </c>
      <c r="C154" s="117">
        <v>6436</v>
      </c>
      <c r="D154" s="117" t="s">
        <v>197</v>
      </c>
      <c r="E154" s="121">
        <v>10425</v>
      </c>
      <c r="F154" s="121">
        <v>1</v>
      </c>
      <c r="G154" s="121" t="s">
        <v>96</v>
      </c>
      <c r="H154" s="112" t="s">
        <v>29</v>
      </c>
      <c r="I154" s="112">
        <v>2</v>
      </c>
      <c r="J154" s="112">
        <f t="shared" si="60"/>
        <v>2</v>
      </c>
      <c r="K154" s="112" t="s">
        <v>29</v>
      </c>
      <c r="L154" s="112" t="s">
        <v>29</v>
      </c>
      <c r="M154" s="112" t="str">
        <f t="shared" si="61"/>
        <v>0</v>
      </c>
      <c r="N154" s="112" t="s">
        <v>29</v>
      </c>
      <c r="O154" s="112" t="s">
        <v>29</v>
      </c>
      <c r="P154" s="112" t="str">
        <f t="shared" si="62"/>
        <v>0</v>
      </c>
      <c r="Q154" s="112" t="s">
        <v>29</v>
      </c>
      <c r="R154" s="112" t="s">
        <v>29</v>
      </c>
      <c r="S154" s="112" t="str">
        <f t="shared" si="63"/>
        <v>0</v>
      </c>
      <c r="T154" s="112" t="s">
        <v>29</v>
      </c>
      <c r="U154" s="112" t="s">
        <v>29</v>
      </c>
      <c r="V154" s="112" t="str">
        <f t="shared" si="64"/>
        <v>0</v>
      </c>
      <c r="W154" s="112" t="s">
        <v>29</v>
      </c>
      <c r="X154" s="112" t="s">
        <v>29</v>
      </c>
      <c r="Y154" s="112" t="str">
        <f t="shared" si="65"/>
        <v>0</v>
      </c>
      <c r="Z154" s="112" t="s">
        <v>29</v>
      </c>
      <c r="AA154" s="112" t="s">
        <v>29</v>
      </c>
      <c r="AB154" s="112" t="str">
        <f t="shared" si="66"/>
        <v>0</v>
      </c>
      <c r="AC154" s="112" t="s">
        <v>29</v>
      </c>
      <c r="AD154" s="112" t="s">
        <v>29</v>
      </c>
      <c r="AE154" s="112" t="str">
        <f t="shared" si="67"/>
        <v>0</v>
      </c>
      <c r="AF154" s="112" t="s">
        <v>29</v>
      </c>
      <c r="AG154" s="112" t="s">
        <v>29</v>
      </c>
      <c r="AH154" s="112" t="str">
        <f t="shared" si="68"/>
        <v>0</v>
      </c>
      <c r="AI154" s="112" t="s">
        <v>29</v>
      </c>
      <c r="AJ154" s="112" t="s">
        <v>29</v>
      </c>
      <c r="AK154" s="112" t="str">
        <f t="shared" si="69"/>
        <v>0</v>
      </c>
      <c r="AL154" s="112" t="s">
        <v>29</v>
      </c>
      <c r="AM154" s="112" t="s">
        <v>29</v>
      </c>
      <c r="AN154" s="112" t="str">
        <f t="shared" si="70"/>
        <v>0</v>
      </c>
      <c r="AO154" s="112" t="s">
        <v>29</v>
      </c>
      <c r="AP154" s="112" t="s">
        <v>29</v>
      </c>
      <c r="AQ154" s="112" t="str">
        <f t="shared" si="71"/>
        <v>0</v>
      </c>
      <c r="AR154" s="112" t="s">
        <v>29</v>
      </c>
      <c r="AS154" s="112">
        <v>2</v>
      </c>
      <c r="AT154" s="112">
        <f t="shared" si="72"/>
        <v>2</v>
      </c>
      <c r="AU154" s="112" t="s">
        <v>29</v>
      </c>
      <c r="AV154" s="112" t="s">
        <v>29</v>
      </c>
      <c r="AW154" s="112" t="str">
        <f t="shared" si="73"/>
        <v>0</v>
      </c>
      <c r="AX154" s="112" t="s">
        <v>29</v>
      </c>
      <c r="AY154" s="112" t="s">
        <v>29</v>
      </c>
      <c r="AZ154" s="112" t="str">
        <f t="shared" si="74"/>
        <v>0</v>
      </c>
      <c r="BA154" s="112" t="s">
        <v>29</v>
      </c>
      <c r="BB154" s="112">
        <v>1</v>
      </c>
      <c r="BC154" s="112">
        <f t="shared" si="75"/>
        <v>1</v>
      </c>
      <c r="BD154" s="112" t="s">
        <v>29</v>
      </c>
      <c r="BE154" s="112" t="s">
        <v>29</v>
      </c>
      <c r="BF154" s="112" t="str">
        <f t="shared" si="76"/>
        <v>0</v>
      </c>
      <c r="BG154" s="112" t="s">
        <v>29</v>
      </c>
      <c r="BH154" s="112" t="s">
        <v>29</v>
      </c>
      <c r="BI154" s="112" t="str">
        <f t="shared" si="77"/>
        <v>0</v>
      </c>
      <c r="BJ154" s="112" t="s">
        <v>29</v>
      </c>
      <c r="BK154" s="112" t="s">
        <v>29</v>
      </c>
      <c r="BL154" s="112" t="str">
        <f t="shared" si="78"/>
        <v>0</v>
      </c>
      <c r="BM154" s="112" t="s">
        <v>29</v>
      </c>
      <c r="BN154" s="112" t="s">
        <v>29</v>
      </c>
      <c r="BO154" s="112" t="str">
        <f t="shared" si="79"/>
        <v>0</v>
      </c>
      <c r="BP154" s="112" t="s">
        <v>29</v>
      </c>
      <c r="BQ154" s="112" t="s">
        <v>29</v>
      </c>
      <c r="BR154" s="112" t="str">
        <f t="shared" si="80"/>
        <v>0</v>
      </c>
      <c r="BS154" s="112" t="s">
        <v>29</v>
      </c>
      <c r="BT154" s="112" t="s">
        <v>29</v>
      </c>
      <c r="BU154" s="112" t="str">
        <f t="shared" si="81"/>
        <v>0</v>
      </c>
      <c r="BV154" s="112" t="s">
        <v>29</v>
      </c>
      <c r="BW154" s="112" t="s">
        <v>29</v>
      </c>
      <c r="BX154" s="112" t="str">
        <f t="shared" si="82"/>
        <v>0</v>
      </c>
      <c r="BY154" s="112" t="s">
        <v>29</v>
      </c>
      <c r="BZ154" s="112" t="s">
        <v>29</v>
      </c>
      <c r="CA154" s="112" t="str">
        <f t="shared" si="83"/>
        <v>0</v>
      </c>
      <c r="CB154" s="112" t="s">
        <v>29</v>
      </c>
      <c r="CC154" s="112" t="s">
        <v>29</v>
      </c>
      <c r="CD154" s="112" t="str">
        <f t="shared" si="84"/>
        <v>0</v>
      </c>
      <c r="CE154" s="112" t="s">
        <v>29</v>
      </c>
      <c r="CF154" s="112" t="s">
        <v>29</v>
      </c>
      <c r="CG154" s="112" t="str">
        <f t="shared" si="85"/>
        <v>0</v>
      </c>
      <c r="CH154" s="112" t="s">
        <v>29</v>
      </c>
      <c r="CI154" s="112" t="s">
        <v>29</v>
      </c>
      <c r="CJ154" s="112" t="str">
        <f t="shared" si="86"/>
        <v>0</v>
      </c>
      <c r="CK154" s="112" t="s">
        <v>29</v>
      </c>
      <c r="CL154" s="112" t="s">
        <v>29</v>
      </c>
      <c r="CM154" s="112" t="str">
        <f t="shared" si="87"/>
        <v>0</v>
      </c>
      <c r="CN154" s="112" t="s">
        <v>29</v>
      </c>
      <c r="CO154" s="112" t="s">
        <v>29</v>
      </c>
      <c r="CP154" s="112" t="str">
        <f t="shared" si="88"/>
        <v>0</v>
      </c>
      <c r="CQ154" s="112" t="s">
        <v>29</v>
      </c>
      <c r="CR154" s="112">
        <v>5</v>
      </c>
      <c r="CS154" s="112">
        <f t="shared" si="89"/>
        <v>5</v>
      </c>
    </row>
    <row r="155" spans="1:97" ht="12.75" customHeight="1">
      <c r="A155" s="103">
        <v>24</v>
      </c>
      <c r="B155" s="117" t="s">
        <v>89</v>
      </c>
      <c r="C155" s="117">
        <v>6487</v>
      </c>
      <c r="D155" s="117" t="s">
        <v>281</v>
      </c>
      <c r="E155" s="121">
        <v>16164</v>
      </c>
      <c r="F155" s="121">
        <v>1</v>
      </c>
      <c r="G155" s="121" t="s">
        <v>96</v>
      </c>
      <c r="H155" s="112">
        <v>1</v>
      </c>
      <c r="I155" s="112">
        <v>2</v>
      </c>
      <c r="J155" s="112">
        <f t="shared" si="60"/>
        <v>3</v>
      </c>
      <c r="K155" s="112" t="s">
        <v>29</v>
      </c>
      <c r="L155" s="112" t="s">
        <v>29</v>
      </c>
      <c r="M155" s="112" t="str">
        <f t="shared" si="61"/>
        <v>0</v>
      </c>
      <c r="N155" s="112" t="s">
        <v>29</v>
      </c>
      <c r="O155" s="112">
        <v>2</v>
      </c>
      <c r="P155" s="112">
        <f t="shared" si="62"/>
        <v>2</v>
      </c>
      <c r="Q155" s="112" t="s">
        <v>29</v>
      </c>
      <c r="R155" s="112" t="s">
        <v>29</v>
      </c>
      <c r="S155" s="112" t="str">
        <f t="shared" si="63"/>
        <v>0</v>
      </c>
      <c r="T155" s="112" t="s">
        <v>29</v>
      </c>
      <c r="U155" s="112" t="s">
        <v>29</v>
      </c>
      <c r="V155" s="112" t="str">
        <f t="shared" si="64"/>
        <v>0</v>
      </c>
      <c r="W155" s="112" t="s">
        <v>29</v>
      </c>
      <c r="X155" s="112" t="s">
        <v>29</v>
      </c>
      <c r="Y155" s="112" t="str">
        <f t="shared" si="65"/>
        <v>0</v>
      </c>
      <c r="Z155" s="112" t="s">
        <v>29</v>
      </c>
      <c r="AA155" s="112" t="s">
        <v>29</v>
      </c>
      <c r="AB155" s="112" t="str">
        <f t="shared" si="66"/>
        <v>0</v>
      </c>
      <c r="AC155" s="112" t="s">
        <v>29</v>
      </c>
      <c r="AD155" s="112" t="s">
        <v>29</v>
      </c>
      <c r="AE155" s="112" t="str">
        <f t="shared" si="67"/>
        <v>0</v>
      </c>
      <c r="AF155" s="112" t="s">
        <v>29</v>
      </c>
      <c r="AG155" s="112" t="s">
        <v>29</v>
      </c>
      <c r="AH155" s="112" t="str">
        <f t="shared" si="68"/>
        <v>0</v>
      </c>
      <c r="AI155" s="112" t="s">
        <v>29</v>
      </c>
      <c r="AJ155" s="112" t="s">
        <v>29</v>
      </c>
      <c r="AK155" s="112" t="str">
        <f t="shared" si="69"/>
        <v>0</v>
      </c>
      <c r="AL155" s="112" t="s">
        <v>29</v>
      </c>
      <c r="AM155" s="112" t="s">
        <v>29</v>
      </c>
      <c r="AN155" s="112" t="str">
        <f t="shared" si="70"/>
        <v>0</v>
      </c>
      <c r="AO155" s="112" t="s">
        <v>29</v>
      </c>
      <c r="AP155" s="112" t="s">
        <v>29</v>
      </c>
      <c r="AQ155" s="112" t="str">
        <f t="shared" si="71"/>
        <v>0</v>
      </c>
      <c r="AR155" s="112" t="s">
        <v>29</v>
      </c>
      <c r="AS155" s="112" t="s">
        <v>29</v>
      </c>
      <c r="AT155" s="112" t="str">
        <f t="shared" si="72"/>
        <v>0</v>
      </c>
      <c r="AU155" s="112" t="s">
        <v>29</v>
      </c>
      <c r="AV155" s="112" t="s">
        <v>29</v>
      </c>
      <c r="AW155" s="112" t="str">
        <f t="shared" si="73"/>
        <v>0</v>
      </c>
      <c r="AX155" s="112" t="s">
        <v>29</v>
      </c>
      <c r="AY155" s="112" t="s">
        <v>29</v>
      </c>
      <c r="AZ155" s="112" t="str">
        <f t="shared" si="74"/>
        <v>0</v>
      </c>
      <c r="BA155" s="112" t="s">
        <v>29</v>
      </c>
      <c r="BB155" s="112" t="s">
        <v>29</v>
      </c>
      <c r="BC155" s="112" t="str">
        <f t="shared" si="75"/>
        <v>0</v>
      </c>
      <c r="BD155" s="112" t="s">
        <v>29</v>
      </c>
      <c r="BE155" s="112" t="s">
        <v>29</v>
      </c>
      <c r="BF155" s="112" t="str">
        <f t="shared" si="76"/>
        <v>0</v>
      </c>
      <c r="BG155" s="112" t="s">
        <v>29</v>
      </c>
      <c r="BH155" s="112" t="s">
        <v>29</v>
      </c>
      <c r="BI155" s="112" t="str">
        <f t="shared" si="77"/>
        <v>0</v>
      </c>
      <c r="BJ155" s="112" t="s">
        <v>29</v>
      </c>
      <c r="BK155" s="112" t="s">
        <v>29</v>
      </c>
      <c r="BL155" s="112" t="str">
        <f t="shared" si="78"/>
        <v>0</v>
      </c>
      <c r="BM155" s="112" t="s">
        <v>29</v>
      </c>
      <c r="BN155" s="112" t="s">
        <v>29</v>
      </c>
      <c r="BO155" s="112" t="str">
        <f t="shared" si="79"/>
        <v>0</v>
      </c>
      <c r="BP155" s="112" t="s">
        <v>29</v>
      </c>
      <c r="BQ155" s="112" t="s">
        <v>29</v>
      </c>
      <c r="BR155" s="112" t="str">
        <f t="shared" si="80"/>
        <v>0</v>
      </c>
      <c r="BS155" s="112" t="s">
        <v>29</v>
      </c>
      <c r="BT155" s="112" t="s">
        <v>29</v>
      </c>
      <c r="BU155" s="112" t="str">
        <f t="shared" si="81"/>
        <v>0</v>
      </c>
      <c r="BV155" s="112" t="s">
        <v>29</v>
      </c>
      <c r="BW155" s="112" t="s">
        <v>29</v>
      </c>
      <c r="BX155" s="112" t="str">
        <f t="shared" si="82"/>
        <v>0</v>
      </c>
      <c r="BY155" s="112" t="s">
        <v>29</v>
      </c>
      <c r="BZ155" s="112" t="s">
        <v>29</v>
      </c>
      <c r="CA155" s="112" t="str">
        <f t="shared" si="83"/>
        <v>0</v>
      </c>
      <c r="CB155" s="112" t="s">
        <v>29</v>
      </c>
      <c r="CC155" s="112" t="s">
        <v>29</v>
      </c>
      <c r="CD155" s="112" t="str">
        <f t="shared" si="84"/>
        <v>0</v>
      </c>
      <c r="CE155" s="112" t="s">
        <v>29</v>
      </c>
      <c r="CF155" s="112" t="s">
        <v>29</v>
      </c>
      <c r="CG155" s="112" t="str">
        <f t="shared" si="85"/>
        <v>0</v>
      </c>
      <c r="CH155" s="112" t="s">
        <v>29</v>
      </c>
      <c r="CI155" s="112" t="s">
        <v>29</v>
      </c>
      <c r="CJ155" s="112" t="str">
        <f t="shared" si="86"/>
        <v>0</v>
      </c>
      <c r="CK155" s="112" t="s">
        <v>29</v>
      </c>
      <c r="CL155" s="112" t="s">
        <v>29</v>
      </c>
      <c r="CM155" s="112" t="str">
        <f t="shared" si="87"/>
        <v>0</v>
      </c>
      <c r="CN155" s="112" t="s">
        <v>29</v>
      </c>
      <c r="CO155" s="112" t="s">
        <v>29</v>
      </c>
      <c r="CP155" s="112" t="str">
        <f t="shared" si="88"/>
        <v>0</v>
      </c>
      <c r="CQ155" s="112">
        <v>1</v>
      </c>
      <c r="CR155" s="112">
        <v>4</v>
      </c>
      <c r="CS155" s="112">
        <f t="shared" si="89"/>
        <v>5</v>
      </c>
    </row>
    <row r="156" spans="1:97" ht="12.75" customHeight="1">
      <c r="A156" s="103">
        <v>24</v>
      </c>
      <c r="B156" s="117" t="s">
        <v>89</v>
      </c>
      <c r="C156" s="117">
        <v>6512</v>
      </c>
      <c r="D156" s="117" t="s">
        <v>282</v>
      </c>
      <c r="E156" s="121">
        <v>10900</v>
      </c>
      <c r="F156" s="121">
        <v>1</v>
      </c>
      <c r="G156" s="121" t="s">
        <v>96</v>
      </c>
      <c r="H156" s="112">
        <v>1</v>
      </c>
      <c r="I156" s="112">
        <v>2</v>
      </c>
      <c r="J156" s="112">
        <f t="shared" si="60"/>
        <v>3</v>
      </c>
      <c r="K156" s="112" t="s">
        <v>29</v>
      </c>
      <c r="L156" s="112" t="s">
        <v>29</v>
      </c>
      <c r="M156" s="112" t="str">
        <f t="shared" si="61"/>
        <v>0</v>
      </c>
      <c r="N156" s="112" t="s">
        <v>29</v>
      </c>
      <c r="O156" s="112">
        <v>2</v>
      </c>
      <c r="P156" s="112">
        <f t="shared" si="62"/>
        <v>2</v>
      </c>
      <c r="Q156" s="112" t="s">
        <v>29</v>
      </c>
      <c r="R156" s="112" t="s">
        <v>29</v>
      </c>
      <c r="S156" s="112" t="str">
        <f t="shared" si="63"/>
        <v>0</v>
      </c>
      <c r="T156" s="112" t="s">
        <v>29</v>
      </c>
      <c r="U156" s="112" t="s">
        <v>29</v>
      </c>
      <c r="V156" s="112" t="str">
        <f t="shared" si="64"/>
        <v>0</v>
      </c>
      <c r="W156" s="112" t="s">
        <v>29</v>
      </c>
      <c r="X156" s="112" t="s">
        <v>29</v>
      </c>
      <c r="Y156" s="112" t="str">
        <f t="shared" si="65"/>
        <v>0</v>
      </c>
      <c r="Z156" s="112" t="s">
        <v>29</v>
      </c>
      <c r="AA156" s="112" t="s">
        <v>29</v>
      </c>
      <c r="AB156" s="112" t="str">
        <f t="shared" si="66"/>
        <v>0</v>
      </c>
      <c r="AC156" s="112" t="s">
        <v>29</v>
      </c>
      <c r="AD156" s="112" t="s">
        <v>29</v>
      </c>
      <c r="AE156" s="112" t="str">
        <f t="shared" si="67"/>
        <v>0</v>
      </c>
      <c r="AF156" s="112" t="s">
        <v>29</v>
      </c>
      <c r="AG156" s="112" t="s">
        <v>29</v>
      </c>
      <c r="AH156" s="112" t="str">
        <f t="shared" si="68"/>
        <v>0</v>
      </c>
      <c r="AI156" s="112" t="s">
        <v>29</v>
      </c>
      <c r="AJ156" s="112" t="s">
        <v>29</v>
      </c>
      <c r="AK156" s="112" t="str">
        <f t="shared" si="69"/>
        <v>0</v>
      </c>
      <c r="AL156" s="112" t="s">
        <v>29</v>
      </c>
      <c r="AM156" s="112" t="s">
        <v>29</v>
      </c>
      <c r="AN156" s="112" t="str">
        <f t="shared" si="70"/>
        <v>0</v>
      </c>
      <c r="AO156" s="112" t="s">
        <v>29</v>
      </c>
      <c r="AP156" s="112" t="s">
        <v>29</v>
      </c>
      <c r="AQ156" s="112" t="str">
        <f t="shared" si="71"/>
        <v>0</v>
      </c>
      <c r="AR156" s="112" t="s">
        <v>29</v>
      </c>
      <c r="AS156" s="112" t="s">
        <v>29</v>
      </c>
      <c r="AT156" s="112" t="str">
        <f t="shared" si="72"/>
        <v>0</v>
      </c>
      <c r="AU156" s="112" t="s">
        <v>29</v>
      </c>
      <c r="AV156" s="112" t="s">
        <v>29</v>
      </c>
      <c r="AW156" s="112" t="str">
        <f t="shared" si="73"/>
        <v>0</v>
      </c>
      <c r="AX156" s="112" t="s">
        <v>29</v>
      </c>
      <c r="AY156" s="112" t="s">
        <v>29</v>
      </c>
      <c r="AZ156" s="112" t="str">
        <f t="shared" si="74"/>
        <v>0</v>
      </c>
      <c r="BA156" s="112" t="s">
        <v>29</v>
      </c>
      <c r="BB156" s="112" t="s">
        <v>29</v>
      </c>
      <c r="BC156" s="112" t="str">
        <f t="shared" si="75"/>
        <v>0</v>
      </c>
      <c r="BD156" s="112" t="s">
        <v>29</v>
      </c>
      <c r="BE156" s="112" t="s">
        <v>29</v>
      </c>
      <c r="BF156" s="112" t="str">
        <f t="shared" si="76"/>
        <v>0</v>
      </c>
      <c r="BG156" s="112" t="s">
        <v>29</v>
      </c>
      <c r="BH156" s="112" t="s">
        <v>29</v>
      </c>
      <c r="BI156" s="112" t="str">
        <f t="shared" si="77"/>
        <v>0</v>
      </c>
      <c r="BJ156" s="112" t="s">
        <v>29</v>
      </c>
      <c r="BK156" s="112" t="s">
        <v>29</v>
      </c>
      <c r="BL156" s="112" t="str">
        <f t="shared" si="78"/>
        <v>0</v>
      </c>
      <c r="BM156" s="112" t="s">
        <v>29</v>
      </c>
      <c r="BN156" s="112" t="s">
        <v>29</v>
      </c>
      <c r="BO156" s="112" t="str">
        <f t="shared" si="79"/>
        <v>0</v>
      </c>
      <c r="BP156" s="112" t="s">
        <v>29</v>
      </c>
      <c r="BQ156" s="112" t="s">
        <v>29</v>
      </c>
      <c r="BR156" s="112" t="str">
        <f t="shared" si="80"/>
        <v>0</v>
      </c>
      <c r="BS156" s="112" t="s">
        <v>29</v>
      </c>
      <c r="BT156" s="112" t="s">
        <v>29</v>
      </c>
      <c r="BU156" s="112" t="str">
        <f t="shared" si="81"/>
        <v>0</v>
      </c>
      <c r="BV156" s="112" t="s">
        <v>29</v>
      </c>
      <c r="BW156" s="112" t="s">
        <v>29</v>
      </c>
      <c r="BX156" s="112" t="str">
        <f t="shared" si="82"/>
        <v>0</v>
      </c>
      <c r="BY156" s="112" t="s">
        <v>29</v>
      </c>
      <c r="BZ156" s="112" t="s">
        <v>29</v>
      </c>
      <c r="CA156" s="112" t="str">
        <f t="shared" si="83"/>
        <v>0</v>
      </c>
      <c r="CB156" s="112" t="s">
        <v>29</v>
      </c>
      <c r="CC156" s="112" t="s">
        <v>29</v>
      </c>
      <c r="CD156" s="112" t="str">
        <f t="shared" si="84"/>
        <v>0</v>
      </c>
      <c r="CE156" s="112" t="s">
        <v>29</v>
      </c>
      <c r="CF156" s="112" t="s">
        <v>29</v>
      </c>
      <c r="CG156" s="112" t="str">
        <f t="shared" si="85"/>
        <v>0</v>
      </c>
      <c r="CH156" s="112" t="s">
        <v>29</v>
      </c>
      <c r="CI156" s="112" t="s">
        <v>29</v>
      </c>
      <c r="CJ156" s="112" t="str">
        <f t="shared" si="86"/>
        <v>0</v>
      </c>
      <c r="CK156" s="112" t="s">
        <v>29</v>
      </c>
      <c r="CL156" s="112" t="s">
        <v>29</v>
      </c>
      <c r="CM156" s="112" t="str">
        <f t="shared" si="87"/>
        <v>0</v>
      </c>
      <c r="CN156" s="112" t="s">
        <v>29</v>
      </c>
      <c r="CO156" s="112" t="s">
        <v>29</v>
      </c>
      <c r="CP156" s="112" t="str">
        <f t="shared" si="88"/>
        <v>0</v>
      </c>
      <c r="CQ156" s="112">
        <v>1</v>
      </c>
      <c r="CR156" s="112">
        <v>4</v>
      </c>
      <c r="CS156" s="112">
        <f t="shared" si="89"/>
        <v>5</v>
      </c>
    </row>
    <row r="157" spans="1:97" ht="12.75" customHeight="1">
      <c r="A157" s="103">
        <v>25</v>
      </c>
      <c r="B157" s="117" t="s">
        <v>37</v>
      </c>
      <c r="C157" s="117">
        <v>6612</v>
      </c>
      <c r="D157" s="117" t="s">
        <v>198</v>
      </c>
      <c r="E157" s="121">
        <v>10559</v>
      </c>
      <c r="F157" s="121">
        <v>1</v>
      </c>
      <c r="G157" s="121" t="s">
        <v>96</v>
      </c>
      <c r="H157" s="112">
        <v>1</v>
      </c>
      <c r="I157" s="112">
        <v>1</v>
      </c>
      <c r="J157" s="112">
        <f t="shared" si="60"/>
        <v>2</v>
      </c>
      <c r="K157" s="112" t="s">
        <v>29</v>
      </c>
      <c r="L157" s="112" t="s">
        <v>29</v>
      </c>
      <c r="M157" s="112" t="str">
        <f t="shared" si="61"/>
        <v>0</v>
      </c>
      <c r="N157" s="112" t="s">
        <v>29</v>
      </c>
      <c r="O157" s="112" t="s">
        <v>29</v>
      </c>
      <c r="P157" s="112" t="str">
        <f t="shared" si="62"/>
        <v>0</v>
      </c>
      <c r="Q157" s="112" t="s">
        <v>29</v>
      </c>
      <c r="R157" s="112" t="s">
        <v>29</v>
      </c>
      <c r="S157" s="112" t="str">
        <f t="shared" si="63"/>
        <v>0</v>
      </c>
      <c r="T157" s="112" t="s">
        <v>29</v>
      </c>
      <c r="U157" s="112" t="s">
        <v>29</v>
      </c>
      <c r="V157" s="112" t="str">
        <f t="shared" si="64"/>
        <v>0</v>
      </c>
      <c r="W157" s="112" t="s">
        <v>29</v>
      </c>
      <c r="X157" s="112" t="s">
        <v>29</v>
      </c>
      <c r="Y157" s="112" t="str">
        <f t="shared" si="65"/>
        <v>0</v>
      </c>
      <c r="Z157" s="112" t="s">
        <v>29</v>
      </c>
      <c r="AA157" s="112" t="s">
        <v>29</v>
      </c>
      <c r="AB157" s="112" t="str">
        <f t="shared" si="66"/>
        <v>0</v>
      </c>
      <c r="AC157" s="112" t="s">
        <v>29</v>
      </c>
      <c r="AD157" s="112" t="s">
        <v>29</v>
      </c>
      <c r="AE157" s="112" t="str">
        <f t="shared" si="67"/>
        <v>0</v>
      </c>
      <c r="AF157" s="112" t="s">
        <v>29</v>
      </c>
      <c r="AG157" s="112" t="s">
        <v>29</v>
      </c>
      <c r="AH157" s="112" t="str">
        <f t="shared" si="68"/>
        <v>0</v>
      </c>
      <c r="AI157" s="112" t="s">
        <v>29</v>
      </c>
      <c r="AJ157" s="112" t="s">
        <v>29</v>
      </c>
      <c r="AK157" s="112" t="str">
        <f t="shared" si="69"/>
        <v>0</v>
      </c>
      <c r="AL157" s="112" t="s">
        <v>29</v>
      </c>
      <c r="AM157" s="112" t="s">
        <v>29</v>
      </c>
      <c r="AN157" s="112" t="str">
        <f t="shared" si="70"/>
        <v>0</v>
      </c>
      <c r="AO157" s="112" t="s">
        <v>29</v>
      </c>
      <c r="AP157" s="112" t="s">
        <v>29</v>
      </c>
      <c r="AQ157" s="112" t="str">
        <f t="shared" si="71"/>
        <v>0</v>
      </c>
      <c r="AR157" s="112" t="s">
        <v>29</v>
      </c>
      <c r="AS157" s="112" t="s">
        <v>29</v>
      </c>
      <c r="AT157" s="112" t="str">
        <f t="shared" si="72"/>
        <v>0</v>
      </c>
      <c r="AU157" s="112" t="s">
        <v>29</v>
      </c>
      <c r="AV157" s="112" t="s">
        <v>29</v>
      </c>
      <c r="AW157" s="112" t="str">
        <f t="shared" si="73"/>
        <v>0</v>
      </c>
      <c r="AX157" s="112" t="s">
        <v>29</v>
      </c>
      <c r="AY157" s="112" t="s">
        <v>29</v>
      </c>
      <c r="AZ157" s="112" t="str">
        <f t="shared" si="74"/>
        <v>0</v>
      </c>
      <c r="BA157" s="112" t="s">
        <v>29</v>
      </c>
      <c r="BB157" s="112">
        <v>1</v>
      </c>
      <c r="BC157" s="112">
        <f t="shared" si="75"/>
        <v>1</v>
      </c>
      <c r="BD157" s="112" t="s">
        <v>29</v>
      </c>
      <c r="BE157" s="112" t="s">
        <v>29</v>
      </c>
      <c r="BF157" s="112" t="str">
        <f t="shared" si="76"/>
        <v>0</v>
      </c>
      <c r="BG157" s="112" t="s">
        <v>29</v>
      </c>
      <c r="BH157" s="112" t="s">
        <v>29</v>
      </c>
      <c r="BI157" s="112" t="str">
        <f t="shared" si="77"/>
        <v>0</v>
      </c>
      <c r="BJ157" s="112" t="s">
        <v>29</v>
      </c>
      <c r="BK157" s="112" t="s">
        <v>29</v>
      </c>
      <c r="BL157" s="112" t="str">
        <f t="shared" si="78"/>
        <v>0</v>
      </c>
      <c r="BM157" s="112" t="s">
        <v>29</v>
      </c>
      <c r="BN157" s="112" t="s">
        <v>29</v>
      </c>
      <c r="BO157" s="112" t="str">
        <f t="shared" si="79"/>
        <v>0</v>
      </c>
      <c r="BP157" s="112" t="s">
        <v>29</v>
      </c>
      <c r="BQ157" s="112" t="s">
        <v>29</v>
      </c>
      <c r="BR157" s="112" t="str">
        <f t="shared" si="80"/>
        <v>0</v>
      </c>
      <c r="BS157" s="112" t="s">
        <v>29</v>
      </c>
      <c r="BT157" s="112" t="s">
        <v>29</v>
      </c>
      <c r="BU157" s="112" t="str">
        <f t="shared" si="81"/>
        <v>0</v>
      </c>
      <c r="BV157" s="112" t="s">
        <v>29</v>
      </c>
      <c r="BW157" s="112" t="s">
        <v>29</v>
      </c>
      <c r="BX157" s="112" t="str">
        <f t="shared" si="82"/>
        <v>0</v>
      </c>
      <c r="BY157" s="112" t="s">
        <v>29</v>
      </c>
      <c r="BZ157" s="112" t="s">
        <v>29</v>
      </c>
      <c r="CA157" s="112" t="str">
        <f t="shared" si="83"/>
        <v>0</v>
      </c>
      <c r="CB157" s="112" t="s">
        <v>29</v>
      </c>
      <c r="CC157" s="112" t="s">
        <v>29</v>
      </c>
      <c r="CD157" s="112" t="str">
        <f t="shared" si="84"/>
        <v>0</v>
      </c>
      <c r="CE157" s="112" t="s">
        <v>29</v>
      </c>
      <c r="CF157" s="112" t="s">
        <v>29</v>
      </c>
      <c r="CG157" s="112" t="str">
        <f t="shared" si="85"/>
        <v>0</v>
      </c>
      <c r="CH157" s="112" t="s">
        <v>29</v>
      </c>
      <c r="CI157" s="112" t="s">
        <v>29</v>
      </c>
      <c r="CJ157" s="112" t="str">
        <f t="shared" si="86"/>
        <v>0</v>
      </c>
      <c r="CK157" s="112" t="s">
        <v>29</v>
      </c>
      <c r="CL157" s="112" t="s">
        <v>29</v>
      </c>
      <c r="CM157" s="112" t="str">
        <f t="shared" si="87"/>
        <v>0</v>
      </c>
      <c r="CN157" s="112" t="s">
        <v>29</v>
      </c>
      <c r="CO157" s="112" t="s">
        <v>29</v>
      </c>
      <c r="CP157" s="112" t="str">
        <f t="shared" si="88"/>
        <v>0</v>
      </c>
      <c r="CQ157" s="112">
        <v>1</v>
      </c>
      <c r="CR157" s="112">
        <v>2</v>
      </c>
      <c r="CS157" s="112">
        <f t="shared" si="89"/>
        <v>3</v>
      </c>
    </row>
    <row r="158" spans="1:97" ht="12.75" customHeight="1">
      <c r="A158" s="103">
        <v>25</v>
      </c>
      <c r="B158" s="117" t="s">
        <v>37</v>
      </c>
      <c r="C158" s="117">
        <v>6623</v>
      </c>
      <c r="D158" s="117" t="s">
        <v>199</v>
      </c>
      <c r="E158" s="121">
        <v>11911</v>
      </c>
      <c r="F158" s="121">
        <v>1</v>
      </c>
      <c r="G158" s="121" t="s">
        <v>96</v>
      </c>
      <c r="H158" s="112">
        <v>1</v>
      </c>
      <c r="I158" s="112">
        <v>1</v>
      </c>
      <c r="J158" s="112">
        <f t="shared" si="60"/>
        <v>2</v>
      </c>
      <c r="K158" s="112" t="s">
        <v>29</v>
      </c>
      <c r="L158" s="112">
        <v>1</v>
      </c>
      <c r="M158" s="112">
        <f t="shared" si="61"/>
        <v>1</v>
      </c>
      <c r="N158" s="112" t="s">
        <v>29</v>
      </c>
      <c r="O158" s="112" t="s">
        <v>29</v>
      </c>
      <c r="P158" s="112" t="str">
        <f t="shared" si="62"/>
        <v>0</v>
      </c>
      <c r="Q158" s="112" t="s">
        <v>29</v>
      </c>
      <c r="R158" s="112" t="s">
        <v>29</v>
      </c>
      <c r="S158" s="112" t="str">
        <f t="shared" si="63"/>
        <v>0</v>
      </c>
      <c r="T158" s="112" t="s">
        <v>29</v>
      </c>
      <c r="U158" s="112" t="s">
        <v>29</v>
      </c>
      <c r="V158" s="112" t="str">
        <f t="shared" si="64"/>
        <v>0</v>
      </c>
      <c r="W158" s="112" t="s">
        <v>29</v>
      </c>
      <c r="X158" s="112" t="s">
        <v>29</v>
      </c>
      <c r="Y158" s="112" t="str">
        <f t="shared" si="65"/>
        <v>0</v>
      </c>
      <c r="Z158" s="112" t="s">
        <v>29</v>
      </c>
      <c r="AA158" s="112" t="s">
        <v>29</v>
      </c>
      <c r="AB158" s="112" t="str">
        <f t="shared" si="66"/>
        <v>0</v>
      </c>
      <c r="AC158" s="112" t="s">
        <v>29</v>
      </c>
      <c r="AD158" s="112" t="s">
        <v>29</v>
      </c>
      <c r="AE158" s="112" t="str">
        <f t="shared" si="67"/>
        <v>0</v>
      </c>
      <c r="AF158" s="112" t="s">
        <v>29</v>
      </c>
      <c r="AG158" s="112" t="s">
        <v>29</v>
      </c>
      <c r="AH158" s="112" t="str">
        <f t="shared" si="68"/>
        <v>0</v>
      </c>
      <c r="AI158" s="112" t="s">
        <v>29</v>
      </c>
      <c r="AJ158" s="112" t="s">
        <v>29</v>
      </c>
      <c r="AK158" s="112" t="str">
        <f t="shared" si="69"/>
        <v>0</v>
      </c>
      <c r="AL158" s="112" t="s">
        <v>29</v>
      </c>
      <c r="AM158" s="112" t="s">
        <v>29</v>
      </c>
      <c r="AN158" s="112" t="str">
        <f t="shared" si="70"/>
        <v>0</v>
      </c>
      <c r="AO158" s="112" t="s">
        <v>29</v>
      </c>
      <c r="AP158" s="112" t="s">
        <v>29</v>
      </c>
      <c r="AQ158" s="112" t="str">
        <f t="shared" si="71"/>
        <v>0</v>
      </c>
      <c r="AR158" s="112" t="s">
        <v>29</v>
      </c>
      <c r="AS158" s="112" t="s">
        <v>29</v>
      </c>
      <c r="AT158" s="112" t="str">
        <f t="shared" si="72"/>
        <v>0</v>
      </c>
      <c r="AU158" s="112" t="s">
        <v>29</v>
      </c>
      <c r="AV158" s="112" t="s">
        <v>29</v>
      </c>
      <c r="AW158" s="112" t="str">
        <f t="shared" si="73"/>
        <v>0</v>
      </c>
      <c r="AX158" s="112" t="s">
        <v>29</v>
      </c>
      <c r="AY158" s="112" t="s">
        <v>29</v>
      </c>
      <c r="AZ158" s="112" t="str">
        <f t="shared" si="74"/>
        <v>0</v>
      </c>
      <c r="BA158" s="112" t="s">
        <v>29</v>
      </c>
      <c r="BB158" s="112" t="s">
        <v>29</v>
      </c>
      <c r="BC158" s="112" t="str">
        <f t="shared" si="75"/>
        <v>0</v>
      </c>
      <c r="BD158" s="112" t="s">
        <v>29</v>
      </c>
      <c r="BE158" s="112" t="s">
        <v>29</v>
      </c>
      <c r="BF158" s="112" t="str">
        <f t="shared" si="76"/>
        <v>0</v>
      </c>
      <c r="BG158" s="112" t="s">
        <v>29</v>
      </c>
      <c r="BH158" s="112" t="s">
        <v>29</v>
      </c>
      <c r="BI158" s="112" t="str">
        <f t="shared" si="77"/>
        <v>0</v>
      </c>
      <c r="BJ158" s="112" t="s">
        <v>29</v>
      </c>
      <c r="BK158" s="112" t="s">
        <v>29</v>
      </c>
      <c r="BL158" s="112" t="str">
        <f t="shared" si="78"/>
        <v>0</v>
      </c>
      <c r="BM158" s="112" t="s">
        <v>29</v>
      </c>
      <c r="BN158" s="112" t="s">
        <v>29</v>
      </c>
      <c r="BO158" s="112" t="str">
        <f t="shared" si="79"/>
        <v>0</v>
      </c>
      <c r="BP158" s="112" t="s">
        <v>29</v>
      </c>
      <c r="BQ158" s="112" t="s">
        <v>29</v>
      </c>
      <c r="BR158" s="112" t="str">
        <f t="shared" si="80"/>
        <v>0</v>
      </c>
      <c r="BS158" s="112" t="s">
        <v>29</v>
      </c>
      <c r="BT158" s="112" t="s">
        <v>29</v>
      </c>
      <c r="BU158" s="112" t="str">
        <f t="shared" si="81"/>
        <v>0</v>
      </c>
      <c r="BV158" s="112" t="s">
        <v>29</v>
      </c>
      <c r="BW158" s="112" t="s">
        <v>29</v>
      </c>
      <c r="BX158" s="112" t="str">
        <f t="shared" si="82"/>
        <v>0</v>
      </c>
      <c r="BY158" s="112" t="s">
        <v>29</v>
      </c>
      <c r="BZ158" s="112" t="s">
        <v>29</v>
      </c>
      <c r="CA158" s="112" t="str">
        <f t="shared" si="83"/>
        <v>0</v>
      </c>
      <c r="CB158" s="112" t="s">
        <v>29</v>
      </c>
      <c r="CC158" s="112" t="s">
        <v>29</v>
      </c>
      <c r="CD158" s="112" t="str">
        <f t="shared" si="84"/>
        <v>0</v>
      </c>
      <c r="CE158" s="112" t="s">
        <v>29</v>
      </c>
      <c r="CF158" s="112" t="s">
        <v>29</v>
      </c>
      <c r="CG158" s="112" t="str">
        <f t="shared" si="85"/>
        <v>0</v>
      </c>
      <c r="CH158" s="112" t="s">
        <v>29</v>
      </c>
      <c r="CI158" s="112" t="s">
        <v>29</v>
      </c>
      <c r="CJ158" s="112" t="str">
        <f t="shared" si="86"/>
        <v>0</v>
      </c>
      <c r="CK158" s="112" t="s">
        <v>29</v>
      </c>
      <c r="CL158" s="112" t="s">
        <v>29</v>
      </c>
      <c r="CM158" s="112" t="str">
        <f t="shared" si="87"/>
        <v>0</v>
      </c>
      <c r="CN158" s="112" t="s">
        <v>29</v>
      </c>
      <c r="CO158" s="112" t="s">
        <v>29</v>
      </c>
      <c r="CP158" s="112" t="str">
        <f t="shared" si="88"/>
        <v>0</v>
      </c>
      <c r="CQ158" s="112">
        <v>1</v>
      </c>
      <c r="CR158" s="112">
        <v>2</v>
      </c>
      <c r="CS158" s="112">
        <f t="shared" si="89"/>
        <v>3</v>
      </c>
    </row>
    <row r="159" spans="1:97" ht="12.75" customHeight="1">
      <c r="A159" s="103">
        <v>25</v>
      </c>
      <c r="B159" s="117" t="s">
        <v>37</v>
      </c>
      <c r="C159" s="117">
        <v>6631</v>
      </c>
      <c r="D159" s="117" t="s">
        <v>200</v>
      </c>
      <c r="E159" s="121">
        <v>18029</v>
      </c>
      <c r="F159" s="121">
        <v>1</v>
      </c>
      <c r="G159" s="121" t="s">
        <v>96</v>
      </c>
      <c r="H159" s="112" t="s">
        <v>29</v>
      </c>
      <c r="I159" s="112" t="s">
        <v>29</v>
      </c>
      <c r="J159" s="112" t="str">
        <f t="shared" si="60"/>
        <v>0</v>
      </c>
      <c r="K159" s="112" t="s">
        <v>29</v>
      </c>
      <c r="L159" s="112" t="s">
        <v>29</v>
      </c>
      <c r="M159" s="112" t="str">
        <f t="shared" si="61"/>
        <v>0</v>
      </c>
      <c r="N159" s="112">
        <v>1</v>
      </c>
      <c r="O159" s="112" t="s">
        <v>29</v>
      </c>
      <c r="P159" s="112">
        <f t="shared" si="62"/>
        <v>1</v>
      </c>
      <c r="Q159" s="112" t="s">
        <v>29</v>
      </c>
      <c r="R159" s="112" t="s">
        <v>29</v>
      </c>
      <c r="S159" s="112" t="str">
        <f t="shared" si="63"/>
        <v>0</v>
      </c>
      <c r="T159" s="112" t="s">
        <v>29</v>
      </c>
      <c r="U159" s="112" t="s">
        <v>29</v>
      </c>
      <c r="V159" s="112" t="str">
        <f t="shared" si="64"/>
        <v>0</v>
      </c>
      <c r="W159" s="112" t="s">
        <v>29</v>
      </c>
      <c r="X159" s="112" t="s">
        <v>29</v>
      </c>
      <c r="Y159" s="112" t="str">
        <f t="shared" si="65"/>
        <v>0</v>
      </c>
      <c r="Z159" s="112" t="s">
        <v>29</v>
      </c>
      <c r="AA159" s="112" t="s">
        <v>29</v>
      </c>
      <c r="AB159" s="112" t="str">
        <f t="shared" si="66"/>
        <v>0</v>
      </c>
      <c r="AC159" s="112" t="s">
        <v>29</v>
      </c>
      <c r="AD159" s="112" t="s">
        <v>29</v>
      </c>
      <c r="AE159" s="112" t="str">
        <f t="shared" si="67"/>
        <v>0</v>
      </c>
      <c r="AF159" s="112" t="s">
        <v>29</v>
      </c>
      <c r="AG159" s="112" t="s">
        <v>29</v>
      </c>
      <c r="AH159" s="112" t="str">
        <f t="shared" si="68"/>
        <v>0</v>
      </c>
      <c r="AI159" s="112" t="s">
        <v>29</v>
      </c>
      <c r="AJ159" s="112" t="s">
        <v>29</v>
      </c>
      <c r="AK159" s="112" t="str">
        <f t="shared" si="69"/>
        <v>0</v>
      </c>
      <c r="AL159" s="112" t="s">
        <v>29</v>
      </c>
      <c r="AM159" s="112" t="s">
        <v>29</v>
      </c>
      <c r="AN159" s="112" t="str">
        <f t="shared" si="70"/>
        <v>0</v>
      </c>
      <c r="AO159" s="112" t="s">
        <v>29</v>
      </c>
      <c r="AP159" s="112" t="s">
        <v>29</v>
      </c>
      <c r="AQ159" s="112" t="str">
        <f t="shared" si="71"/>
        <v>0</v>
      </c>
      <c r="AR159" s="112" t="s">
        <v>29</v>
      </c>
      <c r="AS159" s="112" t="s">
        <v>29</v>
      </c>
      <c r="AT159" s="112" t="str">
        <f t="shared" si="72"/>
        <v>0</v>
      </c>
      <c r="AU159" s="112" t="s">
        <v>29</v>
      </c>
      <c r="AV159" s="112" t="s">
        <v>29</v>
      </c>
      <c r="AW159" s="112" t="str">
        <f t="shared" si="73"/>
        <v>0</v>
      </c>
      <c r="AX159" s="112" t="s">
        <v>29</v>
      </c>
      <c r="AY159" s="112" t="s">
        <v>29</v>
      </c>
      <c r="AZ159" s="112" t="str">
        <f t="shared" si="74"/>
        <v>0</v>
      </c>
      <c r="BA159" s="112">
        <v>1</v>
      </c>
      <c r="BB159" s="112" t="s">
        <v>29</v>
      </c>
      <c r="BC159" s="112">
        <f t="shared" si="75"/>
        <v>1</v>
      </c>
      <c r="BD159" s="112" t="s">
        <v>29</v>
      </c>
      <c r="BE159" s="112" t="s">
        <v>29</v>
      </c>
      <c r="BF159" s="112" t="str">
        <f t="shared" si="76"/>
        <v>0</v>
      </c>
      <c r="BG159" s="112" t="s">
        <v>29</v>
      </c>
      <c r="BH159" s="112" t="s">
        <v>29</v>
      </c>
      <c r="BI159" s="112" t="str">
        <f t="shared" si="77"/>
        <v>0</v>
      </c>
      <c r="BJ159" s="112" t="s">
        <v>29</v>
      </c>
      <c r="BK159" s="112" t="s">
        <v>29</v>
      </c>
      <c r="BL159" s="112" t="str">
        <f t="shared" si="78"/>
        <v>0</v>
      </c>
      <c r="BM159" s="112" t="s">
        <v>29</v>
      </c>
      <c r="BN159" s="112" t="s">
        <v>29</v>
      </c>
      <c r="BO159" s="112" t="str">
        <f t="shared" si="79"/>
        <v>0</v>
      </c>
      <c r="BP159" s="112" t="s">
        <v>29</v>
      </c>
      <c r="BQ159" s="112" t="s">
        <v>29</v>
      </c>
      <c r="BR159" s="112" t="str">
        <f t="shared" si="80"/>
        <v>0</v>
      </c>
      <c r="BS159" s="112" t="s">
        <v>29</v>
      </c>
      <c r="BT159" s="112" t="s">
        <v>29</v>
      </c>
      <c r="BU159" s="112" t="str">
        <f t="shared" si="81"/>
        <v>0</v>
      </c>
      <c r="BV159" s="112" t="s">
        <v>29</v>
      </c>
      <c r="BW159" s="112" t="s">
        <v>29</v>
      </c>
      <c r="BX159" s="112" t="str">
        <f t="shared" si="82"/>
        <v>0</v>
      </c>
      <c r="BY159" s="112" t="s">
        <v>29</v>
      </c>
      <c r="BZ159" s="112">
        <v>1</v>
      </c>
      <c r="CA159" s="112">
        <f t="shared" si="83"/>
        <v>1</v>
      </c>
      <c r="CB159" s="112" t="s">
        <v>29</v>
      </c>
      <c r="CC159" s="112" t="s">
        <v>29</v>
      </c>
      <c r="CD159" s="112" t="str">
        <f t="shared" si="84"/>
        <v>0</v>
      </c>
      <c r="CE159" s="112" t="s">
        <v>29</v>
      </c>
      <c r="CF159" s="112" t="s">
        <v>29</v>
      </c>
      <c r="CG159" s="112" t="str">
        <f t="shared" si="85"/>
        <v>0</v>
      </c>
      <c r="CH159" s="112" t="s">
        <v>29</v>
      </c>
      <c r="CI159" s="112" t="s">
        <v>29</v>
      </c>
      <c r="CJ159" s="112" t="str">
        <f t="shared" si="86"/>
        <v>0</v>
      </c>
      <c r="CK159" s="112" t="s">
        <v>29</v>
      </c>
      <c r="CL159" s="112" t="s">
        <v>29</v>
      </c>
      <c r="CM159" s="112" t="str">
        <f t="shared" si="87"/>
        <v>0</v>
      </c>
      <c r="CN159" s="112" t="s">
        <v>29</v>
      </c>
      <c r="CO159" s="112" t="s">
        <v>29</v>
      </c>
      <c r="CP159" s="112" t="str">
        <f t="shared" si="88"/>
        <v>0</v>
      </c>
      <c r="CQ159" s="112">
        <v>2</v>
      </c>
      <c r="CR159" s="112">
        <v>1</v>
      </c>
      <c r="CS159" s="112">
        <f t="shared" si="89"/>
        <v>3</v>
      </c>
    </row>
    <row r="160" spans="1:97" ht="12.75" customHeight="1">
      <c r="A160" s="103">
        <v>25</v>
      </c>
      <c r="B160" s="117" t="s">
        <v>37</v>
      </c>
      <c r="C160" s="117">
        <v>6633</v>
      </c>
      <c r="D160" s="117" t="s">
        <v>201</v>
      </c>
      <c r="E160" s="121">
        <v>10261</v>
      </c>
      <c r="F160" s="121">
        <v>1</v>
      </c>
      <c r="G160" s="121" t="s">
        <v>96</v>
      </c>
      <c r="H160" s="112">
        <v>1</v>
      </c>
      <c r="I160" s="112" t="s">
        <v>29</v>
      </c>
      <c r="J160" s="112">
        <f t="shared" si="60"/>
        <v>1</v>
      </c>
      <c r="K160" s="112">
        <v>1</v>
      </c>
      <c r="L160" s="112" t="s">
        <v>29</v>
      </c>
      <c r="M160" s="112">
        <f t="shared" si="61"/>
        <v>1</v>
      </c>
      <c r="N160" s="112" t="s">
        <v>29</v>
      </c>
      <c r="O160" s="112" t="s">
        <v>29</v>
      </c>
      <c r="P160" s="112" t="str">
        <f t="shared" si="62"/>
        <v>0</v>
      </c>
      <c r="Q160" s="112" t="s">
        <v>29</v>
      </c>
      <c r="R160" s="112" t="s">
        <v>29</v>
      </c>
      <c r="S160" s="112" t="str">
        <f t="shared" si="63"/>
        <v>0</v>
      </c>
      <c r="T160" s="112" t="s">
        <v>29</v>
      </c>
      <c r="U160" s="112" t="s">
        <v>29</v>
      </c>
      <c r="V160" s="112" t="str">
        <f t="shared" si="64"/>
        <v>0</v>
      </c>
      <c r="W160" s="112" t="s">
        <v>29</v>
      </c>
      <c r="X160" s="112" t="s">
        <v>29</v>
      </c>
      <c r="Y160" s="112" t="str">
        <f t="shared" si="65"/>
        <v>0</v>
      </c>
      <c r="Z160" s="112" t="s">
        <v>29</v>
      </c>
      <c r="AA160" s="112" t="s">
        <v>29</v>
      </c>
      <c r="AB160" s="112" t="str">
        <f t="shared" si="66"/>
        <v>0</v>
      </c>
      <c r="AC160" s="112" t="s">
        <v>29</v>
      </c>
      <c r="AD160" s="112" t="s">
        <v>29</v>
      </c>
      <c r="AE160" s="112" t="str">
        <f t="shared" si="67"/>
        <v>0</v>
      </c>
      <c r="AF160" s="112" t="s">
        <v>29</v>
      </c>
      <c r="AG160" s="112" t="s">
        <v>29</v>
      </c>
      <c r="AH160" s="112" t="str">
        <f t="shared" si="68"/>
        <v>0</v>
      </c>
      <c r="AI160" s="112" t="s">
        <v>29</v>
      </c>
      <c r="AJ160" s="112" t="s">
        <v>29</v>
      </c>
      <c r="AK160" s="112" t="str">
        <f t="shared" si="69"/>
        <v>0</v>
      </c>
      <c r="AL160" s="112" t="s">
        <v>29</v>
      </c>
      <c r="AM160" s="112" t="s">
        <v>29</v>
      </c>
      <c r="AN160" s="112" t="str">
        <f t="shared" si="70"/>
        <v>0</v>
      </c>
      <c r="AO160" s="112" t="s">
        <v>29</v>
      </c>
      <c r="AP160" s="112" t="s">
        <v>29</v>
      </c>
      <c r="AQ160" s="112" t="str">
        <f t="shared" si="71"/>
        <v>0</v>
      </c>
      <c r="AR160" s="112" t="s">
        <v>29</v>
      </c>
      <c r="AS160" s="112" t="s">
        <v>29</v>
      </c>
      <c r="AT160" s="112" t="str">
        <f t="shared" si="72"/>
        <v>0</v>
      </c>
      <c r="AU160" s="112" t="s">
        <v>29</v>
      </c>
      <c r="AV160" s="112" t="s">
        <v>29</v>
      </c>
      <c r="AW160" s="112" t="str">
        <f t="shared" si="73"/>
        <v>0</v>
      </c>
      <c r="AX160" s="112" t="s">
        <v>29</v>
      </c>
      <c r="AY160" s="112" t="s">
        <v>29</v>
      </c>
      <c r="AZ160" s="112" t="str">
        <f t="shared" si="74"/>
        <v>0</v>
      </c>
      <c r="BA160" s="112" t="s">
        <v>29</v>
      </c>
      <c r="BB160" s="112">
        <v>1</v>
      </c>
      <c r="BC160" s="112">
        <f t="shared" si="75"/>
        <v>1</v>
      </c>
      <c r="BD160" s="112" t="s">
        <v>29</v>
      </c>
      <c r="BE160" s="112" t="s">
        <v>29</v>
      </c>
      <c r="BF160" s="112" t="str">
        <f t="shared" si="76"/>
        <v>0</v>
      </c>
      <c r="BG160" s="112" t="s">
        <v>29</v>
      </c>
      <c r="BH160" s="112" t="s">
        <v>29</v>
      </c>
      <c r="BI160" s="112" t="str">
        <f t="shared" si="77"/>
        <v>0</v>
      </c>
      <c r="BJ160" s="112" t="s">
        <v>29</v>
      </c>
      <c r="BK160" s="112" t="s">
        <v>29</v>
      </c>
      <c r="BL160" s="112" t="str">
        <f t="shared" si="78"/>
        <v>0</v>
      </c>
      <c r="BM160" s="112" t="s">
        <v>29</v>
      </c>
      <c r="BN160" s="112" t="s">
        <v>29</v>
      </c>
      <c r="BO160" s="112" t="str">
        <f t="shared" si="79"/>
        <v>0</v>
      </c>
      <c r="BP160" s="112" t="s">
        <v>29</v>
      </c>
      <c r="BQ160" s="112" t="s">
        <v>29</v>
      </c>
      <c r="BR160" s="112" t="str">
        <f t="shared" si="80"/>
        <v>0</v>
      </c>
      <c r="BS160" s="112" t="s">
        <v>29</v>
      </c>
      <c r="BT160" s="112" t="s">
        <v>29</v>
      </c>
      <c r="BU160" s="112" t="str">
        <f t="shared" si="81"/>
        <v>0</v>
      </c>
      <c r="BV160" s="112" t="s">
        <v>29</v>
      </c>
      <c r="BW160" s="112" t="s">
        <v>29</v>
      </c>
      <c r="BX160" s="112" t="str">
        <f t="shared" si="82"/>
        <v>0</v>
      </c>
      <c r="BY160" s="112" t="s">
        <v>29</v>
      </c>
      <c r="BZ160" s="112" t="s">
        <v>29</v>
      </c>
      <c r="CA160" s="112" t="str">
        <f t="shared" si="83"/>
        <v>0</v>
      </c>
      <c r="CB160" s="112" t="s">
        <v>29</v>
      </c>
      <c r="CC160" s="112" t="s">
        <v>29</v>
      </c>
      <c r="CD160" s="112" t="str">
        <f t="shared" si="84"/>
        <v>0</v>
      </c>
      <c r="CE160" s="112" t="s">
        <v>29</v>
      </c>
      <c r="CF160" s="112" t="s">
        <v>29</v>
      </c>
      <c r="CG160" s="112" t="str">
        <f t="shared" si="85"/>
        <v>0</v>
      </c>
      <c r="CH160" s="112" t="s">
        <v>29</v>
      </c>
      <c r="CI160" s="112" t="s">
        <v>29</v>
      </c>
      <c r="CJ160" s="112" t="str">
        <f t="shared" si="86"/>
        <v>0</v>
      </c>
      <c r="CK160" s="112" t="s">
        <v>29</v>
      </c>
      <c r="CL160" s="112" t="s">
        <v>29</v>
      </c>
      <c r="CM160" s="112" t="str">
        <f t="shared" si="87"/>
        <v>0</v>
      </c>
      <c r="CN160" s="112" t="s">
        <v>29</v>
      </c>
      <c r="CO160" s="112" t="s">
        <v>29</v>
      </c>
      <c r="CP160" s="112" t="str">
        <f t="shared" si="88"/>
        <v>0</v>
      </c>
      <c r="CQ160" s="112">
        <v>2</v>
      </c>
      <c r="CR160" s="112">
        <v>1</v>
      </c>
      <c r="CS160" s="112">
        <f t="shared" si="89"/>
        <v>3</v>
      </c>
    </row>
    <row r="161" spans="1:97" ht="12.75" customHeight="1">
      <c r="A161" s="103">
        <v>25</v>
      </c>
      <c r="B161" s="117" t="s">
        <v>37</v>
      </c>
      <c r="C161" s="117">
        <v>6640</v>
      </c>
      <c r="D161" s="117" t="s">
        <v>202</v>
      </c>
      <c r="E161" s="121">
        <v>13756</v>
      </c>
      <c r="F161" s="121">
        <v>1</v>
      </c>
      <c r="G161" s="121" t="s">
        <v>96</v>
      </c>
      <c r="H161" s="112" t="s">
        <v>29</v>
      </c>
      <c r="I161" s="112">
        <v>2</v>
      </c>
      <c r="J161" s="112">
        <f t="shared" si="60"/>
        <v>2</v>
      </c>
      <c r="K161" s="112" t="s">
        <v>29</v>
      </c>
      <c r="L161" s="112">
        <v>1</v>
      </c>
      <c r="M161" s="112">
        <f t="shared" si="61"/>
        <v>1</v>
      </c>
      <c r="N161" s="112" t="s">
        <v>29</v>
      </c>
      <c r="O161" s="112" t="s">
        <v>29</v>
      </c>
      <c r="P161" s="112" t="str">
        <f t="shared" si="62"/>
        <v>0</v>
      </c>
      <c r="Q161" s="112" t="s">
        <v>29</v>
      </c>
      <c r="R161" s="112" t="s">
        <v>29</v>
      </c>
      <c r="S161" s="112" t="str">
        <f t="shared" si="63"/>
        <v>0</v>
      </c>
      <c r="T161" s="112" t="s">
        <v>29</v>
      </c>
      <c r="U161" s="112" t="s">
        <v>29</v>
      </c>
      <c r="V161" s="112" t="str">
        <f t="shared" si="64"/>
        <v>0</v>
      </c>
      <c r="W161" s="112" t="s">
        <v>29</v>
      </c>
      <c r="X161" s="112" t="s">
        <v>29</v>
      </c>
      <c r="Y161" s="112" t="str">
        <f t="shared" si="65"/>
        <v>0</v>
      </c>
      <c r="Z161" s="112" t="s">
        <v>29</v>
      </c>
      <c r="AA161" s="112" t="s">
        <v>29</v>
      </c>
      <c r="AB161" s="112" t="str">
        <f t="shared" si="66"/>
        <v>0</v>
      </c>
      <c r="AC161" s="112" t="s">
        <v>29</v>
      </c>
      <c r="AD161" s="112" t="s">
        <v>29</v>
      </c>
      <c r="AE161" s="112" t="str">
        <f t="shared" si="67"/>
        <v>0</v>
      </c>
      <c r="AF161" s="112" t="s">
        <v>29</v>
      </c>
      <c r="AG161" s="112" t="s">
        <v>29</v>
      </c>
      <c r="AH161" s="112" t="str">
        <f t="shared" si="68"/>
        <v>0</v>
      </c>
      <c r="AI161" s="112" t="s">
        <v>29</v>
      </c>
      <c r="AJ161" s="112" t="s">
        <v>29</v>
      </c>
      <c r="AK161" s="112" t="str">
        <f t="shared" si="69"/>
        <v>0</v>
      </c>
      <c r="AL161" s="112" t="s">
        <v>29</v>
      </c>
      <c r="AM161" s="112" t="s">
        <v>29</v>
      </c>
      <c r="AN161" s="112" t="str">
        <f t="shared" si="70"/>
        <v>0</v>
      </c>
      <c r="AO161" s="112" t="s">
        <v>29</v>
      </c>
      <c r="AP161" s="112" t="s">
        <v>29</v>
      </c>
      <c r="AQ161" s="112" t="str">
        <f t="shared" si="71"/>
        <v>0</v>
      </c>
      <c r="AR161" s="112" t="s">
        <v>29</v>
      </c>
      <c r="AS161" s="112" t="s">
        <v>29</v>
      </c>
      <c r="AT161" s="112" t="str">
        <f t="shared" si="72"/>
        <v>0</v>
      </c>
      <c r="AU161" s="112" t="s">
        <v>29</v>
      </c>
      <c r="AV161" s="112" t="s">
        <v>29</v>
      </c>
      <c r="AW161" s="112" t="str">
        <f t="shared" si="73"/>
        <v>0</v>
      </c>
      <c r="AX161" s="112" t="s">
        <v>29</v>
      </c>
      <c r="AY161" s="112" t="s">
        <v>29</v>
      </c>
      <c r="AZ161" s="112" t="str">
        <f t="shared" si="74"/>
        <v>0</v>
      </c>
      <c r="BA161" s="112" t="s">
        <v>29</v>
      </c>
      <c r="BB161" s="112" t="s">
        <v>29</v>
      </c>
      <c r="BC161" s="112" t="str">
        <f t="shared" si="75"/>
        <v>0</v>
      </c>
      <c r="BD161" s="112" t="s">
        <v>29</v>
      </c>
      <c r="BE161" s="112" t="s">
        <v>29</v>
      </c>
      <c r="BF161" s="112" t="str">
        <f t="shared" si="76"/>
        <v>0</v>
      </c>
      <c r="BG161" s="112" t="s">
        <v>29</v>
      </c>
      <c r="BH161" s="112" t="s">
        <v>29</v>
      </c>
      <c r="BI161" s="112" t="str">
        <f t="shared" si="77"/>
        <v>0</v>
      </c>
      <c r="BJ161" s="112" t="s">
        <v>29</v>
      </c>
      <c r="BK161" s="112" t="s">
        <v>29</v>
      </c>
      <c r="BL161" s="112" t="str">
        <f t="shared" si="78"/>
        <v>0</v>
      </c>
      <c r="BM161" s="112" t="s">
        <v>29</v>
      </c>
      <c r="BN161" s="112" t="s">
        <v>29</v>
      </c>
      <c r="BO161" s="112" t="str">
        <f t="shared" si="79"/>
        <v>0</v>
      </c>
      <c r="BP161" s="112" t="s">
        <v>29</v>
      </c>
      <c r="BQ161" s="112" t="s">
        <v>29</v>
      </c>
      <c r="BR161" s="112" t="str">
        <f t="shared" si="80"/>
        <v>0</v>
      </c>
      <c r="BS161" s="112" t="s">
        <v>29</v>
      </c>
      <c r="BT161" s="112" t="s">
        <v>29</v>
      </c>
      <c r="BU161" s="112" t="str">
        <f t="shared" si="81"/>
        <v>0</v>
      </c>
      <c r="BV161" s="112" t="s">
        <v>29</v>
      </c>
      <c r="BW161" s="112" t="s">
        <v>29</v>
      </c>
      <c r="BX161" s="112" t="str">
        <f t="shared" si="82"/>
        <v>0</v>
      </c>
      <c r="BY161" s="112" t="s">
        <v>29</v>
      </c>
      <c r="BZ161" s="112" t="s">
        <v>29</v>
      </c>
      <c r="CA161" s="112" t="str">
        <f t="shared" si="83"/>
        <v>0</v>
      </c>
      <c r="CB161" s="112" t="s">
        <v>29</v>
      </c>
      <c r="CC161" s="112" t="s">
        <v>29</v>
      </c>
      <c r="CD161" s="112" t="str">
        <f t="shared" si="84"/>
        <v>0</v>
      </c>
      <c r="CE161" s="112" t="s">
        <v>29</v>
      </c>
      <c r="CF161" s="112" t="s">
        <v>29</v>
      </c>
      <c r="CG161" s="112" t="str">
        <f t="shared" si="85"/>
        <v>0</v>
      </c>
      <c r="CH161" s="112" t="s">
        <v>29</v>
      </c>
      <c r="CI161" s="112" t="s">
        <v>29</v>
      </c>
      <c r="CJ161" s="112" t="str">
        <f t="shared" si="86"/>
        <v>0</v>
      </c>
      <c r="CK161" s="112" t="s">
        <v>29</v>
      </c>
      <c r="CL161" s="112" t="s">
        <v>29</v>
      </c>
      <c r="CM161" s="112" t="str">
        <f t="shared" si="87"/>
        <v>0</v>
      </c>
      <c r="CN161" s="112" t="s">
        <v>29</v>
      </c>
      <c r="CO161" s="112" t="s">
        <v>29</v>
      </c>
      <c r="CP161" s="112" t="str">
        <f t="shared" si="88"/>
        <v>0</v>
      </c>
      <c r="CQ161" s="112" t="s">
        <v>29</v>
      </c>
      <c r="CR161" s="112">
        <v>3</v>
      </c>
      <c r="CS161" s="112">
        <f t="shared" si="89"/>
        <v>3</v>
      </c>
    </row>
    <row r="162" spans="1:97" ht="12.75" customHeight="1">
      <c r="A162" s="103">
        <v>25</v>
      </c>
      <c r="B162" s="117" t="s">
        <v>37</v>
      </c>
      <c r="C162" s="117">
        <v>6644</v>
      </c>
      <c r="D162" s="117" t="s">
        <v>203</v>
      </c>
      <c r="E162" s="121">
        <v>13021</v>
      </c>
      <c r="F162" s="121">
        <v>1</v>
      </c>
      <c r="G162" s="121" t="s">
        <v>96</v>
      </c>
      <c r="H162" s="112" t="s">
        <v>29</v>
      </c>
      <c r="I162" s="112">
        <v>2</v>
      </c>
      <c r="J162" s="112">
        <f t="shared" si="60"/>
        <v>2</v>
      </c>
      <c r="K162" s="112" t="s">
        <v>29</v>
      </c>
      <c r="L162" s="112">
        <v>1</v>
      </c>
      <c r="M162" s="112">
        <f t="shared" si="61"/>
        <v>1</v>
      </c>
      <c r="N162" s="112" t="s">
        <v>29</v>
      </c>
      <c r="O162" s="112" t="s">
        <v>29</v>
      </c>
      <c r="P162" s="112" t="str">
        <f t="shared" si="62"/>
        <v>0</v>
      </c>
      <c r="Q162" s="112" t="s">
        <v>29</v>
      </c>
      <c r="R162" s="112" t="s">
        <v>29</v>
      </c>
      <c r="S162" s="112" t="str">
        <f t="shared" si="63"/>
        <v>0</v>
      </c>
      <c r="T162" s="112" t="s">
        <v>29</v>
      </c>
      <c r="U162" s="112" t="s">
        <v>29</v>
      </c>
      <c r="V162" s="112" t="str">
        <f t="shared" si="64"/>
        <v>0</v>
      </c>
      <c r="W162" s="112" t="s">
        <v>29</v>
      </c>
      <c r="X162" s="112" t="s">
        <v>29</v>
      </c>
      <c r="Y162" s="112" t="str">
        <f t="shared" si="65"/>
        <v>0</v>
      </c>
      <c r="Z162" s="112" t="s">
        <v>29</v>
      </c>
      <c r="AA162" s="112" t="s">
        <v>29</v>
      </c>
      <c r="AB162" s="112" t="str">
        <f t="shared" si="66"/>
        <v>0</v>
      </c>
      <c r="AC162" s="112" t="s">
        <v>29</v>
      </c>
      <c r="AD162" s="112" t="s">
        <v>29</v>
      </c>
      <c r="AE162" s="112" t="str">
        <f t="shared" si="67"/>
        <v>0</v>
      </c>
      <c r="AF162" s="112" t="s">
        <v>29</v>
      </c>
      <c r="AG162" s="112" t="s">
        <v>29</v>
      </c>
      <c r="AH162" s="112" t="str">
        <f t="shared" si="68"/>
        <v>0</v>
      </c>
      <c r="AI162" s="112" t="s">
        <v>29</v>
      </c>
      <c r="AJ162" s="112" t="s">
        <v>29</v>
      </c>
      <c r="AK162" s="112" t="str">
        <f t="shared" si="69"/>
        <v>0</v>
      </c>
      <c r="AL162" s="112" t="s">
        <v>29</v>
      </c>
      <c r="AM162" s="112" t="s">
        <v>29</v>
      </c>
      <c r="AN162" s="112" t="str">
        <f t="shared" si="70"/>
        <v>0</v>
      </c>
      <c r="AO162" s="112" t="s">
        <v>29</v>
      </c>
      <c r="AP162" s="112" t="s">
        <v>29</v>
      </c>
      <c r="AQ162" s="112" t="str">
        <f t="shared" si="71"/>
        <v>0</v>
      </c>
      <c r="AR162" s="112" t="s">
        <v>29</v>
      </c>
      <c r="AS162" s="112" t="s">
        <v>29</v>
      </c>
      <c r="AT162" s="112" t="str">
        <f t="shared" si="72"/>
        <v>0</v>
      </c>
      <c r="AU162" s="112" t="s">
        <v>29</v>
      </c>
      <c r="AV162" s="112" t="s">
        <v>29</v>
      </c>
      <c r="AW162" s="112" t="str">
        <f t="shared" si="73"/>
        <v>0</v>
      </c>
      <c r="AX162" s="112" t="s">
        <v>29</v>
      </c>
      <c r="AY162" s="112" t="s">
        <v>29</v>
      </c>
      <c r="AZ162" s="112" t="str">
        <f t="shared" si="74"/>
        <v>0</v>
      </c>
      <c r="BA162" s="112" t="s">
        <v>29</v>
      </c>
      <c r="BB162" s="112" t="s">
        <v>29</v>
      </c>
      <c r="BC162" s="112" t="str">
        <f t="shared" si="75"/>
        <v>0</v>
      </c>
      <c r="BD162" s="112" t="s">
        <v>29</v>
      </c>
      <c r="BE162" s="112" t="s">
        <v>29</v>
      </c>
      <c r="BF162" s="112" t="str">
        <f t="shared" si="76"/>
        <v>0</v>
      </c>
      <c r="BG162" s="112" t="s">
        <v>29</v>
      </c>
      <c r="BH162" s="112" t="s">
        <v>29</v>
      </c>
      <c r="BI162" s="112" t="str">
        <f t="shared" si="77"/>
        <v>0</v>
      </c>
      <c r="BJ162" s="112" t="s">
        <v>29</v>
      </c>
      <c r="BK162" s="112" t="s">
        <v>29</v>
      </c>
      <c r="BL162" s="112" t="str">
        <f t="shared" si="78"/>
        <v>0</v>
      </c>
      <c r="BM162" s="112" t="s">
        <v>29</v>
      </c>
      <c r="BN162" s="112" t="s">
        <v>29</v>
      </c>
      <c r="BO162" s="112" t="str">
        <f t="shared" si="79"/>
        <v>0</v>
      </c>
      <c r="BP162" s="112" t="s">
        <v>29</v>
      </c>
      <c r="BQ162" s="112" t="s">
        <v>29</v>
      </c>
      <c r="BR162" s="112" t="str">
        <f t="shared" si="80"/>
        <v>0</v>
      </c>
      <c r="BS162" s="112" t="s">
        <v>29</v>
      </c>
      <c r="BT162" s="112" t="s">
        <v>29</v>
      </c>
      <c r="BU162" s="112" t="str">
        <f t="shared" si="81"/>
        <v>0</v>
      </c>
      <c r="BV162" s="112" t="s">
        <v>29</v>
      </c>
      <c r="BW162" s="112" t="s">
        <v>29</v>
      </c>
      <c r="BX162" s="112" t="str">
        <f t="shared" si="82"/>
        <v>0</v>
      </c>
      <c r="BY162" s="112" t="s">
        <v>29</v>
      </c>
      <c r="BZ162" s="112" t="s">
        <v>29</v>
      </c>
      <c r="CA162" s="112" t="str">
        <f t="shared" si="83"/>
        <v>0</v>
      </c>
      <c r="CB162" s="112" t="s">
        <v>29</v>
      </c>
      <c r="CC162" s="112" t="s">
        <v>29</v>
      </c>
      <c r="CD162" s="112" t="str">
        <f t="shared" si="84"/>
        <v>0</v>
      </c>
      <c r="CE162" s="112" t="s">
        <v>29</v>
      </c>
      <c r="CF162" s="112" t="s">
        <v>29</v>
      </c>
      <c r="CG162" s="112" t="str">
        <f t="shared" si="85"/>
        <v>0</v>
      </c>
      <c r="CH162" s="112" t="s">
        <v>29</v>
      </c>
      <c r="CI162" s="112" t="s">
        <v>29</v>
      </c>
      <c r="CJ162" s="112" t="str">
        <f t="shared" si="86"/>
        <v>0</v>
      </c>
      <c r="CK162" s="112" t="s">
        <v>29</v>
      </c>
      <c r="CL162" s="112" t="s">
        <v>29</v>
      </c>
      <c r="CM162" s="112" t="str">
        <f t="shared" si="87"/>
        <v>0</v>
      </c>
      <c r="CN162" s="112" t="s">
        <v>29</v>
      </c>
      <c r="CO162" s="112" t="s">
        <v>29</v>
      </c>
      <c r="CP162" s="112" t="str">
        <f t="shared" si="88"/>
        <v>0</v>
      </c>
      <c r="CQ162" s="112" t="s">
        <v>29</v>
      </c>
      <c r="CR162" s="112">
        <v>3</v>
      </c>
      <c r="CS162" s="112">
        <f t="shared" si="89"/>
        <v>3</v>
      </c>
    </row>
    <row r="163" spans="1:97" ht="12.75" customHeight="1">
      <c r="A163" s="103">
        <v>25</v>
      </c>
      <c r="B163" s="117" t="s">
        <v>37</v>
      </c>
      <c r="C163" s="117">
        <v>6645</v>
      </c>
      <c r="D163" s="117" t="s">
        <v>283</v>
      </c>
      <c r="E163" s="121">
        <v>10799</v>
      </c>
      <c r="F163" s="121">
        <v>1</v>
      </c>
      <c r="G163" s="121" t="s">
        <v>96</v>
      </c>
      <c r="H163" s="112">
        <v>1</v>
      </c>
      <c r="I163" s="112">
        <v>1</v>
      </c>
      <c r="J163" s="112">
        <f t="shared" si="60"/>
        <v>2</v>
      </c>
      <c r="K163" s="112" t="s">
        <v>29</v>
      </c>
      <c r="L163" s="112">
        <v>1</v>
      </c>
      <c r="M163" s="112">
        <f t="shared" si="61"/>
        <v>1</v>
      </c>
      <c r="N163" s="112" t="s">
        <v>29</v>
      </c>
      <c r="O163" s="112" t="s">
        <v>29</v>
      </c>
      <c r="P163" s="112" t="str">
        <f t="shared" si="62"/>
        <v>0</v>
      </c>
      <c r="Q163" s="112" t="s">
        <v>29</v>
      </c>
      <c r="R163" s="112" t="s">
        <v>29</v>
      </c>
      <c r="S163" s="112" t="str">
        <f t="shared" si="63"/>
        <v>0</v>
      </c>
      <c r="T163" s="112" t="s">
        <v>29</v>
      </c>
      <c r="U163" s="112" t="s">
        <v>29</v>
      </c>
      <c r="V163" s="112" t="str">
        <f t="shared" si="64"/>
        <v>0</v>
      </c>
      <c r="W163" s="112" t="s">
        <v>29</v>
      </c>
      <c r="X163" s="112" t="s">
        <v>29</v>
      </c>
      <c r="Y163" s="112" t="str">
        <f t="shared" si="65"/>
        <v>0</v>
      </c>
      <c r="Z163" s="112" t="s">
        <v>29</v>
      </c>
      <c r="AA163" s="112" t="s">
        <v>29</v>
      </c>
      <c r="AB163" s="112" t="str">
        <f t="shared" si="66"/>
        <v>0</v>
      </c>
      <c r="AC163" s="112" t="s">
        <v>29</v>
      </c>
      <c r="AD163" s="112" t="s">
        <v>29</v>
      </c>
      <c r="AE163" s="112" t="str">
        <f t="shared" si="67"/>
        <v>0</v>
      </c>
      <c r="AF163" s="112" t="s">
        <v>29</v>
      </c>
      <c r="AG163" s="112" t="s">
        <v>29</v>
      </c>
      <c r="AH163" s="112" t="str">
        <f t="shared" si="68"/>
        <v>0</v>
      </c>
      <c r="AI163" s="112" t="s">
        <v>29</v>
      </c>
      <c r="AJ163" s="112" t="s">
        <v>29</v>
      </c>
      <c r="AK163" s="112" t="str">
        <f t="shared" si="69"/>
        <v>0</v>
      </c>
      <c r="AL163" s="112" t="s">
        <v>29</v>
      </c>
      <c r="AM163" s="112" t="s">
        <v>29</v>
      </c>
      <c r="AN163" s="112" t="str">
        <f t="shared" si="70"/>
        <v>0</v>
      </c>
      <c r="AO163" s="112" t="s">
        <v>29</v>
      </c>
      <c r="AP163" s="112" t="s">
        <v>29</v>
      </c>
      <c r="AQ163" s="112" t="str">
        <f t="shared" si="71"/>
        <v>0</v>
      </c>
      <c r="AR163" s="112" t="s">
        <v>29</v>
      </c>
      <c r="AS163" s="112" t="s">
        <v>29</v>
      </c>
      <c r="AT163" s="112" t="str">
        <f t="shared" si="72"/>
        <v>0</v>
      </c>
      <c r="AU163" s="112" t="s">
        <v>29</v>
      </c>
      <c r="AV163" s="112" t="s">
        <v>29</v>
      </c>
      <c r="AW163" s="112" t="str">
        <f t="shared" si="73"/>
        <v>0</v>
      </c>
      <c r="AX163" s="112" t="s">
        <v>29</v>
      </c>
      <c r="AY163" s="112" t="s">
        <v>29</v>
      </c>
      <c r="AZ163" s="112" t="str">
        <f t="shared" si="74"/>
        <v>0</v>
      </c>
      <c r="BA163" s="112" t="s">
        <v>29</v>
      </c>
      <c r="BB163" s="112" t="s">
        <v>29</v>
      </c>
      <c r="BC163" s="112" t="str">
        <f t="shared" si="75"/>
        <v>0</v>
      </c>
      <c r="BD163" s="112" t="s">
        <v>29</v>
      </c>
      <c r="BE163" s="112" t="s">
        <v>29</v>
      </c>
      <c r="BF163" s="112" t="str">
        <f t="shared" si="76"/>
        <v>0</v>
      </c>
      <c r="BG163" s="112" t="s">
        <v>29</v>
      </c>
      <c r="BH163" s="112" t="s">
        <v>29</v>
      </c>
      <c r="BI163" s="112" t="str">
        <f t="shared" si="77"/>
        <v>0</v>
      </c>
      <c r="BJ163" s="112" t="s">
        <v>29</v>
      </c>
      <c r="BK163" s="112" t="s">
        <v>29</v>
      </c>
      <c r="BL163" s="112" t="str">
        <f t="shared" si="78"/>
        <v>0</v>
      </c>
      <c r="BM163" s="112" t="s">
        <v>29</v>
      </c>
      <c r="BN163" s="112" t="s">
        <v>29</v>
      </c>
      <c r="BO163" s="112" t="str">
        <f t="shared" si="79"/>
        <v>0</v>
      </c>
      <c r="BP163" s="112" t="s">
        <v>29</v>
      </c>
      <c r="BQ163" s="112" t="s">
        <v>29</v>
      </c>
      <c r="BR163" s="112" t="str">
        <f t="shared" si="80"/>
        <v>0</v>
      </c>
      <c r="BS163" s="112" t="s">
        <v>29</v>
      </c>
      <c r="BT163" s="112" t="s">
        <v>29</v>
      </c>
      <c r="BU163" s="112" t="str">
        <f t="shared" si="81"/>
        <v>0</v>
      </c>
      <c r="BV163" s="112" t="s">
        <v>29</v>
      </c>
      <c r="BW163" s="112" t="s">
        <v>29</v>
      </c>
      <c r="BX163" s="112" t="str">
        <f t="shared" si="82"/>
        <v>0</v>
      </c>
      <c r="BY163" s="112" t="s">
        <v>29</v>
      </c>
      <c r="BZ163" s="112" t="s">
        <v>29</v>
      </c>
      <c r="CA163" s="112" t="str">
        <f t="shared" si="83"/>
        <v>0</v>
      </c>
      <c r="CB163" s="112" t="s">
        <v>29</v>
      </c>
      <c r="CC163" s="112" t="s">
        <v>29</v>
      </c>
      <c r="CD163" s="112" t="str">
        <f t="shared" si="84"/>
        <v>0</v>
      </c>
      <c r="CE163" s="112" t="s">
        <v>29</v>
      </c>
      <c r="CF163" s="112" t="s">
        <v>29</v>
      </c>
      <c r="CG163" s="112" t="str">
        <f t="shared" si="85"/>
        <v>0</v>
      </c>
      <c r="CH163" s="112" t="s">
        <v>29</v>
      </c>
      <c r="CI163" s="112" t="s">
        <v>29</v>
      </c>
      <c r="CJ163" s="112" t="str">
        <f t="shared" si="86"/>
        <v>0</v>
      </c>
      <c r="CK163" s="112" t="s">
        <v>29</v>
      </c>
      <c r="CL163" s="112" t="s">
        <v>29</v>
      </c>
      <c r="CM163" s="112" t="str">
        <f t="shared" si="87"/>
        <v>0</v>
      </c>
      <c r="CN163" s="112" t="s">
        <v>29</v>
      </c>
      <c r="CO163" s="112" t="s">
        <v>29</v>
      </c>
      <c r="CP163" s="112" t="str">
        <f t="shared" si="88"/>
        <v>0</v>
      </c>
      <c r="CQ163" s="112">
        <v>1</v>
      </c>
      <c r="CR163" s="112">
        <v>2</v>
      </c>
      <c r="CS163" s="112">
        <f t="shared" si="89"/>
        <v>3</v>
      </c>
    </row>
    <row r="164" spans="1:97" ht="12.75" customHeight="1">
      <c r="A164" s="107">
        <v>26</v>
      </c>
      <c r="B164" s="116" t="s">
        <v>204</v>
      </c>
      <c r="C164" s="116">
        <v>6711</v>
      </c>
      <c r="D164" s="116" t="s">
        <v>205</v>
      </c>
      <c r="E164" s="127">
        <v>12186</v>
      </c>
      <c r="F164" s="127">
        <v>1</v>
      </c>
      <c r="G164" s="127" t="s">
        <v>96</v>
      </c>
      <c r="H164" s="141" t="s">
        <v>29</v>
      </c>
      <c r="I164" s="141" t="s">
        <v>29</v>
      </c>
      <c r="J164" s="141" t="str">
        <f t="shared" si="60"/>
        <v>0</v>
      </c>
      <c r="K164" s="141">
        <v>1</v>
      </c>
      <c r="L164" s="141">
        <v>1</v>
      </c>
      <c r="M164" s="141">
        <f t="shared" si="61"/>
        <v>2</v>
      </c>
      <c r="N164" s="141" t="s">
        <v>29</v>
      </c>
      <c r="O164" s="141">
        <v>1</v>
      </c>
      <c r="P164" s="141">
        <f t="shared" si="62"/>
        <v>1</v>
      </c>
      <c r="Q164" s="141" t="s">
        <v>29</v>
      </c>
      <c r="R164" s="141" t="s">
        <v>29</v>
      </c>
      <c r="S164" s="141" t="str">
        <f t="shared" si="63"/>
        <v>0</v>
      </c>
      <c r="T164" s="141" t="s">
        <v>29</v>
      </c>
      <c r="U164" s="141" t="s">
        <v>29</v>
      </c>
      <c r="V164" s="141" t="str">
        <f t="shared" si="64"/>
        <v>0</v>
      </c>
      <c r="W164" s="141" t="s">
        <v>29</v>
      </c>
      <c r="X164" s="141" t="s">
        <v>29</v>
      </c>
      <c r="Y164" s="141" t="str">
        <f t="shared" si="65"/>
        <v>0</v>
      </c>
      <c r="Z164" s="141" t="s">
        <v>29</v>
      </c>
      <c r="AA164" s="141" t="s">
        <v>29</v>
      </c>
      <c r="AB164" s="141" t="str">
        <f t="shared" si="66"/>
        <v>0</v>
      </c>
      <c r="AC164" s="141" t="s">
        <v>29</v>
      </c>
      <c r="AD164" s="141" t="s">
        <v>29</v>
      </c>
      <c r="AE164" s="141" t="str">
        <f t="shared" si="67"/>
        <v>0</v>
      </c>
      <c r="AF164" s="141" t="s">
        <v>29</v>
      </c>
      <c r="AG164" s="141">
        <v>1</v>
      </c>
      <c r="AH164" s="141">
        <f t="shared" si="68"/>
        <v>1</v>
      </c>
      <c r="AI164" s="141" t="s">
        <v>29</v>
      </c>
      <c r="AJ164" s="141" t="s">
        <v>29</v>
      </c>
      <c r="AK164" s="141" t="str">
        <f t="shared" si="69"/>
        <v>0</v>
      </c>
      <c r="AL164" s="141" t="s">
        <v>29</v>
      </c>
      <c r="AM164" s="141" t="s">
        <v>29</v>
      </c>
      <c r="AN164" s="141" t="str">
        <f t="shared" si="70"/>
        <v>0</v>
      </c>
      <c r="AO164" s="141" t="s">
        <v>29</v>
      </c>
      <c r="AP164" s="141" t="s">
        <v>29</v>
      </c>
      <c r="AQ164" s="141" t="str">
        <f t="shared" si="71"/>
        <v>0</v>
      </c>
      <c r="AR164" s="141">
        <v>1</v>
      </c>
      <c r="AS164" s="141" t="s">
        <v>29</v>
      </c>
      <c r="AT164" s="141">
        <f t="shared" si="72"/>
        <v>1</v>
      </c>
      <c r="AU164" s="141" t="s">
        <v>29</v>
      </c>
      <c r="AV164" s="141" t="s">
        <v>29</v>
      </c>
      <c r="AW164" s="141" t="str">
        <f t="shared" si="73"/>
        <v>0</v>
      </c>
      <c r="AX164" s="141" t="s">
        <v>29</v>
      </c>
      <c r="AY164" s="141" t="s">
        <v>29</v>
      </c>
      <c r="AZ164" s="141" t="str">
        <f t="shared" si="74"/>
        <v>0</v>
      </c>
      <c r="BA164" s="141" t="s">
        <v>29</v>
      </c>
      <c r="BB164" s="141" t="s">
        <v>29</v>
      </c>
      <c r="BC164" s="141" t="str">
        <f t="shared" si="75"/>
        <v>0</v>
      </c>
      <c r="BD164" s="141" t="s">
        <v>29</v>
      </c>
      <c r="BE164" s="141" t="s">
        <v>29</v>
      </c>
      <c r="BF164" s="141" t="str">
        <f t="shared" si="76"/>
        <v>0</v>
      </c>
      <c r="BG164" s="141" t="s">
        <v>29</v>
      </c>
      <c r="BH164" s="141" t="s">
        <v>29</v>
      </c>
      <c r="BI164" s="141" t="str">
        <f t="shared" si="77"/>
        <v>0</v>
      </c>
      <c r="BJ164" s="141" t="s">
        <v>29</v>
      </c>
      <c r="BK164" s="141" t="s">
        <v>29</v>
      </c>
      <c r="BL164" s="141" t="str">
        <f t="shared" si="78"/>
        <v>0</v>
      </c>
      <c r="BM164" s="141" t="s">
        <v>29</v>
      </c>
      <c r="BN164" s="141" t="s">
        <v>29</v>
      </c>
      <c r="BO164" s="141" t="str">
        <f t="shared" si="79"/>
        <v>0</v>
      </c>
      <c r="BP164" s="141" t="s">
        <v>29</v>
      </c>
      <c r="BQ164" s="141" t="s">
        <v>29</v>
      </c>
      <c r="BR164" s="141" t="str">
        <f t="shared" si="80"/>
        <v>0</v>
      </c>
      <c r="BS164" s="141" t="s">
        <v>29</v>
      </c>
      <c r="BT164" s="141" t="s">
        <v>29</v>
      </c>
      <c r="BU164" s="141" t="str">
        <f t="shared" si="81"/>
        <v>0</v>
      </c>
      <c r="BV164" s="141" t="s">
        <v>29</v>
      </c>
      <c r="BW164" s="141" t="s">
        <v>29</v>
      </c>
      <c r="BX164" s="141" t="str">
        <f t="shared" si="82"/>
        <v>0</v>
      </c>
      <c r="BY164" s="141" t="s">
        <v>29</v>
      </c>
      <c r="BZ164" s="141" t="s">
        <v>29</v>
      </c>
      <c r="CA164" s="141" t="str">
        <f t="shared" si="83"/>
        <v>0</v>
      </c>
      <c r="CB164" s="141" t="s">
        <v>29</v>
      </c>
      <c r="CC164" s="141" t="s">
        <v>29</v>
      </c>
      <c r="CD164" s="141" t="str">
        <f t="shared" si="84"/>
        <v>0</v>
      </c>
      <c r="CE164" s="141" t="s">
        <v>29</v>
      </c>
      <c r="CF164" s="141" t="s">
        <v>29</v>
      </c>
      <c r="CG164" s="141" t="str">
        <f t="shared" si="85"/>
        <v>0</v>
      </c>
      <c r="CH164" s="141" t="s">
        <v>29</v>
      </c>
      <c r="CI164" s="141" t="s">
        <v>29</v>
      </c>
      <c r="CJ164" s="141" t="str">
        <f t="shared" si="86"/>
        <v>0</v>
      </c>
      <c r="CK164" s="141" t="s">
        <v>29</v>
      </c>
      <c r="CL164" s="141" t="s">
        <v>29</v>
      </c>
      <c r="CM164" s="141" t="str">
        <f t="shared" si="87"/>
        <v>0</v>
      </c>
      <c r="CN164" s="141" t="s">
        <v>29</v>
      </c>
      <c r="CO164" s="141" t="s">
        <v>29</v>
      </c>
      <c r="CP164" s="141" t="str">
        <f t="shared" si="88"/>
        <v>0</v>
      </c>
      <c r="CQ164" s="141">
        <v>2</v>
      </c>
      <c r="CR164" s="141">
        <v>3</v>
      </c>
      <c r="CS164" s="141">
        <f t="shared" si="89"/>
        <v>5</v>
      </c>
    </row>
    <row r="165" spans="1:97" ht="3.75" customHeight="1">
      <c r="A165" s="14"/>
      <c r="H165" s="3"/>
      <c r="I165" s="3"/>
      <c r="J165" s="112" t="str">
        <f t="shared" si="60"/>
        <v>0</v>
      </c>
      <c r="K165" s="3"/>
      <c r="L165" s="3"/>
      <c r="M165" s="112" t="str">
        <f t="shared" si="61"/>
        <v>0</v>
      </c>
      <c r="N165" s="3"/>
      <c r="O165" s="3"/>
      <c r="P165" s="112" t="str">
        <f t="shared" si="62"/>
        <v>0</v>
      </c>
      <c r="Q165" s="3"/>
      <c r="R165" s="3"/>
      <c r="S165" s="112" t="str">
        <f t="shared" si="63"/>
        <v>0</v>
      </c>
      <c r="T165" s="3"/>
      <c r="U165" s="3"/>
      <c r="V165" s="112" t="str">
        <f t="shared" si="64"/>
        <v>0</v>
      </c>
      <c r="W165" s="3"/>
      <c r="X165" s="3"/>
      <c r="Y165" s="112" t="str">
        <f t="shared" si="65"/>
        <v>0</v>
      </c>
      <c r="Z165" s="3"/>
      <c r="AA165" s="3"/>
      <c r="AB165" s="112" t="str">
        <f t="shared" si="66"/>
        <v>0</v>
      </c>
      <c r="AC165" s="3"/>
      <c r="AD165" s="3"/>
      <c r="AE165" s="112" t="str">
        <f t="shared" si="67"/>
        <v>0</v>
      </c>
      <c r="AF165" s="3"/>
      <c r="AG165" s="3"/>
      <c r="AH165" s="112" t="str">
        <f t="shared" si="68"/>
        <v>0</v>
      </c>
      <c r="AI165" s="3"/>
      <c r="AJ165" s="3"/>
      <c r="AK165" s="112" t="str">
        <f t="shared" si="69"/>
        <v>0</v>
      </c>
      <c r="AL165" s="3"/>
      <c r="AM165" s="3"/>
      <c r="AN165" s="112" t="str">
        <f t="shared" si="70"/>
        <v>0</v>
      </c>
      <c r="AO165" s="3"/>
      <c r="AP165" s="3"/>
      <c r="AQ165" s="112" t="str">
        <f t="shared" si="71"/>
        <v>0</v>
      </c>
      <c r="AR165" s="3"/>
      <c r="AS165" s="3"/>
      <c r="AT165" s="112" t="str">
        <f t="shared" si="72"/>
        <v>0</v>
      </c>
      <c r="AU165" s="3"/>
      <c r="AV165" s="3"/>
      <c r="AW165" s="112" t="str">
        <f t="shared" si="73"/>
        <v>0</v>
      </c>
      <c r="AX165" s="3"/>
      <c r="AY165" s="3"/>
      <c r="AZ165" s="112" t="str">
        <f t="shared" si="74"/>
        <v>0</v>
      </c>
      <c r="BA165" s="3"/>
      <c r="BB165" s="3"/>
      <c r="BC165" s="112" t="str">
        <f t="shared" si="75"/>
        <v>0</v>
      </c>
      <c r="BD165" s="3"/>
      <c r="BE165" s="3"/>
      <c r="BF165" s="112" t="str">
        <f t="shared" si="76"/>
        <v>0</v>
      </c>
      <c r="BG165" s="3"/>
      <c r="BH165" s="3"/>
      <c r="BI165" s="112" t="str">
        <f t="shared" si="77"/>
        <v>0</v>
      </c>
      <c r="BJ165" s="3"/>
      <c r="BK165" s="3"/>
      <c r="BL165" s="112" t="str">
        <f t="shared" si="78"/>
        <v>0</v>
      </c>
      <c r="BM165" s="3"/>
      <c r="BN165" s="3"/>
      <c r="BO165" s="112" t="str">
        <f t="shared" si="79"/>
        <v>0</v>
      </c>
      <c r="BP165" s="3"/>
      <c r="BQ165" s="3"/>
      <c r="BR165" s="112" t="str">
        <f t="shared" si="80"/>
        <v>0</v>
      </c>
      <c r="BS165" s="3"/>
      <c r="BT165" s="3"/>
      <c r="BU165" s="112" t="str">
        <f t="shared" si="81"/>
        <v>0</v>
      </c>
      <c r="BV165" s="3"/>
      <c r="BW165" s="3"/>
      <c r="BX165" s="112" t="str">
        <f t="shared" si="82"/>
        <v>0</v>
      </c>
      <c r="BY165" s="3"/>
      <c r="BZ165" s="3"/>
      <c r="CA165" s="112" t="str">
        <f t="shared" si="83"/>
        <v>0</v>
      </c>
      <c r="CB165" s="3"/>
      <c r="CC165" s="3"/>
      <c r="CD165" s="112" t="str">
        <f t="shared" si="84"/>
        <v>0</v>
      </c>
      <c r="CE165" s="3"/>
      <c r="CF165" s="3"/>
      <c r="CG165" s="112" t="str">
        <f t="shared" si="85"/>
        <v>0</v>
      </c>
      <c r="CH165" s="3"/>
      <c r="CI165" s="3"/>
      <c r="CJ165" s="112" t="str">
        <f t="shared" si="86"/>
        <v>0</v>
      </c>
      <c r="CK165" s="3"/>
      <c r="CL165" s="3"/>
      <c r="CM165" s="112" t="str">
        <f t="shared" si="87"/>
        <v>0</v>
      </c>
      <c r="CN165" s="3"/>
      <c r="CO165" s="3"/>
      <c r="CP165" s="112" t="str">
        <f t="shared" si="88"/>
        <v>0</v>
      </c>
      <c r="CQ165" s="3"/>
      <c r="CR165" s="3"/>
      <c r="CS165" s="112" t="str">
        <f t="shared" si="89"/>
        <v>0</v>
      </c>
    </row>
    <row r="166" spans="1:97" ht="12.75" customHeight="1">
      <c r="A166" s="108" t="s">
        <v>219</v>
      </c>
      <c r="CS166" s="112"/>
    </row>
    <row r="167" spans="1:97" ht="12.75" customHeight="1">
      <c r="A167" s="90" t="s">
        <v>284</v>
      </c>
      <c r="CS167" s="112"/>
    </row>
    <row r="168" spans="1:97" ht="3.75" customHeight="1">
      <c r="A168" s="90"/>
      <c r="CS168" s="112"/>
    </row>
    <row r="169" spans="1:97" ht="12.75" customHeight="1">
      <c r="A169" s="110" t="s">
        <v>223</v>
      </c>
      <c r="CS169" s="112"/>
    </row>
    <row r="170" spans="1:97" ht="12.75" customHeight="1">
      <c r="A170" s="91" t="s">
        <v>270</v>
      </c>
      <c r="CS170" s="112"/>
    </row>
    <row r="171" spans="1:97" ht="12.75" customHeight="1">
      <c r="A171" s="91"/>
      <c r="CS171" s="112"/>
    </row>
    <row r="172" spans="1:97" ht="12.75" customHeight="1">
      <c r="A172" s="90" t="s">
        <v>264</v>
      </c>
      <c r="CS172" s="112"/>
    </row>
    <row r="173" spans="1:97" ht="12.75" customHeight="1">
      <c r="A173" s="90" t="s">
        <v>285</v>
      </c>
      <c r="CS173" s="112"/>
    </row>
    <row r="174" spans="1:97" ht="12.75" customHeight="1">
      <c r="A174" s="90" t="s">
        <v>286</v>
      </c>
      <c r="CS174" s="112"/>
    </row>
    <row r="175" spans="1:97" ht="12.75" customHeight="1">
      <c r="A175" s="90" t="s">
        <v>287</v>
      </c>
      <c r="CS175" s="112"/>
    </row>
    <row r="176" spans="1:97" ht="12.75" customHeight="1">
      <c r="A176" s="90" t="s">
        <v>267</v>
      </c>
      <c r="CS176" s="112"/>
    </row>
    <row r="177" spans="1:97" ht="12.75" customHeight="1">
      <c r="A177" s="90" t="s">
        <v>268</v>
      </c>
      <c r="CS177" s="112"/>
    </row>
    <row r="178" spans="1:97" ht="12.75" customHeight="1">
      <c r="A178" s="90" t="s">
        <v>262</v>
      </c>
      <c r="CS178" s="112"/>
    </row>
    <row r="179" spans="1:97" ht="12.75" customHeight="1">
      <c r="CS179" s="112"/>
    </row>
    <row r="180" spans="1:97" ht="12.75" customHeight="1">
      <c r="CS180" s="112"/>
    </row>
    <row r="181" spans="1:97" ht="12.75" customHeight="1">
      <c r="CS181" s="112"/>
    </row>
    <row r="182" spans="1:97" ht="12.75" customHeight="1">
      <c r="CS182" s="112"/>
    </row>
    <row r="183" spans="1:97" ht="12.75" customHeight="1">
      <c r="J183" s="112" t="str">
        <f t="shared" ref="J183:J194" si="90">IF(OR(ISNUMBER(I183),ISNUMBER(H183)),SUM(H183:I183),"")</f>
        <v/>
      </c>
      <c r="M183" s="112" t="str">
        <f t="shared" ref="M183:M194" si="91">IF(OR(ISNUMBER(L183),ISNUMBER(K183)),SUM(K183:L183),"")</f>
        <v/>
      </c>
      <c r="P183" s="112" t="str">
        <f t="shared" ref="P183:P194" si="92">IF(OR(ISNUMBER(O183),ISNUMBER(N183)),SUM(N183:O183),"")</f>
        <v/>
      </c>
      <c r="S183" s="112" t="str">
        <f t="shared" ref="S183:S194" si="93">IF(OR(ISNUMBER(R183),ISNUMBER(Q183)),SUM(Q183:R183),"")</f>
        <v/>
      </c>
      <c r="V183" s="112" t="str">
        <f t="shared" ref="V183:V194" si="94">IF(OR(ISNUMBER(U183),ISNUMBER(T183)),SUM(T183:U183),"")</f>
        <v/>
      </c>
      <c r="Y183" s="112" t="str">
        <f t="shared" ref="Y183:Y194" si="95">IF(OR(ISNUMBER(X183),ISNUMBER(W183)),SUM(W183:X183),"")</f>
        <v/>
      </c>
      <c r="AB183" s="112" t="str">
        <f t="shared" ref="AB183:AB194" si="96">IF(OR(ISNUMBER(AA183),ISNUMBER(Z183)),SUM(Z183:AA183),"")</f>
        <v/>
      </c>
      <c r="AE183" s="112" t="str">
        <f t="shared" ref="AE183:AE194" si="97">IF(OR(ISNUMBER(AD183),ISNUMBER(AC183)),SUM(AC183:AD183),"")</f>
        <v/>
      </c>
      <c r="AH183" s="112" t="str">
        <f t="shared" ref="AH183:AH194" si="98">IF(OR(ISNUMBER(AG183),ISNUMBER(AF183)),SUM(AF183:AG183),"")</f>
        <v/>
      </c>
      <c r="AK183" s="112" t="str">
        <f t="shared" ref="AK183:AK194" si="99">IF(OR(ISNUMBER(AJ183),ISNUMBER(AI183)),SUM(AI183:AJ183),"")</f>
        <v/>
      </c>
      <c r="AN183" s="112" t="str">
        <f t="shared" ref="AN183:AN194" si="100">IF(OR(ISNUMBER(AM183),ISNUMBER(AL183)),SUM(AL183:AM183),"")</f>
        <v/>
      </c>
      <c r="AQ183" s="112" t="str">
        <f t="shared" ref="AQ183:AQ194" si="101">IF(OR(ISNUMBER(AP183),ISNUMBER(AO183)),SUM(AO183:AP183),"")</f>
        <v/>
      </c>
      <c r="AT183" s="112" t="str">
        <f t="shared" ref="AT183:AT194" si="102">IF(OR(ISNUMBER(AS183),ISNUMBER(AR183)),SUM(AR183:AS183),"")</f>
        <v/>
      </c>
      <c r="AW183" s="112" t="str">
        <f t="shared" ref="AW183:AW194" si="103">IF(OR(ISNUMBER(AV183),ISNUMBER(AU183)),SUM(AU183:AV183),"")</f>
        <v/>
      </c>
      <c r="AZ183" s="112" t="str">
        <f t="shared" ref="AZ183:AZ194" si="104">IF(OR(ISNUMBER(AY183),ISNUMBER(AX183)),SUM(AX183:AY183),"")</f>
        <v/>
      </c>
      <c r="BC183" s="112" t="str">
        <f t="shared" ref="BC183:BC194" si="105">IF(OR(ISNUMBER(BB183),ISNUMBER(BA183)),SUM(BA183:BB183),"")</f>
        <v/>
      </c>
      <c r="BF183" s="112" t="str">
        <f t="shared" ref="BF183:BF194" si="106">IF(OR(ISNUMBER(BE183),ISNUMBER(BD183)),SUM(BD183:BE183),"")</f>
        <v/>
      </c>
      <c r="BI183" s="112" t="str">
        <f t="shared" ref="BI183:BI194" si="107">IF(OR(ISNUMBER(BH183),ISNUMBER(BG183)),SUM(BG183:BH183),"")</f>
        <v/>
      </c>
      <c r="BL183" s="112" t="str">
        <f t="shared" ref="BL183:BL194" si="108">IF(OR(ISNUMBER(BK183),ISNUMBER(BJ183)),SUM(BJ183:BK183),"")</f>
        <v/>
      </c>
      <c r="BO183" s="112" t="str">
        <f t="shared" ref="BO183:BO194" si="109">IF(OR(ISNUMBER(BN183),ISNUMBER(BM183)),SUM(BM183:BN183),"")</f>
        <v/>
      </c>
      <c r="BR183" s="112" t="str">
        <f t="shared" ref="BR183:BR194" si="110">IF(OR(ISNUMBER(BQ183),ISNUMBER(BP183)),SUM(BP183:BQ183),"")</f>
        <v/>
      </c>
      <c r="BU183" s="112" t="str">
        <f t="shared" ref="BU183:BU194" si="111">IF(OR(ISNUMBER(BT183),ISNUMBER(BS183)),SUM(BS183:BT183),"")</f>
        <v/>
      </c>
      <c r="BX183" s="112" t="str">
        <f t="shared" ref="BX183:BX194" si="112">IF(OR(ISNUMBER(BW183),ISNUMBER(BV183)),SUM(BV183:BW183),"")</f>
        <v/>
      </c>
      <c r="CA183" s="112" t="str">
        <f t="shared" ref="CA183:CA194" si="113">IF(OR(ISNUMBER(BZ183),ISNUMBER(BY183)),SUM(BY183:BZ183),"")</f>
        <v/>
      </c>
      <c r="CD183" s="112" t="str">
        <f t="shared" ref="CD183:CD194" si="114">IF(OR(ISNUMBER(CC183),ISNUMBER(CB183)),SUM(CB183:CC183),"")</f>
        <v/>
      </c>
      <c r="CG183" s="112" t="str">
        <f t="shared" ref="CG183:CG194" si="115">IF(OR(ISNUMBER(CF183),ISNUMBER(CE183)),SUM(CE183:CF183),"")</f>
        <v/>
      </c>
      <c r="CJ183" s="112" t="str">
        <f t="shared" ref="CJ183:CJ194" si="116">IF(OR(ISNUMBER(CI183),ISNUMBER(CH183)),SUM(CH183:CI183),"")</f>
        <v/>
      </c>
      <c r="CM183" s="112" t="str">
        <f t="shared" ref="CM183:CM194" si="117">IF(OR(ISNUMBER(CL183),ISNUMBER(CK183)),SUM(CK183:CL183),"")</f>
        <v/>
      </c>
      <c r="CP183" s="112" t="str">
        <f t="shared" ref="CP183:CP194" si="118">IF(OR(ISNUMBER(CO183),ISNUMBER(CN183)),SUM(CN183:CO183),"")</f>
        <v/>
      </c>
    </row>
    <row r="184" spans="1:97" ht="12.75" customHeight="1">
      <c r="J184" s="112" t="str">
        <f t="shared" si="90"/>
        <v/>
      </c>
      <c r="M184" s="112" t="str">
        <f t="shared" si="91"/>
        <v/>
      </c>
      <c r="P184" s="112" t="str">
        <f t="shared" si="92"/>
        <v/>
      </c>
      <c r="S184" s="112" t="str">
        <f t="shared" si="93"/>
        <v/>
      </c>
      <c r="V184" s="112" t="str">
        <f t="shared" si="94"/>
        <v/>
      </c>
      <c r="Y184" s="112" t="str">
        <f t="shared" si="95"/>
        <v/>
      </c>
      <c r="AB184" s="112" t="str">
        <f t="shared" si="96"/>
        <v/>
      </c>
      <c r="AE184" s="112" t="str">
        <f t="shared" si="97"/>
        <v/>
      </c>
      <c r="AH184" s="112" t="str">
        <f t="shared" si="98"/>
        <v/>
      </c>
      <c r="AK184" s="112" t="str">
        <f t="shared" si="99"/>
        <v/>
      </c>
      <c r="AN184" s="112" t="str">
        <f t="shared" si="100"/>
        <v/>
      </c>
      <c r="AQ184" s="112" t="str">
        <f t="shared" si="101"/>
        <v/>
      </c>
      <c r="AT184" s="112" t="str">
        <f t="shared" si="102"/>
        <v/>
      </c>
      <c r="AW184" s="112" t="str">
        <f t="shared" si="103"/>
        <v/>
      </c>
      <c r="AZ184" s="112" t="str">
        <f t="shared" si="104"/>
        <v/>
      </c>
      <c r="BC184" s="112" t="str">
        <f t="shared" si="105"/>
        <v/>
      </c>
      <c r="BF184" s="112" t="str">
        <f t="shared" si="106"/>
        <v/>
      </c>
      <c r="BI184" s="112" t="str">
        <f t="shared" si="107"/>
        <v/>
      </c>
      <c r="BL184" s="112" t="str">
        <f t="shared" si="108"/>
        <v/>
      </c>
      <c r="BO184" s="112" t="str">
        <f t="shared" si="109"/>
        <v/>
      </c>
      <c r="BR184" s="112" t="str">
        <f t="shared" si="110"/>
        <v/>
      </c>
      <c r="BU184" s="112" t="str">
        <f t="shared" si="111"/>
        <v/>
      </c>
      <c r="BX184" s="112" t="str">
        <f t="shared" si="112"/>
        <v/>
      </c>
      <c r="CA184" s="112" t="str">
        <f t="shared" si="113"/>
        <v/>
      </c>
      <c r="CD184" s="112" t="str">
        <f t="shared" si="114"/>
        <v/>
      </c>
      <c r="CG184" s="112" t="str">
        <f t="shared" si="115"/>
        <v/>
      </c>
      <c r="CJ184" s="112" t="str">
        <f t="shared" si="116"/>
        <v/>
      </c>
      <c r="CM184" s="112" t="str">
        <f t="shared" si="117"/>
        <v/>
      </c>
      <c r="CP184" s="112" t="str">
        <f t="shared" si="118"/>
        <v/>
      </c>
    </row>
    <row r="185" spans="1:97" ht="12.75" customHeight="1">
      <c r="J185" s="112" t="str">
        <f t="shared" si="90"/>
        <v/>
      </c>
      <c r="M185" s="112" t="str">
        <f t="shared" si="91"/>
        <v/>
      </c>
      <c r="P185" s="112" t="str">
        <f t="shared" si="92"/>
        <v/>
      </c>
      <c r="S185" s="112" t="str">
        <f t="shared" si="93"/>
        <v/>
      </c>
      <c r="V185" s="112" t="str">
        <f t="shared" si="94"/>
        <v/>
      </c>
      <c r="Y185" s="112" t="str">
        <f t="shared" si="95"/>
        <v/>
      </c>
      <c r="AB185" s="112" t="str">
        <f t="shared" si="96"/>
        <v/>
      </c>
      <c r="AE185" s="112" t="str">
        <f t="shared" si="97"/>
        <v/>
      </c>
      <c r="AH185" s="112" t="str">
        <f t="shared" si="98"/>
        <v/>
      </c>
      <c r="AK185" s="112" t="str">
        <f t="shared" si="99"/>
        <v/>
      </c>
      <c r="AN185" s="112" t="str">
        <f t="shared" si="100"/>
        <v/>
      </c>
      <c r="AQ185" s="112" t="str">
        <f t="shared" si="101"/>
        <v/>
      </c>
      <c r="AT185" s="112" t="str">
        <f t="shared" si="102"/>
        <v/>
      </c>
      <c r="AW185" s="112" t="str">
        <f t="shared" si="103"/>
        <v/>
      </c>
      <c r="AZ185" s="112" t="str">
        <f t="shared" si="104"/>
        <v/>
      </c>
      <c r="BC185" s="112" t="str">
        <f t="shared" si="105"/>
        <v/>
      </c>
      <c r="BF185" s="112" t="str">
        <f t="shared" si="106"/>
        <v/>
      </c>
      <c r="BI185" s="112" t="str">
        <f t="shared" si="107"/>
        <v/>
      </c>
      <c r="BL185" s="112" t="str">
        <f t="shared" si="108"/>
        <v/>
      </c>
      <c r="BO185" s="112" t="str">
        <f t="shared" si="109"/>
        <v/>
      </c>
      <c r="BR185" s="112" t="str">
        <f t="shared" si="110"/>
        <v/>
      </c>
      <c r="BU185" s="112" t="str">
        <f t="shared" si="111"/>
        <v/>
      </c>
      <c r="BX185" s="112" t="str">
        <f t="shared" si="112"/>
        <v/>
      </c>
      <c r="CA185" s="112" t="str">
        <f t="shared" si="113"/>
        <v/>
      </c>
      <c r="CD185" s="112" t="str">
        <f t="shared" si="114"/>
        <v/>
      </c>
      <c r="CG185" s="112" t="str">
        <f t="shared" si="115"/>
        <v/>
      </c>
      <c r="CJ185" s="112" t="str">
        <f t="shared" si="116"/>
        <v/>
      </c>
      <c r="CM185" s="112" t="str">
        <f t="shared" si="117"/>
        <v/>
      </c>
      <c r="CP185" s="112" t="str">
        <f t="shared" si="118"/>
        <v/>
      </c>
    </row>
    <row r="186" spans="1:97" ht="12.75" customHeight="1">
      <c r="J186" s="112" t="str">
        <f t="shared" si="90"/>
        <v/>
      </c>
      <c r="M186" s="112" t="str">
        <f t="shared" si="91"/>
        <v/>
      </c>
      <c r="P186" s="112" t="str">
        <f t="shared" si="92"/>
        <v/>
      </c>
      <c r="S186" s="112" t="str">
        <f t="shared" si="93"/>
        <v/>
      </c>
      <c r="V186" s="112" t="str">
        <f t="shared" si="94"/>
        <v/>
      </c>
      <c r="Y186" s="112" t="str">
        <f t="shared" si="95"/>
        <v/>
      </c>
      <c r="AB186" s="112" t="str">
        <f t="shared" si="96"/>
        <v/>
      </c>
      <c r="AE186" s="112" t="str">
        <f t="shared" si="97"/>
        <v/>
      </c>
      <c r="AH186" s="112" t="str">
        <f t="shared" si="98"/>
        <v/>
      </c>
      <c r="AK186" s="112" t="str">
        <f t="shared" si="99"/>
        <v/>
      </c>
      <c r="AN186" s="112" t="str">
        <f t="shared" si="100"/>
        <v/>
      </c>
      <c r="AQ186" s="112" t="str">
        <f t="shared" si="101"/>
        <v/>
      </c>
      <c r="AT186" s="112" t="str">
        <f t="shared" si="102"/>
        <v/>
      </c>
      <c r="AW186" s="112" t="str">
        <f t="shared" si="103"/>
        <v/>
      </c>
      <c r="AZ186" s="112" t="str">
        <f t="shared" si="104"/>
        <v/>
      </c>
      <c r="BC186" s="112" t="str">
        <f t="shared" si="105"/>
        <v/>
      </c>
      <c r="BF186" s="112" t="str">
        <f t="shared" si="106"/>
        <v/>
      </c>
      <c r="BI186" s="112" t="str">
        <f t="shared" si="107"/>
        <v/>
      </c>
      <c r="BL186" s="112" t="str">
        <f t="shared" si="108"/>
        <v/>
      </c>
      <c r="BO186" s="112" t="str">
        <f t="shared" si="109"/>
        <v/>
      </c>
      <c r="BR186" s="112" t="str">
        <f t="shared" si="110"/>
        <v/>
      </c>
      <c r="BU186" s="112" t="str">
        <f t="shared" si="111"/>
        <v/>
      </c>
      <c r="BX186" s="112" t="str">
        <f t="shared" si="112"/>
        <v/>
      </c>
      <c r="CA186" s="112" t="str">
        <f t="shared" si="113"/>
        <v/>
      </c>
      <c r="CD186" s="112" t="str">
        <f t="shared" si="114"/>
        <v/>
      </c>
      <c r="CG186" s="112" t="str">
        <f t="shared" si="115"/>
        <v/>
      </c>
      <c r="CJ186" s="112" t="str">
        <f t="shared" si="116"/>
        <v/>
      </c>
      <c r="CM186" s="112" t="str">
        <f t="shared" si="117"/>
        <v/>
      </c>
      <c r="CP186" s="112" t="str">
        <f t="shared" si="118"/>
        <v/>
      </c>
    </row>
    <row r="187" spans="1:97" ht="12.75" customHeight="1">
      <c r="J187" s="112" t="str">
        <f t="shared" si="90"/>
        <v/>
      </c>
      <c r="M187" s="112" t="str">
        <f t="shared" si="91"/>
        <v/>
      </c>
      <c r="P187" s="112" t="str">
        <f t="shared" si="92"/>
        <v/>
      </c>
      <c r="S187" s="112" t="str">
        <f t="shared" si="93"/>
        <v/>
      </c>
      <c r="V187" s="112" t="str">
        <f t="shared" si="94"/>
        <v/>
      </c>
      <c r="Y187" s="112" t="str">
        <f t="shared" si="95"/>
        <v/>
      </c>
      <c r="AB187" s="112" t="str">
        <f t="shared" si="96"/>
        <v/>
      </c>
      <c r="AE187" s="112" t="str">
        <f t="shared" si="97"/>
        <v/>
      </c>
      <c r="AH187" s="112" t="str">
        <f t="shared" si="98"/>
        <v/>
      </c>
      <c r="AK187" s="112" t="str">
        <f t="shared" si="99"/>
        <v/>
      </c>
      <c r="AN187" s="112" t="str">
        <f t="shared" si="100"/>
        <v/>
      </c>
      <c r="AQ187" s="112" t="str">
        <f t="shared" si="101"/>
        <v/>
      </c>
      <c r="AT187" s="112" t="str">
        <f t="shared" si="102"/>
        <v/>
      </c>
      <c r="AW187" s="112" t="str">
        <f t="shared" si="103"/>
        <v/>
      </c>
      <c r="AZ187" s="112" t="str">
        <f t="shared" si="104"/>
        <v/>
      </c>
      <c r="BC187" s="112" t="str">
        <f t="shared" si="105"/>
        <v/>
      </c>
      <c r="BF187" s="112" t="str">
        <f t="shared" si="106"/>
        <v/>
      </c>
      <c r="BI187" s="112" t="str">
        <f t="shared" si="107"/>
        <v/>
      </c>
      <c r="BL187" s="112" t="str">
        <f t="shared" si="108"/>
        <v/>
      </c>
      <c r="BO187" s="112" t="str">
        <f t="shared" si="109"/>
        <v/>
      </c>
      <c r="BR187" s="112" t="str">
        <f t="shared" si="110"/>
        <v/>
      </c>
      <c r="BU187" s="112" t="str">
        <f t="shared" si="111"/>
        <v/>
      </c>
      <c r="BX187" s="112" t="str">
        <f t="shared" si="112"/>
        <v/>
      </c>
      <c r="CA187" s="112" t="str">
        <f t="shared" si="113"/>
        <v/>
      </c>
      <c r="CD187" s="112" t="str">
        <f t="shared" si="114"/>
        <v/>
      </c>
      <c r="CG187" s="112" t="str">
        <f t="shared" si="115"/>
        <v/>
      </c>
      <c r="CJ187" s="112" t="str">
        <f t="shared" si="116"/>
        <v/>
      </c>
      <c r="CM187" s="112" t="str">
        <f t="shared" si="117"/>
        <v/>
      </c>
      <c r="CP187" s="112" t="str">
        <f t="shared" si="118"/>
        <v/>
      </c>
    </row>
    <row r="188" spans="1:97" ht="12.75" customHeight="1">
      <c r="J188" s="112" t="str">
        <f t="shared" si="90"/>
        <v/>
      </c>
      <c r="M188" s="112" t="str">
        <f t="shared" si="91"/>
        <v/>
      </c>
      <c r="P188" s="112" t="str">
        <f t="shared" si="92"/>
        <v/>
      </c>
      <c r="S188" s="112" t="str">
        <f t="shared" si="93"/>
        <v/>
      </c>
      <c r="V188" s="112" t="str">
        <f t="shared" si="94"/>
        <v/>
      </c>
      <c r="Y188" s="112" t="str">
        <f t="shared" si="95"/>
        <v/>
      </c>
      <c r="AB188" s="112" t="str">
        <f t="shared" si="96"/>
        <v/>
      </c>
      <c r="AE188" s="112" t="str">
        <f t="shared" si="97"/>
        <v/>
      </c>
      <c r="AH188" s="112" t="str">
        <f t="shared" si="98"/>
        <v/>
      </c>
      <c r="AK188" s="112" t="str">
        <f t="shared" si="99"/>
        <v/>
      </c>
      <c r="AN188" s="112" t="str">
        <f t="shared" si="100"/>
        <v/>
      </c>
      <c r="AQ188" s="112" t="str">
        <f t="shared" si="101"/>
        <v/>
      </c>
      <c r="AT188" s="112" t="str">
        <f t="shared" si="102"/>
        <v/>
      </c>
      <c r="AW188" s="112" t="str">
        <f t="shared" si="103"/>
        <v/>
      </c>
      <c r="AZ188" s="112" t="str">
        <f t="shared" si="104"/>
        <v/>
      </c>
      <c r="BC188" s="112" t="str">
        <f t="shared" si="105"/>
        <v/>
      </c>
      <c r="BF188" s="112" t="str">
        <f t="shared" si="106"/>
        <v/>
      </c>
      <c r="BI188" s="112" t="str">
        <f t="shared" si="107"/>
        <v/>
      </c>
      <c r="BL188" s="112" t="str">
        <f t="shared" si="108"/>
        <v/>
      </c>
      <c r="BO188" s="112" t="str">
        <f t="shared" si="109"/>
        <v/>
      </c>
      <c r="BR188" s="112" t="str">
        <f t="shared" si="110"/>
        <v/>
      </c>
      <c r="BU188" s="112" t="str">
        <f t="shared" si="111"/>
        <v/>
      </c>
      <c r="BX188" s="112" t="str">
        <f t="shared" si="112"/>
        <v/>
      </c>
      <c r="CA188" s="112" t="str">
        <f t="shared" si="113"/>
        <v/>
      </c>
      <c r="CD188" s="112" t="str">
        <f t="shared" si="114"/>
        <v/>
      </c>
      <c r="CG188" s="112" t="str">
        <f t="shared" si="115"/>
        <v/>
      </c>
      <c r="CJ188" s="112" t="str">
        <f t="shared" si="116"/>
        <v/>
      </c>
      <c r="CM188" s="112" t="str">
        <f t="shared" si="117"/>
        <v/>
      </c>
      <c r="CP188" s="112" t="str">
        <f t="shared" si="118"/>
        <v/>
      </c>
    </row>
    <row r="189" spans="1:97" ht="12.75" customHeight="1">
      <c r="J189" s="112" t="str">
        <f t="shared" si="90"/>
        <v/>
      </c>
      <c r="M189" s="112" t="str">
        <f t="shared" si="91"/>
        <v/>
      </c>
      <c r="P189" s="112" t="str">
        <f t="shared" si="92"/>
        <v/>
      </c>
      <c r="S189" s="112" t="str">
        <f t="shared" si="93"/>
        <v/>
      </c>
      <c r="V189" s="112" t="str">
        <f t="shared" si="94"/>
        <v/>
      </c>
      <c r="Y189" s="112" t="str">
        <f t="shared" si="95"/>
        <v/>
      </c>
      <c r="AB189" s="112" t="str">
        <f t="shared" si="96"/>
        <v/>
      </c>
      <c r="AE189" s="112" t="str">
        <f t="shared" si="97"/>
        <v/>
      </c>
      <c r="AH189" s="112" t="str">
        <f t="shared" si="98"/>
        <v/>
      </c>
      <c r="AK189" s="112" t="str">
        <f t="shared" si="99"/>
        <v/>
      </c>
      <c r="AN189" s="112" t="str">
        <f t="shared" si="100"/>
        <v/>
      </c>
      <c r="AQ189" s="112" t="str">
        <f t="shared" si="101"/>
        <v/>
      </c>
      <c r="AT189" s="112" t="str">
        <f t="shared" si="102"/>
        <v/>
      </c>
      <c r="AW189" s="112" t="str">
        <f t="shared" si="103"/>
        <v/>
      </c>
      <c r="AZ189" s="112" t="str">
        <f t="shared" si="104"/>
        <v/>
      </c>
      <c r="BC189" s="112" t="str">
        <f t="shared" si="105"/>
        <v/>
      </c>
      <c r="BF189" s="112" t="str">
        <f t="shared" si="106"/>
        <v/>
      </c>
      <c r="BI189" s="112" t="str">
        <f t="shared" si="107"/>
        <v/>
      </c>
      <c r="BL189" s="112" t="str">
        <f t="shared" si="108"/>
        <v/>
      </c>
      <c r="BO189" s="112" t="str">
        <f t="shared" si="109"/>
        <v/>
      </c>
      <c r="BR189" s="112" t="str">
        <f t="shared" si="110"/>
        <v/>
      </c>
      <c r="BU189" s="112" t="str">
        <f t="shared" si="111"/>
        <v/>
      </c>
      <c r="BX189" s="112" t="str">
        <f t="shared" si="112"/>
        <v/>
      </c>
      <c r="CA189" s="112" t="str">
        <f t="shared" si="113"/>
        <v/>
      </c>
      <c r="CD189" s="112" t="str">
        <f t="shared" si="114"/>
        <v/>
      </c>
      <c r="CG189" s="112" t="str">
        <f t="shared" si="115"/>
        <v/>
      </c>
      <c r="CJ189" s="112" t="str">
        <f t="shared" si="116"/>
        <v/>
      </c>
      <c r="CM189" s="112" t="str">
        <f t="shared" si="117"/>
        <v/>
      </c>
      <c r="CP189" s="112" t="str">
        <f t="shared" si="118"/>
        <v/>
      </c>
    </row>
    <row r="190" spans="1:97" ht="12.75" customHeight="1">
      <c r="J190" s="112" t="str">
        <f t="shared" si="90"/>
        <v/>
      </c>
      <c r="M190" s="112" t="str">
        <f t="shared" si="91"/>
        <v/>
      </c>
      <c r="P190" s="112" t="str">
        <f t="shared" si="92"/>
        <v/>
      </c>
      <c r="S190" s="112" t="str">
        <f t="shared" si="93"/>
        <v/>
      </c>
      <c r="V190" s="112" t="str">
        <f t="shared" si="94"/>
        <v/>
      </c>
      <c r="Y190" s="112" t="str">
        <f t="shared" si="95"/>
        <v/>
      </c>
      <c r="AB190" s="112" t="str">
        <f t="shared" si="96"/>
        <v/>
      </c>
      <c r="AE190" s="112" t="str">
        <f t="shared" si="97"/>
        <v/>
      </c>
      <c r="AH190" s="112" t="str">
        <f t="shared" si="98"/>
        <v/>
      </c>
      <c r="AK190" s="112" t="str">
        <f t="shared" si="99"/>
        <v/>
      </c>
      <c r="AN190" s="112" t="str">
        <f t="shared" si="100"/>
        <v/>
      </c>
      <c r="AQ190" s="112" t="str">
        <f t="shared" si="101"/>
        <v/>
      </c>
      <c r="AT190" s="112" t="str">
        <f t="shared" si="102"/>
        <v/>
      </c>
      <c r="AW190" s="112" t="str">
        <f t="shared" si="103"/>
        <v/>
      </c>
      <c r="AZ190" s="112" t="str">
        <f t="shared" si="104"/>
        <v/>
      </c>
      <c r="BC190" s="112" t="str">
        <f t="shared" si="105"/>
        <v/>
      </c>
      <c r="BF190" s="112" t="str">
        <f t="shared" si="106"/>
        <v/>
      </c>
      <c r="BI190" s="112" t="str">
        <f t="shared" si="107"/>
        <v/>
      </c>
      <c r="BL190" s="112" t="str">
        <f t="shared" si="108"/>
        <v/>
      </c>
      <c r="BO190" s="112" t="str">
        <f t="shared" si="109"/>
        <v/>
      </c>
      <c r="BR190" s="112" t="str">
        <f t="shared" si="110"/>
        <v/>
      </c>
      <c r="BU190" s="112" t="str">
        <f t="shared" si="111"/>
        <v/>
      </c>
      <c r="BX190" s="112" t="str">
        <f t="shared" si="112"/>
        <v/>
      </c>
      <c r="CA190" s="112" t="str">
        <f t="shared" si="113"/>
        <v/>
      </c>
      <c r="CD190" s="112" t="str">
        <f t="shared" si="114"/>
        <v/>
      </c>
      <c r="CG190" s="112" t="str">
        <f t="shared" si="115"/>
        <v/>
      </c>
      <c r="CJ190" s="112" t="str">
        <f t="shared" si="116"/>
        <v/>
      </c>
      <c r="CM190" s="112" t="str">
        <f t="shared" si="117"/>
        <v/>
      </c>
      <c r="CP190" s="112" t="str">
        <f t="shared" si="118"/>
        <v/>
      </c>
    </row>
    <row r="191" spans="1:97" ht="12.75" customHeight="1">
      <c r="J191" s="112" t="str">
        <f t="shared" si="90"/>
        <v/>
      </c>
      <c r="M191" s="112" t="str">
        <f t="shared" si="91"/>
        <v/>
      </c>
      <c r="P191" s="112" t="str">
        <f t="shared" si="92"/>
        <v/>
      </c>
      <c r="S191" s="112" t="str">
        <f t="shared" si="93"/>
        <v/>
      </c>
      <c r="V191" s="112" t="str">
        <f t="shared" si="94"/>
        <v/>
      </c>
      <c r="Y191" s="112" t="str">
        <f t="shared" si="95"/>
        <v/>
      </c>
      <c r="AB191" s="112" t="str">
        <f t="shared" si="96"/>
        <v/>
      </c>
      <c r="AE191" s="112" t="str">
        <f t="shared" si="97"/>
        <v/>
      </c>
      <c r="AH191" s="112" t="str">
        <f t="shared" si="98"/>
        <v/>
      </c>
      <c r="AK191" s="112" t="str">
        <f t="shared" si="99"/>
        <v/>
      </c>
      <c r="AN191" s="112" t="str">
        <f t="shared" si="100"/>
        <v/>
      </c>
      <c r="AQ191" s="112" t="str">
        <f t="shared" si="101"/>
        <v/>
      </c>
      <c r="AT191" s="112" t="str">
        <f t="shared" si="102"/>
        <v/>
      </c>
      <c r="AW191" s="112" t="str">
        <f t="shared" si="103"/>
        <v/>
      </c>
      <c r="AZ191" s="112" t="str">
        <f t="shared" si="104"/>
        <v/>
      </c>
      <c r="BC191" s="112" t="str">
        <f t="shared" si="105"/>
        <v/>
      </c>
      <c r="BF191" s="112" t="str">
        <f t="shared" si="106"/>
        <v/>
      </c>
      <c r="BI191" s="112" t="str">
        <f t="shared" si="107"/>
        <v/>
      </c>
      <c r="BL191" s="112" t="str">
        <f t="shared" si="108"/>
        <v/>
      </c>
      <c r="BO191" s="112" t="str">
        <f t="shared" si="109"/>
        <v/>
      </c>
      <c r="BR191" s="112" t="str">
        <f t="shared" si="110"/>
        <v/>
      </c>
      <c r="BU191" s="112" t="str">
        <f t="shared" si="111"/>
        <v/>
      </c>
      <c r="BX191" s="112" t="str">
        <f t="shared" si="112"/>
        <v/>
      </c>
      <c r="CA191" s="112" t="str">
        <f t="shared" si="113"/>
        <v/>
      </c>
      <c r="CD191" s="112" t="str">
        <f t="shared" si="114"/>
        <v/>
      </c>
      <c r="CG191" s="112" t="str">
        <f t="shared" si="115"/>
        <v/>
      </c>
      <c r="CJ191" s="112" t="str">
        <f t="shared" si="116"/>
        <v/>
      </c>
      <c r="CM191" s="112" t="str">
        <f t="shared" si="117"/>
        <v/>
      </c>
      <c r="CP191" s="112" t="str">
        <f t="shared" si="118"/>
        <v/>
      </c>
    </row>
    <row r="192" spans="1:97" ht="12.75" customHeight="1">
      <c r="J192" s="112" t="str">
        <f t="shared" si="90"/>
        <v/>
      </c>
      <c r="M192" s="112" t="str">
        <f t="shared" si="91"/>
        <v/>
      </c>
      <c r="P192" s="112" t="str">
        <f t="shared" si="92"/>
        <v/>
      </c>
      <c r="S192" s="112" t="str">
        <f t="shared" si="93"/>
        <v/>
      </c>
      <c r="V192" s="112" t="str">
        <f t="shared" si="94"/>
        <v/>
      </c>
      <c r="Y192" s="112" t="str">
        <f t="shared" si="95"/>
        <v/>
      </c>
      <c r="AB192" s="112" t="str">
        <f t="shared" si="96"/>
        <v/>
      </c>
      <c r="AE192" s="112" t="str">
        <f t="shared" si="97"/>
        <v/>
      </c>
      <c r="AH192" s="112" t="str">
        <f t="shared" si="98"/>
        <v/>
      </c>
      <c r="AK192" s="112" t="str">
        <f t="shared" si="99"/>
        <v/>
      </c>
      <c r="AN192" s="112" t="str">
        <f t="shared" si="100"/>
        <v/>
      </c>
      <c r="AQ192" s="112" t="str">
        <f t="shared" si="101"/>
        <v/>
      </c>
      <c r="AT192" s="112" t="str">
        <f t="shared" si="102"/>
        <v/>
      </c>
      <c r="AW192" s="112" t="str">
        <f t="shared" si="103"/>
        <v/>
      </c>
      <c r="AZ192" s="112" t="str">
        <f t="shared" si="104"/>
        <v/>
      </c>
      <c r="BC192" s="112" t="str">
        <f t="shared" si="105"/>
        <v/>
      </c>
      <c r="BF192" s="112" t="str">
        <f t="shared" si="106"/>
        <v/>
      </c>
      <c r="BI192" s="112" t="str">
        <f t="shared" si="107"/>
        <v/>
      </c>
      <c r="BL192" s="112" t="str">
        <f t="shared" si="108"/>
        <v/>
      </c>
      <c r="BO192" s="112" t="str">
        <f t="shared" si="109"/>
        <v/>
      </c>
      <c r="BR192" s="112" t="str">
        <f t="shared" si="110"/>
        <v/>
      </c>
      <c r="BU192" s="112" t="str">
        <f t="shared" si="111"/>
        <v/>
      </c>
      <c r="BX192" s="112" t="str">
        <f t="shared" si="112"/>
        <v/>
      </c>
      <c r="CA192" s="112" t="str">
        <f t="shared" si="113"/>
        <v/>
      </c>
      <c r="CD192" s="112" t="str">
        <f t="shared" si="114"/>
        <v/>
      </c>
      <c r="CG192" s="112" t="str">
        <f t="shared" si="115"/>
        <v/>
      </c>
      <c r="CJ192" s="112" t="str">
        <f t="shared" si="116"/>
        <v/>
      </c>
      <c r="CM192" s="112" t="str">
        <f t="shared" si="117"/>
        <v/>
      </c>
      <c r="CP192" s="112" t="str">
        <f t="shared" si="118"/>
        <v/>
      </c>
    </row>
    <row r="193" spans="10:94" ht="12.75" customHeight="1">
      <c r="J193" s="112" t="str">
        <f t="shared" si="90"/>
        <v/>
      </c>
      <c r="M193" s="112" t="str">
        <f t="shared" si="91"/>
        <v/>
      </c>
      <c r="P193" s="112" t="str">
        <f t="shared" si="92"/>
        <v/>
      </c>
      <c r="S193" s="112" t="str">
        <f t="shared" si="93"/>
        <v/>
      </c>
      <c r="V193" s="112" t="str">
        <f t="shared" si="94"/>
        <v/>
      </c>
      <c r="Y193" s="112" t="str">
        <f t="shared" si="95"/>
        <v/>
      </c>
      <c r="AB193" s="112" t="str">
        <f t="shared" si="96"/>
        <v/>
      </c>
      <c r="AE193" s="112" t="str">
        <f t="shared" si="97"/>
        <v/>
      </c>
      <c r="AH193" s="112" t="str">
        <f t="shared" si="98"/>
        <v/>
      </c>
      <c r="AK193" s="112" t="str">
        <f t="shared" si="99"/>
        <v/>
      </c>
      <c r="AN193" s="112" t="str">
        <f t="shared" si="100"/>
        <v/>
      </c>
      <c r="AQ193" s="112" t="str">
        <f t="shared" si="101"/>
        <v/>
      </c>
      <c r="AT193" s="112" t="str">
        <f t="shared" si="102"/>
        <v/>
      </c>
      <c r="AW193" s="112" t="str">
        <f t="shared" si="103"/>
        <v/>
      </c>
      <c r="AZ193" s="112" t="str">
        <f t="shared" si="104"/>
        <v/>
      </c>
      <c r="BC193" s="112" t="str">
        <f t="shared" si="105"/>
        <v/>
      </c>
      <c r="BF193" s="112" t="str">
        <f t="shared" si="106"/>
        <v/>
      </c>
      <c r="BI193" s="112" t="str">
        <f t="shared" si="107"/>
        <v/>
      </c>
      <c r="BL193" s="112" t="str">
        <f t="shared" si="108"/>
        <v/>
      </c>
      <c r="BO193" s="112" t="str">
        <f t="shared" si="109"/>
        <v/>
      </c>
      <c r="BR193" s="112" t="str">
        <f t="shared" si="110"/>
        <v/>
      </c>
      <c r="BU193" s="112" t="str">
        <f t="shared" si="111"/>
        <v/>
      </c>
      <c r="BX193" s="112" t="str">
        <f t="shared" si="112"/>
        <v/>
      </c>
      <c r="CA193" s="112" t="str">
        <f t="shared" si="113"/>
        <v/>
      </c>
      <c r="CD193" s="112" t="str">
        <f t="shared" si="114"/>
        <v/>
      </c>
      <c r="CG193" s="112" t="str">
        <f t="shared" si="115"/>
        <v/>
      </c>
      <c r="CJ193" s="112" t="str">
        <f t="shared" si="116"/>
        <v/>
      </c>
      <c r="CM193" s="112" t="str">
        <f t="shared" si="117"/>
        <v/>
      </c>
      <c r="CP193" s="112" t="str">
        <f t="shared" si="118"/>
        <v/>
      </c>
    </row>
    <row r="194" spans="10:94" ht="12.75" customHeight="1">
      <c r="J194" s="112" t="str">
        <f t="shared" si="90"/>
        <v/>
      </c>
      <c r="M194" s="112" t="str">
        <f t="shared" si="91"/>
        <v/>
      </c>
      <c r="P194" s="112" t="str">
        <f t="shared" si="92"/>
        <v/>
      </c>
      <c r="S194" s="112" t="str">
        <f t="shared" si="93"/>
        <v/>
      </c>
      <c r="V194" s="112" t="str">
        <f t="shared" si="94"/>
        <v/>
      </c>
      <c r="Y194" s="112" t="str">
        <f t="shared" si="95"/>
        <v/>
      </c>
      <c r="AB194" s="112" t="str">
        <f t="shared" si="96"/>
        <v/>
      </c>
      <c r="AE194" s="112" t="str">
        <f t="shared" si="97"/>
        <v/>
      </c>
      <c r="AH194" s="112" t="str">
        <f t="shared" si="98"/>
        <v/>
      </c>
      <c r="AK194" s="112" t="str">
        <f t="shared" si="99"/>
        <v/>
      </c>
      <c r="AN194" s="112" t="str">
        <f t="shared" si="100"/>
        <v/>
      </c>
      <c r="AQ194" s="112" t="str">
        <f t="shared" si="101"/>
        <v/>
      </c>
      <c r="AT194" s="112" t="str">
        <f t="shared" si="102"/>
        <v/>
      </c>
      <c r="AW194" s="112" t="str">
        <f t="shared" si="103"/>
        <v/>
      </c>
      <c r="AZ194" s="112" t="str">
        <f t="shared" si="104"/>
        <v/>
      </c>
      <c r="BC194" s="112" t="str">
        <f t="shared" si="105"/>
        <v/>
      </c>
      <c r="BF194" s="112" t="str">
        <f t="shared" si="106"/>
        <v/>
      </c>
      <c r="BI194" s="112" t="str">
        <f t="shared" si="107"/>
        <v/>
      </c>
      <c r="BL194" s="112" t="str">
        <f t="shared" si="108"/>
        <v/>
      </c>
      <c r="BO194" s="112" t="str">
        <f t="shared" si="109"/>
        <v/>
      </c>
      <c r="BR194" s="112" t="str">
        <f t="shared" si="110"/>
        <v/>
      </c>
      <c r="BU194" s="112" t="str">
        <f t="shared" si="111"/>
        <v/>
      </c>
      <c r="BX194" s="112" t="str">
        <f t="shared" si="112"/>
        <v/>
      </c>
      <c r="CA194" s="112" t="str">
        <f t="shared" si="113"/>
        <v/>
      </c>
      <c r="CD194" s="112" t="str">
        <f t="shared" si="114"/>
        <v/>
      </c>
      <c r="CG194" s="112" t="str">
        <f t="shared" si="115"/>
        <v/>
      </c>
      <c r="CJ194" s="112" t="str">
        <f t="shared" si="116"/>
        <v/>
      </c>
      <c r="CM194" s="112" t="str">
        <f t="shared" si="117"/>
        <v/>
      </c>
      <c r="CP194" s="112" t="str">
        <f t="shared" si="118"/>
        <v/>
      </c>
    </row>
  </sheetData>
  <mergeCells count="38">
    <mergeCell ref="Z4:AB4"/>
    <mergeCell ref="W4:Y4"/>
    <mergeCell ref="CQ4:CS4"/>
    <mergeCell ref="A6:D6"/>
    <mergeCell ref="F4:F5"/>
    <mergeCell ref="G4:G5"/>
    <mergeCell ref="T4:V4"/>
    <mergeCell ref="Q4:S4"/>
    <mergeCell ref="N4:P4"/>
    <mergeCell ref="K4:M4"/>
    <mergeCell ref="A4:A5"/>
    <mergeCell ref="B4:B5"/>
    <mergeCell ref="C4:C5"/>
    <mergeCell ref="D4:D5"/>
    <mergeCell ref="E4:E5"/>
    <mergeCell ref="H4:J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AO4:AQ4"/>
    <mergeCell ref="AL4:AN4"/>
    <mergeCell ref="AI4:AK4"/>
    <mergeCell ref="AF4:AH4"/>
    <mergeCell ref="AC4:AE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66" orientation="portrait" r:id="rId1"/>
  <rowBreaks count="1" manualBreakCount="1">
    <brk id="94" max="67" man="1"/>
  </rowBreaks>
  <colBreaks count="1" manualBreakCount="1">
    <brk id="37" max="17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T19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8.5" style="3" customWidth="1"/>
    <col min="2" max="2" width="5.5" style="3" bestFit="1" customWidth="1"/>
    <col min="3" max="3" width="10.09765625" style="3" customWidth="1"/>
    <col min="4" max="4" width="13.5" style="3" bestFit="1" customWidth="1"/>
    <col min="5" max="5" width="8.09765625" style="3" customWidth="1"/>
    <col min="6" max="6" width="0" style="3" hidden="1" customWidth="1"/>
    <col min="7" max="7" width="25.3984375" style="3" hidden="1" customWidth="1"/>
    <col min="8" max="19" width="5.59765625" style="3" customWidth="1"/>
    <col min="20" max="22" width="5.59765625" style="3" hidden="1" customWidth="1"/>
    <col min="23" max="25" width="5.59765625" style="3" customWidth="1"/>
    <col min="26" max="28" width="5.59765625" style="3" hidden="1" customWidth="1"/>
    <col min="29" max="34" width="5.59765625" style="3" customWidth="1"/>
    <col min="35" max="37" width="5.59765625" style="3" hidden="1" customWidth="1"/>
    <col min="38" max="46" width="5.59765625" style="3" customWidth="1"/>
    <col min="47" max="52" width="5.59765625" style="3" hidden="1" customWidth="1"/>
    <col min="53" max="55" width="5.59765625" style="3" customWidth="1"/>
    <col min="56" max="58" width="5.59765625" style="3" hidden="1" customWidth="1"/>
    <col min="59" max="61" width="5.59765625" style="3" customWidth="1"/>
    <col min="62" max="67" width="5.59765625" style="3" hidden="1" customWidth="1"/>
    <col min="68" max="70" width="5.59765625" style="3" customWidth="1"/>
    <col min="71" max="73" width="5.59765625" style="3" hidden="1" customWidth="1"/>
    <col min="74" max="79" width="5.59765625" style="3" customWidth="1"/>
    <col min="80" max="91" width="5.59765625" style="3" hidden="1" customWidth="1"/>
    <col min="92" max="97" width="5.59765625" style="3" customWidth="1"/>
    <col min="98" max="16384" width="11" style="3"/>
  </cols>
  <sheetData>
    <row r="1" spans="1:98" ht="14.25" customHeight="1">
      <c r="A1" s="2" t="s">
        <v>276</v>
      </c>
      <c r="B1" s="2"/>
      <c r="C1" s="2"/>
    </row>
    <row r="2" spans="1:98" ht="14.25" customHeight="1">
      <c r="A2" s="2" t="s">
        <v>288</v>
      </c>
      <c r="B2" s="2"/>
      <c r="C2" s="2"/>
    </row>
    <row r="3" spans="1:98" ht="3.75" customHeight="1">
      <c r="A3" s="4"/>
      <c r="B3" s="4"/>
      <c r="C3" s="4"/>
    </row>
    <row r="4" spans="1:98" s="121" customFormat="1" ht="12.75" customHeight="1">
      <c r="A4" s="232" t="s">
        <v>3</v>
      </c>
      <c r="B4" s="232" t="s">
        <v>4</v>
      </c>
      <c r="C4" s="232" t="s">
        <v>5</v>
      </c>
      <c r="D4" s="232" t="s">
        <v>6</v>
      </c>
      <c r="E4" s="232" t="s">
        <v>8</v>
      </c>
      <c r="F4" s="232" t="s">
        <v>235</v>
      </c>
      <c r="G4" s="232" t="s">
        <v>236</v>
      </c>
      <c r="H4" s="235" t="s">
        <v>9</v>
      </c>
      <c r="I4" s="236"/>
      <c r="J4" s="237"/>
      <c r="K4" s="235" t="s">
        <v>25</v>
      </c>
      <c r="L4" s="236"/>
      <c r="M4" s="237"/>
      <c r="N4" s="235" t="s">
        <v>10</v>
      </c>
      <c r="O4" s="236"/>
      <c r="P4" s="237"/>
      <c r="Q4" s="235" t="s">
        <v>11</v>
      </c>
      <c r="R4" s="236"/>
      <c r="S4" s="237"/>
      <c r="T4" s="235" t="s">
        <v>237</v>
      </c>
      <c r="U4" s="236"/>
      <c r="V4" s="237"/>
      <c r="W4" s="235" t="s">
        <v>12</v>
      </c>
      <c r="X4" s="236"/>
      <c r="Y4" s="237"/>
      <c r="Z4" s="235" t="s">
        <v>238</v>
      </c>
      <c r="AA4" s="236"/>
      <c r="AB4" s="237"/>
      <c r="AC4" s="235" t="s">
        <v>13</v>
      </c>
      <c r="AD4" s="236"/>
      <c r="AE4" s="237"/>
      <c r="AF4" s="235" t="s">
        <v>14</v>
      </c>
      <c r="AG4" s="236"/>
      <c r="AH4" s="237"/>
      <c r="AI4" s="235" t="s">
        <v>239</v>
      </c>
      <c r="AJ4" s="236"/>
      <c r="AK4" s="237"/>
      <c r="AL4" s="235" t="s">
        <v>15</v>
      </c>
      <c r="AM4" s="236"/>
      <c r="AN4" s="237"/>
      <c r="AO4" s="235" t="s">
        <v>26</v>
      </c>
      <c r="AP4" s="236"/>
      <c r="AQ4" s="237"/>
      <c r="AR4" s="235" t="s">
        <v>16</v>
      </c>
      <c r="AS4" s="236"/>
      <c r="AT4" s="237"/>
      <c r="AU4" s="235" t="s">
        <v>240</v>
      </c>
      <c r="AV4" s="236"/>
      <c r="AW4" s="237"/>
      <c r="AX4" s="235" t="s">
        <v>241</v>
      </c>
      <c r="AY4" s="236"/>
      <c r="AZ4" s="237"/>
      <c r="BA4" s="235" t="s">
        <v>17</v>
      </c>
      <c r="BB4" s="236"/>
      <c r="BC4" s="237"/>
      <c r="BD4" s="235" t="s">
        <v>242</v>
      </c>
      <c r="BE4" s="236"/>
      <c r="BF4" s="237"/>
      <c r="BG4" s="235" t="s">
        <v>243</v>
      </c>
      <c r="BH4" s="236"/>
      <c r="BI4" s="237"/>
      <c r="BJ4" s="235" t="s">
        <v>244</v>
      </c>
      <c r="BK4" s="236"/>
      <c r="BL4" s="237"/>
      <c r="BM4" s="235" t="s">
        <v>245</v>
      </c>
      <c r="BN4" s="236"/>
      <c r="BO4" s="237"/>
      <c r="BP4" s="235" t="s">
        <v>18</v>
      </c>
      <c r="BQ4" s="236"/>
      <c r="BR4" s="237"/>
      <c r="BS4" s="235" t="s">
        <v>246</v>
      </c>
      <c r="BT4" s="236"/>
      <c r="BU4" s="237"/>
      <c r="BV4" s="235" t="s">
        <v>19</v>
      </c>
      <c r="BW4" s="236"/>
      <c r="BX4" s="237"/>
      <c r="BY4" s="235" t="s">
        <v>247</v>
      </c>
      <c r="BZ4" s="236"/>
      <c r="CA4" s="237"/>
      <c r="CB4" s="235" t="s">
        <v>248</v>
      </c>
      <c r="CC4" s="236"/>
      <c r="CD4" s="237"/>
      <c r="CE4" s="235" t="s">
        <v>249</v>
      </c>
      <c r="CF4" s="236"/>
      <c r="CG4" s="237"/>
      <c r="CH4" s="235" t="s">
        <v>250</v>
      </c>
      <c r="CI4" s="236"/>
      <c r="CJ4" s="237"/>
      <c r="CK4" s="235" t="s">
        <v>251</v>
      </c>
      <c r="CL4" s="236"/>
      <c r="CM4" s="237"/>
      <c r="CN4" s="235" t="s">
        <v>20</v>
      </c>
      <c r="CO4" s="236"/>
      <c r="CP4" s="237"/>
      <c r="CQ4" s="235" t="s">
        <v>21</v>
      </c>
      <c r="CR4" s="236"/>
      <c r="CS4" s="236"/>
    </row>
    <row r="5" spans="1:98" s="121" customFormat="1" ht="12.75" customHeight="1">
      <c r="A5" s="233"/>
      <c r="B5" s="233"/>
      <c r="C5" s="233"/>
      <c r="D5" s="233"/>
      <c r="E5" s="234"/>
      <c r="F5" s="234"/>
      <c r="G5" s="234"/>
      <c r="H5" s="122" t="s">
        <v>22</v>
      </c>
      <c r="I5" s="123" t="s">
        <v>23</v>
      </c>
      <c r="J5" s="122" t="s">
        <v>21</v>
      </c>
      <c r="K5" s="122" t="s">
        <v>22</v>
      </c>
      <c r="L5" s="123" t="s">
        <v>23</v>
      </c>
      <c r="M5" s="122" t="s">
        <v>21</v>
      </c>
      <c r="N5" s="122" t="s">
        <v>22</v>
      </c>
      <c r="O5" s="123" t="s">
        <v>23</v>
      </c>
      <c r="P5" s="122" t="s">
        <v>21</v>
      </c>
      <c r="Q5" s="122" t="s">
        <v>22</v>
      </c>
      <c r="R5" s="123" t="s">
        <v>23</v>
      </c>
      <c r="S5" s="122" t="s">
        <v>21</v>
      </c>
      <c r="T5" s="122" t="s">
        <v>22</v>
      </c>
      <c r="U5" s="123" t="s">
        <v>23</v>
      </c>
      <c r="V5" s="122" t="s">
        <v>21</v>
      </c>
      <c r="W5" s="122" t="s">
        <v>22</v>
      </c>
      <c r="X5" s="123" t="s">
        <v>23</v>
      </c>
      <c r="Y5" s="122" t="s">
        <v>21</v>
      </c>
      <c r="Z5" s="122" t="s">
        <v>22</v>
      </c>
      <c r="AA5" s="123" t="s">
        <v>23</v>
      </c>
      <c r="AB5" s="122" t="s">
        <v>21</v>
      </c>
      <c r="AC5" s="122" t="s">
        <v>22</v>
      </c>
      <c r="AD5" s="123" t="s">
        <v>23</v>
      </c>
      <c r="AE5" s="122" t="s">
        <v>21</v>
      </c>
      <c r="AF5" s="122" t="s">
        <v>22</v>
      </c>
      <c r="AG5" s="123" t="s">
        <v>23</v>
      </c>
      <c r="AH5" s="122" t="s">
        <v>21</v>
      </c>
      <c r="AI5" s="122" t="s">
        <v>22</v>
      </c>
      <c r="AJ5" s="123" t="s">
        <v>23</v>
      </c>
      <c r="AK5" s="122" t="s">
        <v>21</v>
      </c>
      <c r="AL5" s="122" t="s">
        <v>22</v>
      </c>
      <c r="AM5" s="123" t="s">
        <v>23</v>
      </c>
      <c r="AN5" s="122" t="s">
        <v>21</v>
      </c>
      <c r="AO5" s="122" t="s">
        <v>22</v>
      </c>
      <c r="AP5" s="123" t="s">
        <v>23</v>
      </c>
      <c r="AQ5" s="122" t="s">
        <v>21</v>
      </c>
      <c r="AR5" s="122" t="s">
        <v>22</v>
      </c>
      <c r="AS5" s="123" t="s">
        <v>23</v>
      </c>
      <c r="AT5" s="122" t="s">
        <v>21</v>
      </c>
      <c r="AU5" s="122" t="s">
        <v>22</v>
      </c>
      <c r="AV5" s="123" t="s">
        <v>23</v>
      </c>
      <c r="AW5" s="122" t="s">
        <v>21</v>
      </c>
      <c r="AX5" s="122" t="s">
        <v>22</v>
      </c>
      <c r="AY5" s="123" t="s">
        <v>23</v>
      </c>
      <c r="AZ5" s="122" t="s">
        <v>21</v>
      </c>
      <c r="BA5" s="122" t="s">
        <v>22</v>
      </c>
      <c r="BB5" s="123" t="s">
        <v>23</v>
      </c>
      <c r="BC5" s="122" t="s">
        <v>21</v>
      </c>
      <c r="BD5" s="122" t="s">
        <v>22</v>
      </c>
      <c r="BE5" s="123" t="s">
        <v>23</v>
      </c>
      <c r="BF5" s="122" t="s">
        <v>21</v>
      </c>
      <c r="BG5" s="122" t="s">
        <v>22</v>
      </c>
      <c r="BH5" s="123" t="s">
        <v>23</v>
      </c>
      <c r="BI5" s="122" t="s">
        <v>21</v>
      </c>
      <c r="BJ5" s="122" t="s">
        <v>22</v>
      </c>
      <c r="BK5" s="123" t="s">
        <v>23</v>
      </c>
      <c r="BL5" s="122" t="s">
        <v>21</v>
      </c>
      <c r="BM5" s="122" t="s">
        <v>22</v>
      </c>
      <c r="BN5" s="123" t="s">
        <v>23</v>
      </c>
      <c r="BO5" s="122" t="s">
        <v>21</v>
      </c>
      <c r="BP5" s="122" t="s">
        <v>22</v>
      </c>
      <c r="BQ5" s="123" t="s">
        <v>23</v>
      </c>
      <c r="BR5" s="122" t="s">
        <v>21</v>
      </c>
      <c r="BS5" s="122" t="s">
        <v>22</v>
      </c>
      <c r="BT5" s="123" t="s">
        <v>23</v>
      </c>
      <c r="BU5" s="122" t="s">
        <v>21</v>
      </c>
      <c r="BV5" s="122" t="s">
        <v>22</v>
      </c>
      <c r="BW5" s="123" t="s">
        <v>23</v>
      </c>
      <c r="BX5" s="122" t="s">
        <v>21</v>
      </c>
      <c r="BY5" s="122" t="s">
        <v>22</v>
      </c>
      <c r="BZ5" s="123" t="s">
        <v>23</v>
      </c>
      <c r="CA5" s="122" t="s">
        <v>21</v>
      </c>
      <c r="CB5" s="122" t="s">
        <v>22</v>
      </c>
      <c r="CC5" s="123" t="s">
        <v>23</v>
      </c>
      <c r="CD5" s="122" t="s">
        <v>21</v>
      </c>
      <c r="CE5" s="122" t="s">
        <v>22</v>
      </c>
      <c r="CF5" s="123" t="s">
        <v>23</v>
      </c>
      <c r="CG5" s="122" t="s">
        <v>21</v>
      </c>
      <c r="CH5" s="122" t="s">
        <v>22</v>
      </c>
      <c r="CI5" s="123" t="s">
        <v>23</v>
      </c>
      <c r="CJ5" s="122" t="s">
        <v>21</v>
      </c>
      <c r="CK5" s="122" t="s">
        <v>22</v>
      </c>
      <c r="CL5" s="123" t="s">
        <v>23</v>
      </c>
      <c r="CM5" s="122" t="s">
        <v>21</v>
      </c>
      <c r="CN5" s="122" t="s">
        <v>22</v>
      </c>
      <c r="CO5" s="123" t="s">
        <v>23</v>
      </c>
      <c r="CP5" s="122" t="s">
        <v>21</v>
      </c>
      <c r="CQ5" s="122" t="s">
        <v>22</v>
      </c>
      <c r="CR5" s="123" t="s">
        <v>23</v>
      </c>
      <c r="CS5" s="128" t="s">
        <v>21</v>
      </c>
    </row>
    <row r="6" spans="1:98" s="71" customFormat="1" ht="12.75" customHeight="1">
      <c r="A6" s="220" t="s">
        <v>229</v>
      </c>
      <c r="B6" s="220"/>
      <c r="C6" s="220"/>
      <c r="D6" s="220"/>
      <c r="E6" s="70"/>
      <c r="F6" s="70"/>
      <c r="G6" s="70"/>
      <c r="H6" s="95">
        <v>63</v>
      </c>
      <c r="I6" s="95">
        <v>208</v>
      </c>
      <c r="J6" s="95">
        <f>SUM(H6:I6)</f>
        <v>271</v>
      </c>
      <c r="K6" s="95">
        <v>38</v>
      </c>
      <c r="L6" s="95">
        <v>124</v>
      </c>
      <c r="M6" s="95">
        <f>SUM(K6:L6)</f>
        <v>162</v>
      </c>
      <c r="N6" s="95">
        <v>84</v>
      </c>
      <c r="O6" s="95">
        <v>122</v>
      </c>
      <c r="P6" s="95">
        <f>SUM(N6:O6)</f>
        <v>206</v>
      </c>
      <c r="Q6" s="95">
        <v>14</v>
      </c>
      <c r="R6" s="95">
        <v>110</v>
      </c>
      <c r="S6" s="95">
        <f>SUM(Q6:R6)</f>
        <v>124</v>
      </c>
      <c r="T6" s="95" t="s">
        <v>29</v>
      </c>
      <c r="U6" s="95" t="s">
        <v>29</v>
      </c>
      <c r="V6" s="95">
        <f>SUM(T6:U6)</f>
        <v>0</v>
      </c>
      <c r="W6" s="95">
        <v>1</v>
      </c>
      <c r="X6" s="95">
        <v>2</v>
      </c>
      <c r="Y6" s="95">
        <f>SUM(W6:X6)</f>
        <v>3</v>
      </c>
      <c r="Z6" s="95" t="s">
        <v>29</v>
      </c>
      <c r="AA6" s="95" t="s">
        <v>29</v>
      </c>
      <c r="AB6" s="95">
        <f>SUM(Z6:AA6)</f>
        <v>0</v>
      </c>
      <c r="AC6" s="95">
        <v>5</v>
      </c>
      <c r="AD6" s="95">
        <v>18</v>
      </c>
      <c r="AE6" s="95">
        <f>SUM(AC6:AD6)</f>
        <v>23</v>
      </c>
      <c r="AF6" s="95">
        <v>1</v>
      </c>
      <c r="AG6" s="95">
        <v>2</v>
      </c>
      <c r="AH6" s="95">
        <f>SUM(AF6:AG6)</f>
        <v>3</v>
      </c>
      <c r="AI6" s="95" t="s">
        <v>29</v>
      </c>
      <c r="AJ6" s="95" t="s">
        <v>29</v>
      </c>
      <c r="AK6" s="95">
        <f>SUM(AI6:AJ6)</f>
        <v>0</v>
      </c>
      <c r="AL6" s="95">
        <v>4</v>
      </c>
      <c r="AM6" s="95">
        <v>8</v>
      </c>
      <c r="AN6" s="95">
        <f>SUM(AL6:AM6)</f>
        <v>12</v>
      </c>
      <c r="AO6" s="95">
        <v>4</v>
      </c>
      <c r="AP6" s="95">
        <v>5</v>
      </c>
      <c r="AQ6" s="95">
        <f>SUM(AO6:AP6)</f>
        <v>9</v>
      </c>
      <c r="AR6" s="95">
        <v>2</v>
      </c>
      <c r="AS6" s="95">
        <v>6</v>
      </c>
      <c r="AT6" s="95">
        <f>SUM(AR6:AS6)</f>
        <v>8</v>
      </c>
      <c r="AU6" s="95" t="s">
        <v>29</v>
      </c>
      <c r="AV6" s="95" t="s">
        <v>29</v>
      </c>
      <c r="AW6" s="95">
        <f>SUM(AU6:AV6)</f>
        <v>0</v>
      </c>
      <c r="AX6" s="95" t="s">
        <v>29</v>
      </c>
      <c r="AY6" s="95" t="s">
        <v>29</v>
      </c>
      <c r="AZ6" s="95">
        <f>SUM(AX6:AY6)</f>
        <v>0</v>
      </c>
      <c r="BA6" s="95">
        <v>23</v>
      </c>
      <c r="BB6" s="95">
        <v>31</v>
      </c>
      <c r="BC6" s="95">
        <f>SUM(BA6:BB6)</f>
        <v>54</v>
      </c>
      <c r="BD6" s="95" t="s">
        <v>29</v>
      </c>
      <c r="BE6" s="95" t="s">
        <v>29</v>
      </c>
      <c r="BF6" s="95">
        <f>SUM(BD6:BE6)</f>
        <v>0</v>
      </c>
      <c r="BG6" s="95">
        <v>1</v>
      </c>
      <c r="BH6" s="95">
        <v>1</v>
      </c>
      <c r="BI6" s="95">
        <f>SUM(BG6:BH6)</f>
        <v>2</v>
      </c>
      <c r="BJ6" s="95" t="s">
        <v>29</v>
      </c>
      <c r="BK6" s="95" t="s">
        <v>29</v>
      </c>
      <c r="BL6" s="95">
        <f>SUM(BJ6:BK6)</f>
        <v>0</v>
      </c>
      <c r="BM6" s="95" t="s">
        <v>29</v>
      </c>
      <c r="BN6" s="95" t="s">
        <v>29</v>
      </c>
      <c r="BO6" s="95">
        <f>SUM(BM6:BN6)</f>
        <v>0</v>
      </c>
      <c r="BP6" s="95" t="s">
        <v>29</v>
      </c>
      <c r="BQ6" s="95">
        <v>1</v>
      </c>
      <c r="BR6" s="95">
        <f>SUM(BP6:BQ6)</f>
        <v>1</v>
      </c>
      <c r="BS6" s="95" t="s">
        <v>29</v>
      </c>
      <c r="BT6" s="95" t="s">
        <v>29</v>
      </c>
      <c r="BU6" s="95">
        <f>SUM(BS6:BT6)</f>
        <v>0</v>
      </c>
      <c r="BV6" s="95" t="s">
        <v>29</v>
      </c>
      <c r="BW6" s="95">
        <v>5</v>
      </c>
      <c r="BX6" s="95">
        <f>SUM(BV6:BW6)</f>
        <v>5</v>
      </c>
      <c r="BY6" s="95" t="s">
        <v>29</v>
      </c>
      <c r="BZ6" s="95">
        <v>1</v>
      </c>
      <c r="CA6" s="95">
        <f>SUM(BY6:BZ6)</f>
        <v>1</v>
      </c>
      <c r="CB6" s="95" t="s">
        <v>29</v>
      </c>
      <c r="CC6" s="95" t="s">
        <v>29</v>
      </c>
      <c r="CD6" s="95">
        <f>SUM(CB6:CC6)</f>
        <v>0</v>
      </c>
      <c r="CE6" s="95" t="s">
        <v>29</v>
      </c>
      <c r="CF6" s="95" t="s">
        <v>29</v>
      </c>
      <c r="CG6" s="95">
        <f>SUM(CE6:CF6)</f>
        <v>0</v>
      </c>
      <c r="CH6" s="95" t="s">
        <v>29</v>
      </c>
      <c r="CI6" s="95" t="s">
        <v>29</v>
      </c>
      <c r="CJ6" s="95">
        <f>SUM(CH6:CI6)</f>
        <v>0</v>
      </c>
      <c r="CK6" s="95" t="s">
        <v>29</v>
      </c>
      <c r="CL6" s="95" t="s">
        <v>29</v>
      </c>
      <c r="CM6" s="95">
        <f>SUM(CK6:CL6)</f>
        <v>0</v>
      </c>
      <c r="CN6" s="95">
        <v>15</v>
      </c>
      <c r="CO6" s="95">
        <v>72</v>
      </c>
      <c r="CP6" s="95">
        <f>SUM(CN6:CO6)</f>
        <v>87</v>
      </c>
      <c r="CQ6" s="95">
        <v>255</v>
      </c>
      <c r="CR6" s="95">
        <v>716</v>
      </c>
      <c r="CS6" s="95">
        <f>SUM(CQ6:CR6)</f>
        <v>971</v>
      </c>
      <c r="CT6" s="125"/>
    </row>
    <row r="7" spans="1:98" s="121" customFormat="1" ht="15" customHeight="1">
      <c r="A7" s="102" t="s">
        <v>278</v>
      </c>
      <c r="B7" s="126"/>
      <c r="C7" s="127"/>
      <c r="D7" s="127"/>
      <c r="E7" s="128"/>
      <c r="F7" s="128"/>
      <c r="G7" s="128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</row>
    <row r="8" spans="1:98" ht="3.75" customHeight="1">
      <c r="B8" s="5"/>
      <c r="D8" s="5"/>
    </row>
    <row r="9" spans="1:98" ht="12.75" customHeight="1">
      <c r="A9" s="103">
        <v>1</v>
      </c>
      <c r="B9" s="117" t="s">
        <v>27</v>
      </c>
      <c r="C9" s="121">
        <v>230</v>
      </c>
      <c r="D9" s="117" t="s">
        <v>28</v>
      </c>
      <c r="E9" s="121">
        <v>104468</v>
      </c>
      <c r="F9" s="121">
        <v>4</v>
      </c>
      <c r="G9" s="121" t="s">
        <v>252</v>
      </c>
      <c r="H9" s="112">
        <v>1</v>
      </c>
      <c r="I9" s="112">
        <v>1</v>
      </c>
      <c r="J9" s="112">
        <f>IF(OR(ISNUMBER(I9),ISNUMBER(H9)),SUM(H9:I9),"0")</f>
        <v>2</v>
      </c>
      <c r="K9" s="112" t="s">
        <v>29</v>
      </c>
      <c r="L9" s="112">
        <v>1</v>
      </c>
      <c r="M9" s="112">
        <f>IF(OR(ISNUMBER(L9),ISNUMBER(K9)),SUM(K9:L9),"0")</f>
        <v>1</v>
      </c>
      <c r="N9" s="112">
        <v>2</v>
      </c>
      <c r="O9" s="112">
        <v>1</v>
      </c>
      <c r="P9" s="112">
        <f>IF(OR(ISNUMBER(O9),ISNUMBER(N9)),SUM(N9:O9),"0")</f>
        <v>3</v>
      </c>
      <c r="Q9" s="112" t="s">
        <v>29</v>
      </c>
      <c r="R9" s="112" t="s">
        <v>29</v>
      </c>
      <c r="S9" s="112" t="str">
        <f>IF(OR(ISNUMBER(R9),ISNUMBER(Q9)),SUM(Q9:R9),"0")</f>
        <v>0</v>
      </c>
      <c r="T9" s="112" t="s">
        <v>29</v>
      </c>
      <c r="U9" s="112" t="s">
        <v>29</v>
      </c>
      <c r="V9" s="112" t="str">
        <f>IF(OR(ISNUMBER(U9),ISNUMBER(T9)),SUM(T9:U9),"0")</f>
        <v>0</v>
      </c>
      <c r="W9" s="112" t="s">
        <v>29</v>
      </c>
      <c r="X9" s="112" t="s">
        <v>29</v>
      </c>
      <c r="Y9" s="112" t="str">
        <f>IF(OR(ISNUMBER(X9),ISNUMBER(W9)),SUM(W9:X9),"0")</f>
        <v>0</v>
      </c>
      <c r="Z9" s="112" t="s">
        <v>29</v>
      </c>
      <c r="AA9" s="112" t="s">
        <v>29</v>
      </c>
      <c r="AB9" s="112" t="str">
        <f>IF(OR(ISNUMBER(AA9),ISNUMBER(Z9)),SUM(Z9:AA9),"0")</f>
        <v>0</v>
      </c>
      <c r="AC9" s="112" t="s">
        <v>29</v>
      </c>
      <c r="AD9" s="112" t="s">
        <v>29</v>
      </c>
      <c r="AE9" s="112" t="str">
        <f>IF(OR(ISNUMBER(AD9),ISNUMBER(AC9)),SUM(AC9:AD9),"0")</f>
        <v>0</v>
      </c>
      <c r="AF9" s="112" t="s">
        <v>29</v>
      </c>
      <c r="AG9" s="112" t="s">
        <v>29</v>
      </c>
      <c r="AH9" s="112" t="str">
        <f>IF(OR(ISNUMBER(AG9),ISNUMBER(AF9)),SUM(AF9:AG9),"0")</f>
        <v>0</v>
      </c>
      <c r="AI9" s="112" t="s">
        <v>29</v>
      </c>
      <c r="AJ9" s="112" t="s">
        <v>29</v>
      </c>
      <c r="AK9" s="112" t="str">
        <f>IF(OR(ISNUMBER(AJ9),ISNUMBER(AI9)),SUM(AI9:AJ9),"0")</f>
        <v>0</v>
      </c>
      <c r="AL9" s="112" t="s">
        <v>29</v>
      </c>
      <c r="AM9" s="112" t="s">
        <v>29</v>
      </c>
      <c r="AN9" s="112" t="str">
        <f>IF(OR(ISNUMBER(AM9),ISNUMBER(AL9)),SUM(AL9:AM9),"0")</f>
        <v>0</v>
      </c>
      <c r="AO9" s="112" t="s">
        <v>29</v>
      </c>
      <c r="AP9" s="112" t="s">
        <v>29</v>
      </c>
      <c r="AQ9" s="112" t="str">
        <f>IF(OR(ISNUMBER(AP9),ISNUMBER(AO9)),SUM(AO9:AP9),"0")</f>
        <v>0</v>
      </c>
      <c r="AR9" s="112" t="s">
        <v>29</v>
      </c>
      <c r="AS9" s="112" t="s">
        <v>29</v>
      </c>
      <c r="AT9" s="112" t="str">
        <f>IF(OR(ISNUMBER(AS9),ISNUMBER(AR9)),SUM(AR9:AS9),"0")</f>
        <v>0</v>
      </c>
      <c r="AU9" s="112" t="s">
        <v>29</v>
      </c>
      <c r="AV9" s="112" t="s">
        <v>29</v>
      </c>
      <c r="AW9" s="112" t="str">
        <f>IF(OR(ISNUMBER(AV9),ISNUMBER(AU9)),SUM(AU9:AV9),"0")</f>
        <v>0</v>
      </c>
      <c r="AX9" s="112" t="s">
        <v>29</v>
      </c>
      <c r="AY9" s="112" t="s">
        <v>29</v>
      </c>
      <c r="AZ9" s="112" t="str">
        <f>IF(OR(ISNUMBER(AY9),ISNUMBER(AX9)),SUM(AX9:AY9),"0")</f>
        <v>0</v>
      </c>
      <c r="BA9" s="112" t="s">
        <v>29</v>
      </c>
      <c r="BB9" s="112">
        <v>1</v>
      </c>
      <c r="BC9" s="112">
        <f>IF(OR(ISNUMBER(BB9),ISNUMBER(BA9)),SUM(BA9:BB9),"0")</f>
        <v>1</v>
      </c>
      <c r="BD9" s="112" t="s">
        <v>29</v>
      </c>
      <c r="BE9" s="112" t="s">
        <v>29</v>
      </c>
      <c r="BF9" s="112" t="str">
        <f>IF(OR(ISNUMBER(BE9),ISNUMBER(BD9)),SUM(BD9:BE9),"0")</f>
        <v>0</v>
      </c>
      <c r="BG9" s="112" t="s">
        <v>29</v>
      </c>
      <c r="BH9" s="112" t="s">
        <v>29</v>
      </c>
      <c r="BI9" s="112" t="str">
        <f>IF(OR(ISNUMBER(BH9),ISNUMBER(BG9)),SUM(BG9:BH9),"0")</f>
        <v>0</v>
      </c>
      <c r="BJ9" s="112" t="s">
        <v>29</v>
      </c>
      <c r="BK9" s="112" t="s">
        <v>29</v>
      </c>
      <c r="BL9" s="112" t="str">
        <f>IF(OR(ISNUMBER(BK9),ISNUMBER(BJ9)),SUM(BJ9:BK9),"0")</f>
        <v>0</v>
      </c>
      <c r="BM9" s="112" t="s">
        <v>29</v>
      </c>
      <c r="BN9" s="112" t="s">
        <v>29</v>
      </c>
      <c r="BO9" s="112" t="str">
        <f>IF(OR(ISNUMBER(BN9),ISNUMBER(BM9)),SUM(BM9:BN9),"0")</f>
        <v>0</v>
      </c>
      <c r="BP9" s="112" t="s">
        <v>29</v>
      </c>
      <c r="BQ9" s="112" t="s">
        <v>29</v>
      </c>
      <c r="BR9" s="112" t="str">
        <f>IF(OR(ISNUMBER(BQ9),ISNUMBER(BP9)),SUM(BP9:BQ9),"0")</f>
        <v>0</v>
      </c>
      <c r="BS9" s="112" t="s">
        <v>29</v>
      </c>
      <c r="BT9" s="112" t="s">
        <v>29</v>
      </c>
      <c r="BU9" s="112" t="str">
        <f>IF(OR(ISNUMBER(BT9),ISNUMBER(BS9)),SUM(BS9:BT9),"0")</f>
        <v>0</v>
      </c>
      <c r="BV9" s="112" t="s">
        <v>29</v>
      </c>
      <c r="BW9" s="112" t="s">
        <v>29</v>
      </c>
      <c r="BX9" s="112" t="str">
        <f>IF(OR(ISNUMBER(BW9),ISNUMBER(BV9)),SUM(BV9:BW9),"0")</f>
        <v>0</v>
      </c>
      <c r="BY9" s="112" t="s">
        <v>29</v>
      </c>
      <c r="BZ9" s="112" t="s">
        <v>29</v>
      </c>
      <c r="CA9" s="112" t="str">
        <f>IF(OR(ISNUMBER(BZ9),ISNUMBER(BY9)),SUM(BY9:BZ9),"0")</f>
        <v>0</v>
      </c>
      <c r="CB9" s="112" t="s">
        <v>29</v>
      </c>
      <c r="CC9" s="112" t="s">
        <v>29</v>
      </c>
      <c r="CD9" s="112" t="str">
        <f>IF(OR(ISNUMBER(CC9),ISNUMBER(CB9)),SUM(CB9:CC9),"0")</f>
        <v>0</v>
      </c>
      <c r="CE9" s="112" t="s">
        <v>29</v>
      </c>
      <c r="CF9" s="112" t="s">
        <v>29</v>
      </c>
      <c r="CG9" s="112" t="str">
        <f>IF(OR(ISNUMBER(CF9),ISNUMBER(CE9)),SUM(CE9:CF9),"0")</f>
        <v>0</v>
      </c>
      <c r="CH9" s="112" t="s">
        <v>29</v>
      </c>
      <c r="CI9" s="112" t="s">
        <v>29</v>
      </c>
      <c r="CJ9" s="112" t="str">
        <f>IF(OR(ISNUMBER(CI9),ISNUMBER(CH9)),SUM(CH9:CI9),"0")</f>
        <v>0</v>
      </c>
      <c r="CK9" s="112" t="s">
        <v>29</v>
      </c>
      <c r="CL9" s="112" t="s">
        <v>29</v>
      </c>
      <c r="CM9" s="112" t="str">
        <f>IF(OR(ISNUMBER(CL9),ISNUMBER(CK9)),SUM(CK9:CL9),"0")</f>
        <v>0</v>
      </c>
      <c r="CN9" s="112" t="s">
        <v>29</v>
      </c>
      <c r="CO9" s="112" t="s">
        <v>29</v>
      </c>
      <c r="CP9" s="112" t="str">
        <f>IF(OR(ISNUMBER(CO9),ISNUMBER(CN9)),SUM(CN9:CO9),"0")</f>
        <v>0</v>
      </c>
      <c r="CQ9" s="112">
        <v>3</v>
      </c>
      <c r="CR9" s="112">
        <v>4</v>
      </c>
      <c r="CS9" s="112">
        <f>IF(OR(ISNUMBER(CR9),ISNUMBER(CQ9)),SUM(CQ9:CR9),"0")</f>
        <v>7</v>
      </c>
    </row>
    <row r="10" spans="1:98" ht="12.75" customHeight="1">
      <c r="A10" s="103">
        <v>1</v>
      </c>
      <c r="B10" s="117" t="s">
        <v>27</v>
      </c>
      <c r="C10" s="121">
        <v>261</v>
      </c>
      <c r="D10" s="117" t="s">
        <v>30</v>
      </c>
      <c r="E10" s="121">
        <v>380777</v>
      </c>
      <c r="F10" s="121">
        <v>4</v>
      </c>
      <c r="G10" s="121" t="s">
        <v>252</v>
      </c>
      <c r="H10" s="112" t="s">
        <v>29</v>
      </c>
      <c r="I10" s="112">
        <v>1</v>
      </c>
      <c r="J10" s="112">
        <f t="shared" ref="J10:J73" si="0">IF(OR(ISNUMBER(I10),ISNUMBER(H10)),SUM(H10:I10),"0")</f>
        <v>1</v>
      </c>
      <c r="K10" s="112" t="s">
        <v>29</v>
      </c>
      <c r="L10" s="112">
        <v>1</v>
      </c>
      <c r="M10" s="112">
        <f t="shared" ref="M10:M73" si="1">IF(OR(ISNUMBER(L10),ISNUMBER(K10)),SUM(K10:L10),"0")</f>
        <v>1</v>
      </c>
      <c r="N10" s="112">
        <v>2</v>
      </c>
      <c r="O10" s="112">
        <v>2</v>
      </c>
      <c r="P10" s="112">
        <f t="shared" ref="P10:P73" si="2">IF(OR(ISNUMBER(O10),ISNUMBER(N10)),SUM(N10:O10),"0")</f>
        <v>4</v>
      </c>
      <c r="Q10" s="112" t="s">
        <v>29</v>
      </c>
      <c r="R10" s="112" t="s">
        <v>29</v>
      </c>
      <c r="S10" s="112" t="str">
        <f t="shared" ref="S10:S73" si="3">IF(OR(ISNUMBER(R10),ISNUMBER(Q10)),SUM(Q10:R10),"0")</f>
        <v>0</v>
      </c>
      <c r="T10" s="112" t="s">
        <v>29</v>
      </c>
      <c r="U10" s="112" t="s">
        <v>29</v>
      </c>
      <c r="V10" s="112" t="str">
        <f t="shared" ref="V10:V73" si="4">IF(OR(ISNUMBER(U10),ISNUMBER(T10)),SUM(T10:U10),"0")</f>
        <v>0</v>
      </c>
      <c r="W10" s="112" t="s">
        <v>29</v>
      </c>
      <c r="X10" s="112" t="s">
        <v>29</v>
      </c>
      <c r="Y10" s="112" t="str">
        <f t="shared" ref="Y10:Y73" si="5">IF(OR(ISNUMBER(X10),ISNUMBER(W10)),SUM(W10:X10),"0")</f>
        <v>0</v>
      </c>
      <c r="Z10" s="112" t="s">
        <v>29</v>
      </c>
      <c r="AA10" s="112" t="s">
        <v>29</v>
      </c>
      <c r="AB10" s="112" t="str">
        <f t="shared" ref="AB10:AB73" si="6">IF(OR(ISNUMBER(AA10),ISNUMBER(Z10)),SUM(Z10:AA10),"0")</f>
        <v>0</v>
      </c>
      <c r="AC10" s="112" t="s">
        <v>29</v>
      </c>
      <c r="AD10" s="112" t="s">
        <v>29</v>
      </c>
      <c r="AE10" s="112" t="str">
        <f t="shared" ref="AE10:AE73" si="7">IF(OR(ISNUMBER(AD10),ISNUMBER(AC10)),SUM(AC10:AD10),"0")</f>
        <v>0</v>
      </c>
      <c r="AF10" s="112" t="s">
        <v>29</v>
      </c>
      <c r="AG10" s="112" t="s">
        <v>29</v>
      </c>
      <c r="AH10" s="112" t="str">
        <f t="shared" ref="AH10:AH73" si="8">IF(OR(ISNUMBER(AG10),ISNUMBER(AF10)),SUM(AF10:AG10),"0")</f>
        <v>0</v>
      </c>
      <c r="AI10" s="112" t="s">
        <v>29</v>
      </c>
      <c r="AJ10" s="112" t="s">
        <v>29</v>
      </c>
      <c r="AK10" s="112" t="str">
        <f t="shared" ref="AK10:AK73" si="9">IF(OR(ISNUMBER(AJ10),ISNUMBER(AI10)),SUM(AI10:AJ10),"0")</f>
        <v>0</v>
      </c>
      <c r="AL10" s="112" t="s">
        <v>29</v>
      </c>
      <c r="AM10" s="112" t="s">
        <v>29</v>
      </c>
      <c r="AN10" s="112" t="str">
        <f t="shared" ref="AN10:AN73" si="10">IF(OR(ISNUMBER(AM10),ISNUMBER(AL10)),SUM(AL10:AM10),"0")</f>
        <v>0</v>
      </c>
      <c r="AO10" s="112" t="s">
        <v>29</v>
      </c>
      <c r="AP10" s="112" t="s">
        <v>29</v>
      </c>
      <c r="AQ10" s="112" t="str">
        <f t="shared" ref="AQ10:AQ73" si="11">IF(OR(ISNUMBER(AP10),ISNUMBER(AO10)),SUM(AO10:AP10),"0")</f>
        <v>0</v>
      </c>
      <c r="AR10" s="112" t="s">
        <v>29</v>
      </c>
      <c r="AS10" s="112" t="s">
        <v>29</v>
      </c>
      <c r="AT10" s="112" t="str">
        <f t="shared" ref="AT10:AT73" si="12">IF(OR(ISNUMBER(AS10),ISNUMBER(AR10)),SUM(AR10:AS10),"0")</f>
        <v>0</v>
      </c>
      <c r="AU10" s="112" t="s">
        <v>29</v>
      </c>
      <c r="AV10" s="112" t="s">
        <v>29</v>
      </c>
      <c r="AW10" s="112" t="str">
        <f t="shared" ref="AW10:AW73" si="13">IF(OR(ISNUMBER(AV10),ISNUMBER(AU10)),SUM(AU10:AV10),"0")</f>
        <v>0</v>
      </c>
      <c r="AX10" s="112" t="s">
        <v>29</v>
      </c>
      <c r="AY10" s="112" t="s">
        <v>29</v>
      </c>
      <c r="AZ10" s="112" t="str">
        <f t="shared" ref="AZ10:AZ73" si="14">IF(OR(ISNUMBER(AY10),ISNUMBER(AX10)),SUM(AX10:AY10),"0")</f>
        <v>0</v>
      </c>
      <c r="BA10" s="112">
        <v>1</v>
      </c>
      <c r="BB10" s="112">
        <v>1</v>
      </c>
      <c r="BC10" s="112">
        <f t="shared" ref="BC10:BC73" si="15">IF(OR(ISNUMBER(BB10),ISNUMBER(BA10)),SUM(BA10:BB10),"0")</f>
        <v>2</v>
      </c>
      <c r="BD10" s="112" t="s">
        <v>29</v>
      </c>
      <c r="BE10" s="112" t="s">
        <v>29</v>
      </c>
      <c r="BF10" s="112" t="str">
        <f t="shared" ref="BF10:BF73" si="16">IF(OR(ISNUMBER(BE10),ISNUMBER(BD10)),SUM(BD10:BE10),"0")</f>
        <v>0</v>
      </c>
      <c r="BG10" s="112" t="s">
        <v>29</v>
      </c>
      <c r="BH10" s="112" t="s">
        <v>29</v>
      </c>
      <c r="BI10" s="112" t="str">
        <f t="shared" ref="BI10:BI73" si="17">IF(OR(ISNUMBER(BH10),ISNUMBER(BG10)),SUM(BG10:BH10),"0")</f>
        <v>0</v>
      </c>
      <c r="BJ10" s="112" t="s">
        <v>29</v>
      </c>
      <c r="BK10" s="112" t="s">
        <v>29</v>
      </c>
      <c r="BL10" s="112" t="str">
        <f t="shared" ref="BL10:BL73" si="18">IF(OR(ISNUMBER(BK10),ISNUMBER(BJ10)),SUM(BJ10:BK10),"0")</f>
        <v>0</v>
      </c>
      <c r="BM10" s="112" t="s">
        <v>29</v>
      </c>
      <c r="BN10" s="112" t="s">
        <v>29</v>
      </c>
      <c r="BO10" s="112" t="str">
        <f t="shared" ref="BO10:BO73" si="19">IF(OR(ISNUMBER(BN10),ISNUMBER(BM10)),SUM(BM10:BN10),"0")</f>
        <v>0</v>
      </c>
      <c r="BP10" s="112" t="s">
        <v>29</v>
      </c>
      <c r="BQ10" s="112" t="s">
        <v>29</v>
      </c>
      <c r="BR10" s="112" t="str">
        <f t="shared" ref="BR10:BR73" si="20">IF(OR(ISNUMBER(BQ10),ISNUMBER(BP10)),SUM(BP10:BQ10),"0")</f>
        <v>0</v>
      </c>
      <c r="BS10" s="112" t="s">
        <v>29</v>
      </c>
      <c r="BT10" s="112" t="s">
        <v>29</v>
      </c>
      <c r="BU10" s="112" t="str">
        <f t="shared" ref="BU10:BU73" si="21">IF(OR(ISNUMBER(BT10),ISNUMBER(BS10)),SUM(BS10:BT10),"0")</f>
        <v>0</v>
      </c>
      <c r="BV10" s="112" t="s">
        <v>29</v>
      </c>
      <c r="BW10" s="112" t="s">
        <v>29</v>
      </c>
      <c r="BX10" s="112" t="str">
        <f t="shared" ref="BX10:BX73" si="22">IF(OR(ISNUMBER(BW10),ISNUMBER(BV10)),SUM(BV10:BW10),"0")</f>
        <v>0</v>
      </c>
      <c r="BY10" s="112" t="s">
        <v>29</v>
      </c>
      <c r="BZ10" s="112" t="s">
        <v>29</v>
      </c>
      <c r="CA10" s="112" t="str">
        <f t="shared" ref="CA10:CA73" si="23">IF(OR(ISNUMBER(BZ10),ISNUMBER(BY10)),SUM(BY10:BZ10),"0")</f>
        <v>0</v>
      </c>
      <c r="CB10" s="112" t="s">
        <v>29</v>
      </c>
      <c r="CC10" s="112" t="s">
        <v>29</v>
      </c>
      <c r="CD10" s="112" t="str">
        <f t="shared" ref="CD10:CD73" si="24">IF(OR(ISNUMBER(CC10),ISNUMBER(CB10)),SUM(CB10:CC10),"0")</f>
        <v>0</v>
      </c>
      <c r="CE10" s="112" t="s">
        <v>29</v>
      </c>
      <c r="CF10" s="112" t="s">
        <v>29</v>
      </c>
      <c r="CG10" s="112" t="str">
        <f t="shared" ref="CG10:CG73" si="25">IF(OR(ISNUMBER(CF10),ISNUMBER(CE10)),SUM(CE10:CF10),"0")</f>
        <v>0</v>
      </c>
      <c r="CH10" s="112" t="s">
        <v>29</v>
      </c>
      <c r="CI10" s="112" t="s">
        <v>29</v>
      </c>
      <c r="CJ10" s="112" t="str">
        <f t="shared" ref="CJ10:CJ73" si="26">IF(OR(ISNUMBER(CI10),ISNUMBER(CH10)),SUM(CH10:CI10),"0")</f>
        <v>0</v>
      </c>
      <c r="CK10" s="112" t="s">
        <v>29</v>
      </c>
      <c r="CL10" s="112" t="s">
        <v>29</v>
      </c>
      <c r="CM10" s="112" t="str">
        <f t="shared" ref="CM10:CM73" si="27">IF(OR(ISNUMBER(CL10),ISNUMBER(CK10)),SUM(CK10:CL10),"0")</f>
        <v>0</v>
      </c>
      <c r="CN10" s="112" t="s">
        <v>29</v>
      </c>
      <c r="CO10" s="112">
        <v>1</v>
      </c>
      <c r="CP10" s="112">
        <f t="shared" ref="CP10:CP73" si="28">IF(OR(ISNUMBER(CO10),ISNUMBER(CN10)),SUM(CN10:CO10),"0")</f>
        <v>1</v>
      </c>
      <c r="CQ10" s="112">
        <v>3</v>
      </c>
      <c r="CR10" s="112">
        <v>6</v>
      </c>
      <c r="CS10" s="112">
        <f t="shared" ref="CS10:CS73" si="29">IF(OR(ISNUMBER(CR10),ISNUMBER(CQ10)),SUM(CQ10:CR10),"0")</f>
        <v>9</v>
      </c>
    </row>
    <row r="11" spans="1:98" ht="12.75" customHeight="1">
      <c r="A11" s="103">
        <v>2</v>
      </c>
      <c r="B11" s="117" t="s">
        <v>31</v>
      </c>
      <c r="C11" s="121">
        <v>351</v>
      </c>
      <c r="D11" s="117" t="s">
        <v>32</v>
      </c>
      <c r="E11" s="121">
        <v>127515</v>
      </c>
      <c r="F11" s="121">
        <v>4</v>
      </c>
      <c r="G11" s="121" t="s">
        <v>252</v>
      </c>
      <c r="H11" s="112" t="s">
        <v>29</v>
      </c>
      <c r="I11" s="112">
        <v>1</v>
      </c>
      <c r="J11" s="112">
        <f t="shared" si="0"/>
        <v>1</v>
      </c>
      <c r="K11" s="112" t="s">
        <v>29</v>
      </c>
      <c r="L11" s="112">
        <v>1</v>
      </c>
      <c r="M11" s="112">
        <f t="shared" si="1"/>
        <v>1</v>
      </c>
      <c r="N11" s="112">
        <v>1</v>
      </c>
      <c r="O11" s="112">
        <v>1</v>
      </c>
      <c r="P11" s="112">
        <f t="shared" si="2"/>
        <v>2</v>
      </c>
      <c r="Q11" s="112" t="s">
        <v>29</v>
      </c>
      <c r="R11" s="112" t="s">
        <v>29</v>
      </c>
      <c r="S11" s="112" t="str">
        <f t="shared" si="3"/>
        <v>0</v>
      </c>
      <c r="T11" s="112" t="s">
        <v>29</v>
      </c>
      <c r="U11" s="112" t="s">
        <v>29</v>
      </c>
      <c r="V11" s="112" t="str">
        <f t="shared" si="4"/>
        <v>0</v>
      </c>
      <c r="W11" s="112" t="s">
        <v>29</v>
      </c>
      <c r="X11" s="112" t="s">
        <v>29</v>
      </c>
      <c r="Y11" s="112" t="str">
        <f t="shared" si="5"/>
        <v>0</v>
      </c>
      <c r="Z11" s="112" t="s">
        <v>29</v>
      </c>
      <c r="AA11" s="112" t="s">
        <v>29</v>
      </c>
      <c r="AB11" s="112" t="str">
        <f t="shared" si="6"/>
        <v>0</v>
      </c>
      <c r="AC11" s="112" t="s">
        <v>29</v>
      </c>
      <c r="AD11" s="112" t="s">
        <v>29</v>
      </c>
      <c r="AE11" s="112" t="str">
        <f t="shared" si="7"/>
        <v>0</v>
      </c>
      <c r="AF11" s="112" t="s">
        <v>29</v>
      </c>
      <c r="AG11" s="112" t="s">
        <v>29</v>
      </c>
      <c r="AH11" s="112" t="str">
        <f t="shared" si="8"/>
        <v>0</v>
      </c>
      <c r="AI11" s="112" t="s">
        <v>29</v>
      </c>
      <c r="AJ11" s="112" t="s">
        <v>29</v>
      </c>
      <c r="AK11" s="112" t="str">
        <f t="shared" si="9"/>
        <v>0</v>
      </c>
      <c r="AL11" s="112" t="s">
        <v>29</v>
      </c>
      <c r="AM11" s="112" t="s">
        <v>29</v>
      </c>
      <c r="AN11" s="112" t="str">
        <f t="shared" si="10"/>
        <v>0</v>
      </c>
      <c r="AO11" s="112" t="s">
        <v>29</v>
      </c>
      <c r="AP11" s="112" t="s">
        <v>29</v>
      </c>
      <c r="AQ11" s="112" t="str">
        <f t="shared" si="11"/>
        <v>0</v>
      </c>
      <c r="AR11" s="112" t="s">
        <v>29</v>
      </c>
      <c r="AS11" s="112" t="s">
        <v>29</v>
      </c>
      <c r="AT11" s="112" t="str">
        <f t="shared" si="12"/>
        <v>0</v>
      </c>
      <c r="AU11" s="112" t="s">
        <v>29</v>
      </c>
      <c r="AV11" s="112" t="s">
        <v>29</v>
      </c>
      <c r="AW11" s="112" t="str">
        <f t="shared" si="13"/>
        <v>0</v>
      </c>
      <c r="AX11" s="112" t="s">
        <v>29</v>
      </c>
      <c r="AY11" s="112" t="s">
        <v>29</v>
      </c>
      <c r="AZ11" s="112" t="str">
        <f t="shared" si="14"/>
        <v>0</v>
      </c>
      <c r="BA11" s="112">
        <v>1</v>
      </c>
      <c r="BB11" s="112" t="s">
        <v>29</v>
      </c>
      <c r="BC11" s="112">
        <f t="shared" si="15"/>
        <v>1</v>
      </c>
      <c r="BD11" s="112" t="s">
        <v>29</v>
      </c>
      <c r="BE11" s="112" t="s">
        <v>29</v>
      </c>
      <c r="BF11" s="112" t="str">
        <f t="shared" si="16"/>
        <v>0</v>
      </c>
      <c r="BG11" s="112" t="s">
        <v>29</v>
      </c>
      <c r="BH11" s="112" t="s">
        <v>29</v>
      </c>
      <c r="BI11" s="112" t="str">
        <f t="shared" si="17"/>
        <v>0</v>
      </c>
      <c r="BJ11" s="112" t="s">
        <v>29</v>
      </c>
      <c r="BK11" s="112" t="s">
        <v>29</v>
      </c>
      <c r="BL11" s="112" t="str">
        <f t="shared" si="18"/>
        <v>0</v>
      </c>
      <c r="BM11" s="112" t="s">
        <v>29</v>
      </c>
      <c r="BN11" s="112" t="s">
        <v>29</v>
      </c>
      <c r="BO11" s="112" t="str">
        <f t="shared" si="19"/>
        <v>0</v>
      </c>
      <c r="BP11" s="112" t="s">
        <v>29</v>
      </c>
      <c r="BQ11" s="112" t="s">
        <v>29</v>
      </c>
      <c r="BR11" s="112" t="str">
        <f t="shared" si="20"/>
        <v>0</v>
      </c>
      <c r="BS11" s="112" t="s">
        <v>29</v>
      </c>
      <c r="BT11" s="112" t="s">
        <v>29</v>
      </c>
      <c r="BU11" s="112" t="str">
        <f t="shared" si="21"/>
        <v>0</v>
      </c>
      <c r="BV11" s="112" t="s">
        <v>29</v>
      </c>
      <c r="BW11" s="112" t="s">
        <v>29</v>
      </c>
      <c r="BX11" s="112" t="str">
        <f t="shared" si="22"/>
        <v>0</v>
      </c>
      <c r="BY11" s="112" t="s">
        <v>29</v>
      </c>
      <c r="BZ11" s="112" t="s">
        <v>29</v>
      </c>
      <c r="CA11" s="112" t="str">
        <f t="shared" si="23"/>
        <v>0</v>
      </c>
      <c r="CB11" s="112" t="s">
        <v>29</v>
      </c>
      <c r="CC11" s="112" t="s">
        <v>29</v>
      </c>
      <c r="CD11" s="112" t="str">
        <f t="shared" si="24"/>
        <v>0</v>
      </c>
      <c r="CE11" s="112" t="s">
        <v>29</v>
      </c>
      <c r="CF11" s="112" t="s">
        <v>29</v>
      </c>
      <c r="CG11" s="112" t="str">
        <f t="shared" si="25"/>
        <v>0</v>
      </c>
      <c r="CH11" s="112" t="s">
        <v>29</v>
      </c>
      <c r="CI11" s="112" t="s">
        <v>29</v>
      </c>
      <c r="CJ11" s="112" t="str">
        <f t="shared" si="26"/>
        <v>0</v>
      </c>
      <c r="CK11" s="112" t="s">
        <v>29</v>
      </c>
      <c r="CL11" s="112" t="s">
        <v>29</v>
      </c>
      <c r="CM11" s="112" t="str">
        <f t="shared" si="27"/>
        <v>0</v>
      </c>
      <c r="CN11" s="112" t="s">
        <v>29</v>
      </c>
      <c r="CO11" s="112" t="s">
        <v>29</v>
      </c>
      <c r="CP11" s="112" t="str">
        <f t="shared" si="28"/>
        <v>0</v>
      </c>
      <c r="CQ11" s="112">
        <v>2</v>
      </c>
      <c r="CR11" s="112">
        <v>3</v>
      </c>
      <c r="CS11" s="112">
        <f t="shared" si="29"/>
        <v>5</v>
      </c>
    </row>
    <row r="12" spans="1:98" ht="12.75" customHeight="1">
      <c r="A12" s="103">
        <v>12</v>
      </c>
      <c r="B12" s="117" t="s">
        <v>33</v>
      </c>
      <c r="C12" s="121">
        <v>2701</v>
      </c>
      <c r="D12" s="117" t="s">
        <v>34</v>
      </c>
      <c r="E12" s="121">
        <v>165566</v>
      </c>
      <c r="F12" s="121">
        <v>4</v>
      </c>
      <c r="G12" s="121" t="s">
        <v>252</v>
      </c>
      <c r="H12" s="112" t="s">
        <v>29</v>
      </c>
      <c r="I12" s="112">
        <v>1</v>
      </c>
      <c r="J12" s="112">
        <f t="shared" si="0"/>
        <v>1</v>
      </c>
      <c r="K12" s="112" t="s">
        <v>29</v>
      </c>
      <c r="L12" s="112">
        <v>1</v>
      </c>
      <c r="M12" s="112">
        <f t="shared" si="1"/>
        <v>1</v>
      </c>
      <c r="N12" s="112">
        <v>1</v>
      </c>
      <c r="O12" s="112">
        <v>2</v>
      </c>
      <c r="P12" s="112">
        <f t="shared" si="2"/>
        <v>3</v>
      </c>
      <c r="Q12" s="112" t="s">
        <v>29</v>
      </c>
      <c r="R12" s="112" t="s">
        <v>29</v>
      </c>
      <c r="S12" s="112" t="str">
        <f t="shared" si="3"/>
        <v>0</v>
      </c>
      <c r="T12" s="112" t="s">
        <v>29</v>
      </c>
      <c r="U12" s="112" t="s">
        <v>29</v>
      </c>
      <c r="V12" s="112" t="str">
        <f t="shared" si="4"/>
        <v>0</v>
      </c>
      <c r="W12" s="112" t="s">
        <v>29</v>
      </c>
      <c r="X12" s="112">
        <v>1</v>
      </c>
      <c r="Y12" s="112">
        <f t="shared" si="5"/>
        <v>1</v>
      </c>
      <c r="Z12" s="112" t="s">
        <v>29</v>
      </c>
      <c r="AA12" s="112" t="s">
        <v>29</v>
      </c>
      <c r="AB12" s="112" t="str">
        <f t="shared" si="6"/>
        <v>0</v>
      </c>
      <c r="AC12" s="112" t="s">
        <v>29</v>
      </c>
      <c r="AD12" s="112" t="s">
        <v>29</v>
      </c>
      <c r="AE12" s="112" t="str">
        <f t="shared" si="7"/>
        <v>0</v>
      </c>
      <c r="AF12" s="112" t="s">
        <v>29</v>
      </c>
      <c r="AG12" s="112" t="s">
        <v>29</v>
      </c>
      <c r="AH12" s="112" t="str">
        <f t="shared" si="8"/>
        <v>0</v>
      </c>
      <c r="AI12" s="112" t="s">
        <v>29</v>
      </c>
      <c r="AJ12" s="112" t="s">
        <v>29</v>
      </c>
      <c r="AK12" s="112" t="str">
        <f t="shared" si="9"/>
        <v>0</v>
      </c>
      <c r="AL12" s="112" t="s">
        <v>29</v>
      </c>
      <c r="AM12" s="112" t="s">
        <v>29</v>
      </c>
      <c r="AN12" s="112" t="str">
        <f t="shared" si="10"/>
        <v>0</v>
      </c>
      <c r="AO12" s="112" t="s">
        <v>29</v>
      </c>
      <c r="AP12" s="112" t="s">
        <v>29</v>
      </c>
      <c r="AQ12" s="112" t="str">
        <f t="shared" si="11"/>
        <v>0</v>
      </c>
      <c r="AR12" s="112" t="s">
        <v>29</v>
      </c>
      <c r="AS12" s="112" t="s">
        <v>29</v>
      </c>
      <c r="AT12" s="112" t="str">
        <f t="shared" si="12"/>
        <v>0</v>
      </c>
      <c r="AU12" s="112" t="s">
        <v>29</v>
      </c>
      <c r="AV12" s="112" t="s">
        <v>29</v>
      </c>
      <c r="AW12" s="112" t="str">
        <f t="shared" si="13"/>
        <v>0</v>
      </c>
      <c r="AX12" s="112" t="s">
        <v>29</v>
      </c>
      <c r="AY12" s="112" t="s">
        <v>29</v>
      </c>
      <c r="AZ12" s="112" t="str">
        <f t="shared" si="14"/>
        <v>0</v>
      </c>
      <c r="BA12" s="112" t="s">
        <v>29</v>
      </c>
      <c r="BB12" s="112">
        <v>1</v>
      </c>
      <c r="BC12" s="112">
        <f t="shared" si="15"/>
        <v>1</v>
      </c>
      <c r="BD12" s="112" t="s">
        <v>29</v>
      </c>
      <c r="BE12" s="112" t="s">
        <v>29</v>
      </c>
      <c r="BF12" s="112" t="str">
        <f t="shared" si="16"/>
        <v>0</v>
      </c>
      <c r="BG12" s="112" t="s">
        <v>29</v>
      </c>
      <c r="BH12" s="112" t="s">
        <v>29</v>
      </c>
      <c r="BI12" s="112" t="str">
        <f t="shared" si="17"/>
        <v>0</v>
      </c>
      <c r="BJ12" s="112" t="s">
        <v>29</v>
      </c>
      <c r="BK12" s="112" t="s">
        <v>29</v>
      </c>
      <c r="BL12" s="112" t="str">
        <f t="shared" si="18"/>
        <v>0</v>
      </c>
      <c r="BM12" s="112" t="s">
        <v>29</v>
      </c>
      <c r="BN12" s="112" t="s">
        <v>29</v>
      </c>
      <c r="BO12" s="112" t="str">
        <f t="shared" si="19"/>
        <v>0</v>
      </c>
      <c r="BP12" s="112" t="s">
        <v>29</v>
      </c>
      <c r="BQ12" s="112" t="s">
        <v>29</v>
      </c>
      <c r="BR12" s="112" t="str">
        <f t="shared" si="20"/>
        <v>0</v>
      </c>
      <c r="BS12" s="112" t="s">
        <v>29</v>
      </c>
      <c r="BT12" s="112" t="s">
        <v>29</v>
      </c>
      <c r="BU12" s="112" t="str">
        <f t="shared" si="21"/>
        <v>0</v>
      </c>
      <c r="BV12" s="112" t="s">
        <v>29</v>
      </c>
      <c r="BW12" s="112" t="s">
        <v>29</v>
      </c>
      <c r="BX12" s="112" t="str">
        <f t="shared" si="22"/>
        <v>0</v>
      </c>
      <c r="BY12" s="112" t="s">
        <v>29</v>
      </c>
      <c r="BZ12" s="112" t="s">
        <v>29</v>
      </c>
      <c r="CA12" s="112" t="str">
        <f t="shared" si="23"/>
        <v>0</v>
      </c>
      <c r="CB12" s="112" t="s">
        <v>29</v>
      </c>
      <c r="CC12" s="112" t="s">
        <v>29</v>
      </c>
      <c r="CD12" s="112" t="str">
        <f t="shared" si="24"/>
        <v>0</v>
      </c>
      <c r="CE12" s="112" t="s">
        <v>29</v>
      </c>
      <c r="CF12" s="112" t="s">
        <v>29</v>
      </c>
      <c r="CG12" s="112" t="str">
        <f t="shared" si="25"/>
        <v>0</v>
      </c>
      <c r="CH12" s="112" t="s">
        <v>29</v>
      </c>
      <c r="CI12" s="112" t="s">
        <v>29</v>
      </c>
      <c r="CJ12" s="112" t="str">
        <f t="shared" si="26"/>
        <v>0</v>
      </c>
      <c r="CK12" s="112" t="s">
        <v>29</v>
      </c>
      <c r="CL12" s="112" t="s">
        <v>29</v>
      </c>
      <c r="CM12" s="112" t="str">
        <f t="shared" si="27"/>
        <v>0</v>
      </c>
      <c r="CN12" s="112" t="s">
        <v>29</v>
      </c>
      <c r="CO12" s="112" t="s">
        <v>29</v>
      </c>
      <c r="CP12" s="112" t="str">
        <f t="shared" si="28"/>
        <v>0</v>
      </c>
      <c r="CQ12" s="112">
        <v>1</v>
      </c>
      <c r="CR12" s="112">
        <v>6</v>
      </c>
      <c r="CS12" s="112">
        <f t="shared" si="29"/>
        <v>7</v>
      </c>
    </row>
    <row r="13" spans="1:98" ht="12.75" customHeight="1">
      <c r="A13" s="103">
        <v>22</v>
      </c>
      <c r="B13" s="117" t="s">
        <v>35</v>
      </c>
      <c r="C13" s="121">
        <v>5586</v>
      </c>
      <c r="D13" s="117" t="s">
        <v>36</v>
      </c>
      <c r="E13" s="121">
        <v>130421</v>
      </c>
      <c r="F13" s="121">
        <v>4</v>
      </c>
      <c r="G13" s="121" t="s">
        <v>252</v>
      </c>
      <c r="H13" s="112" t="s">
        <v>29</v>
      </c>
      <c r="I13" s="112">
        <v>1</v>
      </c>
      <c r="J13" s="112">
        <f t="shared" si="0"/>
        <v>1</v>
      </c>
      <c r="K13" s="112" t="s">
        <v>29</v>
      </c>
      <c r="L13" s="112" t="s">
        <v>29</v>
      </c>
      <c r="M13" s="112" t="str">
        <f t="shared" si="1"/>
        <v>0</v>
      </c>
      <c r="N13" s="112">
        <v>1</v>
      </c>
      <c r="O13" s="112">
        <v>2</v>
      </c>
      <c r="P13" s="112">
        <f t="shared" si="2"/>
        <v>3</v>
      </c>
      <c r="Q13" s="112" t="s">
        <v>29</v>
      </c>
      <c r="R13" s="112" t="s">
        <v>29</v>
      </c>
      <c r="S13" s="112" t="str">
        <f t="shared" si="3"/>
        <v>0</v>
      </c>
      <c r="T13" s="112" t="s">
        <v>29</v>
      </c>
      <c r="U13" s="112" t="s">
        <v>29</v>
      </c>
      <c r="V13" s="112" t="str">
        <f t="shared" si="4"/>
        <v>0</v>
      </c>
      <c r="W13" s="112" t="s">
        <v>29</v>
      </c>
      <c r="X13" s="112" t="s">
        <v>29</v>
      </c>
      <c r="Y13" s="112" t="str">
        <f t="shared" si="5"/>
        <v>0</v>
      </c>
      <c r="Z13" s="112" t="s">
        <v>29</v>
      </c>
      <c r="AA13" s="112" t="s">
        <v>29</v>
      </c>
      <c r="AB13" s="112" t="str">
        <f t="shared" si="6"/>
        <v>0</v>
      </c>
      <c r="AC13" s="112" t="s">
        <v>29</v>
      </c>
      <c r="AD13" s="112" t="s">
        <v>29</v>
      </c>
      <c r="AE13" s="112" t="str">
        <f t="shared" si="7"/>
        <v>0</v>
      </c>
      <c r="AF13" s="112" t="s">
        <v>29</v>
      </c>
      <c r="AG13" s="112" t="s">
        <v>29</v>
      </c>
      <c r="AH13" s="112" t="str">
        <f t="shared" si="8"/>
        <v>0</v>
      </c>
      <c r="AI13" s="112" t="s">
        <v>29</v>
      </c>
      <c r="AJ13" s="112" t="s">
        <v>29</v>
      </c>
      <c r="AK13" s="112" t="str">
        <f t="shared" si="9"/>
        <v>0</v>
      </c>
      <c r="AL13" s="112" t="s">
        <v>29</v>
      </c>
      <c r="AM13" s="112" t="s">
        <v>29</v>
      </c>
      <c r="AN13" s="112" t="str">
        <f t="shared" si="10"/>
        <v>0</v>
      </c>
      <c r="AO13" s="112" t="s">
        <v>29</v>
      </c>
      <c r="AP13" s="112" t="s">
        <v>29</v>
      </c>
      <c r="AQ13" s="112" t="str">
        <f t="shared" si="11"/>
        <v>0</v>
      </c>
      <c r="AR13" s="112" t="s">
        <v>29</v>
      </c>
      <c r="AS13" s="112">
        <v>1</v>
      </c>
      <c r="AT13" s="112">
        <f t="shared" si="12"/>
        <v>1</v>
      </c>
      <c r="AU13" s="112" t="s">
        <v>29</v>
      </c>
      <c r="AV13" s="112" t="s">
        <v>29</v>
      </c>
      <c r="AW13" s="112" t="str">
        <f t="shared" si="13"/>
        <v>0</v>
      </c>
      <c r="AX13" s="112" t="s">
        <v>29</v>
      </c>
      <c r="AY13" s="112" t="s">
        <v>29</v>
      </c>
      <c r="AZ13" s="112" t="str">
        <f t="shared" si="14"/>
        <v>0</v>
      </c>
      <c r="BA13" s="112" t="s">
        <v>29</v>
      </c>
      <c r="BB13" s="112">
        <v>2</v>
      </c>
      <c r="BC13" s="112">
        <f t="shared" si="15"/>
        <v>2</v>
      </c>
      <c r="BD13" s="112" t="s">
        <v>29</v>
      </c>
      <c r="BE13" s="112" t="s">
        <v>29</v>
      </c>
      <c r="BF13" s="112" t="str">
        <f t="shared" si="16"/>
        <v>0</v>
      </c>
      <c r="BG13" s="112" t="s">
        <v>29</v>
      </c>
      <c r="BH13" s="112" t="s">
        <v>29</v>
      </c>
      <c r="BI13" s="112" t="str">
        <f t="shared" si="17"/>
        <v>0</v>
      </c>
      <c r="BJ13" s="112" t="s">
        <v>29</v>
      </c>
      <c r="BK13" s="112" t="s">
        <v>29</v>
      </c>
      <c r="BL13" s="112" t="str">
        <f t="shared" si="18"/>
        <v>0</v>
      </c>
      <c r="BM13" s="112" t="s">
        <v>29</v>
      </c>
      <c r="BN13" s="112" t="s">
        <v>29</v>
      </c>
      <c r="BO13" s="112" t="str">
        <f t="shared" si="19"/>
        <v>0</v>
      </c>
      <c r="BP13" s="112" t="s">
        <v>29</v>
      </c>
      <c r="BQ13" s="112" t="s">
        <v>29</v>
      </c>
      <c r="BR13" s="112" t="str">
        <f t="shared" si="20"/>
        <v>0</v>
      </c>
      <c r="BS13" s="112" t="s">
        <v>29</v>
      </c>
      <c r="BT13" s="112" t="s">
        <v>29</v>
      </c>
      <c r="BU13" s="112" t="str">
        <f t="shared" si="21"/>
        <v>0</v>
      </c>
      <c r="BV13" s="112" t="s">
        <v>29</v>
      </c>
      <c r="BW13" s="112" t="s">
        <v>29</v>
      </c>
      <c r="BX13" s="112" t="str">
        <f t="shared" si="22"/>
        <v>0</v>
      </c>
      <c r="BY13" s="112" t="s">
        <v>29</v>
      </c>
      <c r="BZ13" s="112" t="s">
        <v>29</v>
      </c>
      <c r="CA13" s="112" t="str">
        <f t="shared" si="23"/>
        <v>0</v>
      </c>
      <c r="CB13" s="112" t="s">
        <v>29</v>
      </c>
      <c r="CC13" s="112" t="s">
        <v>29</v>
      </c>
      <c r="CD13" s="112" t="str">
        <f t="shared" si="24"/>
        <v>0</v>
      </c>
      <c r="CE13" s="112" t="s">
        <v>29</v>
      </c>
      <c r="CF13" s="112" t="s">
        <v>29</v>
      </c>
      <c r="CG13" s="112" t="str">
        <f t="shared" si="25"/>
        <v>0</v>
      </c>
      <c r="CH13" s="112" t="s">
        <v>29</v>
      </c>
      <c r="CI13" s="112" t="s">
        <v>29</v>
      </c>
      <c r="CJ13" s="112" t="str">
        <f t="shared" si="26"/>
        <v>0</v>
      </c>
      <c r="CK13" s="112" t="s">
        <v>29</v>
      </c>
      <c r="CL13" s="112" t="s">
        <v>29</v>
      </c>
      <c r="CM13" s="112" t="str">
        <f t="shared" si="27"/>
        <v>0</v>
      </c>
      <c r="CN13" s="112" t="s">
        <v>29</v>
      </c>
      <c r="CO13" s="112" t="s">
        <v>29</v>
      </c>
      <c r="CP13" s="112" t="str">
        <f t="shared" si="28"/>
        <v>0</v>
      </c>
      <c r="CQ13" s="112">
        <v>1</v>
      </c>
      <c r="CR13" s="112">
        <v>6</v>
      </c>
      <c r="CS13" s="112">
        <f t="shared" si="29"/>
        <v>7</v>
      </c>
    </row>
    <row r="14" spans="1:98" ht="12.75" customHeight="1">
      <c r="A14" s="103">
        <v>25</v>
      </c>
      <c r="B14" s="117" t="s">
        <v>37</v>
      </c>
      <c r="C14" s="121">
        <v>6621</v>
      </c>
      <c r="D14" s="117" t="s">
        <v>38</v>
      </c>
      <c r="E14" s="121">
        <v>189033</v>
      </c>
      <c r="F14" s="121">
        <v>4</v>
      </c>
      <c r="G14" s="121" t="s">
        <v>252</v>
      </c>
      <c r="H14" s="112" t="s">
        <v>29</v>
      </c>
      <c r="I14" s="112" t="s">
        <v>29</v>
      </c>
      <c r="J14" s="112" t="str">
        <f t="shared" si="0"/>
        <v>0</v>
      </c>
      <c r="K14" s="112" t="s">
        <v>29</v>
      </c>
      <c r="L14" s="112">
        <v>1</v>
      </c>
      <c r="M14" s="112">
        <f t="shared" si="1"/>
        <v>1</v>
      </c>
      <c r="N14" s="112">
        <v>1</v>
      </c>
      <c r="O14" s="112">
        <v>1</v>
      </c>
      <c r="P14" s="112">
        <f t="shared" si="2"/>
        <v>2</v>
      </c>
      <c r="Q14" s="112" t="s">
        <v>29</v>
      </c>
      <c r="R14" s="112" t="s">
        <v>29</v>
      </c>
      <c r="S14" s="112" t="str">
        <f t="shared" si="3"/>
        <v>0</v>
      </c>
      <c r="T14" s="112" t="s">
        <v>29</v>
      </c>
      <c r="U14" s="112" t="s">
        <v>29</v>
      </c>
      <c r="V14" s="112" t="str">
        <f t="shared" si="4"/>
        <v>0</v>
      </c>
      <c r="W14" s="112" t="s">
        <v>29</v>
      </c>
      <c r="X14" s="112" t="s">
        <v>29</v>
      </c>
      <c r="Y14" s="112" t="str">
        <f t="shared" si="5"/>
        <v>0</v>
      </c>
      <c r="Z14" s="112" t="s">
        <v>29</v>
      </c>
      <c r="AA14" s="112" t="s">
        <v>29</v>
      </c>
      <c r="AB14" s="112" t="str">
        <f t="shared" si="6"/>
        <v>0</v>
      </c>
      <c r="AC14" s="112" t="s">
        <v>29</v>
      </c>
      <c r="AD14" s="112" t="s">
        <v>29</v>
      </c>
      <c r="AE14" s="112" t="str">
        <f t="shared" si="7"/>
        <v>0</v>
      </c>
      <c r="AF14" s="112" t="s">
        <v>29</v>
      </c>
      <c r="AG14" s="112" t="s">
        <v>29</v>
      </c>
      <c r="AH14" s="112" t="str">
        <f t="shared" si="8"/>
        <v>0</v>
      </c>
      <c r="AI14" s="112" t="s">
        <v>29</v>
      </c>
      <c r="AJ14" s="112" t="s">
        <v>29</v>
      </c>
      <c r="AK14" s="112" t="str">
        <f t="shared" si="9"/>
        <v>0</v>
      </c>
      <c r="AL14" s="112" t="s">
        <v>29</v>
      </c>
      <c r="AM14" s="112" t="s">
        <v>29</v>
      </c>
      <c r="AN14" s="112" t="str">
        <f t="shared" si="10"/>
        <v>0</v>
      </c>
      <c r="AO14" s="112" t="s">
        <v>29</v>
      </c>
      <c r="AP14" s="112" t="s">
        <v>29</v>
      </c>
      <c r="AQ14" s="112" t="str">
        <f t="shared" si="11"/>
        <v>0</v>
      </c>
      <c r="AR14" s="112" t="s">
        <v>29</v>
      </c>
      <c r="AS14" s="112" t="s">
        <v>29</v>
      </c>
      <c r="AT14" s="112" t="str">
        <f t="shared" si="12"/>
        <v>0</v>
      </c>
      <c r="AU14" s="112" t="s">
        <v>29</v>
      </c>
      <c r="AV14" s="112" t="s">
        <v>29</v>
      </c>
      <c r="AW14" s="112" t="str">
        <f t="shared" si="13"/>
        <v>0</v>
      </c>
      <c r="AX14" s="112" t="s">
        <v>29</v>
      </c>
      <c r="AY14" s="112" t="s">
        <v>29</v>
      </c>
      <c r="AZ14" s="112" t="str">
        <f t="shared" si="14"/>
        <v>0</v>
      </c>
      <c r="BA14" s="112">
        <v>1</v>
      </c>
      <c r="BB14" s="112" t="s">
        <v>29</v>
      </c>
      <c r="BC14" s="112">
        <f t="shared" si="15"/>
        <v>1</v>
      </c>
      <c r="BD14" s="112" t="s">
        <v>29</v>
      </c>
      <c r="BE14" s="112" t="s">
        <v>29</v>
      </c>
      <c r="BF14" s="112" t="str">
        <f t="shared" si="16"/>
        <v>0</v>
      </c>
      <c r="BG14" s="112" t="s">
        <v>29</v>
      </c>
      <c r="BH14" s="112">
        <v>1</v>
      </c>
      <c r="BI14" s="112">
        <f t="shared" si="17"/>
        <v>1</v>
      </c>
      <c r="BJ14" s="112" t="s">
        <v>29</v>
      </c>
      <c r="BK14" s="112" t="s">
        <v>29</v>
      </c>
      <c r="BL14" s="112" t="str">
        <f t="shared" si="18"/>
        <v>0</v>
      </c>
      <c r="BM14" s="112" t="s">
        <v>29</v>
      </c>
      <c r="BN14" s="112" t="s">
        <v>29</v>
      </c>
      <c r="BO14" s="112" t="str">
        <f t="shared" si="19"/>
        <v>0</v>
      </c>
      <c r="BP14" s="112" t="s">
        <v>29</v>
      </c>
      <c r="BQ14" s="112" t="s">
        <v>29</v>
      </c>
      <c r="BR14" s="112" t="str">
        <f t="shared" si="20"/>
        <v>0</v>
      </c>
      <c r="BS14" s="112" t="s">
        <v>29</v>
      </c>
      <c r="BT14" s="112" t="s">
        <v>29</v>
      </c>
      <c r="BU14" s="112" t="str">
        <f t="shared" si="21"/>
        <v>0</v>
      </c>
      <c r="BV14" s="112" t="s">
        <v>29</v>
      </c>
      <c r="BW14" s="112" t="s">
        <v>29</v>
      </c>
      <c r="BX14" s="112" t="str">
        <f t="shared" si="22"/>
        <v>0</v>
      </c>
      <c r="BY14" s="112" t="s">
        <v>29</v>
      </c>
      <c r="BZ14" s="112" t="s">
        <v>29</v>
      </c>
      <c r="CA14" s="112" t="str">
        <f t="shared" si="23"/>
        <v>0</v>
      </c>
      <c r="CB14" s="112" t="s">
        <v>29</v>
      </c>
      <c r="CC14" s="112" t="s">
        <v>29</v>
      </c>
      <c r="CD14" s="112" t="str">
        <f t="shared" si="24"/>
        <v>0</v>
      </c>
      <c r="CE14" s="112" t="s">
        <v>29</v>
      </c>
      <c r="CF14" s="112" t="s">
        <v>29</v>
      </c>
      <c r="CG14" s="112" t="str">
        <f t="shared" si="25"/>
        <v>0</v>
      </c>
      <c r="CH14" s="112" t="s">
        <v>29</v>
      </c>
      <c r="CI14" s="112" t="s">
        <v>29</v>
      </c>
      <c r="CJ14" s="112" t="str">
        <f t="shared" si="26"/>
        <v>0</v>
      </c>
      <c r="CK14" s="112" t="s">
        <v>29</v>
      </c>
      <c r="CL14" s="112" t="s">
        <v>29</v>
      </c>
      <c r="CM14" s="112" t="str">
        <f t="shared" si="27"/>
        <v>0</v>
      </c>
      <c r="CN14" s="112" t="s">
        <v>29</v>
      </c>
      <c r="CO14" s="112" t="s">
        <v>29</v>
      </c>
      <c r="CP14" s="112" t="str">
        <f t="shared" si="28"/>
        <v>0</v>
      </c>
      <c r="CQ14" s="112">
        <v>2</v>
      </c>
      <c r="CR14" s="112">
        <v>3</v>
      </c>
      <c r="CS14" s="112">
        <f t="shared" si="29"/>
        <v>5</v>
      </c>
    </row>
    <row r="15" spans="1:98" s="121" customFormat="1" ht="3.75" customHeight="1">
      <c r="A15" s="104"/>
      <c r="B15" s="130"/>
      <c r="C15" s="104"/>
      <c r="D15" s="131"/>
      <c r="E15" s="132"/>
      <c r="F15" s="132"/>
      <c r="G15" s="112"/>
      <c r="H15" s="112"/>
      <c r="I15" s="112"/>
      <c r="J15" s="112" t="str">
        <f t="shared" si="0"/>
        <v>0</v>
      </c>
      <c r="K15" s="112"/>
      <c r="L15" s="112"/>
      <c r="M15" s="112" t="str">
        <f t="shared" si="1"/>
        <v>0</v>
      </c>
      <c r="N15" s="112"/>
      <c r="O15" s="112"/>
      <c r="P15" s="112" t="str">
        <f t="shared" si="2"/>
        <v>0</v>
      </c>
      <c r="Q15" s="112"/>
      <c r="R15" s="112"/>
      <c r="S15" s="112" t="str">
        <f t="shared" si="3"/>
        <v>0</v>
      </c>
      <c r="T15" s="112"/>
      <c r="U15" s="112"/>
      <c r="V15" s="112" t="str">
        <f t="shared" si="4"/>
        <v>0</v>
      </c>
      <c r="W15" s="112"/>
      <c r="X15" s="112"/>
      <c r="Y15" s="112" t="str">
        <f t="shared" si="5"/>
        <v>0</v>
      </c>
      <c r="Z15" s="112"/>
      <c r="AA15" s="112"/>
      <c r="AB15" s="112" t="str">
        <f t="shared" si="6"/>
        <v>0</v>
      </c>
      <c r="AC15" s="112"/>
      <c r="AD15" s="112"/>
      <c r="AE15" s="112" t="str">
        <f t="shared" si="7"/>
        <v>0</v>
      </c>
      <c r="AF15" s="112"/>
      <c r="AG15" s="112"/>
      <c r="AH15" s="112" t="str">
        <f t="shared" si="8"/>
        <v>0</v>
      </c>
      <c r="AI15" s="112"/>
      <c r="AJ15" s="112"/>
      <c r="AK15" s="112" t="str">
        <f t="shared" si="9"/>
        <v>0</v>
      </c>
      <c r="AL15" s="112"/>
      <c r="AM15" s="112"/>
      <c r="AN15" s="112" t="str">
        <f t="shared" si="10"/>
        <v>0</v>
      </c>
      <c r="AO15" s="112"/>
      <c r="AP15" s="112"/>
      <c r="AQ15" s="112" t="str">
        <f t="shared" si="11"/>
        <v>0</v>
      </c>
      <c r="AR15" s="112"/>
      <c r="AS15" s="112"/>
      <c r="AT15" s="112" t="str">
        <f t="shared" si="12"/>
        <v>0</v>
      </c>
      <c r="AU15" s="112"/>
      <c r="AV15" s="112"/>
      <c r="AW15" s="112" t="str">
        <f t="shared" si="13"/>
        <v>0</v>
      </c>
      <c r="AX15" s="112"/>
      <c r="AY15" s="112"/>
      <c r="AZ15" s="112" t="str">
        <f t="shared" si="14"/>
        <v>0</v>
      </c>
      <c r="BA15" s="112"/>
      <c r="BB15" s="112"/>
      <c r="BC15" s="112" t="str">
        <f t="shared" si="15"/>
        <v>0</v>
      </c>
      <c r="BD15" s="112"/>
      <c r="BE15" s="112"/>
      <c r="BF15" s="112" t="str">
        <f t="shared" si="16"/>
        <v>0</v>
      </c>
      <c r="BG15" s="112"/>
      <c r="BH15" s="112"/>
      <c r="BI15" s="112" t="str">
        <f t="shared" si="17"/>
        <v>0</v>
      </c>
      <c r="BJ15" s="112"/>
      <c r="BK15" s="112"/>
      <c r="BL15" s="112" t="str">
        <f t="shared" si="18"/>
        <v>0</v>
      </c>
      <c r="BM15" s="112"/>
      <c r="BN15" s="112"/>
      <c r="BO15" s="112" t="str">
        <f t="shared" si="19"/>
        <v>0</v>
      </c>
      <c r="BP15" s="112"/>
      <c r="BQ15" s="112"/>
      <c r="BR15" s="112" t="str">
        <f t="shared" si="20"/>
        <v>0</v>
      </c>
      <c r="BS15" s="112"/>
      <c r="BT15" s="112"/>
      <c r="BU15" s="112" t="str">
        <f t="shared" si="21"/>
        <v>0</v>
      </c>
      <c r="BV15" s="112"/>
      <c r="BW15" s="112"/>
      <c r="BX15" s="112" t="str">
        <f t="shared" si="22"/>
        <v>0</v>
      </c>
      <c r="BY15" s="112"/>
      <c r="BZ15" s="112"/>
      <c r="CA15" s="112" t="str">
        <f t="shared" si="23"/>
        <v>0</v>
      </c>
      <c r="CB15" s="112"/>
      <c r="CC15" s="112"/>
      <c r="CD15" s="112" t="str">
        <f t="shared" si="24"/>
        <v>0</v>
      </c>
      <c r="CE15" s="112"/>
      <c r="CF15" s="112"/>
      <c r="CG15" s="112" t="str">
        <f t="shared" si="25"/>
        <v>0</v>
      </c>
      <c r="CH15" s="112"/>
      <c r="CI15" s="112"/>
      <c r="CJ15" s="112" t="str">
        <f t="shared" si="26"/>
        <v>0</v>
      </c>
      <c r="CK15" s="112"/>
      <c r="CL15" s="112"/>
      <c r="CM15" s="112" t="str">
        <f t="shared" si="27"/>
        <v>0</v>
      </c>
      <c r="CN15" s="112"/>
      <c r="CO15" s="112"/>
      <c r="CP15" s="112" t="str">
        <f t="shared" si="28"/>
        <v>0</v>
      </c>
      <c r="CQ15" s="112"/>
      <c r="CR15" s="112"/>
      <c r="CS15" s="112" t="str">
        <f t="shared" si="29"/>
        <v>0</v>
      </c>
      <c r="CT15" s="3"/>
    </row>
    <row r="16" spans="1:98" s="121" customFormat="1" ht="15" customHeight="1">
      <c r="A16" s="114" t="s">
        <v>39</v>
      </c>
      <c r="B16" s="133"/>
      <c r="C16" s="134"/>
      <c r="D16" s="133"/>
      <c r="E16" s="135"/>
      <c r="F16" s="135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3"/>
    </row>
    <row r="17" spans="1:98" s="121" customFormat="1" ht="3.75" customHeight="1">
      <c r="A17" s="104"/>
      <c r="B17" s="130"/>
      <c r="C17" s="104"/>
      <c r="D17" s="131"/>
      <c r="E17" s="132"/>
      <c r="F17" s="132"/>
      <c r="G17" s="112"/>
      <c r="H17" s="112"/>
      <c r="I17" s="112"/>
      <c r="J17" s="112" t="str">
        <f t="shared" si="0"/>
        <v>0</v>
      </c>
      <c r="K17" s="112"/>
      <c r="L17" s="112"/>
      <c r="M17" s="112" t="str">
        <f t="shared" si="1"/>
        <v>0</v>
      </c>
      <c r="N17" s="112"/>
      <c r="O17" s="112"/>
      <c r="P17" s="112" t="str">
        <f t="shared" si="2"/>
        <v>0</v>
      </c>
      <c r="Q17" s="112"/>
      <c r="R17" s="112"/>
      <c r="S17" s="112" t="str">
        <f t="shared" si="3"/>
        <v>0</v>
      </c>
      <c r="T17" s="112"/>
      <c r="U17" s="112"/>
      <c r="V17" s="112" t="str">
        <f t="shared" si="4"/>
        <v>0</v>
      </c>
      <c r="W17" s="112"/>
      <c r="X17" s="112"/>
      <c r="Y17" s="112" t="str">
        <f t="shared" si="5"/>
        <v>0</v>
      </c>
      <c r="Z17" s="112"/>
      <c r="AA17" s="112"/>
      <c r="AB17" s="112" t="str">
        <f t="shared" si="6"/>
        <v>0</v>
      </c>
      <c r="AC17" s="112"/>
      <c r="AD17" s="112"/>
      <c r="AE17" s="112" t="str">
        <f t="shared" si="7"/>
        <v>0</v>
      </c>
      <c r="AF17" s="112"/>
      <c r="AG17" s="112"/>
      <c r="AH17" s="112" t="str">
        <f t="shared" si="8"/>
        <v>0</v>
      </c>
      <c r="AI17" s="112"/>
      <c r="AJ17" s="112"/>
      <c r="AK17" s="112" t="str">
        <f t="shared" si="9"/>
        <v>0</v>
      </c>
      <c r="AL17" s="112"/>
      <c r="AM17" s="112"/>
      <c r="AN17" s="112" t="str">
        <f t="shared" si="10"/>
        <v>0</v>
      </c>
      <c r="AO17" s="112"/>
      <c r="AP17" s="112"/>
      <c r="AQ17" s="112" t="str">
        <f t="shared" si="11"/>
        <v>0</v>
      </c>
      <c r="AR17" s="112"/>
      <c r="AS17" s="112"/>
      <c r="AT17" s="112" t="str">
        <f t="shared" si="12"/>
        <v>0</v>
      </c>
      <c r="AU17" s="112"/>
      <c r="AV17" s="112"/>
      <c r="AW17" s="112" t="str">
        <f t="shared" si="13"/>
        <v>0</v>
      </c>
      <c r="AX17" s="112"/>
      <c r="AY17" s="112"/>
      <c r="AZ17" s="112" t="str">
        <f t="shared" si="14"/>
        <v>0</v>
      </c>
      <c r="BA17" s="112"/>
      <c r="BB17" s="112"/>
      <c r="BC17" s="112" t="str">
        <f t="shared" si="15"/>
        <v>0</v>
      </c>
      <c r="BD17" s="112"/>
      <c r="BE17" s="112"/>
      <c r="BF17" s="112" t="str">
        <f t="shared" si="16"/>
        <v>0</v>
      </c>
      <c r="BG17" s="112"/>
      <c r="BH17" s="112"/>
      <c r="BI17" s="112" t="str">
        <f t="shared" si="17"/>
        <v>0</v>
      </c>
      <c r="BJ17" s="112"/>
      <c r="BK17" s="112"/>
      <c r="BL17" s="112" t="str">
        <f t="shared" si="18"/>
        <v>0</v>
      </c>
      <c r="BM17" s="112"/>
      <c r="BN17" s="112"/>
      <c r="BO17" s="112" t="str">
        <f t="shared" si="19"/>
        <v>0</v>
      </c>
      <c r="BP17" s="112"/>
      <c r="BQ17" s="112"/>
      <c r="BR17" s="112" t="str">
        <f t="shared" si="20"/>
        <v>0</v>
      </c>
      <c r="BS17" s="112"/>
      <c r="BT17" s="112"/>
      <c r="BU17" s="112" t="str">
        <f t="shared" si="21"/>
        <v>0</v>
      </c>
      <c r="BV17" s="112"/>
      <c r="BW17" s="112"/>
      <c r="BX17" s="112" t="str">
        <f t="shared" si="22"/>
        <v>0</v>
      </c>
      <c r="BY17" s="112"/>
      <c r="BZ17" s="112"/>
      <c r="CA17" s="112" t="str">
        <f t="shared" si="23"/>
        <v>0</v>
      </c>
      <c r="CB17" s="112"/>
      <c r="CC17" s="112"/>
      <c r="CD17" s="112" t="str">
        <f t="shared" si="24"/>
        <v>0</v>
      </c>
      <c r="CE17" s="112"/>
      <c r="CF17" s="112"/>
      <c r="CG17" s="112" t="str">
        <f t="shared" si="25"/>
        <v>0</v>
      </c>
      <c r="CH17" s="112"/>
      <c r="CI17" s="112"/>
      <c r="CJ17" s="112" t="str">
        <f t="shared" si="26"/>
        <v>0</v>
      </c>
      <c r="CK17" s="112"/>
      <c r="CL17" s="112"/>
      <c r="CM17" s="112" t="str">
        <f t="shared" si="27"/>
        <v>0</v>
      </c>
      <c r="CN17" s="112"/>
      <c r="CO17" s="112"/>
      <c r="CP17" s="112" t="str">
        <f t="shared" si="28"/>
        <v>0</v>
      </c>
      <c r="CQ17" s="112"/>
      <c r="CR17" s="112"/>
      <c r="CS17" s="112" t="str">
        <f t="shared" si="29"/>
        <v>0</v>
      </c>
      <c r="CT17" s="3"/>
    </row>
    <row r="18" spans="1:98" ht="12.75" customHeight="1">
      <c r="A18" s="103">
        <v>2</v>
      </c>
      <c r="B18" s="117" t="s">
        <v>31</v>
      </c>
      <c r="C18" s="121">
        <v>371</v>
      </c>
      <c r="D18" s="117" t="s">
        <v>40</v>
      </c>
      <c r="E18" s="121">
        <v>52351</v>
      </c>
      <c r="F18" s="121">
        <v>3</v>
      </c>
      <c r="G18" s="121" t="s">
        <v>253</v>
      </c>
      <c r="H18" s="112">
        <v>1</v>
      </c>
      <c r="I18" s="112" t="s">
        <v>29</v>
      </c>
      <c r="J18" s="112">
        <f t="shared" si="0"/>
        <v>1</v>
      </c>
      <c r="K18" s="112" t="s">
        <v>29</v>
      </c>
      <c r="L18" s="112" t="s">
        <v>29</v>
      </c>
      <c r="M18" s="112" t="str">
        <f t="shared" si="1"/>
        <v>0</v>
      </c>
      <c r="N18" s="112" t="s">
        <v>29</v>
      </c>
      <c r="O18" s="112">
        <v>2</v>
      </c>
      <c r="P18" s="112">
        <f t="shared" si="2"/>
        <v>2</v>
      </c>
      <c r="Q18" s="112" t="s">
        <v>29</v>
      </c>
      <c r="R18" s="112">
        <v>1</v>
      </c>
      <c r="S18" s="112">
        <f t="shared" si="3"/>
        <v>1</v>
      </c>
      <c r="T18" s="112" t="s">
        <v>29</v>
      </c>
      <c r="U18" s="112" t="s">
        <v>29</v>
      </c>
      <c r="V18" s="112" t="str">
        <f t="shared" si="4"/>
        <v>0</v>
      </c>
      <c r="W18" s="112" t="s">
        <v>29</v>
      </c>
      <c r="X18" s="112" t="s">
        <v>29</v>
      </c>
      <c r="Y18" s="112" t="str">
        <f t="shared" si="5"/>
        <v>0</v>
      </c>
      <c r="Z18" s="112" t="s">
        <v>29</v>
      </c>
      <c r="AA18" s="112" t="s">
        <v>29</v>
      </c>
      <c r="AB18" s="112" t="str">
        <f t="shared" si="6"/>
        <v>0</v>
      </c>
      <c r="AC18" s="112" t="s">
        <v>29</v>
      </c>
      <c r="AD18" s="112" t="s">
        <v>29</v>
      </c>
      <c r="AE18" s="112" t="str">
        <f t="shared" si="7"/>
        <v>0</v>
      </c>
      <c r="AF18" s="112" t="s">
        <v>29</v>
      </c>
      <c r="AG18" s="112" t="s">
        <v>29</v>
      </c>
      <c r="AH18" s="112" t="str">
        <f t="shared" si="8"/>
        <v>0</v>
      </c>
      <c r="AI18" s="112" t="s">
        <v>29</v>
      </c>
      <c r="AJ18" s="112" t="s">
        <v>29</v>
      </c>
      <c r="AK18" s="112" t="str">
        <f t="shared" si="9"/>
        <v>0</v>
      </c>
      <c r="AL18" s="112" t="s">
        <v>29</v>
      </c>
      <c r="AM18" s="112" t="s">
        <v>29</v>
      </c>
      <c r="AN18" s="112" t="str">
        <f t="shared" si="10"/>
        <v>0</v>
      </c>
      <c r="AO18" s="112" t="s">
        <v>29</v>
      </c>
      <c r="AP18" s="112" t="s">
        <v>29</v>
      </c>
      <c r="AQ18" s="112" t="str">
        <f t="shared" si="11"/>
        <v>0</v>
      </c>
      <c r="AR18" s="112" t="s">
        <v>29</v>
      </c>
      <c r="AS18" s="112" t="s">
        <v>29</v>
      </c>
      <c r="AT18" s="112" t="str">
        <f t="shared" si="12"/>
        <v>0</v>
      </c>
      <c r="AU18" s="112" t="s">
        <v>29</v>
      </c>
      <c r="AV18" s="112" t="s">
        <v>29</v>
      </c>
      <c r="AW18" s="112" t="str">
        <f t="shared" si="13"/>
        <v>0</v>
      </c>
      <c r="AX18" s="112" t="s">
        <v>29</v>
      </c>
      <c r="AY18" s="112" t="s">
        <v>29</v>
      </c>
      <c r="AZ18" s="112" t="str">
        <f t="shared" si="14"/>
        <v>0</v>
      </c>
      <c r="BA18" s="112">
        <v>1</v>
      </c>
      <c r="BB18" s="112" t="s">
        <v>29</v>
      </c>
      <c r="BC18" s="112">
        <f t="shared" si="15"/>
        <v>1</v>
      </c>
      <c r="BD18" s="112" t="s">
        <v>29</v>
      </c>
      <c r="BE18" s="112" t="s">
        <v>29</v>
      </c>
      <c r="BF18" s="112" t="str">
        <f t="shared" si="16"/>
        <v>0</v>
      </c>
      <c r="BG18" s="112" t="s">
        <v>29</v>
      </c>
      <c r="BH18" s="112" t="s">
        <v>29</v>
      </c>
      <c r="BI18" s="112" t="str">
        <f t="shared" si="17"/>
        <v>0</v>
      </c>
      <c r="BJ18" s="112" t="s">
        <v>29</v>
      </c>
      <c r="BK18" s="112" t="s">
        <v>29</v>
      </c>
      <c r="BL18" s="112" t="str">
        <f t="shared" si="18"/>
        <v>0</v>
      </c>
      <c r="BM18" s="112" t="s">
        <v>29</v>
      </c>
      <c r="BN18" s="112" t="s">
        <v>29</v>
      </c>
      <c r="BO18" s="112" t="str">
        <f t="shared" si="19"/>
        <v>0</v>
      </c>
      <c r="BP18" s="112" t="s">
        <v>29</v>
      </c>
      <c r="BQ18" s="112" t="s">
        <v>29</v>
      </c>
      <c r="BR18" s="112" t="str">
        <f t="shared" si="20"/>
        <v>0</v>
      </c>
      <c r="BS18" s="112" t="s">
        <v>29</v>
      </c>
      <c r="BT18" s="112" t="s">
        <v>29</v>
      </c>
      <c r="BU18" s="112" t="str">
        <f t="shared" si="21"/>
        <v>0</v>
      </c>
      <c r="BV18" s="112" t="s">
        <v>29</v>
      </c>
      <c r="BW18" s="112" t="s">
        <v>29</v>
      </c>
      <c r="BX18" s="112" t="str">
        <f t="shared" si="22"/>
        <v>0</v>
      </c>
      <c r="BY18" s="112" t="s">
        <v>29</v>
      </c>
      <c r="BZ18" s="112" t="s">
        <v>29</v>
      </c>
      <c r="CA18" s="112" t="str">
        <f t="shared" si="23"/>
        <v>0</v>
      </c>
      <c r="CB18" s="112" t="s">
        <v>29</v>
      </c>
      <c r="CC18" s="112" t="s">
        <v>29</v>
      </c>
      <c r="CD18" s="112" t="str">
        <f t="shared" si="24"/>
        <v>0</v>
      </c>
      <c r="CE18" s="112" t="s">
        <v>29</v>
      </c>
      <c r="CF18" s="112" t="s">
        <v>29</v>
      </c>
      <c r="CG18" s="112" t="str">
        <f t="shared" si="25"/>
        <v>0</v>
      </c>
      <c r="CH18" s="112" t="s">
        <v>29</v>
      </c>
      <c r="CI18" s="112" t="s">
        <v>29</v>
      </c>
      <c r="CJ18" s="112" t="str">
        <f t="shared" si="26"/>
        <v>0</v>
      </c>
      <c r="CK18" s="112" t="s">
        <v>29</v>
      </c>
      <c r="CL18" s="112" t="s">
        <v>29</v>
      </c>
      <c r="CM18" s="112" t="str">
        <f t="shared" si="27"/>
        <v>0</v>
      </c>
      <c r="CN18" s="112" t="s">
        <v>29</v>
      </c>
      <c r="CO18" s="112" t="s">
        <v>29</v>
      </c>
      <c r="CP18" s="112" t="str">
        <f t="shared" si="28"/>
        <v>0</v>
      </c>
      <c r="CQ18" s="112">
        <v>2</v>
      </c>
      <c r="CR18" s="112">
        <v>3</v>
      </c>
      <c r="CS18" s="112">
        <f t="shared" si="29"/>
        <v>5</v>
      </c>
    </row>
    <row r="19" spans="1:98" ht="12.75" customHeight="1">
      <c r="A19" s="103">
        <v>3</v>
      </c>
      <c r="B19" s="117" t="s">
        <v>41</v>
      </c>
      <c r="C19" s="121">
        <v>1061</v>
      </c>
      <c r="D19" s="117" t="s">
        <v>42</v>
      </c>
      <c r="E19" s="121">
        <v>79478</v>
      </c>
      <c r="F19" s="121">
        <v>3</v>
      </c>
      <c r="G19" s="121" t="s">
        <v>253</v>
      </c>
      <c r="H19" s="112" t="s">
        <v>29</v>
      </c>
      <c r="I19" s="112">
        <v>1</v>
      </c>
      <c r="J19" s="112">
        <f t="shared" si="0"/>
        <v>1</v>
      </c>
      <c r="K19" s="112" t="s">
        <v>29</v>
      </c>
      <c r="L19" s="112">
        <v>1</v>
      </c>
      <c r="M19" s="112">
        <f t="shared" si="1"/>
        <v>1</v>
      </c>
      <c r="N19" s="112">
        <v>1</v>
      </c>
      <c r="O19" s="112" t="s">
        <v>29</v>
      </c>
      <c r="P19" s="112">
        <f t="shared" si="2"/>
        <v>1</v>
      </c>
      <c r="Q19" s="112" t="s">
        <v>29</v>
      </c>
      <c r="R19" s="112" t="s">
        <v>29</v>
      </c>
      <c r="S19" s="112" t="str">
        <f t="shared" si="3"/>
        <v>0</v>
      </c>
      <c r="T19" s="112" t="s">
        <v>29</v>
      </c>
      <c r="U19" s="112" t="s">
        <v>29</v>
      </c>
      <c r="V19" s="112" t="str">
        <f t="shared" si="4"/>
        <v>0</v>
      </c>
      <c r="W19" s="112" t="s">
        <v>29</v>
      </c>
      <c r="X19" s="112" t="s">
        <v>29</v>
      </c>
      <c r="Y19" s="112" t="str">
        <f t="shared" si="5"/>
        <v>0</v>
      </c>
      <c r="Z19" s="112" t="s">
        <v>29</v>
      </c>
      <c r="AA19" s="112" t="s">
        <v>29</v>
      </c>
      <c r="AB19" s="112" t="str">
        <f t="shared" si="6"/>
        <v>0</v>
      </c>
      <c r="AC19" s="112" t="s">
        <v>29</v>
      </c>
      <c r="AD19" s="112" t="s">
        <v>29</v>
      </c>
      <c r="AE19" s="112" t="str">
        <f t="shared" si="7"/>
        <v>0</v>
      </c>
      <c r="AF19" s="112" t="s">
        <v>29</v>
      </c>
      <c r="AG19" s="112" t="s">
        <v>29</v>
      </c>
      <c r="AH19" s="112" t="str">
        <f t="shared" si="8"/>
        <v>0</v>
      </c>
      <c r="AI19" s="112" t="s">
        <v>29</v>
      </c>
      <c r="AJ19" s="112" t="s">
        <v>29</v>
      </c>
      <c r="AK19" s="112" t="str">
        <f t="shared" si="9"/>
        <v>0</v>
      </c>
      <c r="AL19" s="112">
        <v>1</v>
      </c>
      <c r="AM19" s="112" t="s">
        <v>29</v>
      </c>
      <c r="AN19" s="112">
        <f t="shared" si="10"/>
        <v>1</v>
      </c>
      <c r="AO19" s="112" t="s">
        <v>29</v>
      </c>
      <c r="AP19" s="112" t="s">
        <v>29</v>
      </c>
      <c r="AQ19" s="112" t="str">
        <f t="shared" si="11"/>
        <v>0</v>
      </c>
      <c r="AR19" s="112" t="s">
        <v>29</v>
      </c>
      <c r="AS19" s="112" t="s">
        <v>29</v>
      </c>
      <c r="AT19" s="112" t="str">
        <f t="shared" si="12"/>
        <v>0</v>
      </c>
      <c r="AU19" s="112" t="s">
        <v>29</v>
      </c>
      <c r="AV19" s="112" t="s">
        <v>29</v>
      </c>
      <c r="AW19" s="112" t="str">
        <f t="shared" si="13"/>
        <v>0</v>
      </c>
      <c r="AX19" s="112" t="s">
        <v>29</v>
      </c>
      <c r="AY19" s="112" t="s">
        <v>29</v>
      </c>
      <c r="AZ19" s="112" t="str">
        <f t="shared" si="14"/>
        <v>0</v>
      </c>
      <c r="BA19" s="112" t="s">
        <v>29</v>
      </c>
      <c r="BB19" s="112">
        <v>1</v>
      </c>
      <c r="BC19" s="112">
        <f t="shared" si="15"/>
        <v>1</v>
      </c>
      <c r="BD19" s="112" t="s">
        <v>29</v>
      </c>
      <c r="BE19" s="112" t="s">
        <v>29</v>
      </c>
      <c r="BF19" s="112" t="str">
        <f t="shared" si="16"/>
        <v>0</v>
      </c>
      <c r="BG19" s="112" t="s">
        <v>29</v>
      </c>
      <c r="BH19" s="112" t="s">
        <v>29</v>
      </c>
      <c r="BI19" s="112" t="str">
        <f t="shared" si="17"/>
        <v>0</v>
      </c>
      <c r="BJ19" s="112" t="s">
        <v>29</v>
      </c>
      <c r="BK19" s="112" t="s">
        <v>29</v>
      </c>
      <c r="BL19" s="112" t="str">
        <f t="shared" si="18"/>
        <v>0</v>
      </c>
      <c r="BM19" s="112" t="s">
        <v>29</v>
      </c>
      <c r="BN19" s="112" t="s">
        <v>29</v>
      </c>
      <c r="BO19" s="112" t="str">
        <f t="shared" si="19"/>
        <v>0</v>
      </c>
      <c r="BP19" s="112" t="s">
        <v>29</v>
      </c>
      <c r="BQ19" s="112" t="s">
        <v>29</v>
      </c>
      <c r="BR19" s="112" t="str">
        <f t="shared" si="20"/>
        <v>0</v>
      </c>
      <c r="BS19" s="112" t="s">
        <v>29</v>
      </c>
      <c r="BT19" s="112" t="s">
        <v>29</v>
      </c>
      <c r="BU19" s="112" t="str">
        <f t="shared" si="21"/>
        <v>0</v>
      </c>
      <c r="BV19" s="112" t="s">
        <v>29</v>
      </c>
      <c r="BW19" s="112" t="s">
        <v>29</v>
      </c>
      <c r="BX19" s="112" t="str">
        <f t="shared" si="22"/>
        <v>0</v>
      </c>
      <c r="BY19" s="112" t="s">
        <v>29</v>
      </c>
      <c r="BZ19" s="112" t="s">
        <v>29</v>
      </c>
      <c r="CA19" s="112" t="str">
        <f t="shared" si="23"/>
        <v>0</v>
      </c>
      <c r="CB19" s="112" t="s">
        <v>29</v>
      </c>
      <c r="CC19" s="112" t="s">
        <v>29</v>
      </c>
      <c r="CD19" s="112" t="str">
        <f t="shared" si="24"/>
        <v>0</v>
      </c>
      <c r="CE19" s="112" t="s">
        <v>29</v>
      </c>
      <c r="CF19" s="112" t="s">
        <v>29</v>
      </c>
      <c r="CG19" s="112" t="str">
        <f t="shared" si="25"/>
        <v>0</v>
      </c>
      <c r="CH19" s="112" t="s">
        <v>29</v>
      </c>
      <c r="CI19" s="112" t="s">
        <v>29</v>
      </c>
      <c r="CJ19" s="112" t="str">
        <f t="shared" si="26"/>
        <v>0</v>
      </c>
      <c r="CK19" s="112" t="s">
        <v>29</v>
      </c>
      <c r="CL19" s="112" t="s">
        <v>29</v>
      </c>
      <c r="CM19" s="112" t="str">
        <f t="shared" si="27"/>
        <v>0</v>
      </c>
      <c r="CN19" s="112" t="s">
        <v>29</v>
      </c>
      <c r="CO19" s="112" t="s">
        <v>29</v>
      </c>
      <c r="CP19" s="112" t="str">
        <f t="shared" si="28"/>
        <v>0</v>
      </c>
      <c r="CQ19" s="112">
        <v>2</v>
      </c>
      <c r="CR19" s="112">
        <v>3</v>
      </c>
      <c r="CS19" s="112">
        <f t="shared" si="29"/>
        <v>5</v>
      </c>
    </row>
    <row r="20" spans="1:98" ht="12.75" customHeight="1">
      <c r="A20" s="103">
        <v>17</v>
      </c>
      <c r="B20" s="117" t="s">
        <v>43</v>
      </c>
      <c r="C20" s="121">
        <v>3203</v>
      </c>
      <c r="D20" s="117" t="s">
        <v>44</v>
      </c>
      <c r="E20" s="121">
        <v>74111</v>
      </c>
      <c r="F20" s="121">
        <v>3</v>
      </c>
      <c r="G20" s="121" t="s">
        <v>253</v>
      </c>
      <c r="H20" s="112" t="s">
        <v>29</v>
      </c>
      <c r="I20" s="112">
        <v>2</v>
      </c>
      <c r="J20" s="112">
        <f t="shared" si="0"/>
        <v>2</v>
      </c>
      <c r="K20" s="112">
        <v>1</v>
      </c>
      <c r="L20" s="112">
        <v>1</v>
      </c>
      <c r="M20" s="112">
        <f t="shared" si="1"/>
        <v>2</v>
      </c>
      <c r="N20" s="112" t="s">
        <v>29</v>
      </c>
      <c r="O20" s="112" t="s">
        <v>29</v>
      </c>
      <c r="P20" s="112" t="str">
        <f t="shared" si="2"/>
        <v>0</v>
      </c>
      <c r="Q20" s="112" t="s">
        <v>29</v>
      </c>
      <c r="R20" s="112" t="s">
        <v>29</v>
      </c>
      <c r="S20" s="112" t="str">
        <f t="shared" si="3"/>
        <v>0</v>
      </c>
      <c r="T20" s="112" t="s">
        <v>29</v>
      </c>
      <c r="U20" s="112" t="s">
        <v>29</v>
      </c>
      <c r="V20" s="112" t="str">
        <f t="shared" si="4"/>
        <v>0</v>
      </c>
      <c r="W20" s="112" t="s">
        <v>29</v>
      </c>
      <c r="X20" s="112" t="s">
        <v>29</v>
      </c>
      <c r="Y20" s="112" t="str">
        <f t="shared" si="5"/>
        <v>0</v>
      </c>
      <c r="Z20" s="112" t="s">
        <v>29</v>
      </c>
      <c r="AA20" s="112" t="s">
        <v>29</v>
      </c>
      <c r="AB20" s="112" t="str">
        <f t="shared" si="6"/>
        <v>0</v>
      </c>
      <c r="AC20" s="112" t="s">
        <v>29</v>
      </c>
      <c r="AD20" s="112" t="s">
        <v>29</v>
      </c>
      <c r="AE20" s="112" t="str">
        <f t="shared" si="7"/>
        <v>0</v>
      </c>
      <c r="AF20" s="112" t="s">
        <v>29</v>
      </c>
      <c r="AG20" s="112" t="s">
        <v>29</v>
      </c>
      <c r="AH20" s="112" t="str">
        <f t="shared" si="8"/>
        <v>0</v>
      </c>
      <c r="AI20" s="112" t="s">
        <v>29</v>
      </c>
      <c r="AJ20" s="112" t="s">
        <v>29</v>
      </c>
      <c r="AK20" s="112" t="str">
        <f t="shared" si="9"/>
        <v>0</v>
      </c>
      <c r="AL20" s="112" t="s">
        <v>29</v>
      </c>
      <c r="AM20" s="112" t="s">
        <v>29</v>
      </c>
      <c r="AN20" s="112" t="str">
        <f t="shared" si="10"/>
        <v>0</v>
      </c>
      <c r="AO20" s="112" t="s">
        <v>29</v>
      </c>
      <c r="AP20" s="112" t="s">
        <v>29</v>
      </c>
      <c r="AQ20" s="112" t="str">
        <f t="shared" si="11"/>
        <v>0</v>
      </c>
      <c r="AR20" s="112" t="s">
        <v>29</v>
      </c>
      <c r="AS20" s="112" t="s">
        <v>29</v>
      </c>
      <c r="AT20" s="112" t="str">
        <f t="shared" si="12"/>
        <v>0</v>
      </c>
      <c r="AU20" s="112" t="s">
        <v>29</v>
      </c>
      <c r="AV20" s="112" t="s">
        <v>29</v>
      </c>
      <c r="AW20" s="112" t="str">
        <f t="shared" si="13"/>
        <v>0</v>
      </c>
      <c r="AX20" s="112" t="s">
        <v>29</v>
      </c>
      <c r="AY20" s="112" t="s">
        <v>29</v>
      </c>
      <c r="AZ20" s="112" t="str">
        <f t="shared" si="14"/>
        <v>0</v>
      </c>
      <c r="BA20" s="112" t="s">
        <v>29</v>
      </c>
      <c r="BB20" s="112" t="s">
        <v>29</v>
      </c>
      <c r="BC20" s="112" t="str">
        <f t="shared" si="15"/>
        <v>0</v>
      </c>
      <c r="BD20" s="112" t="s">
        <v>29</v>
      </c>
      <c r="BE20" s="112" t="s">
        <v>29</v>
      </c>
      <c r="BF20" s="112" t="str">
        <f t="shared" si="16"/>
        <v>0</v>
      </c>
      <c r="BG20" s="112" t="s">
        <v>29</v>
      </c>
      <c r="BH20" s="112" t="s">
        <v>29</v>
      </c>
      <c r="BI20" s="112" t="str">
        <f t="shared" si="17"/>
        <v>0</v>
      </c>
      <c r="BJ20" s="112" t="s">
        <v>29</v>
      </c>
      <c r="BK20" s="112" t="s">
        <v>29</v>
      </c>
      <c r="BL20" s="112" t="str">
        <f t="shared" si="18"/>
        <v>0</v>
      </c>
      <c r="BM20" s="112" t="s">
        <v>29</v>
      </c>
      <c r="BN20" s="112" t="s">
        <v>29</v>
      </c>
      <c r="BO20" s="112" t="str">
        <f t="shared" si="19"/>
        <v>0</v>
      </c>
      <c r="BP20" s="112" t="s">
        <v>29</v>
      </c>
      <c r="BQ20" s="112" t="s">
        <v>29</v>
      </c>
      <c r="BR20" s="112" t="str">
        <f t="shared" si="20"/>
        <v>0</v>
      </c>
      <c r="BS20" s="112" t="s">
        <v>29</v>
      </c>
      <c r="BT20" s="112" t="s">
        <v>29</v>
      </c>
      <c r="BU20" s="112" t="str">
        <f t="shared" si="21"/>
        <v>0</v>
      </c>
      <c r="BV20" s="112" t="s">
        <v>29</v>
      </c>
      <c r="BW20" s="112" t="s">
        <v>29</v>
      </c>
      <c r="BX20" s="112" t="str">
        <f t="shared" si="22"/>
        <v>0</v>
      </c>
      <c r="BY20" s="112" t="s">
        <v>29</v>
      </c>
      <c r="BZ20" s="112" t="s">
        <v>29</v>
      </c>
      <c r="CA20" s="112" t="str">
        <f t="shared" si="23"/>
        <v>0</v>
      </c>
      <c r="CB20" s="112" t="s">
        <v>29</v>
      </c>
      <c r="CC20" s="112" t="s">
        <v>29</v>
      </c>
      <c r="CD20" s="112" t="str">
        <f t="shared" si="24"/>
        <v>0</v>
      </c>
      <c r="CE20" s="112" t="s">
        <v>29</v>
      </c>
      <c r="CF20" s="112" t="s">
        <v>29</v>
      </c>
      <c r="CG20" s="112" t="str">
        <f t="shared" si="25"/>
        <v>0</v>
      </c>
      <c r="CH20" s="112" t="s">
        <v>29</v>
      </c>
      <c r="CI20" s="112" t="s">
        <v>29</v>
      </c>
      <c r="CJ20" s="112" t="str">
        <f t="shared" si="26"/>
        <v>0</v>
      </c>
      <c r="CK20" s="112" t="s">
        <v>29</v>
      </c>
      <c r="CL20" s="112" t="s">
        <v>29</v>
      </c>
      <c r="CM20" s="112" t="str">
        <f t="shared" si="27"/>
        <v>0</v>
      </c>
      <c r="CN20" s="112" t="s">
        <v>29</v>
      </c>
      <c r="CO20" s="112">
        <v>1</v>
      </c>
      <c r="CP20" s="112">
        <f t="shared" si="28"/>
        <v>1</v>
      </c>
      <c r="CQ20" s="112">
        <v>1</v>
      </c>
      <c r="CR20" s="112">
        <v>4</v>
      </c>
      <c r="CS20" s="112">
        <f t="shared" si="29"/>
        <v>5</v>
      </c>
    </row>
    <row r="21" spans="1:98" ht="12.75" customHeight="1">
      <c r="A21" s="103">
        <v>21</v>
      </c>
      <c r="B21" s="117" t="s">
        <v>45</v>
      </c>
      <c r="C21" s="121">
        <v>5192</v>
      </c>
      <c r="D21" s="117" t="s">
        <v>46</v>
      </c>
      <c r="E21" s="121">
        <v>56038</v>
      </c>
      <c r="F21" s="121">
        <v>3</v>
      </c>
      <c r="G21" s="121" t="s">
        <v>253</v>
      </c>
      <c r="H21" s="112">
        <v>1</v>
      </c>
      <c r="I21" s="112">
        <v>1</v>
      </c>
      <c r="J21" s="112">
        <f t="shared" si="0"/>
        <v>2</v>
      </c>
      <c r="K21" s="112" t="s">
        <v>29</v>
      </c>
      <c r="L21" s="112">
        <v>1</v>
      </c>
      <c r="M21" s="112">
        <f t="shared" si="1"/>
        <v>1</v>
      </c>
      <c r="N21" s="112">
        <v>1</v>
      </c>
      <c r="O21" s="112" t="s">
        <v>29</v>
      </c>
      <c r="P21" s="112">
        <f t="shared" si="2"/>
        <v>1</v>
      </c>
      <c r="Q21" s="112" t="s">
        <v>29</v>
      </c>
      <c r="R21" s="112" t="s">
        <v>29</v>
      </c>
      <c r="S21" s="112" t="str">
        <f t="shared" si="3"/>
        <v>0</v>
      </c>
      <c r="T21" s="112" t="s">
        <v>29</v>
      </c>
      <c r="U21" s="112" t="s">
        <v>29</v>
      </c>
      <c r="V21" s="112" t="str">
        <f t="shared" si="4"/>
        <v>0</v>
      </c>
      <c r="W21" s="112" t="s">
        <v>29</v>
      </c>
      <c r="X21" s="112" t="s">
        <v>29</v>
      </c>
      <c r="Y21" s="112" t="str">
        <f t="shared" si="5"/>
        <v>0</v>
      </c>
      <c r="Z21" s="112" t="s">
        <v>29</v>
      </c>
      <c r="AA21" s="112" t="s">
        <v>29</v>
      </c>
      <c r="AB21" s="112" t="str">
        <f t="shared" si="6"/>
        <v>0</v>
      </c>
      <c r="AC21" s="112" t="s">
        <v>29</v>
      </c>
      <c r="AD21" s="112" t="s">
        <v>29</v>
      </c>
      <c r="AE21" s="112" t="str">
        <f t="shared" si="7"/>
        <v>0</v>
      </c>
      <c r="AF21" s="112" t="s">
        <v>29</v>
      </c>
      <c r="AG21" s="112" t="s">
        <v>29</v>
      </c>
      <c r="AH21" s="112" t="str">
        <f t="shared" si="8"/>
        <v>0</v>
      </c>
      <c r="AI21" s="112" t="s">
        <v>29</v>
      </c>
      <c r="AJ21" s="112" t="s">
        <v>29</v>
      </c>
      <c r="AK21" s="112" t="str">
        <f t="shared" si="9"/>
        <v>0</v>
      </c>
      <c r="AL21" s="112" t="s">
        <v>29</v>
      </c>
      <c r="AM21" s="112" t="s">
        <v>29</v>
      </c>
      <c r="AN21" s="112" t="str">
        <f t="shared" si="10"/>
        <v>0</v>
      </c>
      <c r="AO21" s="112" t="s">
        <v>29</v>
      </c>
      <c r="AP21" s="112" t="s">
        <v>29</v>
      </c>
      <c r="AQ21" s="112" t="str">
        <f t="shared" si="11"/>
        <v>0</v>
      </c>
      <c r="AR21" s="112" t="s">
        <v>29</v>
      </c>
      <c r="AS21" s="112" t="s">
        <v>29</v>
      </c>
      <c r="AT21" s="112" t="str">
        <f t="shared" si="12"/>
        <v>0</v>
      </c>
      <c r="AU21" s="112" t="s">
        <v>29</v>
      </c>
      <c r="AV21" s="112" t="s">
        <v>29</v>
      </c>
      <c r="AW21" s="112" t="str">
        <f t="shared" si="13"/>
        <v>0</v>
      </c>
      <c r="AX21" s="112" t="s">
        <v>29</v>
      </c>
      <c r="AY21" s="112" t="s">
        <v>29</v>
      </c>
      <c r="AZ21" s="112" t="str">
        <f t="shared" si="14"/>
        <v>0</v>
      </c>
      <c r="BA21" s="112" t="s">
        <v>29</v>
      </c>
      <c r="BB21" s="112" t="s">
        <v>29</v>
      </c>
      <c r="BC21" s="112" t="str">
        <f t="shared" si="15"/>
        <v>0</v>
      </c>
      <c r="BD21" s="112" t="s">
        <v>29</v>
      </c>
      <c r="BE21" s="112" t="s">
        <v>29</v>
      </c>
      <c r="BF21" s="112" t="str">
        <f t="shared" si="16"/>
        <v>0</v>
      </c>
      <c r="BG21" s="112" t="s">
        <v>29</v>
      </c>
      <c r="BH21" s="112" t="s">
        <v>29</v>
      </c>
      <c r="BI21" s="112" t="str">
        <f t="shared" si="17"/>
        <v>0</v>
      </c>
      <c r="BJ21" s="112" t="s">
        <v>29</v>
      </c>
      <c r="BK21" s="112" t="s">
        <v>29</v>
      </c>
      <c r="BL21" s="112" t="str">
        <f t="shared" si="18"/>
        <v>0</v>
      </c>
      <c r="BM21" s="112" t="s">
        <v>29</v>
      </c>
      <c r="BN21" s="112" t="s">
        <v>29</v>
      </c>
      <c r="BO21" s="112" t="str">
        <f t="shared" si="19"/>
        <v>0</v>
      </c>
      <c r="BP21" s="112" t="s">
        <v>29</v>
      </c>
      <c r="BQ21" s="112" t="s">
        <v>29</v>
      </c>
      <c r="BR21" s="112" t="str">
        <f t="shared" si="20"/>
        <v>0</v>
      </c>
      <c r="BS21" s="112" t="s">
        <v>29</v>
      </c>
      <c r="BT21" s="112" t="s">
        <v>29</v>
      </c>
      <c r="BU21" s="112" t="str">
        <f t="shared" si="21"/>
        <v>0</v>
      </c>
      <c r="BV21" s="112" t="s">
        <v>29</v>
      </c>
      <c r="BW21" s="112">
        <v>3</v>
      </c>
      <c r="BX21" s="112">
        <f t="shared" si="22"/>
        <v>3</v>
      </c>
      <c r="BY21" s="112" t="s">
        <v>29</v>
      </c>
      <c r="BZ21" s="112" t="s">
        <v>29</v>
      </c>
      <c r="CA21" s="112" t="str">
        <f t="shared" si="23"/>
        <v>0</v>
      </c>
      <c r="CB21" s="112" t="s">
        <v>29</v>
      </c>
      <c r="CC21" s="112" t="s">
        <v>29</v>
      </c>
      <c r="CD21" s="112" t="str">
        <f t="shared" si="24"/>
        <v>0</v>
      </c>
      <c r="CE21" s="112" t="s">
        <v>29</v>
      </c>
      <c r="CF21" s="112" t="s">
        <v>29</v>
      </c>
      <c r="CG21" s="112" t="str">
        <f t="shared" si="25"/>
        <v>0</v>
      </c>
      <c r="CH21" s="112" t="s">
        <v>29</v>
      </c>
      <c r="CI21" s="112" t="s">
        <v>29</v>
      </c>
      <c r="CJ21" s="112" t="str">
        <f t="shared" si="26"/>
        <v>0</v>
      </c>
      <c r="CK21" s="112" t="s">
        <v>29</v>
      </c>
      <c r="CL21" s="112" t="s">
        <v>29</v>
      </c>
      <c r="CM21" s="112" t="str">
        <f t="shared" si="27"/>
        <v>0</v>
      </c>
      <c r="CN21" s="112" t="s">
        <v>29</v>
      </c>
      <c r="CO21" s="112" t="s">
        <v>29</v>
      </c>
      <c r="CP21" s="112" t="str">
        <f t="shared" si="28"/>
        <v>0</v>
      </c>
      <c r="CQ21" s="112">
        <v>2</v>
      </c>
      <c r="CR21" s="112">
        <v>5</v>
      </c>
      <c r="CS21" s="112">
        <f t="shared" si="29"/>
        <v>7</v>
      </c>
    </row>
    <row r="22" spans="1:98" s="121" customFormat="1" ht="3.75" customHeight="1">
      <c r="A22" s="115"/>
      <c r="B22" s="136"/>
      <c r="C22" s="137"/>
      <c r="D22" s="138"/>
      <c r="E22" s="132"/>
      <c r="F22" s="132"/>
      <c r="G22" s="112"/>
      <c r="H22" s="112"/>
      <c r="I22" s="112"/>
      <c r="J22" s="112" t="str">
        <f t="shared" si="0"/>
        <v>0</v>
      </c>
      <c r="K22" s="112"/>
      <c r="L22" s="112"/>
      <c r="M22" s="112" t="str">
        <f t="shared" si="1"/>
        <v>0</v>
      </c>
      <c r="N22" s="112"/>
      <c r="O22" s="112"/>
      <c r="P22" s="112" t="str">
        <f t="shared" si="2"/>
        <v>0</v>
      </c>
      <c r="Q22" s="112"/>
      <c r="R22" s="112"/>
      <c r="S22" s="112" t="str">
        <f t="shared" si="3"/>
        <v>0</v>
      </c>
      <c r="T22" s="112"/>
      <c r="U22" s="112"/>
      <c r="V22" s="112" t="str">
        <f t="shared" si="4"/>
        <v>0</v>
      </c>
      <c r="W22" s="112"/>
      <c r="X22" s="112"/>
      <c r="Y22" s="112" t="str">
        <f t="shared" si="5"/>
        <v>0</v>
      </c>
      <c r="Z22" s="112"/>
      <c r="AA22" s="112"/>
      <c r="AB22" s="112" t="str">
        <f t="shared" si="6"/>
        <v>0</v>
      </c>
      <c r="AC22" s="112"/>
      <c r="AD22" s="112"/>
      <c r="AE22" s="112" t="str">
        <f t="shared" si="7"/>
        <v>0</v>
      </c>
      <c r="AF22" s="112"/>
      <c r="AG22" s="112"/>
      <c r="AH22" s="112" t="str">
        <f t="shared" si="8"/>
        <v>0</v>
      </c>
      <c r="AI22" s="112"/>
      <c r="AJ22" s="112"/>
      <c r="AK22" s="112" t="str">
        <f t="shared" si="9"/>
        <v>0</v>
      </c>
      <c r="AL22" s="112"/>
      <c r="AM22" s="112"/>
      <c r="AN22" s="112" t="str">
        <f t="shared" si="10"/>
        <v>0</v>
      </c>
      <c r="AO22" s="112"/>
      <c r="AP22" s="112"/>
      <c r="AQ22" s="112" t="str">
        <f t="shared" si="11"/>
        <v>0</v>
      </c>
      <c r="AR22" s="112"/>
      <c r="AS22" s="112"/>
      <c r="AT22" s="112" t="str">
        <f t="shared" si="12"/>
        <v>0</v>
      </c>
      <c r="AU22" s="112"/>
      <c r="AV22" s="112"/>
      <c r="AW22" s="112" t="str">
        <f t="shared" si="13"/>
        <v>0</v>
      </c>
      <c r="AX22" s="112"/>
      <c r="AY22" s="112"/>
      <c r="AZ22" s="112" t="str">
        <f t="shared" si="14"/>
        <v>0</v>
      </c>
      <c r="BA22" s="112"/>
      <c r="BB22" s="112"/>
      <c r="BC22" s="112" t="str">
        <f t="shared" si="15"/>
        <v>0</v>
      </c>
      <c r="BD22" s="112"/>
      <c r="BE22" s="112"/>
      <c r="BF22" s="112" t="str">
        <f t="shared" si="16"/>
        <v>0</v>
      </c>
      <c r="BG22" s="112"/>
      <c r="BH22" s="112"/>
      <c r="BI22" s="112" t="str">
        <f t="shared" si="17"/>
        <v>0</v>
      </c>
      <c r="BJ22" s="112"/>
      <c r="BK22" s="112"/>
      <c r="BL22" s="112" t="str">
        <f t="shared" si="18"/>
        <v>0</v>
      </c>
      <c r="BM22" s="112"/>
      <c r="BN22" s="112"/>
      <c r="BO22" s="112" t="str">
        <f t="shared" si="19"/>
        <v>0</v>
      </c>
      <c r="BP22" s="112"/>
      <c r="BQ22" s="112"/>
      <c r="BR22" s="112" t="str">
        <f t="shared" si="20"/>
        <v>0</v>
      </c>
      <c r="BS22" s="112"/>
      <c r="BT22" s="112"/>
      <c r="BU22" s="112" t="str">
        <f t="shared" si="21"/>
        <v>0</v>
      </c>
      <c r="BV22" s="112"/>
      <c r="BW22" s="112"/>
      <c r="BX22" s="112" t="str">
        <f t="shared" si="22"/>
        <v>0</v>
      </c>
      <c r="BY22" s="112"/>
      <c r="BZ22" s="112"/>
      <c r="CA22" s="112" t="str">
        <f t="shared" si="23"/>
        <v>0</v>
      </c>
      <c r="CB22" s="112"/>
      <c r="CC22" s="112"/>
      <c r="CD22" s="112" t="str">
        <f t="shared" si="24"/>
        <v>0</v>
      </c>
      <c r="CE22" s="112"/>
      <c r="CF22" s="112"/>
      <c r="CG22" s="112" t="str">
        <f t="shared" si="25"/>
        <v>0</v>
      </c>
      <c r="CH22" s="112"/>
      <c r="CI22" s="112"/>
      <c r="CJ22" s="112" t="str">
        <f t="shared" si="26"/>
        <v>0</v>
      </c>
      <c r="CK22" s="112"/>
      <c r="CL22" s="112"/>
      <c r="CM22" s="112" t="str">
        <f t="shared" si="27"/>
        <v>0</v>
      </c>
      <c r="CN22" s="112"/>
      <c r="CO22" s="112"/>
      <c r="CP22" s="112" t="str">
        <f t="shared" si="28"/>
        <v>0</v>
      </c>
      <c r="CQ22" s="112"/>
      <c r="CR22" s="112"/>
      <c r="CS22" s="112" t="str">
        <f t="shared" si="29"/>
        <v>0</v>
      </c>
      <c r="CT22" s="3"/>
    </row>
    <row r="23" spans="1:98" ht="13.8">
      <c r="A23" s="114" t="s">
        <v>47</v>
      </c>
      <c r="B23" s="139"/>
      <c r="C23" s="6"/>
      <c r="D23" s="7"/>
      <c r="E23" s="6"/>
      <c r="F23" s="6"/>
      <c r="G23" s="8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</row>
    <row r="24" spans="1:98" s="121" customFormat="1" ht="3.75" customHeight="1">
      <c r="A24" s="9"/>
      <c r="B24" s="10"/>
      <c r="C24" s="9"/>
      <c r="D24" s="10"/>
      <c r="E24" s="9"/>
      <c r="F24" s="9"/>
      <c r="G24" s="11"/>
      <c r="H24" s="112"/>
      <c r="I24" s="112"/>
      <c r="J24" s="112" t="str">
        <f t="shared" si="0"/>
        <v>0</v>
      </c>
      <c r="K24" s="112"/>
      <c r="L24" s="112"/>
      <c r="M24" s="112" t="str">
        <f t="shared" si="1"/>
        <v>0</v>
      </c>
      <c r="N24" s="112"/>
      <c r="O24" s="112"/>
      <c r="P24" s="112" t="str">
        <f t="shared" si="2"/>
        <v>0</v>
      </c>
      <c r="Q24" s="112"/>
      <c r="R24" s="112"/>
      <c r="S24" s="112" t="str">
        <f t="shared" si="3"/>
        <v>0</v>
      </c>
      <c r="T24" s="112"/>
      <c r="U24" s="112"/>
      <c r="V24" s="112" t="str">
        <f t="shared" si="4"/>
        <v>0</v>
      </c>
      <c r="W24" s="112"/>
      <c r="X24" s="112"/>
      <c r="Y24" s="112" t="str">
        <f t="shared" si="5"/>
        <v>0</v>
      </c>
      <c r="Z24" s="112"/>
      <c r="AA24" s="112"/>
      <c r="AB24" s="112" t="str">
        <f t="shared" si="6"/>
        <v>0</v>
      </c>
      <c r="AC24" s="112"/>
      <c r="AD24" s="112"/>
      <c r="AE24" s="112" t="str">
        <f t="shared" si="7"/>
        <v>0</v>
      </c>
      <c r="AF24" s="112"/>
      <c r="AG24" s="112"/>
      <c r="AH24" s="112" t="str">
        <f t="shared" si="8"/>
        <v>0</v>
      </c>
      <c r="AI24" s="112"/>
      <c r="AJ24" s="112"/>
      <c r="AK24" s="112" t="str">
        <f t="shared" si="9"/>
        <v>0</v>
      </c>
      <c r="AL24" s="112"/>
      <c r="AM24" s="112"/>
      <c r="AN24" s="112" t="str">
        <f t="shared" si="10"/>
        <v>0</v>
      </c>
      <c r="AO24" s="112"/>
      <c r="AP24" s="112"/>
      <c r="AQ24" s="112" t="str">
        <f t="shared" si="11"/>
        <v>0</v>
      </c>
      <c r="AR24" s="112"/>
      <c r="AS24" s="112"/>
      <c r="AT24" s="112" t="str">
        <f t="shared" si="12"/>
        <v>0</v>
      </c>
      <c r="AU24" s="112"/>
      <c r="AV24" s="112"/>
      <c r="AW24" s="112" t="str">
        <f t="shared" si="13"/>
        <v>0</v>
      </c>
      <c r="AX24" s="112"/>
      <c r="AY24" s="112"/>
      <c r="AZ24" s="112" t="str">
        <f t="shared" si="14"/>
        <v>0</v>
      </c>
      <c r="BA24" s="112"/>
      <c r="BB24" s="112"/>
      <c r="BC24" s="112" t="str">
        <f t="shared" si="15"/>
        <v>0</v>
      </c>
      <c r="BD24" s="112"/>
      <c r="BE24" s="112"/>
      <c r="BF24" s="112" t="str">
        <f t="shared" si="16"/>
        <v>0</v>
      </c>
      <c r="BG24" s="112"/>
      <c r="BH24" s="112"/>
      <c r="BI24" s="112" t="str">
        <f t="shared" si="17"/>
        <v>0</v>
      </c>
      <c r="BJ24" s="112"/>
      <c r="BK24" s="112"/>
      <c r="BL24" s="112" t="str">
        <f t="shared" si="18"/>
        <v>0</v>
      </c>
      <c r="BM24" s="112"/>
      <c r="BN24" s="112"/>
      <c r="BO24" s="112" t="str">
        <f t="shared" si="19"/>
        <v>0</v>
      </c>
      <c r="BP24" s="112"/>
      <c r="BQ24" s="112"/>
      <c r="BR24" s="112" t="str">
        <f t="shared" si="20"/>
        <v>0</v>
      </c>
      <c r="BS24" s="112"/>
      <c r="BT24" s="112"/>
      <c r="BU24" s="112" t="str">
        <f t="shared" si="21"/>
        <v>0</v>
      </c>
      <c r="BV24" s="112"/>
      <c r="BW24" s="112"/>
      <c r="BX24" s="112" t="str">
        <f t="shared" si="22"/>
        <v>0</v>
      </c>
      <c r="BY24" s="112"/>
      <c r="BZ24" s="112"/>
      <c r="CA24" s="112" t="str">
        <f t="shared" si="23"/>
        <v>0</v>
      </c>
      <c r="CB24" s="112"/>
      <c r="CC24" s="112"/>
      <c r="CD24" s="112" t="str">
        <f t="shared" si="24"/>
        <v>0</v>
      </c>
      <c r="CE24" s="112"/>
      <c r="CF24" s="112"/>
      <c r="CG24" s="112" t="str">
        <f t="shared" si="25"/>
        <v>0</v>
      </c>
      <c r="CH24" s="112"/>
      <c r="CI24" s="112"/>
      <c r="CJ24" s="112" t="str">
        <f t="shared" si="26"/>
        <v>0</v>
      </c>
      <c r="CK24" s="112"/>
      <c r="CL24" s="112"/>
      <c r="CM24" s="112" t="str">
        <f t="shared" si="27"/>
        <v>0</v>
      </c>
      <c r="CN24" s="112"/>
      <c r="CO24" s="112"/>
      <c r="CP24" s="112" t="str">
        <f t="shared" si="28"/>
        <v>0</v>
      </c>
      <c r="CQ24" s="112"/>
      <c r="CR24" s="112"/>
      <c r="CS24" s="112" t="str">
        <f t="shared" si="29"/>
        <v>0</v>
      </c>
      <c r="CT24" s="3"/>
    </row>
    <row r="25" spans="1:98" ht="12.75" customHeight="1">
      <c r="A25" s="103">
        <v>1</v>
      </c>
      <c r="B25" s="117" t="s">
        <v>27</v>
      </c>
      <c r="C25" s="121">
        <v>121</v>
      </c>
      <c r="D25" s="117" t="s">
        <v>51</v>
      </c>
      <c r="E25" s="121">
        <v>23274</v>
      </c>
      <c r="F25" s="121">
        <v>2</v>
      </c>
      <c r="G25" s="121" t="s">
        <v>47</v>
      </c>
      <c r="H25" s="112" t="s">
        <v>29</v>
      </c>
      <c r="I25" s="112">
        <v>3</v>
      </c>
      <c r="J25" s="112">
        <f t="shared" si="0"/>
        <v>3</v>
      </c>
      <c r="K25" s="112" t="s">
        <v>29</v>
      </c>
      <c r="L25" s="112">
        <v>1</v>
      </c>
      <c r="M25" s="112">
        <f t="shared" si="1"/>
        <v>1</v>
      </c>
      <c r="N25" s="112" t="s">
        <v>29</v>
      </c>
      <c r="O25" s="112" t="s">
        <v>29</v>
      </c>
      <c r="P25" s="112" t="str">
        <f t="shared" si="2"/>
        <v>0</v>
      </c>
      <c r="Q25" s="112" t="s">
        <v>29</v>
      </c>
      <c r="R25" s="112">
        <v>1</v>
      </c>
      <c r="S25" s="112">
        <f t="shared" si="3"/>
        <v>1</v>
      </c>
      <c r="T25" s="112" t="s">
        <v>29</v>
      </c>
      <c r="U25" s="112" t="s">
        <v>29</v>
      </c>
      <c r="V25" s="112" t="str">
        <f t="shared" si="4"/>
        <v>0</v>
      </c>
      <c r="W25" s="112" t="s">
        <v>29</v>
      </c>
      <c r="X25" s="112" t="s">
        <v>29</v>
      </c>
      <c r="Y25" s="112" t="str">
        <f t="shared" si="5"/>
        <v>0</v>
      </c>
      <c r="Z25" s="112" t="s">
        <v>29</v>
      </c>
      <c r="AA25" s="112" t="s">
        <v>29</v>
      </c>
      <c r="AB25" s="112" t="str">
        <f t="shared" si="6"/>
        <v>0</v>
      </c>
      <c r="AC25" s="112" t="s">
        <v>29</v>
      </c>
      <c r="AD25" s="112">
        <v>1</v>
      </c>
      <c r="AE25" s="112">
        <f t="shared" si="7"/>
        <v>1</v>
      </c>
      <c r="AF25" s="112" t="s">
        <v>29</v>
      </c>
      <c r="AG25" s="112" t="s">
        <v>29</v>
      </c>
      <c r="AH25" s="112" t="str">
        <f t="shared" si="8"/>
        <v>0</v>
      </c>
      <c r="AI25" s="112" t="s">
        <v>29</v>
      </c>
      <c r="AJ25" s="112" t="s">
        <v>29</v>
      </c>
      <c r="AK25" s="112" t="str">
        <f t="shared" si="9"/>
        <v>0</v>
      </c>
      <c r="AL25" s="112" t="s">
        <v>29</v>
      </c>
      <c r="AM25" s="112">
        <v>1</v>
      </c>
      <c r="AN25" s="112">
        <f t="shared" si="10"/>
        <v>1</v>
      </c>
      <c r="AO25" s="112" t="s">
        <v>29</v>
      </c>
      <c r="AP25" s="112" t="s">
        <v>29</v>
      </c>
      <c r="AQ25" s="112" t="str">
        <f t="shared" si="11"/>
        <v>0</v>
      </c>
      <c r="AR25" s="112" t="s">
        <v>29</v>
      </c>
      <c r="AS25" s="112" t="s">
        <v>29</v>
      </c>
      <c r="AT25" s="112" t="str">
        <f t="shared" si="12"/>
        <v>0</v>
      </c>
      <c r="AU25" s="112" t="s">
        <v>29</v>
      </c>
      <c r="AV25" s="112" t="s">
        <v>29</v>
      </c>
      <c r="AW25" s="112" t="str">
        <f t="shared" si="13"/>
        <v>0</v>
      </c>
      <c r="AX25" s="112" t="s">
        <v>29</v>
      </c>
      <c r="AY25" s="112" t="s">
        <v>29</v>
      </c>
      <c r="AZ25" s="112" t="str">
        <f t="shared" si="14"/>
        <v>0</v>
      </c>
      <c r="BA25" s="112" t="s">
        <v>29</v>
      </c>
      <c r="BB25" s="112" t="s">
        <v>29</v>
      </c>
      <c r="BC25" s="112" t="str">
        <f t="shared" si="15"/>
        <v>0</v>
      </c>
      <c r="BD25" s="112" t="s">
        <v>29</v>
      </c>
      <c r="BE25" s="112" t="s">
        <v>29</v>
      </c>
      <c r="BF25" s="112" t="str">
        <f t="shared" si="16"/>
        <v>0</v>
      </c>
      <c r="BG25" s="112" t="s">
        <v>29</v>
      </c>
      <c r="BH25" s="112" t="s">
        <v>29</v>
      </c>
      <c r="BI25" s="112" t="str">
        <f t="shared" si="17"/>
        <v>0</v>
      </c>
      <c r="BJ25" s="112" t="s">
        <v>29</v>
      </c>
      <c r="BK25" s="112" t="s">
        <v>29</v>
      </c>
      <c r="BL25" s="112" t="str">
        <f t="shared" si="18"/>
        <v>0</v>
      </c>
      <c r="BM25" s="112" t="s">
        <v>29</v>
      </c>
      <c r="BN25" s="112" t="s">
        <v>29</v>
      </c>
      <c r="BO25" s="112" t="str">
        <f t="shared" si="19"/>
        <v>0</v>
      </c>
      <c r="BP25" s="112" t="s">
        <v>29</v>
      </c>
      <c r="BQ25" s="112" t="s">
        <v>29</v>
      </c>
      <c r="BR25" s="112" t="str">
        <f t="shared" si="20"/>
        <v>0</v>
      </c>
      <c r="BS25" s="112" t="s">
        <v>29</v>
      </c>
      <c r="BT25" s="112" t="s">
        <v>29</v>
      </c>
      <c r="BU25" s="112" t="str">
        <f t="shared" si="21"/>
        <v>0</v>
      </c>
      <c r="BV25" s="112" t="s">
        <v>29</v>
      </c>
      <c r="BW25" s="112" t="s">
        <v>29</v>
      </c>
      <c r="BX25" s="112" t="str">
        <f t="shared" si="22"/>
        <v>0</v>
      </c>
      <c r="BY25" s="112" t="s">
        <v>29</v>
      </c>
      <c r="BZ25" s="112" t="s">
        <v>29</v>
      </c>
      <c r="CA25" s="112" t="str">
        <f t="shared" si="23"/>
        <v>0</v>
      </c>
      <c r="CB25" s="112" t="s">
        <v>29</v>
      </c>
      <c r="CC25" s="112" t="s">
        <v>29</v>
      </c>
      <c r="CD25" s="112" t="str">
        <f t="shared" si="24"/>
        <v>0</v>
      </c>
      <c r="CE25" s="112" t="s">
        <v>29</v>
      </c>
      <c r="CF25" s="112" t="s">
        <v>29</v>
      </c>
      <c r="CG25" s="112" t="str">
        <f t="shared" si="25"/>
        <v>0</v>
      </c>
      <c r="CH25" s="112" t="s">
        <v>29</v>
      </c>
      <c r="CI25" s="112" t="s">
        <v>29</v>
      </c>
      <c r="CJ25" s="112" t="str">
        <f t="shared" si="26"/>
        <v>0</v>
      </c>
      <c r="CK25" s="112" t="s">
        <v>29</v>
      </c>
      <c r="CL25" s="112" t="s">
        <v>29</v>
      </c>
      <c r="CM25" s="112" t="str">
        <f t="shared" si="27"/>
        <v>0</v>
      </c>
      <c r="CN25" s="112" t="s">
        <v>29</v>
      </c>
      <c r="CO25" s="112" t="s">
        <v>29</v>
      </c>
      <c r="CP25" s="112" t="str">
        <f t="shared" si="28"/>
        <v>0</v>
      </c>
      <c r="CQ25" s="112" t="s">
        <v>29</v>
      </c>
      <c r="CR25" s="112">
        <v>7</v>
      </c>
      <c r="CS25" s="112">
        <f t="shared" si="29"/>
        <v>7</v>
      </c>
    </row>
    <row r="26" spans="1:98" ht="12.75" customHeight="1">
      <c r="A26" s="103">
        <v>1</v>
      </c>
      <c r="B26" s="117" t="s">
        <v>27</v>
      </c>
      <c r="C26" s="121">
        <v>142</v>
      </c>
      <c r="D26" s="117" t="s">
        <v>55</v>
      </c>
      <c r="E26" s="121">
        <v>20967</v>
      </c>
      <c r="F26" s="121">
        <v>2</v>
      </c>
      <c r="G26" s="121" t="s">
        <v>47</v>
      </c>
      <c r="H26" s="112">
        <v>1</v>
      </c>
      <c r="I26" s="112" t="s">
        <v>29</v>
      </c>
      <c r="J26" s="112">
        <f t="shared" si="0"/>
        <v>1</v>
      </c>
      <c r="K26" s="112" t="s">
        <v>29</v>
      </c>
      <c r="L26" s="112">
        <v>2</v>
      </c>
      <c r="M26" s="112">
        <f t="shared" si="1"/>
        <v>2</v>
      </c>
      <c r="N26" s="112" t="s">
        <v>29</v>
      </c>
      <c r="O26" s="112">
        <v>1</v>
      </c>
      <c r="P26" s="112">
        <f t="shared" si="2"/>
        <v>1</v>
      </c>
      <c r="Q26" s="112" t="s">
        <v>29</v>
      </c>
      <c r="R26" s="112">
        <v>1</v>
      </c>
      <c r="S26" s="112">
        <f t="shared" si="3"/>
        <v>1</v>
      </c>
      <c r="T26" s="112" t="s">
        <v>29</v>
      </c>
      <c r="U26" s="112" t="s">
        <v>29</v>
      </c>
      <c r="V26" s="112" t="str">
        <f t="shared" si="4"/>
        <v>0</v>
      </c>
      <c r="W26" s="112" t="s">
        <v>29</v>
      </c>
      <c r="X26" s="112" t="s">
        <v>29</v>
      </c>
      <c r="Y26" s="112" t="str">
        <f t="shared" si="5"/>
        <v>0</v>
      </c>
      <c r="Z26" s="112" t="s">
        <v>29</v>
      </c>
      <c r="AA26" s="112" t="s">
        <v>29</v>
      </c>
      <c r="AB26" s="112" t="str">
        <f t="shared" si="6"/>
        <v>0</v>
      </c>
      <c r="AC26" s="112" t="s">
        <v>29</v>
      </c>
      <c r="AD26" s="112">
        <v>1</v>
      </c>
      <c r="AE26" s="112">
        <f t="shared" si="7"/>
        <v>1</v>
      </c>
      <c r="AF26" s="112" t="s">
        <v>29</v>
      </c>
      <c r="AG26" s="112" t="s">
        <v>29</v>
      </c>
      <c r="AH26" s="112" t="str">
        <f t="shared" si="8"/>
        <v>0</v>
      </c>
      <c r="AI26" s="112" t="s">
        <v>29</v>
      </c>
      <c r="AJ26" s="112" t="s">
        <v>29</v>
      </c>
      <c r="AK26" s="112" t="str">
        <f t="shared" si="9"/>
        <v>0</v>
      </c>
      <c r="AL26" s="112" t="s">
        <v>29</v>
      </c>
      <c r="AM26" s="112" t="s">
        <v>29</v>
      </c>
      <c r="AN26" s="112" t="str">
        <f t="shared" si="10"/>
        <v>0</v>
      </c>
      <c r="AO26" s="112" t="s">
        <v>29</v>
      </c>
      <c r="AP26" s="112" t="s">
        <v>29</v>
      </c>
      <c r="AQ26" s="112" t="str">
        <f t="shared" si="11"/>
        <v>0</v>
      </c>
      <c r="AR26" s="112" t="s">
        <v>29</v>
      </c>
      <c r="AS26" s="112" t="s">
        <v>29</v>
      </c>
      <c r="AT26" s="112" t="str">
        <f t="shared" si="12"/>
        <v>0</v>
      </c>
      <c r="AU26" s="112" t="s">
        <v>29</v>
      </c>
      <c r="AV26" s="112" t="s">
        <v>29</v>
      </c>
      <c r="AW26" s="112" t="str">
        <f t="shared" si="13"/>
        <v>0</v>
      </c>
      <c r="AX26" s="112" t="s">
        <v>29</v>
      </c>
      <c r="AY26" s="112" t="s">
        <v>29</v>
      </c>
      <c r="AZ26" s="112" t="str">
        <f t="shared" si="14"/>
        <v>0</v>
      </c>
      <c r="BA26" s="112" t="s">
        <v>29</v>
      </c>
      <c r="BB26" s="112" t="s">
        <v>29</v>
      </c>
      <c r="BC26" s="112" t="str">
        <f t="shared" si="15"/>
        <v>0</v>
      </c>
      <c r="BD26" s="112" t="s">
        <v>29</v>
      </c>
      <c r="BE26" s="112" t="s">
        <v>29</v>
      </c>
      <c r="BF26" s="112" t="str">
        <f t="shared" si="16"/>
        <v>0</v>
      </c>
      <c r="BG26" s="112" t="s">
        <v>29</v>
      </c>
      <c r="BH26" s="112" t="s">
        <v>29</v>
      </c>
      <c r="BI26" s="112" t="str">
        <f t="shared" si="17"/>
        <v>0</v>
      </c>
      <c r="BJ26" s="112" t="s">
        <v>29</v>
      </c>
      <c r="BK26" s="112" t="s">
        <v>29</v>
      </c>
      <c r="BL26" s="112" t="str">
        <f t="shared" si="18"/>
        <v>0</v>
      </c>
      <c r="BM26" s="112" t="s">
        <v>29</v>
      </c>
      <c r="BN26" s="112" t="s">
        <v>29</v>
      </c>
      <c r="BO26" s="112" t="str">
        <f t="shared" si="19"/>
        <v>0</v>
      </c>
      <c r="BP26" s="112" t="s">
        <v>29</v>
      </c>
      <c r="BQ26" s="112" t="s">
        <v>29</v>
      </c>
      <c r="BR26" s="112" t="str">
        <f t="shared" si="20"/>
        <v>0</v>
      </c>
      <c r="BS26" s="112" t="s">
        <v>29</v>
      </c>
      <c r="BT26" s="112" t="s">
        <v>29</v>
      </c>
      <c r="BU26" s="112" t="str">
        <f t="shared" si="21"/>
        <v>0</v>
      </c>
      <c r="BV26" s="112" t="s">
        <v>29</v>
      </c>
      <c r="BW26" s="112" t="s">
        <v>29</v>
      </c>
      <c r="BX26" s="112" t="str">
        <f t="shared" si="22"/>
        <v>0</v>
      </c>
      <c r="BY26" s="112" t="s">
        <v>29</v>
      </c>
      <c r="BZ26" s="112" t="s">
        <v>29</v>
      </c>
      <c r="CA26" s="112" t="str">
        <f t="shared" si="23"/>
        <v>0</v>
      </c>
      <c r="CB26" s="112" t="s">
        <v>29</v>
      </c>
      <c r="CC26" s="112" t="s">
        <v>29</v>
      </c>
      <c r="CD26" s="112" t="str">
        <f t="shared" si="24"/>
        <v>0</v>
      </c>
      <c r="CE26" s="112" t="s">
        <v>29</v>
      </c>
      <c r="CF26" s="112" t="s">
        <v>29</v>
      </c>
      <c r="CG26" s="112" t="str">
        <f t="shared" si="25"/>
        <v>0</v>
      </c>
      <c r="CH26" s="112" t="s">
        <v>29</v>
      </c>
      <c r="CI26" s="112" t="s">
        <v>29</v>
      </c>
      <c r="CJ26" s="112" t="str">
        <f t="shared" si="26"/>
        <v>0</v>
      </c>
      <c r="CK26" s="112" t="s">
        <v>29</v>
      </c>
      <c r="CL26" s="112" t="s">
        <v>29</v>
      </c>
      <c r="CM26" s="112" t="str">
        <f t="shared" si="27"/>
        <v>0</v>
      </c>
      <c r="CN26" s="112" t="s">
        <v>29</v>
      </c>
      <c r="CO26" s="112">
        <v>1</v>
      </c>
      <c r="CP26" s="112">
        <f t="shared" si="28"/>
        <v>1</v>
      </c>
      <c r="CQ26" s="112">
        <v>1</v>
      </c>
      <c r="CR26" s="112">
        <v>6</v>
      </c>
      <c r="CS26" s="112">
        <f t="shared" si="29"/>
        <v>7</v>
      </c>
    </row>
    <row r="27" spans="1:98" ht="12.75" customHeight="1">
      <c r="A27" s="103">
        <v>1</v>
      </c>
      <c r="B27" s="117" t="s">
        <v>27</v>
      </c>
      <c r="C27" s="121">
        <v>191</v>
      </c>
      <c r="D27" s="117" t="s">
        <v>52</v>
      </c>
      <c r="E27" s="121">
        <v>25341</v>
      </c>
      <c r="F27" s="121">
        <v>2</v>
      </c>
      <c r="G27" s="121" t="s">
        <v>47</v>
      </c>
      <c r="H27" s="112" t="s">
        <v>29</v>
      </c>
      <c r="I27" s="112">
        <v>1</v>
      </c>
      <c r="J27" s="112">
        <f t="shared" si="0"/>
        <v>1</v>
      </c>
      <c r="K27" s="112" t="s">
        <v>29</v>
      </c>
      <c r="L27" s="112">
        <v>1</v>
      </c>
      <c r="M27" s="112">
        <f t="shared" si="1"/>
        <v>1</v>
      </c>
      <c r="N27" s="112" t="s">
        <v>29</v>
      </c>
      <c r="O27" s="112" t="s">
        <v>29</v>
      </c>
      <c r="P27" s="112" t="str">
        <f t="shared" si="2"/>
        <v>0</v>
      </c>
      <c r="Q27" s="112" t="s">
        <v>29</v>
      </c>
      <c r="R27" s="112">
        <v>2</v>
      </c>
      <c r="S27" s="112">
        <f t="shared" si="3"/>
        <v>2</v>
      </c>
      <c r="T27" s="112" t="s">
        <v>29</v>
      </c>
      <c r="U27" s="112" t="s">
        <v>29</v>
      </c>
      <c r="V27" s="112" t="str">
        <f t="shared" si="4"/>
        <v>0</v>
      </c>
      <c r="W27" s="112" t="s">
        <v>29</v>
      </c>
      <c r="X27" s="112" t="s">
        <v>29</v>
      </c>
      <c r="Y27" s="112" t="str">
        <f t="shared" si="5"/>
        <v>0</v>
      </c>
      <c r="Z27" s="112" t="s">
        <v>29</v>
      </c>
      <c r="AA27" s="112" t="s">
        <v>29</v>
      </c>
      <c r="AB27" s="112" t="str">
        <f t="shared" si="6"/>
        <v>0</v>
      </c>
      <c r="AC27" s="112" t="s">
        <v>29</v>
      </c>
      <c r="AD27" s="112" t="s">
        <v>29</v>
      </c>
      <c r="AE27" s="112" t="str">
        <f t="shared" si="7"/>
        <v>0</v>
      </c>
      <c r="AF27" s="112" t="s">
        <v>29</v>
      </c>
      <c r="AG27" s="112" t="s">
        <v>29</v>
      </c>
      <c r="AH27" s="112" t="str">
        <f t="shared" si="8"/>
        <v>0</v>
      </c>
      <c r="AI27" s="112" t="s">
        <v>29</v>
      </c>
      <c r="AJ27" s="112" t="s">
        <v>29</v>
      </c>
      <c r="AK27" s="112" t="str">
        <f t="shared" si="9"/>
        <v>0</v>
      </c>
      <c r="AL27" s="112" t="s">
        <v>29</v>
      </c>
      <c r="AM27" s="112">
        <v>1</v>
      </c>
      <c r="AN27" s="112">
        <f t="shared" si="10"/>
        <v>1</v>
      </c>
      <c r="AO27" s="112">
        <v>1</v>
      </c>
      <c r="AP27" s="112">
        <v>1</v>
      </c>
      <c r="AQ27" s="112">
        <f t="shared" si="11"/>
        <v>2</v>
      </c>
      <c r="AR27" s="112" t="s">
        <v>29</v>
      </c>
      <c r="AS27" s="112" t="s">
        <v>29</v>
      </c>
      <c r="AT27" s="112" t="str">
        <f t="shared" si="12"/>
        <v>0</v>
      </c>
      <c r="AU27" s="112" t="s">
        <v>29</v>
      </c>
      <c r="AV27" s="112" t="s">
        <v>29</v>
      </c>
      <c r="AW27" s="112" t="str">
        <f t="shared" si="13"/>
        <v>0</v>
      </c>
      <c r="AX27" s="112" t="s">
        <v>29</v>
      </c>
      <c r="AY27" s="112" t="s">
        <v>29</v>
      </c>
      <c r="AZ27" s="112" t="str">
        <f t="shared" si="14"/>
        <v>0</v>
      </c>
      <c r="BA27" s="112" t="s">
        <v>29</v>
      </c>
      <c r="BB27" s="112" t="s">
        <v>29</v>
      </c>
      <c r="BC27" s="112" t="str">
        <f t="shared" si="15"/>
        <v>0</v>
      </c>
      <c r="BD27" s="112" t="s">
        <v>29</v>
      </c>
      <c r="BE27" s="112" t="s">
        <v>29</v>
      </c>
      <c r="BF27" s="112" t="str">
        <f t="shared" si="16"/>
        <v>0</v>
      </c>
      <c r="BG27" s="112" t="s">
        <v>29</v>
      </c>
      <c r="BH27" s="112" t="s">
        <v>29</v>
      </c>
      <c r="BI27" s="112" t="str">
        <f t="shared" si="17"/>
        <v>0</v>
      </c>
      <c r="BJ27" s="112" t="s">
        <v>29</v>
      </c>
      <c r="BK27" s="112" t="s">
        <v>29</v>
      </c>
      <c r="BL27" s="112" t="str">
        <f t="shared" si="18"/>
        <v>0</v>
      </c>
      <c r="BM27" s="112" t="s">
        <v>29</v>
      </c>
      <c r="BN27" s="112" t="s">
        <v>29</v>
      </c>
      <c r="BO27" s="112" t="str">
        <f t="shared" si="19"/>
        <v>0</v>
      </c>
      <c r="BP27" s="112" t="s">
        <v>29</v>
      </c>
      <c r="BQ27" s="112" t="s">
        <v>29</v>
      </c>
      <c r="BR27" s="112" t="str">
        <f t="shared" si="20"/>
        <v>0</v>
      </c>
      <c r="BS27" s="112" t="s">
        <v>29</v>
      </c>
      <c r="BT27" s="112" t="s">
        <v>29</v>
      </c>
      <c r="BU27" s="112" t="str">
        <f t="shared" si="21"/>
        <v>0</v>
      </c>
      <c r="BV27" s="112" t="s">
        <v>29</v>
      </c>
      <c r="BW27" s="112" t="s">
        <v>29</v>
      </c>
      <c r="BX27" s="112" t="str">
        <f t="shared" si="22"/>
        <v>0</v>
      </c>
      <c r="BY27" s="112" t="s">
        <v>29</v>
      </c>
      <c r="BZ27" s="112" t="s">
        <v>29</v>
      </c>
      <c r="CA27" s="112" t="str">
        <f t="shared" si="23"/>
        <v>0</v>
      </c>
      <c r="CB27" s="112" t="s">
        <v>29</v>
      </c>
      <c r="CC27" s="112" t="s">
        <v>29</v>
      </c>
      <c r="CD27" s="112" t="str">
        <f t="shared" si="24"/>
        <v>0</v>
      </c>
      <c r="CE27" s="112" t="s">
        <v>29</v>
      </c>
      <c r="CF27" s="112" t="s">
        <v>29</v>
      </c>
      <c r="CG27" s="112" t="str">
        <f t="shared" si="25"/>
        <v>0</v>
      </c>
      <c r="CH27" s="112" t="s">
        <v>29</v>
      </c>
      <c r="CI27" s="112" t="s">
        <v>29</v>
      </c>
      <c r="CJ27" s="112" t="str">
        <f t="shared" si="26"/>
        <v>0</v>
      </c>
      <c r="CK27" s="112" t="s">
        <v>29</v>
      </c>
      <c r="CL27" s="112" t="s">
        <v>29</v>
      </c>
      <c r="CM27" s="112" t="str">
        <f t="shared" si="27"/>
        <v>0</v>
      </c>
      <c r="CN27" s="112" t="s">
        <v>29</v>
      </c>
      <c r="CO27" s="112" t="s">
        <v>29</v>
      </c>
      <c r="CP27" s="112" t="str">
        <f t="shared" si="28"/>
        <v>0</v>
      </c>
      <c r="CQ27" s="112">
        <v>1</v>
      </c>
      <c r="CR27" s="112">
        <v>6</v>
      </c>
      <c r="CS27" s="112">
        <f t="shared" si="29"/>
        <v>7</v>
      </c>
    </row>
    <row r="28" spans="1:98" ht="12.75" customHeight="1">
      <c r="A28" s="103">
        <v>1</v>
      </c>
      <c r="B28" s="117" t="s">
        <v>27</v>
      </c>
      <c r="C28" s="121">
        <v>198</v>
      </c>
      <c r="D28" s="117" t="s">
        <v>53</v>
      </c>
      <c r="E28" s="121">
        <v>32748</v>
      </c>
      <c r="F28" s="121">
        <v>2</v>
      </c>
      <c r="G28" s="121" t="s">
        <v>47</v>
      </c>
      <c r="H28" s="112">
        <v>1</v>
      </c>
      <c r="I28" s="112">
        <v>1</v>
      </c>
      <c r="J28" s="112">
        <f t="shared" si="0"/>
        <v>2</v>
      </c>
      <c r="K28" s="112" t="s">
        <v>29</v>
      </c>
      <c r="L28" s="112" t="s">
        <v>29</v>
      </c>
      <c r="M28" s="112" t="str">
        <f t="shared" si="1"/>
        <v>0</v>
      </c>
      <c r="N28" s="112">
        <v>2</v>
      </c>
      <c r="O28" s="112">
        <v>1</v>
      </c>
      <c r="P28" s="112">
        <f t="shared" si="2"/>
        <v>3</v>
      </c>
      <c r="Q28" s="112" t="s">
        <v>29</v>
      </c>
      <c r="R28" s="112">
        <v>2</v>
      </c>
      <c r="S28" s="112">
        <f t="shared" si="3"/>
        <v>2</v>
      </c>
      <c r="T28" s="112" t="s">
        <v>29</v>
      </c>
      <c r="U28" s="112" t="s">
        <v>29</v>
      </c>
      <c r="V28" s="112" t="str">
        <f t="shared" si="4"/>
        <v>0</v>
      </c>
      <c r="W28" s="112" t="s">
        <v>29</v>
      </c>
      <c r="X28" s="112" t="s">
        <v>29</v>
      </c>
      <c r="Y28" s="112" t="str">
        <f t="shared" si="5"/>
        <v>0</v>
      </c>
      <c r="Z28" s="112" t="s">
        <v>29</v>
      </c>
      <c r="AA28" s="112" t="s">
        <v>29</v>
      </c>
      <c r="AB28" s="112" t="str">
        <f t="shared" si="6"/>
        <v>0</v>
      </c>
      <c r="AC28" s="112" t="s">
        <v>29</v>
      </c>
      <c r="AD28" s="112" t="s">
        <v>29</v>
      </c>
      <c r="AE28" s="112" t="str">
        <f t="shared" si="7"/>
        <v>0</v>
      </c>
      <c r="AF28" s="112" t="s">
        <v>29</v>
      </c>
      <c r="AG28" s="112" t="s">
        <v>29</v>
      </c>
      <c r="AH28" s="112" t="str">
        <f t="shared" si="8"/>
        <v>0</v>
      </c>
      <c r="AI28" s="112" t="s">
        <v>29</v>
      </c>
      <c r="AJ28" s="112" t="s">
        <v>29</v>
      </c>
      <c r="AK28" s="112" t="str">
        <f t="shared" si="9"/>
        <v>0</v>
      </c>
      <c r="AL28" s="112" t="s">
        <v>29</v>
      </c>
      <c r="AM28" s="112" t="s">
        <v>29</v>
      </c>
      <c r="AN28" s="112" t="str">
        <f t="shared" si="10"/>
        <v>0</v>
      </c>
      <c r="AO28" s="112" t="s">
        <v>29</v>
      </c>
      <c r="AP28" s="112" t="s">
        <v>29</v>
      </c>
      <c r="AQ28" s="112" t="str">
        <f t="shared" si="11"/>
        <v>0</v>
      </c>
      <c r="AR28" s="112" t="s">
        <v>29</v>
      </c>
      <c r="AS28" s="112" t="s">
        <v>29</v>
      </c>
      <c r="AT28" s="112" t="str">
        <f t="shared" si="12"/>
        <v>0</v>
      </c>
      <c r="AU28" s="112" t="s">
        <v>29</v>
      </c>
      <c r="AV28" s="112" t="s">
        <v>29</v>
      </c>
      <c r="AW28" s="112" t="str">
        <f t="shared" si="13"/>
        <v>0</v>
      </c>
      <c r="AX28" s="112" t="s">
        <v>29</v>
      </c>
      <c r="AY28" s="112" t="s">
        <v>29</v>
      </c>
      <c r="AZ28" s="112" t="str">
        <f t="shared" si="14"/>
        <v>0</v>
      </c>
      <c r="BA28" s="112" t="s">
        <v>29</v>
      </c>
      <c r="BB28" s="112" t="s">
        <v>29</v>
      </c>
      <c r="BC28" s="112" t="str">
        <f t="shared" si="15"/>
        <v>0</v>
      </c>
      <c r="BD28" s="112" t="s">
        <v>29</v>
      </c>
      <c r="BE28" s="112" t="s">
        <v>29</v>
      </c>
      <c r="BF28" s="112" t="str">
        <f t="shared" si="16"/>
        <v>0</v>
      </c>
      <c r="BG28" s="112" t="s">
        <v>29</v>
      </c>
      <c r="BH28" s="112" t="s">
        <v>29</v>
      </c>
      <c r="BI28" s="112" t="str">
        <f t="shared" si="17"/>
        <v>0</v>
      </c>
      <c r="BJ28" s="112" t="s">
        <v>29</v>
      </c>
      <c r="BK28" s="112" t="s">
        <v>29</v>
      </c>
      <c r="BL28" s="112" t="str">
        <f t="shared" si="18"/>
        <v>0</v>
      </c>
      <c r="BM28" s="112" t="s">
        <v>29</v>
      </c>
      <c r="BN28" s="112" t="s">
        <v>29</v>
      </c>
      <c r="BO28" s="112" t="str">
        <f t="shared" si="19"/>
        <v>0</v>
      </c>
      <c r="BP28" s="112" t="s">
        <v>29</v>
      </c>
      <c r="BQ28" s="112" t="s">
        <v>29</v>
      </c>
      <c r="BR28" s="112" t="str">
        <f t="shared" si="20"/>
        <v>0</v>
      </c>
      <c r="BS28" s="112" t="s">
        <v>29</v>
      </c>
      <c r="BT28" s="112" t="s">
        <v>29</v>
      </c>
      <c r="BU28" s="112" t="str">
        <f t="shared" si="21"/>
        <v>0</v>
      </c>
      <c r="BV28" s="112" t="s">
        <v>29</v>
      </c>
      <c r="BW28" s="112" t="s">
        <v>29</v>
      </c>
      <c r="BX28" s="112" t="str">
        <f t="shared" si="22"/>
        <v>0</v>
      </c>
      <c r="BY28" s="112" t="s">
        <v>29</v>
      </c>
      <c r="BZ28" s="112" t="s">
        <v>29</v>
      </c>
      <c r="CA28" s="112" t="str">
        <f t="shared" si="23"/>
        <v>0</v>
      </c>
      <c r="CB28" s="112" t="s">
        <v>29</v>
      </c>
      <c r="CC28" s="112" t="s">
        <v>29</v>
      </c>
      <c r="CD28" s="112" t="str">
        <f t="shared" si="24"/>
        <v>0</v>
      </c>
      <c r="CE28" s="112" t="s">
        <v>29</v>
      </c>
      <c r="CF28" s="112" t="s">
        <v>29</v>
      </c>
      <c r="CG28" s="112" t="str">
        <f t="shared" si="25"/>
        <v>0</v>
      </c>
      <c r="CH28" s="112" t="s">
        <v>29</v>
      </c>
      <c r="CI28" s="112" t="s">
        <v>29</v>
      </c>
      <c r="CJ28" s="112" t="str">
        <f t="shared" si="26"/>
        <v>0</v>
      </c>
      <c r="CK28" s="112" t="s">
        <v>29</v>
      </c>
      <c r="CL28" s="112" t="s">
        <v>29</v>
      </c>
      <c r="CM28" s="112" t="str">
        <f t="shared" si="27"/>
        <v>0</v>
      </c>
      <c r="CN28" s="112" t="s">
        <v>29</v>
      </c>
      <c r="CO28" s="112" t="s">
        <v>29</v>
      </c>
      <c r="CP28" s="112" t="str">
        <f t="shared" si="28"/>
        <v>0</v>
      </c>
      <c r="CQ28" s="112">
        <v>3</v>
      </c>
      <c r="CR28" s="112">
        <v>4</v>
      </c>
      <c r="CS28" s="112">
        <f t="shared" si="29"/>
        <v>7</v>
      </c>
    </row>
    <row r="29" spans="1:98" ht="12.75" customHeight="1">
      <c r="A29" s="103">
        <v>1</v>
      </c>
      <c r="B29" s="117" t="s">
        <v>27</v>
      </c>
      <c r="C29" s="121">
        <v>243</v>
      </c>
      <c r="D29" s="117" t="s">
        <v>54</v>
      </c>
      <c r="E29" s="121">
        <v>24843</v>
      </c>
      <c r="F29" s="121">
        <v>2</v>
      </c>
      <c r="G29" s="121" t="s">
        <v>47</v>
      </c>
      <c r="H29" s="112" t="s">
        <v>29</v>
      </c>
      <c r="I29" s="112">
        <v>1</v>
      </c>
      <c r="J29" s="112">
        <f t="shared" si="0"/>
        <v>1</v>
      </c>
      <c r="K29" s="112" t="s">
        <v>29</v>
      </c>
      <c r="L29" s="112">
        <v>2</v>
      </c>
      <c r="M29" s="112">
        <f t="shared" si="1"/>
        <v>2</v>
      </c>
      <c r="N29" s="112">
        <v>1</v>
      </c>
      <c r="O29" s="112" t="s">
        <v>29</v>
      </c>
      <c r="P29" s="112">
        <f t="shared" si="2"/>
        <v>1</v>
      </c>
      <c r="Q29" s="112" t="s">
        <v>29</v>
      </c>
      <c r="R29" s="112">
        <v>2</v>
      </c>
      <c r="S29" s="112">
        <f t="shared" si="3"/>
        <v>2</v>
      </c>
      <c r="T29" s="112" t="s">
        <v>29</v>
      </c>
      <c r="U29" s="112" t="s">
        <v>29</v>
      </c>
      <c r="V29" s="112" t="str">
        <f t="shared" si="4"/>
        <v>0</v>
      </c>
      <c r="W29" s="112" t="s">
        <v>29</v>
      </c>
      <c r="X29" s="112" t="s">
        <v>29</v>
      </c>
      <c r="Y29" s="112" t="str">
        <f t="shared" si="5"/>
        <v>0</v>
      </c>
      <c r="Z29" s="112" t="s">
        <v>29</v>
      </c>
      <c r="AA29" s="112" t="s">
        <v>29</v>
      </c>
      <c r="AB29" s="112" t="str">
        <f t="shared" si="6"/>
        <v>0</v>
      </c>
      <c r="AC29" s="112" t="s">
        <v>29</v>
      </c>
      <c r="AD29" s="112">
        <v>1</v>
      </c>
      <c r="AE29" s="112">
        <f t="shared" si="7"/>
        <v>1</v>
      </c>
      <c r="AF29" s="112" t="s">
        <v>29</v>
      </c>
      <c r="AG29" s="112" t="s">
        <v>29</v>
      </c>
      <c r="AH29" s="112" t="str">
        <f t="shared" si="8"/>
        <v>0</v>
      </c>
      <c r="AI29" s="112" t="s">
        <v>29</v>
      </c>
      <c r="AJ29" s="112" t="s">
        <v>29</v>
      </c>
      <c r="AK29" s="112" t="str">
        <f t="shared" si="9"/>
        <v>0</v>
      </c>
      <c r="AL29" s="112" t="s">
        <v>29</v>
      </c>
      <c r="AM29" s="112" t="s">
        <v>29</v>
      </c>
      <c r="AN29" s="112" t="str">
        <f t="shared" si="10"/>
        <v>0</v>
      </c>
      <c r="AO29" s="112" t="s">
        <v>29</v>
      </c>
      <c r="AP29" s="112" t="s">
        <v>29</v>
      </c>
      <c r="AQ29" s="112" t="str">
        <f t="shared" si="11"/>
        <v>0</v>
      </c>
      <c r="AR29" s="112" t="s">
        <v>29</v>
      </c>
      <c r="AS29" s="112" t="s">
        <v>29</v>
      </c>
      <c r="AT29" s="112" t="str">
        <f t="shared" si="12"/>
        <v>0</v>
      </c>
      <c r="AU29" s="112" t="s">
        <v>29</v>
      </c>
      <c r="AV29" s="112" t="s">
        <v>29</v>
      </c>
      <c r="AW29" s="112" t="str">
        <f t="shared" si="13"/>
        <v>0</v>
      </c>
      <c r="AX29" s="112" t="s">
        <v>29</v>
      </c>
      <c r="AY29" s="112" t="s">
        <v>29</v>
      </c>
      <c r="AZ29" s="112" t="str">
        <f t="shared" si="14"/>
        <v>0</v>
      </c>
      <c r="BA29" s="112" t="s">
        <v>29</v>
      </c>
      <c r="BB29" s="112" t="s">
        <v>29</v>
      </c>
      <c r="BC29" s="112" t="str">
        <f t="shared" si="15"/>
        <v>0</v>
      </c>
      <c r="BD29" s="112" t="s">
        <v>29</v>
      </c>
      <c r="BE29" s="112" t="s">
        <v>29</v>
      </c>
      <c r="BF29" s="112" t="str">
        <f t="shared" si="16"/>
        <v>0</v>
      </c>
      <c r="BG29" s="112" t="s">
        <v>29</v>
      </c>
      <c r="BH29" s="112" t="s">
        <v>29</v>
      </c>
      <c r="BI29" s="112" t="str">
        <f t="shared" si="17"/>
        <v>0</v>
      </c>
      <c r="BJ29" s="112" t="s">
        <v>29</v>
      </c>
      <c r="BK29" s="112" t="s">
        <v>29</v>
      </c>
      <c r="BL29" s="112" t="str">
        <f t="shared" si="18"/>
        <v>0</v>
      </c>
      <c r="BM29" s="112" t="s">
        <v>29</v>
      </c>
      <c r="BN29" s="112" t="s">
        <v>29</v>
      </c>
      <c r="BO29" s="112" t="str">
        <f t="shared" si="19"/>
        <v>0</v>
      </c>
      <c r="BP29" s="112" t="s">
        <v>29</v>
      </c>
      <c r="BQ29" s="112" t="s">
        <v>29</v>
      </c>
      <c r="BR29" s="112" t="str">
        <f t="shared" si="20"/>
        <v>0</v>
      </c>
      <c r="BS29" s="112" t="s">
        <v>29</v>
      </c>
      <c r="BT29" s="112" t="s">
        <v>29</v>
      </c>
      <c r="BU29" s="112" t="str">
        <f t="shared" si="21"/>
        <v>0</v>
      </c>
      <c r="BV29" s="112" t="s">
        <v>29</v>
      </c>
      <c r="BW29" s="112" t="s">
        <v>29</v>
      </c>
      <c r="BX29" s="112" t="str">
        <f t="shared" si="22"/>
        <v>0</v>
      </c>
      <c r="BY29" s="112" t="s">
        <v>29</v>
      </c>
      <c r="BZ29" s="112" t="s">
        <v>29</v>
      </c>
      <c r="CA29" s="112" t="str">
        <f t="shared" si="23"/>
        <v>0</v>
      </c>
      <c r="CB29" s="112" t="s">
        <v>29</v>
      </c>
      <c r="CC29" s="112" t="s">
        <v>29</v>
      </c>
      <c r="CD29" s="112" t="str">
        <f t="shared" si="24"/>
        <v>0</v>
      </c>
      <c r="CE29" s="112" t="s">
        <v>29</v>
      </c>
      <c r="CF29" s="112" t="s">
        <v>29</v>
      </c>
      <c r="CG29" s="112" t="str">
        <f t="shared" si="25"/>
        <v>0</v>
      </c>
      <c r="CH29" s="112" t="s">
        <v>29</v>
      </c>
      <c r="CI29" s="112" t="s">
        <v>29</v>
      </c>
      <c r="CJ29" s="112" t="str">
        <f t="shared" si="26"/>
        <v>0</v>
      </c>
      <c r="CK29" s="112" t="s">
        <v>29</v>
      </c>
      <c r="CL29" s="112" t="s">
        <v>29</v>
      </c>
      <c r="CM29" s="112" t="str">
        <f t="shared" si="27"/>
        <v>0</v>
      </c>
      <c r="CN29" s="112" t="s">
        <v>29</v>
      </c>
      <c r="CO29" s="112" t="s">
        <v>29</v>
      </c>
      <c r="CP29" s="112" t="str">
        <f t="shared" si="28"/>
        <v>0</v>
      </c>
      <c r="CQ29" s="112">
        <v>1</v>
      </c>
      <c r="CR29" s="112">
        <v>6</v>
      </c>
      <c r="CS29" s="112">
        <f t="shared" si="29"/>
        <v>7</v>
      </c>
    </row>
    <row r="30" spans="1:98" ht="12.75" customHeight="1">
      <c r="A30" s="103">
        <v>2</v>
      </c>
      <c r="B30" s="117" t="s">
        <v>31</v>
      </c>
      <c r="C30" s="121">
        <v>355</v>
      </c>
      <c r="D30" s="117" t="s">
        <v>57</v>
      </c>
      <c r="E30" s="121">
        <v>39375</v>
      </c>
      <c r="F30" s="121">
        <v>2</v>
      </c>
      <c r="G30" s="121" t="s">
        <v>47</v>
      </c>
      <c r="H30" s="112" t="s">
        <v>29</v>
      </c>
      <c r="I30" s="112">
        <v>1</v>
      </c>
      <c r="J30" s="112">
        <f t="shared" si="0"/>
        <v>1</v>
      </c>
      <c r="K30" s="112" t="s">
        <v>29</v>
      </c>
      <c r="L30" s="112" t="s">
        <v>29</v>
      </c>
      <c r="M30" s="112" t="str">
        <f t="shared" si="1"/>
        <v>0</v>
      </c>
      <c r="N30" s="112">
        <v>1</v>
      </c>
      <c r="O30" s="112">
        <v>1</v>
      </c>
      <c r="P30" s="112">
        <f t="shared" si="2"/>
        <v>2</v>
      </c>
      <c r="Q30" s="112" t="s">
        <v>29</v>
      </c>
      <c r="R30" s="112">
        <v>1</v>
      </c>
      <c r="S30" s="112">
        <f t="shared" si="3"/>
        <v>1</v>
      </c>
      <c r="T30" s="112" t="s">
        <v>29</v>
      </c>
      <c r="U30" s="112" t="s">
        <v>29</v>
      </c>
      <c r="V30" s="112" t="str">
        <f t="shared" si="4"/>
        <v>0</v>
      </c>
      <c r="W30" s="112" t="s">
        <v>29</v>
      </c>
      <c r="X30" s="112" t="s">
        <v>29</v>
      </c>
      <c r="Y30" s="112" t="str">
        <f t="shared" si="5"/>
        <v>0</v>
      </c>
      <c r="Z30" s="112" t="s">
        <v>29</v>
      </c>
      <c r="AA30" s="112" t="s">
        <v>29</v>
      </c>
      <c r="AB30" s="112" t="str">
        <f t="shared" si="6"/>
        <v>0</v>
      </c>
      <c r="AC30" s="112" t="s">
        <v>29</v>
      </c>
      <c r="AD30" s="112" t="s">
        <v>29</v>
      </c>
      <c r="AE30" s="112" t="str">
        <f t="shared" si="7"/>
        <v>0</v>
      </c>
      <c r="AF30" s="112" t="s">
        <v>29</v>
      </c>
      <c r="AG30" s="112" t="s">
        <v>29</v>
      </c>
      <c r="AH30" s="112" t="str">
        <f t="shared" si="8"/>
        <v>0</v>
      </c>
      <c r="AI30" s="112" t="s">
        <v>29</v>
      </c>
      <c r="AJ30" s="112" t="s">
        <v>29</v>
      </c>
      <c r="AK30" s="112" t="str">
        <f t="shared" si="9"/>
        <v>0</v>
      </c>
      <c r="AL30" s="112" t="s">
        <v>29</v>
      </c>
      <c r="AM30" s="112" t="s">
        <v>29</v>
      </c>
      <c r="AN30" s="112" t="str">
        <f t="shared" si="10"/>
        <v>0</v>
      </c>
      <c r="AO30" s="112" t="s">
        <v>29</v>
      </c>
      <c r="AP30" s="112" t="s">
        <v>29</v>
      </c>
      <c r="AQ30" s="112" t="str">
        <f t="shared" si="11"/>
        <v>0</v>
      </c>
      <c r="AR30" s="112" t="s">
        <v>29</v>
      </c>
      <c r="AS30" s="112" t="s">
        <v>29</v>
      </c>
      <c r="AT30" s="112" t="str">
        <f t="shared" si="12"/>
        <v>0</v>
      </c>
      <c r="AU30" s="112" t="s">
        <v>29</v>
      </c>
      <c r="AV30" s="112" t="s">
        <v>29</v>
      </c>
      <c r="AW30" s="112" t="str">
        <f t="shared" si="13"/>
        <v>0</v>
      </c>
      <c r="AX30" s="112" t="s">
        <v>29</v>
      </c>
      <c r="AY30" s="112" t="s">
        <v>29</v>
      </c>
      <c r="AZ30" s="112" t="str">
        <f t="shared" si="14"/>
        <v>0</v>
      </c>
      <c r="BA30" s="112">
        <v>1</v>
      </c>
      <c r="BB30" s="112" t="s">
        <v>29</v>
      </c>
      <c r="BC30" s="112">
        <f t="shared" si="15"/>
        <v>1</v>
      </c>
      <c r="BD30" s="112" t="s">
        <v>29</v>
      </c>
      <c r="BE30" s="112" t="s">
        <v>29</v>
      </c>
      <c r="BF30" s="112" t="str">
        <f t="shared" si="16"/>
        <v>0</v>
      </c>
      <c r="BG30" s="112" t="s">
        <v>29</v>
      </c>
      <c r="BH30" s="112" t="s">
        <v>29</v>
      </c>
      <c r="BI30" s="112" t="str">
        <f t="shared" si="17"/>
        <v>0</v>
      </c>
      <c r="BJ30" s="112" t="s">
        <v>29</v>
      </c>
      <c r="BK30" s="112" t="s">
        <v>29</v>
      </c>
      <c r="BL30" s="112" t="str">
        <f t="shared" si="18"/>
        <v>0</v>
      </c>
      <c r="BM30" s="112" t="s">
        <v>29</v>
      </c>
      <c r="BN30" s="112" t="s">
        <v>29</v>
      </c>
      <c r="BO30" s="112" t="str">
        <f t="shared" si="19"/>
        <v>0</v>
      </c>
      <c r="BP30" s="112" t="s">
        <v>29</v>
      </c>
      <c r="BQ30" s="112" t="s">
        <v>29</v>
      </c>
      <c r="BR30" s="112" t="str">
        <f t="shared" si="20"/>
        <v>0</v>
      </c>
      <c r="BS30" s="112" t="s">
        <v>29</v>
      </c>
      <c r="BT30" s="112" t="s">
        <v>29</v>
      </c>
      <c r="BU30" s="112" t="str">
        <f t="shared" si="21"/>
        <v>0</v>
      </c>
      <c r="BV30" s="112" t="s">
        <v>29</v>
      </c>
      <c r="BW30" s="112" t="s">
        <v>29</v>
      </c>
      <c r="BX30" s="112" t="str">
        <f t="shared" si="22"/>
        <v>0</v>
      </c>
      <c r="BY30" s="112" t="s">
        <v>29</v>
      </c>
      <c r="BZ30" s="112" t="s">
        <v>29</v>
      </c>
      <c r="CA30" s="112" t="str">
        <f t="shared" si="23"/>
        <v>0</v>
      </c>
      <c r="CB30" s="112" t="s">
        <v>29</v>
      </c>
      <c r="CC30" s="112" t="s">
        <v>29</v>
      </c>
      <c r="CD30" s="112" t="str">
        <f t="shared" si="24"/>
        <v>0</v>
      </c>
      <c r="CE30" s="112" t="s">
        <v>29</v>
      </c>
      <c r="CF30" s="112" t="s">
        <v>29</v>
      </c>
      <c r="CG30" s="112" t="str">
        <f t="shared" si="25"/>
        <v>0</v>
      </c>
      <c r="CH30" s="112" t="s">
        <v>29</v>
      </c>
      <c r="CI30" s="112" t="s">
        <v>29</v>
      </c>
      <c r="CJ30" s="112" t="str">
        <f t="shared" si="26"/>
        <v>0</v>
      </c>
      <c r="CK30" s="112" t="s">
        <v>29</v>
      </c>
      <c r="CL30" s="112" t="s">
        <v>29</v>
      </c>
      <c r="CM30" s="112" t="str">
        <f t="shared" si="27"/>
        <v>0</v>
      </c>
      <c r="CN30" s="112" t="s">
        <v>29</v>
      </c>
      <c r="CO30" s="112" t="s">
        <v>29</v>
      </c>
      <c r="CP30" s="112" t="str">
        <f t="shared" si="28"/>
        <v>0</v>
      </c>
      <c r="CQ30" s="112">
        <v>2</v>
      </c>
      <c r="CR30" s="112">
        <v>3</v>
      </c>
      <c r="CS30" s="112">
        <f t="shared" si="29"/>
        <v>5</v>
      </c>
    </row>
    <row r="31" spans="1:98" ht="12.75" customHeight="1">
      <c r="A31" s="103">
        <v>2</v>
      </c>
      <c r="B31" s="117" t="s">
        <v>31</v>
      </c>
      <c r="C31" s="121">
        <v>942</v>
      </c>
      <c r="D31" s="117" t="s">
        <v>58</v>
      </c>
      <c r="E31" s="121">
        <v>42735</v>
      </c>
      <c r="F31" s="121">
        <v>2</v>
      </c>
      <c r="G31" s="121" t="s">
        <v>47</v>
      </c>
      <c r="H31" s="112" t="s">
        <v>29</v>
      </c>
      <c r="I31" s="112" t="s">
        <v>29</v>
      </c>
      <c r="J31" s="112" t="str">
        <f t="shared" si="0"/>
        <v>0</v>
      </c>
      <c r="K31" s="112" t="s">
        <v>29</v>
      </c>
      <c r="L31" s="112" t="s">
        <v>29</v>
      </c>
      <c r="M31" s="112" t="str">
        <f t="shared" si="1"/>
        <v>0</v>
      </c>
      <c r="N31" s="112">
        <v>1</v>
      </c>
      <c r="O31" s="112">
        <v>1</v>
      </c>
      <c r="P31" s="112">
        <f t="shared" si="2"/>
        <v>2</v>
      </c>
      <c r="Q31" s="112" t="s">
        <v>29</v>
      </c>
      <c r="R31" s="112">
        <v>2</v>
      </c>
      <c r="S31" s="112">
        <f t="shared" si="3"/>
        <v>2</v>
      </c>
      <c r="T31" s="112" t="s">
        <v>29</v>
      </c>
      <c r="U31" s="112" t="s">
        <v>29</v>
      </c>
      <c r="V31" s="112" t="str">
        <f t="shared" si="4"/>
        <v>0</v>
      </c>
      <c r="W31" s="112" t="s">
        <v>29</v>
      </c>
      <c r="X31" s="112" t="s">
        <v>29</v>
      </c>
      <c r="Y31" s="112" t="str">
        <f t="shared" si="5"/>
        <v>0</v>
      </c>
      <c r="Z31" s="112" t="s">
        <v>29</v>
      </c>
      <c r="AA31" s="112" t="s">
        <v>29</v>
      </c>
      <c r="AB31" s="112" t="str">
        <f t="shared" si="6"/>
        <v>0</v>
      </c>
      <c r="AC31" s="112" t="s">
        <v>29</v>
      </c>
      <c r="AD31" s="112" t="s">
        <v>29</v>
      </c>
      <c r="AE31" s="112" t="str">
        <f t="shared" si="7"/>
        <v>0</v>
      </c>
      <c r="AF31" s="112" t="s">
        <v>29</v>
      </c>
      <c r="AG31" s="112" t="s">
        <v>29</v>
      </c>
      <c r="AH31" s="112" t="str">
        <f t="shared" si="8"/>
        <v>0</v>
      </c>
      <c r="AI31" s="112" t="s">
        <v>29</v>
      </c>
      <c r="AJ31" s="112" t="s">
        <v>29</v>
      </c>
      <c r="AK31" s="112" t="str">
        <f t="shared" si="9"/>
        <v>0</v>
      </c>
      <c r="AL31" s="112" t="s">
        <v>29</v>
      </c>
      <c r="AM31" s="112" t="s">
        <v>29</v>
      </c>
      <c r="AN31" s="112" t="str">
        <f t="shared" si="10"/>
        <v>0</v>
      </c>
      <c r="AO31" s="112">
        <v>1</v>
      </c>
      <c r="AP31" s="112" t="s">
        <v>29</v>
      </c>
      <c r="AQ31" s="112">
        <f t="shared" si="11"/>
        <v>1</v>
      </c>
      <c r="AR31" s="112" t="s">
        <v>29</v>
      </c>
      <c r="AS31" s="112" t="s">
        <v>29</v>
      </c>
      <c r="AT31" s="112" t="str">
        <f t="shared" si="12"/>
        <v>0</v>
      </c>
      <c r="AU31" s="112" t="s">
        <v>29</v>
      </c>
      <c r="AV31" s="112" t="s">
        <v>29</v>
      </c>
      <c r="AW31" s="112" t="str">
        <f t="shared" si="13"/>
        <v>0</v>
      </c>
      <c r="AX31" s="112" t="s">
        <v>29</v>
      </c>
      <c r="AY31" s="112" t="s">
        <v>29</v>
      </c>
      <c r="AZ31" s="112" t="str">
        <f t="shared" si="14"/>
        <v>0</v>
      </c>
      <c r="BA31" s="112" t="s">
        <v>29</v>
      </c>
      <c r="BB31" s="112" t="s">
        <v>29</v>
      </c>
      <c r="BC31" s="112" t="str">
        <f t="shared" si="15"/>
        <v>0</v>
      </c>
      <c r="BD31" s="112" t="s">
        <v>29</v>
      </c>
      <c r="BE31" s="112" t="s">
        <v>29</v>
      </c>
      <c r="BF31" s="112" t="str">
        <f t="shared" si="16"/>
        <v>0</v>
      </c>
      <c r="BG31" s="112" t="s">
        <v>29</v>
      </c>
      <c r="BH31" s="112" t="s">
        <v>29</v>
      </c>
      <c r="BI31" s="112" t="str">
        <f t="shared" si="17"/>
        <v>0</v>
      </c>
      <c r="BJ31" s="112" t="s">
        <v>29</v>
      </c>
      <c r="BK31" s="112" t="s">
        <v>29</v>
      </c>
      <c r="BL31" s="112" t="str">
        <f t="shared" si="18"/>
        <v>0</v>
      </c>
      <c r="BM31" s="112" t="s">
        <v>29</v>
      </c>
      <c r="BN31" s="112" t="s">
        <v>29</v>
      </c>
      <c r="BO31" s="112" t="str">
        <f t="shared" si="19"/>
        <v>0</v>
      </c>
      <c r="BP31" s="112" t="s">
        <v>29</v>
      </c>
      <c r="BQ31" s="112" t="s">
        <v>29</v>
      </c>
      <c r="BR31" s="112" t="str">
        <f t="shared" si="20"/>
        <v>0</v>
      </c>
      <c r="BS31" s="112" t="s">
        <v>29</v>
      </c>
      <c r="BT31" s="112" t="s">
        <v>29</v>
      </c>
      <c r="BU31" s="112" t="str">
        <f t="shared" si="21"/>
        <v>0</v>
      </c>
      <c r="BV31" s="112" t="s">
        <v>29</v>
      </c>
      <c r="BW31" s="112" t="s">
        <v>29</v>
      </c>
      <c r="BX31" s="112" t="str">
        <f t="shared" si="22"/>
        <v>0</v>
      </c>
      <c r="BY31" s="112" t="s">
        <v>29</v>
      </c>
      <c r="BZ31" s="112" t="s">
        <v>29</v>
      </c>
      <c r="CA31" s="112" t="str">
        <f t="shared" si="23"/>
        <v>0</v>
      </c>
      <c r="CB31" s="112" t="s">
        <v>29</v>
      </c>
      <c r="CC31" s="112" t="s">
        <v>29</v>
      </c>
      <c r="CD31" s="112" t="str">
        <f t="shared" si="24"/>
        <v>0</v>
      </c>
      <c r="CE31" s="112" t="s">
        <v>29</v>
      </c>
      <c r="CF31" s="112" t="s">
        <v>29</v>
      </c>
      <c r="CG31" s="112" t="str">
        <f t="shared" si="25"/>
        <v>0</v>
      </c>
      <c r="CH31" s="112" t="s">
        <v>29</v>
      </c>
      <c r="CI31" s="112" t="s">
        <v>29</v>
      </c>
      <c r="CJ31" s="112" t="str">
        <f t="shared" si="26"/>
        <v>0</v>
      </c>
      <c r="CK31" s="112" t="s">
        <v>29</v>
      </c>
      <c r="CL31" s="112" t="s">
        <v>29</v>
      </c>
      <c r="CM31" s="112" t="str">
        <f t="shared" si="27"/>
        <v>0</v>
      </c>
      <c r="CN31" s="112" t="s">
        <v>29</v>
      </c>
      <c r="CO31" s="112" t="s">
        <v>29</v>
      </c>
      <c r="CP31" s="112" t="str">
        <f t="shared" si="28"/>
        <v>0</v>
      </c>
      <c r="CQ31" s="112">
        <v>2</v>
      </c>
      <c r="CR31" s="112">
        <v>3</v>
      </c>
      <c r="CS31" s="112">
        <f t="shared" si="29"/>
        <v>5</v>
      </c>
    </row>
    <row r="32" spans="1:98" ht="12.75" customHeight="1">
      <c r="A32" s="103">
        <v>3</v>
      </c>
      <c r="B32" s="117" t="s">
        <v>41</v>
      </c>
      <c r="C32" s="121">
        <v>1024</v>
      </c>
      <c r="D32" s="117" t="s">
        <v>59</v>
      </c>
      <c r="E32" s="121">
        <v>28701</v>
      </c>
      <c r="F32" s="121">
        <v>2</v>
      </c>
      <c r="G32" s="121" t="s">
        <v>47</v>
      </c>
      <c r="H32" s="112" t="s">
        <v>29</v>
      </c>
      <c r="I32" s="112">
        <v>2</v>
      </c>
      <c r="J32" s="112">
        <f t="shared" si="0"/>
        <v>2</v>
      </c>
      <c r="K32" s="112" t="s">
        <v>29</v>
      </c>
      <c r="L32" s="112">
        <v>1</v>
      </c>
      <c r="M32" s="112">
        <f t="shared" si="1"/>
        <v>1</v>
      </c>
      <c r="N32" s="112">
        <v>1</v>
      </c>
      <c r="O32" s="112" t="s">
        <v>29</v>
      </c>
      <c r="P32" s="112">
        <f t="shared" si="2"/>
        <v>1</v>
      </c>
      <c r="Q32" s="112" t="s">
        <v>29</v>
      </c>
      <c r="R32" s="112">
        <v>1</v>
      </c>
      <c r="S32" s="112">
        <f t="shared" si="3"/>
        <v>1</v>
      </c>
      <c r="T32" s="112" t="s">
        <v>29</v>
      </c>
      <c r="U32" s="112" t="s">
        <v>29</v>
      </c>
      <c r="V32" s="112" t="str">
        <f t="shared" si="4"/>
        <v>0</v>
      </c>
      <c r="W32" s="112" t="s">
        <v>29</v>
      </c>
      <c r="X32" s="112" t="s">
        <v>29</v>
      </c>
      <c r="Y32" s="112" t="str">
        <f t="shared" si="5"/>
        <v>0</v>
      </c>
      <c r="Z32" s="112" t="s">
        <v>29</v>
      </c>
      <c r="AA32" s="112" t="s">
        <v>29</v>
      </c>
      <c r="AB32" s="112" t="str">
        <f t="shared" si="6"/>
        <v>0</v>
      </c>
      <c r="AC32" s="112" t="s">
        <v>29</v>
      </c>
      <c r="AD32" s="112" t="s">
        <v>29</v>
      </c>
      <c r="AE32" s="112" t="str">
        <f t="shared" si="7"/>
        <v>0</v>
      </c>
      <c r="AF32" s="112" t="s">
        <v>29</v>
      </c>
      <c r="AG32" s="112" t="s">
        <v>29</v>
      </c>
      <c r="AH32" s="112" t="str">
        <f t="shared" si="8"/>
        <v>0</v>
      </c>
      <c r="AI32" s="112" t="s">
        <v>29</v>
      </c>
      <c r="AJ32" s="112" t="s">
        <v>29</v>
      </c>
      <c r="AK32" s="112" t="str">
        <f t="shared" si="9"/>
        <v>0</v>
      </c>
      <c r="AL32" s="112" t="s">
        <v>29</v>
      </c>
      <c r="AM32" s="112" t="s">
        <v>29</v>
      </c>
      <c r="AN32" s="112" t="str">
        <f t="shared" si="10"/>
        <v>0</v>
      </c>
      <c r="AO32" s="112" t="s">
        <v>29</v>
      </c>
      <c r="AP32" s="112" t="s">
        <v>29</v>
      </c>
      <c r="AQ32" s="112" t="str">
        <f t="shared" si="11"/>
        <v>0</v>
      </c>
      <c r="AR32" s="112" t="s">
        <v>29</v>
      </c>
      <c r="AS32" s="112" t="s">
        <v>29</v>
      </c>
      <c r="AT32" s="112" t="str">
        <f t="shared" si="12"/>
        <v>0</v>
      </c>
      <c r="AU32" s="112" t="s">
        <v>29</v>
      </c>
      <c r="AV32" s="112" t="s">
        <v>29</v>
      </c>
      <c r="AW32" s="112" t="str">
        <f t="shared" si="13"/>
        <v>0</v>
      </c>
      <c r="AX32" s="112" t="s">
        <v>29</v>
      </c>
      <c r="AY32" s="112" t="s">
        <v>29</v>
      </c>
      <c r="AZ32" s="112" t="str">
        <f t="shared" si="14"/>
        <v>0</v>
      </c>
      <c r="BA32" s="112" t="s">
        <v>29</v>
      </c>
      <c r="BB32" s="112" t="s">
        <v>29</v>
      </c>
      <c r="BC32" s="112" t="str">
        <f t="shared" si="15"/>
        <v>0</v>
      </c>
      <c r="BD32" s="112" t="s">
        <v>29</v>
      </c>
      <c r="BE32" s="112" t="s">
        <v>29</v>
      </c>
      <c r="BF32" s="112" t="str">
        <f t="shared" si="16"/>
        <v>0</v>
      </c>
      <c r="BG32" s="112" t="s">
        <v>29</v>
      </c>
      <c r="BH32" s="112" t="s">
        <v>29</v>
      </c>
      <c r="BI32" s="112" t="str">
        <f t="shared" si="17"/>
        <v>0</v>
      </c>
      <c r="BJ32" s="112" t="s">
        <v>29</v>
      </c>
      <c r="BK32" s="112" t="s">
        <v>29</v>
      </c>
      <c r="BL32" s="112" t="str">
        <f t="shared" si="18"/>
        <v>0</v>
      </c>
      <c r="BM32" s="112" t="s">
        <v>29</v>
      </c>
      <c r="BN32" s="112" t="s">
        <v>29</v>
      </c>
      <c r="BO32" s="112" t="str">
        <f t="shared" si="19"/>
        <v>0</v>
      </c>
      <c r="BP32" s="112" t="s">
        <v>29</v>
      </c>
      <c r="BQ32" s="112" t="s">
        <v>29</v>
      </c>
      <c r="BR32" s="112" t="str">
        <f t="shared" si="20"/>
        <v>0</v>
      </c>
      <c r="BS32" s="112" t="s">
        <v>29</v>
      </c>
      <c r="BT32" s="112" t="s">
        <v>29</v>
      </c>
      <c r="BU32" s="112" t="str">
        <f t="shared" si="21"/>
        <v>0</v>
      </c>
      <c r="BV32" s="112" t="s">
        <v>29</v>
      </c>
      <c r="BW32" s="112" t="s">
        <v>29</v>
      </c>
      <c r="BX32" s="112" t="str">
        <f t="shared" si="22"/>
        <v>0</v>
      </c>
      <c r="BY32" s="112" t="s">
        <v>29</v>
      </c>
      <c r="BZ32" s="112" t="s">
        <v>29</v>
      </c>
      <c r="CA32" s="112" t="str">
        <f t="shared" si="23"/>
        <v>0</v>
      </c>
      <c r="CB32" s="112" t="s">
        <v>29</v>
      </c>
      <c r="CC32" s="112" t="s">
        <v>29</v>
      </c>
      <c r="CD32" s="112" t="str">
        <f t="shared" si="24"/>
        <v>0</v>
      </c>
      <c r="CE32" s="112" t="s">
        <v>29</v>
      </c>
      <c r="CF32" s="112" t="s">
        <v>29</v>
      </c>
      <c r="CG32" s="112" t="str">
        <f t="shared" si="25"/>
        <v>0</v>
      </c>
      <c r="CH32" s="112" t="s">
        <v>29</v>
      </c>
      <c r="CI32" s="112" t="s">
        <v>29</v>
      </c>
      <c r="CJ32" s="112" t="str">
        <f t="shared" si="26"/>
        <v>0</v>
      </c>
      <c r="CK32" s="112" t="s">
        <v>29</v>
      </c>
      <c r="CL32" s="112" t="s">
        <v>29</v>
      </c>
      <c r="CM32" s="112" t="str">
        <f t="shared" si="27"/>
        <v>0</v>
      </c>
      <c r="CN32" s="112" t="s">
        <v>29</v>
      </c>
      <c r="CO32" s="112" t="s">
        <v>29</v>
      </c>
      <c r="CP32" s="112" t="str">
        <f t="shared" si="28"/>
        <v>0</v>
      </c>
      <c r="CQ32" s="112">
        <v>1</v>
      </c>
      <c r="CR32" s="112">
        <v>4</v>
      </c>
      <c r="CS32" s="112">
        <f t="shared" si="29"/>
        <v>5</v>
      </c>
    </row>
    <row r="33" spans="1:97" ht="12.75" customHeight="1">
      <c r="A33" s="103">
        <v>3</v>
      </c>
      <c r="B33" s="117" t="s">
        <v>41</v>
      </c>
      <c r="C33" s="121">
        <v>1059</v>
      </c>
      <c r="D33" s="117" t="s">
        <v>60</v>
      </c>
      <c r="E33" s="121">
        <v>26751</v>
      </c>
      <c r="F33" s="121">
        <v>2</v>
      </c>
      <c r="G33" s="121" t="s">
        <v>47</v>
      </c>
      <c r="H33" s="112" t="s">
        <v>29</v>
      </c>
      <c r="I33" s="112">
        <v>1</v>
      </c>
      <c r="J33" s="112">
        <f t="shared" si="0"/>
        <v>1</v>
      </c>
      <c r="K33" s="112" t="s">
        <v>29</v>
      </c>
      <c r="L33" s="112">
        <v>1</v>
      </c>
      <c r="M33" s="112">
        <f t="shared" si="1"/>
        <v>1</v>
      </c>
      <c r="N33" s="112">
        <v>1</v>
      </c>
      <c r="O33" s="112" t="s">
        <v>29</v>
      </c>
      <c r="P33" s="112">
        <f t="shared" si="2"/>
        <v>1</v>
      </c>
      <c r="Q33" s="112" t="s">
        <v>29</v>
      </c>
      <c r="R33" s="112">
        <v>1</v>
      </c>
      <c r="S33" s="112">
        <f t="shared" si="3"/>
        <v>1</v>
      </c>
      <c r="T33" s="112" t="s">
        <v>29</v>
      </c>
      <c r="U33" s="112" t="s">
        <v>29</v>
      </c>
      <c r="V33" s="112" t="str">
        <f t="shared" si="4"/>
        <v>0</v>
      </c>
      <c r="W33" s="112" t="s">
        <v>29</v>
      </c>
      <c r="X33" s="112" t="s">
        <v>29</v>
      </c>
      <c r="Y33" s="112" t="str">
        <f t="shared" si="5"/>
        <v>0</v>
      </c>
      <c r="Z33" s="112" t="s">
        <v>29</v>
      </c>
      <c r="AA33" s="112" t="s">
        <v>29</v>
      </c>
      <c r="AB33" s="112" t="str">
        <f t="shared" si="6"/>
        <v>0</v>
      </c>
      <c r="AC33" s="112" t="s">
        <v>29</v>
      </c>
      <c r="AD33" s="112" t="s">
        <v>29</v>
      </c>
      <c r="AE33" s="112" t="str">
        <f t="shared" si="7"/>
        <v>0</v>
      </c>
      <c r="AF33" s="112" t="s">
        <v>29</v>
      </c>
      <c r="AG33" s="112" t="s">
        <v>29</v>
      </c>
      <c r="AH33" s="112" t="str">
        <f t="shared" si="8"/>
        <v>0</v>
      </c>
      <c r="AI33" s="112" t="s">
        <v>29</v>
      </c>
      <c r="AJ33" s="112" t="s">
        <v>29</v>
      </c>
      <c r="AK33" s="112" t="str">
        <f t="shared" si="9"/>
        <v>0</v>
      </c>
      <c r="AL33" s="112" t="s">
        <v>29</v>
      </c>
      <c r="AM33" s="112" t="s">
        <v>29</v>
      </c>
      <c r="AN33" s="112" t="str">
        <f t="shared" si="10"/>
        <v>0</v>
      </c>
      <c r="AO33" s="112" t="s">
        <v>29</v>
      </c>
      <c r="AP33" s="112" t="s">
        <v>29</v>
      </c>
      <c r="AQ33" s="112" t="str">
        <f t="shared" si="11"/>
        <v>0</v>
      </c>
      <c r="AR33" s="112" t="s">
        <v>29</v>
      </c>
      <c r="AS33" s="112" t="s">
        <v>29</v>
      </c>
      <c r="AT33" s="112" t="str">
        <f t="shared" si="12"/>
        <v>0</v>
      </c>
      <c r="AU33" s="112" t="s">
        <v>29</v>
      </c>
      <c r="AV33" s="112" t="s">
        <v>29</v>
      </c>
      <c r="AW33" s="112" t="str">
        <f t="shared" si="13"/>
        <v>0</v>
      </c>
      <c r="AX33" s="112" t="s">
        <v>29</v>
      </c>
      <c r="AY33" s="112" t="s">
        <v>29</v>
      </c>
      <c r="AZ33" s="112" t="str">
        <f t="shared" si="14"/>
        <v>0</v>
      </c>
      <c r="BA33" s="112" t="s">
        <v>29</v>
      </c>
      <c r="BB33" s="112">
        <v>1</v>
      </c>
      <c r="BC33" s="112">
        <f t="shared" si="15"/>
        <v>1</v>
      </c>
      <c r="BD33" s="112" t="s">
        <v>29</v>
      </c>
      <c r="BE33" s="112" t="s">
        <v>29</v>
      </c>
      <c r="BF33" s="112" t="str">
        <f t="shared" si="16"/>
        <v>0</v>
      </c>
      <c r="BG33" s="112" t="s">
        <v>29</v>
      </c>
      <c r="BH33" s="112" t="s">
        <v>29</v>
      </c>
      <c r="BI33" s="112" t="str">
        <f t="shared" si="17"/>
        <v>0</v>
      </c>
      <c r="BJ33" s="112" t="s">
        <v>29</v>
      </c>
      <c r="BK33" s="112" t="s">
        <v>29</v>
      </c>
      <c r="BL33" s="112" t="str">
        <f t="shared" si="18"/>
        <v>0</v>
      </c>
      <c r="BM33" s="112" t="s">
        <v>29</v>
      </c>
      <c r="BN33" s="112" t="s">
        <v>29</v>
      </c>
      <c r="BO33" s="112" t="str">
        <f t="shared" si="19"/>
        <v>0</v>
      </c>
      <c r="BP33" s="112" t="s">
        <v>29</v>
      </c>
      <c r="BQ33" s="112" t="s">
        <v>29</v>
      </c>
      <c r="BR33" s="112" t="str">
        <f t="shared" si="20"/>
        <v>0</v>
      </c>
      <c r="BS33" s="112" t="s">
        <v>29</v>
      </c>
      <c r="BT33" s="112" t="s">
        <v>29</v>
      </c>
      <c r="BU33" s="112" t="str">
        <f t="shared" si="21"/>
        <v>0</v>
      </c>
      <c r="BV33" s="112" t="s">
        <v>29</v>
      </c>
      <c r="BW33" s="112" t="s">
        <v>29</v>
      </c>
      <c r="BX33" s="112" t="str">
        <f t="shared" si="22"/>
        <v>0</v>
      </c>
      <c r="BY33" s="112" t="s">
        <v>29</v>
      </c>
      <c r="BZ33" s="112" t="s">
        <v>29</v>
      </c>
      <c r="CA33" s="112" t="str">
        <f t="shared" si="23"/>
        <v>0</v>
      </c>
      <c r="CB33" s="112" t="s">
        <v>29</v>
      </c>
      <c r="CC33" s="112" t="s">
        <v>29</v>
      </c>
      <c r="CD33" s="112" t="str">
        <f t="shared" si="24"/>
        <v>0</v>
      </c>
      <c r="CE33" s="112" t="s">
        <v>29</v>
      </c>
      <c r="CF33" s="112" t="s">
        <v>29</v>
      </c>
      <c r="CG33" s="112" t="str">
        <f t="shared" si="25"/>
        <v>0</v>
      </c>
      <c r="CH33" s="112" t="s">
        <v>29</v>
      </c>
      <c r="CI33" s="112" t="s">
        <v>29</v>
      </c>
      <c r="CJ33" s="112" t="str">
        <f t="shared" si="26"/>
        <v>0</v>
      </c>
      <c r="CK33" s="112" t="s">
        <v>29</v>
      </c>
      <c r="CL33" s="112" t="s">
        <v>29</v>
      </c>
      <c r="CM33" s="112" t="str">
        <f t="shared" si="27"/>
        <v>0</v>
      </c>
      <c r="CN33" s="112" t="s">
        <v>29</v>
      </c>
      <c r="CO33" s="112" t="s">
        <v>29</v>
      </c>
      <c r="CP33" s="112" t="str">
        <f t="shared" si="28"/>
        <v>0</v>
      </c>
      <c r="CQ33" s="112">
        <v>1</v>
      </c>
      <c r="CR33" s="112">
        <v>4</v>
      </c>
      <c r="CS33" s="112">
        <f t="shared" si="29"/>
        <v>5</v>
      </c>
    </row>
    <row r="34" spans="1:97" ht="12.75" customHeight="1">
      <c r="A34" s="103">
        <v>9</v>
      </c>
      <c r="B34" s="117" t="s">
        <v>61</v>
      </c>
      <c r="C34" s="121">
        <v>1701</v>
      </c>
      <c r="D34" s="117" t="s">
        <v>62</v>
      </c>
      <c r="E34" s="121">
        <v>22355</v>
      </c>
      <c r="F34" s="121">
        <v>2</v>
      </c>
      <c r="G34" s="121" t="s">
        <v>47</v>
      </c>
      <c r="H34" s="112" t="s">
        <v>29</v>
      </c>
      <c r="I34" s="112">
        <v>2</v>
      </c>
      <c r="J34" s="112">
        <f t="shared" si="0"/>
        <v>2</v>
      </c>
      <c r="K34" s="112">
        <v>1</v>
      </c>
      <c r="L34" s="112">
        <v>1</v>
      </c>
      <c r="M34" s="112">
        <f t="shared" si="1"/>
        <v>2</v>
      </c>
      <c r="N34" s="112" t="s">
        <v>29</v>
      </c>
      <c r="O34" s="112" t="s">
        <v>29</v>
      </c>
      <c r="P34" s="112" t="str">
        <f t="shared" si="2"/>
        <v>0</v>
      </c>
      <c r="Q34" s="112" t="s">
        <v>29</v>
      </c>
      <c r="R34" s="112">
        <v>2</v>
      </c>
      <c r="S34" s="112">
        <f t="shared" si="3"/>
        <v>2</v>
      </c>
      <c r="T34" s="112" t="s">
        <v>29</v>
      </c>
      <c r="U34" s="112" t="s">
        <v>29</v>
      </c>
      <c r="V34" s="112" t="str">
        <f t="shared" si="4"/>
        <v>0</v>
      </c>
      <c r="W34" s="112" t="s">
        <v>29</v>
      </c>
      <c r="X34" s="112" t="s">
        <v>29</v>
      </c>
      <c r="Y34" s="112" t="str">
        <f t="shared" si="5"/>
        <v>0</v>
      </c>
      <c r="Z34" s="112" t="s">
        <v>29</v>
      </c>
      <c r="AA34" s="112" t="s">
        <v>29</v>
      </c>
      <c r="AB34" s="112" t="str">
        <f t="shared" si="6"/>
        <v>0</v>
      </c>
      <c r="AC34" s="112" t="s">
        <v>29</v>
      </c>
      <c r="AD34" s="112" t="s">
        <v>29</v>
      </c>
      <c r="AE34" s="112" t="str">
        <f t="shared" si="7"/>
        <v>0</v>
      </c>
      <c r="AF34" s="112" t="s">
        <v>29</v>
      </c>
      <c r="AG34" s="112" t="s">
        <v>29</v>
      </c>
      <c r="AH34" s="112" t="str">
        <f t="shared" si="8"/>
        <v>0</v>
      </c>
      <c r="AI34" s="112" t="s">
        <v>29</v>
      </c>
      <c r="AJ34" s="112" t="s">
        <v>29</v>
      </c>
      <c r="AK34" s="112" t="str">
        <f t="shared" si="9"/>
        <v>0</v>
      </c>
      <c r="AL34" s="112" t="s">
        <v>29</v>
      </c>
      <c r="AM34" s="112" t="s">
        <v>29</v>
      </c>
      <c r="AN34" s="112" t="str">
        <f t="shared" si="10"/>
        <v>0</v>
      </c>
      <c r="AO34" s="112" t="s">
        <v>29</v>
      </c>
      <c r="AP34" s="112" t="s">
        <v>29</v>
      </c>
      <c r="AQ34" s="112" t="str">
        <f t="shared" si="11"/>
        <v>0</v>
      </c>
      <c r="AR34" s="112" t="s">
        <v>29</v>
      </c>
      <c r="AS34" s="112" t="s">
        <v>29</v>
      </c>
      <c r="AT34" s="112" t="str">
        <f t="shared" si="12"/>
        <v>0</v>
      </c>
      <c r="AU34" s="112" t="s">
        <v>29</v>
      </c>
      <c r="AV34" s="112" t="s">
        <v>29</v>
      </c>
      <c r="AW34" s="112" t="str">
        <f t="shared" si="13"/>
        <v>0</v>
      </c>
      <c r="AX34" s="112" t="s">
        <v>29</v>
      </c>
      <c r="AY34" s="112" t="s">
        <v>29</v>
      </c>
      <c r="AZ34" s="112" t="str">
        <f t="shared" si="14"/>
        <v>0</v>
      </c>
      <c r="BA34" s="112">
        <v>1</v>
      </c>
      <c r="BB34" s="112" t="s">
        <v>29</v>
      </c>
      <c r="BC34" s="112">
        <f t="shared" si="15"/>
        <v>1</v>
      </c>
      <c r="BD34" s="112" t="s">
        <v>29</v>
      </c>
      <c r="BE34" s="112" t="s">
        <v>29</v>
      </c>
      <c r="BF34" s="112" t="str">
        <f t="shared" si="16"/>
        <v>0</v>
      </c>
      <c r="BG34" s="112" t="s">
        <v>29</v>
      </c>
      <c r="BH34" s="112" t="s">
        <v>29</v>
      </c>
      <c r="BI34" s="112" t="str">
        <f t="shared" si="17"/>
        <v>0</v>
      </c>
      <c r="BJ34" s="112" t="s">
        <v>29</v>
      </c>
      <c r="BK34" s="112" t="s">
        <v>29</v>
      </c>
      <c r="BL34" s="112" t="str">
        <f t="shared" si="18"/>
        <v>0</v>
      </c>
      <c r="BM34" s="112" t="s">
        <v>29</v>
      </c>
      <c r="BN34" s="112" t="s">
        <v>29</v>
      </c>
      <c r="BO34" s="112" t="str">
        <f t="shared" si="19"/>
        <v>0</v>
      </c>
      <c r="BP34" s="112" t="s">
        <v>29</v>
      </c>
      <c r="BQ34" s="112" t="s">
        <v>29</v>
      </c>
      <c r="BR34" s="112" t="str">
        <f t="shared" si="20"/>
        <v>0</v>
      </c>
      <c r="BS34" s="112" t="s">
        <v>29</v>
      </c>
      <c r="BT34" s="112" t="s">
        <v>29</v>
      </c>
      <c r="BU34" s="112" t="str">
        <f t="shared" si="21"/>
        <v>0</v>
      </c>
      <c r="BV34" s="112" t="s">
        <v>29</v>
      </c>
      <c r="BW34" s="112" t="s">
        <v>29</v>
      </c>
      <c r="BX34" s="112" t="str">
        <f t="shared" si="22"/>
        <v>0</v>
      </c>
      <c r="BY34" s="112" t="s">
        <v>29</v>
      </c>
      <c r="BZ34" s="112" t="s">
        <v>29</v>
      </c>
      <c r="CA34" s="112" t="str">
        <f t="shared" si="23"/>
        <v>0</v>
      </c>
      <c r="CB34" s="112" t="s">
        <v>29</v>
      </c>
      <c r="CC34" s="112" t="s">
        <v>29</v>
      </c>
      <c r="CD34" s="112" t="str">
        <f t="shared" si="24"/>
        <v>0</v>
      </c>
      <c r="CE34" s="112" t="s">
        <v>29</v>
      </c>
      <c r="CF34" s="112" t="s">
        <v>29</v>
      </c>
      <c r="CG34" s="112" t="str">
        <f t="shared" si="25"/>
        <v>0</v>
      </c>
      <c r="CH34" s="112" t="s">
        <v>29</v>
      </c>
      <c r="CI34" s="112" t="s">
        <v>29</v>
      </c>
      <c r="CJ34" s="112" t="str">
        <f t="shared" si="26"/>
        <v>0</v>
      </c>
      <c r="CK34" s="112" t="s">
        <v>29</v>
      </c>
      <c r="CL34" s="112" t="s">
        <v>29</v>
      </c>
      <c r="CM34" s="112" t="str">
        <f t="shared" si="27"/>
        <v>0</v>
      </c>
      <c r="CN34" s="112" t="s">
        <v>29</v>
      </c>
      <c r="CO34" s="112" t="s">
        <v>29</v>
      </c>
      <c r="CP34" s="112" t="str">
        <f t="shared" si="28"/>
        <v>0</v>
      </c>
      <c r="CQ34" s="112">
        <v>2</v>
      </c>
      <c r="CR34" s="112">
        <v>5</v>
      </c>
      <c r="CS34" s="112">
        <f t="shared" si="29"/>
        <v>7</v>
      </c>
    </row>
    <row r="35" spans="1:97" ht="12.75" customHeight="1">
      <c r="A35" s="103">
        <v>9</v>
      </c>
      <c r="B35" s="117" t="s">
        <v>61</v>
      </c>
      <c r="C35" s="121">
        <v>1711</v>
      </c>
      <c r="D35" s="117" t="s">
        <v>63</v>
      </c>
      <c r="E35" s="121">
        <v>27537</v>
      </c>
      <c r="F35" s="121">
        <v>2</v>
      </c>
      <c r="G35" s="121" t="s">
        <v>47</v>
      </c>
      <c r="H35" s="112" t="s">
        <v>29</v>
      </c>
      <c r="I35" s="112">
        <v>1</v>
      </c>
      <c r="J35" s="112">
        <f t="shared" si="0"/>
        <v>1</v>
      </c>
      <c r="K35" s="112" t="s">
        <v>29</v>
      </c>
      <c r="L35" s="112" t="s">
        <v>29</v>
      </c>
      <c r="M35" s="112" t="str">
        <f t="shared" si="1"/>
        <v>0</v>
      </c>
      <c r="N35" s="112" t="s">
        <v>29</v>
      </c>
      <c r="O35" s="112">
        <v>1</v>
      </c>
      <c r="P35" s="112">
        <f t="shared" si="2"/>
        <v>1</v>
      </c>
      <c r="Q35" s="112" t="s">
        <v>29</v>
      </c>
      <c r="R35" s="112">
        <v>1</v>
      </c>
      <c r="S35" s="112">
        <f t="shared" si="3"/>
        <v>1</v>
      </c>
      <c r="T35" s="112" t="s">
        <v>29</v>
      </c>
      <c r="U35" s="112" t="s">
        <v>29</v>
      </c>
      <c r="V35" s="112" t="str">
        <f t="shared" si="4"/>
        <v>0</v>
      </c>
      <c r="W35" s="112" t="s">
        <v>29</v>
      </c>
      <c r="X35" s="112" t="s">
        <v>29</v>
      </c>
      <c r="Y35" s="112" t="str">
        <f t="shared" si="5"/>
        <v>0</v>
      </c>
      <c r="Z35" s="112" t="s">
        <v>29</v>
      </c>
      <c r="AA35" s="112" t="s">
        <v>29</v>
      </c>
      <c r="AB35" s="112" t="str">
        <f t="shared" si="6"/>
        <v>0</v>
      </c>
      <c r="AC35" s="112" t="s">
        <v>29</v>
      </c>
      <c r="AD35" s="112" t="s">
        <v>29</v>
      </c>
      <c r="AE35" s="112" t="str">
        <f t="shared" si="7"/>
        <v>0</v>
      </c>
      <c r="AF35" s="112" t="s">
        <v>29</v>
      </c>
      <c r="AG35" s="112" t="s">
        <v>29</v>
      </c>
      <c r="AH35" s="112" t="str">
        <f t="shared" si="8"/>
        <v>0</v>
      </c>
      <c r="AI35" s="112" t="s">
        <v>29</v>
      </c>
      <c r="AJ35" s="112" t="s">
        <v>29</v>
      </c>
      <c r="AK35" s="112" t="str">
        <f t="shared" si="9"/>
        <v>0</v>
      </c>
      <c r="AL35" s="112" t="s">
        <v>29</v>
      </c>
      <c r="AM35" s="112" t="s">
        <v>29</v>
      </c>
      <c r="AN35" s="112" t="str">
        <f t="shared" si="10"/>
        <v>0</v>
      </c>
      <c r="AO35" s="112" t="s">
        <v>29</v>
      </c>
      <c r="AP35" s="112" t="s">
        <v>29</v>
      </c>
      <c r="AQ35" s="112" t="str">
        <f t="shared" si="11"/>
        <v>0</v>
      </c>
      <c r="AR35" s="112" t="s">
        <v>29</v>
      </c>
      <c r="AS35" s="112" t="s">
        <v>29</v>
      </c>
      <c r="AT35" s="112" t="str">
        <f t="shared" si="12"/>
        <v>0</v>
      </c>
      <c r="AU35" s="112" t="s">
        <v>29</v>
      </c>
      <c r="AV35" s="112" t="s">
        <v>29</v>
      </c>
      <c r="AW35" s="112" t="str">
        <f t="shared" si="13"/>
        <v>0</v>
      </c>
      <c r="AX35" s="112" t="s">
        <v>29</v>
      </c>
      <c r="AY35" s="112" t="s">
        <v>29</v>
      </c>
      <c r="AZ35" s="112" t="str">
        <f t="shared" si="14"/>
        <v>0</v>
      </c>
      <c r="BA35" s="112" t="s">
        <v>29</v>
      </c>
      <c r="BB35" s="112" t="s">
        <v>29</v>
      </c>
      <c r="BC35" s="112" t="str">
        <f t="shared" si="15"/>
        <v>0</v>
      </c>
      <c r="BD35" s="112" t="s">
        <v>29</v>
      </c>
      <c r="BE35" s="112" t="s">
        <v>29</v>
      </c>
      <c r="BF35" s="112" t="str">
        <f t="shared" si="16"/>
        <v>0</v>
      </c>
      <c r="BG35" s="112" t="s">
        <v>29</v>
      </c>
      <c r="BH35" s="112" t="s">
        <v>29</v>
      </c>
      <c r="BI35" s="112" t="str">
        <f t="shared" si="17"/>
        <v>0</v>
      </c>
      <c r="BJ35" s="112" t="s">
        <v>29</v>
      </c>
      <c r="BK35" s="112" t="s">
        <v>29</v>
      </c>
      <c r="BL35" s="112" t="str">
        <f t="shared" si="18"/>
        <v>0</v>
      </c>
      <c r="BM35" s="112" t="s">
        <v>29</v>
      </c>
      <c r="BN35" s="112" t="s">
        <v>29</v>
      </c>
      <c r="BO35" s="112" t="str">
        <f t="shared" si="19"/>
        <v>0</v>
      </c>
      <c r="BP35" s="112" t="s">
        <v>29</v>
      </c>
      <c r="BQ35" s="112" t="s">
        <v>29</v>
      </c>
      <c r="BR35" s="112" t="str">
        <f t="shared" si="20"/>
        <v>0</v>
      </c>
      <c r="BS35" s="112" t="s">
        <v>29</v>
      </c>
      <c r="BT35" s="112" t="s">
        <v>29</v>
      </c>
      <c r="BU35" s="112" t="str">
        <f t="shared" si="21"/>
        <v>0</v>
      </c>
      <c r="BV35" s="112" t="s">
        <v>29</v>
      </c>
      <c r="BW35" s="112" t="s">
        <v>29</v>
      </c>
      <c r="BX35" s="112" t="str">
        <f t="shared" si="22"/>
        <v>0</v>
      </c>
      <c r="BY35" s="112" t="s">
        <v>29</v>
      </c>
      <c r="BZ35" s="112" t="s">
        <v>29</v>
      </c>
      <c r="CA35" s="112" t="str">
        <f t="shared" si="23"/>
        <v>0</v>
      </c>
      <c r="CB35" s="112" t="s">
        <v>29</v>
      </c>
      <c r="CC35" s="112" t="s">
        <v>29</v>
      </c>
      <c r="CD35" s="112" t="str">
        <f t="shared" si="24"/>
        <v>0</v>
      </c>
      <c r="CE35" s="112" t="s">
        <v>29</v>
      </c>
      <c r="CF35" s="112" t="s">
        <v>29</v>
      </c>
      <c r="CG35" s="112" t="str">
        <f t="shared" si="25"/>
        <v>0</v>
      </c>
      <c r="CH35" s="112" t="s">
        <v>29</v>
      </c>
      <c r="CI35" s="112" t="s">
        <v>29</v>
      </c>
      <c r="CJ35" s="112" t="str">
        <f t="shared" si="26"/>
        <v>0</v>
      </c>
      <c r="CK35" s="112" t="s">
        <v>29</v>
      </c>
      <c r="CL35" s="112" t="s">
        <v>29</v>
      </c>
      <c r="CM35" s="112" t="str">
        <f t="shared" si="27"/>
        <v>0</v>
      </c>
      <c r="CN35" s="112">
        <v>1</v>
      </c>
      <c r="CO35" s="112">
        <v>1</v>
      </c>
      <c r="CP35" s="112">
        <f t="shared" si="28"/>
        <v>2</v>
      </c>
      <c r="CQ35" s="112">
        <v>1</v>
      </c>
      <c r="CR35" s="112">
        <v>4</v>
      </c>
      <c r="CS35" s="112">
        <f t="shared" si="29"/>
        <v>5</v>
      </c>
    </row>
    <row r="36" spans="1:97" ht="12.75" customHeight="1">
      <c r="A36" s="103">
        <v>10</v>
      </c>
      <c r="B36" s="117" t="s">
        <v>64</v>
      </c>
      <c r="C36" s="121">
        <v>2125</v>
      </c>
      <c r="D36" s="117" t="s">
        <v>65</v>
      </c>
      <c r="E36" s="121">
        <v>20177</v>
      </c>
      <c r="F36" s="121">
        <v>2</v>
      </c>
      <c r="G36" s="121" t="s">
        <v>47</v>
      </c>
      <c r="H36" s="112">
        <v>1</v>
      </c>
      <c r="I36" s="112">
        <v>2</v>
      </c>
      <c r="J36" s="112">
        <f t="shared" si="0"/>
        <v>3</v>
      </c>
      <c r="K36" s="112">
        <v>1</v>
      </c>
      <c r="L36" s="112">
        <v>2</v>
      </c>
      <c r="M36" s="112">
        <f t="shared" si="1"/>
        <v>3</v>
      </c>
      <c r="N36" s="112">
        <v>1</v>
      </c>
      <c r="O36" s="112">
        <v>2</v>
      </c>
      <c r="P36" s="112">
        <f t="shared" si="2"/>
        <v>3</v>
      </c>
      <c r="Q36" s="112" t="s">
        <v>29</v>
      </c>
      <c r="R36" s="112" t="s">
        <v>29</v>
      </c>
      <c r="S36" s="112" t="str">
        <f t="shared" si="3"/>
        <v>0</v>
      </c>
      <c r="T36" s="112" t="s">
        <v>29</v>
      </c>
      <c r="U36" s="112" t="s">
        <v>29</v>
      </c>
      <c r="V36" s="112" t="str">
        <f t="shared" si="4"/>
        <v>0</v>
      </c>
      <c r="W36" s="112" t="s">
        <v>29</v>
      </c>
      <c r="X36" s="112" t="s">
        <v>29</v>
      </c>
      <c r="Y36" s="112" t="str">
        <f t="shared" si="5"/>
        <v>0</v>
      </c>
      <c r="Z36" s="112" t="s">
        <v>29</v>
      </c>
      <c r="AA36" s="112" t="s">
        <v>29</v>
      </c>
      <c r="AB36" s="112" t="str">
        <f t="shared" si="6"/>
        <v>0</v>
      </c>
      <c r="AC36" s="112" t="s">
        <v>29</v>
      </c>
      <c r="AD36" s="112" t="s">
        <v>29</v>
      </c>
      <c r="AE36" s="112" t="str">
        <f t="shared" si="7"/>
        <v>0</v>
      </c>
      <c r="AF36" s="112" t="s">
        <v>29</v>
      </c>
      <c r="AG36" s="112" t="s">
        <v>29</v>
      </c>
      <c r="AH36" s="112" t="str">
        <f t="shared" si="8"/>
        <v>0</v>
      </c>
      <c r="AI36" s="112" t="s">
        <v>29</v>
      </c>
      <c r="AJ36" s="112" t="s">
        <v>29</v>
      </c>
      <c r="AK36" s="112" t="str">
        <f t="shared" si="9"/>
        <v>0</v>
      </c>
      <c r="AL36" s="112" t="s">
        <v>29</v>
      </c>
      <c r="AM36" s="112" t="s">
        <v>29</v>
      </c>
      <c r="AN36" s="112" t="str">
        <f t="shared" si="10"/>
        <v>0</v>
      </c>
      <c r="AO36" s="112" t="s">
        <v>29</v>
      </c>
      <c r="AP36" s="112" t="s">
        <v>29</v>
      </c>
      <c r="AQ36" s="112" t="str">
        <f t="shared" si="11"/>
        <v>0</v>
      </c>
      <c r="AR36" s="112" t="s">
        <v>29</v>
      </c>
      <c r="AS36" s="112" t="s">
        <v>29</v>
      </c>
      <c r="AT36" s="112" t="str">
        <f t="shared" si="12"/>
        <v>0</v>
      </c>
      <c r="AU36" s="112" t="s">
        <v>29</v>
      </c>
      <c r="AV36" s="112" t="s">
        <v>29</v>
      </c>
      <c r="AW36" s="112" t="str">
        <f t="shared" si="13"/>
        <v>0</v>
      </c>
      <c r="AX36" s="112" t="s">
        <v>29</v>
      </c>
      <c r="AY36" s="112" t="s">
        <v>29</v>
      </c>
      <c r="AZ36" s="112" t="str">
        <f t="shared" si="14"/>
        <v>0</v>
      </c>
      <c r="BA36" s="112" t="s">
        <v>29</v>
      </c>
      <c r="BB36" s="112" t="s">
        <v>29</v>
      </c>
      <c r="BC36" s="112" t="str">
        <f t="shared" si="15"/>
        <v>0</v>
      </c>
      <c r="BD36" s="112" t="s">
        <v>29</v>
      </c>
      <c r="BE36" s="112" t="s">
        <v>29</v>
      </c>
      <c r="BF36" s="112" t="str">
        <f t="shared" si="16"/>
        <v>0</v>
      </c>
      <c r="BG36" s="112" t="s">
        <v>29</v>
      </c>
      <c r="BH36" s="112" t="s">
        <v>29</v>
      </c>
      <c r="BI36" s="112" t="str">
        <f t="shared" si="17"/>
        <v>0</v>
      </c>
      <c r="BJ36" s="112" t="s">
        <v>29</v>
      </c>
      <c r="BK36" s="112" t="s">
        <v>29</v>
      </c>
      <c r="BL36" s="112" t="str">
        <f t="shared" si="18"/>
        <v>0</v>
      </c>
      <c r="BM36" s="112" t="s">
        <v>29</v>
      </c>
      <c r="BN36" s="112" t="s">
        <v>29</v>
      </c>
      <c r="BO36" s="112" t="str">
        <f t="shared" si="19"/>
        <v>0</v>
      </c>
      <c r="BP36" s="112" t="s">
        <v>29</v>
      </c>
      <c r="BQ36" s="112" t="s">
        <v>29</v>
      </c>
      <c r="BR36" s="112" t="str">
        <f t="shared" si="20"/>
        <v>0</v>
      </c>
      <c r="BS36" s="112" t="s">
        <v>29</v>
      </c>
      <c r="BT36" s="112" t="s">
        <v>29</v>
      </c>
      <c r="BU36" s="112" t="str">
        <f t="shared" si="21"/>
        <v>0</v>
      </c>
      <c r="BV36" s="112" t="s">
        <v>29</v>
      </c>
      <c r="BW36" s="112" t="s">
        <v>29</v>
      </c>
      <c r="BX36" s="112" t="str">
        <f t="shared" si="22"/>
        <v>0</v>
      </c>
      <c r="BY36" s="112" t="s">
        <v>29</v>
      </c>
      <c r="BZ36" s="112" t="s">
        <v>29</v>
      </c>
      <c r="CA36" s="112" t="str">
        <f t="shared" si="23"/>
        <v>0</v>
      </c>
      <c r="CB36" s="112" t="s">
        <v>29</v>
      </c>
      <c r="CC36" s="112" t="s">
        <v>29</v>
      </c>
      <c r="CD36" s="112" t="str">
        <f t="shared" si="24"/>
        <v>0</v>
      </c>
      <c r="CE36" s="112" t="s">
        <v>29</v>
      </c>
      <c r="CF36" s="112" t="s">
        <v>29</v>
      </c>
      <c r="CG36" s="112" t="str">
        <f t="shared" si="25"/>
        <v>0</v>
      </c>
      <c r="CH36" s="112" t="s">
        <v>29</v>
      </c>
      <c r="CI36" s="112" t="s">
        <v>29</v>
      </c>
      <c r="CJ36" s="112" t="str">
        <f t="shared" si="26"/>
        <v>0</v>
      </c>
      <c r="CK36" s="112" t="s">
        <v>29</v>
      </c>
      <c r="CL36" s="112" t="s">
        <v>29</v>
      </c>
      <c r="CM36" s="112" t="str">
        <f t="shared" si="27"/>
        <v>0</v>
      </c>
      <c r="CN36" s="112" t="s">
        <v>29</v>
      </c>
      <c r="CO36" s="112" t="s">
        <v>29</v>
      </c>
      <c r="CP36" s="112" t="str">
        <f t="shared" si="28"/>
        <v>0</v>
      </c>
      <c r="CQ36" s="112">
        <v>3</v>
      </c>
      <c r="CR36" s="112">
        <v>6</v>
      </c>
      <c r="CS36" s="112">
        <f t="shared" si="29"/>
        <v>9</v>
      </c>
    </row>
    <row r="37" spans="1:97" ht="12.75" customHeight="1">
      <c r="A37" s="103">
        <v>10</v>
      </c>
      <c r="B37" s="117" t="s">
        <v>64</v>
      </c>
      <c r="C37" s="121">
        <v>2196</v>
      </c>
      <c r="D37" s="117" t="s">
        <v>66</v>
      </c>
      <c r="E37" s="121">
        <v>36633</v>
      </c>
      <c r="F37" s="121">
        <v>2</v>
      </c>
      <c r="G37" s="121" t="s">
        <v>47</v>
      </c>
      <c r="H37" s="112">
        <v>1</v>
      </c>
      <c r="I37" s="112" t="s">
        <v>29</v>
      </c>
      <c r="J37" s="112">
        <f t="shared" si="0"/>
        <v>1</v>
      </c>
      <c r="K37" s="112" t="s">
        <v>29</v>
      </c>
      <c r="L37" s="112">
        <v>1</v>
      </c>
      <c r="M37" s="112">
        <f t="shared" si="1"/>
        <v>1</v>
      </c>
      <c r="N37" s="112" t="s">
        <v>29</v>
      </c>
      <c r="O37" s="112">
        <v>2</v>
      </c>
      <c r="P37" s="112">
        <f t="shared" si="2"/>
        <v>2</v>
      </c>
      <c r="Q37" s="112" t="s">
        <v>29</v>
      </c>
      <c r="R37" s="112" t="s">
        <v>29</v>
      </c>
      <c r="S37" s="112" t="str">
        <f t="shared" si="3"/>
        <v>0</v>
      </c>
      <c r="T37" s="112" t="s">
        <v>29</v>
      </c>
      <c r="U37" s="112" t="s">
        <v>29</v>
      </c>
      <c r="V37" s="112" t="str">
        <f t="shared" si="4"/>
        <v>0</v>
      </c>
      <c r="W37" s="112" t="s">
        <v>29</v>
      </c>
      <c r="X37" s="112" t="s">
        <v>29</v>
      </c>
      <c r="Y37" s="112" t="str">
        <f t="shared" si="5"/>
        <v>0</v>
      </c>
      <c r="Z37" s="112" t="s">
        <v>29</v>
      </c>
      <c r="AA37" s="112" t="s">
        <v>29</v>
      </c>
      <c r="AB37" s="112" t="str">
        <f t="shared" si="6"/>
        <v>0</v>
      </c>
      <c r="AC37" s="112" t="s">
        <v>29</v>
      </c>
      <c r="AD37" s="112" t="s">
        <v>29</v>
      </c>
      <c r="AE37" s="112" t="str">
        <f t="shared" si="7"/>
        <v>0</v>
      </c>
      <c r="AF37" s="112">
        <v>1</v>
      </c>
      <c r="AG37" s="112" t="s">
        <v>29</v>
      </c>
      <c r="AH37" s="112">
        <f t="shared" si="8"/>
        <v>1</v>
      </c>
      <c r="AI37" s="112" t="s">
        <v>29</v>
      </c>
      <c r="AJ37" s="112" t="s">
        <v>29</v>
      </c>
      <c r="AK37" s="112" t="str">
        <f t="shared" si="9"/>
        <v>0</v>
      </c>
      <c r="AL37" s="112" t="s">
        <v>29</v>
      </c>
      <c r="AM37" s="112" t="s">
        <v>29</v>
      </c>
      <c r="AN37" s="112" t="str">
        <f t="shared" si="10"/>
        <v>0</v>
      </c>
      <c r="AO37" s="112" t="s">
        <v>29</v>
      </c>
      <c r="AP37" s="112" t="s">
        <v>29</v>
      </c>
      <c r="AQ37" s="112" t="str">
        <f t="shared" si="11"/>
        <v>0</v>
      </c>
      <c r="AR37" s="112" t="s">
        <v>29</v>
      </c>
      <c r="AS37" s="112" t="s">
        <v>29</v>
      </c>
      <c r="AT37" s="112" t="str">
        <f t="shared" si="12"/>
        <v>0</v>
      </c>
      <c r="AU37" s="112" t="s">
        <v>29</v>
      </c>
      <c r="AV37" s="112" t="s">
        <v>29</v>
      </c>
      <c r="AW37" s="112" t="str">
        <f t="shared" si="13"/>
        <v>0</v>
      </c>
      <c r="AX37" s="112" t="s">
        <v>29</v>
      </c>
      <c r="AY37" s="112" t="s">
        <v>29</v>
      </c>
      <c r="AZ37" s="112" t="str">
        <f t="shared" si="14"/>
        <v>0</v>
      </c>
      <c r="BA37" s="112" t="s">
        <v>29</v>
      </c>
      <c r="BB37" s="112" t="s">
        <v>29</v>
      </c>
      <c r="BC37" s="112" t="str">
        <f t="shared" si="15"/>
        <v>0</v>
      </c>
      <c r="BD37" s="112" t="s">
        <v>29</v>
      </c>
      <c r="BE37" s="112" t="s">
        <v>29</v>
      </c>
      <c r="BF37" s="112" t="str">
        <f t="shared" si="16"/>
        <v>0</v>
      </c>
      <c r="BG37" s="112" t="s">
        <v>29</v>
      </c>
      <c r="BH37" s="112" t="s">
        <v>29</v>
      </c>
      <c r="BI37" s="112" t="str">
        <f t="shared" si="17"/>
        <v>0</v>
      </c>
      <c r="BJ37" s="112" t="s">
        <v>29</v>
      </c>
      <c r="BK37" s="112" t="s">
        <v>29</v>
      </c>
      <c r="BL37" s="112" t="str">
        <f t="shared" si="18"/>
        <v>0</v>
      </c>
      <c r="BM37" s="112" t="s">
        <v>29</v>
      </c>
      <c r="BN37" s="112" t="s">
        <v>29</v>
      </c>
      <c r="BO37" s="112" t="str">
        <f t="shared" si="19"/>
        <v>0</v>
      </c>
      <c r="BP37" s="112" t="s">
        <v>29</v>
      </c>
      <c r="BQ37" s="112" t="s">
        <v>29</v>
      </c>
      <c r="BR37" s="112" t="str">
        <f t="shared" si="20"/>
        <v>0</v>
      </c>
      <c r="BS37" s="112" t="s">
        <v>29</v>
      </c>
      <c r="BT37" s="112" t="s">
        <v>29</v>
      </c>
      <c r="BU37" s="112" t="str">
        <f t="shared" si="21"/>
        <v>0</v>
      </c>
      <c r="BV37" s="112" t="s">
        <v>29</v>
      </c>
      <c r="BW37" s="112" t="s">
        <v>29</v>
      </c>
      <c r="BX37" s="112" t="str">
        <f t="shared" si="22"/>
        <v>0</v>
      </c>
      <c r="BY37" s="112" t="s">
        <v>29</v>
      </c>
      <c r="BZ37" s="112" t="s">
        <v>29</v>
      </c>
      <c r="CA37" s="112" t="str">
        <f t="shared" si="23"/>
        <v>0</v>
      </c>
      <c r="CB37" s="112" t="s">
        <v>29</v>
      </c>
      <c r="CC37" s="112" t="s">
        <v>29</v>
      </c>
      <c r="CD37" s="112" t="str">
        <f t="shared" si="24"/>
        <v>0</v>
      </c>
      <c r="CE37" s="112" t="s">
        <v>29</v>
      </c>
      <c r="CF37" s="112" t="s">
        <v>29</v>
      </c>
      <c r="CG37" s="112" t="str">
        <f t="shared" si="25"/>
        <v>0</v>
      </c>
      <c r="CH37" s="112" t="s">
        <v>29</v>
      </c>
      <c r="CI37" s="112" t="s">
        <v>29</v>
      </c>
      <c r="CJ37" s="112" t="str">
        <f t="shared" si="26"/>
        <v>0</v>
      </c>
      <c r="CK37" s="112" t="s">
        <v>29</v>
      </c>
      <c r="CL37" s="112" t="s">
        <v>29</v>
      </c>
      <c r="CM37" s="112" t="str">
        <f t="shared" si="27"/>
        <v>0</v>
      </c>
      <c r="CN37" s="112" t="s">
        <v>29</v>
      </c>
      <c r="CO37" s="112" t="s">
        <v>29</v>
      </c>
      <c r="CP37" s="112" t="str">
        <f t="shared" si="28"/>
        <v>0</v>
      </c>
      <c r="CQ37" s="112">
        <v>2</v>
      </c>
      <c r="CR37" s="112">
        <v>3</v>
      </c>
      <c r="CS37" s="112">
        <f t="shared" si="29"/>
        <v>5</v>
      </c>
    </row>
    <row r="38" spans="1:97" ht="12.75" customHeight="1">
      <c r="A38" s="103">
        <v>12</v>
      </c>
      <c r="B38" s="117" t="s">
        <v>33</v>
      </c>
      <c r="C38" s="121">
        <v>2703</v>
      </c>
      <c r="D38" s="117" t="s">
        <v>67</v>
      </c>
      <c r="E38" s="121">
        <v>20699</v>
      </c>
      <c r="F38" s="121">
        <v>2</v>
      </c>
      <c r="G38" s="121" t="s">
        <v>47</v>
      </c>
      <c r="H38" s="112" t="s">
        <v>29</v>
      </c>
      <c r="I38" s="112">
        <v>1</v>
      </c>
      <c r="J38" s="112">
        <f t="shared" si="0"/>
        <v>1</v>
      </c>
      <c r="K38" s="112" t="s">
        <v>29</v>
      </c>
      <c r="L38" s="112">
        <v>1</v>
      </c>
      <c r="M38" s="112">
        <f t="shared" si="1"/>
        <v>1</v>
      </c>
      <c r="N38" s="112">
        <v>1</v>
      </c>
      <c r="O38" s="112" t="s">
        <v>29</v>
      </c>
      <c r="P38" s="112">
        <f t="shared" si="2"/>
        <v>1</v>
      </c>
      <c r="Q38" s="112" t="s">
        <v>29</v>
      </c>
      <c r="R38" s="112" t="s">
        <v>29</v>
      </c>
      <c r="S38" s="112" t="str">
        <f t="shared" si="3"/>
        <v>0</v>
      </c>
      <c r="T38" s="112" t="s">
        <v>29</v>
      </c>
      <c r="U38" s="112" t="s">
        <v>29</v>
      </c>
      <c r="V38" s="112" t="str">
        <f t="shared" si="4"/>
        <v>0</v>
      </c>
      <c r="W38" s="112">
        <v>1</v>
      </c>
      <c r="X38" s="112">
        <v>1</v>
      </c>
      <c r="Y38" s="112">
        <f t="shared" si="5"/>
        <v>2</v>
      </c>
      <c r="Z38" s="112" t="s">
        <v>29</v>
      </c>
      <c r="AA38" s="112" t="s">
        <v>29</v>
      </c>
      <c r="AB38" s="112" t="str">
        <f t="shared" si="6"/>
        <v>0</v>
      </c>
      <c r="AC38" s="112">
        <v>1</v>
      </c>
      <c r="AD38" s="112">
        <v>1</v>
      </c>
      <c r="AE38" s="112">
        <f t="shared" si="7"/>
        <v>2</v>
      </c>
      <c r="AF38" s="112" t="s">
        <v>29</v>
      </c>
      <c r="AG38" s="112" t="s">
        <v>29</v>
      </c>
      <c r="AH38" s="112" t="str">
        <f t="shared" si="8"/>
        <v>0</v>
      </c>
      <c r="AI38" s="112" t="s">
        <v>29</v>
      </c>
      <c r="AJ38" s="112" t="s">
        <v>29</v>
      </c>
      <c r="AK38" s="112" t="str">
        <f t="shared" si="9"/>
        <v>0</v>
      </c>
      <c r="AL38" s="112" t="s">
        <v>29</v>
      </c>
      <c r="AM38" s="112" t="s">
        <v>29</v>
      </c>
      <c r="AN38" s="112" t="str">
        <f t="shared" si="10"/>
        <v>0</v>
      </c>
      <c r="AO38" s="112" t="s">
        <v>29</v>
      </c>
      <c r="AP38" s="112" t="s">
        <v>29</v>
      </c>
      <c r="AQ38" s="112" t="str">
        <f t="shared" si="11"/>
        <v>0</v>
      </c>
      <c r="AR38" s="112" t="s">
        <v>29</v>
      </c>
      <c r="AS38" s="112" t="s">
        <v>29</v>
      </c>
      <c r="AT38" s="112" t="str">
        <f t="shared" si="12"/>
        <v>0</v>
      </c>
      <c r="AU38" s="112" t="s">
        <v>29</v>
      </c>
      <c r="AV38" s="112" t="s">
        <v>29</v>
      </c>
      <c r="AW38" s="112" t="str">
        <f t="shared" si="13"/>
        <v>0</v>
      </c>
      <c r="AX38" s="112" t="s">
        <v>29</v>
      </c>
      <c r="AY38" s="112" t="s">
        <v>29</v>
      </c>
      <c r="AZ38" s="112" t="str">
        <f t="shared" si="14"/>
        <v>0</v>
      </c>
      <c r="BA38" s="112" t="s">
        <v>29</v>
      </c>
      <c r="BB38" s="112" t="s">
        <v>29</v>
      </c>
      <c r="BC38" s="112" t="str">
        <f t="shared" si="15"/>
        <v>0</v>
      </c>
      <c r="BD38" s="112" t="s">
        <v>29</v>
      </c>
      <c r="BE38" s="112" t="s">
        <v>29</v>
      </c>
      <c r="BF38" s="112" t="str">
        <f t="shared" si="16"/>
        <v>0</v>
      </c>
      <c r="BG38" s="112" t="s">
        <v>29</v>
      </c>
      <c r="BH38" s="112" t="s">
        <v>29</v>
      </c>
      <c r="BI38" s="112" t="str">
        <f t="shared" si="17"/>
        <v>0</v>
      </c>
      <c r="BJ38" s="112" t="s">
        <v>29</v>
      </c>
      <c r="BK38" s="112" t="s">
        <v>29</v>
      </c>
      <c r="BL38" s="112" t="str">
        <f t="shared" si="18"/>
        <v>0</v>
      </c>
      <c r="BM38" s="112" t="s">
        <v>29</v>
      </c>
      <c r="BN38" s="112" t="s">
        <v>29</v>
      </c>
      <c r="BO38" s="112" t="str">
        <f t="shared" si="19"/>
        <v>0</v>
      </c>
      <c r="BP38" s="112" t="s">
        <v>29</v>
      </c>
      <c r="BQ38" s="112" t="s">
        <v>29</v>
      </c>
      <c r="BR38" s="112" t="str">
        <f t="shared" si="20"/>
        <v>0</v>
      </c>
      <c r="BS38" s="112" t="s">
        <v>29</v>
      </c>
      <c r="BT38" s="112" t="s">
        <v>29</v>
      </c>
      <c r="BU38" s="112" t="str">
        <f t="shared" si="21"/>
        <v>0</v>
      </c>
      <c r="BV38" s="112" t="s">
        <v>29</v>
      </c>
      <c r="BW38" s="112" t="s">
        <v>29</v>
      </c>
      <c r="BX38" s="112" t="str">
        <f t="shared" si="22"/>
        <v>0</v>
      </c>
      <c r="BY38" s="112" t="s">
        <v>29</v>
      </c>
      <c r="BZ38" s="112" t="s">
        <v>29</v>
      </c>
      <c r="CA38" s="112" t="str">
        <f t="shared" si="23"/>
        <v>0</v>
      </c>
      <c r="CB38" s="112" t="s">
        <v>29</v>
      </c>
      <c r="CC38" s="112" t="s">
        <v>29</v>
      </c>
      <c r="CD38" s="112" t="str">
        <f t="shared" si="24"/>
        <v>0</v>
      </c>
      <c r="CE38" s="112" t="s">
        <v>29</v>
      </c>
      <c r="CF38" s="112" t="s">
        <v>29</v>
      </c>
      <c r="CG38" s="112" t="str">
        <f t="shared" si="25"/>
        <v>0</v>
      </c>
      <c r="CH38" s="112" t="s">
        <v>29</v>
      </c>
      <c r="CI38" s="112" t="s">
        <v>29</v>
      </c>
      <c r="CJ38" s="112" t="str">
        <f t="shared" si="26"/>
        <v>0</v>
      </c>
      <c r="CK38" s="112" t="s">
        <v>29</v>
      </c>
      <c r="CL38" s="112" t="s">
        <v>29</v>
      </c>
      <c r="CM38" s="112" t="str">
        <f t="shared" si="27"/>
        <v>0</v>
      </c>
      <c r="CN38" s="112" t="s">
        <v>29</v>
      </c>
      <c r="CO38" s="112" t="s">
        <v>29</v>
      </c>
      <c r="CP38" s="112" t="str">
        <f t="shared" si="28"/>
        <v>0</v>
      </c>
      <c r="CQ38" s="112">
        <v>3</v>
      </c>
      <c r="CR38" s="112">
        <v>4</v>
      </c>
      <c r="CS38" s="112">
        <f t="shared" si="29"/>
        <v>7</v>
      </c>
    </row>
    <row r="39" spans="1:97" ht="12.75" customHeight="1">
      <c r="A39" s="103">
        <v>14</v>
      </c>
      <c r="B39" s="117" t="s">
        <v>70</v>
      </c>
      <c r="C39" s="121">
        <v>2939</v>
      </c>
      <c r="D39" s="117" t="s">
        <v>71</v>
      </c>
      <c r="E39" s="121">
        <v>35413</v>
      </c>
      <c r="F39" s="121">
        <v>2</v>
      </c>
      <c r="G39" s="121" t="s">
        <v>47</v>
      </c>
      <c r="H39" s="112" t="s">
        <v>29</v>
      </c>
      <c r="I39" s="112">
        <v>2</v>
      </c>
      <c r="J39" s="112">
        <f t="shared" si="0"/>
        <v>2</v>
      </c>
      <c r="K39" s="112" t="s">
        <v>29</v>
      </c>
      <c r="L39" s="112" t="s">
        <v>29</v>
      </c>
      <c r="M39" s="112" t="str">
        <f t="shared" si="1"/>
        <v>0</v>
      </c>
      <c r="N39" s="112" t="s">
        <v>29</v>
      </c>
      <c r="O39" s="112">
        <v>1</v>
      </c>
      <c r="P39" s="112">
        <f t="shared" si="2"/>
        <v>1</v>
      </c>
      <c r="Q39" s="112" t="s">
        <v>29</v>
      </c>
      <c r="R39" s="112" t="s">
        <v>29</v>
      </c>
      <c r="S39" s="112" t="str">
        <f t="shared" si="3"/>
        <v>0</v>
      </c>
      <c r="T39" s="112" t="s">
        <v>29</v>
      </c>
      <c r="U39" s="112" t="s">
        <v>29</v>
      </c>
      <c r="V39" s="112" t="str">
        <f t="shared" si="4"/>
        <v>0</v>
      </c>
      <c r="W39" s="112" t="s">
        <v>29</v>
      </c>
      <c r="X39" s="112" t="s">
        <v>29</v>
      </c>
      <c r="Y39" s="112" t="str">
        <f t="shared" si="5"/>
        <v>0</v>
      </c>
      <c r="Z39" s="112" t="s">
        <v>29</v>
      </c>
      <c r="AA39" s="112" t="s">
        <v>29</v>
      </c>
      <c r="AB39" s="112" t="str">
        <f t="shared" si="6"/>
        <v>0</v>
      </c>
      <c r="AC39" s="112" t="s">
        <v>29</v>
      </c>
      <c r="AD39" s="112" t="s">
        <v>29</v>
      </c>
      <c r="AE39" s="112" t="str">
        <f t="shared" si="7"/>
        <v>0</v>
      </c>
      <c r="AF39" s="112" t="s">
        <v>29</v>
      </c>
      <c r="AG39" s="112" t="s">
        <v>29</v>
      </c>
      <c r="AH39" s="112" t="str">
        <f t="shared" si="8"/>
        <v>0</v>
      </c>
      <c r="AI39" s="112" t="s">
        <v>29</v>
      </c>
      <c r="AJ39" s="112" t="s">
        <v>29</v>
      </c>
      <c r="AK39" s="112" t="str">
        <f t="shared" si="9"/>
        <v>0</v>
      </c>
      <c r="AL39" s="112" t="s">
        <v>29</v>
      </c>
      <c r="AM39" s="112" t="s">
        <v>29</v>
      </c>
      <c r="AN39" s="112" t="str">
        <f t="shared" si="10"/>
        <v>0</v>
      </c>
      <c r="AO39" s="112" t="s">
        <v>29</v>
      </c>
      <c r="AP39" s="112" t="s">
        <v>29</v>
      </c>
      <c r="AQ39" s="112" t="str">
        <f t="shared" si="11"/>
        <v>0</v>
      </c>
      <c r="AR39" s="112" t="s">
        <v>29</v>
      </c>
      <c r="AS39" s="112" t="s">
        <v>29</v>
      </c>
      <c r="AT39" s="112" t="str">
        <f t="shared" si="12"/>
        <v>0</v>
      </c>
      <c r="AU39" s="112" t="s">
        <v>29</v>
      </c>
      <c r="AV39" s="112" t="s">
        <v>29</v>
      </c>
      <c r="AW39" s="112" t="str">
        <f t="shared" si="13"/>
        <v>0</v>
      </c>
      <c r="AX39" s="112" t="s">
        <v>29</v>
      </c>
      <c r="AY39" s="112" t="s">
        <v>29</v>
      </c>
      <c r="AZ39" s="112" t="str">
        <f t="shared" si="14"/>
        <v>0</v>
      </c>
      <c r="BA39" s="112" t="s">
        <v>29</v>
      </c>
      <c r="BB39" s="112">
        <v>1</v>
      </c>
      <c r="BC39" s="112">
        <f t="shared" si="15"/>
        <v>1</v>
      </c>
      <c r="BD39" s="112" t="s">
        <v>29</v>
      </c>
      <c r="BE39" s="112" t="s">
        <v>29</v>
      </c>
      <c r="BF39" s="112" t="str">
        <f t="shared" si="16"/>
        <v>0</v>
      </c>
      <c r="BG39" s="112" t="s">
        <v>29</v>
      </c>
      <c r="BH39" s="112" t="s">
        <v>29</v>
      </c>
      <c r="BI39" s="112" t="str">
        <f t="shared" si="17"/>
        <v>0</v>
      </c>
      <c r="BJ39" s="112" t="s">
        <v>29</v>
      </c>
      <c r="BK39" s="112" t="s">
        <v>29</v>
      </c>
      <c r="BL39" s="112" t="str">
        <f t="shared" si="18"/>
        <v>0</v>
      </c>
      <c r="BM39" s="112" t="s">
        <v>29</v>
      </c>
      <c r="BN39" s="112" t="s">
        <v>29</v>
      </c>
      <c r="BO39" s="112" t="str">
        <f t="shared" si="19"/>
        <v>0</v>
      </c>
      <c r="BP39" s="112" t="s">
        <v>29</v>
      </c>
      <c r="BQ39" s="112" t="s">
        <v>29</v>
      </c>
      <c r="BR39" s="112" t="str">
        <f t="shared" si="20"/>
        <v>0</v>
      </c>
      <c r="BS39" s="112" t="s">
        <v>29</v>
      </c>
      <c r="BT39" s="112" t="s">
        <v>29</v>
      </c>
      <c r="BU39" s="112" t="str">
        <f t="shared" si="21"/>
        <v>0</v>
      </c>
      <c r="BV39" s="112" t="s">
        <v>29</v>
      </c>
      <c r="BW39" s="112" t="s">
        <v>29</v>
      </c>
      <c r="BX39" s="112" t="str">
        <f t="shared" si="22"/>
        <v>0</v>
      </c>
      <c r="BY39" s="112" t="s">
        <v>29</v>
      </c>
      <c r="BZ39" s="112" t="s">
        <v>29</v>
      </c>
      <c r="CA39" s="112" t="str">
        <f t="shared" si="23"/>
        <v>0</v>
      </c>
      <c r="CB39" s="112" t="s">
        <v>29</v>
      </c>
      <c r="CC39" s="112" t="s">
        <v>29</v>
      </c>
      <c r="CD39" s="112" t="str">
        <f t="shared" si="24"/>
        <v>0</v>
      </c>
      <c r="CE39" s="112" t="s">
        <v>29</v>
      </c>
      <c r="CF39" s="112" t="s">
        <v>29</v>
      </c>
      <c r="CG39" s="112" t="str">
        <f t="shared" si="25"/>
        <v>0</v>
      </c>
      <c r="CH39" s="112" t="s">
        <v>29</v>
      </c>
      <c r="CI39" s="112" t="s">
        <v>29</v>
      </c>
      <c r="CJ39" s="112" t="str">
        <f t="shared" si="26"/>
        <v>0</v>
      </c>
      <c r="CK39" s="112" t="s">
        <v>29</v>
      </c>
      <c r="CL39" s="112" t="s">
        <v>29</v>
      </c>
      <c r="CM39" s="112" t="str">
        <f t="shared" si="27"/>
        <v>0</v>
      </c>
      <c r="CN39" s="112" t="s">
        <v>29</v>
      </c>
      <c r="CO39" s="112">
        <v>1</v>
      </c>
      <c r="CP39" s="112">
        <f t="shared" si="28"/>
        <v>1</v>
      </c>
      <c r="CQ39" s="112" t="s">
        <v>29</v>
      </c>
      <c r="CR39" s="112">
        <v>5</v>
      </c>
      <c r="CS39" s="112">
        <f t="shared" si="29"/>
        <v>5</v>
      </c>
    </row>
    <row r="40" spans="1:97" ht="12.75" customHeight="1">
      <c r="A40" s="103">
        <v>17</v>
      </c>
      <c r="B40" s="117" t="s">
        <v>43</v>
      </c>
      <c r="C40" s="121">
        <v>3340</v>
      </c>
      <c r="D40" s="117" t="s">
        <v>72</v>
      </c>
      <c r="E40" s="121">
        <v>26354</v>
      </c>
      <c r="F40" s="121">
        <v>2</v>
      </c>
      <c r="G40" s="121" t="s">
        <v>47</v>
      </c>
      <c r="H40" s="112" t="s">
        <v>29</v>
      </c>
      <c r="I40" s="112">
        <v>2</v>
      </c>
      <c r="J40" s="112">
        <f t="shared" si="0"/>
        <v>2</v>
      </c>
      <c r="K40" s="112" t="s">
        <v>29</v>
      </c>
      <c r="L40" s="112">
        <v>2</v>
      </c>
      <c r="M40" s="112">
        <f t="shared" si="1"/>
        <v>2</v>
      </c>
      <c r="N40" s="112" t="s">
        <v>29</v>
      </c>
      <c r="O40" s="112">
        <v>1</v>
      </c>
      <c r="P40" s="112">
        <f t="shared" si="2"/>
        <v>1</v>
      </c>
      <c r="Q40" s="112" t="s">
        <v>29</v>
      </c>
      <c r="R40" s="112" t="s">
        <v>29</v>
      </c>
      <c r="S40" s="112" t="str">
        <f t="shared" si="3"/>
        <v>0</v>
      </c>
      <c r="T40" s="112" t="s">
        <v>29</v>
      </c>
      <c r="U40" s="112" t="s">
        <v>29</v>
      </c>
      <c r="V40" s="112" t="str">
        <f t="shared" si="4"/>
        <v>0</v>
      </c>
      <c r="W40" s="112" t="s">
        <v>29</v>
      </c>
      <c r="X40" s="112" t="s">
        <v>29</v>
      </c>
      <c r="Y40" s="112" t="str">
        <f t="shared" si="5"/>
        <v>0</v>
      </c>
      <c r="Z40" s="112" t="s">
        <v>29</v>
      </c>
      <c r="AA40" s="112" t="s">
        <v>29</v>
      </c>
      <c r="AB40" s="112" t="str">
        <f t="shared" si="6"/>
        <v>0</v>
      </c>
      <c r="AC40" s="112" t="s">
        <v>29</v>
      </c>
      <c r="AD40" s="112" t="s">
        <v>29</v>
      </c>
      <c r="AE40" s="112" t="str">
        <f t="shared" si="7"/>
        <v>0</v>
      </c>
      <c r="AF40" s="112" t="s">
        <v>29</v>
      </c>
      <c r="AG40" s="112" t="s">
        <v>29</v>
      </c>
      <c r="AH40" s="112" t="str">
        <f t="shared" si="8"/>
        <v>0</v>
      </c>
      <c r="AI40" s="112" t="s">
        <v>29</v>
      </c>
      <c r="AJ40" s="112" t="s">
        <v>29</v>
      </c>
      <c r="AK40" s="112" t="str">
        <f t="shared" si="9"/>
        <v>0</v>
      </c>
      <c r="AL40" s="112" t="s">
        <v>29</v>
      </c>
      <c r="AM40" s="112" t="s">
        <v>29</v>
      </c>
      <c r="AN40" s="112" t="str">
        <f t="shared" si="10"/>
        <v>0</v>
      </c>
      <c r="AO40" s="112" t="s">
        <v>29</v>
      </c>
      <c r="AP40" s="112" t="s">
        <v>29</v>
      </c>
      <c r="AQ40" s="112" t="str">
        <f t="shared" si="11"/>
        <v>0</v>
      </c>
      <c r="AR40" s="112" t="s">
        <v>29</v>
      </c>
      <c r="AS40" s="112" t="s">
        <v>29</v>
      </c>
      <c r="AT40" s="112" t="str">
        <f t="shared" si="12"/>
        <v>0</v>
      </c>
      <c r="AU40" s="112" t="s">
        <v>29</v>
      </c>
      <c r="AV40" s="112" t="s">
        <v>29</v>
      </c>
      <c r="AW40" s="112" t="str">
        <f t="shared" si="13"/>
        <v>0</v>
      </c>
      <c r="AX40" s="112" t="s">
        <v>29</v>
      </c>
      <c r="AY40" s="112" t="s">
        <v>29</v>
      </c>
      <c r="AZ40" s="112" t="str">
        <f t="shared" si="14"/>
        <v>0</v>
      </c>
      <c r="BA40" s="112">
        <v>1</v>
      </c>
      <c r="BB40" s="112" t="s">
        <v>29</v>
      </c>
      <c r="BC40" s="112">
        <f t="shared" si="15"/>
        <v>1</v>
      </c>
      <c r="BD40" s="112" t="s">
        <v>29</v>
      </c>
      <c r="BE40" s="112" t="s">
        <v>29</v>
      </c>
      <c r="BF40" s="112" t="str">
        <f t="shared" si="16"/>
        <v>0</v>
      </c>
      <c r="BG40" s="112" t="s">
        <v>29</v>
      </c>
      <c r="BH40" s="112" t="s">
        <v>29</v>
      </c>
      <c r="BI40" s="112" t="str">
        <f t="shared" si="17"/>
        <v>0</v>
      </c>
      <c r="BJ40" s="112" t="s">
        <v>29</v>
      </c>
      <c r="BK40" s="112" t="s">
        <v>29</v>
      </c>
      <c r="BL40" s="112" t="str">
        <f t="shared" si="18"/>
        <v>0</v>
      </c>
      <c r="BM40" s="112" t="s">
        <v>29</v>
      </c>
      <c r="BN40" s="112" t="s">
        <v>29</v>
      </c>
      <c r="BO40" s="112" t="str">
        <f t="shared" si="19"/>
        <v>0</v>
      </c>
      <c r="BP40" s="112" t="s">
        <v>29</v>
      </c>
      <c r="BQ40" s="112" t="s">
        <v>29</v>
      </c>
      <c r="BR40" s="112" t="str">
        <f t="shared" si="20"/>
        <v>0</v>
      </c>
      <c r="BS40" s="112" t="s">
        <v>29</v>
      </c>
      <c r="BT40" s="112" t="s">
        <v>29</v>
      </c>
      <c r="BU40" s="112" t="str">
        <f t="shared" si="21"/>
        <v>0</v>
      </c>
      <c r="BV40" s="112" t="s">
        <v>29</v>
      </c>
      <c r="BW40" s="112" t="s">
        <v>29</v>
      </c>
      <c r="BX40" s="112" t="str">
        <f t="shared" si="22"/>
        <v>0</v>
      </c>
      <c r="BY40" s="112" t="s">
        <v>29</v>
      </c>
      <c r="BZ40" s="112" t="s">
        <v>29</v>
      </c>
      <c r="CA40" s="112" t="str">
        <f t="shared" si="23"/>
        <v>0</v>
      </c>
      <c r="CB40" s="112" t="s">
        <v>29</v>
      </c>
      <c r="CC40" s="112" t="s">
        <v>29</v>
      </c>
      <c r="CD40" s="112" t="str">
        <f t="shared" si="24"/>
        <v>0</v>
      </c>
      <c r="CE40" s="112" t="s">
        <v>29</v>
      </c>
      <c r="CF40" s="112" t="s">
        <v>29</v>
      </c>
      <c r="CG40" s="112" t="str">
        <f t="shared" si="25"/>
        <v>0</v>
      </c>
      <c r="CH40" s="112" t="s">
        <v>29</v>
      </c>
      <c r="CI40" s="112" t="s">
        <v>29</v>
      </c>
      <c r="CJ40" s="112" t="str">
        <f t="shared" si="26"/>
        <v>0</v>
      </c>
      <c r="CK40" s="112" t="s">
        <v>29</v>
      </c>
      <c r="CL40" s="112" t="s">
        <v>29</v>
      </c>
      <c r="CM40" s="112" t="str">
        <f t="shared" si="27"/>
        <v>0</v>
      </c>
      <c r="CN40" s="112" t="s">
        <v>29</v>
      </c>
      <c r="CO40" s="112">
        <v>1</v>
      </c>
      <c r="CP40" s="112">
        <f t="shared" si="28"/>
        <v>1</v>
      </c>
      <c r="CQ40" s="112">
        <v>1</v>
      </c>
      <c r="CR40" s="112">
        <v>6</v>
      </c>
      <c r="CS40" s="112">
        <f t="shared" si="29"/>
        <v>7</v>
      </c>
    </row>
    <row r="41" spans="1:97" ht="12.75" customHeight="1">
      <c r="A41" s="103">
        <v>18</v>
      </c>
      <c r="B41" s="117" t="s">
        <v>74</v>
      </c>
      <c r="C41" s="121">
        <v>3901</v>
      </c>
      <c r="D41" s="117" t="s">
        <v>75</v>
      </c>
      <c r="E41" s="121">
        <v>34087</v>
      </c>
      <c r="F41" s="121">
        <v>2</v>
      </c>
      <c r="G41" s="121" t="s">
        <v>47</v>
      </c>
      <c r="H41" s="112" t="s">
        <v>29</v>
      </c>
      <c r="I41" s="112">
        <v>1</v>
      </c>
      <c r="J41" s="112">
        <f t="shared" si="0"/>
        <v>1</v>
      </c>
      <c r="K41" s="112" t="s">
        <v>29</v>
      </c>
      <c r="L41" s="112" t="s">
        <v>29</v>
      </c>
      <c r="M41" s="112" t="str">
        <f t="shared" si="1"/>
        <v>0</v>
      </c>
      <c r="N41" s="112">
        <v>1</v>
      </c>
      <c r="O41" s="112" t="s">
        <v>29</v>
      </c>
      <c r="P41" s="112">
        <f t="shared" si="2"/>
        <v>1</v>
      </c>
      <c r="Q41" s="112" t="s">
        <v>29</v>
      </c>
      <c r="R41" s="112" t="s">
        <v>29</v>
      </c>
      <c r="S41" s="112" t="str">
        <f t="shared" si="3"/>
        <v>0</v>
      </c>
      <c r="T41" s="112" t="s">
        <v>29</v>
      </c>
      <c r="U41" s="112" t="s">
        <v>29</v>
      </c>
      <c r="V41" s="112" t="str">
        <f t="shared" si="4"/>
        <v>0</v>
      </c>
      <c r="W41" s="112" t="s">
        <v>29</v>
      </c>
      <c r="X41" s="112" t="s">
        <v>29</v>
      </c>
      <c r="Y41" s="112" t="str">
        <f t="shared" si="5"/>
        <v>0</v>
      </c>
      <c r="Z41" s="112" t="s">
        <v>29</v>
      </c>
      <c r="AA41" s="112" t="s">
        <v>29</v>
      </c>
      <c r="AB41" s="112" t="str">
        <f t="shared" si="6"/>
        <v>0</v>
      </c>
      <c r="AC41" s="112" t="s">
        <v>29</v>
      </c>
      <c r="AD41" s="112" t="s">
        <v>29</v>
      </c>
      <c r="AE41" s="112" t="str">
        <f t="shared" si="7"/>
        <v>0</v>
      </c>
      <c r="AF41" s="112" t="s">
        <v>29</v>
      </c>
      <c r="AG41" s="112" t="s">
        <v>29</v>
      </c>
      <c r="AH41" s="112" t="str">
        <f t="shared" si="8"/>
        <v>0</v>
      </c>
      <c r="AI41" s="112" t="s">
        <v>29</v>
      </c>
      <c r="AJ41" s="112" t="s">
        <v>29</v>
      </c>
      <c r="AK41" s="112" t="str">
        <f t="shared" si="9"/>
        <v>0</v>
      </c>
      <c r="AL41" s="112" t="s">
        <v>29</v>
      </c>
      <c r="AM41" s="112" t="s">
        <v>29</v>
      </c>
      <c r="AN41" s="112" t="str">
        <f t="shared" si="10"/>
        <v>0</v>
      </c>
      <c r="AO41" s="112" t="s">
        <v>29</v>
      </c>
      <c r="AP41" s="112" t="s">
        <v>29</v>
      </c>
      <c r="AQ41" s="112" t="str">
        <f t="shared" si="11"/>
        <v>0</v>
      </c>
      <c r="AR41" s="112" t="s">
        <v>29</v>
      </c>
      <c r="AS41" s="112" t="s">
        <v>29</v>
      </c>
      <c r="AT41" s="112" t="str">
        <f t="shared" si="12"/>
        <v>0</v>
      </c>
      <c r="AU41" s="112" t="s">
        <v>29</v>
      </c>
      <c r="AV41" s="112" t="s">
        <v>29</v>
      </c>
      <c r="AW41" s="112" t="str">
        <f t="shared" si="13"/>
        <v>0</v>
      </c>
      <c r="AX41" s="112" t="s">
        <v>29</v>
      </c>
      <c r="AY41" s="112" t="s">
        <v>29</v>
      </c>
      <c r="AZ41" s="112" t="str">
        <f t="shared" si="14"/>
        <v>0</v>
      </c>
      <c r="BA41" s="112" t="s">
        <v>29</v>
      </c>
      <c r="BB41" s="112" t="s">
        <v>29</v>
      </c>
      <c r="BC41" s="112" t="str">
        <f t="shared" si="15"/>
        <v>0</v>
      </c>
      <c r="BD41" s="112" t="s">
        <v>29</v>
      </c>
      <c r="BE41" s="112" t="s">
        <v>29</v>
      </c>
      <c r="BF41" s="112" t="str">
        <f t="shared" si="16"/>
        <v>0</v>
      </c>
      <c r="BG41" s="112" t="s">
        <v>29</v>
      </c>
      <c r="BH41" s="112" t="s">
        <v>29</v>
      </c>
      <c r="BI41" s="112" t="str">
        <f t="shared" si="17"/>
        <v>0</v>
      </c>
      <c r="BJ41" s="112" t="s">
        <v>29</v>
      </c>
      <c r="BK41" s="112" t="s">
        <v>29</v>
      </c>
      <c r="BL41" s="112" t="str">
        <f t="shared" si="18"/>
        <v>0</v>
      </c>
      <c r="BM41" s="112" t="s">
        <v>29</v>
      </c>
      <c r="BN41" s="112" t="s">
        <v>29</v>
      </c>
      <c r="BO41" s="112" t="str">
        <f t="shared" si="19"/>
        <v>0</v>
      </c>
      <c r="BP41" s="112" t="s">
        <v>29</v>
      </c>
      <c r="BQ41" s="112" t="s">
        <v>29</v>
      </c>
      <c r="BR41" s="112" t="str">
        <f t="shared" si="20"/>
        <v>0</v>
      </c>
      <c r="BS41" s="112" t="s">
        <v>29</v>
      </c>
      <c r="BT41" s="112" t="s">
        <v>29</v>
      </c>
      <c r="BU41" s="112" t="str">
        <f t="shared" si="21"/>
        <v>0</v>
      </c>
      <c r="BV41" s="112" t="s">
        <v>29</v>
      </c>
      <c r="BW41" s="112" t="s">
        <v>29</v>
      </c>
      <c r="BX41" s="112" t="str">
        <f t="shared" si="22"/>
        <v>0</v>
      </c>
      <c r="BY41" s="112" t="s">
        <v>29</v>
      </c>
      <c r="BZ41" s="112" t="s">
        <v>29</v>
      </c>
      <c r="CA41" s="112" t="str">
        <f t="shared" si="23"/>
        <v>0</v>
      </c>
      <c r="CB41" s="112" t="s">
        <v>29</v>
      </c>
      <c r="CC41" s="112" t="s">
        <v>29</v>
      </c>
      <c r="CD41" s="112" t="str">
        <f t="shared" si="24"/>
        <v>0</v>
      </c>
      <c r="CE41" s="112" t="s">
        <v>29</v>
      </c>
      <c r="CF41" s="112" t="s">
        <v>29</v>
      </c>
      <c r="CG41" s="112" t="str">
        <f t="shared" si="25"/>
        <v>0</v>
      </c>
      <c r="CH41" s="112" t="s">
        <v>29</v>
      </c>
      <c r="CI41" s="112" t="s">
        <v>29</v>
      </c>
      <c r="CJ41" s="112" t="str">
        <f t="shared" si="26"/>
        <v>0</v>
      </c>
      <c r="CK41" s="112" t="s">
        <v>29</v>
      </c>
      <c r="CL41" s="112" t="s">
        <v>29</v>
      </c>
      <c r="CM41" s="112" t="str">
        <f t="shared" si="27"/>
        <v>0</v>
      </c>
      <c r="CN41" s="112" t="s">
        <v>29</v>
      </c>
      <c r="CO41" s="112">
        <v>1</v>
      </c>
      <c r="CP41" s="112">
        <f t="shared" si="28"/>
        <v>1</v>
      </c>
      <c r="CQ41" s="112">
        <v>1</v>
      </c>
      <c r="CR41" s="112">
        <v>2</v>
      </c>
      <c r="CS41" s="112">
        <f t="shared" si="29"/>
        <v>3</v>
      </c>
    </row>
    <row r="42" spans="1:97" ht="12.75" customHeight="1">
      <c r="A42" s="103">
        <v>19</v>
      </c>
      <c r="B42" s="117" t="s">
        <v>76</v>
      </c>
      <c r="C42" s="121">
        <v>4001</v>
      </c>
      <c r="D42" s="117" t="s">
        <v>77</v>
      </c>
      <c r="E42" s="121">
        <v>20103</v>
      </c>
      <c r="F42" s="121">
        <v>2</v>
      </c>
      <c r="G42" s="121" t="s">
        <v>47</v>
      </c>
      <c r="H42" s="112" t="s">
        <v>29</v>
      </c>
      <c r="I42" s="112">
        <v>2</v>
      </c>
      <c r="J42" s="112">
        <f t="shared" si="0"/>
        <v>2</v>
      </c>
      <c r="K42" s="112" t="s">
        <v>29</v>
      </c>
      <c r="L42" s="112">
        <v>1</v>
      </c>
      <c r="M42" s="112">
        <f t="shared" si="1"/>
        <v>1</v>
      </c>
      <c r="N42" s="112">
        <v>1</v>
      </c>
      <c r="O42" s="112">
        <v>1</v>
      </c>
      <c r="P42" s="112">
        <f t="shared" si="2"/>
        <v>2</v>
      </c>
      <c r="Q42" s="112">
        <v>1</v>
      </c>
      <c r="R42" s="112" t="s">
        <v>29</v>
      </c>
      <c r="S42" s="112">
        <f t="shared" si="3"/>
        <v>1</v>
      </c>
      <c r="T42" s="112" t="s">
        <v>29</v>
      </c>
      <c r="U42" s="112" t="s">
        <v>29</v>
      </c>
      <c r="V42" s="112" t="str">
        <f t="shared" si="4"/>
        <v>0</v>
      </c>
      <c r="W42" s="112" t="s">
        <v>29</v>
      </c>
      <c r="X42" s="112" t="s">
        <v>29</v>
      </c>
      <c r="Y42" s="112" t="str">
        <f t="shared" si="5"/>
        <v>0</v>
      </c>
      <c r="Z42" s="112" t="s">
        <v>29</v>
      </c>
      <c r="AA42" s="112" t="s">
        <v>29</v>
      </c>
      <c r="AB42" s="112" t="str">
        <f t="shared" si="6"/>
        <v>0</v>
      </c>
      <c r="AC42" s="112" t="s">
        <v>29</v>
      </c>
      <c r="AD42" s="112" t="s">
        <v>29</v>
      </c>
      <c r="AE42" s="112" t="str">
        <f t="shared" si="7"/>
        <v>0</v>
      </c>
      <c r="AF42" s="112" t="s">
        <v>29</v>
      </c>
      <c r="AG42" s="112" t="s">
        <v>29</v>
      </c>
      <c r="AH42" s="112" t="str">
        <f t="shared" si="8"/>
        <v>0</v>
      </c>
      <c r="AI42" s="112" t="s">
        <v>29</v>
      </c>
      <c r="AJ42" s="112" t="s">
        <v>29</v>
      </c>
      <c r="AK42" s="112" t="str">
        <f t="shared" si="9"/>
        <v>0</v>
      </c>
      <c r="AL42" s="112" t="s">
        <v>29</v>
      </c>
      <c r="AM42" s="112" t="s">
        <v>29</v>
      </c>
      <c r="AN42" s="112" t="str">
        <f t="shared" si="10"/>
        <v>0</v>
      </c>
      <c r="AO42" s="112" t="s">
        <v>29</v>
      </c>
      <c r="AP42" s="112" t="s">
        <v>29</v>
      </c>
      <c r="AQ42" s="112" t="str">
        <f t="shared" si="11"/>
        <v>0</v>
      </c>
      <c r="AR42" s="112" t="s">
        <v>29</v>
      </c>
      <c r="AS42" s="112" t="s">
        <v>29</v>
      </c>
      <c r="AT42" s="112" t="str">
        <f t="shared" si="12"/>
        <v>0</v>
      </c>
      <c r="AU42" s="112" t="s">
        <v>29</v>
      </c>
      <c r="AV42" s="112" t="s">
        <v>29</v>
      </c>
      <c r="AW42" s="112" t="str">
        <f t="shared" si="13"/>
        <v>0</v>
      </c>
      <c r="AX42" s="112" t="s">
        <v>29</v>
      </c>
      <c r="AY42" s="112" t="s">
        <v>29</v>
      </c>
      <c r="AZ42" s="112" t="str">
        <f t="shared" si="14"/>
        <v>0</v>
      </c>
      <c r="BA42" s="112" t="s">
        <v>29</v>
      </c>
      <c r="BB42" s="112" t="s">
        <v>29</v>
      </c>
      <c r="BC42" s="112" t="str">
        <f t="shared" si="15"/>
        <v>0</v>
      </c>
      <c r="BD42" s="112" t="s">
        <v>29</v>
      </c>
      <c r="BE42" s="112" t="s">
        <v>29</v>
      </c>
      <c r="BF42" s="112" t="str">
        <f t="shared" si="16"/>
        <v>0</v>
      </c>
      <c r="BG42" s="112" t="s">
        <v>29</v>
      </c>
      <c r="BH42" s="112" t="s">
        <v>29</v>
      </c>
      <c r="BI42" s="112" t="str">
        <f t="shared" si="17"/>
        <v>0</v>
      </c>
      <c r="BJ42" s="112" t="s">
        <v>29</v>
      </c>
      <c r="BK42" s="112" t="s">
        <v>29</v>
      </c>
      <c r="BL42" s="112" t="str">
        <f t="shared" si="18"/>
        <v>0</v>
      </c>
      <c r="BM42" s="112" t="s">
        <v>29</v>
      </c>
      <c r="BN42" s="112" t="s">
        <v>29</v>
      </c>
      <c r="BO42" s="112" t="str">
        <f t="shared" si="19"/>
        <v>0</v>
      </c>
      <c r="BP42" s="112" t="s">
        <v>29</v>
      </c>
      <c r="BQ42" s="112" t="s">
        <v>29</v>
      </c>
      <c r="BR42" s="112" t="str">
        <f t="shared" si="20"/>
        <v>0</v>
      </c>
      <c r="BS42" s="112" t="s">
        <v>29</v>
      </c>
      <c r="BT42" s="112" t="s">
        <v>29</v>
      </c>
      <c r="BU42" s="112" t="str">
        <f t="shared" si="21"/>
        <v>0</v>
      </c>
      <c r="BV42" s="112" t="s">
        <v>29</v>
      </c>
      <c r="BW42" s="112" t="s">
        <v>29</v>
      </c>
      <c r="BX42" s="112" t="str">
        <f t="shared" si="22"/>
        <v>0</v>
      </c>
      <c r="BY42" s="112" t="s">
        <v>29</v>
      </c>
      <c r="BZ42" s="112" t="s">
        <v>29</v>
      </c>
      <c r="CA42" s="112" t="str">
        <f t="shared" si="23"/>
        <v>0</v>
      </c>
      <c r="CB42" s="112" t="s">
        <v>29</v>
      </c>
      <c r="CC42" s="112" t="s">
        <v>29</v>
      </c>
      <c r="CD42" s="112" t="str">
        <f t="shared" si="24"/>
        <v>0</v>
      </c>
      <c r="CE42" s="112" t="s">
        <v>29</v>
      </c>
      <c r="CF42" s="112" t="s">
        <v>29</v>
      </c>
      <c r="CG42" s="112" t="str">
        <f t="shared" si="25"/>
        <v>0</v>
      </c>
      <c r="CH42" s="112" t="s">
        <v>29</v>
      </c>
      <c r="CI42" s="112" t="s">
        <v>29</v>
      </c>
      <c r="CJ42" s="112" t="str">
        <f t="shared" si="26"/>
        <v>0</v>
      </c>
      <c r="CK42" s="112" t="s">
        <v>29</v>
      </c>
      <c r="CL42" s="112" t="s">
        <v>29</v>
      </c>
      <c r="CM42" s="112" t="str">
        <f t="shared" si="27"/>
        <v>0</v>
      </c>
      <c r="CN42" s="112" t="s">
        <v>29</v>
      </c>
      <c r="CO42" s="112">
        <v>1</v>
      </c>
      <c r="CP42" s="112">
        <f t="shared" si="28"/>
        <v>1</v>
      </c>
      <c r="CQ42" s="112">
        <v>2</v>
      </c>
      <c r="CR42" s="112">
        <v>5</v>
      </c>
      <c r="CS42" s="112">
        <f t="shared" si="29"/>
        <v>7</v>
      </c>
    </row>
    <row r="43" spans="1:97" ht="12.75" customHeight="1">
      <c r="A43" s="103">
        <v>19</v>
      </c>
      <c r="B43" s="117" t="s">
        <v>76</v>
      </c>
      <c r="C43" s="121">
        <v>4045</v>
      </c>
      <c r="D43" s="117" t="s">
        <v>78</v>
      </c>
      <c r="E43" s="121">
        <v>20135</v>
      </c>
      <c r="F43" s="121">
        <v>2</v>
      </c>
      <c r="G43" s="121" t="s">
        <v>47</v>
      </c>
      <c r="H43" s="112">
        <v>1</v>
      </c>
      <c r="I43" s="112" t="s">
        <v>29</v>
      </c>
      <c r="J43" s="112">
        <f t="shared" si="0"/>
        <v>1</v>
      </c>
      <c r="K43" s="112" t="s">
        <v>29</v>
      </c>
      <c r="L43" s="112">
        <v>2</v>
      </c>
      <c r="M43" s="112">
        <f t="shared" si="1"/>
        <v>2</v>
      </c>
      <c r="N43" s="112">
        <v>1</v>
      </c>
      <c r="O43" s="112">
        <v>1</v>
      </c>
      <c r="P43" s="112">
        <f t="shared" si="2"/>
        <v>2</v>
      </c>
      <c r="Q43" s="112" t="s">
        <v>29</v>
      </c>
      <c r="R43" s="112">
        <v>1</v>
      </c>
      <c r="S43" s="112">
        <f t="shared" si="3"/>
        <v>1</v>
      </c>
      <c r="T43" s="112" t="s">
        <v>29</v>
      </c>
      <c r="U43" s="112" t="s">
        <v>29</v>
      </c>
      <c r="V43" s="112" t="str">
        <f t="shared" si="4"/>
        <v>0</v>
      </c>
      <c r="W43" s="112" t="s">
        <v>29</v>
      </c>
      <c r="X43" s="112" t="s">
        <v>29</v>
      </c>
      <c r="Y43" s="112" t="str">
        <f t="shared" si="5"/>
        <v>0</v>
      </c>
      <c r="Z43" s="112" t="s">
        <v>29</v>
      </c>
      <c r="AA43" s="112" t="s">
        <v>29</v>
      </c>
      <c r="AB43" s="112" t="str">
        <f t="shared" si="6"/>
        <v>0</v>
      </c>
      <c r="AC43" s="112" t="s">
        <v>29</v>
      </c>
      <c r="AD43" s="112">
        <v>1</v>
      </c>
      <c r="AE43" s="112">
        <f t="shared" si="7"/>
        <v>1</v>
      </c>
      <c r="AF43" s="112" t="s">
        <v>29</v>
      </c>
      <c r="AG43" s="112" t="s">
        <v>29</v>
      </c>
      <c r="AH43" s="112" t="str">
        <f t="shared" si="8"/>
        <v>0</v>
      </c>
      <c r="AI43" s="112" t="s">
        <v>29</v>
      </c>
      <c r="AJ43" s="112" t="s">
        <v>29</v>
      </c>
      <c r="AK43" s="112" t="str">
        <f t="shared" si="9"/>
        <v>0</v>
      </c>
      <c r="AL43" s="112" t="s">
        <v>29</v>
      </c>
      <c r="AM43" s="112" t="s">
        <v>29</v>
      </c>
      <c r="AN43" s="112" t="str">
        <f t="shared" si="10"/>
        <v>0</v>
      </c>
      <c r="AO43" s="112" t="s">
        <v>29</v>
      </c>
      <c r="AP43" s="112" t="s">
        <v>29</v>
      </c>
      <c r="AQ43" s="112" t="str">
        <f t="shared" si="11"/>
        <v>0</v>
      </c>
      <c r="AR43" s="112" t="s">
        <v>29</v>
      </c>
      <c r="AS43" s="112" t="s">
        <v>29</v>
      </c>
      <c r="AT43" s="112" t="str">
        <f t="shared" si="12"/>
        <v>0</v>
      </c>
      <c r="AU43" s="112" t="s">
        <v>29</v>
      </c>
      <c r="AV43" s="112" t="s">
        <v>29</v>
      </c>
      <c r="AW43" s="112" t="str">
        <f t="shared" si="13"/>
        <v>0</v>
      </c>
      <c r="AX43" s="112" t="s">
        <v>29</v>
      </c>
      <c r="AY43" s="112" t="s">
        <v>29</v>
      </c>
      <c r="AZ43" s="112" t="str">
        <f t="shared" si="14"/>
        <v>0</v>
      </c>
      <c r="BA43" s="112" t="s">
        <v>29</v>
      </c>
      <c r="BB43" s="112" t="s">
        <v>29</v>
      </c>
      <c r="BC43" s="112" t="str">
        <f t="shared" si="15"/>
        <v>0</v>
      </c>
      <c r="BD43" s="112" t="s">
        <v>29</v>
      </c>
      <c r="BE43" s="112" t="s">
        <v>29</v>
      </c>
      <c r="BF43" s="112" t="str">
        <f t="shared" si="16"/>
        <v>0</v>
      </c>
      <c r="BG43" s="112" t="s">
        <v>29</v>
      </c>
      <c r="BH43" s="112" t="s">
        <v>29</v>
      </c>
      <c r="BI43" s="112" t="str">
        <f t="shared" si="17"/>
        <v>0</v>
      </c>
      <c r="BJ43" s="112" t="s">
        <v>29</v>
      </c>
      <c r="BK43" s="112" t="s">
        <v>29</v>
      </c>
      <c r="BL43" s="112" t="str">
        <f t="shared" si="18"/>
        <v>0</v>
      </c>
      <c r="BM43" s="112" t="s">
        <v>29</v>
      </c>
      <c r="BN43" s="112" t="s">
        <v>29</v>
      </c>
      <c r="BO43" s="112" t="str">
        <f t="shared" si="19"/>
        <v>0</v>
      </c>
      <c r="BP43" s="112" t="s">
        <v>29</v>
      </c>
      <c r="BQ43" s="112" t="s">
        <v>29</v>
      </c>
      <c r="BR43" s="112" t="str">
        <f t="shared" si="20"/>
        <v>0</v>
      </c>
      <c r="BS43" s="112" t="s">
        <v>29</v>
      </c>
      <c r="BT43" s="112" t="s">
        <v>29</v>
      </c>
      <c r="BU43" s="112" t="str">
        <f t="shared" si="21"/>
        <v>0</v>
      </c>
      <c r="BV43" s="112" t="s">
        <v>29</v>
      </c>
      <c r="BW43" s="112" t="s">
        <v>29</v>
      </c>
      <c r="BX43" s="112" t="str">
        <f t="shared" si="22"/>
        <v>0</v>
      </c>
      <c r="BY43" s="112" t="s">
        <v>29</v>
      </c>
      <c r="BZ43" s="112" t="s">
        <v>29</v>
      </c>
      <c r="CA43" s="112" t="str">
        <f t="shared" si="23"/>
        <v>0</v>
      </c>
      <c r="CB43" s="112" t="s">
        <v>29</v>
      </c>
      <c r="CC43" s="112" t="s">
        <v>29</v>
      </c>
      <c r="CD43" s="112" t="str">
        <f t="shared" si="24"/>
        <v>0</v>
      </c>
      <c r="CE43" s="112" t="s">
        <v>29</v>
      </c>
      <c r="CF43" s="112" t="s">
        <v>29</v>
      </c>
      <c r="CG43" s="112" t="str">
        <f t="shared" si="25"/>
        <v>0</v>
      </c>
      <c r="CH43" s="112" t="s">
        <v>29</v>
      </c>
      <c r="CI43" s="112" t="s">
        <v>29</v>
      </c>
      <c r="CJ43" s="112" t="str">
        <f t="shared" si="26"/>
        <v>0</v>
      </c>
      <c r="CK43" s="112" t="s">
        <v>29</v>
      </c>
      <c r="CL43" s="112" t="s">
        <v>29</v>
      </c>
      <c r="CM43" s="112" t="str">
        <f t="shared" si="27"/>
        <v>0</v>
      </c>
      <c r="CN43" s="112" t="s">
        <v>29</v>
      </c>
      <c r="CO43" s="112" t="s">
        <v>29</v>
      </c>
      <c r="CP43" s="112" t="str">
        <f t="shared" si="28"/>
        <v>0</v>
      </c>
      <c r="CQ43" s="112">
        <v>2</v>
      </c>
      <c r="CR43" s="112">
        <v>5</v>
      </c>
      <c r="CS43" s="112">
        <f t="shared" si="29"/>
        <v>7</v>
      </c>
    </row>
    <row r="44" spans="1:97" ht="12.75" customHeight="1">
      <c r="A44" s="103">
        <v>20</v>
      </c>
      <c r="B44" s="117" t="s">
        <v>79</v>
      </c>
      <c r="C44" s="121">
        <v>4566</v>
      </c>
      <c r="D44" s="117" t="s">
        <v>80</v>
      </c>
      <c r="E44" s="121">
        <v>24119</v>
      </c>
      <c r="F44" s="121">
        <v>2</v>
      </c>
      <c r="G44" s="121" t="s">
        <v>47</v>
      </c>
      <c r="H44" s="112" t="s">
        <v>29</v>
      </c>
      <c r="I44" s="112">
        <v>1</v>
      </c>
      <c r="J44" s="112">
        <f t="shared" si="0"/>
        <v>1</v>
      </c>
      <c r="K44" s="112">
        <v>1</v>
      </c>
      <c r="L44" s="112" t="s">
        <v>29</v>
      </c>
      <c r="M44" s="112">
        <f t="shared" si="1"/>
        <v>1</v>
      </c>
      <c r="N44" s="112">
        <v>1</v>
      </c>
      <c r="O44" s="112" t="s">
        <v>29</v>
      </c>
      <c r="P44" s="112">
        <f t="shared" si="2"/>
        <v>1</v>
      </c>
      <c r="Q44" s="112" t="s">
        <v>29</v>
      </c>
      <c r="R44" s="112">
        <v>1</v>
      </c>
      <c r="S44" s="112">
        <f t="shared" si="3"/>
        <v>1</v>
      </c>
      <c r="T44" s="112" t="s">
        <v>29</v>
      </c>
      <c r="U44" s="112" t="s">
        <v>29</v>
      </c>
      <c r="V44" s="112" t="str">
        <f t="shared" si="4"/>
        <v>0</v>
      </c>
      <c r="W44" s="112" t="s">
        <v>29</v>
      </c>
      <c r="X44" s="112" t="s">
        <v>29</v>
      </c>
      <c r="Y44" s="112" t="str">
        <f t="shared" si="5"/>
        <v>0</v>
      </c>
      <c r="Z44" s="112" t="s">
        <v>29</v>
      </c>
      <c r="AA44" s="112" t="s">
        <v>29</v>
      </c>
      <c r="AB44" s="112" t="str">
        <f t="shared" si="6"/>
        <v>0</v>
      </c>
      <c r="AC44" s="112" t="s">
        <v>29</v>
      </c>
      <c r="AD44" s="112" t="s">
        <v>29</v>
      </c>
      <c r="AE44" s="112" t="str">
        <f t="shared" si="7"/>
        <v>0</v>
      </c>
      <c r="AF44" s="112" t="s">
        <v>29</v>
      </c>
      <c r="AG44" s="112" t="s">
        <v>29</v>
      </c>
      <c r="AH44" s="112" t="str">
        <f t="shared" si="8"/>
        <v>0</v>
      </c>
      <c r="AI44" s="112" t="s">
        <v>29</v>
      </c>
      <c r="AJ44" s="112" t="s">
        <v>29</v>
      </c>
      <c r="AK44" s="112" t="str">
        <f t="shared" si="9"/>
        <v>0</v>
      </c>
      <c r="AL44" s="112" t="s">
        <v>29</v>
      </c>
      <c r="AM44" s="112" t="s">
        <v>29</v>
      </c>
      <c r="AN44" s="112" t="str">
        <f t="shared" si="10"/>
        <v>0</v>
      </c>
      <c r="AO44" s="112" t="s">
        <v>29</v>
      </c>
      <c r="AP44" s="112" t="s">
        <v>29</v>
      </c>
      <c r="AQ44" s="112" t="str">
        <f t="shared" si="11"/>
        <v>0</v>
      </c>
      <c r="AR44" s="112" t="s">
        <v>29</v>
      </c>
      <c r="AS44" s="112" t="s">
        <v>29</v>
      </c>
      <c r="AT44" s="112" t="str">
        <f t="shared" si="12"/>
        <v>0</v>
      </c>
      <c r="AU44" s="112" t="s">
        <v>29</v>
      </c>
      <c r="AV44" s="112" t="s">
        <v>29</v>
      </c>
      <c r="AW44" s="112" t="str">
        <f t="shared" si="13"/>
        <v>0</v>
      </c>
      <c r="AX44" s="112" t="s">
        <v>29</v>
      </c>
      <c r="AY44" s="112" t="s">
        <v>29</v>
      </c>
      <c r="AZ44" s="112" t="str">
        <f t="shared" si="14"/>
        <v>0</v>
      </c>
      <c r="BA44" s="112" t="s">
        <v>29</v>
      </c>
      <c r="BB44" s="112" t="s">
        <v>29</v>
      </c>
      <c r="BC44" s="112" t="str">
        <f t="shared" si="15"/>
        <v>0</v>
      </c>
      <c r="BD44" s="112" t="s">
        <v>29</v>
      </c>
      <c r="BE44" s="112" t="s">
        <v>29</v>
      </c>
      <c r="BF44" s="112" t="str">
        <f t="shared" si="16"/>
        <v>0</v>
      </c>
      <c r="BG44" s="112" t="s">
        <v>29</v>
      </c>
      <c r="BH44" s="112" t="s">
        <v>29</v>
      </c>
      <c r="BI44" s="112" t="str">
        <f t="shared" si="17"/>
        <v>0</v>
      </c>
      <c r="BJ44" s="112" t="s">
        <v>29</v>
      </c>
      <c r="BK44" s="112" t="s">
        <v>29</v>
      </c>
      <c r="BL44" s="112" t="str">
        <f t="shared" si="18"/>
        <v>0</v>
      </c>
      <c r="BM44" s="112" t="s">
        <v>29</v>
      </c>
      <c r="BN44" s="112" t="s">
        <v>29</v>
      </c>
      <c r="BO44" s="112" t="str">
        <f t="shared" si="19"/>
        <v>0</v>
      </c>
      <c r="BP44" s="112" t="s">
        <v>29</v>
      </c>
      <c r="BQ44" s="112" t="s">
        <v>29</v>
      </c>
      <c r="BR44" s="112" t="str">
        <f t="shared" si="20"/>
        <v>0</v>
      </c>
      <c r="BS44" s="112" t="s">
        <v>29</v>
      </c>
      <c r="BT44" s="112" t="s">
        <v>29</v>
      </c>
      <c r="BU44" s="112" t="str">
        <f t="shared" si="21"/>
        <v>0</v>
      </c>
      <c r="BV44" s="112" t="s">
        <v>29</v>
      </c>
      <c r="BW44" s="112" t="s">
        <v>29</v>
      </c>
      <c r="BX44" s="112" t="str">
        <f t="shared" si="22"/>
        <v>0</v>
      </c>
      <c r="BY44" s="112" t="s">
        <v>29</v>
      </c>
      <c r="BZ44" s="112" t="s">
        <v>29</v>
      </c>
      <c r="CA44" s="112" t="str">
        <f t="shared" si="23"/>
        <v>0</v>
      </c>
      <c r="CB44" s="112" t="s">
        <v>29</v>
      </c>
      <c r="CC44" s="112" t="s">
        <v>29</v>
      </c>
      <c r="CD44" s="112" t="str">
        <f t="shared" si="24"/>
        <v>0</v>
      </c>
      <c r="CE44" s="112" t="s">
        <v>29</v>
      </c>
      <c r="CF44" s="112" t="s">
        <v>29</v>
      </c>
      <c r="CG44" s="112" t="str">
        <f t="shared" si="25"/>
        <v>0</v>
      </c>
      <c r="CH44" s="112" t="s">
        <v>29</v>
      </c>
      <c r="CI44" s="112" t="s">
        <v>29</v>
      </c>
      <c r="CJ44" s="112" t="str">
        <f t="shared" si="26"/>
        <v>0</v>
      </c>
      <c r="CK44" s="112" t="s">
        <v>29</v>
      </c>
      <c r="CL44" s="112" t="s">
        <v>29</v>
      </c>
      <c r="CM44" s="112" t="str">
        <f t="shared" si="27"/>
        <v>0</v>
      </c>
      <c r="CN44" s="112" t="s">
        <v>29</v>
      </c>
      <c r="CO44" s="112">
        <v>1</v>
      </c>
      <c r="CP44" s="112">
        <f t="shared" si="28"/>
        <v>1</v>
      </c>
      <c r="CQ44" s="112">
        <v>2</v>
      </c>
      <c r="CR44" s="112">
        <v>3</v>
      </c>
      <c r="CS44" s="112">
        <f t="shared" si="29"/>
        <v>5</v>
      </c>
    </row>
    <row r="45" spans="1:97" ht="12.75" customHeight="1">
      <c r="A45" s="103">
        <v>20</v>
      </c>
      <c r="B45" s="117" t="s">
        <v>79</v>
      </c>
      <c r="C45" s="121">
        <v>4671</v>
      </c>
      <c r="D45" s="117" t="s">
        <v>81</v>
      </c>
      <c r="E45" s="121">
        <v>20520</v>
      </c>
      <c r="F45" s="121">
        <v>2</v>
      </c>
      <c r="G45" s="121" t="s">
        <v>47</v>
      </c>
      <c r="H45" s="112" t="s">
        <v>29</v>
      </c>
      <c r="I45" s="112" t="s">
        <v>29</v>
      </c>
      <c r="J45" s="112" t="str">
        <f t="shared" si="0"/>
        <v>0</v>
      </c>
      <c r="K45" s="112" t="s">
        <v>29</v>
      </c>
      <c r="L45" s="112">
        <v>1</v>
      </c>
      <c r="M45" s="112">
        <f t="shared" si="1"/>
        <v>1</v>
      </c>
      <c r="N45" s="112">
        <v>1</v>
      </c>
      <c r="O45" s="112" t="s">
        <v>29</v>
      </c>
      <c r="P45" s="112">
        <f t="shared" si="2"/>
        <v>1</v>
      </c>
      <c r="Q45" s="112" t="s">
        <v>29</v>
      </c>
      <c r="R45" s="112">
        <v>1</v>
      </c>
      <c r="S45" s="112">
        <f t="shared" si="3"/>
        <v>1</v>
      </c>
      <c r="T45" s="112" t="s">
        <v>29</v>
      </c>
      <c r="U45" s="112" t="s">
        <v>29</v>
      </c>
      <c r="V45" s="112" t="str">
        <f t="shared" si="4"/>
        <v>0</v>
      </c>
      <c r="W45" s="112" t="s">
        <v>29</v>
      </c>
      <c r="X45" s="112" t="s">
        <v>29</v>
      </c>
      <c r="Y45" s="112" t="str">
        <f t="shared" si="5"/>
        <v>0</v>
      </c>
      <c r="Z45" s="112" t="s">
        <v>29</v>
      </c>
      <c r="AA45" s="112" t="s">
        <v>29</v>
      </c>
      <c r="AB45" s="112" t="str">
        <f t="shared" si="6"/>
        <v>0</v>
      </c>
      <c r="AC45" s="112" t="s">
        <v>29</v>
      </c>
      <c r="AD45" s="112" t="s">
        <v>29</v>
      </c>
      <c r="AE45" s="112" t="str">
        <f t="shared" si="7"/>
        <v>0</v>
      </c>
      <c r="AF45" s="112" t="s">
        <v>29</v>
      </c>
      <c r="AG45" s="112" t="s">
        <v>29</v>
      </c>
      <c r="AH45" s="112" t="str">
        <f t="shared" si="8"/>
        <v>0</v>
      </c>
      <c r="AI45" s="112" t="s">
        <v>29</v>
      </c>
      <c r="AJ45" s="112" t="s">
        <v>29</v>
      </c>
      <c r="AK45" s="112" t="str">
        <f t="shared" si="9"/>
        <v>0</v>
      </c>
      <c r="AL45" s="112" t="s">
        <v>29</v>
      </c>
      <c r="AM45" s="112" t="s">
        <v>29</v>
      </c>
      <c r="AN45" s="112" t="str">
        <f t="shared" si="10"/>
        <v>0</v>
      </c>
      <c r="AO45" s="112" t="s">
        <v>29</v>
      </c>
      <c r="AP45" s="112" t="s">
        <v>29</v>
      </c>
      <c r="AQ45" s="112" t="str">
        <f t="shared" si="11"/>
        <v>0</v>
      </c>
      <c r="AR45" s="112" t="s">
        <v>29</v>
      </c>
      <c r="AS45" s="112" t="s">
        <v>29</v>
      </c>
      <c r="AT45" s="112" t="str">
        <f t="shared" si="12"/>
        <v>0</v>
      </c>
      <c r="AU45" s="112" t="s">
        <v>29</v>
      </c>
      <c r="AV45" s="112" t="s">
        <v>29</v>
      </c>
      <c r="AW45" s="112" t="str">
        <f t="shared" si="13"/>
        <v>0</v>
      </c>
      <c r="AX45" s="112" t="s">
        <v>29</v>
      </c>
      <c r="AY45" s="112" t="s">
        <v>29</v>
      </c>
      <c r="AZ45" s="112" t="str">
        <f t="shared" si="14"/>
        <v>0</v>
      </c>
      <c r="BA45" s="112" t="s">
        <v>29</v>
      </c>
      <c r="BB45" s="112" t="s">
        <v>29</v>
      </c>
      <c r="BC45" s="112" t="str">
        <f t="shared" si="15"/>
        <v>0</v>
      </c>
      <c r="BD45" s="112" t="s">
        <v>29</v>
      </c>
      <c r="BE45" s="112" t="s">
        <v>29</v>
      </c>
      <c r="BF45" s="112" t="str">
        <f t="shared" si="16"/>
        <v>0</v>
      </c>
      <c r="BG45" s="112" t="s">
        <v>29</v>
      </c>
      <c r="BH45" s="112" t="s">
        <v>29</v>
      </c>
      <c r="BI45" s="112" t="str">
        <f t="shared" si="17"/>
        <v>0</v>
      </c>
      <c r="BJ45" s="112" t="s">
        <v>29</v>
      </c>
      <c r="BK45" s="112" t="s">
        <v>29</v>
      </c>
      <c r="BL45" s="112" t="str">
        <f t="shared" si="18"/>
        <v>0</v>
      </c>
      <c r="BM45" s="112" t="s">
        <v>29</v>
      </c>
      <c r="BN45" s="112" t="s">
        <v>29</v>
      </c>
      <c r="BO45" s="112" t="str">
        <f t="shared" si="19"/>
        <v>0</v>
      </c>
      <c r="BP45" s="112" t="s">
        <v>29</v>
      </c>
      <c r="BQ45" s="112" t="s">
        <v>29</v>
      </c>
      <c r="BR45" s="112" t="str">
        <f t="shared" si="20"/>
        <v>0</v>
      </c>
      <c r="BS45" s="112" t="s">
        <v>29</v>
      </c>
      <c r="BT45" s="112" t="s">
        <v>29</v>
      </c>
      <c r="BU45" s="112" t="str">
        <f t="shared" si="21"/>
        <v>0</v>
      </c>
      <c r="BV45" s="112" t="s">
        <v>29</v>
      </c>
      <c r="BW45" s="112" t="s">
        <v>29</v>
      </c>
      <c r="BX45" s="112" t="str">
        <f t="shared" si="22"/>
        <v>0</v>
      </c>
      <c r="BY45" s="112" t="s">
        <v>29</v>
      </c>
      <c r="BZ45" s="112" t="s">
        <v>29</v>
      </c>
      <c r="CA45" s="112" t="str">
        <f t="shared" si="23"/>
        <v>0</v>
      </c>
      <c r="CB45" s="112" t="s">
        <v>29</v>
      </c>
      <c r="CC45" s="112" t="s">
        <v>29</v>
      </c>
      <c r="CD45" s="112" t="str">
        <f t="shared" si="24"/>
        <v>0</v>
      </c>
      <c r="CE45" s="112" t="s">
        <v>29</v>
      </c>
      <c r="CF45" s="112" t="s">
        <v>29</v>
      </c>
      <c r="CG45" s="112" t="str">
        <f t="shared" si="25"/>
        <v>0</v>
      </c>
      <c r="CH45" s="112" t="s">
        <v>29</v>
      </c>
      <c r="CI45" s="112" t="s">
        <v>29</v>
      </c>
      <c r="CJ45" s="112" t="str">
        <f t="shared" si="26"/>
        <v>0</v>
      </c>
      <c r="CK45" s="112" t="s">
        <v>29</v>
      </c>
      <c r="CL45" s="112" t="s">
        <v>29</v>
      </c>
      <c r="CM45" s="112" t="str">
        <f t="shared" si="27"/>
        <v>0</v>
      </c>
      <c r="CN45" s="112">
        <v>1</v>
      </c>
      <c r="CO45" s="112">
        <v>1</v>
      </c>
      <c r="CP45" s="112">
        <f t="shared" si="28"/>
        <v>2</v>
      </c>
      <c r="CQ45" s="112">
        <v>2</v>
      </c>
      <c r="CR45" s="112">
        <v>3</v>
      </c>
      <c r="CS45" s="112">
        <f t="shared" si="29"/>
        <v>5</v>
      </c>
    </row>
    <row r="46" spans="1:97" ht="12.75" customHeight="1">
      <c r="A46" s="103">
        <v>22</v>
      </c>
      <c r="B46" s="117" t="s">
        <v>35</v>
      </c>
      <c r="C46" s="121">
        <v>5591</v>
      </c>
      <c r="D46" s="117" t="s">
        <v>83</v>
      </c>
      <c r="E46" s="121">
        <v>20232</v>
      </c>
      <c r="F46" s="121">
        <v>2</v>
      </c>
      <c r="G46" s="121" t="s">
        <v>47</v>
      </c>
      <c r="H46" s="112" t="s">
        <v>29</v>
      </c>
      <c r="I46" s="112">
        <v>2</v>
      </c>
      <c r="J46" s="112">
        <f t="shared" si="0"/>
        <v>2</v>
      </c>
      <c r="K46" s="112" t="s">
        <v>29</v>
      </c>
      <c r="L46" s="112" t="s">
        <v>29</v>
      </c>
      <c r="M46" s="112" t="str">
        <f t="shared" si="1"/>
        <v>0</v>
      </c>
      <c r="N46" s="112">
        <v>1</v>
      </c>
      <c r="O46" s="112">
        <v>1</v>
      </c>
      <c r="P46" s="112">
        <f t="shared" si="2"/>
        <v>2</v>
      </c>
      <c r="Q46" s="112" t="s">
        <v>29</v>
      </c>
      <c r="R46" s="112" t="s">
        <v>29</v>
      </c>
      <c r="S46" s="112" t="str">
        <f t="shared" si="3"/>
        <v>0</v>
      </c>
      <c r="T46" s="112" t="s">
        <v>29</v>
      </c>
      <c r="U46" s="112" t="s">
        <v>29</v>
      </c>
      <c r="V46" s="112" t="str">
        <f t="shared" si="4"/>
        <v>0</v>
      </c>
      <c r="W46" s="112" t="s">
        <v>29</v>
      </c>
      <c r="X46" s="112" t="s">
        <v>29</v>
      </c>
      <c r="Y46" s="112" t="str">
        <f t="shared" si="5"/>
        <v>0</v>
      </c>
      <c r="Z46" s="112" t="s">
        <v>29</v>
      </c>
      <c r="AA46" s="112" t="s">
        <v>29</v>
      </c>
      <c r="AB46" s="112" t="str">
        <f t="shared" si="6"/>
        <v>0</v>
      </c>
      <c r="AC46" s="112" t="s">
        <v>29</v>
      </c>
      <c r="AD46" s="112" t="s">
        <v>29</v>
      </c>
      <c r="AE46" s="112" t="str">
        <f t="shared" si="7"/>
        <v>0</v>
      </c>
      <c r="AF46" s="112" t="s">
        <v>29</v>
      </c>
      <c r="AG46" s="112" t="s">
        <v>29</v>
      </c>
      <c r="AH46" s="112" t="str">
        <f t="shared" si="8"/>
        <v>0</v>
      </c>
      <c r="AI46" s="112" t="s">
        <v>29</v>
      </c>
      <c r="AJ46" s="112" t="s">
        <v>29</v>
      </c>
      <c r="AK46" s="112" t="str">
        <f t="shared" si="9"/>
        <v>0</v>
      </c>
      <c r="AL46" s="112" t="s">
        <v>29</v>
      </c>
      <c r="AM46" s="112" t="s">
        <v>29</v>
      </c>
      <c r="AN46" s="112" t="str">
        <f t="shared" si="10"/>
        <v>0</v>
      </c>
      <c r="AO46" s="112" t="s">
        <v>29</v>
      </c>
      <c r="AP46" s="112" t="s">
        <v>29</v>
      </c>
      <c r="AQ46" s="112" t="str">
        <f t="shared" si="11"/>
        <v>0</v>
      </c>
      <c r="AR46" s="112">
        <v>1</v>
      </c>
      <c r="AS46" s="112">
        <v>1</v>
      </c>
      <c r="AT46" s="112">
        <f t="shared" si="12"/>
        <v>2</v>
      </c>
      <c r="AU46" s="112" t="s">
        <v>29</v>
      </c>
      <c r="AV46" s="112" t="s">
        <v>29</v>
      </c>
      <c r="AW46" s="112" t="str">
        <f t="shared" si="13"/>
        <v>0</v>
      </c>
      <c r="AX46" s="112" t="s">
        <v>29</v>
      </c>
      <c r="AY46" s="112" t="s">
        <v>29</v>
      </c>
      <c r="AZ46" s="112" t="str">
        <f t="shared" si="14"/>
        <v>0</v>
      </c>
      <c r="BA46" s="112">
        <v>1</v>
      </c>
      <c r="BB46" s="112" t="s">
        <v>29</v>
      </c>
      <c r="BC46" s="112">
        <f t="shared" si="15"/>
        <v>1</v>
      </c>
      <c r="BD46" s="112" t="s">
        <v>29</v>
      </c>
      <c r="BE46" s="112" t="s">
        <v>29</v>
      </c>
      <c r="BF46" s="112" t="str">
        <f t="shared" si="16"/>
        <v>0</v>
      </c>
      <c r="BG46" s="112" t="s">
        <v>29</v>
      </c>
      <c r="BH46" s="112" t="s">
        <v>29</v>
      </c>
      <c r="BI46" s="112" t="str">
        <f t="shared" si="17"/>
        <v>0</v>
      </c>
      <c r="BJ46" s="112" t="s">
        <v>29</v>
      </c>
      <c r="BK46" s="112" t="s">
        <v>29</v>
      </c>
      <c r="BL46" s="112" t="str">
        <f t="shared" si="18"/>
        <v>0</v>
      </c>
      <c r="BM46" s="112" t="s">
        <v>29</v>
      </c>
      <c r="BN46" s="112" t="s">
        <v>29</v>
      </c>
      <c r="BO46" s="112" t="str">
        <f t="shared" si="19"/>
        <v>0</v>
      </c>
      <c r="BP46" s="112" t="s">
        <v>29</v>
      </c>
      <c r="BQ46" s="112" t="s">
        <v>29</v>
      </c>
      <c r="BR46" s="112" t="str">
        <f t="shared" si="20"/>
        <v>0</v>
      </c>
      <c r="BS46" s="112" t="s">
        <v>29</v>
      </c>
      <c r="BT46" s="112" t="s">
        <v>29</v>
      </c>
      <c r="BU46" s="112" t="str">
        <f t="shared" si="21"/>
        <v>0</v>
      </c>
      <c r="BV46" s="112" t="s">
        <v>29</v>
      </c>
      <c r="BW46" s="112" t="s">
        <v>29</v>
      </c>
      <c r="BX46" s="112" t="str">
        <f t="shared" si="22"/>
        <v>0</v>
      </c>
      <c r="BY46" s="112" t="s">
        <v>29</v>
      </c>
      <c r="BZ46" s="112" t="s">
        <v>29</v>
      </c>
      <c r="CA46" s="112" t="str">
        <f t="shared" si="23"/>
        <v>0</v>
      </c>
      <c r="CB46" s="112" t="s">
        <v>29</v>
      </c>
      <c r="CC46" s="112" t="s">
        <v>29</v>
      </c>
      <c r="CD46" s="112" t="str">
        <f t="shared" si="24"/>
        <v>0</v>
      </c>
      <c r="CE46" s="112" t="s">
        <v>29</v>
      </c>
      <c r="CF46" s="112" t="s">
        <v>29</v>
      </c>
      <c r="CG46" s="112" t="str">
        <f t="shared" si="25"/>
        <v>0</v>
      </c>
      <c r="CH46" s="112" t="s">
        <v>29</v>
      </c>
      <c r="CI46" s="112" t="s">
        <v>29</v>
      </c>
      <c r="CJ46" s="112" t="str">
        <f t="shared" si="26"/>
        <v>0</v>
      </c>
      <c r="CK46" s="112" t="s">
        <v>29</v>
      </c>
      <c r="CL46" s="112" t="s">
        <v>29</v>
      </c>
      <c r="CM46" s="112" t="str">
        <f t="shared" si="27"/>
        <v>0</v>
      </c>
      <c r="CN46" s="112" t="s">
        <v>29</v>
      </c>
      <c r="CO46" s="112" t="s">
        <v>29</v>
      </c>
      <c r="CP46" s="112" t="str">
        <f t="shared" si="28"/>
        <v>0</v>
      </c>
      <c r="CQ46" s="112">
        <v>3</v>
      </c>
      <c r="CR46" s="112">
        <v>4</v>
      </c>
      <c r="CS46" s="112">
        <f t="shared" si="29"/>
        <v>7</v>
      </c>
    </row>
    <row r="47" spans="1:97" ht="12.75" customHeight="1">
      <c r="A47" s="103">
        <v>22</v>
      </c>
      <c r="B47" s="117" t="s">
        <v>35</v>
      </c>
      <c r="C47" s="121">
        <v>5886</v>
      </c>
      <c r="D47" s="117" t="s">
        <v>85</v>
      </c>
      <c r="E47" s="121">
        <v>25456</v>
      </c>
      <c r="F47" s="121">
        <v>2</v>
      </c>
      <c r="G47" s="121" t="s">
        <v>47</v>
      </c>
      <c r="H47" s="112">
        <v>1</v>
      </c>
      <c r="I47" s="112">
        <v>3</v>
      </c>
      <c r="J47" s="112">
        <f t="shared" si="0"/>
        <v>4</v>
      </c>
      <c r="K47" s="112" t="s">
        <v>29</v>
      </c>
      <c r="L47" s="112" t="s">
        <v>29</v>
      </c>
      <c r="M47" s="112" t="str">
        <f t="shared" si="1"/>
        <v>0</v>
      </c>
      <c r="N47" s="112">
        <v>1</v>
      </c>
      <c r="O47" s="112">
        <v>1</v>
      </c>
      <c r="P47" s="112">
        <f t="shared" si="2"/>
        <v>2</v>
      </c>
      <c r="Q47" s="112" t="s">
        <v>29</v>
      </c>
      <c r="R47" s="112" t="s">
        <v>29</v>
      </c>
      <c r="S47" s="112" t="str">
        <f t="shared" si="3"/>
        <v>0</v>
      </c>
      <c r="T47" s="112" t="s">
        <v>29</v>
      </c>
      <c r="U47" s="112" t="s">
        <v>29</v>
      </c>
      <c r="V47" s="112" t="str">
        <f t="shared" si="4"/>
        <v>0</v>
      </c>
      <c r="W47" s="112" t="s">
        <v>29</v>
      </c>
      <c r="X47" s="112" t="s">
        <v>29</v>
      </c>
      <c r="Y47" s="112" t="str">
        <f t="shared" si="5"/>
        <v>0</v>
      </c>
      <c r="Z47" s="112" t="s">
        <v>29</v>
      </c>
      <c r="AA47" s="112" t="s">
        <v>29</v>
      </c>
      <c r="AB47" s="112" t="str">
        <f t="shared" si="6"/>
        <v>0</v>
      </c>
      <c r="AC47" s="112" t="s">
        <v>29</v>
      </c>
      <c r="AD47" s="112" t="s">
        <v>29</v>
      </c>
      <c r="AE47" s="112" t="str">
        <f t="shared" si="7"/>
        <v>0</v>
      </c>
      <c r="AF47" s="112" t="s">
        <v>29</v>
      </c>
      <c r="AG47" s="112" t="s">
        <v>29</v>
      </c>
      <c r="AH47" s="112" t="str">
        <f t="shared" si="8"/>
        <v>0</v>
      </c>
      <c r="AI47" s="112" t="s">
        <v>29</v>
      </c>
      <c r="AJ47" s="112" t="s">
        <v>29</v>
      </c>
      <c r="AK47" s="112" t="str">
        <f t="shared" si="9"/>
        <v>0</v>
      </c>
      <c r="AL47" s="112" t="s">
        <v>29</v>
      </c>
      <c r="AM47" s="112" t="s">
        <v>29</v>
      </c>
      <c r="AN47" s="112" t="str">
        <f t="shared" si="10"/>
        <v>0</v>
      </c>
      <c r="AO47" s="112" t="s">
        <v>29</v>
      </c>
      <c r="AP47" s="112" t="s">
        <v>29</v>
      </c>
      <c r="AQ47" s="112" t="str">
        <f t="shared" si="11"/>
        <v>0</v>
      </c>
      <c r="AR47" s="112" t="s">
        <v>29</v>
      </c>
      <c r="AS47" s="112" t="s">
        <v>29</v>
      </c>
      <c r="AT47" s="112" t="str">
        <f t="shared" si="12"/>
        <v>0</v>
      </c>
      <c r="AU47" s="112" t="s">
        <v>29</v>
      </c>
      <c r="AV47" s="112" t="s">
        <v>29</v>
      </c>
      <c r="AW47" s="112" t="str">
        <f t="shared" si="13"/>
        <v>0</v>
      </c>
      <c r="AX47" s="112" t="s">
        <v>29</v>
      </c>
      <c r="AY47" s="112" t="s">
        <v>29</v>
      </c>
      <c r="AZ47" s="112" t="str">
        <f t="shared" si="14"/>
        <v>0</v>
      </c>
      <c r="BA47" s="112" t="s">
        <v>29</v>
      </c>
      <c r="BB47" s="112">
        <v>1</v>
      </c>
      <c r="BC47" s="112">
        <f t="shared" si="15"/>
        <v>1</v>
      </c>
      <c r="BD47" s="112" t="s">
        <v>29</v>
      </c>
      <c r="BE47" s="112" t="s">
        <v>29</v>
      </c>
      <c r="BF47" s="112" t="str">
        <f t="shared" si="16"/>
        <v>0</v>
      </c>
      <c r="BG47" s="112" t="s">
        <v>29</v>
      </c>
      <c r="BH47" s="112" t="s">
        <v>29</v>
      </c>
      <c r="BI47" s="112" t="str">
        <f t="shared" si="17"/>
        <v>0</v>
      </c>
      <c r="BJ47" s="112" t="s">
        <v>29</v>
      </c>
      <c r="BK47" s="112" t="s">
        <v>29</v>
      </c>
      <c r="BL47" s="112" t="str">
        <f t="shared" si="18"/>
        <v>0</v>
      </c>
      <c r="BM47" s="112" t="s">
        <v>29</v>
      </c>
      <c r="BN47" s="112" t="s">
        <v>29</v>
      </c>
      <c r="BO47" s="112" t="str">
        <f t="shared" si="19"/>
        <v>0</v>
      </c>
      <c r="BP47" s="112" t="s">
        <v>29</v>
      </c>
      <c r="BQ47" s="112" t="s">
        <v>29</v>
      </c>
      <c r="BR47" s="112" t="str">
        <f t="shared" si="20"/>
        <v>0</v>
      </c>
      <c r="BS47" s="112" t="s">
        <v>29</v>
      </c>
      <c r="BT47" s="112" t="s">
        <v>29</v>
      </c>
      <c r="BU47" s="112" t="str">
        <f t="shared" si="21"/>
        <v>0</v>
      </c>
      <c r="BV47" s="112" t="s">
        <v>29</v>
      </c>
      <c r="BW47" s="112" t="s">
        <v>29</v>
      </c>
      <c r="BX47" s="112" t="str">
        <f t="shared" si="22"/>
        <v>0</v>
      </c>
      <c r="BY47" s="112" t="s">
        <v>29</v>
      </c>
      <c r="BZ47" s="112" t="s">
        <v>29</v>
      </c>
      <c r="CA47" s="112" t="str">
        <f t="shared" si="23"/>
        <v>0</v>
      </c>
      <c r="CB47" s="112" t="s">
        <v>29</v>
      </c>
      <c r="CC47" s="112" t="s">
        <v>29</v>
      </c>
      <c r="CD47" s="112" t="str">
        <f t="shared" si="24"/>
        <v>0</v>
      </c>
      <c r="CE47" s="112" t="s">
        <v>29</v>
      </c>
      <c r="CF47" s="112" t="s">
        <v>29</v>
      </c>
      <c r="CG47" s="112" t="str">
        <f t="shared" si="25"/>
        <v>0</v>
      </c>
      <c r="CH47" s="112" t="s">
        <v>29</v>
      </c>
      <c r="CI47" s="112" t="s">
        <v>29</v>
      </c>
      <c r="CJ47" s="112" t="str">
        <f t="shared" si="26"/>
        <v>0</v>
      </c>
      <c r="CK47" s="112" t="s">
        <v>29</v>
      </c>
      <c r="CL47" s="112" t="s">
        <v>29</v>
      </c>
      <c r="CM47" s="112" t="str">
        <f t="shared" si="27"/>
        <v>0</v>
      </c>
      <c r="CN47" s="112" t="s">
        <v>29</v>
      </c>
      <c r="CO47" s="112" t="s">
        <v>29</v>
      </c>
      <c r="CP47" s="112" t="str">
        <f t="shared" si="28"/>
        <v>0</v>
      </c>
      <c r="CQ47" s="112">
        <v>2</v>
      </c>
      <c r="CR47" s="112">
        <v>5</v>
      </c>
      <c r="CS47" s="112">
        <f t="shared" si="29"/>
        <v>7</v>
      </c>
    </row>
    <row r="48" spans="1:97" ht="12.75" customHeight="1">
      <c r="A48" s="103">
        <v>22</v>
      </c>
      <c r="B48" s="117" t="s">
        <v>35</v>
      </c>
      <c r="C48" s="121">
        <v>5938</v>
      </c>
      <c r="D48" s="117" t="s">
        <v>86</v>
      </c>
      <c r="E48" s="121">
        <v>28486</v>
      </c>
      <c r="F48" s="121">
        <v>2</v>
      </c>
      <c r="G48" s="121" t="s">
        <v>47</v>
      </c>
      <c r="H48" s="112">
        <v>1</v>
      </c>
      <c r="I48" s="112">
        <v>2</v>
      </c>
      <c r="J48" s="112">
        <f t="shared" si="0"/>
        <v>3</v>
      </c>
      <c r="K48" s="112" t="s">
        <v>29</v>
      </c>
      <c r="L48" s="112" t="s">
        <v>29</v>
      </c>
      <c r="M48" s="112" t="str">
        <f t="shared" si="1"/>
        <v>0</v>
      </c>
      <c r="N48" s="112">
        <v>1</v>
      </c>
      <c r="O48" s="112">
        <v>2</v>
      </c>
      <c r="P48" s="112">
        <f t="shared" si="2"/>
        <v>3</v>
      </c>
      <c r="Q48" s="112" t="s">
        <v>29</v>
      </c>
      <c r="R48" s="112" t="s">
        <v>29</v>
      </c>
      <c r="S48" s="112" t="str">
        <f t="shared" si="3"/>
        <v>0</v>
      </c>
      <c r="T48" s="112" t="s">
        <v>29</v>
      </c>
      <c r="U48" s="112" t="s">
        <v>29</v>
      </c>
      <c r="V48" s="112" t="str">
        <f t="shared" si="4"/>
        <v>0</v>
      </c>
      <c r="W48" s="112" t="s">
        <v>29</v>
      </c>
      <c r="X48" s="112" t="s">
        <v>29</v>
      </c>
      <c r="Y48" s="112" t="str">
        <f t="shared" si="5"/>
        <v>0</v>
      </c>
      <c r="Z48" s="112" t="s">
        <v>29</v>
      </c>
      <c r="AA48" s="112" t="s">
        <v>29</v>
      </c>
      <c r="AB48" s="112" t="str">
        <f t="shared" si="6"/>
        <v>0</v>
      </c>
      <c r="AC48" s="112" t="s">
        <v>29</v>
      </c>
      <c r="AD48" s="112" t="s">
        <v>29</v>
      </c>
      <c r="AE48" s="112" t="str">
        <f t="shared" si="7"/>
        <v>0</v>
      </c>
      <c r="AF48" s="112" t="s">
        <v>29</v>
      </c>
      <c r="AG48" s="112" t="s">
        <v>29</v>
      </c>
      <c r="AH48" s="112" t="str">
        <f t="shared" si="8"/>
        <v>0</v>
      </c>
      <c r="AI48" s="112" t="s">
        <v>29</v>
      </c>
      <c r="AJ48" s="112" t="s">
        <v>29</v>
      </c>
      <c r="AK48" s="112" t="str">
        <f t="shared" si="9"/>
        <v>0</v>
      </c>
      <c r="AL48" s="112" t="s">
        <v>29</v>
      </c>
      <c r="AM48" s="112" t="s">
        <v>29</v>
      </c>
      <c r="AN48" s="112" t="str">
        <f t="shared" si="10"/>
        <v>0</v>
      </c>
      <c r="AO48" s="112" t="s">
        <v>29</v>
      </c>
      <c r="AP48" s="112" t="s">
        <v>29</v>
      </c>
      <c r="AQ48" s="112" t="str">
        <f t="shared" si="11"/>
        <v>0</v>
      </c>
      <c r="AR48" s="112" t="s">
        <v>29</v>
      </c>
      <c r="AS48" s="112" t="s">
        <v>29</v>
      </c>
      <c r="AT48" s="112" t="str">
        <f t="shared" si="12"/>
        <v>0</v>
      </c>
      <c r="AU48" s="112" t="s">
        <v>29</v>
      </c>
      <c r="AV48" s="112" t="s">
        <v>29</v>
      </c>
      <c r="AW48" s="112" t="str">
        <f t="shared" si="13"/>
        <v>0</v>
      </c>
      <c r="AX48" s="112" t="s">
        <v>29</v>
      </c>
      <c r="AY48" s="112" t="s">
        <v>29</v>
      </c>
      <c r="AZ48" s="112" t="str">
        <f t="shared" si="14"/>
        <v>0</v>
      </c>
      <c r="BA48" s="112">
        <v>1</v>
      </c>
      <c r="BB48" s="112" t="s">
        <v>29</v>
      </c>
      <c r="BC48" s="112">
        <f t="shared" si="15"/>
        <v>1</v>
      </c>
      <c r="BD48" s="112" t="s">
        <v>29</v>
      </c>
      <c r="BE48" s="112" t="s">
        <v>29</v>
      </c>
      <c r="BF48" s="112" t="str">
        <f t="shared" si="16"/>
        <v>0</v>
      </c>
      <c r="BG48" s="112" t="s">
        <v>29</v>
      </c>
      <c r="BH48" s="112" t="s">
        <v>29</v>
      </c>
      <c r="BI48" s="112" t="str">
        <f t="shared" si="17"/>
        <v>0</v>
      </c>
      <c r="BJ48" s="112" t="s">
        <v>29</v>
      </c>
      <c r="BK48" s="112" t="s">
        <v>29</v>
      </c>
      <c r="BL48" s="112" t="str">
        <f t="shared" si="18"/>
        <v>0</v>
      </c>
      <c r="BM48" s="112" t="s">
        <v>29</v>
      </c>
      <c r="BN48" s="112" t="s">
        <v>29</v>
      </c>
      <c r="BO48" s="112" t="str">
        <f t="shared" si="19"/>
        <v>0</v>
      </c>
      <c r="BP48" s="112" t="s">
        <v>29</v>
      </c>
      <c r="BQ48" s="112" t="s">
        <v>29</v>
      </c>
      <c r="BR48" s="112" t="str">
        <f t="shared" si="20"/>
        <v>0</v>
      </c>
      <c r="BS48" s="112" t="s">
        <v>29</v>
      </c>
      <c r="BT48" s="112" t="s">
        <v>29</v>
      </c>
      <c r="BU48" s="112" t="str">
        <f t="shared" si="21"/>
        <v>0</v>
      </c>
      <c r="BV48" s="112" t="s">
        <v>29</v>
      </c>
      <c r="BW48" s="112" t="s">
        <v>29</v>
      </c>
      <c r="BX48" s="112" t="str">
        <f t="shared" si="22"/>
        <v>0</v>
      </c>
      <c r="BY48" s="112" t="s">
        <v>29</v>
      </c>
      <c r="BZ48" s="112" t="s">
        <v>29</v>
      </c>
      <c r="CA48" s="112" t="str">
        <f t="shared" si="23"/>
        <v>0</v>
      </c>
      <c r="CB48" s="112" t="s">
        <v>29</v>
      </c>
      <c r="CC48" s="112" t="s">
        <v>29</v>
      </c>
      <c r="CD48" s="112" t="str">
        <f t="shared" si="24"/>
        <v>0</v>
      </c>
      <c r="CE48" s="112" t="s">
        <v>29</v>
      </c>
      <c r="CF48" s="112" t="s">
        <v>29</v>
      </c>
      <c r="CG48" s="112" t="str">
        <f t="shared" si="25"/>
        <v>0</v>
      </c>
      <c r="CH48" s="112" t="s">
        <v>29</v>
      </c>
      <c r="CI48" s="112" t="s">
        <v>29</v>
      </c>
      <c r="CJ48" s="112" t="str">
        <f t="shared" si="26"/>
        <v>0</v>
      </c>
      <c r="CK48" s="112" t="s">
        <v>29</v>
      </c>
      <c r="CL48" s="112" t="s">
        <v>29</v>
      </c>
      <c r="CM48" s="112" t="str">
        <f t="shared" si="27"/>
        <v>0</v>
      </c>
      <c r="CN48" s="112" t="s">
        <v>29</v>
      </c>
      <c r="CO48" s="112" t="s">
        <v>29</v>
      </c>
      <c r="CP48" s="112" t="str">
        <f t="shared" si="28"/>
        <v>0</v>
      </c>
      <c r="CQ48" s="112">
        <v>3</v>
      </c>
      <c r="CR48" s="112">
        <v>4</v>
      </c>
      <c r="CS48" s="112">
        <f t="shared" si="29"/>
        <v>7</v>
      </c>
    </row>
    <row r="49" spans="1:98" ht="12.75" customHeight="1">
      <c r="A49" s="103">
        <v>23</v>
      </c>
      <c r="B49" s="117" t="s">
        <v>87</v>
      </c>
      <c r="C49" s="121">
        <v>6266</v>
      </c>
      <c r="D49" s="117" t="s">
        <v>88</v>
      </c>
      <c r="E49" s="121">
        <v>31207</v>
      </c>
      <c r="F49" s="121">
        <v>2</v>
      </c>
      <c r="G49" s="121" t="s">
        <v>47</v>
      </c>
      <c r="H49" s="112">
        <v>2</v>
      </c>
      <c r="I49" s="112">
        <v>4</v>
      </c>
      <c r="J49" s="112">
        <f t="shared" si="0"/>
        <v>6</v>
      </c>
      <c r="K49" s="112">
        <v>1</v>
      </c>
      <c r="L49" s="112">
        <v>5</v>
      </c>
      <c r="M49" s="112">
        <f t="shared" si="1"/>
        <v>6</v>
      </c>
      <c r="N49" s="112" t="s">
        <v>29</v>
      </c>
      <c r="O49" s="112">
        <v>1</v>
      </c>
      <c r="P49" s="112">
        <f t="shared" si="2"/>
        <v>1</v>
      </c>
      <c r="Q49" s="112" t="s">
        <v>29</v>
      </c>
      <c r="R49" s="112">
        <v>1</v>
      </c>
      <c r="S49" s="112">
        <f t="shared" si="3"/>
        <v>1</v>
      </c>
      <c r="T49" s="112" t="s">
        <v>29</v>
      </c>
      <c r="U49" s="112" t="s">
        <v>29</v>
      </c>
      <c r="V49" s="112" t="str">
        <f t="shared" si="4"/>
        <v>0</v>
      </c>
      <c r="W49" s="112" t="s">
        <v>29</v>
      </c>
      <c r="X49" s="112" t="s">
        <v>29</v>
      </c>
      <c r="Y49" s="112" t="str">
        <f t="shared" si="5"/>
        <v>0</v>
      </c>
      <c r="Z49" s="112" t="s">
        <v>29</v>
      </c>
      <c r="AA49" s="112" t="s">
        <v>29</v>
      </c>
      <c r="AB49" s="112" t="str">
        <f t="shared" si="6"/>
        <v>0</v>
      </c>
      <c r="AC49" s="112" t="s">
        <v>29</v>
      </c>
      <c r="AD49" s="112" t="s">
        <v>29</v>
      </c>
      <c r="AE49" s="112" t="str">
        <f t="shared" si="7"/>
        <v>0</v>
      </c>
      <c r="AF49" s="112" t="s">
        <v>29</v>
      </c>
      <c r="AG49" s="112" t="s">
        <v>29</v>
      </c>
      <c r="AH49" s="112" t="str">
        <f t="shared" si="8"/>
        <v>0</v>
      </c>
      <c r="AI49" s="112" t="s">
        <v>29</v>
      </c>
      <c r="AJ49" s="112" t="s">
        <v>29</v>
      </c>
      <c r="AK49" s="112" t="str">
        <f t="shared" si="9"/>
        <v>0</v>
      </c>
      <c r="AL49" s="112" t="s">
        <v>29</v>
      </c>
      <c r="AM49" s="112" t="s">
        <v>29</v>
      </c>
      <c r="AN49" s="112" t="str">
        <f t="shared" si="10"/>
        <v>0</v>
      </c>
      <c r="AO49" s="112" t="s">
        <v>29</v>
      </c>
      <c r="AP49" s="112" t="s">
        <v>29</v>
      </c>
      <c r="AQ49" s="112" t="str">
        <f t="shared" si="11"/>
        <v>0</v>
      </c>
      <c r="AR49" s="112" t="s">
        <v>29</v>
      </c>
      <c r="AS49" s="112" t="s">
        <v>29</v>
      </c>
      <c r="AT49" s="112" t="str">
        <f t="shared" si="12"/>
        <v>0</v>
      </c>
      <c r="AU49" s="112" t="s">
        <v>29</v>
      </c>
      <c r="AV49" s="112" t="s">
        <v>29</v>
      </c>
      <c r="AW49" s="112" t="str">
        <f t="shared" si="13"/>
        <v>0</v>
      </c>
      <c r="AX49" s="112" t="s">
        <v>29</v>
      </c>
      <c r="AY49" s="112" t="s">
        <v>29</v>
      </c>
      <c r="AZ49" s="112" t="str">
        <f t="shared" si="14"/>
        <v>0</v>
      </c>
      <c r="BA49" s="112" t="s">
        <v>29</v>
      </c>
      <c r="BB49" s="112">
        <v>1</v>
      </c>
      <c r="BC49" s="112">
        <f t="shared" si="15"/>
        <v>1</v>
      </c>
      <c r="BD49" s="112" t="s">
        <v>29</v>
      </c>
      <c r="BE49" s="112" t="s">
        <v>29</v>
      </c>
      <c r="BF49" s="112" t="str">
        <f t="shared" si="16"/>
        <v>0</v>
      </c>
      <c r="BG49" s="112" t="s">
        <v>29</v>
      </c>
      <c r="BH49" s="112" t="s">
        <v>29</v>
      </c>
      <c r="BI49" s="112" t="str">
        <f t="shared" si="17"/>
        <v>0</v>
      </c>
      <c r="BJ49" s="112" t="s">
        <v>29</v>
      </c>
      <c r="BK49" s="112" t="s">
        <v>29</v>
      </c>
      <c r="BL49" s="112" t="str">
        <f t="shared" si="18"/>
        <v>0</v>
      </c>
      <c r="BM49" s="112" t="s">
        <v>29</v>
      </c>
      <c r="BN49" s="112" t="s">
        <v>29</v>
      </c>
      <c r="BO49" s="112" t="str">
        <f t="shared" si="19"/>
        <v>0</v>
      </c>
      <c r="BP49" s="112" t="s">
        <v>29</v>
      </c>
      <c r="BQ49" s="112" t="s">
        <v>29</v>
      </c>
      <c r="BR49" s="112" t="str">
        <f t="shared" si="20"/>
        <v>0</v>
      </c>
      <c r="BS49" s="112" t="s">
        <v>29</v>
      </c>
      <c r="BT49" s="112" t="s">
        <v>29</v>
      </c>
      <c r="BU49" s="112" t="str">
        <f t="shared" si="21"/>
        <v>0</v>
      </c>
      <c r="BV49" s="112" t="s">
        <v>29</v>
      </c>
      <c r="BW49" s="112" t="s">
        <v>29</v>
      </c>
      <c r="BX49" s="112" t="str">
        <f t="shared" si="22"/>
        <v>0</v>
      </c>
      <c r="BY49" s="112" t="s">
        <v>29</v>
      </c>
      <c r="BZ49" s="112" t="s">
        <v>29</v>
      </c>
      <c r="CA49" s="112" t="str">
        <f t="shared" si="23"/>
        <v>0</v>
      </c>
      <c r="CB49" s="112" t="s">
        <v>29</v>
      </c>
      <c r="CC49" s="112" t="s">
        <v>29</v>
      </c>
      <c r="CD49" s="112" t="str">
        <f t="shared" si="24"/>
        <v>0</v>
      </c>
      <c r="CE49" s="112" t="s">
        <v>29</v>
      </c>
      <c r="CF49" s="112" t="s">
        <v>29</v>
      </c>
      <c r="CG49" s="112" t="str">
        <f t="shared" si="25"/>
        <v>0</v>
      </c>
      <c r="CH49" s="112" t="s">
        <v>29</v>
      </c>
      <c r="CI49" s="112" t="s">
        <v>29</v>
      </c>
      <c r="CJ49" s="112" t="str">
        <f t="shared" si="26"/>
        <v>0</v>
      </c>
      <c r="CK49" s="112" t="s">
        <v>29</v>
      </c>
      <c r="CL49" s="112" t="s">
        <v>29</v>
      </c>
      <c r="CM49" s="112" t="str">
        <f t="shared" si="27"/>
        <v>0</v>
      </c>
      <c r="CN49" s="112" t="s">
        <v>29</v>
      </c>
      <c r="CO49" s="143" t="s">
        <v>29</v>
      </c>
      <c r="CP49" s="112" t="str">
        <f t="shared" si="28"/>
        <v>0</v>
      </c>
      <c r="CQ49" s="112">
        <v>3</v>
      </c>
      <c r="CR49" s="112">
        <v>12</v>
      </c>
      <c r="CS49" s="112">
        <f t="shared" si="29"/>
        <v>15</v>
      </c>
    </row>
    <row r="50" spans="1:98" ht="12.75" customHeight="1">
      <c r="A50" s="103">
        <v>24</v>
      </c>
      <c r="B50" s="117" t="s">
        <v>89</v>
      </c>
      <c r="C50" s="121">
        <v>6421</v>
      </c>
      <c r="D50" s="117" t="s">
        <v>90</v>
      </c>
      <c r="E50" s="121">
        <v>38267</v>
      </c>
      <c r="F50" s="121">
        <v>2</v>
      </c>
      <c r="G50" s="121" t="s">
        <v>47</v>
      </c>
      <c r="H50" s="112" t="s">
        <v>29</v>
      </c>
      <c r="I50" s="112">
        <v>1</v>
      </c>
      <c r="J50" s="112">
        <f t="shared" si="0"/>
        <v>1</v>
      </c>
      <c r="K50" s="112" t="s">
        <v>29</v>
      </c>
      <c r="L50" s="112" t="s">
        <v>29</v>
      </c>
      <c r="M50" s="112" t="str">
        <f t="shared" si="1"/>
        <v>0</v>
      </c>
      <c r="N50" s="112" t="s">
        <v>29</v>
      </c>
      <c r="O50" s="112">
        <v>1</v>
      </c>
      <c r="P50" s="112">
        <f t="shared" si="2"/>
        <v>1</v>
      </c>
      <c r="Q50" s="112" t="s">
        <v>29</v>
      </c>
      <c r="R50" s="112">
        <v>1</v>
      </c>
      <c r="S50" s="112">
        <f t="shared" si="3"/>
        <v>1</v>
      </c>
      <c r="T50" s="112" t="s">
        <v>29</v>
      </c>
      <c r="U50" s="112" t="s">
        <v>29</v>
      </c>
      <c r="V50" s="112" t="str">
        <f t="shared" si="4"/>
        <v>0</v>
      </c>
      <c r="W50" s="112" t="s">
        <v>29</v>
      </c>
      <c r="X50" s="112" t="s">
        <v>29</v>
      </c>
      <c r="Y50" s="112" t="str">
        <f t="shared" si="5"/>
        <v>0</v>
      </c>
      <c r="Z50" s="112" t="s">
        <v>29</v>
      </c>
      <c r="AA50" s="112" t="s">
        <v>29</v>
      </c>
      <c r="AB50" s="112" t="str">
        <f t="shared" si="6"/>
        <v>0</v>
      </c>
      <c r="AC50" s="112" t="s">
        <v>29</v>
      </c>
      <c r="AD50" s="112" t="s">
        <v>29</v>
      </c>
      <c r="AE50" s="112" t="str">
        <f t="shared" si="7"/>
        <v>0</v>
      </c>
      <c r="AF50" s="112" t="s">
        <v>29</v>
      </c>
      <c r="AG50" s="112" t="s">
        <v>29</v>
      </c>
      <c r="AH50" s="112" t="str">
        <f t="shared" si="8"/>
        <v>0</v>
      </c>
      <c r="AI50" s="112" t="s">
        <v>29</v>
      </c>
      <c r="AJ50" s="112" t="s">
        <v>29</v>
      </c>
      <c r="AK50" s="112" t="str">
        <f t="shared" si="9"/>
        <v>0</v>
      </c>
      <c r="AL50" s="112" t="s">
        <v>29</v>
      </c>
      <c r="AM50" s="112" t="s">
        <v>29</v>
      </c>
      <c r="AN50" s="112" t="str">
        <f t="shared" si="10"/>
        <v>0</v>
      </c>
      <c r="AO50" s="112" t="s">
        <v>29</v>
      </c>
      <c r="AP50" s="112" t="s">
        <v>29</v>
      </c>
      <c r="AQ50" s="112" t="str">
        <f t="shared" si="11"/>
        <v>0</v>
      </c>
      <c r="AR50" s="112" t="s">
        <v>29</v>
      </c>
      <c r="AS50" s="112">
        <v>1</v>
      </c>
      <c r="AT50" s="112">
        <f t="shared" si="12"/>
        <v>1</v>
      </c>
      <c r="AU50" s="112" t="s">
        <v>29</v>
      </c>
      <c r="AV50" s="112" t="s">
        <v>29</v>
      </c>
      <c r="AW50" s="112" t="str">
        <f t="shared" si="13"/>
        <v>0</v>
      </c>
      <c r="AX50" s="112" t="s">
        <v>29</v>
      </c>
      <c r="AY50" s="112" t="s">
        <v>29</v>
      </c>
      <c r="AZ50" s="112" t="str">
        <f t="shared" si="14"/>
        <v>0</v>
      </c>
      <c r="BA50" s="112">
        <v>1</v>
      </c>
      <c r="BB50" s="112" t="s">
        <v>29</v>
      </c>
      <c r="BC50" s="112">
        <f t="shared" si="15"/>
        <v>1</v>
      </c>
      <c r="BD50" s="112" t="s">
        <v>29</v>
      </c>
      <c r="BE50" s="112" t="s">
        <v>29</v>
      </c>
      <c r="BF50" s="112" t="str">
        <f t="shared" si="16"/>
        <v>0</v>
      </c>
      <c r="BG50" s="112" t="s">
        <v>29</v>
      </c>
      <c r="BH50" s="112" t="s">
        <v>29</v>
      </c>
      <c r="BI50" s="112" t="str">
        <f t="shared" si="17"/>
        <v>0</v>
      </c>
      <c r="BJ50" s="112" t="s">
        <v>29</v>
      </c>
      <c r="BK50" s="112" t="s">
        <v>29</v>
      </c>
      <c r="BL50" s="112" t="str">
        <f t="shared" si="18"/>
        <v>0</v>
      </c>
      <c r="BM50" s="112" t="s">
        <v>29</v>
      </c>
      <c r="BN50" s="112" t="s">
        <v>29</v>
      </c>
      <c r="BO50" s="112" t="str">
        <f t="shared" si="19"/>
        <v>0</v>
      </c>
      <c r="BP50" s="112" t="s">
        <v>29</v>
      </c>
      <c r="BQ50" s="112" t="s">
        <v>29</v>
      </c>
      <c r="BR50" s="112" t="str">
        <f t="shared" si="20"/>
        <v>0</v>
      </c>
      <c r="BS50" s="112" t="s">
        <v>29</v>
      </c>
      <c r="BT50" s="112" t="s">
        <v>29</v>
      </c>
      <c r="BU50" s="112" t="str">
        <f t="shared" si="21"/>
        <v>0</v>
      </c>
      <c r="BV50" s="112" t="s">
        <v>29</v>
      </c>
      <c r="BW50" s="112" t="s">
        <v>29</v>
      </c>
      <c r="BX50" s="112" t="str">
        <f t="shared" si="22"/>
        <v>0</v>
      </c>
      <c r="BY50" s="112" t="s">
        <v>29</v>
      </c>
      <c r="BZ50" s="112" t="s">
        <v>29</v>
      </c>
      <c r="CA50" s="112" t="str">
        <f t="shared" si="23"/>
        <v>0</v>
      </c>
      <c r="CB50" s="112" t="s">
        <v>29</v>
      </c>
      <c r="CC50" s="112" t="s">
        <v>29</v>
      </c>
      <c r="CD50" s="112" t="str">
        <f t="shared" si="24"/>
        <v>0</v>
      </c>
      <c r="CE50" s="112" t="s">
        <v>29</v>
      </c>
      <c r="CF50" s="112" t="s">
        <v>29</v>
      </c>
      <c r="CG50" s="112" t="str">
        <f t="shared" si="25"/>
        <v>0</v>
      </c>
      <c r="CH50" s="112" t="s">
        <v>29</v>
      </c>
      <c r="CI50" s="112" t="s">
        <v>29</v>
      </c>
      <c r="CJ50" s="112" t="str">
        <f t="shared" si="26"/>
        <v>0</v>
      </c>
      <c r="CK50" s="112" t="s">
        <v>29</v>
      </c>
      <c r="CL50" s="112" t="s">
        <v>29</v>
      </c>
      <c r="CM50" s="112" t="str">
        <f t="shared" si="27"/>
        <v>0</v>
      </c>
      <c r="CN50" s="112" t="s">
        <v>29</v>
      </c>
      <c r="CO50" s="112" t="s">
        <v>29</v>
      </c>
      <c r="CP50" s="112" t="str">
        <f t="shared" si="28"/>
        <v>0</v>
      </c>
      <c r="CQ50" s="112">
        <v>1</v>
      </c>
      <c r="CR50" s="112">
        <v>4</v>
      </c>
      <c r="CS50" s="112">
        <f t="shared" si="29"/>
        <v>5</v>
      </c>
    </row>
    <row r="51" spans="1:98" ht="12.75" customHeight="1">
      <c r="A51" s="103">
        <v>24</v>
      </c>
      <c r="B51" s="117" t="s">
        <v>89</v>
      </c>
      <c r="C51" s="121">
        <v>6458</v>
      </c>
      <c r="D51" s="117" t="s">
        <v>91</v>
      </c>
      <c r="E51" s="121">
        <v>33474</v>
      </c>
      <c r="F51" s="121">
        <v>2</v>
      </c>
      <c r="G51" s="121" t="s">
        <v>47</v>
      </c>
      <c r="H51" s="112" t="s">
        <v>29</v>
      </c>
      <c r="I51" s="112">
        <v>2</v>
      </c>
      <c r="J51" s="112">
        <f t="shared" si="0"/>
        <v>2</v>
      </c>
      <c r="K51" s="112" t="s">
        <v>29</v>
      </c>
      <c r="L51" s="112" t="s">
        <v>29</v>
      </c>
      <c r="M51" s="112" t="str">
        <f t="shared" si="1"/>
        <v>0</v>
      </c>
      <c r="N51" s="112" t="s">
        <v>29</v>
      </c>
      <c r="O51" s="112">
        <v>2</v>
      </c>
      <c r="P51" s="112">
        <f t="shared" si="2"/>
        <v>2</v>
      </c>
      <c r="Q51" s="112" t="s">
        <v>29</v>
      </c>
      <c r="R51" s="112" t="s">
        <v>29</v>
      </c>
      <c r="S51" s="112" t="str">
        <f t="shared" si="3"/>
        <v>0</v>
      </c>
      <c r="T51" s="112" t="s">
        <v>29</v>
      </c>
      <c r="U51" s="112" t="s">
        <v>29</v>
      </c>
      <c r="V51" s="112" t="str">
        <f t="shared" si="4"/>
        <v>0</v>
      </c>
      <c r="W51" s="112" t="s">
        <v>29</v>
      </c>
      <c r="X51" s="112" t="s">
        <v>29</v>
      </c>
      <c r="Y51" s="112" t="str">
        <f t="shared" si="5"/>
        <v>0</v>
      </c>
      <c r="Z51" s="112" t="s">
        <v>29</v>
      </c>
      <c r="AA51" s="112" t="s">
        <v>29</v>
      </c>
      <c r="AB51" s="112" t="str">
        <f t="shared" si="6"/>
        <v>0</v>
      </c>
      <c r="AC51" s="112" t="s">
        <v>29</v>
      </c>
      <c r="AD51" s="112" t="s">
        <v>29</v>
      </c>
      <c r="AE51" s="112" t="str">
        <f t="shared" si="7"/>
        <v>0</v>
      </c>
      <c r="AF51" s="112" t="s">
        <v>29</v>
      </c>
      <c r="AG51" s="112" t="s">
        <v>29</v>
      </c>
      <c r="AH51" s="112" t="str">
        <f t="shared" si="8"/>
        <v>0</v>
      </c>
      <c r="AI51" s="112" t="s">
        <v>29</v>
      </c>
      <c r="AJ51" s="112" t="s">
        <v>29</v>
      </c>
      <c r="AK51" s="112" t="str">
        <f t="shared" si="9"/>
        <v>0</v>
      </c>
      <c r="AL51" s="112" t="s">
        <v>29</v>
      </c>
      <c r="AM51" s="112" t="s">
        <v>29</v>
      </c>
      <c r="AN51" s="112" t="str">
        <f t="shared" si="10"/>
        <v>0</v>
      </c>
      <c r="AO51" s="112" t="s">
        <v>29</v>
      </c>
      <c r="AP51" s="112" t="s">
        <v>29</v>
      </c>
      <c r="AQ51" s="112" t="str">
        <f t="shared" si="11"/>
        <v>0</v>
      </c>
      <c r="AR51" s="112" t="s">
        <v>29</v>
      </c>
      <c r="AS51" s="112" t="s">
        <v>29</v>
      </c>
      <c r="AT51" s="112" t="str">
        <f t="shared" si="12"/>
        <v>0</v>
      </c>
      <c r="AU51" s="112" t="s">
        <v>29</v>
      </c>
      <c r="AV51" s="112" t="s">
        <v>29</v>
      </c>
      <c r="AW51" s="112" t="str">
        <f t="shared" si="13"/>
        <v>0</v>
      </c>
      <c r="AX51" s="112" t="s">
        <v>29</v>
      </c>
      <c r="AY51" s="112" t="s">
        <v>29</v>
      </c>
      <c r="AZ51" s="112" t="str">
        <f t="shared" si="14"/>
        <v>0</v>
      </c>
      <c r="BA51" s="112">
        <v>1</v>
      </c>
      <c r="BB51" s="112" t="s">
        <v>29</v>
      </c>
      <c r="BC51" s="112">
        <f t="shared" si="15"/>
        <v>1</v>
      </c>
      <c r="BD51" s="112" t="s">
        <v>29</v>
      </c>
      <c r="BE51" s="112" t="s">
        <v>29</v>
      </c>
      <c r="BF51" s="112" t="str">
        <f t="shared" si="16"/>
        <v>0</v>
      </c>
      <c r="BG51" s="112" t="s">
        <v>29</v>
      </c>
      <c r="BH51" s="112" t="s">
        <v>29</v>
      </c>
      <c r="BI51" s="112" t="str">
        <f t="shared" si="17"/>
        <v>0</v>
      </c>
      <c r="BJ51" s="112" t="s">
        <v>29</v>
      </c>
      <c r="BK51" s="112" t="s">
        <v>29</v>
      </c>
      <c r="BL51" s="112" t="str">
        <f t="shared" si="18"/>
        <v>0</v>
      </c>
      <c r="BM51" s="112" t="s">
        <v>29</v>
      </c>
      <c r="BN51" s="112" t="s">
        <v>29</v>
      </c>
      <c r="BO51" s="112" t="str">
        <f t="shared" si="19"/>
        <v>0</v>
      </c>
      <c r="BP51" s="112" t="s">
        <v>29</v>
      </c>
      <c r="BQ51" s="112" t="s">
        <v>29</v>
      </c>
      <c r="BR51" s="112" t="str">
        <f t="shared" si="20"/>
        <v>0</v>
      </c>
      <c r="BS51" s="112" t="s">
        <v>29</v>
      </c>
      <c r="BT51" s="112" t="s">
        <v>29</v>
      </c>
      <c r="BU51" s="112" t="str">
        <f t="shared" si="21"/>
        <v>0</v>
      </c>
      <c r="BV51" s="112" t="s">
        <v>29</v>
      </c>
      <c r="BW51" s="112" t="s">
        <v>29</v>
      </c>
      <c r="BX51" s="112" t="str">
        <f t="shared" si="22"/>
        <v>0</v>
      </c>
      <c r="BY51" s="112" t="s">
        <v>29</v>
      </c>
      <c r="BZ51" s="112" t="s">
        <v>29</v>
      </c>
      <c r="CA51" s="112" t="str">
        <f t="shared" si="23"/>
        <v>0</v>
      </c>
      <c r="CB51" s="112" t="s">
        <v>29</v>
      </c>
      <c r="CC51" s="112" t="s">
        <v>29</v>
      </c>
      <c r="CD51" s="112" t="str">
        <f t="shared" si="24"/>
        <v>0</v>
      </c>
      <c r="CE51" s="112" t="s">
        <v>29</v>
      </c>
      <c r="CF51" s="112" t="s">
        <v>29</v>
      </c>
      <c r="CG51" s="112" t="str">
        <f t="shared" si="25"/>
        <v>0</v>
      </c>
      <c r="CH51" s="112" t="s">
        <v>29</v>
      </c>
      <c r="CI51" s="112" t="s">
        <v>29</v>
      </c>
      <c r="CJ51" s="112" t="str">
        <f t="shared" si="26"/>
        <v>0</v>
      </c>
      <c r="CK51" s="112" t="s">
        <v>29</v>
      </c>
      <c r="CL51" s="112" t="s">
        <v>29</v>
      </c>
      <c r="CM51" s="112" t="str">
        <f t="shared" si="27"/>
        <v>0</v>
      </c>
      <c r="CN51" s="112" t="s">
        <v>29</v>
      </c>
      <c r="CO51" s="112" t="s">
        <v>29</v>
      </c>
      <c r="CP51" s="112" t="str">
        <f t="shared" si="28"/>
        <v>0</v>
      </c>
      <c r="CQ51" s="112">
        <v>1</v>
      </c>
      <c r="CR51" s="112">
        <v>4</v>
      </c>
      <c r="CS51" s="112">
        <f t="shared" si="29"/>
        <v>5</v>
      </c>
    </row>
    <row r="52" spans="1:98" ht="12.75" customHeight="1">
      <c r="A52" s="103">
        <v>25</v>
      </c>
      <c r="B52" s="117" t="s">
        <v>37</v>
      </c>
      <c r="C52" s="121">
        <v>6608</v>
      </c>
      <c r="D52" s="117" t="s">
        <v>92</v>
      </c>
      <c r="E52" s="121">
        <v>20375</v>
      </c>
      <c r="F52" s="121">
        <v>2</v>
      </c>
      <c r="G52" s="121" t="s">
        <v>47</v>
      </c>
      <c r="H52" s="112" t="s">
        <v>29</v>
      </c>
      <c r="I52" s="112" t="s">
        <v>29</v>
      </c>
      <c r="J52" s="112" t="str">
        <f t="shared" si="0"/>
        <v>0</v>
      </c>
      <c r="K52" s="112" t="s">
        <v>29</v>
      </c>
      <c r="L52" s="112" t="s">
        <v>29</v>
      </c>
      <c r="M52" s="112" t="str">
        <f t="shared" si="1"/>
        <v>0</v>
      </c>
      <c r="N52" s="112">
        <v>1</v>
      </c>
      <c r="O52" s="112" t="s">
        <v>29</v>
      </c>
      <c r="P52" s="112">
        <f t="shared" si="2"/>
        <v>1</v>
      </c>
      <c r="Q52" s="112" t="s">
        <v>29</v>
      </c>
      <c r="R52" s="112" t="s">
        <v>29</v>
      </c>
      <c r="S52" s="112" t="str">
        <f t="shared" si="3"/>
        <v>0</v>
      </c>
      <c r="T52" s="112" t="s">
        <v>29</v>
      </c>
      <c r="U52" s="112" t="s">
        <v>29</v>
      </c>
      <c r="V52" s="112" t="str">
        <f t="shared" si="4"/>
        <v>0</v>
      </c>
      <c r="W52" s="112" t="s">
        <v>29</v>
      </c>
      <c r="X52" s="112" t="s">
        <v>29</v>
      </c>
      <c r="Y52" s="112" t="str">
        <f t="shared" si="5"/>
        <v>0</v>
      </c>
      <c r="Z52" s="112" t="s">
        <v>29</v>
      </c>
      <c r="AA52" s="112" t="s">
        <v>29</v>
      </c>
      <c r="AB52" s="112" t="str">
        <f t="shared" si="6"/>
        <v>0</v>
      </c>
      <c r="AC52" s="112" t="s">
        <v>29</v>
      </c>
      <c r="AD52" s="112" t="s">
        <v>29</v>
      </c>
      <c r="AE52" s="112" t="str">
        <f t="shared" si="7"/>
        <v>0</v>
      </c>
      <c r="AF52" s="112" t="s">
        <v>29</v>
      </c>
      <c r="AG52" s="112" t="s">
        <v>29</v>
      </c>
      <c r="AH52" s="112" t="str">
        <f t="shared" si="8"/>
        <v>0</v>
      </c>
      <c r="AI52" s="112" t="s">
        <v>29</v>
      </c>
      <c r="AJ52" s="112" t="s">
        <v>29</v>
      </c>
      <c r="AK52" s="112" t="str">
        <f t="shared" si="9"/>
        <v>0</v>
      </c>
      <c r="AL52" s="112" t="s">
        <v>29</v>
      </c>
      <c r="AM52" s="112" t="s">
        <v>29</v>
      </c>
      <c r="AN52" s="112" t="str">
        <f t="shared" si="10"/>
        <v>0</v>
      </c>
      <c r="AO52" s="112" t="s">
        <v>29</v>
      </c>
      <c r="AP52" s="112" t="s">
        <v>29</v>
      </c>
      <c r="AQ52" s="112" t="str">
        <f t="shared" si="11"/>
        <v>0</v>
      </c>
      <c r="AR52" s="112" t="s">
        <v>29</v>
      </c>
      <c r="AS52" s="112" t="s">
        <v>29</v>
      </c>
      <c r="AT52" s="112" t="str">
        <f t="shared" si="12"/>
        <v>0</v>
      </c>
      <c r="AU52" s="112" t="s">
        <v>29</v>
      </c>
      <c r="AV52" s="112" t="s">
        <v>29</v>
      </c>
      <c r="AW52" s="112" t="str">
        <f t="shared" si="13"/>
        <v>0</v>
      </c>
      <c r="AX52" s="112" t="s">
        <v>29</v>
      </c>
      <c r="AY52" s="112" t="s">
        <v>29</v>
      </c>
      <c r="AZ52" s="112" t="str">
        <f t="shared" si="14"/>
        <v>0</v>
      </c>
      <c r="BA52" s="112" t="s">
        <v>29</v>
      </c>
      <c r="BB52" s="112">
        <v>1</v>
      </c>
      <c r="BC52" s="112">
        <f t="shared" si="15"/>
        <v>1</v>
      </c>
      <c r="BD52" s="112" t="s">
        <v>29</v>
      </c>
      <c r="BE52" s="112" t="s">
        <v>29</v>
      </c>
      <c r="BF52" s="112" t="str">
        <f t="shared" si="16"/>
        <v>0</v>
      </c>
      <c r="BG52" s="112">
        <v>1</v>
      </c>
      <c r="BH52" s="112" t="s">
        <v>29</v>
      </c>
      <c r="BI52" s="112">
        <f t="shared" si="17"/>
        <v>1</v>
      </c>
      <c r="BJ52" s="112" t="s">
        <v>29</v>
      </c>
      <c r="BK52" s="112" t="s">
        <v>29</v>
      </c>
      <c r="BL52" s="112" t="str">
        <f t="shared" si="18"/>
        <v>0</v>
      </c>
      <c r="BM52" s="112" t="s">
        <v>29</v>
      </c>
      <c r="BN52" s="112" t="s">
        <v>29</v>
      </c>
      <c r="BO52" s="112" t="str">
        <f t="shared" si="19"/>
        <v>0</v>
      </c>
      <c r="BP52" s="112" t="s">
        <v>29</v>
      </c>
      <c r="BQ52" s="112" t="s">
        <v>29</v>
      </c>
      <c r="BR52" s="112" t="str">
        <f t="shared" si="20"/>
        <v>0</v>
      </c>
      <c r="BS52" s="112" t="s">
        <v>29</v>
      </c>
      <c r="BT52" s="112" t="s">
        <v>29</v>
      </c>
      <c r="BU52" s="112" t="str">
        <f t="shared" si="21"/>
        <v>0</v>
      </c>
      <c r="BV52" s="112" t="s">
        <v>29</v>
      </c>
      <c r="BW52" s="112" t="s">
        <v>29</v>
      </c>
      <c r="BX52" s="112" t="str">
        <f t="shared" si="22"/>
        <v>0</v>
      </c>
      <c r="BY52" s="112" t="s">
        <v>29</v>
      </c>
      <c r="BZ52" s="112" t="s">
        <v>29</v>
      </c>
      <c r="CA52" s="112" t="str">
        <f t="shared" si="23"/>
        <v>0</v>
      </c>
      <c r="CB52" s="112" t="s">
        <v>29</v>
      </c>
      <c r="CC52" s="112" t="s">
        <v>29</v>
      </c>
      <c r="CD52" s="112" t="str">
        <f t="shared" si="24"/>
        <v>0</v>
      </c>
      <c r="CE52" s="112" t="s">
        <v>29</v>
      </c>
      <c r="CF52" s="112" t="s">
        <v>29</v>
      </c>
      <c r="CG52" s="112" t="str">
        <f t="shared" si="25"/>
        <v>0</v>
      </c>
      <c r="CH52" s="112" t="s">
        <v>29</v>
      </c>
      <c r="CI52" s="112" t="s">
        <v>29</v>
      </c>
      <c r="CJ52" s="112" t="str">
        <f t="shared" si="26"/>
        <v>0</v>
      </c>
      <c r="CK52" s="112" t="s">
        <v>29</v>
      </c>
      <c r="CL52" s="112" t="s">
        <v>29</v>
      </c>
      <c r="CM52" s="112" t="str">
        <f t="shared" si="27"/>
        <v>0</v>
      </c>
      <c r="CN52" s="112" t="s">
        <v>29</v>
      </c>
      <c r="CO52" s="112" t="s">
        <v>29</v>
      </c>
      <c r="CP52" s="112" t="str">
        <f t="shared" si="28"/>
        <v>0</v>
      </c>
      <c r="CQ52" s="112">
        <v>2</v>
      </c>
      <c r="CR52" s="112">
        <v>1</v>
      </c>
      <c r="CS52" s="112">
        <f t="shared" si="29"/>
        <v>3</v>
      </c>
    </row>
    <row r="53" spans="1:98" ht="12.75" customHeight="1">
      <c r="A53" s="103">
        <v>25</v>
      </c>
      <c r="B53" s="117" t="s">
        <v>37</v>
      </c>
      <c r="C53" s="121">
        <v>6628</v>
      </c>
      <c r="D53" s="117" t="s">
        <v>93</v>
      </c>
      <c r="E53" s="121">
        <v>28909</v>
      </c>
      <c r="F53" s="121">
        <v>2</v>
      </c>
      <c r="G53" s="121" t="s">
        <v>47</v>
      </c>
      <c r="H53" s="112" t="s">
        <v>29</v>
      </c>
      <c r="I53" s="112" t="s">
        <v>29</v>
      </c>
      <c r="J53" s="112" t="str">
        <f t="shared" si="0"/>
        <v>0</v>
      </c>
      <c r="K53" s="112" t="s">
        <v>29</v>
      </c>
      <c r="L53" s="112">
        <v>1</v>
      </c>
      <c r="M53" s="112">
        <f t="shared" si="1"/>
        <v>1</v>
      </c>
      <c r="N53" s="112" t="s">
        <v>29</v>
      </c>
      <c r="O53" s="112">
        <v>1</v>
      </c>
      <c r="P53" s="112">
        <f t="shared" si="2"/>
        <v>1</v>
      </c>
      <c r="Q53" s="112" t="s">
        <v>29</v>
      </c>
      <c r="R53" s="112" t="s">
        <v>29</v>
      </c>
      <c r="S53" s="112" t="str">
        <f t="shared" si="3"/>
        <v>0</v>
      </c>
      <c r="T53" s="112" t="s">
        <v>29</v>
      </c>
      <c r="U53" s="112" t="s">
        <v>29</v>
      </c>
      <c r="V53" s="112" t="str">
        <f t="shared" si="4"/>
        <v>0</v>
      </c>
      <c r="W53" s="112" t="s">
        <v>29</v>
      </c>
      <c r="X53" s="112" t="s">
        <v>29</v>
      </c>
      <c r="Y53" s="112" t="str">
        <f t="shared" si="5"/>
        <v>0</v>
      </c>
      <c r="Z53" s="112" t="s">
        <v>29</v>
      </c>
      <c r="AA53" s="112" t="s">
        <v>29</v>
      </c>
      <c r="AB53" s="112" t="str">
        <f t="shared" si="6"/>
        <v>0</v>
      </c>
      <c r="AC53" s="112" t="s">
        <v>29</v>
      </c>
      <c r="AD53" s="112" t="s">
        <v>29</v>
      </c>
      <c r="AE53" s="112" t="str">
        <f t="shared" si="7"/>
        <v>0</v>
      </c>
      <c r="AF53" s="112" t="s">
        <v>29</v>
      </c>
      <c r="AG53" s="112" t="s">
        <v>29</v>
      </c>
      <c r="AH53" s="112" t="str">
        <f t="shared" si="8"/>
        <v>0</v>
      </c>
      <c r="AI53" s="112" t="s">
        <v>29</v>
      </c>
      <c r="AJ53" s="112" t="s">
        <v>29</v>
      </c>
      <c r="AK53" s="112" t="str">
        <f t="shared" si="9"/>
        <v>0</v>
      </c>
      <c r="AL53" s="112" t="s">
        <v>29</v>
      </c>
      <c r="AM53" s="112" t="s">
        <v>29</v>
      </c>
      <c r="AN53" s="112" t="str">
        <f t="shared" si="10"/>
        <v>0</v>
      </c>
      <c r="AO53" s="112" t="s">
        <v>29</v>
      </c>
      <c r="AP53" s="112" t="s">
        <v>29</v>
      </c>
      <c r="AQ53" s="112" t="str">
        <f t="shared" si="11"/>
        <v>0</v>
      </c>
      <c r="AR53" s="112" t="s">
        <v>29</v>
      </c>
      <c r="AS53" s="112" t="s">
        <v>29</v>
      </c>
      <c r="AT53" s="112" t="str">
        <f t="shared" si="12"/>
        <v>0</v>
      </c>
      <c r="AU53" s="112" t="s">
        <v>29</v>
      </c>
      <c r="AV53" s="112" t="s">
        <v>29</v>
      </c>
      <c r="AW53" s="112" t="str">
        <f t="shared" si="13"/>
        <v>0</v>
      </c>
      <c r="AX53" s="112" t="s">
        <v>29</v>
      </c>
      <c r="AY53" s="112" t="s">
        <v>29</v>
      </c>
      <c r="AZ53" s="112" t="str">
        <f t="shared" si="14"/>
        <v>0</v>
      </c>
      <c r="BA53" s="112" t="s">
        <v>29</v>
      </c>
      <c r="BB53" s="112">
        <v>1</v>
      </c>
      <c r="BC53" s="112">
        <f t="shared" si="15"/>
        <v>1</v>
      </c>
      <c r="BD53" s="112" t="s">
        <v>29</v>
      </c>
      <c r="BE53" s="112" t="s">
        <v>29</v>
      </c>
      <c r="BF53" s="112" t="str">
        <f t="shared" si="16"/>
        <v>0</v>
      </c>
      <c r="BG53" s="112" t="s">
        <v>29</v>
      </c>
      <c r="BH53" s="112" t="s">
        <v>29</v>
      </c>
      <c r="BI53" s="112" t="str">
        <f t="shared" si="17"/>
        <v>0</v>
      </c>
      <c r="BJ53" s="112" t="s">
        <v>29</v>
      </c>
      <c r="BK53" s="112" t="s">
        <v>29</v>
      </c>
      <c r="BL53" s="112" t="str">
        <f t="shared" si="18"/>
        <v>0</v>
      </c>
      <c r="BM53" s="112" t="s">
        <v>29</v>
      </c>
      <c r="BN53" s="112" t="s">
        <v>29</v>
      </c>
      <c r="BO53" s="112" t="str">
        <f t="shared" si="19"/>
        <v>0</v>
      </c>
      <c r="BP53" s="112" t="s">
        <v>29</v>
      </c>
      <c r="BQ53" s="112" t="s">
        <v>29</v>
      </c>
      <c r="BR53" s="112" t="str">
        <f t="shared" si="20"/>
        <v>0</v>
      </c>
      <c r="BS53" s="112" t="s">
        <v>29</v>
      </c>
      <c r="BT53" s="112" t="s">
        <v>29</v>
      </c>
      <c r="BU53" s="112" t="str">
        <f t="shared" si="21"/>
        <v>0</v>
      </c>
      <c r="BV53" s="112" t="s">
        <v>29</v>
      </c>
      <c r="BW53" s="112" t="s">
        <v>29</v>
      </c>
      <c r="BX53" s="112" t="str">
        <f t="shared" si="22"/>
        <v>0</v>
      </c>
      <c r="BY53" s="112" t="s">
        <v>29</v>
      </c>
      <c r="BZ53" s="112" t="s">
        <v>29</v>
      </c>
      <c r="CA53" s="112" t="str">
        <f t="shared" si="23"/>
        <v>0</v>
      </c>
      <c r="CB53" s="112" t="s">
        <v>29</v>
      </c>
      <c r="CC53" s="112" t="s">
        <v>29</v>
      </c>
      <c r="CD53" s="112" t="str">
        <f t="shared" si="24"/>
        <v>0</v>
      </c>
      <c r="CE53" s="112" t="s">
        <v>29</v>
      </c>
      <c r="CF53" s="112" t="s">
        <v>29</v>
      </c>
      <c r="CG53" s="112" t="str">
        <f t="shared" si="25"/>
        <v>0</v>
      </c>
      <c r="CH53" s="112" t="s">
        <v>29</v>
      </c>
      <c r="CI53" s="112" t="s">
        <v>29</v>
      </c>
      <c r="CJ53" s="112" t="str">
        <f t="shared" si="26"/>
        <v>0</v>
      </c>
      <c r="CK53" s="112" t="s">
        <v>29</v>
      </c>
      <c r="CL53" s="112" t="s">
        <v>29</v>
      </c>
      <c r="CM53" s="112" t="str">
        <f t="shared" si="27"/>
        <v>0</v>
      </c>
      <c r="CN53" s="112" t="s">
        <v>29</v>
      </c>
      <c r="CO53" s="112" t="s">
        <v>29</v>
      </c>
      <c r="CP53" s="112" t="str">
        <f t="shared" si="28"/>
        <v>0</v>
      </c>
      <c r="CQ53" s="112" t="s">
        <v>29</v>
      </c>
      <c r="CR53" s="112">
        <v>3</v>
      </c>
      <c r="CS53" s="112">
        <f t="shared" si="29"/>
        <v>3</v>
      </c>
    </row>
    <row r="54" spans="1:98" ht="12.75" customHeight="1">
      <c r="A54" s="103">
        <v>25</v>
      </c>
      <c r="B54" s="117" t="s">
        <v>37</v>
      </c>
      <c r="C54" s="121">
        <v>6630</v>
      </c>
      <c r="D54" s="117" t="s">
        <v>94</v>
      </c>
      <c r="E54" s="121">
        <v>21718</v>
      </c>
      <c r="F54" s="121">
        <v>2</v>
      </c>
      <c r="G54" s="121" t="s">
        <v>47</v>
      </c>
      <c r="H54" s="112" t="s">
        <v>29</v>
      </c>
      <c r="I54" s="112" t="s">
        <v>29</v>
      </c>
      <c r="J54" s="112" t="str">
        <f t="shared" si="0"/>
        <v>0</v>
      </c>
      <c r="K54" s="112" t="s">
        <v>29</v>
      </c>
      <c r="L54" s="112">
        <v>1</v>
      </c>
      <c r="M54" s="112">
        <f t="shared" si="1"/>
        <v>1</v>
      </c>
      <c r="N54" s="112">
        <v>1</v>
      </c>
      <c r="O54" s="112" t="s">
        <v>29</v>
      </c>
      <c r="P54" s="112">
        <f t="shared" si="2"/>
        <v>1</v>
      </c>
      <c r="Q54" s="112" t="s">
        <v>29</v>
      </c>
      <c r="R54" s="112" t="s">
        <v>29</v>
      </c>
      <c r="S54" s="112" t="str">
        <f t="shared" si="3"/>
        <v>0</v>
      </c>
      <c r="T54" s="112" t="s">
        <v>29</v>
      </c>
      <c r="U54" s="112" t="s">
        <v>29</v>
      </c>
      <c r="V54" s="112" t="str">
        <f t="shared" si="4"/>
        <v>0</v>
      </c>
      <c r="W54" s="112" t="s">
        <v>29</v>
      </c>
      <c r="X54" s="112" t="s">
        <v>29</v>
      </c>
      <c r="Y54" s="112" t="str">
        <f t="shared" si="5"/>
        <v>0</v>
      </c>
      <c r="Z54" s="112" t="s">
        <v>29</v>
      </c>
      <c r="AA54" s="112" t="s">
        <v>29</v>
      </c>
      <c r="AB54" s="112" t="str">
        <f t="shared" si="6"/>
        <v>0</v>
      </c>
      <c r="AC54" s="112" t="s">
        <v>29</v>
      </c>
      <c r="AD54" s="112" t="s">
        <v>29</v>
      </c>
      <c r="AE54" s="112" t="str">
        <f t="shared" si="7"/>
        <v>0</v>
      </c>
      <c r="AF54" s="112" t="s">
        <v>29</v>
      </c>
      <c r="AG54" s="112" t="s">
        <v>29</v>
      </c>
      <c r="AH54" s="112" t="str">
        <f t="shared" si="8"/>
        <v>0</v>
      </c>
      <c r="AI54" s="112" t="s">
        <v>29</v>
      </c>
      <c r="AJ54" s="112" t="s">
        <v>29</v>
      </c>
      <c r="AK54" s="112" t="str">
        <f t="shared" si="9"/>
        <v>0</v>
      </c>
      <c r="AL54" s="112" t="s">
        <v>29</v>
      </c>
      <c r="AM54" s="112" t="s">
        <v>29</v>
      </c>
      <c r="AN54" s="112" t="str">
        <f t="shared" si="10"/>
        <v>0</v>
      </c>
      <c r="AO54" s="112" t="s">
        <v>29</v>
      </c>
      <c r="AP54" s="112" t="s">
        <v>29</v>
      </c>
      <c r="AQ54" s="112" t="str">
        <f t="shared" si="11"/>
        <v>0</v>
      </c>
      <c r="AR54" s="112" t="s">
        <v>29</v>
      </c>
      <c r="AS54" s="112" t="s">
        <v>29</v>
      </c>
      <c r="AT54" s="112" t="str">
        <f t="shared" si="12"/>
        <v>0</v>
      </c>
      <c r="AU54" s="112" t="s">
        <v>29</v>
      </c>
      <c r="AV54" s="112" t="s">
        <v>29</v>
      </c>
      <c r="AW54" s="112" t="str">
        <f t="shared" si="13"/>
        <v>0</v>
      </c>
      <c r="AX54" s="112" t="s">
        <v>29</v>
      </c>
      <c r="AY54" s="112" t="s">
        <v>29</v>
      </c>
      <c r="AZ54" s="112" t="str">
        <f t="shared" si="14"/>
        <v>0</v>
      </c>
      <c r="BA54" s="112" t="s">
        <v>29</v>
      </c>
      <c r="BB54" s="112">
        <v>1</v>
      </c>
      <c r="BC54" s="112">
        <f t="shared" si="15"/>
        <v>1</v>
      </c>
      <c r="BD54" s="112" t="s">
        <v>29</v>
      </c>
      <c r="BE54" s="112" t="s">
        <v>29</v>
      </c>
      <c r="BF54" s="112" t="str">
        <f t="shared" si="16"/>
        <v>0</v>
      </c>
      <c r="BG54" s="112" t="s">
        <v>29</v>
      </c>
      <c r="BH54" s="112" t="s">
        <v>29</v>
      </c>
      <c r="BI54" s="112" t="str">
        <f t="shared" si="17"/>
        <v>0</v>
      </c>
      <c r="BJ54" s="112" t="s">
        <v>29</v>
      </c>
      <c r="BK54" s="112" t="s">
        <v>29</v>
      </c>
      <c r="BL54" s="112" t="str">
        <f t="shared" si="18"/>
        <v>0</v>
      </c>
      <c r="BM54" s="112" t="s">
        <v>29</v>
      </c>
      <c r="BN54" s="112" t="s">
        <v>29</v>
      </c>
      <c r="BO54" s="112" t="str">
        <f t="shared" si="19"/>
        <v>0</v>
      </c>
      <c r="BP54" s="112" t="s">
        <v>29</v>
      </c>
      <c r="BQ54" s="112" t="s">
        <v>29</v>
      </c>
      <c r="BR54" s="112" t="str">
        <f t="shared" si="20"/>
        <v>0</v>
      </c>
      <c r="BS54" s="112" t="s">
        <v>29</v>
      </c>
      <c r="BT54" s="112" t="s">
        <v>29</v>
      </c>
      <c r="BU54" s="112" t="str">
        <f t="shared" si="21"/>
        <v>0</v>
      </c>
      <c r="BV54" s="112" t="s">
        <v>29</v>
      </c>
      <c r="BW54" s="112" t="s">
        <v>29</v>
      </c>
      <c r="BX54" s="112" t="str">
        <f t="shared" si="22"/>
        <v>0</v>
      </c>
      <c r="BY54" s="112" t="s">
        <v>29</v>
      </c>
      <c r="BZ54" s="112" t="s">
        <v>29</v>
      </c>
      <c r="CA54" s="112" t="str">
        <f t="shared" si="23"/>
        <v>0</v>
      </c>
      <c r="CB54" s="112" t="s">
        <v>29</v>
      </c>
      <c r="CC54" s="112" t="s">
        <v>29</v>
      </c>
      <c r="CD54" s="112" t="str">
        <f t="shared" si="24"/>
        <v>0</v>
      </c>
      <c r="CE54" s="112" t="s">
        <v>29</v>
      </c>
      <c r="CF54" s="112" t="s">
        <v>29</v>
      </c>
      <c r="CG54" s="112" t="str">
        <f t="shared" si="25"/>
        <v>0</v>
      </c>
      <c r="CH54" s="112" t="s">
        <v>29</v>
      </c>
      <c r="CI54" s="112" t="s">
        <v>29</v>
      </c>
      <c r="CJ54" s="112" t="str">
        <f t="shared" si="26"/>
        <v>0</v>
      </c>
      <c r="CK54" s="112" t="s">
        <v>29</v>
      </c>
      <c r="CL54" s="112" t="s">
        <v>29</v>
      </c>
      <c r="CM54" s="112" t="str">
        <f t="shared" si="27"/>
        <v>0</v>
      </c>
      <c r="CN54" s="112" t="s">
        <v>29</v>
      </c>
      <c r="CO54" s="112" t="s">
        <v>29</v>
      </c>
      <c r="CP54" s="112" t="str">
        <f t="shared" si="28"/>
        <v>0</v>
      </c>
      <c r="CQ54" s="112">
        <v>1</v>
      </c>
      <c r="CR54" s="112">
        <v>2</v>
      </c>
      <c r="CS54" s="112">
        <f t="shared" si="29"/>
        <v>3</v>
      </c>
    </row>
    <row r="55" spans="1:98" ht="12.75" customHeight="1">
      <c r="A55" s="103">
        <v>25</v>
      </c>
      <c r="B55" s="117" t="s">
        <v>37</v>
      </c>
      <c r="C55" s="121">
        <v>6643</v>
      </c>
      <c r="D55" s="117" t="s">
        <v>95</v>
      </c>
      <c r="E55" s="121">
        <v>33744</v>
      </c>
      <c r="F55" s="121">
        <v>2</v>
      </c>
      <c r="G55" s="121" t="s">
        <v>47</v>
      </c>
      <c r="H55" s="112" t="s">
        <v>29</v>
      </c>
      <c r="I55" s="112">
        <v>1</v>
      </c>
      <c r="J55" s="112">
        <f t="shared" si="0"/>
        <v>1</v>
      </c>
      <c r="K55" s="112" t="s">
        <v>29</v>
      </c>
      <c r="L55" s="112" t="s">
        <v>29</v>
      </c>
      <c r="M55" s="112" t="str">
        <f t="shared" si="1"/>
        <v>0</v>
      </c>
      <c r="N55" s="112" t="s">
        <v>29</v>
      </c>
      <c r="O55" s="112">
        <v>1</v>
      </c>
      <c r="P55" s="112">
        <f t="shared" si="2"/>
        <v>1</v>
      </c>
      <c r="Q55" s="112" t="s">
        <v>29</v>
      </c>
      <c r="R55" s="112" t="s">
        <v>29</v>
      </c>
      <c r="S55" s="112" t="str">
        <f t="shared" si="3"/>
        <v>0</v>
      </c>
      <c r="T55" s="112" t="s">
        <v>29</v>
      </c>
      <c r="U55" s="112" t="s">
        <v>29</v>
      </c>
      <c r="V55" s="112" t="str">
        <f t="shared" si="4"/>
        <v>0</v>
      </c>
      <c r="W55" s="112" t="s">
        <v>29</v>
      </c>
      <c r="X55" s="112" t="s">
        <v>29</v>
      </c>
      <c r="Y55" s="112" t="str">
        <f t="shared" si="5"/>
        <v>0</v>
      </c>
      <c r="Z55" s="112" t="s">
        <v>29</v>
      </c>
      <c r="AA55" s="112" t="s">
        <v>29</v>
      </c>
      <c r="AB55" s="112" t="str">
        <f t="shared" si="6"/>
        <v>0</v>
      </c>
      <c r="AC55" s="112" t="s">
        <v>29</v>
      </c>
      <c r="AD55" s="112" t="s">
        <v>29</v>
      </c>
      <c r="AE55" s="112" t="str">
        <f t="shared" si="7"/>
        <v>0</v>
      </c>
      <c r="AF55" s="112" t="s">
        <v>29</v>
      </c>
      <c r="AG55" s="112" t="s">
        <v>29</v>
      </c>
      <c r="AH55" s="112" t="str">
        <f t="shared" si="8"/>
        <v>0</v>
      </c>
      <c r="AI55" s="112" t="s">
        <v>29</v>
      </c>
      <c r="AJ55" s="112" t="s">
        <v>29</v>
      </c>
      <c r="AK55" s="112" t="str">
        <f t="shared" si="9"/>
        <v>0</v>
      </c>
      <c r="AL55" s="112" t="s">
        <v>29</v>
      </c>
      <c r="AM55" s="112" t="s">
        <v>29</v>
      </c>
      <c r="AN55" s="112" t="str">
        <f t="shared" si="10"/>
        <v>0</v>
      </c>
      <c r="AO55" s="112" t="s">
        <v>29</v>
      </c>
      <c r="AP55" s="112" t="s">
        <v>29</v>
      </c>
      <c r="AQ55" s="112" t="str">
        <f t="shared" si="11"/>
        <v>0</v>
      </c>
      <c r="AR55" s="112" t="s">
        <v>29</v>
      </c>
      <c r="AS55" s="112" t="s">
        <v>29</v>
      </c>
      <c r="AT55" s="112" t="str">
        <f t="shared" si="12"/>
        <v>0</v>
      </c>
      <c r="AU55" s="112" t="s">
        <v>29</v>
      </c>
      <c r="AV55" s="112" t="s">
        <v>29</v>
      </c>
      <c r="AW55" s="112" t="str">
        <f t="shared" si="13"/>
        <v>0</v>
      </c>
      <c r="AX55" s="112" t="s">
        <v>29</v>
      </c>
      <c r="AY55" s="112" t="s">
        <v>29</v>
      </c>
      <c r="AZ55" s="112" t="str">
        <f t="shared" si="14"/>
        <v>0</v>
      </c>
      <c r="BA55" s="112" t="s">
        <v>29</v>
      </c>
      <c r="BB55" s="112">
        <v>1</v>
      </c>
      <c r="BC55" s="112">
        <f t="shared" si="15"/>
        <v>1</v>
      </c>
      <c r="BD55" s="112" t="s">
        <v>29</v>
      </c>
      <c r="BE55" s="112" t="s">
        <v>29</v>
      </c>
      <c r="BF55" s="112" t="str">
        <f t="shared" si="16"/>
        <v>0</v>
      </c>
      <c r="BG55" s="112" t="s">
        <v>29</v>
      </c>
      <c r="BH55" s="112" t="s">
        <v>29</v>
      </c>
      <c r="BI55" s="112" t="str">
        <f t="shared" si="17"/>
        <v>0</v>
      </c>
      <c r="BJ55" s="112" t="s">
        <v>29</v>
      </c>
      <c r="BK55" s="112" t="s">
        <v>29</v>
      </c>
      <c r="BL55" s="112" t="str">
        <f t="shared" si="18"/>
        <v>0</v>
      </c>
      <c r="BM55" s="112" t="s">
        <v>29</v>
      </c>
      <c r="BN55" s="112" t="s">
        <v>29</v>
      </c>
      <c r="BO55" s="112" t="str">
        <f t="shared" si="19"/>
        <v>0</v>
      </c>
      <c r="BP55" s="112" t="s">
        <v>29</v>
      </c>
      <c r="BQ55" s="112" t="s">
        <v>29</v>
      </c>
      <c r="BR55" s="112" t="str">
        <f t="shared" si="20"/>
        <v>0</v>
      </c>
      <c r="BS55" s="112" t="s">
        <v>29</v>
      </c>
      <c r="BT55" s="112" t="s">
        <v>29</v>
      </c>
      <c r="BU55" s="112" t="str">
        <f t="shared" si="21"/>
        <v>0</v>
      </c>
      <c r="BV55" s="112" t="s">
        <v>29</v>
      </c>
      <c r="BW55" s="112" t="s">
        <v>29</v>
      </c>
      <c r="BX55" s="112" t="str">
        <f t="shared" si="22"/>
        <v>0</v>
      </c>
      <c r="BY55" s="112" t="s">
        <v>29</v>
      </c>
      <c r="BZ55" s="112" t="s">
        <v>29</v>
      </c>
      <c r="CA55" s="112" t="str">
        <f t="shared" si="23"/>
        <v>0</v>
      </c>
      <c r="CB55" s="112" t="s">
        <v>29</v>
      </c>
      <c r="CC55" s="112" t="s">
        <v>29</v>
      </c>
      <c r="CD55" s="112" t="str">
        <f t="shared" si="24"/>
        <v>0</v>
      </c>
      <c r="CE55" s="112" t="s">
        <v>29</v>
      </c>
      <c r="CF55" s="112" t="s">
        <v>29</v>
      </c>
      <c r="CG55" s="112" t="str">
        <f t="shared" si="25"/>
        <v>0</v>
      </c>
      <c r="CH55" s="112" t="s">
        <v>29</v>
      </c>
      <c r="CI55" s="112" t="s">
        <v>29</v>
      </c>
      <c r="CJ55" s="112" t="str">
        <f t="shared" si="26"/>
        <v>0</v>
      </c>
      <c r="CK55" s="112" t="s">
        <v>29</v>
      </c>
      <c r="CL55" s="112" t="s">
        <v>29</v>
      </c>
      <c r="CM55" s="112" t="str">
        <f t="shared" si="27"/>
        <v>0</v>
      </c>
      <c r="CN55" s="112" t="s">
        <v>29</v>
      </c>
      <c r="CO55" s="112" t="s">
        <v>29</v>
      </c>
      <c r="CP55" s="112" t="str">
        <f t="shared" si="28"/>
        <v>0</v>
      </c>
      <c r="CQ55" s="112" t="s">
        <v>29</v>
      </c>
      <c r="CR55" s="112">
        <v>3</v>
      </c>
      <c r="CS55" s="112">
        <f t="shared" si="29"/>
        <v>3</v>
      </c>
    </row>
    <row r="56" spans="1:98" s="121" customFormat="1" ht="3.75" customHeight="1">
      <c r="A56" s="104"/>
      <c r="B56" s="136"/>
      <c r="C56" s="140"/>
      <c r="D56" s="138"/>
      <c r="E56" s="132"/>
      <c r="F56" s="132"/>
      <c r="G56" s="112"/>
      <c r="H56" s="112"/>
      <c r="I56" s="112"/>
      <c r="J56" s="112" t="str">
        <f t="shared" si="0"/>
        <v>0</v>
      </c>
      <c r="K56" s="112"/>
      <c r="L56" s="112"/>
      <c r="M56" s="112" t="str">
        <f t="shared" si="1"/>
        <v>0</v>
      </c>
      <c r="N56" s="112"/>
      <c r="O56" s="112"/>
      <c r="P56" s="112" t="str">
        <f t="shared" si="2"/>
        <v>0</v>
      </c>
      <c r="Q56" s="112"/>
      <c r="R56" s="112"/>
      <c r="S56" s="112" t="str">
        <f t="shared" si="3"/>
        <v>0</v>
      </c>
      <c r="T56" s="112"/>
      <c r="U56" s="112"/>
      <c r="V56" s="112" t="str">
        <f t="shared" si="4"/>
        <v>0</v>
      </c>
      <c r="W56" s="112"/>
      <c r="X56" s="112"/>
      <c r="Y56" s="112" t="str">
        <f t="shared" si="5"/>
        <v>0</v>
      </c>
      <c r="Z56" s="112"/>
      <c r="AA56" s="112"/>
      <c r="AB56" s="112" t="str">
        <f t="shared" si="6"/>
        <v>0</v>
      </c>
      <c r="AC56" s="112"/>
      <c r="AD56" s="112"/>
      <c r="AE56" s="112" t="str">
        <f t="shared" si="7"/>
        <v>0</v>
      </c>
      <c r="AF56" s="112"/>
      <c r="AG56" s="112"/>
      <c r="AH56" s="112" t="str">
        <f t="shared" si="8"/>
        <v>0</v>
      </c>
      <c r="AI56" s="112"/>
      <c r="AJ56" s="112"/>
      <c r="AK56" s="112" t="str">
        <f t="shared" si="9"/>
        <v>0</v>
      </c>
      <c r="AL56" s="112"/>
      <c r="AM56" s="112"/>
      <c r="AN56" s="112" t="str">
        <f t="shared" si="10"/>
        <v>0</v>
      </c>
      <c r="AO56" s="112"/>
      <c r="AP56" s="112"/>
      <c r="AQ56" s="112" t="str">
        <f t="shared" si="11"/>
        <v>0</v>
      </c>
      <c r="AR56" s="112"/>
      <c r="AS56" s="112"/>
      <c r="AT56" s="112" t="str">
        <f t="shared" si="12"/>
        <v>0</v>
      </c>
      <c r="AU56" s="112"/>
      <c r="AV56" s="112"/>
      <c r="AW56" s="112" t="str">
        <f t="shared" si="13"/>
        <v>0</v>
      </c>
      <c r="AX56" s="112"/>
      <c r="AY56" s="112"/>
      <c r="AZ56" s="112" t="str">
        <f t="shared" si="14"/>
        <v>0</v>
      </c>
      <c r="BA56" s="112"/>
      <c r="BB56" s="112"/>
      <c r="BC56" s="112" t="str">
        <f t="shared" si="15"/>
        <v>0</v>
      </c>
      <c r="BD56" s="112"/>
      <c r="BE56" s="112"/>
      <c r="BF56" s="112" t="str">
        <f t="shared" si="16"/>
        <v>0</v>
      </c>
      <c r="BG56" s="112"/>
      <c r="BH56" s="112"/>
      <c r="BI56" s="112" t="str">
        <f t="shared" si="17"/>
        <v>0</v>
      </c>
      <c r="BJ56" s="112"/>
      <c r="BK56" s="112"/>
      <c r="BL56" s="112" t="str">
        <f t="shared" si="18"/>
        <v>0</v>
      </c>
      <c r="BM56" s="112"/>
      <c r="BN56" s="112"/>
      <c r="BO56" s="112" t="str">
        <f t="shared" si="19"/>
        <v>0</v>
      </c>
      <c r="BP56" s="112"/>
      <c r="BQ56" s="112"/>
      <c r="BR56" s="112" t="str">
        <f t="shared" si="20"/>
        <v>0</v>
      </c>
      <c r="BS56" s="112"/>
      <c r="BT56" s="112"/>
      <c r="BU56" s="112" t="str">
        <f t="shared" si="21"/>
        <v>0</v>
      </c>
      <c r="BV56" s="112"/>
      <c r="BW56" s="112"/>
      <c r="BX56" s="112" t="str">
        <f t="shared" si="22"/>
        <v>0</v>
      </c>
      <c r="BY56" s="112"/>
      <c r="BZ56" s="112"/>
      <c r="CA56" s="112" t="str">
        <f t="shared" si="23"/>
        <v>0</v>
      </c>
      <c r="CB56" s="112"/>
      <c r="CC56" s="112"/>
      <c r="CD56" s="112" t="str">
        <f t="shared" si="24"/>
        <v>0</v>
      </c>
      <c r="CE56" s="112"/>
      <c r="CF56" s="112"/>
      <c r="CG56" s="112" t="str">
        <f t="shared" si="25"/>
        <v>0</v>
      </c>
      <c r="CH56" s="112"/>
      <c r="CI56" s="112"/>
      <c r="CJ56" s="112" t="str">
        <f t="shared" si="26"/>
        <v>0</v>
      </c>
      <c r="CK56" s="112"/>
      <c r="CL56" s="112"/>
      <c r="CM56" s="112" t="str">
        <f t="shared" si="27"/>
        <v>0</v>
      </c>
      <c r="CN56" s="112"/>
      <c r="CO56" s="112"/>
      <c r="CP56" s="112" t="str">
        <f t="shared" si="28"/>
        <v>0</v>
      </c>
      <c r="CQ56" s="112"/>
      <c r="CR56" s="112"/>
      <c r="CS56" s="112" t="str">
        <f t="shared" si="29"/>
        <v>0</v>
      </c>
      <c r="CT56" s="3"/>
    </row>
    <row r="57" spans="1:98" ht="13.8">
      <c r="A57" s="114" t="s">
        <v>96</v>
      </c>
      <c r="B57" s="139"/>
      <c r="C57" s="6"/>
      <c r="D57" s="7"/>
      <c r="E57" s="6"/>
      <c r="F57" s="6"/>
      <c r="G57" s="8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</row>
    <row r="58" spans="1:98" s="121" customFormat="1" ht="3.75" customHeight="1">
      <c r="A58" s="104"/>
      <c r="B58" s="130"/>
      <c r="C58" s="104"/>
      <c r="D58" s="131"/>
      <c r="E58" s="132"/>
      <c r="F58" s="132"/>
      <c r="G58" s="112"/>
      <c r="H58" s="112"/>
      <c r="I58" s="112"/>
      <c r="J58" s="112" t="str">
        <f t="shared" si="0"/>
        <v>0</v>
      </c>
      <c r="K58" s="112"/>
      <c r="L58" s="112"/>
      <c r="M58" s="112" t="str">
        <f t="shared" si="1"/>
        <v>0</v>
      </c>
      <c r="N58" s="112"/>
      <c r="O58" s="112"/>
      <c r="P58" s="112" t="str">
        <f t="shared" si="2"/>
        <v>0</v>
      </c>
      <c r="Q58" s="112"/>
      <c r="R58" s="112"/>
      <c r="S58" s="112" t="str">
        <f t="shared" si="3"/>
        <v>0</v>
      </c>
      <c r="T58" s="112"/>
      <c r="U58" s="112"/>
      <c r="V58" s="112" t="str">
        <f t="shared" si="4"/>
        <v>0</v>
      </c>
      <c r="W58" s="112"/>
      <c r="X58" s="112"/>
      <c r="Y58" s="112" t="str">
        <f t="shared" si="5"/>
        <v>0</v>
      </c>
      <c r="Z58" s="112"/>
      <c r="AA58" s="112"/>
      <c r="AB58" s="112" t="str">
        <f t="shared" si="6"/>
        <v>0</v>
      </c>
      <c r="AC58" s="112"/>
      <c r="AD58" s="112"/>
      <c r="AE58" s="112" t="str">
        <f t="shared" si="7"/>
        <v>0</v>
      </c>
      <c r="AF58" s="112"/>
      <c r="AG58" s="112"/>
      <c r="AH58" s="112" t="str">
        <f t="shared" si="8"/>
        <v>0</v>
      </c>
      <c r="AI58" s="112"/>
      <c r="AJ58" s="112"/>
      <c r="AK58" s="112" t="str">
        <f t="shared" si="9"/>
        <v>0</v>
      </c>
      <c r="AL58" s="112"/>
      <c r="AM58" s="112"/>
      <c r="AN58" s="112" t="str">
        <f t="shared" si="10"/>
        <v>0</v>
      </c>
      <c r="AO58" s="112"/>
      <c r="AP58" s="112"/>
      <c r="AQ58" s="112" t="str">
        <f t="shared" si="11"/>
        <v>0</v>
      </c>
      <c r="AR58" s="112"/>
      <c r="AS58" s="112"/>
      <c r="AT58" s="112" t="str">
        <f t="shared" si="12"/>
        <v>0</v>
      </c>
      <c r="AU58" s="112"/>
      <c r="AV58" s="112"/>
      <c r="AW58" s="112" t="str">
        <f t="shared" si="13"/>
        <v>0</v>
      </c>
      <c r="AX58" s="112"/>
      <c r="AY58" s="112"/>
      <c r="AZ58" s="112" t="str">
        <f t="shared" si="14"/>
        <v>0</v>
      </c>
      <c r="BA58" s="112"/>
      <c r="BB58" s="112"/>
      <c r="BC58" s="112" t="str">
        <f t="shared" si="15"/>
        <v>0</v>
      </c>
      <c r="BD58" s="112"/>
      <c r="BE58" s="112"/>
      <c r="BF58" s="112" t="str">
        <f t="shared" si="16"/>
        <v>0</v>
      </c>
      <c r="BG58" s="112"/>
      <c r="BH58" s="112"/>
      <c r="BI58" s="112" t="str">
        <f t="shared" si="17"/>
        <v>0</v>
      </c>
      <c r="BJ58" s="112"/>
      <c r="BK58" s="112"/>
      <c r="BL58" s="112" t="str">
        <f t="shared" si="18"/>
        <v>0</v>
      </c>
      <c r="BM58" s="112"/>
      <c r="BN58" s="112"/>
      <c r="BO58" s="112" t="str">
        <f t="shared" si="19"/>
        <v>0</v>
      </c>
      <c r="BP58" s="112"/>
      <c r="BQ58" s="112"/>
      <c r="BR58" s="112" t="str">
        <f t="shared" si="20"/>
        <v>0</v>
      </c>
      <c r="BS58" s="112"/>
      <c r="BT58" s="112"/>
      <c r="BU58" s="112" t="str">
        <f t="shared" si="21"/>
        <v>0</v>
      </c>
      <c r="BV58" s="112"/>
      <c r="BW58" s="112"/>
      <c r="BX58" s="112" t="str">
        <f t="shared" si="22"/>
        <v>0</v>
      </c>
      <c r="BY58" s="112"/>
      <c r="BZ58" s="112"/>
      <c r="CA58" s="112" t="str">
        <f t="shared" si="23"/>
        <v>0</v>
      </c>
      <c r="CB58" s="112"/>
      <c r="CC58" s="112"/>
      <c r="CD58" s="112" t="str">
        <f t="shared" si="24"/>
        <v>0</v>
      </c>
      <c r="CE58" s="112"/>
      <c r="CF58" s="112"/>
      <c r="CG58" s="112" t="str">
        <f t="shared" si="25"/>
        <v>0</v>
      </c>
      <c r="CH58" s="112"/>
      <c r="CI58" s="112"/>
      <c r="CJ58" s="112" t="str">
        <f t="shared" si="26"/>
        <v>0</v>
      </c>
      <c r="CK58" s="112"/>
      <c r="CL58" s="112"/>
      <c r="CM58" s="112" t="str">
        <f t="shared" si="27"/>
        <v>0</v>
      </c>
      <c r="CN58" s="112"/>
      <c r="CO58" s="112"/>
      <c r="CP58" s="112" t="str">
        <f t="shared" si="28"/>
        <v>0</v>
      </c>
      <c r="CQ58" s="112"/>
      <c r="CR58" s="112"/>
      <c r="CS58" s="112" t="str">
        <f t="shared" si="29"/>
        <v>0</v>
      </c>
      <c r="CT58" s="3"/>
    </row>
    <row r="59" spans="1:98" ht="12.75" customHeight="1">
      <c r="A59" s="103">
        <v>1</v>
      </c>
      <c r="B59" s="117" t="s">
        <v>27</v>
      </c>
      <c r="C59" s="121">
        <v>2</v>
      </c>
      <c r="D59" s="117" t="s">
        <v>97</v>
      </c>
      <c r="E59" s="121">
        <v>11276</v>
      </c>
      <c r="F59" s="121">
        <v>1</v>
      </c>
      <c r="G59" s="121" t="s">
        <v>96</v>
      </c>
      <c r="H59" s="112" t="s">
        <v>29</v>
      </c>
      <c r="I59" s="112">
        <v>2</v>
      </c>
      <c r="J59" s="112">
        <f t="shared" si="0"/>
        <v>2</v>
      </c>
      <c r="K59" s="112" t="s">
        <v>29</v>
      </c>
      <c r="L59" s="112" t="s">
        <v>29</v>
      </c>
      <c r="M59" s="112" t="str">
        <f t="shared" si="1"/>
        <v>0</v>
      </c>
      <c r="N59" s="112">
        <v>1</v>
      </c>
      <c r="O59" s="112">
        <v>1</v>
      </c>
      <c r="P59" s="112">
        <f t="shared" si="2"/>
        <v>2</v>
      </c>
      <c r="Q59" s="112">
        <v>1</v>
      </c>
      <c r="R59" s="112">
        <v>1</v>
      </c>
      <c r="S59" s="112">
        <f t="shared" si="3"/>
        <v>2</v>
      </c>
      <c r="T59" s="112" t="s">
        <v>29</v>
      </c>
      <c r="U59" s="112" t="s">
        <v>29</v>
      </c>
      <c r="V59" s="112" t="str">
        <f t="shared" si="4"/>
        <v>0</v>
      </c>
      <c r="W59" s="112" t="s">
        <v>29</v>
      </c>
      <c r="X59" s="112" t="s">
        <v>29</v>
      </c>
      <c r="Y59" s="112" t="str">
        <f t="shared" si="5"/>
        <v>0</v>
      </c>
      <c r="Z59" s="112" t="s">
        <v>29</v>
      </c>
      <c r="AA59" s="112" t="s">
        <v>29</v>
      </c>
      <c r="AB59" s="112" t="str">
        <f t="shared" si="6"/>
        <v>0</v>
      </c>
      <c r="AC59" s="112" t="s">
        <v>29</v>
      </c>
      <c r="AD59" s="112" t="s">
        <v>29</v>
      </c>
      <c r="AE59" s="112" t="str">
        <f t="shared" si="7"/>
        <v>0</v>
      </c>
      <c r="AF59" s="112" t="s">
        <v>29</v>
      </c>
      <c r="AG59" s="112" t="s">
        <v>29</v>
      </c>
      <c r="AH59" s="112" t="str">
        <f t="shared" si="8"/>
        <v>0</v>
      </c>
      <c r="AI59" s="112" t="s">
        <v>29</v>
      </c>
      <c r="AJ59" s="112" t="s">
        <v>29</v>
      </c>
      <c r="AK59" s="112" t="str">
        <f t="shared" si="9"/>
        <v>0</v>
      </c>
      <c r="AL59" s="112" t="s">
        <v>29</v>
      </c>
      <c r="AM59" s="112" t="s">
        <v>29</v>
      </c>
      <c r="AN59" s="112" t="str">
        <f t="shared" si="10"/>
        <v>0</v>
      </c>
      <c r="AO59" s="112" t="s">
        <v>29</v>
      </c>
      <c r="AP59" s="112" t="s">
        <v>29</v>
      </c>
      <c r="AQ59" s="112" t="str">
        <f t="shared" si="11"/>
        <v>0</v>
      </c>
      <c r="AR59" s="112" t="s">
        <v>29</v>
      </c>
      <c r="AS59" s="112" t="s">
        <v>29</v>
      </c>
      <c r="AT59" s="112" t="str">
        <f t="shared" si="12"/>
        <v>0</v>
      </c>
      <c r="AU59" s="112" t="s">
        <v>29</v>
      </c>
      <c r="AV59" s="112" t="s">
        <v>29</v>
      </c>
      <c r="AW59" s="112" t="str">
        <f t="shared" si="13"/>
        <v>0</v>
      </c>
      <c r="AX59" s="112" t="s">
        <v>29</v>
      </c>
      <c r="AY59" s="112" t="s">
        <v>29</v>
      </c>
      <c r="AZ59" s="112" t="str">
        <f t="shared" si="14"/>
        <v>0</v>
      </c>
      <c r="BA59" s="112" t="s">
        <v>29</v>
      </c>
      <c r="BB59" s="112" t="s">
        <v>29</v>
      </c>
      <c r="BC59" s="112" t="str">
        <f t="shared" si="15"/>
        <v>0</v>
      </c>
      <c r="BD59" s="112" t="s">
        <v>29</v>
      </c>
      <c r="BE59" s="112" t="s">
        <v>29</v>
      </c>
      <c r="BF59" s="112" t="str">
        <f t="shared" si="16"/>
        <v>0</v>
      </c>
      <c r="BG59" s="112" t="s">
        <v>29</v>
      </c>
      <c r="BH59" s="112" t="s">
        <v>29</v>
      </c>
      <c r="BI59" s="112" t="str">
        <f t="shared" si="17"/>
        <v>0</v>
      </c>
      <c r="BJ59" s="112" t="s">
        <v>29</v>
      </c>
      <c r="BK59" s="112" t="s">
        <v>29</v>
      </c>
      <c r="BL59" s="112" t="str">
        <f t="shared" si="18"/>
        <v>0</v>
      </c>
      <c r="BM59" s="112" t="s">
        <v>29</v>
      </c>
      <c r="BN59" s="112" t="s">
        <v>29</v>
      </c>
      <c r="BO59" s="112" t="str">
        <f t="shared" si="19"/>
        <v>0</v>
      </c>
      <c r="BP59" s="112" t="s">
        <v>29</v>
      </c>
      <c r="BQ59" s="112" t="s">
        <v>29</v>
      </c>
      <c r="BR59" s="112" t="str">
        <f t="shared" si="20"/>
        <v>0</v>
      </c>
      <c r="BS59" s="112" t="s">
        <v>29</v>
      </c>
      <c r="BT59" s="112" t="s">
        <v>29</v>
      </c>
      <c r="BU59" s="112" t="str">
        <f t="shared" si="21"/>
        <v>0</v>
      </c>
      <c r="BV59" s="112" t="s">
        <v>29</v>
      </c>
      <c r="BW59" s="112" t="s">
        <v>29</v>
      </c>
      <c r="BX59" s="112" t="str">
        <f t="shared" si="22"/>
        <v>0</v>
      </c>
      <c r="BY59" s="112" t="s">
        <v>29</v>
      </c>
      <c r="BZ59" s="112" t="s">
        <v>29</v>
      </c>
      <c r="CA59" s="112" t="str">
        <f t="shared" si="23"/>
        <v>0</v>
      </c>
      <c r="CB59" s="112" t="s">
        <v>29</v>
      </c>
      <c r="CC59" s="112" t="s">
        <v>29</v>
      </c>
      <c r="CD59" s="112" t="str">
        <f t="shared" si="24"/>
        <v>0</v>
      </c>
      <c r="CE59" s="112" t="s">
        <v>29</v>
      </c>
      <c r="CF59" s="112" t="s">
        <v>29</v>
      </c>
      <c r="CG59" s="112" t="str">
        <f t="shared" si="25"/>
        <v>0</v>
      </c>
      <c r="CH59" s="112" t="s">
        <v>29</v>
      </c>
      <c r="CI59" s="112" t="s">
        <v>29</v>
      </c>
      <c r="CJ59" s="112" t="str">
        <f t="shared" si="26"/>
        <v>0</v>
      </c>
      <c r="CK59" s="112" t="s">
        <v>29</v>
      </c>
      <c r="CL59" s="112" t="s">
        <v>29</v>
      </c>
      <c r="CM59" s="112" t="str">
        <f t="shared" si="27"/>
        <v>0</v>
      </c>
      <c r="CN59" s="112" t="s">
        <v>29</v>
      </c>
      <c r="CO59" s="112">
        <v>1</v>
      </c>
      <c r="CP59" s="112">
        <f t="shared" si="28"/>
        <v>1</v>
      </c>
      <c r="CQ59" s="112">
        <v>2</v>
      </c>
      <c r="CR59" s="112">
        <v>5</v>
      </c>
      <c r="CS59" s="112">
        <f t="shared" si="29"/>
        <v>7</v>
      </c>
    </row>
    <row r="60" spans="1:98" ht="12.75" customHeight="1">
      <c r="A60" s="103">
        <v>1</v>
      </c>
      <c r="B60" s="117" t="s">
        <v>27</v>
      </c>
      <c r="C60" s="121">
        <v>52</v>
      </c>
      <c r="D60" s="117" t="s">
        <v>98</v>
      </c>
      <c r="E60" s="121">
        <v>11243</v>
      </c>
      <c r="F60" s="121">
        <v>1</v>
      </c>
      <c r="G60" s="121" t="s">
        <v>96</v>
      </c>
      <c r="H60" s="112">
        <v>1</v>
      </c>
      <c r="I60" s="112">
        <v>2</v>
      </c>
      <c r="J60" s="112">
        <f t="shared" si="0"/>
        <v>3</v>
      </c>
      <c r="K60" s="112" t="s">
        <v>29</v>
      </c>
      <c r="L60" s="112" t="s">
        <v>29</v>
      </c>
      <c r="M60" s="112" t="str">
        <f t="shared" si="1"/>
        <v>0</v>
      </c>
      <c r="N60" s="112" t="s">
        <v>29</v>
      </c>
      <c r="O60" s="112" t="s">
        <v>29</v>
      </c>
      <c r="P60" s="112" t="str">
        <f t="shared" si="2"/>
        <v>0</v>
      </c>
      <c r="Q60" s="112" t="s">
        <v>29</v>
      </c>
      <c r="R60" s="112">
        <v>2</v>
      </c>
      <c r="S60" s="112">
        <f t="shared" si="3"/>
        <v>2</v>
      </c>
      <c r="T60" s="112" t="s">
        <v>29</v>
      </c>
      <c r="U60" s="112" t="s">
        <v>29</v>
      </c>
      <c r="V60" s="112" t="str">
        <f t="shared" si="4"/>
        <v>0</v>
      </c>
      <c r="W60" s="112" t="s">
        <v>29</v>
      </c>
      <c r="X60" s="112" t="s">
        <v>29</v>
      </c>
      <c r="Y60" s="112" t="str">
        <f t="shared" si="5"/>
        <v>0</v>
      </c>
      <c r="Z60" s="112" t="s">
        <v>29</v>
      </c>
      <c r="AA60" s="112" t="s">
        <v>29</v>
      </c>
      <c r="AB60" s="112" t="str">
        <f t="shared" si="6"/>
        <v>0</v>
      </c>
      <c r="AC60" s="112" t="s">
        <v>29</v>
      </c>
      <c r="AD60" s="112" t="s">
        <v>29</v>
      </c>
      <c r="AE60" s="112" t="str">
        <f t="shared" si="7"/>
        <v>0</v>
      </c>
      <c r="AF60" s="112" t="s">
        <v>29</v>
      </c>
      <c r="AG60" s="112" t="s">
        <v>29</v>
      </c>
      <c r="AH60" s="112" t="str">
        <f t="shared" si="8"/>
        <v>0</v>
      </c>
      <c r="AI60" s="112" t="s">
        <v>29</v>
      </c>
      <c r="AJ60" s="112" t="s">
        <v>29</v>
      </c>
      <c r="AK60" s="112" t="str">
        <f t="shared" si="9"/>
        <v>0</v>
      </c>
      <c r="AL60" s="112" t="s">
        <v>29</v>
      </c>
      <c r="AM60" s="112" t="s">
        <v>29</v>
      </c>
      <c r="AN60" s="112" t="str">
        <f t="shared" si="10"/>
        <v>0</v>
      </c>
      <c r="AO60" s="112" t="s">
        <v>29</v>
      </c>
      <c r="AP60" s="112" t="s">
        <v>29</v>
      </c>
      <c r="AQ60" s="112" t="str">
        <f t="shared" si="11"/>
        <v>0</v>
      </c>
      <c r="AR60" s="112" t="s">
        <v>29</v>
      </c>
      <c r="AS60" s="112" t="s">
        <v>29</v>
      </c>
      <c r="AT60" s="112" t="str">
        <f t="shared" si="12"/>
        <v>0</v>
      </c>
      <c r="AU60" s="112" t="s">
        <v>29</v>
      </c>
      <c r="AV60" s="112" t="s">
        <v>29</v>
      </c>
      <c r="AW60" s="112" t="str">
        <f t="shared" si="13"/>
        <v>0</v>
      </c>
      <c r="AX60" s="112" t="s">
        <v>29</v>
      </c>
      <c r="AY60" s="112" t="s">
        <v>29</v>
      </c>
      <c r="AZ60" s="112" t="str">
        <f t="shared" si="14"/>
        <v>0</v>
      </c>
      <c r="BA60" s="112" t="s">
        <v>29</v>
      </c>
      <c r="BB60" s="112" t="s">
        <v>29</v>
      </c>
      <c r="BC60" s="112" t="str">
        <f t="shared" si="15"/>
        <v>0</v>
      </c>
      <c r="BD60" s="112" t="s">
        <v>29</v>
      </c>
      <c r="BE60" s="112" t="s">
        <v>29</v>
      </c>
      <c r="BF60" s="112" t="str">
        <f t="shared" si="16"/>
        <v>0</v>
      </c>
      <c r="BG60" s="112" t="s">
        <v>29</v>
      </c>
      <c r="BH60" s="112" t="s">
        <v>29</v>
      </c>
      <c r="BI60" s="112" t="str">
        <f t="shared" si="17"/>
        <v>0</v>
      </c>
      <c r="BJ60" s="112" t="s">
        <v>29</v>
      </c>
      <c r="BK60" s="112" t="s">
        <v>29</v>
      </c>
      <c r="BL60" s="112" t="str">
        <f t="shared" si="18"/>
        <v>0</v>
      </c>
      <c r="BM60" s="112" t="s">
        <v>29</v>
      </c>
      <c r="BN60" s="112" t="s">
        <v>29</v>
      </c>
      <c r="BO60" s="112" t="str">
        <f t="shared" si="19"/>
        <v>0</v>
      </c>
      <c r="BP60" s="112" t="s">
        <v>29</v>
      </c>
      <c r="BQ60" s="112" t="s">
        <v>29</v>
      </c>
      <c r="BR60" s="112" t="str">
        <f t="shared" si="20"/>
        <v>0</v>
      </c>
      <c r="BS60" s="112" t="s">
        <v>29</v>
      </c>
      <c r="BT60" s="112" t="s">
        <v>29</v>
      </c>
      <c r="BU60" s="112" t="str">
        <f t="shared" si="21"/>
        <v>0</v>
      </c>
      <c r="BV60" s="112" t="s">
        <v>29</v>
      </c>
      <c r="BW60" s="112" t="s">
        <v>29</v>
      </c>
      <c r="BX60" s="112" t="str">
        <f t="shared" si="22"/>
        <v>0</v>
      </c>
      <c r="BY60" s="112" t="s">
        <v>29</v>
      </c>
      <c r="BZ60" s="112" t="s">
        <v>29</v>
      </c>
      <c r="CA60" s="112" t="str">
        <f t="shared" si="23"/>
        <v>0</v>
      </c>
      <c r="CB60" s="112" t="s">
        <v>29</v>
      </c>
      <c r="CC60" s="112" t="s">
        <v>29</v>
      </c>
      <c r="CD60" s="112" t="str">
        <f t="shared" si="24"/>
        <v>0</v>
      </c>
      <c r="CE60" s="112" t="s">
        <v>29</v>
      </c>
      <c r="CF60" s="112" t="s">
        <v>29</v>
      </c>
      <c r="CG60" s="112" t="str">
        <f t="shared" si="25"/>
        <v>0</v>
      </c>
      <c r="CH60" s="112" t="s">
        <v>29</v>
      </c>
      <c r="CI60" s="112" t="s">
        <v>29</v>
      </c>
      <c r="CJ60" s="112" t="str">
        <f t="shared" si="26"/>
        <v>0</v>
      </c>
      <c r="CK60" s="112" t="s">
        <v>29</v>
      </c>
      <c r="CL60" s="112" t="s">
        <v>29</v>
      </c>
      <c r="CM60" s="112" t="str">
        <f t="shared" si="27"/>
        <v>0</v>
      </c>
      <c r="CN60" s="112">
        <v>1</v>
      </c>
      <c r="CO60" s="112">
        <v>1</v>
      </c>
      <c r="CP60" s="112">
        <f t="shared" si="28"/>
        <v>2</v>
      </c>
      <c r="CQ60" s="112">
        <v>2</v>
      </c>
      <c r="CR60" s="112">
        <v>5</v>
      </c>
      <c r="CS60" s="112">
        <f t="shared" si="29"/>
        <v>7</v>
      </c>
    </row>
    <row r="61" spans="1:98" ht="12.75" customHeight="1">
      <c r="A61" s="103">
        <v>1</v>
      </c>
      <c r="B61" s="117" t="s">
        <v>27</v>
      </c>
      <c r="C61" s="121">
        <v>53</v>
      </c>
      <c r="D61" s="117" t="s">
        <v>48</v>
      </c>
      <c r="E61" s="121">
        <v>17975</v>
      </c>
      <c r="F61" s="121">
        <v>1</v>
      </c>
      <c r="G61" s="121" t="s">
        <v>96</v>
      </c>
      <c r="H61" s="112" t="s">
        <v>29</v>
      </c>
      <c r="I61" s="112">
        <v>2</v>
      </c>
      <c r="J61" s="112">
        <f t="shared" si="0"/>
        <v>2</v>
      </c>
      <c r="K61" s="112" t="s">
        <v>29</v>
      </c>
      <c r="L61" s="112" t="s">
        <v>29</v>
      </c>
      <c r="M61" s="112" t="str">
        <f t="shared" si="1"/>
        <v>0</v>
      </c>
      <c r="N61" s="112" t="s">
        <v>29</v>
      </c>
      <c r="O61" s="112">
        <v>1</v>
      </c>
      <c r="P61" s="112">
        <f t="shared" si="2"/>
        <v>1</v>
      </c>
      <c r="Q61" s="112" t="s">
        <v>29</v>
      </c>
      <c r="R61" s="112">
        <v>2</v>
      </c>
      <c r="S61" s="112">
        <f t="shared" si="3"/>
        <v>2</v>
      </c>
      <c r="T61" s="112" t="s">
        <v>29</v>
      </c>
      <c r="U61" s="112" t="s">
        <v>29</v>
      </c>
      <c r="V61" s="112" t="str">
        <f t="shared" si="4"/>
        <v>0</v>
      </c>
      <c r="W61" s="112" t="s">
        <v>29</v>
      </c>
      <c r="X61" s="112" t="s">
        <v>29</v>
      </c>
      <c r="Y61" s="112" t="str">
        <f t="shared" si="5"/>
        <v>0</v>
      </c>
      <c r="Z61" s="112" t="s">
        <v>29</v>
      </c>
      <c r="AA61" s="112" t="s">
        <v>29</v>
      </c>
      <c r="AB61" s="112" t="str">
        <f t="shared" si="6"/>
        <v>0</v>
      </c>
      <c r="AC61" s="112" t="s">
        <v>29</v>
      </c>
      <c r="AD61" s="112">
        <v>1</v>
      </c>
      <c r="AE61" s="112">
        <f t="shared" si="7"/>
        <v>1</v>
      </c>
      <c r="AF61" s="112" t="s">
        <v>29</v>
      </c>
      <c r="AG61" s="112" t="s">
        <v>29</v>
      </c>
      <c r="AH61" s="112" t="str">
        <f t="shared" si="8"/>
        <v>0</v>
      </c>
      <c r="AI61" s="112" t="s">
        <v>29</v>
      </c>
      <c r="AJ61" s="112" t="s">
        <v>29</v>
      </c>
      <c r="AK61" s="112" t="str">
        <f t="shared" si="9"/>
        <v>0</v>
      </c>
      <c r="AL61" s="112" t="s">
        <v>29</v>
      </c>
      <c r="AM61" s="112" t="s">
        <v>29</v>
      </c>
      <c r="AN61" s="112" t="str">
        <f t="shared" si="10"/>
        <v>0</v>
      </c>
      <c r="AO61" s="112" t="s">
        <v>29</v>
      </c>
      <c r="AP61" s="112" t="s">
        <v>29</v>
      </c>
      <c r="AQ61" s="112" t="str">
        <f t="shared" si="11"/>
        <v>0</v>
      </c>
      <c r="AR61" s="112" t="s">
        <v>29</v>
      </c>
      <c r="AS61" s="112" t="s">
        <v>29</v>
      </c>
      <c r="AT61" s="112" t="str">
        <f t="shared" si="12"/>
        <v>0</v>
      </c>
      <c r="AU61" s="112" t="s">
        <v>29</v>
      </c>
      <c r="AV61" s="112" t="s">
        <v>29</v>
      </c>
      <c r="AW61" s="112" t="str">
        <f t="shared" si="13"/>
        <v>0</v>
      </c>
      <c r="AX61" s="112" t="s">
        <v>29</v>
      </c>
      <c r="AY61" s="112" t="s">
        <v>29</v>
      </c>
      <c r="AZ61" s="112" t="str">
        <f t="shared" si="14"/>
        <v>0</v>
      </c>
      <c r="BA61" s="112" t="s">
        <v>29</v>
      </c>
      <c r="BB61" s="112" t="s">
        <v>29</v>
      </c>
      <c r="BC61" s="112" t="str">
        <f t="shared" si="15"/>
        <v>0</v>
      </c>
      <c r="BD61" s="112" t="s">
        <v>29</v>
      </c>
      <c r="BE61" s="112" t="s">
        <v>29</v>
      </c>
      <c r="BF61" s="112" t="str">
        <f t="shared" si="16"/>
        <v>0</v>
      </c>
      <c r="BG61" s="112" t="s">
        <v>29</v>
      </c>
      <c r="BH61" s="112" t="s">
        <v>29</v>
      </c>
      <c r="BI61" s="112" t="str">
        <f t="shared" si="17"/>
        <v>0</v>
      </c>
      <c r="BJ61" s="112" t="s">
        <v>29</v>
      </c>
      <c r="BK61" s="112" t="s">
        <v>29</v>
      </c>
      <c r="BL61" s="112" t="str">
        <f t="shared" si="18"/>
        <v>0</v>
      </c>
      <c r="BM61" s="112" t="s">
        <v>29</v>
      </c>
      <c r="BN61" s="112" t="s">
        <v>29</v>
      </c>
      <c r="BO61" s="112" t="str">
        <f t="shared" si="19"/>
        <v>0</v>
      </c>
      <c r="BP61" s="112" t="s">
        <v>29</v>
      </c>
      <c r="BQ61" s="112" t="s">
        <v>29</v>
      </c>
      <c r="BR61" s="112" t="str">
        <f t="shared" si="20"/>
        <v>0</v>
      </c>
      <c r="BS61" s="112" t="s">
        <v>29</v>
      </c>
      <c r="BT61" s="112" t="s">
        <v>29</v>
      </c>
      <c r="BU61" s="112" t="str">
        <f t="shared" si="21"/>
        <v>0</v>
      </c>
      <c r="BV61" s="112" t="s">
        <v>29</v>
      </c>
      <c r="BW61" s="112" t="s">
        <v>29</v>
      </c>
      <c r="BX61" s="112" t="str">
        <f t="shared" si="22"/>
        <v>0</v>
      </c>
      <c r="BY61" s="112" t="s">
        <v>29</v>
      </c>
      <c r="BZ61" s="112" t="s">
        <v>29</v>
      </c>
      <c r="CA61" s="112" t="str">
        <f t="shared" si="23"/>
        <v>0</v>
      </c>
      <c r="CB61" s="112" t="s">
        <v>29</v>
      </c>
      <c r="CC61" s="112" t="s">
        <v>29</v>
      </c>
      <c r="CD61" s="112" t="str">
        <f t="shared" si="24"/>
        <v>0</v>
      </c>
      <c r="CE61" s="112" t="s">
        <v>29</v>
      </c>
      <c r="CF61" s="112" t="s">
        <v>29</v>
      </c>
      <c r="CG61" s="112" t="str">
        <f t="shared" si="25"/>
        <v>0</v>
      </c>
      <c r="CH61" s="112" t="s">
        <v>29</v>
      </c>
      <c r="CI61" s="112" t="s">
        <v>29</v>
      </c>
      <c r="CJ61" s="112" t="str">
        <f t="shared" si="26"/>
        <v>0</v>
      </c>
      <c r="CK61" s="112" t="s">
        <v>29</v>
      </c>
      <c r="CL61" s="112" t="s">
        <v>29</v>
      </c>
      <c r="CM61" s="112" t="str">
        <f t="shared" si="27"/>
        <v>0</v>
      </c>
      <c r="CN61" s="112" t="s">
        <v>29</v>
      </c>
      <c r="CO61" s="112">
        <v>1</v>
      </c>
      <c r="CP61" s="112">
        <f t="shared" si="28"/>
        <v>1</v>
      </c>
      <c r="CQ61" s="112" t="s">
        <v>29</v>
      </c>
      <c r="CR61" s="112">
        <v>7</v>
      </c>
      <c r="CS61" s="112">
        <f t="shared" si="29"/>
        <v>7</v>
      </c>
    </row>
    <row r="62" spans="1:98" ht="12.75" customHeight="1">
      <c r="A62" s="103">
        <v>1</v>
      </c>
      <c r="B62" s="117" t="s">
        <v>27</v>
      </c>
      <c r="C62" s="121">
        <v>62</v>
      </c>
      <c r="D62" s="117" t="s">
        <v>49</v>
      </c>
      <c r="E62" s="121">
        <v>18402</v>
      </c>
      <c r="F62" s="121">
        <v>1</v>
      </c>
      <c r="G62" s="121" t="s">
        <v>96</v>
      </c>
      <c r="H62" s="112" t="s">
        <v>29</v>
      </c>
      <c r="I62" s="112" t="s">
        <v>29</v>
      </c>
      <c r="J62" s="112" t="str">
        <f t="shared" si="0"/>
        <v>0</v>
      </c>
      <c r="K62" s="112">
        <v>1</v>
      </c>
      <c r="L62" s="112" t="s">
        <v>29</v>
      </c>
      <c r="M62" s="112">
        <f t="shared" si="1"/>
        <v>1</v>
      </c>
      <c r="N62" s="112">
        <v>1</v>
      </c>
      <c r="O62" s="112" t="s">
        <v>29</v>
      </c>
      <c r="P62" s="112">
        <f t="shared" si="2"/>
        <v>1</v>
      </c>
      <c r="Q62" s="112" t="s">
        <v>29</v>
      </c>
      <c r="R62" s="112">
        <v>2</v>
      </c>
      <c r="S62" s="112">
        <f t="shared" si="3"/>
        <v>2</v>
      </c>
      <c r="T62" s="112" t="s">
        <v>29</v>
      </c>
      <c r="U62" s="112" t="s">
        <v>29</v>
      </c>
      <c r="V62" s="112" t="str">
        <f t="shared" si="4"/>
        <v>0</v>
      </c>
      <c r="W62" s="112" t="s">
        <v>29</v>
      </c>
      <c r="X62" s="112" t="s">
        <v>29</v>
      </c>
      <c r="Y62" s="112" t="str">
        <f t="shared" si="5"/>
        <v>0</v>
      </c>
      <c r="Z62" s="112" t="s">
        <v>29</v>
      </c>
      <c r="AA62" s="112" t="s">
        <v>29</v>
      </c>
      <c r="AB62" s="112" t="str">
        <f t="shared" si="6"/>
        <v>0</v>
      </c>
      <c r="AC62" s="112" t="s">
        <v>29</v>
      </c>
      <c r="AD62" s="112">
        <v>1</v>
      </c>
      <c r="AE62" s="112">
        <f t="shared" si="7"/>
        <v>1</v>
      </c>
      <c r="AF62" s="112" t="s">
        <v>29</v>
      </c>
      <c r="AG62" s="112" t="s">
        <v>29</v>
      </c>
      <c r="AH62" s="112" t="str">
        <f t="shared" si="8"/>
        <v>0</v>
      </c>
      <c r="AI62" s="112" t="s">
        <v>29</v>
      </c>
      <c r="AJ62" s="112" t="s">
        <v>29</v>
      </c>
      <c r="AK62" s="112" t="str">
        <f t="shared" si="9"/>
        <v>0</v>
      </c>
      <c r="AL62" s="112" t="s">
        <v>29</v>
      </c>
      <c r="AM62" s="112" t="s">
        <v>29</v>
      </c>
      <c r="AN62" s="112" t="str">
        <f t="shared" si="10"/>
        <v>0</v>
      </c>
      <c r="AO62" s="112" t="s">
        <v>29</v>
      </c>
      <c r="AP62" s="112" t="s">
        <v>29</v>
      </c>
      <c r="AQ62" s="112" t="str">
        <f t="shared" si="11"/>
        <v>0</v>
      </c>
      <c r="AR62" s="112" t="s">
        <v>29</v>
      </c>
      <c r="AS62" s="112" t="s">
        <v>29</v>
      </c>
      <c r="AT62" s="112" t="str">
        <f t="shared" si="12"/>
        <v>0</v>
      </c>
      <c r="AU62" s="112" t="s">
        <v>29</v>
      </c>
      <c r="AV62" s="112" t="s">
        <v>29</v>
      </c>
      <c r="AW62" s="112" t="str">
        <f t="shared" si="13"/>
        <v>0</v>
      </c>
      <c r="AX62" s="112" t="s">
        <v>29</v>
      </c>
      <c r="AY62" s="112" t="s">
        <v>29</v>
      </c>
      <c r="AZ62" s="112" t="str">
        <f t="shared" si="14"/>
        <v>0</v>
      </c>
      <c r="BA62" s="112" t="s">
        <v>29</v>
      </c>
      <c r="BB62" s="112">
        <v>1</v>
      </c>
      <c r="BC62" s="112">
        <f t="shared" si="15"/>
        <v>1</v>
      </c>
      <c r="BD62" s="112" t="s">
        <v>29</v>
      </c>
      <c r="BE62" s="112" t="s">
        <v>29</v>
      </c>
      <c r="BF62" s="112" t="str">
        <f t="shared" si="16"/>
        <v>0</v>
      </c>
      <c r="BG62" s="112" t="s">
        <v>29</v>
      </c>
      <c r="BH62" s="112" t="s">
        <v>29</v>
      </c>
      <c r="BI62" s="112" t="str">
        <f t="shared" si="17"/>
        <v>0</v>
      </c>
      <c r="BJ62" s="112" t="s">
        <v>29</v>
      </c>
      <c r="BK62" s="112" t="s">
        <v>29</v>
      </c>
      <c r="BL62" s="112" t="str">
        <f t="shared" si="18"/>
        <v>0</v>
      </c>
      <c r="BM62" s="112" t="s">
        <v>29</v>
      </c>
      <c r="BN62" s="112" t="s">
        <v>29</v>
      </c>
      <c r="BO62" s="112" t="str">
        <f t="shared" si="19"/>
        <v>0</v>
      </c>
      <c r="BP62" s="112" t="s">
        <v>29</v>
      </c>
      <c r="BQ62" s="112" t="s">
        <v>29</v>
      </c>
      <c r="BR62" s="112" t="str">
        <f t="shared" si="20"/>
        <v>0</v>
      </c>
      <c r="BS62" s="112" t="s">
        <v>29</v>
      </c>
      <c r="BT62" s="112" t="s">
        <v>29</v>
      </c>
      <c r="BU62" s="112" t="str">
        <f t="shared" si="21"/>
        <v>0</v>
      </c>
      <c r="BV62" s="112" t="s">
        <v>29</v>
      </c>
      <c r="BW62" s="112" t="s">
        <v>29</v>
      </c>
      <c r="BX62" s="112" t="str">
        <f t="shared" si="22"/>
        <v>0</v>
      </c>
      <c r="BY62" s="112" t="s">
        <v>29</v>
      </c>
      <c r="BZ62" s="112" t="s">
        <v>29</v>
      </c>
      <c r="CA62" s="112" t="str">
        <f t="shared" si="23"/>
        <v>0</v>
      </c>
      <c r="CB62" s="112" t="s">
        <v>29</v>
      </c>
      <c r="CC62" s="112" t="s">
        <v>29</v>
      </c>
      <c r="CD62" s="112" t="str">
        <f t="shared" si="24"/>
        <v>0</v>
      </c>
      <c r="CE62" s="112" t="s">
        <v>29</v>
      </c>
      <c r="CF62" s="112" t="s">
        <v>29</v>
      </c>
      <c r="CG62" s="112" t="str">
        <f t="shared" si="25"/>
        <v>0</v>
      </c>
      <c r="CH62" s="112" t="s">
        <v>29</v>
      </c>
      <c r="CI62" s="112" t="s">
        <v>29</v>
      </c>
      <c r="CJ62" s="112" t="str">
        <f t="shared" si="26"/>
        <v>0</v>
      </c>
      <c r="CK62" s="112" t="s">
        <v>29</v>
      </c>
      <c r="CL62" s="112" t="s">
        <v>29</v>
      </c>
      <c r="CM62" s="112" t="str">
        <f t="shared" si="27"/>
        <v>0</v>
      </c>
      <c r="CN62" s="112" t="s">
        <v>29</v>
      </c>
      <c r="CO62" s="112">
        <v>1</v>
      </c>
      <c r="CP62" s="112">
        <f t="shared" si="28"/>
        <v>1</v>
      </c>
      <c r="CQ62" s="112">
        <v>2</v>
      </c>
      <c r="CR62" s="112">
        <v>5</v>
      </c>
      <c r="CS62" s="112">
        <f t="shared" si="29"/>
        <v>7</v>
      </c>
    </row>
    <row r="63" spans="1:98" ht="12.75" customHeight="1">
      <c r="A63" s="103">
        <v>1</v>
      </c>
      <c r="B63" s="117" t="s">
        <v>27</v>
      </c>
      <c r="C63" s="121">
        <v>66</v>
      </c>
      <c r="D63" s="117" t="s">
        <v>50</v>
      </c>
      <c r="E63" s="121">
        <v>16116</v>
      </c>
      <c r="F63" s="121">
        <v>1</v>
      </c>
      <c r="G63" s="121" t="s">
        <v>96</v>
      </c>
      <c r="H63" s="112" t="s">
        <v>29</v>
      </c>
      <c r="I63" s="112">
        <v>2</v>
      </c>
      <c r="J63" s="112">
        <f t="shared" si="0"/>
        <v>2</v>
      </c>
      <c r="K63" s="112" t="s">
        <v>29</v>
      </c>
      <c r="L63" s="112">
        <v>1</v>
      </c>
      <c r="M63" s="112">
        <f t="shared" si="1"/>
        <v>1</v>
      </c>
      <c r="N63" s="112" t="s">
        <v>29</v>
      </c>
      <c r="O63" s="112" t="s">
        <v>29</v>
      </c>
      <c r="P63" s="112" t="str">
        <f t="shared" si="2"/>
        <v>0</v>
      </c>
      <c r="Q63" s="112">
        <v>1</v>
      </c>
      <c r="R63" s="112">
        <v>1</v>
      </c>
      <c r="S63" s="112">
        <f t="shared" si="3"/>
        <v>2</v>
      </c>
      <c r="T63" s="112" t="s">
        <v>29</v>
      </c>
      <c r="U63" s="112" t="s">
        <v>29</v>
      </c>
      <c r="V63" s="112" t="str">
        <f t="shared" si="4"/>
        <v>0</v>
      </c>
      <c r="W63" s="112" t="s">
        <v>29</v>
      </c>
      <c r="X63" s="112" t="s">
        <v>29</v>
      </c>
      <c r="Y63" s="112" t="str">
        <f t="shared" si="5"/>
        <v>0</v>
      </c>
      <c r="Z63" s="112" t="s">
        <v>29</v>
      </c>
      <c r="AA63" s="112" t="s">
        <v>29</v>
      </c>
      <c r="AB63" s="112" t="str">
        <f t="shared" si="6"/>
        <v>0</v>
      </c>
      <c r="AC63" s="112" t="s">
        <v>29</v>
      </c>
      <c r="AD63" s="112">
        <v>1</v>
      </c>
      <c r="AE63" s="112">
        <f t="shared" si="7"/>
        <v>1</v>
      </c>
      <c r="AF63" s="112" t="s">
        <v>29</v>
      </c>
      <c r="AG63" s="112" t="s">
        <v>29</v>
      </c>
      <c r="AH63" s="112" t="str">
        <f t="shared" si="8"/>
        <v>0</v>
      </c>
      <c r="AI63" s="112" t="s">
        <v>29</v>
      </c>
      <c r="AJ63" s="112" t="s">
        <v>29</v>
      </c>
      <c r="AK63" s="112" t="str">
        <f t="shared" si="9"/>
        <v>0</v>
      </c>
      <c r="AL63" s="112" t="s">
        <v>29</v>
      </c>
      <c r="AM63" s="112">
        <v>1</v>
      </c>
      <c r="AN63" s="112">
        <f t="shared" si="10"/>
        <v>1</v>
      </c>
      <c r="AO63" s="112" t="s">
        <v>29</v>
      </c>
      <c r="AP63" s="112" t="s">
        <v>29</v>
      </c>
      <c r="AQ63" s="112" t="str">
        <f t="shared" si="11"/>
        <v>0</v>
      </c>
      <c r="AR63" s="112" t="s">
        <v>29</v>
      </c>
      <c r="AS63" s="112" t="s">
        <v>29</v>
      </c>
      <c r="AT63" s="112" t="str">
        <f t="shared" si="12"/>
        <v>0</v>
      </c>
      <c r="AU63" s="112" t="s">
        <v>29</v>
      </c>
      <c r="AV63" s="112" t="s">
        <v>29</v>
      </c>
      <c r="AW63" s="112" t="str">
        <f t="shared" si="13"/>
        <v>0</v>
      </c>
      <c r="AX63" s="112" t="s">
        <v>29</v>
      </c>
      <c r="AY63" s="112" t="s">
        <v>29</v>
      </c>
      <c r="AZ63" s="112" t="str">
        <f t="shared" si="14"/>
        <v>0</v>
      </c>
      <c r="BA63" s="112" t="s">
        <v>29</v>
      </c>
      <c r="BB63" s="112" t="s">
        <v>29</v>
      </c>
      <c r="BC63" s="112" t="str">
        <f t="shared" si="15"/>
        <v>0</v>
      </c>
      <c r="BD63" s="112" t="s">
        <v>29</v>
      </c>
      <c r="BE63" s="112" t="s">
        <v>29</v>
      </c>
      <c r="BF63" s="112" t="str">
        <f t="shared" si="16"/>
        <v>0</v>
      </c>
      <c r="BG63" s="112" t="s">
        <v>29</v>
      </c>
      <c r="BH63" s="112" t="s">
        <v>29</v>
      </c>
      <c r="BI63" s="112" t="str">
        <f t="shared" si="17"/>
        <v>0</v>
      </c>
      <c r="BJ63" s="112" t="s">
        <v>29</v>
      </c>
      <c r="BK63" s="112" t="s">
        <v>29</v>
      </c>
      <c r="BL63" s="112" t="str">
        <f t="shared" si="18"/>
        <v>0</v>
      </c>
      <c r="BM63" s="112" t="s">
        <v>29</v>
      </c>
      <c r="BN63" s="112" t="s">
        <v>29</v>
      </c>
      <c r="BO63" s="112" t="str">
        <f t="shared" si="19"/>
        <v>0</v>
      </c>
      <c r="BP63" s="112" t="s">
        <v>29</v>
      </c>
      <c r="BQ63" s="112" t="s">
        <v>29</v>
      </c>
      <c r="BR63" s="112" t="str">
        <f t="shared" si="20"/>
        <v>0</v>
      </c>
      <c r="BS63" s="112" t="s">
        <v>29</v>
      </c>
      <c r="BT63" s="112" t="s">
        <v>29</v>
      </c>
      <c r="BU63" s="112" t="str">
        <f t="shared" si="21"/>
        <v>0</v>
      </c>
      <c r="BV63" s="112" t="s">
        <v>29</v>
      </c>
      <c r="BW63" s="112" t="s">
        <v>29</v>
      </c>
      <c r="BX63" s="112" t="str">
        <f t="shared" si="22"/>
        <v>0</v>
      </c>
      <c r="BY63" s="112" t="s">
        <v>29</v>
      </c>
      <c r="BZ63" s="112" t="s">
        <v>29</v>
      </c>
      <c r="CA63" s="112" t="str">
        <f t="shared" si="23"/>
        <v>0</v>
      </c>
      <c r="CB63" s="112" t="s">
        <v>29</v>
      </c>
      <c r="CC63" s="112" t="s">
        <v>29</v>
      </c>
      <c r="CD63" s="112" t="str">
        <f t="shared" si="24"/>
        <v>0</v>
      </c>
      <c r="CE63" s="112" t="s">
        <v>29</v>
      </c>
      <c r="CF63" s="112" t="s">
        <v>29</v>
      </c>
      <c r="CG63" s="112" t="str">
        <f t="shared" si="25"/>
        <v>0</v>
      </c>
      <c r="CH63" s="112" t="s">
        <v>29</v>
      </c>
      <c r="CI63" s="112" t="s">
        <v>29</v>
      </c>
      <c r="CJ63" s="112" t="str">
        <f t="shared" si="26"/>
        <v>0</v>
      </c>
      <c r="CK63" s="112" t="s">
        <v>29</v>
      </c>
      <c r="CL63" s="112" t="s">
        <v>29</v>
      </c>
      <c r="CM63" s="112" t="str">
        <f t="shared" si="27"/>
        <v>0</v>
      </c>
      <c r="CN63" s="112" t="s">
        <v>29</v>
      </c>
      <c r="CO63" s="112" t="s">
        <v>29</v>
      </c>
      <c r="CP63" s="112" t="str">
        <f t="shared" si="28"/>
        <v>0</v>
      </c>
      <c r="CQ63" s="112">
        <v>1</v>
      </c>
      <c r="CR63" s="112">
        <v>6</v>
      </c>
      <c r="CS63" s="112">
        <f t="shared" si="29"/>
        <v>7</v>
      </c>
    </row>
    <row r="64" spans="1:98" ht="12.75" customHeight="1">
      <c r="A64" s="103">
        <v>1</v>
      </c>
      <c r="B64" s="117" t="s">
        <v>27</v>
      </c>
      <c r="C64" s="121">
        <v>69</v>
      </c>
      <c r="D64" s="117" t="s">
        <v>99</v>
      </c>
      <c r="E64" s="121">
        <v>14188</v>
      </c>
      <c r="F64" s="121">
        <v>1</v>
      </c>
      <c r="G64" s="121" t="s">
        <v>96</v>
      </c>
      <c r="H64" s="112">
        <v>1</v>
      </c>
      <c r="I64" s="112">
        <v>2</v>
      </c>
      <c r="J64" s="112">
        <f t="shared" si="0"/>
        <v>3</v>
      </c>
      <c r="K64" s="112" t="s">
        <v>29</v>
      </c>
      <c r="L64" s="112">
        <v>1</v>
      </c>
      <c r="M64" s="112">
        <f t="shared" si="1"/>
        <v>1</v>
      </c>
      <c r="N64" s="112">
        <v>1</v>
      </c>
      <c r="O64" s="112">
        <v>1</v>
      </c>
      <c r="P64" s="112">
        <f t="shared" si="2"/>
        <v>2</v>
      </c>
      <c r="Q64" s="112" t="s">
        <v>29</v>
      </c>
      <c r="R64" s="112">
        <v>1</v>
      </c>
      <c r="S64" s="112">
        <f t="shared" si="3"/>
        <v>1</v>
      </c>
      <c r="T64" s="112" t="s">
        <v>29</v>
      </c>
      <c r="U64" s="112" t="s">
        <v>29</v>
      </c>
      <c r="V64" s="112" t="str">
        <f t="shared" si="4"/>
        <v>0</v>
      </c>
      <c r="W64" s="112" t="s">
        <v>29</v>
      </c>
      <c r="X64" s="112" t="s">
        <v>29</v>
      </c>
      <c r="Y64" s="112" t="str">
        <f t="shared" si="5"/>
        <v>0</v>
      </c>
      <c r="Z64" s="112" t="s">
        <v>29</v>
      </c>
      <c r="AA64" s="112" t="s">
        <v>29</v>
      </c>
      <c r="AB64" s="112" t="str">
        <f t="shared" si="6"/>
        <v>0</v>
      </c>
      <c r="AC64" s="112" t="s">
        <v>29</v>
      </c>
      <c r="AD64" s="112" t="s">
        <v>29</v>
      </c>
      <c r="AE64" s="112" t="str">
        <f t="shared" si="7"/>
        <v>0</v>
      </c>
      <c r="AF64" s="112" t="s">
        <v>29</v>
      </c>
      <c r="AG64" s="112" t="s">
        <v>29</v>
      </c>
      <c r="AH64" s="112" t="str">
        <f t="shared" si="8"/>
        <v>0</v>
      </c>
      <c r="AI64" s="112" t="s">
        <v>29</v>
      </c>
      <c r="AJ64" s="112" t="s">
        <v>29</v>
      </c>
      <c r="AK64" s="112" t="str">
        <f t="shared" si="9"/>
        <v>0</v>
      </c>
      <c r="AL64" s="112" t="s">
        <v>29</v>
      </c>
      <c r="AM64" s="112" t="s">
        <v>29</v>
      </c>
      <c r="AN64" s="112" t="str">
        <f t="shared" si="10"/>
        <v>0</v>
      </c>
      <c r="AO64" s="112" t="s">
        <v>29</v>
      </c>
      <c r="AP64" s="112" t="s">
        <v>29</v>
      </c>
      <c r="AQ64" s="112" t="str">
        <f t="shared" si="11"/>
        <v>0</v>
      </c>
      <c r="AR64" s="112" t="s">
        <v>29</v>
      </c>
      <c r="AS64" s="112" t="s">
        <v>29</v>
      </c>
      <c r="AT64" s="112" t="str">
        <f t="shared" si="12"/>
        <v>0</v>
      </c>
      <c r="AU64" s="112" t="s">
        <v>29</v>
      </c>
      <c r="AV64" s="112" t="s">
        <v>29</v>
      </c>
      <c r="AW64" s="112" t="str">
        <f t="shared" si="13"/>
        <v>0</v>
      </c>
      <c r="AX64" s="112" t="s">
        <v>29</v>
      </c>
      <c r="AY64" s="112" t="s">
        <v>29</v>
      </c>
      <c r="AZ64" s="112" t="str">
        <f t="shared" si="14"/>
        <v>0</v>
      </c>
      <c r="BA64" s="112" t="s">
        <v>29</v>
      </c>
      <c r="BB64" s="112" t="s">
        <v>29</v>
      </c>
      <c r="BC64" s="112" t="str">
        <f t="shared" si="15"/>
        <v>0</v>
      </c>
      <c r="BD64" s="112" t="s">
        <v>29</v>
      </c>
      <c r="BE64" s="112" t="s">
        <v>29</v>
      </c>
      <c r="BF64" s="112" t="str">
        <f t="shared" si="16"/>
        <v>0</v>
      </c>
      <c r="BG64" s="112" t="s">
        <v>29</v>
      </c>
      <c r="BH64" s="112" t="s">
        <v>29</v>
      </c>
      <c r="BI64" s="112" t="str">
        <f t="shared" si="17"/>
        <v>0</v>
      </c>
      <c r="BJ64" s="112" t="s">
        <v>29</v>
      </c>
      <c r="BK64" s="112" t="s">
        <v>29</v>
      </c>
      <c r="BL64" s="112" t="str">
        <f t="shared" si="18"/>
        <v>0</v>
      </c>
      <c r="BM64" s="112" t="s">
        <v>29</v>
      </c>
      <c r="BN64" s="112" t="s">
        <v>29</v>
      </c>
      <c r="BO64" s="112" t="str">
        <f t="shared" si="19"/>
        <v>0</v>
      </c>
      <c r="BP64" s="112" t="s">
        <v>29</v>
      </c>
      <c r="BQ64" s="112" t="s">
        <v>29</v>
      </c>
      <c r="BR64" s="112" t="str">
        <f t="shared" si="20"/>
        <v>0</v>
      </c>
      <c r="BS64" s="112" t="s">
        <v>29</v>
      </c>
      <c r="BT64" s="112" t="s">
        <v>29</v>
      </c>
      <c r="BU64" s="112" t="str">
        <f t="shared" si="21"/>
        <v>0</v>
      </c>
      <c r="BV64" s="112" t="s">
        <v>29</v>
      </c>
      <c r="BW64" s="112" t="s">
        <v>29</v>
      </c>
      <c r="BX64" s="112" t="str">
        <f t="shared" si="22"/>
        <v>0</v>
      </c>
      <c r="BY64" s="112" t="s">
        <v>29</v>
      </c>
      <c r="BZ64" s="112" t="s">
        <v>29</v>
      </c>
      <c r="CA64" s="112" t="str">
        <f t="shared" si="23"/>
        <v>0</v>
      </c>
      <c r="CB64" s="112" t="s">
        <v>29</v>
      </c>
      <c r="CC64" s="112" t="s">
        <v>29</v>
      </c>
      <c r="CD64" s="112" t="str">
        <f t="shared" si="24"/>
        <v>0</v>
      </c>
      <c r="CE64" s="112" t="s">
        <v>29</v>
      </c>
      <c r="CF64" s="112" t="s">
        <v>29</v>
      </c>
      <c r="CG64" s="112" t="str">
        <f t="shared" si="25"/>
        <v>0</v>
      </c>
      <c r="CH64" s="112" t="s">
        <v>29</v>
      </c>
      <c r="CI64" s="112" t="s">
        <v>29</v>
      </c>
      <c r="CJ64" s="112" t="str">
        <f t="shared" si="26"/>
        <v>0</v>
      </c>
      <c r="CK64" s="112" t="s">
        <v>29</v>
      </c>
      <c r="CL64" s="112" t="s">
        <v>29</v>
      </c>
      <c r="CM64" s="112" t="str">
        <f t="shared" si="27"/>
        <v>0</v>
      </c>
      <c r="CN64" s="112" t="s">
        <v>29</v>
      </c>
      <c r="CO64" s="112" t="s">
        <v>29</v>
      </c>
      <c r="CP64" s="112" t="str">
        <f t="shared" si="28"/>
        <v>0</v>
      </c>
      <c r="CQ64" s="112">
        <v>2</v>
      </c>
      <c r="CR64" s="112">
        <v>5</v>
      </c>
      <c r="CS64" s="112">
        <f t="shared" si="29"/>
        <v>7</v>
      </c>
    </row>
    <row r="65" spans="1:97" ht="12.75" customHeight="1">
      <c r="A65" s="103">
        <v>1</v>
      </c>
      <c r="B65" s="117" t="s">
        <v>27</v>
      </c>
      <c r="C65" s="121">
        <v>96</v>
      </c>
      <c r="D65" s="117" t="s">
        <v>100</v>
      </c>
      <c r="E65" s="121">
        <v>16975</v>
      </c>
      <c r="F65" s="121">
        <v>1</v>
      </c>
      <c r="G65" s="121" t="s">
        <v>96</v>
      </c>
      <c r="H65" s="112" t="s">
        <v>29</v>
      </c>
      <c r="I65" s="112">
        <v>1</v>
      </c>
      <c r="J65" s="112">
        <f t="shared" si="0"/>
        <v>1</v>
      </c>
      <c r="K65" s="112">
        <v>1</v>
      </c>
      <c r="L65" s="112">
        <v>1</v>
      </c>
      <c r="M65" s="112">
        <f t="shared" si="1"/>
        <v>2</v>
      </c>
      <c r="N65" s="112" t="s">
        <v>29</v>
      </c>
      <c r="O65" s="112" t="s">
        <v>29</v>
      </c>
      <c r="P65" s="112" t="str">
        <f t="shared" si="2"/>
        <v>0</v>
      </c>
      <c r="Q65" s="112" t="s">
        <v>29</v>
      </c>
      <c r="R65" s="112">
        <v>3</v>
      </c>
      <c r="S65" s="112">
        <f t="shared" si="3"/>
        <v>3</v>
      </c>
      <c r="T65" s="112" t="s">
        <v>29</v>
      </c>
      <c r="U65" s="112" t="s">
        <v>29</v>
      </c>
      <c r="V65" s="112" t="str">
        <f t="shared" si="4"/>
        <v>0</v>
      </c>
      <c r="W65" s="112" t="s">
        <v>29</v>
      </c>
      <c r="X65" s="112" t="s">
        <v>29</v>
      </c>
      <c r="Y65" s="112" t="str">
        <f t="shared" si="5"/>
        <v>0</v>
      </c>
      <c r="Z65" s="112" t="s">
        <v>29</v>
      </c>
      <c r="AA65" s="112" t="s">
        <v>29</v>
      </c>
      <c r="AB65" s="112" t="str">
        <f t="shared" si="6"/>
        <v>0</v>
      </c>
      <c r="AC65" s="112" t="s">
        <v>29</v>
      </c>
      <c r="AD65" s="112" t="s">
        <v>29</v>
      </c>
      <c r="AE65" s="112" t="str">
        <f t="shared" si="7"/>
        <v>0</v>
      </c>
      <c r="AF65" s="112" t="s">
        <v>29</v>
      </c>
      <c r="AG65" s="112" t="s">
        <v>29</v>
      </c>
      <c r="AH65" s="112" t="str">
        <f t="shared" si="8"/>
        <v>0</v>
      </c>
      <c r="AI65" s="112" t="s">
        <v>29</v>
      </c>
      <c r="AJ65" s="112" t="s">
        <v>29</v>
      </c>
      <c r="AK65" s="112" t="str">
        <f t="shared" si="9"/>
        <v>0</v>
      </c>
      <c r="AL65" s="112" t="s">
        <v>29</v>
      </c>
      <c r="AM65" s="112" t="s">
        <v>29</v>
      </c>
      <c r="AN65" s="112" t="str">
        <f t="shared" si="10"/>
        <v>0</v>
      </c>
      <c r="AO65" s="112" t="s">
        <v>29</v>
      </c>
      <c r="AP65" s="112" t="s">
        <v>29</v>
      </c>
      <c r="AQ65" s="112" t="str">
        <f t="shared" si="11"/>
        <v>0</v>
      </c>
      <c r="AR65" s="112" t="s">
        <v>29</v>
      </c>
      <c r="AS65" s="112" t="s">
        <v>29</v>
      </c>
      <c r="AT65" s="112" t="str">
        <f t="shared" si="12"/>
        <v>0</v>
      </c>
      <c r="AU65" s="112" t="s">
        <v>29</v>
      </c>
      <c r="AV65" s="112" t="s">
        <v>29</v>
      </c>
      <c r="AW65" s="112" t="str">
        <f t="shared" si="13"/>
        <v>0</v>
      </c>
      <c r="AX65" s="112" t="s">
        <v>29</v>
      </c>
      <c r="AY65" s="112" t="s">
        <v>29</v>
      </c>
      <c r="AZ65" s="112" t="str">
        <f t="shared" si="14"/>
        <v>0</v>
      </c>
      <c r="BA65" s="112" t="s">
        <v>29</v>
      </c>
      <c r="BB65" s="112" t="s">
        <v>29</v>
      </c>
      <c r="BC65" s="112" t="str">
        <f t="shared" si="15"/>
        <v>0</v>
      </c>
      <c r="BD65" s="112" t="s">
        <v>29</v>
      </c>
      <c r="BE65" s="112" t="s">
        <v>29</v>
      </c>
      <c r="BF65" s="112" t="str">
        <f t="shared" si="16"/>
        <v>0</v>
      </c>
      <c r="BG65" s="112" t="s">
        <v>29</v>
      </c>
      <c r="BH65" s="112" t="s">
        <v>29</v>
      </c>
      <c r="BI65" s="112" t="str">
        <f t="shared" si="17"/>
        <v>0</v>
      </c>
      <c r="BJ65" s="112" t="s">
        <v>29</v>
      </c>
      <c r="BK65" s="112" t="s">
        <v>29</v>
      </c>
      <c r="BL65" s="112" t="str">
        <f t="shared" si="18"/>
        <v>0</v>
      </c>
      <c r="BM65" s="112" t="s">
        <v>29</v>
      </c>
      <c r="BN65" s="112" t="s">
        <v>29</v>
      </c>
      <c r="BO65" s="112" t="str">
        <f t="shared" si="19"/>
        <v>0</v>
      </c>
      <c r="BP65" s="112" t="s">
        <v>29</v>
      </c>
      <c r="BQ65" s="112" t="s">
        <v>29</v>
      </c>
      <c r="BR65" s="112" t="str">
        <f t="shared" si="20"/>
        <v>0</v>
      </c>
      <c r="BS65" s="112" t="s">
        <v>29</v>
      </c>
      <c r="BT65" s="112" t="s">
        <v>29</v>
      </c>
      <c r="BU65" s="112" t="str">
        <f t="shared" si="21"/>
        <v>0</v>
      </c>
      <c r="BV65" s="112" t="s">
        <v>29</v>
      </c>
      <c r="BW65" s="112" t="s">
        <v>29</v>
      </c>
      <c r="BX65" s="112" t="str">
        <f t="shared" si="22"/>
        <v>0</v>
      </c>
      <c r="BY65" s="112" t="s">
        <v>29</v>
      </c>
      <c r="BZ65" s="112" t="s">
        <v>29</v>
      </c>
      <c r="CA65" s="112" t="str">
        <f t="shared" si="23"/>
        <v>0</v>
      </c>
      <c r="CB65" s="112" t="s">
        <v>29</v>
      </c>
      <c r="CC65" s="112" t="s">
        <v>29</v>
      </c>
      <c r="CD65" s="112" t="str">
        <f t="shared" si="24"/>
        <v>0</v>
      </c>
      <c r="CE65" s="112" t="s">
        <v>29</v>
      </c>
      <c r="CF65" s="112" t="s">
        <v>29</v>
      </c>
      <c r="CG65" s="112" t="str">
        <f t="shared" si="25"/>
        <v>0</v>
      </c>
      <c r="CH65" s="112" t="s">
        <v>29</v>
      </c>
      <c r="CI65" s="112" t="s">
        <v>29</v>
      </c>
      <c r="CJ65" s="112" t="str">
        <f t="shared" si="26"/>
        <v>0</v>
      </c>
      <c r="CK65" s="112" t="s">
        <v>29</v>
      </c>
      <c r="CL65" s="112" t="s">
        <v>29</v>
      </c>
      <c r="CM65" s="112" t="str">
        <f t="shared" si="27"/>
        <v>0</v>
      </c>
      <c r="CN65" s="112" t="s">
        <v>29</v>
      </c>
      <c r="CO65" s="112">
        <v>1</v>
      </c>
      <c r="CP65" s="112">
        <f t="shared" si="28"/>
        <v>1</v>
      </c>
      <c r="CQ65" s="112">
        <v>1</v>
      </c>
      <c r="CR65" s="112">
        <v>6</v>
      </c>
      <c r="CS65" s="112">
        <f t="shared" si="29"/>
        <v>7</v>
      </c>
    </row>
    <row r="66" spans="1:97" ht="12.75" customHeight="1">
      <c r="A66" s="103">
        <v>1</v>
      </c>
      <c r="B66" s="117" t="s">
        <v>27</v>
      </c>
      <c r="C66" s="121">
        <v>117</v>
      </c>
      <c r="D66" s="117" t="s">
        <v>101</v>
      </c>
      <c r="E66" s="121">
        <v>10615</v>
      </c>
      <c r="F66" s="121">
        <v>1</v>
      </c>
      <c r="G66" s="121" t="s">
        <v>96</v>
      </c>
      <c r="H66" s="112" t="s">
        <v>29</v>
      </c>
      <c r="I66" s="112">
        <v>2</v>
      </c>
      <c r="J66" s="112">
        <f t="shared" si="0"/>
        <v>2</v>
      </c>
      <c r="K66" s="112" t="s">
        <v>29</v>
      </c>
      <c r="L66" s="112">
        <v>2</v>
      </c>
      <c r="M66" s="112">
        <f t="shared" si="1"/>
        <v>2</v>
      </c>
      <c r="N66" s="112" t="s">
        <v>29</v>
      </c>
      <c r="O66" s="112" t="s">
        <v>29</v>
      </c>
      <c r="P66" s="112" t="str">
        <f t="shared" si="2"/>
        <v>0</v>
      </c>
      <c r="Q66" s="112" t="s">
        <v>29</v>
      </c>
      <c r="R66" s="112">
        <v>2</v>
      </c>
      <c r="S66" s="112">
        <f t="shared" si="3"/>
        <v>2</v>
      </c>
      <c r="T66" s="112" t="s">
        <v>29</v>
      </c>
      <c r="U66" s="112" t="s">
        <v>29</v>
      </c>
      <c r="V66" s="112" t="str">
        <f t="shared" si="4"/>
        <v>0</v>
      </c>
      <c r="W66" s="112" t="s">
        <v>29</v>
      </c>
      <c r="X66" s="112" t="s">
        <v>29</v>
      </c>
      <c r="Y66" s="112" t="str">
        <f t="shared" si="5"/>
        <v>0</v>
      </c>
      <c r="Z66" s="112" t="s">
        <v>29</v>
      </c>
      <c r="AA66" s="112" t="s">
        <v>29</v>
      </c>
      <c r="AB66" s="112" t="str">
        <f t="shared" si="6"/>
        <v>0</v>
      </c>
      <c r="AC66" s="112" t="s">
        <v>29</v>
      </c>
      <c r="AD66" s="112" t="s">
        <v>29</v>
      </c>
      <c r="AE66" s="112" t="str">
        <f t="shared" si="7"/>
        <v>0</v>
      </c>
      <c r="AF66" s="112" t="s">
        <v>29</v>
      </c>
      <c r="AG66" s="112" t="s">
        <v>29</v>
      </c>
      <c r="AH66" s="112" t="str">
        <f t="shared" si="8"/>
        <v>0</v>
      </c>
      <c r="AI66" s="112" t="s">
        <v>29</v>
      </c>
      <c r="AJ66" s="112" t="s">
        <v>29</v>
      </c>
      <c r="AK66" s="112" t="str">
        <f t="shared" si="9"/>
        <v>0</v>
      </c>
      <c r="AL66" s="112" t="s">
        <v>29</v>
      </c>
      <c r="AM66" s="112" t="s">
        <v>29</v>
      </c>
      <c r="AN66" s="112" t="str">
        <f t="shared" si="10"/>
        <v>0</v>
      </c>
      <c r="AO66" s="112" t="s">
        <v>29</v>
      </c>
      <c r="AP66" s="112" t="s">
        <v>29</v>
      </c>
      <c r="AQ66" s="112" t="str">
        <f t="shared" si="11"/>
        <v>0</v>
      </c>
      <c r="AR66" s="112" t="s">
        <v>29</v>
      </c>
      <c r="AS66" s="112" t="s">
        <v>29</v>
      </c>
      <c r="AT66" s="112" t="str">
        <f t="shared" si="12"/>
        <v>0</v>
      </c>
      <c r="AU66" s="112" t="s">
        <v>29</v>
      </c>
      <c r="AV66" s="112" t="s">
        <v>29</v>
      </c>
      <c r="AW66" s="112" t="str">
        <f t="shared" si="13"/>
        <v>0</v>
      </c>
      <c r="AX66" s="112" t="s">
        <v>29</v>
      </c>
      <c r="AY66" s="112" t="s">
        <v>29</v>
      </c>
      <c r="AZ66" s="112" t="str">
        <f t="shared" si="14"/>
        <v>0</v>
      </c>
      <c r="BA66" s="112" t="s">
        <v>29</v>
      </c>
      <c r="BB66" s="112" t="s">
        <v>29</v>
      </c>
      <c r="BC66" s="112" t="str">
        <f t="shared" si="15"/>
        <v>0</v>
      </c>
      <c r="BD66" s="112" t="s">
        <v>29</v>
      </c>
      <c r="BE66" s="112" t="s">
        <v>29</v>
      </c>
      <c r="BF66" s="112" t="str">
        <f t="shared" si="16"/>
        <v>0</v>
      </c>
      <c r="BG66" s="112" t="s">
        <v>29</v>
      </c>
      <c r="BH66" s="112" t="s">
        <v>29</v>
      </c>
      <c r="BI66" s="112" t="str">
        <f t="shared" si="17"/>
        <v>0</v>
      </c>
      <c r="BJ66" s="112" t="s">
        <v>29</v>
      </c>
      <c r="BK66" s="112" t="s">
        <v>29</v>
      </c>
      <c r="BL66" s="112" t="str">
        <f t="shared" si="18"/>
        <v>0</v>
      </c>
      <c r="BM66" s="112" t="s">
        <v>29</v>
      </c>
      <c r="BN66" s="112" t="s">
        <v>29</v>
      </c>
      <c r="BO66" s="112" t="str">
        <f t="shared" si="19"/>
        <v>0</v>
      </c>
      <c r="BP66" s="112" t="s">
        <v>29</v>
      </c>
      <c r="BQ66" s="112" t="s">
        <v>29</v>
      </c>
      <c r="BR66" s="112" t="str">
        <f t="shared" si="20"/>
        <v>0</v>
      </c>
      <c r="BS66" s="112" t="s">
        <v>29</v>
      </c>
      <c r="BT66" s="112" t="s">
        <v>29</v>
      </c>
      <c r="BU66" s="112" t="str">
        <f t="shared" si="21"/>
        <v>0</v>
      </c>
      <c r="BV66" s="112" t="s">
        <v>29</v>
      </c>
      <c r="BW66" s="112" t="s">
        <v>29</v>
      </c>
      <c r="BX66" s="112" t="str">
        <f t="shared" si="22"/>
        <v>0</v>
      </c>
      <c r="BY66" s="112" t="s">
        <v>29</v>
      </c>
      <c r="BZ66" s="112" t="s">
        <v>29</v>
      </c>
      <c r="CA66" s="112" t="str">
        <f t="shared" si="23"/>
        <v>0</v>
      </c>
      <c r="CB66" s="112" t="s">
        <v>29</v>
      </c>
      <c r="CC66" s="112" t="s">
        <v>29</v>
      </c>
      <c r="CD66" s="112" t="str">
        <f t="shared" si="24"/>
        <v>0</v>
      </c>
      <c r="CE66" s="112" t="s">
        <v>29</v>
      </c>
      <c r="CF66" s="112" t="s">
        <v>29</v>
      </c>
      <c r="CG66" s="112" t="str">
        <f t="shared" si="25"/>
        <v>0</v>
      </c>
      <c r="CH66" s="112" t="s">
        <v>29</v>
      </c>
      <c r="CI66" s="112" t="s">
        <v>29</v>
      </c>
      <c r="CJ66" s="112" t="str">
        <f t="shared" si="26"/>
        <v>0</v>
      </c>
      <c r="CK66" s="112" t="s">
        <v>29</v>
      </c>
      <c r="CL66" s="112" t="s">
        <v>29</v>
      </c>
      <c r="CM66" s="112" t="str">
        <f t="shared" si="27"/>
        <v>0</v>
      </c>
      <c r="CN66" s="112">
        <v>1</v>
      </c>
      <c r="CO66" s="112" t="s">
        <v>29</v>
      </c>
      <c r="CP66" s="112">
        <f t="shared" si="28"/>
        <v>1</v>
      </c>
      <c r="CQ66" s="112">
        <v>1</v>
      </c>
      <c r="CR66" s="112">
        <v>6</v>
      </c>
      <c r="CS66" s="112">
        <f t="shared" si="29"/>
        <v>7</v>
      </c>
    </row>
    <row r="67" spans="1:97" ht="12.75" customHeight="1">
      <c r="A67" s="103">
        <v>1</v>
      </c>
      <c r="B67" s="117" t="s">
        <v>27</v>
      </c>
      <c r="C67" s="121">
        <v>118</v>
      </c>
      <c r="D67" s="117" t="s">
        <v>102</v>
      </c>
      <c r="E67" s="121">
        <v>11968</v>
      </c>
      <c r="F67" s="121">
        <v>1</v>
      </c>
      <c r="G67" s="121" t="s">
        <v>96</v>
      </c>
      <c r="H67" s="112" t="s">
        <v>29</v>
      </c>
      <c r="I67" s="112">
        <v>2</v>
      </c>
      <c r="J67" s="112">
        <f t="shared" si="0"/>
        <v>2</v>
      </c>
      <c r="K67" s="112" t="s">
        <v>29</v>
      </c>
      <c r="L67" s="112">
        <v>3</v>
      </c>
      <c r="M67" s="112">
        <f t="shared" si="1"/>
        <v>3</v>
      </c>
      <c r="N67" s="112">
        <v>1</v>
      </c>
      <c r="O67" s="112">
        <v>1</v>
      </c>
      <c r="P67" s="112">
        <f t="shared" si="2"/>
        <v>2</v>
      </c>
      <c r="Q67" s="112" t="s">
        <v>29</v>
      </c>
      <c r="R67" s="112">
        <v>1</v>
      </c>
      <c r="S67" s="112">
        <f t="shared" si="3"/>
        <v>1</v>
      </c>
      <c r="T67" s="112" t="s">
        <v>29</v>
      </c>
      <c r="U67" s="112" t="s">
        <v>29</v>
      </c>
      <c r="V67" s="112" t="str">
        <f t="shared" si="4"/>
        <v>0</v>
      </c>
      <c r="W67" s="112" t="s">
        <v>29</v>
      </c>
      <c r="X67" s="112" t="s">
        <v>29</v>
      </c>
      <c r="Y67" s="112" t="str">
        <f t="shared" si="5"/>
        <v>0</v>
      </c>
      <c r="Z67" s="112" t="s">
        <v>29</v>
      </c>
      <c r="AA67" s="112" t="s">
        <v>29</v>
      </c>
      <c r="AB67" s="112" t="str">
        <f t="shared" si="6"/>
        <v>0</v>
      </c>
      <c r="AC67" s="112">
        <v>1</v>
      </c>
      <c r="AD67" s="112" t="s">
        <v>29</v>
      </c>
      <c r="AE67" s="112">
        <f t="shared" si="7"/>
        <v>1</v>
      </c>
      <c r="AF67" s="112" t="s">
        <v>29</v>
      </c>
      <c r="AG67" s="112" t="s">
        <v>29</v>
      </c>
      <c r="AH67" s="112" t="str">
        <f t="shared" si="8"/>
        <v>0</v>
      </c>
      <c r="AI67" s="112" t="s">
        <v>29</v>
      </c>
      <c r="AJ67" s="112" t="s">
        <v>29</v>
      </c>
      <c r="AK67" s="112" t="str">
        <f t="shared" si="9"/>
        <v>0</v>
      </c>
      <c r="AL67" s="112" t="s">
        <v>29</v>
      </c>
      <c r="AM67" s="112" t="s">
        <v>29</v>
      </c>
      <c r="AN67" s="112" t="str">
        <f t="shared" si="10"/>
        <v>0</v>
      </c>
      <c r="AO67" s="112" t="s">
        <v>29</v>
      </c>
      <c r="AP67" s="112" t="s">
        <v>29</v>
      </c>
      <c r="AQ67" s="112" t="str">
        <f t="shared" si="11"/>
        <v>0</v>
      </c>
      <c r="AR67" s="112" t="s">
        <v>29</v>
      </c>
      <c r="AS67" s="112" t="s">
        <v>29</v>
      </c>
      <c r="AT67" s="112" t="str">
        <f t="shared" si="12"/>
        <v>0</v>
      </c>
      <c r="AU67" s="112" t="s">
        <v>29</v>
      </c>
      <c r="AV67" s="112" t="s">
        <v>29</v>
      </c>
      <c r="AW67" s="112" t="str">
        <f t="shared" si="13"/>
        <v>0</v>
      </c>
      <c r="AX67" s="112" t="s">
        <v>29</v>
      </c>
      <c r="AY67" s="112" t="s">
        <v>29</v>
      </c>
      <c r="AZ67" s="112" t="str">
        <f t="shared" si="14"/>
        <v>0</v>
      </c>
      <c r="BA67" s="112" t="s">
        <v>29</v>
      </c>
      <c r="BB67" s="112" t="s">
        <v>29</v>
      </c>
      <c r="BC67" s="112" t="str">
        <f t="shared" si="15"/>
        <v>0</v>
      </c>
      <c r="BD67" s="112" t="s">
        <v>29</v>
      </c>
      <c r="BE67" s="112" t="s">
        <v>29</v>
      </c>
      <c r="BF67" s="112" t="str">
        <f t="shared" si="16"/>
        <v>0</v>
      </c>
      <c r="BG67" s="112" t="s">
        <v>29</v>
      </c>
      <c r="BH67" s="112" t="s">
        <v>29</v>
      </c>
      <c r="BI67" s="112" t="str">
        <f t="shared" si="17"/>
        <v>0</v>
      </c>
      <c r="BJ67" s="112" t="s">
        <v>29</v>
      </c>
      <c r="BK67" s="112" t="s">
        <v>29</v>
      </c>
      <c r="BL67" s="112" t="str">
        <f t="shared" si="18"/>
        <v>0</v>
      </c>
      <c r="BM67" s="112" t="s">
        <v>29</v>
      </c>
      <c r="BN67" s="112" t="s">
        <v>29</v>
      </c>
      <c r="BO67" s="112" t="str">
        <f t="shared" si="19"/>
        <v>0</v>
      </c>
      <c r="BP67" s="112" t="s">
        <v>29</v>
      </c>
      <c r="BQ67" s="112" t="s">
        <v>29</v>
      </c>
      <c r="BR67" s="112" t="str">
        <f t="shared" si="20"/>
        <v>0</v>
      </c>
      <c r="BS67" s="112" t="s">
        <v>29</v>
      </c>
      <c r="BT67" s="112" t="s">
        <v>29</v>
      </c>
      <c r="BU67" s="112" t="str">
        <f t="shared" si="21"/>
        <v>0</v>
      </c>
      <c r="BV67" s="112" t="s">
        <v>29</v>
      </c>
      <c r="BW67" s="112" t="s">
        <v>29</v>
      </c>
      <c r="BX67" s="112" t="str">
        <f t="shared" si="22"/>
        <v>0</v>
      </c>
      <c r="BY67" s="112" t="s">
        <v>29</v>
      </c>
      <c r="BZ67" s="112" t="s">
        <v>29</v>
      </c>
      <c r="CA67" s="112" t="str">
        <f t="shared" si="23"/>
        <v>0</v>
      </c>
      <c r="CB67" s="112" t="s">
        <v>29</v>
      </c>
      <c r="CC67" s="112" t="s">
        <v>29</v>
      </c>
      <c r="CD67" s="112" t="str">
        <f t="shared" si="24"/>
        <v>0</v>
      </c>
      <c r="CE67" s="112" t="s">
        <v>29</v>
      </c>
      <c r="CF67" s="112" t="s">
        <v>29</v>
      </c>
      <c r="CG67" s="112" t="str">
        <f t="shared" si="25"/>
        <v>0</v>
      </c>
      <c r="CH67" s="112" t="s">
        <v>29</v>
      </c>
      <c r="CI67" s="112" t="s">
        <v>29</v>
      </c>
      <c r="CJ67" s="112" t="str">
        <f t="shared" si="26"/>
        <v>0</v>
      </c>
      <c r="CK67" s="112" t="s">
        <v>29</v>
      </c>
      <c r="CL67" s="112" t="s">
        <v>29</v>
      </c>
      <c r="CM67" s="112" t="str">
        <f t="shared" si="27"/>
        <v>0</v>
      </c>
      <c r="CN67" s="112" t="s">
        <v>29</v>
      </c>
      <c r="CO67" s="112" t="s">
        <v>29</v>
      </c>
      <c r="CP67" s="112" t="str">
        <f t="shared" si="28"/>
        <v>0</v>
      </c>
      <c r="CQ67" s="112">
        <v>2</v>
      </c>
      <c r="CR67" s="112">
        <v>7</v>
      </c>
      <c r="CS67" s="112">
        <f t="shared" si="29"/>
        <v>9</v>
      </c>
    </row>
    <row r="68" spans="1:97" ht="12.75" customHeight="1">
      <c r="A68" s="103">
        <v>1</v>
      </c>
      <c r="B68" s="117" t="s">
        <v>27</v>
      </c>
      <c r="C68" s="121">
        <v>131</v>
      </c>
      <c r="D68" s="117" t="s">
        <v>103</v>
      </c>
      <c r="E68" s="121">
        <v>18037</v>
      </c>
      <c r="F68" s="121">
        <v>1</v>
      </c>
      <c r="G68" s="121" t="s">
        <v>96</v>
      </c>
      <c r="H68" s="112">
        <v>1</v>
      </c>
      <c r="I68" s="112">
        <v>1</v>
      </c>
      <c r="J68" s="112">
        <f t="shared" si="0"/>
        <v>2</v>
      </c>
      <c r="K68" s="112" t="s">
        <v>29</v>
      </c>
      <c r="L68" s="112" t="s">
        <v>29</v>
      </c>
      <c r="M68" s="112" t="str">
        <f t="shared" si="1"/>
        <v>0</v>
      </c>
      <c r="N68" s="112">
        <v>1</v>
      </c>
      <c r="O68" s="112">
        <v>1</v>
      </c>
      <c r="P68" s="112">
        <f t="shared" si="2"/>
        <v>2</v>
      </c>
      <c r="Q68" s="112" t="s">
        <v>29</v>
      </c>
      <c r="R68" s="112">
        <v>2</v>
      </c>
      <c r="S68" s="112">
        <f t="shared" si="3"/>
        <v>2</v>
      </c>
      <c r="T68" s="112" t="s">
        <v>29</v>
      </c>
      <c r="U68" s="112" t="s">
        <v>29</v>
      </c>
      <c r="V68" s="112" t="str">
        <f t="shared" si="4"/>
        <v>0</v>
      </c>
      <c r="W68" s="112" t="s">
        <v>29</v>
      </c>
      <c r="X68" s="112" t="s">
        <v>29</v>
      </c>
      <c r="Y68" s="112" t="str">
        <f t="shared" si="5"/>
        <v>0</v>
      </c>
      <c r="Z68" s="112" t="s">
        <v>29</v>
      </c>
      <c r="AA68" s="112" t="s">
        <v>29</v>
      </c>
      <c r="AB68" s="112" t="str">
        <f t="shared" si="6"/>
        <v>0</v>
      </c>
      <c r="AC68" s="112" t="s">
        <v>29</v>
      </c>
      <c r="AD68" s="112" t="s">
        <v>29</v>
      </c>
      <c r="AE68" s="112" t="str">
        <f t="shared" si="7"/>
        <v>0</v>
      </c>
      <c r="AF68" s="112" t="s">
        <v>29</v>
      </c>
      <c r="AG68" s="112" t="s">
        <v>29</v>
      </c>
      <c r="AH68" s="112" t="str">
        <f t="shared" si="8"/>
        <v>0</v>
      </c>
      <c r="AI68" s="112" t="s">
        <v>29</v>
      </c>
      <c r="AJ68" s="112" t="s">
        <v>29</v>
      </c>
      <c r="AK68" s="112" t="str">
        <f t="shared" si="9"/>
        <v>0</v>
      </c>
      <c r="AL68" s="112" t="s">
        <v>29</v>
      </c>
      <c r="AM68" s="112" t="s">
        <v>29</v>
      </c>
      <c r="AN68" s="112" t="str">
        <f t="shared" si="10"/>
        <v>0</v>
      </c>
      <c r="AO68" s="112" t="s">
        <v>29</v>
      </c>
      <c r="AP68" s="112" t="s">
        <v>29</v>
      </c>
      <c r="AQ68" s="112" t="str">
        <f t="shared" si="11"/>
        <v>0</v>
      </c>
      <c r="AR68" s="112" t="s">
        <v>29</v>
      </c>
      <c r="AS68" s="112" t="s">
        <v>29</v>
      </c>
      <c r="AT68" s="112" t="str">
        <f t="shared" si="12"/>
        <v>0</v>
      </c>
      <c r="AU68" s="112" t="s">
        <v>29</v>
      </c>
      <c r="AV68" s="112" t="s">
        <v>29</v>
      </c>
      <c r="AW68" s="112" t="str">
        <f t="shared" si="13"/>
        <v>0</v>
      </c>
      <c r="AX68" s="112" t="s">
        <v>29</v>
      </c>
      <c r="AY68" s="112" t="s">
        <v>29</v>
      </c>
      <c r="AZ68" s="112" t="str">
        <f t="shared" si="14"/>
        <v>0</v>
      </c>
      <c r="BA68" s="112" t="s">
        <v>29</v>
      </c>
      <c r="BB68" s="112" t="s">
        <v>29</v>
      </c>
      <c r="BC68" s="112" t="str">
        <f t="shared" si="15"/>
        <v>0</v>
      </c>
      <c r="BD68" s="112" t="s">
        <v>29</v>
      </c>
      <c r="BE68" s="112" t="s">
        <v>29</v>
      </c>
      <c r="BF68" s="112" t="str">
        <f t="shared" si="16"/>
        <v>0</v>
      </c>
      <c r="BG68" s="112" t="s">
        <v>29</v>
      </c>
      <c r="BH68" s="112" t="s">
        <v>29</v>
      </c>
      <c r="BI68" s="112" t="str">
        <f t="shared" si="17"/>
        <v>0</v>
      </c>
      <c r="BJ68" s="112" t="s">
        <v>29</v>
      </c>
      <c r="BK68" s="112" t="s">
        <v>29</v>
      </c>
      <c r="BL68" s="112" t="str">
        <f t="shared" si="18"/>
        <v>0</v>
      </c>
      <c r="BM68" s="112" t="s">
        <v>29</v>
      </c>
      <c r="BN68" s="112" t="s">
        <v>29</v>
      </c>
      <c r="BO68" s="112" t="str">
        <f t="shared" si="19"/>
        <v>0</v>
      </c>
      <c r="BP68" s="112" t="s">
        <v>29</v>
      </c>
      <c r="BQ68" s="112" t="s">
        <v>29</v>
      </c>
      <c r="BR68" s="112" t="str">
        <f t="shared" si="20"/>
        <v>0</v>
      </c>
      <c r="BS68" s="112" t="s">
        <v>29</v>
      </c>
      <c r="BT68" s="112" t="s">
        <v>29</v>
      </c>
      <c r="BU68" s="112" t="str">
        <f t="shared" si="21"/>
        <v>0</v>
      </c>
      <c r="BV68" s="112" t="s">
        <v>29</v>
      </c>
      <c r="BW68" s="112" t="s">
        <v>29</v>
      </c>
      <c r="BX68" s="112" t="str">
        <f t="shared" si="22"/>
        <v>0</v>
      </c>
      <c r="BY68" s="112" t="s">
        <v>29</v>
      </c>
      <c r="BZ68" s="112" t="s">
        <v>29</v>
      </c>
      <c r="CA68" s="112" t="str">
        <f t="shared" si="23"/>
        <v>0</v>
      </c>
      <c r="CB68" s="112" t="s">
        <v>29</v>
      </c>
      <c r="CC68" s="112" t="s">
        <v>29</v>
      </c>
      <c r="CD68" s="112" t="str">
        <f t="shared" si="24"/>
        <v>0</v>
      </c>
      <c r="CE68" s="112" t="s">
        <v>29</v>
      </c>
      <c r="CF68" s="112" t="s">
        <v>29</v>
      </c>
      <c r="CG68" s="112" t="str">
        <f t="shared" si="25"/>
        <v>0</v>
      </c>
      <c r="CH68" s="112" t="s">
        <v>29</v>
      </c>
      <c r="CI68" s="112" t="s">
        <v>29</v>
      </c>
      <c r="CJ68" s="112" t="str">
        <f t="shared" si="26"/>
        <v>0</v>
      </c>
      <c r="CK68" s="112" t="s">
        <v>29</v>
      </c>
      <c r="CL68" s="112" t="s">
        <v>29</v>
      </c>
      <c r="CM68" s="112" t="str">
        <f t="shared" si="27"/>
        <v>0</v>
      </c>
      <c r="CN68" s="112" t="s">
        <v>29</v>
      </c>
      <c r="CO68" s="112">
        <v>1</v>
      </c>
      <c r="CP68" s="112">
        <f t="shared" si="28"/>
        <v>1</v>
      </c>
      <c r="CQ68" s="112">
        <v>2</v>
      </c>
      <c r="CR68" s="112">
        <v>5</v>
      </c>
      <c r="CS68" s="112">
        <f t="shared" si="29"/>
        <v>7</v>
      </c>
    </row>
    <row r="69" spans="1:97" ht="12.75" customHeight="1">
      <c r="A69" s="103">
        <v>1</v>
      </c>
      <c r="B69" s="117" t="s">
        <v>27</v>
      </c>
      <c r="C69" s="121">
        <v>133</v>
      </c>
      <c r="D69" s="117" t="s">
        <v>56</v>
      </c>
      <c r="E69" s="121">
        <v>19282</v>
      </c>
      <c r="F69" s="121">
        <v>1</v>
      </c>
      <c r="G69" s="121" t="s">
        <v>96</v>
      </c>
      <c r="H69" s="112">
        <v>1</v>
      </c>
      <c r="I69" s="112">
        <v>2</v>
      </c>
      <c r="J69" s="112">
        <f t="shared" si="0"/>
        <v>3</v>
      </c>
      <c r="K69" s="112">
        <v>1</v>
      </c>
      <c r="L69" s="112" t="s">
        <v>29</v>
      </c>
      <c r="M69" s="112">
        <f t="shared" si="1"/>
        <v>1</v>
      </c>
      <c r="N69" s="112" t="s">
        <v>29</v>
      </c>
      <c r="O69" s="112">
        <v>1</v>
      </c>
      <c r="P69" s="112">
        <f t="shared" si="2"/>
        <v>1</v>
      </c>
      <c r="Q69" s="112">
        <v>1</v>
      </c>
      <c r="R69" s="112">
        <v>2</v>
      </c>
      <c r="S69" s="112">
        <f t="shared" si="3"/>
        <v>3</v>
      </c>
      <c r="T69" s="112" t="s">
        <v>29</v>
      </c>
      <c r="U69" s="112" t="s">
        <v>29</v>
      </c>
      <c r="V69" s="112" t="str">
        <f t="shared" si="4"/>
        <v>0</v>
      </c>
      <c r="W69" s="112" t="s">
        <v>29</v>
      </c>
      <c r="X69" s="112" t="s">
        <v>29</v>
      </c>
      <c r="Y69" s="112" t="str">
        <f t="shared" si="5"/>
        <v>0</v>
      </c>
      <c r="Z69" s="112" t="s">
        <v>29</v>
      </c>
      <c r="AA69" s="112" t="s">
        <v>29</v>
      </c>
      <c r="AB69" s="112" t="str">
        <f t="shared" si="6"/>
        <v>0</v>
      </c>
      <c r="AC69" s="112" t="s">
        <v>29</v>
      </c>
      <c r="AD69" s="112" t="s">
        <v>29</v>
      </c>
      <c r="AE69" s="112" t="str">
        <f t="shared" si="7"/>
        <v>0</v>
      </c>
      <c r="AF69" s="112" t="s">
        <v>29</v>
      </c>
      <c r="AG69" s="112" t="s">
        <v>29</v>
      </c>
      <c r="AH69" s="112" t="str">
        <f t="shared" si="8"/>
        <v>0</v>
      </c>
      <c r="AI69" s="112" t="s">
        <v>29</v>
      </c>
      <c r="AJ69" s="112" t="s">
        <v>29</v>
      </c>
      <c r="AK69" s="112" t="str">
        <f t="shared" si="9"/>
        <v>0</v>
      </c>
      <c r="AL69" s="112" t="s">
        <v>29</v>
      </c>
      <c r="AM69" s="112" t="s">
        <v>29</v>
      </c>
      <c r="AN69" s="112" t="str">
        <f t="shared" si="10"/>
        <v>0</v>
      </c>
      <c r="AO69" s="112" t="s">
        <v>29</v>
      </c>
      <c r="AP69" s="112" t="s">
        <v>29</v>
      </c>
      <c r="AQ69" s="112" t="str">
        <f t="shared" si="11"/>
        <v>0</v>
      </c>
      <c r="AR69" s="112" t="s">
        <v>29</v>
      </c>
      <c r="AS69" s="112" t="s">
        <v>29</v>
      </c>
      <c r="AT69" s="112" t="str">
        <f t="shared" si="12"/>
        <v>0</v>
      </c>
      <c r="AU69" s="112" t="s">
        <v>29</v>
      </c>
      <c r="AV69" s="112" t="s">
        <v>29</v>
      </c>
      <c r="AW69" s="112" t="str">
        <f t="shared" si="13"/>
        <v>0</v>
      </c>
      <c r="AX69" s="112" t="s">
        <v>29</v>
      </c>
      <c r="AY69" s="112" t="s">
        <v>29</v>
      </c>
      <c r="AZ69" s="112" t="str">
        <f t="shared" si="14"/>
        <v>0</v>
      </c>
      <c r="BA69" s="112" t="s">
        <v>29</v>
      </c>
      <c r="BB69" s="112" t="s">
        <v>29</v>
      </c>
      <c r="BC69" s="112" t="str">
        <f t="shared" si="15"/>
        <v>0</v>
      </c>
      <c r="BD69" s="112" t="s">
        <v>29</v>
      </c>
      <c r="BE69" s="112" t="s">
        <v>29</v>
      </c>
      <c r="BF69" s="112" t="str">
        <f t="shared" si="16"/>
        <v>0</v>
      </c>
      <c r="BG69" s="112" t="s">
        <v>29</v>
      </c>
      <c r="BH69" s="112" t="s">
        <v>29</v>
      </c>
      <c r="BI69" s="112" t="str">
        <f t="shared" si="17"/>
        <v>0</v>
      </c>
      <c r="BJ69" s="112" t="s">
        <v>29</v>
      </c>
      <c r="BK69" s="112" t="s">
        <v>29</v>
      </c>
      <c r="BL69" s="112" t="str">
        <f t="shared" si="18"/>
        <v>0</v>
      </c>
      <c r="BM69" s="112" t="s">
        <v>29</v>
      </c>
      <c r="BN69" s="112" t="s">
        <v>29</v>
      </c>
      <c r="BO69" s="112" t="str">
        <f t="shared" si="19"/>
        <v>0</v>
      </c>
      <c r="BP69" s="112" t="s">
        <v>29</v>
      </c>
      <c r="BQ69" s="112" t="s">
        <v>29</v>
      </c>
      <c r="BR69" s="112" t="str">
        <f t="shared" si="20"/>
        <v>0</v>
      </c>
      <c r="BS69" s="112" t="s">
        <v>29</v>
      </c>
      <c r="BT69" s="112" t="s">
        <v>29</v>
      </c>
      <c r="BU69" s="112" t="str">
        <f t="shared" si="21"/>
        <v>0</v>
      </c>
      <c r="BV69" s="112" t="s">
        <v>29</v>
      </c>
      <c r="BW69" s="112" t="s">
        <v>29</v>
      </c>
      <c r="BX69" s="112" t="str">
        <f t="shared" si="22"/>
        <v>0</v>
      </c>
      <c r="BY69" s="112" t="s">
        <v>29</v>
      </c>
      <c r="BZ69" s="112" t="s">
        <v>29</v>
      </c>
      <c r="CA69" s="112" t="str">
        <f t="shared" si="23"/>
        <v>0</v>
      </c>
      <c r="CB69" s="112" t="s">
        <v>29</v>
      </c>
      <c r="CC69" s="112" t="s">
        <v>29</v>
      </c>
      <c r="CD69" s="112" t="str">
        <f t="shared" si="24"/>
        <v>0</v>
      </c>
      <c r="CE69" s="112" t="s">
        <v>29</v>
      </c>
      <c r="CF69" s="112" t="s">
        <v>29</v>
      </c>
      <c r="CG69" s="112" t="str">
        <f t="shared" si="25"/>
        <v>0</v>
      </c>
      <c r="CH69" s="112" t="s">
        <v>29</v>
      </c>
      <c r="CI69" s="112" t="s">
        <v>29</v>
      </c>
      <c r="CJ69" s="112" t="str">
        <f t="shared" si="26"/>
        <v>0</v>
      </c>
      <c r="CK69" s="112" t="s">
        <v>29</v>
      </c>
      <c r="CL69" s="112" t="s">
        <v>29</v>
      </c>
      <c r="CM69" s="112" t="str">
        <f t="shared" si="27"/>
        <v>0</v>
      </c>
      <c r="CN69" s="112" t="s">
        <v>29</v>
      </c>
      <c r="CO69" s="112">
        <v>1</v>
      </c>
      <c r="CP69" s="112">
        <f t="shared" si="28"/>
        <v>1</v>
      </c>
      <c r="CQ69" s="112">
        <v>3</v>
      </c>
      <c r="CR69" s="112">
        <v>6</v>
      </c>
      <c r="CS69" s="112">
        <f t="shared" si="29"/>
        <v>9</v>
      </c>
    </row>
    <row r="70" spans="1:97" ht="12.75" customHeight="1">
      <c r="A70" s="103">
        <v>1</v>
      </c>
      <c r="B70" s="117" t="s">
        <v>27</v>
      </c>
      <c r="C70" s="121">
        <v>138</v>
      </c>
      <c r="D70" s="117" t="s">
        <v>104</v>
      </c>
      <c r="E70" s="121">
        <v>12832</v>
      </c>
      <c r="F70" s="121">
        <v>1</v>
      </c>
      <c r="G70" s="121" t="s">
        <v>96</v>
      </c>
      <c r="H70" s="112" t="s">
        <v>29</v>
      </c>
      <c r="I70" s="112">
        <v>2</v>
      </c>
      <c r="J70" s="112">
        <f t="shared" si="0"/>
        <v>2</v>
      </c>
      <c r="K70" s="112" t="s">
        <v>29</v>
      </c>
      <c r="L70" s="112">
        <v>1</v>
      </c>
      <c r="M70" s="112">
        <f t="shared" si="1"/>
        <v>1</v>
      </c>
      <c r="N70" s="112">
        <v>1</v>
      </c>
      <c r="O70" s="112">
        <v>1</v>
      </c>
      <c r="P70" s="112">
        <f t="shared" si="2"/>
        <v>2</v>
      </c>
      <c r="Q70" s="112" t="s">
        <v>29</v>
      </c>
      <c r="R70" s="112">
        <v>2</v>
      </c>
      <c r="S70" s="112">
        <f t="shared" si="3"/>
        <v>2</v>
      </c>
      <c r="T70" s="112" t="s">
        <v>29</v>
      </c>
      <c r="U70" s="112" t="s">
        <v>29</v>
      </c>
      <c r="V70" s="112" t="str">
        <f t="shared" si="4"/>
        <v>0</v>
      </c>
      <c r="W70" s="112" t="s">
        <v>29</v>
      </c>
      <c r="X70" s="112" t="s">
        <v>29</v>
      </c>
      <c r="Y70" s="112" t="str">
        <f t="shared" si="5"/>
        <v>0</v>
      </c>
      <c r="Z70" s="112" t="s">
        <v>29</v>
      </c>
      <c r="AA70" s="112" t="s">
        <v>29</v>
      </c>
      <c r="AB70" s="112" t="str">
        <f t="shared" si="6"/>
        <v>0</v>
      </c>
      <c r="AC70" s="112" t="s">
        <v>29</v>
      </c>
      <c r="AD70" s="112" t="s">
        <v>29</v>
      </c>
      <c r="AE70" s="112" t="str">
        <f t="shared" si="7"/>
        <v>0</v>
      </c>
      <c r="AF70" s="112" t="s">
        <v>29</v>
      </c>
      <c r="AG70" s="112" t="s">
        <v>29</v>
      </c>
      <c r="AH70" s="112" t="str">
        <f t="shared" si="8"/>
        <v>0</v>
      </c>
      <c r="AI70" s="112" t="s">
        <v>29</v>
      </c>
      <c r="AJ70" s="112" t="s">
        <v>29</v>
      </c>
      <c r="AK70" s="112" t="str">
        <f t="shared" si="9"/>
        <v>0</v>
      </c>
      <c r="AL70" s="112" t="s">
        <v>29</v>
      </c>
      <c r="AM70" s="112" t="s">
        <v>29</v>
      </c>
      <c r="AN70" s="112" t="str">
        <f t="shared" si="10"/>
        <v>0</v>
      </c>
      <c r="AO70" s="112" t="s">
        <v>29</v>
      </c>
      <c r="AP70" s="112" t="s">
        <v>29</v>
      </c>
      <c r="AQ70" s="112" t="str">
        <f t="shared" si="11"/>
        <v>0</v>
      </c>
      <c r="AR70" s="112" t="s">
        <v>29</v>
      </c>
      <c r="AS70" s="112" t="s">
        <v>29</v>
      </c>
      <c r="AT70" s="112" t="str">
        <f t="shared" si="12"/>
        <v>0</v>
      </c>
      <c r="AU70" s="112" t="s">
        <v>29</v>
      </c>
      <c r="AV70" s="112" t="s">
        <v>29</v>
      </c>
      <c r="AW70" s="112" t="str">
        <f t="shared" si="13"/>
        <v>0</v>
      </c>
      <c r="AX70" s="112" t="s">
        <v>29</v>
      </c>
      <c r="AY70" s="112" t="s">
        <v>29</v>
      </c>
      <c r="AZ70" s="112" t="str">
        <f t="shared" si="14"/>
        <v>0</v>
      </c>
      <c r="BA70" s="112" t="s">
        <v>29</v>
      </c>
      <c r="BB70" s="112" t="s">
        <v>29</v>
      </c>
      <c r="BC70" s="112" t="str">
        <f t="shared" si="15"/>
        <v>0</v>
      </c>
      <c r="BD70" s="112" t="s">
        <v>29</v>
      </c>
      <c r="BE70" s="112" t="s">
        <v>29</v>
      </c>
      <c r="BF70" s="112" t="str">
        <f t="shared" si="16"/>
        <v>0</v>
      </c>
      <c r="BG70" s="112" t="s">
        <v>29</v>
      </c>
      <c r="BH70" s="112" t="s">
        <v>29</v>
      </c>
      <c r="BI70" s="112" t="str">
        <f t="shared" si="17"/>
        <v>0</v>
      </c>
      <c r="BJ70" s="112" t="s">
        <v>29</v>
      </c>
      <c r="BK70" s="112" t="s">
        <v>29</v>
      </c>
      <c r="BL70" s="112" t="str">
        <f t="shared" si="18"/>
        <v>0</v>
      </c>
      <c r="BM70" s="112" t="s">
        <v>29</v>
      </c>
      <c r="BN70" s="112" t="s">
        <v>29</v>
      </c>
      <c r="BO70" s="112" t="str">
        <f t="shared" si="19"/>
        <v>0</v>
      </c>
      <c r="BP70" s="112" t="s">
        <v>29</v>
      </c>
      <c r="BQ70" s="112" t="s">
        <v>29</v>
      </c>
      <c r="BR70" s="112" t="str">
        <f t="shared" si="20"/>
        <v>0</v>
      </c>
      <c r="BS70" s="112" t="s">
        <v>29</v>
      </c>
      <c r="BT70" s="112" t="s">
        <v>29</v>
      </c>
      <c r="BU70" s="112" t="str">
        <f t="shared" si="21"/>
        <v>0</v>
      </c>
      <c r="BV70" s="112" t="s">
        <v>29</v>
      </c>
      <c r="BW70" s="112" t="s">
        <v>29</v>
      </c>
      <c r="BX70" s="112" t="str">
        <f t="shared" si="22"/>
        <v>0</v>
      </c>
      <c r="BY70" s="112" t="s">
        <v>29</v>
      </c>
      <c r="BZ70" s="112" t="s">
        <v>29</v>
      </c>
      <c r="CA70" s="112" t="str">
        <f t="shared" si="23"/>
        <v>0</v>
      </c>
      <c r="CB70" s="112" t="s">
        <v>29</v>
      </c>
      <c r="CC70" s="112" t="s">
        <v>29</v>
      </c>
      <c r="CD70" s="112" t="str">
        <f t="shared" si="24"/>
        <v>0</v>
      </c>
      <c r="CE70" s="112" t="s">
        <v>29</v>
      </c>
      <c r="CF70" s="112" t="s">
        <v>29</v>
      </c>
      <c r="CG70" s="112" t="str">
        <f t="shared" si="25"/>
        <v>0</v>
      </c>
      <c r="CH70" s="112" t="s">
        <v>29</v>
      </c>
      <c r="CI70" s="112" t="s">
        <v>29</v>
      </c>
      <c r="CJ70" s="112" t="str">
        <f t="shared" si="26"/>
        <v>0</v>
      </c>
      <c r="CK70" s="112" t="s">
        <v>29</v>
      </c>
      <c r="CL70" s="112" t="s">
        <v>29</v>
      </c>
      <c r="CM70" s="112" t="str">
        <f t="shared" si="27"/>
        <v>0</v>
      </c>
      <c r="CN70" s="112" t="s">
        <v>29</v>
      </c>
      <c r="CO70" s="112">
        <v>2</v>
      </c>
      <c r="CP70" s="112">
        <f t="shared" si="28"/>
        <v>2</v>
      </c>
      <c r="CQ70" s="112">
        <v>1</v>
      </c>
      <c r="CR70" s="112">
        <v>8</v>
      </c>
      <c r="CS70" s="112">
        <f t="shared" si="29"/>
        <v>9</v>
      </c>
    </row>
    <row r="71" spans="1:97" ht="12.75" customHeight="1">
      <c r="A71" s="103">
        <v>1</v>
      </c>
      <c r="B71" s="117" t="s">
        <v>27</v>
      </c>
      <c r="C71" s="121">
        <v>141</v>
      </c>
      <c r="D71" s="117" t="s">
        <v>105</v>
      </c>
      <c r="E71" s="121">
        <v>17340</v>
      </c>
      <c r="F71" s="121">
        <v>1</v>
      </c>
      <c r="G71" s="121" t="s">
        <v>96</v>
      </c>
      <c r="H71" s="112" t="s">
        <v>29</v>
      </c>
      <c r="I71" s="112">
        <v>2</v>
      </c>
      <c r="J71" s="112">
        <f t="shared" si="0"/>
        <v>2</v>
      </c>
      <c r="K71" s="112">
        <v>1</v>
      </c>
      <c r="L71" s="112">
        <v>1</v>
      </c>
      <c r="M71" s="112">
        <f t="shared" si="1"/>
        <v>2</v>
      </c>
      <c r="N71" s="112">
        <v>2</v>
      </c>
      <c r="O71" s="112" t="s">
        <v>29</v>
      </c>
      <c r="P71" s="112">
        <f t="shared" si="2"/>
        <v>2</v>
      </c>
      <c r="Q71" s="112" t="s">
        <v>29</v>
      </c>
      <c r="R71" s="112" t="s">
        <v>29</v>
      </c>
      <c r="S71" s="112" t="str">
        <f t="shared" si="3"/>
        <v>0</v>
      </c>
      <c r="T71" s="112" t="s">
        <v>29</v>
      </c>
      <c r="U71" s="112" t="s">
        <v>29</v>
      </c>
      <c r="V71" s="112" t="str">
        <f t="shared" si="4"/>
        <v>0</v>
      </c>
      <c r="W71" s="112" t="s">
        <v>29</v>
      </c>
      <c r="X71" s="112" t="s">
        <v>29</v>
      </c>
      <c r="Y71" s="112" t="str">
        <f t="shared" si="5"/>
        <v>0</v>
      </c>
      <c r="Z71" s="112" t="s">
        <v>29</v>
      </c>
      <c r="AA71" s="112" t="s">
        <v>29</v>
      </c>
      <c r="AB71" s="112" t="str">
        <f t="shared" si="6"/>
        <v>0</v>
      </c>
      <c r="AC71" s="112" t="s">
        <v>29</v>
      </c>
      <c r="AD71" s="112" t="s">
        <v>29</v>
      </c>
      <c r="AE71" s="112" t="str">
        <f t="shared" si="7"/>
        <v>0</v>
      </c>
      <c r="AF71" s="112" t="s">
        <v>29</v>
      </c>
      <c r="AG71" s="112" t="s">
        <v>29</v>
      </c>
      <c r="AH71" s="112" t="str">
        <f t="shared" si="8"/>
        <v>0</v>
      </c>
      <c r="AI71" s="112" t="s">
        <v>29</v>
      </c>
      <c r="AJ71" s="112" t="s">
        <v>29</v>
      </c>
      <c r="AK71" s="112" t="str">
        <f t="shared" si="9"/>
        <v>0</v>
      </c>
      <c r="AL71" s="112" t="s">
        <v>29</v>
      </c>
      <c r="AM71" s="112" t="s">
        <v>29</v>
      </c>
      <c r="AN71" s="112" t="str">
        <f t="shared" si="10"/>
        <v>0</v>
      </c>
      <c r="AO71" s="112" t="s">
        <v>29</v>
      </c>
      <c r="AP71" s="112" t="s">
        <v>29</v>
      </c>
      <c r="AQ71" s="112" t="str">
        <f t="shared" si="11"/>
        <v>0</v>
      </c>
      <c r="AR71" s="112" t="s">
        <v>29</v>
      </c>
      <c r="AS71" s="112" t="s">
        <v>29</v>
      </c>
      <c r="AT71" s="112" t="str">
        <f t="shared" si="12"/>
        <v>0</v>
      </c>
      <c r="AU71" s="112" t="s">
        <v>29</v>
      </c>
      <c r="AV71" s="112" t="s">
        <v>29</v>
      </c>
      <c r="AW71" s="112" t="str">
        <f t="shared" si="13"/>
        <v>0</v>
      </c>
      <c r="AX71" s="112" t="s">
        <v>29</v>
      </c>
      <c r="AY71" s="112" t="s">
        <v>29</v>
      </c>
      <c r="AZ71" s="112" t="str">
        <f t="shared" si="14"/>
        <v>0</v>
      </c>
      <c r="BA71" s="112" t="s">
        <v>29</v>
      </c>
      <c r="BB71" s="112" t="s">
        <v>29</v>
      </c>
      <c r="BC71" s="112" t="str">
        <f t="shared" si="15"/>
        <v>0</v>
      </c>
      <c r="BD71" s="112" t="s">
        <v>29</v>
      </c>
      <c r="BE71" s="112" t="s">
        <v>29</v>
      </c>
      <c r="BF71" s="112" t="str">
        <f t="shared" si="16"/>
        <v>0</v>
      </c>
      <c r="BG71" s="112" t="s">
        <v>29</v>
      </c>
      <c r="BH71" s="112" t="s">
        <v>29</v>
      </c>
      <c r="BI71" s="112" t="str">
        <f t="shared" si="17"/>
        <v>0</v>
      </c>
      <c r="BJ71" s="112" t="s">
        <v>29</v>
      </c>
      <c r="BK71" s="112" t="s">
        <v>29</v>
      </c>
      <c r="BL71" s="112" t="str">
        <f t="shared" si="18"/>
        <v>0</v>
      </c>
      <c r="BM71" s="112" t="s">
        <v>29</v>
      </c>
      <c r="BN71" s="112" t="s">
        <v>29</v>
      </c>
      <c r="BO71" s="112" t="str">
        <f t="shared" si="19"/>
        <v>0</v>
      </c>
      <c r="BP71" s="112" t="s">
        <v>29</v>
      </c>
      <c r="BQ71" s="112" t="s">
        <v>29</v>
      </c>
      <c r="BR71" s="112" t="str">
        <f t="shared" si="20"/>
        <v>0</v>
      </c>
      <c r="BS71" s="112" t="s">
        <v>29</v>
      </c>
      <c r="BT71" s="112" t="s">
        <v>29</v>
      </c>
      <c r="BU71" s="112" t="str">
        <f t="shared" si="21"/>
        <v>0</v>
      </c>
      <c r="BV71" s="112" t="s">
        <v>29</v>
      </c>
      <c r="BW71" s="112" t="s">
        <v>29</v>
      </c>
      <c r="BX71" s="112" t="str">
        <f t="shared" si="22"/>
        <v>0</v>
      </c>
      <c r="BY71" s="112" t="s">
        <v>29</v>
      </c>
      <c r="BZ71" s="112" t="s">
        <v>29</v>
      </c>
      <c r="CA71" s="112" t="str">
        <f t="shared" si="23"/>
        <v>0</v>
      </c>
      <c r="CB71" s="112" t="s">
        <v>29</v>
      </c>
      <c r="CC71" s="112" t="s">
        <v>29</v>
      </c>
      <c r="CD71" s="112" t="str">
        <f t="shared" si="24"/>
        <v>0</v>
      </c>
      <c r="CE71" s="112" t="s">
        <v>29</v>
      </c>
      <c r="CF71" s="112" t="s">
        <v>29</v>
      </c>
      <c r="CG71" s="112" t="str">
        <f t="shared" si="25"/>
        <v>0</v>
      </c>
      <c r="CH71" s="112" t="s">
        <v>29</v>
      </c>
      <c r="CI71" s="112" t="s">
        <v>29</v>
      </c>
      <c r="CJ71" s="112" t="str">
        <f t="shared" si="26"/>
        <v>0</v>
      </c>
      <c r="CK71" s="112" t="s">
        <v>29</v>
      </c>
      <c r="CL71" s="112" t="s">
        <v>29</v>
      </c>
      <c r="CM71" s="112" t="str">
        <f t="shared" si="27"/>
        <v>0</v>
      </c>
      <c r="CN71" s="112" t="s">
        <v>29</v>
      </c>
      <c r="CO71" s="112">
        <v>3</v>
      </c>
      <c r="CP71" s="112">
        <f t="shared" si="28"/>
        <v>3</v>
      </c>
      <c r="CQ71" s="112">
        <v>3</v>
      </c>
      <c r="CR71" s="112">
        <v>6</v>
      </c>
      <c r="CS71" s="112">
        <f t="shared" si="29"/>
        <v>9</v>
      </c>
    </row>
    <row r="72" spans="1:97" ht="12.75" customHeight="1">
      <c r="A72" s="103">
        <v>1</v>
      </c>
      <c r="B72" s="117" t="s">
        <v>27</v>
      </c>
      <c r="C72" s="121">
        <v>154</v>
      </c>
      <c r="D72" s="117" t="s">
        <v>106</v>
      </c>
      <c r="E72" s="121">
        <v>13518</v>
      </c>
      <c r="F72" s="121">
        <v>1</v>
      </c>
      <c r="G72" s="121" t="s">
        <v>96</v>
      </c>
      <c r="H72" s="112">
        <v>1</v>
      </c>
      <c r="I72" s="112">
        <v>2</v>
      </c>
      <c r="J72" s="112">
        <f t="shared" si="0"/>
        <v>3</v>
      </c>
      <c r="K72" s="112" t="s">
        <v>29</v>
      </c>
      <c r="L72" s="112" t="s">
        <v>29</v>
      </c>
      <c r="M72" s="112" t="str">
        <f t="shared" si="1"/>
        <v>0</v>
      </c>
      <c r="N72" s="112" t="s">
        <v>29</v>
      </c>
      <c r="O72" s="112">
        <v>1</v>
      </c>
      <c r="P72" s="112">
        <f t="shared" si="2"/>
        <v>1</v>
      </c>
      <c r="Q72" s="112" t="s">
        <v>29</v>
      </c>
      <c r="R72" s="112">
        <v>4</v>
      </c>
      <c r="S72" s="112">
        <f t="shared" si="3"/>
        <v>4</v>
      </c>
      <c r="T72" s="112" t="s">
        <v>29</v>
      </c>
      <c r="U72" s="112" t="s">
        <v>29</v>
      </c>
      <c r="V72" s="112" t="str">
        <f t="shared" si="4"/>
        <v>0</v>
      </c>
      <c r="W72" s="112" t="s">
        <v>29</v>
      </c>
      <c r="X72" s="112" t="s">
        <v>29</v>
      </c>
      <c r="Y72" s="112" t="str">
        <f t="shared" si="5"/>
        <v>0</v>
      </c>
      <c r="Z72" s="112" t="s">
        <v>29</v>
      </c>
      <c r="AA72" s="112" t="s">
        <v>29</v>
      </c>
      <c r="AB72" s="112" t="str">
        <f t="shared" si="6"/>
        <v>0</v>
      </c>
      <c r="AC72" s="112" t="s">
        <v>29</v>
      </c>
      <c r="AD72" s="112" t="s">
        <v>29</v>
      </c>
      <c r="AE72" s="112" t="str">
        <f t="shared" si="7"/>
        <v>0</v>
      </c>
      <c r="AF72" s="112" t="s">
        <v>29</v>
      </c>
      <c r="AG72" s="112" t="s">
        <v>29</v>
      </c>
      <c r="AH72" s="112" t="str">
        <f t="shared" si="8"/>
        <v>0</v>
      </c>
      <c r="AI72" s="112" t="s">
        <v>29</v>
      </c>
      <c r="AJ72" s="112" t="s">
        <v>29</v>
      </c>
      <c r="AK72" s="112" t="str">
        <f t="shared" si="9"/>
        <v>0</v>
      </c>
      <c r="AL72" s="112" t="s">
        <v>29</v>
      </c>
      <c r="AM72" s="112" t="s">
        <v>29</v>
      </c>
      <c r="AN72" s="112" t="str">
        <f t="shared" si="10"/>
        <v>0</v>
      </c>
      <c r="AO72" s="112" t="s">
        <v>29</v>
      </c>
      <c r="AP72" s="112" t="s">
        <v>29</v>
      </c>
      <c r="AQ72" s="112" t="str">
        <f t="shared" si="11"/>
        <v>0</v>
      </c>
      <c r="AR72" s="112" t="s">
        <v>29</v>
      </c>
      <c r="AS72" s="112" t="s">
        <v>29</v>
      </c>
      <c r="AT72" s="112" t="str">
        <f t="shared" si="12"/>
        <v>0</v>
      </c>
      <c r="AU72" s="112" t="s">
        <v>29</v>
      </c>
      <c r="AV72" s="112" t="s">
        <v>29</v>
      </c>
      <c r="AW72" s="112" t="str">
        <f t="shared" si="13"/>
        <v>0</v>
      </c>
      <c r="AX72" s="112" t="s">
        <v>29</v>
      </c>
      <c r="AY72" s="112" t="s">
        <v>29</v>
      </c>
      <c r="AZ72" s="112" t="str">
        <f t="shared" si="14"/>
        <v>0</v>
      </c>
      <c r="BA72" s="112" t="s">
        <v>29</v>
      </c>
      <c r="BB72" s="112" t="s">
        <v>29</v>
      </c>
      <c r="BC72" s="112" t="str">
        <f t="shared" si="15"/>
        <v>0</v>
      </c>
      <c r="BD72" s="112" t="s">
        <v>29</v>
      </c>
      <c r="BE72" s="112" t="s">
        <v>29</v>
      </c>
      <c r="BF72" s="112" t="str">
        <f t="shared" si="16"/>
        <v>0</v>
      </c>
      <c r="BG72" s="112" t="s">
        <v>29</v>
      </c>
      <c r="BH72" s="112" t="s">
        <v>29</v>
      </c>
      <c r="BI72" s="112" t="str">
        <f t="shared" si="17"/>
        <v>0</v>
      </c>
      <c r="BJ72" s="112" t="s">
        <v>29</v>
      </c>
      <c r="BK72" s="112" t="s">
        <v>29</v>
      </c>
      <c r="BL72" s="112" t="str">
        <f t="shared" si="18"/>
        <v>0</v>
      </c>
      <c r="BM72" s="112" t="s">
        <v>29</v>
      </c>
      <c r="BN72" s="112" t="s">
        <v>29</v>
      </c>
      <c r="BO72" s="112" t="str">
        <f t="shared" si="19"/>
        <v>0</v>
      </c>
      <c r="BP72" s="112" t="s">
        <v>29</v>
      </c>
      <c r="BQ72" s="112" t="s">
        <v>29</v>
      </c>
      <c r="BR72" s="112" t="str">
        <f t="shared" si="20"/>
        <v>0</v>
      </c>
      <c r="BS72" s="112" t="s">
        <v>29</v>
      </c>
      <c r="BT72" s="112" t="s">
        <v>29</v>
      </c>
      <c r="BU72" s="112" t="str">
        <f t="shared" si="21"/>
        <v>0</v>
      </c>
      <c r="BV72" s="112" t="s">
        <v>29</v>
      </c>
      <c r="BW72" s="112" t="s">
        <v>29</v>
      </c>
      <c r="BX72" s="112" t="str">
        <f t="shared" si="22"/>
        <v>0</v>
      </c>
      <c r="BY72" s="112" t="s">
        <v>29</v>
      </c>
      <c r="BZ72" s="112" t="s">
        <v>29</v>
      </c>
      <c r="CA72" s="112" t="str">
        <f t="shared" si="23"/>
        <v>0</v>
      </c>
      <c r="CB72" s="112" t="s">
        <v>29</v>
      </c>
      <c r="CC72" s="112" t="s">
        <v>29</v>
      </c>
      <c r="CD72" s="112" t="str">
        <f t="shared" si="24"/>
        <v>0</v>
      </c>
      <c r="CE72" s="112" t="s">
        <v>29</v>
      </c>
      <c r="CF72" s="112" t="s">
        <v>29</v>
      </c>
      <c r="CG72" s="112" t="str">
        <f t="shared" si="25"/>
        <v>0</v>
      </c>
      <c r="CH72" s="112" t="s">
        <v>29</v>
      </c>
      <c r="CI72" s="112" t="s">
        <v>29</v>
      </c>
      <c r="CJ72" s="112" t="str">
        <f t="shared" si="26"/>
        <v>0</v>
      </c>
      <c r="CK72" s="112" t="s">
        <v>29</v>
      </c>
      <c r="CL72" s="112" t="s">
        <v>29</v>
      </c>
      <c r="CM72" s="112" t="str">
        <f t="shared" si="27"/>
        <v>0</v>
      </c>
      <c r="CN72" s="112" t="s">
        <v>29</v>
      </c>
      <c r="CO72" s="112">
        <v>1</v>
      </c>
      <c r="CP72" s="112">
        <f t="shared" si="28"/>
        <v>1</v>
      </c>
      <c r="CQ72" s="112">
        <v>1</v>
      </c>
      <c r="CR72" s="112">
        <v>8</v>
      </c>
      <c r="CS72" s="112">
        <f t="shared" si="29"/>
        <v>9</v>
      </c>
    </row>
    <row r="73" spans="1:97" ht="12.75" customHeight="1">
      <c r="A73" s="103">
        <v>1</v>
      </c>
      <c r="B73" s="117" t="s">
        <v>27</v>
      </c>
      <c r="C73" s="121">
        <v>155</v>
      </c>
      <c r="D73" s="117" t="s">
        <v>107</v>
      </c>
      <c r="E73" s="121">
        <v>10470</v>
      </c>
      <c r="F73" s="121">
        <v>1</v>
      </c>
      <c r="G73" s="121" t="s">
        <v>96</v>
      </c>
      <c r="H73" s="112" t="s">
        <v>29</v>
      </c>
      <c r="I73" s="112">
        <v>2</v>
      </c>
      <c r="J73" s="112">
        <f t="shared" si="0"/>
        <v>2</v>
      </c>
      <c r="K73" s="112">
        <v>1</v>
      </c>
      <c r="L73" s="112">
        <v>1</v>
      </c>
      <c r="M73" s="112">
        <f t="shared" si="1"/>
        <v>2</v>
      </c>
      <c r="N73" s="112" t="s">
        <v>29</v>
      </c>
      <c r="O73" s="112">
        <v>1</v>
      </c>
      <c r="P73" s="112">
        <f t="shared" si="2"/>
        <v>1</v>
      </c>
      <c r="Q73" s="112" t="s">
        <v>29</v>
      </c>
      <c r="R73" s="112">
        <v>1</v>
      </c>
      <c r="S73" s="112">
        <f t="shared" si="3"/>
        <v>1</v>
      </c>
      <c r="T73" s="112" t="s">
        <v>29</v>
      </c>
      <c r="U73" s="112" t="s">
        <v>29</v>
      </c>
      <c r="V73" s="112" t="str">
        <f t="shared" si="4"/>
        <v>0</v>
      </c>
      <c r="W73" s="112" t="s">
        <v>29</v>
      </c>
      <c r="X73" s="112" t="s">
        <v>29</v>
      </c>
      <c r="Y73" s="112" t="str">
        <f t="shared" si="5"/>
        <v>0</v>
      </c>
      <c r="Z73" s="112" t="s">
        <v>29</v>
      </c>
      <c r="AA73" s="112" t="s">
        <v>29</v>
      </c>
      <c r="AB73" s="112" t="str">
        <f t="shared" si="6"/>
        <v>0</v>
      </c>
      <c r="AC73" s="112" t="s">
        <v>29</v>
      </c>
      <c r="AD73" s="112" t="s">
        <v>29</v>
      </c>
      <c r="AE73" s="112" t="str">
        <f t="shared" si="7"/>
        <v>0</v>
      </c>
      <c r="AF73" s="112" t="s">
        <v>29</v>
      </c>
      <c r="AG73" s="112" t="s">
        <v>29</v>
      </c>
      <c r="AH73" s="112" t="str">
        <f t="shared" si="8"/>
        <v>0</v>
      </c>
      <c r="AI73" s="112" t="s">
        <v>29</v>
      </c>
      <c r="AJ73" s="112" t="s">
        <v>29</v>
      </c>
      <c r="AK73" s="112" t="str">
        <f t="shared" si="9"/>
        <v>0</v>
      </c>
      <c r="AL73" s="112" t="s">
        <v>29</v>
      </c>
      <c r="AM73" s="112">
        <v>1</v>
      </c>
      <c r="AN73" s="112">
        <f t="shared" si="10"/>
        <v>1</v>
      </c>
      <c r="AO73" s="112" t="s">
        <v>29</v>
      </c>
      <c r="AP73" s="112" t="s">
        <v>29</v>
      </c>
      <c r="AQ73" s="112" t="str">
        <f t="shared" si="11"/>
        <v>0</v>
      </c>
      <c r="AR73" s="112" t="s">
        <v>29</v>
      </c>
      <c r="AS73" s="112" t="s">
        <v>29</v>
      </c>
      <c r="AT73" s="112" t="str">
        <f t="shared" si="12"/>
        <v>0</v>
      </c>
      <c r="AU73" s="112" t="s">
        <v>29</v>
      </c>
      <c r="AV73" s="112" t="s">
        <v>29</v>
      </c>
      <c r="AW73" s="112" t="str">
        <f t="shared" si="13"/>
        <v>0</v>
      </c>
      <c r="AX73" s="112" t="s">
        <v>29</v>
      </c>
      <c r="AY73" s="112" t="s">
        <v>29</v>
      </c>
      <c r="AZ73" s="112" t="str">
        <f t="shared" si="14"/>
        <v>0</v>
      </c>
      <c r="BA73" s="112" t="s">
        <v>29</v>
      </c>
      <c r="BB73" s="112" t="s">
        <v>29</v>
      </c>
      <c r="BC73" s="112" t="str">
        <f t="shared" si="15"/>
        <v>0</v>
      </c>
      <c r="BD73" s="112" t="s">
        <v>29</v>
      </c>
      <c r="BE73" s="112" t="s">
        <v>29</v>
      </c>
      <c r="BF73" s="112" t="str">
        <f t="shared" si="16"/>
        <v>0</v>
      </c>
      <c r="BG73" s="112" t="s">
        <v>29</v>
      </c>
      <c r="BH73" s="112" t="s">
        <v>29</v>
      </c>
      <c r="BI73" s="112" t="str">
        <f t="shared" si="17"/>
        <v>0</v>
      </c>
      <c r="BJ73" s="112" t="s">
        <v>29</v>
      </c>
      <c r="BK73" s="112" t="s">
        <v>29</v>
      </c>
      <c r="BL73" s="112" t="str">
        <f t="shared" si="18"/>
        <v>0</v>
      </c>
      <c r="BM73" s="112" t="s">
        <v>29</v>
      </c>
      <c r="BN73" s="112" t="s">
        <v>29</v>
      </c>
      <c r="BO73" s="112" t="str">
        <f t="shared" si="19"/>
        <v>0</v>
      </c>
      <c r="BP73" s="112" t="s">
        <v>29</v>
      </c>
      <c r="BQ73" s="112" t="s">
        <v>29</v>
      </c>
      <c r="BR73" s="112" t="str">
        <f t="shared" si="20"/>
        <v>0</v>
      </c>
      <c r="BS73" s="112" t="s">
        <v>29</v>
      </c>
      <c r="BT73" s="112" t="s">
        <v>29</v>
      </c>
      <c r="BU73" s="112" t="str">
        <f t="shared" si="21"/>
        <v>0</v>
      </c>
      <c r="BV73" s="112" t="s">
        <v>29</v>
      </c>
      <c r="BW73" s="112" t="s">
        <v>29</v>
      </c>
      <c r="BX73" s="112" t="str">
        <f t="shared" si="22"/>
        <v>0</v>
      </c>
      <c r="BY73" s="112" t="s">
        <v>29</v>
      </c>
      <c r="BZ73" s="112" t="s">
        <v>29</v>
      </c>
      <c r="CA73" s="112" t="str">
        <f t="shared" si="23"/>
        <v>0</v>
      </c>
      <c r="CB73" s="112" t="s">
        <v>29</v>
      </c>
      <c r="CC73" s="112" t="s">
        <v>29</v>
      </c>
      <c r="CD73" s="112" t="str">
        <f t="shared" si="24"/>
        <v>0</v>
      </c>
      <c r="CE73" s="112" t="s">
        <v>29</v>
      </c>
      <c r="CF73" s="112" t="s">
        <v>29</v>
      </c>
      <c r="CG73" s="112" t="str">
        <f t="shared" si="25"/>
        <v>0</v>
      </c>
      <c r="CH73" s="112" t="s">
        <v>29</v>
      </c>
      <c r="CI73" s="112" t="s">
        <v>29</v>
      </c>
      <c r="CJ73" s="112" t="str">
        <f t="shared" si="26"/>
        <v>0</v>
      </c>
      <c r="CK73" s="112" t="s">
        <v>29</v>
      </c>
      <c r="CL73" s="112" t="s">
        <v>29</v>
      </c>
      <c r="CM73" s="112" t="str">
        <f t="shared" si="27"/>
        <v>0</v>
      </c>
      <c r="CN73" s="112">
        <v>1</v>
      </c>
      <c r="CO73" s="112">
        <v>1</v>
      </c>
      <c r="CP73" s="112">
        <f t="shared" si="28"/>
        <v>2</v>
      </c>
      <c r="CQ73" s="112">
        <v>2</v>
      </c>
      <c r="CR73" s="112">
        <v>7</v>
      </c>
      <c r="CS73" s="112">
        <f t="shared" si="29"/>
        <v>9</v>
      </c>
    </row>
    <row r="74" spans="1:97" ht="12.75" customHeight="1">
      <c r="A74" s="103">
        <v>1</v>
      </c>
      <c r="B74" s="117" t="s">
        <v>27</v>
      </c>
      <c r="C74" s="121">
        <v>156</v>
      </c>
      <c r="D74" s="117" t="s">
        <v>108</v>
      </c>
      <c r="E74" s="121">
        <v>12816</v>
      </c>
      <c r="F74" s="121">
        <v>1</v>
      </c>
      <c r="G74" s="121" t="s">
        <v>96</v>
      </c>
      <c r="H74" s="112">
        <v>2</v>
      </c>
      <c r="I74" s="112">
        <v>2</v>
      </c>
      <c r="J74" s="112">
        <f t="shared" ref="J74:J137" si="30">IF(OR(ISNUMBER(I74),ISNUMBER(H74)),SUM(H74:I74),"0")</f>
        <v>4</v>
      </c>
      <c r="K74" s="112" t="s">
        <v>29</v>
      </c>
      <c r="L74" s="112" t="s">
        <v>29</v>
      </c>
      <c r="M74" s="112" t="str">
        <f t="shared" ref="M74:M137" si="31">IF(OR(ISNUMBER(L74),ISNUMBER(K74)),SUM(K74:L74),"0")</f>
        <v>0</v>
      </c>
      <c r="N74" s="112">
        <v>1</v>
      </c>
      <c r="O74" s="112" t="s">
        <v>29</v>
      </c>
      <c r="P74" s="112">
        <f t="shared" ref="P74:P137" si="32">IF(OR(ISNUMBER(O74),ISNUMBER(N74)),SUM(N74:O74),"0")</f>
        <v>1</v>
      </c>
      <c r="Q74" s="112" t="s">
        <v>29</v>
      </c>
      <c r="R74" s="112">
        <v>1</v>
      </c>
      <c r="S74" s="112">
        <f t="shared" ref="S74:S137" si="33">IF(OR(ISNUMBER(R74),ISNUMBER(Q74)),SUM(Q74:R74),"0")</f>
        <v>1</v>
      </c>
      <c r="T74" s="112" t="s">
        <v>29</v>
      </c>
      <c r="U74" s="112" t="s">
        <v>29</v>
      </c>
      <c r="V74" s="112" t="str">
        <f t="shared" ref="V74:V137" si="34">IF(OR(ISNUMBER(U74),ISNUMBER(T74)),SUM(T74:U74),"0")</f>
        <v>0</v>
      </c>
      <c r="W74" s="112" t="s">
        <v>29</v>
      </c>
      <c r="X74" s="112" t="s">
        <v>29</v>
      </c>
      <c r="Y74" s="112" t="str">
        <f t="shared" ref="Y74:Y137" si="35">IF(OR(ISNUMBER(X74),ISNUMBER(W74)),SUM(W74:X74),"0")</f>
        <v>0</v>
      </c>
      <c r="Z74" s="112" t="s">
        <v>29</v>
      </c>
      <c r="AA74" s="112" t="s">
        <v>29</v>
      </c>
      <c r="AB74" s="112" t="str">
        <f t="shared" ref="AB74:AB137" si="36">IF(OR(ISNUMBER(AA74),ISNUMBER(Z74)),SUM(Z74:AA74),"0")</f>
        <v>0</v>
      </c>
      <c r="AC74" s="112" t="s">
        <v>29</v>
      </c>
      <c r="AD74" s="112" t="s">
        <v>29</v>
      </c>
      <c r="AE74" s="112" t="str">
        <f t="shared" ref="AE74:AE137" si="37">IF(OR(ISNUMBER(AD74),ISNUMBER(AC74)),SUM(AC74:AD74),"0")</f>
        <v>0</v>
      </c>
      <c r="AF74" s="112" t="s">
        <v>29</v>
      </c>
      <c r="AG74" s="112" t="s">
        <v>29</v>
      </c>
      <c r="AH74" s="112" t="str">
        <f t="shared" ref="AH74:AH137" si="38">IF(OR(ISNUMBER(AG74),ISNUMBER(AF74)),SUM(AF74:AG74),"0")</f>
        <v>0</v>
      </c>
      <c r="AI74" s="112" t="s">
        <v>29</v>
      </c>
      <c r="AJ74" s="112" t="s">
        <v>29</v>
      </c>
      <c r="AK74" s="112" t="str">
        <f t="shared" ref="AK74:AK137" si="39">IF(OR(ISNUMBER(AJ74),ISNUMBER(AI74)),SUM(AI74:AJ74),"0")</f>
        <v>0</v>
      </c>
      <c r="AL74" s="112" t="s">
        <v>29</v>
      </c>
      <c r="AM74" s="112" t="s">
        <v>29</v>
      </c>
      <c r="AN74" s="112" t="str">
        <f t="shared" ref="AN74:AN137" si="40">IF(OR(ISNUMBER(AM74),ISNUMBER(AL74)),SUM(AL74:AM74),"0")</f>
        <v>0</v>
      </c>
      <c r="AO74" s="112" t="s">
        <v>29</v>
      </c>
      <c r="AP74" s="112" t="s">
        <v>29</v>
      </c>
      <c r="AQ74" s="112" t="str">
        <f t="shared" ref="AQ74:AQ137" si="41">IF(OR(ISNUMBER(AP74),ISNUMBER(AO74)),SUM(AO74:AP74),"0")</f>
        <v>0</v>
      </c>
      <c r="AR74" s="112" t="s">
        <v>29</v>
      </c>
      <c r="AS74" s="112" t="s">
        <v>29</v>
      </c>
      <c r="AT74" s="112" t="str">
        <f t="shared" ref="AT74:AT137" si="42">IF(OR(ISNUMBER(AS74),ISNUMBER(AR74)),SUM(AR74:AS74),"0")</f>
        <v>0</v>
      </c>
      <c r="AU74" s="112" t="s">
        <v>29</v>
      </c>
      <c r="AV74" s="112" t="s">
        <v>29</v>
      </c>
      <c r="AW74" s="112" t="str">
        <f t="shared" ref="AW74:AW137" si="43">IF(OR(ISNUMBER(AV74),ISNUMBER(AU74)),SUM(AU74:AV74),"0")</f>
        <v>0</v>
      </c>
      <c r="AX74" s="112" t="s">
        <v>29</v>
      </c>
      <c r="AY74" s="112" t="s">
        <v>29</v>
      </c>
      <c r="AZ74" s="112" t="str">
        <f t="shared" ref="AZ74:AZ137" si="44">IF(OR(ISNUMBER(AY74),ISNUMBER(AX74)),SUM(AX74:AY74),"0")</f>
        <v>0</v>
      </c>
      <c r="BA74" s="112" t="s">
        <v>29</v>
      </c>
      <c r="BB74" s="112" t="s">
        <v>29</v>
      </c>
      <c r="BC74" s="112" t="str">
        <f t="shared" ref="BC74:BC137" si="45">IF(OR(ISNUMBER(BB74),ISNUMBER(BA74)),SUM(BA74:BB74),"0")</f>
        <v>0</v>
      </c>
      <c r="BD74" s="112" t="s">
        <v>29</v>
      </c>
      <c r="BE74" s="112" t="s">
        <v>29</v>
      </c>
      <c r="BF74" s="112" t="str">
        <f t="shared" ref="BF74:BF137" si="46">IF(OR(ISNUMBER(BE74),ISNUMBER(BD74)),SUM(BD74:BE74),"0")</f>
        <v>0</v>
      </c>
      <c r="BG74" s="112" t="s">
        <v>29</v>
      </c>
      <c r="BH74" s="112" t="s">
        <v>29</v>
      </c>
      <c r="BI74" s="112" t="str">
        <f t="shared" ref="BI74:BI137" si="47">IF(OR(ISNUMBER(BH74),ISNUMBER(BG74)),SUM(BG74:BH74),"0")</f>
        <v>0</v>
      </c>
      <c r="BJ74" s="112" t="s">
        <v>29</v>
      </c>
      <c r="BK74" s="112" t="s">
        <v>29</v>
      </c>
      <c r="BL74" s="112" t="str">
        <f t="shared" ref="BL74:BL137" si="48">IF(OR(ISNUMBER(BK74),ISNUMBER(BJ74)),SUM(BJ74:BK74),"0")</f>
        <v>0</v>
      </c>
      <c r="BM74" s="112" t="s">
        <v>29</v>
      </c>
      <c r="BN74" s="112" t="s">
        <v>29</v>
      </c>
      <c r="BO74" s="112" t="str">
        <f t="shared" ref="BO74:BO137" si="49">IF(OR(ISNUMBER(BN74),ISNUMBER(BM74)),SUM(BM74:BN74),"0")</f>
        <v>0</v>
      </c>
      <c r="BP74" s="112" t="s">
        <v>29</v>
      </c>
      <c r="BQ74" s="112" t="s">
        <v>29</v>
      </c>
      <c r="BR74" s="112" t="str">
        <f t="shared" ref="BR74:BR137" si="50">IF(OR(ISNUMBER(BQ74),ISNUMBER(BP74)),SUM(BP74:BQ74),"0")</f>
        <v>0</v>
      </c>
      <c r="BS74" s="112" t="s">
        <v>29</v>
      </c>
      <c r="BT74" s="112" t="s">
        <v>29</v>
      </c>
      <c r="BU74" s="112" t="str">
        <f t="shared" ref="BU74:BU137" si="51">IF(OR(ISNUMBER(BT74),ISNUMBER(BS74)),SUM(BS74:BT74),"0")</f>
        <v>0</v>
      </c>
      <c r="BV74" s="112" t="s">
        <v>29</v>
      </c>
      <c r="BW74" s="112" t="s">
        <v>29</v>
      </c>
      <c r="BX74" s="112" t="str">
        <f t="shared" ref="BX74:BX137" si="52">IF(OR(ISNUMBER(BW74),ISNUMBER(BV74)),SUM(BV74:BW74),"0")</f>
        <v>0</v>
      </c>
      <c r="BY74" s="112" t="s">
        <v>29</v>
      </c>
      <c r="BZ74" s="112" t="s">
        <v>29</v>
      </c>
      <c r="CA74" s="112" t="str">
        <f t="shared" ref="CA74:CA137" si="53">IF(OR(ISNUMBER(BZ74),ISNUMBER(BY74)),SUM(BY74:BZ74),"0")</f>
        <v>0</v>
      </c>
      <c r="CB74" s="112" t="s">
        <v>29</v>
      </c>
      <c r="CC74" s="112" t="s">
        <v>29</v>
      </c>
      <c r="CD74" s="112" t="str">
        <f t="shared" ref="CD74:CD137" si="54">IF(OR(ISNUMBER(CC74),ISNUMBER(CB74)),SUM(CB74:CC74),"0")</f>
        <v>0</v>
      </c>
      <c r="CE74" s="112" t="s">
        <v>29</v>
      </c>
      <c r="CF74" s="112" t="s">
        <v>29</v>
      </c>
      <c r="CG74" s="112" t="str">
        <f t="shared" ref="CG74:CG137" si="55">IF(OR(ISNUMBER(CF74),ISNUMBER(CE74)),SUM(CE74:CF74),"0")</f>
        <v>0</v>
      </c>
      <c r="CH74" s="112" t="s">
        <v>29</v>
      </c>
      <c r="CI74" s="112" t="s">
        <v>29</v>
      </c>
      <c r="CJ74" s="112" t="str">
        <f t="shared" ref="CJ74:CJ137" si="56">IF(OR(ISNUMBER(CI74),ISNUMBER(CH74)),SUM(CH74:CI74),"0")</f>
        <v>0</v>
      </c>
      <c r="CK74" s="112" t="s">
        <v>29</v>
      </c>
      <c r="CL74" s="112" t="s">
        <v>29</v>
      </c>
      <c r="CM74" s="112" t="str">
        <f t="shared" ref="CM74:CM137" si="57">IF(OR(ISNUMBER(CL74),ISNUMBER(CK74)),SUM(CK74:CL74),"0")</f>
        <v>0</v>
      </c>
      <c r="CN74" s="112" t="s">
        <v>29</v>
      </c>
      <c r="CO74" s="112">
        <v>3</v>
      </c>
      <c r="CP74" s="112">
        <f t="shared" ref="CP74:CP137" si="58">IF(OR(ISNUMBER(CO74),ISNUMBER(CN74)),SUM(CN74:CO74),"0")</f>
        <v>3</v>
      </c>
      <c r="CQ74" s="112">
        <v>3</v>
      </c>
      <c r="CR74" s="112">
        <v>6</v>
      </c>
      <c r="CS74" s="112">
        <f t="shared" ref="CS74:CS137" si="59">IF(OR(ISNUMBER(CR74),ISNUMBER(CQ74)),SUM(CQ74:CR74),"0")</f>
        <v>9</v>
      </c>
    </row>
    <row r="75" spans="1:97" ht="12.75" customHeight="1">
      <c r="A75" s="103">
        <v>1</v>
      </c>
      <c r="B75" s="117" t="s">
        <v>27</v>
      </c>
      <c r="C75" s="121">
        <v>158</v>
      </c>
      <c r="D75" s="117" t="s">
        <v>109</v>
      </c>
      <c r="E75" s="121">
        <v>13876</v>
      </c>
      <c r="F75" s="121">
        <v>1</v>
      </c>
      <c r="G75" s="121" t="s">
        <v>96</v>
      </c>
      <c r="H75" s="112" t="s">
        <v>29</v>
      </c>
      <c r="I75" s="112">
        <v>3</v>
      </c>
      <c r="J75" s="112">
        <f t="shared" si="30"/>
        <v>3</v>
      </c>
      <c r="K75" s="112">
        <v>1</v>
      </c>
      <c r="L75" s="112">
        <v>1</v>
      </c>
      <c r="M75" s="112">
        <f t="shared" si="31"/>
        <v>2</v>
      </c>
      <c r="N75" s="112" t="s">
        <v>29</v>
      </c>
      <c r="O75" s="112" t="s">
        <v>29</v>
      </c>
      <c r="P75" s="112" t="str">
        <f t="shared" si="32"/>
        <v>0</v>
      </c>
      <c r="Q75" s="112" t="s">
        <v>29</v>
      </c>
      <c r="R75" s="112">
        <v>1</v>
      </c>
      <c r="S75" s="112">
        <f t="shared" si="33"/>
        <v>1</v>
      </c>
      <c r="T75" s="112" t="s">
        <v>29</v>
      </c>
      <c r="U75" s="112" t="s">
        <v>29</v>
      </c>
      <c r="V75" s="112" t="str">
        <f t="shared" si="34"/>
        <v>0</v>
      </c>
      <c r="W75" s="112" t="s">
        <v>29</v>
      </c>
      <c r="X75" s="112" t="s">
        <v>29</v>
      </c>
      <c r="Y75" s="112" t="str">
        <f t="shared" si="35"/>
        <v>0</v>
      </c>
      <c r="Z75" s="112" t="s">
        <v>29</v>
      </c>
      <c r="AA75" s="112" t="s">
        <v>29</v>
      </c>
      <c r="AB75" s="112" t="str">
        <f t="shared" si="36"/>
        <v>0</v>
      </c>
      <c r="AC75" s="112" t="s">
        <v>29</v>
      </c>
      <c r="AD75" s="112" t="s">
        <v>29</v>
      </c>
      <c r="AE75" s="112" t="str">
        <f t="shared" si="37"/>
        <v>0</v>
      </c>
      <c r="AF75" s="112" t="s">
        <v>29</v>
      </c>
      <c r="AG75" s="112" t="s">
        <v>29</v>
      </c>
      <c r="AH75" s="112" t="str">
        <f t="shared" si="38"/>
        <v>0</v>
      </c>
      <c r="AI75" s="112" t="s">
        <v>29</v>
      </c>
      <c r="AJ75" s="112" t="s">
        <v>29</v>
      </c>
      <c r="AK75" s="112" t="str">
        <f t="shared" si="39"/>
        <v>0</v>
      </c>
      <c r="AL75" s="112">
        <v>1</v>
      </c>
      <c r="AM75" s="112">
        <v>1</v>
      </c>
      <c r="AN75" s="112">
        <f t="shared" si="40"/>
        <v>2</v>
      </c>
      <c r="AO75" s="112" t="s">
        <v>29</v>
      </c>
      <c r="AP75" s="112" t="s">
        <v>29</v>
      </c>
      <c r="AQ75" s="112" t="str">
        <f t="shared" si="41"/>
        <v>0</v>
      </c>
      <c r="AR75" s="112" t="s">
        <v>29</v>
      </c>
      <c r="AS75" s="112" t="s">
        <v>29</v>
      </c>
      <c r="AT75" s="112" t="str">
        <f t="shared" si="42"/>
        <v>0</v>
      </c>
      <c r="AU75" s="112" t="s">
        <v>29</v>
      </c>
      <c r="AV75" s="112" t="s">
        <v>29</v>
      </c>
      <c r="AW75" s="112" t="str">
        <f t="shared" si="43"/>
        <v>0</v>
      </c>
      <c r="AX75" s="112" t="s">
        <v>29</v>
      </c>
      <c r="AY75" s="112" t="s">
        <v>29</v>
      </c>
      <c r="AZ75" s="112" t="str">
        <f t="shared" si="44"/>
        <v>0</v>
      </c>
      <c r="BA75" s="112" t="s">
        <v>29</v>
      </c>
      <c r="BB75" s="112" t="s">
        <v>29</v>
      </c>
      <c r="BC75" s="112" t="str">
        <f t="shared" si="45"/>
        <v>0</v>
      </c>
      <c r="BD75" s="112" t="s">
        <v>29</v>
      </c>
      <c r="BE75" s="112" t="s">
        <v>29</v>
      </c>
      <c r="BF75" s="112" t="str">
        <f t="shared" si="46"/>
        <v>0</v>
      </c>
      <c r="BG75" s="112" t="s">
        <v>29</v>
      </c>
      <c r="BH75" s="112" t="s">
        <v>29</v>
      </c>
      <c r="BI75" s="112" t="str">
        <f t="shared" si="47"/>
        <v>0</v>
      </c>
      <c r="BJ75" s="112" t="s">
        <v>29</v>
      </c>
      <c r="BK75" s="112" t="s">
        <v>29</v>
      </c>
      <c r="BL75" s="112" t="str">
        <f t="shared" si="48"/>
        <v>0</v>
      </c>
      <c r="BM75" s="112" t="s">
        <v>29</v>
      </c>
      <c r="BN75" s="112" t="s">
        <v>29</v>
      </c>
      <c r="BO75" s="112" t="str">
        <f t="shared" si="49"/>
        <v>0</v>
      </c>
      <c r="BP75" s="112" t="s">
        <v>29</v>
      </c>
      <c r="BQ75" s="112" t="s">
        <v>29</v>
      </c>
      <c r="BR75" s="112" t="str">
        <f t="shared" si="50"/>
        <v>0</v>
      </c>
      <c r="BS75" s="112" t="s">
        <v>29</v>
      </c>
      <c r="BT75" s="112" t="s">
        <v>29</v>
      </c>
      <c r="BU75" s="112" t="str">
        <f t="shared" si="51"/>
        <v>0</v>
      </c>
      <c r="BV75" s="112" t="s">
        <v>29</v>
      </c>
      <c r="BW75" s="112" t="s">
        <v>29</v>
      </c>
      <c r="BX75" s="112" t="str">
        <f t="shared" si="52"/>
        <v>0</v>
      </c>
      <c r="BY75" s="112" t="s">
        <v>29</v>
      </c>
      <c r="BZ75" s="112" t="s">
        <v>29</v>
      </c>
      <c r="CA75" s="112" t="str">
        <f t="shared" si="53"/>
        <v>0</v>
      </c>
      <c r="CB75" s="112" t="s">
        <v>29</v>
      </c>
      <c r="CC75" s="112" t="s">
        <v>29</v>
      </c>
      <c r="CD75" s="112" t="str">
        <f t="shared" si="54"/>
        <v>0</v>
      </c>
      <c r="CE75" s="112" t="s">
        <v>29</v>
      </c>
      <c r="CF75" s="112" t="s">
        <v>29</v>
      </c>
      <c r="CG75" s="112" t="str">
        <f t="shared" si="55"/>
        <v>0</v>
      </c>
      <c r="CH75" s="112" t="s">
        <v>29</v>
      </c>
      <c r="CI75" s="112" t="s">
        <v>29</v>
      </c>
      <c r="CJ75" s="112" t="str">
        <f t="shared" si="56"/>
        <v>0</v>
      </c>
      <c r="CK75" s="112" t="s">
        <v>29</v>
      </c>
      <c r="CL75" s="112" t="s">
        <v>29</v>
      </c>
      <c r="CM75" s="112" t="str">
        <f t="shared" si="57"/>
        <v>0</v>
      </c>
      <c r="CN75" s="112" t="s">
        <v>29</v>
      </c>
      <c r="CO75" s="112">
        <v>1</v>
      </c>
      <c r="CP75" s="112">
        <f t="shared" si="58"/>
        <v>1</v>
      </c>
      <c r="CQ75" s="112">
        <v>2</v>
      </c>
      <c r="CR75" s="112">
        <v>7</v>
      </c>
      <c r="CS75" s="112">
        <f t="shared" si="59"/>
        <v>9</v>
      </c>
    </row>
    <row r="76" spans="1:97" ht="12.75" customHeight="1">
      <c r="A76" s="103">
        <v>1</v>
      </c>
      <c r="B76" s="117" t="s">
        <v>27</v>
      </c>
      <c r="C76" s="121">
        <v>161</v>
      </c>
      <c r="D76" s="117" t="s">
        <v>110</v>
      </c>
      <c r="E76" s="121">
        <v>12163</v>
      </c>
      <c r="F76" s="121">
        <v>1</v>
      </c>
      <c r="G76" s="121" t="s">
        <v>96</v>
      </c>
      <c r="H76" s="112">
        <v>1</v>
      </c>
      <c r="I76" s="112">
        <v>3</v>
      </c>
      <c r="J76" s="112">
        <f t="shared" si="30"/>
        <v>4</v>
      </c>
      <c r="K76" s="112" t="s">
        <v>29</v>
      </c>
      <c r="L76" s="112" t="s">
        <v>29</v>
      </c>
      <c r="M76" s="112" t="str">
        <f t="shared" si="31"/>
        <v>0</v>
      </c>
      <c r="N76" s="112" t="s">
        <v>29</v>
      </c>
      <c r="O76" s="112" t="s">
        <v>29</v>
      </c>
      <c r="P76" s="112" t="str">
        <f t="shared" si="32"/>
        <v>0</v>
      </c>
      <c r="Q76" s="112" t="s">
        <v>29</v>
      </c>
      <c r="R76" s="112">
        <v>2</v>
      </c>
      <c r="S76" s="112">
        <f t="shared" si="33"/>
        <v>2</v>
      </c>
      <c r="T76" s="112" t="s">
        <v>29</v>
      </c>
      <c r="U76" s="112" t="s">
        <v>29</v>
      </c>
      <c r="V76" s="112" t="str">
        <f t="shared" si="34"/>
        <v>0</v>
      </c>
      <c r="W76" s="112" t="s">
        <v>29</v>
      </c>
      <c r="X76" s="112" t="s">
        <v>29</v>
      </c>
      <c r="Y76" s="112" t="str">
        <f t="shared" si="35"/>
        <v>0</v>
      </c>
      <c r="Z76" s="112" t="s">
        <v>29</v>
      </c>
      <c r="AA76" s="112" t="s">
        <v>29</v>
      </c>
      <c r="AB76" s="112" t="str">
        <f t="shared" si="36"/>
        <v>0</v>
      </c>
      <c r="AC76" s="112" t="s">
        <v>29</v>
      </c>
      <c r="AD76" s="112" t="s">
        <v>29</v>
      </c>
      <c r="AE76" s="112" t="str">
        <f t="shared" si="37"/>
        <v>0</v>
      </c>
      <c r="AF76" s="112" t="s">
        <v>29</v>
      </c>
      <c r="AG76" s="112" t="s">
        <v>29</v>
      </c>
      <c r="AH76" s="112" t="str">
        <f t="shared" si="38"/>
        <v>0</v>
      </c>
      <c r="AI76" s="112" t="s">
        <v>29</v>
      </c>
      <c r="AJ76" s="112" t="s">
        <v>29</v>
      </c>
      <c r="AK76" s="112" t="str">
        <f t="shared" si="39"/>
        <v>0</v>
      </c>
      <c r="AL76" s="112" t="s">
        <v>29</v>
      </c>
      <c r="AM76" s="112" t="s">
        <v>29</v>
      </c>
      <c r="AN76" s="112" t="str">
        <f t="shared" si="40"/>
        <v>0</v>
      </c>
      <c r="AO76" s="112" t="s">
        <v>29</v>
      </c>
      <c r="AP76" s="112" t="s">
        <v>29</v>
      </c>
      <c r="AQ76" s="112" t="str">
        <f t="shared" si="41"/>
        <v>0</v>
      </c>
      <c r="AR76" s="112" t="s">
        <v>29</v>
      </c>
      <c r="AS76" s="112" t="s">
        <v>29</v>
      </c>
      <c r="AT76" s="112" t="str">
        <f t="shared" si="42"/>
        <v>0</v>
      </c>
      <c r="AU76" s="112" t="s">
        <v>29</v>
      </c>
      <c r="AV76" s="112" t="s">
        <v>29</v>
      </c>
      <c r="AW76" s="112" t="str">
        <f t="shared" si="43"/>
        <v>0</v>
      </c>
      <c r="AX76" s="112" t="s">
        <v>29</v>
      </c>
      <c r="AY76" s="112" t="s">
        <v>29</v>
      </c>
      <c r="AZ76" s="112" t="str">
        <f t="shared" si="44"/>
        <v>0</v>
      </c>
      <c r="BA76" s="112" t="s">
        <v>29</v>
      </c>
      <c r="BB76" s="112" t="s">
        <v>29</v>
      </c>
      <c r="BC76" s="112" t="str">
        <f t="shared" si="45"/>
        <v>0</v>
      </c>
      <c r="BD76" s="112" t="s">
        <v>29</v>
      </c>
      <c r="BE76" s="112" t="s">
        <v>29</v>
      </c>
      <c r="BF76" s="112" t="str">
        <f t="shared" si="46"/>
        <v>0</v>
      </c>
      <c r="BG76" s="112" t="s">
        <v>29</v>
      </c>
      <c r="BH76" s="112" t="s">
        <v>29</v>
      </c>
      <c r="BI76" s="112" t="str">
        <f t="shared" si="47"/>
        <v>0</v>
      </c>
      <c r="BJ76" s="112" t="s">
        <v>29</v>
      </c>
      <c r="BK76" s="112" t="s">
        <v>29</v>
      </c>
      <c r="BL76" s="112" t="str">
        <f t="shared" si="48"/>
        <v>0</v>
      </c>
      <c r="BM76" s="112" t="s">
        <v>29</v>
      </c>
      <c r="BN76" s="112" t="s">
        <v>29</v>
      </c>
      <c r="BO76" s="112" t="str">
        <f t="shared" si="49"/>
        <v>0</v>
      </c>
      <c r="BP76" s="112" t="s">
        <v>29</v>
      </c>
      <c r="BQ76" s="112" t="s">
        <v>29</v>
      </c>
      <c r="BR76" s="112" t="str">
        <f t="shared" si="50"/>
        <v>0</v>
      </c>
      <c r="BS76" s="112" t="s">
        <v>29</v>
      </c>
      <c r="BT76" s="112" t="s">
        <v>29</v>
      </c>
      <c r="BU76" s="112" t="str">
        <f t="shared" si="51"/>
        <v>0</v>
      </c>
      <c r="BV76" s="112" t="s">
        <v>29</v>
      </c>
      <c r="BW76" s="112" t="s">
        <v>29</v>
      </c>
      <c r="BX76" s="112" t="str">
        <f t="shared" si="52"/>
        <v>0</v>
      </c>
      <c r="BY76" s="112" t="s">
        <v>29</v>
      </c>
      <c r="BZ76" s="112" t="s">
        <v>29</v>
      </c>
      <c r="CA76" s="112" t="str">
        <f t="shared" si="53"/>
        <v>0</v>
      </c>
      <c r="CB76" s="112" t="s">
        <v>29</v>
      </c>
      <c r="CC76" s="112" t="s">
        <v>29</v>
      </c>
      <c r="CD76" s="112" t="str">
        <f t="shared" si="54"/>
        <v>0</v>
      </c>
      <c r="CE76" s="112" t="s">
        <v>29</v>
      </c>
      <c r="CF76" s="112" t="s">
        <v>29</v>
      </c>
      <c r="CG76" s="112" t="str">
        <f t="shared" si="55"/>
        <v>0</v>
      </c>
      <c r="CH76" s="112" t="s">
        <v>29</v>
      </c>
      <c r="CI76" s="112" t="s">
        <v>29</v>
      </c>
      <c r="CJ76" s="112" t="str">
        <f t="shared" si="56"/>
        <v>0</v>
      </c>
      <c r="CK76" s="112" t="s">
        <v>29</v>
      </c>
      <c r="CL76" s="112" t="s">
        <v>29</v>
      </c>
      <c r="CM76" s="112" t="str">
        <f t="shared" si="57"/>
        <v>0</v>
      </c>
      <c r="CN76" s="112" t="s">
        <v>29</v>
      </c>
      <c r="CO76" s="112">
        <v>1</v>
      </c>
      <c r="CP76" s="112">
        <f t="shared" si="58"/>
        <v>1</v>
      </c>
      <c r="CQ76" s="112">
        <v>1</v>
      </c>
      <c r="CR76" s="112">
        <v>6</v>
      </c>
      <c r="CS76" s="112">
        <f t="shared" si="59"/>
        <v>7</v>
      </c>
    </row>
    <row r="77" spans="1:97" ht="12.75" customHeight="1">
      <c r="A77" s="103">
        <v>1</v>
      </c>
      <c r="B77" s="117" t="s">
        <v>27</v>
      </c>
      <c r="C77" s="121">
        <v>174</v>
      </c>
      <c r="D77" s="117" t="s">
        <v>115</v>
      </c>
      <c r="E77" s="121">
        <v>16117</v>
      </c>
      <c r="F77" s="121">
        <v>1</v>
      </c>
      <c r="G77" s="121" t="s">
        <v>96</v>
      </c>
      <c r="H77" s="112">
        <v>1</v>
      </c>
      <c r="I77" s="112">
        <v>2</v>
      </c>
      <c r="J77" s="112">
        <f t="shared" si="30"/>
        <v>3</v>
      </c>
      <c r="K77" s="112" t="s">
        <v>29</v>
      </c>
      <c r="L77" s="112" t="s">
        <v>29</v>
      </c>
      <c r="M77" s="112" t="str">
        <f t="shared" si="31"/>
        <v>0</v>
      </c>
      <c r="N77" s="112">
        <v>1</v>
      </c>
      <c r="O77" s="112">
        <v>2</v>
      </c>
      <c r="P77" s="112">
        <f t="shared" si="32"/>
        <v>3</v>
      </c>
      <c r="Q77" s="112" t="s">
        <v>29</v>
      </c>
      <c r="R77" s="112">
        <v>3</v>
      </c>
      <c r="S77" s="112">
        <f t="shared" si="33"/>
        <v>3</v>
      </c>
      <c r="T77" s="112" t="s">
        <v>29</v>
      </c>
      <c r="U77" s="112" t="s">
        <v>29</v>
      </c>
      <c r="V77" s="112" t="str">
        <f t="shared" si="34"/>
        <v>0</v>
      </c>
      <c r="W77" s="112" t="s">
        <v>29</v>
      </c>
      <c r="X77" s="112" t="s">
        <v>29</v>
      </c>
      <c r="Y77" s="112" t="str">
        <f t="shared" si="35"/>
        <v>0</v>
      </c>
      <c r="Z77" s="112" t="s">
        <v>29</v>
      </c>
      <c r="AA77" s="112" t="s">
        <v>29</v>
      </c>
      <c r="AB77" s="112" t="str">
        <f t="shared" si="36"/>
        <v>0</v>
      </c>
      <c r="AC77" s="112" t="s">
        <v>29</v>
      </c>
      <c r="AD77" s="112" t="s">
        <v>29</v>
      </c>
      <c r="AE77" s="112" t="str">
        <f t="shared" si="37"/>
        <v>0</v>
      </c>
      <c r="AF77" s="112" t="s">
        <v>29</v>
      </c>
      <c r="AG77" s="112" t="s">
        <v>29</v>
      </c>
      <c r="AH77" s="112" t="str">
        <f t="shared" si="38"/>
        <v>0</v>
      </c>
      <c r="AI77" s="112" t="s">
        <v>29</v>
      </c>
      <c r="AJ77" s="112" t="s">
        <v>29</v>
      </c>
      <c r="AK77" s="112" t="str">
        <f t="shared" si="39"/>
        <v>0</v>
      </c>
      <c r="AL77" s="112" t="s">
        <v>29</v>
      </c>
      <c r="AM77" s="112" t="s">
        <v>29</v>
      </c>
      <c r="AN77" s="112" t="str">
        <f t="shared" si="40"/>
        <v>0</v>
      </c>
      <c r="AO77" s="112" t="s">
        <v>29</v>
      </c>
      <c r="AP77" s="112" t="s">
        <v>29</v>
      </c>
      <c r="AQ77" s="112" t="str">
        <f t="shared" si="41"/>
        <v>0</v>
      </c>
      <c r="AR77" s="112" t="s">
        <v>29</v>
      </c>
      <c r="AS77" s="112" t="s">
        <v>29</v>
      </c>
      <c r="AT77" s="112" t="str">
        <f t="shared" si="42"/>
        <v>0</v>
      </c>
      <c r="AU77" s="112" t="s">
        <v>29</v>
      </c>
      <c r="AV77" s="112" t="s">
        <v>29</v>
      </c>
      <c r="AW77" s="112" t="str">
        <f t="shared" si="43"/>
        <v>0</v>
      </c>
      <c r="AX77" s="112" t="s">
        <v>29</v>
      </c>
      <c r="AY77" s="112" t="s">
        <v>29</v>
      </c>
      <c r="AZ77" s="112" t="str">
        <f t="shared" si="44"/>
        <v>0</v>
      </c>
      <c r="BA77" s="112" t="s">
        <v>29</v>
      </c>
      <c r="BB77" s="112" t="s">
        <v>29</v>
      </c>
      <c r="BC77" s="112" t="str">
        <f t="shared" si="45"/>
        <v>0</v>
      </c>
      <c r="BD77" s="112" t="s">
        <v>29</v>
      </c>
      <c r="BE77" s="112" t="s">
        <v>29</v>
      </c>
      <c r="BF77" s="112" t="str">
        <f t="shared" si="46"/>
        <v>0</v>
      </c>
      <c r="BG77" s="112" t="s">
        <v>29</v>
      </c>
      <c r="BH77" s="112" t="s">
        <v>29</v>
      </c>
      <c r="BI77" s="112" t="str">
        <f t="shared" si="47"/>
        <v>0</v>
      </c>
      <c r="BJ77" s="112" t="s">
        <v>29</v>
      </c>
      <c r="BK77" s="112" t="s">
        <v>29</v>
      </c>
      <c r="BL77" s="112" t="str">
        <f t="shared" si="48"/>
        <v>0</v>
      </c>
      <c r="BM77" s="112" t="s">
        <v>29</v>
      </c>
      <c r="BN77" s="112" t="s">
        <v>29</v>
      </c>
      <c r="BO77" s="112" t="str">
        <f t="shared" si="49"/>
        <v>0</v>
      </c>
      <c r="BP77" s="112" t="s">
        <v>29</v>
      </c>
      <c r="BQ77" s="112" t="s">
        <v>29</v>
      </c>
      <c r="BR77" s="112" t="str">
        <f t="shared" si="50"/>
        <v>0</v>
      </c>
      <c r="BS77" s="112" t="s">
        <v>29</v>
      </c>
      <c r="BT77" s="112" t="s">
        <v>29</v>
      </c>
      <c r="BU77" s="112" t="str">
        <f t="shared" si="51"/>
        <v>0</v>
      </c>
      <c r="BV77" s="112" t="s">
        <v>29</v>
      </c>
      <c r="BW77" s="112" t="s">
        <v>29</v>
      </c>
      <c r="BX77" s="112" t="str">
        <f t="shared" si="52"/>
        <v>0</v>
      </c>
      <c r="BY77" s="112" t="s">
        <v>29</v>
      </c>
      <c r="BZ77" s="112" t="s">
        <v>29</v>
      </c>
      <c r="CA77" s="112" t="str">
        <f t="shared" si="53"/>
        <v>0</v>
      </c>
      <c r="CB77" s="112" t="s">
        <v>29</v>
      </c>
      <c r="CC77" s="112" t="s">
        <v>29</v>
      </c>
      <c r="CD77" s="112" t="str">
        <f t="shared" si="54"/>
        <v>0</v>
      </c>
      <c r="CE77" s="112" t="s">
        <v>29</v>
      </c>
      <c r="CF77" s="112" t="s">
        <v>29</v>
      </c>
      <c r="CG77" s="112" t="str">
        <f t="shared" si="55"/>
        <v>0</v>
      </c>
      <c r="CH77" s="112" t="s">
        <v>29</v>
      </c>
      <c r="CI77" s="112" t="s">
        <v>29</v>
      </c>
      <c r="CJ77" s="112" t="str">
        <f t="shared" si="56"/>
        <v>0</v>
      </c>
      <c r="CK77" s="112" t="s">
        <v>29</v>
      </c>
      <c r="CL77" s="112" t="s">
        <v>29</v>
      </c>
      <c r="CM77" s="112" t="str">
        <f t="shared" si="57"/>
        <v>0</v>
      </c>
      <c r="CN77" s="112" t="s">
        <v>29</v>
      </c>
      <c r="CO77" s="112" t="s">
        <v>29</v>
      </c>
      <c r="CP77" s="112" t="str">
        <f t="shared" si="58"/>
        <v>0</v>
      </c>
      <c r="CQ77" s="112">
        <v>2</v>
      </c>
      <c r="CR77" s="112">
        <v>7</v>
      </c>
      <c r="CS77" s="112">
        <f t="shared" si="59"/>
        <v>9</v>
      </c>
    </row>
    <row r="78" spans="1:97" ht="12.75" customHeight="1">
      <c r="A78" s="103">
        <v>1</v>
      </c>
      <c r="B78" s="117" t="s">
        <v>27</v>
      </c>
      <c r="C78" s="121">
        <v>177</v>
      </c>
      <c r="D78" s="117" t="s">
        <v>111</v>
      </c>
      <c r="E78" s="121">
        <v>11027</v>
      </c>
      <c r="F78" s="121">
        <v>1</v>
      </c>
      <c r="G78" s="121" t="s">
        <v>96</v>
      </c>
      <c r="H78" s="112" t="s">
        <v>29</v>
      </c>
      <c r="I78" s="112">
        <v>2</v>
      </c>
      <c r="J78" s="112">
        <f t="shared" si="30"/>
        <v>2</v>
      </c>
      <c r="K78" s="112" t="s">
        <v>29</v>
      </c>
      <c r="L78" s="112">
        <v>1</v>
      </c>
      <c r="M78" s="112">
        <f t="shared" si="31"/>
        <v>1</v>
      </c>
      <c r="N78" s="112" t="s">
        <v>29</v>
      </c>
      <c r="O78" s="112" t="s">
        <v>29</v>
      </c>
      <c r="P78" s="112" t="str">
        <f t="shared" si="32"/>
        <v>0</v>
      </c>
      <c r="Q78" s="112">
        <v>1</v>
      </c>
      <c r="R78" s="112">
        <v>2</v>
      </c>
      <c r="S78" s="112">
        <f t="shared" si="33"/>
        <v>3</v>
      </c>
      <c r="T78" s="112" t="s">
        <v>29</v>
      </c>
      <c r="U78" s="112" t="s">
        <v>29</v>
      </c>
      <c r="V78" s="112" t="str">
        <f t="shared" si="34"/>
        <v>0</v>
      </c>
      <c r="W78" s="112" t="s">
        <v>29</v>
      </c>
      <c r="X78" s="112" t="s">
        <v>29</v>
      </c>
      <c r="Y78" s="112" t="str">
        <f t="shared" si="35"/>
        <v>0</v>
      </c>
      <c r="Z78" s="112" t="s">
        <v>29</v>
      </c>
      <c r="AA78" s="112" t="s">
        <v>29</v>
      </c>
      <c r="AB78" s="112" t="str">
        <f t="shared" si="36"/>
        <v>0</v>
      </c>
      <c r="AC78" s="112">
        <v>1</v>
      </c>
      <c r="AD78" s="112">
        <v>1</v>
      </c>
      <c r="AE78" s="112">
        <f t="shared" si="37"/>
        <v>2</v>
      </c>
      <c r="AF78" s="112" t="s">
        <v>29</v>
      </c>
      <c r="AG78" s="112" t="s">
        <v>29</v>
      </c>
      <c r="AH78" s="112" t="str">
        <f t="shared" si="38"/>
        <v>0</v>
      </c>
      <c r="AI78" s="112" t="s">
        <v>29</v>
      </c>
      <c r="AJ78" s="112" t="s">
        <v>29</v>
      </c>
      <c r="AK78" s="112" t="str">
        <f t="shared" si="39"/>
        <v>0</v>
      </c>
      <c r="AL78" s="112" t="s">
        <v>29</v>
      </c>
      <c r="AM78" s="112" t="s">
        <v>29</v>
      </c>
      <c r="AN78" s="112" t="str">
        <f t="shared" si="40"/>
        <v>0</v>
      </c>
      <c r="AO78" s="112" t="s">
        <v>29</v>
      </c>
      <c r="AP78" s="112" t="s">
        <v>29</v>
      </c>
      <c r="AQ78" s="112" t="str">
        <f t="shared" si="41"/>
        <v>0</v>
      </c>
      <c r="AR78" s="112" t="s">
        <v>29</v>
      </c>
      <c r="AS78" s="112" t="s">
        <v>29</v>
      </c>
      <c r="AT78" s="112" t="str">
        <f t="shared" si="42"/>
        <v>0</v>
      </c>
      <c r="AU78" s="112" t="s">
        <v>29</v>
      </c>
      <c r="AV78" s="112" t="s">
        <v>29</v>
      </c>
      <c r="AW78" s="112" t="str">
        <f t="shared" si="43"/>
        <v>0</v>
      </c>
      <c r="AX78" s="112" t="s">
        <v>29</v>
      </c>
      <c r="AY78" s="112" t="s">
        <v>29</v>
      </c>
      <c r="AZ78" s="112" t="str">
        <f t="shared" si="44"/>
        <v>0</v>
      </c>
      <c r="BA78" s="112" t="s">
        <v>29</v>
      </c>
      <c r="BB78" s="112" t="s">
        <v>29</v>
      </c>
      <c r="BC78" s="112" t="str">
        <f t="shared" si="45"/>
        <v>0</v>
      </c>
      <c r="BD78" s="112" t="s">
        <v>29</v>
      </c>
      <c r="BE78" s="112" t="s">
        <v>29</v>
      </c>
      <c r="BF78" s="112" t="str">
        <f t="shared" si="46"/>
        <v>0</v>
      </c>
      <c r="BG78" s="112" t="s">
        <v>29</v>
      </c>
      <c r="BH78" s="112" t="s">
        <v>29</v>
      </c>
      <c r="BI78" s="112" t="str">
        <f t="shared" si="47"/>
        <v>0</v>
      </c>
      <c r="BJ78" s="112" t="s">
        <v>29</v>
      </c>
      <c r="BK78" s="112" t="s">
        <v>29</v>
      </c>
      <c r="BL78" s="112" t="str">
        <f t="shared" si="48"/>
        <v>0</v>
      </c>
      <c r="BM78" s="112" t="s">
        <v>29</v>
      </c>
      <c r="BN78" s="112" t="s">
        <v>29</v>
      </c>
      <c r="BO78" s="112" t="str">
        <f t="shared" si="49"/>
        <v>0</v>
      </c>
      <c r="BP78" s="112" t="s">
        <v>29</v>
      </c>
      <c r="BQ78" s="112" t="s">
        <v>29</v>
      </c>
      <c r="BR78" s="112" t="str">
        <f t="shared" si="50"/>
        <v>0</v>
      </c>
      <c r="BS78" s="112" t="s">
        <v>29</v>
      </c>
      <c r="BT78" s="112" t="s">
        <v>29</v>
      </c>
      <c r="BU78" s="112" t="str">
        <f t="shared" si="51"/>
        <v>0</v>
      </c>
      <c r="BV78" s="112" t="s">
        <v>29</v>
      </c>
      <c r="BW78" s="112" t="s">
        <v>29</v>
      </c>
      <c r="BX78" s="112" t="str">
        <f t="shared" si="52"/>
        <v>0</v>
      </c>
      <c r="BY78" s="112" t="s">
        <v>29</v>
      </c>
      <c r="BZ78" s="112" t="s">
        <v>29</v>
      </c>
      <c r="CA78" s="112" t="str">
        <f t="shared" si="53"/>
        <v>0</v>
      </c>
      <c r="CB78" s="112" t="s">
        <v>29</v>
      </c>
      <c r="CC78" s="112" t="s">
        <v>29</v>
      </c>
      <c r="CD78" s="112" t="str">
        <f t="shared" si="54"/>
        <v>0</v>
      </c>
      <c r="CE78" s="112" t="s">
        <v>29</v>
      </c>
      <c r="CF78" s="112" t="s">
        <v>29</v>
      </c>
      <c r="CG78" s="112" t="str">
        <f t="shared" si="55"/>
        <v>0</v>
      </c>
      <c r="CH78" s="112" t="s">
        <v>29</v>
      </c>
      <c r="CI78" s="112" t="s">
        <v>29</v>
      </c>
      <c r="CJ78" s="112" t="str">
        <f t="shared" si="56"/>
        <v>0</v>
      </c>
      <c r="CK78" s="112" t="s">
        <v>29</v>
      </c>
      <c r="CL78" s="112" t="s">
        <v>29</v>
      </c>
      <c r="CM78" s="112" t="str">
        <f t="shared" si="57"/>
        <v>0</v>
      </c>
      <c r="CN78" s="112" t="s">
        <v>29</v>
      </c>
      <c r="CO78" s="112">
        <v>1</v>
      </c>
      <c r="CP78" s="112">
        <f t="shared" si="58"/>
        <v>1</v>
      </c>
      <c r="CQ78" s="112">
        <v>2</v>
      </c>
      <c r="CR78" s="112">
        <v>7</v>
      </c>
      <c r="CS78" s="112">
        <f t="shared" si="59"/>
        <v>9</v>
      </c>
    </row>
    <row r="79" spans="1:97" ht="12.75" customHeight="1">
      <c r="A79" s="103">
        <v>1</v>
      </c>
      <c r="B79" s="117" t="s">
        <v>27</v>
      </c>
      <c r="C79" s="121">
        <v>199</v>
      </c>
      <c r="D79" s="117" t="s">
        <v>112</v>
      </c>
      <c r="E79" s="121">
        <v>17768</v>
      </c>
      <c r="F79" s="121">
        <v>1</v>
      </c>
      <c r="G79" s="121" t="s">
        <v>96</v>
      </c>
      <c r="H79" s="112">
        <v>1</v>
      </c>
      <c r="I79" s="112">
        <v>1</v>
      </c>
      <c r="J79" s="112">
        <f t="shared" si="30"/>
        <v>2</v>
      </c>
      <c r="K79" s="112" t="s">
        <v>29</v>
      </c>
      <c r="L79" s="112" t="s">
        <v>29</v>
      </c>
      <c r="M79" s="112" t="str">
        <f t="shared" si="31"/>
        <v>0</v>
      </c>
      <c r="N79" s="112" t="s">
        <v>29</v>
      </c>
      <c r="O79" s="112">
        <v>1</v>
      </c>
      <c r="P79" s="112">
        <f t="shared" si="32"/>
        <v>1</v>
      </c>
      <c r="Q79" s="112">
        <v>1</v>
      </c>
      <c r="R79" s="112">
        <v>2</v>
      </c>
      <c r="S79" s="112">
        <f t="shared" si="33"/>
        <v>3</v>
      </c>
      <c r="T79" s="112" t="s">
        <v>29</v>
      </c>
      <c r="U79" s="112" t="s">
        <v>29</v>
      </c>
      <c r="V79" s="112" t="str">
        <f t="shared" si="34"/>
        <v>0</v>
      </c>
      <c r="W79" s="112" t="s">
        <v>29</v>
      </c>
      <c r="X79" s="112" t="s">
        <v>29</v>
      </c>
      <c r="Y79" s="112" t="str">
        <f t="shared" si="35"/>
        <v>0</v>
      </c>
      <c r="Z79" s="112" t="s">
        <v>29</v>
      </c>
      <c r="AA79" s="112" t="s">
        <v>29</v>
      </c>
      <c r="AB79" s="112" t="str">
        <f t="shared" si="36"/>
        <v>0</v>
      </c>
      <c r="AC79" s="112" t="s">
        <v>29</v>
      </c>
      <c r="AD79" s="112" t="s">
        <v>29</v>
      </c>
      <c r="AE79" s="112" t="str">
        <f t="shared" si="37"/>
        <v>0</v>
      </c>
      <c r="AF79" s="112" t="s">
        <v>29</v>
      </c>
      <c r="AG79" s="112" t="s">
        <v>29</v>
      </c>
      <c r="AH79" s="112" t="str">
        <f t="shared" si="38"/>
        <v>0</v>
      </c>
      <c r="AI79" s="112" t="s">
        <v>29</v>
      </c>
      <c r="AJ79" s="112" t="s">
        <v>29</v>
      </c>
      <c r="AK79" s="112" t="str">
        <f t="shared" si="39"/>
        <v>0</v>
      </c>
      <c r="AL79" s="112" t="s">
        <v>29</v>
      </c>
      <c r="AM79" s="112" t="s">
        <v>29</v>
      </c>
      <c r="AN79" s="112" t="str">
        <f t="shared" si="40"/>
        <v>0</v>
      </c>
      <c r="AO79" s="112" t="s">
        <v>29</v>
      </c>
      <c r="AP79" s="112" t="s">
        <v>29</v>
      </c>
      <c r="AQ79" s="112" t="str">
        <f t="shared" si="41"/>
        <v>0</v>
      </c>
      <c r="AR79" s="112" t="s">
        <v>29</v>
      </c>
      <c r="AS79" s="112" t="s">
        <v>29</v>
      </c>
      <c r="AT79" s="112" t="str">
        <f t="shared" si="42"/>
        <v>0</v>
      </c>
      <c r="AU79" s="112" t="s">
        <v>29</v>
      </c>
      <c r="AV79" s="112" t="s">
        <v>29</v>
      </c>
      <c r="AW79" s="112" t="str">
        <f t="shared" si="43"/>
        <v>0</v>
      </c>
      <c r="AX79" s="112" t="s">
        <v>29</v>
      </c>
      <c r="AY79" s="112" t="s">
        <v>29</v>
      </c>
      <c r="AZ79" s="112" t="str">
        <f t="shared" si="44"/>
        <v>0</v>
      </c>
      <c r="BA79" s="112" t="s">
        <v>29</v>
      </c>
      <c r="BB79" s="112" t="s">
        <v>29</v>
      </c>
      <c r="BC79" s="112" t="str">
        <f t="shared" si="45"/>
        <v>0</v>
      </c>
      <c r="BD79" s="112" t="s">
        <v>29</v>
      </c>
      <c r="BE79" s="112" t="s">
        <v>29</v>
      </c>
      <c r="BF79" s="112" t="str">
        <f t="shared" si="46"/>
        <v>0</v>
      </c>
      <c r="BG79" s="112" t="s">
        <v>29</v>
      </c>
      <c r="BH79" s="112" t="s">
        <v>29</v>
      </c>
      <c r="BI79" s="112" t="str">
        <f t="shared" si="47"/>
        <v>0</v>
      </c>
      <c r="BJ79" s="112" t="s">
        <v>29</v>
      </c>
      <c r="BK79" s="112" t="s">
        <v>29</v>
      </c>
      <c r="BL79" s="112" t="str">
        <f t="shared" si="48"/>
        <v>0</v>
      </c>
      <c r="BM79" s="112" t="s">
        <v>29</v>
      </c>
      <c r="BN79" s="112" t="s">
        <v>29</v>
      </c>
      <c r="BO79" s="112" t="str">
        <f t="shared" si="49"/>
        <v>0</v>
      </c>
      <c r="BP79" s="112" t="s">
        <v>29</v>
      </c>
      <c r="BQ79" s="112" t="s">
        <v>29</v>
      </c>
      <c r="BR79" s="112" t="str">
        <f t="shared" si="50"/>
        <v>0</v>
      </c>
      <c r="BS79" s="112" t="s">
        <v>29</v>
      </c>
      <c r="BT79" s="112" t="s">
        <v>29</v>
      </c>
      <c r="BU79" s="112" t="str">
        <f t="shared" si="51"/>
        <v>0</v>
      </c>
      <c r="BV79" s="112" t="s">
        <v>29</v>
      </c>
      <c r="BW79" s="112" t="s">
        <v>29</v>
      </c>
      <c r="BX79" s="112" t="str">
        <f t="shared" si="52"/>
        <v>0</v>
      </c>
      <c r="BY79" s="112" t="s">
        <v>29</v>
      </c>
      <c r="BZ79" s="112" t="s">
        <v>29</v>
      </c>
      <c r="CA79" s="112" t="str">
        <f t="shared" si="53"/>
        <v>0</v>
      </c>
      <c r="CB79" s="112" t="s">
        <v>29</v>
      </c>
      <c r="CC79" s="112" t="s">
        <v>29</v>
      </c>
      <c r="CD79" s="112" t="str">
        <f t="shared" si="54"/>
        <v>0</v>
      </c>
      <c r="CE79" s="112" t="s">
        <v>29</v>
      </c>
      <c r="CF79" s="112" t="s">
        <v>29</v>
      </c>
      <c r="CG79" s="112" t="str">
        <f t="shared" si="55"/>
        <v>0</v>
      </c>
      <c r="CH79" s="112" t="s">
        <v>29</v>
      </c>
      <c r="CI79" s="112" t="s">
        <v>29</v>
      </c>
      <c r="CJ79" s="112" t="str">
        <f t="shared" si="56"/>
        <v>0</v>
      </c>
      <c r="CK79" s="112" t="s">
        <v>29</v>
      </c>
      <c r="CL79" s="112" t="s">
        <v>29</v>
      </c>
      <c r="CM79" s="112" t="str">
        <f t="shared" si="57"/>
        <v>0</v>
      </c>
      <c r="CN79" s="112" t="s">
        <v>29</v>
      </c>
      <c r="CO79" s="112">
        <v>1</v>
      </c>
      <c r="CP79" s="112">
        <f t="shared" si="58"/>
        <v>1</v>
      </c>
      <c r="CQ79" s="112">
        <v>2</v>
      </c>
      <c r="CR79" s="112">
        <v>5</v>
      </c>
      <c r="CS79" s="112">
        <f t="shared" si="59"/>
        <v>7</v>
      </c>
    </row>
    <row r="80" spans="1:97" ht="12.75" customHeight="1">
      <c r="A80" s="103">
        <v>1</v>
      </c>
      <c r="B80" s="117" t="s">
        <v>27</v>
      </c>
      <c r="C80" s="121">
        <v>247</v>
      </c>
      <c r="D80" s="117" t="s">
        <v>113</v>
      </c>
      <c r="E80" s="121">
        <v>17199</v>
      </c>
      <c r="F80" s="121">
        <v>1</v>
      </c>
      <c r="G80" s="121" t="s">
        <v>96</v>
      </c>
      <c r="H80" s="112">
        <v>2</v>
      </c>
      <c r="I80" s="112" t="s">
        <v>29</v>
      </c>
      <c r="J80" s="112">
        <f t="shared" si="30"/>
        <v>2</v>
      </c>
      <c r="K80" s="112" t="s">
        <v>29</v>
      </c>
      <c r="L80" s="112" t="s">
        <v>29</v>
      </c>
      <c r="M80" s="112" t="str">
        <f t="shared" si="31"/>
        <v>0</v>
      </c>
      <c r="N80" s="112" t="s">
        <v>29</v>
      </c>
      <c r="O80" s="112">
        <v>2</v>
      </c>
      <c r="P80" s="112">
        <f t="shared" si="32"/>
        <v>2</v>
      </c>
      <c r="Q80" s="112" t="s">
        <v>29</v>
      </c>
      <c r="R80" s="112">
        <v>2</v>
      </c>
      <c r="S80" s="112">
        <f t="shared" si="33"/>
        <v>2</v>
      </c>
      <c r="T80" s="112" t="s">
        <v>29</v>
      </c>
      <c r="U80" s="112" t="s">
        <v>29</v>
      </c>
      <c r="V80" s="112" t="str">
        <f t="shared" si="34"/>
        <v>0</v>
      </c>
      <c r="W80" s="112" t="s">
        <v>29</v>
      </c>
      <c r="X80" s="112" t="s">
        <v>29</v>
      </c>
      <c r="Y80" s="112" t="str">
        <f t="shared" si="35"/>
        <v>0</v>
      </c>
      <c r="Z80" s="112" t="s">
        <v>29</v>
      </c>
      <c r="AA80" s="112" t="s">
        <v>29</v>
      </c>
      <c r="AB80" s="112" t="str">
        <f t="shared" si="36"/>
        <v>0</v>
      </c>
      <c r="AC80" s="112" t="s">
        <v>29</v>
      </c>
      <c r="AD80" s="112">
        <v>1</v>
      </c>
      <c r="AE80" s="112">
        <f t="shared" si="37"/>
        <v>1</v>
      </c>
      <c r="AF80" s="112" t="s">
        <v>29</v>
      </c>
      <c r="AG80" s="112" t="s">
        <v>29</v>
      </c>
      <c r="AH80" s="112" t="str">
        <f t="shared" si="38"/>
        <v>0</v>
      </c>
      <c r="AI80" s="112" t="s">
        <v>29</v>
      </c>
      <c r="AJ80" s="112" t="s">
        <v>29</v>
      </c>
      <c r="AK80" s="112" t="str">
        <f t="shared" si="39"/>
        <v>0</v>
      </c>
      <c r="AL80" s="112" t="s">
        <v>29</v>
      </c>
      <c r="AM80" s="112" t="s">
        <v>29</v>
      </c>
      <c r="AN80" s="112" t="str">
        <f t="shared" si="40"/>
        <v>0</v>
      </c>
      <c r="AO80" s="112" t="s">
        <v>29</v>
      </c>
      <c r="AP80" s="112" t="s">
        <v>29</v>
      </c>
      <c r="AQ80" s="112" t="str">
        <f t="shared" si="41"/>
        <v>0</v>
      </c>
      <c r="AR80" s="112" t="s">
        <v>29</v>
      </c>
      <c r="AS80" s="112" t="s">
        <v>29</v>
      </c>
      <c r="AT80" s="112" t="str">
        <f t="shared" si="42"/>
        <v>0</v>
      </c>
      <c r="AU80" s="112" t="s">
        <v>29</v>
      </c>
      <c r="AV80" s="112" t="s">
        <v>29</v>
      </c>
      <c r="AW80" s="112" t="str">
        <f t="shared" si="43"/>
        <v>0</v>
      </c>
      <c r="AX80" s="112" t="s">
        <v>29</v>
      </c>
      <c r="AY80" s="112" t="s">
        <v>29</v>
      </c>
      <c r="AZ80" s="112" t="str">
        <f t="shared" si="44"/>
        <v>0</v>
      </c>
      <c r="BA80" s="112" t="s">
        <v>29</v>
      </c>
      <c r="BB80" s="112" t="s">
        <v>29</v>
      </c>
      <c r="BC80" s="112" t="str">
        <f t="shared" si="45"/>
        <v>0</v>
      </c>
      <c r="BD80" s="112" t="s">
        <v>29</v>
      </c>
      <c r="BE80" s="112" t="s">
        <v>29</v>
      </c>
      <c r="BF80" s="112" t="str">
        <f t="shared" si="46"/>
        <v>0</v>
      </c>
      <c r="BG80" s="112" t="s">
        <v>29</v>
      </c>
      <c r="BH80" s="112" t="s">
        <v>29</v>
      </c>
      <c r="BI80" s="112" t="str">
        <f t="shared" si="47"/>
        <v>0</v>
      </c>
      <c r="BJ80" s="112" t="s">
        <v>29</v>
      </c>
      <c r="BK80" s="112" t="s">
        <v>29</v>
      </c>
      <c r="BL80" s="112" t="str">
        <f t="shared" si="48"/>
        <v>0</v>
      </c>
      <c r="BM80" s="112" t="s">
        <v>29</v>
      </c>
      <c r="BN80" s="112" t="s">
        <v>29</v>
      </c>
      <c r="BO80" s="112" t="str">
        <f t="shared" si="49"/>
        <v>0</v>
      </c>
      <c r="BP80" s="112" t="s">
        <v>29</v>
      </c>
      <c r="BQ80" s="112" t="s">
        <v>29</v>
      </c>
      <c r="BR80" s="112" t="str">
        <f t="shared" si="50"/>
        <v>0</v>
      </c>
      <c r="BS80" s="112" t="s">
        <v>29</v>
      </c>
      <c r="BT80" s="112" t="s">
        <v>29</v>
      </c>
      <c r="BU80" s="112" t="str">
        <f t="shared" si="51"/>
        <v>0</v>
      </c>
      <c r="BV80" s="112" t="s">
        <v>29</v>
      </c>
      <c r="BW80" s="112" t="s">
        <v>29</v>
      </c>
      <c r="BX80" s="112" t="str">
        <f t="shared" si="52"/>
        <v>0</v>
      </c>
      <c r="BY80" s="112" t="s">
        <v>29</v>
      </c>
      <c r="BZ80" s="112" t="s">
        <v>29</v>
      </c>
      <c r="CA80" s="112" t="str">
        <f t="shared" si="53"/>
        <v>0</v>
      </c>
      <c r="CB80" s="112" t="s">
        <v>29</v>
      </c>
      <c r="CC80" s="112" t="s">
        <v>29</v>
      </c>
      <c r="CD80" s="112" t="str">
        <f t="shared" si="54"/>
        <v>0</v>
      </c>
      <c r="CE80" s="112" t="s">
        <v>29</v>
      </c>
      <c r="CF80" s="112" t="s">
        <v>29</v>
      </c>
      <c r="CG80" s="112" t="str">
        <f t="shared" si="55"/>
        <v>0</v>
      </c>
      <c r="CH80" s="112" t="s">
        <v>29</v>
      </c>
      <c r="CI80" s="112" t="s">
        <v>29</v>
      </c>
      <c r="CJ80" s="112" t="str">
        <f t="shared" si="56"/>
        <v>0</v>
      </c>
      <c r="CK80" s="112" t="s">
        <v>29</v>
      </c>
      <c r="CL80" s="112" t="s">
        <v>29</v>
      </c>
      <c r="CM80" s="112" t="str">
        <f t="shared" si="57"/>
        <v>0</v>
      </c>
      <c r="CN80" s="112" t="s">
        <v>29</v>
      </c>
      <c r="CO80" s="112" t="s">
        <v>29</v>
      </c>
      <c r="CP80" s="112" t="str">
        <f t="shared" si="58"/>
        <v>0</v>
      </c>
      <c r="CQ80" s="112">
        <v>2</v>
      </c>
      <c r="CR80" s="112">
        <v>5</v>
      </c>
      <c r="CS80" s="112">
        <f t="shared" si="59"/>
        <v>7</v>
      </c>
    </row>
    <row r="81" spans="1:97" ht="12.75" customHeight="1">
      <c r="A81" s="103">
        <v>2</v>
      </c>
      <c r="B81" s="117" t="s">
        <v>31</v>
      </c>
      <c r="C81" s="121">
        <v>306</v>
      </c>
      <c r="D81" s="117" t="s">
        <v>116</v>
      </c>
      <c r="E81" s="121">
        <v>14080</v>
      </c>
      <c r="F81" s="121">
        <v>1</v>
      </c>
      <c r="G81" s="121" t="s">
        <v>96</v>
      </c>
      <c r="H81" s="112">
        <v>1</v>
      </c>
      <c r="I81" s="112">
        <v>1</v>
      </c>
      <c r="J81" s="112">
        <f t="shared" si="30"/>
        <v>2</v>
      </c>
      <c r="K81" s="112" t="s">
        <v>29</v>
      </c>
      <c r="L81" s="112" t="s">
        <v>29</v>
      </c>
      <c r="M81" s="112" t="str">
        <f t="shared" si="31"/>
        <v>0</v>
      </c>
      <c r="N81" s="112">
        <v>2</v>
      </c>
      <c r="O81" s="112" t="s">
        <v>29</v>
      </c>
      <c r="P81" s="112">
        <f t="shared" si="32"/>
        <v>2</v>
      </c>
      <c r="Q81" s="112" t="s">
        <v>29</v>
      </c>
      <c r="R81" s="112">
        <v>1</v>
      </c>
      <c r="S81" s="112">
        <f t="shared" si="33"/>
        <v>1</v>
      </c>
      <c r="T81" s="112" t="s">
        <v>29</v>
      </c>
      <c r="U81" s="112" t="s">
        <v>29</v>
      </c>
      <c r="V81" s="112" t="str">
        <f t="shared" si="34"/>
        <v>0</v>
      </c>
      <c r="W81" s="112" t="s">
        <v>29</v>
      </c>
      <c r="X81" s="112" t="s">
        <v>29</v>
      </c>
      <c r="Y81" s="112" t="str">
        <f t="shared" si="35"/>
        <v>0</v>
      </c>
      <c r="Z81" s="112" t="s">
        <v>29</v>
      </c>
      <c r="AA81" s="112" t="s">
        <v>29</v>
      </c>
      <c r="AB81" s="112" t="str">
        <f t="shared" si="36"/>
        <v>0</v>
      </c>
      <c r="AC81" s="112" t="s">
        <v>29</v>
      </c>
      <c r="AD81" s="112" t="s">
        <v>29</v>
      </c>
      <c r="AE81" s="112" t="str">
        <f t="shared" si="37"/>
        <v>0</v>
      </c>
      <c r="AF81" s="112" t="s">
        <v>29</v>
      </c>
      <c r="AG81" s="112" t="s">
        <v>29</v>
      </c>
      <c r="AH81" s="112" t="str">
        <f t="shared" si="38"/>
        <v>0</v>
      </c>
      <c r="AI81" s="112" t="s">
        <v>29</v>
      </c>
      <c r="AJ81" s="112" t="s">
        <v>29</v>
      </c>
      <c r="AK81" s="112" t="str">
        <f t="shared" si="39"/>
        <v>0</v>
      </c>
      <c r="AL81" s="112" t="s">
        <v>29</v>
      </c>
      <c r="AM81" s="112">
        <v>1</v>
      </c>
      <c r="AN81" s="112">
        <f t="shared" si="40"/>
        <v>1</v>
      </c>
      <c r="AO81" s="112" t="s">
        <v>29</v>
      </c>
      <c r="AP81" s="112" t="s">
        <v>29</v>
      </c>
      <c r="AQ81" s="112" t="str">
        <f t="shared" si="41"/>
        <v>0</v>
      </c>
      <c r="AR81" s="112" t="s">
        <v>29</v>
      </c>
      <c r="AS81" s="112" t="s">
        <v>29</v>
      </c>
      <c r="AT81" s="112" t="str">
        <f t="shared" si="42"/>
        <v>0</v>
      </c>
      <c r="AU81" s="112" t="s">
        <v>29</v>
      </c>
      <c r="AV81" s="112" t="s">
        <v>29</v>
      </c>
      <c r="AW81" s="112" t="str">
        <f t="shared" si="43"/>
        <v>0</v>
      </c>
      <c r="AX81" s="112" t="s">
        <v>29</v>
      </c>
      <c r="AY81" s="112" t="s">
        <v>29</v>
      </c>
      <c r="AZ81" s="112" t="str">
        <f t="shared" si="44"/>
        <v>0</v>
      </c>
      <c r="BA81" s="112" t="s">
        <v>29</v>
      </c>
      <c r="BB81" s="112" t="s">
        <v>29</v>
      </c>
      <c r="BC81" s="112" t="str">
        <f t="shared" si="45"/>
        <v>0</v>
      </c>
      <c r="BD81" s="112" t="s">
        <v>29</v>
      </c>
      <c r="BE81" s="112" t="s">
        <v>29</v>
      </c>
      <c r="BF81" s="112" t="str">
        <f t="shared" si="46"/>
        <v>0</v>
      </c>
      <c r="BG81" s="112" t="s">
        <v>29</v>
      </c>
      <c r="BH81" s="112" t="s">
        <v>29</v>
      </c>
      <c r="BI81" s="112" t="str">
        <f t="shared" si="47"/>
        <v>0</v>
      </c>
      <c r="BJ81" s="112" t="s">
        <v>29</v>
      </c>
      <c r="BK81" s="112" t="s">
        <v>29</v>
      </c>
      <c r="BL81" s="112" t="str">
        <f t="shared" si="48"/>
        <v>0</v>
      </c>
      <c r="BM81" s="112" t="s">
        <v>29</v>
      </c>
      <c r="BN81" s="112" t="s">
        <v>29</v>
      </c>
      <c r="BO81" s="112" t="str">
        <f t="shared" si="49"/>
        <v>0</v>
      </c>
      <c r="BP81" s="112" t="s">
        <v>29</v>
      </c>
      <c r="BQ81" s="112" t="s">
        <v>29</v>
      </c>
      <c r="BR81" s="112" t="str">
        <f t="shared" si="50"/>
        <v>0</v>
      </c>
      <c r="BS81" s="112" t="s">
        <v>29</v>
      </c>
      <c r="BT81" s="112" t="s">
        <v>29</v>
      </c>
      <c r="BU81" s="112" t="str">
        <f t="shared" si="51"/>
        <v>0</v>
      </c>
      <c r="BV81" s="112" t="s">
        <v>29</v>
      </c>
      <c r="BW81" s="112" t="s">
        <v>29</v>
      </c>
      <c r="BX81" s="112" t="str">
        <f t="shared" si="52"/>
        <v>0</v>
      </c>
      <c r="BY81" s="112" t="s">
        <v>29</v>
      </c>
      <c r="BZ81" s="112" t="s">
        <v>29</v>
      </c>
      <c r="CA81" s="112" t="str">
        <f t="shared" si="53"/>
        <v>0</v>
      </c>
      <c r="CB81" s="112" t="s">
        <v>29</v>
      </c>
      <c r="CC81" s="112" t="s">
        <v>29</v>
      </c>
      <c r="CD81" s="112" t="str">
        <f t="shared" si="54"/>
        <v>0</v>
      </c>
      <c r="CE81" s="112" t="s">
        <v>29</v>
      </c>
      <c r="CF81" s="112" t="s">
        <v>29</v>
      </c>
      <c r="CG81" s="112" t="str">
        <f t="shared" si="55"/>
        <v>0</v>
      </c>
      <c r="CH81" s="112" t="s">
        <v>29</v>
      </c>
      <c r="CI81" s="112" t="s">
        <v>29</v>
      </c>
      <c r="CJ81" s="112" t="str">
        <f t="shared" si="56"/>
        <v>0</v>
      </c>
      <c r="CK81" s="112" t="s">
        <v>29</v>
      </c>
      <c r="CL81" s="112" t="s">
        <v>29</v>
      </c>
      <c r="CM81" s="112" t="str">
        <f t="shared" si="57"/>
        <v>0</v>
      </c>
      <c r="CN81" s="112" t="s">
        <v>29</v>
      </c>
      <c r="CO81" s="112" t="s">
        <v>29</v>
      </c>
      <c r="CP81" s="112" t="str">
        <f t="shared" si="58"/>
        <v>0</v>
      </c>
      <c r="CQ81" s="112">
        <v>3</v>
      </c>
      <c r="CR81" s="112">
        <v>3</v>
      </c>
      <c r="CS81" s="112">
        <f t="shared" si="59"/>
        <v>6</v>
      </c>
    </row>
    <row r="82" spans="1:97" ht="12.75" customHeight="1">
      <c r="A82" s="103">
        <v>2</v>
      </c>
      <c r="B82" s="117" t="s">
        <v>31</v>
      </c>
      <c r="C82" s="121">
        <v>329</v>
      </c>
      <c r="D82" s="117" t="s">
        <v>117</v>
      </c>
      <c r="E82" s="121">
        <v>15184</v>
      </c>
      <c r="F82" s="121">
        <v>1</v>
      </c>
      <c r="G82" s="121" t="s">
        <v>96</v>
      </c>
      <c r="H82" s="112">
        <v>1</v>
      </c>
      <c r="I82" s="112">
        <v>1</v>
      </c>
      <c r="J82" s="112">
        <f t="shared" si="30"/>
        <v>2</v>
      </c>
      <c r="K82" s="112" t="s">
        <v>29</v>
      </c>
      <c r="L82" s="112" t="s">
        <v>29</v>
      </c>
      <c r="M82" s="112" t="str">
        <f t="shared" si="31"/>
        <v>0</v>
      </c>
      <c r="N82" s="112" t="s">
        <v>29</v>
      </c>
      <c r="O82" s="112">
        <v>2</v>
      </c>
      <c r="P82" s="112">
        <f t="shared" si="32"/>
        <v>2</v>
      </c>
      <c r="Q82" s="112" t="s">
        <v>29</v>
      </c>
      <c r="R82" s="112">
        <v>2</v>
      </c>
      <c r="S82" s="112">
        <f t="shared" si="33"/>
        <v>2</v>
      </c>
      <c r="T82" s="112" t="s">
        <v>29</v>
      </c>
      <c r="U82" s="112" t="s">
        <v>29</v>
      </c>
      <c r="V82" s="112" t="str">
        <f t="shared" si="34"/>
        <v>0</v>
      </c>
      <c r="W82" s="112" t="s">
        <v>29</v>
      </c>
      <c r="X82" s="112" t="s">
        <v>29</v>
      </c>
      <c r="Y82" s="112" t="str">
        <f t="shared" si="35"/>
        <v>0</v>
      </c>
      <c r="Z82" s="112" t="s">
        <v>29</v>
      </c>
      <c r="AA82" s="112" t="s">
        <v>29</v>
      </c>
      <c r="AB82" s="112" t="str">
        <f t="shared" si="36"/>
        <v>0</v>
      </c>
      <c r="AC82" s="112" t="s">
        <v>29</v>
      </c>
      <c r="AD82" s="112">
        <v>1</v>
      </c>
      <c r="AE82" s="112">
        <f t="shared" si="37"/>
        <v>1</v>
      </c>
      <c r="AF82" s="112" t="s">
        <v>29</v>
      </c>
      <c r="AG82" s="112" t="s">
        <v>29</v>
      </c>
      <c r="AH82" s="112" t="str">
        <f t="shared" si="38"/>
        <v>0</v>
      </c>
      <c r="AI82" s="112" t="s">
        <v>29</v>
      </c>
      <c r="AJ82" s="112" t="s">
        <v>29</v>
      </c>
      <c r="AK82" s="112" t="str">
        <f t="shared" si="39"/>
        <v>0</v>
      </c>
      <c r="AL82" s="112" t="s">
        <v>29</v>
      </c>
      <c r="AM82" s="112" t="s">
        <v>29</v>
      </c>
      <c r="AN82" s="112" t="str">
        <f t="shared" si="40"/>
        <v>0</v>
      </c>
      <c r="AO82" s="112" t="s">
        <v>29</v>
      </c>
      <c r="AP82" s="112" t="s">
        <v>29</v>
      </c>
      <c r="AQ82" s="112" t="str">
        <f t="shared" si="41"/>
        <v>0</v>
      </c>
      <c r="AR82" s="112" t="s">
        <v>29</v>
      </c>
      <c r="AS82" s="112" t="s">
        <v>29</v>
      </c>
      <c r="AT82" s="112" t="str">
        <f t="shared" si="42"/>
        <v>0</v>
      </c>
      <c r="AU82" s="112" t="s">
        <v>29</v>
      </c>
      <c r="AV82" s="112" t="s">
        <v>29</v>
      </c>
      <c r="AW82" s="112" t="str">
        <f t="shared" si="43"/>
        <v>0</v>
      </c>
      <c r="AX82" s="112" t="s">
        <v>29</v>
      </c>
      <c r="AY82" s="112" t="s">
        <v>29</v>
      </c>
      <c r="AZ82" s="112" t="str">
        <f t="shared" si="44"/>
        <v>0</v>
      </c>
      <c r="BA82" s="112" t="s">
        <v>29</v>
      </c>
      <c r="BB82" s="112" t="s">
        <v>29</v>
      </c>
      <c r="BC82" s="112" t="str">
        <f t="shared" si="45"/>
        <v>0</v>
      </c>
      <c r="BD82" s="112" t="s">
        <v>29</v>
      </c>
      <c r="BE82" s="112" t="s">
        <v>29</v>
      </c>
      <c r="BF82" s="112" t="str">
        <f t="shared" si="46"/>
        <v>0</v>
      </c>
      <c r="BG82" s="112" t="s">
        <v>29</v>
      </c>
      <c r="BH82" s="112" t="s">
        <v>29</v>
      </c>
      <c r="BI82" s="112" t="str">
        <f t="shared" si="47"/>
        <v>0</v>
      </c>
      <c r="BJ82" s="112" t="s">
        <v>29</v>
      </c>
      <c r="BK82" s="112" t="s">
        <v>29</v>
      </c>
      <c r="BL82" s="112" t="str">
        <f t="shared" si="48"/>
        <v>0</v>
      </c>
      <c r="BM82" s="112" t="s">
        <v>29</v>
      </c>
      <c r="BN82" s="112" t="s">
        <v>29</v>
      </c>
      <c r="BO82" s="112" t="str">
        <f t="shared" si="49"/>
        <v>0</v>
      </c>
      <c r="BP82" s="112" t="s">
        <v>29</v>
      </c>
      <c r="BQ82" s="112" t="s">
        <v>29</v>
      </c>
      <c r="BR82" s="112" t="str">
        <f t="shared" si="50"/>
        <v>0</v>
      </c>
      <c r="BS82" s="112" t="s">
        <v>29</v>
      </c>
      <c r="BT82" s="112" t="s">
        <v>29</v>
      </c>
      <c r="BU82" s="112" t="str">
        <f t="shared" si="51"/>
        <v>0</v>
      </c>
      <c r="BV82" s="112" t="s">
        <v>29</v>
      </c>
      <c r="BW82" s="112" t="s">
        <v>29</v>
      </c>
      <c r="BX82" s="112" t="str">
        <f t="shared" si="52"/>
        <v>0</v>
      </c>
      <c r="BY82" s="112" t="s">
        <v>29</v>
      </c>
      <c r="BZ82" s="112" t="s">
        <v>29</v>
      </c>
      <c r="CA82" s="112" t="str">
        <f t="shared" si="53"/>
        <v>0</v>
      </c>
      <c r="CB82" s="112" t="s">
        <v>29</v>
      </c>
      <c r="CC82" s="112" t="s">
        <v>29</v>
      </c>
      <c r="CD82" s="112" t="str">
        <f t="shared" si="54"/>
        <v>0</v>
      </c>
      <c r="CE82" s="112" t="s">
        <v>29</v>
      </c>
      <c r="CF82" s="112" t="s">
        <v>29</v>
      </c>
      <c r="CG82" s="112" t="str">
        <f t="shared" si="55"/>
        <v>0</v>
      </c>
      <c r="CH82" s="112" t="s">
        <v>29</v>
      </c>
      <c r="CI82" s="112" t="s">
        <v>29</v>
      </c>
      <c r="CJ82" s="112" t="str">
        <f t="shared" si="56"/>
        <v>0</v>
      </c>
      <c r="CK82" s="112" t="s">
        <v>29</v>
      </c>
      <c r="CL82" s="112" t="s">
        <v>29</v>
      </c>
      <c r="CM82" s="112" t="str">
        <f t="shared" si="57"/>
        <v>0</v>
      </c>
      <c r="CN82" s="112" t="s">
        <v>29</v>
      </c>
      <c r="CO82" s="112" t="s">
        <v>29</v>
      </c>
      <c r="CP82" s="112" t="str">
        <f t="shared" si="58"/>
        <v>0</v>
      </c>
      <c r="CQ82" s="112">
        <v>1</v>
      </c>
      <c r="CR82" s="112">
        <v>6</v>
      </c>
      <c r="CS82" s="112">
        <f t="shared" si="59"/>
        <v>7</v>
      </c>
    </row>
    <row r="83" spans="1:97" ht="12.75" customHeight="1">
      <c r="A83" s="103">
        <v>2</v>
      </c>
      <c r="B83" s="117" t="s">
        <v>31</v>
      </c>
      <c r="C83" s="121">
        <v>356</v>
      </c>
      <c r="D83" s="117" t="s">
        <v>118</v>
      </c>
      <c r="E83" s="121">
        <v>12675</v>
      </c>
      <c r="F83" s="121">
        <v>1</v>
      </c>
      <c r="G83" s="121" t="s">
        <v>96</v>
      </c>
      <c r="H83" s="112">
        <v>2</v>
      </c>
      <c r="I83" s="112">
        <v>2</v>
      </c>
      <c r="J83" s="112">
        <f t="shared" si="30"/>
        <v>4</v>
      </c>
      <c r="K83" s="112" t="s">
        <v>29</v>
      </c>
      <c r="L83" s="112" t="s">
        <v>29</v>
      </c>
      <c r="M83" s="112" t="str">
        <f t="shared" si="31"/>
        <v>0</v>
      </c>
      <c r="N83" s="112">
        <v>1</v>
      </c>
      <c r="O83" s="112" t="s">
        <v>29</v>
      </c>
      <c r="P83" s="112">
        <f t="shared" si="32"/>
        <v>1</v>
      </c>
      <c r="Q83" s="112" t="s">
        <v>29</v>
      </c>
      <c r="R83" s="112">
        <v>1</v>
      </c>
      <c r="S83" s="112">
        <f t="shared" si="33"/>
        <v>1</v>
      </c>
      <c r="T83" s="112" t="s">
        <v>29</v>
      </c>
      <c r="U83" s="112" t="s">
        <v>29</v>
      </c>
      <c r="V83" s="112" t="str">
        <f t="shared" si="34"/>
        <v>0</v>
      </c>
      <c r="W83" s="112" t="s">
        <v>29</v>
      </c>
      <c r="X83" s="112" t="s">
        <v>29</v>
      </c>
      <c r="Y83" s="112" t="str">
        <f t="shared" si="35"/>
        <v>0</v>
      </c>
      <c r="Z83" s="112" t="s">
        <v>29</v>
      </c>
      <c r="AA83" s="112" t="s">
        <v>29</v>
      </c>
      <c r="AB83" s="112" t="str">
        <f t="shared" si="36"/>
        <v>0</v>
      </c>
      <c r="AC83" s="112" t="s">
        <v>29</v>
      </c>
      <c r="AD83" s="112" t="s">
        <v>29</v>
      </c>
      <c r="AE83" s="112" t="str">
        <f t="shared" si="37"/>
        <v>0</v>
      </c>
      <c r="AF83" s="112" t="s">
        <v>29</v>
      </c>
      <c r="AG83" s="112" t="s">
        <v>29</v>
      </c>
      <c r="AH83" s="112" t="str">
        <f t="shared" si="38"/>
        <v>0</v>
      </c>
      <c r="AI83" s="112" t="s">
        <v>29</v>
      </c>
      <c r="AJ83" s="112" t="s">
        <v>29</v>
      </c>
      <c r="AK83" s="112" t="str">
        <f t="shared" si="39"/>
        <v>0</v>
      </c>
      <c r="AL83" s="112" t="s">
        <v>29</v>
      </c>
      <c r="AM83" s="112" t="s">
        <v>29</v>
      </c>
      <c r="AN83" s="112" t="str">
        <f t="shared" si="40"/>
        <v>0</v>
      </c>
      <c r="AO83" s="112" t="s">
        <v>29</v>
      </c>
      <c r="AP83" s="112" t="s">
        <v>29</v>
      </c>
      <c r="AQ83" s="112" t="str">
        <f t="shared" si="41"/>
        <v>0</v>
      </c>
      <c r="AR83" s="112" t="s">
        <v>29</v>
      </c>
      <c r="AS83" s="112" t="s">
        <v>29</v>
      </c>
      <c r="AT83" s="112" t="str">
        <f t="shared" si="42"/>
        <v>0</v>
      </c>
      <c r="AU83" s="112" t="s">
        <v>29</v>
      </c>
      <c r="AV83" s="112" t="s">
        <v>29</v>
      </c>
      <c r="AW83" s="112" t="str">
        <f t="shared" si="43"/>
        <v>0</v>
      </c>
      <c r="AX83" s="112" t="s">
        <v>29</v>
      </c>
      <c r="AY83" s="112" t="s">
        <v>29</v>
      </c>
      <c r="AZ83" s="112" t="str">
        <f t="shared" si="44"/>
        <v>0</v>
      </c>
      <c r="BA83" s="112" t="s">
        <v>29</v>
      </c>
      <c r="BB83" s="112" t="s">
        <v>29</v>
      </c>
      <c r="BC83" s="112" t="str">
        <f t="shared" si="45"/>
        <v>0</v>
      </c>
      <c r="BD83" s="112" t="s">
        <v>29</v>
      </c>
      <c r="BE83" s="112" t="s">
        <v>29</v>
      </c>
      <c r="BF83" s="112" t="str">
        <f t="shared" si="46"/>
        <v>0</v>
      </c>
      <c r="BG83" s="112" t="s">
        <v>29</v>
      </c>
      <c r="BH83" s="112" t="s">
        <v>29</v>
      </c>
      <c r="BI83" s="112" t="str">
        <f t="shared" si="47"/>
        <v>0</v>
      </c>
      <c r="BJ83" s="112" t="s">
        <v>29</v>
      </c>
      <c r="BK83" s="112" t="s">
        <v>29</v>
      </c>
      <c r="BL83" s="112" t="str">
        <f t="shared" si="48"/>
        <v>0</v>
      </c>
      <c r="BM83" s="112" t="s">
        <v>29</v>
      </c>
      <c r="BN83" s="112" t="s">
        <v>29</v>
      </c>
      <c r="BO83" s="112" t="str">
        <f t="shared" si="49"/>
        <v>0</v>
      </c>
      <c r="BP83" s="112" t="s">
        <v>29</v>
      </c>
      <c r="BQ83" s="112" t="s">
        <v>29</v>
      </c>
      <c r="BR83" s="112" t="str">
        <f t="shared" si="50"/>
        <v>0</v>
      </c>
      <c r="BS83" s="112" t="s">
        <v>29</v>
      </c>
      <c r="BT83" s="112" t="s">
        <v>29</v>
      </c>
      <c r="BU83" s="112" t="str">
        <f t="shared" si="51"/>
        <v>0</v>
      </c>
      <c r="BV83" s="112" t="s">
        <v>29</v>
      </c>
      <c r="BW83" s="112" t="s">
        <v>29</v>
      </c>
      <c r="BX83" s="112" t="str">
        <f t="shared" si="52"/>
        <v>0</v>
      </c>
      <c r="BY83" s="112" t="s">
        <v>29</v>
      </c>
      <c r="BZ83" s="112" t="s">
        <v>29</v>
      </c>
      <c r="CA83" s="112" t="str">
        <f t="shared" si="53"/>
        <v>0</v>
      </c>
      <c r="CB83" s="112" t="s">
        <v>29</v>
      </c>
      <c r="CC83" s="112" t="s">
        <v>29</v>
      </c>
      <c r="CD83" s="112" t="str">
        <f t="shared" si="54"/>
        <v>0</v>
      </c>
      <c r="CE83" s="112" t="s">
        <v>29</v>
      </c>
      <c r="CF83" s="112" t="s">
        <v>29</v>
      </c>
      <c r="CG83" s="112" t="str">
        <f t="shared" si="55"/>
        <v>0</v>
      </c>
      <c r="CH83" s="112" t="s">
        <v>29</v>
      </c>
      <c r="CI83" s="112" t="s">
        <v>29</v>
      </c>
      <c r="CJ83" s="112" t="str">
        <f t="shared" si="56"/>
        <v>0</v>
      </c>
      <c r="CK83" s="112" t="s">
        <v>29</v>
      </c>
      <c r="CL83" s="112" t="s">
        <v>29</v>
      </c>
      <c r="CM83" s="112" t="str">
        <f t="shared" si="57"/>
        <v>0</v>
      </c>
      <c r="CN83" s="112">
        <v>1</v>
      </c>
      <c r="CO83" s="112" t="s">
        <v>29</v>
      </c>
      <c r="CP83" s="112">
        <f t="shared" si="58"/>
        <v>1</v>
      </c>
      <c r="CQ83" s="112">
        <v>4</v>
      </c>
      <c r="CR83" s="112">
        <v>3</v>
      </c>
      <c r="CS83" s="112">
        <f t="shared" si="59"/>
        <v>7</v>
      </c>
    </row>
    <row r="84" spans="1:97" ht="12.75" customHeight="1">
      <c r="A84" s="103">
        <v>2</v>
      </c>
      <c r="B84" s="117" t="s">
        <v>31</v>
      </c>
      <c r="C84" s="121">
        <v>362</v>
      </c>
      <c r="D84" s="117" t="s">
        <v>120</v>
      </c>
      <c r="E84" s="121">
        <v>10997</v>
      </c>
      <c r="F84" s="121">
        <v>1</v>
      </c>
      <c r="G84" s="121" t="s">
        <v>96</v>
      </c>
      <c r="H84" s="112" t="s">
        <v>29</v>
      </c>
      <c r="I84" s="112" t="s">
        <v>29</v>
      </c>
      <c r="J84" s="112" t="str">
        <f t="shared" si="30"/>
        <v>0</v>
      </c>
      <c r="K84" s="112" t="s">
        <v>29</v>
      </c>
      <c r="L84" s="112" t="s">
        <v>29</v>
      </c>
      <c r="M84" s="112" t="str">
        <f t="shared" si="31"/>
        <v>0</v>
      </c>
      <c r="N84" s="112">
        <v>1</v>
      </c>
      <c r="O84" s="112" t="s">
        <v>29</v>
      </c>
      <c r="P84" s="112">
        <f t="shared" si="32"/>
        <v>1</v>
      </c>
      <c r="Q84" s="112" t="s">
        <v>29</v>
      </c>
      <c r="R84" s="112">
        <v>1</v>
      </c>
      <c r="S84" s="112">
        <f t="shared" si="33"/>
        <v>1</v>
      </c>
      <c r="T84" s="112" t="s">
        <v>29</v>
      </c>
      <c r="U84" s="112" t="s">
        <v>29</v>
      </c>
      <c r="V84" s="112" t="str">
        <f t="shared" si="34"/>
        <v>0</v>
      </c>
      <c r="W84" s="112" t="s">
        <v>29</v>
      </c>
      <c r="X84" s="112" t="s">
        <v>29</v>
      </c>
      <c r="Y84" s="112" t="str">
        <f t="shared" si="35"/>
        <v>0</v>
      </c>
      <c r="Z84" s="112" t="s">
        <v>29</v>
      </c>
      <c r="AA84" s="112" t="s">
        <v>29</v>
      </c>
      <c r="AB84" s="112" t="str">
        <f t="shared" si="36"/>
        <v>0</v>
      </c>
      <c r="AC84" s="112" t="s">
        <v>29</v>
      </c>
      <c r="AD84" s="112">
        <v>1</v>
      </c>
      <c r="AE84" s="112">
        <f t="shared" si="37"/>
        <v>1</v>
      </c>
      <c r="AF84" s="112" t="s">
        <v>29</v>
      </c>
      <c r="AG84" s="112" t="s">
        <v>29</v>
      </c>
      <c r="AH84" s="112" t="str">
        <f t="shared" si="38"/>
        <v>0</v>
      </c>
      <c r="AI84" s="112" t="s">
        <v>29</v>
      </c>
      <c r="AJ84" s="112" t="s">
        <v>29</v>
      </c>
      <c r="AK84" s="112" t="str">
        <f t="shared" si="39"/>
        <v>0</v>
      </c>
      <c r="AL84" s="112" t="s">
        <v>29</v>
      </c>
      <c r="AM84" s="112" t="s">
        <v>29</v>
      </c>
      <c r="AN84" s="112" t="str">
        <f t="shared" si="40"/>
        <v>0</v>
      </c>
      <c r="AO84" s="112" t="s">
        <v>29</v>
      </c>
      <c r="AP84" s="112" t="s">
        <v>29</v>
      </c>
      <c r="AQ84" s="112" t="str">
        <f t="shared" si="41"/>
        <v>0</v>
      </c>
      <c r="AR84" s="112" t="s">
        <v>29</v>
      </c>
      <c r="AS84" s="112" t="s">
        <v>29</v>
      </c>
      <c r="AT84" s="112" t="str">
        <f t="shared" si="42"/>
        <v>0</v>
      </c>
      <c r="AU84" s="112" t="s">
        <v>29</v>
      </c>
      <c r="AV84" s="112" t="s">
        <v>29</v>
      </c>
      <c r="AW84" s="112" t="str">
        <f t="shared" si="43"/>
        <v>0</v>
      </c>
      <c r="AX84" s="112" t="s">
        <v>29</v>
      </c>
      <c r="AY84" s="112" t="s">
        <v>29</v>
      </c>
      <c r="AZ84" s="112" t="str">
        <f t="shared" si="44"/>
        <v>0</v>
      </c>
      <c r="BA84" s="112" t="s">
        <v>29</v>
      </c>
      <c r="BB84" s="112" t="s">
        <v>29</v>
      </c>
      <c r="BC84" s="112" t="str">
        <f t="shared" si="45"/>
        <v>0</v>
      </c>
      <c r="BD84" s="112" t="s">
        <v>29</v>
      </c>
      <c r="BE84" s="112" t="s">
        <v>29</v>
      </c>
      <c r="BF84" s="112" t="str">
        <f t="shared" si="46"/>
        <v>0</v>
      </c>
      <c r="BG84" s="112" t="s">
        <v>29</v>
      </c>
      <c r="BH84" s="112" t="s">
        <v>29</v>
      </c>
      <c r="BI84" s="112" t="str">
        <f t="shared" si="47"/>
        <v>0</v>
      </c>
      <c r="BJ84" s="112" t="s">
        <v>29</v>
      </c>
      <c r="BK84" s="112" t="s">
        <v>29</v>
      </c>
      <c r="BL84" s="112" t="str">
        <f t="shared" si="48"/>
        <v>0</v>
      </c>
      <c r="BM84" s="112" t="s">
        <v>29</v>
      </c>
      <c r="BN84" s="112" t="s">
        <v>29</v>
      </c>
      <c r="BO84" s="112" t="str">
        <f t="shared" si="49"/>
        <v>0</v>
      </c>
      <c r="BP84" s="112" t="s">
        <v>29</v>
      </c>
      <c r="BQ84" s="112" t="s">
        <v>29</v>
      </c>
      <c r="BR84" s="112" t="str">
        <f t="shared" si="50"/>
        <v>0</v>
      </c>
      <c r="BS84" s="112" t="s">
        <v>29</v>
      </c>
      <c r="BT84" s="112" t="s">
        <v>29</v>
      </c>
      <c r="BU84" s="112" t="str">
        <f t="shared" si="51"/>
        <v>0</v>
      </c>
      <c r="BV84" s="112" t="s">
        <v>29</v>
      </c>
      <c r="BW84" s="112" t="s">
        <v>29</v>
      </c>
      <c r="BX84" s="112" t="str">
        <f t="shared" si="52"/>
        <v>0</v>
      </c>
      <c r="BY84" s="112" t="s">
        <v>29</v>
      </c>
      <c r="BZ84" s="112" t="s">
        <v>29</v>
      </c>
      <c r="CA84" s="112" t="str">
        <f t="shared" si="53"/>
        <v>0</v>
      </c>
      <c r="CB84" s="112" t="s">
        <v>29</v>
      </c>
      <c r="CC84" s="112" t="s">
        <v>29</v>
      </c>
      <c r="CD84" s="112" t="str">
        <f t="shared" si="54"/>
        <v>0</v>
      </c>
      <c r="CE84" s="112" t="s">
        <v>29</v>
      </c>
      <c r="CF84" s="112" t="s">
        <v>29</v>
      </c>
      <c r="CG84" s="112" t="str">
        <f t="shared" si="55"/>
        <v>0</v>
      </c>
      <c r="CH84" s="112" t="s">
        <v>29</v>
      </c>
      <c r="CI84" s="112" t="s">
        <v>29</v>
      </c>
      <c r="CJ84" s="112" t="str">
        <f t="shared" si="56"/>
        <v>0</v>
      </c>
      <c r="CK84" s="112" t="s">
        <v>29</v>
      </c>
      <c r="CL84" s="112" t="s">
        <v>29</v>
      </c>
      <c r="CM84" s="112" t="str">
        <f t="shared" si="57"/>
        <v>0</v>
      </c>
      <c r="CN84" s="112">
        <v>2</v>
      </c>
      <c r="CO84" s="112">
        <v>2</v>
      </c>
      <c r="CP84" s="112">
        <f t="shared" si="58"/>
        <v>4</v>
      </c>
      <c r="CQ84" s="112">
        <v>3</v>
      </c>
      <c r="CR84" s="112">
        <v>4</v>
      </c>
      <c r="CS84" s="112">
        <f t="shared" si="59"/>
        <v>7</v>
      </c>
    </row>
    <row r="85" spans="1:97" ht="12.75" customHeight="1">
      <c r="A85" s="103">
        <v>2</v>
      </c>
      <c r="B85" s="117" t="s">
        <v>31</v>
      </c>
      <c r="C85" s="121">
        <v>363</v>
      </c>
      <c r="D85" s="117" t="s">
        <v>121</v>
      </c>
      <c r="E85" s="121">
        <v>15871</v>
      </c>
      <c r="F85" s="121">
        <v>1</v>
      </c>
      <c r="G85" s="121" t="s">
        <v>96</v>
      </c>
      <c r="H85" s="112" t="s">
        <v>29</v>
      </c>
      <c r="I85" s="112">
        <v>1</v>
      </c>
      <c r="J85" s="112">
        <f t="shared" si="30"/>
        <v>1</v>
      </c>
      <c r="K85" s="112" t="s">
        <v>29</v>
      </c>
      <c r="L85" s="112">
        <v>1</v>
      </c>
      <c r="M85" s="112">
        <f t="shared" si="31"/>
        <v>1</v>
      </c>
      <c r="N85" s="112">
        <v>1</v>
      </c>
      <c r="O85" s="112" t="s">
        <v>29</v>
      </c>
      <c r="P85" s="112">
        <f t="shared" si="32"/>
        <v>1</v>
      </c>
      <c r="Q85" s="112">
        <v>1</v>
      </c>
      <c r="R85" s="112">
        <v>1</v>
      </c>
      <c r="S85" s="112">
        <f t="shared" si="33"/>
        <v>2</v>
      </c>
      <c r="T85" s="112" t="s">
        <v>29</v>
      </c>
      <c r="U85" s="112" t="s">
        <v>29</v>
      </c>
      <c r="V85" s="112" t="str">
        <f t="shared" si="34"/>
        <v>0</v>
      </c>
      <c r="W85" s="112" t="s">
        <v>29</v>
      </c>
      <c r="X85" s="112" t="s">
        <v>29</v>
      </c>
      <c r="Y85" s="112" t="str">
        <f t="shared" si="35"/>
        <v>0</v>
      </c>
      <c r="Z85" s="112" t="s">
        <v>29</v>
      </c>
      <c r="AA85" s="112" t="s">
        <v>29</v>
      </c>
      <c r="AB85" s="112" t="str">
        <f t="shared" si="36"/>
        <v>0</v>
      </c>
      <c r="AC85" s="112" t="s">
        <v>29</v>
      </c>
      <c r="AD85" s="112" t="s">
        <v>29</v>
      </c>
      <c r="AE85" s="112" t="str">
        <f t="shared" si="37"/>
        <v>0</v>
      </c>
      <c r="AF85" s="112" t="s">
        <v>29</v>
      </c>
      <c r="AG85" s="112" t="s">
        <v>29</v>
      </c>
      <c r="AH85" s="112" t="str">
        <f t="shared" si="38"/>
        <v>0</v>
      </c>
      <c r="AI85" s="112" t="s">
        <v>29</v>
      </c>
      <c r="AJ85" s="112" t="s">
        <v>29</v>
      </c>
      <c r="AK85" s="112" t="str">
        <f t="shared" si="39"/>
        <v>0</v>
      </c>
      <c r="AL85" s="112" t="s">
        <v>29</v>
      </c>
      <c r="AM85" s="112" t="s">
        <v>29</v>
      </c>
      <c r="AN85" s="112" t="str">
        <f t="shared" si="40"/>
        <v>0</v>
      </c>
      <c r="AO85" s="112" t="s">
        <v>29</v>
      </c>
      <c r="AP85" s="112" t="s">
        <v>29</v>
      </c>
      <c r="AQ85" s="112" t="str">
        <f t="shared" si="41"/>
        <v>0</v>
      </c>
      <c r="AR85" s="112" t="s">
        <v>29</v>
      </c>
      <c r="AS85" s="112" t="s">
        <v>29</v>
      </c>
      <c r="AT85" s="112" t="str">
        <f t="shared" si="42"/>
        <v>0</v>
      </c>
      <c r="AU85" s="112" t="s">
        <v>29</v>
      </c>
      <c r="AV85" s="112" t="s">
        <v>29</v>
      </c>
      <c r="AW85" s="112" t="str">
        <f t="shared" si="43"/>
        <v>0</v>
      </c>
      <c r="AX85" s="112" t="s">
        <v>29</v>
      </c>
      <c r="AY85" s="112" t="s">
        <v>29</v>
      </c>
      <c r="AZ85" s="112" t="str">
        <f t="shared" si="44"/>
        <v>0</v>
      </c>
      <c r="BA85" s="112">
        <v>1</v>
      </c>
      <c r="BB85" s="112" t="s">
        <v>29</v>
      </c>
      <c r="BC85" s="112">
        <f t="shared" si="45"/>
        <v>1</v>
      </c>
      <c r="BD85" s="112" t="s">
        <v>29</v>
      </c>
      <c r="BE85" s="112" t="s">
        <v>29</v>
      </c>
      <c r="BF85" s="112" t="str">
        <f t="shared" si="46"/>
        <v>0</v>
      </c>
      <c r="BG85" s="112" t="s">
        <v>29</v>
      </c>
      <c r="BH85" s="112" t="s">
        <v>29</v>
      </c>
      <c r="BI85" s="112" t="str">
        <f t="shared" si="47"/>
        <v>0</v>
      </c>
      <c r="BJ85" s="112" t="s">
        <v>29</v>
      </c>
      <c r="BK85" s="112" t="s">
        <v>29</v>
      </c>
      <c r="BL85" s="112" t="str">
        <f t="shared" si="48"/>
        <v>0</v>
      </c>
      <c r="BM85" s="112" t="s">
        <v>29</v>
      </c>
      <c r="BN85" s="112" t="s">
        <v>29</v>
      </c>
      <c r="BO85" s="112" t="str">
        <f t="shared" si="49"/>
        <v>0</v>
      </c>
      <c r="BP85" s="112" t="s">
        <v>29</v>
      </c>
      <c r="BQ85" s="112" t="s">
        <v>29</v>
      </c>
      <c r="BR85" s="112" t="str">
        <f t="shared" si="50"/>
        <v>0</v>
      </c>
      <c r="BS85" s="112" t="s">
        <v>29</v>
      </c>
      <c r="BT85" s="112" t="s">
        <v>29</v>
      </c>
      <c r="BU85" s="112" t="str">
        <f t="shared" si="51"/>
        <v>0</v>
      </c>
      <c r="BV85" s="112" t="s">
        <v>29</v>
      </c>
      <c r="BW85" s="112" t="s">
        <v>29</v>
      </c>
      <c r="BX85" s="112" t="str">
        <f t="shared" si="52"/>
        <v>0</v>
      </c>
      <c r="BY85" s="112" t="s">
        <v>29</v>
      </c>
      <c r="BZ85" s="112" t="s">
        <v>29</v>
      </c>
      <c r="CA85" s="112" t="str">
        <f t="shared" si="53"/>
        <v>0</v>
      </c>
      <c r="CB85" s="112" t="s">
        <v>29</v>
      </c>
      <c r="CC85" s="112" t="s">
        <v>29</v>
      </c>
      <c r="CD85" s="112" t="str">
        <f t="shared" si="54"/>
        <v>0</v>
      </c>
      <c r="CE85" s="112" t="s">
        <v>29</v>
      </c>
      <c r="CF85" s="112" t="s">
        <v>29</v>
      </c>
      <c r="CG85" s="112" t="str">
        <f t="shared" si="55"/>
        <v>0</v>
      </c>
      <c r="CH85" s="112" t="s">
        <v>29</v>
      </c>
      <c r="CI85" s="112" t="s">
        <v>29</v>
      </c>
      <c r="CJ85" s="112" t="str">
        <f t="shared" si="56"/>
        <v>0</v>
      </c>
      <c r="CK85" s="112" t="s">
        <v>29</v>
      </c>
      <c r="CL85" s="112" t="s">
        <v>29</v>
      </c>
      <c r="CM85" s="112" t="str">
        <f t="shared" si="57"/>
        <v>0</v>
      </c>
      <c r="CN85" s="112" t="s">
        <v>29</v>
      </c>
      <c r="CO85" s="112">
        <v>1</v>
      </c>
      <c r="CP85" s="112">
        <f t="shared" si="58"/>
        <v>1</v>
      </c>
      <c r="CQ85" s="112">
        <v>3</v>
      </c>
      <c r="CR85" s="112">
        <v>4</v>
      </c>
      <c r="CS85" s="112">
        <f t="shared" si="59"/>
        <v>7</v>
      </c>
    </row>
    <row r="86" spans="1:97" ht="12.75" customHeight="1">
      <c r="A86" s="103">
        <v>2</v>
      </c>
      <c r="B86" s="117" t="s">
        <v>31</v>
      </c>
      <c r="C86" s="121">
        <v>404</v>
      </c>
      <c r="D86" s="117" t="s">
        <v>122</v>
      </c>
      <c r="E86" s="121">
        <v>15659</v>
      </c>
      <c r="F86" s="121">
        <v>1</v>
      </c>
      <c r="G86" s="121" t="s">
        <v>96</v>
      </c>
      <c r="H86" s="112" t="s">
        <v>29</v>
      </c>
      <c r="I86" s="112">
        <v>1</v>
      </c>
      <c r="J86" s="112">
        <f t="shared" si="30"/>
        <v>1</v>
      </c>
      <c r="K86" s="112" t="s">
        <v>29</v>
      </c>
      <c r="L86" s="112" t="s">
        <v>29</v>
      </c>
      <c r="M86" s="112" t="str">
        <f t="shared" si="31"/>
        <v>0</v>
      </c>
      <c r="N86" s="112">
        <v>2</v>
      </c>
      <c r="O86" s="112" t="s">
        <v>29</v>
      </c>
      <c r="P86" s="112">
        <f t="shared" si="32"/>
        <v>2</v>
      </c>
      <c r="Q86" s="112" t="s">
        <v>29</v>
      </c>
      <c r="R86" s="112">
        <v>1</v>
      </c>
      <c r="S86" s="112">
        <f t="shared" si="33"/>
        <v>1</v>
      </c>
      <c r="T86" s="112" t="s">
        <v>29</v>
      </c>
      <c r="U86" s="112" t="s">
        <v>29</v>
      </c>
      <c r="V86" s="112" t="str">
        <f t="shared" si="34"/>
        <v>0</v>
      </c>
      <c r="W86" s="112" t="s">
        <v>29</v>
      </c>
      <c r="X86" s="112" t="s">
        <v>29</v>
      </c>
      <c r="Y86" s="112" t="str">
        <f t="shared" si="35"/>
        <v>0</v>
      </c>
      <c r="Z86" s="112" t="s">
        <v>29</v>
      </c>
      <c r="AA86" s="112" t="s">
        <v>29</v>
      </c>
      <c r="AB86" s="112" t="str">
        <f t="shared" si="36"/>
        <v>0</v>
      </c>
      <c r="AC86" s="112" t="s">
        <v>29</v>
      </c>
      <c r="AD86" s="112">
        <v>1</v>
      </c>
      <c r="AE86" s="112">
        <f t="shared" si="37"/>
        <v>1</v>
      </c>
      <c r="AF86" s="112" t="s">
        <v>29</v>
      </c>
      <c r="AG86" s="112" t="s">
        <v>29</v>
      </c>
      <c r="AH86" s="112" t="str">
        <f t="shared" si="38"/>
        <v>0</v>
      </c>
      <c r="AI86" s="112" t="s">
        <v>29</v>
      </c>
      <c r="AJ86" s="112" t="s">
        <v>29</v>
      </c>
      <c r="AK86" s="112" t="str">
        <f t="shared" si="39"/>
        <v>0</v>
      </c>
      <c r="AL86" s="112" t="s">
        <v>29</v>
      </c>
      <c r="AM86" s="112" t="s">
        <v>29</v>
      </c>
      <c r="AN86" s="112" t="str">
        <f t="shared" si="40"/>
        <v>0</v>
      </c>
      <c r="AO86" s="112">
        <v>1</v>
      </c>
      <c r="AP86" s="112" t="s">
        <v>29</v>
      </c>
      <c r="AQ86" s="112">
        <f t="shared" si="41"/>
        <v>1</v>
      </c>
      <c r="AR86" s="112" t="s">
        <v>29</v>
      </c>
      <c r="AS86" s="112" t="s">
        <v>29</v>
      </c>
      <c r="AT86" s="112" t="str">
        <f t="shared" si="42"/>
        <v>0</v>
      </c>
      <c r="AU86" s="112" t="s">
        <v>29</v>
      </c>
      <c r="AV86" s="112" t="s">
        <v>29</v>
      </c>
      <c r="AW86" s="112" t="str">
        <f t="shared" si="43"/>
        <v>0</v>
      </c>
      <c r="AX86" s="112" t="s">
        <v>29</v>
      </c>
      <c r="AY86" s="112" t="s">
        <v>29</v>
      </c>
      <c r="AZ86" s="112" t="str">
        <f t="shared" si="44"/>
        <v>0</v>
      </c>
      <c r="BA86" s="112" t="s">
        <v>29</v>
      </c>
      <c r="BB86" s="112">
        <v>1</v>
      </c>
      <c r="BC86" s="112">
        <f t="shared" si="45"/>
        <v>1</v>
      </c>
      <c r="BD86" s="112" t="s">
        <v>29</v>
      </c>
      <c r="BE86" s="112" t="s">
        <v>29</v>
      </c>
      <c r="BF86" s="112" t="str">
        <f t="shared" si="46"/>
        <v>0</v>
      </c>
      <c r="BG86" s="112" t="s">
        <v>29</v>
      </c>
      <c r="BH86" s="112" t="s">
        <v>29</v>
      </c>
      <c r="BI86" s="112" t="str">
        <f t="shared" si="47"/>
        <v>0</v>
      </c>
      <c r="BJ86" s="112" t="s">
        <v>29</v>
      </c>
      <c r="BK86" s="112" t="s">
        <v>29</v>
      </c>
      <c r="BL86" s="112" t="str">
        <f t="shared" si="48"/>
        <v>0</v>
      </c>
      <c r="BM86" s="112" t="s">
        <v>29</v>
      </c>
      <c r="BN86" s="112" t="s">
        <v>29</v>
      </c>
      <c r="BO86" s="112" t="str">
        <f t="shared" si="49"/>
        <v>0</v>
      </c>
      <c r="BP86" s="112" t="s">
        <v>29</v>
      </c>
      <c r="BQ86" s="112" t="s">
        <v>29</v>
      </c>
      <c r="BR86" s="112" t="str">
        <f t="shared" si="50"/>
        <v>0</v>
      </c>
      <c r="BS86" s="112" t="s">
        <v>29</v>
      </c>
      <c r="BT86" s="112" t="s">
        <v>29</v>
      </c>
      <c r="BU86" s="112" t="str">
        <f t="shared" si="51"/>
        <v>0</v>
      </c>
      <c r="BV86" s="112" t="s">
        <v>29</v>
      </c>
      <c r="BW86" s="112" t="s">
        <v>29</v>
      </c>
      <c r="BX86" s="112" t="str">
        <f t="shared" si="52"/>
        <v>0</v>
      </c>
      <c r="BY86" s="112" t="s">
        <v>29</v>
      </c>
      <c r="BZ86" s="112" t="s">
        <v>29</v>
      </c>
      <c r="CA86" s="112" t="str">
        <f t="shared" si="53"/>
        <v>0</v>
      </c>
      <c r="CB86" s="112" t="s">
        <v>29</v>
      </c>
      <c r="CC86" s="112" t="s">
        <v>29</v>
      </c>
      <c r="CD86" s="112" t="str">
        <f t="shared" si="54"/>
        <v>0</v>
      </c>
      <c r="CE86" s="112" t="s">
        <v>29</v>
      </c>
      <c r="CF86" s="112" t="s">
        <v>29</v>
      </c>
      <c r="CG86" s="112" t="str">
        <f t="shared" si="55"/>
        <v>0</v>
      </c>
      <c r="CH86" s="112" t="s">
        <v>29</v>
      </c>
      <c r="CI86" s="112" t="s">
        <v>29</v>
      </c>
      <c r="CJ86" s="112" t="str">
        <f t="shared" si="56"/>
        <v>0</v>
      </c>
      <c r="CK86" s="112" t="s">
        <v>29</v>
      </c>
      <c r="CL86" s="112" t="s">
        <v>29</v>
      </c>
      <c r="CM86" s="112" t="str">
        <f t="shared" si="57"/>
        <v>0</v>
      </c>
      <c r="CN86" s="112" t="s">
        <v>29</v>
      </c>
      <c r="CO86" s="112" t="s">
        <v>29</v>
      </c>
      <c r="CP86" s="112" t="str">
        <f t="shared" si="58"/>
        <v>0</v>
      </c>
      <c r="CQ86" s="112">
        <v>3</v>
      </c>
      <c r="CR86" s="112">
        <v>4</v>
      </c>
      <c r="CS86" s="112">
        <f t="shared" si="59"/>
        <v>7</v>
      </c>
    </row>
    <row r="87" spans="1:97" ht="12.75" customHeight="1">
      <c r="A87" s="103">
        <v>2</v>
      </c>
      <c r="B87" s="117" t="s">
        <v>31</v>
      </c>
      <c r="C87" s="121">
        <v>616</v>
      </c>
      <c r="D87" s="117" t="s">
        <v>124</v>
      </c>
      <c r="E87" s="121">
        <v>11057</v>
      </c>
      <c r="F87" s="121">
        <v>1</v>
      </c>
      <c r="G87" s="121" t="s">
        <v>96</v>
      </c>
      <c r="H87" s="112" t="s">
        <v>29</v>
      </c>
      <c r="I87" s="112" t="s">
        <v>29</v>
      </c>
      <c r="J87" s="112" t="str">
        <f t="shared" si="30"/>
        <v>0</v>
      </c>
      <c r="K87" s="112" t="s">
        <v>29</v>
      </c>
      <c r="L87" s="112" t="s">
        <v>29</v>
      </c>
      <c r="M87" s="112" t="str">
        <f t="shared" si="31"/>
        <v>0</v>
      </c>
      <c r="N87" s="112">
        <v>1</v>
      </c>
      <c r="O87" s="112">
        <v>1</v>
      </c>
      <c r="P87" s="112">
        <f t="shared" si="32"/>
        <v>2</v>
      </c>
      <c r="Q87" s="112" t="s">
        <v>29</v>
      </c>
      <c r="R87" s="112">
        <v>1</v>
      </c>
      <c r="S87" s="112">
        <f t="shared" si="33"/>
        <v>1</v>
      </c>
      <c r="T87" s="112" t="s">
        <v>29</v>
      </c>
      <c r="U87" s="112" t="s">
        <v>29</v>
      </c>
      <c r="V87" s="112" t="str">
        <f t="shared" si="34"/>
        <v>0</v>
      </c>
      <c r="W87" s="112" t="s">
        <v>29</v>
      </c>
      <c r="X87" s="112" t="s">
        <v>29</v>
      </c>
      <c r="Y87" s="112" t="str">
        <f t="shared" si="35"/>
        <v>0</v>
      </c>
      <c r="Z87" s="112" t="s">
        <v>29</v>
      </c>
      <c r="AA87" s="112" t="s">
        <v>29</v>
      </c>
      <c r="AB87" s="112" t="str">
        <f t="shared" si="36"/>
        <v>0</v>
      </c>
      <c r="AC87" s="112" t="s">
        <v>29</v>
      </c>
      <c r="AD87" s="112">
        <v>1</v>
      </c>
      <c r="AE87" s="112">
        <f t="shared" si="37"/>
        <v>1</v>
      </c>
      <c r="AF87" s="112" t="s">
        <v>29</v>
      </c>
      <c r="AG87" s="112" t="s">
        <v>29</v>
      </c>
      <c r="AH87" s="112" t="str">
        <f t="shared" si="38"/>
        <v>0</v>
      </c>
      <c r="AI87" s="112" t="s">
        <v>29</v>
      </c>
      <c r="AJ87" s="112" t="s">
        <v>29</v>
      </c>
      <c r="AK87" s="112" t="str">
        <f t="shared" si="39"/>
        <v>0</v>
      </c>
      <c r="AL87" s="112" t="s">
        <v>29</v>
      </c>
      <c r="AM87" s="112" t="s">
        <v>29</v>
      </c>
      <c r="AN87" s="112" t="str">
        <f t="shared" si="40"/>
        <v>0</v>
      </c>
      <c r="AO87" s="112" t="s">
        <v>29</v>
      </c>
      <c r="AP87" s="112" t="s">
        <v>29</v>
      </c>
      <c r="AQ87" s="112" t="str">
        <f t="shared" si="41"/>
        <v>0</v>
      </c>
      <c r="AR87" s="112" t="s">
        <v>29</v>
      </c>
      <c r="AS87" s="112" t="s">
        <v>29</v>
      </c>
      <c r="AT87" s="112" t="str">
        <f t="shared" si="42"/>
        <v>0</v>
      </c>
      <c r="AU87" s="112" t="s">
        <v>29</v>
      </c>
      <c r="AV87" s="112" t="s">
        <v>29</v>
      </c>
      <c r="AW87" s="112" t="str">
        <f t="shared" si="43"/>
        <v>0</v>
      </c>
      <c r="AX87" s="112" t="s">
        <v>29</v>
      </c>
      <c r="AY87" s="112" t="s">
        <v>29</v>
      </c>
      <c r="AZ87" s="112" t="str">
        <f t="shared" si="44"/>
        <v>0</v>
      </c>
      <c r="BA87" s="112" t="s">
        <v>29</v>
      </c>
      <c r="BB87" s="112">
        <v>1</v>
      </c>
      <c r="BC87" s="112">
        <f t="shared" si="45"/>
        <v>1</v>
      </c>
      <c r="BD87" s="112" t="s">
        <v>29</v>
      </c>
      <c r="BE87" s="112" t="s">
        <v>29</v>
      </c>
      <c r="BF87" s="112" t="str">
        <f t="shared" si="46"/>
        <v>0</v>
      </c>
      <c r="BG87" s="112" t="s">
        <v>29</v>
      </c>
      <c r="BH87" s="112" t="s">
        <v>29</v>
      </c>
      <c r="BI87" s="112" t="str">
        <f t="shared" si="47"/>
        <v>0</v>
      </c>
      <c r="BJ87" s="112" t="s">
        <v>29</v>
      </c>
      <c r="BK87" s="112" t="s">
        <v>29</v>
      </c>
      <c r="BL87" s="112" t="str">
        <f t="shared" si="48"/>
        <v>0</v>
      </c>
      <c r="BM87" s="112" t="s">
        <v>29</v>
      </c>
      <c r="BN87" s="112" t="s">
        <v>29</v>
      </c>
      <c r="BO87" s="112" t="str">
        <f t="shared" si="49"/>
        <v>0</v>
      </c>
      <c r="BP87" s="112" t="s">
        <v>29</v>
      </c>
      <c r="BQ87" s="112" t="s">
        <v>29</v>
      </c>
      <c r="BR87" s="112" t="str">
        <f t="shared" si="50"/>
        <v>0</v>
      </c>
      <c r="BS87" s="112" t="s">
        <v>29</v>
      </c>
      <c r="BT87" s="112" t="s">
        <v>29</v>
      </c>
      <c r="BU87" s="112" t="str">
        <f t="shared" si="51"/>
        <v>0</v>
      </c>
      <c r="BV87" s="112" t="s">
        <v>29</v>
      </c>
      <c r="BW87" s="112" t="s">
        <v>29</v>
      </c>
      <c r="BX87" s="112" t="str">
        <f t="shared" si="52"/>
        <v>0</v>
      </c>
      <c r="BY87" s="112" t="s">
        <v>29</v>
      </c>
      <c r="BZ87" s="112" t="s">
        <v>29</v>
      </c>
      <c r="CA87" s="112" t="str">
        <f t="shared" si="53"/>
        <v>0</v>
      </c>
      <c r="CB87" s="112" t="s">
        <v>29</v>
      </c>
      <c r="CC87" s="112" t="s">
        <v>29</v>
      </c>
      <c r="CD87" s="112" t="str">
        <f t="shared" si="54"/>
        <v>0</v>
      </c>
      <c r="CE87" s="112" t="s">
        <v>29</v>
      </c>
      <c r="CF87" s="112" t="s">
        <v>29</v>
      </c>
      <c r="CG87" s="112" t="str">
        <f t="shared" si="55"/>
        <v>0</v>
      </c>
      <c r="CH87" s="112" t="s">
        <v>29</v>
      </c>
      <c r="CI87" s="112" t="s">
        <v>29</v>
      </c>
      <c r="CJ87" s="112" t="str">
        <f t="shared" si="56"/>
        <v>0</v>
      </c>
      <c r="CK87" s="112" t="s">
        <v>29</v>
      </c>
      <c r="CL87" s="112" t="s">
        <v>29</v>
      </c>
      <c r="CM87" s="112" t="str">
        <f t="shared" si="57"/>
        <v>0</v>
      </c>
      <c r="CN87" s="112">
        <v>1</v>
      </c>
      <c r="CO87" s="112">
        <v>2</v>
      </c>
      <c r="CP87" s="112">
        <f t="shared" si="58"/>
        <v>3</v>
      </c>
      <c r="CQ87" s="112">
        <v>2</v>
      </c>
      <c r="CR87" s="112">
        <v>6</v>
      </c>
      <c r="CS87" s="112">
        <f t="shared" si="59"/>
        <v>8</v>
      </c>
    </row>
    <row r="88" spans="1:97" ht="12.75" customHeight="1">
      <c r="A88" s="103">
        <v>2</v>
      </c>
      <c r="B88" s="117" t="s">
        <v>31</v>
      </c>
      <c r="C88" s="121">
        <v>627</v>
      </c>
      <c r="D88" s="117" t="s">
        <v>279</v>
      </c>
      <c r="E88" s="121">
        <v>11324</v>
      </c>
      <c r="F88" s="121">
        <v>1</v>
      </c>
      <c r="G88" s="121" t="s">
        <v>96</v>
      </c>
      <c r="H88" s="112">
        <v>1</v>
      </c>
      <c r="I88" s="112">
        <v>1</v>
      </c>
      <c r="J88" s="112">
        <f t="shared" si="30"/>
        <v>2</v>
      </c>
      <c r="K88" s="112" t="s">
        <v>29</v>
      </c>
      <c r="L88" s="112" t="s">
        <v>29</v>
      </c>
      <c r="M88" s="112" t="str">
        <f t="shared" si="31"/>
        <v>0</v>
      </c>
      <c r="N88" s="112" t="s">
        <v>29</v>
      </c>
      <c r="O88" s="112">
        <v>1</v>
      </c>
      <c r="P88" s="112">
        <f t="shared" si="32"/>
        <v>1</v>
      </c>
      <c r="Q88" s="112" t="s">
        <v>29</v>
      </c>
      <c r="R88" s="112">
        <v>1</v>
      </c>
      <c r="S88" s="112">
        <f t="shared" si="33"/>
        <v>1</v>
      </c>
      <c r="T88" s="112" t="s">
        <v>29</v>
      </c>
      <c r="U88" s="112" t="s">
        <v>29</v>
      </c>
      <c r="V88" s="112" t="str">
        <f t="shared" si="34"/>
        <v>0</v>
      </c>
      <c r="W88" s="112" t="s">
        <v>29</v>
      </c>
      <c r="X88" s="112" t="s">
        <v>29</v>
      </c>
      <c r="Y88" s="112" t="str">
        <f t="shared" si="35"/>
        <v>0</v>
      </c>
      <c r="Z88" s="112" t="s">
        <v>29</v>
      </c>
      <c r="AA88" s="112" t="s">
        <v>29</v>
      </c>
      <c r="AB88" s="112" t="str">
        <f t="shared" si="36"/>
        <v>0</v>
      </c>
      <c r="AC88" s="112" t="s">
        <v>29</v>
      </c>
      <c r="AD88" s="112">
        <v>2</v>
      </c>
      <c r="AE88" s="112">
        <f t="shared" si="37"/>
        <v>2</v>
      </c>
      <c r="AF88" s="112" t="s">
        <v>29</v>
      </c>
      <c r="AG88" s="112" t="s">
        <v>29</v>
      </c>
      <c r="AH88" s="112" t="str">
        <f t="shared" si="38"/>
        <v>0</v>
      </c>
      <c r="AI88" s="112" t="s">
        <v>29</v>
      </c>
      <c r="AJ88" s="112" t="s">
        <v>29</v>
      </c>
      <c r="AK88" s="112" t="str">
        <f t="shared" si="39"/>
        <v>0</v>
      </c>
      <c r="AL88" s="112" t="s">
        <v>29</v>
      </c>
      <c r="AM88" s="112" t="s">
        <v>29</v>
      </c>
      <c r="AN88" s="112" t="str">
        <f t="shared" si="40"/>
        <v>0</v>
      </c>
      <c r="AO88" s="112" t="s">
        <v>29</v>
      </c>
      <c r="AP88" s="112">
        <v>1</v>
      </c>
      <c r="AQ88" s="112">
        <f t="shared" si="41"/>
        <v>1</v>
      </c>
      <c r="AR88" s="112" t="s">
        <v>29</v>
      </c>
      <c r="AS88" s="112" t="s">
        <v>29</v>
      </c>
      <c r="AT88" s="112" t="str">
        <f t="shared" si="42"/>
        <v>0</v>
      </c>
      <c r="AU88" s="112" t="s">
        <v>29</v>
      </c>
      <c r="AV88" s="112" t="s">
        <v>29</v>
      </c>
      <c r="AW88" s="112" t="str">
        <f t="shared" si="43"/>
        <v>0</v>
      </c>
      <c r="AX88" s="112" t="s">
        <v>29</v>
      </c>
      <c r="AY88" s="112" t="s">
        <v>29</v>
      </c>
      <c r="AZ88" s="112" t="str">
        <f t="shared" si="44"/>
        <v>0</v>
      </c>
      <c r="BA88" s="112" t="s">
        <v>29</v>
      </c>
      <c r="BB88" s="112" t="s">
        <v>29</v>
      </c>
      <c r="BC88" s="112" t="str">
        <f t="shared" si="45"/>
        <v>0</v>
      </c>
      <c r="BD88" s="112" t="s">
        <v>29</v>
      </c>
      <c r="BE88" s="112" t="s">
        <v>29</v>
      </c>
      <c r="BF88" s="112" t="str">
        <f t="shared" si="46"/>
        <v>0</v>
      </c>
      <c r="BG88" s="112" t="s">
        <v>29</v>
      </c>
      <c r="BH88" s="112" t="s">
        <v>29</v>
      </c>
      <c r="BI88" s="112" t="str">
        <f t="shared" si="47"/>
        <v>0</v>
      </c>
      <c r="BJ88" s="112" t="s">
        <v>29</v>
      </c>
      <c r="BK88" s="112" t="s">
        <v>29</v>
      </c>
      <c r="BL88" s="112" t="str">
        <f t="shared" si="48"/>
        <v>0</v>
      </c>
      <c r="BM88" s="112" t="s">
        <v>29</v>
      </c>
      <c r="BN88" s="112" t="s">
        <v>29</v>
      </c>
      <c r="BO88" s="112" t="str">
        <f t="shared" si="49"/>
        <v>0</v>
      </c>
      <c r="BP88" s="112" t="s">
        <v>29</v>
      </c>
      <c r="BQ88" s="112" t="s">
        <v>29</v>
      </c>
      <c r="BR88" s="112" t="str">
        <f t="shared" si="50"/>
        <v>0</v>
      </c>
      <c r="BS88" s="112" t="s">
        <v>29</v>
      </c>
      <c r="BT88" s="112" t="s">
        <v>29</v>
      </c>
      <c r="BU88" s="112" t="str">
        <f t="shared" si="51"/>
        <v>0</v>
      </c>
      <c r="BV88" s="112" t="s">
        <v>29</v>
      </c>
      <c r="BW88" s="112" t="s">
        <v>29</v>
      </c>
      <c r="BX88" s="112" t="str">
        <f t="shared" si="52"/>
        <v>0</v>
      </c>
      <c r="BY88" s="112" t="s">
        <v>29</v>
      </c>
      <c r="BZ88" s="112" t="s">
        <v>29</v>
      </c>
      <c r="CA88" s="112" t="str">
        <f t="shared" si="53"/>
        <v>0</v>
      </c>
      <c r="CB88" s="112" t="s">
        <v>29</v>
      </c>
      <c r="CC88" s="112" t="s">
        <v>29</v>
      </c>
      <c r="CD88" s="112" t="str">
        <f t="shared" si="54"/>
        <v>0</v>
      </c>
      <c r="CE88" s="112" t="s">
        <v>29</v>
      </c>
      <c r="CF88" s="112" t="s">
        <v>29</v>
      </c>
      <c r="CG88" s="112" t="str">
        <f t="shared" si="55"/>
        <v>0</v>
      </c>
      <c r="CH88" s="112" t="s">
        <v>29</v>
      </c>
      <c r="CI88" s="112" t="s">
        <v>29</v>
      </c>
      <c r="CJ88" s="112" t="str">
        <f t="shared" si="56"/>
        <v>0</v>
      </c>
      <c r="CK88" s="112" t="s">
        <v>29</v>
      </c>
      <c r="CL88" s="112" t="s">
        <v>29</v>
      </c>
      <c r="CM88" s="112" t="str">
        <f t="shared" si="57"/>
        <v>0</v>
      </c>
      <c r="CN88" s="112" t="s">
        <v>29</v>
      </c>
      <c r="CO88" s="112" t="s">
        <v>29</v>
      </c>
      <c r="CP88" s="112" t="str">
        <f t="shared" si="58"/>
        <v>0</v>
      </c>
      <c r="CQ88" s="112">
        <v>1</v>
      </c>
      <c r="CR88" s="112">
        <v>6</v>
      </c>
      <c r="CS88" s="112">
        <f t="shared" si="59"/>
        <v>7</v>
      </c>
    </row>
    <row r="89" spans="1:97" ht="12.75" customHeight="1">
      <c r="A89" s="103">
        <v>2</v>
      </c>
      <c r="B89" s="117" t="s">
        <v>31</v>
      </c>
      <c r="C89" s="121">
        <v>768</v>
      </c>
      <c r="D89" s="117" t="s">
        <v>125</v>
      </c>
      <c r="E89" s="121">
        <v>12549</v>
      </c>
      <c r="F89" s="121">
        <v>1</v>
      </c>
      <c r="G89" s="121" t="s">
        <v>96</v>
      </c>
      <c r="H89" s="112">
        <v>1</v>
      </c>
      <c r="I89" s="112" t="s">
        <v>29</v>
      </c>
      <c r="J89" s="112">
        <f t="shared" si="30"/>
        <v>1</v>
      </c>
      <c r="K89" s="112" t="s">
        <v>29</v>
      </c>
      <c r="L89" s="112" t="s">
        <v>29</v>
      </c>
      <c r="M89" s="112" t="str">
        <f t="shared" si="31"/>
        <v>0</v>
      </c>
      <c r="N89" s="112">
        <v>1</v>
      </c>
      <c r="O89" s="112">
        <v>1</v>
      </c>
      <c r="P89" s="112">
        <f t="shared" si="32"/>
        <v>2</v>
      </c>
      <c r="Q89" s="112">
        <v>1</v>
      </c>
      <c r="R89" s="112">
        <v>1</v>
      </c>
      <c r="S89" s="112">
        <f t="shared" si="33"/>
        <v>2</v>
      </c>
      <c r="T89" s="112" t="s">
        <v>29</v>
      </c>
      <c r="U89" s="112" t="s">
        <v>29</v>
      </c>
      <c r="V89" s="112" t="str">
        <f t="shared" si="34"/>
        <v>0</v>
      </c>
      <c r="W89" s="112" t="s">
        <v>29</v>
      </c>
      <c r="X89" s="112" t="s">
        <v>29</v>
      </c>
      <c r="Y89" s="112" t="str">
        <f t="shared" si="35"/>
        <v>0</v>
      </c>
      <c r="Z89" s="112" t="s">
        <v>29</v>
      </c>
      <c r="AA89" s="112" t="s">
        <v>29</v>
      </c>
      <c r="AB89" s="112" t="str">
        <f t="shared" si="36"/>
        <v>0</v>
      </c>
      <c r="AC89" s="112">
        <v>1</v>
      </c>
      <c r="AD89" s="112" t="s">
        <v>29</v>
      </c>
      <c r="AE89" s="112">
        <f t="shared" si="37"/>
        <v>1</v>
      </c>
      <c r="AF89" s="112" t="s">
        <v>29</v>
      </c>
      <c r="AG89" s="112" t="s">
        <v>29</v>
      </c>
      <c r="AH89" s="112" t="str">
        <f t="shared" si="38"/>
        <v>0</v>
      </c>
      <c r="AI89" s="112" t="s">
        <v>29</v>
      </c>
      <c r="AJ89" s="112" t="s">
        <v>29</v>
      </c>
      <c r="AK89" s="112" t="str">
        <f t="shared" si="39"/>
        <v>0</v>
      </c>
      <c r="AL89" s="112" t="s">
        <v>29</v>
      </c>
      <c r="AM89" s="112" t="s">
        <v>29</v>
      </c>
      <c r="AN89" s="112" t="str">
        <f t="shared" si="40"/>
        <v>0</v>
      </c>
      <c r="AO89" s="112" t="s">
        <v>29</v>
      </c>
      <c r="AP89" s="112" t="s">
        <v>29</v>
      </c>
      <c r="AQ89" s="112" t="str">
        <f t="shared" si="41"/>
        <v>0</v>
      </c>
      <c r="AR89" s="112" t="s">
        <v>29</v>
      </c>
      <c r="AS89" s="112" t="s">
        <v>29</v>
      </c>
      <c r="AT89" s="112" t="str">
        <f t="shared" si="42"/>
        <v>0</v>
      </c>
      <c r="AU89" s="112" t="s">
        <v>29</v>
      </c>
      <c r="AV89" s="112" t="s">
        <v>29</v>
      </c>
      <c r="AW89" s="112" t="str">
        <f t="shared" si="43"/>
        <v>0</v>
      </c>
      <c r="AX89" s="112" t="s">
        <v>29</v>
      </c>
      <c r="AY89" s="112" t="s">
        <v>29</v>
      </c>
      <c r="AZ89" s="112" t="str">
        <f t="shared" si="44"/>
        <v>0</v>
      </c>
      <c r="BA89" s="112" t="s">
        <v>29</v>
      </c>
      <c r="BB89" s="112" t="s">
        <v>29</v>
      </c>
      <c r="BC89" s="112" t="str">
        <f t="shared" si="45"/>
        <v>0</v>
      </c>
      <c r="BD89" s="112" t="s">
        <v>29</v>
      </c>
      <c r="BE89" s="112" t="s">
        <v>29</v>
      </c>
      <c r="BF89" s="112" t="str">
        <f t="shared" si="46"/>
        <v>0</v>
      </c>
      <c r="BG89" s="112" t="s">
        <v>29</v>
      </c>
      <c r="BH89" s="112" t="s">
        <v>29</v>
      </c>
      <c r="BI89" s="112" t="str">
        <f t="shared" si="47"/>
        <v>0</v>
      </c>
      <c r="BJ89" s="112" t="s">
        <v>29</v>
      </c>
      <c r="BK89" s="112" t="s">
        <v>29</v>
      </c>
      <c r="BL89" s="112" t="str">
        <f t="shared" si="48"/>
        <v>0</v>
      </c>
      <c r="BM89" s="112" t="s">
        <v>29</v>
      </c>
      <c r="BN89" s="112" t="s">
        <v>29</v>
      </c>
      <c r="BO89" s="112" t="str">
        <f t="shared" si="49"/>
        <v>0</v>
      </c>
      <c r="BP89" s="112" t="s">
        <v>29</v>
      </c>
      <c r="BQ89" s="112" t="s">
        <v>29</v>
      </c>
      <c r="BR89" s="112" t="str">
        <f t="shared" si="50"/>
        <v>0</v>
      </c>
      <c r="BS89" s="112" t="s">
        <v>29</v>
      </c>
      <c r="BT89" s="112" t="s">
        <v>29</v>
      </c>
      <c r="BU89" s="112" t="str">
        <f t="shared" si="51"/>
        <v>0</v>
      </c>
      <c r="BV89" s="112" t="s">
        <v>29</v>
      </c>
      <c r="BW89" s="112" t="s">
        <v>29</v>
      </c>
      <c r="BX89" s="112" t="str">
        <f t="shared" si="52"/>
        <v>0</v>
      </c>
      <c r="BY89" s="112" t="s">
        <v>29</v>
      </c>
      <c r="BZ89" s="112" t="s">
        <v>29</v>
      </c>
      <c r="CA89" s="112" t="str">
        <f t="shared" si="53"/>
        <v>0</v>
      </c>
      <c r="CB89" s="112" t="s">
        <v>29</v>
      </c>
      <c r="CC89" s="112" t="s">
        <v>29</v>
      </c>
      <c r="CD89" s="112" t="str">
        <f t="shared" si="54"/>
        <v>0</v>
      </c>
      <c r="CE89" s="112" t="s">
        <v>29</v>
      </c>
      <c r="CF89" s="112" t="s">
        <v>29</v>
      </c>
      <c r="CG89" s="112" t="str">
        <f t="shared" si="55"/>
        <v>0</v>
      </c>
      <c r="CH89" s="112" t="s">
        <v>29</v>
      </c>
      <c r="CI89" s="112" t="s">
        <v>29</v>
      </c>
      <c r="CJ89" s="112" t="str">
        <f t="shared" si="56"/>
        <v>0</v>
      </c>
      <c r="CK89" s="112" t="s">
        <v>29</v>
      </c>
      <c r="CL89" s="112" t="s">
        <v>29</v>
      </c>
      <c r="CM89" s="112" t="str">
        <f t="shared" si="57"/>
        <v>0</v>
      </c>
      <c r="CN89" s="112" t="s">
        <v>29</v>
      </c>
      <c r="CO89" s="112">
        <v>1</v>
      </c>
      <c r="CP89" s="112">
        <f t="shared" si="58"/>
        <v>1</v>
      </c>
      <c r="CQ89" s="112">
        <v>4</v>
      </c>
      <c r="CR89" s="112">
        <v>3</v>
      </c>
      <c r="CS89" s="112">
        <f t="shared" si="59"/>
        <v>7</v>
      </c>
    </row>
    <row r="90" spans="1:97" ht="12.75" customHeight="1">
      <c r="A90" s="103">
        <v>2</v>
      </c>
      <c r="B90" s="117" t="s">
        <v>31</v>
      </c>
      <c r="C90" s="121">
        <v>861</v>
      </c>
      <c r="D90" s="117" t="s">
        <v>126</v>
      </c>
      <c r="E90" s="121">
        <v>11108</v>
      </c>
      <c r="F90" s="121">
        <v>1</v>
      </c>
      <c r="G90" s="121" t="s">
        <v>96</v>
      </c>
      <c r="H90" s="112" t="s">
        <v>29</v>
      </c>
      <c r="I90" s="112" t="s">
        <v>29</v>
      </c>
      <c r="J90" s="112" t="str">
        <f t="shared" si="30"/>
        <v>0</v>
      </c>
      <c r="K90" s="112" t="s">
        <v>29</v>
      </c>
      <c r="L90" s="112" t="s">
        <v>29</v>
      </c>
      <c r="M90" s="112" t="str">
        <f t="shared" si="31"/>
        <v>0</v>
      </c>
      <c r="N90" s="112" t="s">
        <v>29</v>
      </c>
      <c r="O90" s="112">
        <v>1</v>
      </c>
      <c r="P90" s="112">
        <f t="shared" si="32"/>
        <v>1</v>
      </c>
      <c r="Q90" s="112" t="s">
        <v>29</v>
      </c>
      <c r="R90" s="112">
        <v>3</v>
      </c>
      <c r="S90" s="112">
        <f t="shared" si="33"/>
        <v>3</v>
      </c>
      <c r="T90" s="112" t="s">
        <v>29</v>
      </c>
      <c r="U90" s="112" t="s">
        <v>29</v>
      </c>
      <c r="V90" s="112" t="str">
        <f t="shared" si="34"/>
        <v>0</v>
      </c>
      <c r="W90" s="112" t="s">
        <v>29</v>
      </c>
      <c r="X90" s="112" t="s">
        <v>29</v>
      </c>
      <c r="Y90" s="112" t="str">
        <f t="shared" si="35"/>
        <v>0</v>
      </c>
      <c r="Z90" s="112" t="s">
        <v>29</v>
      </c>
      <c r="AA90" s="112" t="s">
        <v>29</v>
      </c>
      <c r="AB90" s="112" t="str">
        <f t="shared" si="36"/>
        <v>0</v>
      </c>
      <c r="AC90" s="112">
        <v>1</v>
      </c>
      <c r="AD90" s="112" t="s">
        <v>29</v>
      </c>
      <c r="AE90" s="112">
        <f t="shared" si="37"/>
        <v>1</v>
      </c>
      <c r="AF90" s="112" t="s">
        <v>29</v>
      </c>
      <c r="AG90" s="112" t="s">
        <v>29</v>
      </c>
      <c r="AH90" s="112" t="str">
        <f t="shared" si="38"/>
        <v>0</v>
      </c>
      <c r="AI90" s="112" t="s">
        <v>29</v>
      </c>
      <c r="AJ90" s="112" t="s">
        <v>29</v>
      </c>
      <c r="AK90" s="112" t="str">
        <f t="shared" si="39"/>
        <v>0</v>
      </c>
      <c r="AL90" s="112" t="s">
        <v>29</v>
      </c>
      <c r="AM90" s="112" t="s">
        <v>29</v>
      </c>
      <c r="AN90" s="112" t="str">
        <f t="shared" si="40"/>
        <v>0</v>
      </c>
      <c r="AO90" s="112">
        <v>1</v>
      </c>
      <c r="AP90" s="112" t="s">
        <v>29</v>
      </c>
      <c r="AQ90" s="112">
        <f t="shared" si="41"/>
        <v>1</v>
      </c>
      <c r="AR90" s="112" t="s">
        <v>29</v>
      </c>
      <c r="AS90" s="112" t="s">
        <v>29</v>
      </c>
      <c r="AT90" s="112" t="str">
        <f t="shared" si="42"/>
        <v>0</v>
      </c>
      <c r="AU90" s="112" t="s">
        <v>29</v>
      </c>
      <c r="AV90" s="112" t="s">
        <v>29</v>
      </c>
      <c r="AW90" s="112" t="str">
        <f t="shared" si="43"/>
        <v>0</v>
      </c>
      <c r="AX90" s="112" t="s">
        <v>29</v>
      </c>
      <c r="AY90" s="112" t="s">
        <v>29</v>
      </c>
      <c r="AZ90" s="112" t="str">
        <f t="shared" si="44"/>
        <v>0</v>
      </c>
      <c r="BA90" s="112" t="s">
        <v>29</v>
      </c>
      <c r="BB90" s="112" t="s">
        <v>29</v>
      </c>
      <c r="BC90" s="112" t="str">
        <f t="shared" si="45"/>
        <v>0</v>
      </c>
      <c r="BD90" s="112" t="s">
        <v>29</v>
      </c>
      <c r="BE90" s="112" t="s">
        <v>29</v>
      </c>
      <c r="BF90" s="112" t="str">
        <f t="shared" si="46"/>
        <v>0</v>
      </c>
      <c r="BG90" s="112" t="s">
        <v>29</v>
      </c>
      <c r="BH90" s="112" t="s">
        <v>29</v>
      </c>
      <c r="BI90" s="112" t="str">
        <f t="shared" si="47"/>
        <v>0</v>
      </c>
      <c r="BJ90" s="112" t="s">
        <v>29</v>
      </c>
      <c r="BK90" s="112" t="s">
        <v>29</v>
      </c>
      <c r="BL90" s="112" t="str">
        <f t="shared" si="48"/>
        <v>0</v>
      </c>
      <c r="BM90" s="112" t="s">
        <v>29</v>
      </c>
      <c r="BN90" s="112" t="s">
        <v>29</v>
      </c>
      <c r="BO90" s="112" t="str">
        <f t="shared" si="49"/>
        <v>0</v>
      </c>
      <c r="BP90" s="112" t="s">
        <v>29</v>
      </c>
      <c r="BQ90" s="112">
        <v>1</v>
      </c>
      <c r="BR90" s="112">
        <f t="shared" si="50"/>
        <v>1</v>
      </c>
      <c r="BS90" s="112" t="s">
        <v>29</v>
      </c>
      <c r="BT90" s="112" t="s">
        <v>29</v>
      </c>
      <c r="BU90" s="112" t="str">
        <f t="shared" si="51"/>
        <v>0</v>
      </c>
      <c r="BV90" s="112" t="s">
        <v>29</v>
      </c>
      <c r="BW90" s="112" t="s">
        <v>29</v>
      </c>
      <c r="BX90" s="112" t="str">
        <f t="shared" si="52"/>
        <v>0</v>
      </c>
      <c r="BY90" s="112" t="s">
        <v>29</v>
      </c>
      <c r="BZ90" s="112" t="s">
        <v>29</v>
      </c>
      <c r="CA90" s="112" t="str">
        <f t="shared" si="53"/>
        <v>0</v>
      </c>
      <c r="CB90" s="112" t="s">
        <v>29</v>
      </c>
      <c r="CC90" s="112" t="s">
        <v>29</v>
      </c>
      <c r="CD90" s="112" t="str">
        <f t="shared" si="54"/>
        <v>0</v>
      </c>
      <c r="CE90" s="112" t="s">
        <v>29</v>
      </c>
      <c r="CF90" s="112" t="s">
        <v>29</v>
      </c>
      <c r="CG90" s="112" t="str">
        <f t="shared" si="55"/>
        <v>0</v>
      </c>
      <c r="CH90" s="112" t="s">
        <v>29</v>
      </c>
      <c r="CI90" s="112" t="s">
        <v>29</v>
      </c>
      <c r="CJ90" s="112" t="str">
        <f t="shared" si="56"/>
        <v>0</v>
      </c>
      <c r="CK90" s="112" t="s">
        <v>29</v>
      </c>
      <c r="CL90" s="112" t="s">
        <v>29</v>
      </c>
      <c r="CM90" s="112" t="str">
        <f t="shared" si="57"/>
        <v>0</v>
      </c>
      <c r="CN90" s="112" t="s">
        <v>29</v>
      </c>
      <c r="CO90" s="112" t="s">
        <v>29</v>
      </c>
      <c r="CP90" s="112" t="str">
        <f t="shared" si="58"/>
        <v>0</v>
      </c>
      <c r="CQ90" s="112">
        <v>2</v>
      </c>
      <c r="CR90" s="112">
        <v>5</v>
      </c>
      <c r="CS90" s="112">
        <f t="shared" si="59"/>
        <v>7</v>
      </c>
    </row>
    <row r="91" spans="1:97" ht="12.75" customHeight="1">
      <c r="A91" s="103">
        <v>2</v>
      </c>
      <c r="B91" s="117" t="s">
        <v>31</v>
      </c>
      <c r="C91" s="121">
        <v>939</v>
      </c>
      <c r="D91" s="117" t="s">
        <v>127</v>
      </c>
      <c r="E91" s="121">
        <v>15515</v>
      </c>
      <c r="F91" s="121">
        <v>1</v>
      </c>
      <c r="G91" s="121" t="s">
        <v>96</v>
      </c>
      <c r="H91" s="112" t="s">
        <v>29</v>
      </c>
      <c r="I91" s="112">
        <v>1</v>
      </c>
      <c r="J91" s="112">
        <f t="shared" si="30"/>
        <v>1</v>
      </c>
      <c r="K91" s="112" t="s">
        <v>29</v>
      </c>
      <c r="L91" s="112" t="s">
        <v>29</v>
      </c>
      <c r="M91" s="112" t="str">
        <f t="shared" si="31"/>
        <v>0</v>
      </c>
      <c r="N91" s="112">
        <v>1</v>
      </c>
      <c r="O91" s="112">
        <v>1</v>
      </c>
      <c r="P91" s="112">
        <f t="shared" si="32"/>
        <v>2</v>
      </c>
      <c r="Q91" s="112">
        <v>1</v>
      </c>
      <c r="R91" s="112">
        <v>2</v>
      </c>
      <c r="S91" s="112">
        <f t="shared" si="33"/>
        <v>3</v>
      </c>
      <c r="T91" s="112" t="s">
        <v>29</v>
      </c>
      <c r="U91" s="112" t="s">
        <v>29</v>
      </c>
      <c r="V91" s="112" t="str">
        <f t="shared" si="34"/>
        <v>0</v>
      </c>
      <c r="W91" s="112" t="s">
        <v>29</v>
      </c>
      <c r="X91" s="112" t="s">
        <v>29</v>
      </c>
      <c r="Y91" s="112" t="str">
        <f t="shared" si="35"/>
        <v>0</v>
      </c>
      <c r="Z91" s="112" t="s">
        <v>29</v>
      </c>
      <c r="AA91" s="112" t="s">
        <v>29</v>
      </c>
      <c r="AB91" s="112" t="str">
        <f t="shared" si="36"/>
        <v>0</v>
      </c>
      <c r="AC91" s="112" t="s">
        <v>29</v>
      </c>
      <c r="AD91" s="112">
        <v>1</v>
      </c>
      <c r="AE91" s="112">
        <f t="shared" si="37"/>
        <v>1</v>
      </c>
      <c r="AF91" s="112" t="s">
        <v>29</v>
      </c>
      <c r="AG91" s="112" t="s">
        <v>29</v>
      </c>
      <c r="AH91" s="112" t="str">
        <f t="shared" si="38"/>
        <v>0</v>
      </c>
      <c r="AI91" s="112" t="s">
        <v>29</v>
      </c>
      <c r="AJ91" s="112" t="s">
        <v>29</v>
      </c>
      <c r="AK91" s="112" t="str">
        <f t="shared" si="39"/>
        <v>0</v>
      </c>
      <c r="AL91" s="112" t="s">
        <v>29</v>
      </c>
      <c r="AM91" s="112" t="s">
        <v>29</v>
      </c>
      <c r="AN91" s="112" t="str">
        <f t="shared" si="40"/>
        <v>0</v>
      </c>
      <c r="AO91" s="112" t="s">
        <v>29</v>
      </c>
      <c r="AP91" s="112" t="s">
        <v>29</v>
      </c>
      <c r="AQ91" s="112" t="str">
        <f t="shared" si="41"/>
        <v>0</v>
      </c>
      <c r="AR91" s="112" t="s">
        <v>29</v>
      </c>
      <c r="AS91" s="112" t="s">
        <v>29</v>
      </c>
      <c r="AT91" s="112" t="str">
        <f t="shared" si="42"/>
        <v>0</v>
      </c>
      <c r="AU91" s="112" t="s">
        <v>29</v>
      </c>
      <c r="AV91" s="112" t="s">
        <v>29</v>
      </c>
      <c r="AW91" s="112" t="str">
        <f t="shared" si="43"/>
        <v>0</v>
      </c>
      <c r="AX91" s="112" t="s">
        <v>29</v>
      </c>
      <c r="AY91" s="112" t="s">
        <v>29</v>
      </c>
      <c r="AZ91" s="112" t="str">
        <f t="shared" si="44"/>
        <v>0</v>
      </c>
      <c r="BA91" s="112" t="s">
        <v>29</v>
      </c>
      <c r="BB91" s="112" t="s">
        <v>29</v>
      </c>
      <c r="BC91" s="112" t="str">
        <f t="shared" si="45"/>
        <v>0</v>
      </c>
      <c r="BD91" s="112" t="s">
        <v>29</v>
      </c>
      <c r="BE91" s="112" t="s">
        <v>29</v>
      </c>
      <c r="BF91" s="112" t="str">
        <f t="shared" si="46"/>
        <v>0</v>
      </c>
      <c r="BG91" s="112" t="s">
        <v>29</v>
      </c>
      <c r="BH91" s="112" t="s">
        <v>29</v>
      </c>
      <c r="BI91" s="112" t="str">
        <f t="shared" si="47"/>
        <v>0</v>
      </c>
      <c r="BJ91" s="112" t="s">
        <v>29</v>
      </c>
      <c r="BK91" s="112" t="s">
        <v>29</v>
      </c>
      <c r="BL91" s="112" t="str">
        <f t="shared" si="48"/>
        <v>0</v>
      </c>
      <c r="BM91" s="112" t="s">
        <v>29</v>
      </c>
      <c r="BN91" s="112" t="s">
        <v>29</v>
      </c>
      <c r="BO91" s="112" t="str">
        <f t="shared" si="49"/>
        <v>0</v>
      </c>
      <c r="BP91" s="112" t="s">
        <v>29</v>
      </c>
      <c r="BQ91" s="112" t="s">
        <v>29</v>
      </c>
      <c r="BR91" s="112" t="str">
        <f t="shared" si="50"/>
        <v>0</v>
      </c>
      <c r="BS91" s="112" t="s">
        <v>29</v>
      </c>
      <c r="BT91" s="112" t="s">
        <v>29</v>
      </c>
      <c r="BU91" s="112" t="str">
        <f t="shared" si="51"/>
        <v>0</v>
      </c>
      <c r="BV91" s="112" t="s">
        <v>29</v>
      </c>
      <c r="BW91" s="112" t="s">
        <v>29</v>
      </c>
      <c r="BX91" s="112" t="str">
        <f t="shared" si="52"/>
        <v>0</v>
      </c>
      <c r="BY91" s="112" t="s">
        <v>29</v>
      </c>
      <c r="BZ91" s="112" t="s">
        <v>29</v>
      </c>
      <c r="CA91" s="112" t="str">
        <f t="shared" si="53"/>
        <v>0</v>
      </c>
      <c r="CB91" s="112" t="s">
        <v>29</v>
      </c>
      <c r="CC91" s="112" t="s">
        <v>29</v>
      </c>
      <c r="CD91" s="112" t="str">
        <f t="shared" si="54"/>
        <v>0</v>
      </c>
      <c r="CE91" s="112" t="s">
        <v>29</v>
      </c>
      <c r="CF91" s="112" t="s">
        <v>29</v>
      </c>
      <c r="CG91" s="112" t="str">
        <f t="shared" si="55"/>
        <v>0</v>
      </c>
      <c r="CH91" s="112" t="s">
        <v>29</v>
      </c>
      <c r="CI91" s="112" t="s">
        <v>29</v>
      </c>
      <c r="CJ91" s="112" t="str">
        <f t="shared" si="56"/>
        <v>0</v>
      </c>
      <c r="CK91" s="112" t="s">
        <v>29</v>
      </c>
      <c r="CL91" s="112" t="s">
        <v>29</v>
      </c>
      <c r="CM91" s="112" t="str">
        <f t="shared" si="57"/>
        <v>0</v>
      </c>
      <c r="CN91" s="112" t="s">
        <v>29</v>
      </c>
      <c r="CO91" s="112" t="s">
        <v>29</v>
      </c>
      <c r="CP91" s="112" t="str">
        <f t="shared" si="58"/>
        <v>0</v>
      </c>
      <c r="CQ91" s="112">
        <v>2</v>
      </c>
      <c r="CR91" s="112">
        <v>5</v>
      </c>
      <c r="CS91" s="112">
        <f t="shared" si="59"/>
        <v>7</v>
      </c>
    </row>
    <row r="92" spans="1:97" ht="12.75" customHeight="1">
      <c r="A92" s="103">
        <v>3</v>
      </c>
      <c r="B92" s="117" t="s">
        <v>41</v>
      </c>
      <c r="C92" s="121">
        <v>1054</v>
      </c>
      <c r="D92" s="117" t="s">
        <v>128</v>
      </c>
      <c r="E92" s="121">
        <v>12571</v>
      </c>
      <c r="F92" s="121">
        <v>1</v>
      </c>
      <c r="G92" s="121" t="s">
        <v>96</v>
      </c>
      <c r="H92" s="112" t="s">
        <v>29</v>
      </c>
      <c r="I92" s="112">
        <v>1</v>
      </c>
      <c r="J92" s="112">
        <f t="shared" si="30"/>
        <v>1</v>
      </c>
      <c r="K92" s="112" t="s">
        <v>29</v>
      </c>
      <c r="L92" s="112">
        <v>2</v>
      </c>
      <c r="M92" s="112">
        <f t="shared" si="31"/>
        <v>2</v>
      </c>
      <c r="N92" s="112" t="s">
        <v>29</v>
      </c>
      <c r="O92" s="112">
        <v>1</v>
      </c>
      <c r="P92" s="112">
        <f t="shared" si="32"/>
        <v>1</v>
      </c>
      <c r="Q92" s="112" t="s">
        <v>29</v>
      </c>
      <c r="R92" s="112" t="s">
        <v>29</v>
      </c>
      <c r="S92" s="112" t="str">
        <f t="shared" si="33"/>
        <v>0</v>
      </c>
      <c r="T92" s="112" t="s">
        <v>29</v>
      </c>
      <c r="U92" s="112" t="s">
        <v>29</v>
      </c>
      <c r="V92" s="112" t="str">
        <f t="shared" si="34"/>
        <v>0</v>
      </c>
      <c r="W92" s="112" t="s">
        <v>29</v>
      </c>
      <c r="X92" s="112" t="s">
        <v>29</v>
      </c>
      <c r="Y92" s="112" t="str">
        <f t="shared" si="35"/>
        <v>0</v>
      </c>
      <c r="Z92" s="112" t="s">
        <v>29</v>
      </c>
      <c r="AA92" s="112" t="s">
        <v>29</v>
      </c>
      <c r="AB92" s="112" t="str">
        <f t="shared" si="36"/>
        <v>0</v>
      </c>
      <c r="AC92" s="112" t="s">
        <v>29</v>
      </c>
      <c r="AD92" s="112" t="s">
        <v>29</v>
      </c>
      <c r="AE92" s="112" t="str">
        <f t="shared" si="37"/>
        <v>0</v>
      </c>
      <c r="AF92" s="112" t="s">
        <v>29</v>
      </c>
      <c r="AG92" s="112" t="s">
        <v>29</v>
      </c>
      <c r="AH92" s="112" t="str">
        <f t="shared" si="38"/>
        <v>0</v>
      </c>
      <c r="AI92" s="112" t="s">
        <v>29</v>
      </c>
      <c r="AJ92" s="112" t="s">
        <v>29</v>
      </c>
      <c r="AK92" s="112" t="str">
        <f t="shared" si="39"/>
        <v>0</v>
      </c>
      <c r="AL92" s="112" t="s">
        <v>29</v>
      </c>
      <c r="AM92" s="112" t="s">
        <v>29</v>
      </c>
      <c r="AN92" s="112" t="str">
        <f t="shared" si="40"/>
        <v>0</v>
      </c>
      <c r="AO92" s="112" t="s">
        <v>29</v>
      </c>
      <c r="AP92" s="112" t="s">
        <v>29</v>
      </c>
      <c r="AQ92" s="112" t="str">
        <f t="shared" si="41"/>
        <v>0</v>
      </c>
      <c r="AR92" s="112" t="s">
        <v>29</v>
      </c>
      <c r="AS92" s="112" t="s">
        <v>29</v>
      </c>
      <c r="AT92" s="112" t="str">
        <f t="shared" si="42"/>
        <v>0</v>
      </c>
      <c r="AU92" s="112" t="s">
        <v>29</v>
      </c>
      <c r="AV92" s="112" t="s">
        <v>29</v>
      </c>
      <c r="AW92" s="112" t="str">
        <f t="shared" si="43"/>
        <v>0</v>
      </c>
      <c r="AX92" s="112" t="s">
        <v>29</v>
      </c>
      <c r="AY92" s="112" t="s">
        <v>29</v>
      </c>
      <c r="AZ92" s="112" t="str">
        <f t="shared" si="44"/>
        <v>0</v>
      </c>
      <c r="BA92" s="112" t="s">
        <v>29</v>
      </c>
      <c r="BB92" s="112" t="s">
        <v>29</v>
      </c>
      <c r="BC92" s="112" t="str">
        <f t="shared" si="45"/>
        <v>0</v>
      </c>
      <c r="BD92" s="112" t="s">
        <v>29</v>
      </c>
      <c r="BE92" s="112" t="s">
        <v>29</v>
      </c>
      <c r="BF92" s="112" t="str">
        <f t="shared" si="46"/>
        <v>0</v>
      </c>
      <c r="BG92" s="112" t="s">
        <v>29</v>
      </c>
      <c r="BH92" s="112" t="s">
        <v>29</v>
      </c>
      <c r="BI92" s="112" t="str">
        <f t="shared" si="47"/>
        <v>0</v>
      </c>
      <c r="BJ92" s="112" t="s">
        <v>29</v>
      </c>
      <c r="BK92" s="112" t="s">
        <v>29</v>
      </c>
      <c r="BL92" s="112" t="str">
        <f t="shared" si="48"/>
        <v>0</v>
      </c>
      <c r="BM92" s="112" t="s">
        <v>29</v>
      </c>
      <c r="BN92" s="112" t="s">
        <v>29</v>
      </c>
      <c r="BO92" s="112" t="str">
        <f t="shared" si="49"/>
        <v>0</v>
      </c>
      <c r="BP92" s="112" t="s">
        <v>29</v>
      </c>
      <c r="BQ92" s="112" t="s">
        <v>29</v>
      </c>
      <c r="BR92" s="112" t="str">
        <f t="shared" si="50"/>
        <v>0</v>
      </c>
      <c r="BS92" s="112" t="s">
        <v>29</v>
      </c>
      <c r="BT92" s="112" t="s">
        <v>29</v>
      </c>
      <c r="BU92" s="112" t="str">
        <f t="shared" si="51"/>
        <v>0</v>
      </c>
      <c r="BV92" s="112" t="s">
        <v>29</v>
      </c>
      <c r="BW92" s="112" t="s">
        <v>29</v>
      </c>
      <c r="BX92" s="112" t="str">
        <f t="shared" si="52"/>
        <v>0</v>
      </c>
      <c r="BY92" s="112" t="s">
        <v>29</v>
      </c>
      <c r="BZ92" s="112" t="s">
        <v>29</v>
      </c>
      <c r="CA92" s="112" t="str">
        <f t="shared" si="53"/>
        <v>0</v>
      </c>
      <c r="CB92" s="112" t="s">
        <v>29</v>
      </c>
      <c r="CC92" s="112" t="s">
        <v>29</v>
      </c>
      <c r="CD92" s="112" t="str">
        <f t="shared" si="54"/>
        <v>0</v>
      </c>
      <c r="CE92" s="112" t="s">
        <v>29</v>
      </c>
      <c r="CF92" s="112" t="s">
        <v>29</v>
      </c>
      <c r="CG92" s="112" t="str">
        <f t="shared" si="55"/>
        <v>0</v>
      </c>
      <c r="CH92" s="112" t="s">
        <v>29</v>
      </c>
      <c r="CI92" s="112" t="s">
        <v>29</v>
      </c>
      <c r="CJ92" s="112" t="str">
        <f t="shared" si="56"/>
        <v>0</v>
      </c>
      <c r="CK92" s="112" t="s">
        <v>29</v>
      </c>
      <c r="CL92" s="112" t="s">
        <v>29</v>
      </c>
      <c r="CM92" s="112" t="str">
        <f t="shared" si="57"/>
        <v>0</v>
      </c>
      <c r="CN92" s="112" t="s">
        <v>29</v>
      </c>
      <c r="CO92" s="112">
        <v>1</v>
      </c>
      <c r="CP92" s="112">
        <f t="shared" si="58"/>
        <v>1</v>
      </c>
      <c r="CQ92" s="112" t="s">
        <v>29</v>
      </c>
      <c r="CR92" s="112">
        <v>5</v>
      </c>
      <c r="CS92" s="112">
        <f t="shared" si="59"/>
        <v>5</v>
      </c>
    </row>
    <row r="93" spans="1:97" ht="12.75" customHeight="1">
      <c r="A93" s="103">
        <v>3</v>
      </c>
      <c r="B93" s="117" t="s">
        <v>41</v>
      </c>
      <c r="C93" s="121">
        <v>1058</v>
      </c>
      <c r="D93" s="117" t="s">
        <v>129</v>
      </c>
      <c r="E93" s="121">
        <v>13618</v>
      </c>
      <c r="F93" s="121">
        <v>1</v>
      </c>
      <c r="G93" s="121" t="s">
        <v>96</v>
      </c>
      <c r="H93" s="112" t="s">
        <v>29</v>
      </c>
      <c r="I93" s="112">
        <v>1</v>
      </c>
      <c r="J93" s="112">
        <f t="shared" si="30"/>
        <v>1</v>
      </c>
      <c r="K93" s="112">
        <v>1</v>
      </c>
      <c r="L93" s="112">
        <v>1</v>
      </c>
      <c r="M93" s="112">
        <f t="shared" si="31"/>
        <v>2</v>
      </c>
      <c r="N93" s="112" t="s">
        <v>29</v>
      </c>
      <c r="O93" s="112" t="s">
        <v>29</v>
      </c>
      <c r="P93" s="112" t="str">
        <f t="shared" si="32"/>
        <v>0</v>
      </c>
      <c r="Q93" s="112" t="s">
        <v>29</v>
      </c>
      <c r="R93" s="112">
        <v>1</v>
      </c>
      <c r="S93" s="112">
        <f t="shared" si="33"/>
        <v>1</v>
      </c>
      <c r="T93" s="112" t="s">
        <v>29</v>
      </c>
      <c r="U93" s="112" t="s">
        <v>29</v>
      </c>
      <c r="V93" s="112" t="str">
        <f t="shared" si="34"/>
        <v>0</v>
      </c>
      <c r="W93" s="112" t="s">
        <v>29</v>
      </c>
      <c r="X93" s="112" t="s">
        <v>29</v>
      </c>
      <c r="Y93" s="112" t="str">
        <f t="shared" si="35"/>
        <v>0</v>
      </c>
      <c r="Z93" s="112" t="s">
        <v>29</v>
      </c>
      <c r="AA93" s="112" t="s">
        <v>29</v>
      </c>
      <c r="AB93" s="112" t="str">
        <f t="shared" si="36"/>
        <v>0</v>
      </c>
      <c r="AC93" s="112" t="s">
        <v>29</v>
      </c>
      <c r="AD93" s="112" t="s">
        <v>29</v>
      </c>
      <c r="AE93" s="112" t="str">
        <f t="shared" si="37"/>
        <v>0</v>
      </c>
      <c r="AF93" s="112" t="s">
        <v>29</v>
      </c>
      <c r="AG93" s="112" t="s">
        <v>29</v>
      </c>
      <c r="AH93" s="112" t="str">
        <f t="shared" si="38"/>
        <v>0</v>
      </c>
      <c r="AI93" s="112" t="s">
        <v>29</v>
      </c>
      <c r="AJ93" s="112" t="s">
        <v>29</v>
      </c>
      <c r="AK93" s="112" t="str">
        <f t="shared" si="39"/>
        <v>0</v>
      </c>
      <c r="AL93" s="112" t="s">
        <v>29</v>
      </c>
      <c r="AM93" s="112" t="s">
        <v>29</v>
      </c>
      <c r="AN93" s="112" t="str">
        <f t="shared" si="40"/>
        <v>0</v>
      </c>
      <c r="AO93" s="112" t="s">
        <v>29</v>
      </c>
      <c r="AP93" s="112" t="s">
        <v>29</v>
      </c>
      <c r="AQ93" s="112" t="str">
        <f t="shared" si="41"/>
        <v>0</v>
      </c>
      <c r="AR93" s="112" t="s">
        <v>29</v>
      </c>
      <c r="AS93" s="112" t="s">
        <v>29</v>
      </c>
      <c r="AT93" s="112" t="str">
        <f t="shared" si="42"/>
        <v>0</v>
      </c>
      <c r="AU93" s="112" t="s">
        <v>29</v>
      </c>
      <c r="AV93" s="112" t="s">
        <v>29</v>
      </c>
      <c r="AW93" s="112" t="str">
        <f t="shared" si="43"/>
        <v>0</v>
      </c>
      <c r="AX93" s="112" t="s">
        <v>29</v>
      </c>
      <c r="AY93" s="112" t="s">
        <v>29</v>
      </c>
      <c r="AZ93" s="112" t="str">
        <f t="shared" si="44"/>
        <v>0</v>
      </c>
      <c r="BA93" s="112" t="s">
        <v>29</v>
      </c>
      <c r="BB93" s="112" t="s">
        <v>29</v>
      </c>
      <c r="BC93" s="112" t="str">
        <f t="shared" si="45"/>
        <v>0</v>
      </c>
      <c r="BD93" s="112" t="s">
        <v>29</v>
      </c>
      <c r="BE93" s="112" t="s">
        <v>29</v>
      </c>
      <c r="BF93" s="112" t="str">
        <f t="shared" si="46"/>
        <v>0</v>
      </c>
      <c r="BG93" s="112" t="s">
        <v>29</v>
      </c>
      <c r="BH93" s="112" t="s">
        <v>29</v>
      </c>
      <c r="BI93" s="112" t="str">
        <f t="shared" si="47"/>
        <v>0</v>
      </c>
      <c r="BJ93" s="112" t="s">
        <v>29</v>
      </c>
      <c r="BK93" s="112" t="s">
        <v>29</v>
      </c>
      <c r="BL93" s="112" t="str">
        <f t="shared" si="48"/>
        <v>0</v>
      </c>
      <c r="BM93" s="112" t="s">
        <v>29</v>
      </c>
      <c r="BN93" s="112" t="s">
        <v>29</v>
      </c>
      <c r="BO93" s="112" t="str">
        <f t="shared" si="49"/>
        <v>0</v>
      </c>
      <c r="BP93" s="112" t="s">
        <v>29</v>
      </c>
      <c r="BQ93" s="112" t="s">
        <v>29</v>
      </c>
      <c r="BR93" s="112" t="str">
        <f t="shared" si="50"/>
        <v>0</v>
      </c>
      <c r="BS93" s="112" t="s">
        <v>29</v>
      </c>
      <c r="BT93" s="112" t="s">
        <v>29</v>
      </c>
      <c r="BU93" s="112" t="str">
        <f t="shared" si="51"/>
        <v>0</v>
      </c>
      <c r="BV93" s="112" t="s">
        <v>29</v>
      </c>
      <c r="BW93" s="112" t="s">
        <v>29</v>
      </c>
      <c r="BX93" s="112" t="str">
        <f t="shared" si="52"/>
        <v>0</v>
      </c>
      <c r="BY93" s="112" t="s">
        <v>29</v>
      </c>
      <c r="BZ93" s="112" t="s">
        <v>29</v>
      </c>
      <c r="CA93" s="112" t="str">
        <f t="shared" si="53"/>
        <v>0</v>
      </c>
      <c r="CB93" s="112" t="s">
        <v>29</v>
      </c>
      <c r="CC93" s="112" t="s">
        <v>29</v>
      </c>
      <c r="CD93" s="112" t="str">
        <f t="shared" si="54"/>
        <v>0</v>
      </c>
      <c r="CE93" s="112" t="s">
        <v>29</v>
      </c>
      <c r="CF93" s="112" t="s">
        <v>29</v>
      </c>
      <c r="CG93" s="112" t="str">
        <f t="shared" si="55"/>
        <v>0</v>
      </c>
      <c r="CH93" s="112" t="s">
        <v>29</v>
      </c>
      <c r="CI93" s="112" t="s">
        <v>29</v>
      </c>
      <c r="CJ93" s="112" t="str">
        <f t="shared" si="56"/>
        <v>0</v>
      </c>
      <c r="CK93" s="112" t="s">
        <v>29</v>
      </c>
      <c r="CL93" s="112" t="s">
        <v>29</v>
      </c>
      <c r="CM93" s="112" t="str">
        <f t="shared" si="57"/>
        <v>0</v>
      </c>
      <c r="CN93" s="112" t="s">
        <v>29</v>
      </c>
      <c r="CO93" s="112">
        <v>1</v>
      </c>
      <c r="CP93" s="112">
        <f t="shared" si="58"/>
        <v>1</v>
      </c>
      <c r="CQ93" s="112">
        <v>1</v>
      </c>
      <c r="CR93" s="112">
        <v>4</v>
      </c>
      <c r="CS93" s="112">
        <f t="shared" si="59"/>
        <v>5</v>
      </c>
    </row>
    <row r="94" spans="1:97" ht="12.75" customHeight="1">
      <c r="A94" s="103">
        <v>5</v>
      </c>
      <c r="B94" s="117" t="s">
        <v>131</v>
      </c>
      <c r="C94" s="121">
        <v>1301</v>
      </c>
      <c r="D94" s="117" t="s">
        <v>132</v>
      </c>
      <c r="E94" s="121">
        <v>14632</v>
      </c>
      <c r="F94" s="121">
        <v>1</v>
      </c>
      <c r="G94" s="121" t="s">
        <v>96</v>
      </c>
      <c r="H94" s="112" t="s">
        <v>29</v>
      </c>
      <c r="I94" s="112">
        <v>2</v>
      </c>
      <c r="J94" s="112">
        <f t="shared" si="30"/>
        <v>2</v>
      </c>
      <c r="K94" s="112" t="s">
        <v>29</v>
      </c>
      <c r="L94" s="112">
        <v>3</v>
      </c>
      <c r="M94" s="112">
        <f t="shared" si="31"/>
        <v>3</v>
      </c>
      <c r="N94" s="112" t="s">
        <v>29</v>
      </c>
      <c r="O94" s="112">
        <v>1</v>
      </c>
      <c r="P94" s="112">
        <f t="shared" si="32"/>
        <v>1</v>
      </c>
      <c r="Q94" s="112" t="s">
        <v>29</v>
      </c>
      <c r="R94" s="112">
        <v>3</v>
      </c>
      <c r="S94" s="112">
        <f t="shared" si="33"/>
        <v>3</v>
      </c>
      <c r="T94" s="112" t="s">
        <v>29</v>
      </c>
      <c r="U94" s="112" t="s">
        <v>29</v>
      </c>
      <c r="V94" s="112" t="str">
        <f t="shared" si="34"/>
        <v>0</v>
      </c>
      <c r="W94" s="112" t="s">
        <v>29</v>
      </c>
      <c r="X94" s="112" t="s">
        <v>29</v>
      </c>
      <c r="Y94" s="112" t="str">
        <f t="shared" si="35"/>
        <v>0</v>
      </c>
      <c r="Z94" s="112" t="s">
        <v>29</v>
      </c>
      <c r="AA94" s="112" t="s">
        <v>29</v>
      </c>
      <c r="AB94" s="112" t="str">
        <f t="shared" si="36"/>
        <v>0</v>
      </c>
      <c r="AC94" s="112" t="s">
        <v>29</v>
      </c>
      <c r="AD94" s="112" t="s">
        <v>29</v>
      </c>
      <c r="AE94" s="112" t="str">
        <f t="shared" si="37"/>
        <v>0</v>
      </c>
      <c r="AF94" s="112" t="s">
        <v>29</v>
      </c>
      <c r="AG94" s="112" t="s">
        <v>29</v>
      </c>
      <c r="AH94" s="112" t="str">
        <f t="shared" si="38"/>
        <v>0</v>
      </c>
      <c r="AI94" s="112" t="s">
        <v>29</v>
      </c>
      <c r="AJ94" s="112" t="s">
        <v>29</v>
      </c>
      <c r="AK94" s="112" t="str">
        <f t="shared" si="39"/>
        <v>0</v>
      </c>
      <c r="AL94" s="112" t="s">
        <v>29</v>
      </c>
      <c r="AM94" s="112" t="s">
        <v>29</v>
      </c>
      <c r="AN94" s="112" t="str">
        <f t="shared" si="40"/>
        <v>0</v>
      </c>
      <c r="AO94" s="112" t="s">
        <v>29</v>
      </c>
      <c r="AP94" s="112" t="s">
        <v>29</v>
      </c>
      <c r="AQ94" s="112" t="str">
        <f t="shared" si="41"/>
        <v>0</v>
      </c>
      <c r="AR94" s="112" t="s">
        <v>29</v>
      </c>
      <c r="AS94" s="112" t="s">
        <v>29</v>
      </c>
      <c r="AT94" s="112" t="str">
        <f t="shared" si="42"/>
        <v>0</v>
      </c>
      <c r="AU94" s="112" t="s">
        <v>29</v>
      </c>
      <c r="AV94" s="112" t="s">
        <v>29</v>
      </c>
      <c r="AW94" s="112" t="str">
        <f t="shared" si="43"/>
        <v>0</v>
      </c>
      <c r="AX94" s="112" t="s">
        <v>29</v>
      </c>
      <c r="AY94" s="112" t="s">
        <v>29</v>
      </c>
      <c r="AZ94" s="112" t="str">
        <f t="shared" si="44"/>
        <v>0</v>
      </c>
      <c r="BA94" s="112" t="s">
        <v>29</v>
      </c>
      <c r="BB94" s="112" t="s">
        <v>29</v>
      </c>
      <c r="BC94" s="112" t="str">
        <f t="shared" si="45"/>
        <v>0</v>
      </c>
      <c r="BD94" s="112" t="s">
        <v>29</v>
      </c>
      <c r="BE94" s="112" t="s">
        <v>29</v>
      </c>
      <c r="BF94" s="112" t="str">
        <f t="shared" si="46"/>
        <v>0</v>
      </c>
      <c r="BG94" s="112" t="s">
        <v>29</v>
      </c>
      <c r="BH94" s="112" t="s">
        <v>29</v>
      </c>
      <c r="BI94" s="112" t="str">
        <f t="shared" si="47"/>
        <v>0</v>
      </c>
      <c r="BJ94" s="112" t="s">
        <v>29</v>
      </c>
      <c r="BK94" s="112" t="s">
        <v>29</v>
      </c>
      <c r="BL94" s="112" t="str">
        <f t="shared" si="48"/>
        <v>0</v>
      </c>
      <c r="BM94" s="112" t="s">
        <v>29</v>
      </c>
      <c r="BN94" s="112" t="s">
        <v>29</v>
      </c>
      <c r="BO94" s="112" t="str">
        <f t="shared" si="49"/>
        <v>0</v>
      </c>
      <c r="BP94" s="112" t="s">
        <v>29</v>
      </c>
      <c r="BQ94" s="112" t="s">
        <v>29</v>
      </c>
      <c r="BR94" s="112" t="str">
        <f t="shared" si="50"/>
        <v>0</v>
      </c>
      <c r="BS94" s="112" t="s">
        <v>29</v>
      </c>
      <c r="BT94" s="112" t="s">
        <v>29</v>
      </c>
      <c r="BU94" s="112" t="str">
        <f t="shared" si="51"/>
        <v>0</v>
      </c>
      <c r="BV94" s="112" t="s">
        <v>29</v>
      </c>
      <c r="BW94" s="112" t="s">
        <v>29</v>
      </c>
      <c r="BX94" s="112" t="str">
        <f t="shared" si="52"/>
        <v>0</v>
      </c>
      <c r="BY94" s="112" t="s">
        <v>29</v>
      </c>
      <c r="BZ94" s="112" t="s">
        <v>29</v>
      </c>
      <c r="CA94" s="112" t="str">
        <f t="shared" si="53"/>
        <v>0</v>
      </c>
      <c r="CB94" s="112" t="s">
        <v>29</v>
      </c>
      <c r="CC94" s="112" t="s">
        <v>29</v>
      </c>
      <c r="CD94" s="112" t="str">
        <f t="shared" si="54"/>
        <v>0</v>
      </c>
      <c r="CE94" s="112" t="s">
        <v>29</v>
      </c>
      <c r="CF94" s="112" t="s">
        <v>29</v>
      </c>
      <c r="CG94" s="112" t="str">
        <f t="shared" si="55"/>
        <v>0</v>
      </c>
      <c r="CH94" s="112" t="s">
        <v>29</v>
      </c>
      <c r="CI94" s="112" t="s">
        <v>29</v>
      </c>
      <c r="CJ94" s="112" t="str">
        <f t="shared" si="56"/>
        <v>0</v>
      </c>
      <c r="CK94" s="112" t="s">
        <v>29</v>
      </c>
      <c r="CL94" s="112" t="s">
        <v>29</v>
      </c>
      <c r="CM94" s="112" t="str">
        <f t="shared" si="57"/>
        <v>0</v>
      </c>
      <c r="CN94" s="112" t="s">
        <v>29</v>
      </c>
      <c r="CO94" s="112" t="s">
        <v>29</v>
      </c>
      <c r="CP94" s="112" t="str">
        <f t="shared" si="58"/>
        <v>0</v>
      </c>
      <c r="CQ94" s="112" t="s">
        <v>29</v>
      </c>
      <c r="CR94" s="112">
        <v>9</v>
      </c>
      <c r="CS94" s="112">
        <f t="shared" si="59"/>
        <v>9</v>
      </c>
    </row>
    <row r="95" spans="1:97" ht="12.75" customHeight="1">
      <c r="A95" s="103">
        <v>5</v>
      </c>
      <c r="B95" s="117" t="s">
        <v>131</v>
      </c>
      <c r="C95" s="121">
        <v>1322</v>
      </c>
      <c r="D95" s="117" t="s">
        <v>133</v>
      </c>
      <c r="E95" s="121">
        <v>15758</v>
      </c>
      <c r="F95" s="121">
        <v>1</v>
      </c>
      <c r="G95" s="121" t="s">
        <v>96</v>
      </c>
      <c r="H95" s="112">
        <v>1</v>
      </c>
      <c r="I95" s="112">
        <v>2</v>
      </c>
      <c r="J95" s="112">
        <f t="shared" si="30"/>
        <v>3</v>
      </c>
      <c r="K95" s="112">
        <v>2</v>
      </c>
      <c r="L95" s="112">
        <v>1</v>
      </c>
      <c r="M95" s="112">
        <f t="shared" si="31"/>
        <v>3</v>
      </c>
      <c r="N95" s="112" t="s">
        <v>29</v>
      </c>
      <c r="O95" s="112" t="s">
        <v>29</v>
      </c>
      <c r="P95" s="112" t="str">
        <f t="shared" si="32"/>
        <v>0</v>
      </c>
      <c r="Q95" s="112">
        <v>1</v>
      </c>
      <c r="R95" s="112">
        <v>2</v>
      </c>
      <c r="S95" s="112">
        <f t="shared" si="33"/>
        <v>3</v>
      </c>
      <c r="T95" s="112" t="s">
        <v>29</v>
      </c>
      <c r="U95" s="112" t="s">
        <v>29</v>
      </c>
      <c r="V95" s="112" t="str">
        <f t="shared" si="34"/>
        <v>0</v>
      </c>
      <c r="W95" s="112" t="s">
        <v>29</v>
      </c>
      <c r="X95" s="112" t="s">
        <v>29</v>
      </c>
      <c r="Y95" s="112" t="str">
        <f t="shared" si="35"/>
        <v>0</v>
      </c>
      <c r="Z95" s="112" t="s">
        <v>29</v>
      </c>
      <c r="AA95" s="112" t="s">
        <v>29</v>
      </c>
      <c r="AB95" s="112" t="str">
        <f t="shared" si="36"/>
        <v>0</v>
      </c>
      <c r="AC95" s="112" t="s">
        <v>29</v>
      </c>
      <c r="AD95" s="112" t="s">
        <v>29</v>
      </c>
      <c r="AE95" s="112" t="str">
        <f t="shared" si="37"/>
        <v>0</v>
      </c>
      <c r="AF95" s="112" t="s">
        <v>29</v>
      </c>
      <c r="AG95" s="112" t="s">
        <v>29</v>
      </c>
      <c r="AH95" s="112" t="str">
        <f t="shared" si="38"/>
        <v>0</v>
      </c>
      <c r="AI95" s="112" t="s">
        <v>29</v>
      </c>
      <c r="AJ95" s="112" t="s">
        <v>29</v>
      </c>
      <c r="AK95" s="112" t="str">
        <f t="shared" si="39"/>
        <v>0</v>
      </c>
      <c r="AL95" s="112" t="s">
        <v>29</v>
      </c>
      <c r="AM95" s="112" t="s">
        <v>29</v>
      </c>
      <c r="AN95" s="112" t="str">
        <f t="shared" si="40"/>
        <v>0</v>
      </c>
      <c r="AO95" s="112" t="s">
        <v>29</v>
      </c>
      <c r="AP95" s="112" t="s">
        <v>29</v>
      </c>
      <c r="AQ95" s="112" t="str">
        <f t="shared" si="41"/>
        <v>0</v>
      </c>
      <c r="AR95" s="112" t="s">
        <v>29</v>
      </c>
      <c r="AS95" s="112" t="s">
        <v>29</v>
      </c>
      <c r="AT95" s="112" t="str">
        <f t="shared" si="42"/>
        <v>0</v>
      </c>
      <c r="AU95" s="112" t="s">
        <v>29</v>
      </c>
      <c r="AV95" s="112" t="s">
        <v>29</v>
      </c>
      <c r="AW95" s="112" t="str">
        <f t="shared" si="43"/>
        <v>0</v>
      </c>
      <c r="AX95" s="112" t="s">
        <v>29</v>
      </c>
      <c r="AY95" s="112" t="s">
        <v>29</v>
      </c>
      <c r="AZ95" s="112" t="str">
        <f t="shared" si="44"/>
        <v>0</v>
      </c>
      <c r="BA95" s="112" t="s">
        <v>29</v>
      </c>
      <c r="BB95" s="112" t="s">
        <v>29</v>
      </c>
      <c r="BC95" s="112" t="str">
        <f t="shared" si="45"/>
        <v>0</v>
      </c>
      <c r="BD95" s="112" t="s">
        <v>29</v>
      </c>
      <c r="BE95" s="112" t="s">
        <v>29</v>
      </c>
      <c r="BF95" s="112" t="str">
        <f t="shared" si="46"/>
        <v>0</v>
      </c>
      <c r="BG95" s="112" t="s">
        <v>29</v>
      </c>
      <c r="BH95" s="112" t="s">
        <v>29</v>
      </c>
      <c r="BI95" s="112" t="str">
        <f t="shared" si="47"/>
        <v>0</v>
      </c>
      <c r="BJ95" s="112" t="s">
        <v>29</v>
      </c>
      <c r="BK95" s="112" t="s">
        <v>29</v>
      </c>
      <c r="BL95" s="112" t="str">
        <f t="shared" si="48"/>
        <v>0</v>
      </c>
      <c r="BM95" s="112" t="s">
        <v>29</v>
      </c>
      <c r="BN95" s="112" t="s">
        <v>29</v>
      </c>
      <c r="BO95" s="112" t="str">
        <f t="shared" si="49"/>
        <v>0</v>
      </c>
      <c r="BP95" s="112" t="s">
        <v>29</v>
      </c>
      <c r="BQ95" s="112" t="s">
        <v>29</v>
      </c>
      <c r="BR95" s="112" t="str">
        <f t="shared" si="50"/>
        <v>0</v>
      </c>
      <c r="BS95" s="112" t="s">
        <v>29</v>
      </c>
      <c r="BT95" s="112" t="s">
        <v>29</v>
      </c>
      <c r="BU95" s="112" t="str">
        <f t="shared" si="51"/>
        <v>0</v>
      </c>
      <c r="BV95" s="112" t="s">
        <v>29</v>
      </c>
      <c r="BW95" s="112" t="s">
        <v>29</v>
      </c>
      <c r="BX95" s="112" t="str">
        <f t="shared" si="52"/>
        <v>0</v>
      </c>
      <c r="BY95" s="112" t="s">
        <v>29</v>
      </c>
      <c r="BZ95" s="112" t="s">
        <v>29</v>
      </c>
      <c r="CA95" s="112" t="str">
        <f t="shared" si="53"/>
        <v>0</v>
      </c>
      <c r="CB95" s="112" t="s">
        <v>29</v>
      </c>
      <c r="CC95" s="112" t="s">
        <v>29</v>
      </c>
      <c r="CD95" s="112" t="str">
        <f t="shared" si="54"/>
        <v>0</v>
      </c>
      <c r="CE95" s="112" t="s">
        <v>29</v>
      </c>
      <c r="CF95" s="112" t="s">
        <v>29</v>
      </c>
      <c r="CG95" s="112" t="str">
        <f t="shared" si="55"/>
        <v>0</v>
      </c>
      <c r="CH95" s="112" t="s">
        <v>29</v>
      </c>
      <c r="CI95" s="112" t="s">
        <v>29</v>
      </c>
      <c r="CJ95" s="112" t="str">
        <f t="shared" si="56"/>
        <v>0</v>
      </c>
      <c r="CK95" s="112" t="s">
        <v>29</v>
      </c>
      <c r="CL95" s="112" t="s">
        <v>29</v>
      </c>
      <c r="CM95" s="112" t="str">
        <f t="shared" si="57"/>
        <v>0</v>
      </c>
      <c r="CN95" s="112" t="s">
        <v>29</v>
      </c>
      <c r="CO95" s="112" t="s">
        <v>29</v>
      </c>
      <c r="CP95" s="112" t="str">
        <f t="shared" si="58"/>
        <v>0</v>
      </c>
      <c r="CQ95" s="112">
        <v>4</v>
      </c>
      <c r="CR95" s="112">
        <v>5</v>
      </c>
      <c r="CS95" s="112">
        <f t="shared" si="59"/>
        <v>9</v>
      </c>
    </row>
    <row r="96" spans="1:97" ht="12.75" customHeight="1">
      <c r="A96" s="103">
        <v>5</v>
      </c>
      <c r="B96" s="117" t="s">
        <v>131</v>
      </c>
      <c r="C96" s="121">
        <v>1331</v>
      </c>
      <c r="D96" s="117" t="s">
        <v>280</v>
      </c>
      <c r="E96" s="121">
        <v>12401</v>
      </c>
      <c r="F96" s="121">
        <v>1</v>
      </c>
      <c r="G96" s="121" t="s">
        <v>96</v>
      </c>
      <c r="H96" s="112">
        <v>1</v>
      </c>
      <c r="I96" s="112">
        <v>2</v>
      </c>
      <c r="J96" s="112">
        <f t="shared" si="30"/>
        <v>3</v>
      </c>
      <c r="K96" s="112" t="s">
        <v>29</v>
      </c>
      <c r="L96" s="112">
        <v>3</v>
      </c>
      <c r="M96" s="112">
        <f t="shared" si="31"/>
        <v>3</v>
      </c>
      <c r="N96" s="112" t="s">
        <v>29</v>
      </c>
      <c r="O96" s="112">
        <v>1</v>
      </c>
      <c r="P96" s="112">
        <f t="shared" si="32"/>
        <v>1</v>
      </c>
      <c r="Q96" s="112" t="s">
        <v>29</v>
      </c>
      <c r="R96" s="112" t="s">
        <v>29</v>
      </c>
      <c r="S96" s="112" t="str">
        <f t="shared" si="33"/>
        <v>0</v>
      </c>
      <c r="T96" s="112" t="s">
        <v>29</v>
      </c>
      <c r="U96" s="112" t="s">
        <v>29</v>
      </c>
      <c r="V96" s="112" t="str">
        <f t="shared" si="34"/>
        <v>0</v>
      </c>
      <c r="W96" s="112" t="s">
        <v>29</v>
      </c>
      <c r="X96" s="112" t="s">
        <v>29</v>
      </c>
      <c r="Y96" s="112" t="str">
        <f t="shared" si="35"/>
        <v>0</v>
      </c>
      <c r="Z96" s="112" t="s">
        <v>29</v>
      </c>
      <c r="AA96" s="112" t="s">
        <v>29</v>
      </c>
      <c r="AB96" s="112" t="str">
        <f t="shared" si="36"/>
        <v>0</v>
      </c>
      <c r="AC96" s="112" t="s">
        <v>29</v>
      </c>
      <c r="AD96" s="112" t="s">
        <v>29</v>
      </c>
      <c r="AE96" s="112" t="str">
        <f t="shared" si="37"/>
        <v>0</v>
      </c>
      <c r="AF96" s="112" t="s">
        <v>29</v>
      </c>
      <c r="AG96" s="112" t="s">
        <v>29</v>
      </c>
      <c r="AH96" s="112" t="str">
        <f t="shared" si="38"/>
        <v>0</v>
      </c>
      <c r="AI96" s="112" t="s">
        <v>29</v>
      </c>
      <c r="AJ96" s="112" t="s">
        <v>29</v>
      </c>
      <c r="AK96" s="112" t="str">
        <f t="shared" si="39"/>
        <v>0</v>
      </c>
      <c r="AL96" s="112" t="s">
        <v>29</v>
      </c>
      <c r="AM96" s="112" t="s">
        <v>29</v>
      </c>
      <c r="AN96" s="112" t="str">
        <f t="shared" si="40"/>
        <v>0</v>
      </c>
      <c r="AO96" s="112" t="s">
        <v>29</v>
      </c>
      <c r="AP96" s="112" t="s">
        <v>29</v>
      </c>
      <c r="AQ96" s="112" t="str">
        <f t="shared" si="41"/>
        <v>0</v>
      </c>
      <c r="AR96" s="112" t="s">
        <v>29</v>
      </c>
      <c r="AS96" s="112" t="s">
        <v>29</v>
      </c>
      <c r="AT96" s="112" t="str">
        <f t="shared" si="42"/>
        <v>0</v>
      </c>
      <c r="AU96" s="112" t="s">
        <v>29</v>
      </c>
      <c r="AV96" s="112" t="s">
        <v>29</v>
      </c>
      <c r="AW96" s="112" t="str">
        <f t="shared" si="43"/>
        <v>0</v>
      </c>
      <c r="AX96" s="112" t="s">
        <v>29</v>
      </c>
      <c r="AY96" s="112" t="s">
        <v>29</v>
      </c>
      <c r="AZ96" s="112" t="str">
        <f t="shared" si="44"/>
        <v>0</v>
      </c>
      <c r="BA96" s="112" t="s">
        <v>29</v>
      </c>
      <c r="BB96" s="112" t="s">
        <v>29</v>
      </c>
      <c r="BC96" s="112" t="str">
        <f t="shared" si="45"/>
        <v>0</v>
      </c>
      <c r="BD96" s="112" t="s">
        <v>29</v>
      </c>
      <c r="BE96" s="112" t="s">
        <v>29</v>
      </c>
      <c r="BF96" s="112" t="str">
        <f t="shared" si="46"/>
        <v>0</v>
      </c>
      <c r="BG96" s="112" t="s">
        <v>29</v>
      </c>
      <c r="BH96" s="112" t="s">
        <v>29</v>
      </c>
      <c r="BI96" s="112" t="str">
        <f t="shared" si="47"/>
        <v>0</v>
      </c>
      <c r="BJ96" s="112" t="s">
        <v>29</v>
      </c>
      <c r="BK96" s="112" t="s">
        <v>29</v>
      </c>
      <c r="BL96" s="112" t="str">
        <f t="shared" si="48"/>
        <v>0</v>
      </c>
      <c r="BM96" s="112" t="s">
        <v>29</v>
      </c>
      <c r="BN96" s="112" t="s">
        <v>29</v>
      </c>
      <c r="BO96" s="112" t="str">
        <f t="shared" si="49"/>
        <v>0</v>
      </c>
      <c r="BP96" s="112" t="s">
        <v>29</v>
      </c>
      <c r="BQ96" s="112" t="s">
        <v>29</v>
      </c>
      <c r="BR96" s="112" t="str">
        <f t="shared" si="50"/>
        <v>0</v>
      </c>
      <c r="BS96" s="112" t="s">
        <v>29</v>
      </c>
      <c r="BT96" s="112" t="s">
        <v>29</v>
      </c>
      <c r="BU96" s="112" t="str">
        <f t="shared" si="51"/>
        <v>0</v>
      </c>
      <c r="BV96" s="112" t="s">
        <v>29</v>
      </c>
      <c r="BW96" s="112" t="s">
        <v>29</v>
      </c>
      <c r="BX96" s="112" t="str">
        <f t="shared" si="52"/>
        <v>0</v>
      </c>
      <c r="BY96" s="112" t="s">
        <v>29</v>
      </c>
      <c r="BZ96" s="112" t="s">
        <v>29</v>
      </c>
      <c r="CA96" s="112" t="str">
        <f t="shared" si="53"/>
        <v>0</v>
      </c>
      <c r="CB96" s="112" t="s">
        <v>29</v>
      </c>
      <c r="CC96" s="112" t="s">
        <v>29</v>
      </c>
      <c r="CD96" s="112" t="str">
        <f t="shared" si="54"/>
        <v>0</v>
      </c>
      <c r="CE96" s="112" t="s">
        <v>29</v>
      </c>
      <c r="CF96" s="112" t="s">
        <v>29</v>
      </c>
      <c r="CG96" s="112" t="str">
        <f t="shared" si="55"/>
        <v>0</v>
      </c>
      <c r="CH96" s="112" t="s">
        <v>29</v>
      </c>
      <c r="CI96" s="112" t="s">
        <v>29</v>
      </c>
      <c r="CJ96" s="112" t="str">
        <f t="shared" si="56"/>
        <v>0</v>
      </c>
      <c r="CK96" s="112" t="s">
        <v>29</v>
      </c>
      <c r="CL96" s="112" t="s">
        <v>29</v>
      </c>
      <c r="CM96" s="112" t="str">
        <f t="shared" si="57"/>
        <v>0</v>
      </c>
      <c r="CN96" s="112" t="s">
        <v>29</v>
      </c>
      <c r="CO96" s="112" t="s">
        <v>29</v>
      </c>
      <c r="CP96" s="112" t="str">
        <f t="shared" si="58"/>
        <v>0</v>
      </c>
      <c r="CQ96" s="112">
        <v>1</v>
      </c>
      <c r="CR96" s="112">
        <v>6</v>
      </c>
      <c r="CS96" s="112">
        <f t="shared" si="59"/>
        <v>7</v>
      </c>
    </row>
    <row r="97" spans="1:97" ht="12.75" customHeight="1">
      <c r="A97" s="103">
        <v>5</v>
      </c>
      <c r="B97" s="117" t="s">
        <v>131</v>
      </c>
      <c r="C97" s="121">
        <v>1362</v>
      </c>
      <c r="D97" s="117" t="s">
        <v>134</v>
      </c>
      <c r="E97" s="121">
        <v>10924</v>
      </c>
      <c r="F97" s="121">
        <v>1</v>
      </c>
      <c r="G97" s="121" t="s">
        <v>96</v>
      </c>
      <c r="H97" s="112" t="s">
        <v>29</v>
      </c>
      <c r="I97" s="112">
        <v>2</v>
      </c>
      <c r="J97" s="112">
        <f t="shared" si="30"/>
        <v>2</v>
      </c>
      <c r="K97" s="112">
        <v>1</v>
      </c>
      <c r="L97" s="112">
        <v>3</v>
      </c>
      <c r="M97" s="112">
        <f t="shared" si="31"/>
        <v>4</v>
      </c>
      <c r="N97" s="112">
        <v>1</v>
      </c>
      <c r="O97" s="112">
        <v>1</v>
      </c>
      <c r="P97" s="112">
        <f t="shared" si="32"/>
        <v>2</v>
      </c>
      <c r="Q97" s="112">
        <v>1</v>
      </c>
      <c r="R97" s="112" t="s">
        <v>29</v>
      </c>
      <c r="S97" s="112">
        <f t="shared" si="33"/>
        <v>1</v>
      </c>
      <c r="T97" s="112" t="s">
        <v>29</v>
      </c>
      <c r="U97" s="112" t="s">
        <v>29</v>
      </c>
      <c r="V97" s="112" t="str">
        <f t="shared" si="34"/>
        <v>0</v>
      </c>
      <c r="W97" s="112" t="s">
        <v>29</v>
      </c>
      <c r="X97" s="112" t="s">
        <v>29</v>
      </c>
      <c r="Y97" s="112" t="str">
        <f t="shared" si="35"/>
        <v>0</v>
      </c>
      <c r="Z97" s="112" t="s">
        <v>29</v>
      </c>
      <c r="AA97" s="112" t="s">
        <v>29</v>
      </c>
      <c r="AB97" s="112" t="str">
        <f t="shared" si="36"/>
        <v>0</v>
      </c>
      <c r="AC97" s="112" t="s">
        <v>29</v>
      </c>
      <c r="AD97" s="112" t="s">
        <v>29</v>
      </c>
      <c r="AE97" s="112" t="str">
        <f t="shared" si="37"/>
        <v>0</v>
      </c>
      <c r="AF97" s="112" t="s">
        <v>29</v>
      </c>
      <c r="AG97" s="112" t="s">
        <v>29</v>
      </c>
      <c r="AH97" s="112" t="str">
        <f t="shared" si="38"/>
        <v>0</v>
      </c>
      <c r="AI97" s="112" t="s">
        <v>29</v>
      </c>
      <c r="AJ97" s="112" t="s">
        <v>29</v>
      </c>
      <c r="AK97" s="112" t="str">
        <f t="shared" si="39"/>
        <v>0</v>
      </c>
      <c r="AL97" s="112" t="s">
        <v>29</v>
      </c>
      <c r="AM97" s="112" t="s">
        <v>29</v>
      </c>
      <c r="AN97" s="112" t="str">
        <f t="shared" si="40"/>
        <v>0</v>
      </c>
      <c r="AO97" s="112" t="s">
        <v>29</v>
      </c>
      <c r="AP97" s="112" t="s">
        <v>29</v>
      </c>
      <c r="AQ97" s="112" t="str">
        <f t="shared" si="41"/>
        <v>0</v>
      </c>
      <c r="AR97" s="112" t="s">
        <v>29</v>
      </c>
      <c r="AS97" s="112" t="s">
        <v>29</v>
      </c>
      <c r="AT97" s="112" t="str">
        <f t="shared" si="42"/>
        <v>0</v>
      </c>
      <c r="AU97" s="112" t="s">
        <v>29</v>
      </c>
      <c r="AV97" s="112" t="s">
        <v>29</v>
      </c>
      <c r="AW97" s="112" t="str">
        <f t="shared" si="43"/>
        <v>0</v>
      </c>
      <c r="AX97" s="112" t="s">
        <v>29</v>
      </c>
      <c r="AY97" s="112" t="s">
        <v>29</v>
      </c>
      <c r="AZ97" s="112" t="str">
        <f t="shared" si="44"/>
        <v>0</v>
      </c>
      <c r="BA97" s="112" t="s">
        <v>29</v>
      </c>
      <c r="BB97" s="112" t="s">
        <v>29</v>
      </c>
      <c r="BC97" s="112" t="str">
        <f t="shared" si="45"/>
        <v>0</v>
      </c>
      <c r="BD97" s="112" t="s">
        <v>29</v>
      </c>
      <c r="BE97" s="112" t="s">
        <v>29</v>
      </c>
      <c r="BF97" s="112" t="str">
        <f t="shared" si="46"/>
        <v>0</v>
      </c>
      <c r="BG97" s="112" t="s">
        <v>29</v>
      </c>
      <c r="BH97" s="112" t="s">
        <v>29</v>
      </c>
      <c r="BI97" s="112" t="str">
        <f t="shared" si="47"/>
        <v>0</v>
      </c>
      <c r="BJ97" s="112" t="s">
        <v>29</v>
      </c>
      <c r="BK97" s="112" t="s">
        <v>29</v>
      </c>
      <c r="BL97" s="112" t="str">
        <f t="shared" si="48"/>
        <v>0</v>
      </c>
      <c r="BM97" s="112" t="s">
        <v>29</v>
      </c>
      <c r="BN97" s="112" t="s">
        <v>29</v>
      </c>
      <c r="BO97" s="112" t="str">
        <f t="shared" si="49"/>
        <v>0</v>
      </c>
      <c r="BP97" s="112" t="s">
        <v>29</v>
      </c>
      <c r="BQ97" s="112" t="s">
        <v>29</v>
      </c>
      <c r="BR97" s="112" t="str">
        <f t="shared" si="50"/>
        <v>0</v>
      </c>
      <c r="BS97" s="112" t="s">
        <v>29</v>
      </c>
      <c r="BT97" s="112" t="s">
        <v>29</v>
      </c>
      <c r="BU97" s="112" t="str">
        <f t="shared" si="51"/>
        <v>0</v>
      </c>
      <c r="BV97" s="112" t="s">
        <v>29</v>
      </c>
      <c r="BW97" s="112" t="s">
        <v>29</v>
      </c>
      <c r="BX97" s="112" t="str">
        <f t="shared" si="52"/>
        <v>0</v>
      </c>
      <c r="BY97" s="112" t="s">
        <v>29</v>
      </c>
      <c r="BZ97" s="112" t="s">
        <v>29</v>
      </c>
      <c r="CA97" s="112" t="str">
        <f t="shared" si="53"/>
        <v>0</v>
      </c>
      <c r="CB97" s="112" t="s">
        <v>29</v>
      </c>
      <c r="CC97" s="112" t="s">
        <v>29</v>
      </c>
      <c r="CD97" s="112" t="str">
        <f t="shared" si="54"/>
        <v>0</v>
      </c>
      <c r="CE97" s="112" t="s">
        <v>29</v>
      </c>
      <c r="CF97" s="112" t="s">
        <v>29</v>
      </c>
      <c r="CG97" s="112" t="str">
        <f t="shared" si="55"/>
        <v>0</v>
      </c>
      <c r="CH97" s="112" t="s">
        <v>29</v>
      </c>
      <c r="CI97" s="112" t="s">
        <v>29</v>
      </c>
      <c r="CJ97" s="112" t="str">
        <f t="shared" si="56"/>
        <v>0</v>
      </c>
      <c r="CK97" s="112" t="s">
        <v>29</v>
      </c>
      <c r="CL97" s="112" t="s">
        <v>29</v>
      </c>
      <c r="CM97" s="112" t="str">
        <f t="shared" si="57"/>
        <v>0</v>
      </c>
      <c r="CN97" s="112" t="s">
        <v>29</v>
      </c>
      <c r="CO97" s="112" t="s">
        <v>29</v>
      </c>
      <c r="CP97" s="112" t="str">
        <f t="shared" si="58"/>
        <v>0</v>
      </c>
      <c r="CQ97" s="112">
        <v>3</v>
      </c>
      <c r="CR97" s="112">
        <v>6</v>
      </c>
      <c r="CS97" s="112">
        <f t="shared" si="59"/>
        <v>9</v>
      </c>
    </row>
    <row r="98" spans="1:97" ht="12.75" customHeight="1">
      <c r="A98" s="103">
        <v>5</v>
      </c>
      <c r="B98" s="117" t="s">
        <v>131</v>
      </c>
      <c r="C98" s="121">
        <v>1372</v>
      </c>
      <c r="D98" s="117" t="s">
        <v>135</v>
      </c>
      <c r="E98" s="121">
        <v>14663</v>
      </c>
      <c r="F98" s="121">
        <v>1</v>
      </c>
      <c r="G98" s="121" t="s">
        <v>96</v>
      </c>
      <c r="H98" s="112" t="s">
        <v>29</v>
      </c>
      <c r="I98" s="112">
        <v>2</v>
      </c>
      <c r="J98" s="112">
        <f t="shared" si="30"/>
        <v>2</v>
      </c>
      <c r="K98" s="112">
        <v>1</v>
      </c>
      <c r="L98" s="112">
        <v>3</v>
      </c>
      <c r="M98" s="112">
        <f t="shared" si="31"/>
        <v>4</v>
      </c>
      <c r="N98" s="112" t="s">
        <v>29</v>
      </c>
      <c r="O98" s="112">
        <v>1</v>
      </c>
      <c r="P98" s="112">
        <f t="shared" si="32"/>
        <v>1</v>
      </c>
      <c r="Q98" s="112" t="s">
        <v>29</v>
      </c>
      <c r="R98" s="112">
        <v>2</v>
      </c>
      <c r="S98" s="112">
        <f t="shared" si="33"/>
        <v>2</v>
      </c>
      <c r="T98" s="112" t="s">
        <v>29</v>
      </c>
      <c r="U98" s="112" t="s">
        <v>29</v>
      </c>
      <c r="V98" s="112" t="str">
        <f t="shared" si="34"/>
        <v>0</v>
      </c>
      <c r="W98" s="112" t="s">
        <v>29</v>
      </c>
      <c r="X98" s="112" t="s">
        <v>29</v>
      </c>
      <c r="Y98" s="112" t="str">
        <f t="shared" si="35"/>
        <v>0</v>
      </c>
      <c r="Z98" s="112" t="s">
        <v>29</v>
      </c>
      <c r="AA98" s="112" t="s">
        <v>29</v>
      </c>
      <c r="AB98" s="112" t="str">
        <f t="shared" si="36"/>
        <v>0</v>
      </c>
      <c r="AC98" s="112" t="s">
        <v>29</v>
      </c>
      <c r="AD98" s="112" t="s">
        <v>29</v>
      </c>
      <c r="AE98" s="112" t="str">
        <f t="shared" si="37"/>
        <v>0</v>
      </c>
      <c r="AF98" s="112" t="s">
        <v>29</v>
      </c>
      <c r="AG98" s="112" t="s">
        <v>29</v>
      </c>
      <c r="AH98" s="112" t="str">
        <f t="shared" si="38"/>
        <v>0</v>
      </c>
      <c r="AI98" s="112" t="s">
        <v>29</v>
      </c>
      <c r="AJ98" s="112" t="s">
        <v>29</v>
      </c>
      <c r="AK98" s="112" t="str">
        <f t="shared" si="39"/>
        <v>0</v>
      </c>
      <c r="AL98" s="112" t="s">
        <v>29</v>
      </c>
      <c r="AM98" s="112" t="s">
        <v>29</v>
      </c>
      <c r="AN98" s="112" t="str">
        <f t="shared" si="40"/>
        <v>0</v>
      </c>
      <c r="AO98" s="112" t="s">
        <v>29</v>
      </c>
      <c r="AP98" s="112" t="s">
        <v>29</v>
      </c>
      <c r="AQ98" s="112" t="str">
        <f t="shared" si="41"/>
        <v>0</v>
      </c>
      <c r="AR98" s="112" t="s">
        <v>29</v>
      </c>
      <c r="AS98" s="112" t="s">
        <v>29</v>
      </c>
      <c r="AT98" s="112" t="str">
        <f t="shared" si="42"/>
        <v>0</v>
      </c>
      <c r="AU98" s="112" t="s">
        <v>29</v>
      </c>
      <c r="AV98" s="112" t="s">
        <v>29</v>
      </c>
      <c r="AW98" s="112" t="str">
        <f t="shared" si="43"/>
        <v>0</v>
      </c>
      <c r="AX98" s="112" t="s">
        <v>29</v>
      </c>
      <c r="AY98" s="112" t="s">
        <v>29</v>
      </c>
      <c r="AZ98" s="112" t="str">
        <f t="shared" si="44"/>
        <v>0</v>
      </c>
      <c r="BA98" s="112" t="s">
        <v>29</v>
      </c>
      <c r="BB98" s="112" t="s">
        <v>29</v>
      </c>
      <c r="BC98" s="112" t="str">
        <f t="shared" si="45"/>
        <v>0</v>
      </c>
      <c r="BD98" s="112" t="s">
        <v>29</v>
      </c>
      <c r="BE98" s="112" t="s">
        <v>29</v>
      </c>
      <c r="BF98" s="112" t="str">
        <f t="shared" si="46"/>
        <v>0</v>
      </c>
      <c r="BG98" s="112" t="s">
        <v>29</v>
      </c>
      <c r="BH98" s="112" t="s">
        <v>29</v>
      </c>
      <c r="BI98" s="112" t="str">
        <f t="shared" si="47"/>
        <v>0</v>
      </c>
      <c r="BJ98" s="112" t="s">
        <v>29</v>
      </c>
      <c r="BK98" s="112" t="s">
        <v>29</v>
      </c>
      <c r="BL98" s="112" t="str">
        <f t="shared" si="48"/>
        <v>0</v>
      </c>
      <c r="BM98" s="112" t="s">
        <v>29</v>
      </c>
      <c r="BN98" s="112" t="s">
        <v>29</v>
      </c>
      <c r="BO98" s="112" t="str">
        <f t="shared" si="49"/>
        <v>0</v>
      </c>
      <c r="BP98" s="112" t="s">
        <v>29</v>
      </c>
      <c r="BQ98" s="112" t="s">
        <v>29</v>
      </c>
      <c r="BR98" s="112" t="str">
        <f t="shared" si="50"/>
        <v>0</v>
      </c>
      <c r="BS98" s="112" t="s">
        <v>29</v>
      </c>
      <c r="BT98" s="112" t="s">
        <v>29</v>
      </c>
      <c r="BU98" s="112" t="str">
        <f t="shared" si="51"/>
        <v>0</v>
      </c>
      <c r="BV98" s="112" t="s">
        <v>29</v>
      </c>
      <c r="BW98" s="112" t="s">
        <v>29</v>
      </c>
      <c r="BX98" s="112" t="str">
        <f t="shared" si="52"/>
        <v>0</v>
      </c>
      <c r="BY98" s="112" t="s">
        <v>29</v>
      </c>
      <c r="BZ98" s="112" t="s">
        <v>29</v>
      </c>
      <c r="CA98" s="112" t="str">
        <f t="shared" si="53"/>
        <v>0</v>
      </c>
      <c r="CB98" s="112" t="s">
        <v>29</v>
      </c>
      <c r="CC98" s="112" t="s">
        <v>29</v>
      </c>
      <c r="CD98" s="112" t="str">
        <f t="shared" si="54"/>
        <v>0</v>
      </c>
      <c r="CE98" s="112" t="s">
        <v>29</v>
      </c>
      <c r="CF98" s="112" t="s">
        <v>29</v>
      </c>
      <c r="CG98" s="112" t="str">
        <f t="shared" si="55"/>
        <v>0</v>
      </c>
      <c r="CH98" s="112" t="s">
        <v>29</v>
      </c>
      <c r="CI98" s="112" t="s">
        <v>29</v>
      </c>
      <c r="CJ98" s="112" t="str">
        <f t="shared" si="56"/>
        <v>0</v>
      </c>
      <c r="CK98" s="112" t="s">
        <v>29</v>
      </c>
      <c r="CL98" s="112" t="s">
        <v>29</v>
      </c>
      <c r="CM98" s="112" t="str">
        <f t="shared" si="57"/>
        <v>0</v>
      </c>
      <c r="CN98" s="112" t="s">
        <v>29</v>
      </c>
      <c r="CO98" s="112" t="s">
        <v>29</v>
      </c>
      <c r="CP98" s="112" t="str">
        <f t="shared" si="58"/>
        <v>0</v>
      </c>
      <c r="CQ98" s="112">
        <v>1</v>
      </c>
      <c r="CR98" s="112">
        <v>8</v>
      </c>
      <c r="CS98" s="112">
        <f t="shared" si="59"/>
        <v>9</v>
      </c>
    </row>
    <row r="99" spans="1:97" ht="12.75" customHeight="1">
      <c r="A99" s="103">
        <v>8</v>
      </c>
      <c r="B99" s="117" t="s">
        <v>138</v>
      </c>
      <c r="C99" s="121">
        <v>1630</v>
      </c>
      <c r="D99" s="117" t="s">
        <v>139</v>
      </c>
      <c r="E99" s="121">
        <v>17198</v>
      </c>
      <c r="F99" s="121">
        <v>1</v>
      </c>
      <c r="G99" s="121" t="s">
        <v>96</v>
      </c>
      <c r="H99" s="112" t="s">
        <v>29</v>
      </c>
      <c r="I99" s="112">
        <v>2</v>
      </c>
      <c r="J99" s="112">
        <f t="shared" si="30"/>
        <v>2</v>
      </c>
      <c r="K99" s="112" t="s">
        <v>29</v>
      </c>
      <c r="L99" s="112">
        <v>1</v>
      </c>
      <c r="M99" s="112">
        <f t="shared" si="31"/>
        <v>1</v>
      </c>
      <c r="N99" s="112" t="s">
        <v>29</v>
      </c>
      <c r="O99" s="112">
        <v>1</v>
      </c>
      <c r="P99" s="112">
        <f t="shared" si="32"/>
        <v>1</v>
      </c>
      <c r="Q99" s="112" t="s">
        <v>29</v>
      </c>
      <c r="R99" s="112">
        <v>1</v>
      </c>
      <c r="S99" s="112">
        <f t="shared" si="33"/>
        <v>1</v>
      </c>
      <c r="T99" s="112" t="s">
        <v>29</v>
      </c>
      <c r="U99" s="112" t="s">
        <v>29</v>
      </c>
      <c r="V99" s="112" t="str">
        <f t="shared" si="34"/>
        <v>0</v>
      </c>
      <c r="W99" s="112" t="s">
        <v>29</v>
      </c>
      <c r="X99" s="112" t="s">
        <v>29</v>
      </c>
      <c r="Y99" s="112" t="str">
        <f t="shared" si="35"/>
        <v>0</v>
      </c>
      <c r="Z99" s="112" t="s">
        <v>29</v>
      </c>
      <c r="AA99" s="112" t="s">
        <v>29</v>
      </c>
      <c r="AB99" s="112" t="str">
        <f t="shared" si="36"/>
        <v>0</v>
      </c>
      <c r="AC99" s="112" t="s">
        <v>29</v>
      </c>
      <c r="AD99" s="112" t="s">
        <v>29</v>
      </c>
      <c r="AE99" s="112" t="str">
        <f t="shared" si="37"/>
        <v>0</v>
      </c>
      <c r="AF99" s="112" t="s">
        <v>29</v>
      </c>
      <c r="AG99" s="112" t="s">
        <v>29</v>
      </c>
      <c r="AH99" s="112" t="str">
        <f t="shared" si="38"/>
        <v>0</v>
      </c>
      <c r="AI99" s="112" t="s">
        <v>29</v>
      </c>
      <c r="AJ99" s="112" t="s">
        <v>29</v>
      </c>
      <c r="AK99" s="112" t="str">
        <f t="shared" si="39"/>
        <v>0</v>
      </c>
      <c r="AL99" s="112" t="s">
        <v>29</v>
      </c>
      <c r="AM99" s="112">
        <v>1</v>
      </c>
      <c r="AN99" s="112">
        <f t="shared" si="40"/>
        <v>1</v>
      </c>
      <c r="AO99" s="112" t="s">
        <v>29</v>
      </c>
      <c r="AP99" s="112" t="s">
        <v>29</v>
      </c>
      <c r="AQ99" s="112" t="str">
        <f t="shared" si="41"/>
        <v>0</v>
      </c>
      <c r="AR99" s="112" t="s">
        <v>29</v>
      </c>
      <c r="AS99" s="112" t="s">
        <v>29</v>
      </c>
      <c r="AT99" s="112" t="str">
        <f t="shared" si="42"/>
        <v>0</v>
      </c>
      <c r="AU99" s="112" t="s">
        <v>29</v>
      </c>
      <c r="AV99" s="112" t="s">
        <v>29</v>
      </c>
      <c r="AW99" s="112" t="str">
        <f t="shared" si="43"/>
        <v>0</v>
      </c>
      <c r="AX99" s="112" t="s">
        <v>29</v>
      </c>
      <c r="AY99" s="112" t="s">
        <v>29</v>
      </c>
      <c r="AZ99" s="112" t="str">
        <f t="shared" si="44"/>
        <v>0</v>
      </c>
      <c r="BA99" s="112" t="s">
        <v>29</v>
      </c>
      <c r="BB99" s="112" t="s">
        <v>29</v>
      </c>
      <c r="BC99" s="112" t="str">
        <f t="shared" si="45"/>
        <v>0</v>
      </c>
      <c r="BD99" s="112" t="s">
        <v>29</v>
      </c>
      <c r="BE99" s="112" t="s">
        <v>29</v>
      </c>
      <c r="BF99" s="112" t="str">
        <f t="shared" si="46"/>
        <v>0</v>
      </c>
      <c r="BG99" s="112" t="s">
        <v>29</v>
      </c>
      <c r="BH99" s="112" t="s">
        <v>29</v>
      </c>
      <c r="BI99" s="112" t="str">
        <f t="shared" si="47"/>
        <v>0</v>
      </c>
      <c r="BJ99" s="112" t="s">
        <v>29</v>
      </c>
      <c r="BK99" s="112" t="s">
        <v>29</v>
      </c>
      <c r="BL99" s="112" t="str">
        <f t="shared" si="48"/>
        <v>0</v>
      </c>
      <c r="BM99" s="112" t="s">
        <v>29</v>
      </c>
      <c r="BN99" s="112" t="s">
        <v>29</v>
      </c>
      <c r="BO99" s="112" t="str">
        <f t="shared" si="49"/>
        <v>0</v>
      </c>
      <c r="BP99" s="112" t="s">
        <v>29</v>
      </c>
      <c r="BQ99" s="112" t="s">
        <v>29</v>
      </c>
      <c r="BR99" s="112" t="str">
        <f t="shared" si="50"/>
        <v>0</v>
      </c>
      <c r="BS99" s="112" t="s">
        <v>29</v>
      </c>
      <c r="BT99" s="112" t="s">
        <v>29</v>
      </c>
      <c r="BU99" s="112" t="str">
        <f t="shared" si="51"/>
        <v>0</v>
      </c>
      <c r="BV99" s="112" t="s">
        <v>29</v>
      </c>
      <c r="BW99" s="112" t="s">
        <v>29</v>
      </c>
      <c r="BX99" s="112" t="str">
        <f t="shared" si="52"/>
        <v>0</v>
      </c>
      <c r="BY99" s="112" t="s">
        <v>29</v>
      </c>
      <c r="BZ99" s="112" t="s">
        <v>29</v>
      </c>
      <c r="CA99" s="112" t="str">
        <f t="shared" si="53"/>
        <v>0</v>
      </c>
      <c r="CB99" s="112" t="s">
        <v>29</v>
      </c>
      <c r="CC99" s="112" t="s">
        <v>29</v>
      </c>
      <c r="CD99" s="112" t="str">
        <f t="shared" si="54"/>
        <v>0</v>
      </c>
      <c r="CE99" s="112" t="s">
        <v>29</v>
      </c>
      <c r="CF99" s="112" t="s">
        <v>29</v>
      </c>
      <c r="CG99" s="112" t="str">
        <f t="shared" si="55"/>
        <v>0</v>
      </c>
      <c r="CH99" s="112" t="s">
        <v>29</v>
      </c>
      <c r="CI99" s="112" t="s">
        <v>29</v>
      </c>
      <c r="CJ99" s="112" t="str">
        <f t="shared" si="56"/>
        <v>0</v>
      </c>
      <c r="CK99" s="112" t="s">
        <v>29</v>
      </c>
      <c r="CL99" s="112" t="s">
        <v>29</v>
      </c>
      <c r="CM99" s="112" t="str">
        <f t="shared" si="57"/>
        <v>0</v>
      </c>
      <c r="CN99" s="112" t="s">
        <v>29</v>
      </c>
      <c r="CO99" s="112">
        <v>1</v>
      </c>
      <c r="CP99" s="112">
        <f t="shared" si="58"/>
        <v>1</v>
      </c>
      <c r="CQ99" s="112" t="s">
        <v>29</v>
      </c>
      <c r="CR99" s="112">
        <v>7</v>
      </c>
      <c r="CS99" s="112">
        <f t="shared" si="59"/>
        <v>7</v>
      </c>
    </row>
    <row r="100" spans="1:97" ht="12.75" customHeight="1">
      <c r="A100" s="103">
        <v>8</v>
      </c>
      <c r="B100" s="117" t="s">
        <v>138</v>
      </c>
      <c r="C100" s="121">
        <v>1632</v>
      </c>
      <c r="D100" s="117" t="s">
        <v>140</v>
      </c>
      <c r="E100" s="121">
        <v>12312</v>
      </c>
      <c r="F100" s="121">
        <v>1</v>
      </c>
      <c r="G100" s="121" t="s">
        <v>96</v>
      </c>
      <c r="H100" s="112" t="s">
        <v>29</v>
      </c>
      <c r="I100" s="112">
        <v>3</v>
      </c>
      <c r="J100" s="112">
        <f t="shared" si="30"/>
        <v>3</v>
      </c>
      <c r="K100" s="112">
        <v>1</v>
      </c>
      <c r="L100" s="112">
        <v>1</v>
      </c>
      <c r="M100" s="112">
        <f t="shared" si="31"/>
        <v>2</v>
      </c>
      <c r="N100" s="112" t="s">
        <v>29</v>
      </c>
      <c r="O100" s="112">
        <v>1</v>
      </c>
      <c r="P100" s="112">
        <f t="shared" si="32"/>
        <v>1</v>
      </c>
      <c r="Q100" s="112" t="s">
        <v>29</v>
      </c>
      <c r="R100" s="112" t="s">
        <v>29</v>
      </c>
      <c r="S100" s="112" t="str">
        <f t="shared" si="33"/>
        <v>0</v>
      </c>
      <c r="T100" s="112" t="s">
        <v>29</v>
      </c>
      <c r="U100" s="112" t="s">
        <v>29</v>
      </c>
      <c r="V100" s="112" t="str">
        <f t="shared" si="34"/>
        <v>0</v>
      </c>
      <c r="W100" s="112" t="s">
        <v>29</v>
      </c>
      <c r="X100" s="112" t="s">
        <v>29</v>
      </c>
      <c r="Y100" s="112" t="str">
        <f t="shared" si="35"/>
        <v>0</v>
      </c>
      <c r="Z100" s="112" t="s">
        <v>29</v>
      </c>
      <c r="AA100" s="112" t="s">
        <v>29</v>
      </c>
      <c r="AB100" s="112" t="str">
        <f t="shared" si="36"/>
        <v>0</v>
      </c>
      <c r="AC100" s="112" t="s">
        <v>29</v>
      </c>
      <c r="AD100" s="112" t="s">
        <v>29</v>
      </c>
      <c r="AE100" s="112" t="str">
        <f t="shared" si="37"/>
        <v>0</v>
      </c>
      <c r="AF100" s="112" t="s">
        <v>29</v>
      </c>
      <c r="AG100" s="112" t="s">
        <v>29</v>
      </c>
      <c r="AH100" s="112" t="str">
        <f t="shared" si="38"/>
        <v>0</v>
      </c>
      <c r="AI100" s="112" t="s">
        <v>29</v>
      </c>
      <c r="AJ100" s="112" t="s">
        <v>29</v>
      </c>
      <c r="AK100" s="112" t="str">
        <f t="shared" si="39"/>
        <v>0</v>
      </c>
      <c r="AL100" s="112" t="s">
        <v>29</v>
      </c>
      <c r="AM100" s="112" t="s">
        <v>29</v>
      </c>
      <c r="AN100" s="112" t="str">
        <f t="shared" si="40"/>
        <v>0</v>
      </c>
      <c r="AO100" s="112" t="s">
        <v>29</v>
      </c>
      <c r="AP100" s="112">
        <v>1</v>
      </c>
      <c r="AQ100" s="112">
        <f t="shared" si="41"/>
        <v>1</v>
      </c>
      <c r="AR100" s="112" t="s">
        <v>29</v>
      </c>
      <c r="AS100" s="112" t="s">
        <v>29</v>
      </c>
      <c r="AT100" s="112" t="str">
        <f t="shared" si="42"/>
        <v>0</v>
      </c>
      <c r="AU100" s="112" t="s">
        <v>29</v>
      </c>
      <c r="AV100" s="112" t="s">
        <v>29</v>
      </c>
      <c r="AW100" s="112" t="str">
        <f t="shared" si="43"/>
        <v>0</v>
      </c>
      <c r="AX100" s="112" t="s">
        <v>29</v>
      </c>
      <c r="AY100" s="112" t="s">
        <v>29</v>
      </c>
      <c r="AZ100" s="112" t="str">
        <f t="shared" si="44"/>
        <v>0</v>
      </c>
      <c r="BA100" s="112" t="s">
        <v>29</v>
      </c>
      <c r="BB100" s="112" t="s">
        <v>29</v>
      </c>
      <c r="BC100" s="112" t="str">
        <f t="shared" si="45"/>
        <v>0</v>
      </c>
      <c r="BD100" s="112" t="s">
        <v>29</v>
      </c>
      <c r="BE100" s="112" t="s">
        <v>29</v>
      </c>
      <c r="BF100" s="112" t="str">
        <f t="shared" si="46"/>
        <v>0</v>
      </c>
      <c r="BG100" s="112" t="s">
        <v>29</v>
      </c>
      <c r="BH100" s="112" t="s">
        <v>29</v>
      </c>
      <c r="BI100" s="112" t="str">
        <f t="shared" si="47"/>
        <v>0</v>
      </c>
      <c r="BJ100" s="112" t="s">
        <v>29</v>
      </c>
      <c r="BK100" s="112" t="s">
        <v>29</v>
      </c>
      <c r="BL100" s="112" t="str">
        <f t="shared" si="48"/>
        <v>0</v>
      </c>
      <c r="BM100" s="112" t="s">
        <v>29</v>
      </c>
      <c r="BN100" s="112" t="s">
        <v>29</v>
      </c>
      <c r="BO100" s="112" t="str">
        <f t="shared" si="49"/>
        <v>0</v>
      </c>
      <c r="BP100" s="112" t="s">
        <v>29</v>
      </c>
      <c r="BQ100" s="112" t="s">
        <v>29</v>
      </c>
      <c r="BR100" s="112" t="str">
        <f t="shared" si="50"/>
        <v>0</v>
      </c>
      <c r="BS100" s="112" t="s">
        <v>29</v>
      </c>
      <c r="BT100" s="112" t="s">
        <v>29</v>
      </c>
      <c r="BU100" s="112" t="str">
        <f t="shared" si="51"/>
        <v>0</v>
      </c>
      <c r="BV100" s="112" t="s">
        <v>29</v>
      </c>
      <c r="BW100" s="112" t="s">
        <v>29</v>
      </c>
      <c r="BX100" s="112" t="str">
        <f t="shared" si="52"/>
        <v>0</v>
      </c>
      <c r="BY100" s="112" t="s">
        <v>29</v>
      </c>
      <c r="BZ100" s="112" t="s">
        <v>29</v>
      </c>
      <c r="CA100" s="112" t="str">
        <f t="shared" si="53"/>
        <v>0</v>
      </c>
      <c r="CB100" s="112" t="s">
        <v>29</v>
      </c>
      <c r="CC100" s="112" t="s">
        <v>29</v>
      </c>
      <c r="CD100" s="112" t="str">
        <f t="shared" si="54"/>
        <v>0</v>
      </c>
      <c r="CE100" s="112" t="s">
        <v>29</v>
      </c>
      <c r="CF100" s="112" t="s">
        <v>29</v>
      </c>
      <c r="CG100" s="112" t="str">
        <f t="shared" si="55"/>
        <v>0</v>
      </c>
      <c r="CH100" s="112" t="s">
        <v>29</v>
      </c>
      <c r="CI100" s="112" t="s">
        <v>29</v>
      </c>
      <c r="CJ100" s="112" t="str">
        <f t="shared" si="56"/>
        <v>0</v>
      </c>
      <c r="CK100" s="112" t="s">
        <v>29</v>
      </c>
      <c r="CL100" s="112" t="s">
        <v>29</v>
      </c>
      <c r="CM100" s="112" t="str">
        <f t="shared" si="57"/>
        <v>0</v>
      </c>
      <c r="CN100" s="112" t="s">
        <v>29</v>
      </c>
      <c r="CO100" s="112" t="s">
        <v>29</v>
      </c>
      <c r="CP100" s="112" t="str">
        <f t="shared" si="58"/>
        <v>0</v>
      </c>
      <c r="CQ100" s="112">
        <v>1</v>
      </c>
      <c r="CR100" s="112">
        <v>6</v>
      </c>
      <c r="CS100" s="112">
        <f t="shared" si="59"/>
        <v>7</v>
      </c>
    </row>
    <row r="101" spans="1:97" ht="12.75" customHeight="1">
      <c r="A101" s="103">
        <v>9</v>
      </c>
      <c r="B101" s="117" t="s">
        <v>61</v>
      </c>
      <c r="C101" s="121">
        <v>1702</v>
      </c>
      <c r="D101" s="117" t="s">
        <v>141</v>
      </c>
      <c r="E101" s="121">
        <v>15020</v>
      </c>
      <c r="F101" s="121">
        <v>1</v>
      </c>
      <c r="G101" s="121" t="s">
        <v>96</v>
      </c>
      <c r="H101" s="112" t="s">
        <v>29</v>
      </c>
      <c r="I101" s="112">
        <v>1</v>
      </c>
      <c r="J101" s="112">
        <f t="shared" si="30"/>
        <v>1</v>
      </c>
      <c r="K101" s="112" t="s">
        <v>29</v>
      </c>
      <c r="L101" s="112">
        <v>1</v>
      </c>
      <c r="M101" s="112">
        <f t="shared" si="31"/>
        <v>1</v>
      </c>
      <c r="N101" s="112" t="s">
        <v>29</v>
      </c>
      <c r="O101" s="112" t="s">
        <v>29</v>
      </c>
      <c r="P101" s="112" t="str">
        <f t="shared" si="32"/>
        <v>0</v>
      </c>
      <c r="Q101" s="112" t="s">
        <v>29</v>
      </c>
      <c r="R101" s="112">
        <v>1</v>
      </c>
      <c r="S101" s="112">
        <f t="shared" si="33"/>
        <v>1</v>
      </c>
      <c r="T101" s="112" t="s">
        <v>29</v>
      </c>
      <c r="U101" s="112" t="s">
        <v>29</v>
      </c>
      <c r="V101" s="112" t="str">
        <f t="shared" si="34"/>
        <v>0</v>
      </c>
      <c r="W101" s="112" t="s">
        <v>29</v>
      </c>
      <c r="X101" s="112" t="s">
        <v>29</v>
      </c>
      <c r="Y101" s="112" t="str">
        <f t="shared" si="35"/>
        <v>0</v>
      </c>
      <c r="Z101" s="112" t="s">
        <v>29</v>
      </c>
      <c r="AA101" s="112" t="s">
        <v>29</v>
      </c>
      <c r="AB101" s="112" t="str">
        <f t="shared" si="36"/>
        <v>0</v>
      </c>
      <c r="AC101" s="112" t="s">
        <v>29</v>
      </c>
      <c r="AD101" s="112" t="s">
        <v>29</v>
      </c>
      <c r="AE101" s="112" t="str">
        <f t="shared" si="37"/>
        <v>0</v>
      </c>
      <c r="AF101" s="112" t="s">
        <v>29</v>
      </c>
      <c r="AG101" s="112" t="s">
        <v>29</v>
      </c>
      <c r="AH101" s="112" t="str">
        <f t="shared" si="38"/>
        <v>0</v>
      </c>
      <c r="AI101" s="112" t="s">
        <v>29</v>
      </c>
      <c r="AJ101" s="112" t="s">
        <v>29</v>
      </c>
      <c r="AK101" s="112" t="str">
        <f t="shared" si="39"/>
        <v>0</v>
      </c>
      <c r="AL101" s="112" t="s">
        <v>29</v>
      </c>
      <c r="AM101" s="112" t="s">
        <v>29</v>
      </c>
      <c r="AN101" s="112" t="str">
        <f t="shared" si="40"/>
        <v>0</v>
      </c>
      <c r="AO101" s="112" t="s">
        <v>29</v>
      </c>
      <c r="AP101" s="112" t="s">
        <v>29</v>
      </c>
      <c r="AQ101" s="112" t="str">
        <f t="shared" si="41"/>
        <v>0</v>
      </c>
      <c r="AR101" s="112" t="s">
        <v>29</v>
      </c>
      <c r="AS101" s="112" t="s">
        <v>29</v>
      </c>
      <c r="AT101" s="112" t="str">
        <f t="shared" si="42"/>
        <v>0</v>
      </c>
      <c r="AU101" s="112" t="s">
        <v>29</v>
      </c>
      <c r="AV101" s="112" t="s">
        <v>29</v>
      </c>
      <c r="AW101" s="112" t="str">
        <f t="shared" si="43"/>
        <v>0</v>
      </c>
      <c r="AX101" s="112" t="s">
        <v>29</v>
      </c>
      <c r="AY101" s="112" t="s">
        <v>29</v>
      </c>
      <c r="AZ101" s="112" t="str">
        <f t="shared" si="44"/>
        <v>0</v>
      </c>
      <c r="BA101" s="112" t="s">
        <v>29</v>
      </c>
      <c r="BB101" s="112">
        <v>1</v>
      </c>
      <c r="BC101" s="112">
        <f t="shared" si="45"/>
        <v>1</v>
      </c>
      <c r="BD101" s="112" t="s">
        <v>29</v>
      </c>
      <c r="BE101" s="112" t="s">
        <v>29</v>
      </c>
      <c r="BF101" s="112" t="str">
        <f t="shared" si="46"/>
        <v>0</v>
      </c>
      <c r="BG101" s="112" t="s">
        <v>29</v>
      </c>
      <c r="BH101" s="112" t="s">
        <v>29</v>
      </c>
      <c r="BI101" s="112" t="str">
        <f t="shared" si="47"/>
        <v>0</v>
      </c>
      <c r="BJ101" s="112" t="s">
        <v>29</v>
      </c>
      <c r="BK101" s="112" t="s">
        <v>29</v>
      </c>
      <c r="BL101" s="112" t="str">
        <f t="shared" si="48"/>
        <v>0</v>
      </c>
      <c r="BM101" s="112" t="s">
        <v>29</v>
      </c>
      <c r="BN101" s="112" t="s">
        <v>29</v>
      </c>
      <c r="BO101" s="112" t="str">
        <f t="shared" si="49"/>
        <v>0</v>
      </c>
      <c r="BP101" s="112" t="s">
        <v>29</v>
      </c>
      <c r="BQ101" s="112" t="s">
        <v>29</v>
      </c>
      <c r="BR101" s="112" t="str">
        <f t="shared" si="50"/>
        <v>0</v>
      </c>
      <c r="BS101" s="112" t="s">
        <v>29</v>
      </c>
      <c r="BT101" s="112" t="s">
        <v>29</v>
      </c>
      <c r="BU101" s="112" t="str">
        <f t="shared" si="51"/>
        <v>0</v>
      </c>
      <c r="BV101" s="112" t="s">
        <v>29</v>
      </c>
      <c r="BW101" s="112" t="s">
        <v>29</v>
      </c>
      <c r="BX101" s="112" t="str">
        <f t="shared" si="52"/>
        <v>0</v>
      </c>
      <c r="BY101" s="112" t="s">
        <v>29</v>
      </c>
      <c r="BZ101" s="112" t="s">
        <v>29</v>
      </c>
      <c r="CA101" s="112" t="str">
        <f t="shared" si="53"/>
        <v>0</v>
      </c>
      <c r="CB101" s="112" t="s">
        <v>29</v>
      </c>
      <c r="CC101" s="112" t="s">
        <v>29</v>
      </c>
      <c r="CD101" s="112" t="str">
        <f t="shared" si="54"/>
        <v>0</v>
      </c>
      <c r="CE101" s="112" t="s">
        <v>29</v>
      </c>
      <c r="CF101" s="112" t="s">
        <v>29</v>
      </c>
      <c r="CG101" s="112" t="str">
        <f t="shared" si="55"/>
        <v>0</v>
      </c>
      <c r="CH101" s="112" t="s">
        <v>29</v>
      </c>
      <c r="CI101" s="112" t="s">
        <v>29</v>
      </c>
      <c r="CJ101" s="112" t="str">
        <f t="shared" si="56"/>
        <v>0</v>
      </c>
      <c r="CK101" s="112" t="s">
        <v>29</v>
      </c>
      <c r="CL101" s="112" t="s">
        <v>29</v>
      </c>
      <c r="CM101" s="112" t="str">
        <f t="shared" si="57"/>
        <v>0</v>
      </c>
      <c r="CN101" s="112" t="s">
        <v>29</v>
      </c>
      <c r="CO101" s="112">
        <v>1</v>
      </c>
      <c r="CP101" s="112">
        <f t="shared" si="58"/>
        <v>1</v>
      </c>
      <c r="CQ101" s="112" t="s">
        <v>29</v>
      </c>
      <c r="CR101" s="112">
        <v>5</v>
      </c>
      <c r="CS101" s="112">
        <f t="shared" si="59"/>
        <v>5</v>
      </c>
    </row>
    <row r="102" spans="1:97" ht="12.75" customHeight="1">
      <c r="A102" s="103">
        <v>10</v>
      </c>
      <c r="B102" s="117" t="s">
        <v>64</v>
      </c>
      <c r="C102" s="121">
        <v>2228</v>
      </c>
      <c r="D102" s="117" t="s">
        <v>144</v>
      </c>
      <c r="E102" s="121">
        <v>11975</v>
      </c>
      <c r="F102" s="121">
        <v>1</v>
      </c>
      <c r="G102" s="121" t="s">
        <v>96</v>
      </c>
      <c r="H102" s="112">
        <v>1</v>
      </c>
      <c r="I102" s="112">
        <v>1</v>
      </c>
      <c r="J102" s="112">
        <f t="shared" si="30"/>
        <v>2</v>
      </c>
      <c r="K102" s="112">
        <v>1</v>
      </c>
      <c r="L102" s="112">
        <v>1</v>
      </c>
      <c r="M102" s="112">
        <f t="shared" si="31"/>
        <v>2</v>
      </c>
      <c r="N102" s="112">
        <v>1</v>
      </c>
      <c r="O102" s="112">
        <v>3</v>
      </c>
      <c r="P102" s="112">
        <f t="shared" si="32"/>
        <v>4</v>
      </c>
      <c r="Q102" s="112" t="s">
        <v>29</v>
      </c>
      <c r="R102" s="112" t="s">
        <v>29</v>
      </c>
      <c r="S102" s="112" t="str">
        <f t="shared" si="33"/>
        <v>0</v>
      </c>
      <c r="T102" s="112" t="s">
        <v>29</v>
      </c>
      <c r="U102" s="112" t="s">
        <v>29</v>
      </c>
      <c r="V102" s="112" t="str">
        <f t="shared" si="34"/>
        <v>0</v>
      </c>
      <c r="W102" s="112" t="s">
        <v>29</v>
      </c>
      <c r="X102" s="112" t="s">
        <v>29</v>
      </c>
      <c r="Y102" s="112" t="str">
        <f t="shared" si="35"/>
        <v>0</v>
      </c>
      <c r="Z102" s="112" t="s">
        <v>29</v>
      </c>
      <c r="AA102" s="112" t="s">
        <v>29</v>
      </c>
      <c r="AB102" s="112" t="str">
        <f t="shared" si="36"/>
        <v>0</v>
      </c>
      <c r="AC102" s="112" t="s">
        <v>29</v>
      </c>
      <c r="AD102" s="112" t="s">
        <v>29</v>
      </c>
      <c r="AE102" s="112" t="str">
        <f t="shared" si="37"/>
        <v>0</v>
      </c>
      <c r="AF102" s="112" t="s">
        <v>29</v>
      </c>
      <c r="AG102" s="112" t="s">
        <v>29</v>
      </c>
      <c r="AH102" s="112" t="str">
        <f t="shared" si="38"/>
        <v>0</v>
      </c>
      <c r="AI102" s="112" t="s">
        <v>29</v>
      </c>
      <c r="AJ102" s="112" t="s">
        <v>29</v>
      </c>
      <c r="AK102" s="112" t="str">
        <f t="shared" si="39"/>
        <v>0</v>
      </c>
      <c r="AL102" s="112" t="s">
        <v>29</v>
      </c>
      <c r="AM102" s="112" t="s">
        <v>29</v>
      </c>
      <c r="AN102" s="112" t="str">
        <f t="shared" si="40"/>
        <v>0</v>
      </c>
      <c r="AO102" s="112" t="s">
        <v>29</v>
      </c>
      <c r="AP102" s="112" t="s">
        <v>29</v>
      </c>
      <c r="AQ102" s="112" t="str">
        <f t="shared" si="41"/>
        <v>0</v>
      </c>
      <c r="AR102" s="112" t="s">
        <v>29</v>
      </c>
      <c r="AS102" s="112" t="s">
        <v>29</v>
      </c>
      <c r="AT102" s="112" t="str">
        <f t="shared" si="42"/>
        <v>0</v>
      </c>
      <c r="AU102" s="112" t="s">
        <v>29</v>
      </c>
      <c r="AV102" s="112" t="s">
        <v>29</v>
      </c>
      <c r="AW102" s="112" t="str">
        <f t="shared" si="43"/>
        <v>0</v>
      </c>
      <c r="AX102" s="112" t="s">
        <v>29</v>
      </c>
      <c r="AY102" s="112" t="s">
        <v>29</v>
      </c>
      <c r="AZ102" s="112" t="str">
        <f t="shared" si="44"/>
        <v>0</v>
      </c>
      <c r="BA102" s="112" t="s">
        <v>29</v>
      </c>
      <c r="BB102" s="112">
        <v>1</v>
      </c>
      <c r="BC102" s="112">
        <f t="shared" si="45"/>
        <v>1</v>
      </c>
      <c r="BD102" s="112" t="s">
        <v>29</v>
      </c>
      <c r="BE102" s="112" t="s">
        <v>29</v>
      </c>
      <c r="BF102" s="112" t="str">
        <f t="shared" si="46"/>
        <v>0</v>
      </c>
      <c r="BG102" s="112" t="s">
        <v>29</v>
      </c>
      <c r="BH102" s="112" t="s">
        <v>29</v>
      </c>
      <c r="BI102" s="112" t="str">
        <f t="shared" si="47"/>
        <v>0</v>
      </c>
      <c r="BJ102" s="112" t="s">
        <v>29</v>
      </c>
      <c r="BK102" s="112" t="s">
        <v>29</v>
      </c>
      <c r="BL102" s="112" t="str">
        <f t="shared" si="48"/>
        <v>0</v>
      </c>
      <c r="BM102" s="112" t="s">
        <v>29</v>
      </c>
      <c r="BN102" s="112" t="s">
        <v>29</v>
      </c>
      <c r="BO102" s="112" t="str">
        <f t="shared" si="49"/>
        <v>0</v>
      </c>
      <c r="BP102" s="112" t="s">
        <v>29</v>
      </c>
      <c r="BQ102" s="112" t="s">
        <v>29</v>
      </c>
      <c r="BR102" s="112" t="str">
        <f t="shared" si="50"/>
        <v>0</v>
      </c>
      <c r="BS102" s="112" t="s">
        <v>29</v>
      </c>
      <c r="BT102" s="112" t="s">
        <v>29</v>
      </c>
      <c r="BU102" s="112" t="str">
        <f t="shared" si="51"/>
        <v>0</v>
      </c>
      <c r="BV102" s="112" t="s">
        <v>29</v>
      </c>
      <c r="BW102" s="112" t="s">
        <v>29</v>
      </c>
      <c r="BX102" s="112" t="str">
        <f t="shared" si="52"/>
        <v>0</v>
      </c>
      <c r="BY102" s="112" t="s">
        <v>29</v>
      </c>
      <c r="BZ102" s="112" t="s">
        <v>29</v>
      </c>
      <c r="CA102" s="112" t="str">
        <f t="shared" si="53"/>
        <v>0</v>
      </c>
      <c r="CB102" s="112" t="s">
        <v>29</v>
      </c>
      <c r="CC102" s="112" t="s">
        <v>29</v>
      </c>
      <c r="CD102" s="112" t="str">
        <f t="shared" si="54"/>
        <v>0</v>
      </c>
      <c r="CE102" s="112" t="s">
        <v>29</v>
      </c>
      <c r="CF102" s="112" t="s">
        <v>29</v>
      </c>
      <c r="CG102" s="112" t="str">
        <f t="shared" si="55"/>
        <v>0</v>
      </c>
      <c r="CH102" s="112" t="s">
        <v>29</v>
      </c>
      <c r="CI102" s="112" t="s">
        <v>29</v>
      </c>
      <c r="CJ102" s="112" t="str">
        <f t="shared" si="56"/>
        <v>0</v>
      </c>
      <c r="CK102" s="112" t="s">
        <v>29</v>
      </c>
      <c r="CL102" s="112" t="s">
        <v>29</v>
      </c>
      <c r="CM102" s="112" t="str">
        <f t="shared" si="57"/>
        <v>0</v>
      </c>
      <c r="CN102" s="112" t="s">
        <v>29</v>
      </c>
      <c r="CO102" s="112" t="s">
        <v>29</v>
      </c>
      <c r="CP102" s="112" t="str">
        <f t="shared" si="58"/>
        <v>0</v>
      </c>
      <c r="CQ102" s="112">
        <v>3</v>
      </c>
      <c r="CR102" s="112">
        <v>6</v>
      </c>
      <c r="CS102" s="112">
        <f t="shared" si="59"/>
        <v>9</v>
      </c>
    </row>
    <row r="103" spans="1:97" ht="12.75" customHeight="1">
      <c r="A103" s="103">
        <v>11</v>
      </c>
      <c r="B103" s="117" t="s">
        <v>145</v>
      </c>
      <c r="C103" s="121">
        <v>2546</v>
      </c>
      <c r="D103" s="117" t="s">
        <v>146</v>
      </c>
      <c r="E103" s="121">
        <v>16173</v>
      </c>
      <c r="F103" s="121">
        <v>1</v>
      </c>
      <c r="G103" s="121" t="s">
        <v>96</v>
      </c>
      <c r="H103" s="112" t="s">
        <v>29</v>
      </c>
      <c r="I103" s="112">
        <v>4</v>
      </c>
      <c r="J103" s="112">
        <f t="shared" si="30"/>
        <v>4</v>
      </c>
      <c r="K103" s="112" t="s">
        <v>29</v>
      </c>
      <c r="L103" s="112">
        <v>2</v>
      </c>
      <c r="M103" s="112">
        <f t="shared" si="31"/>
        <v>2</v>
      </c>
      <c r="N103" s="112">
        <v>1</v>
      </c>
      <c r="O103" s="112">
        <v>4</v>
      </c>
      <c r="P103" s="112">
        <f t="shared" si="32"/>
        <v>5</v>
      </c>
      <c r="Q103" s="112" t="s">
        <v>29</v>
      </c>
      <c r="R103" s="112">
        <v>3</v>
      </c>
      <c r="S103" s="112">
        <f t="shared" si="33"/>
        <v>3</v>
      </c>
      <c r="T103" s="112" t="s">
        <v>29</v>
      </c>
      <c r="U103" s="112" t="s">
        <v>29</v>
      </c>
      <c r="V103" s="112" t="str">
        <f t="shared" si="34"/>
        <v>0</v>
      </c>
      <c r="W103" s="112" t="s">
        <v>29</v>
      </c>
      <c r="X103" s="112" t="s">
        <v>29</v>
      </c>
      <c r="Y103" s="112" t="str">
        <f t="shared" si="35"/>
        <v>0</v>
      </c>
      <c r="Z103" s="112" t="s">
        <v>29</v>
      </c>
      <c r="AA103" s="112" t="s">
        <v>29</v>
      </c>
      <c r="AB103" s="112" t="str">
        <f t="shared" si="36"/>
        <v>0</v>
      </c>
      <c r="AC103" s="112" t="s">
        <v>29</v>
      </c>
      <c r="AD103" s="112" t="s">
        <v>29</v>
      </c>
      <c r="AE103" s="112" t="str">
        <f t="shared" si="37"/>
        <v>0</v>
      </c>
      <c r="AF103" s="112" t="s">
        <v>29</v>
      </c>
      <c r="AG103" s="112" t="s">
        <v>29</v>
      </c>
      <c r="AH103" s="112" t="str">
        <f t="shared" si="38"/>
        <v>0</v>
      </c>
      <c r="AI103" s="112" t="s">
        <v>29</v>
      </c>
      <c r="AJ103" s="112" t="s">
        <v>29</v>
      </c>
      <c r="AK103" s="112" t="str">
        <f t="shared" si="39"/>
        <v>0</v>
      </c>
      <c r="AL103" s="112">
        <v>1</v>
      </c>
      <c r="AM103" s="112" t="s">
        <v>29</v>
      </c>
      <c r="AN103" s="112">
        <f t="shared" si="40"/>
        <v>1</v>
      </c>
      <c r="AO103" s="112" t="s">
        <v>29</v>
      </c>
      <c r="AP103" s="112" t="s">
        <v>29</v>
      </c>
      <c r="AQ103" s="112" t="str">
        <f t="shared" si="41"/>
        <v>0</v>
      </c>
      <c r="AR103" s="112" t="s">
        <v>29</v>
      </c>
      <c r="AS103" s="112" t="s">
        <v>29</v>
      </c>
      <c r="AT103" s="112" t="str">
        <f t="shared" si="42"/>
        <v>0</v>
      </c>
      <c r="AU103" s="112" t="s">
        <v>29</v>
      </c>
      <c r="AV103" s="112" t="s">
        <v>29</v>
      </c>
      <c r="AW103" s="112" t="str">
        <f t="shared" si="43"/>
        <v>0</v>
      </c>
      <c r="AX103" s="112" t="s">
        <v>29</v>
      </c>
      <c r="AY103" s="112" t="s">
        <v>29</v>
      </c>
      <c r="AZ103" s="112" t="str">
        <f t="shared" si="44"/>
        <v>0</v>
      </c>
      <c r="BA103" s="112" t="s">
        <v>29</v>
      </c>
      <c r="BB103" s="112" t="s">
        <v>29</v>
      </c>
      <c r="BC103" s="112" t="str">
        <f t="shared" si="45"/>
        <v>0</v>
      </c>
      <c r="BD103" s="112" t="s">
        <v>29</v>
      </c>
      <c r="BE103" s="112" t="s">
        <v>29</v>
      </c>
      <c r="BF103" s="112" t="str">
        <f t="shared" si="46"/>
        <v>0</v>
      </c>
      <c r="BG103" s="112" t="s">
        <v>29</v>
      </c>
      <c r="BH103" s="112" t="s">
        <v>29</v>
      </c>
      <c r="BI103" s="112" t="str">
        <f t="shared" si="47"/>
        <v>0</v>
      </c>
      <c r="BJ103" s="112" t="s">
        <v>29</v>
      </c>
      <c r="BK103" s="112" t="s">
        <v>29</v>
      </c>
      <c r="BL103" s="112" t="str">
        <f t="shared" si="48"/>
        <v>0</v>
      </c>
      <c r="BM103" s="112" t="s">
        <v>29</v>
      </c>
      <c r="BN103" s="112" t="s">
        <v>29</v>
      </c>
      <c r="BO103" s="112" t="str">
        <f t="shared" si="49"/>
        <v>0</v>
      </c>
      <c r="BP103" s="112" t="s">
        <v>29</v>
      </c>
      <c r="BQ103" s="112" t="s">
        <v>29</v>
      </c>
      <c r="BR103" s="112" t="str">
        <f t="shared" si="50"/>
        <v>0</v>
      </c>
      <c r="BS103" s="112" t="s">
        <v>29</v>
      </c>
      <c r="BT103" s="112" t="s">
        <v>29</v>
      </c>
      <c r="BU103" s="112" t="str">
        <f t="shared" si="51"/>
        <v>0</v>
      </c>
      <c r="BV103" s="112" t="s">
        <v>29</v>
      </c>
      <c r="BW103" s="112" t="s">
        <v>29</v>
      </c>
      <c r="BX103" s="112" t="str">
        <f t="shared" si="52"/>
        <v>0</v>
      </c>
      <c r="BY103" s="112" t="s">
        <v>29</v>
      </c>
      <c r="BZ103" s="112" t="s">
        <v>29</v>
      </c>
      <c r="CA103" s="112" t="str">
        <f t="shared" si="53"/>
        <v>0</v>
      </c>
      <c r="CB103" s="112" t="s">
        <v>29</v>
      </c>
      <c r="CC103" s="112" t="s">
        <v>29</v>
      </c>
      <c r="CD103" s="112" t="str">
        <f t="shared" si="54"/>
        <v>0</v>
      </c>
      <c r="CE103" s="112" t="s">
        <v>29</v>
      </c>
      <c r="CF103" s="112" t="s">
        <v>29</v>
      </c>
      <c r="CG103" s="112" t="str">
        <f t="shared" si="55"/>
        <v>0</v>
      </c>
      <c r="CH103" s="112" t="s">
        <v>29</v>
      </c>
      <c r="CI103" s="112" t="s">
        <v>29</v>
      </c>
      <c r="CJ103" s="112" t="str">
        <f t="shared" si="56"/>
        <v>0</v>
      </c>
      <c r="CK103" s="112" t="s">
        <v>29</v>
      </c>
      <c r="CL103" s="112" t="s">
        <v>29</v>
      </c>
      <c r="CM103" s="112" t="str">
        <f t="shared" si="57"/>
        <v>0</v>
      </c>
      <c r="CN103" s="112" t="s">
        <v>29</v>
      </c>
      <c r="CO103" s="112" t="s">
        <v>29</v>
      </c>
      <c r="CP103" s="112" t="str">
        <f t="shared" si="58"/>
        <v>0</v>
      </c>
      <c r="CQ103" s="112">
        <v>2</v>
      </c>
      <c r="CR103" s="112">
        <v>13</v>
      </c>
      <c r="CS103" s="112">
        <f t="shared" si="59"/>
        <v>15</v>
      </c>
    </row>
    <row r="104" spans="1:97" ht="12.75" customHeight="1">
      <c r="A104" s="103">
        <v>11</v>
      </c>
      <c r="B104" s="117" t="s">
        <v>145</v>
      </c>
      <c r="C104" s="121">
        <v>2581</v>
      </c>
      <c r="D104" s="117" t="s">
        <v>147</v>
      </c>
      <c r="E104" s="121">
        <v>17133</v>
      </c>
      <c r="F104" s="121">
        <v>1</v>
      </c>
      <c r="G104" s="121" t="s">
        <v>96</v>
      </c>
      <c r="H104" s="112" t="s">
        <v>29</v>
      </c>
      <c r="I104" s="112">
        <v>1</v>
      </c>
      <c r="J104" s="112">
        <f t="shared" si="30"/>
        <v>1</v>
      </c>
      <c r="K104" s="112" t="s">
        <v>29</v>
      </c>
      <c r="L104" s="112">
        <v>1</v>
      </c>
      <c r="M104" s="112">
        <f t="shared" si="31"/>
        <v>1</v>
      </c>
      <c r="N104" s="112" t="s">
        <v>29</v>
      </c>
      <c r="O104" s="112">
        <v>2</v>
      </c>
      <c r="P104" s="112">
        <f t="shared" si="32"/>
        <v>2</v>
      </c>
      <c r="Q104" s="112" t="s">
        <v>29</v>
      </c>
      <c r="R104" s="112" t="s">
        <v>29</v>
      </c>
      <c r="S104" s="112" t="str">
        <f t="shared" si="33"/>
        <v>0</v>
      </c>
      <c r="T104" s="112" t="s">
        <v>29</v>
      </c>
      <c r="U104" s="112" t="s">
        <v>29</v>
      </c>
      <c r="V104" s="112" t="str">
        <f t="shared" si="34"/>
        <v>0</v>
      </c>
      <c r="W104" s="112" t="s">
        <v>29</v>
      </c>
      <c r="X104" s="112" t="s">
        <v>29</v>
      </c>
      <c r="Y104" s="112" t="str">
        <f t="shared" si="35"/>
        <v>0</v>
      </c>
      <c r="Z104" s="112" t="s">
        <v>29</v>
      </c>
      <c r="AA104" s="112" t="s">
        <v>29</v>
      </c>
      <c r="AB104" s="112" t="str">
        <f t="shared" si="36"/>
        <v>0</v>
      </c>
      <c r="AC104" s="112" t="s">
        <v>29</v>
      </c>
      <c r="AD104" s="112" t="s">
        <v>29</v>
      </c>
      <c r="AE104" s="112" t="str">
        <f t="shared" si="37"/>
        <v>0</v>
      </c>
      <c r="AF104" s="112" t="s">
        <v>29</v>
      </c>
      <c r="AG104" s="112" t="s">
        <v>29</v>
      </c>
      <c r="AH104" s="112" t="str">
        <f t="shared" si="38"/>
        <v>0</v>
      </c>
      <c r="AI104" s="112" t="s">
        <v>29</v>
      </c>
      <c r="AJ104" s="112" t="s">
        <v>29</v>
      </c>
      <c r="AK104" s="112" t="str">
        <f t="shared" si="39"/>
        <v>0</v>
      </c>
      <c r="AL104" s="112" t="s">
        <v>29</v>
      </c>
      <c r="AM104" s="112" t="s">
        <v>29</v>
      </c>
      <c r="AN104" s="112" t="str">
        <f t="shared" si="40"/>
        <v>0</v>
      </c>
      <c r="AO104" s="112" t="s">
        <v>29</v>
      </c>
      <c r="AP104" s="112" t="s">
        <v>29</v>
      </c>
      <c r="AQ104" s="112" t="str">
        <f t="shared" si="41"/>
        <v>0</v>
      </c>
      <c r="AR104" s="112" t="s">
        <v>29</v>
      </c>
      <c r="AS104" s="112" t="s">
        <v>29</v>
      </c>
      <c r="AT104" s="112" t="str">
        <f t="shared" si="42"/>
        <v>0</v>
      </c>
      <c r="AU104" s="112" t="s">
        <v>29</v>
      </c>
      <c r="AV104" s="112" t="s">
        <v>29</v>
      </c>
      <c r="AW104" s="112" t="str">
        <f t="shared" si="43"/>
        <v>0</v>
      </c>
      <c r="AX104" s="112" t="s">
        <v>29</v>
      </c>
      <c r="AY104" s="112" t="s">
        <v>29</v>
      </c>
      <c r="AZ104" s="112" t="str">
        <f t="shared" si="44"/>
        <v>0</v>
      </c>
      <c r="BA104" s="112">
        <v>1</v>
      </c>
      <c r="BB104" s="112" t="s">
        <v>29</v>
      </c>
      <c r="BC104" s="112">
        <f t="shared" si="45"/>
        <v>1</v>
      </c>
      <c r="BD104" s="112" t="s">
        <v>29</v>
      </c>
      <c r="BE104" s="112" t="s">
        <v>29</v>
      </c>
      <c r="BF104" s="112" t="str">
        <f t="shared" si="46"/>
        <v>0</v>
      </c>
      <c r="BG104" s="112" t="s">
        <v>29</v>
      </c>
      <c r="BH104" s="112" t="s">
        <v>29</v>
      </c>
      <c r="BI104" s="112" t="str">
        <f t="shared" si="47"/>
        <v>0</v>
      </c>
      <c r="BJ104" s="112" t="s">
        <v>29</v>
      </c>
      <c r="BK104" s="112" t="s">
        <v>29</v>
      </c>
      <c r="BL104" s="112" t="str">
        <f t="shared" si="48"/>
        <v>0</v>
      </c>
      <c r="BM104" s="112" t="s">
        <v>29</v>
      </c>
      <c r="BN104" s="112" t="s">
        <v>29</v>
      </c>
      <c r="BO104" s="112" t="str">
        <f t="shared" si="49"/>
        <v>0</v>
      </c>
      <c r="BP104" s="112" t="s">
        <v>29</v>
      </c>
      <c r="BQ104" s="112" t="s">
        <v>29</v>
      </c>
      <c r="BR104" s="112" t="str">
        <f t="shared" si="50"/>
        <v>0</v>
      </c>
      <c r="BS104" s="112" t="s">
        <v>29</v>
      </c>
      <c r="BT104" s="112" t="s">
        <v>29</v>
      </c>
      <c r="BU104" s="112" t="str">
        <f t="shared" si="51"/>
        <v>0</v>
      </c>
      <c r="BV104" s="112" t="s">
        <v>29</v>
      </c>
      <c r="BW104" s="112" t="s">
        <v>29</v>
      </c>
      <c r="BX104" s="112" t="str">
        <f t="shared" si="52"/>
        <v>0</v>
      </c>
      <c r="BY104" s="112" t="s">
        <v>29</v>
      </c>
      <c r="BZ104" s="112" t="s">
        <v>29</v>
      </c>
      <c r="CA104" s="112" t="str">
        <f t="shared" si="53"/>
        <v>0</v>
      </c>
      <c r="CB104" s="112" t="s">
        <v>29</v>
      </c>
      <c r="CC104" s="112" t="s">
        <v>29</v>
      </c>
      <c r="CD104" s="112" t="str">
        <f t="shared" si="54"/>
        <v>0</v>
      </c>
      <c r="CE104" s="112" t="s">
        <v>29</v>
      </c>
      <c r="CF104" s="112" t="s">
        <v>29</v>
      </c>
      <c r="CG104" s="112" t="str">
        <f t="shared" si="55"/>
        <v>0</v>
      </c>
      <c r="CH104" s="112" t="s">
        <v>29</v>
      </c>
      <c r="CI104" s="112" t="s">
        <v>29</v>
      </c>
      <c r="CJ104" s="112" t="str">
        <f t="shared" si="56"/>
        <v>0</v>
      </c>
      <c r="CK104" s="112" t="s">
        <v>29</v>
      </c>
      <c r="CL104" s="112" t="s">
        <v>29</v>
      </c>
      <c r="CM104" s="112" t="str">
        <f t="shared" si="57"/>
        <v>0</v>
      </c>
      <c r="CN104" s="112" t="s">
        <v>29</v>
      </c>
      <c r="CO104" s="112" t="s">
        <v>29</v>
      </c>
      <c r="CP104" s="112" t="str">
        <f t="shared" si="58"/>
        <v>0</v>
      </c>
      <c r="CQ104" s="112">
        <v>1</v>
      </c>
      <c r="CR104" s="112">
        <v>4</v>
      </c>
      <c r="CS104" s="112">
        <f t="shared" si="59"/>
        <v>5</v>
      </c>
    </row>
    <row r="105" spans="1:97" ht="12.75" customHeight="1">
      <c r="A105" s="103">
        <v>11</v>
      </c>
      <c r="B105" s="117" t="s">
        <v>145</v>
      </c>
      <c r="C105" s="121">
        <v>2601</v>
      </c>
      <c r="D105" s="117" t="s">
        <v>148</v>
      </c>
      <c r="E105" s="121">
        <v>16465</v>
      </c>
      <c r="F105" s="121">
        <v>1</v>
      </c>
      <c r="G105" s="121" t="s">
        <v>96</v>
      </c>
      <c r="H105" s="112">
        <v>2</v>
      </c>
      <c r="I105" s="112">
        <v>7</v>
      </c>
      <c r="J105" s="112">
        <f t="shared" si="30"/>
        <v>9</v>
      </c>
      <c r="K105" s="112">
        <v>3</v>
      </c>
      <c r="L105" s="112">
        <v>2</v>
      </c>
      <c r="M105" s="112">
        <f t="shared" si="31"/>
        <v>5</v>
      </c>
      <c r="N105" s="112">
        <v>6</v>
      </c>
      <c r="O105" s="112">
        <v>2</v>
      </c>
      <c r="P105" s="112">
        <f t="shared" si="32"/>
        <v>8</v>
      </c>
      <c r="Q105" s="112" t="s">
        <v>29</v>
      </c>
      <c r="R105" s="112">
        <v>2</v>
      </c>
      <c r="S105" s="112">
        <f t="shared" si="33"/>
        <v>2</v>
      </c>
      <c r="T105" s="112" t="s">
        <v>29</v>
      </c>
      <c r="U105" s="112" t="s">
        <v>29</v>
      </c>
      <c r="V105" s="112" t="str">
        <f t="shared" si="34"/>
        <v>0</v>
      </c>
      <c r="W105" s="112" t="s">
        <v>29</v>
      </c>
      <c r="X105" s="112" t="s">
        <v>29</v>
      </c>
      <c r="Y105" s="112" t="str">
        <f t="shared" si="35"/>
        <v>0</v>
      </c>
      <c r="Z105" s="112" t="s">
        <v>29</v>
      </c>
      <c r="AA105" s="112" t="s">
        <v>29</v>
      </c>
      <c r="AB105" s="112" t="str">
        <f t="shared" si="36"/>
        <v>0</v>
      </c>
      <c r="AC105" s="112" t="s">
        <v>29</v>
      </c>
      <c r="AD105" s="112" t="s">
        <v>29</v>
      </c>
      <c r="AE105" s="112" t="str">
        <f t="shared" si="37"/>
        <v>0</v>
      </c>
      <c r="AF105" s="112" t="s">
        <v>29</v>
      </c>
      <c r="AG105" s="112" t="s">
        <v>29</v>
      </c>
      <c r="AH105" s="112" t="str">
        <f t="shared" si="38"/>
        <v>0</v>
      </c>
      <c r="AI105" s="112" t="s">
        <v>29</v>
      </c>
      <c r="AJ105" s="112" t="s">
        <v>29</v>
      </c>
      <c r="AK105" s="112" t="str">
        <f t="shared" si="39"/>
        <v>0</v>
      </c>
      <c r="AL105" s="112" t="s">
        <v>29</v>
      </c>
      <c r="AM105" s="112">
        <v>1</v>
      </c>
      <c r="AN105" s="112">
        <f t="shared" si="40"/>
        <v>1</v>
      </c>
      <c r="AO105" s="112" t="s">
        <v>29</v>
      </c>
      <c r="AP105" s="112" t="s">
        <v>29</v>
      </c>
      <c r="AQ105" s="112" t="str">
        <f t="shared" si="41"/>
        <v>0</v>
      </c>
      <c r="AR105" s="112" t="s">
        <v>29</v>
      </c>
      <c r="AS105" s="112" t="s">
        <v>29</v>
      </c>
      <c r="AT105" s="112" t="str">
        <f t="shared" si="42"/>
        <v>0</v>
      </c>
      <c r="AU105" s="112" t="s">
        <v>29</v>
      </c>
      <c r="AV105" s="112" t="s">
        <v>29</v>
      </c>
      <c r="AW105" s="112" t="str">
        <f t="shared" si="43"/>
        <v>0</v>
      </c>
      <c r="AX105" s="112" t="s">
        <v>29</v>
      </c>
      <c r="AY105" s="112" t="s">
        <v>29</v>
      </c>
      <c r="AZ105" s="112" t="str">
        <f t="shared" si="44"/>
        <v>0</v>
      </c>
      <c r="BA105" s="112">
        <v>4</v>
      </c>
      <c r="BB105" s="112">
        <v>1</v>
      </c>
      <c r="BC105" s="112">
        <f t="shared" si="45"/>
        <v>5</v>
      </c>
      <c r="BD105" s="112" t="s">
        <v>29</v>
      </c>
      <c r="BE105" s="112" t="s">
        <v>29</v>
      </c>
      <c r="BF105" s="112" t="str">
        <f t="shared" si="46"/>
        <v>0</v>
      </c>
      <c r="BG105" s="112" t="s">
        <v>29</v>
      </c>
      <c r="BH105" s="112" t="s">
        <v>29</v>
      </c>
      <c r="BI105" s="112" t="str">
        <f t="shared" si="47"/>
        <v>0</v>
      </c>
      <c r="BJ105" s="112" t="s">
        <v>29</v>
      </c>
      <c r="BK105" s="112" t="s">
        <v>29</v>
      </c>
      <c r="BL105" s="112" t="str">
        <f t="shared" si="48"/>
        <v>0</v>
      </c>
      <c r="BM105" s="112" t="s">
        <v>29</v>
      </c>
      <c r="BN105" s="112" t="s">
        <v>29</v>
      </c>
      <c r="BO105" s="112" t="str">
        <f t="shared" si="49"/>
        <v>0</v>
      </c>
      <c r="BP105" s="112" t="s">
        <v>29</v>
      </c>
      <c r="BQ105" s="112" t="s">
        <v>29</v>
      </c>
      <c r="BR105" s="112" t="str">
        <f t="shared" si="50"/>
        <v>0</v>
      </c>
      <c r="BS105" s="112" t="s">
        <v>29</v>
      </c>
      <c r="BT105" s="112" t="s">
        <v>29</v>
      </c>
      <c r="BU105" s="112" t="str">
        <f t="shared" si="51"/>
        <v>0</v>
      </c>
      <c r="BV105" s="112" t="s">
        <v>29</v>
      </c>
      <c r="BW105" s="112" t="s">
        <v>29</v>
      </c>
      <c r="BX105" s="112" t="str">
        <f t="shared" si="52"/>
        <v>0</v>
      </c>
      <c r="BY105" s="112" t="s">
        <v>29</v>
      </c>
      <c r="BZ105" s="112" t="s">
        <v>29</v>
      </c>
      <c r="CA105" s="112" t="str">
        <f t="shared" si="53"/>
        <v>0</v>
      </c>
      <c r="CB105" s="112" t="s">
        <v>29</v>
      </c>
      <c r="CC105" s="112" t="s">
        <v>29</v>
      </c>
      <c r="CD105" s="112" t="str">
        <f t="shared" si="54"/>
        <v>0</v>
      </c>
      <c r="CE105" s="112" t="s">
        <v>29</v>
      </c>
      <c r="CF105" s="112" t="s">
        <v>29</v>
      </c>
      <c r="CG105" s="112" t="str">
        <f t="shared" si="55"/>
        <v>0</v>
      </c>
      <c r="CH105" s="112" t="s">
        <v>29</v>
      </c>
      <c r="CI105" s="112" t="s">
        <v>29</v>
      </c>
      <c r="CJ105" s="112" t="str">
        <f t="shared" si="56"/>
        <v>0</v>
      </c>
      <c r="CK105" s="112" t="s">
        <v>29</v>
      </c>
      <c r="CL105" s="112" t="s">
        <v>29</v>
      </c>
      <c r="CM105" s="112" t="str">
        <f t="shared" si="57"/>
        <v>0</v>
      </c>
      <c r="CN105" s="112" t="s">
        <v>29</v>
      </c>
      <c r="CO105" s="112" t="s">
        <v>29</v>
      </c>
      <c r="CP105" s="112" t="str">
        <f t="shared" si="58"/>
        <v>0</v>
      </c>
      <c r="CQ105" s="112">
        <v>15</v>
      </c>
      <c r="CR105" s="112">
        <v>15</v>
      </c>
      <c r="CS105" s="112">
        <f t="shared" si="59"/>
        <v>30</v>
      </c>
    </row>
    <row r="106" spans="1:97" ht="12.75" customHeight="1">
      <c r="A106" s="103">
        <v>13</v>
      </c>
      <c r="B106" s="117" t="s">
        <v>68</v>
      </c>
      <c r="C106" s="121">
        <v>2761</v>
      </c>
      <c r="D106" s="117" t="s">
        <v>149</v>
      </c>
      <c r="E106" s="121">
        <v>10220</v>
      </c>
      <c r="F106" s="121">
        <v>1</v>
      </c>
      <c r="G106" s="121" t="s">
        <v>96</v>
      </c>
      <c r="H106" s="112">
        <v>2</v>
      </c>
      <c r="I106" s="112">
        <v>1</v>
      </c>
      <c r="J106" s="112">
        <f t="shared" si="30"/>
        <v>3</v>
      </c>
      <c r="K106" s="112" t="s">
        <v>29</v>
      </c>
      <c r="L106" s="112">
        <v>1</v>
      </c>
      <c r="M106" s="112">
        <f t="shared" si="31"/>
        <v>1</v>
      </c>
      <c r="N106" s="112">
        <v>1</v>
      </c>
      <c r="O106" s="112">
        <v>1</v>
      </c>
      <c r="P106" s="112">
        <f t="shared" si="32"/>
        <v>2</v>
      </c>
      <c r="Q106" s="112" t="s">
        <v>29</v>
      </c>
      <c r="R106" s="112">
        <v>1</v>
      </c>
      <c r="S106" s="112">
        <f t="shared" si="33"/>
        <v>1</v>
      </c>
      <c r="T106" s="112" t="s">
        <v>29</v>
      </c>
      <c r="U106" s="112" t="s">
        <v>29</v>
      </c>
      <c r="V106" s="112" t="str">
        <f t="shared" si="34"/>
        <v>0</v>
      </c>
      <c r="W106" s="112" t="s">
        <v>29</v>
      </c>
      <c r="X106" s="112" t="s">
        <v>29</v>
      </c>
      <c r="Y106" s="112" t="str">
        <f t="shared" si="35"/>
        <v>0</v>
      </c>
      <c r="Z106" s="112" t="s">
        <v>29</v>
      </c>
      <c r="AA106" s="112" t="s">
        <v>29</v>
      </c>
      <c r="AB106" s="112" t="str">
        <f t="shared" si="36"/>
        <v>0</v>
      </c>
      <c r="AC106" s="112" t="s">
        <v>29</v>
      </c>
      <c r="AD106" s="112" t="s">
        <v>29</v>
      </c>
      <c r="AE106" s="112" t="str">
        <f t="shared" si="37"/>
        <v>0</v>
      </c>
      <c r="AF106" s="112" t="s">
        <v>29</v>
      </c>
      <c r="AG106" s="112" t="s">
        <v>29</v>
      </c>
      <c r="AH106" s="112" t="str">
        <f t="shared" si="38"/>
        <v>0</v>
      </c>
      <c r="AI106" s="112" t="s">
        <v>29</v>
      </c>
      <c r="AJ106" s="112" t="s">
        <v>29</v>
      </c>
      <c r="AK106" s="112" t="str">
        <f t="shared" si="39"/>
        <v>0</v>
      </c>
      <c r="AL106" s="112" t="s">
        <v>29</v>
      </c>
      <c r="AM106" s="112" t="s">
        <v>29</v>
      </c>
      <c r="AN106" s="112" t="str">
        <f t="shared" si="40"/>
        <v>0</v>
      </c>
      <c r="AO106" s="112" t="s">
        <v>29</v>
      </c>
      <c r="AP106" s="112" t="s">
        <v>29</v>
      </c>
      <c r="AQ106" s="112" t="str">
        <f t="shared" si="41"/>
        <v>0</v>
      </c>
      <c r="AR106" s="112" t="s">
        <v>29</v>
      </c>
      <c r="AS106" s="112" t="s">
        <v>29</v>
      </c>
      <c r="AT106" s="112" t="str">
        <f t="shared" si="42"/>
        <v>0</v>
      </c>
      <c r="AU106" s="112" t="s">
        <v>29</v>
      </c>
      <c r="AV106" s="112" t="s">
        <v>29</v>
      </c>
      <c r="AW106" s="112" t="str">
        <f t="shared" si="43"/>
        <v>0</v>
      </c>
      <c r="AX106" s="112" t="s">
        <v>29</v>
      </c>
      <c r="AY106" s="112" t="s">
        <v>29</v>
      </c>
      <c r="AZ106" s="112" t="str">
        <f t="shared" si="44"/>
        <v>0</v>
      </c>
      <c r="BA106" s="112" t="s">
        <v>29</v>
      </c>
      <c r="BB106" s="112" t="s">
        <v>29</v>
      </c>
      <c r="BC106" s="112" t="str">
        <f t="shared" si="45"/>
        <v>0</v>
      </c>
      <c r="BD106" s="112" t="s">
        <v>29</v>
      </c>
      <c r="BE106" s="112" t="s">
        <v>29</v>
      </c>
      <c r="BF106" s="112" t="str">
        <f t="shared" si="46"/>
        <v>0</v>
      </c>
      <c r="BG106" s="112" t="s">
        <v>29</v>
      </c>
      <c r="BH106" s="112" t="s">
        <v>29</v>
      </c>
      <c r="BI106" s="112" t="str">
        <f t="shared" si="47"/>
        <v>0</v>
      </c>
      <c r="BJ106" s="112" t="s">
        <v>29</v>
      </c>
      <c r="BK106" s="112" t="s">
        <v>29</v>
      </c>
      <c r="BL106" s="112" t="str">
        <f t="shared" si="48"/>
        <v>0</v>
      </c>
      <c r="BM106" s="112" t="s">
        <v>29</v>
      </c>
      <c r="BN106" s="112" t="s">
        <v>29</v>
      </c>
      <c r="BO106" s="112" t="str">
        <f t="shared" si="49"/>
        <v>0</v>
      </c>
      <c r="BP106" s="112" t="s">
        <v>29</v>
      </c>
      <c r="BQ106" s="112" t="s">
        <v>29</v>
      </c>
      <c r="BR106" s="112" t="str">
        <f t="shared" si="50"/>
        <v>0</v>
      </c>
      <c r="BS106" s="112" t="s">
        <v>29</v>
      </c>
      <c r="BT106" s="112" t="s">
        <v>29</v>
      </c>
      <c r="BU106" s="112" t="str">
        <f t="shared" si="51"/>
        <v>0</v>
      </c>
      <c r="BV106" s="112" t="s">
        <v>29</v>
      </c>
      <c r="BW106" s="112" t="s">
        <v>29</v>
      </c>
      <c r="BX106" s="112" t="str">
        <f t="shared" si="52"/>
        <v>0</v>
      </c>
      <c r="BY106" s="112" t="s">
        <v>29</v>
      </c>
      <c r="BZ106" s="112" t="s">
        <v>29</v>
      </c>
      <c r="CA106" s="112" t="str">
        <f t="shared" si="53"/>
        <v>0</v>
      </c>
      <c r="CB106" s="112" t="s">
        <v>29</v>
      </c>
      <c r="CC106" s="112" t="s">
        <v>29</v>
      </c>
      <c r="CD106" s="112" t="str">
        <f t="shared" si="54"/>
        <v>0</v>
      </c>
      <c r="CE106" s="112" t="s">
        <v>29</v>
      </c>
      <c r="CF106" s="112" t="s">
        <v>29</v>
      </c>
      <c r="CG106" s="112" t="str">
        <f t="shared" si="55"/>
        <v>0</v>
      </c>
      <c r="CH106" s="112" t="s">
        <v>29</v>
      </c>
      <c r="CI106" s="112" t="s">
        <v>29</v>
      </c>
      <c r="CJ106" s="112" t="str">
        <f t="shared" si="56"/>
        <v>0</v>
      </c>
      <c r="CK106" s="112" t="s">
        <v>29</v>
      </c>
      <c r="CL106" s="112" t="s">
        <v>29</v>
      </c>
      <c r="CM106" s="112" t="str">
        <f t="shared" si="57"/>
        <v>0</v>
      </c>
      <c r="CN106" s="112" t="s">
        <v>29</v>
      </c>
      <c r="CO106" s="112" t="s">
        <v>29</v>
      </c>
      <c r="CP106" s="112" t="str">
        <f t="shared" si="58"/>
        <v>0</v>
      </c>
      <c r="CQ106" s="112">
        <v>3</v>
      </c>
      <c r="CR106" s="112">
        <v>4</v>
      </c>
      <c r="CS106" s="112">
        <f t="shared" si="59"/>
        <v>7</v>
      </c>
    </row>
    <row r="107" spans="1:97" ht="12.75" customHeight="1">
      <c r="A107" s="103">
        <v>13</v>
      </c>
      <c r="B107" s="117" t="s">
        <v>68</v>
      </c>
      <c r="C107" s="121">
        <v>2762</v>
      </c>
      <c r="D107" s="117" t="s">
        <v>69</v>
      </c>
      <c r="E107" s="121">
        <v>19898</v>
      </c>
      <c r="F107" s="121">
        <v>1</v>
      </c>
      <c r="G107" s="121" t="s">
        <v>96</v>
      </c>
      <c r="H107" s="112">
        <v>1</v>
      </c>
      <c r="I107" s="112">
        <v>1</v>
      </c>
      <c r="J107" s="112">
        <f t="shared" si="30"/>
        <v>2</v>
      </c>
      <c r="K107" s="112" t="s">
        <v>29</v>
      </c>
      <c r="L107" s="112">
        <v>1</v>
      </c>
      <c r="M107" s="112">
        <f t="shared" si="31"/>
        <v>1</v>
      </c>
      <c r="N107" s="112">
        <v>1</v>
      </c>
      <c r="O107" s="112">
        <v>2</v>
      </c>
      <c r="P107" s="112">
        <f t="shared" si="32"/>
        <v>3</v>
      </c>
      <c r="Q107" s="112" t="s">
        <v>29</v>
      </c>
      <c r="R107" s="112" t="s">
        <v>29</v>
      </c>
      <c r="S107" s="112" t="str">
        <f t="shared" si="33"/>
        <v>0</v>
      </c>
      <c r="T107" s="112" t="s">
        <v>29</v>
      </c>
      <c r="U107" s="112" t="s">
        <v>29</v>
      </c>
      <c r="V107" s="112" t="str">
        <f t="shared" si="34"/>
        <v>0</v>
      </c>
      <c r="W107" s="112" t="s">
        <v>29</v>
      </c>
      <c r="X107" s="112" t="s">
        <v>29</v>
      </c>
      <c r="Y107" s="112" t="str">
        <f t="shared" si="35"/>
        <v>0</v>
      </c>
      <c r="Z107" s="112" t="s">
        <v>29</v>
      </c>
      <c r="AA107" s="112" t="s">
        <v>29</v>
      </c>
      <c r="AB107" s="112" t="str">
        <f t="shared" si="36"/>
        <v>0</v>
      </c>
      <c r="AC107" s="112" t="s">
        <v>29</v>
      </c>
      <c r="AD107" s="112" t="s">
        <v>29</v>
      </c>
      <c r="AE107" s="112" t="str">
        <f t="shared" si="37"/>
        <v>0</v>
      </c>
      <c r="AF107" s="112" t="s">
        <v>29</v>
      </c>
      <c r="AG107" s="112" t="s">
        <v>29</v>
      </c>
      <c r="AH107" s="112" t="str">
        <f t="shared" si="38"/>
        <v>0</v>
      </c>
      <c r="AI107" s="112" t="s">
        <v>29</v>
      </c>
      <c r="AJ107" s="112" t="s">
        <v>29</v>
      </c>
      <c r="AK107" s="112" t="str">
        <f t="shared" si="39"/>
        <v>0</v>
      </c>
      <c r="AL107" s="112" t="s">
        <v>29</v>
      </c>
      <c r="AM107" s="112" t="s">
        <v>29</v>
      </c>
      <c r="AN107" s="112" t="str">
        <f t="shared" si="40"/>
        <v>0</v>
      </c>
      <c r="AO107" s="112" t="s">
        <v>29</v>
      </c>
      <c r="AP107" s="112" t="s">
        <v>29</v>
      </c>
      <c r="AQ107" s="112" t="str">
        <f t="shared" si="41"/>
        <v>0</v>
      </c>
      <c r="AR107" s="112" t="s">
        <v>29</v>
      </c>
      <c r="AS107" s="112" t="s">
        <v>29</v>
      </c>
      <c r="AT107" s="112" t="str">
        <f t="shared" si="42"/>
        <v>0</v>
      </c>
      <c r="AU107" s="112" t="s">
        <v>29</v>
      </c>
      <c r="AV107" s="112" t="s">
        <v>29</v>
      </c>
      <c r="AW107" s="112" t="str">
        <f t="shared" si="43"/>
        <v>0</v>
      </c>
      <c r="AX107" s="112" t="s">
        <v>29</v>
      </c>
      <c r="AY107" s="112" t="s">
        <v>29</v>
      </c>
      <c r="AZ107" s="112" t="str">
        <f t="shared" si="44"/>
        <v>0</v>
      </c>
      <c r="BA107" s="112" t="s">
        <v>29</v>
      </c>
      <c r="BB107" s="112" t="s">
        <v>29</v>
      </c>
      <c r="BC107" s="112" t="str">
        <f t="shared" si="45"/>
        <v>0</v>
      </c>
      <c r="BD107" s="112" t="s">
        <v>29</v>
      </c>
      <c r="BE107" s="112" t="s">
        <v>29</v>
      </c>
      <c r="BF107" s="112" t="str">
        <f t="shared" si="46"/>
        <v>0</v>
      </c>
      <c r="BG107" s="112" t="s">
        <v>29</v>
      </c>
      <c r="BH107" s="112" t="s">
        <v>29</v>
      </c>
      <c r="BI107" s="112" t="str">
        <f t="shared" si="47"/>
        <v>0</v>
      </c>
      <c r="BJ107" s="112" t="s">
        <v>29</v>
      </c>
      <c r="BK107" s="112" t="s">
        <v>29</v>
      </c>
      <c r="BL107" s="112" t="str">
        <f t="shared" si="48"/>
        <v>0</v>
      </c>
      <c r="BM107" s="112" t="s">
        <v>29</v>
      </c>
      <c r="BN107" s="112" t="s">
        <v>29</v>
      </c>
      <c r="BO107" s="112" t="str">
        <f t="shared" si="49"/>
        <v>0</v>
      </c>
      <c r="BP107" s="112" t="s">
        <v>29</v>
      </c>
      <c r="BQ107" s="112" t="s">
        <v>29</v>
      </c>
      <c r="BR107" s="112" t="str">
        <f t="shared" si="50"/>
        <v>0</v>
      </c>
      <c r="BS107" s="112" t="s">
        <v>29</v>
      </c>
      <c r="BT107" s="112" t="s">
        <v>29</v>
      </c>
      <c r="BU107" s="112" t="str">
        <f t="shared" si="51"/>
        <v>0</v>
      </c>
      <c r="BV107" s="112" t="s">
        <v>29</v>
      </c>
      <c r="BW107" s="112" t="s">
        <v>29</v>
      </c>
      <c r="BX107" s="112" t="str">
        <f t="shared" si="52"/>
        <v>0</v>
      </c>
      <c r="BY107" s="112" t="s">
        <v>29</v>
      </c>
      <c r="BZ107" s="112" t="s">
        <v>29</v>
      </c>
      <c r="CA107" s="112" t="str">
        <f t="shared" si="53"/>
        <v>0</v>
      </c>
      <c r="CB107" s="112" t="s">
        <v>29</v>
      </c>
      <c r="CC107" s="112" t="s">
        <v>29</v>
      </c>
      <c r="CD107" s="112" t="str">
        <f t="shared" si="54"/>
        <v>0</v>
      </c>
      <c r="CE107" s="112" t="s">
        <v>29</v>
      </c>
      <c r="CF107" s="112" t="s">
        <v>29</v>
      </c>
      <c r="CG107" s="112" t="str">
        <f t="shared" si="55"/>
        <v>0</v>
      </c>
      <c r="CH107" s="112" t="s">
        <v>29</v>
      </c>
      <c r="CI107" s="112" t="s">
        <v>29</v>
      </c>
      <c r="CJ107" s="112" t="str">
        <f t="shared" si="56"/>
        <v>0</v>
      </c>
      <c r="CK107" s="112" t="s">
        <v>29</v>
      </c>
      <c r="CL107" s="112" t="s">
        <v>29</v>
      </c>
      <c r="CM107" s="112" t="str">
        <f t="shared" si="57"/>
        <v>0</v>
      </c>
      <c r="CN107" s="112" t="s">
        <v>29</v>
      </c>
      <c r="CO107" s="143" t="s">
        <v>29</v>
      </c>
      <c r="CP107" s="112" t="str">
        <f t="shared" si="58"/>
        <v>0</v>
      </c>
      <c r="CQ107" s="112">
        <v>2</v>
      </c>
      <c r="CR107" s="112">
        <v>4</v>
      </c>
      <c r="CS107" s="112">
        <f t="shared" si="59"/>
        <v>6</v>
      </c>
    </row>
    <row r="108" spans="1:97" ht="12.75" customHeight="1">
      <c r="A108" s="103">
        <v>13</v>
      </c>
      <c r="B108" s="117" t="s">
        <v>68</v>
      </c>
      <c r="C108" s="121">
        <v>2765</v>
      </c>
      <c r="D108" s="117" t="s">
        <v>150</v>
      </c>
      <c r="E108" s="121">
        <v>14817</v>
      </c>
      <c r="F108" s="121">
        <v>1</v>
      </c>
      <c r="G108" s="121" t="s">
        <v>96</v>
      </c>
      <c r="H108" s="112" t="s">
        <v>29</v>
      </c>
      <c r="I108" s="112">
        <v>2</v>
      </c>
      <c r="J108" s="112">
        <f t="shared" si="30"/>
        <v>2</v>
      </c>
      <c r="K108" s="112" t="s">
        <v>29</v>
      </c>
      <c r="L108" s="112" t="s">
        <v>29</v>
      </c>
      <c r="M108" s="112" t="str">
        <f t="shared" si="31"/>
        <v>0</v>
      </c>
      <c r="N108" s="112">
        <v>2</v>
      </c>
      <c r="O108" s="112">
        <v>1</v>
      </c>
      <c r="P108" s="112">
        <f t="shared" si="32"/>
        <v>3</v>
      </c>
      <c r="Q108" s="112" t="s">
        <v>29</v>
      </c>
      <c r="R108" s="112" t="s">
        <v>29</v>
      </c>
      <c r="S108" s="112" t="str">
        <f t="shared" si="33"/>
        <v>0</v>
      </c>
      <c r="T108" s="112" t="s">
        <v>29</v>
      </c>
      <c r="U108" s="112" t="s">
        <v>29</v>
      </c>
      <c r="V108" s="112" t="str">
        <f t="shared" si="34"/>
        <v>0</v>
      </c>
      <c r="W108" s="112" t="s">
        <v>29</v>
      </c>
      <c r="X108" s="112" t="s">
        <v>29</v>
      </c>
      <c r="Y108" s="112" t="str">
        <f t="shared" si="35"/>
        <v>0</v>
      </c>
      <c r="Z108" s="112" t="s">
        <v>29</v>
      </c>
      <c r="AA108" s="112" t="s">
        <v>29</v>
      </c>
      <c r="AB108" s="112" t="str">
        <f t="shared" si="36"/>
        <v>0</v>
      </c>
      <c r="AC108" s="112" t="s">
        <v>29</v>
      </c>
      <c r="AD108" s="112" t="s">
        <v>29</v>
      </c>
      <c r="AE108" s="112" t="str">
        <f t="shared" si="37"/>
        <v>0</v>
      </c>
      <c r="AF108" s="112" t="s">
        <v>29</v>
      </c>
      <c r="AG108" s="112" t="s">
        <v>29</v>
      </c>
      <c r="AH108" s="112" t="str">
        <f t="shared" si="38"/>
        <v>0</v>
      </c>
      <c r="AI108" s="112" t="s">
        <v>29</v>
      </c>
      <c r="AJ108" s="112" t="s">
        <v>29</v>
      </c>
      <c r="AK108" s="112" t="str">
        <f t="shared" si="39"/>
        <v>0</v>
      </c>
      <c r="AL108" s="112" t="s">
        <v>29</v>
      </c>
      <c r="AM108" s="112" t="s">
        <v>29</v>
      </c>
      <c r="AN108" s="112" t="str">
        <f t="shared" si="40"/>
        <v>0</v>
      </c>
      <c r="AO108" s="112" t="s">
        <v>29</v>
      </c>
      <c r="AP108" s="112">
        <v>1</v>
      </c>
      <c r="AQ108" s="112">
        <f t="shared" si="41"/>
        <v>1</v>
      </c>
      <c r="AR108" s="112" t="s">
        <v>29</v>
      </c>
      <c r="AS108" s="112" t="s">
        <v>29</v>
      </c>
      <c r="AT108" s="112" t="str">
        <f t="shared" si="42"/>
        <v>0</v>
      </c>
      <c r="AU108" s="112" t="s">
        <v>29</v>
      </c>
      <c r="AV108" s="112" t="s">
        <v>29</v>
      </c>
      <c r="AW108" s="112" t="str">
        <f t="shared" si="43"/>
        <v>0</v>
      </c>
      <c r="AX108" s="112" t="s">
        <v>29</v>
      </c>
      <c r="AY108" s="112" t="s">
        <v>29</v>
      </c>
      <c r="AZ108" s="112" t="str">
        <f t="shared" si="44"/>
        <v>0</v>
      </c>
      <c r="BA108" s="112">
        <v>1</v>
      </c>
      <c r="BB108" s="112" t="s">
        <v>29</v>
      </c>
      <c r="BC108" s="112">
        <f t="shared" si="45"/>
        <v>1</v>
      </c>
      <c r="BD108" s="112" t="s">
        <v>29</v>
      </c>
      <c r="BE108" s="112" t="s">
        <v>29</v>
      </c>
      <c r="BF108" s="112" t="str">
        <f t="shared" si="46"/>
        <v>0</v>
      </c>
      <c r="BG108" s="112" t="s">
        <v>29</v>
      </c>
      <c r="BH108" s="112" t="s">
        <v>29</v>
      </c>
      <c r="BI108" s="112" t="str">
        <f t="shared" si="47"/>
        <v>0</v>
      </c>
      <c r="BJ108" s="112" t="s">
        <v>29</v>
      </c>
      <c r="BK108" s="112" t="s">
        <v>29</v>
      </c>
      <c r="BL108" s="112" t="str">
        <f t="shared" si="48"/>
        <v>0</v>
      </c>
      <c r="BM108" s="112" t="s">
        <v>29</v>
      </c>
      <c r="BN108" s="112" t="s">
        <v>29</v>
      </c>
      <c r="BO108" s="112" t="str">
        <f t="shared" si="49"/>
        <v>0</v>
      </c>
      <c r="BP108" s="112" t="s">
        <v>29</v>
      </c>
      <c r="BQ108" s="112" t="s">
        <v>29</v>
      </c>
      <c r="BR108" s="112" t="str">
        <f t="shared" si="50"/>
        <v>0</v>
      </c>
      <c r="BS108" s="112" t="s">
        <v>29</v>
      </c>
      <c r="BT108" s="112" t="s">
        <v>29</v>
      </c>
      <c r="BU108" s="112" t="str">
        <f t="shared" si="51"/>
        <v>0</v>
      </c>
      <c r="BV108" s="112" t="s">
        <v>29</v>
      </c>
      <c r="BW108" s="112" t="s">
        <v>29</v>
      </c>
      <c r="BX108" s="112" t="str">
        <f t="shared" si="52"/>
        <v>0</v>
      </c>
      <c r="BY108" s="112" t="s">
        <v>29</v>
      </c>
      <c r="BZ108" s="112" t="s">
        <v>29</v>
      </c>
      <c r="CA108" s="112" t="str">
        <f t="shared" si="53"/>
        <v>0</v>
      </c>
      <c r="CB108" s="112" t="s">
        <v>29</v>
      </c>
      <c r="CC108" s="112" t="s">
        <v>29</v>
      </c>
      <c r="CD108" s="112" t="str">
        <f t="shared" si="54"/>
        <v>0</v>
      </c>
      <c r="CE108" s="112" t="s">
        <v>29</v>
      </c>
      <c r="CF108" s="112" t="s">
        <v>29</v>
      </c>
      <c r="CG108" s="112" t="str">
        <f t="shared" si="55"/>
        <v>0</v>
      </c>
      <c r="CH108" s="112" t="s">
        <v>29</v>
      </c>
      <c r="CI108" s="112" t="s">
        <v>29</v>
      </c>
      <c r="CJ108" s="112" t="str">
        <f t="shared" si="56"/>
        <v>0</v>
      </c>
      <c r="CK108" s="112" t="s">
        <v>29</v>
      </c>
      <c r="CL108" s="112" t="s">
        <v>29</v>
      </c>
      <c r="CM108" s="112" t="str">
        <f t="shared" si="57"/>
        <v>0</v>
      </c>
      <c r="CN108" s="112" t="s">
        <v>29</v>
      </c>
      <c r="CO108" s="112" t="s">
        <v>29</v>
      </c>
      <c r="CP108" s="112" t="str">
        <f t="shared" si="58"/>
        <v>0</v>
      </c>
      <c r="CQ108" s="112">
        <v>3</v>
      </c>
      <c r="CR108" s="112">
        <v>4</v>
      </c>
      <c r="CS108" s="112">
        <f t="shared" si="59"/>
        <v>7</v>
      </c>
    </row>
    <row r="109" spans="1:97" ht="12.75" customHeight="1">
      <c r="A109" s="103">
        <v>13</v>
      </c>
      <c r="B109" s="117" t="s">
        <v>68</v>
      </c>
      <c r="C109" s="121">
        <v>2766</v>
      </c>
      <c r="D109" s="117" t="s">
        <v>151</v>
      </c>
      <c r="E109" s="121">
        <v>10277</v>
      </c>
      <c r="F109" s="121">
        <v>1</v>
      </c>
      <c r="G109" s="121" t="s">
        <v>96</v>
      </c>
      <c r="H109" s="112" t="s">
        <v>29</v>
      </c>
      <c r="I109" s="112">
        <v>1</v>
      </c>
      <c r="J109" s="112">
        <f t="shared" si="30"/>
        <v>1</v>
      </c>
      <c r="K109" s="112" t="s">
        <v>29</v>
      </c>
      <c r="L109" s="112">
        <v>2</v>
      </c>
      <c r="M109" s="112">
        <f t="shared" si="31"/>
        <v>2</v>
      </c>
      <c r="N109" s="112">
        <v>1</v>
      </c>
      <c r="O109" s="112">
        <v>1</v>
      </c>
      <c r="P109" s="112">
        <f t="shared" si="32"/>
        <v>2</v>
      </c>
      <c r="Q109" s="112" t="s">
        <v>29</v>
      </c>
      <c r="R109" s="112" t="s">
        <v>29</v>
      </c>
      <c r="S109" s="112" t="str">
        <f t="shared" si="33"/>
        <v>0</v>
      </c>
      <c r="T109" s="112" t="s">
        <v>29</v>
      </c>
      <c r="U109" s="112" t="s">
        <v>29</v>
      </c>
      <c r="V109" s="112" t="str">
        <f t="shared" si="34"/>
        <v>0</v>
      </c>
      <c r="W109" s="112" t="s">
        <v>29</v>
      </c>
      <c r="X109" s="112" t="s">
        <v>29</v>
      </c>
      <c r="Y109" s="112" t="str">
        <f t="shared" si="35"/>
        <v>0</v>
      </c>
      <c r="Z109" s="112" t="s">
        <v>29</v>
      </c>
      <c r="AA109" s="112" t="s">
        <v>29</v>
      </c>
      <c r="AB109" s="112" t="str">
        <f t="shared" si="36"/>
        <v>0</v>
      </c>
      <c r="AC109" s="112" t="s">
        <v>29</v>
      </c>
      <c r="AD109" s="112" t="s">
        <v>29</v>
      </c>
      <c r="AE109" s="112" t="str">
        <f t="shared" si="37"/>
        <v>0</v>
      </c>
      <c r="AF109" s="112" t="s">
        <v>29</v>
      </c>
      <c r="AG109" s="112" t="s">
        <v>29</v>
      </c>
      <c r="AH109" s="112" t="str">
        <f t="shared" si="38"/>
        <v>0</v>
      </c>
      <c r="AI109" s="112" t="s">
        <v>29</v>
      </c>
      <c r="AJ109" s="112" t="s">
        <v>29</v>
      </c>
      <c r="AK109" s="112" t="str">
        <f t="shared" si="39"/>
        <v>0</v>
      </c>
      <c r="AL109" s="112" t="s">
        <v>29</v>
      </c>
      <c r="AM109" s="112" t="s">
        <v>29</v>
      </c>
      <c r="AN109" s="112" t="str">
        <f t="shared" si="40"/>
        <v>0</v>
      </c>
      <c r="AO109" s="112" t="s">
        <v>29</v>
      </c>
      <c r="AP109" s="112" t="s">
        <v>29</v>
      </c>
      <c r="AQ109" s="112" t="str">
        <f t="shared" si="41"/>
        <v>0</v>
      </c>
      <c r="AR109" s="112" t="s">
        <v>29</v>
      </c>
      <c r="AS109" s="112" t="s">
        <v>29</v>
      </c>
      <c r="AT109" s="112" t="str">
        <f t="shared" si="42"/>
        <v>0</v>
      </c>
      <c r="AU109" s="112" t="s">
        <v>29</v>
      </c>
      <c r="AV109" s="112" t="s">
        <v>29</v>
      </c>
      <c r="AW109" s="112" t="str">
        <f t="shared" si="43"/>
        <v>0</v>
      </c>
      <c r="AX109" s="112" t="s">
        <v>29</v>
      </c>
      <c r="AY109" s="112" t="s">
        <v>29</v>
      </c>
      <c r="AZ109" s="112" t="str">
        <f t="shared" si="44"/>
        <v>0</v>
      </c>
      <c r="BA109" s="112" t="s">
        <v>29</v>
      </c>
      <c r="BB109" s="112">
        <v>1</v>
      </c>
      <c r="BC109" s="112">
        <f t="shared" si="45"/>
        <v>1</v>
      </c>
      <c r="BD109" s="112" t="s">
        <v>29</v>
      </c>
      <c r="BE109" s="112" t="s">
        <v>29</v>
      </c>
      <c r="BF109" s="112" t="str">
        <f t="shared" si="46"/>
        <v>0</v>
      </c>
      <c r="BG109" s="112" t="s">
        <v>29</v>
      </c>
      <c r="BH109" s="112" t="s">
        <v>29</v>
      </c>
      <c r="BI109" s="112" t="str">
        <f t="shared" si="47"/>
        <v>0</v>
      </c>
      <c r="BJ109" s="112" t="s">
        <v>29</v>
      </c>
      <c r="BK109" s="112" t="s">
        <v>29</v>
      </c>
      <c r="BL109" s="112" t="str">
        <f t="shared" si="48"/>
        <v>0</v>
      </c>
      <c r="BM109" s="112" t="s">
        <v>29</v>
      </c>
      <c r="BN109" s="112" t="s">
        <v>29</v>
      </c>
      <c r="BO109" s="112" t="str">
        <f t="shared" si="49"/>
        <v>0</v>
      </c>
      <c r="BP109" s="112" t="s">
        <v>29</v>
      </c>
      <c r="BQ109" s="112" t="s">
        <v>29</v>
      </c>
      <c r="BR109" s="112" t="str">
        <f t="shared" si="50"/>
        <v>0</v>
      </c>
      <c r="BS109" s="112" t="s">
        <v>29</v>
      </c>
      <c r="BT109" s="112" t="s">
        <v>29</v>
      </c>
      <c r="BU109" s="112" t="str">
        <f t="shared" si="51"/>
        <v>0</v>
      </c>
      <c r="BV109" s="112" t="s">
        <v>29</v>
      </c>
      <c r="BW109" s="112" t="s">
        <v>29</v>
      </c>
      <c r="BX109" s="112" t="str">
        <f t="shared" si="52"/>
        <v>0</v>
      </c>
      <c r="BY109" s="112" t="s">
        <v>29</v>
      </c>
      <c r="BZ109" s="112" t="s">
        <v>29</v>
      </c>
      <c r="CA109" s="112" t="str">
        <f t="shared" si="53"/>
        <v>0</v>
      </c>
      <c r="CB109" s="112" t="s">
        <v>29</v>
      </c>
      <c r="CC109" s="112" t="s">
        <v>29</v>
      </c>
      <c r="CD109" s="112" t="str">
        <f t="shared" si="54"/>
        <v>0</v>
      </c>
      <c r="CE109" s="112" t="s">
        <v>29</v>
      </c>
      <c r="CF109" s="112" t="s">
        <v>29</v>
      </c>
      <c r="CG109" s="112" t="str">
        <f t="shared" si="55"/>
        <v>0</v>
      </c>
      <c r="CH109" s="112" t="s">
        <v>29</v>
      </c>
      <c r="CI109" s="112" t="s">
        <v>29</v>
      </c>
      <c r="CJ109" s="112" t="str">
        <f t="shared" si="56"/>
        <v>0</v>
      </c>
      <c r="CK109" s="112" t="s">
        <v>29</v>
      </c>
      <c r="CL109" s="112" t="s">
        <v>29</v>
      </c>
      <c r="CM109" s="112" t="str">
        <f t="shared" si="57"/>
        <v>0</v>
      </c>
      <c r="CN109" s="112">
        <v>1</v>
      </c>
      <c r="CO109" s="112" t="s">
        <v>29</v>
      </c>
      <c r="CP109" s="112">
        <f t="shared" si="58"/>
        <v>1</v>
      </c>
      <c r="CQ109" s="112">
        <v>2</v>
      </c>
      <c r="CR109" s="112">
        <v>5</v>
      </c>
      <c r="CS109" s="112">
        <f t="shared" si="59"/>
        <v>7</v>
      </c>
    </row>
    <row r="110" spans="1:97" ht="12.75" customHeight="1">
      <c r="A110" s="103">
        <v>13</v>
      </c>
      <c r="B110" s="117" t="s">
        <v>68</v>
      </c>
      <c r="C110" s="121">
        <v>2769</v>
      </c>
      <c r="D110" s="117" t="s">
        <v>152</v>
      </c>
      <c r="E110" s="121">
        <v>11715</v>
      </c>
      <c r="F110" s="121">
        <v>1</v>
      </c>
      <c r="G110" s="121" t="s">
        <v>96</v>
      </c>
      <c r="H110" s="112">
        <v>2</v>
      </c>
      <c r="I110" s="112" t="s">
        <v>29</v>
      </c>
      <c r="J110" s="112">
        <f t="shared" si="30"/>
        <v>2</v>
      </c>
      <c r="K110" s="112" t="s">
        <v>29</v>
      </c>
      <c r="L110" s="112">
        <v>1</v>
      </c>
      <c r="M110" s="112">
        <f t="shared" si="31"/>
        <v>1</v>
      </c>
      <c r="N110" s="112" t="s">
        <v>29</v>
      </c>
      <c r="O110" s="112">
        <v>2</v>
      </c>
      <c r="P110" s="112">
        <f t="shared" si="32"/>
        <v>2</v>
      </c>
      <c r="Q110" s="112" t="s">
        <v>29</v>
      </c>
      <c r="R110" s="112">
        <v>1</v>
      </c>
      <c r="S110" s="112">
        <f t="shared" si="33"/>
        <v>1</v>
      </c>
      <c r="T110" s="112" t="s">
        <v>29</v>
      </c>
      <c r="U110" s="112" t="s">
        <v>29</v>
      </c>
      <c r="V110" s="112" t="str">
        <f t="shared" si="34"/>
        <v>0</v>
      </c>
      <c r="W110" s="112" t="s">
        <v>29</v>
      </c>
      <c r="X110" s="112" t="s">
        <v>29</v>
      </c>
      <c r="Y110" s="112" t="str">
        <f t="shared" si="35"/>
        <v>0</v>
      </c>
      <c r="Z110" s="112" t="s">
        <v>29</v>
      </c>
      <c r="AA110" s="112" t="s">
        <v>29</v>
      </c>
      <c r="AB110" s="112" t="str">
        <f t="shared" si="36"/>
        <v>0</v>
      </c>
      <c r="AC110" s="112" t="s">
        <v>29</v>
      </c>
      <c r="AD110" s="112" t="s">
        <v>29</v>
      </c>
      <c r="AE110" s="112" t="str">
        <f t="shared" si="37"/>
        <v>0</v>
      </c>
      <c r="AF110" s="112" t="s">
        <v>29</v>
      </c>
      <c r="AG110" s="112" t="s">
        <v>29</v>
      </c>
      <c r="AH110" s="112" t="str">
        <f t="shared" si="38"/>
        <v>0</v>
      </c>
      <c r="AI110" s="112" t="s">
        <v>29</v>
      </c>
      <c r="AJ110" s="112" t="s">
        <v>29</v>
      </c>
      <c r="AK110" s="112" t="str">
        <f t="shared" si="39"/>
        <v>0</v>
      </c>
      <c r="AL110" s="112" t="s">
        <v>29</v>
      </c>
      <c r="AM110" s="112" t="s">
        <v>29</v>
      </c>
      <c r="AN110" s="112" t="str">
        <f t="shared" si="40"/>
        <v>0</v>
      </c>
      <c r="AO110" s="112" t="s">
        <v>29</v>
      </c>
      <c r="AP110" s="112" t="s">
        <v>29</v>
      </c>
      <c r="AQ110" s="112" t="str">
        <f t="shared" si="41"/>
        <v>0</v>
      </c>
      <c r="AR110" s="112" t="s">
        <v>29</v>
      </c>
      <c r="AS110" s="112" t="s">
        <v>29</v>
      </c>
      <c r="AT110" s="112" t="str">
        <f t="shared" si="42"/>
        <v>0</v>
      </c>
      <c r="AU110" s="112" t="s">
        <v>29</v>
      </c>
      <c r="AV110" s="112" t="s">
        <v>29</v>
      </c>
      <c r="AW110" s="112" t="str">
        <f t="shared" si="43"/>
        <v>0</v>
      </c>
      <c r="AX110" s="112" t="s">
        <v>29</v>
      </c>
      <c r="AY110" s="112" t="s">
        <v>29</v>
      </c>
      <c r="AZ110" s="112" t="str">
        <f t="shared" si="44"/>
        <v>0</v>
      </c>
      <c r="BA110" s="112" t="s">
        <v>29</v>
      </c>
      <c r="BB110" s="112" t="s">
        <v>29</v>
      </c>
      <c r="BC110" s="112" t="str">
        <f t="shared" si="45"/>
        <v>0</v>
      </c>
      <c r="BD110" s="112" t="s">
        <v>29</v>
      </c>
      <c r="BE110" s="112" t="s">
        <v>29</v>
      </c>
      <c r="BF110" s="112" t="str">
        <f t="shared" si="46"/>
        <v>0</v>
      </c>
      <c r="BG110" s="112" t="s">
        <v>29</v>
      </c>
      <c r="BH110" s="112" t="s">
        <v>29</v>
      </c>
      <c r="BI110" s="112" t="str">
        <f t="shared" si="47"/>
        <v>0</v>
      </c>
      <c r="BJ110" s="112" t="s">
        <v>29</v>
      </c>
      <c r="BK110" s="112" t="s">
        <v>29</v>
      </c>
      <c r="BL110" s="112" t="str">
        <f t="shared" si="48"/>
        <v>0</v>
      </c>
      <c r="BM110" s="112" t="s">
        <v>29</v>
      </c>
      <c r="BN110" s="112" t="s">
        <v>29</v>
      </c>
      <c r="BO110" s="112" t="str">
        <f t="shared" si="49"/>
        <v>0</v>
      </c>
      <c r="BP110" s="112" t="s">
        <v>29</v>
      </c>
      <c r="BQ110" s="112" t="s">
        <v>29</v>
      </c>
      <c r="BR110" s="112" t="str">
        <f t="shared" si="50"/>
        <v>0</v>
      </c>
      <c r="BS110" s="112" t="s">
        <v>29</v>
      </c>
      <c r="BT110" s="112" t="s">
        <v>29</v>
      </c>
      <c r="BU110" s="112" t="str">
        <f t="shared" si="51"/>
        <v>0</v>
      </c>
      <c r="BV110" s="112" t="s">
        <v>29</v>
      </c>
      <c r="BW110" s="112" t="s">
        <v>29</v>
      </c>
      <c r="BX110" s="112" t="str">
        <f t="shared" si="52"/>
        <v>0</v>
      </c>
      <c r="BY110" s="112" t="s">
        <v>29</v>
      </c>
      <c r="BZ110" s="112" t="s">
        <v>29</v>
      </c>
      <c r="CA110" s="112" t="str">
        <f t="shared" si="53"/>
        <v>0</v>
      </c>
      <c r="CB110" s="112" t="s">
        <v>29</v>
      </c>
      <c r="CC110" s="112" t="s">
        <v>29</v>
      </c>
      <c r="CD110" s="112" t="str">
        <f t="shared" si="54"/>
        <v>0</v>
      </c>
      <c r="CE110" s="112" t="s">
        <v>29</v>
      </c>
      <c r="CF110" s="112" t="s">
        <v>29</v>
      </c>
      <c r="CG110" s="112" t="str">
        <f t="shared" si="55"/>
        <v>0</v>
      </c>
      <c r="CH110" s="112" t="s">
        <v>29</v>
      </c>
      <c r="CI110" s="112" t="s">
        <v>29</v>
      </c>
      <c r="CJ110" s="112" t="str">
        <f t="shared" si="56"/>
        <v>0</v>
      </c>
      <c r="CK110" s="112" t="s">
        <v>29</v>
      </c>
      <c r="CL110" s="112" t="s">
        <v>29</v>
      </c>
      <c r="CM110" s="112" t="str">
        <f t="shared" si="57"/>
        <v>0</v>
      </c>
      <c r="CN110" s="112" t="s">
        <v>29</v>
      </c>
      <c r="CO110" s="112">
        <v>1</v>
      </c>
      <c r="CP110" s="112">
        <f t="shared" si="58"/>
        <v>1</v>
      </c>
      <c r="CQ110" s="112">
        <v>2</v>
      </c>
      <c r="CR110" s="112">
        <v>5</v>
      </c>
      <c r="CS110" s="112">
        <f t="shared" si="59"/>
        <v>7</v>
      </c>
    </row>
    <row r="111" spans="1:97" ht="12.75" customHeight="1">
      <c r="A111" s="103">
        <v>13</v>
      </c>
      <c r="B111" s="117" t="s">
        <v>68</v>
      </c>
      <c r="C111" s="121">
        <v>2770</v>
      </c>
      <c r="D111" s="117" t="s">
        <v>153</v>
      </c>
      <c r="E111" s="121">
        <v>17339</v>
      </c>
      <c r="F111" s="121">
        <v>1</v>
      </c>
      <c r="G111" s="121" t="s">
        <v>96</v>
      </c>
      <c r="H111" s="112" t="s">
        <v>29</v>
      </c>
      <c r="I111" s="112">
        <v>1</v>
      </c>
      <c r="J111" s="112">
        <f t="shared" si="30"/>
        <v>1</v>
      </c>
      <c r="K111" s="112">
        <v>1</v>
      </c>
      <c r="L111" s="112">
        <v>1</v>
      </c>
      <c r="M111" s="112">
        <f t="shared" si="31"/>
        <v>2</v>
      </c>
      <c r="N111" s="112">
        <v>1</v>
      </c>
      <c r="O111" s="112">
        <v>1</v>
      </c>
      <c r="P111" s="112">
        <f t="shared" si="32"/>
        <v>2</v>
      </c>
      <c r="Q111" s="112" t="s">
        <v>29</v>
      </c>
      <c r="R111" s="112" t="s">
        <v>29</v>
      </c>
      <c r="S111" s="112" t="str">
        <f t="shared" si="33"/>
        <v>0</v>
      </c>
      <c r="T111" s="112" t="s">
        <v>29</v>
      </c>
      <c r="U111" s="112" t="s">
        <v>29</v>
      </c>
      <c r="V111" s="112" t="str">
        <f t="shared" si="34"/>
        <v>0</v>
      </c>
      <c r="W111" s="112" t="s">
        <v>29</v>
      </c>
      <c r="X111" s="112" t="s">
        <v>29</v>
      </c>
      <c r="Y111" s="112" t="str">
        <f t="shared" si="35"/>
        <v>0</v>
      </c>
      <c r="Z111" s="112" t="s">
        <v>29</v>
      </c>
      <c r="AA111" s="112" t="s">
        <v>29</v>
      </c>
      <c r="AB111" s="112" t="str">
        <f t="shared" si="36"/>
        <v>0</v>
      </c>
      <c r="AC111" s="112" t="s">
        <v>29</v>
      </c>
      <c r="AD111" s="112">
        <v>1</v>
      </c>
      <c r="AE111" s="112">
        <f t="shared" si="37"/>
        <v>1</v>
      </c>
      <c r="AF111" s="112" t="s">
        <v>29</v>
      </c>
      <c r="AG111" s="112" t="s">
        <v>29</v>
      </c>
      <c r="AH111" s="112" t="str">
        <f t="shared" si="38"/>
        <v>0</v>
      </c>
      <c r="AI111" s="112" t="s">
        <v>29</v>
      </c>
      <c r="AJ111" s="112" t="s">
        <v>29</v>
      </c>
      <c r="AK111" s="112" t="str">
        <f t="shared" si="39"/>
        <v>0</v>
      </c>
      <c r="AL111" s="112" t="s">
        <v>29</v>
      </c>
      <c r="AM111" s="112" t="s">
        <v>29</v>
      </c>
      <c r="AN111" s="112" t="str">
        <f t="shared" si="40"/>
        <v>0</v>
      </c>
      <c r="AO111" s="112" t="s">
        <v>29</v>
      </c>
      <c r="AP111" s="112" t="s">
        <v>29</v>
      </c>
      <c r="AQ111" s="112" t="str">
        <f t="shared" si="41"/>
        <v>0</v>
      </c>
      <c r="AR111" s="112" t="s">
        <v>29</v>
      </c>
      <c r="AS111" s="112" t="s">
        <v>29</v>
      </c>
      <c r="AT111" s="112" t="str">
        <f t="shared" si="42"/>
        <v>0</v>
      </c>
      <c r="AU111" s="112" t="s">
        <v>29</v>
      </c>
      <c r="AV111" s="112" t="s">
        <v>29</v>
      </c>
      <c r="AW111" s="112" t="str">
        <f t="shared" si="43"/>
        <v>0</v>
      </c>
      <c r="AX111" s="112" t="s">
        <v>29</v>
      </c>
      <c r="AY111" s="112" t="s">
        <v>29</v>
      </c>
      <c r="AZ111" s="112" t="str">
        <f t="shared" si="44"/>
        <v>0</v>
      </c>
      <c r="BA111" s="112" t="s">
        <v>29</v>
      </c>
      <c r="BB111" s="112">
        <v>1</v>
      </c>
      <c r="BC111" s="112">
        <f t="shared" si="45"/>
        <v>1</v>
      </c>
      <c r="BD111" s="112" t="s">
        <v>29</v>
      </c>
      <c r="BE111" s="112" t="s">
        <v>29</v>
      </c>
      <c r="BF111" s="112" t="str">
        <f t="shared" si="46"/>
        <v>0</v>
      </c>
      <c r="BG111" s="112" t="s">
        <v>29</v>
      </c>
      <c r="BH111" s="112" t="s">
        <v>29</v>
      </c>
      <c r="BI111" s="112" t="str">
        <f t="shared" si="47"/>
        <v>0</v>
      </c>
      <c r="BJ111" s="112" t="s">
        <v>29</v>
      </c>
      <c r="BK111" s="112" t="s">
        <v>29</v>
      </c>
      <c r="BL111" s="112" t="str">
        <f t="shared" si="48"/>
        <v>0</v>
      </c>
      <c r="BM111" s="112" t="s">
        <v>29</v>
      </c>
      <c r="BN111" s="112" t="s">
        <v>29</v>
      </c>
      <c r="BO111" s="112" t="str">
        <f t="shared" si="49"/>
        <v>0</v>
      </c>
      <c r="BP111" s="112" t="s">
        <v>29</v>
      </c>
      <c r="BQ111" s="112" t="s">
        <v>29</v>
      </c>
      <c r="BR111" s="112" t="str">
        <f t="shared" si="50"/>
        <v>0</v>
      </c>
      <c r="BS111" s="112" t="s">
        <v>29</v>
      </c>
      <c r="BT111" s="112" t="s">
        <v>29</v>
      </c>
      <c r="BU111" s="112" t="str">
        <f t="shared" si="51"/>
        <v>0</v>
      </c>
      <c r="BV111" s="112" t="s">
        <v>29</v>
      </c>
      <c r="BW111" s="112" t="s">
        <v>29</v>
      </c>
      <c r="BX111" s="112" t="str">
        <f t="shared" si="52"/>
        <v>0</v>
      </c>
      <c r="BY111" s="112" t="s">
        <v>29</v>
      </c>
      <c r="BZ111" s="112" t="s">
        <v>29</v>
      </c>
      <c r="CA111" s="112" t="str">
        <f t="shared" si="53"/>
        <v>0</v>
      </c>
      <c r="CB111" s="112" t="s">
        <v>29</v>
      </c>
      <c r="CC111" s="112" t="s">
        <v>29</v>
      </c>
      <c r="CD111" s="112" t="str">
        <f t="shared" si="54"/>
        <v>0</v>
      </c>
      <c r="CE111" s="112" t="s">
        <v>29</v>
      </c>
      <c r="CF111" s="112" t="s">
        <v>29</v>
      </c>
      <c r="CG111" s="112" t="str">
        <f t="shared" si="55"/>
        <v>0</v>
      </c>
      <c r="CH111" s="112" t="s">
        <v>29</v>
      </c>
      <c r="CI111" s="112" t="s">
        <v>29</v>
      </c>
      <c r="CJ111" s="112" t="str">
        <f t="shared" si="56"/>
        <v>0</v>
      </c>
      <c r="CK111" s="112" t="s">
        <v>29</v>
      </c>
      <c r="CL111" s="112" t="s">
        <v>29</v>
      </c>
      <c r="CM111" s="112" t="str">
        <f t="shared" si="57"/>
        <v>0</v>
      </c>
      <c r="CN111" s="112" t="s">
        <v>29</v>
      </c>
      <c r="CO111" s="112" t="s">
        <v>29</v>
      </c>
      <c r="CP111" s="112" t="str">
        <f t="shared" si="58"/>
        <v>0</v>
      </c>
      <c r="CQ111" s="112">
        <v>2</v>
      </c>
      <c r="CR111" s="112">
        <v>5</v>
      </c>
      <c r="CS111" s="112">
        <f t="shared" si="59"/>
        <v>7</v>
      </c>
    </row>
    <row r="112" spans="1:97" ht="12.75" customHeight="1">
      <c r="A112" s="103">
        <v>13</v>
      </c>
      <c r="B112" s="117" t="s">
        <v>68</v>
      </c>
      <c r="C112" s="121">
        <v>2771</v>
      </c>
      <c r="D112" s="117" t="s">
        <v>154</v>
      </c>
      <c r="E112" s="121">
        <v>10721</v>
      </c>
      <c r="F112" s="121">
        <v>1</v>
      </c>
      <c r="G112" s="121" t="s">
        <v>96</v>
      </c>
      <c r="H112" s="112">
        <v>1</v>
      </c>
      <c r="I112" s="112">
        <v>1</v>
      </c>
      <c r="J112" s="112">
        <f t="shared" si="30"/>
        <v>2</v>
      </c>
      <c r="K112" s="112">
        <v>1</v>
      </c>
      <c r="L112" s="112">
        <v>1</v>
      </c>
      <c r="M112" s="112">
        <f t="shared" si="31"/>
        <v>2</v>
      </c>
      <c r="N112" s="112" t="s">
        <v>29</v>
      </c>
      <c r="O112" s="112" t="s">
        <v>29</v>
      </c>
      <c r="P112" s="112" t="str">
        <f t="shared" si="32"/>
        <v>0</v>
      </c>
      <c r="Q112" s="112" t="s">
        <v>29</v>
      </c>
      <c r="R112" s="112">
        <v>1</v>
      </c>
      <c r="S112" s="112">
        <f t="shared" si="33"/>
        <v>1</v>
      </c>
      <c r="T112" s="112" t="s">
        <v>29</v>
      </c>
      <c r="U112" s="112" t="s">
        <v>29</v>
      </c>
      <c r="V112" s="112" t="str">
        <f t="shared" si="34"/>
        <v>0</v>
      </c>
      <c r="W112" s="112" t="s">
        <v>29</v>
      </c>
      <c r="X112" s="112" t="s">
        <v>29</v>
      </c>
      <c r="Y112" s="112" t="str">
        <f t="shared" si="35"/>
        <v>0</v>
      </c>
      <c r="Z112" s="112" t="s">
        <v>29</v>
      </c>
      <c r="AA112" s="112" t="s">
        <v>29</v>
      </c>
      <c r="AB112" s="112" t="str">
        <f t="shared" si="36"/>
        <v>0</v>
      </c>
      <c r="AC112" s="112" t="s">
        <v>29</v>
      </c>
      <c r="AD112" s="112" t="s">
        <v>29</v>
      </c>
      <c r="AE112" s="112" t="str">
        <f t="shared" si="37"/>
        <v>0</v>
      </c>
      <c r="AF112" s="112" t="s">
        <v>29</v>
      </c>
      <c r="AG112" s="112" t="s">
        <v>29</v>
      </c>
      <c r="AH112" s="112" t="str">
        <f t="shared" si="38"/>
        <v>0</v>
      </c>
      <c r="AI112" s="112" t="s">
        <v>29</v>
      </c>
      <c r="AJ112" s="112" t="s">
        <v>29</v>
      </c>
      <c r="AK112" s="112" t="str">
        <f t="shared" si="39"/>
        <v>0</v>
      </c>
      <c r="AL112" s="112" t="s">
        <v>29</v>
      </c>
      <c r="AM112" s="112" t="s">
        <v>29</v>
      </c>
      <c r="AN112" s="112" t="str">
        <f t="shared" si="40"/>
        <v>0</v>
      </c>
      <c r="AO112" s="112" t="s">
        <v>29</v>
      </c>
      <c r="AP112" s="112" t="s">
        <v>29</v>
      </c>
      <c r="AQ112" s="112" t="str">
        <f t="shared" si="41"/>
        <v>0</v>
      </c>
      <c r="AR112" s="112" t="s">
        <v>29</v>
      </c>
      <c r="AS112" s="112" t="s">
        <v>29</v>
      </c>
      <c r="AT112" s="112" t="str">
        <f t="shared" si="42"/>
        <v>0</v>
      </c>
      <c r="AU112" s="112" t="s">
        <v>29</v>
      </c>
      <c r="AV112" s="112" t="s">
        <v>29</v>
      </c>
      <c r="AW112" s="112" t="str">
        <f t="shared" si="43"/>
        <v>0</v>
      </c>
      <c r="AX112" s="112" t="s">
        <v>29</v>
      </c>
      <c r="AY112" s="112" t="s">
        <v>29</v>
      </c>
      <c r="AZ112" s="112" t="str">
        <f t="shared" si="44"/>
        <v>0</v>
      </c>
      <c r="BA112" s="112" t="s">
        <v>29</v>
      </c>
      <c r="BB112" s="112" t="s">
        <v>29</v>
      </c>
      <c r="BC112" s="112" t="str">
        <f t="shared" si="45"/>
        <v>0</v>
      </c>
      <c r="BD112" s="112" t="s">
        <v>29</v>
      </c>
      <c r="BE112" s="112" t="s">
        <v>29</v>
      </c>
      <c r="BF112" s="112" t="str">
        <f t="shared" si="46"/>
        <v>0</v>
      </c>
      <c r="BG112" s="112" t="s">
        <v>29</v>
      </c>
      <c r="BH112" s="112" t="s">
        <v>29</v>
      </c>
      <c r="BI112" s="112" t="str">
        <f t="shared" si="47"/>
        <v>0</v>
      </c>
      <c r="BJ112" s="112" t="s">
        <v>29</v>
      </c>
      <c r="BK112" s="112" t="s">
        <v>29</v>
      </c>
      <c r="BL112" s="112" t="str">
        <f t="shared" si="48"/>
        <v>0</v>
      </c>
      <c r="BM112" s="112" t="s">
        <v>29</v>
      </c>
      <c r="BN112" s="112" t="s">
        <v>29</v>
      </c>
      <c r="BO112" s="112" t="str">
        <f t="shared" si="49"/>
        <v>0</v>
      </c>
      <c r="BP112" s="112" t="s">
        <v>29</v>
      </c>
      <c r="BQ112" s="112" t="s">
        <v>29</v>
      </c>
      <c r="BR112" s="112" t="str">
        <f t="shared" si="50"/>
        <v>0</v>
      </c>
      <c r="BS112" s="112" t="s">
        <v>29</v>
      </c>
      <c r="BT112" s="112" t="s">
        <v>29</v>
      </c>
      <c r="BU112" s="112" t="str">
        <f t="shared" si="51"/>
        <v>0</v>
      </c>
      <c r="BV112" s="112" t="s">
        <v>29</v>
      </c>
      <c r="BW112" s="112" t="s">
        <v>29</v>
      </c>
      <c r="BX112" s="112" t="str">
        <f t="shared" si="52"/>
        <v>0</v>
      </c>
      <c r="BY112" s="112" t="s">
        <v>29</v>
      </c>
      <c r="BZ112" s="112" t="s">
        <v>29</v>
      </c>
      <c r="CA112" s="112" t="str">
        <f t="shared" si="53"/>
        <v>0</v>
      </c>
      <c r="CB112" s="112" t="s">
        <v>29</v>
      </c>
      <c r="CC112" s="112" t="s">
        <v>29</v>
      </c>
      <c r="CD112" s="112" t="str">
        <f t="shared" si="54"/>
        <v>0</v>
      </c>
      <c r="CE112" s="112" t="s">
        <v>29</v>
      </c>
      <c r="CF112" s="112" t="s">
        <v>29</v>
      </c>
      <c r="CG112" s="112" t="str">
        <f t="shared" si="55"/>
        <v>0</v>
      </c>
      <c r="CH112" s="112" t="s">
        <v>29</v>
      </c>
      <c r="CI112" s="112" t="s">
        <v>29</v>
      </c>
      <c r="CJ112" s="112" t="str">
        <f t="shared" si="56"/>
        <v>0</v>
      </c>
      <c r="CK112" s="112" t="s">
        <v>29</v>
      </c>
      <c r="CL112" s="112" t="s">
        <v>29</v>
      </c>
      <c r="CM112" s="112" t="str">
        <f t="shared" si="57"/>
        <v>0</v>
      </c>
      <c r="CN112" s="112">
        <v>1</v>
      </c>
      <c r="CO112" s="112">
        <v>1</v>
      </c>
      <c r="CP112" s="112">
        <f t="shared" si="58"/>
        <v>2</v>
      </c>
      <c r="CQ112" s="112">
        <v>3</v>
      </c>
      <c r="CR112" s="112">
        <v>4</v>
      </c>
      <c r="CS112" s="112">
        <f t="shared" si="59"/>
        <v>7</v>
      </c>
    </row>
    <row r="113" spans="1:97" ht="12.75" customHeight="1">
      <c r="A113" s="103">
        <v>13</v>
      </c>
      <c r="B113" s="117" t="s">
        <v>68</v>
      </c>
      <c r="C113" s="121">
        <v>2773</v>
      </c>
      <c r="D113" s="117" t="s">
        <v>155</v>
      </c>
      <c r="E113" s="121">
        <v>18661</v>
      </c>
      <c r="F113" s="121">
        <v>1</v>
      </c>
      <c r="G113" s="121" t="s">
        <v>96</v>
      </c>
      <c r="H113" s="112" t="s">
        <v>29</v>
      </c>
      <c r="I113" s="112">
        <v>1</v>
      </c>
      <c r="J113" s="112">
        <f t="shared" si="30"/>
        <v>1</v>
      </c>
      <c r="K113" s="112">
        <v>1</v>
      </c>
      <c r="L113" s="112">
        <v>1</v>
      </c>
      <c r="M113" s="112">
        <f t="shared" si="31"/>
        <v>2</v>
      </c>
      <c r="N113" s="112">
        <v>1</v>
      </c>
      <c r="O113" s="112">
        <v>2</v>
      </c>
      <c r="P113" s="112">
        <f t="shared" si="32"/>
        <v>3</v>
      </c>
      <c r="Q113" s="112" t="s">
        <v>29</v>
      </c>
      <c r="R113" s="112">
        <v>1</v>
      </c>
      <c r="S113" s="112">
        <f t="shared" si="33"/>
        <v>1</v>
      </c>
      <c r="T113" s="112" t="s">
        <v>29</v>
      </c>
      <c r="U113" s="112" t="s">
        <v>29</v>
      </c>
      <c r="V113" s="112" t="str">
        <f t="shared" si="34"/>
        <v>0</v>
      </c>
      <c r="W113" s="112" t="s">
        <v>29</v>
      </c>
      <c r="X113" s="112" t="s">
        <v>29</v>
      </c>
      <c r="Y113" s="112" t="str">
        <f t="shared" si="35"/>
        <v>0</v>
      </c>
      <c r="Z113" s="112" t="s">
        <v>29</v>
      </c>
      <c r="AA113" s="112" t="s">
        <v>29</v>
      </c>
      <c r="AB113" s="112" t="str">
        <f t="shared" si="36"/>
        <v>0</v>
      </c>
      <c r="AC113" s="112" t="s">
        <v>29</v>
      </c>
      <c r="AD113" s="112" t="s">
        <v>29</v>
      </c>
      <c r="AE113" s="112" t="str">
        <f t="shared" si="37"/>
        <v>0</v>
      </c>
      <c r="AF113" s="112" t="s">
        <v>29</v>
      </c>
      <c r="AG113" s="112" t="s">
        <v>29</v>
      </c>
      <c r="AH113" s="112" t="str">
        <f t="shared" si="38"/>
        <v>0</v>
      </c>
      <c r="AI113" s="112" t="s">
        <v>29</v>
      </c>
      <c r="AJ113" s="112" t="s">
        <v>29</v>
      </c>
      <c r="AK113" s="112" t="str">
        <f t="shared" si="39"/>
        <v>0</v>
      </c>
      <c r="AL113" s="112" t="s">
        <v>29</v>
      </c>
      <c r="AM113" s="112" t="s">
        <v>29</v>
      </c>
      <c r="AN113" s="112" t="str">
        <f t="shared" si="40"/>
        <v>0</v>
      </c>
      <c r="AO113" s="112" t="s">
        <v>29</v>
      </c>
      <c r="AP113" s="112" t="s">
        <v>29</v>
      </c>
      <c r="AQ113" s="112" t="str">
        <f t="shared" si="41"/>
        <v>0</v>
      </c>
      <c r="AR113" s="112" t="s">
        <v>29</v>
      </c>
      <c r="AS113" s="112" t="s">
        <v>29</v>
      </c>
      <c r="AT113" s="112" t="str">
        <f t="shared" si="42"/>
        <v>0</v>
      </c>
      <c r="AU113" s="112" t="s">
        <v>29</v>
      </c>
      <c r="AV113" s="112" t="s">
        <v>29</v>
      </c>
      <c r="AW113" s="112" t="str">
        <f t="shared" si="43"/>
        <v>0</v>
      </c>
      <c r="AX113" s="112" t="s">
        <v>29</v>
      </c>
      <c r="AY113" s="112" t="s">
        <v>29</v>
      </c>
      <c r="AZ113" s="112" t="str">
        <f t="shared" si="44"/>
        <v>0</v>
      </c>
      <c r="BA113" s="112" t="s">
        <v>29</v>
      </c>
      <c r="BB113" s="112" t="s">
        <v>29</v>
      </c>
      <c r="BC113" s="112" t="str">
        <f t="shared" si="45"/>
        <v>0</v>
      </c>
      <c r="BD113" s="112" t="s">
        <v>29</v>
      </c>
      <c r="BE113" s="112" t="s">
        <v>29</v>
      </c>
      <c r="BF113" s="112" t="str">
        <f t="shared" si="46"/>
        <v>0</v>
      </c>
      <c r="BG113" s="112" t="s">
        <v>29</v>
      </c>
      <c r="BH113" s="112" t="s">
        <v>29</v>
      </c>
      <c r="BI113" s="112" t="str">
        <f t="shared" si="47"/>
        <v>0</v>
      </c>
      <c r="BJ113" s="112" t="s">
        <v>29</v>
      </c>
      <c r="BK113" s="112" t="s">
        <v>29</v>
      </c>
      <c r="BL113" s="112" t="str">
        <f t="shared" si="48"/>
        <v>0</v>
      </c>
      <c r="BM113" s="112" t="s">
        <v>29</v>
      </c>
      <c r="BN113" s="112" t="s">
        <v>29</v>
      </c>
      <c r="BO113" s="112" t="str">
        <f t="shared" si="49"/>
        <v>0</v>
      </c>
      <c r="BP113" s="112" t="s">
        <v>29</v>
      </c>
      <c r="BQ113" s="112" t="s">
        <v>29</v>
      </c>
      <c r="BR113" s="112" t="str">
        <f t="shared" si="50"/>
        <v>0</v>
      </c>
      <c r="BS113" s="112" t="s">
        <v>29</v>
      </c>
      <c r="BT113" s="112" t="s">
        <v>29</v>
      </c>
      <c r="BU113" s="112" t="str">
        <f t="shared" si="51"/>
        <v>0</v>
      </c>
      <c r="BV113" s="112" t="s">
        <v>29</v>
      </c>
      <c r="BW113" s="112" t="s">
        <v>29</v>
      </c>
      <c r="BX113" s="112" t="str">
        <f t="shared" si="52"/>
        <v>0</v>
      </c>
      <c r="BY113" s="112" t="s">
        <v>29</v>
      </c>
      <c r="BZ113" s="112" t="s">
        <v>29</v>
      </c>
      <c r="CA113" s="112" t="str">
        <f t="shared" si="53"/>
        <v>0</v>
      </c>
      <c r="CB113" s="112" t="s">
        <v>29</v>
      </c>
      <c r="CC113" s="112" t="s">
        <v>29</v>
      </c>
      <c r="CD113" s="112" t="str">
        <f t="shared" si="54"/>
        <v>0</v>
      </c>
      <c r="CE113" s="112" t="s">
        <v>29</v>
      </c>
      <c r="CF113" s="112" t="s">
        <v>29</v>
      </c>
      <c r="CG113" s="112" t="str">
        <f t="shared" si="55"/>
        <v>0</v>
      </c>
      <c r="CH113" s="112" t="s">
        <v>29</v>
      </c>
      <c r="CI113" s="112" t="s">
        <v>29</v>
      </c>
      <c r="CJ113" s="112" t="str">
        <f t="shared" si="56"/>
        <v>0</v>
      </c>
      <c r="CK113" s="112" t="s">
        <v>29</v>
      </c>
      <c r="CL113" s="112" t="s">
        <v>29</v>
      </c>
      <c r="CM113" s="112" t="str">
        <f t="shared" si="57"/>
        <v>0</v>
      </c>
      <c r="CN113" s="112" t="s">
        <v>29</v>
      </c>
      <c r="CO113" s="112" t="s">
        <v>29</v>
      </c>
      <c r="CP113" s="112" t="str">
        <f t="shared" si="58"/>
        <v>0</v>
      </c>
      <c r="CQ113" s="112">
        <v>2</v>
      </c>
      <c r="CR113" s="112">
        <v>5</v>
      </c>
      <c r="CS113" s="112">
        <f t="shared" si="59"/>
        <v>7</v>
      </c>
    </row>
    <row r="114" spans="1:97" ht="12.75" customHeight="1">
      <c r="A114" s="103">
        <v>13</v>
      </c>
      <c r="B114" s="117" t="s">
        <v>68</v>
      </c>
      <c r="C114" s="121">
        <v>2829</v>
      </c>
      <c r="D114" s="117" t="s">
        <v>156</v>
      </c>
      <c r="E114" s="121">
        <v>13708</v>
      </c>
      <c r="F114" s="121">
        <v>1</v>
      </c>
      <c r="G114" s="121" t="s">
        <v>96</v>
      </c>
      <c r="H114" s="112">
        <v>1</v>
      </c>
      <c r="I114" s="112" t="s">
        <v>29</v>
      </c>
      <c r="J114" s="112">
        <f t="shared" si="30"/>
        <v>1</v>
      </c>
      <c r="K114" s="112" t="s">
        <v>29</v>
      </c>
      <c r="L114" s="112" t="s">
        <v>29</v>
      </c>
      <c r="M114" s="112" t="str">
        <f t="shared" si="31"/>
        <v>0</v>
      </c>
      <c r="N114" s="112">
        <v>1</v>
      </c>
      <c r="O114" s="112">
        <v>1</v>
      </c>
      <c r="P114" s="112">
        <f t="shared" si="32"/>
        <v>2</v>
      </c>
      <c r="Q114" s="112" t="s">
        <v>29</v>
      </c>
      <c r="R114" s="112" t="s">
        <v>29</v>
      </c>
      <c r="S114" s="112" t="str">
        <f t="shared" si="33"/>
        <v>0</v>
      </c>
      <c r="T114" s="112" t="s">
        <v>29</v>
      </c>
      <c r="U114" s="112" t="s">
        <v>29</v>
      </c>
      <c r="V114" s="112" t="str">
        <f t="shared" si="34"/>
        <v>0</v>
      </c>
      <c r="W114" s="112" t="s">
        <v>29</v>
      </c>
      <c r="X114" s="112" t="s">
        <v>29</v>
      </c>
      <c r="Y114" s="112" t="str">
        <f t="shared" si="35"/>
        <v>0</v>
      </c>
      <c r="Z114" s="112" t="s">
        <v>29</v>
      </c>
      <c r="AA114" s="112" t="s">
        <v>29</v>
      </c>
      <c r="AB114" s="112" t="str">
        <f t="shared" si="36"/>
        <v>0</v>
      </c>
      <c r="AC114" s="112" t="s">
        <v>29</v>
      </c>
      <c r="AD114" s="112" t="s">
        <v>29</v>
      </c>
      <c r="AE114" s="112" t="str">
        <f t="shared" si="37"/>
        <v>0</v>
      </c>
      <c r="AF114" s="112" t="s">
        <v>29</v>
      </c>
      <c r="AG114" s="112" t="s">
        <v>29</v>
      </c>
      <c r="AH114" s="112" t="str">
        <f t="shared" si="38"/>
        <v>0</v>
      </c>
      <c r="AI114" s="112" t="s">
        <v>29</v>
      </c>
      <c r="AJ114" s="112" t="s">
        <v>29</v>
      </c>
      <c r="AK114" s="112" t="str">
        <f t="shared" si="39"/>
        <v>0</v>
      </c>
      <c r="AL114" s="112" t="s">
        <v>29</v>
      </c>
      <c r="AM114" s="112" t="s">
        <v>29</v>
      </c>
      <c r="AN114" s="112" t="str">
        <f t="shared" si="40"/>
        <v>0</v>
      </c>
      <c r="AO114" s="112" t="s">
        <v>29</v>
      </c>
      <c r="AP114" s="112" t="s">
        <v>29</v>
      </c>
      <c r="AQ114" s="112" t="str">
        <f t="shared" si="41"/>
        <v>0</v>
      </c>
      <c r="AR114" s="112" t="s">
        <v>29</v>
      </c>
      <c r="AS114" s="112" t="s">
        <v>29</v>
      </c>
      <c r="AT114" s="112" t="str">
        <f t="shared" si="42"/>
        <v>0</v>
      </c>
      <c r="AU114" s="112" t="s">
        <v>29</v>
      </c>
      <c r="AV114" s="112" t="s">
        <v>29</v>
      </c>
      <c r="AW114" s="112" t="str">
        <f t="shared" si="43"/>
        <v>0</v>
      </c>
      <c r="AX114" s="112" t="s">
        <v>29</v>
      </c>
      <c r="AY114" s="112" t="s">
        <v>29</v>
      </c>
      <c r="AZ114" s="112" t="str">
        <f t="shared" si="44"/>
        <v>0</v>
      </c>
      <c r="BA114" s="112" t="s">
        <v>29</v>
      </c>
      <c r="BB114" s="112">
        <v>1</v>
      </c>
      <c r="BC114" s="112">
        <f t="shared" si="45"/>
        <v>1</v>
      </c>
      <c r="BD114" s="112" t="s">
        <v>29</v>
      </c>
      <c r="BE114" s="112" t="s">
        <v>29</v>
      </c>
      <c r="BF114" s="112" t="str">
        <f t="shared" si="46"/>
        <v>0</v>
      </c>
      <c r="BG114" s="112" t="s">
        <v>29</v>
      </c>
      <c r="BH114" s="112" t="s">
        <v>29</v>
      </c>
      <c r="BI114" s="112" t="str">
        <f t="shared" si="47"/>
        <v>0</v>
      </c>
      <c r="BJ114" s="112" t="s">
        <v>29</v>
      </c>
      <c r="BK114" s="112" t="s">
        <v>29</v>
      </c>
      <c r="BL114" s="112" t="str">
        <f t="shared" si="48"/>
        <v>0</v>
      </c>
      <c r="BM114" s="112" t="s">
        <v>29</v>
      </c>
      <c r="BN114" s="112" t="s">
        <v>29</v>
      </c>
      <c r="BO114" s="112" t="str">
        <f t="shared" si="49"/>
        <v>0</v>
      </c>
      <c r="BP114" s="112" t="s">
        <v>29</v>
      </c>
      <c r="BQ114" s="112" t="s">
        <v>29</v>
      </c>
      <c r="BR114" s="112" t="str">
        <f t="shared" si="50"/>
        <v>0</v>
      </c>
      <c r="BS114" s="112" t="s">
        <v>29</v>
      </c>
      <c r="BT114" s="112" t="s">
        <v>29</v>
      </c>
      <c r="BU114" s="112" t="str">
        <f t="shared" si="51"/>
        <v>0</v>
      </c>
      <c r="BV114" s="112" t="s">
        <v>29</v>
      </c>
      <c r="BW114" s="112" t="s">
        <v>29</v>
      </c>
      <c r="BX114" s="112" t="str">
        <f t="shared" si="52"/>
        <v>0</v>
      </c>
      <c r="BY114" s="112" t="s">
        <v>29</v>
      </c>
      <c r="BZ114" s="112" t="s">
        <v>29</v>
      </c>
      <c r="CA114" s="112" t="str">
        <f t="shared" si="53"/>
        <v>0</v>
      </c>
      <c r="CB114" s="112" t="s">
        <v>29</v>
      </c>
      <c r="CC114" s="112" t="s">
        <v>29</v>
      </c>
      <c r="CD114" s="112" t="str">
        <f t="shared" si="54"/>
        <v>0</v>
      </c>
      <c r="CE114" s="112" t="s">
        <v>29</v>
      </c>
      <c r="CF114" s="112" t="s">
        <v>29</v>
      </c>
      <c r="CG114" s="112" t="str">
        <f t="shared" si="55"/>
        <v>0</v>
      </c>
      <c r="CH114" s="112" t="s">
        <v>29</v>
      </c>
      <c r="CI114" s="112" t="s">
        <v>29</v>
      </c>
      <c r="CJ114" s="112" t="str">
        <f t="shared" si="56"/>
        <v>0</v>
      </c>
      <c r="CK114" s="112" t="s">
        <v>29</v>
      </c>
      <c r="CL114" s="112" t="s">
        <v>29</v>
      </c>
      <c r="CM114" s="112" t="str">
        <f t="shared" si="57"/>
        <v>0</v>
      </c>
      <c r="CN114" s="112" t="s">
        <v>29</v>
      </c>
      <c r="CO114" s="112">
        <v>1</v>
      </c>
      <c r="CP114" s="112">
        <f t="shared" si="58"/>
        <v>1</v>
      </c>
      <c r="CQ114" s="112">
        <v>2</v>
      </c>
      <c r="CR114" s="112">
        <v>3</v>
      </c>
      <c r="CS114" s="112">
        <f t="shared" si="59"/>
        <v>5</v>
      </c>
    </row>
    <row r="115" spans="1:97" ht="12.75" customHeight="1">
      <c r="A115" s="103">
        <v>13</v>
      </c>
      <c r="B115" s="117" t="s">
        <v>68</v>
      </c>
      <c r="C115" s="121">
        <v>2831</v>
      </c>
      <c r="D115" s="117" t="s">
        <v>157</v>
      </c>
      <c r="E115" s="121">
        <v>15282</v>
      </c>
      <c r="F115" s="121">
        <v>1</v>
      </c>
      <c r="G115" s="121" t="s">
        <v>96</v>
      </c>
      <c r="H115" s="112" t="s">
        <v>29</v>
      </c>
      <c r="I115" s="112">
        <v>3</v>
      </c>
      <c r="J115" s="112">
        <f t="shared" si="30"/>
        <v>3</v>
      </c>
      <c r="K115" s="112" t="s">
        <v>29</v>
      </c>
      <c r="L115" s="112">
        <v>1</v>
      </c>
      <c r="M115" s="112">
        <f t="shared" si="31"/>
        <v>1</v>
      </c>
      <c r="N115" s="112">
        <v>1</v>
      </c>
      <c r="O115" s="112">
        <v>2</v>
      </c>
      <c r="P115" s="112">
        <f t="shared" si="32"/>
        <v>3</v>
      </c>
      <c r="Q115" s="112" t="s">
        <v>29</v>
      </c>
      <c r="R115" s="112" t="s">
        <v>29</v>
      </c>
      <c r="S115" s="112" t="str">
        <f t="shared" si="33"/>
        <v>0</v>
      </c>
      <c r="T115" s="112" t="s">
        <v>29</v>
      </c>
      <c r="U115" s="112" t="s">
        <v>29</v>
      </c>
      <c r="V115" s="112" t="str">
        <f t="shared" si="34"/>
        <v>0</v>
      </c>
      <c r="W115" s="112" t="s">
        <v>29</v>
      </c>
      <c r="X115" s="112" t="s">
        <v>29</v>
      </c>
      <c r="Y115" s="112" t="str">
        <f t="shared" si="35"/>
        <v>0</v>
      </c>
      <c r="Z115" s="112" t="s">
        <v>29</v>
      </c>
      <c r="AA115" s="112" t="s">
        <v>29</v>
      </c>
      <c r="AB115" s="112" t="str">
        <f t="shared" si="36"/>
        <v>0</v>
      </c>
      <c r="AC115" s="112" t="s">
        <v>29</v>
      </c>
      <c r="AD115" s="112" t="s">
        <v>29</v>
      </c>
      <c r="AE115" s="112" t="str">
        <f t="shared" si="37"/>
        <v>0</v>
      </c>
      <c r="AF115" s="112" t="s">
        <v>29</v>
      </c>
      <c r="AG115" s="112" t="s">
        <v>29</v>
      </c>
      <c r="AH115" s="112" t="str">
        <f t="shared" si="38"/>
        <v>0</v>
      </c>
      <c r="AI115" s="112" t="s">
        <v>29</v>
      </c>
      <c r="AJ115" s="112" t="s">
        <v>29</v>
      </c>
      <c r="AK115" s="112" t="str">
        <f t="shared" si="39"/>
        <v>0</v>
      </c>
      <c r="AL115" s="112" t="s">
        <v>29</v>
      </c>
      <c r="AM115" s="112" t="s">
        <v>29</v>
      </c>
      <c r="AN115" s="112" t="str">
        <f t="shared" si="40"/>
        <v>0</v>
      </c>
      <c r="AO115" s="112" t="s">
        <v>29</v>
      </c>
      <c r="AP115" s="112" t="s">
        <v>29</v>
      </c>
      <c r="AQ115" s="112" t="str">
        <f t="shared" si="41"/>
        <v>0</v>
      </c>
      <c r="AR115" s="112" t="s">
        <v>29</v>
      </c>
      <c r="AS115" s="112" t="s">
        <v>29</v>
      </c>
      <c r="AT115" s="112" t="str">
        <f t="shared" si="42"/>
        <v>0</v>
      </c>
      <c r="AU115" s="112" t="s">
        <v>29</v>
      </c>
      <c r="AV115" s="112" t="s">
        <v>29</v>
      </c>
      <c r="AW115" s="112" t="str">
        <f t="shared" si="43"/>
        <v>0</v>
      </c>
      <c r="AX115" s="112" t="s">
        <v>29</v>
      </c>
      <c r="AY115" s="112" t="s">
        <v>29</v>
      </c>
      <c r="AZ115" s="112" t="str">
        <f t="shared" si="44"/>
        <v>0</v>
      </c>
      <c r="BA115" s="112" t="s">
        <v>29</v>
      </c>
      <c r="BB115" s="112" t="s">
        <v>29</v>
      </c>
      <c r="BC115" s="112" t="str">
        <f t="shared" si="45"/>
        <v>0</v>
      </c>
      <c r="BD115" s="112" t="s">
        <v>29</v>
      </c>
      <c r="BE115" s="112" t="s">
        <v>29</v>
      </c>
      <c r="BF115" s="112" t="str">
        <f t="shared" si="46"/>
        <v>0</v>
      </c>
      <c r="BG115" s="112" t="s">
        <v>29</v>
      </c>
      <c r="BH115" s="112" t="s">
        <v>29</v>
      </c>
      <c r="BI115" s="112" t="str">
        <f t="shared" si="47"/>
        <v>0</v>
      </c>
      <c r="BJ115" s="112" t="s">
        <v>29</v>
      </c>
      <c r="BK115" s="112" t="s">
        <v>29</v>
      </c>
      <c r="BL115" s="112" t="str">
        <f t="shared" si="48"/>
        <v>0</v>
      </c>
      <c r="BM115" s="112" t="s">
        <v>29</v>
      </c>
      <c r="BN115" s="112" t="s">
        <v>29</v>
      </c>
      <c r="BO115" s="112" t="str">
        <f t="shared" si="49"/>
        <v>0</v>
      </c>
      <c r="BP115" s="112" t="s">
        <v>29</v>
      </c>
      <c r="BQ115" s="112" t="s">
        <v>29</v>
      </c>
      <c r="BR115" s="112" t="str">
        <f t="shared" si="50"/>
        <v>0</v>
      </c>
      <c r="BS115" s="112" t="s">
        <v>29</v>
      </c>
      <c r="BT115" s="112" t="s">
        <v>29</v>
      </c>
      <c r="BU115" s="112" t="str">
        <f t="shared" si="51"/>
        <v>0</v>
      </c>
      <c r="BV115" s="112" t="s">
        <v>29</v>
      </c>
      <c r="BW115" s="112" t="s">
        <v>29</v>
      </c>
      <c r="BX115" s="112" t="str">
        <f t="shared" si="52"/>
        <v>0</v>
      </c>
      <c r="BY115" s="112" t="s">
        <v>29</v>
      </c>
      <c r="BZ115" s="112" t="s">
        <v>29</v>
      </c>
      <c r="CA115" s="112" t="str">
        <f t="shared" si="53"/>
        <v>0</v>
      </c>
      <c r="CB115" s="112" t="s">
        <v>29</v>
      </c>
      <c r="CC115" s="112" t="s">
        <v>29</v>
      </c>
      <c r="CD115" s="112" t="str">
        <f t="shared" si="54"/>
        <v>0</v>
      </c>
      <c r="CE115" s="112" t="s">
        <v>29</v>
      </c>
      <c r="CF115" s="112" t="s">
        <v>29</v>
      </c>
      <c r="CG115" s="112" t="str">
        <f t="shared" si="55"/>
        <v>0</v>
      </c>
      <c r="CH115" s="112" t="s">
        <v>29</v>
      </c>
      <c r="CI115" s="112" t="s">
        <v>29</v>
      </c>
      <c r="CJ115" s="112" t="str">
        <f t="shared" si="56"/>
        <v>0</v>
      </c>
      <c r="CK115" s="112" t="s">
        <v>29</v>
      </c>
      <c r="CL115" s="112" t="s">
        <v>29</v>
      </c>
      <c r="CM115" s="112" t="str">
        <f t="shared" si="57"/>
        <v>0</v>
      </c>
      <c r="CN115" s="112" t="s">
        <v>29</v>
      </c>
      <c r="CO115" s="112" t="s">
        <v>29</v>
      </c>
      <c r="CP115" s="112" t="str">
        <f t="shared" si="58"/>
        <v>0</v>
      </c>
      <c r="CQ115" s="112">
        <v>1</v>
      </c>
      <c r="CR115" s="112">
        <v>6</v>
      </c>
      <c r="CS115" s="112">
        <f t="shared" si="59"/>
        <v>7</v>
      </c>
    </row>
    <row r="116" spans="1:97" ht="12.75" customHeight="1">
      <c r="A116" s="103">
        <v>14</v>
      </c>
      <c r="B116" s="117" t="s">
        <v>70</v>
      </c>
      <c r="C116" s="121">
        <v>2937</v>
      </c>
      <c r="D116" s="117" t="s">
        <v>158</v>
      </c>
      <c r="E116" s="121">
        <v>10220</v>
      </c>
      <c r="F116" s="121">
        <v>1</v>
      </c>
      <c r="G116" s="121" t="s">
        <v>96</v>
      </c>
      <c r="H116" s="112" t="s">
        <v>29</v>
      </c>
      <c r="I116" s="112">
        <v>1</v>
      </c>
      <c r="J116" s="112">
        <f t="shared" si="30"/>
        <v>1</v>
      </c>
      <c r="K116" s="112" t="s">
        <v>29</v>
      </c>
      <c r="L116" s="112">
        <v>1</v>
      </c>
      <c r="M116" s="112">
        <f t="shared" si="31"/>
        <v>1</v>
      </c>
      <c r="N116" s="112">
        <v>1</v>
      </c>
      <c r="O116" s="112">
        <v>1</v>
      </c>
      <c r="P116" s="112">
        <f t="shared" si="32"/>
        <v>2</v>
      </c>
      <c r="Q116" s="112" t="s">
        <v>29</v>
      </c>
      <c r="R116" s="112">
        <v>1</v>
      </c>
      <c r="S116" s="112">
        <f t="shared" si="33"/>
        <v>1</v>
      </c>
      <c r="T116" s="112" t="s">
        <v>29</v>
      </c>
      <c r="U116" s="112" t="s">
        <v>29</v>
      </c>
      <c r="V116" s="112" t="str">
        <f t="shared" si="34"/>
        <v>0</v>
      </c>
      <c r="W116" s="112" t="s">
        <v>29</v>
      </c>
      <c r="X116" s="112" t="s">
        <v>29</v>
      </c>
      <c r="Y116" s="112" t="str">
        <f t="shared" si="35"/>
        <v>0</v>
      </c>
      <c r="Z116" s="112" t="s">
        <v>29</v>
      </c>
      <c r="AA116" s="112" t="s">
        <v>29</v>
      </c>
      <c r="AB116" s="112" t="str">
        <f t="shared" si="36"/>
        <v>0</v>
      </c>
      <c r="AC116" s="112" t="s">
        <v>29</v>
      </c>
      <c r="AD116" s="112" t="s">
        <v>29</v>
      </c>
      <c r="AE116" s="112" t="str">
        <f t="shared" si="37"/>
        <v>0</v>
      </c>
      <c r="AF116" s="112" t="s">
        <v>29</v>
      </c>
      <c r="AG116" s="112" t="s">
        <v>29</v>
      </c>
      <c r="AH116" s="112" t="str">
        <f t="shared" si="38"/>
        <v>0</v>
      </c>
      <c r="AI116" s="112" t="s">
        <v>29</v>
      </c>
      <c r="AJ116" s="112" t="s">
        <v>29</v>
      </c>
      <c r="AK116" s="112" t="str">
        <f t="shared" si="39"/>
        <v>0</v>
      </c>
      <c r="AL116" s="112" t="s">
        <v>29</v>
      </c>
      <c r="AM116" s="112" t="s">
        <v>29</v>
      </c>
      <c r="AN116" s="112" t="str">
        <f t="shared" si="40"/>
        <v>0</v>
      </c>
      <c r="AO116" s="112" t="s">
        <v>29</v>
      </c>
      <c r="AP116" s="112" t="s">
        <v>29</v>
      </c>
      <c r="AQ116" s="112" t="str">
        <f t="shared" si="41"/>
        <v>0</v>
      </c>
      <c r="AR116" s="112" t="s">
        <v>29</v>
      </c>
      <c r="AS116" s="112" t="s">
        <v>29</v>
      </c>
      <c r="AT116" s="112" t="str">
        <f t="shared" si="42"/>
        <v>0</v>
      </c>
      <c r="AU116" s="112" t="s">
        <v>29</v>
      </c>
      <c r="AV116" s="112" t="s">
        <v>29</v>
      </c>
      <c r="AW116" s="112" t="str">
        <f t="shared" si="43"/>
        <v>0</v>
      </c>
      <c r="AX116" s="112" t="s">
        <v>29</v>
      </c>
      <c r="AY116" s="112" t="s">
        <v>29</v>
      </c>
      <c r="AZ116" s="112" t="str">
        <f t="shared" si="44"/>
        <v>0</v>
      </c>
      <c r="BA116" s="112" t="s">
        <v>29</v>
      </c>
      <c r="BB116" s="112" t="s">
        <v>29</v>
      </c>
      <c r="BC116" s="112" t="str">
        <f t="shared" si="45"/>
        <v>0</v>
      </c>
      <c r="BD116" s="112" t="s">
        <v>29</v>
      </c>
      <c r="BE116" s="112" t="s">
        <v>29</v>
      </c>
      <c r="BF116" s="112" t="str">
        <f t="shared" si="46"/>
        <v>0</v>
      </c>
      <c r="BG116" s="112" t="s">
        <v>29</v>
      </c>
      <c r="BH116" s="112" t="s">
        <v>29</v>
      </c>
      <c r="BI116" s="112" t="str">
        <f t="shared" si="47"/>
        <v>0</v>
      </c>
      <c r="BJ116" s="112" t="s">
        <v>29</v>
      </c>
      <c r="BK116" s="112" t="s">
        <v>29</v>
      </c>
      <c r="BL116" s="112" t="str">
        <f t="shared" si="48"/>
        <v>0</v>
      </c>
      <c r="BM116" s="112" t="s">
        <v>29</v>
      </c>
      <c r="BN116" s="112" t="s">
        <v>29</v>
      </c>
      <c r="BO116" s="112" t="str">
        <f t="shared" si="49"/>
        <v>0</v>
      </c>
      <c r="BP116" s="112" t="s">
        <v>29</v>
      </c>
      <c r="BQ116" s="112" t="s">
        <v>29</v>
      </c>
      <c r="BR116" s="112" t="str">
        <f t="shared" si="50"/>
        <v>0</v>
      </c>
      <c r="BS116" s="112" t="s">
        <v>29</v>
      </c>
      <c r="BT116" s="112" t="s">
        <v>29</v>
      </c>
      <c r="BU116" s="112" t="str">
        <f t="shared" si="51"/>
        <v>0</v>
      </c>
      <c r="BV116" s="112" t="s">
        <v>29</v>
      </c>
      <c r="BW116" s="112" t="s">
        <v>29</v>
      </c>
      <c r="BX116" s="112" t="str">
        <f t="shared" si="52"/>
        <v>0</v>
      </c>
      <c r="BY116" s="112" t="s">
        <v>29</v>
      </c>
      <c r="BZ116" s="112" t="s">
        <v>29</v>
      </c>
      <c r="CA116" s="112" t="str">
        <f t="shared" si="53"/>
        <v>0</v>
      </c>
      <c r="CB116" s="112" t="s">
        <v>29</v>
      </c>
      <c r="CC116" s="112" t="s">
        <v>29</v>
      </c>
      <c r="CD116" s="112" t="str">
        <f t="shared" si="54"/>
        <v>0</v>
      </c>
      <c r="CE116" s="112" t="s">
        <v>29</v>
      </c>
      <c r="CF116" s="112" t="s">
        <v>29</v>
      </c>
      <c r="CG116" s="112" t="str">
        <f t="shared" si="55"/>
        <v>0</v>
      </c>
      <c r="CH116" s="112" t="s">
        <v>29</v>
      </c>
      <c r="CI116" s="112" t="s">
        <v>29</v>
      </c>
      <c r="CJ116" s="112" t="str">
        <f t="shared" si="56"/>
        <v>0</v>
      </c>
      <c r="CK116" s="112" t="s">
        <v>29</v>
      </c>
      <c r="CL116" s="112" t="s">
        <v>29</v>
      </c>
      <c r="CM116" s="112" t="str">
        <f t="shared" si="57"/>
        <v>0</v>
      </c>
      <c r="CN116" s="112" t="s">
        <v>29</v>
      </c>
      <c r="CO116" s="112" t="s">
        <v>29</v>
      </c>
      <c r="CP116" s="112" t="str">
        <f t="shared" si="58"/>
        <v>0</v>
      </c>
      <c r="CQ116" s="112">
        <v>1</v>
      </c>
      <c r="CR116" s="112">
        <v>4</v>
      </c>
      <c r="CS116" s="112">
        <f t="shared" si="59"/>
        <v>5</v>
      </c>
    </row>
    <row r="117" spans="1:97" ht="12.75" customHeight="1">
      <c r="A117" s="103">
        <v>15</v>
      </c>
      <c r="B117" s="117" t="s">
        <v>159</v>
      </c>
      <c r="C117" s="121">
        <v>3001</v>
      </c>
      <c r="D117" s="117" t="s">
        <v>160</v>
      </c>
      <c r="E117" s="121">
        <v>15222</v>
      </c>
      <c r="F117" s="121">
        <v>1</v>
      </c>
      <c r="G117" s="121" t="s">
        <v>96</v>
      </c>
      <c r="H117" s="112">
        <v>1</v>
      </c>
      <c r="I117" s="112">
        <v>2</v>
      </c>
      <c r="J117" s="112">
        <f t="shared" si="30"/>
        <v>3</v>
      </c>
      <c r="K117" s="112">
        <v>1</v>
      </c>
      <c r="L117" s="112" t="s">
        <v>29</v>
      </c>
      <c r="M117" s="112">
        <f t="shared" si="31"/>
        <v>1</v>
      </c>
      <c r="N117" s="112" t="s">
        <v>29</v>
      </c>
      <c r="O117" s="112">
        <v>1</v>
      </c>
      <c r="P117" s="112">
        <f t="shared" si="32"/>
        <v>1</v>
      </c>
      <c r="Q117" s="112" t="s">
        <v>29</v>
      </c>
      <c r="R117" s="112">
        <v>1</v>
      </c>
      <c r="S117" s="112">
        <f t="shared" si="33"/>
        <v>1</v>
      </c>
      <c r="T117" s="112" t="s">
        <v>29</v>
      </c>
      <c r="U117" s="112" t="s">
        <v>29</v>
      </c>
      <c r="V117" s="112" t="str">
        <f t="shared" si="34"/>
        <v>0</v>
      </c>
      <c r="W117" s="112" t="s">
        <v>29</v>
      </c>
      <c r="X117" s="112" t="s">
        <v>29</v>
      </c>
      <c r="Y117" s="112" t="str">
        <f t="shared" si="35"/>
        <v>0</v>
      </c>
      <c r="Z117" s="112" t="s">
        <v>29</v>
      </c>
      <c r="AA117" s="112" t="s">
        <v>29</v>
      </c>
      <c r="AB117" s="112" t="str">
        <f t="shared" si="36"/>
        <v>0</v>
      </c>
      <c r="AC117" s="112" t="s">
        <v>29</v>
      </c>
      <c r="AD117" s="112" t="s">
        <v>29</v>
      </c>
      <c r="AE117" s="112" t="str">
        <f t="shared" si="37"/>
        <v>0</v>
      </c>
      <c r="AF117" s="112" t="s">
        <v>29</v>
      </c>
      <c r="AG117" s="112" t="s">
        <v>29</v>
      </c>
      <c r="AH117" s="112" t="str">
        <f t="shared" si="38"/>
        <v>0</v>
      </c>
      <c r="AI117" s="112" t="s">
        <v>29</v>
      </c>
      <c r="AJ117" s="112" t="s">
        <v>29</v>
      </c>
      <c r="AK117" s="112" t="str">
        <f t="shared" si="39"/>
        <v>0</v>
      </c>
      <c r="AL117" s="112" t="s">
        <v>29</v>
      </c>
      <c r="AM117" s="112" t="s">
        <v>29</v>
      </c>
      <c r="AN117" s="112" t="str">
        <f t="shared" si="40"/>
        <v>0</v>
      </c>
      <c r="AO117" s="112" t="s">
        <v>29</v>
      </c>
      <c r="AP117" s="112" t="s">
        <v>29</v>
      </c>
      <c r="AQ117" s="112" t="str">
        <f t="shared" si="41"/>
        <v>0</v>
      </c>
      <c r="AR117" s="112" t="s">
        <v>29</v>
      </c>
      <c r="AS117" s="112" t="s">
        <v>29</v>
      </c>
      <c r="AT117" s="112" t="str">
        <f t="shared" si="42"/>
        <v>0</v>
      </c>
      <c r="AU117" s="112" t="s">
        <v>29</v>
      </c>
      <c r="AV117" s="112" t="s">
        <v>29</v>
      </c>
      <c r="AW117" s="112" t="str">
        <f t="shared" si="43"/>
        <v>0</v>
      </c>
      <c r="AX117" s="112" t="s">
        <v>29</v>
      </c>
      <c r="AY117" s="112" t="s">
        <v>29</v>
      </c>
      <c r="AZ117" s="112" t="str">
        <f t="shared" si="44"/>
        <v>0</v>
      </c>
      <c r="BA117" s="112" t="s">
        <v>29</v>
      </c>
      <c r="BB117" s="112" t="s">
        <v>29</v>
      </c>
      <c r="BC117" s="112" t="str">
        <f t="shared" si="45"/>
        <v>0</v>
      </c>
      <c r="BD117" s="112" t="s">
        <v>29</v>
      </c>
      <c r="BE117" s="112" t="s">
        <v>29</v>
      </c>
      <c r="BF117" s="112" t="str">
        <f t="shared" si="46"/>
        <v>0</v>
      </c>
      <c r="BG117" s="112" t="s">
        <v>29</v>
      </c>
      <c r="BH117" s="112" t="s">
        <v>29</v>
      </c>
      <c r="BI117" s="112" t="str">
        <f t="shared" si="47"/>
        <v>0</v>
      </c>
      <c r="BJ117" s="112" t="s">
        <v>29</v>
      </c>
      <c r="BK117" s="112" t="s">
        <v>29</v>
      </c>
      <c r="BL117" s="112" t="str">
        <f t="shared" si="48"/>
        <v>0</v>
      </c>
      <c r="BM117" s="112" t="s">
        <v>29</v>
      </c>
      <c r="BN117" s="112" t="s">
        <v>29</v>
      </c>
      <c r="BO117" s="112" t="str">
        <f t="shared" si="49"/>
        <v>0</v>
      </c>
      <c r="BP117" s="112" t="s">
        <v>29</v>
      </c>
      <c r="BQ117" s="112" t="s">
        <v>29</v>
      </c>
      <c r="BR117" s="112" t="str">
        <f t="shared" si="50"/>
        <v>0</v>
      </c>
      <c r="BS117" s="112" t="s">
        <v>29</v>
      </c>
      <c r="BT117" s="112" t="s">
        <v>29</v>
      </c>
      <c r="BU117" s="112" t="str">
        <f t="shared" si="51"/>
        <v>0</v>
      </c>
      <c r="BV117" s="112" t="s">
        <v>29</v>
      </c>
      <c r="BW117" s="112" t="s">
        <v>29</v>
      </c>
      <c r="BX117" s="112" t="str">
        <f t="shared" si="52"/>
        <v>0</v>
      </c>
      <c r="BY117" s="112" t="s">
        <v>29</v>
      </c>
      <c r="BZ117" s="112" t="s">
        <v>29</v>
      </c>
      <c r="CA117" s="112" t="str">
        <f t="shared" si="53"/>
        <v>0</v>
      </c>
      <c r="CB117" s="112" t="s">
        <v>29</v>
      </c>
      <c r="CC117" s="112" t="s">
        <v>29</v>
      </c>
      <c r="CD117" s="112" t="str">
        <f t="shared" si="54"/>
        <v>0</v>
      </c>
      <c r="CE117" s="112" t="s">
        <v>29</v>
      </c>
      <c r="CF117" s="112" t="s">
        <v>29</v>
      </c>
      <c r="CG117" s="112" t="str">
        <f t="shared" si="55"/>
        <v>0</v>
      </c>
      <c r="CH117" s="112" t="s">
        <v>29</v>
      </c>
      <c r="CI117" s="112" t="s">
        <v>29</v>
      </c>
      <c r="CJ117" s="112" t="str">
        <f t="shared" si="56"/>
        <v>0</v>
      </c>
      <c r="CK117" s="112" t="s">
        <v>29</v>
      </c>
      <c r="CL117" s="112" t="s">
        <v>29</v>
      </c>
      <c r="CM117" s="112" t="str">
        <f t="shared" si="57"/>
        <v>0</v>
      </c>
      <c r="CN117" s="112">
        <v>1</v>
      </c>
      <c r="CO117" s="112" t="s">
        <v>29</v>
      </c>
      <c r="CP117" s="112">
        <f t="shared" si="58"/>
        <v>1</v>
      </c>
      <c r="CQ117" s="112">
        <v>3</v>
      </c>
      <c r="CR117" s="112">
        <v>4</v>
      </c>
      <c r="CS117" s="112">
        <f t="shared" si="59"/>
        <v>7</v>
      </c>
    </row>
    <row r="118" spans="1:97" ht="12.75" customHeight="1">
      <c r="A118" s="103">
        <v>17</v>
      </c>
      <c r="B118" s="117" t="s">
        <v>43</v>
      </c>
      <c r="C118" s="121">
        <v>3251</v>
      </c>
      <c r="D118" s="117" t="s">
        <v>161</v>
      </c>
      <c r="E118" s="121">
        <v>11075</v>
      </c>
      <c r="F118" s="121">
        <v>1</v>
      </c>
      <c r="G118" s="121" t="s">
        <v>96</v>
      </c>
      <c r="H118" s="112" t="s">
        <v>29</v>
      </c>
      <c r="I118" s="112">
        <v>2</v>
      </c>
      <c r="J118" s="112">
        <f t="shared" si="30"/>
        <v>2</v>
      </c>
      <c r="K118" s="112">
        <v>1</v>
      </c>
      <c r="L118" s="112">
        <v>1</v>
      </c>
      <c r="M118" s="112">
        <f t="shared" si="31"/>
        <v>2</v>
      </c>
      <c r="N118" s="112" t="s">
        <v>29</v>
      </c>
      <c r="O118" s="112" t="s">
        <v>29</v>
      </c>
      <c r="P118" s="112" t="str">
        <f t="shared" si="32"/>
        <v>0</v>
      </c>
      <c r="Q118" s="112" t="s">
        <v>29</v>
      </c>
      <c r="R118" s="112">
        <v>1</v>
      </c>
      <c r="S118" s="112">
        <f t="shared" si="33"/>
        <v>1</v>
      </c>
      <c r="T118" s="112" t="s">
        <v>29</v>
      </c>
      <c r="U118" s="112" t="s">
        <v>29</v>
      </c>
      <c r="V118" s="112" t="str">
        <f t="shared" si="34"/>
        <v>0</v>
      </c>
      <c r="W118" s="112" t="s">
        <v>29</v>
      </c>
      <c r="X118" s="112" t="s">
        <v>29</v>
      </c>
      <c r="Y118" s="112" t="str">
        <f t="shared" si="35"/>
        <v>0</v>
      </c>
      <c r="Z118" s="112" t="s">
        <v>29</v>
      </c>
      <c r="AA118" s="112" t="s">
        <v>29</v>
      </c>
      <c r="AB118" s="112" t="str">
        <f t="shared" si="36"/>
        <v>0</v>
      </c>
      <c r="AC118" s="112" t="s">
        <v>29</v>
      </c>
      <c r="AD118" s="112" t="s">
        <v>29</v>
      </c>
      <c r="AE118" s="112" t="str">
        <f t="shared" si="37"/>
        <v>0</v>
      </c>
      <c r="AF118" s="112" t="s">
        <v>29</v>
      </c>
      <c r="AG118" s="112" t="s">
        <v>29</v>
      </c>
      <c r="AH118" s="112" t="str">
        <f t="shared" si="38"/>
        <v>0</v>
      </c>
      <c r="AI118" s="112" t="s">
        <v>29</v>
      </c>
      <c r="AJ118" s="112" t="s">
        <v>29</v>
      </c>
      <c r="AK118" s="112" t="str">
        <f t="shared" si="39"/>
        <v>0</v>
      </c>
      <c r="AL118" s="112" t="s">
        <v>29</v>
      </c>
      <c r="AM118" s="112" t="s">
        <v>29</v>
      </c>
      <c r="AN118" s="112" t="str">
        <f t="shared" si="40"/>
        <v>0</v>
      </c>
      <c r="AO118" s="112" t="s">
        <v>29</v>
      </c>
      <c r="AP118" s="112" t="s">
        <v>29</v>
      </c>
      <c r="AQ118" s="112" t="str">
        <f t="shared" si="41"/>
        <v>0</v>
      </c>
      <c r="AR118" s="112" t="s">
        <v>29</v>
      </c>
      <c r="AS118" s="112" t="s">
        <v>29</v>
      </c>
      <c r="AT118" s="112" t="str">
        <f t="shared" si="42"/>
        <v>0</v>
      </c>
      <c r="AU118" s="112" t="s">
        <v>29</v>
      </c>
      <c r="AV118" s="112" t="s">
        <v>29</v>
      </c>
      <c r="AW118" s="112" t="str">
        <f t="shared" si="43"/>
        <v>0</v>
      </c>
      <c r="AX118" s="112" t="s">
        <v>29</v>
      </c>
      <c r="AY118" s="112" t="s">
        <v>29</v>
      </c>
      <c r="AZ118" s="112" t="str">
        <f t="shared" si="44"/>
        <v>0</v>
      </c>
      <c r="BA118" s="112" t="s">
        <v>29</v>
      </c>
      <c r="BB118" s="112" t="s">
        <v>29</v>
      </c>
      <c r="BC118" s="112" t="str">
        <f t="shared" si="45"/>
        <v>0</v>
      </c>
      <c r="BD118" s="112" t="s">
        <v>29</v>
      </c>
      <c r="BE118" s="112" t="s">
        <v>29</v>
      </c>
      <c r="BF118" s="112" t="str">
        <f t="shared" si="46"/>
        <v>0</v>
      </c>
      <c r="BG118" s="112" t="s">
        <v>29</v>
      </c>
      <c r="BH118" s="112" t="s">
        <v>29</v>
      </c>
      <c r="BI118" s="112" t="str">
        <f t="shared" si="47"/>
        <v>0</v>
      </c>
      <c r="BJ118" s="112" t="s">
        <v>29</v>
      </c>
      <c r="BK118" s="112" t="s">
        <v>29</v>
      </c>
      <c r="BL118" s="112" t="str">
        <f t="shared" si="48"/>
        <v>0</v>
      </c>
      <c r="BM118" s="112" t="s">
        <v>29</v>
      </c>
      <c r="BN118" s="112" t="s">
        <v>29</v>
      </c>
      <c r="BO118" s="112" t="str">
        <f t="shared" si="49"/>
        <v>0</v>
      </c>
      <c r="BP118" s="112" t="s">
        <v>29</v>
      </c>
      <c r="BQ118" s="112" t="s">
        <v>29</v>
      </c>
      <c r="BR118" s="112" t="str">
        <f t="shared" si="50"/>
        <v>0</v>
      </c>
      <c r="BS118" s="112" t="s">
        <v>29</v>
      </c>
      <c r="BT118" s="112" t="s">
        <v>29</v>
      </c>
      <c r="BU118" s="112" t="str">
        <f t="shared" si="51"/>
        <v>0</v>
      </c>
      <c r="BV118" s="112" t="s">
        <v>29</v>
      </c>
      <c r="BW118" s="112" t="s">
        <v>29</v>
      </c>
      <c r="BX118" s="112" t="str">
        <f t="shared" si="52"/>
        <v>0</v>
      </c>
      <c r="BY118" s="112" t="s">
        <v>29</v>
      </c>
      <c r="BZ118" s="112" t="s">
        <v>29</v>
      </c>
      <c r="CA118" s="112" t="str">
        <f t="shared" si="53"/>
        <v>0</v>
      </c>
      <c r="CB118" s="112" t="s">
        <v>29</v>
      </c>
      <c r="CC118" s="112" t="s">
        <v>29</v>
      </c>
      <c r="CD118" s="112" t="str">
        <f t="shared" si="54"/>
        <v>0</v>
      </c>
      <c r="CE118" s="112" t="s">
        <v>29</v>
      </c>
      <c r="CF118" s="112" t="s">
        <v>29</v>
      </c>
      <c r="CG118" s="112" t="str">
        <f t="shared" si="55"/>
        <v>0</v>
      </c>
      <c r="CH118" s="112" t="s">
        <v>29</v>
      </c>
      <c r="CI118" s="112" t="s">
        <v>29</v>
      </c>
      <c r="CJ118" s="112" t="str">
        <f t="shared" si="56"/>
        <v>0</v>
      </c>
      <c r="CK118" s="112" t="s">
        <v>29</v>
      </c>
      <c r="CL118" s="112" t="s">
        <v>29</v>
      </c>
      <c r="CM118" s="112" t="str">
        <f t="shared" si="57"/>
        <v>0</v>
      </c>
      <c r="CN118" s="112" t="s">
        <v>29</v>
      </c>
      <c r="CO118" s="112">
        <v>2</v>
      </c>
      <c r="CP118" s="112">
        <f t="shared" si="58"/>
        <v>2</v>
      </c>
      <c r="CQ118" s="112">
        <v>1</v>
      </c>
      <c r="CR118" s="112">
        <v>6</v>
      </c>
      <c r="CS118" s="112">
        <f t="shared" si="59"/>
        <v>7</v>
      </c>
    </row>
    <row r="119" spans="1:97" ht="12.75" customHeight="1">
      <c r="A119" s="103">
        <v>17</v>
      </c>
      <c r="B119" s="117" t="s">
        <v>43</v>
      </c>
      <c r="C119" s="121">
        <v>3271</v>
      </c>
      <c r="D119" s="117" t="s">
        <v>162</v>
      </c>
      <c r="E119" s="121">
        <v>11536</v>
      </c>
      <c r="F119" s="121">
        <v>1</v>
      </c>
      <c r="G119" s="121" t="s">
        <v>96</v>
      </c>
      <c r="H119" s="112">
        <v>1</v>
      </c>
      <c r="I119" s="112">
        <v>1</v>
      </c>
      <c r="J119" s="112">
        <f t="shared" si="30"/>
        <v>2</v>
      </c>
      <c r="K119" s="112" t="s">
        <v>29</v>
      </c>
      <c r="L119" s="112">
        <v>1</v>
      </c>
      <c r="M119" s="112">
        <f t="shared" si="31"/>
        <v>1</v>
      </c>
      <c r="N119" s="112" t="s">
        <v>29</v>
      </c>
      <c r="O119" s="112">
        <v>2</v>
      </c>
      <c r="P119" s="112">
        <f t="shared" si="32"/>
        <v>2</v>
      </c>
      <c r="Q119" s="112" t="s">
        <v>29</v>
      </c>
      <c r="R119" s="112">
        <v>1</v>
      </c>
      <c r="S119" s="112">
        <f t="shared" si="33"/>
        <v>1</v>
      </c>
      <c r="T119" s="112" t="s">
        <v>29</v>
      </c>
      <c r="U119" s="112" t="s">
        <v>29</v>
      </c>
      <c r="V119" s="112" t="str">
        <f t="shared" si="34"/>
        <v>0</v>
      </c>
      <c r="W119" s="112" t="s">
        <v>29</v>
      </c>
      <c r="X119" s="112" t="s">
        <v>29</v>
      </c>
      <c r="Y119" s="112" t="str">
        <f t="shared" si="35"/>
        <v>0</v>
      </c>
      <c r="Z119" s="112" t="s">
        <v>29</v>
      </c>
      <c r="AA119" s="112" t="s">
        <v>29</v>
      </c>
      <c r="AB119" s="112" t="str">
        <f t="shared" si="36"/>
        <v>0</v>
      </c>
      <c r="AC119" s="112" t="s">
        <v>29</v>
      </c>
      <c r="AD119" s="112" t="s">
        <v>29</v>
      </c>
      <c r="AE119" s="112" t="str">
        <f t="shared" si="37"/>
        <v>0</v>
      </c>
      <c r="AF119" s="112" t="s">
        <v>29</v>
      </c>
      <c r="AG119" s="112" t="s">
        <v>29</v>
      </c>
      <c r="AH119" s="112" t="str">
        <f t="shared" si="38"/>
        <v>0</v>
      </c>
      <c r="AI119" s="112" t="s">
        <v>29</v>
      </c>
      <c r="AJ119" s="112" t="s">
        <v>29</v>
      </c>
      <c r="AK119" s="112" t="str">
        <f t="shared" si="39"/>
        <v>0</v>
      </c>
      <c r="AL119" s="112" t="s">
        <v>29</v>
      </c>
      <c r="AM119" s="112" t="s">
        <v>29</v>
      </c>
      <c r="AN119" s="112" t="str">
        <f t="shared" si="40"/>
        <v>0</v>
      </c>
      <c r="AO119" s="112" t="s">
        <v>29</v>
      </c>
      <c r="AP119" s="112" t="s">
        <v>29</v>
      </c>
      <c r="AQ119" s="112" t="str">
        <f t="shared" si="41"/>
        <v>0</v>
      </c>
      <c r="AR119" s="112" t="s">
        <v>29</v>
      </c>
      <c r="AS119" s="112" t="s">
        <v>29</v>
      </c>
      <c r="AT119" s="112" t="str">
        <f t="shared" si="42"/>
        <v>0</v>
      </c>
      <c r="AU119" s="112" t="s">
        <v>29</v>
      </c>
      <c r="AV119" s="112" t="s">
        <v>29</v>
      </c>
      <c r="AW119" s="112" t="str">
        <f t="shared" si="43"/>
        <v>0</v>
      </c>
      <c r="AX119" s="112" t="s">
        <v>29</v>
      </c>
      <c r="AY119" s="112" t="s">
        <v>29</v>
      </c>
      <c r="AZ119" s="112" t="str">
        <f t="shared" si="44"/>
        <v>0</v>
      </c>
      <c r="BA119" s="112" t="s">
        <v>29</v>
      </c>
      <c r="BB119" s="112" t="s">
        <v>29</v>
      </c>
      <c r="BC119" s="112" t="str">
        <f t="shared" si="45"/>
        <v>0</v>
      </c>
      <c r="BD119" s="112" t="s">
        <v>29</v>
      </c>
      <c r="BE119" s="112" t="s">
        <v>29</v>
      </c>
      <c r="BF119" s="112" t="str">
        <f t="shared" si="46"/>
        <v>0</v>
      </c>
      <c r="BG119" s="112" t="s">
        <v>29</v>
      </c>
      <c r="BH119" s="112" t="s">
        <v>29</v>
      </c>
      <c r="BI119" s="112" t="str">
        <f t="shared" si="47"/>
        <v>0</v>
      </c>
      <c r="BJ119" s="112" t="s">
        <v>29</v>
      </c>
      <c r="BK119" s="112" t="s">
        <v>29</v>
      </c>
      <c r="BL119" s="112" t="str">
        <f t="shared" si="48"/>
        <v>0</v>
      </c>
      <c r="BM119" s="112" t="s">
        <v>29</v>
      </c>
      <c r="BN119" s="112" t="s">
        <v>29</v>
      </c>
      <c r="BO119" s="112" t="str">
        <f t="shared" si="49"/>
        <v>0</v>
      </c>
      <c r="BP119" s="112" t="s">
        <v>29</v>
      </c>
      <c r="BQ119" s="112" t="s">
        <v>29</v>
      </c>
      <c r="BR119" s="112" t="str">
        <f t="shared" si="50"/>
        <v>0</v>
      </c>
      <c r="BS119" s="112" t="s">
        <v>29</v>
      </c>
      <c r="BT119" s="112" t="s">
        <v>29</v>
      </c>
      <c r="BU119" s="112" t="str">
        <f t="shared" si="51"/>
        <v>0</v>
      </c>
      <c r="BV119" s="112" t="s">
        <v>29</v>
      </c>
      <c r="BW119" s="112" t="s">
        <v>29</v>
      </c>
      <c r="BX119" s="112" t="str">
        <f t="shared" si="52"/>
        <v>0</v>
      </c>
      <c r="BY119" s="112" t="s">
        <v>29</v>
      </c>
      <c r="BZ119" s="112" t="s">
        <v>29</v>
      </c>
      <c r="CA119" s="112" t="str">
        <f t="shared" si="53"/>
        <v>0</v>
      </c>
      <c r="CB119" s="112" t="s">
        <v>29</v>
      </c>
      <c r="CC119" s="112" t="s">
        <v>29</v>
      </c>
      <c r="CD119" s="112" t="str">
        <f t="shared" si="54"/>
        <v>0</v>
      </c>
      <c r="CE119" s="112" t="s">
        <v>29</v>
      </c>
      <c r="CF119" s="112" t="s">
        <v>29</v>
      </c>
      <c r="CG119" s="112" t="str">
        <f t="shared" si="55"/>
        <v>0</v>
      </c>
      <c r="CH119" s="112" t="s">
        <v>29</v>
      </c>
      <c r="CI119" s="112" t="s">
        <v>29</v>
      </c>
      <c r="CJ119" s="112" t="str">
        <f t="shared" si="56"/>
        <v>0</v>
      </c>
      <c r="CK119" s="112" t="s">
        <v>29</v>
      </c>
      <c r="CL119" s="112" t="s">
        <v>29</v>
      </c>
      <c r="CM119" s="112" t="str">
        <f t="shared" si="57"/>
        <v>0</v>
      </c>
      <c r="CN119" s="112" t="s">
        <v>29</v>
      </c>
      <c r="CO119" s="112">
        <v>1</v>
      </c>
      <c r="CP119" s="112">
        <f t="shared" si="58"/>
        <v>1</v>
      </c>
      <c r="CQ119" s="112">
        <v>1</v>
      </c>
      <c r="CR119" s="112">
        <v>6</v>
      </c>
      <c r="CS119" s="112">
        <f t="shared" si="59"/>
        <v>7</v>
      </c>
    </row>
    <row r="120" spans="1:97" ht="12.75" customHeight="1">
      <c r="A120" s="103">
        <v>17</v>
      </c>
      <c r="B120" s="117" t="s">
        <v>43</v>
      </c>
      <c r="C120" s="121">
        <v>3402</v>
      </c>
      <c r="D120" s="117" t="s">
        <v>163</v>
      </c>
      <c r="E120" s="121">
        <v>10126</v>
      </c>
      <c r="F120" s="121">
        <v>1</v>
      </c>
      <c r="G120" s="121" t="s">
        <v>96</v>
      </c>
      <c r="H120" s="112">
        <v>1</v>
      </c>
      <c r="I120" s="112">
        <v>1</v>
      </c>
      <c r="J120" s="112">
        <f t="shared" si="30"/>
        <v>2</v>
      </c>
      <c r="K120" s="112" t="s">
        <v>29</v>
      </c>
      <c r="L120" s="112">
        <v>3</v>
      </c>
      <c r="M120" s="112">
        <f t="shared" si="31"/>
        <v>3</v>
      </c>
      <c r="N120" s="112">
        <v>1</v>
      </c>
      <c r="O120" s="112" t="s">
        <v>29</v>
      </c>
      <c r="P120" s="112">
        <f t="shared" si="32"/>
        <v>1</v>
      </c>
      <c r="Q120" s="112" t="s">
        <v>29</v>
      </c>
      <c r="R120" s="112" t="s">
        <v>29</v>
      </c>
      <c r="S120" s="112" t="str">
        <f t="shared" si="33"/>
        <v>0</v>
      </c>
      <c r="T120" s="112" t="s">
        <v>29</v>
      </c>
      <c r="U120" s="112" t="s">
        <v>29</v>
      </c>
      <c r="V120" s="112" t="str">
        <f t="shared" si="34"/>
        <v>0</v>
      </c>
      <c r="W120" s="112" t="s">
        <v>29</v>
      </c>
      <c r="X120" s="112" t="s">
        <v>29</v>
      </c>
      <c r="Y120" s="112" t="str">
        <f t="shared" si="35"/>
        <v>0</v>
      </c>
      <c r="Z120" s="112" t="s">
        <v>29</v>
      </c>
      <c r="AA120" s="112" t="s">
        <v>29</v>
      </c>
      <c r="AB120" s="112" t="str">
        <f t="shared" si="36"/>
        <v>0</v>
      </c>
      <c r="AC120" s="112" t="s">
        <v>29</v>
      </c>
      <c r="AD120" s="112" t="s">
        <v>29</v>
      </c>
      <c r="AE120" s="112" t="str">
        <f t="shared" si="37"/>
        <v>0</v>
      </c>
      <c r="AF120" s="112" t="s">
        <v>29</v>
      </c>
      <c r="AG120" s="112" t="s">
        <v>29</v>
      </c>
      <c r="AH120" s="112" t="str">
        <f t="shared" si="38"/>
        <v>0</v>
      </c>
      <c r="AI120" s="112" t="s">
        <v>29</v>
      </c>
      <c r="AJ120" s="112" t="s">
        <v>29</v>
      </c>
      <c r="AK120" s="112" t="str">
        <f t="shared" si="39"/>
        <v>0</v>
      </c>
      <c r="AL120" s="112" t="s">
        <v>29</v>
      </c>
      <c r="AM120" s="112" t="s">
        <v>29</v>
      </c>
      <c r="AN120" s="112" t="str">
        <f t="shared" si="40"/>
        <v>0</v>
      </c>
      <c r="AO120" s="112" t="s">
        <v>29</v>
      </c>
      <c r="AP120" s="112" t="s">
        <v>29</v>
      </c>
      <c r="AQ120" s="112" t="str">
        <f t="shared" si="41"/>
        <v>0</v>
      </c>
      <c r="AR120" s="112" t="s">
        <v>29</v>
      </c>
      <c r="AS120" s="112" t="s">
        <v>29</v>
      </c>
      <c r="AT120" s="112" t="str">
        <f t="shared" si="42"/>
        <v>0</v>
      </c>
      <c r="AU120" s="112" t="s">
        <v>29</v>
      </c>
      <c r="AV120" s="112" t="s">
        <v>29</v>
      </c>
      <c r="AW120" s="112" t="str">
        <f t="shared" si="43"/>
        <v>0</v>
      </c>
      <c r="AX120" s="112" t="s">
        <v>29</v>
      </c>
      <c r="AY120" s="112" t="s">
        <v>29</v>
      </c>
      <c r="AZ120" s="112" t="str">
        <f t="shared" si="44"/>
        <v>0</v>
      </c>
      <c r="BA120" s="112" t="s">
        <v>29</v>
      </c>
      <c r="BB120" s="112" t="s">
        <v>29</v>
      </c>
      <c r="BC120" s="112" t="str">
        <f t="shared" si="45"/>
        <v>0</v>
      </c>
      <c r="BD120" s="112" t="s">
        <v>29</v>
      </c>
      <c r="BE120" s="112" t="s">
        <v>29</v>
      </c>
      <c r="BF120" s="112" t="str">
        <f t="shared" si="46"/>
        <v>0</v>
      </c>
      <c r="BG120" s="112" t="s">
        <v>29</v>
      </c>
      <c r="BH120" s="112" t="s">
        <v>29</v>
      </c>
      <c r="BI120" s="112" t="str">
        <f t="shared" si="47"/>
        <v>0</v>
      </c>
      <c r="BJ120" s="112" t="s">
        <v>29</v>
      </c>
      <c r="BK120" s="112" t="s">
        <v>29</v>
      </c>
      <c r="BL120" s="112" t="str">
        <f t="shared" si="48"/>
        <v>0</v>
      </c>
      <c r="BM120" s="112" t="s">
        <v>29</v>
      </c>
      <c r="BN120" s="112" t="s">
        <v>29</v>
      </c>
      <c r="BO120" s="112" t="str">
        <f t="shared" si="49"/>
        <v>0</v>
      </c>
      <c r="BP120" s="112" t="s">
        <v>29</v>
      </c>
      <c r="BQ120" s="112" t="s">
        <v>29</v>
      </c>
      <c r="BR120" s="112" t="str">
        <f t="shared" si="50"/>
        <v>0</v>
      </c>
      <c r="BS120" s="112" t="s">
        <v>29</v>
      </c>
      <c r="BT120" s="112" t="s">
        <v>29</v>
      </c>
      <c r="BU120" s="112" t="str">
        <f t="shared" si="51"/>
        <v>0</v>
      </c>
      <c r="BV120" s="112" t="s">
        <v>29</v>
      </c>
      <c r="BW120" s="112" t="s">
        <v>29</v>
      </c>
      <c r="BX120" s="112" t="str">
        <f t="shared" si="52"/>
        <v>0</v>
      </c>
      <c r="BY120" s="112" t="s">
        <v>29</v>
      </c>
      <c r="BZ120" s="112" t="s">
        <v>29</v>
      </c>
      <c r="CA120" s="112" t="str">
        <f t="shared" si="53"/>
        <v>0</v>
      </c>
      <c r="CB120" s="112" t="s">
        <v>29</v>
      </c>
      <c r="CC120" s="112" t="s">
        <v>29</v>
      </c>
      <c r="CD120" s="112" t="str">
        <f t="shared" si="54"/>
        <v>0</v>
      </c>
      <c r="CE120" s="112" t="s">
        <v>29</v>
      </c>
      <c r="CF120" s="112" t="s">
        <v>29</v>
      </c>
      <c r="CG120" s="112" t="str">
        <f t="shared" si="55"/>
        <v>0</v>
      </c>
      <c r="CH120" s="112" t="s">
        <v>29</v>
      </c>
      <c r="CI120" s="112" t="s">
        <v>29</v>
      </c>
      <c r="CJ120" s="112" t="str">
        <f t="shared" si="56"/>
        <v>0</v>
      </c>
      <c r="CK120" s="112" t="s">
        <v>29</v>
      </c>
      <c r="CL120" s="112" t="s">
        <v>29</v>
      </c>
      <c r="CM120" s="112" t="str">
        <f t="shared" si="57"/>
        <v>0</v>
      </c>
      <c r="CN120" s="112" t="s">
        <v>29</v>
      </c>
      <c r="CO120" s="112">
        <v>1</v>
      </c>
      <c r="CP120" s="112">
        <f t="shared" si="58"/>
        <v>1</v>
      </c>
      <c r="CQ120" s="112">
        <v>2</v>
      </c>
      <c r="CR120" s="112">
        <v>5</v>
      </c>
      <c r="CS120" s="112">
        <f t="shared" si="59"/>
        <v>7</v>
      </c>
    </row>
    <row r="121" spans="1:97" ht="12.75" customHeight="1">
      <c r="A121" s="103">
        <v>17</v>
      </c>
      <c r="B121" s="117" t="s">
        <v>43</v>
      </c>
      <c r="C121" s="121">
        <v>3408</v>
      </c>
      <c r="D121" s="117" t="s">
        <v>164</v>
      </c>
      <c r="E121" s="121">
        <v>12726</v>
      </c>
      <c r="F121" s="121">
        <v>1</v>
      </c>
      <c r="G121" s="121" t="s">
        <v>96</v>
      </c>
      <c r="H121" s="112" t="s">
        <v>29</v>
      </c>
      <c r="I121" s="112">
        <v>2</v>
      </c>
      <c r="J121" s="112">
        <f t="shared" si="30"/>
        <v>2</v>
      </c>
      <c r="K121" s="112">
        <v>1</v>
      </c>
      <c r="L121" s="112">
        <v>2</v>
      </c>
      <c r="M121" s="112">
        <f t="shared" si="31"/>
        <v>3</v>
      </c>
      <c r="N121" s="112">
        <v>1</v>
      </c>
      <c r="O121" s="112">
        <v>1</v>
      </c>
      <c r="P121" s="112">
        <f t="shared" si="32"/>
        <v>2</v>
      </c>
      <c r="Q121" s="112" t="s">
        <v>29</v>
      </c>
      <c r="R121" s="112" t="s">
        <v>29</v>
      </c>
      <c r="S121" s="112" t="str">
        <f t="shared" si="33"/>
        <v>0</v>
      </c>
      <c r="T121" s="112" t="s">
        <v>29</v>
      </c>
      <c r="U121" s="112" t="s">
        <v>29</v>
      </c>
      <c r="V121" s="112" t="str">
        <f t="shared" si="34"/>
        <v>0</v>
      </c>
      <c r="W121" s="112" t="s">
        <v>29</v>
      </c>
      <c r="X121" s="112" t="s">
        <v>29</v>
      </c>
      <c r="Y121" s="112" t="str">
        <f t="shared" si="35"/>
        <v>0</v>
      </c>
      <c r="Z121" s="112" t="s">
        <v>29</v>
      </c>
      <c r="AA121" s="112" t="s">
        <v>29</v>
      </c>
      <c r="AB121" s="112" t="str">
        <f t="shared" si="36"/>
        <v>0</v>
      </c>
      <c r="AC121" s="112" t="s">
        <v>29</v>
      </c>
      <c r="AD121" s="112" t="s">
        <v>29</v>
      </c>
      <c r="AE121" s="112" t="str">
        <f t="shared" si="37"/>
        <v>0</v>
      </c>
      <c r="AF121" s="112" t="s">
        <v>29</v>
      </c>
      <c r="AG121" s="112" t="s">
        <v>29</v>
      </c>
      <c r="AH121" s="112" t="str">
        <f t="shared" si="38"/>
        <v>0</v>
      </c>
      <c r="AI121" s="112" t="s">
        <v>29</v>
      </c>
      <c r="AJ121" s="112" t="s">
        <v>29</v>
      </c>
      <c r="AK121" s="112" t="str">
        <f t="shared" si="39"/>
        <v>0</v>
      </c>
      <c r="AL121" s="112" t="s">
        <v>29</v>
      </c>
      <c r="AM121" s="112" t="s">
        <v>29</v>
      </c>
      <c r="AN121" s="112" t="str">
        <f t="shared" si="40"/>
        <v>0</v>
      </c>
      <c r="AO121" s="112" t="s">
        <v>29</v>
      </c>
      <c r="AP121" s="112" t="s">
        <v>29</v>
      </c>
      <c r="AQ121" s="112" t="str">
        <f t="shared" si="41"/>
        <v>0</v>
      </c>
      <c r="AR121" s="112" t="s">
        <v>29</v>
      </c>
      <c r="AS121" s="112" t="s">
        <v>29</v>
      </c>
      <c r="AT121" s="112" t="str">
        <f t="shared" si="42"/>
        <v>0</v>
      </c>
      <c r="AU121" s="112" t="s">
        <v>29</v>
      </c>
      <c r="AV121" s="112" t="s">
        <v>29</v>
      </c>
      <c r="AW121" s="112" t="str">
        <f t="shared" si="43"/>
        <v>0</v>
      </c>
      <c r="AX121" s="112" t="s">
        <v>29</v>
      </c>
      <c r="AY121" s="112" t="s">
        <v>29</v>
      </c>
      <c r="AZ121" s="112" t="str">
        <f t="shared" si="44"/>
        <v>0</v>
      </c>
      <c r="BA121" s="112" t="s">
        <v>29</v>
      </c>
      <c r="BB121" s="112" t="s">
        <v>29</v>
      </c>
      <c r="BC121" s="112" t="str">
        <f t="shared" si="45"/>
        <v>0</v>
      </c>
      <c r="BD121" s="112" t="s">
        <v>29</v>
      </c>
      <c r="BE121" s="112" t="s">
        <v>29</v>
      </c>
      <c r="BF121" s="112" t="str">
        <f t="shared" si="46"/>
        <v>0</v>
      </c>
      <c r="BG121" s="112" t="s">
        <v>29</v>
      </c>
      <c r="BH121" s="112" t="s">
        <v>29</v>
      </c>
      <c r="BI121" s="112" t="str">
        <f t="shared" si="47"/>
        <v>0</v>
      </c>
      <c r="BJ121" s="112" t="s">
        <v>29</v>
      </c>
      <c r="BK121" s="112" t="s">
        <v>29</v>
      </c>
      <c r="BL121" s="112" t="str">
        <f t="shared" si="48"/>
        <v>0</v>
      </c>
      <c r="BM121" s="112" t="s">
        <v>29</v>
      </c>
      <c r="BN121" s="112" t="s">
        <v>29</v>
      </c>
      <c r="BO121" s="112" t="str">
        <f t="shared" si="49"/>
        <v>0</v>
      </c>
      <c r="BP121" s="112" t="s">
        <v>29</v>
      </c>
      <c r="BQ121" s="112" t="s">
        <v>29</v>
      </c>
      <c r="BR121" s="112" t="str">
        <f t="shared" si="50"/>
        <v>0</v>
      </c>
      <c r="BS121" s="112" t="s">
        <v>29</v>
      </c>
      <c r="BT121" s="112" t="s">
        <v>29</v>
      </c>
      <c r="BU121" s="112" t="str">
        <f t="shared" si="51"/>
        <v>0</v>
      </c>
      <c r="BV121" s="112" t="s">
        <v>29</v>
      </c>
      <c r="BW121" s="112" t="s">
        <v>29</v>
      </c>
      <c r="BX121" s="112" t="str">
        <f t="shared" si="52"/>
        <v>0</v>
      </c>
      <c r="BY121" s="112" t="s">
        <v>29</v>
      </c>
      <c r="BZ121" s="112" t="s">
        <v>29</v>
      </c>
      <c r="CA121" s="112" t="str">
        <f t="shared" si="53"/>
        <v>0</v>
      </c>
      <c r="CB121" s="112" t="s">
        <v>29</v>
      </c>
      <c r="CC121" s="112" t="s">
        <v>29</v>
      </c>
      <c r="CD121" s="112" t="str">
        <f t="shared" si="54"/>
        <v>0</v>
      </c>
      <c r="CE121" s="112" t="s">
        <v>29</v>
      </c>
      <c r="CF121" s="112" t="s">
        <v>29</v>
      </c>
      <c r="CG121" s="112" t="str">
        <f t="shared" si="55"/>
        <v>0</v>
      </c>
      <c r="CH121" s="112" t="s">
        <v>29</v>
      </c>
      <c r="CI121" s="112" t="s">
        <v>29</v>
      </c>
      <c r="CJ121" s="112" t="str">
        <f t="shared" si="56"/>
        <v>0</v>
      </c>
      <c r="CK121" s="112" t="s">
        <v>29</v>
      </c>
      <c r="CL121" s="112" t="s">
        <v>29</v>
      </c>
      <c r="CM121" s="112" t="str">
        <f t="shared" si="57"/>
        <v>0</v>
      </c>
      <c r="CN121" s="112" t="s">
        <v>29</v>
      </c>
      <c r="CO121" s="112" t="s">
        <v>29</v>
      </c>
      <c r="CP121" s="112" t="str">
        <f t="shared" si="58"/>
        <v>0</v>
      </c>
      <c r="CQ121" s="112">
        <v>2</v>
      </c>
      <c r="CR121" s="112">
        <v>5</v>
      </c>
      <c r="CS121" s="112">
        <f t="shared" si="59"/>
        <v>7</v>
      </c>
    </row>
    <row r="122" spans="1:97" ht="12.75" customHeight="1">
      <c r="A122" s="103">
        <v>17</v>
      </c>
      <c r="B122" s="117" t="s">
        <v>43</v>
      </c>
      <c r="C122" s="121">
        <v>3425</v>
      </c>
      <c r="D122" s="117" t="s">
        <v>73</v>
      </c>
      <c r="E122" s="121">
        <v>18301</v>
      </c>
      <c r="F122" s="121">
        <v>1</v>
      </c>
      <c r="G122" s="121" t="s">
        <v>96</v>
      </c>
      <c r="H122" s="112" t="s">
        <v>29</v>
      </c>
      <c r="I122" s="112">
        <v>1</v>
      </c>
      <c r="J122" s="112">
        <f t="shared" si="30"/>
        <v>1</v>
      </c>
      <c r="K122" s="112">
        <v>2</v>
      </c>
      <c r="L122" s="112">
        <v>1</v>
      </c>
      <c r="M122" s="112">
        <f t="shared" si="31"/>
        <v>3</v>
      </c>
      <c r="N122" s="112" t="s">
        <v>29</v>
      </c>
      <c r="O122" s="112">
        <v>1</v>
      </c>
      <c r="P122" s="112">
        <f t="shared" si="32"/>
        <v>1</v>
      </c>
      <c r="Q122" s="112" t="s">
        <v>29</v>
      </c>
      <c r="R122" s="112" t="s">
        <v>29</v>
      </c>
      <c r="S122" s="112" t="str">
        <f t="shared" si="33"/>
        <v>0</v>
      </c>
      <c r="T122" s="112" t="s">
        <v>29</v>
      </c>
      <c r="U122" s="112" t="s">
        <v>29</v>
      </c>
      <c r="V122" s="112" t="str">
        <f t="shared" si="34"/>
        <v>0</v>
      </c>
      <c r="W122" s="112" t="s">
        <v>29</v>
      </c>
      <c r="X122" s="112" t="s">
        <v>29</v>
      </c>
      <c r="Y122" s="112" t="str">
        <f t="shared" si="35"/>
        <v>0</v>
      </c>
      <c r="Z122" s="112" t="s">
        <v>29</v>
      </c>
      <c r="AA122" s="112" t="s">
        <v>29</v>
      </c>
      <c r="AB122" s="112" t="str">
        <f t="shared" si="36"/>
        <v>0</v>
      </c>
      <c r="AC122" s="112" t="s">
        <v>29</v>
      </c>
      <c r="AD122" s="112" t="s">
        <v>29</v>
      </c>
      <c r="AE122" s="112" t="str">
        <f t="shared" si="37"/>
        <v>0</v>
      </c>
      <c r="AF122" s="112" t="s">
        <v>29</v>
      </c>
      <c r="AG122" s="112" t="s">
        <v>29</v>
      </c>
      <c r="AH122" s="112" t="str">
        <f t="shared" si="38"/>
        <v>0</v>
      </c>
      <c r="AI122" s="112" t="s">
        <v>29</v>
      </c>
      <c r="AJ122" s="112" t="s">
        <v>29</v>
      </c>
      <c r="AK122" s="112" t="str">
        <f t="shared" si="39"/>
        <v>0</v>
      </c>
      <c r="AL122" s="112" t="s">
        <v>29</v>
      </c>
      <c r="AM122" s="112" t="s">
        <v>29</v>
      </c>
      <c r="AN122" s="112" t="str">
        <f t="shared" si="40"/>
        <v>0</v>
      </c>
      <c r="AO122" s="112" t="s">
        <v>29</v>
      </c>
      <c r="AP122" s="112" t="s">
        <v>29</v>
      </c>
      <c r="AQ122" s="112" t="str">
        <f t="shared" si="41"/>
        <v>0</v>
      </c>
      <c r="AR122" s="112" t="s">
        <v>29</v>
      </c>
      <c r="AS122" s="112" t="s">
        <v>29</v>
      </c>
      <c r="AT122" s="112" t="str">
        <f t="shared" si="42"/>
        <v>0</v>
      </c>
      <c r="AU122" s="112" t="s">
        <v>29</v>
      </c>
      <c r="AV122" s="112" t="s">
        <v>29</v>
      </c>
      <c r="AW122" s="112" t="str">
        <f t="shared" si="43"/>
        <v>0</v>
      </c>
      <c r="AX122" s="112" t="s">
        <v>29</v>
      </c>
      <c r="AY122" s="112" t="s">
        <v>29</v>
      </c>
      <c r="AZ122" s="112" t="str">
        <f t="shared" si="44"/>
        <v>0</v>
      </c>
      <c r="BA122" s="112" t="s">
        <v>29</v>
      </c>
      <c r="BB122" s="112" t="s">
        <v>29</v>
      </c>
      <c r="BC122" s="112" t="str">
        <f t="shared" si="45"/>
        <v>0</v>
      </c>
      <c r="BD122" s="112" t="s">
        <v>29</v>
      </c>
      <c r="BE122" s="112" t="s">
        <v>29</v>
      </c>
      <c r="BF122" s="112" t="str">
        <f t="shared" si="46"/>
        <v>0</v>
      </c>
      <c r="BG122" s="112" t="s">
        <v>29</v>
      </c>
      <c r="BH122" s="112" t="s">
        <v>29</v>
      </c>
      <c r="BI122" s="112" t="str">
        <f t="shared" si="47"/>
        <v>0</v>
      </c>
      <c r="BJ122" s="112" t="s">
        <v>29</v>
      </c>
      <c r="BK122" s="112" t="s">
        <v>29</v>
      </c>
      <c r="BL122" s="112" t="str">
        <f t="shared" si="48"/>
        <v>0</v>
      </c>
      <c r="BM122" s="112" t="s">
        <v>29</v>
      </c>
      <c r="BN122" s="112" t="s">
        <v>29</v>
      </c>
      <c r="BO122" s="112" t="str">
        <f t="shared" si="49"/>
        <v>0</v>
      </c>
      <c r="BP122" s="112" t="s">
        <v>29</v>
      </c>
      <c r="BQ122" s="112" t="s">
        <v>29</v>
      </c>
      <c r="BR122" s="112" t="str">
        <f t="shared" si="50"/>
        <v>0</v>
      </c>
      <c r="BS122" s="112" t="s">
        <v>29</v>
      </c>
      <c r="BT122" s="112" t="s">
        <v>29</v>
      </c>
      <c r="BU122" s="112" t="str">
        <f t="shared" si="51"/>
        <v>0</v>
      </c>
      <c r="BV122" s="112" t="s">
        <v>29</v>
      </c>
      <c r="BW122" s="112" t="s">
        <v>29</v>
      </c>
      <c r="BX122" s="112" t="str">
        <f t="shared" si="52"/>
        <v>0</v>
      </c>
      <c r="BY122" s="112" t="s">
        <v>29</v>
      </c>
      <c r="BZ122" s="112" t="s">
        <v>29</v>
      </c>
      <c r="CA122" s="112" t="str">
        <f t="shared" si="53"/>
        <v>0</v>
      </c>
      <c r="CB122" s="112" t="s">
        <v>29</v>
      </c>
      <c r="CC122" s="112" t="s">
        <v>29</v>
      </c>
      <c r="CD122" s="112" t="str">
        <f t="shared" si="54"/>
        <v>0</v>
      </c>
      <c r="CE122" s="112" t="s">
        <v>29</v>
      </c>
      <c r="CF122" s="112" t="s">
        <v>29</v>
      </c>
      <c r="CG122" s="112" t="str">
        <f t="shared" si="55"/>
        <v>0</v>
      </c>
      <c r="CH122" s="112" t="s">
        <v>29</v>
      </c>
      <c r="CI122" s="112" t="s">
        <v>29</v>
      </c>
      <c r="CJ122" s="112" t="str">
        <f t="shared" si="56"/>
        <v>0</v>
      </c>
      <c r="CK122" s="112" t="s">
        <v>29</v>
      </c>
      <c r="CL122" s="112" t="s">
        <v>29</v>
      </c>
      <c r="CM122" s="112" t="str">
        <f t="shared" si="57"/>
        <v>0</v>
      </c>
      <c r="CN122" s="112" t="s">
        <v>29</v>
      </c>
      <c r="CO122" s="112" t="s">
        <v>29</v>
      </c>
      <c r="CP122" s="112" t="str">
        <f t="shared" si="58"/>
        <v>0</v>
      </c>
      <c r="CQ122" s="112">
        <v>2</v>
      </c>
      <c r="CR122" s="112">
        <v>3</v>
      </c>
      <c r="CS122" s="112">
        <f t="shared" si="59"/>
        <v>5</v>
      </c>
    </row>
    <row r="123" spans="1:97" ht="12.75" customHeight="1">
      <c r="A123" s="103">
        <v>17</v>
      </c>
      <c r="B123" s="117" t="s">
        <v>43</v>
      </c>
      <c r="C123" s="121">
        <v>3443</v>
      </c>
      <c r="D123" s="117" t="s">
        <v>165</v>
      </c>
      <c r="E123" s="121">
        <v>17941</v>
      </c>
      <c r="F123" s="121">
        <v>1</v>
      </c>
      <c r="G123" s="121" t="s">
        <v>96</v>
      </c>
      <c r="H123" s="112">
        <v>1</v>
      </c>
      <c r="I123" s="112">
        <v>1</v>
      </c>
      <c r="J123" s="112">
        <f t="shared" si="30"/>
        <v>2</v>
      </c>
      <c r="K123" s="112" t="s">
        <v>29</v>
      </c>
      <c r="L123" s="112">
        <v>2</v>
      </c>
      <c r="M123" s="112">
        <f t="shared" si="31"/>
        <v>2</v>
      </c>
      <c r="N123" s="112" t="s">
        <v>29</v>
      </c>
      <c r="O123" s="112" t="s">
        <v>29</v>
      </c>
      <c r="P123" s="112" t="str">
        <f t="shared" si="32"/>
        <v>0</v>
      </c>
      <c r="Q123" s="112" t="s">
        <v>29</v>
      </c>
      <c r="R123" s="112" t="s">
        <v>29</v>
      </c>
      <c r="S123" s="112" t="str">
        <f t="shared" si="33"/>
        <v>0</v>
      </c>
      <c r="T123" s="112" t="s">
        <v>29</v>
      </c>
      <c r="U123" s="112" t="s">
        <v>29</v>
      </c>
      <c r="V123" s="112" t="str">
        <f t="shared" si="34"/>
        <v>0</v>
      </c>
      <c r="W123" s="112" t="s">
        <v>29</v>
      </c>
      <c r="X123" s="112" t="s">
        <v>29</v>
      </c>
      <c r="Y123" s="112" t="str">
        <f t="shared" si="35"/>
        <v>0</v>
      </c>
      <c r="Z123" s="112" t="s">
        <v>29</v>
      </c>
      <c r="AA123" s="112" t="s">
        <v>29</v>
      </c>
      <c r="AB123" s="112" t="str">
        <f t="shared" si="36"/>
        <v>0</v>
      </c>
      <c r="AC123" s="112" t="s">
        <v>29</v>
      </c>
      <c r="AD123" s="112" t="s">
        <v>29</v>
      </c>
      <c r="AE123" s="112" t="str">
        <f t="shared" si="37"/>
        <v>0</v>
      </c>
      <c r="AF123" s="112" t="s">
        <v>29</v>
      </c>
      <c r="AG123" s="112" t="s">
        <v>29</v>
      </c>
      <c r="AH123" s="112" t="str">
        <f t="shared" si="38"/>
        <v>0</v>
      </c>
      <c r="AI123" s="112" t="s">
        <v>29</v>
      </c>
      <c r="AJ123" s="112" t="s">
        <v>29</v>
      </c>
      <c r="AK123" s="112" t="str">
        <f t="shared" si="39"/>
        <v>0</v>
      </c>
      <c r="AL123" s="112" t="s">
        <v>29</v>
      </c>
      <c r="AM123" s="112" t="s">
        <v>29</v>
      </c>
      <c r="AN123" s="112" t="str">
        <f t="shared" si="40"/>
        <v>0</v>
      </c>
      <c r="AO123" s="112" t="s">
        <v>29</v>
      </c>
      <c r="AP123" s="112" t="s">
        <v>29</v>
      </c>
      <c r="AQ123" s="112" t="str">
        <f t="shared" si="41"/>
        <v>0</v>
      </c>
      <c r="AR123" s="112" t="s">
        <v>29</v>
      </c>
      <c r="AS123" s="112" t="s">
        <v>29</v>
      </c>
      <c r="AT123" s="112" t="str">
        <f t="shared" si="42"/>
        <v>0</v>
      </c>
      <c r="AU123" s="112" t="s">
        <v>29</v>
      </c>
      <c r="AV123" s="112" t="s">
        <v>29</v>
      </c>
      <c r="AW123" s="112" t="str">
        <f t="shared" si="43"/>
        <v>0</v>
      </c>
      <c r="AX123" s="112" t="s">
        <v>29</v>
      </c>
      <c r="AY123" s="112" t="s">
        <v>29</v>
      </c>
      <c r="AZ123" s="112" t="str">
        <f t="shared" si="44"/>
        <v>0</v>
      </c>
      <c r="BA123" s="112" t="s">
        <v>29</v>
      </c>
      <c r="BB123" s="112" t="s">
        <v>29</v>
      </c>
      <c r="BC123" s="112" t="str">
        <f t="shared" si="45"/>
        <v>0</v>
      </c>
      <c r="BD123" s="112" t="s">
        <v>29</v>
      </c>
      <c r="BE123" s="112" t="s">
        <v>29</v>
      </c>
      <c r="BF123" s="112" t="str">
        <f t="shared" si="46"/>
        <v>0</v>
      </c>
      <c r="BG123" s="112" t="s">
        <v>29</v>
      </c>
      <c r="BH123" s="112" t="s">
        <v>29</v>
      </c>
      <c r="BI123" s="112" t="str">
        <f t="shared" si="47"/>
        <v>0</v>
      </c>
      <c r="BJ123" s="112" t="s">
        <v>29</v>
      </c>
      <c r="BK123" s="112" t="s">
        <v>29</v>
      </c>
      <c r="BL123" s="112" t="str">
        <f t="shared" si="48"/>
        <v>0</v>
      </c>
      <c r="BM123" s="112" t="s">
        <v>29</v>
      </c>
      <c r="BN123" s="112" t="s">
        <v>29</v>
      </c>
      <c r="BO123" s="112" t="str">
        <f t="shared" si="49"/>
        <v>0</v>
      </c>
      <c r="BP123" s="112" t="s">
        <v>29</v>
      </c>
      <c r="BQ123" s="112" t="s">
        <v>29</v>
      </c>
      <c r="BR123" s="112" t="str">
        <f t="shared" si="50"/>
        <v>0</v>
      </c>
      <c r="BS123" s="112" t="s">
        <v>29</v>
      </c>
      <c r="BT123" s="112" t="s">
        <v>29</v>
      </c>
      <c r="BU123" s="112" t="str">
        <f t="shared" si="51"/>
        <v>0</v>
      </c>
      <c r="BV123" s="112" t="s">
        <v>29</v>
      </c>
      <c r="BW123" s="112" t="s">
        <v>29</v>
      </c>
      <c r="BX123" s="112" t="str">
        <f t="shared" si="52"/>
        <v>0</v>
      </c>
      <c r="BY123" s="112" t="s">
        <v>29</v>
      </c>
      <c r="BZ123" s="112" t="s">
        <v>29</v>
      </c>
      <c r="CA123" s="112" t="str">
        <f t="shared" si="53"/>
        <v>0</v>
      </c>
      <c r="CB123" s="112" t="s">
        <v>29</v>
      </c>
      <c r="CC123" s="112" t="s">
        <v>29</v>
      </c>
      <c r="CD123" s="112" t="str">
        <f t="shared" si="54"/>
        <v>0</v>
      </c>
      <c r="CE123" s="112" t="s">
        <v>29</v>
      </c>
      <c r="CF123" s="112" t="s">
        <v>29</v>
      </c>
      <c r="CG123" s="112" t="str">
        <f t="shared" si="55"/>
        <v>0</v>
      </c>
      <c r="CH123" s="112" t="s">
        <v>29</v>
      </c>
      <c r="CI123" s="112" t="s">
        <v>29</v>
      </c>
      <c r="CJ123" s="112" t="str">
        <f t="shared" si="56"/>
        <v>0</v>
      </c>
      <c r="CK123" s="112" t="s">
        <v>29</v>
      </c>
      <c r="CL123" s="112" t="s">
        <v>29</v>
      </c>
      <c r="CM123" s="112" t="str">
        <f t="shared" si="57"/>
        <v>0</v>
      </c>
      <c r="CN123" s="112" t="s">
        <v>29</v>
      </c>
      <c r="CO123" s="112">
        <v>1</v>
      </c>
      <c r="CP123" s="112">
        <f t="shared" si="58"/>
        <v>1</v>
      </c>
      <c r="CQ123" s="112">
        <v>1</v>
      </c>
      <c r="CR123" s="112">
        <v>4</v>
      </c>
      <c r="CS123" s="112">
        <f t="shared" si="59"/>
        <v>5</v>
      </c>
    </row>
    <row r="124" spans="1:97" ht="12.75" customHeight="1">
      <c r="A124" s="103">
        <v>18</v>
      </c>
      <c r="B124" s="117" t="s">
        <v>74</v>
      </c>
      <c r="C124" s="121">
        <v>3851</v>
      </c>
      <c r="D124" s="117" t="s">
        <v>166</v>
      </c>
      <c r="E124" s="121">
        <v>11156</v>
      </c>
      <c r="F124" s="121">
        <v>1</v>
      </c>
      <c r="G124" s="121" t="s">
        <v>96</v>
      </c>
      <c r="H124" s="112" t="s">
        <v>29</v>
      </c>
      <c r="I124" s="112">
        <v>2</v>
      </c>
      <c r="J124" s="112">
        <f t="shared" si="30"/>
        <v>2</v>
      </c>
      <c r="K124" s="112" t="s">
        <v>29</v>
      </c>
      <c r="L124" s="112" t="s">
        <v>29</v>
      </c>
      <c r="M124" s="112" t="str">
        <f t="shared" si="31"/>
        <v>0</v>
      </c>
      <c r="N124" s="112" t="s">
        <v>29</v>
      </c>
      <c r="O124" s="112">
        <v>1</v>
      </c>
      <c r="P124" s="112">
        <f t="shared" si="32"/>
        <v>1</v>
      </c>
      <c r="Q124" s="112" t="s">
        <v>29</v>
      </c>
      <c r="R124" s="112" t="s">
        <v>29</v>
      </c>
      <c r="S124" s="112" t="str">
        <f t="shared" si="33"/>
        <v>0</v>
      </c>
      <c r="T124" s="112" t="s">
        <v>29</v>
      </c>
      <c r="U124" s="112" t="s">
        <v>29</v>
      </c>
      <c r="V124" s="112" t="str">
        <f t="shared" si="34"/>
        <v>0</v>
      </c>
      <c r="W124" s="112" t="s">
        <v>29</v>
      </c>
      <c r="X124" s="112" t="s">
        <v>29</v>
      </c>
      <c r="Y124" s="112" t="str">
        <f t="shared" si="35"/>
        <v>0</v>
      </c>
      <c r="Z124" s="112" t="s">
        <v>29</v>
      </c>
      <c r="AA124" s="112" t="s">
        <v>29</v>
      </c>
      <c r="AB124" s="112" t="str">
        <f t="shared" si="36"/>
        <v>0</v>
      </c>
      <c r="AC124" s="112" t="s">
        <v>29</v>
      </c>
      <c r="AD124" s="112" t="s">
        <v>29</v>
      </c>
      <c r="AE124" s="112" t="str">
        <f t="shared" si="37"/>
        <v>0</v>
      </c>
      <c r="AF124" s="112" t="s">
        <v>29</v>
      </c>
      <c r="AG124" s="112" t="s">
        <v>29</v>
      </c>
      <c r="AH124" s="112" t="str">
        <f t="shared" si="38"/>
        <v>0</v>
      </c>
      <c r="AI124" s="112" t="s">
        <v>29</v>
      </c>
      <c r="AJ124" s="112" t="s">
        <v>29</v>
      </c>
      <c r="AK124" s="112" t="str">
        <f t="shared" si="39"/>
        <v>0</v>
      </c>
      <c r="AL124" s="112" t="s">
        <v>29</v>
      </c>
      <c r="AM124" s="112" t="s">
        <v>29</v>
      </c>
      <c r="AN124" s="112" t="str">
        <f t="shared" si="40"/>
        <v>0</v>
      </c>
      <c r="AO124" s="112" t="s">
        <v>29</v>
      </c>
      <c r="AP124" s="112">
        <v>1</v>
      </c>
      <c r="AQ124" s="112">
        <f t="shared" si="41"/>
        <v>1</v>
      </c>
      <c r="AR124" s="112" t="s">
        <v>29</v>
      </c>
      <c r="AS124" s="112" t="s">
        <v>29</v>
      </c>
      <c r="AT124" s="112" t="str">
        <f t="shared" si="42"/>
        <v>0</v>
      </c>
      <c r="AU124" s="112" t="s">
        <v>29</v>
      </c>
      <c r="AV124" s="112" t="s">
        <v>29</v>
      </c>
      <c r="AW124" s="112" t="str">
        <f t="shared" si="43"/>
        <v>0</v>
      </c>
      <c r="AX124" s="112" t="s">
        <v>29</v>
      </c>
      <c r="AY124" s="112" t="s">
        <v>29</v>
      </c>
      <c r="AZ124" s="112" t="str">
        <f t="shared" si="44"/>
        <v>0</v>
      </c>
      <c r="BA124" s="112" t="s">
        <v>29</v>
      </c>
      <c r="BB124" s="112" t="s">
        <v>29</v>
      </c>
      <c r="BC124" s="112" t="str">
        <f t="shared" si="45"/>
        <v>0</v>
      </c>
      <c r="BD124" s="112" t="s">
        <v>29</v>
      </c>
      <c r="BE124" s="112" t="s">
        <v>29</v>
      </c>
      <c r="BF124" s="112" t="str">
        <f t="shared" si="46"/>
        <v>0</v>
      </c>
      <c r="BG124" s="112" t="s">
        <v>29</v>
      </c>
      <c r="BH124" s="112" t="s">
        <v>29</v>
      </c>
      <c r="BI124" s="112" t="str">
        <f t="shared" si="47"/>
        <v>0</v>
      </c>
      <c r="BJ124" s="112" t="s">
        <v>29</v>
      </c>
      <c r="BK124" s="112" t="s">
        <v>29</v>
      </c>
      <c r="BL124" s="112" t="str">
        <f t="shared" si="48"/>
        <v>0</v>
      </c>
      <c r="BM124" s="112" t="s">
        <v>29</v>
      </c>
      <c r="BN124" s="112" t="s">
        <v>29</v>
      </c>
      <c r="BO124" s="112" t="str">
        <f t="shared" si="49"/>
        <v>0</v>
      </c>
      <c r="BP124" s="112" t="s">
        <v>29</v>
      </c>
      <c r="BQ124" s="112" t="s">
        <v>29</v>
      </c>
      <c r="BR124" s="112" t="str">
        <f t="shared" si="50"/>
        <v>0</v>
      </c>
      <c r="BS124" s="112" t="s">
        <v>29</v>
      </c>
      <c r="BT124" s="112" t="s">
        <v>29</v>
      </c>
      <c r="BU124" s="112" t="str">
        <f t="shared" si="51"/>
        <v>0</v>
      </c>
      <c r="BV124" s="112" t="s">
        <v>29</v>
      </c>
      <c r="BW124" s="112" t="s">
        <v>29</v>
      </c>
      <c r="BX124" s="112" t="str">
        <f t="shared" si="52"/>
        <v>0</v>
      </c>
      <c r="BY124" s="112" t="s">
        <v>29</v>
      </c>
      <c r="BZ124" s="112" t="s">
        <v>29</v>
      </c>
      <c r="CA124" s="112" t="str">
        <f t="shared" si="53"/>
        <v>0</v>
      </c>
      <c r="CB124" s="112" t="s">
        <v>29</v>
      </c>
      <c r="CC124" s="112" t="s">
        <v>29</v>
      </c>
      <c r="CD124" s="112" t="str">
        <f t="shared" si="54"/>
        <v>0</v>
      </c>
      <c r="CE124" s="112" t="s">
        <v>29</v>
      </c>
      <c r="CF124" s="112" t="s">
        <v>29</v>
      </c>
      <c r="CG124" s="112" t="str">
        <f t="shared" si="55"/>
        <v>0</v>
      </c>
      <c r="CH124" s="112" t="s">
        <v>29</v>
      </c>
      <c r="CI124" s="112" t="s">
        <v>29</v>
      </c>
      <c r="CJ124" s="112" t="str">
        <f t="shared" si="56"/>
        <v>0</v>
      </c>
      <c r="CK124" s="112" t="s">
        <v>29</v>
      </c>
      <c r="CL124" s="112" t="s">
        <v>29</v>
      </c>
      <c r="CM124" s="112" t="str">
        <f t="shared" si="57"/>
        <v>0</v>
      </c>
      <c r="CN124" s="112" t="s">
        <v>29</v>
      </c>
      <c r="CO124" s="112">
        <v>1</v>
      </c>
      <c r="CP124" s="112">
        <f t="shared" si="58"/>
        <v>1</v>
      </c>
      <c r="CQ124" s="112" t="s">
        <v>29</v>
      </c>
      <c r="CR124" s="112">
        <v>5</v>
      </c>
      <c r="CS124" s="112">
        <f t="shared" si="59"/>
        <v>5</v>
      </c>
    </row>
    <row r="125" spans="1:97" ht="12.75" customHeight="1">
      <c r="A125" s="103">
        <v>19</v>
      </c>
      <c r="B125" s="117" t="s">
        <v>76</v>
      </c>
      <c r="C125" s="121">
        <v>4021</v>
      </c>
      <c r="D125" s="117" t="s">
        <v>168</v>
      </c>
      <c r="E125" s="121">
        <v>18522</v>
      </c>
      <c r="F125" s="121">
        <v>1</v>
      </c>
      <c r="G125" s="121" t="s">
        <v>96</v>
      </c>
      <c r="H125" s="112" t="s">
        <v>29</v>
      </c>
      <c r="I125" s="112">
        <v>1</v>
      </c>
      <c r="J125" s="112">
        <f t="shared" si="30"/>
        <v>1</v>
      </c>
      <c r="K125" s="112" t="s">
        <v>29</v>
      </c>
      <c r="L125" s="112">
        <v>2</v>
      </c>
      <c r="M125" s="112">
        <f t="shared" si="31"/>
        <v>2</v>
      </c>
      <c r="N125" s="112">
        <v>2</v>
      </c>
      <c r="O125" s="112" t="s">
        <v>29</v>
      </c>
      <c r="P125" s="112">
        <f t="shared" si="32"/>
        <v>2</v>
      </c>
      <c r="Q125" s="112" t="s">
        <v>29</v>
      </c>
      <c r="R125" s="112" t="s">
        <v>29</v>
      </c>
      <c r="S125" s="112" t="str">
        <f t="shared" si="33"/>
        <v>0</v>
      </c>
      <c r="T125" s="112" t="s">
        <v>29</v>
      </c>
      <c r="U125" s="112" t="s">
        <v>29</v>
      </c>
      <c r="V125" s="112" t="str">
        <f t="shared" si="34"/>
        <v>0</v>
      </c>
      <c r="W125" s="112" t="s">
        <v>29</v>
      </c>
      <c r="X125" s="112" t="s">
        <v>29</v>
      </c>
      <c r="Y125" s="112" t="str">
        <f t="shared" si="35"/>
        <v>0</v>
      </c>
      <c r="Z125" s="112" t="s">
        <v>29</v>
      </c>
      <c r="AA125" s="112" t="s">
        <v>29</v>
      </c>
      <c r="AB125" s="112" t="str">
        <f t="shared" si="36"/>
        <v>0</v>
      </c>
      <c r="AC125" s="112" t="s">
        <v>29</v>
      </c>
      <c r="AD125" s="112" t="s">
        <v>29</v>
      </c>
      <c r="AE125" s="112" t="str">
        <f t="shared" si="37"/>
        <v>0</v>
      </c>
      <c r="AF125" s="112" t="s">
        <v>29</v>
      </c>
      <c r="AG125" s="112" t="s">
        <v>29</v>
      </c>
      <c r="AH125" s="112" t="str">
        <f t="shared" si="38"/>
        <v>0</v>
      </c>
      <c r="AI125" s="112" t="s">
        <v>29</v>
      </c>
      <c r="AJ125" s="112" t="s">
        <v>29</v>
      </c>
      <c r="AK125" s="112" t="str">
        <f t="shared" si="39"/>
        <v>0</v>
      </c>
      <c r="AL125" s="112" t="s">
        <v>29</v>
      </c>
      <c r="AM125" s="112" t="s">
        <v>29</v>
      </c>
      <c r="AN125" s="112" t="str">
        <f t="shared" si="40"/>
        <v>0</v>
      </c>
      <c r="AO125" s="112" t="s">
        <v>29</v>
      </c>
      <c r="AP125" s="112" t="s">
        <v>29</v>
      </c>
      <c r="AQ125" s="112" t="str">
        <f t="shared" si="41"/>
        <v>0</v>
      </c>
      <c r="AR125" s="112" t="s">
        <v>29</v>
      </c>
      <c r="AS125" s="112" t="s">
        <v>29</v>
      </c>
      <c r="AT125" s="112" t="str">
        <f t="shared" si="42"/>
        <v>0</v>
      </c>
      <c r="AU125" s="112" t="s">
        <v>29</v>
      </c>
      <c r="AV125" s="112" t="s">
        <v>29</v>
      </c>
      <c r="AW125" s="112" t="str">
        <f t="shared" si="43"/>
        <v>0</v>
      </c>
      <c r="AX125" s="112" t="s">
        <v>29</v>
      </c>
      <c r="AY125" s="112" t="s">
        <v>29</v>
      </c>
      <c r="AZ125" s="112" t="str">
        <f t="shared" si="44"/>
        <v>0</v>
      </c>
      <c r="BA125" s="112" t="s">
        <v>29</v>
      </c>
      <c r="BB125" s="112" t="s">
        <v>29</v>
      </c>
      <c r="BC125" s="112" t="str">
        <f t="shared" si="45"/>
        <v>0</v>
      </c>
      <c r="BD125" s="112" t="s">
        <v>29</v>
      </c>
      <c r="BE125" s="112" t="s">
        <v>29</v>
      </c>
      <c r="BF125" s="112" t="str">
        <f t="shared" si="46"/>
        <v>0</v>
      </c>
      <c r="BG125" s="112" t="s">
        <v>29</v>
      </c>
      <c r="BH125" s="112" t="s">
        <v>29</v>
      </c>
      <c r="BI125" s="112" t="str">
        <f t="shared" si="47"/>
        <v>0</v>
      </c>
      <c r="BJ125" s="112" t="s">
        <v>29</v>
      </c>
      <c r="BK125" s="112" t="s">
        <v>29</v>
      </c>
      <c r="BL125" s="112" t="str">
        <f t="shared" si="48"/>
        <v>0</v>
      </c>
      <c r="BM125" s="112" t="s">
        <v>29</v>
      </c>
      <c r="BN125" s="112" t="s">
        <v>29</v>
      </c>
      <c r="BO125" s="112" t="str">
        <f t="shared" si="49"/>
        <v>0</v>
      </c>
      <c r="BP125" s="112" t="s">
        <v>29</v>
      </c>
      <c r="BQ125" s="112" t="s">
        <v>29</v>
      </c>
      <c r="BR125" s="112" t="str">
        <f t="shared" si="50"/>
        <v>0</v>
      </c>
      <c r="BS125" s="112" t="s">
        <v>29</v>
      </c>
      <c r="BT125" s="112" t="s">
        <v>29</v>
      </c>
      <c r="BU125" s="112" t="str">
        <f t="shared" si="51"/>
        <v>0</v>
      </c>
      <c r="BV125" s="112" t="s">
        <v>29</v>
      </c>
      <c r="BW125" s="112" t="s">
        <v>29</v>
      </c>
      <c r="BX125" s="112" t="str">
        <f t="shared" si="52"/>
        <v>0</v>
      </c>
      <c r="BY125" s="112" t="s">
        <v>29</v>
      </c>
      <c r="BZ125" s="112" t="s">
        <v>29</v>
      </c>
      <c r="CA125" s="112" t="str">
        <f t="shared" si="53"/>
        <v>0</v>
      </c>
      <c r="CB125" s="112" t="s">
        <v>29</v>
      </c>
      <c r="CC125" s="112" t="s">
        <v>29</v>
      </c>
      <c r="CD125" s="112" t="str">
        <f t="shared" si="54"/>
        <v>0</v>
      </c>
      <c r="CE125" s="112" t="s">
        <v>29</v>
      </c>
      <c r="CF125" s="112" t="s">
        <v>29</v>
      </c>
      <c r="CG125" s="112" t="str">
        <f t="shared" si="55"/>
        <v>0</v>
      </c>
      <c r="CH125" s="112" t="s">
        <v>29</v>
      </c>
      <c r="CI125" s="112" t="s">
        <v>29</v>
      </c>
      <c r="CJ125" s="112" t="str">
        <f t="shared" si="56"/>
        <v>0</v>
      </c>
      <c r="CK125" s="112" t="s">
        <v>29</v>
      </c>
      <c r="CL125" s="112" t="s">
        <v>29</v>
      </c>
      <c r="CM125" s="112" t="str">
        <f t="shared" si="57"/>
        <v>0</v>
      </c>
      <c r="CN125" s="112">
        <v>1</v>
      </c>
      <c r="CO125" s="112">
        <v>1</v>
      </c>
      <c r="CP125" s="112">
        <f t="shared" si="58"/>
        <v>2</v>
      </c>
      <c r="CQ125" s="112">
        <v>3</v>
      </c>
      <c r="CR125" s="112">
        <v>4</v>
      </c>
      <c r="CS125" s="112">
        <f t="shared" si="59"/>
        <v>7</v>
      </c>
    </row>
    <row r="126" spans="1:97" ht="12.75" customHeight="1">
      <c r="A126" s="103">
        <v>19</v>
      </c>
      <c r="B126" s="117" t="s">
        <v>76</v>
      </c>
      <c r="C126" s="121">
        <v>4040</v>
      </c>
      <c r="D126" s="117" t="s">
        <v>169</v>
      </c>
      <c r="E126" s="121">
        <v>10930</v>
      </c>
      <c r="F126" s="121">
        <v>1</v>
      </c>
      <c r="G126" s="121" t="s">
        <v>96</v>
      </c>
      <c r="H126" s="112">
        <v>1</v>
      </c>
      <c r="I126" s="112">
        <v>1</v>
      </c>
      <c r="J126" s="112">
        <f t="shared" si="30"/>
        <v>2</v>
      </c>
      <c r="K126" s="112" t="s">
        <v>29</v>
      </c>
      <c r="L126" s="112">
        <v>1</v>
      </c>
      <c r="M126" s="112">
        <f t="shared" si="31"/>
        <v>1</v>
      </c>
      <c r="N126" s="112" t="s">
        <v>29</v>
      </c>
      <c r="O126" s="112" t="s">
        <v>29</v>
      </c>
      <c r="P126" s="112" t="str">
        <f t="shared" si="32"/>
        <v>0</v>
      </c>
      <c r="Q126" s="112" t="s">
        <v>29</v>
      </c>
      <c r="R126" s="112" t="s">
        <v>29</v>
      </c>
      <c r="S126" s="112" t="str">
        <f t="shared" si="33"/>
        <v>0</v>
      </c>
      <c r="T126" s="112" t="s">
        <v>29</v>
      </c>
      <c r="U126" s="112" t="s">
        <v>29</v>
      </c>
      <c r="V126" s="112" t="str">
        <f t="shared" si="34"/>
        <v>0</v>
      </c>
      <c r="W126" s="112" t="s">
        <v>29</v>
      </c>
      <c r="X126" s="112" t="s">
        <v>29</v>
      </c>
      <c r="Y126" s="112" t="str">
        <f t="shared" si="35"/>
        <v>0</v>
      </c>
      <c r="Z126" s="112" t="s">
        <v>29</v>
      </c>
      <c r="AA126" s="112" t="s">
        <v>29</v>
      </c>
      <c r="AB126" s="112" t="str">
        <f t="shared" si="36"/>
        <v>0</v>
      </c>
      <c r="AC126" s="112" t="s">
        <v>29</v>
      </c>
      <c r="AD126" s="112" t="s">
        <v>29</v>
      </c>
      <c r="AE126" s="112" t="str">
        <f t="shared" si="37"/>
        <v>0</v>
      </c>
      <c r="AF126" s="112" t="s">
        <v>29</v>
      </c>
      <c r="AG126" s="112" t="s">
        <v>29</v>
      </c>
      <c r="AH126" s="112" t="str">
        <f t="shared" si="38"/>
        <v>0</v>
      </c>
      <c r="AI126" s="112" t="s">
        <v>29</v>
      </c>
      <c r="AJ126" s="112" t="s">
        <v>29</v>
      </c>
      <c r="AK126" s="112" t="str">
        <f t="shared" si="39"/>
        <v>0</v>
      </c>
      <c r="AL126" s="112" t="s">
        <v>29</v>
      </c>
      <c r="AM126" s="112" t="s">
        <v>29</v>
      </c>
      <c r="AN126" s="112" t="str">
        <f t="shared" si="40"/>
        <v>0</v>
      </c>
      <c r="AO126" s="112" t="s">
        <v>29</v>
      </c>
      <c r="AP126" s="112" t="s">
        <v>29</v>
      </c>
      <c r="AQ126" s="112" t="str">
        <f t="shared" si="41"/>
        <v>0</v>
      </c>
      <c r="AR126" s="112" t="s">
        <v>29</v>
      </c>
      <c r="AS126" s="112" t="s">
        <v>29</v>
      </c>
      <c r="AT126" s="112" t="str">
        <f t="shared" si="42"/>
        <v>0</v>
      </c>
      <c r="AU126" s="112" t="s">
        <v>29</v>
      </c>
      <c r="AV126" s="112" t="s">
        <v>29</v>
      </c>
      <c r="AW126" s="112" t="str">
        <f t="shared" si="43"/>
        <v>0</v>
      </c>
      <c r="AX126" s="112" t="s">
        <v>29</v>
      </c>
      <c r="AY126" s="112" t="s">
        <v>29</v>
      </c>
      <c r="AZ126" s="112" t="str">
        <f t="shared" si="44"/>
        <v>0</v>
      </c>
      <c r="BA126" s="112" t="s">
        <v>29</v>
      </c>
      <c r="BB126" s="112" t="s">
        <v>29</v>
      </c>
      <c r="BC126" s="112" t="str">
        <f t="shared" si="45"/>
        <v>0</v>
      </c>
      <c r="BD126" s="112" t="s">
        <v>29</v>
      </c>
      <c r="BE126" s="112" t="s">
        <v>29</v>
      </c>
      <c r="BF126" s="112" t="str">
        <f t="shared" si="46"/>
        <v>0</v>
      </c>
      <c r="BG126" s="112" t="s">
        <v>29</v>
      </c>
      <c r="BH126" s="112" t="s">
        <v>29</v>
      </c>
      <c r="BI126" s="112" t="str">
        <f t="shared" si="47"/>
        <v>0</v>
      </c>
      <c r="BJ126" s="112" t="s">
        <v>29</v>
      </c>
      <c r="BK126" s="112" t="s">
        <v>29</v>
      </c>
      <c r="BL126" s="112" t="str">
        <f t="shared" si="48"/>
        <v>0</v>
      </c>
      <c r="BM126" s="112" t="s">
        <v>29</v>
      </c>
      <c r="BN126" s="112" t="s">
        <v>29</v>
      </c>
      <c r="BO126" s="112" t="str">
        <f t="shared" si="49"/>
        <v>0</v>
      </c>
      <c r="BP126" s="112" t="s">
        <v>29</v>
      </c>
      <c r="BQ126" s="112" t="s">
        <v>29</v>
      </c>
      <c r="BR126" s="112" t="str">
        <f t="shared" si="50"/>
        <v>0</v>
      </c>
      <c r="BS126" s="112" t="s">
        <v>29</v>
      </c>
      <c r="BT126" s="112" t="s">
        <v>29</v>
      </c>
      <c r="BU126" s="112" t="str">
        <f t="shared" si="51"/>
        <v>0</v>
      </c>
      <c r="BV126" s="112" t="s">
        <v>29</v>
      </c>
      <c r="BW126" s="112" t="s">
        <v>29</v>
      </c>
      <c r="BX126" s="112" t="str">
        <f t="shared" si="52"/>
        <v>0</v>
      </c>
      <c r="BY126" s="112" t="s">
        <v>29</v>
      </c>
      <c r="BZ126" s="112" t="s">
        <v>29</v>
      </c>
      <c r="CA126" s="112" t="str">
        <f t="shared" si="53"/>
        <v>0</v>
      </c>
      <c r="CB126" s="112" t="s">
        <v>29</v>
      </c>
      <c r="CC126" s="112" t="s">
        <v>29</v>
      </c>
      <c r="CD126" s="112" t="str">
        <f t="shared" si="54"/>
        <v>0</v>
      </c>
      <c r="CE126" s="112" t="s">
        <v>29</v>
      </c>
      <c r="CF126" s="112" t="s">
        <v>29</v>
      </c>
      <c r="CG126" s="112" t="str">
        <f t="shared" si="55"/>
        <v>0</v>
      </c>
      <c r="CH126" s="112" t="s">
        <v>29</v>
      </c>
      <c r="CI126" s="112" t="s">
        <v>29</v>
      </c>
      <c r="CJ126" s="112" t="str">
        <f t="shared" si="56"/>
        <v>0</v>
      </c>
      <c r="CK126" s="112" t="s">
        <v>29</v>
      </c>
      <c r="CL126" s="112" t="s">
        <v>29</v>
      </c>
      <c r="CM126" s="112" t="str">
        <f t="shared" si="57"/>
        <v>0</v>
      </c>
      <c r="CN126" s="112">
        <v>1</v>
      </c>
      <c r="CO126" s="112">
        <v>1</v>
      </c>
      <c r="CP126" s="112">
        <f t="shared" si="58"/>
        <v>2</v>
      </c>
      <c r="CQ126" s="112">
        <v>2</v>
      </c>
      <c r="CR126" s="112">
        <v>3</v>
      </c>
      <c r="CS126" s="112">
        <f t="shared" si="59"/>
        <v>5</v>
      </c>
    </row>
    <row r="127" spans="1:97" ht="12.75" customHeight="1">
      <c r="A127" s="103">
        <v>19</v>
      </c>
      <c r="B127" s="117" t="s">
        <v>76</v>
      </c>
      <c r="C127" s="121">
        <v>4082</v>
      </c>
      <c r="D127" s="117" t="s">
        <v>170</v>
      </c>
      <c r="E127" s="121">
        <v>14879</v>
      </c>
      <c r="F127" s="121">
        <v>1</v>
      </c>
      <c r="G127" s="121" t="s">
        <v>96</v>
      </c>
      <c r="H127" s="112" t="s">
        <v>29</v>
      </c>
      <c r="I127" s="112">
        <v>1</v>
      </c>
      <c r="J127" s="112">
        <f t="shared" si="30"/>
        <v>1</v>
      </c>
      <c r="K127" s="112" t="s">
        <v>29</v>
      </c>
      <c r="L127" s="112">
        <v>2</v>
      </c>
      <c r="M127" s="112">
        <f t="shared" si="31"/>
        <v>2</v>
      </c>
      <c r="N127" s="112" t="s">
        <v>29</v>
      </c>
      <c r="O127" s="112">
        <v>1</v>
      </c>
      <c r="P127" s="112">
        <f t="shared" si="32"/>
        <v>1</v>
      </c>
      <c r="Q127" s="112" t="s">
        <v>29</v>
      </c>
      <c r="R127" s="112" t="s">
        <v>29</v>
      </c>
      <c r="S127" s="112" t="str">
        <f t="shared" si="33"/>
        <v>0</v>
      </c>
      <c r="T127" s="112" t="s">
        <v>29</v>
      </c>
      <c r="U127" s="112" t="s">
        <v>29</v>
      </c>
      <c r="V127" s="112" t="str">
        <f t="shared" si="34"/>
        <v>0</v>
      </c>
      <c r="W127" s="112" t="s">
        <v>29</v>
      </c>
      <c r="X127" s="112" t="s">
        <v>29</v>
      </c>
      <c r="Y127" s="112" t="str">
        <f t="shared" si="35"/>
        <v>0</v>
      </c>
      <c r="Z127" s="112" t="s">
        <v>29</v>
      </c>
      <c r="AA127" s="112" t="s">
        <v>29</v>
      </c>
      <c r="AB127" s="112" t="str">
        <f t="shared" si="36"/>
        <v>0</v>
      </c>
      <c r="AC127" s="112" t="s">
        <v>29</v>
      </c>
      <c r="AD127" s="112" t="s">
        <v>29</v>
      </c>
      <c r="AE127" s="112" t="str">
        <f t="shared" si="37"/>
        <v>0</v>
      </c>
      <c r="AF127" s="112" t="s">
        <v>29</v>
      </c>
      <c r="AG127" s="112" t="s">
        <v>29</v>
      </c>
      <c r="AH127" s="112" t="str">
        <f t="shared" si="38"/>
        <v>0</v>
      </c>
      <c r="AI127" s="112" t="s">
        <v>29</v>
      </c>
      <c r="AJ127" s="112" t="s">
        <v>29</v>
      </c>
      <c r="AK127" s="112" t="str">
        <f t="shared" si="39"/>
        <v>0</v>
      </c>
      <c r="AL127" s="112" t="s">
        <v>29</v>
      </c>
      <c r="AM127" s="112" t="s">
        <v>29</v>
      </c>
      <c r="AN127" s="112" t="str">
        <f t="shared" si="40"/>
        <v>0</v>
      </c>
      <c r="AO127" s="112" t="s">
        <v>29</v>
      </c>
      <c r="AP127" s="112" t="s">
        <v>29</v>
      </c>
      <c r="AQ127" s="112" t="str">
        <f t="shared" si="41"/>
        <v>0</v>
      </c>
      <c r="AR127" s="112" t="s">
        <v>29</v>
      </c>
      <c r="AS127" s="112" t="s">
        <v>29</v>
      </c>
      <c r="AT127" s="112" t="str">
        <f t="shared" si="42"/>
        <v>0</v>
      </c>
      <c r="AU127" s="112" t="s">
        <v>29</v>
      </c>
      <c r="AV127" s="112" t="s">
        <v>29</v>
      </c>
      <c r="AW127" s="112" t="str">
        <f t="shared" si="43"/>
        <v>0</v>
      </c>
      <c r="AX127" s="112" t="s">
        <v>29</v>
      </c>
      <c r="AY127" s="112" t="s">
        <v>29</v>
      </c>
      <c r="AZ127" s="112" t="str">
        <f t="shared" si="44"/>
        <v>0</v>
      </c>
      <c r="BA127" s="112" t="s">
        <v>29</v>
      </c>
      <c r="BB127" s="112">
        <v>1</v>
      </c>
      <c r="BC127" s="112">
        <f t="shared" si="45"/>
        <v>1</v>
      </c>
      <c r="BD127" s="112" t="s">
        <v>29</v>
      </c>
      <c r="BE127" s="112" t="s">
        <v>29</v>
      </c>
      <c r="BF127" s="112" t="str">
        <f t="shared" si="46"/>
        <v>0</v>
      </c>
      <c r="BG127" s="112" t="s">
        <v>29</v>
      </c>
      <c r="BH127" s="112" t="s">
        <v>29</v>
      </c>
      <c r="BI127" s="112" t="str">
        <f t="shared" si="47"/>
        <v>0</v>
      </c>
      <c r="BJ127" s="112" t="s">
        <v>29</v>
      </c>
      <c r="BK127" s="112" t="s">
        <v>29</v>
      </c>
      <c r="BL127" s="112" t="str">
        <f t="shared" si="48"/>
        <v>0</v>
      </c>
      <c r="BM127" s="112" t="s">
        <v>29</v>
      </c>
      <c r="BN127" s="112" t="s">
        <v>29</v>
      </c>
      <c r="BO127" s="112" t="str">
        <f t="shared" si="49"/>
        <v>0</v>
      </c>
      <c r="BP127" s="112" t="s">
        <v>29</v>
      </c>
      <c r="BQ127" s="112" t="s">
        <v>29</v>
      </c>
      <c r="BR127" s="112" t="str">
        <f t="shared" si="50"/>
        <v>0</v>
      </c>
      <c r="BS127" s="112" t="s">
        <v>29</v>
      </c>
      <c r="BT127" s="112" t="s">
        <v>29</v>
      </c>
      <c r="BU127" s="112" t="str">
        <f t="shared" si="51"/>
        <v>0</v>
      </c>
      <c r="BV127" s="112" t="s">
        <v>29</v>
      </c>
      <c r="BW127" s="112" t="s">
        <v>29</v>
      </c>
      <c r="BX127" s="112" t="str">
        <f t="shared" si="52"/>
        <v>0</v>
      </c>
      <c r="BY127" s="112" t="s">
        <v>29</v>
      </c>
      <c r="BZ127" s="112" t="s">
        <v>29</v>
      </c>
      <c r="CA127" s="112" t="str">
        <f t="shared" si="53"/>
        <v>0</v>
      </c>
      <c r="CB127" s="112" t="s">
        <v>29</v>
      </c>
      <c r="CC127" s="112" t="s">
        <v>29</v>
      </c>
      <c r="CD127" s="112" t="str">
        <f t="shared" si="54"/>
        <v>0</v>
      </c>
      <c r="CE127" s="112" t="s">
        <v>29</v>
      </c>
      <c r="CF127" s="112" t="s">
        <v>29</v>
      </c>
      <c r="CG127" s="112" t="str">
        <f t="shared" si="55"/>
        <v>0</v>
      </c>
      <c r="CH127" s="112" t="s">
        <v>29</v>
      </c>
      <c r="CI127" s="112" t="s">
        <v>29</v>
      </c>
      <c r="CJ127" s="112" t="str">
        <f t="shared" si="56"/>
        <v>0</v>
      </c>
      <c r="CK127" s="112" t="s">
        <v>29</v>
      </c>
      <c r="CL127" s="112" t="s">
        <v>29</v>
      </c>
      <c r="CM127" s="112" t="str">
        <f t="shared" si="57"/>
        <v>0</v>
      </c>
      <c r="CN127" s="112" t="s">
        <v>29</v>
      </c>
      <c r="CO127" s="112">
        <v>2</v>
      </c>
      <c r="CP127" s="112">
        <f t="shared" si="58"/>
        <v>2</v>
      </c>
      <c r="CQ127" s="112" t="s">
        <v>29</v>
      </c>
      <c r="CR127" s="112">
        <v>7</v>
      </c>
      <c r="CS127" s="112">
        <f t="shared" si="59"/>
        <v>7</v>
      </c>
    </row>
    <row r="128" spans="1:97" ht="12.75" customHeight="1">
      <c r="A128" s="103">
        <v>19</v>
      </c>
      <c r="B128" s="117" t="s">
        <v>76</v>
      </c>
      <c r="C128" s="121">
        <v>4095</v>
      </c>
      <c r="D128" s="117" t="s">
        <v>171</v>
      </c>
      <c r="E128" s="121">
        <v>10611</v>
      </c>
      <c r="F128" s="121">
        <v>1</v>
      </c>
      <c r="G128" s="121" t="s">
        <v>96</v>
      </c>
      <c r="H128" s="112">
        <v>1</v>
      </c>
      <c r="I128" s="112">
        <v>1</v>
      </c>
      <c r="J128" s="112">
        <f t="shared" si="30"/>
        <v>2</v>
      </c>
      <c r="K128" s="112" t="s">
        <v>29</v>
      </c>
      <c r="L128" s="112">
        <v>1</v>
      </c>
      <c r="M128" s="112">
        <f t="shared" si="31"/>
        <v>1</v>
      </c>
      <c r="N128" s="112">
        <v>1</v>
      </c>
      <c r="O128" s="112" t="s">
        <v>29</v>
      </c>
      <c r="P128" s="112">
        <f t="shared" si="32"/>
        <v>1</v>
      </c>
      <c r="Q128" s="112" t="s">
        <v>29</v>
      </c>
      <c r="R128" s="112" t="s">
        <v>29</v>
      </c>
      <c r="S128" s="112" t="str">
        <f t="shared" si="33"/>
        <v>0</v>
      </c>
      <c r="T128" s="112" t="s">
        <v>29</v>
      </c>
      <c r="U128" s="112" t="s">
        <v>29</v>
      </c>
      <c r="V128" s="112" t="str">
        <f t="shared" si="34"/>
        <v>0</v>
      </c>
      <c r="W128" s="112" t="s">
        <v>29</v>
      </c>
      <c r="X128" s="112" t="s">
        <v>29</v>
      </c>
      <c r="Y128" s="112" t="str">
        <f t="shared" si="35"/>
        <v>0</v>
      </c>
      <c r="Z128" s="112" t="s">
        <v>29</v>
      </c>
      <c r="AA128" s="112" t="s">
        <v>29</v>
      </c>
      <c r="AB128" s="112" t="str">
        <f t="shared" si="36"/>
        <v>0</v>
      </c>
      <c r="AC128" s="112" t="s">
        <v>29</v>
      </c>
      <c r="AD128" s="112" t="s">
        <v>29</v>
      </c>
      <c r="AE128" s="112" t="str">
        <f t="shared" si="37"/>
        <v>0</v>
      </c>
      <c r="AF128" s="112" t="s">
        <v>29</v>
      </c>
      <c r="AG128" s="112" t="s">
        <v>29</v>
      </c>
      <c r="AH128" s="112" t="str">
        <f t="shared" si="38"/>
        <v>0</v>
      </c>
      <c r="AI128" s="112" t="s">
        <v>29</v>
      </c>
      <c r="AJ128" s="112" t="s">
        <v>29</v>
      </c>
      <c r="AK128" s="112" t="str">
        <f t="shared" si="39"/>
        <v>0</v>
      </c>
      <c r="AL128" s="112" t="s">
        <v>29</v>
      </c>
      <c r="AM128" s="112" t="s">
        <v>29</v>
      </c>
      <c r="AN128" s="112" t="str">
        <f t="shared" si="40"/>
        <v>0</v>
      </c>
      <c r="AO128" s="112" t="s">
        <v>29</v>
      </c>
      <c r="AP128" s="112" t="s">
        <v>29</v>
      </c>
      <c r="AQ128" s="112" t="str">
        <f t="shared" si="41"/>
        <v>0</v>
      </c>
      <c r="AR128" s="112" t="s">
        <v>29</v>
      </c>
      <c r="AS128" s="112" t="s">
        <v>29</v>
      </c>
      <c r="AT128" s="112" t="str">
        <f t="shared" si="42"/>
        <v>0</v>
      </c>
      <c r="AU128" s="112" t="s">
        <v>29</v>
      </c>
      <c r="AV128" s="112" t="s">
        <v>29</v>
      </c>
      <c r="AW128" s="112" t="str">
        <f t="shared" si="43"/>
        <v>0</v>
      </c>
      <c r="AX128" s="112" t="s">
        <v>29</v>
      </c>
      <c r="AY128" s="112" t="s">
        <v>29</v>
      </c>
      <c r="AZ128" s="112" t="str">
        <f t="shared" si="44"/>
        <v>0</v>
      </c>
      <c r="BA128" s="112" t="s">
        <v>29</v>
      </c>
      <c r="BB128" s="112">
        <v>1</v>
      </c>
      <c r="BC128" s="112">
        <f t="shared" si="45"/>
        <v>1</v>
      </c>
      <c r="BD128" s="112" t="s">
        <v>29</v>
      </c>
      <c r="BE128" s="112" t="s">
        <v>29</v>
      </c>
      <c r="BF128" s="112" t="str">
        <f t="shared" si="46"/>
        <v>0</v>
      </c>
      <c r="BG128" s="112" t="s">
        <v>29</v>
      </c>
      <c r="BH128" s="112" t="s">
        <v>29</v>
      </c>
      <c r="BI128" s="112" t="str">
        <f t="shared" si="47"/>
        <v>0</v>
      </c>
      <c r="BJ128" s="112" t="s">
        <v>29</v>
      </c>
      <c r="BK128" s="112" t="s">
        <v>29</v>
      </c>
      <c r="BL128" s="112" t="str">
        <f t="shared" si="48"/>
        <v>0</v>
      </c>
      <c r="BM128" s="112" t="s">
        <v>29</v>
      </c>
      <c r="BN128" s="112" t="s">
        <v>29</v>
      </c>
      <c r="BO128" s="112" t="str">
        <f t="shared" si="49"/>
        <v>0</v>
      </c>
      <c r="BP128" s="112" t="s">
        <v>29</v>
      </c>
      <c r="BQ128" s="112" t="s">
        <v>29</v>
      </c>
      <c r="BR128" s="112" t="str">
        <f t="shared" si="50"/>
        <v>0</v>
      </c>
      <c r="BS128" s="112" t="s">
        <v>29</v>
      </c>
      <c r="BT128" s="112" t="s">
        <v>29</v>
      </c>
      <c r="BU128" s="112" t="str">
        <f t="shared" si="51"/>
        <v>0</v>
      </c>
      <c r="BV128" s="112" t="s">
        <v>29</v>
      </c>
      <c r="BW128" s="112" t="s">
        <v>29</v>
      </c>
      <c r="BX128" s="112" t="str">
        <f t="shared" si="52"/>
        <v>0</v>
      </c>
      <c r="BY128" s="112" t="s">
        <v>29</v>
      </c>
      <c r="BZ128" s="112" t="s">
        <v>29</v>
      </c>
      <c r="CA128" s="112" t="str">
        <f t="shared" si="53"/>
        <v>0</v>
      </c>
      <c r="CB128" s="112" t="s">
        <v>29</v>
      </c>
      <c r="CC128" s="112" t="s">
        <v>29</v>
      </c>
      <c r="CD128" s="112" t="str">
        <f t="shared" si="54"/>
        <v>0</v>
      </c>
      <c r="CE128" s="112" t="s">
        <v>29</v>
      </c>
      <c r="CF128" s="112" t="s">
        <v>29</v>
      </c>
      <c r="CG128" s="112" t="str">
        <f t="shared" si="55"/>
        <v>0</v>
      </c>
      <c r="CH128" s="112" t="s">
        <v>29</v>
      </c>
      <c r="CI128" s="112" t="s">
        <v>29</v>
      </c>
      <c r="CJ128" s="112" t="str">
        <f t="shared" si="56"/>
        <v>0</v>
      </c>
      <c r="CK128" s="112" t="s">
        <v>29</v>
      </c>
      <c r="CL128" s="112" t="s">
        <v>29</v>
      </c>
      <c r="CM128" s="112" t="str">
        <f t="shared" si="57"/>
        <v>0</v>
      </c>
      <c r="CN128" s="112" t="s">
        <v>29</v>
      </c>
      <c r="CO128" s="112" t="s">
        <v>29</v>
      </c>
      <c r="CP128" s="112" t="str">
        <f t="shared" si="58"/>
        <v>0</v>
      </c>
      <c r="CQ128" s="112">
        <v>2</v>
      </c>
      <c r="CR128" s="112">
        <v>3</v>
      </c>
      <c r="CS128" s="112">
        <f t="shared" si="59"/>
        <v>5</v>
      </c>
    </row>
    <row r="129" spans="1:97" ht="12.75" customHeight="1">
      <c r="A129" s="103">
        <v>19</v>
      </c>
      <c r="B129" s="117" t="s">
        <v>76</v>
      </c>
      <c r="C129" s="121">
        <v>4254</v>
      </c>
      <c r="D129" s="117" t="s">
        <v>173</v>
      </c>
      <c r="E129" s="121">
        <v>10455</v>
      </c>
      <c r="F129" s="121">
        <v>1</v>
      </c>
      <c r="G129" s="121" t="s">
        <v>96</v>
      </c>
      <c r="H129" s="112">
        <v>1</v>
      </c>
      <c r="I129" s="112" t="s">
        <v>29</v>
      </c>
      <c r="J129" s="112">
        <f t="shared" si="30"/>
        <v>1</v>
      </c>
      <c r="K129" s="112">
        <v>1</v>
      </c>
      <c r="L129" s="112" t="s">
        <v>29</v>
      </c>
      <c r="M129" s="112">
        <f t="shared" si="31"/>
        <v>1</v>
      </c>
      <c r="N129" s="112" t="s">
        <v>29</v>
      </c>
      <c r="O129" s="112" t="s">
        <v>29</v>
      </c>
      <c r="P129" s="112" t="str">
        <f t="shared" si="32"/>
        <v>0</v>
      </c>
      <c r="Q129" s="112" t="s">
        <v>29</v>
      </c>
      <c r="R129" s="112">
        <v>2</v>
      </c>
      <c r="S129" s="112">
        <f t="shared" si="33"/>
        <v>2</v>
      </c>
      <c r="T129" s="112" t="s">
        <v>29</v>
      </c>
      <c r="U129" s="112" t="s">
        <v>29</v>
      </c>
      <c r="V129" s="112" t="str">
        <f t="shared" si="34"/>
        <v>0</v>
      </c>
      <c r="W129" s="112" t="s">
        <v>29</v>
      </c>
      <c r="X129" s="112" t="s">
        <v>29</v>
      </c>
      <c r="Y129" s="112" t="str">
        <f t="shared" si="35"/>
        <v>0</v>
      </c>
      <c r="Z129" s="112" t="s">
        <v>29</v>
      </c>
      <c r="AA129" s="112" t="s">
        <v>29</v>
      </c>
      <c r="AB129" s="112" t="str">
        <f t="shared" si="36"/>
        <v>0</v>
      </c>
      <c r="AC129" s="112" t="s">
        <v>29</v>
      </c>
      <c r="AD129" s="112" t="s">
        <v>29</v>
      </c>
      <c r="AE129" s="112" t="str">
        <f t="shared" si="37"/>
        <v>0</v>
      </c>
      <c r="AF129" s="112" t="s">
        <v>29</v>
      </c>
      <c r="AG129" s="112" t="s">
        <v>29</v>
      </c>
      <c r="AH129" s="112" t="str">
        <f t="shared" si="38"/>
        <v>0</v>
      </c>
      <c r="AI129" s="112" t="s">
        <v>29</v>
      </c>
      <c r="AJ129" s="112" t="s">
        <v>29</v>
      </c>
      <c r="AK129" s="112" t="str">
        <f t="shared" si="39"/>
        <v>0</v>
      </c>
      <c r="AL129" s="112" t="s">
        <v>29</v>
      </c>
      <c r="AM129" s="112" t="s">
        <v>29</v>
      </c>
      <c r="AN129" s="112" t="str">
        <f t="shared" si="40"/>
        <v>0</v>
      </c>
      <c r="AO129" s="112" t="s">
        <v>29</v>
      </c>
      <c r="AP129" s="112" t="s">
        <v>29</v>
      </c>
      <c r="AQ129" s="112" t="str">
        <f t="shared" si="41"/>
        <v>0</v>
      </c>
      <c r="AR129" s="112" t="s">
        <v>29</v>
      </c>
      <c r="AS129" s="112" t="s">
        <v>29</v>
      </c>
      <c r="AT129" s="112" t="str">
        <f t="shared" si="42"/>
        <v>0</v>
      </c>
      <c r="AU129" s="112" t="s">
        <v>29</v>
      </c>
      <c r="AV129" s="112" t="s">
        <v>29</v>
      </c>
      <c r="AW129" s="112" t="str">
        <f t="shared" si="43"/>
        <v>0</v>
      </c>
      <c r="AX129" s="112" t="s">
        <v>29</v>
      </c>
      <c r="AY129" s="112" t="s">
        <v>29</v>
      </c>
      <c r="AZ129" s="112" t="str">
        <f t="shared" si="44"/>
        <v>0</v>
      </c>
      <c r="BA129" s="112" t="s">
        <v>29</v>
      </c>
      <c r="BB129" s="112" t="s">
        <v>29</v>
      </c>
      <c r="BC129" s="112" t="str">
        <f t="shared" si="45"/>
        <v>0</v>
      </c>
      <c r="BD129" s="112" t="s">
        <v>29</v>
      </c>
      <c r="BE129" s="112" t="s">
        <v>29</v>
      </c>
      <c r="BF129" s="112" t="str">
        <f t="shared" si="46"/>
        <v>0</v>
      </c>
      <c r="BG129" s="112" t="s">
        <v>29</v>
      </c>
      <c r="BH129" s="112" t="s">
        <v>29</v>
      </c>
      <c r="BI129" s="112" t="str">
        <f t="shared" si="47"/>
        <v>0</v>
      </c>
      <c r="BJ129" s="112" t="s">
        <v>29</v>
      </c>
      <c r="BK129" s="112" t="s">
        <v>29</v>
      </c>
      <c r="BL129" s="112" t="str">
        <f t="shared" si="48"/>
        <v>0</v>
      </c>
      <c r="BM129" s="112" t="s">
        <v>29</v>
      </c>
      <c r="BN129" s="112" t="s">
        <v>29</v>
      </c>
      <c r="BO129" s="112" t="str">
        <f t="shared" si="49"/>
        <v>0</v>
      </c>
      <c r="BP129" s="112" t="s">
        <v>29</v>
      </c>
      <c r="BQ129" s="112" t="s">
        <v>29</v>
      </c>
      <c r="BR129" s="112" t="str">
        <f t="shared" si="50"/>
        <v>0</v>
      </c>
      <c r="BS129" s="112" t="s">
        <v>29</v>
      </c>
      <c r="BT129" s="112" t="s">
        <v>29</v>
      </c>
      <c r="BU129" s="112" t="str">
        <f t="shared" si="51"/>
        <v>0</v>
      </c>
      <c r="BV129" s="112" t="s">
        <v>29</v>
      </c>
      <c r="BW129" s="112" t="s">
        <v>29</v>
      </c>
      <c r="BX129" s="112" t="str">
        <f t="shared" si="52"/>
        <v>0</v>
      </c>
      <c r="BY129" s="112" t="s">
        <v>29</v>
      </c>
      <c r="BZ129" s="112" t="s">
        <v>29</v>
      </c>
      <c r="CA129" s="112" t="str">
        <f t="shared" si="53"/>
        <v>0</v>
      </c>
      <c r="CB129" s="112" t="s">
        <v>29</v>
      </c>
      <c r="CC129" s="112" t="s">
        <v>29</v>
      </c>
      <c r="CD129" s="112" t="str">
        <f t="shared" si="54"/>
        <v>0</v>
      </c>
      <c r="CE129" s="112" t="s">
        <v>29</v>
      </c>
      <c r="CF129" s="112" t="s">
        <v>29</v>
      </c>
      <c r="CG129" s="112" t="str">
        <f t="shared" si="55"/>
        <v>0</v>
      </c>
      <c r="CH129" s="112" t="s">
        <v>29</v>
      </c>
      <c r="CI129" s="112" t="s">
        <v>29</v>
      </c>
      <c r="CJ129" s="112" t="str">
        <f t="shared" si="56"/>
        <v>0</v>
      </c>
      <c r="CK129" s="112" t="s">
        <v>29</v>
      </c>
      <c r="CL129" s="112" t="s">
        <v>29</v>
      </c>
      <c r="CM129" s="112" t="str">
        <f t="shared" si="57"/>
        <v>0</v>
      </c>
      <c r="CN129" s="112" t="s">
        <v>29</v>
      </c>
      <c r="CO129" s="112">
        <v>1</v>
      </c>
      <c r="CP129" s="112">
        <f t="shared" si="58"/>
        <v>1</v>
      </c>
      <c r="CQ129" s="112">
        <v>2</v>
      </c>
      <c r="CR129" s="112">
        <v>3</v>
      </c>
      <c r="CS129" s="112">
        <f t="shared" si="59"/>
        <v>5</v>
      </c>
    </row>
    <row r="130" spans="1:97" ht="12.75" customHeight="1">
      <c r="A130" s="103">
        <v>19</v>
      </c>
      <c r="B130" s="117" t="s">
        <v>76</v>
      </c>
      <c r="C130" s="121">
        <v>4258</v>
      </c>
      <c r="D130" s="117" t="s">
        <v>174</v>
      </c>
      <c r="E130" s="121">
        <v>12174</v>
      </c>
      <c r="F130" s="121">
        <v>1</v>
      </c>
      <c r="G130" s="121" t="s">
        <v>96</v>
      </c>
      <c r="H130" s="112" t="s">
        <v>29</v>
      </c>
      <c r="I130" s="112">
        <v>1</v>
      </c>
      <c r="J130" s="112">
        <f t="shared" si="30"/>
        <v>1</v>
      </c>
      <c r="K130" s="112" t="s">
        <v>29</v>
      </c>
      <c r="L130" s="112" t="s">
        <v>29</v>
      </c>
      <c r="M130" s="112" t="str">
        <f t="shared" si="31"/>
        <v>0</v>
      </c>
      <c r="N130" s="112">
        <v>1</v>
      </c>
      <c r="O130" s="112">
        <v>1</v>
      </c>
      <c r="P130" s="112">
        <f t="shared" si="32"/>
        <v>2</v>
      </c>
      <c r="Q130" s="112" t="s">
        <v>29</v>
      </c>
      <c r="R130" s="112" t="s">
        <v>29</v>
      </c>
      <c r="S130" s="112" t="str">
        <f t="shared" si="33"/>
        <v>0</v>
      </c>
      <c r="T130" s="112" t="s">
        <v>29</v>
      </c>
      <c r="U130" s="112" t="s">
        <v>29</v>
      </c>
      <c r="V130" s="112" t="str">
        <f t="shared" si="34"/>
        <v>0</v>
      </c>
      <c r="W130" s="112" t="s">
        <v>29</v>
      </c>
      <c r="X130" s="112" t="s">
        <v>29</v>
      </c>
      <c r="Y130" s="112" t="str">
        <f t="shared" si="35"/>
        <v>0</v>
      </c>
      <c r="Z130" s="112" t="s">
        <v>29</v>
      </c>
      <c r="AA130" s="112" t="s">
        <v>29</v>
      </c>
      <c r="AB130" s="112" t="str">
        <f t="shared" si="36"/>
        <v>0</v>
      </c>
      <c r="AC130" s="112" t="s">
        <v>29</v>
      </c>
      <c r="AD130" s="112" t="s">
        <v>29</v>
      </c>
      <c r="AE130" s="112" t="str">
        <f t="shared" si="37"/>
        <v>0</v>
      </c>
      <c r="AF130" s="112" t="s">
        <v>29</v>
      </c>
      <c r="AG130" s="112" t="s">
        <v>29</v>
      </c>
      <c r="AH130" s="112" t="str">
        <f t="shared" si="38"/>
        <v>0</v>
      </c>
      <c r="AI130" s="112" t="s">
        <v>29</v>
      </c>
      <c r="AJ130" s="112" t="s">
        <v>29</v>
      </c>
      <c r="AK130" s="112" t="str">
        <f t="shared" si="39"/>
        <v>0</v>
      </c>
      <c r="AL130" s="112">
        <v>1</v>
      </c>
      <c r="AM130" s="112" t="s">
        <v>29</v>
      </c>
      <c r="AN130" s="112">
        <f t="shared" si="40"/>
        <v>1</v>
      </c>
      <c r="AO130" s="112" t="s">
        <v>29</v>
      </c>
      <c r="AP130" s="112" t="s">
        <v>29</v>
      </c>
      <c r="AQ130" s="112" t="str">
        <f t="shared" si="41"/>
        <v>0</v>
      </c>
      <c r="AR130" s="112" t="s">
        <v>29</v>
      </c>
      <c r="AS130" s="112" t="s">
        <v>29</v>
      </c>
      <c r="AT130" s="112" t="str">
        <f t="shared" si="42"/>
        <v>0</v>
      </c>
      <c r="AU130" s="112" t="s">
        <v>29</v>
      </c>
      <c r="AV130" s="112" t="s">
        <v>29</v>
      </c>
      <c r="AW130" s="112" t="str">
        <f t="shared" si="43"/>
        <v>0</v>
      </c>
      <c r="AX130" s="112" t="s">
        <v>29</v>
      </c>
      <c r="AY130" s="112" t="s">
        <v>29</v>
      </c>
      <c r="AZ130" s="112" t="str">
        <f t="shared" si="44"/>
        <v>0</v>
      </c>
      <c r="BA130" s="112" t="s">
        <v>29</v>
      </c>
      <c r="BB130" s="112" t="s">
        <v>29</v>
      </c>
      <c r="BC130" s="112" t="str">
        <f t="shared" si="45"/>
        <v>0</v>
      </c>
      <c r="BD130" s="112" t="s">
        <v>29</v>
      </c>
      <c r="BE130" s="112" t="s">
        <v>29</v>
      </c>
      <c r="BF130" s="112" t="str">
        <f t="shared" si="46"/>
        <v>0</v>
      </c>
      <c r="BG130" s="112" t="s">
        <v>29</v>
      </c>
      <c r="BH130" s="112" t="s">
        <v>29</v>
      </c>
      <c r="BI130" s="112" t="str">
        <f t="shared" si="47"/>
        <v>0</v>
      </c>
      <c r="BJ130" s="112" t="s">
        <v>29</v>
      </c>
      <c r="BK130" s="112" t="s">
        <v>29</v>
      </c>
      <c r="BL130" s="112" t="str">
        <f t="shared" si="48"/>
        <v>0</v>
      </c>
      <c r="BM130" s="112" t="s">
        <v>29</v>
      </c>
      <c r="BN130" s="112" t="s">
        <v>29</v>
      </c>
      <c r="BO130" s="112" t="str">
        <f t="shared" si="49"/>
        <v>0</v>
      </c>
      <c r="BP130" s="112" t="s">
        <v>29</v>
      </c>
      <c r="BQ130" s="112" t="s">
        <v>29</v>
      </c>
      <c r="BR130" s="112" t="str">
        <f t="shared" si="50"/>
        <v>0</v>
      </c>
      <c r="BS130" s="112" t="s">
        <v>29</v>
      </c>
      <c r="BT130" s="112" t="s">
        <v>29</v>
      </c>
      <c r="BU130" s="112" t="str">
        <f t="shared" si="51"/>
        <v>0</v>
      </c>
      <c r="BV130" s="112" t="s">
        <v>29</v>
      </c>
      <c r="BW130" s="112" t="s">
        <v>29</v>
      </c>
      <c r="BX130" s="112" t="str">
        <f t="shared" si="52"/>
        <v>0</v>
      </c>
      <c r="BY130" s="112" t="s">
        <v>29</v>
      </c>
      <c r="BZ130" s="112" t="s">
        <v>29</v>
      </c>
      <c r="CA130" s="112" t="str">
        <f t="shared" si="53"/>
        <v>0</v>
      </c>
      <c r="CB130" s="112" t="s">
        <v>29</v>
      </c>
      <c r="CC130" s="112" t="s">
        <v>29</v>
      </c>
      <c r="CD130" s="112" t="str">
        <f t="shared" si="54"/>
        <v>0</v>
      </c>
      <c r="CE130" s="112" t="s">
        <v>29</v>
      </c>
      <c r="CF130" s="112" t="s">
        <v>29</v>
      </c>
      <c r="CG130" s="112" t="str">
        <f t="shared" si="55"/>
        <v>0</v>
      </c>
      <c r="CH130" s="112" t="s">
        <v>29</v>
      </c>
      <c r="CI130" s="112" t="s">
        <v>29</v>
      </c>
      <c r="CJ130" s="112" t="str">
        <f t="shared" si="56"/>
        <v>0</v>
      </c>
      <c r="CK130" s="112" t="s">
        <v>29</v>
      </c>
      <c r="CL130" s="112" t="s">
        <v>29</v>
      </c>
      <c r="CM130" s="112" t="str">
        <f t="shared" si="57"/>
        <v>0</v>
      </c>
      <c r="CN130" s="112" t="s">
        <v>29</v>
      </c>
      <c r="CO130" s="112">
        <v>1</v>
      </c>
      <c r="CP130" s="112">
        <f t="shared" si="58"/>
        <v>1</v>
      </c>
      <c r="CQ130" s="112">
        <v>2</v>
      </c>
      <c r="CR130" s="112">
        <v>3</v>
      </c>
      <c r="CS130" s="112">
        <f t="shared" si="59"/>
        <v>5</v>
      </c>
    </row>
    <row r="131" spans="1:97" ht="12.75" customHeight="1">
      <c r="A131" s="103">
        <v>19</v>
      </c>
      <c r="B131" s="117" t="s">
        <v>76</v>
      </c>
      <c r="C131" s="121">
        <v>4280</v>
      </c>
      <c r="D131" s="117" t="s">
        <v>175</v>
      </c>
      <c r="E131" s="121">
        <v>12939</v>
      </c>
      <c r="F131" s="121">
        <v>1</v>
      </c>
      <c r="G131" s="121" t="s">
        <v>96</v>
      </c>
      <c r="H131" s="112" t="s">
        <v>29</v>
      </c>
      <c r="I131" s="112">
        <v>1</v>
      </c>
      <c r="J131" s="112">
        <f t="shared" si="30"/>
        <v>1</v>
      </c>
      <c r="K131" s="112" t="s">
        <v>29</v>
      </c>
      <c r="L131" s="112" t="s">
        <v>29</v>
      </c>
      <c r="M131" s="112" t="str">
        <f t="shared" si="31"/>
        <v>0</v>
      </c>
      <c r="N131" s="112" t="s">
        <v>29</v>
      </c>
      <c r="O131" s="112">
        <v>1</v>
      </c>
      <c r="P131" s="112">
        <f t="shared" si="32"/>
        <v>1</v>
      </c>
      <c r="Q131" s="112" t="s">
        <v>29</v>
      </c>
      <c r="R131" s="112">
        <v>2</v>
      </c>
      <c r="S131" s="112">
        <f t="shared" si="33"/>
        <v>2</v>
      </c>
      <c r="T131" s="112" t="s">
        <v>29</v>
      </c>
      <c r="U131" s="112" t="s">
        <v>29</v>
      </c>
      <c r="V131" s="112" t="str">
        <f t="shared" si="34"/>
        <v>0</v>
      </c>
      <c r="W131" s="112" t="s">
        <v>29</v>
      </c>
      <c r="X131" s="112" t="s">
        <v>29</v>
      </c>
      <c r="Y131" s="112" t="str">
        <f t="shared" si="35"/>
        <v>0</v>
      </c>
      <c r="Z131" s="112" t="s">
        <v>29</v>
      </c>
      <c r="AA131" s="112" t="s">
        <v>29</v>
      </c>
      <c r="AB131" s="112" t="str">
        <f t="shared" si="36"/>
        <v>0</v>
      </c>
      <c r="AC131" s="112" t="s">
        <v>29</v>
      </c>
      <c r="AD131" s="112" t="s">
        <v>29</v>
      </c>
      <c r="AE131" s="112" t="str">
        <f t="shared" si="37"/>
        <v>0</v>
      </c>
      <c r="AF131" s="112" t="s">
        <v>29</v>
      </c>
      <c r="AG131" s="112" t="s">
        <v>29</v>
      </c>
      <c r="AH131" s="112" t="str">
        <f t="shared" si="38"/>
        <v>0</v>
      </c>
      <c r="AI131" s="112" t="s">
        <v>29</v>
      </c>
      <c r="AJ131" s="112" t="s">
        <v>29</v>
      </c>
      <c r="AK131" s="112" t="str">
        <f t="shared" si="39"/>
        <v>0</v>
      </c>
      <c r="AL131" s="112" t="s">
        <v>29</v>
      </c>
      <c r="AM131" s="112" t="s">
        <v>29</v>
      </c>
      <c r="AN131" s="112" t="str">
        <f t="shared" si="40"/>
        <v>0</v>
      </c>
      <c r="AO131" s="112" t="s">
        <v>29</v>
      </c>
      <c r="AP131" s="112" t="s">
        <v>29</v>
      </c>
      <c r="AQ131" s="112" t="str">
        <f t="shared" si="41"/>
        <v>0</v>
      </c>
      <c r="AR131" s="112" t="s">
        <v>29</v>
      </c>
      <c r="AS131" s="112" t="s">
        <v>29</v>
      </c>
      <c r="AT131" s="112" t="str">
        <f t="shared" si="42"/>
        <v>0</v>
      </c>
      <c r="AU131" s="112" t="s">
        <v>29</v>
      </c>
      <c r="AV131" s="112" t="s">
        <v>29</v>
      </c>
      <c r="AW131" s="112" t="str">
        <f t="shared" si="43"/>
        <v>0</v>
      </c>
      <c r="AX131" s="112" t="s">
        <v>29</v>
      </c>
      <c r="AY131" s="112" t="s">
        <v>29</v>
      </c>
      <c r="AZ131" s="112" t="str">
        <f t="shared" si="44"/>
        <v>0</v>
      </c>
      <c r="BA131" s="112" t="s">
        <v>29</v>
      </c>
      <c r="BB131" s="112" t="s">
        <v>29</v>
      </c>
      <c r="BC131" s="112" t="str">
        <f t="shared" si="45"/>
        <v>0</v>
      </c>
      <c r="BD131" s="112" t="s">
        <v>29</v>
      </c>
      <c r="BE131" s="112" t="s">
        <v>29</v>
      </c>
      <c r="BF131" s="112" t="str">
        <f t="shared" si="46"/>
        <v>0</v>
      </c>
      <c r="BG131" s="112" t="s">
        <v>29</v>
      </c>
      <c r="BH131" s="112" t="s">
        <v>29</v>
      </c>
      <c r="BI131" s="112" t="str">
        <f t="shared" si="47"/>
        <v>0</v>
      </c>
      <c r="BJ131" s="112" t="s">
        <v>29</v>
      </c>
      <c r="BK131" s="112" t="s">
        <v>29</v>
      </c>
      <c r="BL131" s="112" t="str">
        <f t="shared" si="48"/>
        <v>0</v>
      </c>
      <c r="BM131" s="112" t="s">
        <v>29</v>
      </c>
      <c r="BN131" s="112" t="s">
        <v>29</v>
      </c>
      <c r="BO131" s="112" t="str">
        <f t="shared" si="49"/>
        <v>0</v>
      </c>
      <c r="BP131" s="112" t="s">
        <v>29</v>
      </c>
      <c r="BQ131" s="112" t="s">
        <v>29</v>
      </c>
      <c r="BR131" s="112" t="str">
        <f t="shared" si="50"/>
        <v>0</v>
      </c>
      <c r="BS131" s="112" t="s">
        <v>29</v>
      </c>
      <c r="BT131" s="112" t="s">
        <v>29</v>
      </c>
      <c r="BU131" s="112" t="str">
        <f t="shared" si="51"/>
        <v>0</v>
      </c>
      <c r="BV131" s="112" t="s">
        <v>29</v>
      </c>
      <c r="BW131" s="112" t="s">
        <v>29</v>
      </c>
      <c r="BX131" s="112" t="str">
        <f t="shared" si="52"/>
        <v>0</v>
      </c>
      <c r="BY131" s="112" t="s">
        <v>29</v>
      </c>
      <c r="BZ131" s="112" t="s">
        <v>29</v>
      </c>
      <c r="CA131" s="112" t="str">
        <f t="shared" si="53"/>
        <v>0</v>
      </c>
      <c r="CB131" s="112" t="s">
        <v>29</v>
      </c>
      <c r="CC131" s="112" t="s">
        <v>29</v>
      </c>
      <c r="CD131" s="112" t="str">
        <f t="shared" si="54"/>
        <v>0</v>
      </c>
      <c r="CE131" s="112" t="s">
        <v>29</v>
      </c>
      <c r="CF131" s="112" t="s">
        <v>29</v>
      </c>
      <c r="CG131" s="112" t="str">
        <f t="shared" si="55"/>
        <v>0</v>
      </c>
      <c r="CH131" s="112" t="s">
        <v>29</v>
      </c>
      <c r="CI131" s="112" t="s">
        <v>29</v>
      </c>
      <c r="CJ131" s="112" t="str">
        <f t="shared" si="56"/>
        <v>0</v>
      </c>
      <c r="CK131" s="112" t="s">
        <v>29</v>
      </c>
      <c r="CL131" s="112" t="s">
        <v>29</v>
      </c>
      <c r="CM131" s="112" t="str">
        <f t="shared" si="57"/>
        <v>0</v>
      </c>
      <c r="CN131" s="112" t="s">
        <v>29</v>
      </c>
      <c r="CO131" s="112">
        <v>1</v>
      </c>
      <c r="CP131" s="112">
        <f t="shared" si="58"/>
        <v>1</v>
      </c>
      <c r="CQ131" s="112" t="s">
        <v>29</v>
      </c>
      <c r="CR131" s="112">
        <v>5</v>
      </c>
      <c r="CS131" s="112">
        <f t="shared" si="59"/>
        <v>5</v>
      </c>
    </row>
    <row r="132" spans="1:97" ht="12.75" customHeight="1">
      <c r="A132" s="103">
        <v>19</v>
      </c>
      <c r="B132" s="117" t="s">
        <v>76</v>
      </c>
      <c r="C132" s="121">
        <v>4289</v>
      </c>
      <c r="D132" s="117" t="s">
        <v>176</v>
      </c>
      <c r="E132" s="121">
        <v>10824</v>
      </c>
      <c r="F132" s="121">
        <v>1</v>
      </c>
      <c r="G132" s="121" t="s">
        <v>96</v>
      </c>
      <c r="H132" s="112" t="s">
        <v>29</v>
      </c>
      <c r="I132" s="112">
        <v>1</v>
      </c>
      <c r="J132" s="112">
        <f t="shared" si="30"/>
        <v>1</v>
      </c>
      <c r="K132" s="112">
        <v>1</v>
      </c>
      <c r="L132" s="112" t="s">
        <v>29</v>
      </c>
      <c r="M132" s="112">
        <f t="shared" si="31"/>
        <v>1</v>
      </c>
      <c r="N132" s="112">
        <v>1</v>
      </c>
      <c r="O132" s="112">
        <v>1</v>
      </c>
      <c r="P132" s="112">
        <f t="shared" si="32"/>
        <v>2</v>
      </c>
      <c r="Q132" s="112">
        <v>1</v>
      </c>
      <c r="R132" s="112" t="s">
        <v>29</v>
      </c>
      <c r="S132" s="112">
        <f t="shared" si="33"/>
        <v>1</v>
      </c>
      <c r="T132" s="112" t="s">
        <v>29</v>
      </c>
      <c r="U132" s="112" t="s">
        <v>29</v>
      </c>
      <c r="V132" s="112" t="str">
        <f t="shared" si="34"/>
        <v>0</v>
      </c>
      <c r="W132" s="112" t="s">
        <v>29</v>
      </c>
      <c r="X132" s="112" t="s">
        <v>29</v>
      </c>
      <c r="Y132" s="112" t="str">
        <f t="shared" si="35"/>
        <v>0</v>
      </c>
      <c r="Z132" s="112" t="s">
        <v>29</v>
      </c>
      <c r="AA132" s="112" t="s">
        <v>29</v>
      </c>
      <c r="AB132" s="112" t="str">
        <f t="shared" si="36"/>
        <v>0</v>
      </c>
      <c r="AC132" s="112" t="s">
        <v>29</v>
      </c>
      <c r="AD132" s="112" t="s">
        <v>29</v>
      </c>
      <c r="AE132" s="112" t="str">
        <f t="shared" si="37"/>
        <v>0</v>
      </c>
      <c r="AF132" s="112" t="s">
        <v>29</v>
      </c>
      <c r="AG132" s="112" t="s">
        <v>29</v>
      </c>
      <c r="AH132" s="112" t="str">
        <f t="shared" si="38"/>
        <v>0</v>
      </c>
      <c r="AI132" s="112" t="s">
        <v>29</v>
      </c>
      <c r="AJ132" s="112" t="s">
        <v>29</v>
      </c>
      <c r="AK132" s="112" t="str">
        <f t="shared" si="39"/>
        <v>0</v>
      </c>
      <c r="AL132" s="112" t="s">
        <v>29</v>
      </c>
      <c r="AM132" s="112" t="s">
        <v>29</v>
      </c>
      <c r="AN132" s="112" t="str">
        <f t="shared" si="40"/>
        <v>0</v>
      </c>
      <c r="AO132" s="112" t="s">
        <v>29</v>
      </c>
      <c r="AP132" s="112" t="s">
        <v>29</v>
      </c>
      <c r="AQ132" s="112" t="str">
        <f t="shared" si="41"/>
        <v>0</v>
      </c>
      <c r="AR132" s="112" t="s">
        <v>29</v>
      </c>
      <c r="AS132" s="112" t="s">
        <v>29</v>
      </c>
      <c r="AT132" s="112" t="str">
        <f t="shared" si="42"/>
        <v>0</v>
      </c>
      <c r="AU132" s="112" t="s">
        <v>29</v>
      </c>
      <c r="AV132" s="112" t="s">
        <v>29</v>
      </c>
      <c r="AW132" s="112" t="str">
        <f t="shared" si="43"/>
        <v>0</v>
      </c>
      <c r="AX132" s="112" t="s">
        <v>29</v>
      </c>
      <c r="AY132" s="112" t="s">
        <v>29</v>
      </c>
      <c r="AZ132" s="112" t="str">
        <f t="shared" si="44"/>
        <v>0</v>
      </c>
      <c r="BA132" s="112">
        <v>1</v>
      </c>
      <c r="BB132" s="112" t="s">
        <v>29</v>
      </c>
      <c r="BC132" s="112">
        <f t="shared" si="45"/>
        <v>1</v>
      </c>
      <c r="BD132" s="112" t="s">
        <v>29</v>
      </c>
      <c r="BE132" s="112" t="s">
        <v>29</v>
      </c>
      <c r="BF132" s="112" t="str">
        <f t="shared" si="46"/>
        <v>0</v>
      </c>
      <c r="BG132" s="112" t="s">
        <v>29</v>
      </c>
      <c r="BH132" s="112" t="s">
        <v>29</v>
      </c>
      <c r="BI132" s="112" t="str">
        <f t="shared" si="47"/>
        <v>0</v>
      </c>
      <c r="BJ132" s="112" t="s">
        <v>29</v>
      </c>
      <c r="BK132" s="112" t="s">
        <v>29</v>
      </c>
      <c r="BL132" s="112" t="str">
        <f t="shared" si="48"/>
        <v>0</v>
      </c>
      <c r="BM132" s="112" t="s">
        <v>29</v>
      </c>
      <c r="BN132" s="112" t="s">
        <v>29</v>
      </c>
      <c r="BO132" s="112" t="str">
        <f t="shared" si="49"/>
        <v>0</v>
      </c>
      <c r="BP132" s="112" t="s">
        <v>29</v>
      </c>
      <c r="BQ132" s="112" t="s">
        <v>29</v>
      </c>
      <c r="BR132" s="112" t="str">
        <f t="shared" si="50"/>
        <v>0</v>
      </c>
      <c r="BS132" s="112" t="s">
        <v>29</v>
      </c>
      <c r="BT132" s="112" t="s">
        <v>29</v>
      </c>
      <c r="BU132" s="112" t="str">
        <f t="shared" si="51"/>
        <v>0</v>
      </c>
      <c r="BV132" s="112" t="s">
        <v>29</v>
      </c>
      <c r="BW132" s="112" t="s">
        <v>29</v>
      </c>
      <c r="BX132" s="112" t="str">
        <f t="shared" si="52"/>
        <v>0</v>
      </c>
      <c r="BY132" s="112" t="s">
        <v>29</v>
      </c>
      <c r="BZ132" s="112" t="s">
        <v>29</v>
      </c>
      <c r="CA132" s="112" t="str">
        <f t="shared" si="53"/>
        <v>0</v>
      </c>
      <c r="CB132" s="112" t="s">
        <v>29</v>
      </c>
      <c r="CC132" s="112" t="s">
        <v>29</v>
      </c>
      <c r="CD132" s="112" t="str">
        <f t="shared" si="54"/>
        <v>0</v>
      </c>
      <c r="CE132" s="112" t="s">
        <v>29</v>
      </c>
      <c r="CF132" s="112" t="s">
        <v>29</v>
      </c>
      <c r="CG132" s="112" t="str">
        <f t="shared" si="55"/>
        <v>0</v>
      </c>
      <c r="CH132" s="112" t="s">
        <v>29</v>
      </c>
      <c r="CI132" s="112" t="s">
        <v>29</v>
      </c>
      <c r="CJ132" s="112" t="str">
        <f t="shared" si="56"/>
        <v>0</v>
      </c>
      <c r="CK132" s="112" t="s">
        <v>29</v>
      </c>
      <c r="CL132" s="112" t="s">
        <v>29</v>
      </c>
      <c r="CM132" s="112" t="str">
        <f t="shared" si="57"/>
        <v>0</v>
      </c>
      <c r="CN132" s="112" t="s">
        <v>29</v>
      </c>
      <c r="CO132" s="112">
        <v>1</v>
      </c>
      <c r="CP132" s="112">
        <f t="shared" si="58"/>
        <v>1</v>
      </c>
      <c r="CQ132" s="112">
        <v>4</v>
      </c>
      <c r="CR132" s="112">
        <v>3</v>
      </c>
      <c r="CS132" s="112">
        <f t="shared" si="59"/>
        <v>7</v>
      </c>
    </row>
    <row r="133" spans="1:97" ht="12.75" customHeight="1">
      <c r="A133" s="103">
        <v>20</v>
      </c>
      <c r="B133" s="117" t="s">
        <v>79</v>
      </c>
      <c r="C133" s="121">
        <v>4401</v>
      </c>
      <c r="D133" s="117" t="s">
        <v>177</v>
      </c>
      <c r="E133" s="121">
        <v>14012</v>
      </c>
      <c r="F133" s="121">
        <v>1</v>
      </c>
      <c r="G133" s="121" t="s">
        <v>96</v>
      </c>
      <c r="H133" s="112" t="s">
        <v>29</v>
      </c>
      <c r="I133" s="112">
        <v>2</v>
      </c>
      <c r="J133" s="112">
        <f t="shared" si="30"/>
        <v>2</v>
      </c>
      <c r="K133" s="112" t="s">
        <v>29</v>
      </c>
      <c r="L133" s="112">
        <v>2</v>
      </c>
      <c r="M133" s="112">
        <f t="shared" si="31"/>
        <v>2</v>
      </c>
      <c r="N133" s="112" t="s">
        <v>29</v>
      </c>
      <c r="O133" s="112" t="s">
        <v>29</v>
      </c>
      <c r="P133" s="112" t="str">
        <f t="shared" si="32"/>
        <v>0</v>
      </c>
      <c r="Q133" s="112" t="s">
        <v>29</v>
      </c>
      <c r="R133" s="112">
        <v>1</v>
      </c>
      <c r="S133" s="112">
        <f t="shared" si="33"/>
        <v>1</v>
      </c>
      <c r="T133" s="112" t="s">
        <v>29</v>
      </c>
      <c r="U133" s="112" t="s">
        <v>29</v>
      </c>
      <c r="V133" s="112" t="str">
        <f t="shared" si="34"/>
        <v>0</v>
      </c>
      <c r="W133" s="112" t="s">
        <v>29</v>
      </c>
      <c r="X133" s="112" t="s">
        <v>29</v>
      </c>
      <c r="Y133" s="112" t="str">
        <f t="shared" si="35"/>
        <v>0</v>
      </c>
      <c r="Z133" s="112" t="s">
        <v>29</v>
      </c>
      <c r="AA133" s="112" t="s">
        <v>29</v>
      </c>
      <c r="AB133" s="112" t="str">
        <f t="shared" si="36"/>
        <v>0</v>
      </c>
      <c r="AC133" s="112" t="s">
        <v>29</v>
      </c>
      <c r="AD133" s="112" t="s">
        <v>29</v>
      </c>
      <c r="AE133" s="112" t="str">
        <f t="shared" si="37"/>
        <v>0</v>
      </c>
      <c r="AF133" s="112" t="s">
        <v>29</v>
      </c>
      <c r="AG133" s="112" t="s">
        <v>29</v>
      </c>
      <c r="AH133" s="112" t="str">
        <f t="shared" si="38"/>
        <v>0</v>
      </c>
      <c r="AI133" s="112" t="s">
        <v>29</v>
      </c>
      <c r="AJ133" s="112" t="s">
        <v>29</v>
      </c>
      <c r="AK133" s="112" t="str">
        <f t="shared" si="39"/>
        <v>0</v>
      </c>
      <c r="AL133" s="112" t="s">
        <v>29</v>
      </c>
      <c r="AM133" s="112" t="s">
        <v>29</v>
      </c>
      <c r="AN133" s="112" t="str">
        <f t="shared" si="40"/>
        <v>0</v>
      </c>
      <c r="AO133" s="112" t="s">
        <v>29</v>
      </c>
      <c r="AP133" s="112" t="s">
        <v>29</v>
      </c>
      <c r="AQ133" s="112" t="str">
        <f t="shared" si="41"/>
        <v>0</v>
      </c>
      <c r="AR133" s="112" t="s">
        <v>29</v>
      </c>
      <c r="AS133" s="112" t="s">
        <v>29</v>
      </c>
      <c r="AT133" s="112" t="str">
        <f t="shared" si="42"/>
        <v>0</v>
      </c>
      <c r="AU133" s="112" t="s">
        <v>29</v>
      </c>
      <c r="AV133" s="112" t="s">
        <v>29</v>
      </c>
      <c r="AW133" s="112" t="str">
        <f t="shared" si="43"/>
        <v>0</v>
      </c>
      <c r="AX133" s="112" t="s">
        <v>29</v>
      </c>
      <c r="AY133" s="112" t="s">
        <v>29</v>
      </c>
      <c r="AZ133" s="112" t="str">
        <f t="shared" si="44"/>
        <v>0</v>
      </c>
      <c r="BA133" s="112" t="s">
        <v>29</v>
      </c>
      <c r="BB133" s="112" t="s">
        <v>29</v>
      </c>
      <c r="BC133" s="112" t="str">
        <f t="shared" si="45"/>
        <v>0</v>
      </c>
      <c r="BD133" s="112" t="s">
        <v>29</v>
      </c>
      <c r="BE133" s="112" t="s">
        <v>29</v>
      </c>
      <c r="BF133" s="112" t="str">
        <f t="shared" si="46"/>
        <v>0</v>
      </c>
      <c r="BG133" s="112" t="s">
        <v>29</v>
      </c>
      <c r="BH133" s="112" t="s">
        <v>29</v>
      </c>
      <c r="BI133" s="112" t="str">
        <f t="shared" si="47"/>
        <v>0</v>
      </c>
      <c r="BJ133" s="112" t="s">
        <v>29</v>
      </c>
      <c r="BK133" s="112" t="s">
        <v>29</v>
      </c>
      <c r="BL133" s="112" t="str">
        <f t="shared" si="48"/>
        <v>0</v>
      </c>
      <c r="BM133" s="112" t="s">
        <v>29</v>
      </c>
      <c r="BN133" s="112" t="s">
        <v>29</v>
      </c>
      <c r="BO133" s="112" t="str">
        <f t="shared" si="49"/>
        <v>0</v>
      </c>
      <c r="BP133" s="112" t="s">
        <v>29</v>
      </c>
      <c r="BQ133" s="112" t="s">
        <v>29</v>
      </c>
      <c r="BR133" s="112" t="str">
        <f t="shared" si="50"/>
        <v>0</v>
      </c>
      <c r="BS133" s="112" t="s">
        <v>29</v>
      </c>
      <c r="BT133" s="112" t="s">
        <v>29</v>
      </c>
      <c r="BU133" s="112" t="str">
        <f t="shared" si="51"/>
        <v>0</v>
      </c>
      <c r="BV133" s="112" t="s">
        <v>29</v>
      </c>
      <c r="BW133" s="112" t="s">
        <v>29</v>
      </c>
      <c r="BX133" s="112" t="str">
        <f t="shared" si="52"/>
        <v>0</v>
      </c>
      <c r="BY133" s="112" t="s">
        <v>29</v>
      </c>
      <c r="BZ133" s="112" t="s">
        <v>29</v>
      </c>
      <c r="CA133" s="112" t="str">
        <f t="shared" si="53"/>
        <v>0</v>
      </c>
      <c r="CB133" s="112" t="s">
        <v>29</v>
      </c>
      <c r="CC133" s="112" t="s">
        <v>29</v>
      </c>
      <c r="CD133" s="112" t="str">
        <f t="shared" si="54"/>
        <v>0</v>
      </c>
      <c r="CE133" s="112" t="s">
        <v>29</v>
      </c>
      <c r="CF133" s="112" t="s">
        <v>29</v>
      </c>
      <c r="CG133" s="112" t="str">
        <f t="shared" si="55"/>
        <v>0</v>
      </c>
      <c r="CH133" s="112" t="s">
        <v>29</v>
      </c>
      <c r="CI133" s="112" t="s">
        <v>29</v>
      </c>
      <c r="CJ133" s="112" t="str">
        <f t="shared" si="56"/>
        <v>0</v>
      </c>
      <c r="CK133" s="112" t="s">
        <v>29</v>
      </c>
      <c r="CL133" s="112" t="s">
        <v>29</v>
      </c>
      <c r="CM133" s="112" t="str">
        <f t="shared" si="57"/>
        <v>0</v>
      </c>
      <c r="CN133" s="112" t="s">
        <v>29</v>
      </c>
      <c r="CO133" s="112" t="s">
        <v>29</v>
      </c>
      <c r="CP133" s="112" t="str">
        <f t="shared" si="58"/>
        <v>0</v>
      </c>
      <c r="CQ133" s="112" t="s">
        <v>29</v>
      </c>
      <c r="CR133" s="112">
        <v>5</v>
      </c>
      <c r="CS133" s="112">
        <f t="shared" si="59"/>
        <v>5</v>
      </c>
    </row>
    <row r="134" spans="1:97" ht="12.75" customHeight="1">
      <c r="A134" s="103">
        <v>20</v>
      </c>
      <c r="B134" s="117" t="s">
        <v>79</v>
      </c>
      <c r="C134" s="121">
        <v>4436</v>
      </c>
      <c r="D134" s="117" t="s">
        <v>178</v>
      </c>
      <c r="E134" s="121">
        <v>10353</v>
      </c>
      <c r="F134" s="121">
        <v>1</v>
      </c>
      <c r="G134" s="121" t="s">
        <v>96</v>
      </c>
      <c r="H134" s="112" t="s">
        <v>29</v>
      </c>
      <c r="I134" s="112">
        <v>3</v>
      </c>
      <c r="J134" s="112">
        <f t="shared" si="30"/>
        <v>3</v>
      </c>
      <c r="K134" s="112">
        <v>1</v>
      </c>
      <c r="L134" s="112" t="s">
        <v>29</v>
      </c>
      <c r="M134" s="112">
        <f t="shared" si="31"/>
        <v>1</v>
      </c>
      <c r="N134" s="112" t="s">
        <v>29</v>
      </c>
      <c r="O134" s="112">
        <v>1</v>
      </c>
      <c r="P134" s="112">
        <f t="shared" si="32"/>
        <v>1</v>
      </c>
      <c r="Q134" s="112" t="s">
        <v>29</v>
      </c>
      <c r="R134" s="112" t="s">
        <v>29</v>
      </c>
      <c r="S134" s="112" t="str">
        <f t="shared" si="33"/>
        <v>0</v>
      </c>
      <c r="T134" s="112" t="s">
        <v>29</v>
      </c>
      <c r="U134" s="112" t="s">
        <v>29</v>
      </c>
      <c r="V134" s="112" t="str">
        <f t="shared" si="34"/>
        <v>0</v>
      </c>
      <c r="W134" s="112" t="s">
        <v>29</v>
      </c>
      <c r="X134" s="112" t="s">
        <v>29</v>
      </c>
      <c r="Y134" s="112" t="str">
        <f t="shared" si="35"/>
        <v>0</v>
      </c>
      <c r="Z134" s="112" t="s">
        <v>29</v>
      </c>
      <c r="AA134" s="112" t="s">
        <v>29</v>
      </c>
      <c r="AB134" s="112" t="str">
        <f t="shared" si="36"/>
        <v>0</v>
      </c>
      <c r="AC134" s="112" t="s">
        <v>29</v>
      </c>
      <c r="AD134" s="112" t="s">
        <v>29</v>
      </c>
      <c r="AE134" s="112" t="str">
        <f t="shared" si="37"/>
        <v>0</v>
      </c>
      <c r="AF134" s="112" t="s">
        <v>29</v>
      </c>
      <c r="AG134" s="112" t="s">
        <v>29</v>
      </c>
      <c r="AH134" s="112" t="str">
        <f t="shared" si="38"/>
        <v>0</v>
      </c>
      <c r="AI134" s="112" t="s">
        <v>29</v>
      </c>
      <c r="AJ134" s="112" t="s">
        <v>29</v>
      </c>
      <c r="AK134" s="112" t="str">
        <f t="shared" si="39"/>
        <v>0</v>
      </c>
      <c r="AL134" s="112" t="s">
        <v>29</v>
      </c>
      <c r="AM134" s="112" t="s">
        <v>29</v>
      </c>
      <c r="AN134" s="112" t="str">
        <f t="shared" si="40"/>
        <v>0</v>
      </c>
      <c r="AO134" s="112" t="s">
        <v>29</v>
      </c>
      <c r="AP134" s="112" t="s">
        <v>29</v>
      </c>
      <c r="AQ134" s="112" t="str">
        <f t="shared" si="41"/>
        <v>0</v>
      </c>
      <c r="AR134" s="112" t="s">
        <v>29</v>
      </c>
      <c r="AS134" s="112" t="s">
        <v>29</v>
      </c>
      <c r="AT134" s="112" t="str">
        <f t="shared" si="42"/>
        <v>0</v>
      </c>
      <c r="AU134" s="112" t="s">
        <v>29</v>
      </c>
      <c r="AV134" s="112" t="s">
        <v>29</v>
      </c>
      <c r="AW134" s="112" t="str">
        <f t="shared" si="43"/>
        <v>0</v>
      </c>
      <c r="AX134" s="112" t="s">
        <v>29</v>
      </c>
      <c r="AY134" s="112" t="s">
        <v>29</v>
      </c>
      <c r="AZ134" s="112" t="str">
        <f t="shared" si="44"/>
        <v>0</v>
      </c>
      <c r="BA134" s="112" t="s">
        <v>29</v>
      </c>
      <c r="BB134" s="112">
        <v>1</v>
      </c>
      <c r="BC134" s="112">
        <f t="shared" si="45"/>
        <v>1</v>
      </c>
      <c r="BD134" s="112" t="s">
        <v>29</v>
      </c>
      <c r="BE134" s="112" t="s">
        <v>29</v>
      </c>
      <c r="BF134" s="112" t="str">
        <f t="shared" si="46"/>
        <v>0</v>
      </c>
      <c r="BG134" s="112" t="s">
        <v>29</v>
      </c>
      <c r="BH134" s="112" t="s">
        <v>29</v>
      </c>
      <c r="BI134" s="112" t="str">
        <f t="shared" si="47"/>
        <v>0</v>
      </c>
      <c r="BJ134" s="112" t="s">
        <v>29</v>
      </c>
      <c r="BK134" s="112" t="s">
        <v>29</v>
      </c>
      <c r="BL134" s="112" t="str">
        <f t="shared" si="48"/>
        <v>0</v>
      </c>
      <c r="BM134" s="112" t="s">
        <v>29</v>
      </c>
      <c r="BN134" s="112" t="s">
        <v>29</v>
      </c>
      <c r="BO134" s="112" t="str">
        <f t="shared" si="49"/>
        <v>0</v>
      </c>
      <c r="BP134" s="112" t="s">
        <v>29</v>
      </c>
      <c r="BQ134" s="112" t="s">
        <v>29</v>
      </c>
      <c r="BR134" s="112" t="str">
        <f t="shared" si="50"/>
        <v>0</v>
      </c>
      <c r="BS134" s="112" t="s">
        <v>29</v>
      </c>
      <c r="BT134" s="112" t="s">
        <v>29</v>
      </c>
      <c r="BU134" s="112" t="str">
        <f t="shared" si="51"/>
        <v>0</v>
      </c>
      <c r="BV134" s="112" t="s">
        <v>29</v>
      </c>
      <c r="BW134" s="112" t="s">
        <v>29</v>
      </c>
      <c r="BX134" s="112" t="str">
        <f t="shared" si="52"/>
        <v>0</v>
      </c>
      <c r="BY134" s="112" t="s">
        <v>29</v>
      </c>
      <c r="BZ134" s="112" t="s">
        <v>29</v>
      </c>
      <c r="CA134" s="112" t="str">
        <f t="shared" si="53"/>
        <v>0</v>
      </c>
      <c r="CB134" s="112" t="s">
        <v>29</v>
      </c>
      <c r="CC134" s="112" t="s">
        <v>29</v>
      </c>
      <c r="CD134" s="112" t="str">
        <f t="shared" si="54"/>
        <v>0</v>
      </c>
      <c r="CE134" s="112" t="s">
        <v>29</v>
      </c>
      <c r="CF134" s="112" t="s">
        <v>29</v>
      </c>
      <c r="CG134" s="112" t="str">
        <f t="shared" si="55"/>
        <v>0</v>
      </c>
      <c r="CH134" s="112" t="s">
        <v>29</v>
      </c>
      <c r="CI134" s="112" t="s">
        <v>29</v>
      </c>
      <c r="CJ134" s="112" t="str">
        <f t="shared" si="56"/>
        <v>0</v>
      </c>
      <c r="CK134" s="112" t="s">
        <v>29</v>
      </c>
      <c r="CL134" s="112" t="s">
        <v>29</v>
      </c>
      <c r="CM134" s="112" t="str">
        <f t="shared" si="57"/>
        <v>0</v>
      </c>
      <c r="CN134" s="112" t="s">
        <v>29</v>
      </c>
      <c r="CO134" s="112">
        <v>3</v>
      </c>
      <c r="CP134" s="112">
        <f t="shared" si="58"/>
        <v>3</v>
      </c>
      <c r="CQ134" s="112">
        <v>1</v>
      </c>
      <c r="CR134" s="112">
        <v>8</v>
      </c>
      <c r="CS134" s="112">
        <f t="shared" si="59"/>
        <v>9</v>
      </c>
    </row>
    <row r="135" spans="1:97" ht="12.75" customHeight="1">
      <c r="A135" s="103">
        <v>20</v>
      </c>
      <c r="B135" s="117" t="s">
        <v>79</v>
      </c>
      <c r="C135" s="121">
        <v>4461</v>
      </c>
      <c r="D135" s="117" t="s">
        <v>179</v>
      </c>
      <c r="E135" s="121">
        <v>12619</v>
      </c>
      <c r="F135" s="121">
        <v>1</v>
      </c>
      <c r="G135" s="121" t="s">
        <v>96</v>
      </c>
      <c r="H135" s="112" t="s">
        <v>29</v>
      </c>
      <c r="I135" s="112">
        <v>2</v>
      </c>
      <c r="J135" s="112">
        <f t="shared" si="30"/>
        <v>2</v>
      </c>
      <c r="K135" s="112" t="s">
        <v>29</v>
      </c>
      <c r="L135" s="112">
        <v>1</v>
      </c>
      <c r="M135" s="112">
        <f t="shared" si="31"/>
        <v>1</v>
      </c>
      <c r="N135" s="112">
        <v>1</v>
      </c>
      <c r="O135" s="112" t="s">
        <v>29</v>
      </c>
      <c r="P135" s="112">
        <f t="shared" si="32"/>
        <v>1</v>
      </c>
      <c r="Q135" s="112">
        <v>1</v>
      </c>
      <c r="R135" s="112">
        <v>3</v>
      </c>
      <c r="S135" s="112">
        <f t="shared" si="33"/>
        <v>4</v>
      </c>
      <c r="T135" s="112" t="s">
        <v>29</v>
      </c>
      <c r="U135" s="112" t="s">
        <v>29</v>
      </c>
      <c r="V135" s="112" t="str">
        <f t="shared" si="34"/>
        <v>0</v>
      </c>
      <c r="W135" s="112" t="s">
        <v>29</v>
      </c>
      <c r="X135" s="112" t="s">
        <v>29</v>
      </c>
      <c r="Y135" s="112" t="str">
        <f t="shared" si="35"/>
        <v>0</v>
      </c>
      <c r="Z135" s="112" t="s">
        <v>29</v>
      </c>
      <c r="AA135" s="112" t="s">
        <v>29</v>
      </c>
      <c r="AB135" s="112" t="str">
        <f t="shared" si="36"/>
        <v>0</v>
      </c>
      <c r="AC135" s="112" t="s">
        <v>29</v>
      </c>
      <c r="AD135" s="112" t="s">
        <v>29</v>
      </c>
      <c r="AE135" s="112" t="str">
        <f t="shared" si="37"/>
        <v>0</v>
      </c>
      <c r="AF135" s="112" t="s">
        <v>29</v>
      </c>
      <c r="AG135" s="112" t="s">
        <v>29</v>
      </c>
      <c r="AH135" s="112" t="str">
        <f t="shared" si="38"/>
        <v>0</v>
      </c>
      <c r="AI135" s="112" t="s">
        <v>29</v>
      </c>
      <c r="AJ135" s="112" t="s">
        <v>29</v>
      </c>
      <c r="AK135" s="112" t="str">
        <f t="shared" si="39"/>
        <v>0</v>
      </c>
      <c r="AL135" s="112" t="s">
        <v>29</v>
      </c>
      <c r="AM135" s="112" t="s">
        <v>29</v>
      </c>
      <c r="AN135" s="112" t="str">
        <f t="shared" si="40"/>
        <v>0</v>
      </c>
      <c r="AO135" s="112" t="s">
        <v>29</v>
      </c>
      <c r="AP135" s="112" t="s">
        <v>29</v>
      </c>
      <c r="AQ135" s="112" t="str">
        <f t="shared" si="41"/>
        <v>0</v>
      </c>
      <c r="AR135" s="112" t="s">
        <v>29</v>
      </c>
      <c r="AS135" s="112" t="s">
        <v>29</v>
      </c>
      <c r="AT135" s="112" t="str">
        <f t="shared" si="42"/>
        <v>0</v>
      </c>
      <c r="AU135" s="112" t="s">
        <v>29</v>
      </c>
      <c r="AV135" s="112" t="s">
        <v>29</v>
      </c>
      <c r="AW135" s="112" t="str">
        <f t="shared" si="43"/>
        <v>0</v>
      </c>
      <c r="AX135" s="112" t="s">
        <v>29</v>
      </c>
      <c r="AY135" s="112" t="s">
        <v>29</v>
      </c>
      <c r="AZ135" s="112" t="str">
        <f t="shared" si="44"/>
        <v>0</v>
      </c>
      <c r="BA135" s="112" t="s">
        <v>29</v>
      </c>
      <c r="BB135" s="112" t="s">
        <v>29</v>
      </c>
      <c r="BC135" s="112" t="str">
        <f t="shared" si="45"/>
        <v>0</v>
      </c>
      <c r="BD135" s="112" t="s">
        <v>29</v>
      </c>
      <c r="BE135" s="112" t="s">
        <v>29</v>
      </c>
      <c r="BF135" s="112" t="str">
        <f t="shared" si="46"/>
        <v>0</v>
      </c>
      <c r="BG135" s="112" t="s">
        <v>29</v>
      </c>
      <c r="BH135" s="112" t="s">
        <v>29</v>
      </c>
      <c r="BI135" s="112" t="str">
        <f t="shared" si="47"/>
        <v>0</v>
      </c>
      <c r="BJ135" s="112" t="s">
        <v>29</v>
      </c>
      <c r="BK135" s="112" t="s">
        <v>29</v>
      </c>
      <c r="BL135" s="112" t="str">
        <f t="shared" si="48"/>
        <v>0</v>
      </c>
      <c r="BM135" s="112" t="s">
        <v>29</v>
      </c>
      <c r="BN135" s="112" t="s">
        <v>29</v>
      </c>
      <c r="BO135" s="112" t="str">
        <f t="shared" si="49"/>
        <v>0</v>
      </c>
      <c r="BP135" s="112" t="s">
        <v>29</v>
      </c>
      <c r="BQ135" s="112" t="s">
        <v>29</v>
      </c>
      <c r="BR135" s="112" t="str">
        <f t="shared" si="50"/>
        <v>0</v>
      </c>
      <c r="BS135" s="112" t="s">
        <v>29</v>
      </c>
      <c r="BT135" s="112" t="s">
        <v>29</v>
      </c>
      <c r="BU135" s="112" t="str">
        <f t="shared" si="51"/>
        <v>0</v>
      </c>
      <c r="BV135" s="112" t="s">
        <v>29</v>
      </c>
      <c r="BW135" s="112" t="s">
        <v>29</v>
      </c>
      <c r="BX135" s="112" t="str">
        <f t="shared" si="52"/>
        <v>0</v>
      </c>
      <c r="BY135" s="112" t="s">
        <v>29</v>
      </c>
      <c r="BZ135" s="112" t="s">
        <v>29</v>
      </c>
      <c r="CA135" s="112" t="str">
        <f t="shared" si="53"/>
        <v>0</v>
      </c>
      <c r="CB135" s="112" t="s">
        <v>29</v>
      </c>
      <c r="CC135" s="112" t="s">
        <v>29</v>
      </c>
      <c r="CD135" s="112" t="str">
        <f t="shared" si="54"/>
        <v>0</v>
      </c>
      <c r="CE135" s="112" t="s">
        <v>29</v>
      </c>
      <c r="CF135" s="112" t="s">
        <v>29</v>
      </c>
      <c r="CG135" s="112" t="str">
        <f t="shared" si="55"/>
        <v>0</v>
      </c>
      <c r="CH135" s="112" t="s">
        <v>29</v>
      </c>
      <c r="CI135" s="112" t="s">
        <v>29</v>
      </c>
      <c r="CJ135" s="112" t="str">
        <f t="shared" si="56"/>
        <v>0</v>
      </c>
      <c r="CK135" s="112" t="s">
        <v>29</v>
      </c>
      <c r="CL135" s="112" t="s">
        <v>29</v>
      </c>
      <c r="CM135" s="112" t="str">
        <f t="shared" si="57"/>
        <v>0</v>
      </c>
      <c r="CN135" s="112" t="s">
        <v>29</v>
      </c>
      <c r="CO135" s="112">
        <v>1</v>
      </c>
      <c r="CP135" s="112">
        <f t="shared" si="58"/>
        <v>1</v>
      </c>
      <c r="CQ135" s="112">
        <v>2</v>
      </c>
      <c r="CR135" s="112">
        <v>7</v>
      </c>
      <c r="CS135" s="112">
        <f t="shared" si="59"/>
        <v>9</v>
      </c>
    </row>
    <row r="136" spans="1:97" ht="12.75" customHeight="1">
      <c r="A136" s="103">
        <v>20</v>
      </c>
      <c r="B136" s="117" t="s">
        <v>79</v>
      </c>
      <c r="C136" s="121">
        <v>4946</v>
      </c>
      <c r="D136" s="117" t="s">
        <v>180</v>
      </c>
      <c r="E136" s="121">
        <v>10699</v>
      </c>
      <c r="F136" s="121">
        <v>1</v>
      </c>
      <c r="G136" s="121" t="s">
        <v>96</v>
      </c>
      <c r="H136" s="112" t="s">
        <v>29</v>
      </c>
      <c r="I136" s="112">
        <v>2</v>
      </c>
      <c r="J136" s="112">
        <f t="shared" si="30"/>
        <v>2</v>
      </c>
      <c r="K136" s="112">
        <v>1</v>
      </c>
      <c r="L136" s="112">
        <v>1</v>
      </c>
      <c r="M136" s="112">
        <f t="shared" si="31"/>
        <v>2</v>
      </c>
      <c r="N136" s="112">
        <v>1</v>
      </c>
      <c r="O136" s="112" t="s">
        <v>29</v>
      </c>
      <c r="P136" s="112">
        <f t="shared" si="32"/>
        <v>1</v>
      </c>
      <c r="Q136" s="112" t="s">
        <v>29</v>
      </c>
      <c r="R136" s="112">
        <v>2</v>
      </c>
      <c r="S136" s="112">
        <f t="shared" si="33"/>
        <v>2</v>
      </c>
      <c r="T136" s="112" t="s">
        <v>29</v>
      </c>
      <c r="U136" s="112" t="s">
        <v>29</v>
      </c>
      <c r="V136" s="112" t="str">
        <f t="shared" si="34"/>
        <v>0</v>
      </c>
      <c r="W136" s="112" t="s">
        <v>29</v>
      </c>
      <c r="X136" s="112" t="s">
        <v>29</v>
      </c>
      <c r="Y136" s="112" t="str">
        <f t="shared" si="35"/>
        <v>0</v>
      </c>
      <c r="Z136" s="112" t="s">
        <v>29</v>
      </c>
      <c r="AA136" s="112" t="s">
        <v>29</v>
      </c>
      <c r="AB136" s="112" t="str">
        <f t="shared" si="36"/>
        <v>0</v>
      </c>
      <c r="AC136" s="112" t="s">
        <v>29</v>
      </c>
      <c r="AD136" s="112" t="s">
        <v>29</v>
      </c>
      <c r="AE136" s="112" t="str">
        <f t="shared" si="37"/>
        <v>0</v>
      </c>
      <c r="AF136" s="112" t="s">
        <v>29</v>
      </c>
      <c r="AG136" s="112" t="s">
        <v>29</v>
      </c>
      <c r="AH136" s="112" t="str">
        <f t="shared" si="38"/>
        <v>0</v>
      </c>
      <c r="AI136" s="112" t="s">
        <v>29</v>
      </c>
      <c r="AJ136" s="112" t="s">
        <v>29</v>
      </c>
      <c r="AK136" s="112" t="str">
        <f t="shared" si="39"/>
        <v>0</v>
      </c>
      <c r="AL136" s="112" t="s">
        <v>29</v>
      </c>
      <c r="AM136" s="112" t="s">
        <v>29</v>
      </c>
      <c r="AN136" s="112" t="str">
        <f t="shared" si="40"/>
        <v>0</v>
      </c>
      <c r="AO136" s="112" t="s">
        <v>29</v>
      </c>
      <c r="AP136" s="112" t="s">
        <v>29</v>
      </c>
      <c r="AQ136" s="112" t="str">
        <f t="shared" si="41"/>
        <v>0</v>
      </c>
      <c r="AR136" s="112" t="s">
        <v>29</v>
      </c>
      <c r="AS136" s="112" t="s">
        <v>29</v>
      </c>
      <c r="AT136" s="112" t="str">
        <f t="shared" si="42"/>
        <v>0</v>
      </c>
      <c r="AU136" s="112" t="s">
        <v>29</v>
      </c>
      <c r="AV136" s="112" t="s">
        <v>29</v>
      </c>
      <c r="AW136" s="112" t="str">
        <f t="shared" si="43"/>
        <v>0</v>
      </c>
      <c r="AX136" s="112" t="s">
        <v>29</v>
      </c>
      <c r="AY136" s="112" t="s">
        <v>29</v>
      </c>
      <c r="AZ136" s="112" t="str">
        <f t="shared" si="44"/>
        <v>0</v>
      </c>
      <c r="BA136" s="112" t="s">
        <v>29</v>
      </c>
      <c r="BB136" s="112" t="s">
        <v>29</v>
      </c>
      <c r="BC136" s="112" t="str">
        <f t="shared" si="45"/>
        <v>0</v>
      </c>
      <c r="BD136" s="112" t="s">
        <v>29</v>
      </c>
      <c r="BE136" s="112" t="s">
        <v>29</v>
      </c>
      <c r="BF136" s="112" t="str">
        <f t="shared" si="46"/>
        <v>0</v>
      </c>
      <c r="BG136" s="112" t="s">
        <v>29</v>
      </c>
      <c r="BH136" s="112" t="s">
        <v>29</v>
      </c>
      <c r="BI136" s="112" t="str">
        <f t="shared" si="47"/>
        <v>0</v>
      </c>
      <c r="BJ136" s="112" t="s">
        <v>29</v>
      </c>
      <c r="BK136" s="112" t="s">
        <v>29</v>
      </c>
      <c r="BL136" s="112" t="str">
        <f t="shared" si="48"/>
        <v>0</v>
      </c>
      <c r="BM136" s="112" t="s">
        <v>29</v>
      </c>
      <c r="BN136" s="112" t="s">
        <v>29</v>
      </c>
      <c r="BO136" s="112" t="str">
        <f t="shared" si="49"/>
        <v>0</v>
      </c>
      <c r="BP136" s="112" t="s">
        <v>29</v>
      </c>
      <c r="BQ136" s="112" t="s">
        <v>29</v>
      </c>
      <c r="BR136" s="112" t="str">
        <f t="shared" si="50"/>
        <v>0</v>
      </c>
      <c r="BS136" s="112" t="s">
        <v>29</v>
      </c>
      <c r="BT136" s="112" t="s">
        <v>29</v>
      </c>
      <c r="BU136" s="112" t="str">
        <f t="shared" si="51"/>
        <v>0</v>
      </c>
      <c r="BV136" s="112" t="s">
        <v>29</v>
      </c>
      <c r="BW136" s="112" t="s">
        <v>29</v>
      </c>
      <c r="BX136" s="112" t="str">
        <f t="shared" si="52"/>
        <v>0</v>
      </c>
      <c r="BY136" s="112" t="s">
        <v>29</v>
      </c>
      <c r="BZ136" s="112" t="s">
        <v>29</v>
      </c>
      <c r="CA136" s="112" t="str">
        <f t="shared" si="53"/>
        <v>0</v>
      </c>
      <c r="CB136" s="112" t="s">
        <v>29</v>
      </c>
      <c r="CC136" s="112" t="s">
        <v>29</v>
      </c>
      <c r="CD136" s="112" t="str">
        <f t="shared" si="54"/>
        <v>0</v>
      </c>
      <c r="CE136" s="112" t="s">
        <v>29</v>
      </c>
      <c r="CF136" s="112" t="s">
        <v>29</v>
      </c>
      <c r="CG136" s="112" t="str">
        <f t="shared" si="55"/>
        <v>0</v>
      </c>
      <c r="CH136" s="112" t="s">
        <v>29</v>
      </c>
      <c r="CI136" s="112" t="s">
        <v>29</v>
      </c>
      <c r="CJ136" s="112" t="str">
        <f t="shared" si="56"/>
        <v>0</v>
      </c>
      <c r="CK136" s="112" t="s">
        <v>29</v>
      </c>
      <c r="CL136" s="112" t="s">
        <v>29</v>
      </c>
      <c r="CM136" s="112" t="str">
        <f t="shared" si="57"/>
        <v>0</v>
      </c>
      <c r="CN136" s="112" t="s">
        <v>29</v>
      </c>
      <c r="CO136" s="112" t="s">
        <v>29</v>
      </c>
      <c r="CP136" s="112" t="str">
        <f t="shared" si="58"/>
        <v>0</v>
      </c>
      <c r="CQ136" s="112">
        <v>2</v>
      </c>
      <c r="CR136" s="112">
        <v>5</v>
      </c>
      <c r="CS136" s="112">
        <f t="shared" si="59"/>
        <v>7</v>
      </c>
    </row>
    <row r="137" spans="1:97" ht="12.75" customHeight="1">
      <c r="A137" s="103">
        <v>21</v>
      </c>
      <c r="B137" s="117" t="s">
        <v>45</v>
      </c>
      <c r="C137" s="121">
        <v>5002</v>
      </c>
      <c r="D137" s="117" t="s">
        <v>82</v>
      </c>
      <c r="E137" s="121">
        <v>17744</v>
      </c>
      <c r="F137" s="121">
        <v>1</v>
      </c>
      <c r="G137" s="121" t="s">
        <v>96</v>
      </c>
      <c r="H137" s="112" t="s">
        <v>29</v>
      </c>
      <c r="I137" s="112">
        <v>3</v>
      </c>
      <c r="J137" s="112">
        <f t="shared" si="30"/>
        <v>3</v>
      </c>
      <c r="K137" s="112" t="s">
        <v>29</v>
      </c>
      <c r="L137" s="112">
        <v>1</v>
      </c>
      <c r="M137" s="112">
        <f t="shared" si="31"/>
        <v>1</v>
      </c>
      <c r="N137" s="112" t="s">
        <v>29</v>
      </c>
      <c r="O137" s="112">
        <v>3</v>
      </c>
      <c r="P137" s="112">
        <f t="shared" si="32"/>
        <v>3</v>
      </c>
      <c r="Q137" s="112" t="s">
        <v>29</v>
      </c>
      <c r="R137" s="112" t="s">
        <v>29</v>
      </c>
      <c r="S137" s="112" t="str">
        <f t="shared" si="33"/>
        <v>0</v>
      </c>
      <c r="T137" s="112" t="s">
        <v>29</v>
      </c>
      <c r="U137" s="112" t="s">
        <v>29</v>
      </c>
      <c r="V137" s="112" t="str">
        <f t="shared" si="34"/>
        <v>0</v>
      </c>
      <c r="W137" s="112" t="s">
        <v>29</v>
      </c>
      <c r="X137" s="112" t="s">
        <v>29</v>
      </c>
      <c r="Y137" s="112" t="str">
        <f t="shared" si="35"/>
        <v>0</v>
      </c>
      <c r="Z137" s="112" t="s">
        <v>29</v>
      </c>
      <c r="AA137" s="112" t="s">
        <v>29</v>
      </c>
      <c r="AB137" s="112" t="str">
        <f t="shared" si="36"/>
        <v>0</v>
      </c>
      <c r="AC137" s="112" t="s">
        <v>29</v>
      </c>
      <c r="AD137" s="112" t="s">
        <v>29</v>
      </c>
      <c r="AE137" s="112" t="str">
        <f t="shared" si="37"/>
        <v>0</v>
      </c>
      <c r="AF137" s="112" t="s">
        <v>29</v>
      </c>
      <c r="AG137" s="112" t="s">
        <v>29</v>
      </c>
      <c r="AH137" s="112" t="str">
        <f t="shared" si="38"/>
        <v>0</v>
      </c>
      <c r="AI137" s="112" t="s">
        <v>29</v>
      </c>
      <c r="AJ137" s="112" t="s">
        <v>29</v>
      </c>
      <c r="AK137" s="112" t="str">
        <f t="shared" si="39"/>
        <v>0</v>
      </c>
      <c r="AL137" s="112" t="s">
        <v>29</v>
      </c>
      <c r="AM137" s="112" t="s">
        <v>29</v>
      </c>
      <c r="AN137" s="112" t="str">
        <f t="shared" si="40"/>
        <v>0</v>
      </c>
      <c r="AO137" s="112" t="s">
        <v>29</v>
      </c>
      <c r="AP137" s="112" t="s">
        <v>29</v>
      </c>
      <c r="AQ137" s="112" t="str">
        <f t="shared" si="41"/>
        <v>0</v>
      </c>
      <c r="AR137" s="112" t="s">
        <v>29</v>
      </c>
      <c r="AS137" s="112" t="s">
        <v>29</v>
      </c>
      <c r="AT137" s="112" t="str">
        <f t="shared" si="42"/>
        <v>0</v>
      </c>
      <c r="AU137" s="112" t="s">
        <v>29</v>
      </c>
      <c r="AV137" s="112" t="s">
        <v>29</v>
      </c>
      <c r="AW137" s="112" t="str">
        <f t="shared" si="43"/>
        <v>0</v>
      </c>
      <c r="AX137" s="112" t="s">
        <v>29</v>
      </c>
      <c r="AY137" s="112" t="s">
        <v>29</v>
      </c>
      <c r="AZ137" s="112" t="str">
        <f t="shared" si="44"/>
        <v>0</v>
      </c>
      <c r="BA137" s="112" t="s">
        <v>29</v>
      </c>
      <c r="BB137" s="112" t="s">
        <v>29</v>
      </c>
      <c r="BC137" s="112" t="str">
        <f t="shared" si="45"/>
        <v>0</v>
      </c>
      <c r="BD137" s="112" t="s">
        <v>29</v>
      </c>
      <c r="BE137" s="112" t="s">
        <v>29</v>
      </c>
      <c r="BF137" s="112" t="str">
        <f t="shared" si="46"/>
        <v>0</v>
      </c>
      <c r="BG137" s="112" t="s">
        <v>29</v>
      </c>
      <c r="BH137" s="112" t="s">
        <v>29</v>
      </c>
      <c r="BI137" s="112" t="str">
        <f t="shared" si="47"/>
        <v>0</v>
      </c>
      <c r="BJ137" s="112" t="s">
        <v>29</v>
      </c>
      <c r="BK137" s="112" t="s">
        <v>29</v>
      </c>
      <c r="BL137" s="112" t="str">
        <f t="shared" si="48"/>
        <v>0</v>
      </c>
      <c r="BM137" s="112" t="s">
        <v>29</v>
      </c>
      <c r="BN137" s="112" t="s">
        <v>29</v>
      </c>
      <c r="BO137" s="112" t="str">
        <f t="shared" si="49"/>
        <v>0</v>
      </c>
      <c r="BP137" s="112" t="s">
        <v>29</v>
      </c>
      <c r="BQ137" s="112" t="s">
        <v>29</v>
      </c>
      <c r="BR137" s="112" t="str">
        <f t="shared" si="50"/>
        <v>0</v>
      </c>
      <c r="BS137" s="112" t="s">
        <v>29</v>
      </c>
      <c r="BT137" s="112" t="s">
        <v>29</v>
      </c>
      <c r="BU137" s="112" t="str">
        <f t="shared" si="51"/>
        <v>0</v>
      </c>
      <c r="BV137" s="112" t="s">
        <v>29</v>
      </c>
      <c r="BW137" s="112" t="s">
        <v>29</v>
      </c>
      <c r="BX137" s="112" t="str">
        <f t="shared" si="52"/>
        <v>0</v>
      </c>
      <c r="BY137" s="112" t="s">
        <v>29</v>
      </c>
      <c r="BZ137" s="112" t="s">
        <v>29</v>
      </c>
      <c r="CA137" s="112" t="str">
        <f t="shared" si="53"/>
        <v>0</v>
      </c>
      <c r="CB137" s="112" t="s">
        <v>29</v>
      </c>
      <c r="CC137" s="112" t="s">
        <v>29</v>
      </c>
      <c r="CD137" s="112" t="str">
        <f t="shared" si="54"/>
        <v>0</v>
      </c>
      <c r="CE137" s="112" t="s">
        <v>29</v>
      </c>
      <c r="CF137" s="112" t="s">
        <v>29</v>
      </c>
      <c r="CG137" s="112" t="str">
        <f t="shared" si="55"/>
        <v>0</v>
      </c>
      <c r="CH137" s="112" t="s">
        <v>29</v>
      </c>
      <c r="CI137" s="112" t="s">
        <v>29</v>
      </c>
      <c r="CJ137" s="112" t="str">
        <f t="shared" si="56"/>
        <v>0</v>
      </c>
      <c r="CK137" s="112" t="s">
        <v>29</v>
      </c>
      <c r="CL137" s="112" t="s">
        <v>29</v>
      </c>
      <c r="CM137" s="112" t="str">
        <f t="shared" si="57"/>
        <v>0</v>
      </c>
      <c r="CN137" s="112" t="s">
        <v>29</v>
      </c>
      <c r="CO137" s="112" t="s">
        <v>29</v>
      </c>
      <c r="CP137" s="112" t="str">
        <f t="shared" si="58"/>
        <v>0</v>
      </c>
      <c r="CQ137" s="112" t="s">
        <v>29</v>
      </c>
      <c r="CR137" s="112">
        <v>7</v>
      </c>
      <c r="CS137" s="112">
        <f t="shared" si="59"/>
        <v>7</v>
      </c>
    </row>
    <row r="138" spans="1:97" ht="12.75" customHeight="1">
      <c r="A138" s="103">
        <v>21</v>
      </c>
      <c r="B138" s="117" t="s">
        <v>45</v>
      </c>
      <c r="C138" s="121">
        <v>5113</v>
      </c>
      <c r="D138" s="117" t="s">
        <v>181</v>
      </c>
      <c r="E138" s="121">
        <v>15483</v>
      </c>
      <c r="F138" s="121">
        <v>1</v>
      </c>
      <c r="G138" s="121" t="s">
        <v>96</v>
      </c>
      <c r="H138" s="112">
        <v>1</v>
      </c>
      <c r="I138" s="112">
        <v>2</v>
      </c>
      <c r="J138" s="112">
        <f t="shared" ref="J138:J163" si="60">IF(OR(ISNUMBER(I138),ISNUMBER(H138)),SUM(H138:I138),"0")</f>
        <v>3</v>
      </c>
      <c r="K138" s="112" t="s">
        <v>29</v>
      </c>
      <c r="L138" s="112">
        <v>2</v>
      </c>
      <c r="M138" s="112">
        <f t="shared" ref="M138:M163" si="61">IF(OR(ISNUMBER(L138),ISNUMBER(K138)),SUM(K138:L138),"0")</f>
        <v>2</v>
      </c>
      <c r="N138" s="112" t="s">
        <v>29</v>
      </c>
      <c r="O138" s="112">
        <v>1</v>
      </c>
      <c r="P138" s="112">
        <f t="shared" ref="P138:P163" si="62">IF(OR(ISNUMBER(O138),ISNUMBER(N138)),SUM(N138:O138),"0")</f>
        <v>1</v>
      </c>
      <c r="Q138" s="112" t="s">
        <v>29</v>
      </c>
      <c r="R138" s="112" t="s">
        <v>29</v>
      </c>
      <c r="S138" s="112" t="str">
        <f t="shared" ref="S138:S163" si="63">IF(OR(ISNUMBER(R138),ISNUMBER(Q138)),SUM(Q138:R138),"0")</f>
        <v>0</v>
      </c>
      <c r="T138" s="112" t="s">
        <v>29</v>
      </c>
      <c r="U138" s="112" t="s">
        <v>29</v>
      </c>
      <c r="V138" s="112" t="str">
        <f t="shared" ref="V138:V163" si="64">IF(OR(ISNUMBER(U138),ISNUMBER(T138)),SUM(T138:U138),"0")</f>
        <v>0</v>
      </c>
      <c r="W138" s="112" t="s">
        <v>29</v>
      </c>
      <c r="X138" s="112" t="s">
        <v>29</v>
      </c>
      <c r="Y138" s="112" t="str">
        <f t="shared" ref="Y138:Y163" si="65">IF(OR(ISNUMBER(X138),ISNUMBER(W138)),SUM(W138:X138),"0")</f>
        <v>0</v>
      </c>
      <c r="Z138" s="112" t="s">
        <v>29</v>
      </c>
      <c r="AA138" s="112" t="s">
        <v>29</v>
      </c>
      <c r="AB138" s="112" t="str">
        <f t="shared" ref="AB138:AB163" si="66">IF(OR(ISNUMBER(AA138),ISNUMBER(Z138)),SUM(Z138:AA138),"0")</f>
        <v>0</v>
      </c>
      <c r="AC138" s="112" t="s">
        <v>29</v>
      </c>
      <c r="AD138" s="112" t="s">
        <v>29</v>
      </c>
      <c r="AE138" s="112" t="str">
        <f t="shared" ref="AE138:AE163" si="67">IF(OR(ISNUMBER(AD138),ISNUMBER(AC138)),SUM(AC138:AD138),"0")</f>
        <v>0</v>
      </c>
      <c r="AF138" s="112" t="s">
        <v>29</v>
      </c>
      <c r="AG138" s="112" t="s">
        <v>29</v>
      </c>
      <c r="AH138" s="112" t="str">
        <f t="shared" ref="AH138:AH163" si="68">IF(OR(ISNUMBER(AG138),ISNUMBER(AF138)),SUM(AF138:AG138),"0")</f>
        <v>0</v>
      </c>
      <c r="AI138" s="112" t="s">
        <v>29</v>
      </c>
      <c r="AJ138" s="112" t="s">
        <v>29</v>
      </c>
      <c r="AK138" s="112" t="str">
        <f t="shared" ref="AK138:AK163" si="69">IF(OR(ISNUMBER(AJ138),ISNUMBER(AI138)),SUM(AI138:AJ138),"0")</f>
        <v>0</v>
      </c>
      <c r="AL138" s="112" t="s">
        <v>29</v>
      </c>
      <c r="AM138" s="112" t="s">
        <v>29</v>
      </c>
      <c r="AN138" s="112" t="str">
        <f t="shared" ref="AN138:AN163" si="70">IF(OR(ISNUMBER(AM138),ISNUMBER(AL138)),SUM(AL138:AM138),"0")</f>
        <v>0</v>
      </c>
      <c r="AO138" s="112" t="s">
        <v>29</v>
      </c>
      <c r="AP138" s="112" t="s">
        <v>29</v>
      </c>
      <c r="AQ138" s="112" t="str">
        <f t="shared" ref="AQ138:AQ163" si="71">IF(OR(ISNUMBER(AP138),ISNUMBER(AO138)),SUM(AO138:AP138),"0")</f>
        <v>0</v>
      </c>
      <c r="AR138" s="112" t="s">
        <v>29</v>
      </c>
      <c r="AS138" s="112" t="s">
        <v>29</v>
      </c>
      <c r="AT138" s="112" t="str">
        <f t="shared" ref="AT138:AT163" si="72">IF(OR(ISNUMBER(AS138),ISNUMBER(AR138)),SUM(AR138:AS138),"0")</f>
        <v>0</v>
      </c>
      <c r="AU138" s="112" t="s">
        <v>29</v>
      </c>
      <c r="AV138" s="112" t="s">
        <v>29</v>
      </c>
      <c r="AW138" s="112" t="str">
        <f t="shared" ref="AW138:AW163" si="73">IF(OR(ISNUMBER(AV138),ISNUMBER(AU138)),SUM(AU138:AV138),"0")</f>
        <v>0</v>
      </c>
      <c r="AX138" s="112" t="s">
        <v>29</v>
      </c>
      <c r="AY138" s="112" t="s">
        <v>29</v>
      </c>
      <c r="AZ138" s="112" t="str">
        <f t="shared" ref="AZ138:AZ163" si="74">IF(OR(ISNUMBER(AY138),ISNUMBER(AX138)),SUM(AX138:AY138),"0")</f>
        <v>0</v>
      </c>
      <c r="BA138" s="112" t="s">
        <v>29</v>
      </c>
      <c r="BB138" s="112" t="s">
        <v>29</v>
      </c>
      <c r="BC138" s="112" t="str">
        <f t="shared" ref="BC138:BC163" si="75">IF(OR(ISNUMBER(BB138),ISNUMBER(BA138)),SUM(BA138:BB138),"0")</f>
        <v>0</v>
      </c>
      <c r="BD138" s="112" t="s">
        <v>29</v>
      </c>
      <c r="BE138" s="112" t="s">
        <v>29</v>
      </c>
      <c r="BF138" s="112" t="str">
        <f t="shared" ref="BF138:BF163" si="76">IF(OR(ISNUMBER(BE138),ISNUMBER(BD138)),SUM(BD138:BE138),"0")</f>
        <v>0</v>
      </c>
      <c r="BG138" s="112" t="s">
        <v>29</v>
      </c>
      <c r="BH138" s="112" t="s">
        <v>29</v>
      </c>
      <c r="BI138" s="112" t="str">
        <f t="shared" ref="BI138:BI163" si="77">IF(OR(ISNUMBER(BH138),ISNUMBER(BG138)),SUM(BG138:BH138),"0")</f>
        <v>0</v>
      </c>
      <c r="BJ138" s="112" t="s">
        <v>29</v>
      </c>
      <c r="BK138" s="112" t="s">
        <v>29</v>
      </c>
      <c r="BL138" s="112" t="str">
        <f t="shared" ref="BL138:BL163" si="78">IF(OR(ISNUMBER(BK138),ISNUMBER(BJ138)),SUM(BJ138:BK138),"0")</f>
        <v>0</v>
      </c>
      <c r="BM138" s="112" t="s">
        <v>29</v>
      </c>
      <c r="BN138" s="112" t="s">
        <v>29</v>
      </c>
      <c r="BO138" s="112" t="str">
        <f t="shared" ref="BO138:BO163" si="79">IF(OR(ISNUMBER(BN138),ISNUMBER(BM138)),SUM(BM138:BN138),"0")</f>
        <v>0</v>
      </c>
      <c r="BP138" s="112" t="s">
        <v>29</v>
      </c>
      <c r="BQ138" s="112" t="s">
        <v>29</v>
      </c>
      <c r="BR138" s="112" t="str">
        <f t="shared" ref="BR138:BR163" si="80">IF(OR(ISNUMBER(BQ138),ISNUMBER(BP138)),SUM(BP138:BQ138),"0")</f>
        <v>0</v>
      </c>
      <c r="BS138" s="112" t="s">
        <v>29</v>
      </c>
      <c r="BT138" s="112" t="s">
        <v>29</v>
      </c>
      <c r="BU138" s="112" t="str">
        <f t="shared" ref="BU138:BU163" si="81">IF(OR(ISNUMBER(BT138),ISNUMBER(BS138)),SUM(BS138:BT138),"0")</f>
        <v>0</v>
      </c>
      <c r="BV138" s="112" t="s">
        <v>29</v>
      </c>
      <c r="BW138" s="112">
        <v>1</v>
      </c>
      <c r="BX138" s="112">
        <f t="shared" ref="BX138:BX163" si="82">IF(OR(ISNUMBER(BW138),ISNUMBER(BV138)),SUM(BV138:BW138),"0")</f>
        <v>1</v>
      </c>
      <c r="BY138" s="112" t="s">
        <v>29</v>
      </c>
      <c r="BZ138" s="112" t="s">
        <v>29</v>
      </c>
      <c r="CA138" s="112" t="str">
        <f t="shared" ref="CA138:CA163" si="83">IF(OR(ISNUMBER(BZ138),ISNUMBER(BY138)),SUM(BY138:BZ138),"0")</f>
        <v>0</v>
      </c>
      <c r="CB138" s="112" t="s">
        <v>29</v>
      </c>
      <c r="CC138" s="112" t="s">
        <v>29</v>
      </c>
      <c r="CD138" s="112" t="str">
        <f t="shared" ref="CD138:CD163" si="84">IF(OR(ISNUMBER(CC138),ISNUMBER(CB138)),SUM(CB138:CC138),"0")</f>
        <v>0</v>
      </c>
      <c r="CE138" s="112" t="s">
        <v>29</v>
      </c>
      <c r="CF138" s="112" t="s">
        <v>29</v>
      </c>
      <c r="CG138" s="112" t="str">
        <f t="shared" ref="CG138:CG163" si="85">IF(OR(ISNUMBER(CF138),ISNUMBER(CE138)),SUM(CE138:CF138),"0")</f>
        <v>0</v>
      </c>
      <c r="CH138" s="112" t="s">
        <v>29</v>
      </c>
      <c r="CI138" s="112" t="s">
        <v>29</v>
      </c>
      <c r="CJ138" s="112" t="str">
        <f t="shared" ref="CJ138:CJ163" si="86">IF(OR(ISNUMBER(CI138),ISNUMBER(CH138)),SUM(CH138:CI138),"0")</f>
        <v>0</v>
      </c>
      <c r="CK138" s="112" t="s">
        <v>29</v>
      </c>
      <c r="CL138" s="112" t="s">
        <v>29</v>
      </c>
      <c r="CM138" s="112" t="str">
        <f t="shared" ref="CM138:CM163" si="87">IF(OR(ISNUMBER(CL138),ISNUMBER(CK138)),SUM(CK138:CL138),"0")</f>
        <v>0</v>
      </c>
      <c r="CN138" s="112" t="s">
        <v>29</v>
      </c>
      <c r="CO138" s="112" t="s">
        <v>29</v>
      </c>
      <c r="CP138" s="112" t="str">
        <f t="shared" ref="CP138:CP163" si="88">IF(OR(ISNUMBER(CO138),ISNUMBER(CN138)),SUM(CN138:CO138),"0")</f>
        <v>0</v>
      </c>
      <c r="CQ138" s="112">
        <v>1</v>
      </c>
      <c r="CR138" s="112">
        <v>6</v>
      </c>
      <c r="CS138" s="112">
        <f t="shared" ref="CS138:CS163" si="89">IF(OR(ISNUMBER(CR138),ISNUMBER(CQ138)),SUM(CQ138:CR138),"0")</f>
        <v>7</v>
      </c>
    </row>
    <row r="139" spans="1:97" ht="12.75" customHeight="1">
      <c r="A139" s="103">
        <v>21</v>
      </c>
      <c r="B139" s="117" t="s">
        <v>45</v>
      </c>
      <c r="C139" s="121">
        <v>5254</v>
      </c>
      <c r="D139" s="117" t="s">
        <v>182</v>
      </c>
      <c r="E139" s="121">
        <v>11835</v>
      </c>
      <c r="F139" s="121">
        <v>1</v>
      </c>
      <c r="G139" s="121" t="s">
        <v>96</v>
      </c>
      <c r="H139" s="112" t="s">
        <v>29</v>
      </c>
      <c r="I139" s="112">
        <v>2</v>
      </c>
      <c r="J139" s="112">
        <f t="shared" si="60"/>
        <v>2</v>
      </c>
      <c r="K139" s="112" t="s">
        <v>29</v>
      </c>
      <c r="L139" s="112">
        <v>3</v>
      </c>
      <c r="M139" s="112">
        <f t="shared" si="61"/>
        <v>3</v>
      </c>
      <c r="N139" s="112" t="s">
        <v>29</v>
      </c>
      <c r="O139" s="112">
        <v>1</v>
      </c>
      <c r="P139" s="112">
        <f t="shared" si="62"/>
        <v>1</v>
      </c>
      <c r="Q139" s="112" t="s">
        <v>29</v>
      </c>
      <c r="R139" s="112" t="s">
        <v>29</v>
      </c>
      <c r="S139" s="112" t="str">
        <f t="shared" si="63"/>
        <v>0</v>
      </c>
      <c r="T139" s="112" t="s">
        <v>29</v>
      </c>
      <c r="U139" s="112" t="s">
        <v>29</v>
      </c>
      <c r="V139" s="112" t="str">
        <f t="shared" si="64"/>
        <v>0</v>
      </c>
      <c r="W139" s="112" t="s">
        <v>29</v>
      </c>
      <c r="X139" s="112" t="s">
        <v>29</v>
      </c>
      <c r="Y139" s="112" t="str">
        <f t="shared" si="65"/>
        <v>0</v>
      </c>
      <c r="Z139" s="112" t="s">
        <v>29</v>
      </c>
      <c r="AA139" s="112" t="s">
        <v>29</v>
      </c>
      <c r="AB139" s="112" t="str">
        <f t="shared" si="66"/>
        <v>0</v>
      </c>
      <c r="AC139" s="112" t="s">
        <v>29</v>
      </c>
      <c r="AD139" s="112" t="s">
        <v>29</v>
      </c>
      <c r="AE139" s="112" t="str">
        <f t="shared" si="67"/>
        <v>0</v>
      </c>
      <c r="AF139" s="112" t="s">
        <v>29</v>
      </c>
      <c r="AG139" s="112" t="s">
        <v>29</v>
      </c>
      <c r="AH139" s="112" t="str">
        <f t="shared" si="68"/>
        <v>0</v>
      </c>
      <c r="AI139" s="112" t="s">
        <v>29</v>
      </c>
      <c r="AJ139" s="112" t="s">
        <v>29</v>
      </c>
      <c r="AK139" s="112" t="str">
        <f t="shared" si="69"/>
        <v>0</v>
      </c>
      <c r="AL139" s="112" t="s">
        <v>29</v>
      </c>
      <c r="AM139" s="112" t="s">
        <v>29</v>
      </c>
      <c r="AN139" s="112" t="str">
        <f t="shared" si="70"/>
        <v>0</v>
      </c>
      <c r="AO139" s="112" t="s">
        <v>29</v>
      </c>
      <c r="AP139" s="112" t="s">
        <v>29</v>
      </c>
      <c r="AQ139" s="112" t="str">
        <f t="shared" si="71"/>
        <v>0</v>
      </c>
      <c r="AR139" s="112" t="s">
        <v>29</v>
      </c>
      <c r="AS139" s="112" t="s">
        <v>29</v>
      </c>
      <c r="AT139" s="112" t="str">
        <f t="shared" si="72"/>
        <v>0</v>
      </c>
      <c r="AU139" s="112" t="s">
        <v>29</v>
      </c>
      <c r="AV139" s="112" t="s">
        <v>29</v>
      </c>
      <c r="AW139" s="112" t="str">
        <f t="shared" si="73"/>
        <v>0</v>
      </c>
      <c r="AX139" s="112" t="s">
        <v>29</v>
      </c>
      <c r="AY139" s="112" t="s">
        <v>29</v>
      </c>
      <c r="AZ139" s="112" t="str">
        <f t="shared" si="74"/>
        <v>0</v>
      </c>
      <c r="BA139" s="112" t="s">
        <v>29</v>
      </c>
      <c r="BB139" s="112" t="s">
        <v>29</v>
      </c>
      <c r="BC139" s="112" t="str">
        <f t="shared" si="75"/>
        <v>0</v>
      </c>
      <c r="BD139" s="112" t="s">
        <v>29</v>
      </c>
      <c r="BE139" s="112" t="s">
        <v>29</v>
      </c>
      <c r="BF139" s="112" t="str">
        <f t="shared" si="76"/>
        <v>0</v>
      </c>
      <c r="BG139" s="112" t="s">
        <v>29</v>
      </c>
      <c r="BH139" s="112" t="s">
        <v>29</v>
      </c>
      <c r="BI139" s="112" t="str">
        <f t="shared" si="77"/>
        <v>0</v>
      </c>
      <c r="BJ139" s="112" t="s">
        <v>29</v>
      </c>
      <c r="BK139" s="112" t="s">
        <v>29</v>
      </c>
      <c r="BL139" s="112" t="str">
        <f t="shared" si="78"/>
        <v>0</v>
      </c>
      <c r="BM139" s="112" t="s">
        <v>29</v>
      </c>
      <c r="BN139" s="112" t="s">
        <v>29</v>
      </c>
      <c r="BO139" s="112" t="str">
        <f t="shared" si="79"/>
        <v>0</v>
      </c>
      <c r="BP139" s="112" t="s">
        <v>29</v>
      </c>
      <c r="BQ139" s="112" t="s">
        <v>29</v>
      </c>
      <c r="BR139" s="112" t="str">
        <f t="shared" si="80"/>
        <v>0</v>
      </c>
      <c r="BS139" s="112" t="s">
        <v>29</v>
      </c>
      <c r="BT139" s="112" t="s">
        <v>29</v>
      </c>
      <c r="BU139" s="112" t="str">
        <f t="shared" si="81"/>
        <v>0</v>
      </c>
      <c r="BV139" s="112" t="s">
        <v>29</v>
      </c>
      <c r="BW139" s="112">
        <v>1</v>
      </c>
      <c r="BX139" s="112">
        <f t="shared" si="82"/>
        <v>1</v>
      </c>
      <c r="BY139" s="112" t="s">
        <v>29</v>
      </c>
      <c r="BZ139" s="112" t="s">
        <v>29</v>
      </c>
      <c r="CA139" s="112" t="str">
        <f t="shared" si="83"/>
        <v>0</v>
      </c>
      <c r="CB139" s="112" t="s">
        <v>29</v>
      </c>
      <c r="CC139" s="112" t="s">
        <v>29</v>
      </c>
      <c r="CD139" s="112" t="str">
        <f t="shared" si="84"/>
        <v>0</v>
      </c>
      <c r="CE139" s="112" t="s">
        <v>29</v>
      </c>
      <c r="CF139" s="112" t="s">
        <v>29</v>
      </c>
      <c r="CG139" s="112" t="str">
        <f t="shared" si="85"/>
        <v>0</v>
      </c>
      <c r="CH139" s="112" t="s">
        <v>29</v>
      </c>
      <c r="CI139" s="112" t="s">
        <v>29</v>
      </c>
      <c r="CJ139" s="112" t="str">
        <f t="shared" si="86"/>
        <v>0</v>
      </c>
      <c r="CK139" s="112" t="s">
        <v>29</v>
      </c>
      <c r="CL139" s="112" t="s">
        <v>29</v>
      </c>
      <c r="CM139" s="112" t="str">
        <f t="shared" si="87"/>
        <v>0</v>
      </c>
      <c r="CN139" s="112" t="s">
        <v>29</v>
      </c>
      <c r="CO139" s="112" t="s">
        <v>29</v>
      </c>
      <c r="CP139" s="112" t="str">
        <f t="shared" si="88"/>
        <v>0</v>
      </c>
      <c r="CQ139" s="112" t="s">
        <v>29</v>
      </c>
      <c r="CR139" s="112">
        <v>7</v>
      </c>
      <c r="CS139" s="112">
        <f t="shared" si="89"/>
        <v>7</v>
      </c>
    </row>
    <row r="140" spans="1:97" ht="12.75" customHeight="1">
      <c r="A140" s="103">
        <v>22</v>
      </c>
      <c r="B140" s="117" t="s">
        <v>35</v>
      </c>
      <c r="C140" s="121">
        <v>5589</v>
      </c>
      <c r="D140" s="117" t="s">
        <v>184</v>
      </c>
      <c r="E140" s="121">
        <v>11709</v>
      </c>
      <c r="F140" s="121">
        <v>1</v>
      </c>
      <c r="G140" s="121" t="s">
        <v>96</v>
      </c>
      <c r="H140" s="112" t="s">
        <v>29</v>
      </c>
      <c r="I140" s="112">
        <v>2</v>
      </c>
      <c r="J140" s="112">
        <f t="shared" si="60"/>
        <v>2</v>
      </c>
      <c r="K140" s="112" t="s">
        <v>29</v>
      </c>
      <c r="L140" s="112">
        <v>1</v>
      </c>
      <c r="M140" s="112">
        <f t="shared" si="61"/>
        <v>1</v>
      </c>
      <c r="N140" s="112">
        <v>1</v>
      </c>
      <c r="O140" s="112">
        <v>1</v>
      </c>
      <c r="P140" s="112">
        <f t="shared" si="62"/>
        <v>2</v>
      </c>
      <c r="Q140" s="112" t="s">
        <v>29</v>
      </c>
      <c r="R140" s="112" t="s">
        <v>29</v>
      </c>
      <c r="S140" s="112" t="str">
        <f t="shared" si="63"/>
        <v>0</v>
      </c>
      <c r="T140" s="112" t="s">
        <v>29</v>
      </c>
      <c r="U140" s="112" t="s">
        <v>29</v>
      </c>
      <c r="V140" s="112" t="str">
        <f t="shared" si="64"/>
        <v>0</v>
      </c>
      <c r="W140" s="112" t="s">
        <v>29</v>
      </c>
      <c r="X140" s="112" t="s">
        <v>29</v>
      </c>
      <c r="Y140" s="112" t="str">
        <f t="shared" si="65"/>
        <v>0</v>
      </c>
      <c r="Z140" s="112" t="s">
        <v>29</v>
      </c>
      <c r="AA140" s="112" t="s">
        <v>29</v>
      </c>
      <c r="AB140" s="112" t="str">
        <f t="shared" si="66"/>
        <v>0</v>
      </c>
      <c r="AC140" s="112" t="s">
        <v>29</v>
      </c>
      <c r="AD140" s="112" t="s">
        <v>29</v>
      </c>
      <c r="AE140" s="112" t="str">
        <f t="shared" si="67"/>
        <v>0</v>
      </c>
      <c r="AF140" s="112" t="s">
        <v>29</v>
      </c>
      <c r="AG140" s="112" t="s">
        <v>29</v>
      </c>
      <c r="AH140" s="112" t="str">
        <f t="shared" si="68"/>
        <v>0</v>
      </c>
      <c r="AI140" s="112" t="s">
        <v>29</v>
      </c>
      <c r="AJ140" s="112" t="s">
        <v>29</v>
      </c>
      <c r="AK140" s="112" t="str">
        <f t="shared" si="69"/>
        <v>0</v>
      </c>
      <c r="AL140" s="112" t="s">
        <v>29</v>
      </c>
      <c r="AM140" s="112" t="s">
        <v>29</v>
      </c>
      <c r="AN140" s="112" t="str">
        <f t="shared" si="70"/>
        <v>0</v>
      </c>
      <c r="AO140" s="112" t="s">
        <v>29</v>
      </c>
      <c r="AP140" s="112" t="s">
        <v>29</v>
      </c>
      <c r="AQ140" s="112" t="str">
        <f t="shared" si="71"/>
        <v>0</v>
      </c>
      <c r="AR140" s="112" t="s">
        <v>29</v>
      </c>
      <c r="AS140" s="112" t="s">
        <v>29</v>
      </c>
      <c r="AT140" s="112" t="str">
        <f t="shared" si="72"/>
        <v>0</v>
      </c>
      <c r="AU140" s="112" t="s">
        <v>29</v>
      </c>
      <c r="AV140" s="112" t="s">
        <v>29</v>
      </c>
      <c r="AW140" s="112" t="str">
        <f t="shared" si="73"/>
        <v>0</v>
      </c>
      <c r="AX140" s="112" t="s">
        <v>29</v>
      </c>
      <c r="AY140" s="112" t="s">
        <v>29</v>
      </c>
      <c r="AZ140" s="112" t="str">
        <f t="shared" si="74"/>
        <v>0</v>
      </c>
      <c r="BA140" s="112" t="s">
        <v>29</v>
      </c>
      <c r="BB140" s="112" t="s">
        <v>29</v>
      </c>
      <c r="BC140" s="112" t="str">
        <f t="shared" si="75"/>
        <v>0</v>
      </c>
      <c r="BD140" s="112" t="s">
        <v>29</v>
      </c>
      <c r="BE140" s="112" t="s">
        <v>29</v>
      </c>
      <c r="BF140" s="112" t="str">
        <f t="shared" si="76"/>
        <v>0</v>
      </c>
      <c r="BG140" s="112" t="s">
        <v>29</v>
      </c>
      <c r="BH140" s="112" t="s">
        <v>29</v>
      </c>
      <c r="BI140" s="112" t="str">
        <f t="shared" si="77"/>
        <v>0</v>
      </c>
      <c r="BJ140" s="112" t="s">
        <v>29</v>
      </c>
      <c r="BK140" s="112" t="s">
        <v>29</v>
      </c>
      <c r="BL140" s="112" t="str">
        <f t="shared" si="78"/>
        <v>0</v>
      </c>
      <c r="BM140" s="112" t="s">
        <v>29</v>
      </c>
      <c r="BN140" s="112" t="s">
        <v>29</v>
      </c>
      <c r="BO140" s="112" t="str">
        <f t="shared" si="79"/>
        <v>0</v>
      </c>
      <c r="BP140" s="112" t="s">
        <v>29</v>
      </c>
      <c r="BQ140" s="112" t="s">
        <v>29</v>
      </c>
      <c r="BR140" s="112" t="str">
        <f t="shared" si="80"/>
        <v>0</v>
      </c>
      <c r="BS140" s="112" t="s">
        <v>29</v>
      </c>
      <c r="BT140" s="112" t="s">
        <v>29</v>
      </c>
      <c r="BU140" s="112" t="str">
        <f t="shared" si="81"/>
        <v>0</v>
      </c>
      <c r="BV140" s="112" t="s">
        <v>29</v>
      </c>
      <c r="BW140" s="112" t="s">
        <v>29</v>
      </c>
      <c r="BX140" s="112" t="str">
        <f t="shared" si="82"/>
        <v>0</v>
      </c>
      <c r="BY140" s="112" t="s">
        <v>29</v>
      </c>
      <c r="BZ140" s="112" t="s">
        <v>29</v>
      </c>
      <c r="CA140" s="112" t="str">
        <f t="shared" si="83"/>
        <v>0</v>
      </c>
      <c r="CB140" s="112" t="s">
        <v>29</v>
      </c>
      <c r="CC140" s="112" t="s">
        <v>29</v>
      </c>
      <c r="CD140" s="112" t="str">
        <f t="shared" si="84"/>
        <v>0</v>
      </c>
      <c r="CE140" s="112" t="s">
        <v>29</v>
      </c>
      <c r="CF140" s="112" t="s">
        <v>29</v>
      </c>
      <c r="CG140" s="112" t="str">
        <f t="shared" si="85"/>
        <v>0</v>
      </c>
      <c r="CH140" s="112" t="s">
        <v>29</v>
      </c>
      <c r="CI140" s="112" t="s">
        <v>29</v>
      </c>
      <c r="CJ140" s="112" t="str">
        <f t="shared" si="86"/>
        <v>0</v>
      </c>
      <c r="CK140" s="112" t="s">
        <v>29</v>
      </c>
      <c r="CL140" s="112" t="s">
        <v>29</v>
      </c>
      <c r="CM140" s="112" t="str">
        <f t="shared" si="87"/>
        <v>0</v>
      </c>
      <c r="CN140" s="112" t="s">
        <v>29</v>
      </c>
      <c r="CO140" s="112" t="s">
        <v>29</v>
      </c>
      <c r="CP140" s="112" t="str">
        <f t="shared" si="88"/>
        <v>0</v>
      </c>
      <c r="CQ140" s="112">
        <v>1</v>
      </c>
      <c r="CR140" s="112">
        <v>4</v>
      </c>
      <c r="CS140" s="112">
        <f t="shared" si="89"/>
        <v>5</v>
      </c>
    </row>
    <row r="141" spans="1:97" ht="12.75" customHeight="1">
      <c r="A141" s="103">
        <v>22</v>
      </c>
      <c r="B141" s="117" t="s">
        <v>35</v>
      </c>
      <c r="C141" s="121">
        <v>5590</v>
      </c>
      <c r="D141" s="117" t="s">
        <v>185</v>
      </c>
      <c r="E141" s="121">
        <v>17368</v>
      </c>
      <c r="F141" s="121">
        <v>1</v>
      </c>
      <c r="G141" s="121" t="s">
        <v>96</v>
      </c>
      <c r="H141" s="112">
        <v>1</v>
      </c>
      <c r="I141" s="112">
        <v>2</v>
      </c>
      <c r="J141" s="112">
        <f t="shared" si="60"/>
        <v>3</v>
      </c>
      <c r="K141" s="112" t="s">
        <v>29</v>
      </c>
      <c r="L141" s="112" t="s">
        <v>29</v>
      </c>
      <c r="M141" s="112" t="str">
        <f t="shared" si="61"/>
        <v>0</v>
      </c>
      <c r="N141" s="112" t="s">
        <v>29</v>
      </c>
      <c r="O141" s="112">
        <v>1</v>
      </c>
      <c r="P141" s="112">
        <f t="shared" si="62"/>
        <v>1</v>
      </c>
      <c r="Q141" s="112" t="s">
        <v>29</v>
      </c>
      <c r="R141" s="112" t="s">
        <v>29</v>
      </c>
      <c r="S141" s="112" t="str">
        <f t="shared" si="63"/>
        <v>0</v>
      </c>
      <c r="T141" s="112" t="s">
        <v>29</v>
      </c>
      <c r="U141" s="112" t="s">
        <v>29</v>
      </c>
      <c r="V141" s="112" t="str">
        <f t="shared" si="64"/>
        <v>0</v>
      </c>
      <c r="W141" s="112" t="s">
        <v>29</v>
      </c>
      <c r="X141" s="112" t="s">
        <v>29</v>
      </c>
      <c r="Y141" s="112" t="str">
        <f t="shared" si="65"/>
        <v>0</v>
      </c>
      <c r="Z141" s="112" t="s">
        <v>29</v>
      </c>
      <c r="AA141" s="112" t="s">
        <v>29</v>
      </c>
      <c r="AB141" s="112" t="str">
        <f t="shared" si="66"/>
        <v>0</v>
      </c>
      <c r="AC141" s="112" t="s">
        <v>29</v>
      </c>
      <c r="AD141" s="112" t="s">
        <v>29</v>
      </c>
      <c r="AE141" s="112" t="str">
        <f t="shared" si="67"/>
        <v>0</v>
      </c>
      <c r="AF141" s="112" t="s">
        <v>29</v>
      </c>
      <c r="AG141" s="112" t="s">
        <v>29</v>
      </c>
      <c r="AH141" s="112" t="str">
        <f t="shared" si="68"/>
        <v>0</v>
      </c>
      <c r="AI141" s="112" t="s">
        <v>29</v>
      </c>
      <c r="AJ141" s="112" t="s">
        <v>29</v>
      </c>
      <c r="AK141" s="112" t="str">
        <f t="shared" si="69"/>
        <v>0</v>
      </c>
      <c r="AL141" s="112" t="s">
        <v>29</v>
      </c>
      <c r="AM141" s="112" t="s">
        <v>29</v>
      </c>
      <c r="AN141" s="112" t="str">
        <f t="shared" si="70"/>
        <v>0</v>
      </c>
      <c r="AO141" s="112" t="s">
        <v>29</v>
      </c>
      <c r="AP141" s="112" t="s">
        <v>29</v>
      </c>
      <c r="AQ141" s="112" t="str">
        <f t="shared" si="71"/>
        <v>0</v>
      </c>
      <c r="AR141" s="112" t="s">
        <v>29</v>
      </c>
      <c r="AS141" s="112" t="s">
        <v>29</v>
      </c>
      <c r="AT141" s="112" t="str">
        <f t="shared" si="72"/>
        <v>0</v>
      </c>
      <c r="AU141" s="112" t="s">
        <v>29</v>
      </c>
      <c r="AV141" s="112" t="s">
        <v>29</v>
      </c>
      <c r="AW141" s="112" t="str">
        <f t="shared" si="73"/>
        <v>0</v>
      </c>
      <c r="AX141" s="112" t="s">
        <v>29</v>
      </c>
      <c r="AY141" s="112" t="s">
        <v>29</v>
      </c>
      <c r="AZ141" s="112" t="str">
        <f t="shared" si="74"/>
        <v>0</v>
      </c>
      <c r="BA141" s="112" t="s">
        <v>29</v>
      </c>
      <c r="BB141" s="112">
        <v>1</v>
      </c>
      <c r="BC141" s="112">
        <f t="shared" si="75"/>
        <v>1</v>
      </c>
      <c r="BD141" s="112" t="s">
        <v>29</v>
      </c>
      <c r="BE141" s="112" t="s">
        <v>29</v>
      </c>
      <c r="BF141" s="112" t="str">
        <f t="shared" si="76"/>
        <v>0</v>
      </c>
      <c r="BG141" s="112" t="s">
        <v>29</v>
      </c>
      <c r="BH141" s="112" t="s">
        <v>29</v>
      </c>
      <c r="BI141" s="112" t="str">
        <f t="shared" si="77"/>
        <v>0</v>
      </c>
      <c r="BJ141" s="112" t="s">
        <v>29</v>
      </c>
      <c r="BK141" s="112" t="s">
        <v>29</v>
      </c>
      <c r="BL141" s="112" t="str">
        <f t="shared" si="78"/>
        <v>0</v>
      </c>
      <c r="BM141" s="112" t="s">
        <v>29</v>
      </c>
      <c r="BN141" s="112" t="s">
        <v>29</v>
      </c>
      <c r="BO141" s="112" t="str">
        <f t="shared" si="79"/>
        <v>0</v>
      </c>
      <c r="BP141" s="112" t="s">
        <v>29</v>
      </c>
      <c r="BQ141" s="112" t="s">
        <v>29</v>
      </c>
      <c r="BR141" s="112" t="str">
        <f t="shared" si="80"/>
        <v>0</v>
      </c>
      <c r="BS141" s="112" t="s">
        <v>29</v>
      </c>
      <c r="BT141" s="112" t="s">
        <v>29</v>
      </c>
      <c r="BU141" s="112" t="str">
        <f t="shared" si="81"/>
        <v>0</v>
      </c>
      <c r="BV141" s="112" t="s">
        <v>29</v>
      </c>
      <c r="BW141" s="112" t="s">
        <v>29</v>
      </c>
      <c r="BX141" s="112" t="str">
        <f t="shared" si="82"/>
        <v>0</v>
      </c>
      <c r="BY141" s="112" t="s">
        <v>29</v>
      </c>
      <c r="BZ141" s="112" t="s">
        <v>29</v>
      </c>
      <c r="CA141" s="112" t="str">
        <f t="shared" si="83"/>
        <v>0</v>
      </c>
      <c r="CB141" s="112" t="s">
        <v>29</v>
      </c>
      <c r="CC141" s="112" t="s">
        <v>29</v>
      </c>
      <c r="CD141" s="112" t="str">
        <f t="shared" si="84"/>
        <v>0</v>
      </c>
      <c r="CE141" s="112" t="s">
        <v>29</v>
      </c>
      <c r="CF141" s="112" t="s">
        <v>29</v>
      </c>
      <c r="CG141" s="112" t="str">
        <f t="shared" si="85"/>
        <v>0</v>
      </c>
      <c r="CH141" s="112" t="s">
        <v>29</v>
      </c>
      <c r="CI141" s="112" t="s">
        <v>29</v>
      </c>
      <c r="CJ141" s="112" t="str">
        <f t="shared" si="86"/>
        <v>0</v>
      </c>
      <c r="CK141" s="112" t="s">
        <v>29</v>
      </c>
      <c r="CL141" s="112" t="s">
        <v>29</v>
      </c>
      <c r="CM141" s="112" t="str">
        <f t="shared" si="87"/>
        <v>0</v>
      </c>
      <c r="CN141" s="112" t="s">
        <v>29</v>
      </c>
      <c r="CO141" s="112" t="s">
        <v>29</v>
      </c>
      <c r="CP141" s="112" t="str">
        <f t="shared" si="88"/>
        <v>0</v>
      </c>
      <c r="CQ141" s="112">
        <v>1</v>
      </c>
      <c r="CR141" s="112">
        <v>4</v>
      </c>
      <c r="CS141" s="112">
        <f t="shared" si="89"/>
        <v>5</v>
      </c>
    </row>
    <row r="142" spans="1:97" ht="12.75" customHeight="1">
      <c r="A142" s="103">
        <v>22</v>
      </c>
      <c r="B142" s="117" t="s">
        <v>35</v>
      </c>
      <c r="C142" s="121">
        <v>5635</v>
      </c>
      <c r="D142" s="117" t="s">
        <v>187</v>
      </c>
      <c r="E142" s="121">
        <v>11427</v>
      </c>
      <c r="F142" s="121">
        <v>1</v>
      </c>
      <c r="G142" s="121" t="s">
        <v>96</v>
      </c>
      <c r="H142" s="112">
        <v>1</v>
      </c>
      <c r="I142" s="112">
        <v>2</v>
      </c>
      <c r="J142" s="112">
        <f t="shared" si="60"/>
        <v>3</v>
      </c>
      <c r="K142" s="112" t="s">
        <v>29</v>
      </c>
      <c r="L142" s="112" t="s">
        <v>29</v>
      </c>
      <c r="M142" s="112" t="str">
        <f t="shared" si="61"/>
        <v>0</v>
      </c>
      <c r="N142" s="112">
        <v>1</v>
      </c>
      <c r="O142" s="112">
        <v>1</v>
      </c>
      <c r="P142" s="112">
        <f t="shared" si="62"/>
        <v>2</v>
      </c>
      <c r="Q142" s="112" t="s">
        <v>29</v>
      </c>
      <c r="R142" s="112" t="s">
        <v>29</v>
      </c>
      <c r="S142" s="112" t="str">
        <f t="shared" si="63"/>
        <v>0</v>
      </c>
      <c r="T142" s="112" t="s">
        <v>29</v>
      </c>
      <c r="U142" s="112" t="s">
        <v>29</v>
      </c>
      <c r="V142" s="112" t="str">
        <f t="shared" si="64"/>
        <v>0</v>
      </c>
      <c r="W142" s="112" t="s">
        <v>29</v>
      </c>
      <c r="X142" s="112" t="s">
        <v>29</v>
      </c>
      <c r="Y142" s="112" t="str">
        <f t="shared" si="65"/>
        <v>0</v>
      </c>
      <c r="Z142" s="112" t="s">
        <v>29</v>
      </c>
      <c r="AA142" s="112" t="s">
        <v>29</v>
      </c>
      <c r="AB142" s="112" t="str">
        <f t="shared" si="66"/>
        <v>0</v>
      </c>
      <c r="AC142" s="112" t="s">
        <v>29</v>
      </c>
      <c r="AD142" s="112" t="s">
        <v>29</v>
      </c>
      <c r="AE142" s="112" t="str">
        <f t="shared" si="67"/>
        <v>0</v>
      </c>
      <c r="AF142" s="112" t="s">
        <v>29</v>
      </c>
      <c r="AG142" s="112" t="s">
        <v>29</v>
      </c>
      <c r="AH142" s="112" t="str">
        <f t="shared" si="68"/>
        <v>0</v>
      </c>
      <c r="AI142" s="112" t="s">
        <v>29</v>
      </c>
      <c r="AJ142" s="112" t="s">
        <v>29</v>
      </c>
      <c r="AK142" s="112" t="str">
        <f t="shared" si="69"/>
        <v>0</v>
      </c>
      <c r="AL142" s="112" t="s">
        <v>29</v>
      </c>
      <c r="AM142" s="112" t="s">
        <v>29</v>
      </c>
      <c r="AN142" s="112" t="str">
        <f t="shared" si="70"/>
        <v>0</v>
      </c>
      <c r="AO142" s="112" t="s">
        <v>29</v>
      </c>
      <c r="AP142" s="112" t="s">
        <v>29</v>
      </c>
      <c r="AQ142" s="112" t="str">
        <f t="shared" si="71"/>
        <v>0</v>
      </c>
      <c r="AR142" s="112" t="s">
        <v>29</v>
      </c>
      <c r="AS142" s="112" t="s">
        <v>29</v>
      </c>
      <c r="AT142" s="112" t="str">
        <f t="shared" si="72"/>
        <v>0</v>
      </c>
      <c r="AU142" s="112" t="s">
        <v>29</v>
      </c>
      <c r="AV142" s="112" t="s">
        <v>29</v>
      </c>
      <c r="AW142" s="112" t="str">
        <f t="shared" si="73"/>
        <v>0</v>
      </c>
      <c r="AX142" s="112" t="s">
        <v>29</v>
      </c>
      <c r="AY142" s="112" t="s">
        <v>29</v>
      </c>
      <c r="AZ142" s="112" t="str">
        <f t="shared" si="74"/>
        <v>0</v>
      </c>
      <c r="BA142" s="112">
        <v>1</v>
      </c>
      <c r="BB142" s="112" t="s">
        <v>29</v>
      </c>
      <c r="BC142" s="112">
        <f t="shared" si="75"/>
        <v>1</v>
      </c>
      <c r="BD142" s="112" t="s">
        <v>29</v>
      </c>
      <c r="BE142" s="112" t="s">
        <v>29</v>
      </c>
      <c r="BF142" s="112" t="str">
        <f t="shared" si="76"/>
        <v>0</v>
      </c>
      <c r="BG142" s="112" t="s">
        <v>29</v>
      </c>
      <c r="BH142" s="112" t="s">
        <v>29</v>
      </c>
      <c r="BI142" s="112" t="str">
        <f t="shared" si="77"/>
        <v>0</v>
      </c>
      <c r="BJ142" s="112" t="s">
        <v>29</v>
      </c>
      <c r="BK142" s="112" t="s">
        <v>29</v>
      </c>
      <c r="BL142" s="112" t="str">
        <f t="shared" si="78"/>
        <v>0</v>
      </c>
      <c r="BM142" s="112" t="s">
        <v>29</v>
      </c>
      <c r="BN142" s="112" t="s">
        <v>29</v>
      </c>
      <c r="BO142" s="112" t="str">
        <f t="shared" si="79"/>
        <v>0</v>
      </c>
      <c r="BP142" s="112" t="s">
        <v>29</v>
      </c>
      <c r="BQ142" s="112" t="s">
        <v>29</v>
      </c>
      <c r="BR142" s="112" t="str">
        <f t="shared" si="80"/>
        <v>0</v>
      </c>
      <c r="BS142" s="112" t="s">
        <v>29</v>
      </c>
      <c r="BT142" s="112" t="s">
        <v>29</v>
      </c>
      <c r="BU142" s="112" t="str">
        <f t="shared" si="81"/>
        <v>0</v>
      </c>
      <c r="BV142" s="112" t="s">
        <v>29</v>
      </c>
      <c r="BW142" s="112" t="s">
        <v>29</v>
      </c>
      <c r="BX142" s="112" t="str">
        <f t="shared" si="82"/>
        <v>0</v>
      </c>
      <c r="BY142" s="112" t="s">
        <v>29</v>
      </c>
      <c r="BZ142" s="112" t="s">
        <v>29</v>
      </c>
      <c r="CA142" s="112" t="str">
        <f t="shared" si="83"/>
        <v>0</v>
      </c>
      <c r="CB142" s="112" t="s">
        <v>29</v>
      </c>
      <c r="CC142" s="112" t="s">
        <v>29</v>
      </c>
      <c r="CD142" s="112" t="str">
        <f t="shared" si="84"/>
        <v>0</v>
      </c>
      <c r="CE142" s="112" t="s">
        <v>29</v>
      </c>
      <c r="CF142" s="112" t="s">
        <v>29</v>
      </c>
      <c r="CG142" s="112" t="str">
        <f t="shared" si="85"/>
        <v>0</v>
      </c>
      <c r="CH142" s="112" t="s">
        <v>29</v>
      </c>
      <c r="CI142" s="112" t="s">
        <v>29</v>
      </c>
      <c r="CJ142" s="112" t="str">
        <f t="shared" si="86"/>
        <v>0</v>
      </c>
      <c r="CK142" s="112" t="s">
        <v>29</v>
      </c>
      <c r="CL142" s="112" t="s">
        <v>29</v>
      </c>
      <c r="CM142" s="112" t="str">
        <f t="shared" si="87"/>
        <v>0</v>
      </c>
      <c r="CN142" s="112" t="s">
        <v>29</v>
      </c>
      <c r="CO142" s="112">
        <v>1</v>
      </c>
      <c r="CP142" s="112">
        <f t="shared" si="88"/>
        <v>1</v>
      </c>
      <c r="CQ142" s="112">
        <v>3</v>
      </c>
      <c r="CR142" s="112">
        <v>4</v>
      </c>
      <c r="CS142" s="112">
        <f t="shared" si="89"/>
        <v>7</v>
      </c>
    </row>
    <row r="143" spans="1:97" ht="12.75" customHeight="1">
      <c r="A143" s="103">
        <v>22</v>
      </c>
      <c r="B143" s="117" t="s">
        <v>35</v>
      </c>
      <c r="C143" s="121">
        <v>5642</v>
      </c>
      <c r="D143" s="117" t="s">
        <v>188</v>
      </c>
      <c r="E143" s="121">
        <v>14994</v>
      </c>
      <c r="F143" s="121">
        <v>1</v>
      </c>
      <c r="G143" s="121" t="s">
        <v>96</v>
      </c>
      <c r="H143" s="112" t="s">
        <v>29</v>
      </c>
      <c r="I143" s="112">
        <v>2</v>
      </c>
      <c r="J143" s="112">
        <f t="shared" si="60"/>
        <v>2</v>
      </c>
      <c r="K143" s="112" t="s">
        <v>29</v>
      </c>
      <c r="L143" s="112" t="s">
        <v>29</v>
      </c>
      <c r="M143" s="112" t="str">
        <f t="shared" si="61"/>
        <v>0</v>
      </c>
      <c r="N143" s="112" t="s">
        <v>29</v>
      </c>
      <c r="O143" s="112">
        <v>3</v>
      </c>
      <c r="P143" s="112">
        <f t="shared" si="62"/>
        <v>3</v>
      </c>
      <c r="Q143" s="112" t="s">
        <v>29</v>
      </c>
      <c r="R143" s="112" t="s">
        <v>29</v>
      </c>
      <c r="S143" s="112" t="str">
        <f t="shared" si="63"/>
        <v>0</v>
      </c>
      <c r="T143" s="112" t="s">
        <v>29</v>
      </c>
      <c r="U143" s="112" t="s">
        <v>29</v>
      </c>
      <c r="V143" s="112" t="str">
        <f t="shared" si="64"/>
        <v>0</v>
      </c>
      <c r="W143" s="112" t="s">
        <v>29</v>
      </c>
      <c r="X143" s="112" t="s">
        <v>29</v>
      </c>
      <c r="Y143" s="112" t="str">
        <f t="shared" si="65"/>
        <v>0</v>
      </c>
      <c r="Z143" s="112" t="s">
        <v>29</v>
      </c>
      <c r="AA143" s="112" t="s">
        <v>29</v>
      </c>
      <c r="AB143" s="112" t="str">
        <f t="shared" si="66"/>
        <v>0</v>
      </c>
      <c r="AC143" s="112" t="s">
        <v>29</v>
      </c>
      <c r="AD143" s="112" t="s">
        <v>29</v>
      </c>
      <c r="AE143" s="112" t="str">
        <f t="shared" si="67"/>
        <v>0</v>
      </c>
      <c r="AF143" s="112" t="s">
        <v>29</v>
      </c>
      <c r="AG143" s="112" t="s">
        <v>29</v>
      </c>
      <c r="AH143" s="112" t="str">
        <f t="shared" si="68"/>
        <v>0</v>
      </c>
      <c r="AI143" s="112" t="s">
        <v>29</v>
      </c>
      <c r="AJ143" s="112" t="s">
        <v>29</v>
      </c>
      <c r="AK143" s="112" t="str">
        <f t="shared" si="69"/>
        <v>0</v>
      </c>
      <c r="AL143" s="112" t="s">
        <v>29</v>
      </c>
      <c r="AM143" s="112" t="s">
        <v>29</v>
      </c>
      <c r="AN143" s="112" t="str">
        <f t="shared" si="70"/>
        <v>0</v>
      </c>
      <c r="AO143" s="112" t="s">
        <v>29</v>
      </c>
      <c r="AP143" s="112" t="s">
        <v>29</v>
      </c>
      <c r="AQ143" s="112" t="str">
        <f t="shared" si="71"/>
        <v>0</v>
      </c>
      <c r="AR143" s="112" t="s">
        <v>29</v>
      </c>
      <c r="AS143" s="112" t="s">
        <v>29</v>
      </c>
      <c r="AT143" s="112" t="str">
        <f t="shared" si="72"/>
        <v>0</v>
      </c>
      <c r="AU143" s="112" t="s">
        <v>29</v>
      </c>
      <c r="AV143" s="112" t="s">
        <v>29</v>
      </c>
      <c r="AW143" s="112" t="str">
        <f t="shared" si="73"/>
        <v>0</v>
      </c>
      <c r="AX143" s="112" t="s">
        <v>29</v>
      </c>
      <c r="AY143" s="112" t="s">
        <v>29</v>
      </c>
      <c r="AZ143" s="112" t="str">
        <f t="shared" si="74"/>
        <v>0</v>
      </c>
      <c r="BA143" s="112">
        <v>1</v>
      </c>
      <c r="BB143" s="112" t="s">
        <v>29</v>
      </c>
      <c r="BC143" s="112">
        <f t="shared" si="75"/>
        <v>1</v>
      </c>
      <c r="BD143" s="112" t="s">
        <v>29</v>
      </c>
      <c r="BE143" s="112" t="s">
        <v>29</v>
      </c>
      <c r="BF143" s="112" t="str">
        <f t="shared" si="76"/>
        <v>0</v>
      </c>
      <c r="BG143" s="112" t="s">
        <v>29</v>
      </c>
      <c r="BH143" s="112" t="s">
        <v>29</v>
      </c>
      <c r="BI143" s="112" t="str">
        <f t="shared" si="77"/>
        <v>0</v>
      </c>
      <c r="BJ143" s="112" t="s">
        <v>29</v>
      </c>
      <c r="BK143" s="112" t="s">
        <v>29</v>
      </c>
      <c r="BL143" s="112" t="str">
        <f t="shared" si="78"/>
        <v>0</v>
      </c>
      <c r="BM143" s="112" t="s">
        <v>29</v>
      </c>
      <c r="BN143" s="112" t="s">
        <v>29</v>
      </c>
      <c r="BO143" s="112" t="str">
        <f t="shared" si="79"/>
        <v>0</v>
      </c>
      <c r="BP143" s="112" t="s">
        <v>29</v>
      </c>
      <c r="BQ143" s="112" t="s">
        <v>29</v>
      </c>
      <c r="BR143" s="112" t="str">
        <f t="shared" si="80"/>
        <v>0</v>
      </c>
      <c r="BS143" s="112" t="s">
        <v>29</v>
      </c>
      <c r="BT143" s="112" t="s">
        <v>29</v>
      </c>
      <c r="BU143" s="112" t="str">
        <f t="shared" si="81"/>
        <v>0</v>
      </c>
      <c r="BV143" s="112" t="s">
        <v>29</v>
      </c>
      <c r="BW143" s="112" t="s">
        <v>29</v>
      </c>
      <c r="BX143" s="112" t="str">
        <f t="shared" si="82"/>
        <v>0</v>
      </c>
      <c r="BY143" s="112" t="s">
        <v>29</v>
      </c>
      <c r="BZ143" s="112" t="s">
        <v>29</v>
      </c>
      <c r="CA143" s="112" t="str">
        <f t="shared" si="83"/>
        <v>0</v>
      </c>
      <c r="CB143" s="112" t="s">
        <v>29</v>
      </c>
      <c r="CC143" s="112" t="s">
        <v>29</v>
      </c>
      <c r="CD143" s="112" t="str">
        <f t="shared" si="84"/>
        <v>0</v>
      </c>
      <c r="CE143" s="112" t="s">
        <v>29</v>
      </c>
      <c r="CF143" s="112" t="s">
        <v>29</v>
      </c>
      <c r="CG143" s="112" t="str">
        <f t="shared" si="85"/>
        <v>0</v>
      </c>
      <c r="CH143" s="112" t="s">
        <v>29</v>
      </c>
      <c r="CI143" s="112" t="s">
        <v>29</v>
      </c>
      <c r="CJ143" s="112" t="str">
        <f t="shared" si="86"/>
        <v>0</v>
      </c>
      <c r="CK143" s="112" t="s">
        <v>29</v>
      </c>
      <c r="CL143" s="112" t="s">
        <v>29</v>
      </c>
      <c r="CM143" s="112" t="str">
        <f t="shared" si="87"/>
        <v>0</v>
      </c>
      <c r="CN143" s="112" t="s">
        <v>29</v>
      </c>
      <c r="CO143" s="112">
        <v>1</v>
      </c>
      <c r="CP143" s="112">
        <f t="shared" si="88"/>
        <v>1</v>
      </c>
      <c r="CQ143" s="112">
        <v>1</v>
      </c>
      <c r="CR143" s="112">
        <v>6</v>
      </c>
      <c r="CS143" s="112">
        <f t="shared" si="89"/>
        <v>7</v>
      </c>
    </row>
    <row r="144" spans="1:97" ht="12.75" customHeight="1">
      <c r="A144" s="103">
        <v>22</v>
      </c>
      <c r="B144" s="117" t="s">
        <v>35</v>
      </c>
      <c r="C144" s="121">
        <v>5721</v>
      </c>
      <c r="D144" s="117" t="s">
        <v>189</v>
      </c>
      <c r="E144" s="121">
        <v>11693</v>
      </c>
      <c r="F144" s="121">
        <v>1</v>
      </c>
      <c r="G144" s="121" t="s">
        <v>96</v>
      </c>
      <c r="H144" s="112">
        <v>1</v>
      </c>
      <c r="I144" s="112">
        <v>1</v>
      </c>
      <c r="J144" s="112">
        <f t="shared" si="60"/>
        <v>2</v>
      </c>
      <c r="K144" s="112" t="s">
        <v>29</v>
      </c>
      <c r="L144" s="112" t="s">
        <v>29</v>
      </c>
      <c r="M144" s="112" t="str">
        <f t="shared" si="61"/>
        <v>0</v>
      </c>
      <c r="N144" s="112" t="s">
        <v>29</v>
      </c>
      <c r="O144" s="112">
        <v>1</v>
      </c>
      <c r="P144" s="112">
        <f t="shared" si="62"/>
        <v>1</v>
      </c>
      <c r="Q144" s="112" t="s">
        <v>29</v>
      </c>
      <c r="R144" s="112" t="s">
        <v>29</v>
      </c>
      <c r="S144" s="112" t="str">
        <f t="shared" si="63"/>
        <v>0</v>
      </c>
      <c r="T144" s="112" t="s">
        <v>29</v>
      </c>
      <c r="U144" s="112" t="s">
        <v>29</v>
      </c>
      <c r="V144" s="112" t="str">
        <f t="shared" si="64"/>
        <v>0</v>
      </c>
      <c r="W144" s="112" t="s">
        <v>29</v>
      </c>
      <c r="X144" s="112" t="s">
        <v>29</v>
      </c>
      <c r="Y144" s="112" t="str">
        <f t="shared" si="65"/>
        <v>0</v>
      </c>
      <c r="Z144" s="112" t="s">
        <v>29</v>
      </c>
      <c r="AA144" s="112" t="s">
        <v>29</v>
      </c>
      <c r="AB144" s="112" t="str">
        <f t="shared" si="66"/>
        <v>0</v>
      </c>
      <c r="AC144" s="112" t="s">
        <v>29</v>
      </c>
      <c r="AD144" s="112" t="s">
        <v>29</v>
      </c>
      <c r="AE144" s="112" t="str">
        <f t="shared" si="67"/>
        <v>0</v>
      </c>
      <c r="AF144" s="112" t="s">
        <v>29</v>
      </c>
      <c r="AG144" s="112" t="s">
        <v>29</v>
      </c>
      <c r="AH144" s="112" t="str">
        <f t="shared" si="68"/>
        <v>0</v>
      </c>
      <c r="AI144" s="112" t="s">
        <v>29</v>
      </c>
      <c r="AJ144" s="112" t="s">
        <v>29</v>
      </c>
      <c r="AK144" s="112" t="str">
        <f t="shared" si="69"/>
        <v>0</v>
      </c>
      <c r="AL144" s="112" t="s">
        <v>29</v>
      </c>
      <c r="AM144" s="112" t="s">
        <v>29</v>
      </c>
      <c r="AN144" s="112" t="str">
        <f t="shared" si="70"/>
        <v>0</v>
      </c>
      <c r="AO144" s="112" t="s">
        <v>29</v>
      </c>
      <c r="AP144" s="112" t="s">
        <v>29</v>
      </c>
      <c r="AQ144" s="112" t="str">
        <f t="shared" si="71"/>
        <v>0</v>
      </c>
      <c r="AR144" s="112" t="s">
        <v>29</v>
      </c>
      <c r="AS144" s="112" t="s">
        <v>29</v>
      </c>
      <c r="AT144" s="112" t="str">
        <f t="shared" si="72"/>
        <v>0</v>
      </c>
      <c r="AU144" s="112" t="s">
        <v>29</v>
      </c>
      <c r="AV144" s="112" t="s">
        <v>29</v>
      </c>
      <c r="AW144" s="112" t="str">
        <f t="shared" si="73"/>
        <v>0</v>
      </c>
      <c r="AX144" s="112" t="s">
        <v>29</v>
      </c>
      <c r="AY144" s="112" t="s">
        <v>29</v>
      </c>
      <c r="AZ144" s="112" t="str">
        <f t="shared" si="74"/>
        <v>0</v>
      </c>
      <c r="BA144" s="112" t="s">
        <v>29</v>
      </c>
      <c r="BB144" s="112" t="s">
        <v>29</v>
      </c>
      <c r="BC144" s="112" t="str">
        <f t="shared" si="75"/>
        <v>0</v>
      </c>
      <c r="BD144" s="112" t="s">
        <v>29</v>
      </c>
      <c r="BE144" s="112" t="s">
        <v>29</v>
      </c>
      <c r="BF144" s="112" t="str">
        <f t="shared" si="76"/>
        <v>0</v>
      </c>
      <c r="BG144" s="112" t="s">
        <v>29</v>
      </c>
      <c r="BH144" s="112" t="s">
        <v>29</v>
      </c>
      <c r="BI144" s="112" t="str">
        <f t="shared" si="77"/>
        <v>0</v>
      </c>
      <c r="BJ144" s="112" t="s">
        <v>29</v>
      </c>
      <c r="BK144" s="112" t="s">
        <v>29</v>
      </c>
      <c r="BL144" s="112" t="str">
        <f t="shared" si="78"/>
        <v>0</v>
      </c>
      <c r="BM144" s="112" t="s">
        <v>29</v>
      </c>
      <c r="BN144" s="112" t="s">
        <v>29</v>
      </c>
      <c r="BO144" s="112" t="str">
        <f t="shared" si="79"/>
        <v>0</v>
      </c>
      <c r="BP144" s="112" t="s">
        <v>29</v>
      </c>
      <c r="BQ144" s="112" t="s">
        <v>29</v>
      </c>
      <c r="BR144" s="112" t="str">
        <f t="shared" si="80"/>
        <v>0</v>
      </c>
      <c r="BS144" s="112" t="s">
        <v>29</v>
      </c>
      <c r="BT144" s="112" t="s">
        <v>29</v>
      </c>
      <c r="BU144" s="112" t="str">
        <f t="shared" si="81"/>
        <v>0</v>
      </c>
      <c r="BV144" s="112" t="s">
        <v>29</v>
      </c>
      <c r="BW144" s="112" t="s">
        <v>29</v>
      </c>
      <c r="BX144" s="112" t="str">
        <f t="shared" si="82"/>
        <v>0</v>
      </c>
      <c r="BY144" s="112" t="s">
        <v>29</v>
      </c>
      <c r="BZ144" s="112" t="s">
        <v>29</v>
      </c>
      <c r="CA144" s="112" t="str">
        <f t="shared" si="83"/>
        <v>0</v>
      </c>
      <c r="CB144" s="112" t="s">
        <v>29</v>
      </c>
      <c r="CC144" s="112" t="s">
        <v>29</v>
      </c>
      <c r="CD144" s="112" t="str">
        <f t="shared" si="84"/>
        <v>0</v>
      </c>
      <c r="CE144" s="112" t="s">
        <v>29</v>
      </c>
      <c r="CF144" s="112" t="s">
        <v>29</v>
      </c>
      <c r="CG144" s="112" t="str">
        <f t="shared" si="85"/>
        <v>0</v>
      </c>
      <c r="CH144" s="112" t="s">
        <v>29</v>
      </c>
      <c r="CI144" s="112" t="s">
        <v>29</v>
      </c>
      <c r="CJ144" s="112" t="str">
        <f t="shared" si="86"/>
        <v>0</v>
      </c>
      <c r="CK144" s="112" t="s">
        <v>29</v>
      </c>
      <c r="CL144" s="112" t="s">
        <v>29</v>
      </c>
      <c r="CM144" s="112" t="str">
        <f t="shared" si="87"/>
        <v>0</v>
      </c>
      <c r="CN144" s="112">
        <v>1</v>
      </c>
      <c r="CO144" s="112">
        <v>3</v>
      </c>
      <c r="CP144" s="112">
        <f t="shared" si="88"/>
        <v>4</v>
      </c>
      <c r="CQ144" s="112">
        <v>2</v>
      </c>
      <c r="CR144" s="112">
        <v>5</v>
      </c>
      <c r="CS144" s="112">
        <f t="shared" si="89"/>
        <v>7</v>
      </c>
    </row>
    <row r="145" spans="1:97" ht="12.75" customHeight="1">
      <c r="A145" s="103">
        <v>22</v>
      </c>
      <c r="B145" s="117" t="s">
        <v>35</v>
      </c>
      <c r="C145" s="121">
        <v>5724</v>
      </c>
      <c r="D145" s="117" t="s">
        <v>84</v>
      </c>
      <c r="E145" s="121">
        <v>19170</v>
      </c>
      <c r="F145" s="121">
        <v>1</v>
      </c>
      <c r="G145" s="121" t="s">
        <v>96</v>
      </c>
      <c r="H145" s="112">
        <v>1</v>
      </c>
      <c r="I145" s="112" t="s">
        <v>29</v>
      </c>
      <c r="J145" s="112">
        <f t="shared" si="60"/>
        <v>1</v>
      </c>
      <c r="K145" s="112" t="s">
        <v>29</v>
      </c>
      <c r="L145" s="112" t="s">
        <v>29</v>
      </c>
      <c r="M145" s="112" t="str">
        <f t="shared" si="61"/>
        <v>0</v>
      </c>
      <c r="N145" s="112">
        <v>2</v>
      </c>
      <c r="O145" s="112" t="s">
        <v>29</v>
      </c>
      <c r="P145" s="112">
        <f t="shared" si="62"/>
        <v>2</v>
      </c>
      <c r="Q145" s="112" t="s">
        <v>29</v>
      </c>
      <c r="R145" s="112" t="s">
        <v>29</v>
      </c>
      <c r="S145" s="112" t="str">
        <f t="shared" si="63"/>
        <v>0</v>
      </c>
      <c r="T145" s="112" t="s">
        <v>29</v>
      </c>
      <c r="U145" s="112" t="s">
        <v>29</v>
      </c>
      <c r="V145" s="112" t="str">
        <f t="shared" si="64"/>
        <v>0</v>
      </c>
      <c r="W145" s="112" t="s">
        <v>29</v>
      </c>
      <c r="X145" s="112" t="s">
        <v>29</v>
      </c>
      <c r="Y145" s="112" t="str">
        <f t="shared" si="65"/>
        <v>0</v>
      </c>
      <c r="Z145" s="112" t="s">
        <v>29</v>
      </c>
      <c r="AA145" s="112" t="s">
        <v>29</v>
      </c>
      <c r="AB145" s="112" t="str">
        <f t="shared" si="66"/>
        <v>0</v>
      </c>
      <c r="AC145" s="112" t="s">
        <v>29</v>
      </c>
      <c r="AD145" s="112" t="s">
        <v>29</v>
      </c>
      <c r="AE145" s="112" t="str">
        <f t="shared" si="67"/>
        <v>0</v>
      </c>
      <c r="AF145" s="112" t="s">
        <v>29</v>
      </c>
      <c r="AG145" s="112" t="s">
        <v>29</v>
      </c>
      <c r="AH145" s="112" t="str">
        <f t="shared" si="68"/>
        <v>0</v>
      </c>
      <c r="AI145" s="112" t="s">
        <v>29</v>
      </c>
      <c r="AJ145" s="112" t="s">
        <v>29</v>
      </c>
      <c r="AK145" s="112" t="str">
        <f t="shared" si="69"/>
        <v>0</v>
      </c>
      <c r="AL145" s="112" t="s">
        <v>29</v>
      </c>
      <c r="AM145" s="112" t="s">
        <v>29</v>
      </c>
      <c r="AN145" s="112" t="str">
        <f t="shared" si="70"/>
        <v>0</v>
      </c>
      <c r="AO145" s="112" t="s">
        <v>29</v>
      </c>
      <c r="AP145" s="112" t="s">
        <v>29</v>
      </c>
      <c r="AQ145" s="112" t="str">
        <f t="shared" si="71"/>
        <v>0</v>
      </c>
      <c r="AR145" s="112" t="s">
        <v>29</v>
      </c>
      <c r="AS145" s="112">
        <v>1</v>
      </c>
      <c r="AT145" s="112">
        <f t="shared" si="72"/>
        <v>1</v>
      </c>
      <c r="AU145" s="112" t="s">
        <v>29</v>
      </c>
      <c r="AV145" s="112" t="s">
        <v>29</v>
      </c>
      <c r="AW145" s="112" t="str">
        <f t="shared" si="73"/>
        <v>0</v>
      </c>
      <c r="AX145" s="112" t="s">
        <v>29</v>
      </c>
      <c r="AY145" s="112" t="s">
        <v>29</v>
      </c>
      <c r="AZ145" s="112" t="str">
        <f t="shared" si="74"/>
        <v>0</v>
      </c>
      <c r="BA145" s="112" t="s">
        <v>29</v>
      </c>
      <c r="BB145" s="112">
        <v>1</v>
      </c>
      <c r="BC145" s="112">
        <f t="shared" si="75"/>
        <v>1</v>
      </c>
      <c r="BD145" s="112" t="s">
        <v>29</v>
      </c>
      <c r="BE145" s="112" t="s">
        <v>29</v>
      </c>
      <c r="BF145" s="112" t="str">
        <f t="shared" si="76"/>
        <v>0</v>
      </c>
      <c r="BG145" s="112" t="s">
        <v>29</v>
      </c>
      <c r="BH145" s="112" t="s">
        <v>29</v>
      </c>
      <c r="BI145" s="112" t="str">
        <f t="shared" si="77"/>
        <v>0</v>
      </c>
      <c r="BJ145" s="112" t="s">
        <v>29</v>
      </c>
      <c r="BK145" s="112" t="s">
        <v>29</v>
      </c>
      <c r="BL145" s="112" t="str">
        <f t="shared" si="78"/>
        <v>0</v>
      </c>
      <c r="BM145" s="112" t="s">
        <v>29</v>
      </c>
      <c r="BN145" s="112" t="s">
        <v>29</v>
      </c>
      <c r="BO145" s="112" t="str">
        <f t="shared" si="79"/>
        <v>0</v>
      </c>
      <c r="BP145" s="112" t="s">
        <v>29</v>
      </c>
      <c r="BQ145" s="112" t="s">
        <v>29</v>
      </c>
      <c r="BR145" s="112" t="str">
        <f t="shared" si="80"/>
        <v>0</v>
      </c>
      <c r="BS145" s="112" t="s">
        <v>29</v>
      </c>
      <c r="BT145" s="112" t="s">
        <v>29</v>
      </c>
      <c r="BU145" s="112" t="str">
        <f t="shared" si="81"/>
        <v>0</v>
      </c>
      <c r="BV145" s="112" t="s">
        <v>29</v>
      </c>
      <c r="BW145" s="112" t="s">
        <v>29</v>
      </c>
      <c r="BX145" s="112" t="str">
        <f t="shared" si="82"/>
        <v>0</v>
      </c>
      <c r="BY145" s="112" t="s">
        <v>29</v>
      </c>
      <c r="BZ145" s="112" t="s">
        <v>29</v>
      </c>
      <c r="CA145" s="112" t="str">
        <f t="shared" si="83"/>
        <v>0</v>
      </c>
      <c r="CB145" s="112" t="s">
        <v>29</v>
      </c>
      <c r="CC145" s="112" t="s">
        <v>29</v>
      </c>
      <c r="CD145" s="112" t="str">
        <f t="shared" si="84"/>
        <v>0</v>
      </c>
      <c r="CE145" s="112" t="s">
        <v>29</v>
      </c>
      <c r="CF145" s="112" t="s">
        <v>29</v>
      </c>
      <c r="CG145" s="112" t="str">
        <f t="shared" si="85"/>
        <v>0</v>
      </c>
      <c r="CH145" s="112" t="s">
        <v>29</v>
      </c>
      <c r="CI145" s="112" t="s">
        <v>29</v>
      </c>
      <c r="CJ145" s="112" t="str">
        <f t="shared" si="86"/>
        <v>0</v>
      </c>
      <c r="CK145" s="112" t="s">
        <v>29</v>
      </c>
      <c r="CL145" s="112" t="s">
        <v>29</v>
      </c>
      <c r="CM145" s="112" t="str">
        <f t="shared" si="87"/>
        <v>0</v>
      </c>
      <c r="CN145" s="112" t="s">
        <v>29</v>
      </c>
      <c r="CO145" s="112">
        <v>2</v>
      </c>
      <c r="CP145" s="112">
        <f t="shared" si="88"/>
        <v>2</v>
      </c>
      <c r="CQ145" s="112">
        <v>3</v>
      </c>
      <c r="CR145" s="112">
        <v>4</v>
      </c>
      <c r="CS145" s="112">
        <f t="shared" si="89"/>
        <v>7</v>
      </c>
    </row>
    <row r="146" spans="1:97" ht="12.75" customHeight="1">
      <c r="A146" s="103">
        <v>22</v>
      </c>
      <c r="B146" s="117" t="s">
        <v>35</v>
      </c>
      <c r="C146" s="121">
        <v>5889</v>
      </c>
      <c r="D146" s="117" t="s">
        <v>191</v>
      </c>
      <c r="E146" s="121">
        <v>10828</v>
      </c>
      <c r="F146" s="121">
        <v>1</v>
      </c>
      <c r="G146" s="121" t="s">
        <v>96</v>
      </c>
      <c r="H146" s="112">
        <v>1</v>
      </c>
      <c r="I146" s="112">
        <v>2</v>
      </c>
      <c r="J146" s="112">
        <f t="shared" si="60"/>
        <v>3</v>
      </c>
      <c r="K146" s="112" t="s">
        <v>29</v>
      </c>
      <c r="L146" s="112" t="s">
        <v>29</v>
      </c>
      <c r="M146" s="112" t="str">
        <f t="shared" si="61"/>
        <v>0</v>
      </c>
      <c r="N146" s="112">
        <v>1</v>
      </c>
      <c r="O146" s="112">
        <v>1</v>
      </c>
      <c r="P146" s="112">
        <f t="shared" si="62"/>
        <v>2</v>
      </c>
      <c r="Q146" s="112" t="s">
        <v>29</v>
      </c>
      <c r="R146" s="112" t="s">
        <v>29</v>
      </c>
      <c r="S146" s="112" t="str">
        <f t="shared" si="63"/>
        <v>0</v>
      </c>
      <c r="T146" s="112" t="s">
        <v>29</v>
      </c>
      <c r="U146" s="112" t="s">
        <v>29</v>
      </c>
      <c r="V146" s="112" t="str">
        <f t="shared" si="64"/>
        <v>0</v>
      </c>
      <c r="W146" s="112" t="s">
        <v>29</v>
      </c>
      <c r="X146" s="112" t="s">
        <v>29</v>
      </c>
      <c r="Y146" s="112" t="str">
        <f t="shared" si="65"/>
        <v>0</v>
      </c>
      <c r="Z146" s="112" t="s">
        <v>29</v>
      </c>
      <c r="AA146" s="112" t="s">
        <v>29</v>
      </c>
      <c r="AB146" s="112" t="str">
        <f t="shared" si="66"/>
        <v>0</v>
      </c>
      <c r="AC146" s="112" t="s">
        <v>29</v>
      </c>
      <c r="AD146" s="112" t="s">
        <v>29</v>
      </c>
      <c r="AE146" s="112" t="str">
        <f t="shared" si="67"/>
        <v>0</v>
      </c>
      <c r="AF146" s="112" t="s">
        <v>29</v>
      </c>
      <c r="AG146" s="112" t="s">
        <v>29</v>
      </c>
      <c r="AH146" s="112" t="str">
        <f t="shared" si="68"/>
        <v>0</v>
      </c>
      <c r="AI146" s="112" t="s">
        <v>29</v>
      </c>
      <c r="AJ146" s="112" t="s">
        <v>29</v>
      </c>
      <c r="AK146" s="112" t="str">
        <f t="shared" si="69"/>
        <v>0</v>
      </c>
      <c r="AL146" s="112" t="s">
        <v>29</v>
      </c>
      <c r="AM146" s="112" t="s">
        <v>29</v>
      </c>
      <c r="AN146" s="112" t="str">
        <f t="shared" si="70"/>
        <v>0</v>
      </c>
      <c r="AO146" s="112" t="s">
        <v>29</v>
      </c>
      <c r="AP146" s="112" t="s">
        <v>29</v>
      </c>
      <c r="AQ146" s="112" t="str">
        <f t="shared" si="71"/>
        <v>0</v>
      </c>
      <c r="AR146" s="112" t="s">
        <v>29</v>
      </c>
      <c r="AS146" s="112" t="s">
        <v>29</v>
      </c>
      <c r="AT146" s="112" t="str">
        <f t="shared" si="72"/>
        <v>0</v>
      </c>
      <c r="AU146" s="112" t="s">
        <v>29</v>
      </c>
      <c r="AV146" s="112" t="s">
        <v>29</v>
      </c>
      <c r="AW146" s="112" t="str">
        <f t="shared" si="73"/>
        <v>0</v>
      </c>
      <c r="AX146" s="112" t="s">
        <v>29</v>
      </c>
      <c r="AY146" s="112" t="s">
        <v>29</v>
      </c>
      <c r="AZ146" s="112" t="str">
        <f t="shared" si="74"/>
        <v>0</v>
      </c>
      <c r="BA146" s="112" t="s">
        <v>29</v>
      </c>
      <c r="BB146" s="112" t="s">
        <v>29</v>
      </c>
      <c r="BC146" s="112" t="str">
        <f t="shared" si="75"/>
        <v>0</v>
      </c>
      <c r="BD146" s="112" t="s">
        <v>29</v>
      </c>
      <c r="BE146" s="112" t="s">
        <v>29</v>
      </c>
      <c r="BF146" s="112" t="str">
        <f t="shared" si="76"/>
        <v>0</v>
      </c>
      <c r="BG146" s="112" t="s">
        <v>29</v>
      </c>
      <c r="BH146" s="112" t="s">
        <v>29</v>
      </c>
      <c r="BI146" s="112" t="str">
        <f t="shared" si="77"/>
        <v>0</v>
      </c>
      <c r="BJ146" s="112" t="s">
        <v>29</v>
      </c>
      <c r="BK146" s="112" t="s">
        <v>29</v>
      </c>
      <c r="BL146" s="112" t="str">
        <f t="shared" si="78"/>
        <v>0</v>
      </c>
      <c r="BM146" s="112" t="s">
        <v>29</v>
      </c>
      <c r="BN146" s="112" t="s">
        <v>29</v>
      </c>
      <c r="BO146" s="112" t="str">
        <f t="shared" si="79"/>
        <v>0</v>
      </c>
      <c r="BP146" s="112" t="s">
        <v>29</v>
      </c>
      <c r="BQ146" s="112" t="s">
        <v>29</v>
      </c>
      <c r="BR146" s="112" t="str">
        <f t="shared" si="80"/>
        <v>0</v>
      </c>
      <c r="BS146" s="112" t="s">
        <v>29</v>
      </c>
      <c r="BT146" s="112" t="s">
        <v>29</v>
      </c>
      <c r="BU146" s="112" t="str">
        <f t="shared" si="81"/>
        <v>0</v>
      </c>
      <c r="BV146" s="112" t="s">
        <v>29</v>
      </c>
      <c r="BW146" s="112" t="s">
        <v>29</v>
      </c>
      <c r="BX146" s="112" t="str">
        <f t="shared" si="82"/>
        <v>0</v>
      </c>
      <c r="BY146" s="112" t="s">
        <v>29</v>
      </c>
      <c r="BZ146" s="112" t="s">
        <v>29</v>
      </c>
      <c r="CA146" s="112" t="str">
        <f t="shared" si="83"/>
        <v>0</v>
      </c>
      <c r="CB146" s="112" t="s">
        <v>29</v>
      </c>
      <c r="CC146" s="112" t="s">
        <v>29</v>
      </c>
      <c r="CD146" s="112" t="str">
        <f t="shared" si="84"/>
        <v>0</v>
      </c>
      <c r="CE146" s="112" t="s">
        <v>29</v>
      </c>
      <c r="CF146" s="112" t="s">
        <v>29</v>
      </c>
      <c r="CG146" s="112" t="str">
        <f t="shared" si="85"/>
        <v>0</v>
      </c>
      <c r="CH146" s="112" t="s">
        <v>29</v>
      </c>
      <c r="CI146" s="112" t="s">
        <v>29</v>
      </c>
      <c r="CJ146" s="112" t="str">
        <f t="shared" si="86"/>
        <v>0</v>
      </c>
      <c r="CK146" s="112" t="s">
        <v>29</v>
      </c>
      <c r="CL146" s="112" t="s">
        <v>29</v>
      </c>
      <c r="CM146" s="112" t="str">
        <f t="shared" si="87"/>
        <v>0</v>
      </c>
      <c r="CN146" s="112" t="s">
        <v>29</v>
      </c>
      <c r="CO146" s="112" t="s">
        <v>29</v>
      </c>
      <c r="CP146" s="112" t="str">
        <f t="shared" si="88"/>
        <v>0</v>
      </c>
      <c r="CQ146" s="112">
        <v>2</v>
      </c>
      <c r="CR146" s="112">
        <v>3</v>
      </c>
      <c r="CS146" s="112">
        <f t="shared" si="89"/>
        <v>5</v>
      </c>
    </row>
    <row r="147" spans="1:97" ht="12.75" customHeight="1">
      <c r="A147" s="103">
        <v>22</v>
      </c>
      <c r="B147" s="117" t="s">
        <v>35</v>
      </c>
      <c r="C147" s="121">
        <v>5890</v>
      </c>
      <c r="D147" s="117" t="s">
        <v>192</v>
      </c>
      <c r="E147" s="121">
        <v>18594</v>
      </c>
      <c r="F147" s="121">
        <v>1</v>
      </c>
      <c r="G147" s="121" t="s">
        <v>96</v>
      </c>
      <c r="H147" s="112" t="s">
        <v>29</v>
      </c>
      <c r="I147" s="112">
        <v>1</v>
      </c>
      <c r="J147" s="112">
        <f t="shared" si="60"/>
        <v>1</v>
      </c>
      <c r="K147" s="112" t="s">
        <v>29</v>
      </c>
      <c r="L147" s="112" t="s">
        <v>29</v>
      </c>
      <c r="M147" s="112" t="str">
        <f t="shared" si="61"/>
        <v>0</v>
      </c>
      <c r="N147" s="112">
        <v>1</v>
      </c>
      <c r="O147" s="112">
        <v>2</v>
      </c>
      <c r="P147" s="112">
        <f t="shared" si="62"/>
        <v>3</v>
      </c>
      <c r="Q147" s="112" t="s">
        <v>29</v>
      </c>
      <c r="R147" s="112" t="s">
        <v>29</v>
      </c>
      <c r="S147" s="112" t="str">
        <f t="shared" si="63"/>
        <v>0</v>
      </c>
      <c r="T147" s="112" t="s">
        <v>29</v>
      </c>
      <c r="U147" s="112" t="s">
        <v>29</v>
      </c>
      <c r="V147" s="112" t="str">
        <f t="shared" si="64"/>
        <v>0</v>
      </c>
      <c r="W147" s="112" t="s">
        <v>29</v>
      </c>
      <c r="X147" s="112" t="s">
        <v>29</v>
      </c>
      <c r="Y147" s="112" t="str">
        <f t="shared" si="65"/>
        <v>0</v>
      </c>
      <c r="Z147" s="112" t="s">
        <v>29</v>
      </c>
      <c r="AA147" s="112" t="s">
        <v>29</v>
      </c>
      <c r="AB147" s="112" t="str">
        <f t="shared" si="66"/>
        <v>0</v>
      </c>
      <c r="AC147" s="112" t="s">
        <v>29</v>
      </c>
      <c r="AD147" s="112" t="s">
        <v>29</v>
      </c>
      <c r="AE147" s="112" t="str">
        <f t="shared" si="67"/>
        <v>0</v>
      </c>
      <c r="AF147" s="112" t="s">
        <v>29</v>
      </c>
      <c r="AG147" s="112" t="s">
        <v>29</v>
      </c>
      <c r="AH147" s="112" t="str">
        <f t="shared" si="68"/>
        <v>0</v>
      </c>
      <c r="AI147" s="112" t="s">
        <v>29</v>
      </c>
      <c r="AJ147" s="112" t="s">
        <v>29</v>
      </c>
      <c r="AK147" s="112" t="str">
        <f t="shared" si="69"/>
        <v>0</v>
      </c>
      <c r="AL147" s="112" t="s">
        <v>29</v>
      </c>
      <c r="AM147" s="112" t="s">
        <v>29</v>
      </c>
      <c r="AN147" s="112" t="str">
        <f t="shared" si="70"/>
        <v>0</v>
      </c>
      <c r="AO147" s="112" t="s">
        <v>29</v>
      </c>
      <c r="AP147" s="112" t="s">
        <v>29</v>
      </c>
      <c r="AQ147" s="112" t="str">
        <f t="shared" si="71"/>
        <v>0</v>
      </c>
      <c r="AR147" s="112" t="s">
        <v>29</v>
      </c>
      <c r="AS147" s="112" t="s">
        <v>29</v>
      </c>
      <c r="AT147" s="112" t="str">
        <f t="shared" si="72"/>
        <v>0</v>
      </c>
      <c r="AU147" s="112" t="s">
        <v>29</v>
      </c>
      <c r="AV147" s="112" t="s">
        <v>29</v>
      </c>
      <c r="AW147" s="112" t="str">
        <f t="shared" si="73"/>
        <v>0</v>
      </c>
      <c r="AX147" s="112" t="s">
        <v>29</v>
      </c>
      <c r="AY147" s="112" t="s">
        <v>29</v>
      </c>
      <c r="AZ147" s="112" t="str">
        <f t="shared" si="74"/>
        <v>0</v>
      </c>
      <c r="BA147" s="112">
        <v>1</v>
      </c>
      <c r="BB147" s="112" t="s">
        <v>29</v>
      </c>
      <c r="BC147" s="112">
        <f t="shared" si="75"/>
        <v>1</v>
      </c>
      <c r="BD147" s="112" t="s">
        <v>29</v>
      </c>
      <c r="BE147" s="112" t="s">
        <v>29</v>
      </c>
      <c r="BF147" s="112" t="str">
        <f t="shared" si="76"/>
        <v>0</v>
      </c>
      <c r="BG147" s="112" t="s">
        <v>29</v>
      </c>
      <c r="BH147" s="112" t="s">
        <v>29</v>
      </c>
      <c r="BI147" s="112" t="str">
        <f t="shared" si="77"/>
        <v>0</v>
      </c>
      <c r="BJ147" s="112" t="s">
        <v>29</v>
      </c>
      <c r="BK147" s="112" t="s">
        <v>29</v>
      </c>
      <c r="BL147" s="112" t="str">
        <f t="shared" si="78"/>
        <v>0</v>
      </c>
      <c r="BM147" s="112" t="s">
        <v>29</v>
      </c>
      <c r="BN147" s="112" t="s">
        <v>29</v>
      </c>
      <c r="BO147" s="112" t="str">
        <f t="shared" si="79"/>
        <v>0</v>
      </c>
      <c r="BP147" s="112" t="s">
        <v>29</v>
      </c>
      <c r="BQ147" s="112" t="s">
        <v>29</v>
      </c>
      <c r="BR147" s="112" t="str">
        <f t="shared" si="80"/>
        <v>0</v>
      </c>
      <c r="BS147" s="112" t="s">
        <v>29</v>
      </c>
      <c r="BT147" s="112" t="s">
        <v>29</v>
      </c>
      <c r="BU147" s="112" t="str">
        <f t="shared" si="81"/>
        <v>0</v>
      </c>
      <c r="BV147" s="112" t="s">
        <v>29</v>
      </c>
      <c r="BW147" s="112" t="s">
        <v>29</v>
      </c>
      <c r="BX147" s="112" t="str">
        <f t="shared" si="82"/>
        <v>0</v>
      </c>
      <c r="BY147" s="112" t="s">
        <v>29</v>
      </c>
      <c r="BZ147" s="112" t="s">
        <v>29</v>
      </c>
      <c r="CA147" s="112" t="str">
        <f t="shared" si="83"/>
        <v>0</v>
      </c>
      <c r="CB147" s="112" t="s">
        <v>29</v>
      </c>
      <c r="CC147" s="112" t="s">
        <v>29</v>
      </c>
      <c r="CD147" s="112" t="str">
        <f t="shared" si="84"/>
        <v>0</v>
      </c>
      <c r="CE147" s="112" t="s">
        <v>29</v>
      </c>
      <c r="CF147" s="112" t="s">
        <v>29</v>
      </c>
      <c r="CG147" s="112" t="str">
        <f t="shared" si="85"/>
        <v>0</v>
      </c>
      <c r="CH147" s="112" t="s">
        <v>29</v>
      </c>
      <c r="CI147" s="112" t="s">
        <v>29</v>
      </c>
      <c r="CJ147" s="112" t="str">
        <f t="shared" si="86"/>
        <v>0</v>
      </c>
      <c r="CK147" s="112" t="s">
        <v>29</v>
      </c>
      <c r="CL147" s="112" t="s">
        <v>29</v>
      </c>
      <c r="CM147" s="112" t="str">
        <f t="shared" si="87"/>
        <v>0</v>
      </c>
      <c r="CN147" s="112" t="s">
        <v>29</v>
      </c>
      <c r="CO147" s="112" t="s">
        <v>29</v>
      </c>
      <c r="CP147" s="112" t="str">
        <f t="shared" si="88"/>
        <v>0</v>
      </c>
      <c r="CQ147" s="112">
        <v>2</v>
      </c>
      <c r="CR147" s="112">
        <v>3</v>
      </c>
      <c r="CS147" s="112">
        <f t="shared" si="89"/>
        <v>5</v>
      </c>
    </row>
    <row r="148" spans="1:97" ht="12.75" customHeight="1">
      <c r="A148" s="103">
        <v>23</v>
      </c>
      <c r="B148" s="117" t="s">
        <v>87</v>
      </c>
      <c r="C148" s="121">
        <v>6002</v>
      </c>
      <c r="D148" s="117" t="s">
        <v>193</v>
      </c>
      <c r="E148" s="121">
        <v>12728</v>
      </c>
      <c r="F148" s="121">
        <v>1</v>
      </c>
      <c r="G148" s="121" t="s">
        <v>96</v>
      </c>
      <c r="H148" s="112" t="s">
        <v>29</v>
      </c>
      <c r="I148" s="112">
        <v>1</v>
      </c>
      <c r="J148" s="112">
        <f t="shared" si="60"/>
        <v>1</v>
      </c>
      <c r="K148" s="112">
        <v>1</v>
      </c>
      <c r="L148" s="112">
        <v>1</v>
      </c>
      <c r="M148" s="112">
        <f t="shared" si="61"/>
        <v>2</v>
      </c>
      <c r="N148" s="112" t="s">
        <v>29</v>
      </c>
      <c r="O148" s="112">
        <v>1</v>
      </c>
      <c r="P148" s="112">
        <f t="shared" si="62"/>
        <v>1</v>
      </c>
      <c r="Q148" s="112">
        <v>1</v>
      </c>
      <c r="R148" s="112">
        <v>1</v>
      </c>
      <c r="S148" s="112">
        <f t="shared" si="63"/>
        <v>2</v>
      </c>
      <c r="T148" s="112" t="s">
        <v>29</v>
      </c>
      <c r="U148" s="112" t="s">
        <v>29</v>
      </c>
      <c r="V148" s="112" t="str">
        <f t="shared" si="64"/>
        <v>0</v>
      </c>
      <c r="W148" s="112" t="s">
        <v>29</v>
      </c>
      <c r="X148" s="112" t="s">
        <v>29</v>
      </c>
      <c r="Y148" s="112" t="str">
        <f t="shared" si="65"/>
        <v>0</v>
      </c>
      <c r="Z148" s="112" t="s">
        <v>29</v>
      </c>
      <c r="AA148" s="112" t="s">
        <v>29</v>
      </c>
      <c r="AB148" s="112" t="str">
        <f t="shared" si="66"/>
        <v>0</v>
      </c>
      <c r="AC148" s="112" t="s">
        <v>29</v>
      </c>
      <c r="AD148" s="112" t="s">
        <v>29</v>
      </c>
      <c r="AE148" s="112" t="str">
        <f t="shared" si="67"/>
        <v>0</v>
      </c>
      <c r="AF148" s="112" t="s">
        <v>29</v>
      </c>
      <c r="AG148" s="112" t="s">
        <v>29</v>
      </c>
      <c r="AH148" s="112" t="str">
        <f t="shared" si="68"/>
        <v>0</v>
      </c>
      <c r="AI148" s="112" t="s">
        <v>29</v>
      </c>
      <c r="AJ148" s="112" t="s">
        <v>29</v>
      </c>
      <c r="AK148" s="112" t="str">
        <f t="shared" si="69"/>
        <v>0</v>
      </c>
      <c r="AL148" s="112" t="s">
        <v>29</v>
      </c>
      <c r="AM148" s="112" t="s">
        <v>29</v>
      </c>
      <c r="AN148" s="112" t="str">
        <f t="shared" si="70"/>
        <v>0</v>
      </c>
      <c r="AO148" s="112" t="s">
        <v>29</v>
      </c>
      <c r="AP148" s="112" t="s">
        <v>29</v>
      </c>
      <c r="AQ148" s="112" t="str">
        <f t="shared" si="71"/>
        <v>0</v>
      </c>
      <c r="AR148" s="112" t="s">
        <v>29</v>
      </c>
      <c r="AS148" s="112" t="s">
        <v>29</v>
      </c>
      <c r="AT148" s="112" t="str">
        <f t="shared" si="72"/>
        <v>0</v>
      </c>
      <c r="AU148" s="112" t="s">
        <v>29</v>
      </c>
      <c r="AV148" s="112" t="s">
        <v>29</v>
      </c>
      <c r="AW148" s="112" t="str">
        <f t="shared" si="73"/>
        <v>0</v>
      </c>
      <c r="AX148" s="112" t="s">
        <v>29</v>
      </c>
      <c r="AY148" s="112" t="s">
        <v>29</v>
      </c>
      <c r="AZ148" s="112" t="str">
        <f t="shared" si="74"/>
        <v>0</v>
      </c>
      <c r="BA148" s="112" t="s">
        <v>29</v>
      </c>
      <c r="BB148" s="112" t="s">
        <v>29</v>
      </c>
      <c r="BC148" s="112" t="str">
        <f t="shared" si="75"/>
        <v>0</v>
      </c>
      <c r="BD148" s="112" t="s">
        <v>29</v>
      </c>
      <c r="BE148" s="112" t="s">
        <v>29</v>
      </c>
      <c r="BF148" s="112" t="str">
        <f t="shared" si="76"/>
        <v>0</v>
      </c>
      <c r="BG148" s="112" t="s">
        <v>29</v>
      </c>
      <c r="BH148" s="112" t="s">
        <v>29</v>
      </c>
      <c r="BI148" s="112" t="str">
        <f t="shared" si="77"/>
        <v>0</v>
      </c>
      <c r="BJ148" s="112" t="s">
        <v>29</v>
      </c>
      <c r="BK148" s="112" t="s">
        <v>29</v>
      </c>
      <c r="BL148" s="112" t="str">
        <f t="shared" si="78"/>
        <v>0</v>
      </c>
      <c r="BM148" s="112" t="s">
        <v>29</v>
      </c>
      <c r="BN148" s="112" t="s">
        <v>29</v>
      </c>
      <c r="BO148" s="112" t="str">
        <f t="shared" si="79"/>
        <v>0</v>
      </c>
      <c r="BP148" s="112" t="s">
        <v>29</v>
      </c>
      <c r="BQ148" s="112" t="s">
        <v>29</v>
      </c>
      <c r="BR148" s="112" t="str">
        <f t="shared" si="80"/>
        <v>0</v>
      </c>
      <c r="BS148" s="112" t="s">
        <v>29</v>
      </c>
      <c r="BT148" s="112" t="s">
        <v>29</v>
      </c>
      <c r="BU148" s="112" t="str">
        <f t="shared" si="81"/>
        <v>0</v>
      </c>
      <c r="BV148" s="112" t="s">
        <v>29</v>
      </c>
      <c r="BW148" s="112" t="s">
        <v>29</v>
      </c>
      <c r="BX148" s="112" t="str">
        <f t="shared" si="82"/>
        <v>0</v>
      </c>
      <c r="BY148" s="112" t="s">
        <v>29</v>
      </c>
      <c r="BZ148" s="112" t="s">
        <v>29</v>
      </c>
      <c r="CA148" s="112" t="str">
        <f t="shared" si="83"/>
        <v>0</v>
      </c>
      <c r="CB148" s="112" t="s">
        <v>29</v>
      </c>
      <c r="CC148" s="112" t="s">
        <v>29</v>
      </c>
      <c r="CD148" s="112" t="str">
        <f t="shared" si="84"/>
        <v>0</v>
      </c>
      <c r="CE148" s="112" t="s">
        <v>29</v>
      </c>
      <c r="CF148" s="112" t="s">
        <v>29</v>
      </c>
      <c r="CG148" s="112" t="str">
        <f t="shared" si="85"/>
        <v>0</v>
      </c>
      <c r="CH148" s="112" t="s">
        <v>29</v>
      </c>
      <c r="CI148" s="112" t="s">
        <v>29</v>
      </c>
      <c r="CJ148" s="112" t="str">
        <f t="shared" si="86"/>
        <v>0</v>
      </c>
      <c r="CK148" s="112" t="s">
        <v>29</v>
      </c>
      <c r="CL148" s="112" t="s">
        <v>29</v>
      </c>
      <c r="CM148" s="112" t="str">
        <f t="shared" si="87"/>
        <v>0</v>
      </c>
      <c r="CN148" s="112" t="s">
        <v>29</v>
      </c>
      <c r="CO148" s="112">
        <v>1</v>
      </c>
      <c r="CP148" s="112">
        <f t="shared" si="88"/>
        <v>1</v>
      </c>
      <c r="CQ148" s="112">
        <v>2</v>
      </c>
      <c r="CR148" s="112">
        <v>5</v>
      </c>
      <c r="CS148" s="112">
        <f t="shared" si="89"/>
        <v>7</v>
      </c>
    </row>
    <row r="149" spans="1:97" ht="12.75" customHeight="1">
      <c r="A149" s="103">
        <v>23</v>
      </c>
      <c r="B149" s="117" t="s">
        <v>87</v>
      </c>
      <c r="C149" s="121">
        <v>6136</v>
      </c>
      <c r="D149" s="117" t="s">
        <v>194</v>
      </c>
      <c r="E149" s="121">
        <v>16897</v>
      </c>
      <c r="F149" s="121">
        <v>1</v>
      </c>
      <c r="G149" s="121" t="s">
        <v>96</v>
      </c>
      <c r="H149" s="112">
        <v>1</v>
      </c>
      <c r="I149" s="112">
        <v>4</v>
      </c>
      <c r="J149" s="112">
        <f t="shared" si="60"/>
        <v>5</v>
      </c>
      <c r="K149" s="112">
        <v>1</v>
      </c>
      <c r="L149" s="112">
        <v>2</v>
      </c>
      <c r="M149" s="112">
        <f t="shared" si="61"/>
        <v>3</v>
      </c>
      <c r="N149" s="112" t="s">
        <v>29</v>
      </c>
      <c r="O149" s="112">
        <v>1</v>
      </c>
      <c r="P149" s="112">
        <f t="shared" si="62"/>
        <v>1</v>
      </c>
      <c r="Q149" s="112" t="s">
        <v>29</v>
      </c>
      <c r="R149" s="112" t="s">
        <v>29</v>
      </c>
      <c r="S149" s="112" t="str">
        <f t="shared" si="63"/>
        <v>0</v>
      </c>
      <c r="T149" s="112" t="s">
        <v>29</v>
      </c>
      <c r="U149" s="112" t="s">
        <v>29</v>
      </c>
      <c r="V149" s="112" t="str">
        <f t="shared" si="64"/>
        <v>0</v>
      </c>
      <c r="W149" s="112" t="s">
        <v>29</v>
      </c>
      <c r="X149" s="112" t="s">
        <v>29</v>
      </c>
      <c r="Y149" s="112" t="str">
        <f t="shared" si="65"/>
        <v>0</v>
      </c>
      <c r="Z149" s="112" t="s">
        <v>29</v>
      </c>
      <c r="AA149" s="112" t="s">
        <v>29</v>
      </c>
      <c r="AB149" s="112" t="str">
        <f t="shared" si="66"/>
        <v>0</v>
      </c>
      <c r="AC149" s="112" t="s">
        <v>29</v>
      </c>
      <c r="AD149" s="112" t="s">
        <v>29</v>
      </c>
      <c r="AE149" s="112" t="str">
        <f t="shared" si="67"/>
        <v>0</v>
      </c>
      <c r="AF149" s="112" t="s">
        <v>29</v>
      </c>
      <c r="AG149" s="112" t="s">
        <v>29</v>
      </c>
      <c r="AH149" s="112" t="str">
        <f t="shared" si="68"/>
        <v>0</v>
      </c>
      <c r="AI149" s="112" t="s">
        <v>29</v>
      </c>
      <c r="AJ149" s="112" t="s">
        <v>29</v>
      </c>
      <c r="AK149" s="112" t="str">
        <f t="shared" si="69"/>
        <v>0</v>
      </c>
      <c r="AL149" s="112" t="s">
        <v>29</v>
      </c>
      <c r="AM149" s="112" t="s">
        <v>29</v>
      </c>
      <c r="AN149" s="112" t="str">
        <f t="shared" si="70"/>
        <v>0</v>
      </c>
      <c r="AO149" s="112" t="s">
        <v>29</v>
      </c>
      <c r="AP149" s="112" t="s">
        <v>29</v>
      </c>
      <c r="AQ149" s="112" t="str">
        <f t="shared" si="71"/>
        <v>0</v>
      </c>
      <c r="AR149" s="112" t="s">
        <v>29</v>
      </c>
      <c r="AS149" s="112" t="s">
        <v>29</v>
      </c>
      <c r="AT149" s="112" t="str">
        <f t="shared" si="72"/>
        <v>0</v>
      </c>
      <c r="AU149" s="112" t="s">
        <v>29</v>
      </c>
      <c r="AV149" s="112" t="s">
        <v>29</v>
      </c>
      <c r="AW149" s="112" t="str">
        <f t="shared" si="73"/>
        <v>0</v>
      </c>
      <c r="AX149" s="112" t="s">
        <v>29</v>
      </c>
      <c r="AY149" s="112" t="s">
        <v>29</v>
      </c>
      <c r="AZ149" s="112" t="str">
        <f t="shared" si="74"/>
        <v>0</v>
      </c>
      <c r="BA149" s="112" t="s">
        <v>29</v>
      </c>
      <c r="BB149" s="112" t="s">
        <v>29</v>
      </c>
      <c r="BC149" s="112" t="str">
        <f t="shared" si="75"/>
        <v>0</v>
      </c>
      <c r="BD149" s="112" t="s">
        <v>29</v>
      </c>
      <c r="BE149" s="112" t="s">
        <v>29</v>
      </c>
      <c r="BF149" s="112" t="str">
        <f t="shared" si="76"/>
        <v>0</v>
      </c>
      <c r="BG149" s="112" t="s">
        <v>29</v>
      </c>
      <c r="BH149" s="112" t="s">
        <v>29</v>
      </c>
      <c r="BI149" s="112" t="str">
        <f t="shared" si="77"/>
        <v>0</v>
      </c>
      <c r="BJ149" s="112" t="s">
        <v>29</v>
      </c>
      <c r="BK149" s="112" t="s">
        <v>29</v>
      </c>
      <c r="BL149" s="112" t="str">
        <f t="shared" si="78"/>
        <v>0</v>
      </c>
      <c r="BM149" s="112" t="s">
        <v>29</v>
      </c>
      <c r="BN149" s="112" t="s">
        <v>29</v>
      </c>
      <c r="BO149" s="112" t="str">
        <f t="shared" si="79"/>
        <v>0</v>
      </c>
      <c r="BP149" s="112" t="s">
        <v>29</v>
      </c>
      <c r="BQ149" s="112" t="s">
        <v>29</v>
      </c>
      <c r="BR149" s="112" t="str">
        <f t="shared" si="80"/>
        <v>0</v>
      </c>
      <c r="BS149" s="112" t="s">
        <v>29</v>
      </c>
      <c r="BT149" s="112" t="s">
        <v>29</v>
      </c>
      <c r="BU149" s="112" t="str">
        <f t="shared" si="81"/>
        <v>0</v>
      </c>
      <c r="BV149" s="112" t="s">
        <v>29</v>
      </c>
      <c r="BW149" s="112" t="s">
        <v>29</v>
      </c>
      <c r="BX149" s="112" t="str">
        <f t="shared" si="82"/>
        <v>0</v>
      </c>
      <c r="BY149" s="112" t="s">
        <v>29</v>
      </c>
      <c r="BZ149" s="112" t="s">
        <v>29</v>
      </c>
      <c r="CA149" s="112" t="str">
        <f t="shared" si="83"/>
        <v>0</v>
      </c>
      <c r="CB149" s="112" t="s">
        <v>29</v>
      </c>
      <c r="CC149" s="112" t="s">
        <v>29</v>
      </c>
      <c r="CD149" s="112" t="str">
        <f t="shared" si="84"/>
        <v>0</v>
      </c>
      <c r="CE149" s="112" t="s">
        <v>29</v>
      </c>
      <c r="CF149" s="112" t="s">
        <v>29</v>
      </c>
      <c r="CG149" s="112" t="str">
        <f t="shared" si="85"/>
        <v>0</v>
      </c>
      <c r="CH149" s="112" t="s">
        <v>29</v>
      </c>
      <c r="CI149" s="112" t="s">
        <v>29</v>
      </c>
      <c r="CJ149" s="112" t="str">
        <f t="shared" si="86"/>
        <v>0</v>
      </c>
      <c r="CK149" s="112" t="s">
        <v>29</v>
      </c>
      <c r="CL149" s="112" t="s">
        <v>29</v>
      </c>
      <c r="CM149" s="112" t="str">
        <f t="shared" si="87"/>
        <v>0</v>
      </c>
      <c r="CN149" s="112" t="s">
        <v>29</v>
      </c>
      <c r="CO149" s="112" t="s">
        <v>29</v>
      </c>
      <c r="CP149" s="112" t="str">
        <f t="shared" si="88"/>
        <v>0</v>
      </c>
      <c r="CQ149" s="112">
        <v>2</v>
      </c>
      <c r="CR149" s="112">
        <v>7</v>
      </c>
      <c r="CS149" s="112">
        <f t="shared" si="89"/>
        <v>9</v>
      </c>
    </row>
    <row r="150" spans="1:97" ht="12.75" customHeight="1">
      <c r="A150" s="103">
        <v>23</v>
      </c>
      <c r="B150" s="117" t="s">
        <v>87</v>
      </c>
      <c r="C150" s="121">
        <v>6153</v>
      </c>
      <c r="D150" s="117" t="s">
        <v>195</v>
      </c>
      <c r="E150" s="121">
        <v>16880</v>
      </c>
      <c r="F150" s="121">
        <v>1</v>
      </c>
      <c r="G150" s="121" t="s">
        <v>96</v>
      </c>
      <c r="H150" s="112" t="s">
        <v>29</v>
      </c>
      <c r="I150" s="112">
        <v>3</v>
      </c>
      <c r="J150" s="112">
        <f t="shared" si="60"/>
        <v>3</v>
      </c>
      <c r="K150" s="112" t="s">
        <v>29</v>
      </c>
      <c r="L150" s="112">
        <v>3</v>
      </c>
      <c r="M150" s="112">
        <f t="shared" si="61"/>
        <v>3</v>
      </c>
      <c r="N150" s="112" t="s">
        <v>29</v>
      </c>
      <c r="O150" s="112">
        <v>1</v>
      </c>
      <c r="P150" s="112">
        <f t="shared" si="62"/>
        <v>1</v>
      </c>
      <c r="Q150" s="112" t="s">
        <v>29</v>
      </c>
      <c r="R150" s="112" t="s">
        <v>29</v>
      </c>
      <c r="S150" s="112" t="str">
        <f t="shared" si="63"/>
        <v>0</v>
      </c>
      <c r="T150" s="112" t="s">
        <v>29</v>
      </c>
      <c r="U150" s="112" t="s">
        <v>29</v>
      </c>
      <c r="V150" s="112" t="str">
        <f t="shared" si="64"/>
        <v>0</v>
      </c>
      <c r="W150" s="112" t="s">
        <v>29</v>
      </c>
      <c r="X150" s="112" t="s">
        <v>29</v>
      </c>
      <c r="Y150" s="112" t="str">
        <f t="shared" si="65"/>
        <v>0</v>
      </c>
      <c r="Z150" s="112" t="s">
        <v>29</v>
      </c>
      <c r="AA150" s="112" t="s">
        <v>29</v>
      </c>
      <c r="AB150" s="112" t="str">
        <f t="shared" si="66"/>
        <v>0</v>
      </c>
      <c r="AC150" s="112" t="s">
        <v>29</v>
      </c>
      <c r="AD150" s="112" t="s">
        <v>29</v>
      </c>
      <c r="AE150" s="112" t="str">
        <f t="shared" si="67"/>
        <v>0</v>
      </c>
      <c r="AF150" s="112" t="s">
        <v>29</v>
      </c>
      <c r="AG150" s="112" t="s">
        <v>29</v>
      </c>
      <c r="AH150" s="112" t="str">
        <f t="shared" si="68"/>
        <v>0</v>
      </c>
      <c r="AI150" s="112" t="s">
        <v>29</v>
      </c>
      <c r="AJ150" s="112" t="s">
        <v>29</v>
      </c>
      <c r="AK150" s="112" t="str">
        <f t="shared" si="69"/>
        <v>0</v>
      </c>
      <c r="AL150" s="112" t="s">
        <v>29</v>
      </c>
      <c r="AM150" s="112" t="s">
        <v>29</v>
      </c>
      <c r="AN150" s="112" t="str">
        <f t="shared" si="70"/>
        <v>0</v>
      </c>
      <c r="AO150" s="112" t="s">
        <v>29</v>
      </c>
      <c r="AP150" s="112" t="s">
        <v>29</v>
      </c>
      <c r="AQ150" s="112" t="str">
        <f t="shared" si="71"/>
        <v>0</v>
      </c>
      <c r="AR150" s="112" t="s">
        <v>29</v>
      </c>
      <c r="AS150" s="112" t="s">
        <v>29</v>
      </c>
      <c r="AT150" s="112" t="str">
        <f t="shared" si="72"/>
        <v>0</v>
      </c>
      <c r="AU150" s="112" t="s">
        <v>29</v>
      </c>
      <c r="AV150" s="112" t="s">
        <v>29</v>
      </c>
      <c r="AW150" s="112" t="str">
        <f t="shared" si="73"/>
        <v>0</v>
      </c>
      <c r="AX150" s="112" t="s">
        <v>29</v>
      </c>
      <c r="AY150" s="112" t="s">
        <v>29</v>
      </c>
      <c r="AZ150" s="112" t="str">
        <f t="shared" si="74"/>
        <v>0</v>
      </c>
      <c r="BA150" s="112" t="s">
        <v>29</v>
      </c>
      <c r="BB150" s="112" t="s">
        <v>29</v>
      </c>
      <c r="BC150" s="112" t="str">
        <f t="shared" si="75"/>
        <v>0</v>
      </c>
      <c r="BD150" s="112" t="s">
        <v>29</v>
      </c>
      <c r="BE150" s="112" t="s">
        <v>29</v>
      </c>
      <c r="BF150" s="112" t="str">
        <f t="shared" si="76"/>
        <v>0</v>
      </c>
      <c r="BG150" s="112" t="s">
        <v>29</v>
      </c>
      <c r="BH150" s="112" t="s">
        <v>29</v>
      </c>
      <c r="BI150" s="112" t="str">
        <f t="shared" si="77"/>
        <v>0</v>
      </c>
      <c r="BJ150" s="112" t="s">
        <v>29</v>
      </c>
      <c r="BK150" s="112" t="s">
        <v>29</v>
      </c>
      <c r="BL150" s="112" t="str">
        <f t="shared" si="78"/>
        <v>0</v>
      </c>
      <c r="BM150" s="112" t="s">
        <v>29</v>
      </c>
      <c r="BN150" s="112" t="s">
        <v>29</v>
      </c>
      <c r="BO150" s="112" t="str">
        <f t="shared" si="79"/>
        <v>0</v>
      </c>
      <c r="BP150" s="112" t="s">
        <v>29</v>
      </c>
      <c r="BQ150" s="112" t="s">
        <v>29</v>
      </c>
      <c r="BR150" s="112" t="str">
        <f t="shared" si="80"/>
        <v>0</v>
      </c>
      <c r="BS150" s="112" t="s">
        <v>29</v>
      </c>
      <c r="BT150" s="112" t="s">
        <v>29</v>
      </c>
      <c r="BU150" s="112" t="str">
        <f t="shared" si="81"/>
        <v>0</v>
      </c>
      <c r="BV150" s="112" t="s">
        <v>29</v>
      </c>
      <c r="BW150" s="112" t="s">
        <v>29</v>
      </c>
      <c r="BX150" s="112" t="str">
        <f t="shared" si="82"/>
        <v>0</v>
      </c>
      <c r="BY150" s="112" t="s">
        <v>29</v>
      </c>
      <c r="BZ150" s="112" t="s">
        <v>29</v>
      </c>
      <c r="CA150" s="112" t="str">
        <f t="shared" si="83"/>
        <v>0</v>
      </c>
      <c r="CB150" s="112" t="s">
        <v>29</v>
      </c>
      <c r="CC150" s="112" t="s">
        <v>29</v>
      </c>
      <c r="CD150" s="112" t="str">
        <f t="shared" si="84"/>
        <v>0</v>
      </c>
      <c r="CE150" s="112" t="s">
        <v>29</v>
      </c>
      <c r="CF150" s="112" t="s">
        <v>29</v>
      </c>
      <c r="CG150" s="112" t="str">
        <f t="shared" si="85"/>
        <v>0</v>
      </c>
      <c r="CH150" s="112" t="s">
        <v>29</v>
      </c>
      <c r="CI150" s="112" t="s">
        <v>29</v>
      </c>
      <c r="CJ150" s="112" t="str">
        <f t="shared" si="86"/>
        <v>0</v>
      </c>
      <c r="CK150" s="112" t="s">
        <v>29</v>
      </c>
      <c r="CL150" s="112" t="s">
        <v>29</v>
      </c>
      <c r="CM150" s="112" t="str">
        <f t="shared" si="87"/>
        <v>0</v>
      </c>
      <c r="CN150" s="112" t="s">
        <v>29</v>
      </c>
      <c r="CO150" s="112">
        <v>2</v>
      </c>
      <c r="CP150" s="112">
        <f t="shared" si="88"/>
        <v>2</v>
      </c>
      <c r="CQ150" s="112" t="s">
        <v>29</v>
      </c>
      <c r="CR150" s="112">
        <v>9</v>
      </c>
      <c r="CS150" s="112">
        <f t="shared" si="89"/>
        <v>9</v>
      </c>
    </row>
    <row r="151" spans="1:97" ht="12.75" customHeight="1">
      <c r="A151" s="103">
        <v>23</v>
      </c>
      <c r="B151" s="117" t="s">
        <v>87</v>
      </c>
      <c r="C151" s="121">
        <v>6248</v>
      </c>
      <c r="D151" s="117" t="s">
        <v>196</v>
      </c>
      <c r="E151" s="121">
        <v>15945</v>
      </c>
      <c r="F151" s="121">
        <v>1</v>
      </c>
      <c r="G151" s="121" t="s">
        <v>96</v>
      </c>
      <c r="H151" s="112">
        <v>1</v>
      </c>
      <c r="I151" s="112">
        <v>2</v>
      </c>
      <c r="J151" s="112">
        <f t="shared" si="60"/>
        <v>3</v>
      </c>
      <c r="K151" s="112">
        <v>1</v>
      </c>
      <c r="L151" s="112">
        <v>3</v>
      </c>
      <c r="M151" s="112">
        <f t="shared" si="61"/>
        <v>4</v>
      </c>
      <c r="N151" s="112" t="s">
        <v>29</v>
      </c>
      <c r="O151" s="112">
        <v>1</v>
      </c>
      <c r="P151" s="112">
        <f t="shared" si="62"/>
        <v>1</v>
      </c>
      <c r="Q151" s="112" t="s">
        <v>29</v>
      </c>
      <c r="R151" s="112" t="s">
        <v>29</v>
      </c>
      <c r="S151" s="112" t="str">
        <f t="shared" si="63"/>
        <v>0</v>
      </c>
      <c r="T151" s="112" t="s">
        <v>29</v>
      </c>
      <c r="U151" s="112" t="s">
        <v>29</v>
      </c>
      <c r="V151" s="112" t="str">
        <f t="shared" si="64"/>
        <v>0</v>
      </c>
      <c r="W151" s="112" t="s">
        <v>29</v>
      </c>
      <c r="X151" s="112" t="s">
        <v>29</v>
      </c>
      <c r="Y151" s="112" t="str">
        <f t="shared" si="65"/>
        <v>0</v>
      </c>
      <c r="Z151" s="112" t="s">
        <v>29</v>
      </c>
      <c r="AA151" s="112" t="s">
        <v>29</v>
      </c>
      <c r="AB151" s="112" t="str">
        <f t="shared" si="66"/>
        <v>0</v>
      </c>
      <c r="AC151" s="112" t="s">
        <v>29</v>
      </c>
      <c r="AD151" s="112" t="s">
        <v>29</v>
      </c>
      <c r="AE151" s="112" t="str">
        <f t="shared" si="67"/>
        <v>0</v>
      </c>
      <c r="AF151" s="112" t="s">
        <v>29</v>
      </c>
      <c r="AG151" s="112">
        <v>1</v>
      </c>
      <c r="AH151" s="112">
        <f t="shared" si="68"/>
        <v>1</v>
      </c>
      <c r="AI151" s="112" t="s">
        <v>29</v>
      </c>
      <c r="AJ151" s="112" t="s">
        <v>29</v>
      </c>
      <c r="AK151" s="112" t="str">
        <f t="shared" si="69"/>
        <v>0</v>
      </c>
      <c r="AL151" s="112" t="s">
        <v>29</v>
      </c>
      <c r="AM151" s="112" t="s">
        <v>29</v>
      </c>
      <c r="AN151" s="112" t="str">
        <f t="shared" si="70"/>
        <v>0</v>
      </c>
      <c r="AO151" s="112" t="s">
        <v>29</v>
      </c>
      <c r="AP151" s="112" t="s">
        <v>29</v>
      </c>
      <c r="AQ151" s="112" t="str">
        <f t="shared" si="71"/>
        <v>0</v>
      </c>
      <c r="AR151" s="112" t="s">
        <v>29</v>
      </c>
      <c r="AS151" s="112" t="s">
        <v>29</v>
      </c>
      <c r="AT151" s="112" t="str">
        <f t="shared" si="72"/>
        <v>0</v>
      </c>
      <c r="AU151" s="112" t="s">
        <v>29</v>
      </c>
      <c r="AV151" s="112" t="s">
        <v>29</v>
      </c>
      <c r="AW151" s="112" t="str">
        <f t="shared" si="73"/>
        <v>0</v>
      </c>
      <c r="AX151" s="112" t="s">
        <v>29</v>
      </c>
      <c r="AY151" s="112" t="s">
        <v>29</v>
      </c>
      <c r="AZ151" s="112" t="str">
        <f t="shared" si="74"/>
        <v>0</v>
      </c>
      <c r="BA151" s="112" t="s">
        <v>29</v>
      </c>
      <c r="BB151" s="112" t="s">
        <v>29</v>
      </c>
      <c r="BC151" s="112" t="str">
        <f t="shared" si="75"/>
        <v>0</v>
      </c>
      <c r="BD151" s="112" t="s">
        <v>29</v>
      </c>
      <c r="BE151" s="112" t="s">
        <v>29</v>
      </c>
      <c r="BF151" s="112" t="str">
        <f t="shared" si="76"/>
        <v>0</v>
      </c>
      <c r="BG151" s="112" t="s">
        <v>29</v>
      </c>
      <c r="BH151" s="112" t="s">
        <v>29</v>
      </c>
      <c r="BI151" s="112" t="str">
        <f t="shared" si="77"/>
        <v>0</v>
      </c>
      <c r="BJ151" s="112" t="s">
        <v>29</v>
      </c>
      <c r="BK151" s="112" t="s">
        <v>29</v>
      </c>
      <c r="BL151" s="112" t="str">
        <f t="shared" si="78"/>
        <v>0</v>
      </c>
      <c r="BM151" s="112" t="s">
        <v>29</v>
      </c>
      <c r="BN151" s="112" t="s">
        <v>29</v>
      </c>
      <c r="BO151" s="112" t="str">
        <f t="shared" si="79"/>
        <v>0</v>
      </c>
      <c r="BP151" s="112" t="s">
        <v>29</v>
      </c>
      <c r="BQ151" s="112" t="s">
        <v>29</v>
      </c>
      <c r="BR151" s="112" t="str">
        <f t="shared" si="80"/>
        <v>0</v>
      </c>
      <c r="BS151" s="112" t="s">
        <v>29</v>
      </c>
      <c r="BT151" s="112" t="s">
        <v>29</v>
      </c>
      <c r="BU151" s="112" t="str">
        <f t="shared" si="81"/>
        <v>0</v>
      </c>
      <c r="BV151" s="112" t="s">
        <v>29</v>
      </c>
      <c r="BW151" s="112" t="s">
        <v>29</v>
      </c>
      <c r="BX151" s="112" t="str">
        <f t="shared" si="82"/>
        <v>0</v>
      </c>
      <c r="BY151" s="112" t="s">
        <v>29</v>
      </c>
      <c r="BZ151" s="112" t="s">
        <v>29</v>
      </c>
      <c r="CA151" s="112" t="str">
        <f t="shared" si="83"/>
        <v>0</v>
      </c>
      <c r="CB151" s="112" t="s">
        <v>29</v>
      </c>
      <c r="CC151" s="112" t="s">
        <v>29</v>
      </c>
      <c r="CD151" s="112" t="str">
        <f t="shared" si="84"/>
        <v>0</v>
      </c>
      <c r="CE151" s="112" t="s">
        <v>29</v>
      </c>
      <c r="CF151" s="112" t="s">
        <v>29</v>
      </c>
      <c r="CG151" s="112" t="str">
        <f t="shared" si="85"/>
        <v>0</v>
      </c>
      <c r="CH151" s="112" t="s">
        <v>29</v>
      </c>
      <c r="CI151" s="112" t="s">
        <v>29</v>
      </c>
      <c r="CJ151" s="112" t="str">
        <f t="shared" si="86"/>
        <v>0</v>
      </c>
      <c r="CK151" s="112" t="s">
        <v>29</v>
      </c>
      <c r="CL151" s="112" t="s">
        <v>29</v>
      </c>
      <c r="CM151" s="112" t="str">
        <f t="shared" si="87"/>
        <v>0</v>
      </c>
      <c r="CN151" s="112" t="s">
        <v>29</v>
      </c>
      <c r="CO151" s="112" t="s">
        <v>29</v>
      </c>
      <c r="CP151" s="112" t="str">
        <f t="shared" si="88"/>
        <v>0</v>
      </c>
      <c r="CQ151" s="112">
        <v>2</v>
      </c>
      <c r="CR151" s="112">
        <v>7</v>
      </c>
      <c r="CS151" s="112">
        <f t="shared" si="89"/>
        <v>9</v>
      </c>
    </row>
    <row r="152" spans="1:97" ht="12.75" customHeight="1">
      <c r="A152" s="103">
        <v>24</v>
      </c>
      <c r="B152" s="117" t="s">
        <v>89</v>
      </c>
      <c r="C152" s="121">
        <v>6436</v>
      </c>
      <c r="D152" s="117" t="s">
        <v>197</v>
      </c>
      <c r="E152" s="121">
        <v>10208</v>
      </c>
      <c r="F152" s="121">
        <v>1</v>
      </c>
      <c r="G152" s="121" t="s">
        <v>96</v>
      </c>
      <c r="H152" s="112" t="s">
        <v>29</v>
      </c>
      <c r="I152" s="112">
        <v>2</v>
      </c>
      <c r="J152" s="112">
        <f t="shared" si="60"/>
        <v>2</v>
      </c>
      <c r="K152" s="112" t="s">
        <v>29</v>
      </c>
      <c r="L152" s="112" t="s">
        <v>29</v>
      </c>
      <c r="M152" s="112" t="str">
        <f t="shared" si="61"/>
        <v>0</v>
      </c>
      <c r="N152" s="112" t="s">
        <v>29</v>
      </c>
      <c r="O152" s="112" t="s">
        <v>29</v>
      </c>
      <c r="P152" s="112" t="str">
        <f t="shared" si="62"/>
        <v>0</v>
      </c>
      <c r="Q152" s="112" t="s">
        <v>29</v>
      </c>
      <c r="R152" s="112" t="s">
        <v>29</v>
      </c>
      <c r="S152" s="112" t="str">
        <f t="shared" si="63"/>
        <v>0</v>
      </c>
      <c r="T152" s="112" t="s">
        <v>29</v>
      </c>
      <c r="U152" s="112" t="s">
        <v>29</v>
      </c>
      <c r="V152" s="112" t="str">
        <f t="shared" si="64"/>
        <v>0</v>
      </c>
      <c r="W152" s="112" t="s">
        <v>29</v>
      </c>
      <c r="X152" s="112" t="s">
        <v>29</v>
      </c>
      <c r="Y152" s="112" t="str">
        <f t="shared" si="65"/>
        <v>0</v>
      </c>
      <c r="Z152" s="112" t="s">
        <v>29</v>
      </c>
      <c r="AA152" s="112" t="s">
        <v>29</v>
      </c>
      <c r="AB152" s="112" t="str">
        <f t="shared" si="66"/>
        <v>0</v>
      </c>
      <c r="AC152" s="112" t="s">
        <v>29</v>
      </c>
      <c r="AD152" s="112" t="s">
        <v>29</v>
      </c>
      <c r="AE152" s="112" t="str">
        <f t="shared" si="67"/>
        <v>0</v>
      </c>
      <c r="AF152" s="112" t="s">
        <v>29</v>
      </c>
      <c r="AG152" s="112" t="s">
        <v>29</v>
      </c>
      <c r="AH152" s="112" t="str">
        <f t="shared" si="68"/>
        <v>0</v>
      </c>
      <c r="AI152" s="112" t="s">
        <v>29</v>
      </c>
      <c r="AJ152" s="112" t="s">
        <v>29</v>
      </c>
      <c r="AK152" s="112" t="str">
        <f t="shared" si="69"/>
        <v>0</v>
      </c>
      <c r="AL152" s="112" t="s">
        <v>29</v>
      </c>
      <c r="AM152" s="112" t="s">
        <v>29</v>
      </c>
      <c r="AN152" s="112" t="str">
        <f t="shared" si="70"/>
        <v>0</v>
      </c>
      <c r="AO152" s="112" t="s">
        <v>29</v>
      </c>
      <c r="AP152" s="112" t="s">
        <v>29</v>
      </c>
      <c r="AQ152" s="112" t="str">
        <f t="shared" si="71"/>
        <v>0</v>
      </c>
      <c r="AR152" s="112" t="s">
        <v>29</v>
      </c>
      <c r="AS152" s="112">
        <v>2</v>
      </c>
      <c r="AT152" s="112">
        <f t="shared" si="72"/>
        <v>2</v>
      </c>
      <c r="AU152" s="112" t="s">
        <v>29</v>
      </c>
      <c r="AV152" s="112" t="s">
        <v>29</v>
      </c>
      <c r="AW152" s="112" t="str">
        <f t="shared" si="73"/>
        <v>0</v>
      </c>
      <c r="AX152" s="112" t="s">
        <v>29</v>
      </c>
      <c r="AY152" s="112" t="s">
        <v>29</v>
      </c>
      <c r="AZ152" s="112" t="str">
        <f t="shared" si="74"/>
        <v>0</v>
      </c>
      <c r="BA152" s="112" t="s">
        <v>29</v>
      </c>
      <c r="BB152" s="112">
        <v>1</v>
      </c>
      <c r="BC152" s="112">
        <f t="shared" si="75"/>
        <v>1</v>
      </c>
      <c r="BD152" s="112" t="s">
        <v>29</v>
      </c>
      <c r="BE152" s="112" t="s">
        <v>29</v>
      </c>
      <c r="BF152" s="112" t="str">
        <f t="shared" si="76"/>
        <v>0</v>
      </c>
      <c r="BG152" s="112" t="s">
        <v>29</v>
      </c>
      <c r="BH152" s="112" t="s">
        <v>29</v>
      </c>
      <c r="BI152" s="112" t="str">
        <f t="shared" si="77"/>
        <v>0</v>
      </c>
      <c r="BJ152" s="112" t="s">
        <v>29</v>
      </c>
      <c r="BK152" s="112" t="s">
        <v>29</v>
      </c>
      <c r="BL152" s="112" t="str">
        <f t="shared" si="78"/>
        <v>0</v>
      </c>
      <c r="BM152" s="112" t="s">
        <v>29</v>
      </c>
      <c r="BN152" s="112" t="s">
        <v>29</v>
      </c>
      <c r="BO152" s="112" t="str">
        <f t="shared" si="79"/>
        <v>0</v>
      </c>
      <c r="BP152" s="112" t="s">
        <v>29</v>
      </c>
      <c r="BQ152" s="112" t="s">
        <v>29</v>
      </c>
      <c r="BR152" s="112" t="str">
        <f t="shared" si="80"/>
        <v>0</v>
      </c>
      <c r="BS152" s="112" t="s">
        <v>29</v>
      </c>
      <c r="BT152" s="112" t="s">
        <v>29</v>
      </c>
      <c r="BU152" s="112" t="str">
        <f t="shared" si="81"/>
        <v>0</v>
      </c>
      <c r="BV152" s="112" t="s">
        <v>29</v>
      </c>
      <c r="BW152" s="112" t="s">
        <v>29</v>
      </c>
      <c r="BX152" s="112" t="str">
        <f t="shared" si="82"/>
        <v>0</v>
      </c>
      <c r="BY152" s="112" t="s">
        <v>29</v>
      </c>
      <c r="BZ152" s="112" t="s">
        <v>29</v>
      </c>
      <c r="CA152" s="112" t="str">
        <f t="shared" si="83"/>
        <v>0</v>
      </c>
      <c r="CB152" s="112" t="s">
        <v>29</v>
      </c>
      <c r="CC152" s="112" t="s">
        <v>29</v>
      </c>
      <c r="CD152" s="112" t="str">
        <f t="shared" si="84"/>
        <v>0</v>
      </c>
      <c r="CE152" s="112" t="s">
        <v>29</v>
      </c>
      <c r="CF152" s="112" t="s">
        <v>29</v>
      </c>
      <c r="CG152" s="112" t="str">
        <f t="shared" si="85"/>
        <v>0</v>
      </c>
      <c r="CH152" s="112" t="s">
        <v>29</v>
      </c>
      <c r="CI152" s="112" t="s">
        <v>29</v>
      </c>
      <c r="CJ152" s="112" t="str">
        <f t="shared" si="86"/>
        <v>0</v>
      </c>
      <c r="CK152" s="112" t="s">
        <v>29</v>
      </c>
      <c r="CL152" s="112" t="s">
        <v>29</v>
      </c>
      <c r="CM152" s="112" t="str">
        <f t="shared" si="87"/>
        <v>0</v>
      </c>
      <c r="CN152" s="112" t="s">
        <v>29</v>
      </c>
      <c r="CO152" s="112" t="s">
        <v>29</v>
      </c>
      <c r="CP152" s="112" t="str">
        <f t="shared" si="88"/>
        <v>0</v>
      </c>
      <c r="CQ152" s="112" t="s">
        <v>29</v>
      </c>
      <c r="CR152" s="112">
        <v>5</v>
      </c>
      <c r="CS152" s="112">
        <f t="shared" si="89"/>
        <v>5</v>
      </c>
    </row>
    <row r="153" spans="1:97" ht="12.75" customHeight="1">
      <c r="A153" s="103">
        <v>24</v>
      </c>
      <c r="B153" s="117" t="s">
        <v>89</v>
      </c>
      <c r="C153" s="121">
        <v>6487</v>
      </c>
      <c r="D153" s="117" t="s">
        <v>281</v>
      </c>
      <c r="E153" s="121">
        <v>15961</v>
      </c>
      <c r="F153" s="121">
        <v>1</v>
      </c>
      <c r="G153" s="121" t="s">
        <v>96</v>
      </c>
      <c r="H153" s="112">
        <v>1</v>
      </c>
      <c r="I153" s="112">
        <v>2</v>
      </c>
      <c r="J153" s="112">
        <f t="shared" si="60"/>
        <v>3</v>
      </c>
      <c r="K153" s="112" t="s">
        <v>29</v>
      </c>
      <c r="L153" s="112" t="s">
        <v>29</v>
      </c>
      <c r="M153" s="112" t="str">
        <f t="shared" si="61"/>
        <v>0</v>
      </c>
      <c r="N153" s="112" t="s">
        <v>29</v>
      </c>
      <c r="O153" s="112">
        <v>2</v>
      </c>
      <c r="P153" s="112">
        <f t="shared" si="62"/>
        <v>2</v>
      </c>
      <c r="Q153" s="112" t="s">
        <v>29</v>
      </c>
      <c r="R153" s="112" t="s">
        <v>29</v>
      </c>
      <c r="S153" s="112" t="str">
        <f t="shared" si="63"/>
        <v>0</v>
      </c>
      <c r="T153" s="112" t="s">
        <v>29</v>
      </c>
      <c r="U153" s="112" t="s">
        <v>29</v>
      </c>
      <c r="V153" s="112" t="str">
        <f t="shared" si="64"/>
        <v>0</v>
      </c>
      <c r="W153" s="112" t="s">
        <v>29</v>
      </c>
      <c r="X153" s="112" t="s">
        <v>29</v>
      </c>
      <c r="Y153" s="112" t="str">
        <f t="shared" si="65"/>
        <v>0</v>
      </c>
      <c r="Z153" s="112" t="s">
        <v>29</v>
      </c>
      <c r="AA153" s="112" t="s">
        <v>29</v>
      </c>
      <c r="AB153" s="112" t="str">
        <f t="shared" si="66"/>
        <v>0</v>
      </c>
      <c r="AC153" s="112" t="s">
        <v>29</v>
      </c>
      <c r="AD153" s="112" t="s">
        <v>29</v>
      </c>
      <c r="AE153" s="112" t="str">
        <f t="shared" si="67"/>
        <v>0</v>
      </c>
      <c r="AF153" s="112" t="s">
        <v>29</v>
      </c>
      <c r="AG153" s="112" t="s">
        <v>29</v>
      </c>
      <c r="AH153" s="112" t="str">
        <f t="shared" si="68"/>
        <v>0</v>
      </c>
      <c r="AI153" s="112" t="s">
        <v>29</v>
      </c>
      <c r="AJ153" s="112" t="s">
        <v>29</v>
      </c>
      <c r="AK153" s="112" t="str">
        <f t="shared" si="69"/>
        <v>0</v>
      </c>
      <c r="AL153" s="112" t="s">
        <v>29</v>
      </c>
      <c r="AM153" s="112" t="s">
        <v>29</v>
      </c>
      <c r="AN153" s="112" t="str">
        <f t="shared" si="70"/>
        <v>0</v>
      </c>
      <c r="AO153" s="112" t="s">
        <v>29</v>
      </c>
      <c r="AP153" s="112" t="s">
        <v>29</v>
      </c>
      <c r="AQ153" s="112" t="str">
        <f t="shared" si="71"/>
        <v>0</v>
      </c>
      <c r="AR153" s="112" t="s">
        <v>29</v>
      </c>
      <c r="AS153" s="112" t="s">
        <v>29</v>
      </c>
      <c r="AT153" s="112" t="str">
        <f t="shared" si="72"/>
        <v>0</v>
      </c>
      <c r="AU153" s="112" t="s">
        <v>29</v>
      </c>
      <c r="AV153" s="112" t="s">
        <v>29</v>
      </c>
      <c r="AW153" s="112" t="str">
        <f t="shared" si="73"/>
        <v>0</v>
      </c>
      <c r="AX153" s="112" t="s">
        <v>29</v>
      </c>
      <c r="AY153" s="112" t="s">
        <v>29</v>
      </c>
      <c r="AZ153" s="112" t="str">
        <f t="shared" si="74"/>
        <v>0</v>
      </c>
      <c r="BA153" s="112" t="s">
        <v>29</v>
      </c>
      <c r="BB153" s="112" t="s">
        <v>29</v>
      </c>
      <c r="BC153" s="112" t="str">
        <f t="shared" si="75"/>
        <v>0</v>
      </c>
      <c r="BD153" s="112" t="s">
        <v>29</v>
      </c>
      <c r="BE153" s="112" t="s">
        <v>29</v>
      </c>
      <c r="BF153" s="112" t="str">
        <f t="shared" si="76"/>
        <v>0</v>
      </c>
      <c r="BG153" s="112" t="s">
        <v>29</v>
      </c>
      <c r="BH153" s="112" t="s">
        <v>29</v>
      </c>
      <c r="BI153" s="112" t="str">
        <f t="shared" si="77"/>
        <v>0</v>
      </c>
      <c r="BJ153" s="112" t="s">
        <v>29</v>
      </c>
      <c r="BK153" s="112" t="s">
        <v>29</v>
      </c>
      <c r="BL153" s="112" t="str">
        <f t="shared" si="78"/>
        <v>0</v>
      </c>
      <c r="BM153" s="112" t="s">
        <v>29</v>
      </c>
      <c r="BN153" s="112" t="s">
        <v>29</v>
      </c>
      <c r="BO153" s="112" t="str">
        <f t="shared" si="79"/>
        <v>0</v>
      </c>
      <c r="BP153" s="112" t="s">
        <v>29</v>
      </c>
      <c r="BQ153" s="112" t="s">
        <v>29</v>
      </c>
      <c r="BR153" s="112" t="str">
        <f t="shared" si="80"/>
        <v>0</v>
      </c>
      <c r="BS153" s="112" t="s">
        <v>29</v>
      </c>
      <c r="BT153" s="112" t="s">
        <v>29</v>
      </c>
      <c r="BU153" s="112" t="str">
        <f t="shared" si="81"/>
        <v>0</v>
      </c>
      <c r="BV153" s="112" t="s">
        <v>29</v>
      </c>
      <c r="BW153" s="112" t="s">
        <v>29</v>
      </c>
      <c r="BX153" s="112" t="str">
        <f t="shared" si="82"/>
        <v>0</v>
      </c>
      <c r="BY153" s="112" t="s">
        <v>29</v>
      </c>
      <c r="BZ153" s="112" t="s">
        <v>29</v>
      </c>
      <c r="CA153" s="112" t="str">
        <f t="shared" si="83"/>
        <v>0</v>
      </c>
      <c r="CB153" s="112" t="s">
        <v>29</v>
      </c>
      <c r="CC153" s="112" t="s">
        <v>29</v>
      </c>
      <c r="CD153" s="112" t="str">
        <f t="shared" si="84"/>
        <v>0</v>
      </c>
      <c r="CE153" s="112" t="s">
        <v>29</v>
      </c>
      <c r="CF153" s="112" t="s">
        <v>29</v>
      </c>
      <c r="CG153" s="112" t="str">
        <f t="shared" si="85"/>
        <v>0</v>
      </c>
      <c r="CH153" s="112" t="s">
        <v>29</v>
      </c>
      <c r="CI153" s="112" t="s">
        <v>29</v>
      </c>
      <c r="CJ153" s="112" t="str">
        <f t="shared" si="86"/>
        <v>0</v>
      </c>
      <c r="CK153" s="112" t="s">
        <v>29</v>
      </c>
      <c r="CL153" s="112" t="s">
        <v>29</v>
      </c>
      <c r="CM153" s="112" t="str">
        <f t="shared" si="87"/>
        <v>0</v>
      </c>
      <c r="CN153" s="112" t="s">
        <v>29</v>
      </c>
      <c r="CO153" s="112" t="s">
        <v>29</v>
      </c>
      <c r="CP153" s="112" t="str">
        <f t="shared" si="88"/>
        <v>0</v>
      </c>
      <c r="CQ153" s="112">
        <v>1</v>
      </c>
      <c r="CR153" s="112">
        <v>4</v>
      </c>
      <c r="CS153" s="112">
        <f t="shared" si="89"/>
        <v>5</v>
      </c>
    </row>
    <row r="154" spans="1:97" ht="12.75" customHeight="1">
      <c r="A154" s="103">
        <v>24</v>
      </c>
      <c r="B154" s="117" t="s">
        <v>89</v>
      </c>
      <c r="C154" s="121">
        <v>6512</v>
      </c>
      <c r="D154" s="117" t="s">
        <v>282</v>
      </c>
      <c r="E154" s="121">
        <v>10847</v>
      </c>
      <c r="F154" s="121">
        <v>1</v>
      </c>
      <c r="G154" s="121" t="s">
        <v>96</v>
      </c>
      <c r="H154" s="112">
        <v>1</v>
      </c>
      <c r="I154" s="112">
        <v>2</v>
      </c>
      <c r="J154" s="112">
        <f t="shared" si="60"/>
        <v>3</v>
      </c>
      <c r="K154" s="112" t="s">
        <v>29</v>
      </c>
      <c r="L154" s="112" t="s">
        <v>29</v>
      </c>
      <c r="M154" s="112" t="str">
        <f t="shared" si="61"/>
        <v>0</v>
      </c>
      <c r="N154" s="112" t="s">
        <v>29</v>
      </c>
      <c r="O154" s="112">
        <v>2</v>
      </c>
      <c r="P154" s="112">
        <f t="shared" si="62"/>
        <v>2</v>
      </c>
      <c r="Q154" s="112" t="s">
        <v>29</v>
      </c>
      <c r="R154" s="112" t="s">
        <v>29</v>
      </c>
      <c r="S154" s="112" t="str">
        <f t="shared" si="63"/>
        <v>0</v>
      </c>
      <c r="T154" s="112" t="s">
        <v>29</v>
      </c>
      <c r="U154" s="112" t="s">
        <v>29</v>
      </c>
      <c r="V154" s="112" t="str">
        <f t="shared" si="64"/>
        <v>0</v>
      </c>
      <c r="W154" s="112" t="s">
        <v>29</v>
      </c>
      <c r="X154" s="112" t="s">
        <v>29</v>
      </c>
      <c r="Y154" s="112" t="str">
        <f t="shared" si="65"/>
        <v>0</v>
      </c>
      <c r="Z154" s="112" t="s">
        <v>29</v>
      </c>
      <c r="AA154" s="112" t="s">
        <v>29</v>
      </c>
      <c r="AB154" s="112" t="str">
        <f t="shared" si="66"/>
        <v>0</v>
      </c>
      <c r="AC154" s="112" t="s">
        <v>29</v>
      </c>
      <c r="AD154" s="112" t="s">
        <v>29</v>
      </c>
      <c r="AE154" s="112" t="str">
        <f t="shared" si="67"/>
        <v>0</v>
      </c>
      <c r="AF154" s="112" t="s">
        <v>29</v>
      </c>
      <c r="AG154" s="112" t="s">
        <v>29</v>
      </c>
      <c r="AH154" s="112" t="str">
        <f t="shared" si="68"/>
        <v>0</v>
      </c>
      <c r="AI154" s="112" t="s">
        <v>29</v>
      </c>
      <c r="AJ154" s="112" t="s">
        <v>29</v>
      </c>
      <c r="AK154" s="112" t="str">
        <f t="shared" si="69"/>
        <v>0</v>
      </c>
      <c r="AL154" s="112" t="s">
        <v>29</v>
      </c>
      <c r="AM154" s="112" t="s">
        <v>29</v>
      </c>
      <c r="AN154" s="112" t="str">
        <f t="shared" si="70"/>
        <v>0</v>
      </c>
      <c r="AO154" s="112" t="s">
        <v>29</v>
      </c>
      <c r="AP154" s="112" t="s">
        <v>29</v>
      </c>
      <c r="AQ154" s="112" t="str">
        <f t="shared" si="71"/>
        <v>0</v>
      </c>
      <c r="AR154" s="112" t="s">
        <v>29</v>
      </c>
      <c r="AS154" s="112" t="s">
        <v>29</v>
      </c>
      <c r="AT154" s="112" t="str">
        <f t="shared" si="72"/>
        <v>0</v>
      </c>
      <c r="AU154" s="112" t="s">
        <v>29</v>
      </c>
      <c r="AV154" s="112" t="s">
        <v>29</v>
      </c>
      <c r="AW154" s="112" t="str">
        <f t="shared" si="73"/>
        <v>0</v>
      </c>
      <c r="AX154" s="112" t="s">
        <v>29</v>
      </c>
      <c r="AY154" s="112" t="s">
        <v>29</v>
      </c>
      <c r="AZ154" s="112" t="str">
        <f t="shared" si="74"/>
        <v>0</v>
      </c>
      <c r="BA154" s="112" t="s">
        <v>29</v>
      </c>
      <c r="BB154" s="112" t="s">
        <v>29</v>
      </c>
      <c r="BC154" s="112" t="str">
        <f t="shared" si="75"/>
        <v>0</v>
      </c>
      <c r="BD154" s="112" t="s">
        <v>29</v>
      </c>
      <c r="BE154" s="112" t="s">
        <v>29</v>
      </c>
      <c r="BF154" s="112" t="str">
        <f t="shared" si="76"/>
        <v>0</v>
      </c>
      <c r="BG154" s="112" t="s">
        <v>29</v>
      </c>
      <c r="BH154" s="112" t="s">
        <v>29</v>
      </c>
      <c r="BI154" s="112" t="str">
        <f t="shared" si="77"/>
        <v>0</v>
      </c>
      <c r="BJ154" s="112" t="s">
        <v>29</v>
      </c>
      <c r="BK154" s="112" t="s">
        <v>29</v>
      </c>
      <c r="BL154" s="112" t="str">
        <f t="shared" si="78"/>
        <v>0</v>
      </c>
      <c r="BM154" s="112" t="s">
        <v>29</v>
      </c>
      <c r="BN154" s="112" t="s">
        <v>29</v>
      </c>
      <c r="BO154" s="112" t="str">
        <f t="shared" si="79"/>
        <v>0</v>
      </c>
      <c r="BP154" s="112" t="s">
        <v>29</v>
      </c>
      <c r="BQ154" s="112" t="s">
        <v>29</v>
      </c>
      <c r="BR154" s="112" t="str">
        <f t="shared" si="80"/>
        <v>0</v>
      </c>
      <c r="BS154" s="112" t="s">
        <v>29</v>
      </c>
      <c r="BT154" s="112" t="s">
        <v>29</v>
      </c>
      <c r="BU154" s="112" t="str">
        <f t="shared" si="81"/>
        <v>0</v>
      </c>
      <c r="BV154" s="112" t="s">
        <v>29</v>
      </c>
      <c r="BW154" s="112" t="s">
        <v>29</v>
      </c>
      <c r="BX154" s="112" t="str">
        <f t="shared" si="82"/>
        <v>0</v>
      </c>
      <c r="BY154" s="112" t="s">
        <v>29</v>
      </c>
      <c r="BZ154" s="112" t="s">
        <v>29</v>
      </c>
      <c r="CA154" s="112" t="str">
        <f t="shared" si="83"/>
        <v>0</v>
      </c>
      <c r="CB154" s="112" t="s">
        <v>29</v>
      </c>
      <c r="CC154" s="112" t="s">
        <v>29</v>
      </c>
      <c r="CD154" s="112" t="str">
        <f t="shared" si="84"/>
        <v>0</v>
      </c>
      <c r="CE154" s="112" t="s">
        <v>29</v>
      </c>
      <c r="CF154" s="112" t="s">
        <v>29</v>
      </c>
      <c r="CG154" s="112" t="str">
        <f t="shared" si="85"/>
        <v>0</v>
      </c>
      <c r="CH154" s="112" t="s">
        <v>29</v>
      </c>
      <c r="CI154" s="112" t="s">
        <v>29</v>
      </c>
      <c r="CJ154" s="112" t="str">
        <f t="shared" si="86"/>
        <v>0</v>
      </c>
      <c r="CK154" s="112" t="s">
        <v>29</v>
      </c>
      <c r="CL154" s="112" t="s">
        <v>29</v>
      </c>
      <c r="CM154" s="112" t="str">
        <f t="shared" si="87"/>
        <v>0</v>
      </c>
      <c r="CN154" s="112" t="s">
        <v>29</v>
      </c>
      <c r="CO154" s="112" t="s">
        <v>29</v>
      </c>
      <c r="CP154" s="112" t="str">
        <f t="shared" si="88"/>
        <v>0</v>
      </c>
      <c r="CQ154" s="112">
        <v>1</v>
      </c>
      <c r="CR154" s="112">
        <v>4</v>
      </c>
      <c r="CS154" s="112">
        <f t="shared" si="89"/>
        <v>5</v>
      </c>
    </row>
    <row r="155" spans="1:97" ht="12.75" customHeight="1">
      <c r="A155" s="103">
        <v>25</v>
      </c>
      <c r="B155" s="117" t="s">
        <v>37</v>
      </c>
      <c r="C155" s="121">
        <v>6612</v>
      </c>
      <c r="D155" s="117" t="s">
        <v>198</v>
      </c>
      <c r="E155" s="121">
        <v>10530</v>
      </c>
      <c r="F155" s="121">
        <v>1</v>
      </c>
      <c r="G155" s="121" t="s">
        <v>96</v>
      </c>
      <c r="H155" s="112">
        <v>1</v>
      </c>
      <c r="I155" s="112">
        <v>1</v>
      </c>
      <c r="J155" s="112">
        <f t="shared" si="60"/>
        <v>2</v>
      </c>
      <c r="K155" s="112" t="s">
        <v>29</v>
      </c>
      <c r="L155" s="112" t="s">
        <v>29</v>
      </c>
      <c r="M155" s="112" t="str">
        <f t="shared" si="61"/>
        <v>0</v>
      </c>
      <c r="N155" s="112" t="s">
        <v>29</v>
      </c>
      <c r="O155" s="112" t="s">
        <v>29</v>
      </c>
      <c r="P155" s="112" t="str">
        <f t="shared" si="62"/>
        <v>0</v>
      </c>
      <c r="Q155" s="112" t="s">
        <v>29</v>
      </c>
      <c r="R155" s="112" t="s">
        <v>29</v>
      </c>
      <c r="S155" s="112" t="str">
        <f t="shared" si="63"/>
        <v>0</v>
      </c>
      <c r="T155" s="112" t="s">
        <v>29</v>
      </c>
      <c r="U155" s="112" t="s">
        <v>29</v>
      </c>
      <c r="V155" s="112" t="str">
        <f t="shared" si="64"/>
        <v>0</v>
      </c>
      <c r="W155" s="112" t="s">
        <v>29</v>
      </c>
      <c r="X155" s="112" t="s">
        <v>29</v>
      </c>
      <c r="Y155" s="112" t="str">
        <f t="shared" si="65"/>
        <v>0</v>
      </c>
      <c r="Z155" s="112" t="s">
        <v>29</v>
      </c>
      <c r="AA155" s="112" t="s">
        <v>29</v>
      </c>
      <c r="AB155" s="112" t="str">
        <f t="shared" si="66"/>
        <v>0</v>
      </c>
      <c r="AC155" s="112" t="s">
        <v>29</v>
      </c>
      <c r="AD155" s="112" t="s">
        <v>29</v>
      </c>
      <c r="AE155" s="112" t="str">
        <f t="shared" si="67"/>
        <v>0</v>
      </c>
      <c r="AF155" s="112" t="s">
        <v>29</v>
      </c>
      <c r="AG155" s="112" t="s">
        <v>29</v>
      </c>
      <c r="AH155" s="112" t="str">
        <f t="shared" si="68"/>
        <v>0</v>
      </c>
      <c r="AI155" s="112" t="s">
        <v>29</v>
      </c>
      <c r="AJ155" s="112" t="s">
        <v>29</v>
      </c>
      <c r="AK155" s="112" t="str">
        <f t="shared" si="69"/>
        <v>0</v>
      </c>
      <c r="AL155" s="112" t="s">
        <v>29</v>
      </c>
      <c r="AM155" s="112" t="s">
        <v>29</v>
      </c>
      <c r="AN155" s="112" t="str">
        <f t="shared" si="70"/>
        <v>0</v>
      </c>
      <c r="AO155" s="112" t="s">
        <v>29</v>
      </c>
      <c r="AP155" s="112" t="s">
        <v>29</v>
      </c>
      <c r="AQ155" s="112" t="str">
        <f t="shared" si="71"/>
        <v>0</v>
      </c>
      <c r="AR155" s="112" t="s">
        <v>29</v>
      </c>
      <c r="AS155" s="112" t="s">
        <v>29</v>
      </c>
      <c r="AT155" s="112" t="str">
        <f t="shared" si="72"/>
        <v>0</v>
      </c>
      <c r="AU155" s="112" t="s">
        <v>29</v>
      </c>
      <c r="AV155" s="112" t="s">
        <v>29</v>
      </c>
      <c r="AW155" s="112" t="str">
        <f t="shared" si="73"/>
        <v>0</v>
      </c>
      <c r="AX155" s="112" t="s">
        <v>29</v>
      </c>
      <c r="AY155" s="112" t="s">
        <v>29</v>
      </c>
      <c r="AZ155" s="112" t="str">
        <f t="shared" si="74"/>
        <v>0</v>
      </c>
      <c r="BA155" s="112" t="s">
        <v>29</v>
      </c>
      <c r="BB155" s="112">
        <v>1</v>
      </c>
      <c r="BC155" s="112">
        <f t="shared" si="75"/>
        <v>1</v>
      </c>
      <c r="BD155" s="112" t="s">
        <v>29</v>
      </c>
      <c r="BE155" s="112" t="s">
        <v>29</v>
      </c>
      <c r="BF155" s="112" t="str">
        <f t="shared" si="76"/>
        <v>0</v>
      </c>
      <c r="BG155" s="112" t="s">
        <v>29</v>
      </c>
      <c r="BH155" s="112" t="s">
        <v>29</v>
      </c>
      <c r="BI155" s="112" t="str">
        <f t="shared" si="77"/>
        <v>0</v>
      </c>
      <c r="BJ155" s="112" t="s">
        <v>29</v>
      </c>
      <c r="BK155" s="112" t="s">
        <v>29</v>
      </c>
      <c r="BL155" s="112" t="str">
        <f t="shared" si="78"/>
        <v>0</v>
      </c>
      <c r="BM155" s="112" t="s">
        <v>29</v>
      </c>
      <c r="BN155" s="112" t="s">
        <v>29</v>
      </c>
      <c r="BO155" s="112" t="str">
        <f t="shared" si="79"/>
        <v>0</v>
      </c>
      <c r="BP155" s="112" t="s">
        <v>29</v>
      </c>
      <c r="BQ155" s="112" t="s">
        <v>29</v>
      </c>
      <c r="BR155" s="112" t="str">
        <f t="shared" si="80"/>
        <v>0</v>
      </c>
      <c r="BS155" s="112" t="s">
        <v>29</v>
      </c>
      <c r="BT155" s="112" t="s">
        <v>29</v>
      </c>
      <c r="BU155" s="112" t="str">
        <f t="shared" si="81"/>
        <v>0</v>
      </c>
      <c r="BV155" s="112" t="s">
        <v>29</v>
      </c>
      <c r="BW155" s="112" t="s">
        <v>29</v>
      </c>
      <c r="BX155" s="112" t="str">
        <f t="shared" si="82"/>
        <v>0</v>
      </c>
      <c r="BY155" s="112" t="s">
        <v>29</v>
      </c>
      <c r="BZ155" s="112" t="s">
        <v>29</v>
      </c>
      <c r="CA155" s="112" t="str">
        <f t="shared" si="83"/>
        <v>0</v>
      </c>
      <c r="CB155" s="112" t="s">
        <v>29</v>
      </c>
      <c r="CC155" s="112" t="s">
        <v>29</v>
      </c>
      <c r="CD155" s="112" t="str">
        <f t="shared" si="84"/>
        <v>0</v>
      </c>
      <c r="CE155" s="112" t="s">
        <v>29</v>
      </c>
      <c r="CF155" s="112" t="s">
        <v>29</v>
      </c>
      <c r="CG155" s="112" t="str">
        <f t="shared" si="85"/>
        <v>0</v>
      </c>
      <c r="CH155" s="112" t="s">
        <v>29</v>
      </c>
      <c r="CI155" s="112" t="s">
        <v>29</v>
      </c>
      <c r="CJ155" s="112" t="str">
        <f t="shared" si="86"/>
        <v>0</v>
      </c>
      <c r="CK155" s="112" t="s">
        <v>29</v>
      </c>
      <c r="CL155" s="112" t="s">
        <v>29</v>
      </c>
      <c r="CM155" s="112" t="str">
        <f t="shared" si="87"/>
        <v>0</v>
      </c>
      <c r="CN155" s="112" t="s">
        <v>29</v>
      </c>
      <c r="CO155" s="112" t="s">
        <v>29</v>
      </c>
      <c r="CP155" s="112" t="str">
        <f t="shared" si="88"/>
        <v>0</v>
      </c>
      <c r="CQ155" s="112">
        <v>1</v>
      </c>
      <c r="CR155" s="112">
        <v>2</v>
      </c>
      <c r="CS155" s="112">
        <f t="shared" si="89"/>
        <v>3</v>
      </c>
    </row>
    <row r="156" spans="1:97" ht="12.75" customHeight="1">
      <c r="A156" s="103">
        <v>25</v>
      </c>
      <c r="B156" s="117" t="s">
        <v>37</v>
      </c>
      <c r="C156" s="121">
        <v>6623</v>
      </c>
      <c r="D156" s="117" t="s">
        <v>199</v>
      </c>
      <c r="E156" s="121">
        <v>11847</v>
      </c>
      <c r="F156" s="121">
        <v>1</v>
      </c>
      <c r="G156" s="121" t="s">
        <v>96</v>
      </c>
      <c r="H156" s="112">
        <v>1</v>
      </c>
      <c r="I156" s="112">
        <v>1</v>
      </c>
      <c r="J156" s="112">
        <f t="shared" si="60"/>
        <v>2</v>
      </c>
      <c r="K156" s="112" t="s">
        <v>29</v>
      </c>
      <c r="L156" s="112">
        <v>1</v>
      </c>
      <c r="M156" s="112">
        <f t="shared" si="61"/>
        <v>1</v>
      </c>
      <c r="N156" s="112" t="s">
        <v>29</v>
      </c>
      <c r="O156" s="112" t="s">
        <v>29</v>
      </c>
      <c r="P156" s="112" t="str">
        <f t="shared" si="62"/>
        <v>0</v>
      </c>
      <c r="Q156" s="112" t="s">
        <v>29</v>
      </c>
      <c r="R156" s="112" t="s">
        <v>29</v>
      </c>
      <c r="S156" s="112" t="str">
        <f t="shared" si="63"/>
        <v>0</v>
      </c>
      <c r="T156" s="112" t="s">
        <v>29</v>
      </c>
      <c r="U156" s="112" t="s">
        <v>29</v>
      </c>
      <c r="V156" s="112" t="str">
        <f t="shared" si="64"/>
        <v>0</v>
      </c>
      <c r="W156" s="112" t="s">
        <v>29</v>
      </c>
      <c r="X156" s="112" t="s">
        <v>29</v>
      </c>
      <c r="Y156" s="112" t="str">
        <f t="shared" si="65"/>
        <v>0</v>
      </c>
      <c r="Z156" s="112" t="s">
        <v>29</v>
      </c>
      <c r="AA156" s="112" t="s">
        <v>29</v>
      </c>
      <c r="AB156" s="112" t="str">
        <f t="shared" si="66"/>
        <v>0</v>
      </c>
      <c r="AC156" s="112" t="s">
        <v>29</v>
      </c>
      <c r="AD156" s="112" t="s">
        <v>29</v>
      </c>
      <c r="AE156" s="112" t="str">
        <f t="shared" si="67"/>
        <v>0</v>
      </c>
      <c r="AF156" s="112" t="s">
        <v>29</v>
      </c>
      <c r="AG156" s="112" t="s">
        <v>29</v>
      </c>
      <c r="AH156" s="112" t="str">
        <f t="shared" si="68"/>
        <v>0</v>
      </c>
      <c r="AI156" s="112" t="s">
        <v>29</v>
      </c>
      <c r="AJ156" s="112" t="s">
        <v>29</v>
      </c>
      <c r="AK156" s="112" t="str">
        <f t="shared" si="69"/>
        <v>0</v>
      </c>
      <c r="AL156" s="112" t="s">
        <v>29</v>
      </c>
      <c r="AM156" s="112" t="s">
        <v>29</v>
      </c>
      <c r="AN156" s="112" t="str">
        <f t="shared" si="70"/>
        <v>0</v>
      </c>
      <c r="AO156" s="112" t="s">
        <v>29</v>
      </c>
      <c r="AP156" s="112" t="s">
        <v>29</v>
      </c>
      <c r="AQ156" s="112" t="str">
        <f t="shared" si="71"/>
        <v>0</v>
      </c>
      <c r="AR156" s="112" t="s">
        <v>29</v>
      </c>
      <c r="AS156" s="112" t="s">
        <v>29</v>
      </c>
      <c r="AT156" s="112" t="str">
        <f t="shared" si="72"/>
        <v>0</v>
      </c>
      <c r="AU156" s="112" t="s">
        <v>29</v>
      </c>
      <c r="AV156" s="112" t="s">
        <v>29</v>
      </c>
      <c r="AW156" s="112" t="str">
        <f t="shared" si="73"/>
        <v>0</v>
      </c>
      <c r="AX156" s="112" t="s">
        <v>29</v>
      </c>
      <c r="AY156" s="112" t="s">
        <v>29</v>
      </c>
      <c r="AZ156" s="112" t="str">
        <f t="shared" si="74"/>
        <v>0</v>
      </c>
      <c r="BA156" s="112" t="s">
        <v>29</v>
      </c>
      <c r="BB156" s="112" t="s">
        <v>29</v>
      </c>
      <c r="BC156" s="112" t="str">
        <f t="shared" si="75"/>
        <v>0</v>
      </c>
      <c r="BD156" s="112" t="s">
        <v>29</v>
      </c>
      <c r="BE156" s="112" t="s">
        <v>29</v>
      </c>
      <c r="BF156" s="112" t="str">
        <f t="shared" si="76"/>
        <v>0</v>
      </c>
      <c r="BG156" s="112" t="s">
        <v>29</v>
      </c>
      <c r="BH156" s="112" t="s">
        <v>29</v>
      </c>
      <c r="BI156" s="112" t="str">
        <f t="shared" si="77"/>
        <v>0</v>
      </c>
      <c r="BJ156" s="112" t="s">
        <v>29</v>
      </c>
      <c r="BK156" s="112" t="s">
        <v>29</v>
      </c>
      <c r="BL156" s="112" t="str">
        <f t="shared" si="78"/>
        <v>0</v>
      </c>
      <c r="BM156" s="112" t="s">
        <v>29</v>
      </c>
      <c r="BN156" s="112" t="s">
        <v>29</v>
      </c>
      <c r="BO156" s="112" t="str">
        <f t="shared" si="79"/>
        <v>0</v>
      </c>
      <c r="BP156" s="112" t="s">
        <v>29</v>
      </c>
      <c r="BQ156" s="112" t="s">
        <v>29</v>
      </c>
      <c r="BR156" s="112" t="str">
        <f t="shared" si="80"/>
        <v>0</v>
      </c>
      <c r="BS156" s="112" t="s">
        <v>29</v>
      </c>
      <c r="BT156" s="112" t="s">
        <v>29</v>
      </c>
      <c r="BU156" s="112" t="str">
        <f t="shared" si="81"/>
        <v>0</v>
      </c>
      <c r="BV156" s="112" t="s">
        <v>29</v>
      </c>
      <c r="BW156" s="112" t="s">
        <v>29</v>
      </c>
      <c r="BX156" s="112" t="str">
        <f t="shared" si="82"/>
        <v>0</v>
      </c>
      <c r="BY156" s="112" t="s">
        <v>29</v>
      </c>
      <c r="BZ156" s="112" t="s">
        <v>29</v>
      </c>
      <c r="CA156" s="112" t="str">
        <f t="shared" si="83"/>
        <v>0</v>
      </c>
      <c r="CB156" s="112" t="s">
        <v>29</v>
      </c>
      <c r="CC156" s="112" t="s">
        <v>29</v>
      </c>
      <c r="CD156" s="112" t="str">
        <f t="shared" si="84"/>
        <v>0</v>
      </c>
      <c r="CE156" s="112" t="s">
        <v>29</v>
      </c>
      <c r="CF156" s="112" t="s">
        <v>29</v>
      </c>
      <c r="CG156" s="112" t="str">
        <f t="shared" si="85"/>
        <v>0</v>
      </c>
      <c r="CH156" s="112" t="s">
        <v>29</v>
      </c>
      <c r="CI156" s="112" t="s">
        <v>29</v>
      </c>
      <c r="CJ156" s="112" t="str">
        <f t="shared" si="86"/>
        <v>0</v>
      </c>
      <c r="CK156" s="112" t="s">
        <v>29</v>
      </c>
      <c r="CL156" s="112" t="s">
        <v>29</v>
      </c>
      <c r="CM156" s="112" t="str">
        <f t="shared" si="87"/>
        <v>0</v>
      </c>
      <c r="CN156" s="112" t="s">
        <v>29</v>
      </c>
      <c r="CO156" s="112" t="s">
        <v>29</v>
      </c>
      <c r="CP156" s="112" t="str">
        <f t="shared" si="88"/>
        <v>0</v>
      </c>
      <c r="CQ156" s="112">
        <v>1</v>
      </c>
      <c r="CR156" s="112">
        <v>2</v>
      </c>
      <c r="CS156" s="112">
        <f t="shared" si="89"/>
        <v>3</v>
      </c>
    </row>
    <row r="157" spans="1:97" ht="12.75" customHeight="1">
      <c r="A157" s="103">
        <v>25</v>
      </c>
      <c r="B157" s="117" t="s">
        <v>37</v>
      </c>
      <c r="C157" s="121">
        <v>6631</v>
      </c>
      <c r="D157" s="117" t="s">
        <v>200</v>
      </c>
      <c r="E157" s="121">
        <v>17851</v>
      </c>
      <c r="F157" s="121">
        <v>1</v>
      </c>
      <c r="G157" s="121" t="s">
        <v>96</v>
      </c>
      <c r="H157" s="112" t="s">
        <v>29</v>
      </c>
      <c r="I157" s="112" t="s">
        <v>29</v>
      </c>
      <c r="J157" s="112" t="str">
        <f t="shared" si="60"/>
        <v>0</v>
      </c>
      <c r="K157" s="112" t="s">
        <v>29</v>
      </c>
      <c r="L157" s="112" t="s">
        <v>29</v>
      </c>
      <c r="M157" s="112" t="str">
        <f t="shared" si="61"/>
        <v>0</v>
      </c>
      <c r="N157" s="112">
        <v>1</v>
      </c>
      <c r="O157" s="112" t="s">
        <v>29</v>
      </c>
      <c r="P157" s="112">
        <f t="shared" si="62"/>
        <v>1</v>
      </c>
      <c r="Q157" s="112" t="s">
        <v>29</v>
      </c>
      <c r="R157" s="112" t="s">
        <v>29</v>
      </c>
      <c r="S157" s="112" t="str">
        <f t="shared" si="63"/>
        <v>0</v>
      </c>
      <c r="T157" s="112" t="s">
        <v>29</v>
      </c>
      <c r="U157" s="112" t="s">
        <v>29</v>
      </c>
      <c r="V157" s="112" t="str">
        <f t="shared" si="64"/>
        <v>0</v>
      </c>
      <c r="W157" s="112" t="s">
        <v>29</v>
      </c>
      <c r="X157" s="112" t="s">
        <v>29</v>
      </c>
      <c r="Y157" s="112" t="str">
        <f t="shared" si="65"/>
        <v>0</v>
      </c>
      <c r="Z157" s="112" t="s">
        <v>29</v>
      </c>
      <c r="AA157" s="112" t="s">
        <v>29</v>
      </c>
      <c r="AB157" s="112" t="str">
        <f t="shared" si="66"/>
        <v>0</v>
      </c>
      <c r="AC157" s="112" t="s">
        <v>29</v>
      </c>
      <c r="AD157" s="112" t="s">
        <v>29</v>
      </c>
      <c r="AE157" s="112" t="str">
        <f t="shared" si="67"/>
        <v>0</v>
      </c>
      <c r="AF157" s="112" t="s">
        <v>29</v>
      </c>
      <c r="AG157" s="112" t="s">
        <v>29</v>
      </c>
      <c r="AH157" s="112" t="str">
        <f t="shared" si="68"/>
        <v>0</v>
      </c>
      <c r="AI157" s="112" t="s">
        <v>29</v>
      </c>
      <c r="AJ157" s="112" t="s">
        <v>29</v>
      </c>
      <c r="AK157" s="112" t="str">
        <f t="shared" si="69"/>
        <v>0</v>
      </c>
      <c r="AL157" s="112" t="s">
        <v>29</v>
      </c>
      <c r="AM157" s="112" t="s">
        <v>29</v>
      </c>
      <c r="AN157" s="112" t="str">
        <f t="shared" si="70"/>
        <v>0</v>
      </c>
      <c r="AO157" s="112" t="s">
        <v>29</v>
      </c>
      <c r="AP157" s="112" t="s">
        <v>29</v>
      </c>
      <c r="AQ157" s="112" t="str">
        <f t="shared" si="71"/>
        <v>0</v>
      </c>
      <c r="AR157" s="112" t="s">
        <v>29</v>
      </c>
      <c r="AS157" s="112" t="s">
        <v>29</v>
      </c>
      <c r="AT157" s="112" t="str">
        <f t="shared" si="72"/>
        <v>0</v>
      </c>
      <c r="AU157" s="112" t="s">
        <v>29</v>
      </c>
      <c r="AV157" s="112" t="s">
        <v>29</v>
      </c>
      <c r="AW157" s="112" t="str">
        <f t="shared" si="73"/>
        <v>0</v>
      </c>
      <c r="AX157" s="112" t="s">
        <v>29</v>
      </c>
      <c r="AY157" s="112" t="s">
        <v>29</v>
      </c>
      <c r="AZ157" s="112" t="str">
        <f t="shared" si="74"/>
        <v>0</v>
      </c>
      <c r="BA157" s="112">
        <v>1</v>
      </c>
      <c r="BB157" s="112" t="s">
        <v>29</v>
      </c>
      <c r="BC157" s="112">
        <f t="shared" si="75"/>
        <v>1</v>
      </c>
      <c r="BD157" s="112" t="s">
        <v>29</v>
      </c>
      <c r="BE157" s="112" t="s">
        <v>29</v>
      </c>
      <c r="BF157" s="112" t="str">
        <f t="shared" si="76"/>
        <v>0</v>
      </c>
      <c r="BG157" s="112" t="s">
        <v>29</v>
      </c>
      <c r="BH157" s="112" t="s">
        <v>29</v>
      </c>
      <c r="BI157" s="112" t="str">
        <f t="shared" si="77"/>
        <v>0</v>
      </c>
      <c r="BJ157" s="112" t="s">
        <v>29</v>
      </c>
      <c r="BK157" s="112" t="s">
        <v>29</v>
      </c>
      <c r="BL157" s="112" t="str">
        <f t="shared" si="78"/>
        <v>0</v>
      </c>
      <c r="BM157" s="112" t="s">
        <v>29</v>
      </c>
      <c r="BN157" s="112" t="s">
        <v>29</v>
      </c>
      <c r="BO157" s="112" t="str">
        <f t="shared" si="79"/>
        <v>0</v>
      </c>
      <c r="BP157" s="112" t="s">
        <v>29</v>
      </c>
      <c r="BQ157" s="112" t="s">
        <v>29</v>
      </c>
      <c r="BR157" s="112" t="str">
        <f t="shared" si="80"/>
        <v>0</v>
      </c>
      <c r="BS157" s="112" t="s">
        <v>29</v>
      </c>
      <c r="BT157" s="112" t="s">
        <v>29</v>
      </c>
      <c r="BU157" s="112" t="str">
        <f t="shared" si="81"/>
        <v>0</v>
      </c>
      <c r="BV157" s="112" t="s">
        <v>29</v>
      </c>
      <c r="BW157" s="112" t="s">
        <v>29</v>
      </c>
      <c r="BX157" s="112" t="str">
        <f t="shared" si="82"/>
        <v>0</v>
      </c>
      <c r="BY157" s="112" t="s">
        <v>29</v>
      </c>
      <c r="BZ157" s="112">
        <v>1</v>
      </c>
      <c r="CA157" s="112">
        <f t="shared" si="83"/>
        <v>1</v>
      </c>
      <c r="CB157" s="112" t="s">
        <v>29</v>
      </c>
      <c r="CC157" s="112" t="s">
        <v>29</v>
      </c>
      <c r="CD157" s="112" t="str">
        <f t="shared" si="84"/>
        <v>0</v>
      </c>
      <c r="CE157" s="112" t="s">
        <v>29</v>
      </c>
      <c r="CF157" s="112" t="s">
        <v>29</v>
      </c>
      <c r="CG157" s="112" t="str">
        <f t="shared" si="85"/>
        <v>0</v>
      </c>
      <c r="CH157" s="112" t="s">
        <v>29</v>
      </c>
      <c r="CI157" s="112" t="s">
        <v>29</v>
      </c>
      <c r="CJ157" s="112" t="str">
        <f t="shared" si="86"/>
        <v>0</v>
      </c>
      <c r="CK157" s="112" t="s">
        <v>29</v>
      </c>
      <c r="CL157" s="112" t="s">
        <v>29</v>
      </c>
      <c r="CM157" s="112" t="str">
        <f t="shared" si="87"/>
        <v>0</v>
      </c>
      <c r="CN157" s="112" t="s">
        <v>29</v>
      </c>
      <c r="CO157" s="112" t="s">
        <v>29</v>
      </c>
      <c r="CP157" s="112" t="str">
        <f t="shared" si="88"/>
        <v>0</v>
      </c>
      <c r="CQ157" s="112">
        <v>2</v>
      </c>
      <c r="CR157" s="112">
        <v>1</v>
      </c>
      <c r="CS157" s="112">
        <f t="shared" si="89"/>
        <v>3</v>
      </c>
    </row>
    <row r="158" spans="1:97" ht="12.75" customHeight="1">
      <c r="A158" s="103">
        <v>25</v>
      </c>
      <c r="B158" s="117" t="s">
        <v>37</v>
      </c>
      <c r="C158" s="121">
        <v>6633</v>
      </c>
      <c r="D158" s="117" t="s">
        <v>201</v>
      </c>
      <c r="E158" s="121">
        <v>10250</v>
      </c>
      <c r="F158" s="121">
        <v>1</v>
      </c>
      <c r="G158" s="121" t="s">
        <v>96</v>
      </c>
      <c r="H158" s="112">
        <v>1</v>
      </c>
      <c r="I158" s="112" t="s">
        <v>29</v>
      </c>
      <c r="J158" s="112">
        <f t="shared" si="60"/>
        <v>1</v>
      </c>
      <c r="K158" s="112">
        <v>1</v>
      </c>
      <c r="L158" s="112" t="s">
        <v>29</v>
      </c>
      <c r="M158" s="112">
        <f t="shared" si="61"/>
        <v>1</v>
      </c>
      <c r="N158" s="112" t="s">
        <v>29</v>
      </c>
      <c r="O158" s="112" t="s">
        <v>29</v>
      </c>
      <c r="P158" s="112" t="str">
        <f t="shared" si="62"/>
        <v>0</v>
      </c>
      <c r="Q158" s="112" t="s">
        <v>29</v>
      </c>
      <c r="R158" s="112" t="s">
        <v>29</v>
      </c>
      <c r="S158" s="112" t="str">
        <f t="shared" si="63"/>
        <v>0</v>
      </c>
      <c r="T158" s="112" t="s">
        <v>29</v>
      </c>
      <c r="U158" s="112" t="s">
        <v>29</v>
      </c>
      <c r="V158" s="112" t="str">
        <f t="shared" si="64"/>
        <v>0</v>
      </c>
      <c r="W158" s="112" t="s">
        <v>29</v>
      </c>
      <c r="X158" s="112" t="s">
        <v>29</v>
      </c>
      <c r="Y158" s="112" t="str">
        <f t="shared" si="65"/>
        <v>0</v>
      </c>
      <c r="Z158" s="112" t="s">
        <v>29</v>
      </c>
      <c r="AA158" s="112" t="s">
        <v>29</v>
      </c>
      <c r="AB158" s="112" t="str">
        <f t="shared" si="66"/>
        <v>0</v>
      </c>
      <c r="AC158" s="112" t="s">
        <v>29</v>
      </c>
      <c r="AD158" s="112" t="s">
        <v>29</v>
      </c>
      <c r="AE158" s="112" t="str">
        <f t="shared" si="67"/>
        <v>0</v>
      </c>
      <c r="AF158" s="112" t="s">
        <v>29</v>
      </c>
      <c r="AG158" s="112" t="s">
        <v>29</v>
      </c>
      <c r="AH158" s="112" t="str">
        <f t="shared" si="68"/>
        <v>0</v>
      </c>
      <c r="AI158" s="112" t="s">
        <v>29</v>
      </c>
      <c r="AJ158" s="112" t="s">
        <v>29</v>
      </c>
      <c r="AK158" s="112" t="str">
        <f t="shared" si="69"/>
        <v>0</v>
      </c>
      <c r="AL158" s="112" t="s">
        <v>29</v>
      </c>
      <c r="AM158" s="112" t="s">
        <v>29</v>
      </c>
      <c r="AN158" s="112" t="str">
        <f t="shared" si="70"/>
        <v>0</v>
      </c>
      <c r="AO158" s="112" t="s">
        <v>29</v>
      </c>
      <c r="AP158" s="112" t="s">
        <v>29</v>
      </c>
      <c r="AQ158" s="112" t="str">
        <f t="shared" si="71"/>
        <v>0</v>
      </c>
      <c r="AR158" s="112" t="s">
        <v>29</v>
      </c>
      <c r="AS158" s="112" t="s">
        <v>29</v>
      </c>
      <c r="AT158" s="112" t="str">
        <f t="shared" si="72"/>
        <v>0</v>
      </c>
      <c r="AU158" s="112" t="s">
        <v>29</v>
      </c>
      <c r="AV158" s="112" t="s">
        <v>29</v>
      </c>
      <c r="AW158" s="112" t="str">
        <f t="shared" si="73"/>
        <v>0</v>
      </c>
      <c r="AX158" s="112" t="s">
        <v>29</v>
      </c>
      <c r="AY158" s="112" t="s">
        <v>29</v>
      </c>
      <c r="AZ158" s="112" t="str">
        <f t="shared" si="74"/>
        <v>0</v>
      </c>
      <c r="BA158" s="112" t="s">
        <v>29</v>
      </c>
      <c r="BB158" s="112">
        <v>1</v>
      </c>
      <c r="BC158" s="112">
        <f t="shared" si="75"/>
        <v>1</v>
      </c>
      <c r="BD158" s="112" t="s">
        <v>29</v>
      </c>
      <c r="BE158" s="112" t="s">
        <v>29</v>
      </c>
      <c r="BF158" s="112" t="str">
        <f t="shared" si="76"/>
        <v>0</v>
      </c>
      <c r="BG158" s="112" t="s">
        <v>29</v>
      </c>
      <c r="BH158" s="112" t="s">
        <v>29</v>
      </c>
      <c r="BI158" s="112" t="str">
        <f t="shared" si="77"/>
        <v>0</v>
      </c>
      <c r="BJ158" s="112" t="s">
        <v>29</v>
      </c>
      <c r="BK158" s="112" t="s">
        <v>29</v>
      </c>
      <c r="BL158" s="112" t="str">
        <f t="shared" si="78"/>
        <v>0</v>
      </c>
      <c r="BM158" s="112" t="s">
        <v>29</v>
      </c>
      <c r="BN158" s="112" t="s">
        <v>29</v>
      </c>
      <c r="BO158" s="112" t="str">
        <f t="shared" si="79"/>
        <v>0</v>
      </c>
      <c r="BP158" s="112" t="s">
        <v>29</v>
      </c>
      <c r="BQ158" s="112" t="s">
        <v>29</v>
      </c>
      <c r="BR158" s="112" t="str">
        <f t="shared" si="80"/>
        <v>0</v>
      </c>
      <c r="BS158" s="112" t="s">
        <v>29</v>
      </c>
      <c r="BT158" s="112" t="s">
        <v>29</v>
      </c>
      <c r="BU158" s="112" t="str">
        <f t="shared" si="81"/>
        <v>0</v>
      </c>
      <c r="BV158" s="112" t="s">
        <v>29</v>
      </c>
      <c r="BW158" s="112" t="s">
        <v>29</v>
      </c>
      <c r="BX158" s="112" t="str">
        <f t="shared" si="82"/>
        <v>0</v>
      </c>
      <c r="BY158" s="112" t="s">
        <v>29</v>
      </c>
      <c r="BZ158" s="112" t="s">
        <v>29</v>
      </c>
      <c r="CA158" s="112" t="str">
        <f t="shared" si="83"/>
        <v>0</v>
      </c>
      <c r="CB158" s="112" t="s">
        <v>29</v>
      </c>
      <c r="CC158" s="112" t="s">
        <v>29</v>
      </c>
      <c r="CD158" s="112" t="str">
        <f t="shared" si="84"/>
        <v>0</v>
      </c>
      <c r="CE158" s="112" t="s">
        <v>29</v>
      </c>
      <c r="CF158" s="112" t="s">
        <v>29</v>
      </c>
      <c r="CG158" s="112" t="str">
        <f t="shared" si="85"/>
        <v>0</v>
      </c>
      <c r="CH158" s="112" t="s">
        <v>29</v>
      </c>
      <c r="CI158" s="112" t="s">
        <v>29</v>
      </c>
      <c r="CJ158" s="112" t="str">
        <f t="shared" si="86"/>
        <v>0</v>
      </c>
      <c r="CK158" s="112" t="s">
        <v>29</v>
      </c>
      <c r="CL158" s="112" t="s">
        <v>29</v>
      </c>
      <c r="CM158" s="112" t="str">
        <f t="shared" si="87"/>
        <v>0</v>
      </c>
      <c r="CN158" s="112" t="s">
        <v>29</v>
      </c>
      <c r="CO158" s="112" t="s">
        <v>29</v>
      </c>
      <c r="CP158" s="112" t="str">
        <f t="shared" si="88"/>
        <v>0</v>
      </c>
      <c r="CQ158" s="112">
        <v>2</v>
      </c>
      <c r="CR158" s="112">
        <v>1</v>
      </c>
      <c r="CS158" s="112">
        <f t="shared" si="89"/>
        <v>3</v>
      </c>
    </row>
    <row r="159" spans="1:97" ht="12.75" customHeight="1">
      <c r="A159" s="103">
        <v>25</v>
      </c>
      <c r="B159" s="117" t="s">
        <v>37</v>
      </c>
      <c r="C159" s="121">
        <v>6640</v>
      </c>
      <c r="D159" s="117" t="s">
        <v>202</v>
      </c>
      <c r="E159" s="121">
        <v>13587</v>
      </c>
      <c r="F159" s="121">
        <v>1</v>
      </c>
      <c r="G159" s="121" t="s">
        <v>96</v>
      </c>
      <c r="H159" s="112" t="s">
        <v>29</v>
      </c>
      <c r="I159" s="112">
        <v>2</v>
      </c>
      <c r="J159" s="112">
        <f t="shared" si="60"/>
        <v>2</v>
      </c>
      <c r="K159" s="112" t="s">
        <v>29</v>
      </c>
      <c r="L159" s="112">
        <v>1</v>
      </c>
      <c r="M159" s="112">
        <f t="shared" si="61"/>
        <v>1</v>
      </c>
      <c r="N159" s="112" t="s">
        <v>29</v>
      </c>
      <c r="O159" s="112" t="s">
        <v>29</v>
      </c>
      <c r="P159" s="112" t="str">
        <f t="shared" si="62"/>
        <v>0</v>
      </c>
      <c r="Q159" s="112" t="s">
        <v>29</v>
      </c>
      <c r="R159" s="112" t="s">
        <v>29</v>
      </c>
      <c r="S159" s="112" t="str">
        <f t="shared" si="63"/>
        <v>0</v>
      </c>
      <c r="T159" s="112" t="s">
        <v>29</v>
      </c>
      <c r="U159" s="112" t="s">
        <v>29</v>
      </c>
      <c r="V159" s="112" t="str">
        <f t="shared" si="64"/>
        <v>0</v>
      </c>
      <c r="W159" s="112" t="s">
        <v>29</v>
      </c>
      <c r="X159" s="112" t="s">
        <v>29</v>
      </c>
      <c r="Y159" s="112" t="str">
        <f t="shared" si="65"/>
        <v>0</v>
      </c>
      <c r="Z159" s="112" t="s">
        <v>29</v>
      </c>
      <c r="AA159" s="112" t="s">
        <v>29</v>
      </c>
      <c r="AB159" s="112" t="str">
        <f t="shared" si="66"/>
        <v>0</v>
      </c>
      <c r="AC159" s="112" t="s">
        <v>29</v>
      </c>
      <c r="AD159" s="112" t="s">
        <v>29</v>
      </c>
      <c r="AE159" s="112" t="str">
        <f t="shared" si="67"/>
        <v>0</v>
      </c>
      <c r="AF159" s="112" t="s">
        <v>29</v>
      </c>
      <c r="AG159" s="112" t="s">
        <v>29</v>
      </c>
      <c r="AH159" s="112" t="str">
        <f t="shared" si="68"/>
        <v>0</v>
      </c>
      <c r="AI159" s="112" t="s">
        <v>29</v>
      </c>
      <c r="AJ159" s="112" t="s">
        <v>29</v>
      </c>
      <c r="AK159" s="112" t="str">
        <f t="shared" si="69"/>
        <v>0</v>
      </c>
      <c r="AL159" s="112" t="s">
        <v>29</v>
      </c>
      <c r="AM159" s="112" t="s">
        <v>29</v>
      </c>
      <c r="AN159" s="112" t="str">
        <f t="shared" si="70"/>
        <v>0</v>
      </c>
      <c r="AO159" s="112" t="s">
        <v>29</v>
      </c>
      <c r="AP159" s="112" t="s">
        <v>29</v>
      </c>
      <c r="AQ159" s="112" t="str">
        <f t="shared" si="71"/>
        <v>0</v>
      </c>
      <c r="AR159" s="112" t="s">
        <v>29</v>
      </c>
      <c r="AS159" s="112" t="s">
        <v>29</v>
      </c>
      <c r="AT159" s="112" t="str">
        <f t="shared" si="72"/>
        <v>0</v>
      </c>
      <c r="AU159" s="112" t="s">
        <v>29</v>
      </c>
      <c r="AV159" s="112" t="s">
        <v>29</v>
      </c>
      <c r="AW159" s="112" t="str">
        <f t="shared" si="73"/>
        <v>0</v>
      </c>
      <c r="AX159" s="112" t="s">
        <v>29</v>
      </c>
      <c r="AY159" s="112" t="s">
        <v>29</v>
      </c>
      <c r="AZ159" s="112" t="str">
        <f t="shared" si="74"/>
        <v>0</v>
      </c>
      <c r="BA159" s="112" t="s">
        <v>29</v>
      </c>
      <c r="BB159" s="112" t="s">
        <v>29</v>
      </c>
      <c r="BC159" s="112" t="str">
        <f t="shared" si="75"/>
        <v>0</v>
      </c>
      <c r="BD159" s="112" t="s">
        <v>29</v>
      </c>
      <c r="BE159" s="112" t="s">
        <v>29</v>
      </c>
      <c r="BF159" s="112" t="str">
        <f t="shared" si="76"/>
        <v>0</v>
      </c>
      <c r="BG159" s="112" t="s">
        <v>29</v>
      </c>
      <c r="BH159" s="112" t="s">
        <v>29</v>
      </c>
      <c r="BI159" s="112" t="str">
        <f t="shared" si="77"/>
        <v>0</v>
      </c>
      <c r="BJ159" s="112" t="s">
        <v>29</v>
      </c>
      <c r="BK159" s="112" t="s">
        <v>29</v>
      </c>
      <c r="BL159" s="112" t="str">
        <f t="shared" si="78"/>
        <v>0</v>
      </c>
      <c r="BM159" s="112" t="s">
        <v>29</v>
      </c>
      <c r="BN159" s="112" t="s">
        <v>29</v>
      </c>
      <c r="BO159" s="112" t="str">
        <f t="shared" si="79"/>
        <v>0</v>
      </c>
      <c r="BP159" s="112" t="s">
        <v>29</v>
      </c>
      <c r="BQ159" s="112" t="s">
        <v>29</v>
      </c>
      <c r="BR159" s="112" t="str">
        <f t="shared" si="80"/>
        <v>0</v>
      </c>
      <c r="BS159" s="112" t="s">
        <v>29</v>
      </c>
      <c r="BT159" s="112" t="s">
        <v>29</v>
      </c>
      <c r="BU159" s="112" t="str">
        <f t="shared" si="81"/>
        <v>0</v>
      </c>
      <c r="BV159" s="112" t="s">
        <v>29</v>
      </c>
      <c r="BW159" s="112" t="s">
        <v>29</v>
      </c>
      <c r="BX159" s="112" t="str">
        <f t="shared" si="82"/>
        <v>0</v>
      </c>
      <c r="BY159" s="112" t="s">
        <v>29</v>
      </c>
      <c r="BZ159" s="112" t="s">
        <v>29</v>
      </c>
      <c r="CA159" s="112" t="str">
        <f t="shared" si="83"/>
        <v>0</v>
      </c>
      <c r="CB159" s="112" t="s">
        <v>29</v>
      </c>
      <c r="CC159" s="112" t="s">
        <v>29</v>
      </c>
      <c r="CD159" s="112" t="str">
        <f t="shared" si="84"/>
        <v>0</v>
      </c>
      <c r="CE159" s="112" t="s">
        <v>29</v>
      </c>
      <c r="CF159" s="112" t="s">
        <v>29</v>
      </c>
      <c r="CG159" s="112" t="str">
        <f t="shared" si="85"/>
        <v>0</v>
      </c>
      <c r="CH159" s="112" t="s">
        <v>29</v>
      </c>
      <c r="CI159" s="112" t="s">
        <v>29</v>
      </c>
      <c r="CJ159" s="112" t="str">
        <f t="shared" si="86"/>
        <v>0</v>
      </c>
      <c r="CK159" s="112" t="s">
        <v>29</v>
      </c>
      <c r="CL159" s="112" t="s">
        <v>29</v>
      </c>
      <c r="CM159" s="112" t="str">
        <f t="shared" si="87"/>
        <v>0</v>
      </c>
      <c r="CN159" s="112" t="s">
        <v>29</v>
      </c>
      <c r="CO159" s="112" t="s">
        <v>29</v>
      </c>
      <c r="CP159" s="112" t="str">
        <f t="shared" si="88"/>
        <v>0</v>
      </c>
      <c r="CQ159" s="112" t="s">
        <v>29</v>
      </c>
      <c r="CR159" s="112">
        <v>3</v>
      </c>
      <c r="CS159" s="112">
        <f t="shared" si="89"/>
        <v>3</v>
      </c>
    </row>
    <row r="160" spans="1:97" ht="12.75" customHeight="1">
      <c r="A160" s="103">
        <v>25</v>
      </c>
      <c r="B160" s="117" t="s">
        <v>37</v>
      </c>
      <c r="C160" s="121">
        <v>6644</v>
      </c>
      <c r="D160" s="117" t="s">
        <v>203</v>
      </c>
      <c r="E160" s="121">
        <v>12879</v>
      </c>
      <c r="F160" s="121">
        <v>1</v>
      </c>
      <c r="G160" s="121" t="s">
        <v>96</v>
      </c>
      <c r="H160" s="112" t="s">
        <v>29</v>
      </c>
      <c r="I160" s="112">
        <v>2</v>
      </c>
      <c r="J160" s="112">
        <f t="shared" si="60"/>
        <v>2</v>
      </c>
      <c r="K160" s="112" t="s">
        <v>29</v>
      </c>
      <c r="L160" s="112">
        <v>1</v>
      </c>
      <c r="M160" s="112">
        <f t="shared" si="61"/>
        <v>1</v>
      </c>
      <c r="N160" s="112" t="s">
        <v>29</v>
      </c>
      <c r="O160" s="112" t="s">
        <v>29</v>
      </c>
      <c r="P160" s="112" t="str">
        <f t="shared" si="62"/>
        <v>0</v>
      </c>
      <c r="Q160" s="112" t="s">
        <v>29</v>
      </c>
      <c r="R160" s="112" t="s">
        <v>29</v>
      </c>
      <c r="S160" s="112" t="str">
        <f t="shared" si="63"/>
        <v>0</v>
      </c>
      <c r="T160" s="112" t="s">
        <v>29</v>
      </c>
      <c r="U160" s="112" t="s">
        <v>29</v>
      </c>
      <c r="V160" s="112" t="str">
        <f t="shared" si="64"/>
        <v>0</v>
      </c>
      <c r="W160" s="112" t="s">
        <v>29</v>
      </c>
      <c r="X160" s="112" t="s">
        <v>29</v>
      </c>
      <c r="Y160" s="112" t="str">
        <f t="shared" si="65"/>
        <v>0</v>
      </c>
      <c r="Z160" s="112" t="s">
        <v>29</v>
      </c>
      <c r="AA160" s="112" t="s">
        <v>29</v>
      </c>
      <c r="AB160" s="112" t="str">
        <f t="shared" si="66"/>
        <v>0</v>
      </c>
      <c r="AC160" s="112" t="s">
        <v>29</v>
      </c>
      <c r="AD160" s="112" t="s">
        <v>29</v>
      </c>
      <c r="AE160" s="112" t="str">
        <f t="shared" si="67"/>
        <v>0</v>
      </c>
      <c r="AF160" s="112" t="s">
        <v>29</v>
      </c>
      <c r="AG160" s="112" t="s">
        <v>29</v>
      </c>
      <c r="AH160" s="112" t="str">
        <f t="shared" si="68"/>
        <v>0</v>
      </c>
      <c r="AI160" s="112" t="s">
        <v>29</v>
      </c>
      <c r="AJ160" s="112" t="s">
        <v>29</v>
      </c>
      <c r="AK160" s="112" t="str">
        <f t="shared" si="69"/>
        <v>0</v>
      </c>
      <c r="AL160" s="112" t="s">
        <v>29</v>
      </c>
      <c r="AM160" s="112" t="s">
        <v>29</v>
      </c>
      <c r="AN160" s="112" t="str">
        <f t="shared" si="70"/>
        <v>0</v>
      </c>
      <c r="AO160" s="112" t="s">
        <v>29</v>
      </c>
      <c r="AP160" s="112" t="s">
        <v>29</v>
      </c>
      <c r="AQ160" s="112" t="str">
        <f t="shared" si="71"/>
        <v>0</v>
      </c>
      <c r="AR160" s="112" t="s">
        <v>29</v>
      </c>
      <c r="AS160" s="112" t="s">
        <v>29</v>
      </c>
      <c r="AT160" s="112" t="str">
        <f t="shared" si="72"/>
        <v>0</v>
      </c>
      <c r="AU160" s="112" t="s">
        <v>29</v>
      </c>
      <c r="AV160" s="112" t="s">
        <v>29</v>
      </c>
      <c r="AW160" s="112" t="str">
        <f t="shared" si="73"/>
        <v>0</v>
      </c>
      <c r="AX160" s="112" t="s">
        <v>29</v>
      </c>
      <c r="AY160" s="112" t="s">
        <v>29</v>
      </c>
      <c r="AZ160" s="112" t="str">
        <f t="shared" si="74"/>
        <v>0</v>
      </c>
      <c r="BA160" s="112" t="s">
        <v>29</v>
      </c>
      <c r="BB160" s="112" t="s">
        <v>29</v>
      </c>
      <c r="BC160" s="112" t="str">
        <f t="shared" si="75"/>
        <v>0</v>
      </c>
      <c r="BD160" s="112" t="s">
        <v>29</v>
      </c>
      <c r="BE160" s="112" t="s">
        <v>29</v>
      </c>
      <c r="BF160" s="112" t="str">
        <f t="shared" si="76"/>
        <v>0</v>
      </c>
      <c r="BG160" s="112" t="s">
        <v>29</v>
      </c>
      <c r="BH160" s="112" t="s">
        <v>29</v>
      </c>
      <c r="BI160" s="112" t="str">
        <f t="shared" si="77"/>
        <v>0</v>
      </c>
      <c r="BJ160" s="112" t="s">
        <v>29</v>
      </c>
      <c r="BK160" s="112" t="s">
        <v>29</v>
      </c>
      <c r="BL160" s="112" t="str">
        <f t="shared" si="78"/>
        <v>0</v>
      </c>
      <c r="BM160" s="112" t="s">
        <v>29</v>
      </c>
      <c r="BN160" s="112" t="s">
        <v>29</v>
      </c>
      <c r="BO160" s="112" t="str">
        <f t="shared" si="79"/>
        <v>0</v>
      </c>
      <c r="BP160" s="112" t="s">
        <v>29</v>
      </c>
      <c r="BQ160" s="112" t="s">
        <v>29</v>
      </c>
      <c r="BR160" s="112" t="str">
        <f t="shared" si="80"/>
        <v>0</v>
      </c>
      <c r="BS160" s="112" t="s">
        <v>29</v>
      </c>
      <c r="BT160" s="112" t="s">
        <v>29</v>
      </c>
      <c r="BU160" s="112" t="str">
        <f t="shared" si="81"/>
        <v>0</v>
      </c>
      <c r="BV160" s="112" t="s">
        <v>29</v>
      </c>
      <c r="BW160" s="112" t="s">
        <v>29</v>
      </c>
      <c r="BX160" s="112" t="str">
        <f t="shared" si="82"/>
        <v>0</v>
      </c>
      <c r="BY160" s="112" t="s">
        <v>29</v>
      </c>
      <c r="BZ160" s="112" t="s">
        <v>29</v>
      </c>
      <c r="CA160" s="112" t="str">
        <f t="shared" si="83"/>
        <v>0</v>
      </c>
      <c r="CB160" s="112" t="s">
        <v>29</v>
      </c>
      <c r="CC160" s="112" t="s">
        <v>29</v>
      </c>
      <c r="CD160" s="112" t="str">
        <f t="shared" si="84"/>
        <v>0</v>
      </c>
      <c r="CE160" s="112" t="s">
        <v>29</v>
      </c>
      <c r="CF160" s="112" t="s">
        <v>29</v>
      </c>
      <c r="CG160" s="112" t="str">
        <f t="shared" si="85"/>
        <v>0</v>
      </c>
      <c r="CH160" s="112" t="s">
        <v>29</v>
      </c>
      <c r="CI160" s="112" t="s">
        <v>29</v>
      </c>
      <c r="CJ160" s="112" t="str">
        <f t="shared" si="86"/>
        <v>0</v>
      </c>
      <c r="CK160" s="112" t="s">
        <v>29</v>
      </c>
      <c r="CL160" s="112" t="s">
        <v>29</v>
      </c>
      <c r="CM160" s="112" t="str">
        <f t="shared" si="87"/>
        <v>0</v>
      </c>
      <c r="CN160" s="112" t="s">
        <v>29</v>
      </c>
      <c r="CO160" s="112" t="s">
        <v>29</v>
      </c>
      <c r="CP160" s="112" t="str">
        <f t="shared" si="88"/>
        <v>0</v>
      </c>
      <c r="CQ160" s="112" t="s">
        <v>29</v>
      </c>
      <c r="CR160" s="112">
        <v>3</v>
      </c>
      <c r="CS160" s="112">
        <f t="shared" si="89"/>
        <v>3</v>
      </c>
    </row>
    <row r="161" spans="1:97" ht="12.75" customHeight="1">
      <c r="A161" s="103">
        <v>25</v>
      </c>
      <c r="B161" s="117" t="s">
        <v>37</v>
      </c>
      <c r="C161" s="121">
        <v>6645</v>
      </c>
      <c r="D161" s="117" t="s">
        <v>283</v>
      </c>
      <c r="E161" s="121">
        <v>10215</v>
      </c>
      <c r="F161" s="121">
        <v>1</v>
      </c>
      <c r="G161" s="121" t="s">
        <v>96</v>
      </c>
      <c r="H161" s="112">
        <v>1</v>
      </c>
      <c r="I161" s="112">
        <v>1</v>
      </c>
      <c r="J161" s="112">
        <f t="shared" si="60"/>
        <v>2</v>
      </c>
      <c r="K161" s="112" t="s">
        <v>29</v>
      </c>
      <c r="L161" s="112">
        <v>1</v>
      </c>
      <c r="M161" s="112">
        <f t="shared" si="61"/>
        <v>1</v>
      </c>
      <c r="N161" s="112" t="s">
        <v>29</v>
      </c>
      <c r="O161" s="112" t="s">
        <v>29</v>
      </c>
      <c r="P161" s="112" t="str">
        <f t="shared" si="62"/>
        <v>0</v>
      </c>
      <c r="Q161" s="112" t="s">
        <v>29</v>
      </c>
      <c r="R161" s="112" t="s">
        <v>29</v>
      </c>
      <c r="S161" s="112" t="str">
        <f t="shared" si="63"/>
        <v>0</v>
      </c>
      <c r="T161" s="112" t="s">
        <v>29</v>
      </c>
      <c r="U161" s="112" t="s">
        <v>29</v>
      </c>
      <c r="V161" s="112" t="str">
        <f t="shared" si="64"/>
        <v>0</v>
      </c>
      <c r="W161" s="112" t="s">
        <v>29</v>
      </c>
      <c r="X161" s="112" t="s">
        <v>29</v>
      </c>
      <c r="Y161" s="112" t="str">
        <f t="shared" si="65"/>
        <v>0</v>
      </c>
      <c r="Z161" s="112" t="s">
        <v>29</v>
      </c>
      <c r="AA161" s="112" t="s">
        <v>29</v>
      </c>
      <c r="AB161" s="112" t="str">
        <f t="shared" si="66"/>
        <v>0</v>
      </c>
      <c r="AC161" s="112" t="s">
        <v>29</v>
      </c>
      <c r="AD161" s="112" t="s">
        <v>29</v>
      </c>
      <c r="AE161" s="112" t="str">
        <f t="shared" si="67"/>
        <v>0</v>
      </c>
      <c r="AF161" s="112" t="s">
        <v>29</v>
      </c>
      <c r="AG161" s="112" t="s">
        <v>29</v>
      </c>
      <c r="AH161" s="112" t="str">
        <f t="shared" si="68"/>
        <v>0</v>
      </c>
      <c r="AI161" s="112" t="s">
        <v>29</v>
      </c>
      <c r="AJ161" s="112" t="s">
        <v>29</v>
      </c>
      <c r="AK161" s="112" t="str">
        <f t="shared" si="69"/>
        <v>0</v>
      </c>
      <c r="AL161" s="112" t="s">
        <v>29</v>
      </c>
      <c r="AM161" s="112" t="s">
        <v>29</v>
      </c>
      <c r="AN161" s="112" t="str">
        <f t="shared" si="70"/>
        <v>0</v>
      </c>
      <c r="AO161" s="112" t="s">
        <v>29</v>
      </c>
      <c r="AP161" s="112" t="s">
        <v>29</v>
      </c>
      <c r="AQ161" s="112" t="str">
        <f t="shared" si="71"/>
        <v>0</v>
      </c>
      <c r="AR161" s="112" t="s">
        <v>29</v>
      </c>
      <c r="AS161" s="112" t="s">
        <v>29</v>
      </c>
      <c r="AT161" s="112" t="str">
        <f t="shared" si="72"/>
        <v>0</v>
      </c>
      <c r="AU161" s="112" t="s">
        <v>29</v>
      </c>
      <c r="AV161" s="112" t="s">
        <v>29</v>
      </c>
      <c r="AW161" s="112" t="str">
        <f t="shared" si="73"/>
        <v>0</v>
      </c>
      <c r="AX161" s="112" t="s">
        <v>29</v>
      </c>
      <c r="AY161" s="112" t="s">
        <v>29</v>
      </c>
      <c r="AZ161" s="112" t="str">
        <f t="shared" si="74"/>
        <v>0</v>
      </c>
      <c r="BA161" s="112" t="s">
        <v>29</v>
      </c>
      <c r="BB161" s="112" t="s">
        <v>29</v>
      </c>
      <c r="BC161" s="112" t="str">
        <f t="shared" si="75"/>
        <v>0</v>
      </c>
      <c r="BD161" s="112" t="s">
        <v>29</v>
      </c>
      <c r="BE161" s="112" t="s">
        <v>29</v>
      </c>
      <c r="BF161" s="112" t="str">
        <f t="shared" si="76"/>
        <v>0</v>
      </c>
      <c r="BG161" s="112" t="s">
        <v>29</v>
      </c>
      <c r="BH161" s="112" t="s">
        <v>29</v>
      </c>
      <c r="BI161" s="112" t="str">
        <f t="shared" si="77"/>
        <v>0</v>
      </c>
      <c r="BJ161" s="112" t="s">
        <v>29</v>
      </c>
      <c r="BK161" s="112" t="s">
        <v>29</v>
      </c>
      <c r="BL161" s="112" t="str">
        <f t="shared" si="78"/>
        <v>0</v>
      </c>
      <c r="BM161" s="112" t="s">
        <v>29</v>
      </c>
      <c r="BN161" s="112" t="s">
        <v>29</v>
      </c>
      <c r="BO161" s="112" t="str">
        <f t="shared" si="79"/>
        <v>0</v>
      </c>
      <c r="BP161" s="112" t="s">
        <v>29</v>
      </c>
      <c r="BQ161" s="112" t="s">
        <v>29</v>
      </c>
      <c r="BR161" s="112" t="str">
        <f t="shared" si="80"/>
        <v>0</v>
      </c>
      <c r="BS161" s="112" t="s">
        <v>29</v>
      </c>
      <c r="BT161" s="112" t="s">
        <v>29</v>
      </c>
      <c r="BU161" s="112" t="str">
        <f t="shared" si="81"/>
        <v>0</v>
      </c>
      <c r="BV161" s="112" t="s">
        <v>29</v>
      </c>
      <c r="BW161" s="112" t="s">
        <v>29</v>
      </c>
      <c r="BX161" s="112" t="str">
        <f t="shared" si="82"/>
        <v>0</v>
      </c>
      <c r="BY161" s="112" t="s">
        <v>29</v>
      </c>
      <c r="BZ161" s="112" t="s">
        <v>29</v>
      </c>
      <c r="CA161" s="112" t="str">
        <f t="shared" si="83"/>
        <v>0</v>
      </c>
      <c r="CB161" s="112" t="s">
        <v>29</v>
      </c>
      <c r="CC161" s="112" t="s">
        <v>29</v>
      </c>
      <c r="CD161" s="112" t="str">
        <f t="shared" si="84"/>
        <v>0</v>
      </c>
      <c r="CE161" s="112" t="s">
        <v>29</v>
      </c>
      <c r="CF161" s="112" t="s">
        <v>29</v>
      </c>
      <c r="CG161" s="112" t="str">
        <f t="shared" si="85"/>
        <v>0</v>
      </c>
      <c r="CH161" s="112" t="s">
        <v>29</v>
      </c>
      <c r="CI161" s="112" t="s">
        <v>29</v>
      </c>
      <c r="CJ161" s="112" t="str">
        <f t="shared" si="86"/>
        <v>0</v>
      </c>
      <c r="CK161" s="112" t="s">
        <v>29</v>
      </c>
      <c r="CL161" s="112" t="s">
        <v>29</v>
      </c>
      <c r="CM161" s="112" t="str">
        <f t="shared" si="87"/>
        <v>0</v>
      </c>
      <c r="CN161" s="112" t="s">
        <v>29</v>
      </c>
      <c r="CO161" s="112" t="s">
        <v>29</v>
      </c>
      <c r="CP161" s="112" t="str">
        <f t="shared" si="88"/>
        <v>0</v>
      </c>
      <c r="CQ161" s="112">
        <v>1</v>
      </c>
      <c r="CR161" s="112">
        <v>2</v>
      </c>
      <c r="CS161" s="112">
        <f t="shared" si="89"/>
        <v>3</v>
      </c>
    </row>
    <row r="162" spans="1:97" ht="12.75" customHeight="1">
      <c r="A162" s="116">
        <v>26</v>
      </c>
      <c r="B162" s="116" t="s">
        <v>204</v>
      </c>
      <c r="C162" s="127">
        <v>6711</v>
      </c>
      <c r="D162" s="116" t="s">
        <v>205</v>
      </c>
      <c r="E162" s="127">
        <v>11809</v>
      </c>
      <c r="F162" s="127">
        <v>1</v>
      </c>
      <c r="G162" s="127" t="s">
        <v>96</v>
      </c>
      <c r="H162" s="141" t="s">
        <v>29</v>
      </c>
      <c r="I162" s="141" t="s">
        <v>29</v>
      </c>
      <c r="J162" s="141" t="str">
        <f t="shared" si="60"/>
        <v>0</v>
      </c>
      <c r="K162" s="141">
        <v>1</v>
      </c>
      <c r="L162" s="141">
        <v>1</v>
      </c>
      <c r="M162" s="141">
        <f t="shared" si="61"/>
        <v>2</v>
      </c>
      <c r="N162" s="141" t="s">
        <v>29</v>
      </c>
      <c r="O162" s="141">
        <v>1</v>
      </c>
      <c r="P162" s="141">
        <f t="shared" si="62"/>
        <v>1</v>
      </c>
      <c r="Q162" s="141" t="s">
        <v>29</v>
      </c>
      <c r="R162" s="141" t="s">
        <v>29</v>
      </c>
      <c r="S162" s="141" t="str">
        <f t="shared" si="63"/>
        <v>0</v>
      </c>
      <c r="T162" s="141" t="s">
        <v>29</v>
      </c>
      <c r="U162" s="141" t="s">
        <v>29</v>
      </c>
      <c r="V162" s="141" t="str">
        <f t="shared" si="64"/>
        <v>0</v>
      </c>
      <c r="W162" s="141" t="s">
        <v>29</v>
      </c>
      <c r="X162" s="141" t="s">
        <v>29</v>
      </c>
      <c r="Y162" s="141" t="str">
        <f t="shared" si="65"/>
        <v>0</v>
      </c>
      <c r="Z162" s="141" t="s">
        <v>29</v>
      </c>
      <c r="AA162" s="141" t="s">
        <v>29</v>
      </c>
      <c r="AB162" s="141" t="str">
        <f t="shared" si="66"/>
        <v>0</v>
      </c>
      <c r="AC162" s="141" t="s">
        <v>29</v>
      </c>
      <c r="AD162" s="141" t="s">
        <v>29</v>
      </c>
      <c r="AE162" s="141" t="str">
        <f t="shared" si="67"/>
        <v>0</v>
      </c>
      <c r="AF162" s="141" t="s">
        <v>29</v>
      </c>
      <c r="AG162" s="141">
        <v>1</v>
      </c>
      <c r="AH162" s="141">
        <f t="shared" si="68"/>
        <v>1</v>
      </c>
      <c r="AI162" s="141" t="s">
        <v>29</v>
      </c>
      <c r="AJ162" s="141" t="s">
        <v>29</v>
      </c>
      <c r="AK162" s="141" t="str">
        <f t="shared" si="69"/>
        <v>0</v>
      </c>
      <c r="AL162" s="141" t="s">
        <v>29</v>
      </c>
      <c r="AM162" s="141" t="s">
        <v>29</v>
      </c>
      <c r="AN162" s="141" t="str">
        <f t="shared" si="70"/>
        <v>0</v>
      </c>
      <c r="AO162" s="141" t="s">
        <v>29</v>
      </c>
      <c r="AP162" s="141" t="s">
        <v>29</v>
      </c>
      <c r="AQ162" s="141" t="str">
        <f t="shared" si="71"/>
        <v>0</v>
      </c>
      <c r="AR162" s="141">
        <v>1</v>
      </c>
      <c r="AS162" s="141" t="s">
        <v>29</v>
      </c>
      <c r="AT162" s="141">
        <f t="shared" si="72"/>
        <v>1</v>
      </c>
      <c r="AU162" s="141" t="s">
        <v>29</v>
      </c>
      <c r="AV162" s="141" t="s">
        <v>29</v>
      </c>
      <c r="AW162" s="141" t="str">
        <f t="shared" si="73"/>
        <v>0</v>
      </c>
      <c r="AX162" s="141" t="s">
        <v>29</v>
      </c>
      <c r="AY162" s="141" t="s">
        <v>29</v>
      </c>
      <c r="AZ162" s="141" t="str">
        <f t="shared" si="74"/>
        <v>0</v>
      </c>
      <c r="BA162" s="141" t="s">
        <v>29</v>
      </c>
      <c r="BB162" s="141" t="s">
        <v>29</v>
      </c>
      <c r="BC162" s="141" t="str">
        <f t="shared" si="75"/>
        <v>0</v>
      </c>
      <c r="BD162" s="141" t="s">
        <v>29</v>
      </c>
      <c r="BE162" s="141" t="s">
        <v>29</v>
      </c>
      <c r="BF162" s="141" t="str">
        <f t="shared" si="76"/>
        <v>0</v>
      </c>
      <c r="BG162" s="141" t="s">
        <v>29</v>
      </c>
      <c r="BH162" s="141" t="s">
        <v>29</v>
      </c>
      <c r="BI162" s="141" t="str">
        <f t="shared" si="77"/>
        <v>0</v>
      </c>
      <c r="BJ162" s="141" t="s">
        <v>29</v>
      </c>
      <c r="BK162" s="141" t="s">
        <v>29</v>
      </c>
      <c r="BL162" s="141" t="str">
        <f t="shared" si="78"/>
        <v>0</v>
      </c>
      <c r="BM162" s="141" t="s">
        <v>29</v>
      </c>
      <c r="BN162" s="141" t="s">
        <v>29</v>
      </c>
      <c r="BO162" s="141" t="str">
        <f t="shared" si="79"/>
        <v>0</v>
      </c>
      <c r="BP162" s="141" t="s">
        <v>29</v>
      </c>
      <c r="BQ162" s="141" t="s">
        <v>29</v>
      </c>
      <c r="BR162" s="141" t="str">
        <f t="shared" si="80"/>
        <v>0</v>
      </c>
      <c r="BS162" s="141" t="s">
        <v>29</v>
      </c>
      <c r="BT162" s="141" t="s">
        <v>29</v>
      </c>
      <c r="BU162" s="141" t="str">
        <f t="shared" si="81"/>
        <v>0</v>
      </c>
      <c r="BV162" s="141" t="s">
        <v>29</v>
      </c>
      <c r="BW162" s="141" t="s">
        <v>29</v>
      </c>
      <c r="BX162" s="141" t="str">
        <f t="shared" si="82"/>
        <v>0</v>
      </c>
      <c r="BY162" s="141" t="s">
        <v>29</v>
      </c>
      <c r="BZ162" s="141" t="s">
        <v>29</v>
      </c>
      <c r="CA162" s="141" t="str">
        <f t="shared" si="83"/>
        <v>0</v>
      </c>
      <c r="CB162" s="141" t="s">
        <v>29</v>
      </c>
      <c r="CC162" s="141" t="s">
        <v>29</v>
      </c>
      <c r="CD162" s="141" t="str">
        <f t="shared" si="84"/>
        <v>0</v>
      </c>
      <c r="CE162" s="141" t="s">
        <v>29</v>
      </c>
      <c r="CF162" s="141" t="s">
        <v>29</v>
      </c>
      <c r="CG162" s="141" t="str">
        <f t="shared" si="85"/>
        <v>0</v>
      </c>
      <c r="CH162" s="141" t="s">
        <v>29</v>
      </c>
      <c r="CI162" s="141" t="s">
        <v>29</v>
      </c>
      <c r="CJ162" s="141" t="str">
        <f t="shared" si="86"/>
        <v>0</v>
      </c>
      <c r="CK162" s="141" t="s">
        <v>29</v>
      </c>
      <c r="CL162" s="141" t="s">
        <v>29</v>
      </c>
      <c r="CM162" s="141" t="str">
        <f t="shared" si="87"/>
        <v>0</v>
      </c>
      <c r="CN162" s="141" t="s">
        <v>29</v>
      </c>
      <c r="CO162" s="141" t="s">
        <v>29</v>
      </c>
      <c r="CP162" s="141" t="str">
        <f t="shared" si="88"/>
        <v>0</v>
      </c>
      <c r="CQ162" s="141">
        <v>2</v>
      </c>
      <c r="CR162" s="141">
        <v>3</v>
      </c>
      <c r="CS162" s="141">
        <f t="shared" si="89"/>
        <v>5</v>
      </c>
    </row>
    <row r="163" spans="1:97" ht="3.75" customHeight="1">
      <c r="J163" s="112" t="str">
        <f t="shared" si="60"/>
        <v>0</v>
      </c>
      <c r="M163" s="112" t="str">
        <f t="shared" si="61"/>
        <v>0</v>
      </c>
      <c r="P163" s="112" t="str">
        <f t="shared" si="62"/>
        <v>0</v>
      </c>
      <c r="S163" s="112" t="str">
        <f t="shared" si="63"/>
        <v>0</v>
      </c>
      <c r="V163" s="112" t="str">
        <f t="shared" si="64"/>
        <v>0</v>
      </c>
      <c r="Y163" s="112" t="str">
        <f t="shared" si="65"/>
        <v>0</v>
      </c>
      <c r="AB163" s="112" t="str">
        <f t="shared" si="66"/>
        <v>0</v>
      </c>
      <c r="AE163" s="112" t="str">
        <f t="shared" si="67"/>
        <v>0</v>
      </c>
      <c r="AH163" s="112" t="str">
        <f t="shared" si="68"/>
        <v>0</v>
      </c>
      <c r="AK163" s="112" t="str">
        <f t="shared" si="69"/>
        <v>0</v>
      </c>
      <c r="AN163" s="112" t="str">
        <f t="shared" si="70"/>
        <v>0</v>
      </c>
      <c r="AQ163" s="112" t="str">
        <f t="shared" si="71"/>
        <v>0</v>
      </c>
      <c r="AT163" s="112" t="str">
        <f t="shared" si="72"/>
        <v>0</v>
      </c>
      <c r="AW163" s="112" t="str">
        <f t="shared" si="73"/>
        <v>0</v>
      </c>
      <c r="AZ163" s="112" t="str">
        <f t="shared" si="74"/>
        <v>0</v>
      </c>
      <c r="BC163" s="112" t="str">
        <f t="shared" si="75"/>
        <v>0</v>
      </c>
      <c r="BF163" s="112" t="str">
        <f t="shared" si="76"/>
        <v>0</v>
      </c>
      <c r="BI163" s="112" t="str">
        <f t="shared" si="77"/>
        <v>0</v>
      </c>
      <c r="BL163" s="112" t="str">
        <f t="shared" si="78"/>
        <v>0</v>
      </c>
      <c r="BO163" s="112" t="str">
        <f t="shared" si="79"/>
        <v>0</v>
      </c>
      <c r="BR163" s="112" t="str">
        <f t="shared" si="80"/>
        <v>0</v>
      </c>
      <c r="BU163" s="112" t="str">
        <f t="shared" si="81"/>
        <v>0</v>
      </c>
      <c r="BX163" s="112" t="str">
        <f t="shared" si="82"/>
        <v>0</v>
      </c>
      <c r="CA163" s="112" t="str">
        <f t="shared" si="83"/>
        <v>0</v>
      </c>
      <c r="CD163" s="112" t="str">
        <f t="shared" si="84"/>
        <v>0</v>
      </c>
      <c r="CG163" s="112" t="str">
        <f t="shared" si="85"/>
        <v>0</v>
      </c>
      <c r="CJ163" s="112" t="str">
        <f t="shared" si="86"/>
        <v>0</v>
      </c>
      <c r="CM163" s="112" t="str">
        <f t="shared" si="87"/>
        <v>0</v>
      </c>
      <c r="CP163" s="112" t="str">
        <f t="shared" si="88"/>
        <v>0</v>
      </c>
      <c r="CS163" s="112" t="str">
        <f t="shared" si="89"/>
        <v>0</v>
      </c>
    </row>
    <row r="164" spans="1:97" ht="12.75" customHeight="1">
      <c r="A164" s="108" t="s">
        <v>289</v>
      </c>
      <c r="J164" s="112"/>
      <c r="M164" s="112"/>
      <c r="P164" s="112"/>
      <c r="S164" s="112"/>
      <c r="V164" s="112"/>
      <c r="Y164" s="112"/>
      <c r="AB164" s="112"/>
      <c r="AE164" s="112"/>
      <c r="AH164" s="112"/>
      <c r="AK164" s="112"/>
      <c r="AN164" s="112"/>
      <c r="AQ164" s="112"/>
      <c r="AT164" s="112"/>
      <c r="AW164" s="112"/>
      <c r="AZ164" s="112"/>
      <c r="BC164" s="112"/>
      <c r="BF164" s="112"/>
      <c r="BI164" s="112"/>
      <c r="BL164" s="112"/>
      <c r="BO164" s="112"/>
      <c r="BR164" s="112"/>
      <c r="BU164" s="112"/>
      <c r="BX164" s="112"/>
      <c r="CA164" s="112"/>
      <c r="CD164" s="112"/>
      <c r="CG164" s="112"/>
      <c r="CJ164" s="112"/>
      <c r="CM164" s="112"/>
      <c r="CP164" s="112"/>
      <c r="CS164" s="112"/>
    </row>
    <row r="165" spans="1:97" ht="12.75" customHeight="1">
      <c r="A165" s="90" t="s">
        <v>290</v>
      </c>
      <c r="J165" s="112"/>
      <c r="M165" s="112"/>
      <c r="P165" s="112"/>
      <c r="S165" s="112"/>
      <c r="V165" s="112"/>
      <c r="Y165" s="112"/>
      <c r="AB165" s="112"/>
      <c r="AE165" s="112"/>
      <c r="AH165" s="112"/>
      <c r="AK165" s="112"/>
      <c r="AN165" s="112"/>
      <c r="AQ165" s="112"/>
      <c r="AT165" s="112"/>
      <c r="AW165" s="112"/>
      <c r="AZ165" s="112"/>
      <c r="BC165" s="112"/>
      <c r="BF165" s="112"/>
      <c r="BI165" s="112"/>
      <c r="BL165" s="112"/>
      <c r="BO165" s="112"/>
      <c r="BR165" s="112"/>
      <c r="BU165" s="112"/>
      <c r="BX165" s="112"/>
      <c r="CA165" s="112"/>
      <c r="CD165" s="112"/>
      <c r="CG165" s="112"/>
      <c r="CJ165" s="112"/>
      <c r="CM165" s="112"/>
      <c r="CP165" s="112"/>
      <c r="CS165" s="112"/>
    </row>
    <row r="166" spans="1:97" ht="12.75" customHeight="1">
      <c r="A166" s="90" t="s">
        <v>291</v>
      </c>
      <c r="J166" s="112"/>
      <c r="M166" s="112"/>
      <c r="P166" s="112"/>
      <c r="S166" s="112"/>
      <c r="V166" s="112"/>
      <c r="Y166" s="112"/>
      <c r="AB166" s="112"/>
      <c r="AE166" s="112"/>
      <c r="AH166" s="112"/>
      <c r="AK166" s="112"/>
      <c r="AN166" s="112"/>
      <c r="AQ166" s="112"/>
      <c r="AT166" s="112"/>
      <c r="AW166" s="112"/>
      <c r="AZ166" s="112"/>
      <c r="BC166" s="112"/>
      <c r="BF166" s="112"/>
      <c r="BI166" s="112"/>
      <c r="BL166" s="112"/>
      <c r="BO166" s="112"/>
      <c r="BR166" s="112"/>
      <c r="BU166" s="112"/>
      <c r="BX166" s="112"/>
      <c r="CA166" s="112"/>
      <c r="CD166" s="112"/>
      <c r="CG166" s="112"/>
      <c r="CJ166" s="112"/>
      <c r="CM166" s="112"/>
      <c r="CP166" s="112"/>
      <c r="CS166" s="112"/>
    </row>
    <row r="167" spans="1:97" ht="3.75" customHeight="1">
      <c r="A167" s="90"/>
      <c r="J167" s="112"/>
      <c r="M167" s="112"/>
      <c r="P167" s="112"/>
      <c r="S167" s="112"/>
      <c r="V167" s="112"/>
      <c r="Y167" s="112"/>
      <c r="AB167" s="112"/>
      <c r="AE167" s="112"/>
      <c r="AH167" s="112"/>
      <c r="AK167" s="112"/>
      <c r="AN167" s="112"/>
      <c r="AQ167" s="112"/>
      <c r="AT167" s="112"/>
      <c r="AW167" s="112"/>
      <c r="AZ167" s="112"/>
      <c r="BC167" s="112"/>
      <c r="BF167" s="112"/>
      <c r="BI167" s="112"/>
      <c r="BL167" s="112"/>
      <c r="BO167" s="112"/>
      <c r="BR167" s="112"/>
      <c r="BU167" s="112"/>
      <c r="BX167" s="112"/>
      <c r="CA167" s="112"/>
      <c r="CD167" s="112"/>
      <c r="CG167" s="112"/>
      <c r="CJ167" s="112"/>
      <c r="CM167" s="112"/>
      <c r="CP167" s="112"/>
      <c r="CS167" s="112"/>
    </row>
    <row r="168" spans="1:97" ht="12.75" customHeight="1">
      <c r="A168" s="110" t="s">
        <v>223</v>
      </c>
      <c r="J168" s="112"/>
      <c r="M168" s="112"/>
      <c r="P168" s="112"/>
      <c r="S168" s="112"/>
      <c r="V168" s="112"/>
      <c r="Y168" s="112"/>
      <c r="AB168" s="112"/>
      <c r="AE168" s="112"/>
      <c r="AH168" s="112"/>
      <c r="AK168" s="112"/>
      <c r="AN168" s="112"/>
      <c r="AQ168" s="112"/>
      <c r="AT168" s="112"/>
      <c r="AW168" s="112"/>
      <c r="AZ168" s="112"/>
      <c r="BC168" s="112"/>
      <c r="BF168" s="112"/>
      <c r="BI168" s="112"/>
      <c r="BL168" s="112"/>
      <c r="BO168" s="112"/>
      <c r="BR168" s="112"/>
      <c r="BU168" s="112"/>
      <c r="BX168" s="112"/>
      <c r="CA168" s="112"/>
      <c r="CD168" s="112"/>
      <c r="CG168" s="112"/>
      <c r="CJ168" s="112"/>
      <c r="CM168" s="112"/>
      <c r="CP168" s="112"/>
      <c r="CS168" s="112"/>
    </row>
    <row r="169" spans="1:97" ht="12.75" customHeight="1">
      <c r="A169" s="91" t="s">
        <v>270</v>
      </c>
      <c r="J169" s="112"/>
      <c r="M169" s="112"/>
      <c r="P169" s="112"/>
      <c r="S169" s="112"/>
      <c r="V169" s="112"/>
      <c r="Y169" s="112"/>
      <c r="AB169" s="112"/>
      <c r="AE169" s="112"/>
      <c r="AH169" s="112"/>
      <c r="AK169" s="112"/>
      <c r="AN169" s="112"/>
      <c r="AQ169" s="112"/>
      <c r="AT169" s="112"/>
      <c r="AW169" s="112"/>
      <c r="AZ169" s="112"/>
      <c r="BC169" s="112"/>
      <c r="BF169" s="112"/>
      <c r="BI169" s="112"/>
      <c r="BL169" s="112"/>
      <c r="BO169" s="112"/>
      <c r="BR169" s="112"/>
      <c r="BU169" s="112"/>
      <c r="BX169" s="112"/>
      <c r="CA169" s="112"/>
      <c r="CD169" s="112"/>
      <c r="CG169" s="112"/>
      <c r="CJ169" s="112"/>
      <c r="CM169" s="112"/>
      <c r="CP169" s="112"/>
      <c r="CS169" s="112"/>
    </row>
    <row r="170" spans="1:97" ht="12.75" customHeight="1">
      <c r="A170" s="91"/>
      <c r="J170" s="112"/>
      <c r="M170" s="112"/>
      <c r="P170" s="112"/>
      <c r="S170" s="112"/>
      <c r="V170" s="112"/>
      <c r="Y170" s="112"/>
      <c r="AB170" s="112"/>
      <c r="AE170" s="112"/>
      <c r="AH170" s="112"/>
      <c r="AK170" s="112"/>
      <c r="AN170" s="112"/>
      <c r="AQ170" s="112"/>
      <c r="AT170" s="112"/>
      <c r="AW170" s="112"/>
      <c r="AZ170" s="112"/>
      <c r="BC170" s="112"/>
      <c r="BF170" s="112"/>
      <c r="BI170" s="112"/>
      <c r="BL170" s="112"/>
      <c r="BO170" s="112"/>
      <c r="BR170" s="112"/>
      <c r="BU170" s="112"/>
      <c r="BX170" s="112"/>
      <c r="CA170" s="112"/>
      <c r="CD170" s="112"/>
      <c r="CG170" s="112"/>
      <c r="CJ170" s="112"/>
      <c r="CM170" s="112"/>
      <c r="CP170" s="112"/>
      <c r="CS170" s="112"/>
    </row>
    <row r="171" spans="1:97" ht="12.75" customHeight="1">
      <c r="A171" s="90" t="s">
        <v>264</v>
      </c>
      <c r="J171" s="112"/>
      <c r="M171" s="112"/>
      <c r="P171" s="112"/>
      <c r="S171" s="112"/>
      <c r="V171" s="112"/>
      <c r="Y171" s="112"/>
      <c r="AB171" s="112"/>
      <c r="AE171" s="112"/>
      <c r="AH171" s="112"/>
      <c r="AK171" s="112"/>
      <c r="AN171" s="112"/>
      <c r="AQ171" s="112"/>
      <c r="AT171" s="112"/>
      <c r="AW171" s="112"/>
      <c r="AZ171" s="112"/>
      <c r="BC171" s="112"/>
      <c r="BF171" s="112"/>
      <c r="BI171" s="112"/>
      <c r="BL171" s="112"/>
      <c r="BO171" s="112"/>
      <c r="BR171" s="112"/>
      <c r="BU171" s="112"/>
      <c r="BX171" s="112"/>
      <c r="CA171" s="112"/>
      <c r="CD171" s="112"/>
      <c r="CG171" s="112"/>
      <c r="CJ171" s="112"/>
      <c r="CM171" s="112"/>
      <c r="CP171" s="112"/>
      <c r="CS171" s="112"/>
    </row>
    <row r="172" spans="1:97" ht="12.75" customHeight="1">
      <c r="A172" s="90" t="s">
        <v>292</v>
      </c>
      <c r="J172" s="112"/>
      <c r="M172" s="112"/>
      <c r="P172" s="112"/>
      <c r="S172" s="112"/>
      <c r="V172" s="112"/>
      <c r="Y172" s="112"/>
      <c r="AB172" s="112"/>
      <c r="AE172" s="112"/>
      <c r="AH172" s="112"/>
      <c r="AK172" s="112"/>
      <c r="AN172" s="112"/>
      <c r="AQ172" s="112"/>
      <c r="AT172" s="112"/>
      <c r="AW172" s="112"/>
      <c r="AZ172" s="112"/>
      <c r="BC172" s="112"/>
      <c r="BF172" s="112"/>
      <c r="BI172" s="112"/>
      <c r="BL172" s="112"/>
      <c r="BO172" s="112"/>
      <c r="BR172" s="112"/>
      <c r="BU172" s="112"/>
      <c r="BX172" s="112"/>
      <c r="CA172" s="112"/>
      <c r="CD172" s="112"/>
      <c r="CG172" s="112"/>
      <c r="CJ172" s="112"/>
      <c r="CM172" s="112"/>
      <c r="CP172" s="112"/>
      <c r="CS172" s="112"/>
    </row>
    <row r="173" spans="1:97" ht="12.75" customHeight="1">
      <c r="A173" s="90" t="s">
        <v>293</v>
      </c>
      <c r="J173" s="112"/>
      <c r="M173" s="112"/>
      <c r="P173" s="112"/>
      <c r="S173" s="112"/>
      <c r="V173" s="112"/>
      <c r="Y173" s="112"/>
      <c r="AB173" s="112"/>
      <c r="AE173" s="112"/>
      <c r="AH173" s="112"/>
      <c r="AK173" s="112"/>
      <c r="AN173" s="112"/>
      <c r="AQ173" s="112"/>
      <c r="AT173" s="112"/>
      <c r="AW173" s="112"/>
      <c r="AZ173" s="112"/>
      <c r="BC173" s="112"/>
      <c r="BF173" s="112"/>
      <c r="BI173" s="112"/>
      <c r="BL173" s="112"/>
      <c r="BO173" s="112"/>
      <c r="BR173" s="112"/>
      <c r="BU173" s="112"/>
      <c r="BX173" s="112"/>
      <c r="CA173" s="112"/>
      <c r="CD173" s="112"/>
      <c r="CG173" s="112"/>
      <c r="CJ173" s="112"/>
      <c r="CM173" s="112"/>
      <c r="CP173" s="112"/>
      <c r="CS173" s="112"/>
    </row>
    <row r="174" spans="1:97" ht="12.75" customHeight="1">
      <c r="A174" s="90" t="s">
        <v>294</v>
      </c>
      <c r="J174" s="112"/>
      <c r="M174" s="112"/>
      <c r="P174" s="112"/>
      <c r="S174" s="112"/>
      <c r="V174" s="112"/>
      <c r="Y174" s="112"/>
      <c r="AB174" s="112"/>
      <c r="AE174" s="112"/>
      <c r="AH174" s="112"/>
      <c r="AK174" s="112"/>
      <c r="AN174" s="112"/>
      <c r="AQ174" s="112"/>
      <c r="AT174" s="112"/>
      <c r="AW174" s="112"/>
      <c r="AZ174" s="112"/>
      <c r="BC174" s="112"/>
      <c r="BF174" s="112"/>
      <c r="BI174" s="112"/>
      <c r="BL174" s="112"/>
      <c r="BO174" s="112"/>
      <c r="BR174" s="112"/>
      <c r="BU174" s="112"/>
      <c r="BX174" s="112"/>
      <c r="CA174" s="112"/>
      <c r="CD174" s="112"/>
      <c r="CG174" s="112"/>
      <c r="CJ174" s="112"/>
      <c r="CM174" s="112"/>
      <c r="CP174" s="112"/>
      <c r="CS174" s="112"/>
    </row>
    <row r="175" spans="1:97" ht="12.75" customHeight="1">
      <c r="A175" s="90" t="s">
        <v>267</v>
      </c>
      <c r="J175" s="112"/>
      <c r="M175" s="112"/>
      <c r="P175" s="112"/>
      <c r="S175" s="112"/>
      <c r="V175" s="112"/>
      <c r="Y175" s="112"/>
      <c r="AB175" s="112"/>
      <c r="AE175" s="112"/>
      <c r="AH175" s="112"/>
      <c r="AK175" s="112"/>
      <c r="AN175" s="112"/>
      <c r="AQ175" s="112"/>
      <c r="AT175" s="112"/>
      <c r="AW175" s="112"/>
      <c r="AZ175" s="112"/>
      <c r="BC175" s="112"/>
      <c r="BF175" s="112"/>
      <c r="BI175" s="112"/>
      <c r="BL175" s="112"/>
      <c r="BO175" s="112"/>
      <c r="BR175" s="112"/>
      <c r="BU175" s="112"/>
      <c r="BX175" s="112"/>
      <c r="CA175" s="112"/>
      <c r="CD175" s="112"/>
      <c r="CG175" s="112"/>
      <c r="CJ175" s="112"/>
      <c r="CM175" s="112"/>
      <c r="CP175" s="112"/>
      <c r="CS175" s="112"/>
    </row>
    <row r="176" spans="1:97" ht="12.75" customHeight="1">
      <c r="A176" s="90" t="s">
        <v>268</v>
      </c>
      <c r="J176" s="112"/>
      <c r="M176" s="112"/>
      <c r="P176" s="112"/>
      <c r="S176" s="112"/>
      <c r="V176" s="112"/>
      <c r="Y176" s="112"/>
      <c r="AB176" s="112"/>
      <c r="AE176" s="112"/>
      <c r="AH176" s="112"/>
      <c r="AK176" s="112"/>
      <c r="AN176" s="112"/>
      <c r="AQ176" s="112"/>
      <c r="AT176" s="112"/>
      <c r="AW176" s="112"/>
      <c r="AZ176" s="112"/>
      <c r="BC176" s="112"/>
      <c r="BF176" s="112"/>
      <c r="BI176" s="112"/>
      <c r="BL176" s="112"/>
      <c r="BO176" s="112"/>
      <c r="BR176" s="112"/>
      <c r="BU176" s="112"/>
      <c r="BX176" s="112"/>
      <c r="CA176" s="112"/>
      <c r="CD176" s="112"/>
      <c r="CG176" s="112"/>
      <c r="CJ176" s="112"/>
      <c r="CM176" s="112"/>
      <c r="CP176" s="112"/>
      <c r="CS176" s="112"/>
    </row>
    <row r="177" spans="1:97" ht="12.75" customHeight="1">
      <c r="A177" s="90" t="s">
        <v>262</v>
      </c>
      <c r="J177" s="112"/>
      <c r="M177" s="112"/>
      <c r="P177" s="112"/>
      <c r="S177" s="112"/>
      <c r="V177" s="112"/>
      <c r="Y177" s="112"/>
      <c r="AB177" s="112"/>
      <c r="AE177" s="112"/>
      <c r="AH177" s="112"/>
      <c r="AK177" s="112"/>
      <c r="AN177" s="112"/>
      <c r="AQ177" s="112"/>
      <c r="AT177" s="112"/>
      <c r="AW177" s="112"/>
      <c r="AZ177" s="112"/>
      <c r="BC177" s="112"/>
      <c r="BF177" s="112"/>
      <c r="BI177" s="112"/>
      <c r="BL177" s="112"/>
      <c r="BO177" s="112"/>
      <c r="BR177" s="112"/>
      <c r="BU177" s="112"/>
      <c r="BX177" s="112"/>
      <c r="CA177" s="112"/>
      <c r="CD177" s="112"/>
      <c r="CG177" s="112"/>
      <c r="CJ177" s="112"/>
      <c r="CM177" s="112"/>
      <c r="CP177" s="112"/>
      <c r="CS177" s="112"/>
    </row>
    <row r="178" spans="1:97" ht="12.75" customHeight="1">
      <c r="J178" s="112"/>
      <c r="M178" s="112"/>
      <c r="P178" s="112"/>
      <c r="S178" s="112"/>
      <c r="V178" s="112"/>
      <c r="Y178" s="112"/>
      <c r="AB178" s="112"/>
      <c r="AE178" s="112"/>
      <c r="AH178" s="112"/>
      <c r="AK178" s="112"/>
      <c r="AN178" s="112"/>
      <c r="AQ178" s="112"/>
      <c r="AT178" s="112"/>
      <c r="AW178" s="112"/>
      <c r="AZ178" s="112"/>
      <c r="BC178" s="112"/>
      <c r="BF178" s="112"/>
      <c r="BI178" s="112"/>
      <c r="BL178" s="112"/>
      <c r="BO178" s="112"/>
      <c r="BR178" s="112"/>
      <c r="BU178" s="112"/>
      <c r="BX178" s="112"/>
      <c r="CA178" s="112"/>
      <c r="CD178" s="112"/>
      <c r="CG178" s="112"/>
      <c r="CJ178" s="112"/>
      <c r="CM178" s="112"/>
      <c r="CP178" s="112"/>
      <c r="CS178" s="112"/>
    </row>
    <row r="179" spans="1:97" ht="12.75" customHeight="1">
      <c r="J179" s="112"/>
      <c r="M179" s="112"/>
      <c r="P179" s="112"/>
      <c r="S179" s="112"/>
      <c r="V179" s="112"/>
      <c r="Y179" s="112"/>
      <c r="AB179" s="112"/>
      <c r="AE179" s="112"/>
      <c r="AH179" s="112"/>
      <c r="AK179" s="112"/>
      <c r="AN179" s="112"/>
      <c r="AQ179" s="112"/>
      <c r="AT179" s="112"/>
      <c r="AW179" s="112"/>
      <c r="AZ179" s="112"/>
      <c r="BC179" s="112"/>
      <c r="BF179" s="112"/>
      <c r="BI179" s="112"/>
      <c r="BL179" s="112"/>
      <c r="BO179" s="112"/>
      <c r="BR179" s="112"/>
      <c r="BU179" s="112"/>
      <c r="BX179" s="112"/>
      <c r="CA179" s="112"/>
      <c r="CD179" s="112"/>
      <c r="CG179" s="112"/>
      <c r="CJ179" s="112"/>
      <c r="CM179" s="112"/>
      <c r="CP179" s="112"/>
      <c r="CS179" s="112"/>
    </row>
    <row r="180" spans="1:97" ht="12.75" customHeight="1">
      <c r="J180" s="112"/>
      <c r="M180" s="112"/>
      <c r="P180" s="112"/>
      <c r="S180" s="112"/>
      <c r="V180" s="112"/>
      <c r="Y180" s="112"/>
      <c r="AB180" s="112"/>
      <c r="AE180" s="112"/>
      <c r="AH180" s="112"/>
      <c r="AK180" s="112"/>
      <c r="AN180" s="112"/>
      <c r="AQ180" s="112"/>
      <c r="AT180" s="112"/>
      <c r="AW180" s="112"/>
      <c r="AZ180" s="112"/>
      <c r="BC180" s="112"/>
      <c r="BF180" s="112"/>
      <c r="BI180" s="112"/>
      <c r="BL180" s="112"/>
      <c r="BO180" s="112"/>
      <c r="BR180" s="112"/>
      <c r="BU180" s="112"/>
      <c r="BX180" s="112"/>
      <c r="CA180" s="112"/>
      <c r="CD180" s="112"/>
      <c r="CG180" s="112"/>
      <c r="CJ180" s="112"/>
      <c r="CM180" s="112"/>
      <c r="CP180" s="112"/>
      <c r="CS180" s="112"/>
    </row>
    <row r="181" spans="1:97" ht="12.75" customHeight="1">
      <c r="J181" s="112"/>
      <c r="M181" s="112"/>
      <c r="P181" s="112"/>
      <c r="S181" s="112"/>
      <c r="V181" s="112"/>
      <c r="Y181" s="112"/>
      <c r="AB181" s="112"/>
      <c r="AE181" s="112"/>
      <c r="AH181" s="112"/>
      <c r="AK181" s="112"/>
      <c r="AN181" s="112"/>
      <c r="AQ181" s="112"/>
      <c r="AT181" s="112"/>
      <c r="AW181" s="112"/>
      <c r="AZ181" s="112"/>
      <c r="BC181" s="112"/>
      <c r="BF181" s="112"/>
      <c r="BI181" s="112"/>
      <c r="BL181" s="112"/>
      <c r="BO181" s="112"/>
      <c r="BR181" s="112"/>
      <c r="BU181" s="112"/>
      <c r="BX181" s="112"/>
      <c r="CA181" s="112"/>
      <c r="CD181" s="112"/>
      <c r="CG181" s="112"/>
      <c r="CJ181" s="112"/>
      <c r="CM181" s="112"/>
      <c r="CP181" s="112"/>
      <c r="CS181" s="112"/>
    </row>
    <row r="182" spans="1:97" ht="12.75" customHeight="1">
      <c r="J182" s="112"/>
      <c r="M182" s="112"/>
      <c r="P182" s="112"/>
      <c r="S182" s="112"/>
      <c r="V182" s="112"/>
      <c r="Y182" s="112"/>
      <c r="AB182" s="112"/>
      <c r="AE182" s="112"/>
      <c r="AH182" s="112"/>
      <c r="AK182" s="112"/>
      <c r="AN182" s="112"/>
      <c r="AQ182" s="112"/>
      <c r="AT182" s="112"/>
      <c r="AW182" s="112"/>
      <c r="AZ182" s="112"/>
      <c r="BC182" s="112"/>
      <c r="BF182" s="112"/>
      <c r="BI182" s="112"/>
      <c r="BL182" s="112"/>
      <c r="BO182" s="112"/>
      <c r="BR182" s="112"/>
      <c r="BU182" s="112"/>
      <c r="BX182" s="112"/>
      <c r="CA182" s="112"/>
      <c r="CD182" s="112"/>
      <c r="CG182" s="112"/>
      <c r="CJ182" s="112"/>
      <c r="CM182" s="112"/>
      <c r="CP182" s="112"/>
      <c r="CS182" s="112"/>
    </row>
    <row r="183" spans="1:97" ht="12.75" customHeight="1">
      <c r="J183" s="112" t="str">
        <f t="shared" ref="J183:J194" si="90">IF(OR(ISNUMBER(I183),ISNUMBER(H183)),SUM(H183:I183),"")</f>
        <v/>
      </c>
      <c r="M183" s="112" t="str">
        <f t="shared" ref="M183:M194" si="91">IF(OR(ISNUMBER(L183),ISNUMBER(K183)),SUM(K183:L183),"")</f>
        <v/>
      </c>
      <c r="P183" s="112" t="str">
        <f t="shared" ref="P183:P194" si="92">IF(OR(ISNUMBER(O183),ISNUMBER(N183)),SUM(N183:O183),"")</f>
        <v/>
      </c>
      <c r="S183" s="112" t="str">
        <f t="shared" ref="S183:S194" si="93">IF(OR(ISNUMBER(R183),ISNUMBER(Q183)),SUM(Q183:R183),"")</f>
        <v/>
      </c>
      <c r="V183" s="112" t="str">
        <f t="shared" ref="V183:V194" si="94">IF(OR(ISNUMBER(U183),ISNUMBER(T183)),SUM(T183:U183),"")</f>
        <v/>
      </c>
      <c r="Y183" s="112" t="str">
        <f t="shared" ref="Y183:Y194" si="95">IF(OR(ISNUMBER(X183),ISNUMBER(W183)),SUM(W183:X183),"")</f>
        <v/>
      </c>
      <c r="AB183" s="112" t="str">
        <f t="shared" ref="AB183:AB194" si="96">IF(OR(ISNUMBER(AA183),ISNUMBER(Z183)),SUM(Z183:AA183),"")</f>
        <v/>
      </c>
      <c r="AE183" s="112" t="str">
        <f t="shared" ref="AE183:AE194" si="97">IF(OR(ISNUMBER(AD183),ISNUMBER(AC183)),SUM(AC183:AD183),"")</f>
        <v/>
      </c>
      <c r="AH183" s="112" t="str">
        <f t="shared" ref="AH183:AH194" si="98">IF(OR(ISNUMBER(AG183),ISNUMBER(AF183)),SUM(AF183:AG183),"")</f>
        <v/>
      </c>
      <c r="AK183" s="112" t="str">
        <f t="shared" ref="AK183:AK194" si="99">IF(OR(ISNUMBER(AJ183),ISNUMBER(AI183)),SUM(AI183:AJ183),"")</f>
        <v/>
      </c>
      <c r="AN183" s="112" t="str">
        <f t="shared" ref="AN183:AN194" si="100">IF(OR(ISNUMBER(AM183),ISNUMBER(AL183)),SUM(AL183:AM183),"")</f>
        <v/>
      </c>
      <c r="AQ183" s="112" t="str">
        <f t="shared" ref="AQ183:AQ194" si="101">IF(OR(ISNUMBER(AP183),ISNUMBER(AO183)),SUM(AO183:AP183),"")</f>
        <v/>
      </c>
      <c r="AT183" s="112" t="str">
        <f t="shared" ref="AT183:AT194" si="102">IF(OR(ISNUMBER(AS183),ISNUMBER(AR183)),SUM(AR183:AS183),"")</f>
        <v/>
      </c>
      <c r="AW183" s="112" t="str">
        <f t="shared" ref="AW183:AW194" si="103">IF(OR(ISNUMBER(AV183),ISNUMBER(AU183)),SUM(AU183:AV183),"")</f>
        <v/>
      </c>
      <c r="AZ183" s="112" t="str">
        <f t="shared" ref="AZ183:AZ194" si="104">IF(OR(ISNUMBER(AY183),ISNUMBER(AX183)),SUM(AX183:AY183),"")</f>
        <v/>
      </c>
      <c r="BC183" s="112" t="str">
        <f t="shared" ref="BC183:BC194" si="105">IF(OR(ISNUMBER(BB183),ISNUMBER(BA183)),SUM(BA183:BB183),"")</f>
        <v/>
      </c>
      <c r="BF183" s="112" t="str">
        <f t="shared" ref="BF183:BF194" si="106">IF(OR(ISNUMBER(BE183),ISNUMBER(BD183)),SUM(BD183:BE183),"")</f>
        <v/>
      </c>
      <c r="BI183" s="112" t="str">
        <f t="shared" ref="BI183:BI194" si="107">IF(OR(ISNUMBER(BH183),ISNUMBER(BG183)),SUM(BG183:BH183),"")</f>
        <v/>
      </c>
      <c r="BL183" s="112" t="str">
        <f t="shared" ref="BL183:BL194" si="108">IF(OR(ISNUMBER(BK183),ISNUMBER(BJ183)),SUM(BJ183:BK183),"")</f>
        <v/>
      </c>
      <c r="BO183" s="112" t="str">
        <f t="shared" ref="BO183:BO194" si="109">IF(OR(ISNUMBER(BN183),ISNUMBER(BM183)),SUM(BM183:BN183),"")</f>
        <v/>
      </c>
      <c r="BR183" s="112" t="str">
        <f t="shared" ref="BR183:BR194" si="110">IF(OR(ISNUMBER(BQ183),ISNUMBER(BP183)),SUM(BP183:BQ183),"")</f>
        <v/>
      </c>
      <c r="BU183" s="112" t="str">
        <f t="shared" ref="BU183:BU194" si="111">IF(OR(ISNUMBER(BT183),ISNUMBER(BS183)),SUM(BS183:BT183),"")</f>
        <v/>
      </c>
      <c r="BX183" s="112" t="str">
        <f t="shared" ref="BX183:BX194" si="112">IF(OR(ISNUMBER(BW183),ISNUMBER(BV183)),SUM(BV183:BW183),"")</f>
        <v/>
      </c>
      <c r="CA183" s="112" t="str">
        <f t="shared" ref="CA183:CA194" si="113">IF(OR(ISNUMBER(BZ183),ISNUMBER(BY183)),SUM(BY183:BZ183),"")</f>
        <v/>
      </c>
      <c r="CD183" s="112" t="str">
        <f t="shared" ref="CD183:CD194" si="114">IF(OR(ISNUMBER(CC183),ISNUMBER(CB183)),SUM(CB183:CC183),"")</f>
        <v/>
      </c>
      <c r="CG183" s="112" t="str">
        <f t="shared" ref="CG183:CG194" si="115">IF(OR(ISNUMBER(CF183),ISNUMBER(CE183)),SUM(CE183:CF183),"")</f>
        <v/>
      </c>
      <c r="CJ183" s="112" t="str">
        <f t="shared" ref="CJ183:CJ194" si="116">IF(OR(ISNUMBER(CI183),ISNUMBER(CH183)),SUM(CH183:CI183),"")</f>
        <v/>
      </c>
      <c r="CM183" s="112" t="str">
        <f t="shared" ref="CM183:CM194" si="117">IF(OR(ISNUMBER(CL183),ISNUMBER(CK183)),SUM(CK183:CL183),"")</f>
        <v/>
      </c>
      <c r="CP183" s="112" t="str">
        <f t="shared" ref="CP183:CP194" si="118">IF(OR(ISNUMBER(CO183),ISNUMBER(CN183)),SUM(CN183:CO183),"")</f>
        <v/>
      </c>
    </row>
    <row r="184" spans="1:97" ht="12.75" customHeight="1">
      <c r="J184" s="112" t="str">
        <f t="shared" si="90"/>
        <v/>
      </c>
      <c r="M184" s="112" t="str">
        <f t="shared" si="91"/>
        <v/>
      </c>
      <c r="P184" s="112" t="str">
        <f t="shared" si="92"/>
        <v/>
      </c>
      <c r="S184" s="112" t="str">
        <f t="shared" si="93"/>
        <v/>
      </c>
      <c r="V184" s="112" t="str">
        <f t="shared" si="94"/>
        <v/>
      </c>
      <c r="Y184" s="112" t="str">
        <f t="shared" si="95"/>
        <v/>
      </c>
      <c r="AB184" s="112" t="str">
        <f t="shared" si="96"/>
        <v/>
      </c>
      <c r="AE184" s="112" t="str">
        <f t="shared" si="97"/>
        <v/>
      </c>
      <c r="AH184" s="112" t="str">
        <f t="shared" si="98"/>
        <v/>
      </c>
      <c r="AK184" s="112" t="str">
        <f t="shared" si="99"/>
        <v/>
      </c>
      <c r="AN184" s="112" t="str">
        <f t="shared" si="100"/>
        <v/>
      </c>
      <c r="AQ184" s="112" t="str">
        <f t="shared" si="101"/>
        <v/>
      </c>
      <c r="AT184" s="112" t="str">
        <f t="shared" si="102"/>
        <v/>
      </c>
      <c r="AW184" s="112" t="str">
        <f t="shared" si="103"/>
        <v/>
      </c>
      <c r="AZ184" s="112" t="str">
        <f t="shared" si="104"/>
        <v/>
      </c>
      <c r="BC184" s="112" t="str">
        <f t="shared" si="105"/>
        <v/>
      </c>
      <c r="BF184" s="112" t="str">
        <f t="shared" si="106"/>
        <v/>
      </c>
      <c r="BI184" s="112" t="str">
        <f t="shared" si="107"/>
        <v/>
      </c>
      <c r="BL184" s="112" t="str">
        <f t="shared" si="108"/>
        <v/>
      </c>
      <c r="BO184" s="112" t="str">
        <f t="shared" si="109"/>
        <v/>
      </c>
      <c r="BR184" s="112" t="str">
        <f t="shared" si="110"/>
        <v/>
      </c>
      <c r="BU184" s="112" t="str">
        <f t="shared" si="111"/>
        <v/>
      </c>
      <c r="BX184" s="112" t="str">
        <f t="shared" si="112"/>
        <v/>
      </c>
      <c r="CA184" s="112" t="str">
        <f t="shared" si="113"/>
        <v/>
      </c>
      <c r="CD184" s="112" t="str">
        <f t="shared" si="114"/>
        <v/>
      </c>
      <c r="CG184" s="112" t="str">
        <f t="shared" si="115"/>
        <v/>
      </c>
      <c r="CJ184" s="112" t="str">
        <f t="shared" si="116"/>
        <v/>
      </c>
      <c r="CM184" s="112" t="str">
        <f t="shared" si="117"/>
        <v/>
      </c>
      <c r="CP184" s="112" t="str">
        <f t="shared" si="118"/>
        <v/>
      </c>
    </row>
    <row r="185" spans="1:97" ht="12.75" customHeight="1">
      <c r="J185" s="112" t="str">
        <f t="shared" si="90"/>
        <v/>
      </c>
      <c r="M185" s="112" t="str">
        <f t="shared" si="91"/>
        <v/>
      </c>
      <c r="P185" s="112" t="str">
        <f t="shared" si="92"/>
        <v/>
      </c>
      <c r="S185" s="112" t="str">
        <f t="shared" si="93"/>
        <v/>
      </c>
      <c r="V185" s="112" t="str">
        <f t="shared" si="94"/>
        <v/>
      </c>
      <c r="Y185" s="112" t="str">
        <f t="shared" si="95"/>
        <v/>
      </c>
      <c r="AB185" s="112" t="str">
        <f t="shared" si="96"/>
        <v/>
      </c>
      <c r="AE185" s="112" t="str">
        <f t="shared" si="97"/>
        <v/>
      </c>
      <c r="AH185" s="112" t="str">
        <f t="shared" si="98"/>
        <v/>
      </c>
      <c r="AK185" s="112" t="str">
        <f t="shared" si="99"/>
        <v/>
      </c>
      <c r="AN185" s="112" t="str">
        <f t="shared" si="100"/>
        <v/>
      </c>
      <c r="AQ185" s="112" t="str">
        <f t="shared" si="101"/>
        <v/>
      </c>
      <c r="AT185" s="112" t="str">
        <f t="shared" si="102"/>
        <v/>
      </c>
      <c r="AW185" s="112" t="str">
        <f t="shared" si="103"/>
        <v/>
      </c>
      <c r="AZ185" s="112" t="str">
        <f t="shared" si="104"/>
        <v/>
      </c>
      <c r="BC185" s="112" t="str">
        <f t="shared" si="105"/>
        <v/>
      </c>
      <c r="BF185" s="112" t="str">
        <f t="shared" si="106"/>
        <v/>
      </c>
      <c r="BI185" s="112" t="str">
        <f t="shared" si="107"/>
        <v/>
      </c>
      <c r="BL185" s="112" t="str">
        <f t="shared" si="108"/>
        <v/>
      </c>
      <c r="BO185" s="112" t="str">
        <f t="shared" si="109"/>
        <v/>
      </c>
      <c r="BR185" s="112" t="str">
        <f t="shared" si="110"/>
        <v/>
      </c>
      <c r="BU185" s="112" t="str">
        <f t="shared" si="111"/>
        <v/>
      </c>
      <c r="BX185" s="112" t="str">
        <f t="shared" si="112"/>
        <v/>
      </c>
      <c r="CA185" s="112" t="str">
        <f t="shared" si="113"/>
        <v/>
      </c>
      <c r="CD185" s="112" t="str">
        <f t="shared" si="114"/>
        <v/>
      </c>
      <c r="CG185" s="112" t="str">
        <f t="shared" si="115"/>
        <v/>
      </c>
      <c r="CJ185" s="112" t="str">
        <f t="shared" si="116"/>
        <v/>
      </c>
      <c r="CM185" s="112" t="str">
        <f t="shared" si="117"/>
        <v/>
      </c>
      <c r="CP185" s="112" t="str">
        <f t="shared" si="118"/>
        <v/>
      </c>
    </row>
    <row r="186" spans="1:97" ht="12.75" customHeight="1">
      <c r="J186" s="112" t="str">
        <f t="shared" si="90"/>
        <v/>
      </c>
      <c r="M186" s="112" t="str">
        <f t="shared" si="91"/>
        <v/>
      </c>
      <c r="P186" s="112" t="str">
        <f t="shared" si="92"/>
        <v/>
      </c>
      <c r="S186" s="112" t="str">
        <f t="shared" si="93"/>
        <v/>
      </c>
      <c r="V186" s="112" t="str">
        <f t="shared" si="94"/>
        <v/>
      </c>
      <c r="Y186" s="112" t="str">
        <f t="shared" si="95"/>
        <v/>
      </c>
      <c r="AB186" s="112" t="str">
        <f t="shared" si="96"/>
        <v/>
      </c>
      <c r="AE186" s="112" t="str">
        <f t="shared" si="97"/>
        <v/>
      </c>
      <c r="AH186" s="112" t="str">
        <f t="shared" si="98"/>
        <v/>
      </c>
      <c r="AK186" s="112" t="str">
        <f t="shared" si="99"/>
        <v/>
      </c>
      <c r="AN186" s="112" t="str">
        <f t="shared" si="100"/>
        <v/>
      </c>
      <c r="AQ186" s="112" t="str">
        <f t="shared" si="101"/>
        <v/>
      </c>
      <c r="AT186" s="112" t="str">
        <f t="shared" si="102"/>
        <v/>
      </c>
      <c r="AW186" s="112" t="str">
        <f t="shared" si="103"/>
        <v/>
      </c>
      <c r="AZ186" s="112" t="str">
        <f t="shared" si="104"/>
        <v/>
      </c>
      <c r="BC186" s="112" t="str">
        <f t="shared" si="105"/>
        <v/>
      </c>
      <c r="BF186" s="112" t="str">
        <f t="shared" si="106"/>
        <v/>
      </c>
      <c r="BI186" s="112" t="str">
        <f t="shared" si="107"/>
        <v/>
      </c>
      <c r="BL186" s="112" t="str">
        <f t="shared" si="108"/>
        <v/>
      </c>
      <c r="BO186" s="112" t="str">
        <f t="shared" si="109"/>
        <v/>
      </c>
      <c r="BR186" s="112" t="str">
        <f t="shared" si="110"/>
        <v/>
      </c>
      <c r="BU186" s="112" t="str">
        <f t="shared" si="111"/>
        <v/>
      </c>
      <c r="BX186" s="112" t="str">
        <f t="shared" si="112"/>
        <v/>
      </c>
      <c r="CA186" s="112" t="str">
        <f t="shared" si="113"/>
        <v/>
      </c>
      <c r="CD186" s="112" t="str">
        <f t="shared" si="114"/>
        <v/>
      </c>
      <c r="CG186" s="112" t="str">
        <f t="shared" si="115"/>
        <v/>
      </c>
      <c r="CJ186" s="112" t="str">
        <f t="shared" si="116"/>
        <v/>
      </c>
      <c r="CM186" s="112" t="str">
        <f t="shared" si="117"/>
        <v/>
      </c>
      <c r="CP186" s="112" t="str">
        <f t="shared" si="118"/>
        <v/>
      </c>
    </row>
    <row r="187" spans="1:97" ht="12.75" customHeight="1">
      <c r="J187" s="112" t="str">
        <f t="shared" si="90"/>
        <v/>
      </c>
      <c r="M187" s="112" t="str">
        <f t="shared" si="91"/>
        <v/>
      </c>
      <c r="P187" s="112" t="str">
        <f t="shared" si="92"/>
        <v/>
      </c>
      <c r="S187" s="112" t="str">
        <f t="shared" si="93"/>
        <v/>
      </c>
      <c r="V187" s="112" t="str">
        <f t="shared" si="94"/>
        <v/>
      </c>
      <c r="Y187" s="112" t="str">
        <f t="shared" si="95"/>
        <v/>
      </c>
      <c r="AB187" s="112" t="str">
        <f t="shared" si="96"/>
        <v/>
      </c>
      <c r="AE187" s="112" t="str">
        <f t="shared" si="97"/>
        <v/>
      </c>
      <c r="AH187" s="112" t="str">
        <f t="shared" si="98"/>
        <v/>
      </c>
      <c r="AK187" s="112" t="str">
        <f t="shared" si="99"/>
        <v/>
      </c>
      <c r="AN187" s="112" t="str">
        <f t="shared" si="100"/>
        <v/>
      </c>
      <c r="AQ187" s="112" t="str">
        <f t="shared" si="101"/>
        <v/>
      </c>
      <c r="AT187" s="112" t="str">
        <f t="shared" si="102"/>
        <v/>
      </c>
      <c r="AW187" s="112" t="str">
        <f t="shared" si="103"/>
        <v/>
      </c>
      <c r="AZ187" s="112" t="str">
        <f t="shared" si="104"/>
        <v/>
      </c>
      <c r="BC187" s="112" t="str">
        <f t="shared" si="105"/>
        <v/>
      </c>
      <c r="BF187" s="112" t="str">
        <f t="shared" si="106"/>
        <v/>
      </c>
      <c r="BI187" s="112" t="str">
        <f t="shared" si="107"/>
        <v/>
      </c>
      <c r="BL187" s="112" t="str">
        <f t="shared" si="108"/>
        <v/>
      </c>
      <c r="BO187" s="112" t="str">
        <f t="shared" si="109"/>
        <v/>
      </c>
      <c r="BR187" s="112" t="str">
        <f t="shared" si="110"/>
        <v/>
      </c>
      <c r="BU187" s="112" t="str">
        <f t="shared" si="111"/>
        <v/>
      </c>
      <c r="BX187" s="112" t="str">
        <f t="shared" si="112"/>
        <v/>
      </c>
      <c r="CA187" s="112" t="str">
        <f t="shared" si="113"/>
        <v/>
      </c>
      <c r="CD187" s="112" t="str">
        <f t="shared" si="114"/>
        <v/>
      </c>
      <c r="CG187" s="112" t="str">
        <f t="shared" si="115"/>
        <v/>
      </c>
      <c r="CJ187" s="112" t="str">
        <f t="shared" si="116"/>
        <v/>
      </c>
      <c r="CM187" s="112" t="str">
        <f t="shared" si="117"/>
        <v/>
      </c>
      <c r="CP187" s="112" t="str">
        <f t="shared" si="118"/>
        <v/>
      </c>
    </row>
    <row r="188" spans="1:97" ht="12.75" customHeight="1">
      <c r="J188" s="112" t="str">
        <f t="shared" si="90"/>
        <v/>
      </c>
      <c r="M188" s="112" t="str">
        <f t="shared" si="91"/>
        <v/>
      </c>
      <c r="P188" s="112" t="str">
        <f t="shared" si="92"/>
        <v/>
      </c>
      <c r="S188" s="112" t="str">
        <f t="shared" si="93"/>
        <v/>
      </c>
      <c r="V188" s="112" t="str">
        <f t="shared" si="94"/>
        <v/>
      </c>
      <c r="Y188" s="112" t="str">
        <f t="shared" si="95"/>
        <v/>
      </c>
      <c r="AB188" s="112" t="str">
        <f t="shared" si="96"/>
        <v/>
      </c>
      <c r="AE188" s="112" t="str">
        <f t="shared" si="97"/>
        <v/>
      </c>
      <c r="AH188" s="112" t="str">
        <f t="shared" si="98"/>
        <v/>
      </c>
      <c r="AK188" s="112" t="str">
        <f t="shared" si="99"/>
        <v/>
      </c>
      <c r="AN188" s="112" t="str">
        <f t="shared" si="100"/>
        <v/>
      </c>
      <c r="AQ188" s="112" t="str">
        <f t="shared" si="101"/>
        <v/>
      </c>
      <c r="AT188" s="112" t="str">
        <f t="shared" si="102"/>
        <v/>
      </c>
      <c r="AW188" s="112" t="str">
        <f t="shared" si="103"/>
        <v/>
      </c>
      <c r="AZ188" s="112" t="str">
        <f t="shared" si="104"/>
        <v/>
      </c>
      <c r="BC188" s="112" t="str">
        <f t="shared" si="105"/>
        <v/>
      </c>
      <c r="BF188" s="112" t="str">
        <f t="shared" si="106"/>
        <v/>
      </c>
      <c r="BI188" s="112" t="str">
        <f t="shared" si="107"/>
        <v/>
      </c>
      <c r="BL188" s="112" t="str">
        <f t="shared" si="108"/>
        <v/>
      </c>
      <c r="BO188" s="112" t="str">
        <f t="shared" si="109"/>
        <v/>
      </c>
      <c r="BR188" s="112" t="str">
        <f t="shared" si="110"/>
        <v/>
      </c>
      <c r="BU188" s="112" t="str">
        <f t="shared" si="111"/>
        <v/>
      </c>
      <c r="BX188" s="112" t="str">
        <f t="shared" si="112"/>
        <v/>
      </c>
      <c r="CA188" s="112" t="str">
        <f t="shared" si="113"/>
        <v/>
      </c>
      <c r="CD188" s="112" t="str">
        <f t="shared" si="114"/>
        <v/>
      </c>
      <c r="CG188" s="112" t="str">
        <f t="shared" si="115"/>
        <v/>
      </c>
      <c r="CJ188" s="112" t="str">
        <f t="shared" si="116"/>
        <v/>
      </c>
      <c r="CM188" s="112" t="str">
        <f t="shared" si="117"/>
        <v/>
      </c>
      <c r="CP188" s="112" t="str">
        <f t="shared" si="118"/>
        <v/>
      </c>
    </row>
    <row r="189" spans="1:97" ht="12.75" customHeight="1">
      <c r="J189" s="112" t="str">
        <f t="shared" si="90"/>
        <v/>
      </c>
      <c r="M189" s="112" t="str">
        <f t="shared" si="91"/>
        <v/>
      </c>
      <c r="P189" s="112" t="str">
        <f t="shared" si="92"/>
        <v/>
      </c>
      <c r="S189" s="112" t="str">
        <f t="shared" si="93"/>
        <v/>
      </c>
      <c r="V189" s="112" t="str">
        <f t="shared" si="94"/>
        <v/>
      </c>
      <c r="Y189" s="112" t="str">
        <f t="shared" si="95"/>
        <v/>
      </c>
      <c r="AB189" s="112" t="str">
        <f t="shared" si="96"/>
        <v/>
      </c>
      <c r="AE189" s="112" t="str">
        <f t="shared" si="97"/>
        <v/>
      </c>
      <c r="AH189" s="112" t="str">
        <f t="shared" si="98"/>
        <v/>
      </c>
      <c r="AK189" s="112" t="str">
        <f t="shared" si="99"/>
        <v/>
      </c>
      <c r="AN189" s="112" t="str">
        <f t="shared" si="100"/>
        <v/>
      </c>
      <c r="AQ189" s="112" t="str">
        <f t="shared" si="101"/>
        <v/>
      </c>
      <c r="AT189" s="112" t="str">
        <f t="shared" si="102"/>
        <v/>
      </c>
      <c r="AW189" s="112" t="str">
        <f t="shared" si="103"/>
        <v/>
      </c>
      <c r="AZ189" s="112" t="str">
        <f t="shared" si="104"/>
        <v/>
      </c>
      <c r="BC189" s="112" t="str">
        <f t="shared" si="105"/>
        <v/>
      </c>
      <c r="BF189" s="112" t="str">
        <f t="shared" si="106"/>
        <v/>
      </c>
      <c r="BI189" s="112" t="str">
        <f t="shared" si="107"/>
        <v/>
      </c>
      <c r="BL189" s="112" t="str">
        <f t="shared" si="108"/>
        <v/>
      </c>
      <c r="BO189" s="112" t="str">
        <f t="shared" si="109"/>
        <v/>
      </c>
      <c r="BR189" s="112" t="str">
        <f t="shared" si="110"/>
        <v/>
      </c>
      <c r="BU189" s="112" t="str">
        <f t="shared" si="111"/>
        <v/>
      </c>
      <c r="BX189" s="112" t="str">
        <f t="shared" si="112"/>
        <v/>
      </c>
      <c r="CA189" s="112" t="str">
        <f t="shared" si="113"/>
        <v/>
      </c>
      <c r="CD189" s="112" t="str">
        <f t="shared" si="114"/>
        <v/>
      </c>
      <c r="CG189" s="112" t="str">
        <f t="shared" si="115"/>
        <v/>
      </c>
      <c r="CJ189" s="112" t="str">
        <f t="shared" si="116"/>
        <v/>
      </c>
      <c r="CM189" s="112" t="str">
        <f t="shared" si="117"/>
        <v/>
      </c>
      <c r="CP189" s="112" t="str">
        <f t="shared" si="118"/>
        <v/>
      </c>
    </row>
    <row r="190" spans="1:97" ht="12.75" customHeight="1">
      <c r="J190" s="112" t="str">
        <f t="shared" si="90"/>
        <v/>
      </c>
      <c r="M190" s="112" t="str">
        <f t="shared" si="91"/>
        <v/>
      </c>
      <c r="P190" s="112" t="str">
        <f t="shared" si="92"/>
        <v/>
      </c>
      <c r="S190" s="112" t="str">
        <f t="shared" si="93"/>
        <v/>
      </c>
      <c r="V190" s="112" t="str">
        <f t="shared" si="94"/>
        <v/>
      </c>
      <c r="Y190" s="112" t="str">
        <f t="shared" si="95"/>
        <v/>
      </c>
      <c r="AB190" s="112" t="str">
        <f t="shared" si="96"/>
        <v/>
      </c>
      <c r="AE190" s="112" t="str">
        <f t="shared" si="97"/>
        <v/>
      </c>
      <c r="AH190" s="112" t="str">
        <f t="shared" si="98"/>
        <v/>
      </c>
      <c r="AK190" s="112" t="str">
        <f t="shared" si="99"/>
        <v/>
      </c>
      <c r="AN190" s="112" t="str">
        <f t="shared" si="100"/>
        <v/>
      </c>
      <c r="AQ190" s="112" t="str">
        <f t="shared" si="101"/>
        <v/>
      </c>
      <c r="AT190" s="112" t="str">
        <f t="shared" si="102"/>
        <v/>
      </c>
      <c r="AW190" s="112" t="str">
        <f t="shared" si="103"/>
        <v/>
      </c>
      <c r="AZ190" s="112" t="str">
        <f t="shared" si="104"/>
        <v/>
      </c>
      <c r="BC190" s="112" t="str">
        <f t="shared" si="105"/>
        <v/>
      </c>
      <c r="BF190" s="112" t="str">
        <f t="shared" si="106"/>
        <v/>
      </c>
      <c r="BI190" s="112" t="str">
        <f t="shared" si="107"/>
        <v/>
      </c>
      <c r="BL190" s="112" t="str">
        <f t="shared" si="108"/>
        <v/>
      </c>
      <c r="BO190" s="112" t="str">
        <f t="shared" si="109"/>
        <v/>
      </c>
      <c r="BR190" s="112" t="str">
        <f t="shared" si="110"/>
        <v/>
      </c>
      <c r="BU190" s="112" t="str">
        <f t="shared" si="111"/>
        <v/>
      </c>
      <c r="BX190" s="112" t="str">
        <f t="shared" si="112"/>
        <v/>
      </c>
      <c r="CA190" s="112" t="str">
        <f t="shared" si="113"/>
        <v/>
      </c>
      <c r="CD190" s="112" t="str">
        <f t="shared" si="114"/>
        <v/>
      </c>
      <c r="CG190" s="112" t="str">
        <f t="shared" si="115"/>
        <v/>
      </c>
      <c r="CJ190" s="112" t="str">
        <f t="shared" si="116"/>
        <v/>
      </c>
      <c r="CM190" s="112" t="str">
        <f t="shared" si="117"/>
        <v/>
      </c>
      <c r="CP190" s="112" t="str">
        <f t="shared" si="118"/>
        <v/>
      </c>
    </row>
    <row r="191" spans="1:97" ht="12.75" customHeight="1">
      <c r="J191" s="112" t="str">
        <f t="shared" si="90"/>
        <v/>
      </c>
      <c r="M191" s="112" t="str">
        <f t="shared" si="91"/>
        <v/>
      </c>
      <c r="P191" s="112" t="str">
        <f t="shared" si="92"/>
        <v/>
      </c>
      <c r="S191" s="112" t="str">
        <f t="shared" si="93"/>
        <v/>
      </c>
      <c r="V191" s="112" t="str">
        <f t="shared" si="94"/>
        <v/>
      </c>
      <c r="Y191" s="112" t="str">
        <f t="shared" si="95"/>
        <v/>
      </c>
      <c r="AB191" s="112" t="str">
        <f t="shared" si="96"/>
        <v/>
      </c>
      <c r="AE191" s="112" t="str">
        <f t="shared" si="97"/>
        <v/>
      </c>
      <c r="AH191" s="112" t="str">
        <f t="shared" si="98"/>
        <v/>
      </c>
      <c r="AK191" s="112" t="str">
        <f t="shared" si="99"/>
        <v/>
      </c>
      <c r="AN191" s="112" t="str">
        <f t="shared" si="100"/>
        <v/>
      </c>
      <c r="AQ191" s="112" t="str">
        <f t="shared" si="101"/>
        <v/>
      </c>
      <c r="AT191" s="112" t="str">
        <f t="shared" si="102"/>
        <v/>
      </c>
      <c r="AW191" s="112" t="str">
        <f t="shared" si="103"/>
        <v/>
      </c>
      <c r="AZ191" s="112" t="str">
        <f t="shared" si="104"/>
        <v/>
      </c>
      <c r="BC191" s="112" t="str">
        <f t="shared" si="105"/>
        <v/>
      </c>
      <c r="BF191" s="112" t="str">
        <f t="shared" si="106"/>
        <v/>
      </c>
      <c r="BI191" s="112" t="str">
        <f t="shared" si="107"/>
        <v/>
      </c>
      <c r="BL191" s="112" t="str">
        <f t="shared" si="108"/>
        <v/>
      </c>
      <c r="BO191" s="112" t="str">
        <f t="shared" si="109"/>
        <v/>
      </c>
      <c r="BR191" s="112" t="str">
        <f t="shared" si="110"/>
        <v/>
      </c>
      <c r="BU191" s="112" t="str">
        <f t="shared" si="111"/>
        <v/>
      </c>
      <c r="BX191" s="112" t="str">
        <f t="shared" si="112"/>
        <v/>
      </c>
      <c r="CA191" s="112" t="str">
        <f t="shared" si="113"/>
        <v/>
      </c>
      <c r="CD191" s="112" t="str">
        <f t="shared" si="114"/>
        <v/>
      </c>
      <c r="CG191" s="112" t="str">
        <f t="shared" si="115"/>
        <v/>
      </c>
      <c r="CJ191" s="112" t="str">
        <f t="shared" si="116"/>
        <v/>
      </c>
      <c r="CM191" s="112" t="str">
        <f t="shared" si="117"/>
        <v/>
      </c>
      <c r="CP191" s="112" t="str">
        <f t="shared" si="118"/>
        <v/>
      </c>
    </row>
    <row r="192" spans="1:97" ht="12.75" customHeight="1">
      <c r="J192" s="112" t="str">
        <f t="shared" si="90"/>
        <v/>
      </c>
      <c r="M192" s="112" t="str">
        <f t="shared" si="91"/>
        <v/>
      </c>
      <c r="P192" s="112" t="str">
        <f t="shared" si="92"/>
        <v/>
      </c>
      <c r="S192" s="112" t="str">
        <f t="shared" si="93"/>
        <v/>
      </c>
      <c r="V192" s="112" t="str">
        <f t="shared" si="94"/>
        <v/>
      </c>
      <c r="Y192" s="112" t="str">
        <f t="shared" si="95"/>
        <v/>
      </c>
      <c r="AB192" s="112" t="str">
        <f t="shared" si="96"/>
        <v/>
      </c>
      <c r="AE192" s="112" t="str">
        <f t="shared" si="97"/>
        <v/>
      </c>
      <c r="AH192" s="112" t="str">
        <f t="shared" si="98"/>
        <v/>
      </c>
      <c r="AK192" s="112" t="str">
        <f t="shared" si="99"/>
        <v/>
      </c>
      <c r="AN192" s="112" t="str">
        <f t="shared" si="100"/>
        <v/>
      </c>
      <c r="AQ192" s="112" t="str">
        <f t="shared" si="101"/>
        <v/>
      </c>
      <c r="AT192" s="112" t="str">
        <f t="shared" si="102"/>
        <v/>
      </c>
      <c r="AW192" s="112" t="str">
        <f t="shared" si="103"/>
        <v/>
      </c>
      <c r="AZ192" s="112" t="str">
        <f t="shared" si="104"/>
        <v/>
      </c>
      <c r="BC192" s="112" t="str">
        <f t="shared" si="105"/>
        <v/>
      </c>
      <c r="BF192" s="112" t="str">
        <f t="shared" si="106"/>
        <v/>
      </c>
      <c r="BI192" s="112" t="str">
        <f t="shared" si="107"/>
        <v/>
      </c>
      <c r="BL192" s="112" t="str">
        <f t="shared" si="108"/>
        <v/>
      </c>
      <c r="BO192" s="112" t="str">
        <f t="shared" si="109"/>
        <v/>
      </c>
      <c r="BR192" s="112" t="str">
        <f t="shared" si="110"/>
        <v/>
      </c>
      <c r="BU192" s="112" t="str">
        <f t="shared" si="111"/>
        <v/>
      </c>
      <c r="BX192" s="112" t="str">
        <f t="shared" si="112"/>
        <v/>
      </c>
      <c r="CA192" s="112" t="str">
        <f t="shared" si="113"/>
        <v/>
      </c>
      <c r="CD192" s="112" t="str">
        <f t="shared" si="114"/>
        <v/>
      </c>
      <c r="CG192" s="112" t="str">
        <f t="shared" si="115"/>
        <v/>
      </c>
      <c r="CJ192" s="112" t="str">
        <f t="shared" si="116"/>
        <v/>
      </c>
      <c r="CM192" s="112" t="str">
        <f t="shared" si="117"/>
        <v/>
      </c>
      <c r="CP192" s="112" t="str">
        <f t="shared" si="118"/>
        <v/>
      </c>
    </row>
    <row r="193" spans="10:94" ht="12.75" customHeight="1">
      <c r="J193" s="112" t="str">
        <f t="shared" si="90"/>
        <v/>
      </c>
      <c r="M193" s="112" t="str">
        <f t="shared" si="91"/>
        <v/>
      </c>
      <c r="P193" s="112" t="str">
        <f t="shared" si="92"/>
        <v/>
      </c>
      <c r="S193" s="112" t="str">
        <f t="shared" si="93"/>
        <v/>
      </c>
      <c r="V193" s="112" t="str">
        <f t="shared" si="94"/>
        <v/>
      </c>
      <c r="Y193" s="112" t="str">
        <f t="shared" si="95"/>
        <v/>
      </c>
      <c r="AB193" s="112" t="str">
        <f t="shared" si="96"/>
        <v/>
      </c>
      <c r="AE193" s="112" t="str">
        <f t="shared" si="97"/>
        <v/>
      </c>
      <c r="AH193" s="112" t="str">
        <f t="shared" si="98"/>
        <v/>
      </c>
      <c r="AK193" s="112" t="str">
        <f t="shared" si="99"/>
        <v/>
      </c>
      <c r="AN193" s="112" t="str">
        <f t="shared" si="100"/>
        <v/>
      </c>
      <c r="AQ193" s="112" t="str">
        <f t="shared" si="101"/>
        <v/>
      </c>
      <c r="AT193" s="112" t="str">
        <f t="shared" si="102"/>
        <v/>
      </c>
      <c r="AW193" s="112" t="str">
        <f t="shared" si="103"/>
        <v/>
      </c>
      <c r="AZ193" s="112" t="str">
        <f t="shared" si="104"/>
        <v/>
      </c>
      <c r="BC193" s="112" t="str">
        <f t="shared" si="105"/>
        <v/>
      </c>
      <c r="BF193" s="112" t="str">
        <f t="shared" si="106"/>
        <v/>
      </c>
      <c r="BI193" s="112" t="str">
        <f t="shared" si="107"/>
        <v/>
      </c>
      <c r="BL193" s="112" t="str">
        <f t="shared" si="108"/>
        <v/>
      </c>
      <c r="BO193" s="112" t="str">
        <f t="shared" si="109"/>
        <v/>
      </c>
      <c r="BR193" s="112" t="str">
        <f t="shared" si="110"/>
        <v/>
      </c>
      <c r="BU193" s="112" t="str">
        <f t="shared" si="111"/>
        <v/>
      </c>
      <c r="BX193" s="112" t="str">
        <f t="shared" si="112"/>
        <v/>
      </c>
      <c r="CA193" s="112" t="str">
        <f t="shared" si="113"/>
        <v/>
      </c>
      <c r="CD193" s="112" t="str">
        <f t="shared" si="114"/>
        <v/>
      </c>
      <c r="CG193" s="112" t="str">
        <f t="shared" si="115"/>
        <v/>
      </c>
      <c r="CJ193" s="112" t="str">
        <f t="shared" si="116"/>
        <v/>
      </c>
      <c r="CM193" s="112" t="str">
        <f t="shared" si="117"/>
        <v/>
      </c>
      <c r="CP193" s="112" t="str">
        <f t="shared" si="118"/>
        <v/>
      </c>
    </row>
    <row r="194" spans="10:94" ht="12.75" customHeight="1">
      <c r="J194" s="112" t="str">
        <f t="shared" si="90"/>
        <v/>
      </c>
      <c r="M194" s="112" t="str">
        <f t="shared" si="91"/>
        <v/>
      </c>
      <c r="P194" s="112" t="str">
        <f t="shared" si="92"/>
        <v/>
      </c>
      <c r="S194" s="112" t="str">
        <f t="shared" si="93"/>
        <v/>
      </c>
      <c r="V194" s="112" t="str">
        <f t="shared" si="94"/>
        <v/>
      </c>
      <c r="Y194" s="112" t="str">
        <f t="shared" si="95"/>
        <v/>
      </c>
      <c r="AB194" s="112" t="str">
        <f t="shared" si="96"/>
        <v/>
      </c>
      <c r="AE194" s="112" t="str">
        <f t="shared" si="97"/>
        <v/>
      </c>
      <c r="AH194" s="112" t="str">
        <f t="shared" si="98"/>
        <v/>
      </c>
      <c r="AK194" s="112" t="str">
        <f t="shared" si="99"/>
        <v/>
      </c>
      <c r="AN194" s="112" t="str">
        <f t="shared" si="100"/>
        <v/>
      </c>
      <c r="AQ194" s="112" t="str">
        <f t="shared" si="101"/>
        <v/>
      </c>
      <c r="AT194" s="112" t="str">
        <f t="shared" si="102"/>
        <v/>
      </c>
      <c r="AW194" s="112" t="str">
        <f t="shared" si="103"/>
        <v/>
      </c>
      <c r="AZ194" s="112" t="str">
        <f t="shared" si="104"/>
        <v/>
      </c>
      <c r="BC194" s="112" t="str">
        <f t="shared" si="105"/>
        <v/>
      </c>
      <c r="BF194" s="112" t="str">
        <f t="shared" si="106"/>
        <v/>
      </c>
      <c r="BI194" s="112" t="str">
        <f t="shared" si="107"/>
        <v/>
      </c>
      <c r="BL194" s="112" t="str">
        <f t="shared" si="108"/>
        <v/>
      </c>
      <c r="BO194" s="112" t="str">
        <f t="shared" si="109"/>
        <v/>
      </c>
      <c r="BR194" s="112" t="str">
        <f t="shared" si="110"/>
        <v/>
      </c>
      <c r="BU194" s="112" t="str">
        <f t="shared" si="111"/>
        <v/>
      </c>
      <c r="BX194" s="112" t="str">
        <f t="shared" si="112"/>
        <v/>
      </c>
      <c r="CA194" s="112" t="str">
        <f t="shared" si="113"/>
        <v/>
      </c>
      <c r="CD194" s="112" t="str">
        <f t="shared" si="114"/>
        <v/>
      </c>
      <c r="CG194" s="112" t="str">
        <f t="shared" si="115"/>
        <v/>
      </c>
      <c r="CJ194" s="112" t="str">
        <f t="shared" si="116"/>
        <v/>
      </c>
      <c r="CM194" s="112" t="str">
        <f t="shared" si="117"/>
        <v/>
      </c>
      <c r="CP194" s="112" t="str">
        <f t="shared" si="118"/>
        <v/>
      </c>
    </row>
  </sheetData>
  <mergeCells count="38">
    <mergeCell ref="Z4:AB4"/>
    <mergeCell ref="W4:Y4"/>
    <mergeCell ref="CQ4:CS4"/>
    <mergeCell ref="A6:D6"/>
    <mergeCell ref="F4:F5"/>
    <mergeCell ref="G4:G5"/>
    <mergeCell ref="T4:V4"/>
    <mergeCell ref="Q4:S4"/>
    <mergeCell ref="N4:P4"/>
    <mergeCell ref="K4:M4"/>
    <mergeCell ref="A4:A5"/>
    <mergeCell ref="B4:B5"/>
    <mergeCell ref="C4:C5"/>
    <mergeCell ref="D4:D5"/>
    <mergeCell ref="E4:E5"/>
    <mergeCell ref="H4:J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AO4:AQ4"/>
    <mergeCell ref="AL4:AN4"/>
    <mergeCell ref="AI4:AK4"/>
    <mergeCell ref="AF4:AH4"/>
    <mergeCell ref="AC4:AE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64" orientation="portrait" r:id="rId1"/>
  <rowBreaks count="1" manualBreakCount="1">
    <brk id="91" max="67" man="1"/>
  </rowBreaks>
  <colBreaks count="1" manualBreakCount="1">
    <brk id="34" max="17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F193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8.8984375" style="3" customWidth="1"/>
    <col min="2" max="2" width="5.5" style="3" bestFit="1" customWidth="1"/>
    <col min="3" max="3" width="9.59765625" style="3" customWidth="1"/>
    <col min="4" max="4" width="13.5" style="3" bestFit="1" customWidth="1"/>
    <col min="5" max="5" width="8.09765625" style="3" customWidth="1"/>
    <col min="6" max="6" width="11" style="3" hidden="1" customWidth="1"/>
    <col min="7" max="7" width="25.3984375" style="3" hidden="1" customWidth="1"/>
    <col min="8" max="19" width="5.59765625" style="3" customWidth="1"/>
    <col min="20" max="22" width="5.59765625" style="3" hidden="1" customWidth="1"/>
    <col min="23" max="25" width="5.59765625" style="3" customWidth="1"/>
    <col min="26" max="28" width="5.59765625" style="3" hidden="1" customWidth="1"/>
    <col min="29" max="34" width="5.59765625" style="3" customWidth="1"/>
    <col min="35" max="37" width="5.59765625" style="3" hidden="1" customWidth="1"/>
    <col min="38" max="46" width="5.59765625" style="3" customWidth="1"/>
    <col min="47" max="52" width="5.59765625" style="3" hidden="1" customWidth="1"/>
    <col min="53" max="55" width="5.59765625" style="3" customWidth="1"/>
    <col min="56" max="58" width="5.59765625" style="3" hidden="1" customWidth="1"/>
    <col min="59" max="61" width="5.59765625" style="3" customWidth="1"/>
    <col min="62" max="73" width="5.59765625" style="3" hidden="1" customWidth="1"/>
    <col min="74" max="79" width="5.59765625" style="3" customWidth="1"/>
    <col min="80" max="91" width="5.59765625" style="3" hidden="1" customWidth="1"/>
    <col min="92" max="97" width="5.59765625" style="3" customWidth="1"/>
    <col min="98" max="16384" width="11" style="3"/>
  </cols>
  <sheetData>
    <row r="1" spans="1:136" ht="14.25" customHeight="1">
      <c r="A1" s="2" t="s">
        <v>276</v>
      </c>
      <c r="B1" s="2"/>
      <c r="C1" s="2"/>
    </row>
    <row r="2" spans="1:136" ht="14.25" customHeight="1">
      <c r="A2" s="2" t="s">
        <v>295</v>
      </c>
      <c r="B2" s="2"/>
      <c r="C2" s="2"/>
    </row>
    <row r="3" spans="1:136" ht="3.75" customHeight="1">
      <c r="A3" s="4"/>
      <c r="B3" s="4"/>
      <c r="C3" s="4"/>
    </row>
    <row r="4" spans="1:136" s="121" customFormat="1" ht="12.75" customHeight="1">
      <c r="A4" s="232" t="s">
        <v>3</v>
      </c>
      <c r="B4" s="232" t="s">
        <v>4</v>
      </c>
      <c r="C4" s="232" t="s">
        <v>5</v>
      </c>
      <c r="D4" s="232" t="s">
        <v>6</v>
      </c>
      <c r="E4" s="232" t="s">
        <v>8</v>
      </c>
      <c r="F4" s="232" t="s">
        <v>235</v>
      </c>
      <c r="G4" s="232" t="s">
        <v>236</v>
      </c>
      <c r="H4" s="235" t="s">
        <v>9</v>
      </c>
      <c r="I4" s="236"/>
      <c r="J4" s="237"/>
      <c r="K4" s="235" t="s">
        <v>25</v>
      </c>
      <c r="L4" s="236"/>
      <c r="M4" s="237"/>
      <c r="N4" s="235" t="s">
        <v>10</v>
      </c>
      <c r="O4" s="236"/>
      <c r="P4" s="237"/>
      <c r="Q4" s="235" t="s">
        <v>11</v>
      </c>
      <c r="R4" s="236"/>
      <c r="S4" s="237"/>
      <c r="T4" s="235" t="s">
        <v>237</v>
      </c>
      <c r="U4" s="236"/>
      <c r="V4" s="237"/>
      <c r="W4" s="235" t="s">
        <v>12</v>
      </c>
      <c r="X4" s="236"/>
      <c r="Y4" s="237"/>
      <c r="Z4" s="235" t="s">
        <v>238</v>
      </c>
      <c r="AA4" s="236"/>
      <c r="AB4" s="237"/>
      <c r="AC4" s="235" t="s">
        <v>13</v>
      </c>
      <c r="AD4" s="236"/>
      <c r="AE4" s="237"/>
      <c r="AF4" s="235" t="s">
        <v>14</v>
      </c>
      <c r="AG4" s="236"/>
      <c r="AH4" s="237"/>
      <c r="AI4" s="235" t="s">
        <v>239</v>
      </c>
      <c r="AJ4" s="236"/>
      <c r="AK4" s="237"/>
      <c r="AL4" s="235" t="s">
        <v>15</v>
      </c>
      <c r="AM4" s="236"/>
      <c r="AN4" s="237"/>
      <c r="AO4" s="235" t="s">
        <v>26</v>
      </c>
      <c r="AP4" s="236"/>
      <c r="AQ4" s="237"/>
      <c r="AR4" s="235" t="s">
        <v>16</v>
      </c>
      <c r="AS4" s="236"/>
      <c r="AT4" s="237"/>
      <c r="AU4" s="235" t="s">
        <v>240</v>
      </c>
      <c r="AV4" s="236"/>
      <c r="AW4" s="237"/>
      <c r="AX4" s="235" t="s">
        <v>241</v>
      </c>
      <c r="AY4" s="236"/>
      <c r="AZ4" s="237"/>
      <c r="BA4" s="235" t="s">
        <v>17</v>
      </c>
      <c r="BB4" s="236"/>
      <c r="BC4" s="237"/>
      <c r="BD4" s="235" t="s">
        <v>242</v>
      </c>
      <c r="BE4" s="236"/>
      <c r="BF4" s="237"/>
      <c r="BG4" s="235" t="s">
        <v>243</v>
      </c>
      <c r="BH4" s="236"/>
      <c r="BI4" s="237"/>
      <c r="BJ4" s="235" t="s">
        <v>244</v>
      </c>
      <c r="BK4" s="236"/>
      <c r="BL4" s="237"/>
      <c r="BM4" s="235" t="s">
        <v>245</v>
      </c>
      <c r="BN4" s="236"/>
      <c r="BO4" s="237"/>
      <c r="BP4" s="235" t="s">
        <v>18</v>
      </c>
      <c r="BQ4" s="236"/>
      <c r="BR4" s="237"/>
      <c r="BS4" s="235" t="s">
        <v>246</v>
      </c>
      <c r="BT4" s="236"/>
      <c r="BU4" s="237"/>
      <c r="BV4" s="235" t="s">
        <v>19</v>
      </c>
      <c r="BW4" s="236"/>
      <c r="BX4" s="237"/>
      <c r="BY4" s="235" t="s">
        <v>247</v>
      </c>
      <c r="BZ4" s="236"/>
      <c r="CA4" s="237"/>
      <c r="CB4" s="235" t="s">
        <v>248</v>
      </c>
      <c r="CC4" s="236"/>
      <c r="CD4" s="237"/>
      <c r="CE4" s="235" t="s">
        <v>249</v>
      </c>
      <c r="CF4" s="236"/>
      <c r="CG4" s="237"/>
      <c r="CH4" s="235" t="s">
        <v>250</v>
      </c>
      <c r="CI4" s="236"/>
      <c r="CJ4" s="237"/>
      <c r="CK4" s="235" t="s">
        <v>251</v>
      </c>
      <c r="CL4" s="236"/>
      <c r="CM4" s="237"/>
      <c r="CN4" s="235" t="s">
        <v>20</v>
      </c>
      <c r="CO4" s="236"/>
      <c r="CP4" s="237"/>
      <c r="CQ4" s="235" t="s">
        <v>21</v>
      </c>
      <c r="CR4" s="236"/>
      <c r="CS4" s="236"/>
    </row>
    <row r="5" spans="1:136" s="121" customFormat="1" ht="12.75" customHeight="1">
      <c r="A5" s="233"/>
      <c r="B5" s="233"/>
      <c r="C5" s="233"/>
      <c r="D5" s="233"/>
      <c r="E5" s="234"/>
      <c r="F5" s="234"/>
      <c r="G5" s="234"/>
      <c r="H5" s="122" t="s">
        <v>22</v>
      </c>
      <c r="I5" s="123" t="s">
        <v>23</v>
      </c>
      <c r="J5" s="122" t="s">
        <v>21</v>
      </c>
      <c r="K5" s="122" t="s">
        <v>22</v>
      </c>
      <c r="L5" s="123" t="s">
        <v>23</v>
      </c>
      <c r="M5" s="122" t="s">
        <v>21</v>
      </c>
      <c r="N5" s="122" t="s">
        <v>22</v>
      </c>
      <c r="O5" s="123" t="s">
        <v>23</v>
      </c>
      <c r="P5" s="122" t="s">
        <v>21</v>
      </c>
      <c r="Q5" s="122" t="s">
        <v>22</v>
      </c>
      <c r="R5" s="123" t="s">
        <v>23</v>
      </c>
      <c r="S5" s="122" t="s">
        <v>21</v>
      </c>
      <c r="T5" s="122" t="s">
        <v>22</v>
      </c>
      <c r="U5" s="123" t="s">
        <v>23</v>
      </c>
      <c r="V5" s="122" t="s">
        <v>21</v>
      </c>
      <c r="W5" s="122" t="s">
        <v>22</v>
      </c>
      <c r="X5" s="123" t="s">
        <v>23</v>
      </c>
      <c r="Y5" s="122" t="s">
        <v>21</v>
      </c>
      <c r="Z5" s="122" t="s">
        <v>22</v>
      </c>
      <c r="AA5" s="123" t="s">
        <v>23</v>
      </c>
      <c r="AB5" s="122" t="s">
        <v>21</v>
      </c>
      <c r="AC5" s="122" t="s">
        <v>22</v>
      </c>
      <c r="AD5" s="123" t="s">
        <v>23</v>
      </c>
      <c r="AE5" s="122" t="s">
        <v>21</v>
      </c>
      <c r="AF5" s="122" t="s">
        <v>22</v>
      </c>
      <c r="AG5" s="123" t="s">
        <v>23</v>
      </c>
      <c r="AH5" s="122" t="s">
        <v>21</v>
      </c>
      <c r="AI5" s="122" t="s">
        <v>22</v>
      </c>
      <c r="AJ5" s="123" t="s">
        <v>23</v>
      </c>
      <c r="AK5" s="122" t="s">
        <v>21</v>
      </c>
      <c r="AL5" s="122" t="s">
        <v>22</v>
      </c>
      <c r="AM5" s="123" t="s">
        <v>23</v>
      </c>
      <c r="AN5" s="122" t="s">
        <v>21</v>
      </c>
      <c r="AO5" s="122" t="s">
        <v>22</v>
      </c>
      <c r="AP5" s="123" t="s">
        <v>23</v>
      </c>
      <c r="AQ5" s="122" t="s">
        <v>21</v>
      </c>
      <c r="AR5" s="122" t="s">
        <v>22</v>
      </c>
      <c r="AS5" s="123" t="s">
        <v>23</v>
      </c>
      <c r="AT5" s="122" t="s">
        <v>21</v>
      </c>
      <c r="AU5" s="122" t="s">
        <v>22</v>
      </c>
      <c r="AV5" s="123" t="s">
        <v>23</v>
      </c>
      <c r="AW5" s="122" t="s">
        <v>21</v>
      </c>
      <c r="AX5" s="122" t="s">
        <v>22</v>
      </c>
      <c r="AY5" s="123" t="s">
        <v>23</v>
      </c>
      <c r="AZ5" s="122" t="s">
        <v>21</v>
      </c>
      <c r="BA5" s="122" t="s">
        <v>22</v>
      </c>
      <c r="BB5" s="123" t="s">
        <v>23</v>
      </c>
      <c r="BC5" s="122" t="s">
        <v>21</v>
      </c>
      <c r="BD5" s="122" t="s">
        <v>22</v>
      </c>
      <c r="BE5" s="123" t="s">
        <v>23</v>
      </c>
      <c r="BF5" s="122" t="s">
        <v>21</v>
      </c>
      <c r="BG5" s="122" t="s">
        <v>22</v>
      </c>
      <c r="BH5" s="123" t="s">
        <v>23</v>
      </c>
      <c r="BI5" s="122" t="s">
        <v>21</v>
      </c>
      <c r="BJ5" s="122" t="s">
        <v>22</v>
      </c>
      <c r="BK5" s="123" t="s">
        <v>23</v>
      </c>
      <c r="BL5" s="122" t="s">
        <v>21</v>
      </c>
      <c r="BM5" s="122" t="s">
        <v>22</v>
      </c>
      <c r="BN5" s="123" t="s">
        <v>23</v>
      </c>
      <c r="BO5" s="122" t="s">
        <v>21</v>
      </c>
      <c r="BP5" s="122" t="s">
        <v>22</v>
      </c>
      <c r="BQ5" s="123" t="s">
        <v>23</v>
      </c>
      <c r="BR5" s="122" t="s">
        <v>21</v>
      </c>
      <c r="BS5" s="122" t="s">
        <v>22</v>
      </c>
      <c r="BT5" s="123" t="s">
        <v>23</v>
      </c>
      <c r="BU5" s="122" t="s">
        <v>21</v>
      </c>
      <c r="BV5" s="122" t="s">
        <v>22</v>
      </c>
      <c r="BW5" s="123" t="s">
        <v>23</v>
      </c>
      <c r="BX5" s="122" t="s">
        <v>21</v>
      </c>
      <c r="BY5" s="122" t="s">
        <v>22</v>
      </c>
      <c r="BZ5" s="123" t="s">
        <v>23</v>
      </c>
      <c r="CA5" s="122" t="s">
        <v>21</v>
      </c>
      <c r="CB5" s="122" t="s">
        <v>22</v>
      </c>
      <c r="CC5" s="123" t="s">
        <v>23</v>
      </c>
      <c r="CD5" s="122" t="s">
        <v>21</v>
      </c>
      <c r="CE5" s="122" t="s">
        <v>22</v>
      </c>
      <c r="CF5" s="123" t="s">
        <v>23</v>
      </c>
      <c r="CG5" s="122" t="s">
        <v>21</v>
      </c>
      <c r="CH5" s="122" t="s">
        <v>22</v>
      </c>
      <c r="CI5" s="123" t="s">
        <v>23</v>
      </c>
      <c r="CJ5" s="122" t="s">
        <v>21</v>
      </c>
      <c r="CK5" s="122" t="s">
        <v>22</v>
      </c>
      <c r="CL5" s="123" t="s">
        <v>23</v>
      </c>
      <c r="CM5" s="122" t="s">
        <v>21</v>
      </c>
      <c r="CN5" s="122" t="s">
        <v>22</v>
      </c>
      <c r="CO5" s="123" t="s">
        <v>23</v>
      </c>
      <c r="CP5" s="122" t="s">
        <v>21</v>
      </c>
      <c r="CQ5" s="122" t="s">
        <v>22</v>
      </c>
      <c r="CR5" s="123" t="s">
        <v>23</v>
      </c>
      <c r="CS5" s="128" t="s">
        <v>21</v>
      </c>
    </row>
    <row r="6" spans="1:136" s="71" customFormat="1" ht="12.75" customHeight="1">
      <c r="A6" s="219" t="s">
        <v>229</v>
      </c>
      <c r="B6" s="220"/>
      <c r="C6" s="220"/>
      <c r="D6" s="220"/>
      <c r="E6" s="70"/>
      <c r="F6" s="70"/>
      <c r="G6" s="70"/>
      <c r="H6" s="95">
        <v>65</v>
      </c>
      <c r="I6" s="95">
        <v>208</v>
      </c>
      <c r="J6" s="95">
        <f>SUM(H6:I6)</f>
        <v>273</v>
      </c>
      <c r="K6" s="95">
        <v>39</v>
      </c>
      <c r="L6" s="95">
        <v>135</v>
      </c>
      <c r="M6" s="95">
        <f>SUM(K6:L6)</f>
        <v>174</v>
      </c>
      <c r="N6" s="95">
        <v>89</v>
      </c>
      <c r="O6" s="95">
        <v>120</v>
      </c>
      <c r="P6" s="95">
        <f>SUM(N6:O6)</f>
        <v>209</v>
      </c>
      <c r="Q6" s="95">
        <v>12</v>
      </c>
      <c r="R6" s="95">
        <v>107</v>
      </c>
      <c r="S6" s="95">
        <f>SUM(Q6:R6)</f>
        <v>119</v>
      </c>
      <c r="T6" s="95" t="s">
        <v>29</v>
      </c>
      <c r="U6" s="95" t="s">
        <v>29</v>
      </c>
      <c r="V6" s="95">
        <f>SUM(T6:U6)</f>
        <v>0</v>
      </c>
      <c r="W6" s="95">
        <v>1</v>
      </c>
      <c r="X6" s="95">
        <v>2</v>
      </c>
      <c r="Y6" s="95">
        <f>SUM(W6:X6)</f>
        <v>3</v>
      </c>
      <c r="Z6" s="95" t="s">
        <v>29</v>
      </c>
      <c r="AA6" s="95" t="s">
        <v>29</v>
      </c>
      <c r="AB6" s="95">
        <f>SUM(Z6:AA6)</f>
        <v>0</v>
      </c>
      <c r="AC6" s="95">
        <v>4</v>
      </c>
      <c r="AD6" s="95">
        <v>16</v>
      </c>
      <c r="AE6" s="95">
        <f>SUM(AC6:AD6)</f>
        <v>20</v>
      </c>
      <c r="AF6" s="95">
        <v>1</v>
      </c>
      <c r="AG6" s="95">
        <v>1</v>
      </c>
      <c r="AH6" s="95">
        <f>SUM(AF6:AG6)</f>
        <v>2</v>
      </c>
      <c r="AI6" s="95" t="s">
        <v>29</v>
      </c>
      <c r="AJ6" s="95" t="s">
        <v>29</v>
      </c>
      <c r="AK6" s="95">
        <f>SUM(AI6:AJ6)</f>
        <v>0</v>
      </c>
      <c r="AL6" s="95">
        <v>3</v>
      </c>
      <c r="AM6" s="95">
        <v>7</v>
      </c>
      <c r="AN6" s="95">
        <f>SUM(AL6:AM6)</f>
        <v>10</v>
      </c>
      <c r="AO6" s="95">
        <v>4</v>
      </c>
      <c r="AP6" s="95">
        <v>4</v>
      </c>
      <c r="AQ6" s="95">
        <f>SUM(AO6:AP6)</f>
        <v>8</v>
      </c>
      <c r="AR6" s="95">
        <v>2</v>
      </c>
      <c r="AS6" s="95">
        <v>6</v>
      </c>
      <c r="AT6" s="95">
        <f>SUM(AR6:AS6)</f>
        <v>8</v>
      </c>
      <c r="AU6" s="95" t="s">
        <v>29</v>
      </c>
      <c r="AV6" s="95" t="s">
        <v>29</v>
      </c>
      <c r="AW6" s="95">
        <f>SUM(AU6:AV6)</f>
        <v>0</v>
      </c>
      <c r="AX6" s="95" t="s">
        <v>29</v>
      </c>
      <c r="AY6" s="95" t="s">
        <v>29</v>
      </c>
      <c r="AZ6" s="95">
        <f>SUM(AX6:AY6)</f>
        <v>0</v>
      </c>
      <c r="BA6" s="95">
        <v>22</v>
      </c>
      <c r="BB6" s="95">
        <v>34</v>
      </c>
      <c r="BC6" s="95">
        <f>SUM(BA6:BB6)</f>
        <v>56</v>
      </c>
      <c r="BD6" s="95" t="s">
        <v>29</v>
      </c>
      <c r="BE6" s="95" t="s">
        <v>29</v>
      </c>
      <c r="BF6" s="95">
        <f>SUM(BD6:BE6)</f>
        <v>0</v>
      </c>
      <c r="BG6" s="95">
        <v>1</v>
      </c>
      <c r="BH6" s="95">
        <v>1</v>
      </c>
      <c r="BI6" s="95">
        <f>SUM(BG6:BH6)</f>
        <v>2</v>
      </c>
      <c r="BJ6" s="95" t="s">
        <v>29</v>
      </c>
      <c r="BK6" s="95" t="s">
        <v>29</v>
      </c>
      <c r="BL6" s="95">
        <f>SUM(BJ6:BK6)</f>
        <v>0</v>
      </c>
      <c r="BM6" s="95" t="s">
        <v>29</v>
      </c>
      <c r="BN6" s="95" t="s">
        <v>29</v>
      </c>
      <c r="BO6" s="95">
        <f>SUM(BM6:BN6)</f>
        <v>0</v>
      </c>
      <c r="BP6" s="95" t="s">
        <v>29</v>
      </c>
      <c r="BQ6" s="95" t="s">
        <v>29</v>
      </c>
      <c r="BR6" s="95">
        <f>SUM(BP6:BQ6)</f>
        <v>0</v>
      </c>
      <c r="BS6" s="95" t="s">
        <v>29</v>
      </c>
      <c r="BT6" s="95" t="s">
        <v>29</v>
      </c>
      <c r="BU6" s="95">
        <f>SUM(BS6:BT6)</f>
        <v>0</v>
      </c>
      <c r="BV6" s="95" t="s">
        <v>29</v>
      </c>
      <c r="BW6" s="95">
        <v>3</v>
      </c>
      <c r="BX6" s="95">
        <f>SUM(BV6:BW6)</f>
        <v>3</v>
      </c>
      <c r="BY6" s="95" t="s">
        <v>29</v>
      </c>
      <c r="BZ6" s="95">
        <v>1</v>
      </c>
      <c r="CA6" s="95">
        <f>SUM(BY6:BZ6)</f>
        <v>1</v>
      </c>
      <c r="CB6" s="95" t="s">
        <v>29</v>
      </c>
      <c r="CC6" s="95" t="s">
        <v>29</v>
      </c>
      <c r="CD6" s="95">
        <f>SUM(CB6:CC6)</f>
        <v>0</v>
      </c>
      <c r="CE6" s="95" t="s">
        <v>29</v>
      </c>
      <c r="CF6" s="95" t="s">
        <v>29</v>
      </c>
      <c r="CG6" s="95">
        <f>SUM(CE6:CF6)</f>
        <v>0</v>
      </c>
      <c r="CH6" s="95" t="s">
        <v>29</v>
      </c>
      <c r="CI6" s="95" t="s">
        <v>29</v>
      </c>
      <c r="CJ6" s="95">
        <f>SUM(CH6:CI6)</f>
        <v>0</v>
      </c>
      <c r="CK6" s="95" t="s">
        <v>29</v>
      </c>
      <c r="CL6" s="95" t="s">
        <v>29</v>
      </c>
      <c r="CM6" s="95">
        <f>SUM(CK6:CL6)</f>
        <v>0</v>
      </c>
      <c r="CN6" s="95">
        <v>14</v>
      </c>
      <c r="CO6" s="95">
        <v>72</v>
      </c>
      <c r="CP6" s="95">
        <f>SUM(CN6:CO6)</f>
        <v>86</v>
      </c>
      <c r="CQ6" s="95">
        <v>257</v>
      </c>
      <c r="CR6" s="95">
        <v>717</v>
      </c>
      <c r="CS6" s="95">
        <f>SUM(CQ6:CR6)</f>
        <v>974</v>
      </c>
      <c r="CT6" s="144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6"/>
    </row>
    <row r="7" spans="1:136" s="121" customFormat="1" ht="15" customHeight="1">
      <c r="A7" s="102" t="s">
        <v>252</v>
      </c>
      <c r="B7" s="126"/>
      <c r="C7" s="127"/>
      <c r="D7" s="127"/>
      <c r="E7" s="128"/>
      <c r="F7" s="128"/>
      <c r="G7" s="128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</row>
    <row r="8" spans="1:136" ht="3.75" customHeight="1">
      <c r="A8" s="14"/>
      <c r="B8" s="5"/>
      <c r="D8" s="5"/>
    </row>
    <row r="9" spans="1:136" ht="12.75" customHeight="1">
      <c r="A9" s="103">
        <v>1</v>
      </c>
      <c r="B9" s="103" t="s">
        <v>27</v>
      </c>
      <c r="C9" s="103">
        <v>230</v>
      </c>
      <c r="D9" s="117" t="s">
        <v>28</v>
      </c>
      <c r="E9" s="121">
        <v>103075</v>
      </c>
      <c r="F9" s="121">
        <v>4</v>
      </c>
      <c r="G9" s="121" t="s">
        <v>252</v>
      </c>
      <c r="H9" s="112">
        <v>1</v>
      </c>
      <c r="I9" s="112">
        <v>1</v>
      </c>
      <c r="J9" s="112">
        <f>IF(OR(ISNUMBER(I9),ISNUMBER(H9)),SUM(H9:I9),"0")</f>
        <v>2</v>
      </c>
      <c r="K9" s="112" t="s">
        <v>29</v>
      </c>
      <c r="L9" s="112">
        <v>1</v>
      </c>
      <c r="M9" s="112">
        <f>IF(OR(ISNUMBER(L9),ISNUMBER(K9)),SUM(K9:L9),"0")</f>
        <v>1</v>
      </c>
      <c r="N9" s="112">
        <v>1</v>
      </c>
      <c r="O9" s="112">
        <v>2</v>
      </c>
      <c r="P9" s="112">
        <f>IF(OR(ISNUMBER(O9),ISNUMBER(N9)),SUM(N9:O9),"0")</f>
        <v>3</v>
      </c>
      <c r="Q9" s="112" t="s">
        <v>29</v>
      </c>
      <c r="R9" s="112" t="s">
        <v>29</v>
      </c>
      <c r="S9" s="112" t="str">
        <f>IF(OR(ISNUMBER(R9),ISNUMBER(Q9)),SUM(Q9:R9),"0")</f>
        <v>0</v>
      </c>
      <c r="T9" s="112" t="s">
        <v>29</v>
      </c>
      <c r="U9" s="112" t="s">
        <v>29</v>
      </c>
      <c r="V9" s="112" t="str">
        <f>IF(OR(ISNUMBER(U9),ISNUMBER(T9)),SUM(T9:U9),"0")</f>
        <v>0</v>
      </c>
      <c r="W9" s="112" t="s">
        <v>29</v>
      </c>
      <c r="X9" s="112" t="s">
        <v>29</v>
      </c>
      <c r="Y9" s="112" t="str">
        <f>IF(OR(ISNUMBER(X9),ISNUMBER(W9)),SUM(W9:X9),"0")</f>
        <v>0</v>
      </c>
      <c r="Z9" s="112" t="s">
        <v>29</v>
      </c>
      <c r="AA9" s="112" t="s">
        <v>29</v>
      </c>
      <c r="AB9" s="112" t="str">
        <f>IF(OR(ISNUMBER(AA9),ISNUMBER(Z9)),SUM(Z9:AA9),"0")</f>
        <v>0</v>
      </c>
      <c r="AC9" s="112" t="s">
        <v>29</v>
      </c>
      <c r="AD9" s="112" t="s">
        <v>29</v>
      </c>
      <c r="AE9" s="112" t="str">
        <f>IF(OR(ISNUMBER(AD9),ISNUMBER(AC9)),SUM(AC9:AD9),"0")</f>
        <v>0</v>
      </c>
      <c r="AF9" s="112" t="s">
        <v>29</v>
      </c>
      <c r="AG9" s="112" t="s">
        <v>29</v>
      </c>
      <c r="AH9" s="112" t="str">
        <f>IF(OR(ISNUMBER(AG9),ISNUMBER(AF9)),SUM(AF9:AG9),"0")</f>
        <v>0</v>
      </c>
      <c r="AI9" s="112" t="s">
        <v>29</v>
      </c>
      <c r="AJ9" s="112" t="s">
        <v>29</v>
      </c>
      <c r="AK9" s="112" t="str">
        <f>IF(OR(ISNUMBER(AJ9),ISNUMBER(AI9)),SUM(AI9:AJ9),"0")</f>
        <v>0</v>
      </c>
      <c r="AL9" s="112" t="s">
        <v>29</v>
      </c>
      <c r="AM9" s="112" t="s">
        <v>29</v>
      </c>
      <c r="AN9" s="112" t="str">
        <f>IF(OR(ISNUMBER(AM9),ISNUMBER(AL9)),SUM(AL9:AM9),"0")</f>
        <v>0</v>
      </c>
      <c r="AO9" s="112" t="s">
        <v>29</v>
      </c>
      <c r="AP9" s="112" t="s">
        <v>29</v>
      </c>
      <c r="AQ9" s="112" t="str">
        <f>IF(OR(ISNUMBER(AP9),ISNUMBER(AO9)),SUM(AO9:AP9),"0")</f>
        <v>0</v>
      </c>
      <c r="AR9" s="112" t="s">
        <v>29</v>
      </c>
      <c r="AS9" s="112" t="s">
        <v>29</v>
      </c>
      <c r="AT9" s="112" t="str">
        <f>IF(OR(ISNUMBER(AS9),ISNUMBER(AR9)),SUM(AR9:AS9),"0")</f>
        <v>0</v>
      </c>
      <c r="AU9" s="112" t="s">
        <v>29</v>
      </c>
      <c r="AV9" s="112" t="s">
        <v>29</v>
      </c>
      <c r="AW9" s="112" t="str">
        <f>IF(OR(ISNUMBER(AV9),ISNUMBER(AU9)),SUM(AU9:AV9),"0")</f>
        <v>0</v>
      </c>
      <c r="AX9" s="112" t="s">
        <v>29</v>
      </c>
      <c r="AY9" s="112" t="s">
        <v>29</v>
      </c>
      <c r="AZ9" s="112" t="str">
        <f>IF(OR(ISNUMBER(AY9),ISNUMBER(AX9)),SUM(AX9:AY9),"0")</f>
        <v>0</v>
      </c>
      <c r="BA9" s="112" t="s">
        <v>29</v>
      </c>
      <c r="BB9" s="112">
        <v>1</v>
      </c>
      <c r="BC9" s="112">
        <f>IF(OR(ISNUMBER(BB9),ISNUMBER(BA9)),SUM(BA9:BB9),"0")</f>
        <v>1</v>
      </c>
      <c r="BD9" s="112" t="s">
        <v>29</v>
      </c>
      <c r="BE9" s="112" t="s">
        <v>29</v>
      </c>
      <c r="BF9" s="112" t="str">
        <f>IF(OR(ISNUMBER(BE9),ISNUMBER(BD9)),SUM(BD9:BE9),"0")</f>
        <v>0</v>
      </c>
      <c r="BG9" s="112" t="s">
        <v>29</v>
      </c>
      <c r="BH9" s="112" t="s">
        <v>29</v>
      </c>
      <c r="BI9" s="112" t="str">
        <f>IF(OR(ISNUMBER(BH9),ISNUMBER(BG9)),SUM(BG9:BH9),"0")</f>
        <v>0</v>
      </c>
      <c r="BJ9" s="112" t="s">
        <v>29</v>
      </c>
      <c r="BK9" s="112" t="s">
        <v>29</v>
      </c>
      <c r="BL9" s="112" t="str">
        <f>IF(OR(ISNUMBER(BK9),ISNUMBER(BJ9)),SUM(BJ9:BK9),"0")</f>
        <v>0</v>
      </c>
      <c r="BM9" s="112" t="s">
        <v>29</v>
      </c>
      <c r="BN9" s="112" t="s">
        <v>29</v>
      </c>
      <c r="BO9" s="112" t="str">
        <f>IF(OR(ISNUMBER(BN9),ISNUMBER(BM9)),SUM(BM9:BN9),"0")</f>
        <v>0</v>
      </c>
      <c r="BP9" s="112" t="s">
        <v>29</v>
      </c>
      <c r="BQ9" s="112" t="s">
        <v>29</v>
      </c>
      <c r="BR9" s="112" t="str">
        <f>IF(OR(ISNUMBER(BQ9),ISNUMBER(BP9)),SUM(BP9:BQ9),"0")</f>
        <v>0</v>
      </c>
      <c r="BS9" s="112" t="s">
        <v>29</v>
      </c>
      <c r="BT9" s="112" t="s">
        <v>29</v>
      </c>
      <c r="BU9" s="112" t="str">
        <f>IF(OR(ISNUMBER(BT9),ISNUMBER(BS9)),SUM(BS9:BT9),"0")</f>
        <v>0</v>
      </c>
      <c r="BV9" s="112" t="s">
        <v>29</v>
      </c>
      <c r="BW9" s="112" t="s">
        <v>29</v>
      </c>
      <c r="BX9" s="112" t="str">
        <f>IF(OR(ISNUMBER(BW9),ISNUMBER(BV9)),SUM(BV9:BW9),"0")</f>
        <v>0</v>
      </c>
      <c r="BY9" s="112" t="s">
        <v>29</v>
      </c>
      <c r="BZ9" s="112" t="s">
        <v>29</v>
      </c>
      <c r="CA9" s="112" t="str">
        <f>IF(OR(ISNUMBER(BZ9),ISNUMBER(BY9)),SUM(BY9:BZ9),"0")</f>
        <v>0</v>
      </c>
      <c r="CB9" s="112" t="s">
        <v>29</v>
      </c>
      <c r="CC9" s="112" t="s">
        <v>29</v>
      </c>
      <c r="CD9" s="112" t="str">
        <f>IF(OR(ISNUMBER(CC9),ISNUMBER(CB9)),SUM(CB9:CC9),"0")</f>
        <v>0</v>
      </c>
      <c r="CE9" s="112" t="s">
        <v>29</v>
      </c>
      <c r="CF9" s="112" t="s">
        <v>29</v>
      </c>
      <c r="CG9" s="112" t="str">
        <f>IF(OR(ISNUMBER(CF9),ISNUMBER(CE9)),SUM(CE9:CF9),"0")</f>
        <v>0</v>
      </c>
      <c r="CH9" s="112" t="s">
        <v>29</v>
      </c>
      <c r="CI9" s="112" t="s">
        <v>29</v>
      </c>
      <c r="CJ9" s="112" t="str">
        <f>IF(OR(ISNUMBER(CI9),ISNUMBER(CH9)),SUM(CH9:CI9),"0")</f>
        <v>0</v>
      </c>
      <c r="CK9" s="112" t="s">
        <v>29</v>
      </c>
      <c r="CL9" s="112" t="s">
        <v>29</v>
      </c>
      <c r="CM9" s="112" t="str">
        <f>IF(OR(ISNUMBER(CL9),ISNUMBER(CK9)),SUM(CK9:CL9),"0")</f>
        <v>0</v>
      </c>
      <c r="CN9" s="112" t="s">
        <v>29</v>
      </c>
      <c r="CO9" s="112" t="s">
        <v>29</v>
      </c>
      <c r="CP9" s="112" t="str">
        <f>IF(OR(ISNUMBER(CO9),ISNUMBER(CN9)),SUM(CN9:CO9),"0")</f>
        <v>0</v>
      </c>
      <c r="CQ9" s="112">
        <v>2</v>
      </c>
      <c r="CR9" s="112">
        <v>5</v>
      </c>
      <c r="CS9" s="112">
        <f>IF(OR(ISNUMBER(CR9),ISNUMBER(CQ9)),SUM(CQ9:CR9),"0")</f>
        <v>7</v>
      </c>
    </row>
    <row r="10" spans="1:136" ht="12.75" customHeight="1">
      <c r="A10" s="103">
        <v>1</v>
      </c>
      <c r="B10" s="103" t="s">
        <v>27</v>
      </c>
      <c r="C10" s="103">
        <v>261</v>
      </c>
      <c r="D10" s="117" t="s">
        <v>30</v>
      </c>
      <c r="E10" s="121">
        <v>376990</v>
      </c>
      <c r="F10" s="121">
        <v>4</v>
      </c>
      <c r="G10" s="121" t="s">
        <v>252</v>
      </c>
      <c r="H10" s="112" t="s">
        <v>29</v>
      </c>
      <c r="I10" s="112">
        <v>2</v>
      </c>
      <c r="J10" s="112">
        <f t="shared" ref="J10:J73" si="0">IF(OR(ISNUMBER(I10),ISNUMBER(H10)),SUM(H10:I10),"0")</f>
        <v>2</v>
      </c>
      <c r="K10" s="112" t="s">
        <v>29</v>
      </c>
      <c r="L10" s="112">
        <v>1</v>
      </c>
      <c r="M10" s="112">
        <f t="shared" ref="M10:M73" si="1">IF(OR(ISNUMBER(L10),ISNUMBER(K10)),SUM(K10:L10),"0")</f>
        <v>1</v>
      </c>
      <c r="N10" s="112">
        <v>2</v>
      </c>
      <c r="O10" s="112">
        <v>2</v>
      </c>
      <c r="P10" s="112">
        <f t="shared" ref="P10:P73" si="2">IF(OR(ISNUMBER(O10),ISNUMBER(N10)),SUM(N10:O10),"0")</f>
        <v>4</v>
      </c>
      <c r="Q10" s="112" t="s">
        <v>29</v>
      </c>
      <c r="R10" s="112" t="s">
        <v>29</v>
      </c>
      <c r="S10" s="112" t="str">
        <f t="shared" ref="S10:S73" si="3">IF(OR(ISNUMBER(R10),ISNUMBER(Q10)),SUM(Q10:R10),"0")</f>
        <v>0</v>
      </c>
      <c r="T10" s="112" t="s">
        <v>29</v>
      </c>
      <c r="U10" s="112" t="s">
        <v>29</v>
      </c>
      <c r="V10" s="112" t="str">
        <f t="shared" ref="V10:V73" si="4">IF(OR(ISNUMBER(U10),ISNUMBER(T10)),SUM(T10:U10),"0")</f>
        <v>0</v>
      </c>
      <c r="W10" s="112" t="s">
        <v>29</v>
      </c>
      <c r="X10" s="112" t="s">
        <v>29</v>
      </c>
      <c r="Y10" s="112" t="str">
        <f t="shared" ref="Y10:Y73" si="5">IF(OR(ISNUMBER(X10),ISNUMBER(W10)),SUM(W10:X10),"0")</f>
        <v>0</v>
      </c>
      <c r="Z10" s="112" t="s">
        <v>29</v>
      </c>
      <c r="AA10" s="112" t="s">
        <v>29</v>
      </c>
      <c r="AB10" s="112" t="str">
        <f t="shared" ref="AB10:AB73" si="6">IF(OR(ISNUMBER(AA10),ISNUMBER(Z10)),SUM(Z10:AA10),"0")</f>
        <v>0</v>
      </c>
      <c r="AC10" s="112" t="s">
        <v>29</v>
      </c>
      <c r="AD10" s="112" t="s">
        <v>29</v>
      </c>
      <c r="AE10" s="112" t="str">
        <f t="shared" ref="AE10:AE73" si="7">IF(OR(ISNUMBER(AD10),ISNUMBER(AC10)),SUM(AC10:AD10),"0")</f>
        <v>0</v>
      </c>
      <c r="AF10" s="112" t="s">
        <v>29</v>
      </c>
      <c r="AG10" s="112" t="s">
        <v>29</v>
      </c>
      <c r="AH10" s="112" t="str">
        <f t="shared" ref="AH10:AH73" si="8">IF(OR(ISNUMBER(AG10),ISNUMBER(AF10)),SUM(AF10:AG10),"0")</f>
        <v>0</v>
      </c>
      <c r="AI10" s="112" t="s">
        <v>29</v>
      </c>
      <c r="AJ10" s="112" t="s">
        <v>29</v>
      </c>
      <c r="AK10" s="112" t="str">
        <f t="shared" ref="AK10:AK73" si="9">IF(OR(ISNUMBER(AJ10),ISNUMBER(AI10)),SUM(AI10:AJ10),"0")</f>
        <v>0</v>
      </c>
      <c r="AL10" s="112" t="s">
        <v>29</v>
      </c>
      <c r="AM10" s="112" t="s">
        <v>29</v>
      </c>
      <c r="AN10" s="112" t="str">
        <f t="shared" ref="AN10:AN73" si="10">IF(OR(ISNUMBER(AM10),ISNUMBER(AL10)),SUM(AL10:AM10),"0")</f>
        <v>0</v>
      </c>
      <c r="AO10" s="112" t="s">
        <v>29</v>
      </c>
      <c r="AP10" s="112" t="s">
        <v>29</v>
      </c>
      <c r="AQ10" s="112" t="str">
        <f t="shared" ref="AQ10:AQ73" si="11">IF(OR(ISNUMBER(AP10),ISNUMBER(AO10)),SUM(AO10:AP10),"0")</f>
        <v>0</v>
      </c>
      <c r="AR10" s="112" t="s">
        <v>29</v>
      </c>
      <c r="AS10" s="112" t="s">
        <v>29</v>
      </c>
      <c r="AT10" s="112" t="str">
        <f t="shared" ref="AT10:AT73" si="12">IF(OR(ISNUMBER(AS10),ISNUMBER(AR10)),SUM(AR10:AS10),"0")</f>
        <v>0</v>
      </c>
      <c r="AU10" s="112" t="s">
        <v>29</v>
      </c>
      <c r="AV10" s="112" t="s">
        <v>29</v>
      </c>
      <c r="AW10" s="112" t="str">
        <f t="shared" ref="AW10:AW73" si="13">IF(OR(ISNUMBER(AV10),ISNUMBER(AU10)),SUM(AU10:AV10),"0")</f>
        <v>0</v>
      </c>
      <c r="AX10" s="112" t="s">
        <v>29</v>
      </c>
      <c r="AY10" s="112" t="s">
        <v>29</v>
      </c>
      <c r="AZ10" s="112" t="str">
        <f t="shared" ref="AZ10:AZ73" si="14">IF(OR(ISNUMBER(AY10),ISNUMBER(AX10)),SUM(AX10:AY10),"0")</f>
        <v>0</v>
      </c>
      <c r="BA10" s="112">
        <v>1</v>
      </c>
      <c r="BB10" s="112">
        <v>1</v>
      </c>
      <c r="BC10" s="112">
        <f t="shared" ref="BC10:BC73" si="15">IF(OR(ISNUMBER(BB10),ISNUMBER(BA10)),SUM(BA10:BB10),"0")</f>
        <v>2</v>
      </c>
      <c r="BD10" s="112" t="s">
        <v>29</v>
      </c>
      <c r="BE10" s="112" t="s">
        <v>29</v>
      </c>
      <c r="BF10" s="112" t="str">
        <f t="shared" ref="BF10:BF73" si="16">IF(OR(ISNUMBER(BE10),ISNUMBER(BD10)),SUM(BD10:BE10),"0")</f>
        <v>0</v>
      </c>
      <c r="BG10" s="112" t="s">
        <v>29</v>
      </c>
      <c r="BH10" s="112" t="s">
        <v>29</v>
      </c>
      <c r="BI10" s="112" t="str">
        <f t="shared" ref="BI10:BI73" si="17">IF(OR(ISNUMBER(BH10),ISNUMBER(BG10)),SUM(BG10:BH10),"0")</f>
        <v>0</v>
      </c>
      <c r="BJ10" s="112" t="s">
        <v>29</v>
      </c>
      <c r="BK10" s="112" t="s">
        <v>29</v>
      </c>
      <c r="BL10" s="112" t="str">
        <f t="shared" ref="BL10:BL73" si="18">IF(OR(ISNUMBER(BK10),ISNUMBER(BJ10)),SUM(BJ10:BK10),"0")</f>
        <v>0</v>
      </c>
      <c r="BM10" s="112" t="s">
        <v>29</v>
      </c>
      <c r="BN10" s="112" t="s">
        <v>29</v>
      </c>
      <c r="BO10" s="112" t="str">
        <f t="shared" ref="BO10:BO73" si="19">IF(OR(ISNUMBER(BN10),ISNUMBER(BM10)),SUM(BM10:BN10),"0")</f>
        <v>0</v>
      </c>
      <c r="BP10" s="112" t="s">
        <v>29</v>
      </c>
      <c r="BQ10" s="112" t="s">
        <v>29</v>
      </c>
      <c r="BR10" s="112" t="str">
        <f t="shared" ref="BR10:BR73" si="20">IF(OR(ISNUMBER(BQ10),ISNUMBER(BP10)),SUM(BP10:BQ10),"0")</f>
        <v>0</v>
      </c>
      <c r="BS10" s="112" t="s">
        <v>29</v>
      </c>
      <c r="BT10" s="112" t="s">
        <v>29</v>
      </c>
      <c r="BU10" s="112" t="str">
        <f t="shared" ref="BU10:BU73" si="21">IF(OR(ISNUMBER(BT10),ISNUMBER(BS10)),SUM(BS10:BT10),"0")</f>
        <v>0</v>
      </c>
      <c r="BV10" s="112" t="s">
        <v>29</v>
      </c>
      <c r="BW10" s="112" t="s">
        <v>29</v>
      </c>
      <c r="BX10" s="112" t="str">
        <f t="shared" ref="BX10:BX73" si="22">IF(OR(ISNUMBER(BW10),ISNUMBER(BV10)),SUM(BV10:BW10),"0")</f>
        <v>0</v>
      </c>
      <c r="BY10" s="112" t="s">
        <v>29</v>
      </c>
      <c r="BZ10" s="112" t="s">
        <v>29</v>
      </c>
      <c r="CA10" s="112" t="str">
        <f t="shared" ref="CA10:CA73" si="23">IF(OR(ISNUMBER(BZ10),ISNUMBER(BY10)),SUM(BY10:BZ10),"0")</f>
        <v>0</v>
      </c>
      <c r="CB10" s="112" t="s">
        <v>29</v>
      </c>
      <c r="CC10" s="112" t="s">
        <v>29</v>
      </c>
      <c r="CD10" s="112" t="str">
        <f t="shared" ref="CD10:CD73" si="24">IF(OR(ISNUMBER(CC10),ISNUMBER(CB10)),SUM(CB10:CC10),"0")</f>
        <v>0</v>
      </c>
      <c r="CE10" s="112" t="s">
        <v>29</v>
      </c>
      <c r="CF10" s="112" t="s">
        <v>29</v>
      </c>
      <c r="CG10" s="112" t="str">
        <f t="shared" ref="CG10:CG73" si="25">IF(OR(ISNUMBER(CF10),ISNUMBER(CE10)),SUM(CE10:CF10),"0")</f>
        <v>0</v>
      </c>
      <c r="CH10" s="112" t="s">
        <v>29</v>
      </c>
      <c r="CI10" s="112" t="s">
        <v>29</v>
      </c>
      <c r="CJ10" s="112" t="str">
        <f t="shared" ref="CJ10:CJ73" si="26">IF(OR(ISNUMBER(CI10),ISNUMBER(CH10)),SUM(CH10:CI10),"0")</f>
        <v>0</v>
      </c>
      <c r="CK10" s="112" t="s">
        <v>29</v>
      </c>
      <c r="CL10" s="112" t="s">
        <v>29</v>
      </c>
      <c r="CM10" s="112" t="str">
        <f t="shared" ref="CM10:CM73" si="27">IF(OR(ISNUMBER(CL10),ISNUMBER(CK10)),SUM(CK10:CL10),"0")</f>
        <v>0</v>
      </c>
      <c r="CN10" s="112" t="s">
        <v>29</v>
      </c>
      <c r="CO10" s="112" t="s">
        <v>29</v>
      </c>
      <c r="CP10" s="112" t="str">
        <f t="shared" ref="CP10:CP73" si="28">IF(OR(ISNUMBER(CO10),ISNUMBER(CN10)),SUM(CN10:CO10),"0")</f>
        <v>0</v>
      </c>
      <c r="CQ10" s="112">
        <v>3</v>
      </c>
      <c r="CR10" s="112">
        <v>6</v>
      </c>
      <c r="CS10" s="112">
        <f t="shared" ref="CS10:CS73" si="29">IF(OR(ISNUMBER(CR10),ISNUMBER(CQ10)),SUM(CQ10:CR10),"0")</f>
        <v>9</v>
      </c>
    </row>
    <row r="11" spans="1:136" ht="12.75" customHeight="1">
      <c r="A11" s="103">
        <v>2</v>
      </c>
      <c r="B11" s="103" t="s">
        <v>31</v>
      </c>
      <c r="C11" s="103">
        <v>351</v>
      </c>
      <c r="D11" s="117" t="s">
        <v>32</v>
      </c>
      <c r="E11" s="121">
        <v>125681</v>
      </c>
      <c r="F11" s="121">
        <v>4</v>
      </c>
      <c r="G11" s="121" t="s">
        <v>252</v>
      </c>
      <c r="H11" s="112">
        <v>1</v>
      </c>
      <c r="I11" s="112" t="s">
        <v>29</v>
      </c>
      <c r="J11" s="112">
        <f t="shared" si="0"/>
        <v>1</v>
      </c>
      <c r="K11" s="112" t="s">
        <v>29</v>
      </c>
      <c r="L11" s="112">
        <v>1</v>
      </c>
      <c r="M11" s="112">
        <f t="shared" si="1"/>
        <v>1</v>
      </c>
      <c r="N11" s="112">
        <v>1</v>
      </c>
      <c r="O11" s="112">
        <v>1</v>
      </c>
      <c r="P11" s="112">
        <f t="shared" si="2"/>
        <v>2</v>
      </c>
      <c r="Q11" s="112" t="s">
        <v>29</v>
      </c>
      <c r="R11" s="112" t="s">
        <v>29</v>
      </c>
      <c r="S11" s="112" t="str">
        <f t="shared" si="3"/>
        <v>0</v>
      </c>
      <c r="T11" s="112" t="s">
        <v>29</v>
      </c>
      <c r="U11" s="112" t="s">
        <v>29</v>
      </c>
      <c r="V11" s="112" t="str">
        <f t="shared" si="4"/>
        <v>0</v>
      </c>
      <c r="W11" s="112" t="s">
        <v>29</v>
      </c>
      <c r="X11" s="112" t="s">
        <v>29</v>
      </c>
      <c r="Y11" s="112" t="str">
        <f t="shared" si="5"/>
        <v>0</v>
      </c>
      <c r="Z11" s="112" t="s">
        <v>29</v>
      </c>
      <c r="AA11" s="112" t="s">
        <v>29</v>
      </c>
      <c r="AB11" s="112" t="str">
        <f t="shared" si="6"/>
        <v>0</v>
      </c>
      <c r="AC11" s="112" t="s">
        <v>29</v>
      </c>
      <c r="AD11" s="112" t="s">
        <v>29</v>
      </c>
      <c r="AE11" s="112" t="str">
        <f t="shared" si="7"/>
        <v>0</v>
      </c>
      <c r="AF11" s="112" t="s">
        <v>29</v>
      </c>
      <c r="AG11" s="112" t="s">
        <v>29</v>
      </c>
      <c r="AH11" s="112" t="str">
        <f t="shared" si="8"/>
        <v>0</v>
      </c>
      <c r="AI11" s="112" t="s">
        <v>29</v>
      </c>
      <c r="AJ11" s="112" t="s">
        <v>29</v>
      </c>
      <c r="AK11" s="112" t="str">
        <f t="shared" si="9"/>
        <v>0</v>
      </c>
      <c r="AL11" s="112" t="s">
        <v>29</v>
      </c>
      <c r="AM11" s="112" t="s">
        <v>29</v>
      </c>
      <c r="AN11" s="112" t="str">
        <f t="shared" si="10"/>
        <v>0</v>
      </c>
      <c r="AO11" s="112" t="s">
        <v>29</v>
      </c>
      <c r="AP11" s="112" t="s">
        <v>29</v>
      </c>
      <c r="AQ11" s="112" t="str">
        <f t="shared" si="11"/>
        <v>0</v>
      </c>
      <c r="AR11" s="112" t="s">
        <v>29</v>
      </c>
      <c r="AS11" s="112" t="s">
        <v>29</v>
      </c>
      <c r="AT11" s="112" t="str">
        <f t="shared" si="12"/>
        <v>0</v>
      </c>
      <c r="AU11" s="112" t="s">
        <v>29</v>
      </c>
      <c r="AV11" s="112" t="s">
        <v>29</v>
      </c>
      <c r="AW11" s="112" t="str">
        <f t="shared" si="13"/>
        <v>0</v>
      </c>
      <c r="AX11" s="112" t="s">
        <v>29</v>
      </c>
      <c r="AY11" s="112" t="s">
        <v>29</v>
      </c>
      <c r="AZ11" s="112" t="str">
        <f t="shared" si="14"/>
        <v>0</v>
      </c>
      <c r="BA11" s="112">
        <v>1</v>
      </c>
      <c r="BB11" s="112" t="s">
        <v>29</v>
      </c>
      <c r="BC11" s="112">
        <f t="shared" si="15"/>
        <v>1</v>
      </c>
      <c r="BD11" s="112" t="s">
        <v>29</v>
      </c>
      <c r="BE11" s="112" t="s">
        <v>29</v>
      </c>
      <c r="BF11" s="112" t="str">
        <f t="shared" si="16"/>
        <v>0</v>
      </c>
      <c r="BG11" s="112" t="s">
        <v>29</v>
      </c>
      <c r="BH11" s="112" t="s">
        <v>29</v>
      </c>
      <c r="BI11" s="112" t="str">
        <f t="shared" si="17"/>
        <v>0</v>
      </c>
      <c r="BJ11" s="112" t="s">
        <v>29</v>
      </c>
      <c r="BK11" s="112" t="s">
        <v>29</v>
      </c>
      <c r="BL11" s="112" t="str">
        <f t="shared" si="18"/>
        <v>0</v>
      </c>
      <c r="BM11" s="112" t="s">
        <v>29</v>
      </c>
      <c r="BN11" s="112" t="s">
        <v>29</v>
      </c>
      <c r="BO11" s="112" t="str">
        <f t="shared" si="19"/>
        <v>0</v>
      </c>
      <c r="BP11" s="112" t="s">
        <v>29</v>
      </c>
      <c r="BQ11" s="112" t="s">
        <v>29</v>
      </c>
      <c r="BR11" s="112" t="str">
        <f t="shared" si="20"/>
        <v>0</v>
      </c>
      <c r="BS11" s="112" t="s">
        <v>29</v>
      </c>
      <c r="BT11" s="112" t="s">
        <v>29</v>
      </c>
      <c r="BU11" s="112" t="str">
        <f t="shared" si="21"/>
        <v>0</v>
      </c>
      <c r="BV11" s="112" t="s">
        <v>29</v>
      </c>
      <c r="BW11" s="112" t="s">
        <v>29</v>
      </c>
      <c r="BX11" s="112" t="str">
        <f t="shared" si="22"/>
        <v>0</v>
      </c>
      <c r="BY11" s="112" t="s">
        <v>29</v>
      </c>
      <c r="BZ11" s="112" t="s">
        <v>29</v>
      </c>
      <c r="CA11" s="112" t="str">
        <f t="shared" si="23"/>
        <v>0</v>
      </c>
      <c r="CB11" s="112" t="s">
        <v>29</v>
      </c>
      <c r="CC11" s="112" t="s">
        <v>29</v>
      </c>
      <c r="CD11" s="112" t="str">
        <f t="shared" si="24"/>
        <v>0</v>
      </c>
      <c r="CE11" s="112" t="s">
        <v>29</v>
      </c>
      <c r="CF11" s="112" t="s">
        <v>29</v>
      </c>
      <c r="CG11" s="112" t="str">
        <f t="shared" si="25"/>
        <v>0</v>
      </c>
      <c r="CH11" s="112" t="s">
        <v>29</v>
      </c>
      <c r="CI11" s="112" t="s">
        <v>29</v>
      </c>
      <c r="CJ11" s="112" t="str">
        <f t="shared" si="26"/>
        <v>0</v>
      </c>
      <c r="CK11" s="112" t="s">
        <v>29</v>
      </c>
      <c r="CL11" s="112" t="s">
        <v>29</v>
      </c>
      <c r="CM11" s="112" t="str">
        <f t="shared" si="27"/>
        <v>0</v>
      </c>
      <c r="CN11" s="112" t="s">
        <v>29</v>
      </c>
      <c r="CO11" s="112" t="s">
        <v>29</v>
      </c>
      <c r="CP11" s="112" t="str">
        <f t="shared" si="28"/>
        <v>0</v>
      </c>
      <c r="CQ11" s="112">
        <v>3</v>
      </c>
      <c r="CR11" s="112">
        <v>2</v>
      </c>
      <c r="CS11" s="112">
        <f t="shared" si="29"/>
        <v>5</v>
      </c>
    </row>
    <row r="12" spans="1:136" ht="12.75" customHeight="1">
      <c r="A12" s="103">
        <v>12</v>
      </c>
      <c r="B12" s="103" t="s">
        <v>33</v>
      </c>
      <c r="C12" s="103">
        <v>2701</v>
      </c>
      <c r="D12" s="117" t="s">
        <v>34</v>
      </c>
      <c r="E12" s="121">
        <v>164516</v>
      </c>
      <c r="F12" s="121">
        <v>4</v>
      </c>
      <c r="G12" s="121" t="s">
        <v>252</v>
      </c>
      <c r="H12" s="112" t="s">
        <v>29</v>
      </c>
      <c r="I12" s="112">
        <v>1</v>
      </c>
      <c r="J12" s="112">
        <f t="shared" si="0"/>
        <v>1</v>
      </c>
      <c r="K12" s="112" t="s">
        <v>29</v>
      </c>
      <c r="L12" s="112">
        <v>1</v>
      </c>
      <c r="M12" s="112">
        <f t="shared" si="1"/>
        <v>1</v>
      </c>
      <c r="N12" s="112">
        <v>1</v>
      </c>
      <c r="O12" s="112">
        <v>2</v>
      </c>
      <c r="P12" s="112">
        <f t="shared" si="2"/>
        <v>3</v>
      </c>
      <c r="Q12" s="112" t="s">
        <v>29</v>
      </c>
      <c r="R12" s="112" t="s">
        <v>29</v>
      </c>
      <c r="S12" s="112" t="str">
        <f t="shared" si="3"/>
        <v>0</v>
      </c>
      <c r="T12" s="112" t="s">
        <v>29</v>
      </c>
      <c r="U12" s="112" t="s">
        <v>29</v>
      </c>
      <c r="V12" s="112" t="str">
        <f t="shared" si="4"/>
        <v>0</v>
      </c>
      <c r="W12" s="112" t="s">
        <v>29</v>
      </c>
      <c r="X12" s="112">
        <v>1</v>
      </c>
      <c r="Y12" s="112">
        <f t="shared" si="5"/>
        <v>1</v>
      </c>
      <c r="Z12" s="112" t="s">
        <v>29</v>
      </c>
      <c r="AA12" s="112" t="s">
        <v>29</v>
      </c>
      <c r="AB12" s="112" t="str">
        <f t="shared" si="6"/>
        <v>0</v>
      </c>
      <c r="AC12" s="112" t="s">
        <v>29</v>
      </c>
      <c r="AD12" s="112" t="s">
        <v>29</v>
      </c>
      <c r="AE12" s="112" t="str">
        <f t="shared" si="7"/>
        <v>0</v>
      </c>
      <c r="AF12" s="112" t="s">
        <v>29</v>
      </c>
      <c r="AG12" s="112" t="s">
        <v>29</v>
      </c>
      <c r="AH12" s="112" t="str">
        <f t="shared" si="8"/>
        <v>0</v>
      </c>
      <c r="AI12" s="112" t="s">
        <v>29</v>
      </c>
      <c r="AJ12" s="112" t="s">
        <v>29</v>
      </c>
      <c r="AK12" s="112" t="str">
        <f t="shared" si="9"/>
        <v>0</v>
      </c>
      <c r="AL12" s="112" t="s">
        <v>29</v>
      </c>
      <c r="AM12" s="112" t="s">
        <v>29</v>
      </c>
      <c r="AN12" s="112" t="str">
        <f t="shared" si="10"/>
        <v>0</v>
      </c>
      <c r="AO12" s="112" t="s">
        <v>29</v>
      </c>
      <c r="AP12" s="112" t="s">
        <v>29</v>
      </c>
      <c r="AQ12" s="112" t="str">
        <f t="shared" si="11"/>
        <v>0</v>
      </c>
      <c r="AR12" s="112" t="s">
        <v>29</v>
      </c>
      <c r="AS12" s="112" t="s">
        <v>29</v>
      </c>
      <c r="AT12" s="112" t="str">
        <f t="shared" si="12"/>
        <v>0</v>
      </c>
      <c r="AU12" s="112" t="s">
        <v>29</v>
      </c>
      <c r="AV12" s="112" t="s">
        <v>29</v>
      </c>
      <c r="AW12" s="112" t="str">
        <f t="shared" si="13"/>
        <v>0</v>
      </c>
      <c r="AX12" s="112" t="s">
        <v>29</v>
      </c>
      <c r="AY12" s="112" t="s">
        <v>29</v>
      </c>
      <c r="AZ12" s="112" t="str">
        <f t="shared" si="14"/>
        <v>0</v>
      </c>
      <c r="BA12" s="112" t="s">
        <v>29</v>
      </c>
      <c r="BB12" s="112">
        <v>1</v>
      </c>
      <c r="BC12" s="112">
        <f t="shared" si="15"/>
        <v>1</v>
      </c>
      <c r="BD12" s="112" t="s">
        <v>29</v>
      </c>
      <c r="BE12" s="112" t="s">
        <v>29</v>
      </c>
      <c r="BF12" s="112" t="str">
        <f t="shared" si="16"/>
        <v>0</v>
      </c>
      <c r="BG12" s="112" t="s">
        <v>29</v>
      </c>
      <c r="BH12" s="112" t="s">
        <v>29</v>
      </c>
      <c r="BI12" s="112" t="str">
        <f t="shared" si="17"/>
        <v>0</v>
      </c>
      <c r="BJ12" s="112" t="s">
        <v>29</v>
      </c>
      <c r="BK12" s="112" t="s">
        <v>29</v>
      </c>
      <c r="BL12" s="112" t="str">
        <f t="shared" si="18"/>
        <v>0</v>
      </c>
      <c r="BM12" s="112" t="s">
        <v>29</v>
      </c>
      <c r="BN12" s="112" t="s">
        <v>29</v>
      </c>
      <c r="BO12" s="112" t="str">
        <f t="shared" si="19"/>
        <v>0</v>
      </c>
      <c r="BP12" s="112" t="s">
        <v>29</v>
      </c>
      <c r="BQ12" s="112" t="s">
        <v>29</v>
      </c>
      <c r="BR12" s="112" t="str">
        <f t="shared" si="20"/>
        <v>0</v>
      </c>
      <c r="BS12" s="112" t="s">
        <v>29</v>
      </c>
      <c r="BT12" s="112" t="s">
        <v>29</v>
      </c>
      <c r="BU12" s="112" t="str">
        <f t="shared" si="21"/>
        <v>0</v>
      </c>
      <c r="BV12" s="112" t="s">
        <v>29</v>
      </c>
      <c r="BW12" s="112" t="s">
        <v>29</v>
      </c>
      <c r="BX12" s="112" t="str">
        <f t="shared" si="22"/>
        <v>0</v>
      </c>
      <c r="BY12" s="112" t="s">
        <v>29</v>
      </c>
      <c r="BZ12" s="112" t="s">
        <v>29</v>
      </c>
      <c r="CA12" s="112" t="str">
        <f t="shared" si="23"/>
        <v>0</v>
      </c>
      <c r="CB12" s="112" t="s">
        <v>29</v>
      </c>
      <c r="CC12" s="112" t="s">
        <v>29</v>
      </c>
      <c r="CD12" s="112" t="str">
        <f t="shared" si="24"/>
        <v>0</v>
      </c>
      <c r="CE12" s="112" t="s">
        <v>29</v>
      </c>
      <c r="CF12" s="112" t="s">
        <v>29</v>
      </c>
      <c r="CG12" s="112" t="str">
        <f t="shared" si="25"/>
        <v>0</v>
      </c>
      <c r="CH12" s="112" t="s">
        <v>29</v>
      </c>
      <c r="CI12" s="112" t="s">
        <v>29</v>
      </c>
      <c r="CJ12" s="112" t="str">
        <f t="shared" si="26"/>
        <v>0</v>
      </c>
      <c r="CK12" s="112" t="s">
        <v>29</v>
      </c>
      <c r="CL12" s="112" t="s">
        <v>29</v>
      </c>
      <c r="CM12" s="112" t="str">
        <f t="shared" si="27"/>
        <v>0</v>
      </c>
      <c r="CN12" s="112" t="s">
        <v>29</v>
      </c>
      <c r="CO12" s="112" t="s">
        <v>29</v>
      </c>
      <c r="CP12" s="112" t="str">
        <f t="shared" si="28"/>
        <v>0</v>
      </c>
      <c r="CQ12" s="112">
        <v>1</v>
      </c>
      <c r="CR12" s="112">
        <v>6</v>
      </c>
      <c r="CS12" s="112">
        <f t="shared" si="29"/>
        <v>7</v>
      </c>
    </row>
    <row r="13" spans="1:136" ht="12.75" customHeight="1">
      <c r="A13" s="103">
        <v>22</v>
      </c>
      <c r="B13" s="103" t="s">
        <v>35</v>
      </c>
      <c r="C13" s="103">
        <v>5586</v>
      </c>
      <c r="D13" s="117" t="s">
        <v>36</v>
      </c>
      <c r="E13" s="121">
        <v>129383</v>
      </c>
      <c r="F13" s="121">
        <v>4</v>
      </c>
      <c r="G13" s="121" t="s">
        <v>252</v>
      </c>
      <c r="H13" s="112" t="s">
        <v>29</v>
      </c>
      <c r="I13" s="112">
        <v>1</v>
      </c>
      <c r="J13" s="112">
        <f t="shared" si="0"/>
        <v>1</v>
      </c>
      <c r="K13" s="112" t="s">
        <v>29</v>
      </c>
      <c r="L13" s="112" t="s">
        <v>29</v>
      </c>
      <c r="M13" s="112" t="str">
        <f t="shared" si="1"/>
        <v>0</v>
      </c>
      <c r="N13" s="112">
        <v>1</v>
      </c>
      <c r="O13" s="112">
        <v>2</v>
      </c>
      <c r="P13" s="112">
        <f t="shared" si="2"/>
        <v>3</v>
      </c>
      <c r="Q13" s="112" t="s">
        <v>29</v>
      </c>
      <c r="R13" s="112" t="s">
        <v>29</v>
      </c>
      <c r="S13" s="112" t="str">
        <f t="shared" si="3"/>
        <v>0</v>
      </c>
      <c r="T13" s="112" t="s">
        <v>29</v>
      </c>
      <c r="U13" s="112" t="s">
        <v>29</v>
      </c>
      <c r="V13" s="112" t="str">
        <f t="shared" si="4"/>
        <v>0</v>
      </c>
      <c r="W13" s="112" t="s">
        <v>29</v>
      </c>
      <c r="X13" s="112" t="s">
        <v>29</v>
      </c>
      <c r="Y13" s="112" t="str">
        <f t="shared" si="5"/>
        <v>0</v>
      </c>
      <c r="Z13" s="112" t="s">
        <v>29</v>
      </c>
      <c r="AA13" s="112" t="s">
        <v>29</v>
      </c>
      <c r="AB13" s="112" t="str">
        <f t="shared" si="6"/>
        <v>0</v>
      </c>
      <c r="AC13" s="112" t="s">
        <v>29</v>
      </c>
      <c r="AD13" s="112" t="s">
        <v>29</v>
      </c>
      <c r="AE13" s="112" t="str">
        <f t="shared" si="7"/>
        <v>0</v>
      </c>
      <c r="AF13" s="112" t="s">
        <v>29</v>
      </c>
      <c r="AG13" s="112" t="s">
        <v>29</v>
      </c>
      <c r="AH13" s="112" t="str">
        <f t="shared" si="8"/>
        <v>0</v>
      </c>
      <c r="AI13" s="112" t="s">
        <v>29</v>
      </c>
      <c r="AJ13" s="112" t="s">
        <v>29</v>
      </c>
      <c r="AK13" s="112" t="str">
        <f t="shared" si="9"/>
        <v>0</v>
      </c>
      <c r="AL13" s="112" t="s">
        <v>29</v>
      </c>
      <c r="AM13" s="112" t="s">
        <v>29</v>
      </c>
      <c r="AN13" s="112" t="str">
        <f t="shared" si="10"/>
        <v>0</v>
      </c>
      <c r="AO13" s="112" t="s">
        <v>29</v>
      </c>
      <c r="AP13" s="112" t="s">
        <v>29</v>
      </c>
      <c r="AQ13" s="112" t="str">
        <f t="shared" si="11"/>
        <v>0</v>
      </c>
      <c r="AR13" s="112" t="s">
        <v>29</v>
      </c>
      <c r="AS13" s="112">
        <v>1</v>
      </c>
      <c r="AT13" s="112">
        <f t="shared" si="12"/>
        <v>1</v>
      </c>
      <c r="AU13" s="112" t="s">
        <v>29</v>
      </c>
      <c r="AV13" s="112" t="s">
        <v>29</v>
      </c>
      <c r="AW13" s="112" t="str">
        <f t="shared" si="13"/>
        <v>0</v>
      </c>
      <c r="AX13" s="112" t="s">
        <v>29</v>
      </c>
      <c r="AY13" s="112" t="s">
        <v>29</v>
      </c>
      <c r="AZ13" s="112" t="str">
        <f t="shared" si="14"/>
        <v>0</v>
      </c>
      <c r="BA13" s="112" t="s">
        <v>29</v>
      </c>
      <c r="BB13" s="112">
        <v>2</v>
      </c>
      <c r="BC13" s="112">
        <f t="shared" si="15"/>
        <v>2</v>
      </c>
      <c r="BD13" s="112" t="s">
        <v>29</v>
      </c>
      <c r="BE13" s="112" t="s">
        <v>29</v>
      </c>
      <c r="BF13" s="112" t="str">
        <f t="shared" si="16"/>
        <v>0</v>
      </c>
      <c r="BG13" s="112" t="s">
        <v>29</v>
      </c>
      <c r="BH13" s="112" t="s">
        <v>29</v>
      </c>
      <c r="BI13" s="112" t="str">
        <f t="shared" si="17"/>
        <v>0</v>
      </c>
      <c r="BJ13" s="112" t="s">
        <v>29</v>
      </c>
      <c r="BK13" s="112" t="s">
        <v>29</v>
      </c>
      <c r="BL13" s="112" t="str">
        <f t="shared" si="18"/>
        <v>0</v>
      </c>
      <c r="BM13" s="112" t="s">
        <v>29</v>
      </c>
      <c r="BN13" s="112" t="s">
        <v>29</v>
      </c>
      <c r="BO13" s="112" t="str">
        <f t="shared" si="19"/>
        <v>0</v>
      </c>
      <c r="BP13" s="112" t="s">
        <v>29</v>
      </c>
      <c r="BQ13" s="112" t="s">
        <v>29</v>
      </c>
      <c r="BR13" s="112" t="str">
        <f t="shared" si="20"/>
        <v>0</v>
      </c>
      <c r="BS13" s="112" t="s">
        <v>29</v>
      </c>
      <c r="BT13" s="112" t="s">
        <v>29</v>
      </c>
      <c r="BU13" s="112" t="str">
        <f t="shared" si="21"/>
        <v>0</v>
      </c>
      <c r="BV13" s="112" t="s">
        <v>29</v>
      </c>
      <c r="BW13" s="112" t="s">
        <v>29</v>
      </c>
      <c r="BX13" s="112" t="str">
        <f t="shared" si="22"/>
        <v>0</v>
      </c>
      <c r="BY13" s="112" t="s">
        <v>29</v>
      </c>
      <c r="BZ13" s="112" t="s">
        <v>29</v>
      </c>
      <c r="CA13" s="112" t="str">
        <f t="shared" si="23"/>
        <v>0</v>
      </c>
      <c r="CB13" s="112" t="s">
        <v>29</v>
      </c>
      <c r="CC13" s="112" t="s">
        <v>29</v>
      </c>
      <c r="CD13" s="112" t="str">
        <f t="shared" si="24"/>
        <v>0</v>
      </c>
      <c r="CE13" s="112" t="s">
        <v>29</v>
      </c>
      <c r="CF13" s="112" t="s">
        <v>29</v>
      </c>
      <c r="CG13" s="112" t="str">
        <f t="shared" si="25"/>
        <v>0</v>
      </c>
      <c r="CH13" s="112" t="s">
        <v>29</v>
      </c>
      <c r="CI13" s="112" t="s">
        <v>29</v>
      </c>
      <c r="CJ13" s="112" t="str">
        <f t="shared" si="26"/>
        <v>0</v>
      </c>
      <c r="CK13" s="112" t="s">
        <v>29</v>
      </c>
      <c r="CL13" s="112" t="s">
        <v>29</v>
      </c>
      <c r="CM13" s="112" t="str">
        <f t="shared" si="27"/>
        <v>0</v>
      </c>
      <c r="CN13" s="112" t="s">
        <v>29</v>
      </c>
      <c r="CO13" s="112" t="s">
        <v>29</v>
      </c>
      <c r="CP13" s="112" t="str">
        <f t="shared" si="28"/>
        <v>0</v>
      </c>
      <c r="CQ13" s="112">
        <v>1</v>
      </c>
      <c r="CR13" s="112">
        <v>6</v>
      </c>
      <c r="CS13" s="112">
        <f t="shared" si="29"/>
        <v>7</v>
      </c>
    </row>
    <row r="14" spans="1:136" ht="12.75" customHeight="1">
      <c r="A14" s="103">
        <v>25</v>
      </c>
      <c r="B14" s="103" t="s">
        <v>37</v>
      </c>
      <c r="C14" s="103">
        <v>6621</v>
      </c>
      <c r="D14" s="117" t="s">
        <v>38</v>
      </c>
      <c r="E14" s="121">
        <v>188234</v>
      </c>
      <c r="F14" s="121">
        <v>4</v>
      </c>
      <c r="G14" s="121" t="s">
        <v>252</v>
      </c>
      <c r="H14" s="112" t="s">
        <v>29</v>
      </c>
      <c r="I14" s="112">
        <v>1</v>
      </c>
      <c r="J14" s="112">
        <f t="shared" si="0"/>
        <v>1</v>
      </c>
      <c r="K14" s="112" t="s">
        <v>29</v>
      </c>
      <c r="L14" s="112" t="s">
        <v>29</v>
      </c>
      <c r="M14" s="112" t="str">
        <f t="shared" si="1"/>
        <v>0</v>
      </c>
      <c r="N14" s="112">
        <v>1</v>
      </c>
      <c r="O14" s="112">
        <v>1</v>
      </c>
      <c r="P14" s="112">
        <f t="shared" si="2"/>
        <v>2</v>
      </c>
      <c r="Q14" s="112" t="s">
        <v>29</v>
      </c>
      <c r="R14" s="112" t="s">
        <v>29</v>
      </c>
      <c r="S14" s="112" t="str">
        <f t="shared" si="3"/>
        <v>0</v>
      </c>
      <c r="T14" s="112" t="s">
        <v>29</v>
      </c>
      <c r="U14" s="112" t="s">
        <v>29</v>
      </c>
      <c r="V14" s="112" t="str">
        <f t="shared" si="4"/>
        <v>0</v>
      </c>
      <c r="W14" s="112" t="s">
        <v>29</v>
      </c>
      <c r="X14" s="112" t="s">
        <v>29</v>
      </c>
      <c r="Y14" s="112" t="str">
        <f t="shared" si="5"/>
        <v>0</v>
      </c>
      <c r="Z14" s="112" t="s">
        <v>29</v>
      </c>
      <c r="AA14" s="112" t="s">
        <v>29</v>
      </c>
      <c r="AB14" s="112" t="str">
        <f t="shared" si="6"/>
        <v>0</v>
      </c>
      <c r="AC14" s="112" t="s">
        <v>29</v>
      </c>
      <c r="AD14" s="112" t="s">
        <v>29</v>
      </c>
      <c r="AE14" s="112" t="str">
        <f t="shared" si="7"/>
        <v>0</v>
      </c>
      <c r="AF14" s="112" t="s">
        <v>29</v>
      </c>
      <c r="AG14" s="112" t="s">
        <v>29</v>
      </c>
      <c r="AH14" s="112" t="str">
        <f t="shared" si="8"/>
        <v>0</v>
      </c>
      <c r="AI14" s="112" t="s">
        <v>29</v>
      </c>
      <c r="AJ14" s="112" t="s">
        <v>29</v>
      </c>
      <c r="AK14" s="112" t="str">
        <f t="shared" si="9"/>
        <v>0</v>
      </c>
      <c r="AL14" s="112" t="s">
        <v>29</v>
      </c>
      <c r="AM14" s="112" t="s">
        <v>29</v>
      </c>
      <c r="AN14" s="112" t="str">
        <f t="shared" si="10"/>
        <v>0</v>
      </c>
      <c r="AO14" s="112" t="s">
        <v>29</v>
      </c>
      <c r="AP14" s="112" t="s">
        <v>29</v>
      </c>
      <c r="AQ14" s="112" t="str">
        <f t="shared" si="11"/>
        <v>0</v>
      </c>
      <c r="AR14" s="112" t="s">
        <v>29</v>
      </c>
      <c r="AS14" s="112" t="s">
        <v>29</v>
      </c>
      <c r="AT14" s="112" t="str">
        <f t="shared" si="12"/>
        <v>0</v>
      </c>
      <c r="AU14" s="112" t="s">
        <v>29</v>
      </c>
      <c r="AV14" s="112" t="s">
        <v>29</v>
      </c>
      <c r="AW14" s="112" t="str">
        <f t="shared" si="13"/>
        <v>0</v>
      </c>
      <c r="AX14" s="112" t="s">
        <v>29</v>
      </c>
      <c r="AY14" s="112" t="s">
        <v>29</v>
      </c>
      <c r="AZ14" s="112" t="str">
        <f t="shared" si="14"/>
        <v>0</v>
      </c>
      <c r="BA14" s="112">
        <v>1</v>
      </c>
      <c r="BB14" s="112" t="s">
        <v>29</v>
      </c>
      <c r="BC14" s="112">
        <f t="shared" si="15"/>
        <v>1</v>
      </c>
      <c r="BD14" s="112" t="s">
        <v>29</v>
      </c>
      <c r="BE14" s="112" t="s">
        <v>29</v>
      </c>
      <c r="BF14" s="112" t="str">
        <f t="shared" si="16"/>
        <v>0</v>
      </c>
      <c r="BG14" s="112" t="s">
        <v>29</v>
      </c>
      <c r="BH14" s="112">
        <v>1</v>
      </c>
      <c r="BI14" s="112">
        <f t="shared" si="17"/>
        <v>1</v>
      </c>
      <c r="BJ14" s="112" t="s">
        <v>29</v>
      </c>
      <c r="BK14" s="112" t="s">
        <v>29</v>
      </c>
      <c r="BL14" s="112" t="str">
        <f t="shared" si="18"/>
        <v>0</v>
      </c>
      <c r="BM14" s="112" t="s">
        <v>29</v>
      </c>
      <c r="BN14" s="112" t="s">
        <v>29</v>
      </c>
      <c r="BO14" s="112" t="str">
        <f t="shared" si="19"/>
        <v>0</v>
      </c>
      <c r="BP14" s="112" t="s">
        <v>29</v>
      </c>
      <c r="BQ14" s="112" t="s">
        <v>29</v>
      </c>
      <c r="BR14" s="112" t="str">
        <f t="shared" si="20"/>
        <v>0</v>
      </c>
      <c r="BS14" s="112" t="s">
        <v>29</v>
      </c>
      <c r="BT14" s="112" t="s">
        <v>29</v>
      </c>
      <c r="BU14" s="112" t="str">
        <f t="shared" si="21"/>
        <v>0</v>
      </c>
      <c r="BV14" s="112" t="s">
        <v>29</v>
      </c>
      <c r="BW14" s="112" t="s">
        <v>29</v>
      </c>
      <c r="BX14" s="112" t="str">
        <f t="shared" si="22"/>
        <v>0</v>
      </c>
      <c r="BY14" s="112" t="s">
        <v>29</v>
      </c>
      <c r="BZ14" s="112" t="s">
        <v>29</v>
      </c>
      <c r="CA14" s="112" t="str">
        <f t="shared" si="23"/>
        <v>0</v>
      </c>
      <c r="CB14" s="112" t="s">
        <v>29</v>
      </c>
      <c r="CC14" s="112" t="s">
        <v>29</v>
      </c>
      <c r="CD14" s="112" t="str">
        <f t="shared" si="24"/>
        <v>0</v>
      </c>
      <c r="CE14" s="112" t="s">
        <v>29</v>
      </c>
      <c r="CF14" s="112" t="s">
        <v>29</v>
      </c>
      <c r="CG14" s="112" t="str">
        <f t="shared" si="25"/>
        <v>0</v>
      </c>
      <c r="CH14" s="112" t="s">
        <v>29</v>
      </c>
      <c r="CI14" s="112" t="s">
        <v>29</v>
      </c>
      <c r="CJ14" s="112" t="str">
        <f t="shared" si="26"/>
        <v>0</v>
      </c>
      <c r="CK14" s="112" t="s">
        <v>29</v>
      </c>
      <c r="CL14" s="112" t="s">
        <v>29</v>
      </c>
      <c r="CM14" s="112" t="str">
        <f t="shared" si="27"/>
        <v>0</v>
      </c>
      <c r="CN14" s="112" t="s">
        <v>29</v>
      </c>
      <c r="CO14" s="112" t="s">
        <v>29</v>
      </c>
      <c r="CP14" s="112" t="str">
        <f t="shared" si="28"/>
        <v>0</v>
      </c>
      <c r="CQ14" s="112">
        <v>2</v>
      </c>
      <c r="CR14" s="112">
        <v>3</v>
      </c>
      <c r="CS14" s="112">
        <f t="shared" si="29"/>
        <v>5</v>
      </c>
    </row>
    <row r="15" spans="1:136" s="121" customFormat="1" ht="3.75" customHeight="1">
      <c r="A15" s="104"/>
      <c r="B15" s="130"/>
      <c r="C15" s="104"/>
      <c r="D15" s="131"/>
      <c r="E15" s="132"/>
      <c r="F15" s="132"/>
      <c r="G15" s="112"/>
      <c r="H15" s="112"/>
      <c r="I15" s="112"/>
      <c r="J15" s="112" t="str">
        <f t="shared" si="0"/>
        <v>0</v>
      </c>
      <c r="K15" s="112"/>
      <c r="L15" s="112"/>
      <c r="M15" s="112" t="str">
        <f t="shared" si="1"/>
        <v>0</v>
      </c>
      <c r="N15" s="112"/>
      <c r="O15" s="112"/>
      <c r="P15" s="112" t="str">
        <f t="shared" si="2"/>
        <v>0</v>
      </c>
      <c r="Q15" s="112"/>
      <c r="R15" s="112"/>
      <c r="S15" s="112" t="str">
        <f t="shared" si="3"/>
        <v>0</v>
      </c>
      <c r="T15" s="112"/>
      <c r="U15" s="112"/>
      <c r="V15" s="112" t="str">
        <f t="shared" si="4"/>
        <v>0</v>
      </c>
      <c r="W15" s="112"/>
      <c r="X15" s="112"/>
      <c r="Y15" s="112" t="str">
        <f t="shared" si="5"/>
        <v>0</v>
      </c>
      <c r="Z15" s="112"/>
      <c r="AA15" s="112"/>
      <c r="AB15" s="112" t="str">
        <f t="shared" si="6"/>
        <v>0</v>
      </c>
      <c r="AC15" s="112"/>
      <c r="AD15" s="112"/>
      <c r="AE15" s="112" t="str">
        <f t="shared" si="7"/>
        <v>0</v>
      </c>
      <c r="AF15" s="112"/>
      <c r="AG15" s="112"/>
      <c r="AH15" s="112" t="str">
        <f t="shared" si="8"/>
        <v>0</v>
      </c>
      <c r="AI15" s="112"/>
      <c r="AJ15" s="112"/>
      <c r="AK15" s="112" t="str">
        <f t="shared" si="9"/>
        <v>0</v>
      </c>
      <c r="AL15" s="112"/>
      <c r="AM15" s="112"/>
      <c r="AN15" s="112" t="str">
        <f t="shared" si="10"/>
        <v>0</v>
      </c>
      <c r="AO15" s="112"/>
      <c r="AP15" s="112"/>
      <c r="AQ15" s="112" t="str">
        <f t="shared" si="11"/>
        <v>0</v>
      </c>
      <c r="AR15" s="112"/>
      <c r="AS15" s="112"/>
      <c r="AT15" s="112" t="str">
        <f t="shared" si="12"/>
        <v>0</v>
      </c>
      <c r="AU15" s="112"/>
      <c r="AV15" s="112"/>
      <c r="AW15" s="112" t="str">
        <f t="shared" si="13"/>
        <v>0</v>
      </c>
      <c r="AX15" s="112"/>
      <c r="AY15" s="112"/>
      <c r="AZ15" s="112" t="str">
        <f t="shared" si="14"/>
        <v>0</v>
      </c>
      <c r="BA15" s="112"/>
      <c r="BB15" s="112"/>
      <c r="BC15" s="112" t="str">
        <f t="shared" si="15"/>
        <v>0</v>
      </c>
      <c r="BD15" s="112"/>
      <c r="BE15" s="112"/>
      <c r="BF15" s="112" t="str">
        <f t="shared" si="16"/>
        <v>0</v>
      </c>
      <c r="BG15" s="112"/>
      <c r="BH15" s="112"/>
      <c r="BI15" s="112" t="str">
        <f t="shared" si="17"/>
        <v>0</v>
      </c>
      <c r="BJ15" s="112"/>
      <c r="BK15" s="112"/>
      <c r="BL15" s="112" t="str">
        <f t="shared" si="18"/>
        <v>0</v>
      </c>
      <c r="BM15" s="112"/>
      <c r="BN15" s="112"/>
      <c r="BO15" s="112" t="str">
        <f t="shared" si="19"/>
        <v>0</v>
      </c>
      <c r="BP15" s="112"/>
      <c r="BQ15" s="112"/>
      <c r="BR15" s="112" t="str">
        <f t="shared" si="20"/>
        <v>0</v>
      </c>
      <c r="BS15" s="112"/>
      <c r="BT15" s="112"/>
      <c r="BU15" s="112" t="str">
        <f t="shared" si="21"/>
        <v>0</v>
      </c>
      <c r="BV15" s="112"/>
      <c r="BW15" s="112"/>
      <c r="BX15" s="112" t="str">
        <f t="shared" si="22"/>
        <v>0</v>
      </c>
      <c r="BY15" s="112"/>
      <c r="BZ15" s="112"/>
      <c r="CA15" s="112" t="str">
        <f t="shared" si="23"/>
        <v>0</v>
      </c>
      <c r="CB15" s="112"/>
      <c r="CC15" s="112"/>
      <c r="CD15" s="112" t="str">
        <f t="shared" si="24"/>
        <v>0</v>
      </c>
      <c r="CE15" s="112"/>
      <c r="CF15" s="112"/>
      <c r="CG15" s="112" t="str">
        <f t="shared" si="25"/>
        <v>0</v>
      </c>
      <c r="CH15" s="112"/>
      <c r="CI15" s="112"/>
      <c r="CJ15" s="112" t="str">
        <f t="shared" si="26"/>
        <v>0</v>
      </c>
      <c r="CK15" s="112"/>
      <c r="CL15" s="112"/>
      <c r="CM15" s="112" t="str">
        <f t="shared" si="27"/>
        <v>0</v>
      </c>
      <c r="CN15" s="112"/>
      <c r="CO15" s="112"/>
      <c r="CP15" s="112" t="str">
        <f t="shared" si="28"/>
        <v>0</v>
      </c>
      <c r="CQ15" s="112"/>
      <c r="CR15" s="112"/>
      <c r="CS15" s="112" t="str">
        <f t="shared" si="29"/>
        <v>0</v>
      </c>
    </row>
    <row r="16" spans="1:136" s="121" customFormat="1" ht="15" customHeight="1">
      <c r="A16" s="105" t="s">
        <v>39</v>
      </c>
      <c r="B16" s="133"/>
      <c r="C16" s="134"/>
      <c r="D16" s="147"/>
      <c r="E16" s="135"/>
      <c r="F16" s="135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</row>
    <row r="17" spans="1:97" s="121" customFormat="1" ht="3.75" customHeight="1">
      <c r="A17" s="104"/>
      <c r="B17" s="130"/>
      <c r="C17" s="104"/>
      <c r="D17" s="131"/>
      <c r="E17" s="132"/>
      <c r="F17" s="132"/>
      <c r="G17" s="112"/>
      <c r="H17" s="112"/>
      <c r="I17" s="112"/>
      <c r="J17" s="112" t="str">
        <f t="shared" si="0"/>
        <v>0</v>
      </c>
      <c r="K17" s="112"/>
      <c r="L17" s="112"/>
      <c r="M17" s="112" t="str">
        <f t="shared" si="1"/>
        <v>0</v>
      </c>
      <c r="N17" s="112"/>
      <c r="O17" s="112"/>
      <c r="P17" s="112" t="str">
        <f t="shared" si="2"/>
        <v>0</v>
      </c>
      <c r="Q17" s="112"/>
      <c r="R17" s="112"/>
      <c r="S17" s="112" t="str">
        <f t="shared" si="3"/>
        <v>0</v>
      </c>
      <c r="T17" s="112"/>
      <c r="U17" s="112"/>
      <c r="V17" s="112" t="str">
        <f t="shared" si="4"/>
        <v>0</v>
      </c>
      <c r="W17" s="112"/>
      <c r="X17" s="112"/>
      <c r="Y17" s="112" t="str">
        <f t="shared" si="5"/>
        <v>0</v>
      </c>
      <c r="Z17" s="112"/>
      <c r="AA17" s="112"/>
      <c r="AB17" s="112" t="str">
        <f t="shared" si="6"/>
        <v>0</v>
      </c>
      <c r="AC17" s="112"/>
      <c r="AD17" s="112"/>
      <c r="AE17" s="112" t="str">
        <f t="shared" si="7"/>
        <v>0</v>
      </c>
      <c r="AF17" s="112"/>
      <c r="AG17" s="112"/>
      <c r="AH17" s="112" t="str">
        <f t="shared" si="8"/>
        <v>0</v>
      </c>
      <c r="AI17" s="112"/>
      <c r="AJ17" s="112"/>
      <c r="AK17" s="112" t="str">
        <f t="shared" si="9"/>
        <v>0</v>
      </c>
      <c r="AL17" s="112"/>
      <c r="AM17" s="112"/>
      <c r="AN17" s="112" t="str">
        <f t="shared" si="10"/>
        <v>0</v>
      </c>
      <c r="AO17" s="112"/>
      <c r="AP17" s="112"/>
      <c r="AQ17" s="112" t="str">
        <f t="shared" si="11"/>
        <v>0</v>
      </c>
      <c r="AR17" s="112"/>
      <c r="AS17" s="112"/>
      <c r="AT17" s="112" t="str">
        <f t="shared" si="12"/>
        <v>0</v>
      </c>
      <c r="AU17" s="112"/>
      <c r="AV17" s="112"/>
      <c r="AW17" s="112" t="str">
        <f t="shared" si="13"/>
        <v>0</v>
      </c>
      <c r="AX17" s="112"/>
      <c r="AY17" s="112"/>
      <c r="AZ17" s="112" t="str">
        <f t="shared" si="14"/>
        <v>0</v>
      </c>
      <c r="BA17" s="112"/>
      <c r="BB17" s="112"/>
      <c r="BC17" s="112" t="str">
        <f t="shared" si="15"/>
        <v>0</v>
      </c>
      <c r="BD17" s="112"/>
      <c r="BE17" s="112"/>
      <c r="BF17" s="112" t="str">
        <f t="shared" si="16"/>
        <v>0</v>
      </c>
      <c r="BG17" s="112"/>
      <c r="BH17" s="112"/>
      <c r="BI17" s="112" t="str">
        <f t="shared" si="17"/>
        <v>0</v>
      </c>
      <c r="BJ17" s="112"/>
      <c r="BK17" s="112"/>
      <c r="BL17" s="112" t="str">
        <f t="shared" si="18"/>
        <v>0</v>
      </c>
      <c r="BM17" s="112"/>
      <c r="BN17" s="112"/>
      <c r="BO17" s="112" t="str">
        <f t="shared" si="19"/>
        <v>0</v>
      </c>
      <c r="BP17" s="112"/>
      <c r="BQ17" s="112"/>
      <c r="BR17" s="112" t="str">
        <f t="shared" si="20"/>
        <v>0</v>
      </c>
      <c r="BS17" s="112"/>
      <c r="BT17" s="112"/>
      <c r="BU17" s="112" t="str">
        <f t="shared" si="21"/>
        <v>0</v>
      </c>
      <c r="BV17" s="112"/>
      <c r="BW17" s="112"/>
      <c r="BX17" s="112" t="str">
        <f t="shared" si="22"/>
        <v>0</v>
      </c>
      <c r="BY17" s="112"/>
      <c r="BZ17" s="112"/>
      <c r="CA17" s="112" t="str">
        <f t="shared" si="23"/>
        <v>0</v>
      </c>
      <c r="CB17" s="112"/>
      <c r="CC17" s="112"/>
      <c r="CD17" s="112" t="str">
        <f t="shared" si="24"/>
        <v>0</v>
      </c>
      <c r="CE17" s="112"/>
      <c r="CF17" s="112"/>
      <c r="CG17" s="112" t="str">
        <f t="shared" si="25"/>
        <v>0</v>
      </c>
      <c r="CH17" s="112"/>
      <c r="CI17" s="112"/>
      <c r="CJ17" s="112" t="str">
        <f t="shared" si="26"/>
        <v>0</v>
      </c>
      <c r="CK17" s="112"/>
      <c r="CL17" s="112"/>
      <c r="CM17" s="112" t="str">
        <f t="shared" si="27"/>
        <v>0</v>
      </c>
      <c r="CN17" s="112"/>
      <c r="CO17" s="112"/>
      <c r="CP17" s="112" t="str">
        <f t="shared" si="28"/>
        <v>0</v>
      </c>
      <c r="CQ17" s="112"/>
      <c r="CR17" s="112"/>
      <c r="CS17" s="112" t="str">
        <f t="shared" si="29"/>
        <v>0</v>
      </c>
    </row>
    <row r="18" spans="1:97" ht="12.75" customHeight="1">
      <c r="A18" s="103">
        <v>2</v>
      </c>
      <c r="B18" s="103" t="s">
        <v>31</v>
      </c>
      <c r="C18" s="103">
        <v>371</v>
      </c>
      <c r="D18" s="117" t="s">
        <v>40</v>
      </c>
      <c r="E18" s="121">
        <v>51635</v>
      </c>
      <c r="F18" s="121">
        <v>3</v>
      </c>
      <c r="G18" s="121" t="s">
        <v>253</v>
      </c>
      <c r="H18" s="112">
        <v>1</v>
      </c>
      <c r="I18" s="112">
        <v>1</v>
      </c>
      <c r="J18" s="112">
        <f t="shared" si="0"/>
        <v>2</v>
      </c>
      <c r="K18" s="112" t="s">
        <v>29</v>
      </c>
      <c r="L18" s="112" t="s">
        <v>29</v>
      </c>
      <c r="M18" s="112" t="str">
        <f t="shared" si="1"/>
        <v>0</v>
      </c>
      <c r="N18" s="112">
        <v>1</v>
      </c>
      <c r="O18" s="112">
        <v>2</v>
      </c>
      <c r="P18" s="112">
        <f t="shared" si="2"/>
        <v>3</v>
      </c>
      <c r="Q18" s="112" t="s">
        <v>29</v>
      </c>
      <c r="R18" s="112" t="s">
        <v>29</v>
      </c>
      <c r="S18" s="112" t="str">
        <f t="shared" si="3"/>
        <v>0</v>
      </c>
      <c r="T18" s="112" t="s">
        <v>29</v>
      </c>
      <c r="U18" s="112" t="s">
        <v>29</v>
      </c>
      <c r="V18" s="112" t="str">
        <f t="shared" si="4"/>
        <v>0</v>
      </c>
      <c r="W18" s="112" t="s">
        <v>29</v>
      </c>
      <c r="X18" s="112" t="s">
        <v>29</v>
      </c>
      <c r="Y18" s="112" t="str">
        <f t="shared" si="5"/>
        <v>0</v>
      </c>
      <c r="Z18" s="112" t="s">
        <v>29</v>
      </c>
      <c r="AA18" s="112" t="s">
        <v>29</v>
      </c>
      <c r="AB18" s="112" t="str">
        <f t="shared" si="6"/>
        <v>0</v>
      </c>
      <c r="AC18" s="112" t="s">
        <v>29</v>
      </c>
      <c r="AD18" s="112" t="s">
        <v>29</v>
      </c>
      <c r="AE18" s="112" t="str">
        <f t="shared" si="7"/>
        <v>0</v>
      </c>
      <c r="AF18" s="112" t="s">
        <v>29</v>
      </c>
      <c r="AG18" s="112" t="s">
        <v>29</v>
      </c>
      <c r="AH18" s="112" t="str">
        <f t="shared" si="8"/>
        <v>0</v>
      </c>
      <c r="AI18" s="112" t="s">
        <v>29</v>
      </c>
      <c r="AJ18" s="112" t="s">
        <v>29</v>
      </c>
      <c r="AK18" s="112" t="str">
        <f t="shared" si="9"/>
        <v>0</v>
      </c>
      <c r="AL18" s="112" t="s">
        <v>29</v>
      </c>
      <c r="AM18" s="112" t="s">
        <v>29</v>
      </c>
      <c r="AN18" s="112" t="str">
        <f t="shared" si="10"/>
        <v>0</v>
      </c>
      <c r="AO18" s="112" t="s">
        <v>29</v>
      </c>
      <c r="AP18" s="112" t="s">
        <v>29</v>
      </c>
      <c r="AQ18" s="112" t="str">
        <f t="shared" si="11"/>
        <v>0</v>
      </c>
      <c r="AR18" s="112" t="s">
        <v>29</v>
      </c>
      <c r="AS18" s="112" t="s">
        <v>29</v>
      </c>
      <c r="AT18" s="112" t="str">
        <f t="shared" si="12"/>
        <v>0</v>
      </c>
      <c r="AU18" s="112" t="s">
        <v>29</v>
      </c>
      <c r="AV18" s="112" t="s">
        <v>29</v>
      </c>
      <c r="AW18" s="112" t="str">
        <f t="shared" si="13"/>
        <v>0</v>
      </c>
      <c r="AX18" s="112" t="s">
        <v>29</v>
      </c>
      <c r="AY18" s="112" t="s">
        <v>29</v>
      </c>
      <c r="AZ18" s="112" t="str">
        <f t="shared" si="14"/>
        <v>0</v>
      </c>
      <c r="BA18" s="112">
        <v>1</v>
      </c>
      <c r="BB18" s="112">
        <v>1</v>
      </c>
      <c r="BC18" s="112">
        <f t="shared" si="15"/>
        <v>2</v>
      </c>
      <c r="BD18" s="112" t="s">
        <v>29</v>
      </c>
      <c r="BE18" s="112" t="s">
        <v>29</v>
      </c>
      <c r="BF18" s="112" t="str">
        <f t="shared" si="16"/>
        <v>0</v>
      </c>
      <c r="BG18" s="112" t="s">
        <v>29</v>
      </c>
      <c r="BH18" s="112" t="s">
        <v>29</v>
      </c>
      <c r="BI18" s="112" t="str">
        <f t="shared" si="17"/>
        <v>0</v>
      </c>
      <c r="BJ18" s="112" t="s">
        <v>29</v>
      </c>
      <c r="BK18" s="112" t="s">
        <v>29</v>
      </c>
      <c r="BL18" s="112" t="str">
        <f t="shared" si="18"/>
        <v>0</v>
      </c>
      <c r="BM18" s="112" t="s">
        <v>29</v>
      </c>
      <c r="BN18" s="112" t="s">
        <v>29</v>
      </c>
      <c r="BO18" s="112" t="str">
        <f t="shared" si="19"/>
        <v>0</v>
      </c>
      <c r="BP18" s="112" t="s">
        <v>29</v>
      </c>
      <c r="BQ18" s="112" t="s">
        <v>29</v>
      </c>
      <c r="BR18" s="112" t="str">
        <f t="shared" si="20"/>
        <v>0</v>
      </c>
      <c r="BS18" s="112" t="s">
        <v>29</v>
      </c>
      <c r="BT18" s="112" t="s">
        <v>29</v>
      </c>
      <c r="BU18" s="112" t="str">
        <f t="shared" si="21"/>
        <v>0</v>
      </c>
      <c r="BV18" s="112" t="s">
        <v>29</v>
      </c>
      <c r="BW18" s="112" t="s">
        <v>29</v>
      </c>
      <c r="BX18" s="112" t="str">
        <f t="shared" si="22"/>
        <v>0</v>
      </c>
      <c r="BY18" s="112" t="s">
        <v>29</v>
      </c>
      <c r="BZ18" s="112" t="s">
        <v>29</v>
      </c>
      <c r="CA18" s="112" t="str">
        <f t="shared" si="23"/>
        <v>0</v>
      </c>
      <c r="CB18" s="112" t="s">
        <v>29</v>
      </c>
      <c r="CC18" s="112" t="s">
        <v>29</v>
      </c>
      <c r="CD18" s="112" t="str">
        <f t="shared" si="24"/>
        <v>0</v>
      </c>
      <c r="CE18" s="112" t="s">
        <v>29</v>
      </c>
      <c r="CF18" s="112" t="s">
        <v>29</v>
      </c>
      <c r="CG18" s="112" t="str">
        <f t="shared" si="25"/>
        <v>0</v>
      </c>
      <c r="CH18" s="112" t="s">
        <v>29</v>
      </c>
      <c r="CI18" s="112" t="s">
        <v>29</v>
      </c>
      <c r="CJ18" s="112" t="str">
        <f t="shared" si="26"/>
        <v>0</v>
      </c>
      <c r="CK18" s="112" t="s">
        <v>29</v>
      </c>
      <c r="CL18" s="112" t="s">
        <v>29</v>
      </c>
      <c r="CM18" s="112" t="str">
        <f t="shared" si="27"/>
        <v>0</v>
      </c>
      <c r="CN18" s="112" t="s">
        <v>29</v>
      </c>
      <c r="CO18" s="112">
        <v>1</v>
      </c>
      <c r="CP18" s="112">
        <f t="shared" si="28"/>
        <v>1</v>
      </c>
      <c r="CQ18" s="112">
        <v>3</v>
      </c>
      <c r="CR18" s="112">
        <v>5</v>
      </c>
      <c r="CS18" s="112">
        <f t="shared" si="29"/>
        <v>8</v>
      </c>
    </row>
    <row r="19" spans="1:97" ht="12.75" customHeight="1">
      <c r="A19" s="103">
        <v>3</v>
      </c>
      <c r="B19" s="103" t="s">
        <v>41</v>
      </c>
      <c r="C19" s="103">
        <v>1061</v>
      </c>
      <c r="D19" s="117" t="s">
        <v>42</v>
      </c>
      <c r="E19" s="121">
        <v>78093</v>
      </c>
      <c r="F19" s="121">
        <v>3</v>
      </c>
      <c r="G19" s="121" t="s">
        <v>253</v>
      </c>
      <c r="H19" s="112" t="s">
        <v>29</v>
      </c>
      <c r="I19" s="112">
        <v>1</v>
      </c>
      <c r="J19" s="112">
        <f t="shared" si="0"/>
        <v>1</v>
      </c>
      <c r="K19" s="112" t="s">
        <v>29</v>
      </c>
      <c r="L19" s="112">
        <v>1</v>
      </c>
      <c r="M19" s="112">
        <f t="shared" si="1"/>
        <v>1</v>
      </c>
      <c r="N19" s="112">
        <v>1</v>
      </c>
      <c r="O19" s="112" t="s">
        <v>29</v>
      </c>
      <c r="P19" s="112">
        <f t="shared" si="2"/>
        <v>1</v>
      </c>
      <c r="Q19" s="112" t="s">
        <v>29</v>
      </c>
      <c r="R19" s="112" t="s">
        <v>29</v>
      </c>
      <c r="S19" s="112" t="str">
        <f t="shared" si="3"/>
        <v>0</v>
      </c>
      <c r="T19" s="112" t="s">
        <v>29</v>
      </c>
      <c r="U19" s="112" t="s">
        <v>29</v>
      </c>
      <c r="V19" s="112" t="str">
        <f t="shared" si="4"/>
        <v>0</v>
      </c>
      <c r="W19" s="112" t="s">
        <v>29</v>
      </c>
      <c r="X19" s="112" t="s">
        <v>29</v>
      </c>
      <c r="Y19" s="112" t="str">
        <f t="shared" si="5"/>
        <v>0</v>
      </c>
      <c r="Z19" s="112" t="s">
        <v>29</v>
      </c>
      <c r="AA19" s="112" t="s">
        <v>29</v>
      </c>
      <c r="AB19" s="112" t="str">
        <f t="shared" si="6"/>
        <v>0</v>
      </c>
      <c r="AC19" s="112" t="s">
        <v>29</v>
      </c>
      <c r="AD19" s="112" t="s">
        <v>29</v>
      </c>
      <c r="AE19" s="112" t="str">
        <f t="shared" si="7"/>
        <v>0</v>
      </c>
      <c r="AF19" s="112" t="s">
        <v>29</v>
      </c>
      <c r="AG19" s="112" t="s">
        <v>29</v>
      </c>
      <c r="AH19" s="112" t="str">
        <f t="shared" si="8"/>
        <v>0</v>
      </c>
      <c r="AI19" s="112" t="s">
        <v>29</v>
      </c>
      <c r="AJ19" s="112" t="s">
        <v>29</v>
      </c>
      <c r="AK19" s="112" t="str">
        <f t="shared" si="9"/>
        <v>0</v>
      </c>
      <c r="AL19" s="112">
        <v>1</v>
      </c>
      <c r="AM19" s="112" t="s">
        <v>29</v>
      </c>
      <c r="AN19" s="112">
        <f t="shared" si="10"/>
        <v>1</v>
      </c>
      <c r="AO19" s="112" t="s">
        <v>29</v>
      </c>
      <c r="AP19" s="112" t="s">
        <v>29</v>
      </c>
      <c r="AQ19" s="112" t="str">
        <f t="shared" si="11"/>
        <v>0</v>
      </c>
      <c r="AR19" s="112" t="s">
        <v>29</v>
      </c>
      <c r="AS19" s="112" t="s">
        <v>29</v>
      </c>
      <c r="AT19" s="112" t="str">
        <f t="shared" si="12"/>
        <v>0</v>
      </c>
      <c r="AU19" s="112" t="s">
        <v>29</v>
      </c>
      <c r="AV19" s="112" t="s">
        <v>29</v>
      </c>
      <c r="AW19" s="112" t="str">
        <f t="shared" si="13"/>
        <v>0</v>
      </c>
      <c r="AX19" s="112" t="s">
        <v>29</v>
      </c>
      <c r="AY19" s="112" t="s">
        <v>29</v>
      </c>
      <c r="AZ19" s="112" t="str">
        <f t="shared" si="14"/>
        <v>0</v>
      </c>
      <c r="BA19" s="112" t="s">
        <v>29</v>
      </c>
      <c r="BB19" s="112">
        <v>1</v>
      </c>
      <c r="BC19" s="112">
        <f t="shared" si="15"/>
        <v>1</v>
      </c>
      <c r="BD19" s="112" t="s">
        <v>29</v>
      </c>
      <c r="BE19" s="112" t="s">
        <v>29</v>
      </c>
      <c r="BF19" s="112" t="str">
        <f t="shared" si="16"/>
        <v>0</v>
      </c>
      <c r="BG19" s="112" t="s">
        <v>29</v>
      </c>
      <c r="BH19" s="112" t="s">
        <v>29</v>
      </c>
      <c r="BI19" s="112" t="str">
        <f t="shared" si="17"/>
        <v>0</v>
      </c>
      <c r="BJ19" s="112" t="s">
        <v>29</v>
      </c>
      <c r="BK19" s="112" t="s">
        <v>29</v>
      </c>
      <c r="BL19" s="112" t="str">
        <f t="shared" si="18"/>
        <v>0</v>
      </c>
      <c r="BM19" s="112" t="s">
        <v>29</v>
      </c>
      <c r="BN19" s="112" t="s">
        <v>29</v>
      </c>
      <c r="BO19" s="112" t="str">
        <f t="shared" si="19"/>
        <v>0</v>
      </c>
      <c r="BP19" s="112" t="s">
        <v>29</v>
      </c>
      <c r="BQ19" s="112" t="s">
        <v>29</v>
      </c>
      <c r="BR19" s="112" t="str">
        <f t="shared" si="20"/>
        <v>0</v>
      </c>
      <c r="BS19" s="112" t="s">
        <v>29</v>
      </c>
      <c r="BT19" s="112" t="s">
        <v>29</v>
      </c>
      <c r="BU19" s="112" t="str">
        <f t="shared" si="21"/>
        <v>0</v>
      </c>
      <c r="BV19" s="112" t="s">
        <v>29</v>
      </c>
      <c r="BW19" s="112" t="s">
        <v>29</v>
      </c>
      <c r="BX19" s="112" t="str">
        <f t="shared" si="22"/>
        <v>0</v>
      </c>
      <c r="BY19" s="112" t="s">
        <v>29</v>
      </c>
      <c r="BZ19" s="112" t="s">
        <v>29</v>
      </c>
      <c r="CA19" s="112" t="str">
        <f t="shared" si="23"/>
        <v>0</v>
      </c>
      <c r="CB19" s="112" t="s">
        <v>29</v>
      </c>
      <c r="CC19" s="112" t="s">
        <v>29</v>
      </c>
      <c r="CD19" s="112" t="str">
        <f t="shared" si="24"/>
        <v>0</v>
      </c>
      <c r="CE19" s="112" t="s">
        <v>29</v>
      </c>
      <c r="CF19" s="112" t="s">
        <v>29</v>
      </c>
      <c r="CG19" s="112" t="str">
        <f t="shared" si="25"/>
        <v>0</v>
      </c>
      <c r="CH19" s="112" t="s">
        <v>29</v>
      </c>
      <c r="CI19" s="112" t="s">
        <v>29</v>
      </c>
      <c r="CJ19" s="112" t="str">
        <f t="shared" si="26"/>
        <v>0</v>
      </c>
      <c r="CK19" s="112" t="s">
        <v>29</v>
      </c>
      <c r="CL19" s="112" t="s">
        <v>29</v>
      </c>
      <c r="CM19" s="112" t="str">
        <f t="shared" si="27"/>
        <v>0</v>
      </c>
      <c r="CN19" s="112" t="s">
        <v>29</v>
      </c>
      <c r="CO19" s="112" t="s">
        <v>29</v>
      </c>
      <c r="CP19" s="112" t="str">
        <f t="shared" si="28"/>
        <v>0</v>
      </c>
      <c r="CQ19" s="112">
        <v>2</v>
      </c>
      <c r="CR19" s="112">
        <v>3</v>
      </c>
      <c r="CS19" s="112">
        <f t="shared" si="29"/>
        <v>5</v>
      </c>
    </row>
    <row r="20" spans="1:97" ht="12.75" customHeight="1">
      <c r="A20" s="103">
        <v>17</v>
      </c>
      <c r="B20" s="103" t="s">
        <v>43</v>
      </c>
      <c r="C20" s="103">
        <v>3203</v>
      </c>
      <c r="D20" s="117" t="s">
        <v>44</v>
      </c>
      <c r="E20" s="121">
        <v>73505</v>
      </c>
      <c r="F20" s="121">
        <v>3</v>
      </c>
      <c r="G20" s="121" t="s">
        <v>253</v>
      </c>
      <c r="H20" s="112" t="s">
        <v>29</v>
      </c>
      <c r="I20" s="112">
        <v>2</v>
      </c>
      <c r="J20" s="112">
        <f t="shared" si="0"/>
        <v>2</v>
      </c>
      <c r="K20" s="112">
        <v>1</v>
      </c>
      <c r="L20" s="112">
        <v>1</v>
      </c>
      <c r="M20" s="112">
        <f t="shared" si="1"/>
        <v>2</v>
      </c>
      <c r="N20" s="112">
        <v>1</v>
      </c>
      <c r="O20" s="112" t="s">
        <v>29</v>
      </c>
      <c r="P20" s="112">
        <f t="shared" si="2"/>
        <v>1</v>
      </c>
      <c r="Q20" s="112" t="s">
        <v>29</v>
      </c>
      <c r="R20" s="112" t="s">
        <v>29</v>
      </c>
      <c r="S20" s="112" t="str">
        <f t="shared" si="3"/>
        <v>0</v>
      </c>
      <c r="T20" s="112" t="s">
        <v>29</v>
      </c>
      <c r="U20" s="112" t="s">
        <v>29</v>
      </c>
      <c r="V20" s="112" t="str">
        <f t="shared" si="4"/>
        <v>0</v>
      </c>
      <c r="W20" s="112" t="s">
        <v>29</v>
      </c>
      <c r="X20" s="112" t="s">
        <v>29</v>
      </c>
      <c r="Y20" s="112" t="str">
        <f t="shared" si="5"/>
        <v>0</v>
      </c>
      <c r="Z20" s="112" t="s">
        <v>29</v>
      </c>
      <c r="AA20" s="112" t="s">
        <v>29</v>
      </c>
      <c r="AB20" s="112" t="str">
        <f t="shared" si="6"/>
        <v>0</v>
      </c>
      <c r="AC20" s="112" t="s">
        <v>29</v>
      </c>
      <c r="AD20" s="112" t="s">
        <v>29</v>
      </c>
      <c r="AE20" s="112" t="str">
        <f t="shared" si="7"/>
        <v>0</v>
      </c>
      <c r="AF20" s="112" t="s">
        <v>29</v>
      </c>
      <c r="AG20" s="112" t="s">
        <v>29</v>
      </c>
      <c r="AH20" s="112" t="str">
        <f t="shared" si="8"/>
        <v>0</v>
      </c>
      <c r="AI20" s="112" t="s">
        <v>29</v>
      </c>
      <c r="AJ20" s="112" t="s">
        <v>29</v>
      </c>
      <c r="AK20" s="112" t="str">
        <f t="shared" si="9"/>
        <v>0</v>
      </c>
      <c r="AL20" s="112" t="s">
        <v>29</v>
      </c>
      <c r="AM20" s="112" t="s">
        <v>29</v>
      </c>
      <c r="AN20" s="112" t="str">
        <f t="shared" si="10"/>
        <v>0</v>
      </c>
      <c r="AO20" s="112" t="s">
        <v>29</v>
      </c>
      <c r="AP20" s="112" t="s">
        <v>29</v>
      </c>
      <c r="AQ20" s="112" t="str">
        <f t="shared" si="11"/>
        <v>0</v>
      </c>
      <c r="AR20" s="112" t="s">
        <v>29</v>
      </c>
      <c r="AS20" s="112" t="s">
        <v>29</v>
      </c>
      <c r="AT20" s="112" t="str">
        <f t="shared" si="12"/>
        <v>0</v>
      </c>
      <c r="AU20" s="112" t="s">
        <v>29</v>
      </c>
      <c r="AV20" s="112" t="s">
        <v>29</v>
      </c>
      <c r="AW20" s="112" t="str">
        <f t="shared" si="13"/>
        <v>0</v>
      </c>
      <c r="AX20" s="112" t="s">
        <v>29</v>
      </c>
      <c r="AY20" s="112" t="s">
        <v>29</v>
      </c>
      <c r="AZ20" s="112" t="str">
        <f t="shared" si="14"/>
        <v>0</v>
      </c>
      <c r="BA20" s="112" t="s">
        <v>29</v>
      </c>
      <c r="BB20" s="112" t="s">
        <v>29</v>
      </c>
      <c r="BC20" s="112" t="str">
        <f t="shared" si="15"/>
        <v>0</v>
      </c>
      <c r="BD20" s="112" t="s">
        <v>29</v>
      </c>
      <c r="BE20" s="112" t="s">
        <v>29</v>
      </c>
      <c r="BF20" s="112" t="str">
        <f t="shared" si="16"/>
        <v>0</v>
      </c>
      <c r="BG20" s="112" t="s">
        <v>29</v>
      </c>
      <c r="BH20" s="112" t="s">
        <v>29</v>
      </c>
      <c r="BI20" s="112" t="str">
        <f t="shared" si="17"/>
        <v>0</v>
      </c>
      <c r="BJ20" s="112" t="s">
        <v>29</v>
      </c>
      <c r="BK20" s="112" t="s">
        <v>29</v>
      </c>
      <c r="BL20" s="112" t="str">
        <f t="shared" si="18"/>
        <v>0</v>
      </c>
      <c r="BM20" s="112" t="s">
        <v>29</v>
      </c>
      <c r="BN20" s="112" t="s">
        <v>29</v>
      </c>
      <c r="BO20" s="112" t="str">
        <f t="shared" si="19"/>
        <v>0</v>
      </c>
      <c r="BP20" s="112" t="s">
        <v>29</v>
      </c>
      <c r="BQ20" s="112" t="s">
        <v>29</v>
      </c>
      <c r="BR20" s="112" t="str">
        <f t="shared" si="20"/>
        <v>0</v>
      </c>
      <c r="BS20" s="112" t="s">
        <v>29</v>
      </c>
      <c r="BT20" s="112" t="s">
        <v>29</v>
      </c>
      <c r="BU20" s="112" t="str">
        <f t="shared" si="21"/>
        <v>0</v>
      </c>
      <c r="BV20" s="112" t="s">
        <v>29</v>
      </c>
      <c r="BW20" s="112" t="s">
        <v>29</v>
      </c>
      <c r="BX20" s="112" t="str">
        <f t="shared" si="22"/>
        <v>0</v>
      </c>
      <c r="BY20" s="112" t="s">
        <v>29</v>
      </c>
      <c r="BZ20" s="112" t="s">
        <v>29</v>
      </c>
      <c r="CA20" s="112" t="str">
        <f t="shared" si="23"/>
        <v>0</v>
      </c>
      <c r="CB20" s="112" t="s">
        <v>29</v>
      </c>
      <c r="CC20" s="112" t="s">
        <v>29</v>
      </c>
      <c r="CD20" s="112" t="str">
        <f t="shared" si="24"/>
        <v>0</v>
      </c>
      <c r="CE20" s="112" t="s">
        <v>29</v>
      </c>
      <c r="CF20" s="112" t="s">
        <v>29</v>
      </c>
      <c r="CG20" s="112" t="str">
        <f t="shared" si="25"/>
        <v>0</v>
      </c>
      <c r="CH20" s="112" t="s">
        <v>29</v>
      </c>
      <c r="CI20" s="112" t="s">
        <v>29</v>
      </c>
      <c r="CJ20" s="112" t="str">
        <f t="shared" si="26"/>
        <v>0</v>
      </c>
      <c r="CK20" s="112" t="s">
        <v>29</v>
      </c>
      <c r="CL20" s="112" t="s">
        <v>29</v>
      </c>
      <c r="CM20" s="112" t="str">
        <f t="shared" si="27"/>
        <v>0</v>
      </c>
      <c r="CN20" s="112" t="s">
        <v>29</v>
      </c>
      <c r="CO20" s="112" t="s">
        <v>29</v>
      </c>
      <c r="CP20" s="112" t="str">
        <f t="shared" si="28"/>
        <v>0</v>
      </c>
      <c r="CQ20" s="112">
        <v>2</v>
      </c>
      <c r="CR20" s="112">
        <v>3</v>
      </c>
      <c r="CS20" s="112">
        <f t="shared" si="29"/>
        <v>5</v>
      </c>
    </row>
    <row r="21" spans="1:97" ht="12.75" customHeight="1">
      <c r="A21" s="103">
        <v>21</v>
      </c>
      <c r="B21" s="103" t="s">
        <v>45</v>
      </c>
      <c r="C21" s="103">
        <v>5192</v>
      </c>
      <c r="D21" s="117" t="s">
        <v>46</v>
      </c>
      <c r="E21" s="121">
        <v>55151</v>
      </c>
      <c r="F21" s="121">
        <v>3</v>
      </c>
      <c r="G21" s="121" t="s">
        <v>253</v>
      </c>
      <c r="H21" s="112">
        <v>1</v>
      </c>
      <c r="I21" s="112">
        <v>2</v>
      </c>
      <c r="J21" s="112">
        <f t="shared" si="0"/>
        <v>3</v>
      </c>
      <c r="K21" s="112" t="s">
        <v>29</v>
      </c>
      <c r="L21" s="112">
        <v>1</v>
      </c>
      <c r="M21" s="112">
        <f t="shared" si="1"/>
        <v>1</v>
      </c>
      <c r="N21" s="112">
        <v>1</v>
      </c>
      <c r="O21" s="112" t="s">
        <v>29</v>
      </c>
      <c r="P21" s="112">
        <f t="shared" si="2"/>
        <v>1</v>
      </c>
      <c r="Q21" s="112" t="s">
        <v>29</v>
      </c>
      <c r="R21" s="112" t="s">
        <v>29</v>
      </c>
      <c r="S21" s="112" t="str">
        <f t="shared" si="3"/>
        <v>0</v>
      </c>
      <c r="T21" s="112" t="s">
        <v>29</v>
      </c>
      <c r="U21" s="112" t="s">
        <v>29</v>
      </c>
      <c r="V21" s="112" t="str">
        <f t="shared" si="4"/>
        <v>0</v>
      </c>
      <c r="W21" s="112" t="s">
        <v>29</v>
      </c>
      <c r="X21" s="112" t="s">
        <v>29</v>
      </c>
      <c r="Y21" s="112" t="str">
        <f t="shared" si="5"/>
        <v>0</v>
      </c>
      <c r="Z21" s="112" t="s">
        <v>29</v>
      </c>
      <c r="AA21" s="112" t="s">
        <v>29</v>
      </c>
      <c r="AB21" s="112" t="str">
        <f t="shared" si="6"/>
        <v>0</v>
      </c>
      <c r="AC21" s="112" t="s">
        <v>29</v>
      </c>
      <c r="AD21" s="112" t="s">
        <v>29</v>
      </c>
      <c r="AE21" s="112" t="str">
        <f t="shared" si="7"/>
        <v>0</v>
      </c>
      <c r="AF21" s="112" t="s">
        <v>29</v>
      </c>
      <c r="AG21" s="112" t="s">
        <v>29</v>
      </c>
      <c r="AH21" s="112" t="str">
        <f t="shared" si="8"/>
        <v>0</v>
      </c>
      <c r="AI21" s="112" t="s">
        <v>29</v>
      </c>
      <c r="AJ21" s="112" t="s">
        <v>29</v>
      </c>
      <c r="AK21" s="112" t="str">
        <f t="shared" si="9"/>
        <v>0</v>
      </c>
      <c r="AL21" s="112" t="s">
        <v>29</v>
      </c>
      <c r="AM21" s="112" t="s">
        <v>29</v>
      </c>
      <c r="AN21" s="112" t="str">
        <f t="shared" si="10"/>
        <v>0</v>
      </c>
      <c r="AO21" s="112" t="s">
        <v>29</v>
      </c>
      <c r="AP21" s="112" t="s">
        <v>29</v>
      </c>
      <c r="AQ21" s="112" t="str">
        <f t="shared" si="11"/>
        <v>0</v>
      </c>
      <c r="AR21" s="112" t="s">
        <v>29</v>
      </c>
      <c r="AS21" s="112" t="s">
        <v>29</v>
      </c>
      <c r="AT21" s="112" t="str">
        <f t="shared" si="12"/>
        <v>0</v>
      </c>
      <c r="AU21" s="112" t="s">
        <v>29</v>
      </c>
      <c r="AV21" s="112" t="s">
        <v>29</v>
      </c>
      <c r="AW21" s="112" t="str">
        <f t="shared" si="13"/>
        <v>0</v>
      </c>
      <c r="AX21" s="112" t="s">
        <v>29</v>
      </c>
      <c r="AY21" s="112" t="s">
        <v>29</v>
      </c>
      <c r="AZ21" s="112" t="str">
        <f t="shared" si="14"/>
        <v>0</v>
      </c>
      <c r="BA21" s="112" t="s">
        <v>29</v>
      </c>
      <c r="BB21" s="112" t="s">
        <v>29</v>
      </c>
      <c r="BC21" s="112" t="str">
        <f t="shared" si="15"/>
        <v>0</v>
      </c>
      <c r="BD21" s="112" t="s">
        <v>29</v>
      </c>
      <c r="BE21" s="112" t="s">
        <v>29</v>
      </c>
      <c r="BF21" s="112" t="str">
        <f t="shared" si="16"/>
        <v>0</v>
      </c>
      <c r="BG21" s="112" t="s">
        <v>29</v>
      </c>
      <c r="BH21" s="112" t="s">
        <v>29</v>
      </c>
      <c r="BI21" s="112" t="str">
        <f t="shared" si="17"/>
        <v>0</v>
      </c>
      <c r="BJ21" s="112" t="s">
        <v>29</v>
      </c>
      <c r="BK21" s="112" t="s">
        <v>29</v>
      </c>
      <c r="BL21" s="112" t="str">
        <f t="shared" si="18"/>
        <v>0</v>
      </c>
      <c r="BM21" s="112" t="s">
        <v>29</v>
      </c>
      <c r="BN21" s="112" t="s">
        <v>29</v>
      </c>
      <c r="BO21" s="112" t="str">
        <f t="shared" si="19"/>
        <v>0</v>
      </c>
      <c r="BP21" s="112" t="s">
        <v>29</v>
      </c>
      <c r="BQ21" s="112" t="s">
        <v>29</v>
      </c>
      <c r="BR21" s="112" t="str">
        <f t="shared" si="20"/>
        <v>0</v>
      </c>
      <c r="BS21" s="112" t="s">
        <v>29</v>
      </c>
      <c r="BT21" s="112" t="s">
        <v>29</v>
      </c>
      <c r="BU21" s="112" t="str">
        <f t="shared" si="21"/>
        <v>0</v>
      </c>
      <c r="BV21" s="112" t="s">
        <v>29</v>
      </c>
      <c r="BW21" s="112">
        <v>2</v>
      </c>
      <c r="BX21" s="112">
        <f t="shared" si="22"/>
        <v>2</v>
      </c>
      <c r="BY21" s="112" t="s">
        <v>29</v>
      </c>
      <c r="BZ21" s="112" t="s">
        <v>29</v>
      </c>
      <c r="CA21" s="112" t="str">
        <f t="shared" si="23"/>
        <v>0</v>
      </c>
      <c r="CB21" s="112" t="s">
        <v>29</v>
      </c>
      <c r="CC21" s="112" t="s">
        <v>29</v>
      </c>
      <c r="CD21" s="112" t="str">
        <f t="shared" si="24"/>
        <v>0</v>
      </c>
      <c r="CE21" s="112" t="s">
        <v>29</v>
      </c>
      <c r="CF21" s="112" t="s">
        <v>29</v>
      </c>
      <c r="CG21" s="112" t="str">
        <f t="shared" si="25"/>
        <v>0</v>
      </c>
      <c r="CH21" s="112" t="s">
        <v>29</v>
      </c>
      <c r="CI21" s="112" t="s">
        <v>29</v>
      </c>
      <c r="CJ21" s="112" t="str">
        <f t="shared" si="26"/>
        <v>0</v>
      </c>
      <c r="CK21" s="112" t="s">
        <v>29</v>
      </c>
      <c r="CL21" s="112" t="s">
        <v>29</v>
      </c>
      <c r="CM21" s="112" t="str">
        <f t="shared" si="27"/>
        <v>0</v>
      </c>
      <c r="CN21" s="112" t="s">
        <v>29</v>
      </c>
      <c r="CO21" s="112" t="s">
        <v>29</v>
      </c>
      <c r="CP21" s="112" t="str">
        <f t="shared" si="28"/>
        <v>0</v>
      </c>
      <c r="CQ21" s="112">
        <v>2</v>
      </c>
      <c r="CR21" s="112">
        <v>5</v>
      </c>
      <c r="CS21" s="112">
        <f t="shared" si="29"/>
        <v>7</v>
      </c>
    </row>
    <row r="22" spans="1:97" s="121" customFormat="1" ht="3.75" customHeight="1">
      <c r="A22" s="106"/>
      <c r="B22" s="136"/>
      <c r="C22" s="137"/>
      <c r="D22" s="138"/>
      <c r="E22" s="132"/>
      <c r="F22" s="132"/>
      <c r="G22" s="112"/>
      <c r="H22" s="112" t="s">
        <v>29</v>
      </c>
      <c r="I22" s="112" t="s">
        <v>29</v>
      </c>
      <c r="J22" s="112" t="str">
        <f t="shared" si="0"/>
        <v>0</v>
      </c>
      <c r="K22" s="112" t="s">
        <v>29</v>
      </c>
      <c r="L22" s="112" t="s">
        <v>29</v>
      </c>
      <c r="M22" s="112" t="str">
        <f t="shared" si="1"/>
        <v>0</v>
      </c>
      <c r="N22" s="112" t="s">
        <v>29</v>
      </c>
      <c r="O22" s="112" t="s">
        <v>29</v>
      </c>
      <c r="P22" s="112" t="str">
        <f t="shared" si="2"/>
        <v>0</v>
      </c>
      <c r="Q22" s="112" t="s">
        <v>29</v>
      </c>
      <c r="R22" s="112" t="s">
        <v>29</v>
      </c>
      <c r="S22" s="112" t="str">
        <f t="shared" si="3"/>
        <v>0</v>
      </c>
      <c r="T22" s="112" t="s">
        <v>29</v>
      </c>
      <c r="U22" s="112" t="s">
        <v>29</v>
      </c>
      <c r="V22" s="112" t="str">
        <f t="shared" si="4"/>
        <v>0</v>
      </c>
      <c r="W22" s="112" t="s">
        <v>29</v>
      </c>
      <c r="X22" s="112" t="s">
        <v>29</v>
      </c>
      <c r="Y22" s="112" t="str">
        <f t="shared" si="5"/>
        <v>0</v>
      </c>
      <c r="Z22" s="112" t="s">
        <v>29</v>
      </c>
      <c r="AA22" s="112" t="s">
        <v>29</v>
      </c>
      <c r="AB22" s="112" t="str">
        <f t="shared" si="6"/>
        <v>0</v>
      </c>
      <c r="AC22" s="112" t="s">
        <v>29</v>
      </c>
      <c r="AD22" s="112" t="s">
        <v>29</v>
      </c>
      <c r="AE22" s="112" t="str">
        <f t="shared" si="7"/>
        <v>0</v>
      </c>
      <c r="AF22" s="112" t="s">
        <v>29</v>
      </c>
      <c r="AG22" s="112" t="s">
        <v>29</v>
      </c>
      <c r="AH22" s="112" t="str">
        <f t="shared" si="8"/>
        <v>0</v>
      </c>
      <c r="AI22" s="112" t="s">
        <v>29</v>
      </c>
      <c r="AJ22" s="112" t="s">
        <v>29</v>
      </c>
      <c r="AK22" s="112" t="str">
        <f t="shared" si="9"/>
        <v>0</v>
      </c>
      <c r="AL22" s="112" t="s">
        <v>29</v>
      </c>
      <c r="AM22" s="112" t="s">
        <v>29</v>
      </c>
      <c r="AN22" s="112" t="str">
        <f t="shared" si="10"/>
        <v>0</v>
      </c>
      <c r="AO22" s="112" t="s">
        <v>29</v>
      </c>
      <c r="AP22" s="112" t="s">
        <v>29</v>
      </c>
      <c r="AQ22" s="112" t="str">
        <f t="shared" si="11"/>
        <v>0</v>
      </c>
      <c r="AR22" s="112" t="s">
        <v>29</v>
      </c>
      <c r="AS22" s="112" t="s">
        <v>29</v>
      </c>
      <c r="AT22" s="112" t="str">
        <f t="shared" si="12"/>
        <v>0</v>
      </c>
      <c r="AU22" s="112" t="s">
        <v>29</v>
      </c>
      <c r="AV22" s="112" t="s">
        <v>29</v>
      </c>
      <c r="AW22" s="112" t="str">
        <f t="shared" si="13"/>
        <v>0</v>
      </c>
      <c r="AX22" s="112" t="s">
        <v>29</v>
      </c>
      <c r="AY22" s="112" t="s">
        <v>29</v>
      </c>
      <c r="AZ22" s="112" t="str">
        <f t="shared" si="14"/>
        <v>0</v>
      </c>
      <c r="BA22" s="112" t="s">
        <v>29</v>
      </c>
      <c r="BB22" s="112" t="s">
        <v>29</v>
      </c>
      <c r="BC22" s="112" t="str">
        <f t="shared" si="15"/>
        <v>0</v>
      </c>
      <c r="BD22" s="112" t="s">
        <v>29</v>
      </c>
      <c r="BE22" s="112" t="s">
        <v>29</v>
      </c>
      <c r="BF22" s="112" t="str">
        <f t="shared" si="16"/>
        <v>0</v>
      </c>
      <c r="BG22" s="112" t="s">
        <v>29</v>
      </c>
      <c r="BH22" s="112" t="s">
        <v>29</v>
      </c>
      <c r="BI22" s="112" t="str">
        <f t="shared" si="17"/>
        <v>0</v>
      </c>
      <c r="BJ22" s="112" t="s">
        <v>29</v>
      </c>
      <c r="BK22" s="112" t="s">
        <v>29</v>
      </c>
      <c r="BL22" s="112" t="str">
        <f t="shared" si="18"/>
        <v>0</v>
      </c>
      <c r="BM22" s="112" t="s">
        <v>29</v>
      </c>
      <c r="BN22" s="112" t="s">
        <v>29</v>
      </c>
      <c r="BO22" s="112" t="str">
        <f t="shared" si="19"/>
        <v>0</v>
      </c>
      <c r="BP22" s="112" t="s">
        <v>29</v>
      </c>
      <c r="BQ22" s="112" t="s">
        <v>29</v>
      </c>
      <c r="BR22" s="112" t="str">
        <f t="shared" si="20"/>
        <v>0</v>
      </c>
      <c r="BS22" s="112" t="s">
        <v>29</v>
      </c>
      <c r="BT22" s="112" t="s">
        <v>29</v>
      </c>
      <c r="BU22" s="112" t="str">
        <f t="shared" si="21"/>
        <v>0</v>
      </c>
      <c r="BV22" s="112" t="s">
        <v>29</v>
      </c>
      <c r="BW22" s="112" t="s">
        <v>29</v>
      </c>
      <c r="BX22" s="112" t="str">
        <f t="shared" si="22"/>
        <v>0</v>
      </c>
      <c r="BY22" s="112" t="s">
        <v>29</v>
      </c>
      <c r="BZ22" s="112" t="s">
        <v>29</v>
      </c>
      <c r="CA22" s="112" t="str">
        <f t="shared" si="23"/>
        <v>0</v>
      </c>
      <c r="CB22" s="112" t="s">
        <v>29</v>
      </c>
      <c r="CC22" s="112" t="s">
        <v>29</v>
      </c>
      <c r="CD22" s="112" t="str">
        <f t="shared" si="24"/>
        <v>0</v>
      </c>
      <c r="CE22" s="112" t="s">
        <v>29</v>
      </c>
      <c r="CF22" s="112" t="s">
        <v>29</v>
      </c>
      <c r="CG22" s="112" t="str">
        <f t="shared" si="25"/>
        <v>0</v>
      </c>
      <c r="CH22" s="112" t="s">
        <v>29</v>
      </c>
      <c r="CI22" s="112" t="s">
        <v>29</v>
      </c>
      <c r="CJ22" s="112" t="str">
        <f t="shared" si="26"/>
        <v>0</v>
      </c>
      <c r="CK22" s="112" t="s">
        <v>29</v>
      </c>
      <c r="CL22" s="112" t="s">
        <v>29</v>
      </c>
      <c r="CM22" s="112" t="str">
        <f t="shared" si="27"/>
        <v>0</v>
      </c>
      <c r="CN22" s="112" t="s">
        <v>29</v>
      </c>
      <c r="CO22" s="112" t="s">
        <v>29</v>
      </c>
      <c r="CP22" s="112" t="str">
        <f t="shared" si="28"/>
        <v>0</v>
      </c>
      <c r="CQ22" s="112" t="s">
        <v>29</v>
      </c>
      <c r="CR22" s="112" t="s">
        <v>29</v>
      </c>
      <c r="CS22" s="112" t="str">
        <f t="shared" si="29"/>
        <v>0</v>
      </c>
    </row>
    <row r="23" spans="1:97" ht="13.8">
      <c r="A23" s="105" t="s">
        <v>47</v>
      </c>
      <c r="B23" s="139"/>
      <c r="C23" s="6"/>
      <c r="D23" s="7"/>
      <c r="E23" s="6"/>
      <c r="F23" s="6"/>
      <c r="G23" s="8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</row>
    <row r="24" spans="1:97" s="121" customFormat="1" ht="3.75" customHeight="1">
      <c r="A24" s="15"/>
      <c r="B24" s="10"/>
      <c r="C24" s="9"/>
      <c r="D24" s="10"/>
      <c r="E24" s="9"/>
      <c r="F24" s="9"/>
      <c r="G24" s="11"/>
      <c r="H24" s="112"/>
      <c r="I24" s="112"/>
      <c r="J24" s="112" t="str">
        <f t="shared" si="0"/>
        <v>0</v>
      </c>
      <c r="K24" s="112"/>
      <c r="L24" s="112"/>
      <c r="M24" s="112" t="str">
        <f t="shared" si="1"/>
        <v>0</v>
      </c>
      <c r="N24" s="112"/>
      <c r="O24" s="112"/>
      <c r="P24" s="112" t="str">
        <f t="shared" si="2"/>
        <v>0</v>
      </c>
      <c r="Q24" s="112"/>
      <c r="R24" s="112"/>
      <c r="S24" s="112" t="str">
        <f t="shared" si="3"/>
        <v>0</v>
      </c>
      <c r="T24" s="112"/>
      <c r="U24" s="112"/>
      <c r="V24" s="112" t="str">
        <f t="shared" si="4"/>
        <v>0</v>
      </c>
      <c r="W24" s="112"/>
      <c r="X24" s="112"/>
      <c r="Y24" s="112" t="str">
        <f t="shared" si="5"/>
        <v>0</v>
      </c>
      <c r="Z24" s="112"/>
      <c r="AA24" s="112"/>
      <c r="AB24" s="112" t="str">
        <f t="shared" si="6"/>
        <v>0</v>
      </c>
      <c r="AC24" s="112"/>
      <c r="AD24" s="112"/>
      <c r="AE24" s="112" t="str">
        <f t="shared" si="7"/>
        <v>0</v>
      </c>
      <c r="AF24" s="112"/>
      <c r="AG24" s="112"/>
      <c r="AH24" s="112" t="str">
        <f t="shared" si="8"/>
        <v>0</v>
      </c>
      <c r="AI24" s="112"/>
      <c r="AJ24" s="112"/>
      <c r="AK24" s="112" t="str">
        <f t="shared" si="9"/>
        <v>0</v>
      </c>
      <c r="AL24" s="112"/>
      <c r="AM24" s="112"/>
      <c r="AN24" s="112" t="str">
        <f t="shared" si="10"/>
        <v>0</v>
      </c>
      <c r="AO24" s="112"/>
      <c r="AP24" s="112"/>
      <c r="AQ24" s="112" t="str">
        <f t="shared" si="11"/>
        <v>0</v>
      </c>
      <c r="AR24" s="112"/>
      <c r="AS24" s="112"/>
      <c r="AT24" s="112" t="str">
        <f t="shared" si="12"/>
        <v>0</v>
      </c>
      <c r="AU24" s="112"/>
      <c r="AV24" s="112"/>
      <c r="AW24" s="112" t="str">
        <f t="shared" si="13"/>
        <v>0</v>
      </c>
      <c r="AX24" s="112"/>
      <c r="AY24" s="112"/>
      <c r="AZ24" s="112" t="str">
        <f t="shared" si="14"/>
        <v>0</v>
      </c>
      <c r="BA24" s="112"/>
      <c r="BB24" s="112"/>
      <c r="BC24" s="112" t="str">
        <f t="shared" si="15"/>
        <v>0</v>
      </c>
      <c r="BD24" s="112"/>
      <c r="BE24" s="112"/>
      <c r="BF24" s="112" t="str">
        <f t="shared" si="16"/>
        <v>0</v>
      </c>
      <c r="BG24" s="112"/>
      <c r="BH24" s="112"/>
      <c r="BI24" s="112" t="str">
        <f t="shared" si="17"/>
        <v>0</v>
      </c>
      <c r="BJ24" s="112"/>
      <c r="BK24" s="112"/>
      <c r="BL24" s="112" t="str">
        <f t="shared" si="18"/>
        <v>0</v>
      </c>
      <c r="BM24" s="112"/>
      <c r="BN24" s="112"/>
      <c r="BO24" s="112" t="str">
        <f t="shared" si="19"/>
        <v>0</v>
      </c>
      <c r="BP24" s="112"/>
      <c r="BQ24" s="112"/>
      <c r="BR24" s="112" t="str">
        <f t="shared" si="20"/>
        <v>0</v>
      </c>
      <c r="BS24" s="112"/>
      <c r="BT24" s="112"/>
      <c r="BU24" s="112" t="str">
        <f t="shared" si="21"/>
        <v>0</v>
      </c>
      <c r="BV24" s="112"/>
      <c r="BW24" s="112"/>
      <c r="BX24" s="112" t="str">
        <f t="shared" si="22"/>
        <v>0</v>
      </c>
      <c r="BY24" s="112"/>
      <c r="BZ24" s="112"/>
      <c r="CA24" s="112" t="str">
        <f t="shared" si="23"/>
        <v>0</v>
      </c>
      <c r="CB24" s="112"/>
      <c r="CC24" s="112"/>
      <c r="CD24" s="112" t="str">
        <f t="shared" si="24"/>
        <v>0</v>
      </c>
      <c r="CE24" s="112"/>
      <c r="CF24" s="112"/>
      <c r="CG24" s="112" t="str">
        <f t="shared" si="25"/>
        <v>0</v>
      </c>
      <c r="CH24" s="112"/>
      <c r="CI24" s="112"/>
      <c r="CJ24" s="112" t="str">
        <f t="shared" si="26"/>
        <v>0</v>
      </c>
      <c r="CK24" s="112"/>
      <c r="CL24" s="112"/>
      <c r="CM24" s="112" t="str">
        <f t="shared" si="27"/>
        <v>0</v>
      </c>
      <c r="CN24" s="112"/>
      <c r="CO24" s="112"/>
      <c r="CP24" s="112" t="str">
        <f t="shared" si="28"/>
        <v>0</v>
      </c>
      <c r="CQ24" s="112"/>
      <c r="CR24" s="112"/>
      <c r="CS24" s="112" t="str">
        <f t="shared" si="29"/>
        <v>0</v>
      </c>
    </row>
    <row r="25" spans="1:97" ht="12.75" customHeight="1">
      <c r="A25" s="103">
        <v>1</v>
      </c>
      <c r="B25" s="103" t="s">
        <v>27</v>
      </c>
      <c r="C25" s="103">
        <v>121</v>
      </c>
      <c r="D25" s="117" t="s">
        <v>51</v>
      </c>
      <c r="E25" s="121">
        <v>22669</v>
      </c>
      <c r="F25" s="121">
        <v>2</v>
      </c>
      <c r="G25" s="121" t="s">
        <v>47</v>
      </c>
      <c r="H25" s="112" t="s">
        <v>29</v>
      </c>
      <c r="I25" s="112">
        <v>3</v>
      </c>
      <c r="J25" s="112">
        <f t="shared" si="0"/>
        <v>3</v>
      </c>
      <c r="K25" s="112" t="s">
        <v>29</v>
      </c>
      <c r="L25" s="112">
        <v>1</v>
      </c>
      <c r="M25" s="112">
        <f t="shared" si="1"/>
        <v>1</v>
      </c>
      <c r="N25" s="112" t="s">
        <v>29</v>
      </c>
      <c r="O25" s="112" t="s">
        <v>29</v>
      </c>
      <c r="P25" s="112" t="str">
        <f t="shared" si="2"/>
        <v>0</v>
      </c>
      <c r="Q25" s="112" t="s">
        <v>29</v>
      </c>
      <c r="R25" s="112">
        <v>1</v>
      </c>
      <c r="S25" s="112">
        <f t="shared" si="3"/>
        <v>1</v>
      </c>
      <c r="T25" s="112" t="s">
        <v>29</v>
      </c>
      <c r="U25" s="112" t="s">
        <v>29</v>
      </c>
      <c r="V25" s="112" t="str">
        <f t="shared" si="4"/>
        <v>0</v>
      </c>
      <c r="W25" s="112" t="s">
        <v>29</v>
      </c>
      <c r="X25" s="112" t="s">
        <v>29</v>
      </c>
      <c r="Y25" s="112" t="str">
        <f t="shared" si="5"/>
        <v>0</v>
      </c>
      <c r="Z25" s="112" t="s">
        <v>29</v>
      </c>
      <c r="AA25" s="112" t="s">
        <v>29</v>
      </c>
      <c r="AB25" s="112" t="str">
        <f t="shared" si="6"/>
        <v>0</v>
      </c>
      <c r="AC25" s="112" t="s">
        <v>29</v>
      </c>
      <c r="AD25" s="112">
        <v>1</v>
      </c>
      <c r="AE25" s="112">
        <f t="shared" si="7"/>
        <v>1</v>
      </c>
      <c r="AF25" s="112" t="s">
        <v>29</v>
      </c>
      <c r="AG25" s="112" t="s">
        <v>29</v>
      </c>
      <c r="AH25" s="112" t="str">
        <f t="shared" si="8"/>
        <v>0</v>
      </c>
      <c r="AI25" s="112" t="s">
        <v>29</v>
      </c>
      <c r="AJ25" s="112" t="s">
        <v>29</v>
      </c>
      <c r="AK25" s="112" t="str">
        <f t="shared" si="9"/>
        <v>0</v>
      </c>
      <c r="AL25" s="112" t="s">
        <v>29</v>
      </c>
      <c r="AM25" s="112">
        <v>1</v>
      </c>
      <c r="AN25" s="112">
        <f t="shared" si="10"/>
        <v>1</v>
      </c>
      <c r="AO25" s="112" t="s">
        <v>29</v>
      </c>
      <c r="AP25" s="112" t="s">
        <v>29</v>
      </c>
      <c r="AQ25" s="112" t="str">
        <f t="shared" si="11"/>
        <v>0</v>
      </c>
      <c r="AR25" s="112" t="s">
        <v>29</v>
      </c>
      <c r="AS25" s="112" t="s">
        <v>29</v>
      </c>
      <c r="AT25" s="112" t="str">
        <f t="shared" si="12"/>
        <v>0</v>
      </c>
      <c r="AU25" s="112" t="s">
        <v>29</v>
      </c>
      <c r="AV25" s="112" t="s">
        <v>29</v>
      </c>
      <c r="AW25" s="112" t="str">
        <f t="shared" si="13"/>
        <v>0</v>
      </c>
      <c r="AX25" s="112" t="s">
        <v>29</v>
      </c>
      <c r="AY25" s="112" t="s">
        <v>29</v>
      </c>
      <c r="AZ25" s="112" t="str">
        <f t="shared" si="14"/>
        <v>0</v>
      </c>
      <c r="BA25" s="112" t="s">
        <v>29</v>
      </c>
      <c r="BB25" s="112" t="s">
        <v>29</v>
      </c>
      <c r="BC25" s="112" t="str">
        <f t="shared" si="15"/>
        <v>0</v>
      </c>
      <c r="BD25" s="112" t="s">
        <v>29</v>
      </c>
      <c r="BE25" s="112" t="s">
        <v>29</v>
      </c>
      <c r="BF25" s="112" t="str">
        <f t="shared" si="16"/>
        <v>0</v>
      </c>
      <c r="BG25" s="112" t="s">
        <v>29</v>
      </c>
      <c r="BH25" s="112" t="s">
        <v>29</v>
      </c>
      <c r="BI25" s="112" t="str">
        <f t="shared" si="17"/>
        <v>0</v>
      </c>
      <c r="BJ25" s="112" t="s">
        <v>29</v>
      </c>
      <c r="BK25" s="112" t="s">
        <v>29</v>
      </c>
      <c r="BL25" s="112" t="str">
        <f t="shared" si="18"/>
        <v>0</v>
      </c>
      <c r="BM25" s="112" t="s">
        <v>29</v>
      </c>
      <c r="BN25" s="112" t="s">
        <v>29</v>
      </c>
      <c r="BO25" s="112" t="str">
        <f t="shared" si="19"/>
        <v>0</v>
      </c>
      <c r="BP25" s="112" t="s">
        <v>29</v>
      </c>
      <c r="BQ25" s="112" t="s">
        <v>29</v>
      </c>
      <c r="BR25" s="112" t="str">
        <f t="shared" si="20"/>
        <v>0</v>
      </c>
      <c r="BS25" s="112" t="s">
        <v>29</v>
      </c>
      <c r="BT25" s="112" t="s">
        <v>29</v>
      </c>
      <c r="BU25" s="112" t="str">
        <f t="shared" si="21"/>
        <v>0</v>
      </c>
      <c r="BV25" s="112" t="s">
        <v>29</v>
      </c>
      <c r="BW25" s="112" t="s">
        <v>29</v>
      </c>
      <c r="BX25" s="112" t="str">
        <f t="shared" si="22"/>
        <v>0</v>
      </c>
      <c r="BY25" s="112" t="s">
        <v>29</v>
      </c>
      <c r="BZ25" s="112" t="s">
        <v>29</v>
      </c>
      <c r="CA25" s="112" t="str">
        <f t="shared" si="23"/>
        <v>0</v>
      </c>
      <c r="CB25" s="112" t="s">
        <v>29</v>
      </c>
      <c r="CC25" s="112" t="s">
        <v>29</v>
      </c>
      <c r="CD25" s="112" t="str">
        <f t="shared" si="24"/>
        <v>0</v>
      </c>
      <c r="CE25" s="112" t="s">
        <v>29</v>
      </c>
      <c r="CF25" s="112" t="s">
        <v>29</v>
      </c>
      <c r="CG25" s="112" t="str">
        <f t="shared" si="25"/>
        <v>0</v>
      </c>
      <c r="CH25" s="112" t="s">
        <v>29</v>
      </c>
      <c r="CI25" s="112" t="s">
        <v>29</v>
      </c>
      <c r="CJ25" s="112" t="str">
        <f t="shared" si="26"/>
        <v>0</v>
      </c>
      <c r="CK25" s="112" t="s">
        <v>29</v>
      </c>
      <c r="CL25" s="112" t="s">
        <v>29</v>
      </c>
      <c r="CM25" s="112" t="str">
        <f t="shared" si="27"/>
        <v>0</v>
      </c>
      <c r="CN25" s="112" t="s">
        <v>29</v>
      </c>
      <c r="CO25" s="112" t="s">
        <v>29</v>
      </c>
      <c r="CP25" s="112" t="str">
        <f t="shared" si="28"/>
        <v>0</v>
      </c>
      <c r="CQ25" s="112" t="s">
        <v>29</v>
      </c>
      <c r="CR25" s="112">
        <v>7</v>
      </c>
      <c r="CS25" s="112">
        <f t="shared" si="29"/>
        <v>7</v>
      </c>
    </row>
    <row r="26" spans="1:97" ht="12.75" customHeight="1">
      <c r="A26" s="103">
        <v>1</v>
      </c>
      <c r="B26" s="103" t="s">
        <v>27</v>
      </c>
      <c r="C26" s="103">
        <v>142</v>
      </c>
      <c r="D26" s="117" t="s">
        <v>55</v>
      </c>
      <c r="E26" s="121">
        <v>20870</v>
      </c>
      <c r="F26" s="121">
        <v>2</v>
      </c>
      <c r="G26" s="121" t="s">
        <v>47</v>
      </c>
      <c r="H26" s="112">
        <v>1</v>
      </c>
      <c r="I26" s="112" t="s">
        <v>29</v>
      </c>
      <c r="J26" s="112">
        <f t="shared" si="0"/>
        <v>1</v>
      </c>
      <c r="K26" s="112" t="s">
        <v>29</v>
      </c>
      <c r="L26" s="112">
        <v>2</v>
      </c>
      <c r="M26" s="112">
        <f t="shared" si="1"/>
        <v>2</v>
      </c>
      <c r="N26" s="112" t="s">
        <v>29</v>
      </c>
      <c r="O26" s="112">
        <v>1</v>
      </c>
      <c r="P26" s="112">
        <f t="shared" si="2"/>
        <v>1</v>
      </c>
      <c r="Q26" s="112" t="s">
        <v>29</v>
      </c>
      <c r="R26" s="112">
        <v>1</v>
      </c>
      <c r="S26" s="112">
        <f t="shared" si="3"/>
        <v>1</v>
      </c>
      <c r="T26" s="112" t="s">
        <v>29</v>
      </c>
      <c r="U26" s="112" t="s">
        <v>29</v>
      </c>
      <c r="V26" s="112" t="str">
        <f t="shared" si="4"/>
        <v>0</v>
      </c>
      <c r="W26" s="112" t="s">
        <v>29</v>
      </c>
      <c r="X26" s="112" t="s">
        <v>29</v>
      </c>
      <c r="Y26" s="112" t="str">
        <f t="shared" si="5"/>
        <v>0</v>
      </c>
      <c r="Z26" s="112" t="s">
        <v>29</v>
      </c>
      <c r="AA26" s="112" t="s">
        <v>29</v>
      </c>
      <c r="AB26" s="112" t="str">
        <f t="shared" si="6"/>
        <v>0</v>
      </c>
      <c r="AC26" s="112" t="s">
        <v>29</v>
      </c>
      <c r="AD26" s="112">
        <v>1</v>
      </c>
      <c r="AE26" s="112">
        <f t="shared" si="7"/>
        <v>1</v>
      </c>
      <c r="AF26" s="112" t="s">
        <v>29</v>
      </c>
      <c r="AG26" s="112" t="s">
        <v>29</v>
      </c>
      <c r="AH26" s="112" t="str">
        <f t="shared" si="8"/>
        <v>0</v>
      </c>
      <c r="AI26" s="112" t="s">
        <v>29</v>
      </c>
      <c r="AJ26" s="112" t="s">
        <v>29</v>
      </c>
      <c r="AK26" s="112" t="str">
        <f t="shared" si="9"/>
        <v>0</v>
      </c>
      <c r="AL26" s="112" t="s">
        <v>29</v>
      </c>
      <c r="AM26" s="112" t="s">
        <v>29</v>
      </c>
      <c r="AN26" s="112" t="str">
        <f t="shared" si="10"/>
        <v>0</v>
      </c>
      <c r="AO26" s="112" t="s">
        <v>29</v>
      </c>
      <c r="AP26" s="112" t="s">
        <v>29</v>
      </c>
      <c r="AQ26" s="112" t="str">
        <f t="shared" si="11"/>
        <v>0</v>
      </c>
      <c r="AR26" s="112" t="s">
        <v>29</v>
      </c>
      <c r="AS26" s="112" t="s">
        <v>29</v>
      </c>
      <c r="AT26" s="112" t="str">
        <f t="shared" si="12"/>
        <v>0</v>
      </c>
      <c r="AU26" s="112" t="s">
        <v>29</v>
      </c>
      <c r="AV26" s="112" t="s">
        <v>29</v>
      </c>
      <c r="AW26" s="112" t="str">
        <f t="shared" si="13"/>
        <v>0</v>
      </c>
      <c r="AX26" s="112" t="s">
        <v>29</v>
      </c>
      <c r="AY26" s="112" t="s">
        <v>29</v>
      </c>
      <c r="AZ26" s="112" t="str">
        <f t="shared" si="14"/>
        <v>0</v>
      </c>
      <c r="BA26" s="112" t="s">
        <v>29</v>
      </c>
      <c r="BB26" s="112" t="s">
        <v>29</v>
      </c>
      <c r="BC26" s="112" t="str">
        <f t="shared" si="15"/>
        <v>0</v>
      </c>
      <c r="BD26" s="112" t="s">
        <v>29</v>
      </c>
      <c r="BE26" s="112" t="s">
        <v>29</v>
      </c>
      <c r="BF26" s="112" t="str">
        <f t="shared" si="16"/>
        <v>0</v>
      </c>
      <c r="BG26" s="112" t="s">
        <v>29</v>
      </c>
      <c r="BH26" s="112" t="s">
        <v>29</v>
      </c>
      <c r="BI26" s="112" t="str">
        <f t="shared" si="17"/>
        <v>0</v>
      </c>
      <c r="BJ26" s="112" t="s">
        <v>29</v>
      </c>
      <c r="BK26" s="112" t="s">
        <v>29</v>
      </c>
      <c r="BL26" s="112" t="str">
        <f t="shared" si="18"/>
        <v>0</v>
      </c>
      <c r="BM26" s="112" t="s">
        <v>29</v>
      </c>
      <c r="BN26" s="112" t="s">
        <v>29</v>
      </c>
      <c r="BO26" s="112" t="str">
        <f t="shared" si="19"/>
        <v>0</v>
      </c>
      <c r="BP26" s="112" t="s">
        <v>29</v>
      </c>
      <c r="BQ26" s="112" t="s">
        <v>29</v>
      </c>
      <c r="BR26" s="112" t="str">
        <f t="shared" si="20"/>
        <v>0</v>
      </c>
      <c r="BS26" s="112" t="s">
        <v>29</v>
      </c>
      <c r="BT26" s="112" t="s">
        <v>29</v>
      </c>
      <c r="BU26" s="112" t="str">
        <f t="shared" si="21"/>
        <v>0</v>
      </c>
      <c r="BV26" s="112" t="s">
        <v>29</v>
      </c>
      <c r="BW26" s="112" t="s">
        <v>29</v>
      </c>
      <c r="BX26" s="112" t="str">
        <f t="shared" si="22"/>
        <v>0</v>
      </c>
      <c r="BY26" s="112" t="s">
        <v>29</v>
      </c>
      <c r="BZ26" s="112" t="s">
        <v>29</v>
      </c>
      <c r="CA26" s="112" t="str">
        <f t="shared" si="23"/>
        <v>0</v>
      </c>
      <c r="CB26" s="112" t="s">
        <v>29</v>
      </c>
      <c r="CC26" s="112" t="s">
        <v>29</v>
      </c>
      <c r="CD26" s="112" t="str">
        <f t="shared" si="24"/>
        <v>0</v>
      </c>
      <c r="CE26" s="112" t="s">
        <v>29</v>
      </c>
      <c r="CF26" s="112" t="s">
        <v>29</v>
      </c>
      <c r="CG26" s="112" t="str">
        <f t="shared" si="25"/>
        <v>0</v>
      </c>
      <c r="CH26" s="112" t="s">
        <v>29</v>
      </c>
      <c r="CI26" s="112" t="s">
        <v>29</v>
      </c>
      <c r="CJ26" s="112" t="str">
        <f t="shared" si="26"/>
        <v>0</v>
      </c>
      <c r="CK26" s="112" t="s">
        <v>29</v>
      </c>
      <c r="CL26" s="112" t="s">
        <v>29</v>
      </c>
      <c r="CM26" s="112" t="str">
        <f t="shared" si="27"/>
        <v>0</v>
      </c>
      <c r="CN26" s="112" t="s">
        <v>29</v>
      </c>
      <c r="CO26" s="112">
        <v>1</v>
      </c>
      <c r="CP26" s="112">
        <f t="shared" si="28"/>
        <v>1</v>
      </c>
      <c r="CQ26" s="112">
        <v>1</v>
      </c>
      <c r="CR26" s="112">
        <v>6</v>
      </c>
      <c r="CS26" s="112">
        <f t="shared" si="29"/>
        <v>7</v>
      </c>
    </row>
    <row r="27" spans="1:97" ht="12.75" customHeight="1">
      <c r="A27" s="103">
        <v>1</v>
      </c>
      <c r="B27" s="103" t="s">
        <v>27</v>
      </c>
      <c r="C27" s="103">
        <v>191</v>
      </c>
      <c r="D27" s="117" t="s">
        <v>52</v>
      </c>
      <c r="E27" s="121">
        <v>25074</v>
      </c>
      <c r="F27" s="121">
        <v>2</v>
      </c>
      <c r="G27" s="121" t="s">
        <v>47</v>
      </c>
      <c r="H27" s="112" t="s">
        <v>29</v>
      </c>
      <c r="I27" s="112">
        <v>1</v>
      </c>
      <c r="J27" s="112">
        <f t="shared" si="0"/>
        <v>1</v>
      </c>
      <c r="K27" s="112" t="s">
        <v>29</v>
      </c>
      <c r="L27" s="112">
        <v>1</v>
      </c>
      <c r="M27" s="112">
        <f t="shared" si="1"/>
        <v>1</v>
      </c>
      <c r="N27" s="112" t="s">
        <v>29</v>
      </c>
      <c r="O27" s="112" t="s">
        <v>29</v>
      </c>
      <c r="P27" s="112" t="str">
        <f t="shared" si="2"/>
        <v>0</v>
      </c>
      <c r="Q27" s="112" t="s">
        <v>29</v>
      </c>
      <c r="R27" s="112">
        <v>2</v>
      </c>
      <c r="S27" s="112">
        <f t="shared" si="3"/>
        <v>2</v>
      </c>
      <c r="T27" s="112" t="s">
        <v>29</v>
      </c>
      <c r="U27" s="112" t="s">
        <v>29</v>
      </c>
      <c r="V27" s="112" t="str">
        <f t="shared" si="4"/>
        <v>0</v>
      </c>
      <c r="W27" s="112" t="s">
        <v>29</v>
      </c>
      <c r="X27" s="112" t="s">
        <v>29</v>
      </c>
      <c r="Y27" s="112" t="str">
        <f t="shared" si="5"/>
        <v>0</v>
      </c>
      <c r="Z27" s="112" t="s">
        <v>29</v>
      </c>
      <c r="AA27" s="112" t="s">
        <v>29</v>
      </c>
      <c r="AB27" s="112" t="str">
        <f t="shared" si="6"/>
        <v>0</v>
      </c>
      <c r="AC27" s="112" t="s">
        <v>29</v>
      </c>
      <c r="AD27" s="112" t="s">
        <v>29</v>
      </c>
      <c r="AE27" s="112" t="str">
        <f t="shared" si="7"/>
        <v>0</v>
      </c>
      <c r="AF27" s="112" t="s">
        <v>29</v>
      </c>
      <c r="AG27" s="112" t="s">
        <v>29</v>
      </c>
      <c r="AH27" s="112" t="str">
        <f t="shared" si="8"/>
        <v>0</v>
      </c>
      <c r="AI27" s="112" t="s">
        <v>29</v>
      </c>
      <c r="AJ27" s="112" t="s">
        <v>29</v>
      </c>
      <c r="AK27" s="112" t="str">
        <f t="shared" si="9"/>
        <v>0</v>
      </c>
      <c r="AL27" s="112" t="s">
        <v>29</v>
      </c>
      <c r="AM27" s="112">
        <v>1</v>
      </c>
      <c r="AN27" s="112">
        <f t="shared" si="10"/>
        <v>1</v>
      </c>
      <c r="AO27" s="112">
        <v>1</v>
      </c>
      <c r="AP27" s="112">
        <v>1</v>
      </c>
      <c r="AQ27" s="112">
        <f t="shared" si="11"/>
        <v>2</v>
      </c>
      <c r="AR27" s="112" t="s">
        <v>29</v>
      </c>
      <c r="AS27" s="112" t="s">
        <v>29</v>
      </c>
      <c r="AT27" s="112" t="str">
        <f t="shared" si="12"/>
        <v>0</v>
      </c>
      <c r="AU27" s="112" t="s">
        <v>29</v>
      </c>
      <c r="AV27" s="112" t="s">
        <v>29</v>
      </c>
      <c r="AW27" s="112" t="str">
        <f t="shared" si="13"/>
        <v>0</v>
      </c>
      <c r="AX27" s="112" t="s">
        <v>29</v>
      </c>
      <c r="AY27" s="112" t="s">
        <v>29</v>
      </c>
      <c r="AZ27" s="112" t="str">
        <f t="shared" si="14"/>
        <v>0</v>
      </c>
      <c r="BA27" s="112" t="s">
        <v>29</v>
      </c>
      <c r="BB27" s="112" t="s">
        <v>29</v>
      </c>
      <c r="BC27" s="112" t="str">
        <f t="shared" si="15"/>
        <v>0</v>
      </c>
      <c r="BD27" s="112" t="s">
        <v>29</v>
      </c>
      <c r="BE27" s="112" t="s">
        <v>29</v>
      </c>
      <c r="BF27" s="112" t="str">
        <f t="shared" si="16"/>
        <v>0</v>
      </c>
      <c r="BG27" s="112" t="s">
        <v>29</v>
      </c>
      <c r="BH27" s="112" t="s">
        <v>29</v>
      </c>
      <c r="BI27" s="112" t="str">
        <f t="shared" si="17"/>
        <v>0</v>
      </c>
      <c r="BJ27" s="112" t="s">
        <v>29</v>
      </c>
      <c r="BK27" s="112" t="s">
        <v>29</v>
      </c>
      <c r="BL27" s="112" t="str">
        <f t="shared" si="18"/>
        <v>0</v>
      </c>
      <c r="BM27" s="112" t="s">
        <v>29</v>
      </c>
      <c r="BN27" s="112" t="s">
        <v>29</v>
      </c>
      <c r="BO27" s="112" t="str">
        <f t="shared" si="19"/>
        <v>0</v>
      </c>
      <c r="BP27" s="112" t="s">
        <v>29</v>
      </c>
      <c r="BQ27" s="112" t="s">
        <v>29</v>
      </c>
      <c r="BR27" s="112" t="str">
        <f t="shared" si="20"/>
        <v>0</v>
      </c>
      <c r="BS27" s="112" t="s">
        <v>29</v>
      </c>
      <c r="BT27" s="112" t="s">
        <v>29</v>
      </c>
      <c r="BU27" s="112" t="str">
        <f t="shared" si="21"/>
        <v>0</v>
      </c>
      <c r="BV27" s="112" t="s">
        <v>29</v>
      </c>
      <c r="BW27" s="112" t="s">
        <v>29</v>
      </c>
      <c r="BX27" s="112" t="str">
        <f t="shared" si="22"/>
        <v>0</v>
      </c>
      <c r="BY27" s="112" t="s">
        <v>29</v>
      </c>
      <c r="BZ27" s="112" t="s">
        <v>29</v>
      </c>
      <c r="CA27" s="112" t="str">
        <f t="shared" si="23"/>
        <v>0</v>
      </c>
      <c r="CB27" s="112" t="s">
        <v>29</v>
      </c>
      <c r="CC27" s="112" t="s">
        <v>29</v>
      </c>
      <c r="CD27" s="112" t="str">
        <f t="shared" si="24"/>
        <v>0</v>
      </c>
      <c r="CE27" s="112" t="s">
        <v>29</v>
      </c>
      <c r="CF27" s="112" t="s">
        <v>29</v>
      </c>
      <c r="CG27" s="112" t="str">
        <f t="shared" si="25"/>
        <v>0</v>
      </c>
      <c r="CH27" s="112" t="s">
        <v>29</v>
      </c>
      <c r="CI27" s="112" t="s">
        <v>29</v>
      </c>
      <c r="CJ27" s="112" t="str">
        <f t="shared" si="26"/>
        <v>0</v>
      </c>
      <c r="CK27" s="112" t="s">
        <v>29</v>
      </c>
      <c r="CL27" s="112" t="s">
        <v>29</v>
      </c>
      <c r="CM27" s="112" t="str">
        <f t="shared" si="27"/>
        <v>0</v>
      </c>
      <c r="CN27" s="112" t="s">
        <v>29</v>
      </c>
      <c r="CO27" s="112" t="s">
        <v>29</v>
      </c>
      <c r="CP27" s="112" t="str">
        <f t="shared" si="28"/>
        <v>0</v>
      </c>
      <c r="CQ27" s="112">
        <v>1</v>
      </c>
      <c r="CR27" s="112">
        <v>6</v>
      </c>
      <c r="CS27" s="112">
        <f t="shared" si="29"/>
        <v>7</v>
      </c>
    </row>
    <row r="28" spans="1:97" ht="12.75" customHeight="1">
      <c r="A28" s="103">
        <v>1</v>
      </c>
      <c r="B28" s="103" t="s">
        <v>27</v>
      </c>
      <c r="C28" s="103">
        <v>198</v>
      </c>
      <c r="D28" s="117" t="s">
        <v>53</v>
      </c>
      <c r="E28" s="121">
        <v>32577</v>
      </c>
      <c r="F28" s="121">
        <v>2</v>
      </c>
      <c r="G28" s="121" t="s">
        <v>47</v>
      </c>
      <c r="H28" s="112">
        <v>1</v>
      </c>
      <c r="I28" s="112">
        <v>1</v>
      </c>
      <c r="J28" s="112">
        <f t="shared" si="0"/>
        <v>2</v>
      </c>
      <c r="K28" s="112" t="s">
        <v>29</v>
      </c>
      <c r="L28" s="112" t="s">
        <v>29</v>
      </c>
      <c r="M28" s="112" t="str">
        <f t="shared" si="1"/>
        <v>0</v>
      </c>
      <c r="N28" s="112">
        <v>2</v>
      </c>
      <c r="O28" s="112">
        <v>1</v>
      </c>
      <c r="P28" s="112">
        <f t="shared" si="2"/>
        <v>3</v>
      </c>
      <c r="Q28" s="112" t="s">
        <v>29</v>
      </c>
      <c r="R28" s="112">
        <v>2</v>
      </c>
      <c r="S28" s="112">
        <f t="shared" si="3"/>
        <v>2</v>
      </c>
      <c r="T28" s="112" t="s">
        <v>29</v>
      </c>
      <c r="U28" s="112" t="s">
        <v>29</v>
      </c>
      <c r="V28" s="112" t="str">
        <f t="shared" si="4"/>
        <v>0</v>
      </c>
      <c r="W28" s="112" t="s">
        <v>29</v>
      </c>
      <c r="X28" s="112" t="s">
        <v>29</v>
      </c>
      <c r="Y28" s="112" t="str">
        <f t="shared" si="5"/>
        <v>0</v>
      </c>
      <c r="Z28" s="112" t="s">
        <v>29</v>
      </c>
      <c r="AA28" s="112" t="s">
        <v>29</v>
      </c>
      <c r="AB28" s="112" t="str">
        <f t="shared" si="6"/>
        <v>0</v>
      </c>
      <c r="AC28" s="112" t="s">
        <v>29</v>
      </c>
      <c r="AD28" s="112" t="s">
        <v>29</v>
      </c>
      <c r="AE28" s="112" t="str">
        <f t="shared" si="7"/>
        <v>0</v>
      </c>
      <c r="AF28" s="112" t="s">
        <v>29</v>
      </c>
      <c r="AG28" s="112" t="s">
        <v>29</v>
      </c>
      <c r="AH28" s="112" t="str">
        <f t="shared" si="8"/>
        <v>0</v>
      </c>
      <c r="AI28" s="112" t="s">
        <v>29</v>
      </c>
      <c r="AJ28" s="112" t="s">
        <v>29</v>
      </c>
      <c r="AK28" s="112" t="str">
        <f t="shared" si="9"/>
        <v>0</v>
      </c>
      <c r="AL28" s="112" t="s">
        <v>29</v>
      </c>
      <c r="AM28" s="112" t="s">
        <v>29</v>
      </c>
      <c r="AN28" s="112" t="str">
        <f t="shared" si="10"/>
        <v>0</v>
      </c>
      <c r="AO28" s="112" t="s">
        <v>29</v>
      </c>
      <c r="AP28" s="112" t="s">
        <v>29</v>
      </c>
      <c r="AQ28" s="112" t="str">
        <f t="shared" si="11"/>
        <v>0</v>
      </c>
      <c r="AR28" s="112" t="s">
        <v>29</v>
      </c>
      <c r="AS28" s="112" t="s">
        <v>29</v>
      </c>
      <c r="AT28" s="112" t="str">
        <f t="shared" si="12"/>
        <v>0</v>
      </c>
      <c r="AU28" s="112" t="s">
        <v>29</v>
      </c>
      <c r="AV28" s="112" t="s">
        <v>29</v>
      </c>
      <c r="AW28" s="112" t="str">
        <f t="shared" si="13"/>
        <v>0</v>
      </c>
      <c r="AX28" s="112" t="s">
        <v>29</v>
      </c>
      <c r="AY28" s="112" t="s">
        <v>29</v>
      </c>
      <c r="AZ28" s="112" t="str">
        <f t="shared" si="14"/>
        <v>0</v>
      </c>
      <c r="BA28" s="112" t="s">
        <v>29</v>
      </c>
      <c r="BB28" s="112" t="s">
        <v>29</v>
      </c>
      <c r="BC28" s="112" t="str">
        <f t="shared" si="15"/>
        <v>0</v>
      </c>
      <c r="BD28" s="112" t="s">
        <v>29</v>
      </c>
      <c r="BE28" s="112" t="s">
        <v>29</v>
      </c>
      <c r="BF28" s="112" t="str">
        <f t="shared" si="16"/>
        <v>0</v>
      </c>
      <c r="BG28" s="112" t="s">
        <v>29</v>
      </c>
      <c r="BH28" s="112" t="s">
        <v>29</v>
      </c>
      <c r="BI28" s="112" t="str">
        <f t="shared" si="17"/>
        <v>0</v>
      </c>
      <c r="BJ28" s="112" t="s">
        <v>29</v>
      </c>
      <c r="BK28" s="112" t="s">
        <v>29</v>
      </c>
      <c r="BL28" s="112" t="str">
        <f t="shared" si="18"/>
        <v>0</v>
      </c>
      <c r="BM28" s="112" t="s">
        <v>29</v>
      </c>
      <c r="BN28" s="112" t="s">
        <v>29</v>
      </c>
      <c r="BO28" s="112" t="str">
        <f t="shared" si="19"/>
        <v>0</v>
      </c>
      <c r="BP28" s="112" t="s">
        <v>29</v>
      </c>
      <c r="BQ28" s="112" t="s">
        <v>29</v>
      </c>
      <c r="BR28" s="112" t="str">
        <f t="shared" si="20"/>
        <v>0</v>
      </c>
      <c r="BS28" s="112" t="s">
        <v>29</v>
      </c>
      <c r="BT28" s="112" t="s">
        <v>29</v>
      </c>
      <c r="BU28" s="112" t="str">
        <f t="shared" si="21"/>
        <v>0</v>
      </c>
      <c r="BV28" s="112" t="s">
        <v>29</v>
      </c>
      <c r="BW28" s="112" t="s">
        <v>29</v>
      </c>
      <c r="BX28" s="112" t="str">
        <f t="shared" si="22"/>
        <v>0</v>
      </c>
      <c r="BY28" s="112" t="s">
        <v>29</v>
      </c>
      <c r="BZ28" s="112" t="s">
        <v>29</v>
      </c>
      <c r="CA28" s="112" t="str">
        <f t="shared" si="23"/>
        <v>0</v>
      </c>
      <c r="CB28" s="112" t="s">
        <v>29</v>
      </c>
      <c r="CC28" s="112" t="s">
        <v>29</v>
      </c>
      <c r="CD28" s="112" t="str">
        <f t="shared" si="24"/>
        <v>0</v>
      </c>
      <c r="CE28" s="112" t="s">
        <v>29</v>
      </c>
      <c r="CF28" s="112" t="s">
        <v>29</v>
      </c>
      <c r="CG28" s="112" t="str">
        <f t="shared" si="25"/>
        <v>0</v>
      </c>
      <c r="CH28" s="112" t="s">
        <v>29</v>
      </c>
      <c r="CI28" s="112" t="s">
        <v>29</v>
      </c>
      <c r="CJ28" s="112" t="str">
        <f t="shared" si="26"/>
        <v>0</v>
      </c>
      <c r="CK28" s="112" t="s">
        <v>29</v>
      </c>
      <c r="CL28" s="112" t="s">
        <v>29</v>
      </c>
      <c r="CM28" s="112" t="str">
        <f t="shared" si="27"/>
        <v>0</v>
      </c>
      <c r="CN28" s="112" t="s">
        <v>29</v>
      </c>
      <c r="CO28" s="112" t="s">
        <v>29</v>
      </c>
      <c r="CP28" s="112" t="str">
        <f t="shared" si="28"/>
        <v>0</v>
      </c>
      <c r="CQ28" s="112">
        <v>3</v>
      </c>
      <c r="CR28" s="112">
        <v>4</v>
      </c>
      <c r="CS28" s="112">
        <f t="shared" si="29"/>
        <v>7</v>
      </c>
    </row>
    <row r="29" spans="1:97" ht="12.75" customHeight="1">
      <c r="A29" s="103">
        <v>1</v>
      </c>
      <c r="B29" s="103" t="s">
        <v>27</v>
      </c>
      <c r="C29" s="103">
        <v>243</v>
      </c>
      <c r="D29" s="117" t="s">
        <v>54</v>
      </c>
      <c r="E29" s="121">
        <v>24183</v>
      </c>
      <c r="F29" s="121">
        <v>2</v>
      </c>
      <c r="G29" s="121" t="s">
        <v>47</v>
      </c>
      <c r="H29" s="112" t="s">
        <v>29</v>
      </c>
      <c r="I29" s="112">
        <v>1</v>
      </c>
      <c r="J29" s="112">
        <f t="shared" si="0"/>
        <v>1</v>
      </c>
      <c r="K29" s="112" t="s">
        <v>29</v>
      </c>
      <c r="L29" s="112">
        <v>2</v>
      </c>
      <c r="M29" s="112">
        <f t="shared" si="1"/>
        <v>2</v>
      </c>
      <c r="N29" s="112">
        <v>1</v>
      </c>
      <c r="O29" s="112" t="s">
        <v>29</v>
      </c>
      <c r="P29" s="112">
        <f t="shared" si="2"/>
        <v>1</v>
      </c>
      <c r="Q29" s="112" t="s">
        <v>29</v>
      </c>
      <c r="R29" s="112">
        <v>2</v>
      </c>
      <c r="S29" s="112">
        <f t="shared" si="3"/>
        <v>2</v>
      </c>
      <c r="T29" s="112" t="s">
        <v>29</v>
      </c>
      <c r="U29" s="112" t="s">
        <v>29</v>
      </c>
      <c r="V29" s="112" t="str">
        <f t="shared" si="4"/>
        <v>0</v>
      </c>
      <c r="W29" s="112" t="s">
        <v>29</v>
      </c>
      <c r="X29" s="112" t="s">
        <v>29</v>
      </c>
      <c r="Y29" s="112" t="str">
        <f t="shared" si="5"/>
        <v>0</v>
      </c>
      <c r="Z29" s="112" t="s">
        <v>29</v>
      </c>
      <c r="AA29" s="112" t="s">
        <v>29</v>
      </c>
      <c r="AB29" s="112" t="str">
        <f t="shared" si="6"/>
        <v>0</v>
      </c>
      <c r="AC29" s="112" t="s">
        <v>29</v>
      </c>
      <c r="AD29" s="112">
        <v>1</v>
      </c>
      <c r="AE29" s="112">
        <f t="shared" si="7"/>
        <v>1</v>
      </c>
      <c r="AF29" s="112" t="s">
        <v>29</v>
      </c>
      <c r="AG29" s="112" t="s">
        <v>29</v>
      </c>
      <c r="AH29" s="112" t="str">
        <f t="shared" si="8"/>
        <v>0</v>
      </c>
      <c r="AI29" s="112" t="s">
        <v>29</v>
      </c>
      <c r="AJ29" s="112" t="s">
        <v>29</v>
      </c>
      <c r="AK29" s="112" t="str">
        <f t="shared" si="9"/>
        <v>0</v>
      </c>
      <c r="AL29" s="112" t="s">
        <v>29</v>
      </c>
      <c r="AM29" s="112" t="s">
        <v>29</v>
      </c>
      <c r="AN29" s="112" t="str">
        <f t="shared" si="10"/>
        <v>0</v>
      </c>
      <c r="AO29" s="112" t="s">
        <v>29</v>
      </c>
      <c r="AP29" s="112" t="s">
        <v>29</v>
      </c>
      <c r="AQ29" s="112" t="str">
        <f t="shared" si="11"/>
        <v>0</v>
      </c>
      <c r="AR29" s="112" t="s">
        <v>29</v>
      </c>
      <c r="AS29" s="112" t="s">
        <v>29</v>
      </c>
      <c r="AT29" s="112" t="str">
        <f t="shared" si="12"/>
        <v>0</v>
      </c>
      <c r="AU29" s="112" t="s">
        <v>29</v>
      </c>
      <c r="AV29" s="112" t="s">
        <v>29</v>
      </c>
      <c r="AW29" s="112" t="str">
        <f t="shared" si="13"/>
        <v>0</v>
      </c>
      <c r="AX29" s="112" t="s">
        <v>29</v>
      </c>
      <c r="AY29" s="112" t="s">
        <v>29</v>
      </c>
      <c r="AZ29" s="112" t="str">
        <f t="shared" si="14"/>
        <v>0</v>
      </c>
      <c r="BA29" s="112" t="s">
        <v>29</v>
      </c>
      <c r="BB29" s="112" t="s">
        <v>29</v>
      </c>
      <c r="BC29" s="112" t="str">
        <f t="shared" si="15"/>
        <v>0</v>
      </c>
      <c r="BD29" s="112" t="s">
        <v>29</v>
      </c>
      <c r="BE29" s="112" t="s">
        <v>29</v>
      </c>
      <c r="BF29" s="112" t="str">
        <f t="shared" si="16"/>
        <v>0</v>
      </c>
      <c r="BG29" s="112" t="s">
        <v>29</v>
      </c>
      <c r="BH29" s="112" t="s">
        <v>29</v>
      </c>
      <c r="BI29" s="112" t="str">
        <f t="shared" si="17"/>
        <v>0</v>
      </c>
      <c r="BJ29" s="112" t="s">
        <v>29</v>
      </c>
      <c r="BK29" s="112" t="s">
        <v>29</v>
      </c>
      <c r="BL29" s="112" t="str">
        <f t="shared" si="18"/>
        <v>0</v>
      </c>
      <c r="BM29" s="112" t="s">
        <v>29</v>
      </c>
      <c r="BN29" s="112" t="s">
        <v>29</v>
      </c>
      <c r="BO29" s="112" t="str">
        <f t="shared" si="19"/>
        <v>0</v>
      </c>
      <c r="BP29" s="112" t="s">
        <v>29</v>
      </c>
      <c r="BQ29" s="112" t="s">
        <v>29</v>
      </c>
      <c r="BR29" s="112" t="str">
        <f t="shared" si="20"/>
        <v>0</v>
      </c>
      <c r="BS29" s="112" t="s">
        <v>29</v>
      </c>
      <c r="BT29" s="112" t="s">
        <v>29</v>
      </c>
      <c r="BU29" s="112" t="str">
        <f t="shared" si="21"/>
        <v>0</v>
      </c>
      <c r="BV29" s="112" t="s">
        <v>29</v>
      </c>
      <c r="BW29" s="112" t="s">
        <v>29</v>
      </c>
      <c r="BX29" s="112" t="str">
        <f t="shared" si="22"/>
        <v>0</v>
      </c>
      <c r="BY29" s="112" t="s">
        <v>29</v>
      </c>
      <c r="BZ29" s="112" t="s">
        <v>29</v>
      </c>
      <c r="CA29" s="112" t="str">
        <f t="shared" si="23"/>
        <v>0</v>
      </c>
      <c r="CB29" s="112" t="s">
        <v>29</v>
      </c>
      <c r="CC29" s="112" t="s">
        <v>29</v>
      </c>
      <c r="CD29" s="112" t="str">
        <f t="shared" si="24"/>
        <v>0</v>
      </c>
      <c r="CE29" s="112" t="s">
        <v>29</v>
      </c>
      <c r="CF29" s="112" t="s">
        <v>29</v>
      </c>
      <c r="CG29" s="112" t="str">
        <f t="shared" si="25"/>
        <v>0</v>
      </c>
      <c r="CH29" s="112" t="s">
        <v>29</v>
      </c>
      <c r="CI29" s="112" t="s">
        <v>29</v>
      </c>
      <c r="CJ29" s="112" t="str">
        <f t="shared" si="26"/>
        <v>0</v>
      </c>
      <c r="CK29" s="112" t="s">
        <v>29</v>
      </c>
      <c r="CL29" s="112" t="s">
        <v>29</v>
      </c>
      <c r="CM29" s="112" t="str">
        <f t="shared" si="27"/>
        <v>0</v>
      </c>
      <c r="CN29" s="112" t="s">
        <v>29</v>
      </c>
      <c r="CO29" s="112" t="s">
        <v>29</v>
      </c>
      <c r="CP29" s="112" t="str">
        <f t="shared" si="28"/>
        <v>0</v>
      </c>
      <c r="CQ29" s="112">
        <v>1</v>
      </c>
      <c r="CR29" s="112">
        <v>6</v>
      </c>
      <c r="CS29" s="112">
        <f t="shared" si="29"/>
        <v>7</v>
      </c>
    </row>
    <row r="30" spans="1:97" ht="12.75" customHeight="1">
      <c r="A30" s="103">
        <v>2</v>
      </c>
      <c r="B30" s="103" t="s">
        <v>31</v>
      </c>
      <c r="C30" s="103">
        <v>355</v>
      </c>
      <c r="D30" s="117" t="s">
        <v>57</v>
      </c>
      <c r="E30" s="121">
        <v>38936</v>
      </c>
      <c r="F30" s="121">
        <v>2</v>
      </c>
      <c r="G30" s="121" t="s">
        <v>47</v>
      </c>
      <c r="H30" s="112" t="s">
        <v>29</v>
      </c>
      <c r="I30" s="112">
        <v>1</v>
      </c>
      <c r="J30" s="112">
        <f t="shared" si="0"/>
        <v>1</v>
      </c>
      <c r="K30" s="112" t="s">
        <v>29</v>
      </c>
      <c r="L30" s="112" t="s">
        <v>29</v>
      </c>
      <c r="M30" s="112" t="str">
        <f t="shared" si="1"/>
        <v>0</v>
      </c>
      <c r="N30" s="112">
        <v>1</v>
      </c>
      <c r="O30" s="112">
        <v>1</v>
      </c>
      <c r="P30" s="112">
        <f t="shared" si="2"/>
        <v>2</v>
      </c>
      <c r="Q30" s="112" t="s">
        <v>29</v>
      </c>
      <c r="R30" s="112">
        <v>1</v>
      </c>
      <c r="S30" s="112">
        <f t="shared" si="3"/>
        <v>1</v>
      </c>
      <c r="T30" s="112" t="s">
        <v>29</v>
      </c>
      <c r="U30" s="112" t="s">
        <v>29</v>
      </c>
      <c r="V30" s="112" t="str">
        <f t="shared" si="4"/>
        <v>0</v>
      </c>
      <c r="W30" s="112" t="s">
        <v>29</v>
      </c>
      <c r="X30" s="112" t="s">
        <v>29</v>
      </c>
      <c r="Y30" s="112" t="str">
        <f t="shared" si="5"/>
        <v>0</v>
      </c>
      <c r="Z30" s="112" t="s">
        <v>29</v>
      </c>
      <c r="AA30" s="112" t="s">
        <v>29</v>
      </c>
      <c r="AB30" s="112" t="str">
        <f t="shared" si="6"/>
        <v>0</v>
      </c>
      <c r="AC30" s="112" t="s">
        <v>29</v>
      </c>
      <c r="AD30" s="112" t="s">
        <v>29</v>
      </c>
      <c r="AE30" s="112" t="str">
        <f t="shared" si="7"/>
        <v>0</v>
      </c>
      <c r="AF30" s="112" t="s">
        <v>29</v>
      </c>
      <c r="AG30" s="112" t="s">
        <v>29</v>
      </c>
      <c r="AH30" s="112" t="str">
        <f t="shared" si="8"/>
        <v>0</v>
      </c>
      <c r="AI30" s="112" t="s">
        <v>29</v>
      </c>
      <c r="AJ30" s="112" t="s">
        <v>29</v>
      </c>
      <c r="AK30" s="112" t="str">
        <f t="shared" si="9"/>
        <v>0</v>
      </c>
      <c r="AL30" s="112" t="s">
        <v>29</v>
      </c>
      <c r="AM30" s="112" t="s">
        <v>29</v>
      </c>
      <c r="AN30" s="112" t="str">
        <f t="shared" si="10"/>
        <v>0</v>
      </c>
      <c r="AO30" s="112" t="s">
        <v>29</v>
      </c>
      <c r="AP30" s="112" t="s">
        <v>29</v>
      </c>
      <c r="AQ30" s="112" t="str">
        <f t="shared" si="11"/>
        <v>0</v>
      </c>
      <c r="AR30" s="112" t="s">
        <v>29</v>
      </c>
      <c r="AS30" s="112" t="s">
        <v>29</v>
      </c>
      <c r="AT30" s="112" t="str">
        <f t="shared" si="12"/>
        <v>0</v>
      </c>
      <c r="AU30" s="112" t="s">
        <v>29</v>
      </c>
      <c r="AV30" s="112" t="s">
        <v>29</v>
      </c>
      <c r="AW30" s="112" t="str">
        <f t="shared" si="13"/>
        <v>0</v>
      </c>
      <c r="AX30" s="112" t="s">
        <v>29</v>
      </c>
      <c r="AY30" s="112" t="s">
        <v>29</v>
      </c>
      <c r="AZ30" s="112" t="str">
        <f t="shared" si="14"/>
        <v>0</v>
      </c>
      <c r="BA30" s="112">
        <v>1</v>
      </c>
      <c r="BB30" s="112" t="s">
        <v>29</v>
      </c>
      <c r="BC30" s="112">
        <f t="shared" si="15"/>
        <v>1</v>
      </c>
      <c r="BD30" s="112" t="s">
        <v>29</v>
      </c>
      <c r="BE30" s="112" t="s">
        <v>29</v>
      </c>
      <c r="BF30" s="112" t="str">
        <f t="shared" si="16"/>
        <v>0</v>
      </c>
      <c r="BG30" s="112" t="s">
        <v>29</v>
      </c>
      <c r="BH30" s="112" t="s">
        <v>29</v>
      </c>
      <c r="BI30" s="112" t="str">
        <f t="shared" si="17"/>
        <v>0</v>
      </c>
      <c r="BJ30" s="112" t="s">
        <v>29</v>
      </c>
      <c r="BK30" s="112" t="s">
        <v>29</v>
      </c>
      <c r="BL30" s="112" t="str">
        <f t="shared" si="18"/>
        <v>0</v>
      </c>
      <c r="BM30" s="112" t="s">
        <v>29</v>
      </c>
      <c r="BN30" s="112" t="s">
        <v>29</v>
      </c>
      <c r="BO30" s="112" t="str">
        <f t="shared" si="19"/>
        <v>0</v>
      </c>
      <c r="BP30" s="112" t="s">
        <v>29</v>
      </c>
      <c r="BQ30" s="112" t="s">
        <v>29</v>
      </c>
      <c r="BR30" s="112" t="str">
        <f t="shared" si="20"/>
        <v>0</v>
      </c>
      <c r="BS30" s="112" t="s">
        <v>29</v>
      </c>
      <c r="BT30" s="112" t="s">
        <v>29</v>
      </c>
      <c r="BU30" s="112" t="str">
        <f t="shared" si="21"/>
        <v>0</v>
      </c>
      <c r="BV30" s="112" t="s">
        <v>29</v>
      </c>
      <c r="BW30" s="112" t="s">
        <v>29</v>
      </c>
      <c r="BX30" s="112" t="str">
        <f t="shared" si="22"/>
        <v>0</v>
      </c>
      <c r="BY30" s="112" t="s">
        <v>29</v>
      </c>
      <c r="BZ30" s="112" t="s">
        <v>29</v>
      </c>
      <c r="CA30" s="112" t="str">
        <f t="shared" si="23"/>
        <v>0</v>
      </c>
      <c r="CB30" s="112" t="s">
        <v>29</v>
      </c>
      <c r="CC30" s="112" t="s">
        <v>29</v>
      </c>
      <c r="CD30" s="112" t="str">
        <f t="shared" si="24"/>
        <v>0</v>
      </c>
      <c r="CE30" s="112" t="s">
        <v>29</v>
      </c>
      <c r="CF30" s="112" t="s">
        <v>29</v>
      </c>
      <c r="CG30" s="112" t="str">
        <f t="shared" si="25"/>
        <v>0</v>
      </c>
      <c r="CH30" s="112" t="s">
        <v>29</v>
      </c>
      <c r="CI30" s="112" t="s">
        <v>29</v>
      </c>
      <c r="CJ30" s="112" t="str">
        <f t="shared" si="26"/>
        <v>0</v>
      </c>
      <c r="CK30" s="112" t="s">
        <v>29</v>
      </c>
      <c r="CL30" s="112" t="s">
        <v>29</v>
      </c>
      <c r="CM30" s="112" t="str">
        <f t="shared" si="27"/>
        <v>0</v>
      </c>
      <c r="CN30" s="112" t="s">
        <v>29</v>
      </c>
      <c r="CO30" s="112" t="s">
        <v>29</v>
      </c>
      <c r="CP30" s="112" t="str">
        <f t="shared" si="28"/>
        <v>0</v>
      </c>
      <c r="CQ30" s="112">
        <v>2</v>
      </c>
      <c r="CR30" s="112">
        <v>3</v>
      </c>
      <c r="CS30" s="112">
        <f t="shared" si="29"/>
        <v>5</v>
      </c>
    </row>
    <row r="31" spans="1:97" ht="12.75" customHeight="1">
      <c r="A31" s="103">
        <v>2</v>
      </c>
      <c r="B31" s="103" t="s">
        <v>31</v>
      </c>
      <c r="C31" s="103">
        <v>942</v>
      </c>
      <c r="D31" s="117" t="s">
        <v>58</v>
      </c>
      <c r="E31" s="121">
        <v>42764</v>
      </c>
      <c r="F31" s="121">
        <v>2</v>
      </c>
      <c r="G31" s="121" t="s">
        <v>47</v>
      </c>
      <c r="H31" s="112" t="s">
        <v>29</v>
      </c>
      <c r="I31" s="112" t="s">
        <v>29</v>
      </c>
      <c r="J31" s="112" t="str">
        <f t="shared" si="0"/>
        <v>0</v>
      </c>
      <c r="K31" s="112" t="s">
        <v>29</v>
      </c>
      <c r="L31" s="112" t="s">
        <v>29</v>
      </c>
      <c r="M31" s="112" t="str">
        <f t="shared" si="1"/>
        <v>0</v>
      </c>
      <c r="N31" s="112">
        <v>1</v>
      </c>
      <c r="O31" s="112">
        <v>1</v>
      </c>
      <c r="P31" s="112">
        <f t="shared" si="2"/>
        <v>2</v>
      </c>
      <c r="Q31" s="112" t="s">
        <v>29</v>
      </c>
      <c r="R31" s="112">
        <v>2</v>
      </c>
      <c r="S31" s="112">
        <f t="shared" si="3"/>
        <v>2</v>
      </c>
      <c r="T31" s="112" t="s">
        <v>29</v>
      </c>
      <c r="U31" s="112" t="s">
        <v>29</v>
      </c>
      <c r="V31" s="112" t="str">
        <f t="shared" si="4"/>
        <v>0</v>
      </c>
      <c r="W31" s="112" t="s">
        <v>29</v>
      </c>
      <c r="X31" s="112" t="s">
        <v>29</v>
      </c>
      <c r="Y31" s="112" t="str">
        <f t="shared" si="5"/>
        <v>0</v>
      </c>
      <c r="Z31" s="112" t="s">
        <v>29</v>
      </c>
      <c r="AA31" s="112" t="s">
        <v>29</v>
      </c>
      <c r="AB31" s="112" t="str">
        <f t="shared" si="6"/>
        <v>0</v>
      </c>
      <c r="AC31" s="112" t="s">
        <v>29</v>
      </c>
      <c r="AD31" s="112" t="s">
        <v>29</v>
      </c>
      <c r="AE31" s="112" t="str">
        <f t="shared" si="7"/>
        <v>0</v>
      </c>
      <c r="AF31" s="112" t="s">
        <v>29</v>
      </c>
      <c r="AG31" s="112" t="s">
        <v>29</v>
      </c>
      <c r="AH31" s="112" t="str">
        <f t="shared" si="8"/>
        <v>0</v>
      </c>
      <c r="AI31" s="112" t="s">
        <v>29</v>
      </c>
      <c r="AJ31" s="112" t="s">
        <v>29</v>
      </c>
      <c r="AK31" s="112" t="str">
        <f t="shared" si="9"/>
        <v>0</v>
      </c>
      <c r="AL31" s="112" t="s">
        <v>29</v>
      </c>
      <c r="AM31" s="112" t="s">
        <v>29</v>
      </c>
      <c r="AN31" s="112" t="str">
        <f t="shared" si="10"/>
        <v>0</v>
      </c>
      <c r="AO31" s="112">
        <v>1</v>
      </c>
      <c r="AP31" s="112" t="s">
        <v>29</v>
      </c>
      <c r="AQ31" s="112">
        <f t="shared" si="11"/>
        <v>1</v>
      </c>
      <c r="AR31" s="112" t="s">
        <v>29</v>
      </c>
      <c r="AS31" s="112" t="s">
        <v>29</v>
      </c>
      <c r="AT31" s="112" t="str">
        <f t="shared" si="12"/>
        <v>0</v>
      </c>
      <c r="AU31" s="112" t="s">
        <v>29</v>
      </c>
      <c r="AV31" s="112" t="s">
        <v>29</v>
      </c>
      <c r="AW31" s="112" t="str">
        <f t="shared" si="13"/>
        <v>0</v>
      </c>
      <c r="AX31" s="112" t="s">
        <v>29</v>
      </c>
      <c r="AY31" s="112" t="s">
        <v>29</v>
      </c>
      <c r="AZ31" s="112" t="str">
        <f t="shared" si="14"/>
        <v>0</v>
      </c>
      <c r="BA31" s="112" t="s">
        <v>29</v>
      </c>
      <c r="BB31" s="112" t="s">
        <v>29</v>
      </c>
      <c r="BC31" s="112" t="str">
        <f t="shared" si="15"/>
        <v>0</v>
      </c>
      <c r="BD31" s="112" t="s">
        <v>29</v>
      </c>
      <c r="BE31" s="112" t="s">
        <v>29</v>
      </c>
      <c r="BF31" s="112" t="str">
        <f t="shared" si="16"/>
        <v>0</v>
      </c>
      <c r="BG31" s="112" t="s">
        <v>29</v>
      </c>
      <c r="BH31" s="112" t="s">
        <v>29</v>
      </c>
      <c r="BI31" s="112" t="str">
        <f t="shared" si="17"/>
        <v>0</v>
      </c>
      <c r="BJ31" s="112" t="s">
        <v>29</v>
      </c>
      <c r="BK31" s="112" t="s">
        <v>29</v>
      </c>
      <c r="BL31" s="112" t="str">
        <f t="shared" si="18"/>
        <v>0</v>
      </c>
      <c r="BM31" s="112" t="s">
        <v>29</v>
      </c>
      <c r="BN31" s="112" t="s">
        <v>29</v>
      </c>
      <c r="BO31" s="112" t="str">
        <f t="shared" si="19"/>
        <v>0</v>
      </c>
      <c r="BP31" s="112" t="s">
        <v>29</v>
      </c>
      <c r="BQ31" s="112" t="s">
        <v>29</v>
      </c>
      <c r="BR31" s="112" t="str">
        <f t="shared" si="20"/>
        <v>0</v>
      </c>
      <c r="BS31" s="112" t="s">
        <v>29</v>
      </c>
      <c r="BT31" s="112" t="s">
        <v>29</v>
      </c>
      <c r="BU31" s="112" t="str">
        <f t="shared" si="21"/>
        <v>0</v>
      </c>
      <c r="BV31" s="112" t="s">
        <v>29</v>
      </c>
      <c r="BW31" s="112" t="s">
        <v>29</v>
      </c>
      <c r="BX31" s="112" t="str">
        <f t="shared" si="22"/>
        <v>0</v>
      </c>
      <c r="BY31" s="112" t="s">
        <v>29</v>
      </c>
      <c r="BZ31" s="112" t="s">
        <v>29</v>
      </c>
      <c r="CA31" s="112" t="str">
        <f t="shared" si="23"/>
        <v>0</v>
      </c>
      <c r="CB31" s="112" t="s">
        <v>29</v>
      </c>
      <c r="CC31" s="112" t="s">
        <v>29</v>
      </c>
      <c r="CD31" s="112" t="str">
        <f t="shared" si="24"/>
        <v>0</v>
      </c>
      <c r="CE31" s="112" t="s">
        <v>29</v>
      </c>
      <c r="CF31" s="112" t="s">
        <v>29</v>
      </c>
      <c r="CG31" s="112" t="str">
        <f t="shared" si="25"/>
        <v>0</v>
      </c>
      <c r="CH31" s="112" t="s">
        <v>29</v>
      </c>
      <c r="CI31" s="112" t="s">
        <v>29</v>
      </c>
      <c r="CJ31" s="112" t="str">
        <f t="shared" si="26"/>
        <v>0</v>
      </c>
      <c r="CK31" s="112" t="s">
        <v>29</v>
      </c>
      <c r="CL31" s="112" t="s">
        <v>29</v>
      </c>
      <c r="CM31" s="112" t="str">
        <f t="shared" si="27"/>
        <v>0</v>
      </c>
      <c r="CN31" s="112" t="s">
        <v>29</v>
      </c>
      <c r="CO31" s="112" t="s">
        <v>29</v>
      </c>
      <c r="CP31" s="112" t="str">
        <f t="shared" si="28"/>
        <v>0</v>
      </c>
      <c r="CQ31" s="112">
        <v>2</v>
      </c>
      <c r="CR31" s="112">
        <v>3</v>
      </c>
      <c r="CS31" s="112">
        <f t="shared" si="29"/>
        <v>5</v>
      </c>
    </row>
    <row r="32" spans="1:97" ht="12.75" customHeight="1">
      <c r="A32" s="103">
        <v>3</v>
      </c>
      <c r="B32" s="103" t="s">
        <v>41</v>
      </c>
      <c r="C32" s="103">
        <v>1024</v>
      </c>
      <c r="D32" s="117" t="s">
        <v>59</v>
      </c>
      <c r="E32" s="121">
        <v>28481</v>
      </c>
      <c r="F32" s="121">
        <v>2</v>
      </c>
      <c r="G32" s="121" t="s">
        <v>47</v>
      </c>
      <c r="H32" s="112" t="s">
        <v>29</v>
      </c>
      <c r="I32" s="112">
        <v>1</v>
      </c>
      <c r="J32" s="112">
        <f t="shared" si="0"/>
        <v>1</v>
      </c>
      <c r="K32" s="112" t="s">
        <v>29</v>
      </c>
      <c r="L32" s="112">
        <v>2</v>
      </c>
      <c r="M32" s="112">
        <f t="shared" si="1"/>
        <v>2</v>
      </c>
      <c r="N32" s="112">
        <v>1</v>
      </c>
      <c r="O32" s="112" t="s">
        <v>29</v>
      </c>
      <c r="P32" s="112">
        <f t="shared" si="2"/>
        <v>1</v>
      </c>
      <c r="Q32" s="112" t="s">
        <v>29</v>
      </c>
      <c r="R32" s="112">
        <v>1</v>
      </c>
      <c r="S32" s="112">
        <f t="shared" si="3"/>
        <v>1</v>
      </c>
      <c r="T32" s="112" t="s">
        <v>29</v>
      </c>
      <c r="U32" s="112" t="s">
        <v>29</v>
      </c>
      <c r="V32" s="112" t="str">
        <f t="shared" si="4"/>
        <v>0</v>
      </c>
      <c r="W32" s="112" t="s">
        <v>29</v>
      </c>
      <c r="X32" s="112" t="s">
        <v>29</v>
      </c>
      <c r="Y32" s="112" t="str">
        <f t="shared" si="5"/>
        <v>0</v>
      </c>
      <c r="Z32" s="112" t="s">
        <v>29</v>
      </c>
      <c r="AA32" s="112" t="s">
        <v>29</v>
      </c>
      <c r="AB32" s="112" t="str">
        <f t="shared" si="6"/>
        <v>0</v>
      </c>
      <c r="AC32" s="112" t="s">
        <v>29</v>
      </c>
      <c r="AD32" s="112" t="s">
        <v>29</v>
      </c>
      <c r="AE32" s="112" t="str">
        <f t="shared" si="7"/>
        <v>0</v>
      </c>
      <c r="AF32" s="112" t="s">
        <v>29</v>
      </c>
      <c r="AG32" s="112" t="s">
        <v>29</v>
      </c>
      <c r="AH32" s="112" t="str">
        <f t="shared" si="8"/>
        <v>0</v>
      </c>
      <c r="AI32" s="112" t="s">
        <v>29</v>
      </c>
      <c r="AJ32" s="112" t="s">
        <v>29</v>
      </c>
      <c r="AK32" s="112" t="str">
        <f t="shared" si="9"/>
        <v>0</v>
      </c>
      <c r="AL32" s="112" t="s">
        <v>29</v>
      </c>
      <c r="AM32" s="112" t="s">
        <v>29</v>
      </c>
      <c r="AN32" s="112" t="str">
        <f t="shared" si="10"/>
        <v>0</v>
      </c>
      <c r="AO32" s="112" t="s">
        <v>29</v>
      </c>
      <c r="AP32" s="112" t="s">
        <v>29</v>
      </c>
      <c r="AQ32" s="112" t="str">
        <f t="shared" si="11"/>
        <v>0</v>
      </c>
      <c r="AR32" s="112" t="s">
        <v>29</v>
      </c>
      <c r="AS32" s="112" t="s">
        <v>29</v>
      </c>
      <c r="AT32" s="112" t="str">
        <f t="shared" si="12"/>
        <v>0</v>
      </c>
      <c r="AU32" s="112" t="s">
        <v>29</v>
      </c>
      <c r="AV32" s="112" t="s">
        <v>29</v>
      </c>
      <c r="AW32" s="112" t="str">
        <f t="shared" si="13"/>
        <v>0</v>
      </c>
      <c r="AX32" s="112" t="s">
        <v>29</v>
      </c>
      <c r="AY32" s="112" t="s">
        <v>29</v>
      </c>
      <c r="AZ32" s="112" t="str">
        <f t="shared" si="14"/>
        <v>0</v>
      </c>
      <c r="BA32" s="112" t="s">
        <v>29</v>
      </c>
      <c r="BB32" s="112" t="s">
        <v>29</v>
      </c>
      <c r="BC32" s="112" t="str">
        <f t="shared" si="15"/>
        <v>0</v>
      </c>
      <c r="BD32" s="112" t="s">
        <v>29</v>
      </c>
      <c r="BE32" s="112" t="s">
        <v>29</v>
      </c>
      <c r="BF32" s="112" t="str">
        <f t="shared" si="16"/>
        <v>0</v>
      </c>
      <c r="BG32" s="112" t="s">
        <v>29</v>
      </c>
      <c r="BH32" s="112" t="s">
        <v>29</v>
      </c>
      <c r="BI32" s="112" t="str">
        <f t="shared" si="17"/>
        <v>0</v>
      </c>
      <c r="BJ32" s="112" t="s">
        <v>29</v>
      </c>
      <c r="BK32" s="112" t="s">
        <v>29</v>
      </c>
      <c r="BL32" s="112" t="str">
        <f t="shared" si="18"/>
        <v>0</v>
      </c>
      <c r="BM32" s="112" t="s">
        <v>29</v>
      </c>
      <c r="BN32" s="112" t="s">
        <v>29</v>
      </c>
      <c r="BO32" s="112" t="str">
        <f t="shared" si="19"/>
        <v>0</v>
      </c>
      <c r="BP32" s="112" t="s">
        <v>29</v>
      </c>
      <c r="BQ32" s="112" t="s">
        <v>29</v>
      </c>
      <c r="BR32" s="112" t="str">
        <f t="shared" si="20"/>
        <v>0</v>
      </c>
      <c r="BS32" s="112" t="s">
        <v>29</v>
      </c>
      <c r="BT32" s="112" t="s">
        <v>29</v>
      </c>
      <c r="BU32" s="112" t="str">
        <f t="shared" si="21"/>
        <v>0</v>
      </c>
      <c r="BV32" s="112" t="s">
        <v>29</v>
      </c>
      <c r="BW32" s="112" t="s">
        <v>29</v>
      </c>
      <c r="BX32" s="112" t="str">
        <f t="shared" si="22"/>
        <v>0</v>
      </c>
      <c r="BY32" s="112" t="s">
        <v>29</v>
      </c>
      <c r="BZ32" s="112" t="s">
        <v>29</v>
      </c>
      <c r="CA32" s="112" t="str">
        <f t="shared" si="23"/>
        <v>0</v>
      </c>
      <c r="CB32" s="112" t="s">
        <v>29</v>
      </c>
      <c r="CC32" s="112" t="s">
        <v>29</v>
      </c>
      <c r="CD32" s="112" t="str">
        <f t="shared" si="24"/>
        <v>0</v>
      </c>
      <c r="CE32" s="112" t="s">
        <v>29</v>
      </c>
      <c r="CF32" s="112" t="s">
        <v>29</v>
      </c>
      <c r="CG32" s="112" t="str">
        <f t="shared" si="25"/>
        <v>0</v>
      </c>
      <c r="CH32" s="112" t="s">
        <v>29</v>
      </c>
      <c r="CI32" s="112" t="s">
        <v>29</v>
      </c>
      <c r="CJ32" s="112" t="str">
        <f t="shared" si="26"/>
        <v>0</v>
      </c>
      <c r="CK32" s="112" t="s">
        <v>29</v>
      </c>
      <c r="CL32" s="112" t="s">
        <v>29</v>
      </c>
      <c r="CM32" s="112" t="str">
        <f t="shared" si="27"/>
        <v>0</v>
      </c>
      <c r="CN32" s="112" t="s">
        <v>29</v>
      </c>
      <c r="CO32" s="112" t="s">
        <v>29</v>
      </c>
      <c r="CP32" s="112" t="str">
        <f t="shared" si="28"/>
        <v>0</v>
      </c>
      <c r="CQ32" s="112">
        <v>1</v>
      </c>
      <c r="CR32" s="112">
        <v>4</v>
      </c>
      <c r="CS32" s="112">
        <f t="shared" si="29"/>
        <v>5</v>
      </c>
    </row>
    <row r="33" spans="1:97" ht="12.75" customHeight="1">
      <c r="A33" s="103">
        <v>3</v>
      </c>
      <c r="B33" s="103" t="s">
        <v>41</v>
      </c>
      <c r="C33" s="103">
        <v>1059</v>
      </c>
      <c r="D33" s="117" t="s">
        <v>60</v>
      </c>
      <c r="E33" s="121">
        <v>26474</v>
      </c>
      <c r="F33" s="121">
        <v>2</v>
      </c>
      <c r="G33" s="121" t="s">
        <v>47</v>
      </c>
      <c r="H33" s="112" t="s">
        <v>29</v>
      </c>
      <c r="I33" s="112">
        <v>1</v>
      </c>
      <c r="J33" s="112">
        <f t="shared" si="0"/>
        <v>1</v>
      </c>
      <c r="K33" s="112" t="s">
        <v>29</v>
      </c>
      <c r="L33" s="112">
        <v>1</v>
      </c>
      <c r="M33" s="112">
        <f t="shared" si="1"/>
        <v>1</v>
      </c>
      <c r="N33" s="112">
        <v>1</v>
      </c>
      <c r="O33" s="112" t="s">
        <v>29</v>
      </c>
      <c r="P33" s="112">
        <f t="shared" si="2"/>
        <v>1</v>
      </c>
      <c r="Q33" s="112" t="s">
        <v>29</v>
      </c>
      <c r="R33" s="112">
        <v>1</v>
      </c>
      <c r="S33" s="112">
        <f t="shared" si="3"/>
        <v>1</v>
      </c>
      <c r="T33" s="112" t="s">
        <v>29</v>
      </c>
      <c r="U33" s="112" t="s">
        <v>29</v>
      </c>
      <c r="V33" s="112" t="str">
        <f t="shared" si="4"/>
        <v>0</v>
      </c>
      <c r="W33" s="112" t="s">
        <v>29</v>
      </c>
      <c r="X33" s="112" t="s">
        <v>29</v>
      </c>
      <c r="Y33" s="112" t="str">
        <f t="shared" si="5"/>
        <v>0</v>
      </c>
      <c r="Z33" s="112" t="s">
        <v>29</v>
      </c>
      <c r="AA33" s="112" t="s">
        <v>29</v>
      </c>
      <c r="AB33" s="112" t="str">
        <f t="shared" si="6"/>
        <v>0</v>
      </c>
      <c r="AC33" s="112" t="s">
        <v>29</v>
      </c>
      <c r="AD33" s="112" t="s">
        <v>29</v>
      </c>
      <c r="AE33" s="112" t="str">
        <f t="shared" si="7"/>
        <v>0</v>
      </c>
      <c r="AF33" s="112" t="s">
        <v>29</v>
      </c>
      <c r="AG33" s="112" t="s">
        <v>29</v>
      </c>
      <c r="AH33" s="112" t="str">
        <f t="shared" si="8"/>
        <v>0</v>
      </c>
      <c r="AI33" s="112" t="s">
        <v>29</v>
      </c>
      <c r="AJ33" s="112" t="s">
        <v>29</v>
      </c>
      <c r="AK33" s="112" t="str">
        <f t="shared" si="9"/>
        <v>0</v>
      </c>
      <c r="AL33" s="112" t="s">
        <v>29</v>
      </c>
      <c r="AM33" s="112" t="s">
        <v>29</v>
      </c>
      <c r="AN33" s="112" t="str">
        <f t="shared" si="10"/>
        <v>0</v>
      </c>
      <c r="AO33" s="112" t="s">
        <v>29</v>
      </c>
      <c r="AP33" s="112" t="s">
        <v>29</v>
      </c>
      <c r="AQ33" s="112" t="str">
        <f t="shared" si="11"/>
        <v>0</v>
      </c>
      <c r="AR33" s="112" t="s">
        <v>29</v>
      </c>
      <c r="AS33" s="112" t="s">
        <v>29</v>
      </c>
      <c r="AT33" s="112" t="str">
        <f t="shared" si="12"/>
        <v>0</v>
      </c>
      <c r="AU33" s="112" t="s">
        <v>29</v>
      </c>
      <c r="AV33" s="112" t="s">
        <v>29</v>
      </c>
      <c r="AW33" s="112" t="str">
        <f t="shared" si="13"/>
        <v>0</v>
      </c>
      <c r="AX33" s="112" t="s">
        <v>29</v>
      </c>
      <c r="AY33" s="112" t="s">
        <v>29</v>
      </c>
      <c r="AZ33" s="112" t="str">
        <f t="shared" si="14"/>
        <v>0</v>
      </c>
      <c r="BA33" s="112" t="s">
        <v>29</v>
      </c>
      <c r="BB33" s="112">
        <v>1</v>
      </c>
      <c r="BC33" s="112">
        <f t="shared" si="15"/>
        <v>1</v>
      </c>
      <c r="BD33" s="112" t="s">
        <v>29</v>
      </c>
      <c r="BE33" s="112" t="s">
        <v>29</v>
      </c>
      <c r="BF33" s="112" t="str">
        <f t="shared" si="16"/>
        <v>0</v>
      </c>
      <c r="BG33" s="112" t="s">
        <v>29</v>
      </c>
      <c r="BH33" s="112" t="s">
        <v>29</v>
      </c>
      <c r="BI33" s="112" t="str">
        <f t="shared" si="17"/>
        <v>0</v>
      </c>
      <c r="BJ33" s="112" t="s">
        <v>29</v>
      </c>
      <c r="BK33" s="112" t="s">
        <v>29</v>
      </c>
      <c r="BL33" s="112" t="str">
        <f t="shared" si="18"/>
        <v>0</v>
      </c>
      <c r="BM33" s="112" t="s">
        <v>29</v>
      </c>
      <c r="BN33" s="112" t="s">
        <v>29</v>
      </c>
      <c r="BO33" s="112" t="str">
        <f t="shared" si="19"/>
        <v>0</v>
      </c>
      <c r="BP33" s="112" t="s">
        <v>29</v>
      </c>
      <c r="BQ33" s="112" t="s">
        <v>29</v>
      </c>
      <c r="BR33" s="112" t="str">
        <f t="shared" si="20"/>
        <v>0</v>
      </c>
      <c r="BS33" s="112" t="s">
        <v>29</v>
      </c>
      <c r="BT33" s="112" t="s">
        <v>29</v>
      </c>
      <c r="BU33" s="112" t="str">
        <f t="shared" si="21"/>
        <v>0</v>
      </c>
      <c r="BV33" s="112" t="s">
        <v>29</v>
      </c>
      <c r="BW33" s="112" t="s">
        <v>29</v>
      </c>
      <c r="BX33" s="112" t="str">
        <f t="shared" si="22"/>
        <v>0</v>
      </c>
      <c r="BY33" s="112" t="s">
        <v>29</v>
      </c>
      <c r="BZ33" s="112" t="s">
        <v>29</v>
      </c>
      <c r="CA33" s="112" t="str">
        <f t="shared" si="23"/>
        <v>0</v>
      </c>
      <c r="CB33" s="112" t="s">
        <v>29</v>
      </c>
      <c r="CC33" s="112" t="s">
        <v>29</v>
      </c>
      <c r="CD33" s="112" t="str">
        <f t="shared" si="24"/>
        <v>0</v>
      </c>
      <c r="CE33" s="112" t="s">
        <v>29</v>
      </c>
      <c r="CF33" s="112" t="s">
        <v>29</v>
      </c>
      <c r="CG33" s="112" t="str">
        <f t="shared" si="25"/>
        <v>0</v>
      </c>
      <c r="CH33" s="112" t="s">
        <v>29</v>
      </c>
      <c r="CI33" s="112" t="s">
        <v>29</v>
      </c>
      <c r="CJ33" s="112" t="str">
        <f t="shared" si="26"/>
        <v>0</v>
      </c>
      <c r="CK33" s="112" t="s">
        <v>29</v>
      </c>
      <c r="CL33" s="112" t="s">
        <v>29</v>
      </c>
      <c r="CM33" s="112" t="str">
        <f t="shared" si="27"/>
        <v>0</v>
      </c>
      <c r="CN33" s="112" t="s">
        <v>29</v>
      </c>
      <c r="CO33" s="112" t="s">
        <v>29</v>
      </c>
      <c r="CP33" s="112" t="str">
        <f t="shared" si="28"/>
        <v>0</v>
      </c>
      <c r="CQ33" s="112">
        <v>1</v>
      </c>
      <c r="CR33" s="112">
        <v>4</v>
      </c>
      <c r="CS33" s="112">
        <f t="shared" si="29"/>
        <v>5</v>
      </c>
    </row>
    <row r="34" spans="1:97" ht="12.75" customHeight="1">
      <c r="A34" s="103">
        <v>9</v>
      </c>
      <c r="B34" s="103" t="s">
        <v>61</v>
      </c>
      <c r="C34" s="103">
        <v>1701</v>
      </c>
      <c r="D34" s="117" t="s">
        <v>62</v>
      </c>
      <c r="E34" s="121">
        <v>22125</v>
      </c>
      <c r="F34" s="121">
        <v>2</v>
      </c>
      <c r="G34" s="121" t="s">
        <v>47</v>
      </c>
      <c r="H34" s="112" t="s">
        <v>29</v>
      </c>
      <c r="I34" s="112">
        <v>2</v>
      </c>
      <c r="J34" s="112">
        <f t="shared" si="0"/>
        <v>2</v>
      </c>
      <c r="K34" s="112">
        <v>1</v>
      </c>
      <c r="L34" s="112">
        <v>1</v>
      </c>
      <c r="M34" s="112">
        <f t="shared" si="1"/>
        <v>2</v>
      </c>
      <c r="N34" s="112" t="s">
        <v>29</v>
      </c>
      <c r="O34" s="112" t="s">
        <v>29</v>
      </c>
      <c r="P34" s="112" t="str">
        <f t="shared" si="2"/>
        <v>0</v>
      </c>
      <c r="Q34" s="112" t="s">
        <v>29</v>
      </c>
      <c r="R34" s="112">
        <v>2</v>
      </c>
      <c r="S34" s="112">
        <f t="shared" si="3"/>
        <v>2</v>
      </c>
      <c r="T34" s="112" t="s">
        <v>29</v>
      </c>
      <c r="U34" s="112" t="s">
        <v>29</v>
      </c>
      <c r="V34" s="112" t="str">
        <f t="shared" si="4"/>
        <v>0</v>
      </c>
      <c r="W34" s="112" t="s">
        <v>29</v>
      </c>
      <c r="X34" s="112" t="s">
        <v>29</v>
      </c>
      <c r="Y34" s="112" t="str">
        <f t="shared" si="5"/>
        <v>0</v>
      </c>
      <c r="Z34" s="112" t="s">
        <v>29</v>
      </c>
      <c r="AA34" s="112" t="s">
        <v>29</v>
      </c>
      <c r="AB34" s="112" t="str">
        <f t="shared" si="6"/>
        <v>0</v>
      </c>
      <c r="AC34" s="112" t="s">
        <v>29</v>
      </c>
      <c r="AD34" s="112" t="s">
        <v>29</v>
      </c>
      <c r="AE34" s="112" t="str">
        <f t="shared" si="7"/>
        <v>0</v>
      </c>
      <c r="AF34" s="112" t="s">
        <v>29</v>
      </c>
      <c r="AG34" s="112" t="s">
        <v>29</v>
      </c>
      <c r="AH34" s="112" t="str">
        <f t="shared" si="8"/>
        <v>0</v>
      </c>
      <c r="AI34" s="112" t="s">
        <v>29</v>
      </c>
      <c r="AJ34" s="112" t="s">
        <v>29</v>
      </c>
      <c r="AK34" s="112" t="str">
        <f t="shared" si="9"/>
        <v>0</v>
      </c>
      <c r="AL34" s="112" t="s">
        <v>29</v>
      </c>
      <c r="AM34" s="112" t="s">
        <v>29</v>
      </c>
      <c r="AN34" s="112" t="str">
        <f t="shared" si="10"/>
        <v>0</v>
      </c>
      <c r="AO34" s="112" t="s">
        <v>29</v>
      </c>
      <c r="AP34" s="112" t="s">
        <v>29</v>
      </c>
      <c r="AQ34" s="112" t="str">
        <f t="shared" si="11"/>
        <v>0</v>
      </c>
      <c r="AR34" s="112" t="s">
        <v>29</v>
      </c>
      <c r="AS34" s="112" t="s">
        <v>29</v>
      </c>
      <c r="AT34" s="112" t="str">
        <f t="shared" si="12"/>
        <v>0</v>
      </c>
      <c r="AU34" s="112" t="s">
        <v>29</v>
      </c>
      <c r="AV34" s="112" t="s">
        <v>29</v>
      </c>
      <c r="AW34" s="112" t="str">
        <f t="shared" si="13"/>
        <v>0</v>
      </c>
      <c r="AX34" s="112" t="s">
        <v>29</v>
      </c>
      <c r="AY34" s="112" t="s">
        <v>29</v>
      </c>
      <c r="AZ34" s="112" t="str">
        <f t="shared" si="14"/>
        <v>0</v>
      </c>
      <c r="BA34" s="112">
        <v>1</v>
      </c>
      <c r="BB34" s="112" t="s">
        <v>29</v>
      </c>
      <c r="BC34" s="112">
        <f t="shared" si="15"/>
        <v>1</v>
      </c>
      <c r="BD34" s="112" t="s">
        <v>29</v>
      </c>
      <c r="BE34" s="112" t="s">
        <v>29</v>
      </c>
      <c r="BF34" s="112" t="str">
        <f t="shared" si="16"/>
        <v>0</v>
      </c>
      <c r="BG34" s="112" t="s">
        <v>29</v>
      </c>
      <c r="BH34" s="112" t="s">
        <v>29</v>
      </c>
      <c r="BI34" s="112" t="str">
        <f t="shared" si="17"/>
        <v>0</v>
      </c>
      <c r="BJ34" s="112" t="s">
        <v>29</v>
      </c>
      <c r="BK34" s="112" t="s">
        <v>29</v>
      </c>
      <c r="BL34" s="112" t="str">
        <f t="shared" si="18"/>
        <v>0</v>
      </c>
      <c r="BM34" s="112" t="s">
        <v>29</v>
      </c>
      <c r="BN34" s="112" t="s">
        <v>29</v>
      </c>
      <c r="BO34" s="112" t="str">
        <f t="shared" si="19"/>
        <v>0</v>
      </c>
      <c r="BP34" s="112" t="s">
        <v>29</v>
      </c>
      <c r="BQ34" s="112" t="s">
        <v>29</v>
      </c>
      <c r="BR34" s="112" t="str">
        <f t="shared" si="20"/>
        <v>0</v>
      </c>
      <c r="BS34" s="112" t="s">
        <v>29</v>
      </c>
      <c r="BT34" s="112" t="s">
        <v>29</v>
      </c>
      <c r="BU34" s="112" t="str">
        <f t="shared" si="21"/>
        <v>0</v>
      </c>
      <c r="BV34" s="112" t="s">
        <v>29</v>
      </c>
      <c r="BW34" s="112" t="s">
        <v>29</v>
      </c>
      <c r="BX34" s="112" t="str">
        <f t="shared" si="22"/>
        <v>0</v>
      </c>
      <c r="BY34" s="112" t="s">
        <v>29</v>
      </c>
      <c r="BZ34" s="112" t="s">
        <v>29</v>
      </c>
      <c r="CA34" s="112" t="str">
        <f t="shared" si="23"/>
        <v>0</v>
      </c>
      <c r="CB34" s="112" t="s">
        <v>29</v>
      </c>
      <c r="CC34" s="112" t="s">
        <v>29</v>
      </c>
      <c r="CD34" s="112" t="str">
        <f t="shared" si="24"/>
        <v>0</v>
      </c>
      <c r="CE34" s="112" t="s">
        <v>29</v>
      </c>
      <c r="CF34" s="112" t="s">
        <v>29</v>
      </c>
      <c r="CG34" s="112" t="str">
        <f t="shared" si="25"/>
        <v>0</v>
      </c>
      <c r="CH34" s="112" t="s">
        <v>29</v>
      </c>
      <c r="CI34" s="112" t="s">
        <v>29</v>
      </c>
      <c r="CJ34" s="112" t="str">
        <f t="shared" si="26"/>
        <v>0</v>
      </c>
      <c r="CK34" s="112" t="s">
        <v>29</v>
      </c>
      <c r="CL34" s="112" t="s">
        <v>29</v>
      </c>
      <c r="CM34" s="112" t="str">
        <f t="shared" si="27"/>
        <v>0</v>
      </c>
      <c r="CN34" s="112" t="s">
        <v>29</v>
      </c>
      <c r="CO34" s="112" t="s">
        <v>29</v>
      </c>
      <c r="CP34" s="112" t="str">
        <f t="shared" si="28"/>
        <v>0</v>
      </c>
      <c r="CQ34" s="112">
        <v>2</v>
      </c>
      <c r="CR34" s="112">
        <v>5</v>
      </c>
      <c r="CS34" s="112">
        <f t="shared" si="29"/>
        <v>7</v>
      </c>
    </row>
    <row r="35" spans="1:97" ht="12.75" customHeight="1">
      <c r="A35" s="103">
        <v>9</v>
      </c>
      <c r="B35" s="103" t="s">
        <v>61</v>
      </c>
      <c r="C35" s="103">
        <v>1711</v>
      </c>
      <c r="D35" s="117" t="s">
        <v>63</v>
      </c>
      <c r="E35" s="121">
        <v>26901</v>
      </c>
      <c r="F35" s="121">
        <v>2</v>
      </c>
      <c r="G35" s="121" t="s">
        <v>47</v>
      </c>
      <c r="H35" s="112" t="s">
        <v>29</v>
      </c>
      <c r="I35" s="112">
        <v>1</v>
      </c>
      <c r="J35" s="112">
        <f t="shared" si="0"/>
        <v>1</v>
      </c>
      <c r="K35" s="112" t="s">
        <v>29</v>
      </c>
      <c r="L35" s="112" t="s">
        <v>29</v>
      </c>
      <c r="M35" s="112" t="str">
        <f t="shared" si="1"/>
        <v>0</v>
      </c>
      <c r="N35" s="112" t="s">
        <v>29</v>
      </c>
      <c r="O35" s="112">
        <v>1</v>
      </c>
      <c r="P35" s="112">
        <f t="shared" si="2"/>
        <v>1</v>
      </c>
      <c r="Q35" s="112" t="s">
        <v>29</v>
      </c>
      <c r="R35" s="112">
        <v>1</v>
      </c>
      <c r="S35" s="112">
        <f t="shared" si="3"/>
        <v>1</v>
      </c>
      <c r="T35" s="112" t="s">
        <v>29</v>
      </c>
      <c r="U35" s="112" t="s">
        <v>29</v>
      </c>
      <c r="V35" s="112" t="str">
        <f t="shared" si="4"/>
        <v>0</v>
      </c>
      <c r="W35" s="112" t="s">
        <v>29</v>
      </c>
      <c r="X35" s="112" t="s">
        <v>29</v>
      </c>
      <c r="Y35" s="112" t="str">
        <f t="shared" si="5"/>
        <v>0</v>
      </c>
      <c r="Z35" s="112" t="s">
        <v>29</v>
      </c>
      <c r="AA35" s="112" t="s">
        <v>29</v>
      </c>
      <c r="AB35" s="112" t="str">
        <f t="shared" si="6"/>
        <v>0</v>
      </c>
      <c r="AC35" s="112" t="s">
        <v>29</v>
      </c>
      <c r="AD35" s="112" t="s">
        <v>29</v>
      </c>
      <c r="AE35" s="112" t="str">
        <f t="shared" si="7"/>
        <v>0</v>
      </c>
      <c r="AF35" s="112" t="s">
        <v>29</v>
      </c>
      <c r="AG35" s="112" t="s">
        <v>29</v>
      </c>
      <c r="AH35" s="112" t="str">
        <f t="shared" si="8"/>
        <v>0</v>
      </c>
      <c r="AI35" s="112" t="s">
        <v>29</v>
      </c>
      <c r="AJ35" s="112" t="s">
        <v>29</v>
      </c>
      <c r="AK35" s="112" t="str">
        <f t="shared" si="9"/>
        <v>0</v>
      </c>
      <c r="AL35" s="112" t="s">
        <v>29</v>
      </c>
      <c r="AM35" s="112" t="s">
        <v>29</v>
      </c>
      <c r="AN35" s="112" t="str">
        <f t="shared" si="10"/>
        <v>0</v>
      </c>
      <c r="AO35" s="112" t="s">
        <v>29</v>
      </c>
      <c r="AP35" s="112" t="s">
        <v>29</v>
      </c>
      <c r="AQ35" s="112" t="str">
        <f t="shared" si="11"/>
        <v>0</v>
      </c>
      <c r="AR35" s="112" t="s">
        <v>29</v>
      </c>
      <c r="AS35" s="112" t="s">
        <v>29</v>
      </c>
      <c r="AT35" s="112" t="str">
        <f t="shared" si="12"/>
        <v>0</v>
      </c>
      <c r="AU35" s="112" t="s">
        <v>29</v>
      </c>
      <c r="AV35" s="112" t="s">
        <v>29</v>
      </c>
      <c r="AW35" s="112" t="str">
        <f t="shared" si="13"/>
        <v>0</v>
      </c>
      <c r="AX35" s="112" t="s">
        <v>29</v>
      </c>
      <c r="AY35" s="112" t="s">
        <v>29</v>
      </c>
      <c r="AZ35" s="112" t="str">
        <f t="shared" si="14"/>
        <v>0</v>
      </c>
      <c r="BA35" s="112" t="s">
        <v>29</v>
      </c>
      <c r="BB35" s="112" t="s">
        <v>29</v>
      </c>
      <c r="BC35" s="112" t="str">
        <f t="shared" si="15"/>
        <v>0</v>
      </c>
      <c r="BD35" s="112" t="s">
        <v>29</v>
      </c>
      <c r="BE35" s="112" t="s">
        <v>29</v>
      </c>
      <c r="BF35" s="112" t="str">
        <f t="shared" si="16"/>
        <v>0</v>
      </c>
      <c r="BG35" s="112" t="s">
        <v>29</v>
      </c>
      <c r="BH35" s="112" t="s">
        <v>29</v>
      </c>
      <c r="BI35" s="112" t="str">
        <f t="shared" si="17"/>
        <v>0</v>
      </c>
      <c r="BJ35" s="112" t="s">
        <v>29</v>
      </c>
      <c r="BK35" s="112" t="s">
        <v>29</v>
      </c>
      <c r="BL35" s="112" t="str">
        <f t="shared" si="18"/>
        <v>0</v>
      </c>
      <c r="BM35" s="112" t="s">
        <v>29</v>
      </c>
      <c r="BN35" s="112" t="s">
        <v>29</v>
      </c>
      <c r="BO35" s="112" t="str">
        <f t="shared" si="19"/>
        <v>0</v>
      </c>
      <c r="BP35" s="112" t="s">
        <v>29</v>
      </c>
      <c r="BQ35" s="112" t="s">
        <v>29</v>
      </c>
      <c r="BR35" s="112" t="str">
        <f t="shared" si="20"/>
        <v>0</v>
      </c>
      <c r="BS35" s="112" t="s">
        <v>29</v>
      </c>
      <c r="BT35" s="112" t="s">
        <v>29</v>
      </c>
      <c r="BU35" s="112" t="str">
        <f t="shared" si="21"/>
        <v>0</v>
      </c>
      <c r="BV35" s="112" t="s">
        <v>29</v>
      </c>
      <c r="BW35" s="112" t="s">
        <v>29</v>
      </c>
      <c r="BX35" s="112" t="str">
        <f t="shared" si="22"/>
        <v>0</v>
      </c>
      <c r="BY35" s="112" t="s">
        <v>29</v>
      </c>
      <c r="BZ35" s="112" t="s">
        <v>29</v>
      </c>
      <c r="CA35" s="112" t="str">
        <f t="shared" si="23"/>
        <v>0</v>
      </c>
      <c r="CB35" s="112" t="s">
        <v>29</v>
      </c>
      <c r="CC35" s="112" t="s">
        <v>29</v>
      </c>
      <c r="CD35" s="112" t="str">
        <f t="shared" si="24"/>
        <v>0</v>
      </c>
      <c r="CE35" s="112" t="s">
        <v>29</v>
      </c>
      <c r="CF35" s="112" t="s">
        <v>29</v>
      </c>
      <c r="CG35" s="112" t="str">
        <f t="shared" si="25"/>
        <v>0</v>
      </c>
      <c r="CH35" s="112" t="s">
        <v>29</v>
      </c>
      <c r="CI35" s="112" t="s">
        <v>29</v>
      </c>
      <c r="CJ35" s="112" t="str">
        <f t="shared" si="26"/>
        <v>0</v>
      </c>
      <c r="CK35" s="112" t="s">
        <v>29</v>
      </c>
      <c r="CL35" s="112" t="s">
        <v>29</v>
      </c>
      <c r="CM35" s="112" t="str">
        <f t="shared" si="27"/>
        <v>0</v>
      </c>
      <c r="CN35" s="112">
        <v>1</v>
      </c>
      <c r="CO35" s="112">
        <v>1</v>
      </c>
      <c r="CP35" s="112">
        <f t="shared" si="28"/>
        <v>2</v>
      </c>
      <c r="CQ35" s="112">
        <v>1</v>
      </c>
      <c r="CR35" s="112">
        <v>4</v>
      </c>
      <c r="CS35" s="112">
        <f t="shared" si="29"/>
        <v>5</v>
      </c>
    </row>
    <row r="36" spans="1:97" ht="12.75" customHeight="1">
      <c r="A36" s="103">
        <v>10</v>
      </c>
      <c r="B36" s="103" t="s">
        <v>64</v>
      </c>
      <c r="C36" s="103">
        <v>2196</v>
      </c>
      <c r="D36" s="117" t="s">
        <v>66</v>
      </c>
      <c r="E36" s="121">
        <v>35680</v>
      </c>
      <c r="F36" s="121">
        <v>2</v>
      </c>
      <c r="G36" s="121" t="s">
        <v>47</v>
      </c>
      <c r="H36" s="112">
        <v>1</v>
      </c>
      <c r="I36" s="112" t="s">
        <v>29</v>
      </c>
      <c r="J36" s="112">
        <f t="shared" si="0"/>
        <v>1</v>
      </c>
      <c r="K36" s="112" t="s">
        <v>29</v>
      </c>
      <c r="L36" s="112">
        <v>1</v>
      </c>
      <c r="M36" s="112">
        <f t="shared" si="1"/>
        <v>1</v>
      </c>
      <c r="N36" s="112" t="s">
        <v>29</v>
      </c>
      <c r="O36" s="112">
        <v>2</v>
      </c>
      <c r="P36" s="112">
        <f t="shared" si="2"/>
        <v>2</v>
      </c>
      <c r="Q36" s="112" t="s">
        <v>29</v>
      </c>
      <c r="R36" s="112" t="s">
        <v>29</v>
      </c>
      <c r="S36" s="112" t="str">
        <f t="shared" si="3"/>
        <v>0</v>
      </c>
      <c r="T36" s="112" t="s">
        <v>29</v>
      </c>
      <c r="U36" s="112" t="s">
        <v>29</v>
      </c>
      <c r="V36" s="112" t="str">
        <f t="shared" si="4"/>
        <v>0</v>
      </c>
      <c r="W36" s="112" t="s">
        <v>29</v>
      </c>
      <c r="X36" s="112" t="s">
        <v>29</v>
      </c>
      <c r="Y36" s="112" t="str">
        <f t="shared" si="5"/>
        <v>0</v>
      </c>
      <c r="Z36" s="112" t="s">
        <v>29</v>
      </c>
      <c r="AA36" s="112" t="s">
        <v>29</v>
      </c>
      <c r="AB36" s="112" t="str">
        <f t="shared" si="6"/>
        <v>0</v>
      </c>
      <c r="AC36" s="112" t="s">
        <v>29</v>
      </c>
      <c r="AD36" s="112" t="s">
        <v>29</v>
      </c>
      <c r="AE36" s="112" t="str">
        <f t="shared" si="7"/>
        <v>0</v>
      </c>
      <c r="AF36" s="112">
        <v>1</v>
      </c>
      <c r="AG36" s="112" t="s">
        <v>29</v>
      </c>
      <c r="AH36" s="112">
        <f t="shared" si="8"/>
        <v>1</v>
      </c>
      <c r="AI36" s="112" t="s">
        <v>29</v>
      </c>
      <c r="AJ36" s="112" t="s">
        <v>29</v>
      </c>
      <c r="AK36" s="112" t="str">
        <f t="shared" si="9"/>
        <v>0</v>
      </c>
      <c r="AL36" s="112" t="s">
        <v>29</v>
      </c>
      <c r="AM36" s="112" t="s">
        <v>29</v>
      </c>
      <c r="AN36" s="112" t="str">
        <f t="shared" si="10"/>
        <v>0</v>
      </c>
      <c r="AO36" s="112" t="s">
        <v>29</v>
      </c>
      <c r="AP36" s="112" t="s">
        <v>29</v>
      </c>
      <c r="AQ36" s="112" t="str">
        <f t="shared" si="11"/>
        <v>0</v>
      </c>
      <c r="AR36" s="112" t="s">
        <v>29</v>
      </c>
      <c r="AS36" s="112" t="s">
        <v>29</v>
      </c>
      <c r="AT36" s="112" t="str">
        <f t="shared" si="12"/>
        <v>0</v>
      </c>
      <c r="AU36" s="112" t="s">
        <v>29</v>
      </c>
      <c r="AV36" s="112" t="s">
        <v>29</v>
      </c>
      <c r="AW36" s="112" t="str">
        <f t="shared" si="13"/>
        <v>0</v>
      </c>
      <c r="AX36" s="112" t="s">
        <v>29</v>
      </c>
      <c r="AY36" s="112" t="s">
        <v>29</v>
      </c>
      <c r="AZ36" s="112" t="str">
        <f t="shared" si="14"/>
        <v>0</v>
      </c>
      <c r="BA36" s="112" t="s">
        <v>29</v>
      </c>
      <c r="BB36" s="112" t="s">
        <v>29</v>
      </c>
      <c r="BC36" s="112" t="str">
        <f t="shared" si="15"/>
        <v>0</v>
      </c>
      <c r="BD36" s="112" t="s">
        <v>29</v>
      </c>
      <c r="BE36" s="112" t="s">
        <v>29</v>
      </c>
      <c r="BF36" s="112" t="str">
        <f t="shared" si="16"/>
        <v>0</v>
      </c>
      <c r="BG36" s="112" t="s">
        <v>29</v>
      </c>
      <c r="BH36" s="112" t="s">
        <v>29</v>
      </c>
      <c r="BI36" s="112" t="str">
        <f t="shared" si="17"/>
        <v>0</v>
      </c>
      <c r="BJ36" s="112" t="s">
        <v>29</v>
      </c>
      <c r="BK36" s="112" t="s">
        <v>29</v>
      </c>
      <c r="BL36" s="112" t="str">
        <f t="shared" si="18"/>
        <v>0</v>
      </c>
      <c r="BM36" s="112" t="s">
        <v>29</v>
      </c>
      <c r="BN36" s="112" t="s">
        <v>29</v>
      </c>
      <c r="BO36" s="112" t="str">
        <f t="shared" si="19"/>
        <v>0</v>
      </c>
      <c r="BP36" s="112" t="s">
        <v>29</v>
      </c>
      <c r="BQ36" s="112" t="s">
        <v>29</v>
      </c>
      <c r="BR36" s="112" t="str">
        <f t="shared" si="20"/>
        <v>0</v>
      </c>
      <c r="BS36" s="112" t="s">
        <v>29</v>
      </c>
      <c r="BT36" s="112" t="s">
        <v>29</v>
      </c>
      <c r="BU36" s="112" t="str">
        <f t="shared" si="21"/>
        <v>0</v>
      </c>
      <c r="BV36" s="112" t="s">
        <v>29</v>
      </c>
      <c r="BW36" s="112" t="s">
        <v>29</v>
      </c>
      <c r="BX36" s="112" t="str">
        <f t="shared" si="22"/>
        <v>0</v>
      </c>
      <c r="BY36" s="112" t="s">
        <v>29</v>
      </c>
      <c r="BZ36" s="112" t="s">
        <v>29</v>
      </c>
      <c r="CA36" s="112" t="str">
        <f t="shared" si="23"/>
        <v>0</v>
      </c>
      <c r="CB36" s="112" t="s">
        <v>29</v>
      </c>
      <c r="CC36" s="112" t="s">
        <v>29</v>
      </c>
      <c r="CD36" s="112" t="str">
        <f t="shared" si="24"/>
        <v>0</v>
      </c>
      <c r="CE36" s="112" t="s">
        <v>29</v>
      </c>
      <c r="CF36" s="112" t="s">
        <v>29</v>
      </c>
      <c r="CG36" s="112" t="str">
        <f t="shared" si="25"/>
        <v>0</v>
      </c>
      <c r="CH36" s="112" t="s">
        <v>29</v>
      </c>
      <c r="CI36" s="112" t="s">
        <v>29</v>
      </c>
      <c r="CJ36" s="112" t="str">
        <f t="shared" si="26"/>
        <v>0</v>
      </c>
      <c r="CK36" s="112" t="s">
        <v>29</v>
      </c>
      <c r="CL36" s="112" t="s">
        <v>29</v>
      </c>
      <c r="CM36" s="112" t="str">
        <f t="shared" si="27"/>
        <v>0</v>
      </c>
      <c r="CN36" s="112" t="s">
        <v>29</v>
      </c>
      <c r="CO36" s="112" t="s">
        <v>29</v>
      </c>
      <c r="CP36" s="112" t="str">
        <f t="shared" si="28"/>
        <v>0</v>
      </c>
      <c r="CQ36" s="112">
        <v>2</v>
      </c>
      <c r="CR36" s="112">
        <v>3</v>
      </c>
      <c r="CS36" s="112">
        <f t="shared" si="29"/>
        <v>5</v>
      </c>
    </row>
    <row r="37" spans="1:97" ht="12.75" customHeight="1">
      <c r="A37" s="103">
        <v>12</v>
      </c>
      <c r="B37" s="103" t="s">
        <v>33</v>
      </c>
      <c r="C37" s="103">
        <v>2703</v>
      </c>
      <c r="D37" s="117" t="s">
        <v>67</v>
      </c>
      <c r="E37" s="121">
        <v>20599</v>
      </c>
      <c r="F37" s="121">
        <v>2</v>
      </c>
      <c r="G37" s="121" t="s">
        <v>47</v>
      </c>
      <c r="H37" s="112" t="s">
        <v>29</v>
      </c>
      <c r="I37" s="112">
        <v>1</v>
      </c>
      <c r="J37" s="112">
        <f t="shared" si="0"/>
        <v>1</v>
      </c>
      <c r="K37" s="112" t="s">
        <v>29</v>
      </c>
      <c r="L37" s="112">
        <v>1</v>
      </c>
      <c r="M37" s="112">
        <f t="shared" si="1"/>
        <v>1</v>
      </c>
      <c r="N37" s="112">
        <v>1</v>
      </c>
      <c r="O37" s="112" t="s">
        <v>29</v>
      </c>
      <c r="P37" s="112">
        <f t="shared" si="2"/>
        <v>1</v>
      </c>
      <c r="Q37" s="112" t="s">
        <v>29</v>
      </c>
      <c r="R37" s="112" t="s">
        <v>29</v>
      </c>
      <c r="S37" s="112" t="str">
        <f t="shared" si="3"/>
        <v>0</v>
      </c>
      <c r="T37" s="112" t="s">
        <v>29</v>
      </c>
      <c r="U37" s="112" t="s">
        <v>29</v>
      </c>
      <c r="V37" s="112" t="str">
        <f t="shared" si="4"/>
        <v>0</v>
      </c>
      <c r="W37" s="112">
        <v>1</v>
      </c>
      <c r="X37" s="112">
        <v>1</v>
      </c>
      <c r="Y37" s="112">
        <f t="shared" si="5"/>
        <v>2</v>
      </c>
      <c r="Z37" s="112" t="s">
        <v>29</v>
      </c>
      <c r="AA37" s="112" t="s">
        <v>29</v>
      </c>
      <c r="AB37" s="112" t="str">
        <f t="shared" si="6"/>
        <v>0</v>
      </c>
      <c r="AC37" s="112">
        <v>1</v>
      </c>
      <c r="AD37" s="112">
        <v>1</v>
      </c>
      <c r="AE37" s="112">
        <f t="shared" si="7"/>
        <v>2</v>
      </c>
      <c r="AF37" s="112" t="s">
        <v>29</v>
      </c>
      <c r="AG37" s="112" t="s">
        <v>29</v>
      </c>
      <c r="AH37" s="112" t="str">
        <f t="shared" si="8"/>
        <v>0</v>
      </c>
      <c r="AI37" s="112" t="s">
        <v>29</v>
      </c>
      <c r="AJ37" s="112" t="s">
        <v>29</v>
      </c>
      <c r="AK37" s="112" t="str">
        <f t="shared" si="9"/>
        <v>0</v>
      </c>
      <c r="AL37" s="112" t="s">
        <v>29</v>
      </c>
      <c r="AM37" s="112" t="s">
        <v>29</v>
      </c>
      <c r="AN37" s="112" t="str">
        <f t="shared" si="10"/>
        <v>0</v>
      </c>
      <c r="AO37" s="112" t="s">
        <v>29</v>
      </c>
      <c r="AP37" s="112" t="s">
        <v>29</v>
      </c>
      <c r="AQ37" s="112" t="str">
        <f t="shared" si="11"/>
        <v>0</v>
      </c>
      <c r="AR37" s="112" t="s">
        <v>29</v>
      </c>
      <c r="AS37" s="112" t="s">
        <v>29</v>
      </c>
      <c r="AT37" s="112" t="str">
        <f t="shared" si="12"/>
        <v>0</v>
      </c>
      <c r="AU37" s="112" t="s">
        <v>29</v>
      </c>
      <c r="AV37" s="112" t="s">
        <v>29</v>
      </c>
      <c r="AW37" s="112" t="str">
        <f t="shared" si="13"/>
        <v>0</v>
      </c>
      <c r="AX37" s="112" t="s">
        <v>29</v>
      </c>
      <c r="AY37" s="112" t="s">
        <v>29</v>
      </c>
      <c r="AZ37" s="112" t="str">
        <f t="shared" si="14"/>
        <v>0</v>
      </c>
      <c r="BA37" s="112" t="s">
        <v>29</v>
      </c>
      <c r="BB37" s="112" t="s">
        <v>29</v>
      </c>
      <c r="BC37" s="112" t="str">
        <f t="shared" si="15"/>
        <v>0</v>
      </c>
      <c r="BD37" s="112" t="s">
        <v>29</v>
      </c>
      <c r="BE37" s="112" t="s">
        <v>29</v>
      </c>
      <c r="BF37" s="112" t="str">
        <f t="shared" si="16"/>
        <v>0</v>
      </c>
      <c r="BG37" s="112" t="s">
        <v>29</v>
      </c>
      <c r="BH37" s="112" t="s">
        <v>29</v>
      </c>
      <c r="BI37" s="112" t="str">
        <f t="shared" si="17"/>
        <v>0</v>
      </c>
      <c r="BJ37" s="112" t="s">
        <v>29</v>
      </c>
      <c r="BK37" s="112" t="s">
        <v>29</v>
      </c>
      <c r="BL37" s="112" t="str">
        <f t="shared" si="18"/>
        <v>0</v>
      </c>
      <c r="BM37" s="112" t="s">
        <v>29</v>
      </c>
      <c r="BN37" s="112" t="s">
        <v>29</v>
      </c>
      <c r="BO37" s="112" t="str">
        <f t="shared" si="19"/>
        <v>0</v>
      </c>
      <c r="BP37" s="112" t="s">
        <v>29</v>
      </c>
      <c r="BQ37" s="112" t="s">
        <v>29</v>
      </c>
      <c r="BR37" s="112" t="str">
        <f t="shared" si="20"/>
        <v>0</v>
      </c>
      <c r="BS37" s="112" t="s">
        <v>29</v>
      </c>
      <c r="BT37" s="112" t="s">
        <v>29</v>
      </c>
      <c r="BU37" s="112" t="str">
        <f t="shared" si="21"/>
        <v>0</v>
      </c>
      <c r="BV37" s="112" t="s">
        <v>29</v>
      </c>
      <c r="BW37" s="112" t="s">
        <v>29</v>
      </c>
      <c r="BX37" s="112" t="str">
        <f t="shared" si="22"/>
        <v>0</v>
      </c>
      <c r="BY37" s="112" t="s">
        <v>29</v>
      </c>
      <c r="BZ37" s="112" t="s">
        <v>29</v>
      </c>
      <c r="CA37" s="112" t="str">
        <f t="shared" si="23"/>
        <v>0</v>
      </c>
      <c r="CB37" s="112" t="s">
        <v>29</v>
      </c>
      <c r="CC37" s="112" t="s">
        <v>29</v>
      </c>
      <c r="CD37" s="112" t="str">
        <f t="shared" si="24"/>
        <v>0</v>
      </c>
      <c r="CE37" s="112" t="s">
        <v>29</v>
      </c>
      <c r="CF37" s="112" t="s">
        <v>29</v>
      </c>
      <c r="CG37" s="112" t="str">
        <f t="shared" si="25"/>
        <v>0</v>
      </c>
      <c r="CH37" s="112" t="s">
        <v>29</v>
      </c>
      <c r="CI37" s="112" t="s">
        <v>29</v>
      </c>
      <c r="CJ37" s="112" t="str">
        <f t="shared" si="26"/>
        <v>0</v>
      </c>
      <c r="CK37" s="112" t="s">
        <v>29</v>
      </c>
      <c r="CL37" s="112" t="s">
        <v>29</v>
      </c>
      <c r="CM37" s="112" t="str">
        <f t="shared" si="27"/>
        <v>0</v>
      </c>
      <c r="CN37" s="112" t="s">
        <v>29</v>
      </c>
      <c r="CO37" s="112" t="s">
        <v>29</v>
      </c>
      <c r="CP37" s="112" t="str">
        <f t="shared" si="28"/>
        <v>0</v>
      </c>
      <c r="CQ37" s="112">
        <v>3</v>
      </c>
      <c r="CR37" s="112">
        <v>4</v>
      </c>
      <c r="CS37" s="112">
        <f t="shared" si="29"/>
        <v>7</v>
      </c>
    </row>
    <row r="38" spans="1:97" ht="12.75" customHeight="1">
      <c r="A38" s="103">
        <v>14</v>
      </c>
      <c r="B38" s="103" t="s">
        <v>70</v>
      </c>
      <c r="C38" s="103">
        <v>2939</v>
      </c>
      <c r="D38" s="117" t="s">
        <v>71</v>
      </c>
      <c r="E38" s="121">
        <v>35121</v>
      </c>
      <c r="F38" s="121">
        <v>2</v>
      </c>
      <c r="G38" s="121" t="s">
        <v>47</v>
      </c>
      <c r="H38" s="112">
        <v>1</v>
      </c>
      <c r="I38" s="112">
        <v>1</v>
      </c>
      <c r="J38" s="112">
        <f t="shared" si="0"/>
        <v>2</v>
      </c>
      <c r="K38" s="112" t="s">
        <v>29</v>
      </c>
      <c r="L38" s="112" t="s">
        <v>29</v>
      </c>
      <c r="M38" s="112" t="str">
        <f t="shared" si="1"/>
        <v>0</v>
      </c>
      <c r="N38" s="112" t="s">
        <v>29</v>
      </c>
      <c r="O38" s="112">
        <v>2</v>
      </c>
      <c r="P38" s="112">
        <f t="shared" si="2"/>
        <v>2</v>
      </c>
      <c r="Q38" s="112" t="s">
        <v>29</v>
      </c>
      <c r="R38" s="112" t="s">
        <v>29</v>
      </c>
      <c r="S38" s="112" t="str">
        <f t="shared" si="3"/>
        <v>0</v>
      </c>
      <c r="T38" s="112" t="s">
        <v>29</v>
      </c>
      <c r="U38" s="112" t="s">
        <v>29</v>
      </c>
      <c r="V38" s="112" t="str">
        <f t="shared" si="4"/>
        <v>0</v>
      </c>
      <c r="W38" s="112" t="s">
        <v>29</v>
      </c>
      <c r="X38" s="112" t="s">
        <v>29</v>
      </c>
      <c r="Y38" s="112" t="str">
        <f t="shared" si="5"/>
        <v>0</v>
      </c>
      <c r="Z38" s="112" t="s">
        <v>29</v>
      </c>
      <c r="AA38" s="112" t="s">
        <v>29</v>
      </c>
      <c r="AB38" s="112" t="str">
        <f t="shared" si="6"/>
        <v>0</v>
      </c>
      <c r="AC38" s="112" t="s">
        <v>29</v>
      </c>
      <c r="AD38" s="112" t="s">
        <v>29</v>
      </c>
      <c r="AE38" s="112" t="str">
        <f t="shared" si="7"/>
        <v>0</v>
      </c>
      <c r="AF38" s="112" t="s">
        <v>29</v>
      </c>
      <c r="AG38" s="112" t="s">
        <v>29</v>
      </c>
      <c r="AH38" s="112" t="str">
        <f t="shared" si="8"/>
        <v>0</v>
      </c>
      <c r="AI38" s="112" t="s">
        <v>29</v>
      </c>
      <c r="AJ38" s="112" t="s">
        <v>29</v>
      </c>
      <c r="AK38" s="112" t="str">
        <f t="shared" si="9"/>
        <v>0</v>
      </c>
      <c r="AL38" s="112" t="s">
        <v>29</v>
      </c>
      <c r="AM38" s="112" t="s">
        <v>29</v>
      </c>
      <c r="AN38" s="112" t="str">
        <f t="shared" si="10"/>
        <v>0</v>
      </c>
      <c r="AO38" s="112" t="s">
        <v>29</v>
      </c>
      <c r="AP38" s="112" t="s">
        <v>29</v>
      </c>
      <c r="AQ38" s="112" t="str">
        <f t="shared" si="11"/>
        <v>0</v>
      </c>
      <c r="AR38" s="112" t="s">
        <v>29</v>
      </c>
      <c r="AS38" s="112" t="s">
        <v>29</v>
      </c>
      <c r="AT38" s="112" t="str">
        <f t="shared" si="12"/>
        <v>0</v>
      </c>
      <c r="AU38" s="112" t="s">
        <v>29</v>
      </c>
      <c r="AV38" s="112" t="s">
        <v>29</v>
      </c>
      <c r="AW38" s="112" t="str">
        <f t="shared" si="13"/>
        <v>0</v>
      </c>
      <c r="AX38" s="112" t="s">
        <v>29</v>
      </c>
      <c r="AY38" s="112" t="s">
        <v>29</v>
      </c>
      <c r="AZ38" s="112" t="str">
        <f t="shared" si="14"/>
        <v>0</v>
      </c>
      <c r="BA38" s="112" t="s">
        <v>29</v>
      </c>
      <c r="BB38" s="112">
        <v>1</v>
      </c>
      <c r="BC38" s="112">
        <f t="shared" si="15"/>
        <v>1</v>
      </c>
      <c r="BD38" s="112" t="s">
        <v>29</v>
      </c>
      <c r="BE38" s="112" t="s">
        <v>29</v>
      </c>
      <c r="BF38" s="112" t="str">
        <f t="shared" si="16"/>
        <v>0</v>
      </c>
      <c r="BG38" s="112" t="s">
        <v>29</v>
      </c>
      <c r="BH38" s="112" t="s">
        <v>29</v>
      </c>
      <c r="BI38" s="112" t="str">
        <f t="shared" si="17"/>
        <v>0</v>
      </c>
      <c r="BJ38" s="112" t="s">
        <v>29</v>
      </c>
      <c r="BK38" s="112" t="s">
        <v>29</v>
      </c>
      <c r="BL38" s="112" t="str">
        <f t="shared" si="18"/>
        <v>0</v>
      </c>
      <c r="BM38" s="112" t="s">
        <v>29</v>
      </c>
      <c r="BN38" s="112" t="s">
        <v>29</v>
      </c>
      <c r="BO38" s="112" t="str">
        <f t="shared" si="19"/>
        <v>0</v>
      </c>
      <c r="BP38" s="112" t="s">
        <v>29</v>
      </c>
      <c r="BQ38" s="112" t="s">
        <v>29</v>
      </c>
      <c r="BR38" s="112" t="str">
        <f t="shared" si="20"/>
        <v>0</v>
      </c>
      <c r="BS38" s="112" t="s">
        <v>29</v>
      </c>
      <c r="BT38" s="112" t="s">
        <v>29</v>
      </c>
      <c r="BU38" s="112" t="str">
        <f t="shared" si="21"/>
        <v>0</v>
      </c>
      <c r="BV38" s="112" t="s">
        <v>29</v>
      </c>
      <c r="BW38" s="112" t="s">
        <v>29</v>
      </c>
      <c r="BX38" s="112" t="str">
        <f t="shared" si="22"/>
        <v>0</v>
      </c>
      <c r="BY38" s="112" t="s">
        <v>29</v>
      </c>
      <c r="BZ38" s="112" t="s">
        <v>29</v>
      </c>
      <c r="CA38" s="112" t="str">
        <f t="shared" si="23"/>
        <v>0</v>
      </c>
      <c r="CB38" s="112" t="s">
        <v>29</v>
      </c>
      <c r="CC38" s="112" t="s">
        <v>29</v>
      </c>
      <c r="CD38" s="112" t="str">
        <f t="shared" si="24"/>
        <v>0</v>
      </c>
      <c r="CE38" s="112" t="s">
        <v>29</v>
      </c>
      <c r="CF38" s="112" t="s">
        <v>29</v>
      </c>
      <c r="CG38" s="112" t="str">
        <f t="shared" si="25"/>
        <v>0</v>
      </c>
      <c r="CH38" s="112" t="s">
        <v>29</v>
      </c>
      <c r="CI38" s="112" t="s">
        <v>29</v>
      </c>
      <c r="CJ38" s="112" t="str">
        <f t="shared" si="26"/>
        <v>0</v>
      </c>
      <c r="CK38" s="112" t="s">
        <v>29</v>
      </c>
      <c r="CL38" s="112" t="s">
        <v>29</v>
      </c>
      <c r="CM38" s="112" t="str">
        <f t="shared" si="27"/>
        <v>0</v>
      </c>
      <c r="CN38" s="112" t="s">
        <v>29</v>
      </c>
      <c r="CO38" s="112" t="s">
        <v>29</v>
      </c>
      <c r="CP38" s="112" t="str">
        <f t="shared" si="28"/>
        <v>0</v>
      </c>
      <c r="CQ38" s="112">
        <v>1</v>
      </c>
      <c r="CR38" s="112">
        <v>4</v>
      </c>
      <c r="CS38" s="112">
        <f t="shared" si="29"/>
        <v>5</v>
      </c>
    </row>
    <row r="39" spans="1:97" ht="12.75" customHeight="1">
      <c r="A39" s="103">
        <v>17</v>
      </c>
      <c r="B39" s="103" t="s">
        <v>43</v>
      </c>
      <c r="C39" s="103">
        <v>3340</v>
      </c>
      <c r="D39" s="117" t="s">
        <v>72</v>
      </c>
      <c r="E39" s="121">
        <v>26273</v>
      </c>
      <c r="F39" s="121">
        <v>2</v>
      </c>
      <c r="G39" s="121" t="s">
        <v>47</v>
      </c>
      <c r="H39" s="112">
        <v>1</v>
      </c>
      <c r="I39" s="112">
        <v>1</v>
      </c>
      <c r="J39" s="112">
        <f t="shared" si="0"/>
        <v>2</v>
      </c>
      <c r="K39" s="112" t="s">
        <v>29</v>
      </c>
      <c r="L39" s="112">
        <v>2</v>
      </c>
      <c r="M39" s="112">
        <f t="shared" si="1"/>
        <v>2</v>
      </c>
      <c r="N39" s="112">
        <v>1</v>
      </c>
      <c r="O39" s="112">
        <v>1</v>
      </c>
      <c r="P39" s="112">
        <f t="shared" si="2"/>
        <v>2</v>
      </c>
      <c r="Q39" s="112" t="s">
        <v>29</v>
      </c>
      <c r="R39" s="112" t="s">
        <v>29</v>
      </c>
      <c r="S39" s="112" t="str">
        <f t="shared" si="3"/>
        <v>0</v>
      </c>
      <c r="T39" s="112" t="s">
        <v>29</v>
      </c>
      <c r="U39" s="112" t="s">
        <v>29</v>
      </c>
      <c r="V39" s="112" t="str">
        <f t="shared" si="4"/>
        <v>0</v>
      </c>
      <c r="W39" s="112" t="s">
        <v>29</v>
      </c>
      <c r="X39" s="112" t="s">
        <v>29</v>
      </c>
      <c r="Y39" s="112" t="str">
        <f t="shared" si="5"/>
        <v>0</v>
      </c>
      <c r="Z39" s="112" t="s">
        <v>29</v>
      </c>
      <c r="AA39" s="112" t="s">
        <v>29</v>
      </c>
      <c r="AB39" s="112" t="str">
        <f t="shared" si="6"/>
        <v>0</v>
      </c>
      <c r="AC39" s="112" t="s">
        <v>29</v>
      </c>
      <c r="AD39" s="112" t="s">
        <v>29</v>
      </c>
      <c r="AE39" s="112" t="str">
        <f t="shared" si="7"/>
        <v>0</v>
      </c>
      <c r="AF39" s="112" t="s">
        <v>29</v>
      </c>
      <c r="AG39" s="112" t="s">
        <v>29</v>
      </c>
      <c r="AH39" s="112" t="str">
        <f t="shared" si="8"/>
        <v>0</v>
      </c>
      <c r="AI39" s="112" t="s">
        <v>29</v>
      </c>
      <c r="AJ39" s="112" t="s">
        <v>29</v>
      </c>
      <c r="AK39" s="112" t="str">
        <f t="shared" si="9"/>
        <v>0</v>
      </c>
      <c r="AL39" s="112" t="s">
        <v>29</v>
      </c>
      <c r="AM39" s="112" t="s">
        <v>29</v>
      </c>
      <c r="AN39" s="112" t="str">
        <f t="shared" si="10"/>
        <v>0</v>
      </c>
      <c r="AO39" s="112" t="s">
        <v>29</v>
      </c>
      <c r="AP39" s="112" t="s">
        <v>29</v>
      </c>
      <c r="AQ39" s="112" t="str">
        <f t="shared" si="11"/>
        <v>0</v>
      </c>
      <c r="AR39" s="112" t="s">
        <v>29</v>
      </c>
      <c r="AS39" s="112" t="s">
        <v>29</v>
      </c>
      <c r="AT39" s="112" t="str">
        <f t="shared" si="12"/>
        <v>0</v>
      </c>
      <c r="AU39" s="112" t="s">
        <v>29</v>
      </c>
      <c r="AV39" s="112" t="s">
        <v>29</v>
      </c>
      <c r="AW39" s="112" t="str">
        <f t="shared" si="13"/>
        <v>0</v>
      </c>
      <c r="AX39" s="112" t="s">
        <v>29</v>
      </c>
      <c r="AY39" s="112" t="s">
        <v>29</v>
      </c>
      <c r="AZ39" s="112" t="str">
        <f t="shared" si="14"/>
        <v>0</v>
      </c>
      <c r="BA39" s="112">
        <v>1</v>
      </c>
      <c r="BB39" s="112" t="s">
        <v>29</v>
      </c>
      <c r="BC39" s="112">
        <f t="shared" si="15"/>
        <v>1</v>
      </c>
      <c r="BD39" s="112" t="s">
        <v>29</v>
      </c>
      <c r="BE39" s="112" t="s">
        <v>29</v>
      </c>
      <c r="BF39" s="112" t="str">
        <f t="shared" si="16"/>
        <v>0</v>
      </c>
      <c r="BG39" s="112" t="s">
        <v>29</v>
      </c>
      <c r="BH39" s="112" t="s">
        <v>29</v>
      </c>
      <c r="BI39" s="112" t="str">
        <f t="shared" si="17"/>
        <v>0</v>
      </c>
      <c r="BJ39" s="112" t="s">
        <v>29</v>
      </c>
      <c r="BK39" s="112" t="s">
        <v>29</v>
      </c>
      <c r="BL39" s="112" t="str">
        <f t="shared" si="18"/>
        <v>0</v>
      </c>
      <c r="BM39" s="112" t="s">
        <v>29</v>
      </c>
      <c r="BN39" s="112" t="s">
        <v>29</v>
      </c>
      <c r="BO39" s="112" t="str">
        <f t="shared" si="19"/>
        <v>0</v>
      </c>
      <c r="BP39" s="112" t="s">
        <v>29</v>
      </c>
      <c r="BQ39" s="112" t="s">
        <v>29</v>
      </c>
      <c r="BR39" s="112" t="str">
        <f t="shared" si="20"/>
        <v>0</v>
      </c>
      <c r="BS39" s="112" t="s">
        <v>29</v>
      </c>
      <c r="BT39" s="112" t="s">
        <v>29</v>
      </c>
      <c r="BU39" s="112" t="str">
        <f t="shared" si="21"/>
        <v>0</v>
      </c>
      <c r="BV39" s="112" t="s">
        <v>29</v>
      </c>
      <c r="BW39" s="112" t="s">
        <v>29</v>
      </c>
      <c r="BX39" s="112" t="str">
        <f t="shared" si="22"/>
        <v>0</v>
      </c>
      <c r="BY39" s="112" t="s">
        <v>29</v>
      </c>
      <c r="BZ39" s="112" t="s">
        <v>29</v>
      </c>
      <c r="CA39" s="112" t="str">
        <f t="shared" si="23"/>
        <v>0</v>
      </c>
      <c r="CB39" s="112" t="s">
        <v>29</v>
      </c>
      <c r="CC39" s="112" t="s">
        <v>29</v>
      </c>
      <c r="CD39" s="112" t="str">
        <f t="shared" si="24"/>
        <v>0</v>
      </c>
      <c r="CE39" s="112" t="s">
        <v>29</v>
      </c>
      <c r="CF39" s="112" t="s">
        <v>29</v>
      </c>
      <c r="CG39" s="112" t="str">
        <f t="shared" si="25"/>
        <v>0</v>
      </c>
      <c r="CH39" s="112" t="s">
        <v>29</v>
      </c>
      <c r="CI39" s="112" t="s">
        <v>29</v>
      </c>
      <c r="CJ39" s="112" t="str">
        <f t="shared" si="26"/>
        <v>0</v>
      </c>
      <c r="CK39" s="112" t="s">
        <v>29</v>
      </c>
      <c r="CL39" s="112" t="s">
        <v>29</v>
      </c>
      <c r="CM39" s="112" t="str">
        <f t="shared" si="27"/>
        <v>0</v>
      </c>
      <c r="CN39" s="112" t="s">
        <v>29</v>
      </c>
      <c r="CO39" s="112" t="s">
        <v>29</v>
      </c>
      <c r="CP39" s="112" t="str">
        <f t="shared" si="28"/>
        <v>0</v>
      </c>
      <c r="CQ39" s="112">
        <v>3</v>
      </c>
      <c r="CR39" s="112">
        <v>4</v>
      </c>
      <c r="CS39" s="112">
        <f t="shared" si="29"/>
        <v>7</v>
      </c>
    </row>
    <row r="40" spans="1:97" ht="12.75" customHeight="1">
      <c r="A40" s="103">
        <v>18</v>
      </c>
      <c r="B40" s="103" t="s">
        <v>74</v>
      </c>
      <c r="C40" s="103">
        <v>3901</v>
      </c>
      <c r="D40" s="117" t="s">
        <v>75</v>
      </c>
      <c r="E40" s="121">
        <v>33984</v>
      </c>
      <c r="F40" s="121">
        <v>2</v>
      </c>
      <c r="G40" s="121" t="s">
        <v>47</v>
      </c>
      <c r="H40" s="112" t="s">
        <v>29</v>
      </c>
      <c r="I40" s="112" t="s">
        <v>29</v>
      </c>
      <c r="J40" s="112" t="str">
        <f t="shared" si="0"/>
        <v>0</v>
      </c>
      <c r="K40" s="112" t="s">
        <v>29</v>
      </c>
      <c r="L40" s="112">
        <v>1</v>
      </c>
      <c r="M40" s="112">
        <f t="shared" si="1"/>
        <v>1</v>
      </c>
      <c r="N40" s="112">
        <v>1</v>
      </c>
      <c r="O40" s="112" t="s">
        <v>29</v>
      </c>
      <c r="P40" s="112">
        <f t="shared" si="2"/>
        <v>1</v>
      </c>
      <c r="Q40" s="112" t="s">
        <v>29</v>
      </c>
      <c r="R40" s="112" t="s">
        <v>29</v>
      </c>
      <c r="S40" s="112" t="str">
        <f t="shared" si="3"/>
        <v>0</v>
      </c>
      <c r="T40" s="112" t="s">
        <v>29</v>
      </c>
      <c r="U40" s="112" t="s">
        <v>29</v>
      </c>
      <c r="V40" s="112" t="str">
        <f t="shared" si="4"/>
        <v>0</v>
      </c>
      <c r="W40" s="112" t="s">
        <v>29</v>
      </c>
      <c r="X40" s="112" t="s">
        <v>29</v>
      </c>
      <c r="Y40" s="112" t="str">
        <f t="shared" si="5"/>
        <v>0</v>
      </c>
      <c r="Z40" s="112" t="s">
        <v>29</v>
      </c>
      <c r="AA40" s="112" t="s">
        <v>29</v>
      </c>
      <c r="AB40" s="112" t="str">
        <f t="shared" si="6"/>
        <v>0</v>
      </c>
      <c r="AC40" s="112" t="s">
        <v>29</v>
      </c>
      <c r="AD40" s="112" t="s">
        <v>29</v>
      </c>
      <c r="AE40" s="112" t="str">
        <f t="shared" si="7"/>
        <v>0</v>
      </c>
      <c r="AF40" s="112" t="s">
        <v>29</v>
      </c>
      <c r="AG40" s="112" t="s">
        <v>29</v>
      </c>
      <c r="AH40" s="112" t="str">
        <f t="shared" si="8"/>
        <v>0</v>
      </c>
      <c r="AI40" s="112" t="s">
        <v>29</v>
      </c>
      <c r="AJ40" s="112" t="s">
        <v>29</v>
      </c>
      <c r="AK40" s="112" t="str">
        <f t="shared" si="9"/>
        <v>0</v>
      </c>
      <c r="AL40" s="112" t="s">
        <v>29</v>
      </c>
      <c r="AM40" s="112" t="s">
        <v>29</v>
      </c>
      <c r="AN40" s="112" t="str">
        <f t="shared" si="10"/>
        <v>0</v>
      </c>
      <c r="AO40" s="112" t="s">
        <v>29</v>
      </c>
      <c r="AP40" s="112">
        <v>1</v>
      </c>
      <c r="AQ40" s="112">
        <f t="shared" si="11"/>
        <v>1</v>
      </c>
      <c r="AR40" s="112" t="s">
        <v>29</v>
      </c>
      <c r="AS40" s="112" t="s">
        <v>29</v>
      </c>
      <c r="AT40" s="112" t="str">
        <f t="shared" si="12"/>
        <v>0</v>
      </c>
      <c r="AU40" s="112" t="s">
        <v>29</v>
      </c>
      <c r="AV40" s="112" t="s">
        <v>29</v>
      </c>
      <c r="AW40" s="112" t="str">
        <f t="shared" si="13"/>
        <v>0</v>
      </c>
      <c r="AX40" s="112" t="s">
        <v>29</v>
      </c>
      <c r="AY40" s="112" t="s">
        <v>29</v>
      </c>
      <c r="AZ40" s="112" t="str">
        <f t="shared" si="14"/>
        <v>0</v>
      </c>
      <c r="BA40" s="112" t="s">
        <v>29</v>
      </c>
      <c r="BB40" s="112" t="s">
        <v>29</v>
      </c>
      <c r="BC40" s="112" t="str">
        <f t="shared" si="15"/>
        <v>0</v>
      </c>
      <c r="BD40" s="112" t="s">
        <v>29</v>
      </c>
      <c r="BE40" s="112" t="s">
        <v>29</v>
      </c>
      <c r="BF40" s="112" t="str">
        <f t="shared" si="16"/>
        <v>0</v>
      </c>
      <c r="BG40" s="112" t="s">
        <v>29</v>
      </c>
      <c r="BH40" s="112" t="s">
        <v>29</v>
      </c>
      <c r="BI40" s="112" t="str">
        <f t="shared" si="17"/>
        <v>0</v>
      </c>
      <c r="BJ40" s="112" t="s">
        <v>29</v>
      </c>
      <c r="BK40" s="112" t="s">
        <v>29</v>
      </c>
      <c r="BL40" s="112" t="str">
        <f t="shared" si="18"/>
        <v>0</v>
      </c>
      <c r="BM40" s="112" t="s">
        <v>29</v>
      </c>
      <c r="BN40" s="112" t="s">
        <v>29</v>
      </c>
      <c r="BO40" s="112" t="str">
        <f t="shared" si="19"/>
        <v>0</v>
      </c>
      <c r="BP40" s="112" t="s">
        <v>29</v>
      </c>
      <c r="BQ40" s="112" t="s">
        <v>29</v>
      </c>
      <c r="BR40" s="112" t="str">
        <f t="shared" si="20"/>
        <v>0</v>
      </c>
      <c r="BS40" s="112" t="s">
        <v>29</v>
      </c>
      <c r="BT40" s="112" t="s">
        <v>29</v>
      </c>
      <c r="BU40" s="112" t="str">
        <f t="shared" si="21"/>
        <v>0</v>
      </c>
      <c r="BV40" s="112" t="s">
        <v>29</v>
      </c>
      <c r="BW40" s="112" t="s">
        <v>29</v>
      </c>
      <c r="BX40" s="112" t="str">
        <f t="shared" si="22"/>
        <v>0</v>
      </c>
      <c r="BY40" s="112" t="s">
        <v>29</v>
      </c>
      <c r="BZ40" s="112" t="s">
        <v>29</v>
      </c>
      <c r="CA40" s="112" t="str">
        <f t="shared" si="23"/>
        <v>0</v>
      </c>
      <c r="CB40" s="112" t="s">
        <v>29</v>
      </c>
      <c r="CC40" s="112" t="s">
        <v>29</v>
      </c>
      <c r="CD40" s="112" t="str">
        <f t="shared" si="24"/>
        <v>0</v>
      </c>
      <c r="CE40" s="112" t="s">
        <v>29</v>
      </c>
      <c r="CF40" s="112" t="s">
        <v>29</v>
      </c>
      <c r="CG40" s="112" t="str">
        <f t="shared" si="25"/>
        <v>0</v>
      </c>
      <c r="CH40" s="112" t="s">
        <v>29</v>
      </c>
      <c r="CI40" s="112" t="s">
        <v>29</v>
      </c>
      <c r="CJ40" s="112" t="str">
        <f t="shared" si="26"/>
        <v>0</v>
      </c>
      <c r="CK40" s="112" t="s">
        <v>29</v>
      </c>
      <c r="CL40" s="112" t="s">
        <v>29</v>
      </c>
      <c r="CM40" s="112" t="str">
        <f t="shared" si="27"/>
        <v>0</v>
      </c>
      <c r="CN40" s="112" t="s">
        <v>29</v>
      </c>
      <c r="CO40" s="112" t="s">
        <v>29</v>
      </c>
      <c r="CP40" s="112" t="str">
        <f t="shared" si="28"/>
        <v>0</v>
      </c>
      <c r="CQ40" s="112">
        <v>1</v>
      </c>
      <c r="CR40" s="112">
        <v>2</v>
      </c>
      <c r="CS40" s="112">
        <f t="shared" si="29"/>
        <v>3</v>
      </c>
    </row>
    <row r="41" spans="1:97" ht="12.75" customHeight="1">
      <c r="A41" s="103">
        <v>20</v>
      </c>
      <c r="B41" s="103" t="s">
        <v>79</v>
      </c>
      <c r="C41" s="103">
        <v>4566</v>
      </c>
      <c r="D41" s="117" t="s">
        <v>80</v>
      </c>
      <c r="E41" s="121">
        <v>23691</v>
      </c>
      <c r="F41" s="121">
        <v>2</v>
      </c>
      <c r="G41" s="121" t="s">
        <v>47</v>
      </c>
      <c r="H41" s="112" t="s">
        <v>29</v>
      </c>
      <c r="I41" s="112">
        <v>1</v>
      </c>
      <c r="J41" s="112">
        <f t="shared" si="0"/>
        <v>1</v>
      </c>
      <c r="K41" s="112">
        <v>1</v>
      </c>
      <c r="L41" s="112" t="s">
        <v>29</v>
      </c>
      <c r="M41" s="112">
        <f t="shared" si="1"/>
        <v>1</v>
      </c>
      <c r="N41" s="112">
        <v>1</v>
      </c>
      <c r="O41" s="112" t="s">
        <v>29</v>
      </c>
      <c r="P41" s="112">
        <f t="shared" si="2"/>
        <v>1</v>
      </c>
      <c r="Q41" s="112" t="s">
        <v>29</v>
      </c>
      <c r="R41" s="112">
        <v>1</v>
      </c>
      <c r="S41" s="112">
        <f t="shared" si="3"/>
        <v>1</v>
      </c>
      <c r="T41" s="112" t="s">
        <v>29</v>
      </c>
      <c r="U41" s="112" t="s">
        <v>29</v>
      </c>
      <c r="V41" s="112" t="str">
        <f t="shared" si="4"/>
        <v>0</v>
      </c>
      <c r="W41" s="112" t="s">
        <v>29</v>
      </c>
      <c r="X41" s="112" t="s">
        <v>29</v>
      </c>
      <c r="Y41" s="112" t="str">
        <f t="shared" si="5"/>
        <v>0</v>
      </c>
      <c r="Z41" s="112" t="s">
        <v>29</v>
      </c>
      <c r="AA41" s="112" t="s">
        <v>29</v>
      </c>
      <c r="AB41" s="112" t="str">
        <f t="shared" si="6"/>
        <v>0</v>
      </c>
      <c r="AC41" s="112" t="s">
        <v>29</v>
      </c>
      <c r="AD41" s="112" t="s">
        <v>29</v>
      </c>
      <c r="AE41" s="112" t="str">
        <f t="shared" si="7"/>
        <v>0</v>
      </c>
      <c r="AF41" s="112" t="s">
        <v>29</v>
      </c>
      <c r="AG41" s="112" t="s">
        <v>29</v>
      </c>
      <c r="AH41" s="112" t="str">
        <f t="shared" si="8"/>
        <v>0</v>
      </c>
      <c r="AI41" s="112" t="s">
        <v>29</v>
      </c>
      <c r="AJ41" s="112" t="s">
        <v>29</v>
      </c>
      <c r="AK41" s="112" t="str">
        <f t="shared" si="9"/>
        <v>0</v>
      </c>
      <c r="AL41" s="112" t="s">
        <v>29</v>
      </c>
      <c r="AM41" s="112" t="s">
        <v>29</v>
      </c>
      <c r="AN41" s="112" t="str">
        <f t="shared" si="10"/>
        <v>0</v>
      </c>
      <c r="AO41" s="112" t="s">
        <v>29</v>
      </c>
      <c r="AP41" s="112" t="s">
        <v>29</v>
      </c>
      <c r="AQ41" s="112" t="str">
        <f t="shared" si="11"/>
        <v>0</v>
      </c>
      <c r="AR41" s="112" t="s">
        <v>29</v>
      </c>
      <c r="AS41" s="112" t="s">
        <v>29</v>
      </c>
      <c r="AT41" s="112" t="str">
        <f t="shared" si="12"/>
        <v>0</v>
      </c>
      <c r="AU41" s="112" t="s">
        <v>29</v>
      </c>
      <c r="AV41" s="112" t="s">
        <v>29</v>
      </c>
      <c r="AW41" s="112" t="str">
        <f t="shared" si="13"/>
        <v>0</v>
      </c>
      <c r="AX41" s="112" t="s">
        <v>29</v>
      </c>
      <c r="AY41" s="112" t="s">
        <v>29</v>
      </c>
      <c r="AZ41" s="112" t="str">
        <f t="shared" si="14"/>
        <v>0</v>
      </c>
      <c r="BA41" s="112" t="s">
        <v>29</v>
      </c>
      <c r="BB41" s="112" t="s">
        <v>29</v>
      </c>
      <c r="BC41" s="112" t="str">
        <f t="shared" si="15"/>
        <v>0</v>
      </c>
      <c r="BD41" s="112" t="s">
        <v>29</v>
      </c>
      <c r="BE41" s="112" t="s">
        <v>29</v>
      </c>
      <c r="BF41" s="112" t="str">
        <f t="shared" si="16"/>
        <v>0</v>
      </c>
      <c r="BG41" s="112" t="s">
        <v>29</v>
      </c>
      <c r="BH41" s="112" t="s">
        <v>29</v>
      </c>
      <c r="BI41" s="112" t="str">
        <f t="shared" si="17"/>
        <v>0</v>
      </c>
      <c r="BJ41" s="112" t="s">
        <v>29</v>
      </c>
      <c r="BK41" s="112" t="s">
        <v>29</v>
      </c>
      <c r="BL41" s="112" t="str">
        <f t="shared" si="18"/>
        <v>0</v>
      </c>
      <c r="BM41" s="112" t="s">
        <v>29</v>
      </c>
      <c r="BN41" s="112" t="s">
        <v>29</v>
      </c>
      <c r="BO41" s="112" t="str">
        <f t="shared" si="19"/>
        <v>0</v>
      </c>
      <c r="BP41" s="112" t="s">
        <v>29</v>
      </c>
      <c r="BQ41" s="112" t="s">
        <v>29</v>
      </c>
      <c r="BR41" s="112" t="str">
        <f t="shared" si="20"/>
        <v>0</v>
      </c>
      <c r="BS41" s="112" t="s">
        <v>29</v>
      </c>
      <c r="BT41" s="112" t="s">
        <v>29</v>
      </c>
      <c r="BU41" s="112" t="str">
        <f t="shared" si="21"/>
        <v>0</v>
      </c>
      <c r="BV41" s="112" t="s">
        <v>29</v>
      </c>
      <c r="BW41" s="112" t="s">
        <v>29</v>
      </c>
      <c r="BX41" s="112" t="str">
        <f t="shared" si="22"/>
        <v>0</v>
      </c>
      <c r="BY41" s="112" t="s">
        <v>29</v>
      </c>
      <c r="BZ41" s="112" t="s">
        <v>29</v>
      </c>
      <c r="CA41" s="112" t="str">
        <f t="shared" si="23"/>
        <v>0</v>
      </c>
      <c r="CB41" s="112" t="s">
        <v>29</v>
      </c>
      <c r="CC41" s="112" t="s">
        <v>29</v>
      </c>
      <c r="CD41" s="112" t="str">
        <f t="shared" si="24"/>
        <v>0</v>
      </c>
      <c r="CE41" s="112" t="s">
        <v>29</v>
      </c>
      <c r="CF41" s="112" t="s">
        <v>29</v>
      </c>
      <c r="CG41" s="112" t="str">
        <f t="shared" si="25"/>
        <v>0</v>
      </c>
      <c r="CH41" s="112" t="s">
        <v>29</v>
      </c>
      <c r="CI41" s="112" t="s">
        <v>29</v>
      </c>
      <c r="CJ41" s="112" t="str">
        <f t="shared" si="26"/>
        <v>0</v>
      </c>
      <c r="CK41" s="112" t="s">
        <v>29</v>
      </c>
      <c r="CL41" s="112" t="s">
        <v>29</v>
      </c>
      <c r="CM41" s="112" t="str">
        <f t="shared" si="27"/>
        <v>0</v>
      </c>
      <c r="CN41" s="112" t="s">
        <v>29</v>
      </c>
      <c r="CO41" s="112">
        <v>1</v>
      </c>
      <c r="CP41" s="112">
        <f t="shared" si="28"/>
        <v>1</v>
      </c>
      <c r="CQ41" s="112">
        <v>2</v>
      </c>
      <c r="CR41" s="112">
        <v>3</v>
      </c>
      <c r="CS41" s="112">
        <f t="shared" si="29"/>
        <v>5</v>
      </c>
    </row>
    <row r="42" spans="1:97" ht="12.75" customHeight="1">
      <c r="A42" s="103">
        <v>22</v>
      </c>
      <c r="B42" s="103" t="s">
        <v>35</v>
      </c>
      <c r="C42" s="103">
        <v>5591</v>
      </c>
      <c r="D42" s="117" t="s">
        <v>83</v>
      </c>
      <c r="E42" s="121">
        <v>20176</v>
      </c>
      <c r="F42" s="121">
        <v>2</v>
      </c>
      <c r="G42" s="121" t="s">
        <v>47</v>
      </c>
      <c r="H42" s="112" t="s">
        <v>29</v>
      </c>
      <c r="I42" s="112">
        <v>2</v>
      </c>
      <c r="J42" s="112">
        <f t="shared" si="0"/>
        <v>2</v>
      </c>
      <c r="K42" s="112" t="s">
        <v>29</v>
      </c>
      <c r="L42" s="112" t="s">
        <v>29</v>
      </c>
      <c r="M42" s="112" t="str">
        <f t="shared" si="1"/>
        <v>0</v>
      </c>
      <c r="N42" s="112">
        <v>1</v>
      </c>
      <c r="O42" s="112">
        <v>1</v>
      </c>
      <c r="P42" s="112">
        <f t="shared" si="2"/>
        <v>2</v>
      </c>
      <c r="Q42" s="112" t="s">
        <v>29</v>
      </c>
      <c r="R42" s="112" t="s">
        <v>29</v>
      </c>
      <c r="S42" s="112" t="str">
        <f t="shared" si="3"/>
        <v>0</v>
      </c>
      <c r="T42" s="112" t="s">
        <v>29</v>
      </c>
      <c r="U42" s="112" t="s">
        <v>29</v>
      </c>
      <c r="V42" s="112" t="str">
        <f t="shared" si="4"/>
        <v>0</v>
      </c>
      <c r="W42" s="112" t="s">
        <v>29</v>
      </c>
      <c r="X42" s="112" t="s">
        <v>29</v>
      </c>
      <c r="Y42" s="112" t="str">
        <f t="shared" si="5"/>
        <v>0</v>
      </c>
      <c r="Z42" s="112" t="s">
        <v>29</v>
      </c>
      <c r="AA42" s="112" t="s">
        <v>29</v>
      </c>
      <c r="AB42" s="112" t="str">
        <f t="shared" si="6"/>
        <v>0</v>
      </c>
      <c r="AC42" s="112" t="s">
        <v>29</v>
      </c>
      <c r="AD42" s="112" t="s">
        <v>29</v>
      </c>
      <c r="AE42" s="112" t="str">
        <f t="shared" si="7"/>
        <v>0</v>
      </c>
      <c r="AF42" s="112" t="s">
        <v>29</v>
      </c>
      <c r="AG42" s="112" t="s">
        <v>29</v>
      </c>
      <c r="AH42" s="112" t="str">
        <f t="shared" si="8"/>
        <v>0</v>
      </c>
      <c r="AI42" s="112" t="s">
        <v>29</v>
      </c>
      <c r="AJ42" s="112" t="s">
        <v>29</v>
      </c>
      <c r="AK42" s="112" t="str">
        <f t="shared" si="9"/>
        <v>0</v>
      </c>
      <c r="AL42" s="112" t="s">
        <v>29</v>
      </c>
      <c r="AM42" s="112" t="s">
        <v>29</v>
      </c>
      <c r="AN42" s="112" t="str">
        <f t="shared" si="10"/>
        <v>0</v>
      </c>
      <c r="AO42" s="112" t="s">
        <v>29</v>
      </c>
      <c r="AP42" s="112" t="s">
        <v>29</v>
      </c>
      <c r="AQ42" s="112" t="str">
        <f t="shared" si="11"/>
        <v>0</v>
      </c>
      <c r="AR42" s="112">
        <v>1</v>
      </c>
      <c r="AS42" s="112">
        <v>1</v>
      </c>
      <c r="AT42" s="112">
        <f t="shared" si="12"/>
        <v>2</v>
      </c>
      <c r="AU42" s="112" t="s">
        <v>29</v>
      </c>
      <c r="AV42" s="112" t="s">
        <v>29</v>
      </c>
      <c r="AW42" s="112" t="str">
        <f t="shared" si="13"/>
        <v>0</v>
      </c>
      <c r="AX42" s="112" t="s">
        <v>29</v>
      </c>
      <c r="AY42" s="112" t="s">
        <v>29</v>
      </c>
      <c r="AZ42" s="112" t="str">
        <f t="shared" si="14"/>
        <v>0</v>
      </c>
      <c r="BA42" s="112">
        <v>1</v>
      </c>
      <c r="BB42" s="112" t="s">
        <v>29</v>
      </c>
      <c r="BC42" s="112">
        <f t="shared" si="15"/>
        <v>1</v>
      </c>
      <c r="BD42" s="112" t="s">
        <v>29</v>
      </c>
      <c r="BE42" s="112" t="s">
        <v>29</v>
      </c>
      <c r="BF42" s="112" t="str">
        <f t="shared" si="16"/>
        <v>0</v>
      </c>
      <c r="BG42" s="112" t="s">
        <v>29</v>
      </c>
      <c r="BH42" s="112" t="s">
        <v>29</v>
      </c>
      <c r="BI42" s="112" t="str">
        <f t="shared" si="17"/>
        <v>0</v>
      </c>
      <c r="BJ42" s="112" t="s">
        <v>29</v>
      </c>
      <c r="BK42" s="112" t="s">
        <v>29</v>
      </c>
      <c r="BL42" s="112" t="str">
        <f t="shared" si="18"/>
        <v>0</v>
      </c>
      <c r="BM42" s="112" t="s">
        <v>29</v>
      </c>
      <c r="BN42" s="112" t="s">
        <v>29</v>
      </c>
      <c r="BO42" s="112" t="str">
        <f t="shared" si="19"/>
        <v>0</v>
      </c>
      <c r="BP42" s="112" t="s">
        <v>29</v>
      </c>
      <c r="BQ42" s="112" t="s">
        <v>29</v>
      </c>
      <c r="BR42" s="112" t="str">
        <f t="shared" si="20"/>
        <v>0</v>
      </c>
      <c r="BS42" s="112" t="s">
        <v>29</v>
      </c>
      <c r="BT42" s="112" t="s">
        <v>29</v>
      </c>
      <c r="BU42" s="112" t="str">
        <f t="shared" si="21"/>
        <v>0</v>
      </c>
      <c r="BV42" s="112" t="s">
        <v>29</v>
      </c>
      <c r="BW42" s="112" t="s">
        <v>29</v>
      </c>
      <c r="BX42" s="112" t="str">
        <f t="shared" si="22"/>
        <v>0</v>
      </c>
      <c r="BY42" s="112" t="s">
        <v>29</v>
      </c>
      <c r="BZ42" s="112" t="s">
        <v>29</v>
      </c>
      <c r="CA42" s="112" t="str">
        <f t="shared" si="23"/>
        <v>0</v>
      </c>
      <c r="CB42" s="112" t="s">
        <v>29</v>
      </c>
      <c r="CC42" s="112" t="s">
        <v>29</v>
      </c>
      <c r="CD42" s="112" t="str">
        <f t="shared" si="24"/>
        <v>0</v>
      </c>
      <c r="CE42" s="112" t="s">
        <v>29</v>
      </c>
      <c r="CF42" s="112" t="s">
        <v>29</v>
      </c>
      <c r="CG42" s="112" t="str">
        <f t="shared" si="25"/>
        <v>0</v>
      </c>
      <c r="CH42" s="112" t="s">
        <v>29</v>
      </c>
      <c r="CI42" s="112" t="s">
        <v>29</v>
      </c>
      <c r="CJ42" s="112" t="str">
        <f t="shared" si="26"/>
        <v>0</v>
      </c>
      <c r="CK42" s="112" t="s">
        <v>29</v>
      </c>
      <c r="CL42" s="112" t="s">
        <v>29</v>
      </c>
      <c r="CM42" s="112" t="str">
        <f t="shared" si="27"/>
        <v>0</v>
      </c>
      <c r="CN42" s="112" t="s">
        <v>29</v>
      </c>
      <c r="CO42" s="112" t="s">
        <v>29</v>
      </c>
      <c r="CP42" s="112" t="str">
        <f t="shared" si="28"/>
        <v>0</v>
      </c>
      <c r="CQ42" s="112">
        <v>3</v>
      </c>
      <c r="CR42" s="112">
        <v>4</v>
      </c>
      <c r="CS42" s="112">
        <f t="shared" si="29"/>
        <v>7</v>
      </c>
    </row>
    <row r="43" spans="1:97" ht="12.75" customHeight="1">
      <c r="A43" s="103">
        <v>22</v>
      </c>
      <c r="B43" s="103" t="s">
        <v>35</v>
      </c>
      <c r="C43" s="103">
        <v>5886</v>
      </c>
      <c r="D43" s="117" t="s">
        <v>85</v>
      </c>
      <c r="E43" s="121">
        <v>25199</v>
      </c>
      <c r="F43" s="121">
        <v>2</v>
      </c>
      <c r="G43" s="121" t="s">
        <v>47</v>
      </c>
      <c r="H43" s="112">
        <v>1</v>
      </c>
      <c r="I43" s="112">
        <v>3</v>
      </c>
      <c r="J43" s="112">
        <f t="shared" si="0"/>
        <v>4</v>
      </c>
      <c r="K43" s="112" t="s">
        <v>29</v>
      </c>
      <c r="L43" s="112" t="s">
        <v>29</v>
      </c>
      <c r="M43" s="112" t="str">
        <f t="shared" si="1"/>
        <v>0</v>
      </c>
      <c r="N43" s="112">
        <v>1</v>
      </c>
      <c r="O43" s="112">
        <v>1</v>
      </c>
      <c r="P43" s="112">
        <f t="shared" si="2"/>
        <v>2</v>
      </c>
      <c r="Q43" s="112" t="s">
        <v>29</v>
      </c>
      <c r="R43" s="112" t="s">
        <v>29</v>
      </c>
      <c r="S43" s="112" t="str">
        <f t="shared" si="3"/>
        <v>0</v>
      </c>
      <c r="T43" s="112" t="s">
        <v>29</v>
      </c>
      <c r="U43" s="112" t="s">
        <v>29</v>
      </c>
      <c r="V43" s="112" t="str">
        <f t="shared" si="4"/>
        <v>0</v>
      </c>
      <c r="W43" s="112" t="s">
        <v>29</v>
      </c>
      <c r="X43" s="112" t="s">
        <v>29</v>
      </c>
      <c r="Y43" s="112" t="str">
        <f t="shared" si="5"/>
        <v>0</v>
      </c>
      <c r="Z43" s="112" t="s">
        <v>29</v>
      </c>
      <c r="AA43" s="112" t="s">
        <v>29</v>
      </c>
      <c r="AB43" s="112" t="str">
        <f t="shared" si="6"/>
        <v>0</v>
      </c>
      <c r="AC43" s="112" t="s">
        <v>29</v>
      </c>
      <c r="AD43" s="112" t="s">
        <v>29</v>
      </c>
      <c r="AE43" s="112" t="str">
        <f t="shared" si="7"/>
        <v>0</v>
      </c>
      <c r="AF43" s="112" t="s">
        <v>29</v>
      </c>
      <c r="AG43" s="112" t="s">
        <v>29</v>
      </c>
      <c r="AH43" s="112" t="str">
        <f t="shared" si="8"/>
        <v>0</v>
      </c>
      <c r="AI43" s="112" t="s">
        <v>29</v>
      </c>
      <c r="AJ43" s="112" t="s">
        <v>29</v>
      </c>
      <c r="AK43" s="112" t="str">
        <f t="shared" si="9"/>
        <v>0</v>
      </c>
      <c r="AL43" s="112" t="s">
        <v>29</v>
      </c>
      <c r="AM43" s="112" t="s">
        <v>29</v>
      </c>
      <c r="AN43" s="112" t="str">
        <f t="shared" si="10"/>
        <v>0</v>
      </c>
      <c r="AO43" s="112" t="s">
        <v>29</v>
      </c>
      <c r="AP43" s="112" t="s">
        <v>29</v>
      </c>
      <c r="AQ43" s="112" t="str">
        <f t="shared" si="11"/>
        <v>0</v>
      </c>
      <c r="AR43" s="112" t="s">
        <v>29</v>
      </c>
      <c r="AS43" s="112" t="s">
        <v>29</v>
      </c>
      <c r="AT43" s="112" t="str">
        <f t="shared" si="12"/>
        <v>0</v>
      </c>
      <c r="AU43" s="112" t="s">
        <v>29</v>
      </c>
      <c r="AV43" s="112" t="s">
        <v>29</v>
      </c>
      <c r="AW43" s="112" t="str">
        <f t="shared" si="13"/>
        <v>0</v>
      </c>
      <c r="AX43" s="112" t="s">
        <v>29</v>
      </c>
      <c r="AY43" s="112" t="s">
        <v>29</v>
      </c>
      <c r="AZ43" s="112" t="str">
        <f t="shared" si="14"/>
        <v>0</v>
      </c>
      <c r="BA43" s="112" t="s">
        <v>29</v>
      </c>
      <c r="BB43" s="112">
        <v>1</v>
      </c>
      <c r="BC43" s="112">
        <f t="shared" si="15"/>
        <v>1</v>
      </c>
      <c r="BD43" s="112" t="s">
        <v>29</v>
      </c>
      <c r="BE43" s="112" t="s">
        <v>29</v>
      </c>
      <c r="BF43" s="112" t="str">
        <f t="shared" si="16"/>
        <v>0</v>
      </c>
      <c r="BG43" s="112" t="s">
        <v>29</v>
      </c>
      <c r="BH43" s="112" t="s">
        <v>29</v>
      </c>
      <c r="BI43" s="112" t="str">
        <f t="shared" si="17"/>
        <v>0</v>
      </c>
      <c r="BJ43" s="112" t="s">
        <v>29</v>
      </c>
      <c r="BK43" s="112" t="s">
        <v>29</v>
      </c>
      <c r="BL43" s="112" t="str">
        <f t="shared" si="18"/>
        <v>0</v>
      </c>
      <c r="BM43" s="112" t="s">
        <v>29</v>
      </c>
      <c r="BN43" s="112" t="s">
        <v>29</v>
      </c>
      <c r="BO43" s="112" t="str">
        <f t="shared" si="19"/>
        <v>0</v>
      </c>
      <c r="BP43" s="112" t="s">
        <v>29</v>
      </c>
      <c r="BQ43" s="112" t="s">
        <v>29</v>
      </c>
      <c r="BR43" s="112" t="str">
        <f t="shared" si="20"/>
        <v>0</v>
      </c>
      <c r="BS43" s="112" t="s">
        <v>29</v>
      </c>
      <c r="BT43" s="112" t="s">
        <v>29</v>
      </c>
      <c r="BU43" s="112" t="str">
        <f t="shared" si="21"/>
        <v>0</v>
      </c>
      <c r="BV43" s="112" t="s">
        <v>29</v>
      </c>
      <c r="BW43" s="112" t="s">
        <v>29</v>
      </c>
      <c r="BX43" s="112" t="str">
        <f t="shared" si="22"/>
        <v>0</v>
      </c>
      <c r="BY43" s="112" t="s">
        <v>29</v>
      </c>
      <c r="BZ43" s="112" t="s">
        <v>29</v>
      </c>
      <c r="CA43" s="112" t="str">
        <f t="shared" si="23"/>
        <v>0</v>
      </c>
      <c r="CB43" s="112" t="s">
        <v>29</v>
      </c>
      <c r="CC43" s="112" t="s">
        <v>29</v>
      </c>
      <c r="CD43" s="112" t="str">
        <f t="shared" si="24"/>
        <v>0</v>
      </c>
      <c r="CE43" s="112" t="s">
        <v>29</v>
      </c>
      <c r="CF43" s="112" t="s">
        <v>29</v>
      </c>
      <c r="CG43" s="112" t="str">
        <f t="shared" si="25"/>
        <v>0</v>
      </c>
      <c r="CH43" s="112" t="s">
        <v>29</v>
      </c>
      <c r="CI43" s="112" t="s">
        <v>29</v>
      </c>
      <c r="CJ43" s="112" t="str">
        <f t="shared" si="26"/>
        <v>0</v>
      </c>
      <c r="CK43" s="112" t="s">
        <v>29</v>
      </c>
      <c r="CL43" s="112" t="s">
        <v>29</v>
      </c>
      <c r="CM43" s="112" t="str">
        <f t="shared" si="27"/>
        <v>0</v>
      </c>
      <c r="CN43" s="112" t="s">
        <v>29</v>
      </c>
      <c r="CO43" s="112" t="s">
        <v>29</v>
      </c>
      <c r="CP43" s="112" t="str">
        <f t="shared" si="28"/>
        <v>0</v>
      </c>
      <c r="CQ43" s="112">
        <v>2</v>
      </c>
      <c r="CR43" s="112">
        <v>5</v>
      </c>
      <c r="CS43" s="112">
        <f t="shared" si="29"/>
        <v>7</v>
      </c>
    </row>
    <row r="44" spans="1:97" ht="12.75" customHeight="1">
      <c r="A44" s="103">
        <v>22</v>
      </c>
      <c r="B44" s="103" t="s">
        <v>35</v>
      </c>
      <c r="C44" s="103">
        <v>5938</v>
      </c>
      <c r="D44" s="117" t="s">
        <v>86</v>
      </c>
      <c r="E44" s="121">
        <v>27961</v>
      </c>
      <c r="F44" s="121">
        <v>2</v>
      </c>
      <c r="G44" s="121" t="s">
        <v>47</v>
      </c>
      <c r="H44" s="112">
        <v>1</v>
      </c>
      <c r="I44" s="112">
        <v>2</v>
      </c>
      <c r="J44" s="112">
        <f t="shared" si="0"/>
        <v>3</v>
      </c>
      <c r="K44" s="112" t="s">
        <v>29</v>
      </c>
      <c r="L44" s="112" t="s">
        <v>29</v>
      </c>
      <c r="M44" s="112" t="str">
        <f t="shared" si="1"/>
        <v>0</v>
      </c>
      <c r="N44" s="112">
        <v>1</v>
      </c>
      <c r="O44" s="112">
        <v>2</v>
      </c>
      <c r="P44" s="112">
        <f t="shared" si="2"/>
        <v>3</v>
      </c>
      <c r="Q44" s="112" t="s">
        <v>29</v>
      </c>
      <c r="R44" s="112" t="s">
        <v>29</v>
      </c>
      <c r="S44" s="112" t="str">
        <f t="shared" si="3"/>
        <v>0</v>
      </c>
      <c r="T44" s="112" t="s">
        <v>29</v>
      </c>
      <c r="U44" s="112" t="s">
        <v>29</v>
      </c>
      <c r="V44" s="112" t="str">
        <f t="shared" si="4"/>
        <v>0</v>
      </c>
      <c r="W44" s="112" t="s">
        <v>29</v>
      </c>
      <c r="X44" s="112" t="s">
        <v>29</v>
      </c>
      <c r="Y44" s="112" t="str">
        <f t="shared" si="5"/>
        <v>0</v>
      </c>
      <c r="Z44" s="112" t="s">
        <v>29</v>
      </c>
      <c r="AA44" s="112" t="s">
        <v>29</v>
      </c>
      <c r="AB44" s="112" t="str">
        <f t="shared" si="6"/>
        <v>0</v>
      </c>
      <c r="AC44" s="112" t="s">
        <v>29</v>
      </c>
      <c r="AD44" s="112" t="s">
        <v>29</v>
      </c>
      <c r="AE44" s="112" t="str">
        <f t="shared" si="7"/>
        <v>0</v>
      </c>
      <c r="AF44" s="112" t="s">
        <v>29</v>
      </c>
      <c r="AG44" s="112" t="s">
        <v>29</v>
      </c>
      <c r="AH44" s="112" t="str">
        <f t="shared" si="8"/>
        <v>0</v>
      </c>
      <c r="AI44" s="112" t="s">
        <v>29</v>
      </c>
      <c r="AJ44" s="112" t="s">
        <v>29</v>
      </c>
      <c r="AK44" s="112" t="str">
        <f t="shared" si="9"/>
        <v>0</v>
      </c>
      <c r="AL44" s="112" t="s">
        <v>29</v>
      </c>
      <c r="AM44" s="112" t="s">
        <v>29</v>
      </c>
      <c r="AN44" s="112" t="str">
        <f t="shared" si="10"/>
        <v>0</v>
      </c>
      <c r="AO44" s="112" t="s">
        <v>29</v>
      </c>
      <c r="AP44" s="112" t="s">
        <v>29</v>
      </c>
      <c r="AQ44" s="112" t="str">
        <f t="shared" si="11"/>
        <v>0</v>
      </c>
      <c r="AR44" s="112" t="s">
        <v>29</v>
      </c>
      <c r="AS44" s="112" t="s">
        <v>29</v>
      </c>
      <c r="AT44" s="112" t="str">
        <f t="shared" si="12"/>
        <v>0</v>
      </c>
      <c r="AU44" s="112" t="s">
        <v>29</v>
      </c>
      <c r="AV44" s="112" t="s">
        <v>29</v>
      </c>
      <c r="AW44" s="112" t="str">
        <f t="shared" si="13"/>
        <v>0</v>
      </c>
      <c r="AX44" s="112" t="s">
        <v>29</v>
      </c>
      <c r="AY44" s="112" t="s">
        <v>29</v>
      </c>
      <c r="AZ44" s="112" t="str">
        <f t="shared" si="14"/>
        <v>0</v>
      </c>
      <c r="BA44" s="112">
        <v>1</v>
      </c>
      <c r="BB44" s="112" t="s">
        <v>29</v>
      </c>
      <c r="BC44" s="112">
        <f t="shared" si="15"/>
        <v>1</v>
      </c>
      <c r="BD44" s="112" t="s">
        <v>29</v>
      </c>
      <c r="BE44" s="112" t="s">
        <v>29</v>
      </c>
      <c r="BF44" s="112" t="str">
        <f t="shared" si="16"/>
        <v>0</v>
      </c>
      <c r="BG44" s="112" t="s">
        <v>29</v>
      </c>
      <c r="BH44" s="112" t="s">
        <v>29</v>
      </c>
      <c r="BI44" s="112" t="str">
        <f t="shared" si="17"/>
        <v>0</v>
      </c>
      <c r="BJ44" s="112" t="s">
        <v>29</v>
      </c>
      <c r="BK44" s="112" t="s">
        <v>29</v>
      </c>
      <c r="BL44" s="112" t="str">
        <f t="shared" si="18"/>
        <v>0</v>
      </c>
      <c r="BM44" s="112" t="s">
        <v>29</v>
      </c>
      <c r="BN44" s="112" t="s">
        <v>29</v>
      </c>
      <c r="BO44" s="112" t="str">
        <f t="shared" si="19"/>
        <v>0</v>
      </c>
      <c r="BP44" s="112" t="s">
        <v>29</v>
      </c>
      <c r="BQ44" s="112" t="s">
        <v>29</v>
      </c>
      <c r="BR44" s="112" t="str">
        <f t="shared" si="20"/>
        <v>0</v>
      </c>
      <c r="BS44" s="112" t="s">
        <v>29</v>
      </c>
      <c r="BT44" s="112" t="s">
        <v>29</v>
      </c>
      <c r="BU44" s="112" t="str">
        <f t="shared" si="21"/>
        <v>0</v>
      </c>
      <c r="BV44" s="112" t="s">
        <v>29</v>
      </c>
      <c r="BW44" s="112" t="s">
        <v>29</v>
      </c>
      <c r="BX44" s="112" t="str">
        <f t="shared" si="22"/>
        <v>0</v>
      </c>
      <c r="BY44" s="112" t="s">
        <v>29</v>
      </c>
      <c r="BZ44" s="112" t="s">
        <v>29</v>
      </c>
      <c r="CA44" s="112" t="str">
        <f t="shared" si="23"/>
        <v>0</v>
      </c>
      <c r="CB44" s="112" t="s">
        <v>29</v>
      </c>
      <c r="CC44" s="112" t="s">
        <v>29</v>
      </c>
      <c r="CD44" s="112" t="str">
        <f t="shared" si="24"/>
        <v>0</v>
      </c>
      <c r="CE44" s="112" t="s">
        <v>29</v>
      </c>
      <c r="CF44" s="112" t="s">
        <v>29</v>
      </c>
      <c r="CG44" s="112" t="str">
        <f t="shared" si="25"/>
        <v>0</v>
      </c>
      <c r="CH44" s="112" t="s">
        <v>29</v>
      </c>
      <c r="CI44" s="112" t="s">
        <v>29</v>
      </c>
      <c r="CJ44" s="112" t="str">
        <f t="shared" si="26"/>
        <v>0</v>
      </c>
      <c r="CK44" s="112" t="s">
        <v>29</v>
      </c>
      <c r="CL44" s="112" t="s">
        <v>29</v>
      </c>
      <c r="CM44" s="112" t="str">
        <f t="shared" si="27"/>
        <v>0</v>
      </c>
      <c r="CN44" s="112" t="s">
        <v>29</v>
      </c>
      <c r="CO44" s="112" t="s">
        <v>29</v>
      </c>
      <c r="CP44" s="112" t="str">
        <f t="shared" si="28"/>
        <v>0</v>
      </c>
      <c r="CQ44" s="112">
        <v>3</v>
      </c>
      <c r="CR44" s="112">
        <v>4</v>
      </c>
      <c r="CS44" s="112">
        <f t="shared" si="29"/>
        <v>7</v>
      </c>
    </row>
    <row r="45" spans="1:97" ht="12.75" customHeight="1">
      <c r="A45" s="103">
        <v>23</v>
      </c>
      <c r="B45" s="103" t="s">
        <v>87</v>
      </c>
      <c r="C45" s="103">
        <v>6266</v>
      </c>
      <c r="D45" s="117" t="s">
        <v>88</v>
      </c>
      <c r="E45" s="121">
        <v>30717</v>
      </c>
      <c r="F45" s="121">
        <v>2</v>
      </c>
      <c r="G45" s="121" t="s">
        <v>47</v>
      </c>
      <c r="H45" s="112" t="s">
        <v>29</v>
      </c>
      <c r="I45" s="112">
        <v>4</v>
      </c>
      <c r="J45" s="112">
        <f t="shared" si="0"/>
        <v>4</v>
      </c>
      <c r="K45" s="112">
        <v>1</v>
      </c>
      <c r="L45" s="112">
        <v>7</v>
      </c>
      <c r="M45" s="112">
        <f t="shared" si="1"/>
        <v>8</v>
      </c>
      <c r="N45" s="112">
        <v>1</v>
      </c>
      <c r="O45" s="112" t="s">
        <v>29</v>
      </c>
      <c r="P45" s="112">
        <f t="shared" si="2"/>
        <v>1</v>
      </c>
      <c r="Q45" s="112" t="s">
        <v>29</v>
      </c>
      <c r="R45" s="112" t="s">
        <v>29</v>
      </c>
      <c r="S45" s="112" t="str">
        <f t="shared" si="3"/>
        <v>0</v>
      </c>
      <c r="T45" s="112" t="s">
        <v>29</v>
      </c>
      <c r="U45" s="112" t="s">
        <v>29</v>
      </c>
      <c r="V45" s="112" t="str">
        <f t="shared" si="4"/>
        <v>0</v>
      </c>
      <c r="W45" s="112" t="s">
        <v>29</v>
      </c>
      <c r="X45" s="112" t="s">
        <v>29</v>
      </c>
      <c r="Y45" s="112" t="str">
        <f t="shared" si="5"/>
        <v>0</v>
      </c>
      <c r="Z45" s="112" t="s">
        <v>29</v>
      </c>
      <c r="AA45" s="112" t="s">
        <v>29</v>
      </c>
      <c r="AB45" s="112" t="str">
        <f t="shared" si="6"/>
        <v>0</v>
      </c>
      <c r="AC45" s="112" t="s">
        <v>29</v>
      </c>
      <c r="AD45" s="112" t="s">
        <v>29</v>
      </c>
      <c r="AE45" s="112" t="str">
        <f t="shared" si="7"/>
        <v>0</v>
      </c>
      <c r="AF45" s="112" t="s">
        <v>29</v>
      </c>
      <c r="AG45" s="112" t="s">
        <v>29</v>
      </c>
      <c r="AH45" s="112" t="str">
        <f t="shared" si="8"/>
        <v>0</v>
      </c>
      <c r="AI45" s="112" t="s">
        <v>29</v>
      </c>
      <c r="AJ45" s="112" t="s">
        <v>29</v>
      </c>
      <c r="AK45" s="112" t="str">
        <f t="shared" si="9"/>
        <v>0</v>
      </c>
      <c r="AL45" s="112" t="s">
        <v>29</v>
      </c>
      <c r="AM45" s="112" t="s">
        <v>29</v>
      </c>
      <c r="AN45" s="112" t="str">
        <f t="shared" si="10"/>
        <v>0</v>
      </c>
      <c r="AO45" s="112" t="s">
        <v>29</v>
      </c>
      <c r="AP45" s="112" t="s">
        <v>29</v>
      </c>
      <c r="AQ45" s="112" t="str">
        <f t="shared" si="11"/>
        <v>0</v>
      </c>
      <c r="AR45" s="112" t="s">
        <v>29</v>
      </c>
      <c r="AS45" s="112" t="s">
        <v>29</v>
      </c>
      <c r="AT45" s="112" t="str">
        <f t="shared" si="12"/>
        <v>0</v>
      </c>
      <c r="AU45" s="112" t="s">
        <v>29</v>
      </c>
      <c r="AV45" s="112" t="s">
        <v>29</v>
      </c>
      <c r="AW45" s="112" t="str">
        <f t="shared" si="13"/>
        <v>0</v>
      </c>
      <c r="AX45" s="112" t="s">
        <v>29</v>
      </c>
      <c r="AY45" s="112" t="s">
        <v>29</v>
      </c>
      <c r="AZ45" s="112" t="str">
        <f t="shared" si="14"/>
        <v>0</v>
      </c>
      <c r="BA45" s="112" t="s">
        <v>29</v>
      </c>
      <c r="BB45" s="112">
        <v>2</v>
      </c>
      <c r="BC45" s="112">
        <f t="shared" si="15"/>
        <v>2</v>
      </c>
      <c r="BD45" s="112" t="s">
        <v>29</v>
      </c>
      <c r="BE45" s="112" t="s">
        <v>29</v>
      </c>
      <c r="BF45" s="112" t="str">
        <f t="shared" si="16"/>
        <v>0</v>
      </c>
      <c r="BG45" s="112" t="s">
        <v>29</v>
      </c>
      <c r="BH45" s="112" t="s">
        <v>29</v>
      </c>
      <c r="BI45" s="112" t="str">
        <f t="shared" si="17"/>
        <v>0</v>
      </c>
      <c r="BJ45" s="112" t="s">
        <v>29</v>
      </c>
      <c r="BK45" s="112" t="s">
        <v>29</v>
      </c>
      <c r="BL45" s="112" t="str">
        <f t="shared" si="18"/>
        <v>0</v>
      </c>
      <c r="BM45" s="112" t="s">
        <v>29</v>
      </c>
      <c r="BN45" s="112" t="s">
        <v>29</v>
      </c>
      <c r="BO45" s="112" t="str">
        <f t="shared" si="19"/>
        <v>0</v>
      </c>
      <c r="BP45" s="112" t="s">
        <v>29</v>
      </c>
      <c r="BQ45" s="112" t="s">
        <v>29</v>
      </c>
      <c r="BR45" s="112" t="str">
        <f t="shared" si="20"/>
        <v>0</v>
      </c>
      <c r="BS45" s="112" t="s">
        <v>29</v>
      </c>
      <c r="BT45" s="112" t="s">
        <v>29</v>
      </c>
      <c r="BU45" s="112" t="str">
        <f t="shared" si="21"/>
        <v>0</v>
      </c>
      <c r="BV45" s="112" t="s">
        <v>29</v>
      </c>
      <c r="BW45" s="112" t="s">
        <v>29</v>
      </c>
      <c r="BX45" s="112" t="str">
        <f t="shared" si="22"/>
        <v>0</v>
      </c>
      <c r="BY45" s="112" t="s">
        <v>29</v>
      </c>
      <c r="BZ45" s="112" t="s">
        <v>29</v>
      </c>
      <c r="CA45" s="112" t="str">
        <f t="shared" si="23"/>
        <v>0</v>
      </c>
      <c r="CB45" s="112" t="s">
        <v>29</v>
      </c>
      <c r="CC45" s="112" t="s">
        <v>29</v>
      </c>
      <c r="CD45" s="112" t="str">
        <f t="shared" si="24"/>
        <v>0</v>
      </c>
      <c r="CE45" s="112" t="s">
        <v>29</v>
      </c>
      <c r="CF45" s="112" t="s">
        <v>29</v>
      </c>
      <c r="CG45" s="112" t="str">
        <f t="shared" si="25"/>
        <v>0</v>
      </c>
      <c r="CH45" s="112" t="s">
        <v>29</v>
      </c>
      <c r="CI45" s="112" t="s">
        <v>29</v>
      </c>
      <c r="CJ45" s="112" t="str">
        <f t="shared" si="26"/>
        <v>0</v>
      </c>
      <c r="CK45" s="112" t="s">
        <v>29</v>
      </c>
      <c r="CL45" s="112" t="s">
        <v>29</v>
      </c>
      <c r="CM45" s="112" t="str">
        <f t="shared" si="27"/>
        <v>0</v>
      </c>
      <c r="CN45" s="112" t="s">
        <v>29</v>
      </c>
      <c r="CO45" s="112" t="s">
        <v>29</v>
      </c>
      <c r="CP45" s="112" t="str">
        <f t="shared" si="28"/>
        <v>0</v>
      </c>
      <c r="CQ45" s="112">
        <v>2</v>
      </c>
      <c r="CR45" s="112">
        <v>13</v>
      </c>
      <c r="CS45" s="112">
        <f t="shared" si="29"/>
        <v>15</v>
      </c>
    </row>
    <row r="46" spans="1:97" ht="12.75" customHeight="1">
      <c r="A46" s="103">
        <v>24</v>
      </c>
      <c r="B46" s="103" t="s">
        <v>89</v>
      </c>
      <c r="C46" s="103">
        <v>6421</v>
      </c>
      <c r="D46" s="117" t="s">
        <v>90</v>
      </c>
      <c r="E46" s="121">
        <v>37843</v>
      </c>
      <c r="F46" s="121">
        <v>2</v>
      </c>
      <c r="G46" s="121" t="s">
        <v>47</v>
      </c>
      <c r="H46" s="112" t="s">
        <v>29</v>
      </c>
      <c r="I46" s="112">
        <v>1</v>
      </c>
      <c r="J46" s="112">
        <f t="shared" si="0"/>
        <v>1</v>
      </c>
      <c r="K46" s="112" t="s">
        <v>29</v>
      </c>
      <c r="L46" s="112" t="s">
        <v>29</v>
      </c>
      <c r="M46" s="112" t="str">
        <f t="shared" si="1"/>
        <v>0</v>
      </c>
      <c r="N46" s="112" t="s">
        <v>29</v>
      </c>
      <c r="O46" s="112">
        <v>1</v>
      </c>
      <c r="P46" s="112">
        <f t="shared" si="2"/>
        <v>1</v>
      </c>
      <c r="Q46" s="112" t="s">
        <v>29</v>
      </c>
      <c r="R46" s="112">
        <v>1</v>
      </c>
      <c r="S46" s="112">
        <f t="shared" si="3"/>
        <v>1</v>
      </c>
      <c r="T46" s="112" t="s">
        <v>29</v>
      </c>
      <c r="U46" s="112" t="s">
        <v>29</v>
      </c>
      <c r="V46" s="112" t="str">
        <f t="shared" si="4"/>
        <v>0</v>
      </c>
      <c r="W46" s="112" t="s">
        <v>29</v>
      </c>
      <c r="X46" s="112" t="s">
        <v>29</v>
      </c>
      <c r="Y46" s="112" t="str">
        <f t="shared" si="5"/>
        <v>0</v>
      </c>
      <c r="Z46" s="112" t="s">
        <v>29</v>
      </c>
      <c r="AA46" s="112" t="s">
        <v>29</v>
      </c>
      <c r="AB46" s="112" t="str">
        <f t="shared" si="6"/>
        <v>0</v>
      </c>
      <c r="AC46" s="112" t="s">
        <v>29</v>
      </c>
      <c r="AD46" s="112" t="s">
        <v>29</v>
      </c>
      <c r="AE46" s="112" t="str">
        <f t="shared" si="7"/>
        <v>0</v>
      </c>
      <c r="AF46" s="112" t="s">
        <v>29</v>
      </c>
      <c r="AG46" s="112" t="s">
        <v>29</v>
      </c>
      <c r="AH46" s="112" t="str">
        <f t="shared" si="8"/>
        <v>0</v>
      </c>
      <c r="AI46" s="112" t="s">
        <v>29</v>
      </c>
      <c r="AJ46" s="112" t="s">
        <v>29</v>
      </c>
      <c r="AK46" s="112" t="str">
        <f t="shared" si="9"/>
        <v>0</v>
      </c>
      <c r="AL46" s="112" t="s">
        <v>29</v>
      </c>
      <c r="AM46" s="112" t="s">
        <v>29</v>
      </c>
      <c r="AN46" s="112" t="str">
        <f t="shared" si="10"/>
        <v>0</v>
      </c>
      <c r="AO46" s="112" t="s">
        <v>29</v>
      </c>
      <c r="AP46" s="112" t="s">
        <v>29</v>
      </c>
      <c r="AQ46" s="112" t="str">
        <f t="shared" si="11"/>
        <v>0</v>
      </c>
      <c r="AR46" s="112" t="s">
        <v>29</v>
      </c>
      <c r="AS46" s="112">
        <v>1</v>
      </c>
      <c r="AT46" s="112">
        <f t="shared" si="12"/>
        <v>1</v>
      </c>
      <c r="AU46" s="112" t="s">
        <v>29</v>
      </c>
      <c r="AV46" s="112" t="s">
        <v>29</v>
      </c>
      <c r="AW46" s="112" t="str">
        <f t="shared" si="13"/>
        <v>0</v>
      </c>
      <c r="AX46" s="112" t="s">
        <v>29</v>
      </c>
      <c r="AY46" s="112" t="s">
        <v>29</v>
      </c>
      <c r="AZ46" s="112" t="str">
        <f t="shared" si="14"/>
        <v>0</v>
      </c>
      <c r="BA46" s="112">
        <v>1</v>
      </c>
      <c r="BB46" s="112" t="s">
        <v>29</v>
      </c>
      <c r="BC46" s="112">
        <f t="shared" si="15"/>
        <v>1</v>
      </c>
      <c r="BD46" s="112" t="s">
        <v>29</v>
      </c>
      <c r="BE46" s="112" t="s">
        <v>29</v>
      </c>
      <c r="BF46" s="112" t="str">
        <f t="shared" si="16"/>
        <v>0</v>
      </c>
      <c r="BG46" s="112" t="s">
        <v>29</v>
      </c>
      <c r="BH46" s="112" t="s">
        <v>29</v>
      </c>
      <c r="BI46" s="112" t="str">
        <f t="shared" si="17"/>
        <v>0</v>
      </c>
      <c r="BJ46" s="112" t="s">
        <v>29</v>
      </c>
      <c r="BK46" s="112" t="s">
        <v>29</v>
      </c>
      <c r="BL46" s="112" t="str">
        <f t="shared" si="18"/>
        <v>0</v>
      </c>
      <c r="BM46" s="112" t="s">
        <v>29</v>
      </c>
      <c r="BN46" s="112" t="s">
        <v>29</v>
      </c>
      <c r="BO46" s="112" t="str">
        <f t="shared" si="19"/>
        <v>0</v>
      </c>
      <c r="BP46" s="112" t="s">
        <v>29</v>
      </c>
      <c r="BQ46" s="112" t="s">
        <v>29</v>
      </c>
      <c r="BR46" s="112" t="str">
        <f t="shared" si="20"/>
        <v>0</v>
      </c>
      <c r="BS46" s="112" t="s">
        <v>29</v>
      </c>
      <c r="BT46" s="112" t="s">
        <v>29</v>
      </c>
      <c r="BU46" s="112" t="str">
        <f t="shared" si="21"/>
        <v>0</v>
      </c>
      <c r="BV46" s="112" t="s">
        <v>29</v>
      </c>
      <c r="BW46" s="112" t="s">
        <v>29</v>
      </c>
      <c r="BX46" s="112" t="str">
        <f t="shared" si="22"/>
        <v>0</v>
      </c>
      <c r="BY46" s="112" t="s">
        <v>29</v>
      </c>
      <c r="BZ46" s="112" t="s">
        <v>29</v>
      </c>
      <c r="CA46" s="112" t="str">
        <f t="shared" si="23"/>
        <v>0</v>
      </c>
      <c r="CB46" s="112" t="s">
        <v>29</v>
      </c>
      <c r="CC46" s="112" t="s">
        <v>29</v>
      </c>
      <c r="CD46" s="112" t="str">
        <f t="shared" si="24"/>
        <v>0</v>
      </c>
      <c r="CE46" s="112" t="s">
        <v>29</v>
      </c>
      <c r="CF46" s="112" t="s">
        <v>29</v>
      </c>
      <c r="CG46" s="112" t="str">
        <f t="shared" si="25"/>
        <v>0</v>
      </c>
      <c r="CH46" s="112" t="s">
        <v>29</v>
      </c>
      <c r="CI46" s="112" t="s">
        <v>29</v>
      </c>
      <c r="CJ46" s="112" t="str">
        <f t="shared" si="26"/>
        <v>0</v>
      </c>
      <c r="CK46" s="112" t="s">
        <v>29</v>
      </c>
      <c r="CL46" s="112" t="s">
        <v>29</v>
      </c>
      <c r="CM46" s="112" t="str">
        <f t="shared" si="27"/>
        <v>0</v>
      </c>
      <c r="CN46" s="112" t="s">
        <v>29</v>
      </c>
      <c r="CO46" s="112" t="s">
        <v>29</v>
      </c>
      <c r="CP46" s="112" t="str">
        <f t="shared" si="28"/>
        <v>0</v>
      </c>
      <c r="CQ46" s="112">
        <v>1</v>
      </c>
      <c r="CR46" s="112">
        <v>4</v>
      </c>
      <c r="CS46" s="112">
        <f t="shared" si="29"/>
        <v>5</v>
      </c>
    </row>
    <row r="47" spans="1:97" ht="12.75" customHeight="1">
      <c r="A47" s="103">
        <v>24</v>
      </c>
      <c r="B47" s="103" t="s">
        <v>89</v>
      </c>
      <c r="C47" s="103">
        <v>6458</v>
      </c>
      <c r="D47" s="117" t="s">
        <v>91</v>
      </c>
      <c r="E47" s="121">
        <v>33412</v>
      </c>
      <c r="F47" s="121">
        <v>2</v>
      </c>
      <c r="G47" s="121" t="s">
        <v>47</v>
      </c>
      <c r="H47" s="112" t="s">
        <v>29</v>
      </c>
      <c r="I47" s="112">
        <v>2</v>
      </c>
      <c r="J47" s="112">
        <f t="shared" si="0"/>
        <v>2</v>
      </c>
      <c r="K47" s="112" t="s">
        <v>29</v>
      </c>
      <c r="L47" s="112" t="s">
        <v>29</v>
      </c>
      <c r="M47" s="112" t="str">
        <f t="shared" si="1"/>
        <v>0</v>
      </c>
      <c r="N47" s="112" t="s">
        <v>29</v>
      </c>
      <c r="O47" s="112">
        <v>2</v>
      </c>
      <c r="P47" s="112">
        <f t="shared" si="2"/>
        <v>2</v>
      </c>
      <c r="Q47" s="112" t="s">
        <v>29</v>
      </c>
      <c r="R47" s="112" t="s">
        <v>29</v>
      </c>
      <c r="S47" s="112" t="str">
        <f t="shared" si="3"/>
        <v>0</v>
      </c>
      <c r="T47" s="112" t="s">
        <v>29</v>
      </c>
      <c r="U47" s="112" t="s">
        <v>29</v>
      </c>
      <c r="V47" s="112" t="str">
        <f t="shared" si="4"/>
        <v>0</v>
      </c>
      <c r="W47" s="112" t="s">
        <v>29</v>
      </c>
      <c r="X47" s="112" t="s">
        <v>29</v>
      </c>
      <c r="Y47" s="112" t="str">
        <f t="shared" si="5"/>
        <v>0</v>
      </c>
      <c r="Z47" s="112" t="s">
        <v>29</v>
      </c>
      <c r="AA47" s="112" t="s">
        <v>29</v>
      </c>
      <c r="AB47" s="112" t="str">
        <f t="shared" si="6"/>
        <v>0</v>
      </c>
      <c r="AC47" s="112" t="s">
        <v>29</v>
      </c>
      <c r="AD47" s="112" t="s">
        <v>29</v>
      </c>
      <c r="AE47" s="112" t="str">
        <f t="shared" si="7"/>
        <v>0</v>
      </c>
      <c r="AF47" s="112" t="s">
        <v>29</v>
      </c>
      <c r="AG47" s="112" t="s">
        <v>29</v>
      </c>
      <c r="AH47" s="112" t="str">
        <f t="shared" si="8"/>
        <v>0</v>
      </c>
      <c r="AI47" s="112" t="s">
        <v>29</v>
      </c>
      <c r="AJ47" s="112" t="s">
        <v>29</v>
      </c>
      <c r="AK47" s="112" t="str">
        <f t="shared" si="9"/>
        <v>0</v>
      </c>
      <c r="AL47" s="112" t="s">
        <v>29</v>
      </c>
      <c r="AM47" s="112" t="s">
        <v>29</v>
      </c>
      <c r="AN47" s="112" t="str">
        <f t="shared" si="10"/>
        <v>0</v>
      </c>
      <c r="AO47" s="112" t="s">
        <v>29</v>
      </c>
      <c r="AP47" s="112" t="s">
        <v>29</v>
      </c>
      <c r="AQ47" s="112" t="str">
        <f t="shared" si="11"/>
        <v>0</v>
      </c>
      <c r="AR47" s="112" t="s">
        <v>29</v>
      </c>
      <c r="AS47" s="112" t="s">
        <v>29</v>
      </c>
      <c r="AT47" s="112" t="str">
        <f t="shared" si="12"/>
        <v>0</v>
      </c>
      <c r="AU47" s="112" t="s">
        <v>29</v>
      </c>
      <c r="AV47" s="112" t="s">
        <v>29</v>
      </c>
      <c r="AW47" s="112" t="str">
        <f t="shared" si="13"/>
        <v>0</v>
      </c>
      <c r="AX47" s="112" t="s">
        <v>29</v>
      </c>
      <c r="AY47" s="112" t="s">
        <v>29</v>
      </c>
      <c r="AZ47" s="112" t="str">
        <f t="shared" si="14"/>
        <v>0</v>
      </c>
      <c r="BA47" s="112">
        <v>1</v>
      </c>
      <c r="BB47" s="112" t="s">
        <v>29</v>
      </c>
      <c r="BC47" s="112">
        <f t="shared" si="15"/>
        <v>1</v>
      </c>
      <c r="BD47" s="112" t="s">
        <v>29</v>
      </c>
      <c r="BE47" s="112" t="s">
        <v>29</v>
      </c>
      <c r="BF47" s="112" t="str">
        <f t="shared" si="16"/>
        <v>0</v>
      </c>
      <c r="BG47" s="112" t="s">
        <v>29</v>
      </c>
      <c r="BH47" s="112" t="s">
        <v>29</v>
      </c>
      <c r="BI47" s="112" t="str">
        <f t="shared" si="17"/>
        <v>0</v>
      </c>
      <c r="BJ47" s="112" t="s">
        <v>29</v>
      </c>
      <c r="BK47" s="112" t="s">
        <v>29</v>
      </c>
      <c r="BL47" s="112" t="str">
        <f t="shared" si="18"/>
        <v>0</v>
      </c>
      <c r="BM47" s="112" t="s">
        <v>29</v>
      </c>
      <c r="BN47" s="112" t="s">
        <v>29</v>
      </c>
      <c r="BO47" s="112" t="str">
        <f t="shared" si="19"/>
        <v>0</v>
      </c>
      <c r="BP47" s="112" t="s">
        <v>29</v>
      </c>
      <c r="BQ47" s="112" t="s">
        <v>29</v>
      </c>
      <c r="BR47" s="112" t="str">
        <f t="shared" si="20"/>
        <v>0</v>
      </c>
      <c r="BS47" s="112" t="s">
        <v>29</v>
      </c>
      <c r="BT47" s="112" t="s">
        <v>29</v>
      </c>
      <c r="BU47" s="112" t="str">
        <f t="shared" si="21"/>
        <v>0</v>
      </c>
      <c r="BV47" s="112" t="s">
        <v>29</v>
      </c>
      <c r="BW47" s="112" t="s">
        <v>29</v>
      </c>
      <c r="BX47" s="112" t="str">
        <f t="shared" si="22"/>
        <v>0</v>
      </c>
      <c r="BY47" s="112" t="s">
        <v>29</v>
      </c>
      <c r="BZ47" s="112" t="s">
        <v>29</v>
      </c>
      <c r="CA47" s="112" t="str">
        <f t="shared" si="23"/>
        <v>0</v>
      </c>
      <c r="CB47" s="112" t="s">
        <v>29</v>
      </c>
      <c r="CC47" s="112" t="s">
        <v>29</v>
      </c>
      <c r="CD47" s="112" t="str">
        <f t="shared" si="24"/>
        <v>0</v>
      </c>
      <c r="CE47" s="112" t="s">
        <v>29</v>
      </c>
      <c r="CF47" s="112" t="s">
        <v>29</v>
      </c>
      <c r="CG47" s="112" t="str">
        <f t="shared" si="25"/>
        <v>0</v>
      </c>
      <c r="CH47" s="112" t="s">
        <v>29</v>
      </c>
      <c r="CI47" s="112" t="s">
        <v>29</v>
      </c>
      <c r="CJ47" s="112" t="str">
        <f t="shared" si="26"/>
        <v>0</v>
      </c>
      <c r="CK47" s="112" t="s">
        <v>29</v>
      </c>
      <c r="CL47" s="112" t="s">
        <v>29</v>
      </c>
      <c r="CM47" s="112" t="str">
        <f t="shared" si="27"/>
        <v>0</v>
      </c>
      <c r="CN47" s="112" t="s">
        <v>29</v>
      </c>
      <c r="CO47" s="112" t="s">
        <v>29</v>
      </c>
      <c r="CP47" s="112" t="str">
        <f t="shared" si="28"/>
        <v>0</v>
      </c>
      <c r="CQ47" s="112">
        <v>1</v>
      </c>
      <c r="CR47" s="112">
        <v>4</v>
      </c>
      <c r="CS47" s="112">
        <f t="shared" si="29"/>
        <v>5</v>
      </c>
    </row>
    <row r="48" spans="1:97" ht="12.75" customHeight="1">
      <c r="A48" s="103">
        <v>25</v>
      </c>
      <c r="B48" s="103" t="s">
        <v>37</v>
      </c>
      <c r="C48" s="103">
        <v>6608</v>
      </c>
      <c r="D48" s="117" t="s">
        <v>92</v>
      </c>
      <c r="E48" s="121">
        <v>20004</v>
      </c>
      <c r="F48" s="121">
        <v>2</v>
      </c>
      <c r="G48" s="121" t="s">
        <v>47</v>
      </c>
      <c r="H48" s="112" t="s">
        <v>29</v>
      </c>
      <c r="I48" s="112" t="s">
        <v>29</v>
      </c>
      <c r="J48" s="112" t="str">
        <f t="shared" si="0"/>
        <v>0</v>
      </c>
      <c r="K48" s="112" t="s">
        <v>29</v>
      </c>
      <c r="L48" s="112" t="s">
        <v>29</v>
      </c>
      <c r="M48" s="112" t="str">
        <f t="shared" si="1"/>
        <v>0</v>
      </c>
      <c r="N48" s="112">
        <v>1</v>
      </c>
      <c r="O48" s="112" t="s">
        <v>29</v>
      </c>
      <c r="P48" s="112">
        <f t="shared" si="2"/>
        <v>1</v>
      </c>
      <c r="Q48" s="112" t="s">
        <v>29</v>
      </c>
      <c r="R48" s="112" t="s">
        <v>29</v>
      </c>
      <c r="S48" s="112" t="str">
        <f t="shared" si="3"/>
        <v>0</v>
      </c>
      <c r="T48" s="112" t="s">
        <v>29</v>
      </c>
      <c r="U48" s="112" t="s">
        <v>29</v>
      </c>
      <c r="V48" s="112" t="str">
        <f t="shared" si="4"/>
        <v>0</v>
      </c>
      <c r="W48" s="112" t="s">
        <v>29</v>
      </c>
      <c r="X48" s="112" t="s">
        <v>29</v>
      </c>
      <c r="Y48" s="112" t="str">
        <f t="shared" si="5"/>
        <v>0</v>
      </c>
      <c r="Z48" s="112" t="s">
        <v>29</v>
      </c>
      <c r="AA48" s="112" t="s">
        <v>29</v>
      </c>
      <c r="AB48" s="112" t="str">
        <f t="shared" si="6"/>
        <v>0</v>
      </c>
      <c r="AC48" s="112" t="s">
        <v>29</v>
      </c>
      <c r="AD48" s="112" t="s">
        <v>29</v>
      </c>
      <c r="AE48" s="112" t="str">
        <f t="shared" si="7"/>
        <v>0</v>
      </c>
      <c r="AF48" s="112" t="s">
        <v>29</v>
      </c>
      <c r="AG48" s="112" t="s">
        <v>29</v>
      </c>
      <c r="AH48" s="112" t="str">
        <f t="shared" si="8"/>
        <v>0</v>
      </c>
      <c r="AI48" s="112" t="s">
        <v>29</v>
      </c>
      <c r="AJ48" s="112" t="s">
        <v>29</v>
      </c>
      <c r="AK48" s="112" t="str">
        <f t="shared" si="9"/>
        <v>0</v>
      </c>
      <c r="AL48" s="112" t="s">
        <v>29</v>
      </c>
      <c r="AM48" s="112" t="s">
        <v>29</v>
      </c>
      <c r="AN48" s="112" t="str">
        <f t="shared" si="10"/>
        <v>0</v>
      </c>
      <c r="AO48" s="112" t="s">
        <v>29</v>
      </c>
      <c r="AP48" s="112" t="s">
        <v>29</v>
      </c>
      <c r="AQ48" s="112" t="str">
        <f t="shared" si="11"/>
        <v>0</v>
      </c>
      <c r="AR48" s="112" t="s">
        <v>29</v>
      </c>
      <c r="AS48" s="112" t="s">
        <v>29</v>
      </c>
      <c r="AT48" s="112" t="str">
        <f t="shared" si="12"/>
        <v>0</v>
      </c>
      <c r="AU48" s="112" t="s">
        <v>29</v>
      </c>
      <c r="AV48" s="112" t="s">
        <v>29</v>
      </c>
      <c r="AW48" s="112" t="str">
        <f t="shared" si="13"/>
        <v>0</v>
      </c>
      <c r="AX48" s="112" t="s">
        <v>29</v>
      </c>
      <c r="AY48" s="112" t="s">
        <v>29</v>
      </c>
      <c r="AZ48" s="112" t="str">
        <f t="shared" si="14"/>
        <v>0</v>
      </c>
      <c r="BA48" s="112" t="s">
        <v>29</v>
      </c>
      <c r="BB48" s="112">
        <v>1</v>
      </c>
      <c r="BC48" s="112">
        <f t="shared" si="15"/>
        <v>1</v>
      </c>
      <c r="BD48" s="112" t="s">
        <v>29</v>
      </c>
      <c r="BE48" s="112" t="s">
        <v>29</v>
      </c>
      <c r="BF48" s="112" t="str">
        <f t="shared" si="16"/>
        <v>0</v>
      </c>
      <c r="BG48" s="112">
        <v>1</v>
      </c>
      <c r="BH48" s="112" t="s">
        <v>29</v>
      </c>
      <c r="BI48" s="112">
        <f t="shared" si="17"/>
        <v>1</v>
      </c>
      <c r="BJ48" s="112" t="s">
        <v>29</v>
      </c>
      <c r="BK48" s="112" t="s">
        <v>29</v>
      </c>
      <c r="BL48" s="112" t="str">
        <f t="shared" si="18"/>
        <v>0</v>
      </c>
      <c r="BM48" s="112" t="s">
        <v>29</v>
      </c>
      <c r="BN48" s="112" t="s">
        <v>29</v>
      </c>
      <c r="BO48" s="112" t="str">
        <f t="shared" si="19"/>
        <v>0</v>
      </c>
      <c r="BP48" s="112" t="s">
        <v>29</v>
      </c>
      <c r="BQ48" s="112" t="s">
        <v>29</v>
      </c>
      <c r="BR48" s="112" t="str">
        <f t="shared" si="20"/>
        <v>0</v>
      </c>
      <c r="BS48" s="112" t="s">
        <v>29</v>
      </c>
      <c r="BT48" s="112" t="s">
        <v>29</v>
      </c>
      <c r="BU48" s="112" t="str">
        <f t="shared" si="21"/>
        <v>0</v>
      </c>
      <c r="BV48" s="112" t="s">
        <v>29</v>
      </c>
      <c r="BW48" s="112" t="s">
        <v>29</v>
      </c>
      <c r="BX48" s="112" t="str">
        <f t="shared" si="22"/>
        <v>0</v>
      </c>
      <c r="BY48" s="112" t="s">
        <v>29</v>
      </c>
      <c r="BZ48" s="112" t="s">
        <v>29</v>
      </c>
      <c r="CA48" s="112" t="str">
        <f t="shared" si="23"/>
        <v>0</v>
      </c>
      <c r="CB48" s="112" t="s">
        <v>29</v>
      </c>
      <c r="CC48" s="112" t="s">
        <v>29</v>
      </c>
      <c r="CD48" s="112" t="str">
        <f t="shared" si="24"/>
        <v>0</v>
      </c>
      <c r="CE48" s="112" t="s">
        <v>29</v>
      </c>
      <c r="CF48" s="112" t="s">
        <v>29</v>
      </c>
      <c r="CG48" s="112" t="str">
        <f t="shared" si="25"/>
        <v>0</v>
      </c>
      <c r="CH48" s="112" t="s">
        <v>29</v>
      </c>
      <c r="CI48" s="112" t="s">
        <v>29</v>
      </c>
      <c r="CJ48" s="112" t="str">
        <f t="shared" si="26"/>
        <v>0</v>
      </c>
      <c r="CK48" s="112" t="s">
        <v>29</v>
      </c>
      <c r="CL48" s="112" t="s">
        <v>29</v>
      </c>
      <c r="CM48" s="112" t="str">
        <f t="shared" si="27"/>
        <v>0</v>
      </c>
      <c r="CN48" s="112" t="s">
        <v>29</v>
      </c>
      <c r="CO48" s="112" t="s">
        <v>29</v>
      </c>
      <c r="CP48" s="112" t="str">
        <f t="shared" si="28"/>
        <v>0</v>
      </c>
      <c r="CQ48" s="112">
        <v>2</v>
      </c>
      <c r="CR48" s="112">
        <v>1</v>
      </c>
      <c r="CS48" s="112">
        <f t="shared" si="29"/>
        <v>3</v>
      </c>
    </row>
    <row r="49" spans="1:97" ht="12.75" customHeight="1">
      <c r="A49" s="103">
        <v>25</v>
      </c>
      <c r="B49" s="103" t="s">
        <v>37</v>
      </c>
      <c r="C49" s="103">
        <v>6628</v>
      </c>
      <c r="D49" s="117" t="s">
        <v>93</v>
      </c>
      <c r="E49" s="121">
        <v>28723</v>
      </c>
      <c r="F49" s="121">
        <v>2</v>
      </c>
      <c r="G49" s="121" t="s">
        <v>47</v>
      </c>
      <c r="H49" s="112" t="s">
        <v>29</v>
      </c>
      <c r="I49" s="112" t="s">
        <v>29</v>
      </c>
      <c r="J49" s="112" t="str">
        <f t="shared" si="0"/>
        <v>0</v>
      </c>
      <c r="K49" s="112" t="s">
        <v>29</v>
      </c>
      <c r="L49" s="112">
        <v>1</v>
      </c>
      <c r="M49" s="112">
        <f t="shared" si="1"/>
        <v>1</v>
      </c>
      <c r="N49" s="112" t="s">
        <v>29</v>
      </c>
      <c r="O49" s="112">
        <v>1</v>
      </c>
      <c r="P49" s="112">
        <f t="shared" si="2"/>
        <v>1</v>
      </c>
      <c r="Q49" s="112" t="s">
        <v>29</v>
      </c>
      <c r="R49" s="112" t="s">
        <v>29</v>
      </c>
      <c r="S49" s="112" t="str">
        <f t="shared" si="3"/>
        <v>0</v>
      </c>
      <c r="T49" s="112" t="s">
        <v>29</v>
      </c>
      <c r="U49" s="112" t="s">
        <v>29</v>
      </c>
      <c r="V49" s="112" t="str">
        <f t="shared" si="4"/>
        <v>0</v>
      </c>
      <c r="W49" s="112" t="s">
        <v>29</v>
      </c>
      <c r="X49" s="112" t="s">
        <v>29</v>
      </c>
      <c r="Y49" s="112" t="str">
        <f t="shared" si="5"/>
        <v>0</v>
      </c>
      <c r="Z49" s="112" t="s">
        <v>29</v>
      </c>
      <c r="AA49" s="112" t="s">
        <v>29</v>
      </c>
      <c r="AB49" s="112" t="str">
        <f t="shared" si="6"/>
        <v>0</v>
      </c>
      <c r="AC49" s="112" t="s">
        <v>29</v>
      </c>
      <c r="AD49" s="112" t="s">
        <v>29</v>
      </c>
      <c r="AE49" s="112" t="str">
        <f t="shared" si="7"/>
        <v>0</v>
      </c>
      <c r="AF49" s="112" t="s">
        <v>29</v>
      </c>
      <c r="AG49" s="112" t="s">
        <v>29</v>
      </c>
      <c r="AH49" s="112" t="str">
        <f t="shared" si="8"/>
        <v>0</v>
      </c>
      <c r="AI49" s="112" t="s">
        <v>29</v>
      </c>
      <c r="AJ49" s="112" t="s">
        <v>29</v>
      </c>
      <c r="AK49" s="112" t="str">
        <f t="shared" si="9"/>
        <v>0</v>
      </c>
      <c r="AL49" s="112" t="s">
        <v>29</v>
      </c>
      <c r="AM49" s="112" t="s">
        <v>29</v>
      </c>
      <c r="AN49" s="112" t="str">
        <f t="shared" si="10"/>
        <v>0</v>
      </c>
      <c r="AO49" s="112" t="s">
        <v>29</v>
      </c>
      <c r="AP49" s="112" t="s">
        <v>29</v>
      </c>
      <c r="AQ49" s="112" t="str">
        <f t="shared" si="11"/>
        <v>0</v>
      </c>
      <c r="AR49" s="112" t="s">
        <v>29</v>
      </c>
      <c r="AS49" s="112" t="s">
        <v>29</v>
      </c>
      <c r="AT49" s="112" t="str">
        <f t="shared" si="12"/>
        <v>0</v>
      </c>
      <c r="AU49" s="112" t="s">
        <v>29</v>
      </c>
      <c r="AV49" s="112" t="s">
        <v>29</v>
      </c>
      <c r="AW49" s="112" t="str">
        <f t="shared" si="13"/>
        <v>0</v>
      </c>
      <c r="AX49" s="112" t="s">
        <v>29</v>
      </c>
      <c r="AY49" s="112" t="s">
        <v>29</v>
      </c>
      <c r="AZ49" s="112" t="str">
        <f t="shared" si="14"/>
        <v>0</v>
      </c>
      <c r="BA49" s="112" t="s">
        <v>29</v>
      </c>
      <c r="BB49" s="112">
        <v>1</v>
      </c>
      <c r="BC49" s="112">
        <f t="shared" si="15"/>
        <v>1</v>
      </c>
      <c r="BD49" s="112" t="s">
        <v>29</v>
      </c>
      <c r="BE49" s="112" t="s">
        <v>29</v>
      </c>
      <c r="BF49" s="112" t="str">
        <f t="shared" si="16"/>
        <v>0</v>
      </c>
      <c r="BG49" s="112" t="s">
        <v>29</v>
      </c>
      <c r="BH49" s="112" t="s">
        <v>29</v>
      </c>
      <c r="BI49" s="112" t="str">
        <f t="shared" si="17"/>
        <v>0</v>
      </c>
      <c r="BJ49" s="112" t="s">
        <v>29</v>
      </c>
      <c r="BK49" s="112" t="s">
        <v>29</v>
      </c>
      <c r="BL49" s="112" t="str">
        <f t="shared" si="18"/>
        <v>0</v>
      </c>
      <c r="BM49" s="112" t="s">
        <v>29</v>
      </c>
      <c r="BN49" s="112" t="s">
        <v>29</v>
      </c>
      <c r="BO49" s="112" t="str">
        <f t="shared" si="19"/>
        <v>0</v>
      </c>
      <c r="BP49" s="112" t="s">
        <v>29</v>
      </c>
      <c r="BQ49" s="112" t="s">
        <v>29</v>
      </c>
      <c r="BR49" s="112" t="str">
        <f t="shared" si="20"/>
        <v>0</v>
      </c>
      <c r="BS49" s="112" t="s">
        <v>29</v>
      </c>
      <c r="BT49" s="112" t="s">
        <v>29</v>
      </c>
      <c r="BU49" s="112" t="str">
        <f t="shared" si="21"/>
        <v>0</v>
      </c>
      <c r="BV49" s="112" t="s">
        <v>29</v>
      </c>
      <c r="BW49" s="112" t="s">
        <v>29</v>
      </c>
      <c r="BX49" s="112" t="str">
        <f t="shared" si="22"/>
        <v>0</v>
      </c>
      <c r="BY49" s="112" t="s">
        <v>29</v>
      </c>
      <c r="BZ49" s="112" t="s">
        <v>29</v>
      </c>
      <c r="CA49" s="112" t="str">
        <f t="shared" si="23"/>
        <v>0</v>
      </c>
      <c r="CB49" s="112" t="s">
        <v>29</v>
      </c>
      <c r="CC49" s="112" t="s">
        <v>29</v>
      </c>
      <c r="CD49" s="112" t="str">
        <f t="shared" si="24"/>
        <v>0</v>
      </c>
      <c r="CE49" s="112" t="s">
        <v>29</v>
      </c>
      <c r="CF49" s="112" t="s">
        <v>29</v>
      </c>
      <c r="CG49" s="112" t="str">
        <f t="shared" si="25"/>
        <v>0</v>
      </c>
      <c r="CH49" s="112" t="s">
        <v>29</v>
      </c>
      <c r="CI49" s="112" t="s">
        <v>29</v>
      </c>
      <c r="CJ49" s="112" t="str">
        <f t="shared" si="26"/>
        <v>0</v>
      </c>
      <c r="CK49" s="112" t="s">
        <v>29</v>
      </c>
      <c r="CL49" s="112" t="s">
        <v>29</v>
      </c>
      <c r="CM49" s="112" t="str">
        <f t="shared" si="27"/>
        <v>0</v>
      </c>
      <c r="CN49" s="112" t="s">
        <v>29</v>
      </c>
      <c r="CO49" s="112" t="s">
        <v>29</v>
      </c>
      <c r="CP49" s="112" t="str">
        <f t="shared" si="28"/>
        <v>0</v>
      </c>
      <c r="CQ49" s="112" t="s">
        <v>29</v>
      </c>
      <c r="CR49" s="112">
        <v>3</v>
      </c>
      <c r="CS49" s="112">
        <f t="shared" si="29"/>
        <v>3</v>
      </c>
    </row>
    <row r="50" spans="1:97" ht="12.75" customHeight="1">
      <c r="A50" s="103">
        <v>25</v>
      </c>
      <c r="B50" s="103" t="s">
        <v>37</v>
      </c>
      <c r="C50" s="103">
        <v>6630</v>
      </c>
      <c r="D50" s="117" t="s">
        <v>94</v>
      </c>
      <c r="E50" s="121">
        <v>21729</v>
      </c>
      <c r="F50" s="121">
        <v>2</v>
      </c>
      <c r="G50" s="121" t="s">
        <v>47</v>
      </c>
      <c r="H50" s="112" t="s">
        <v>29</v>
      </c>
      <c r="I50" s="112" t="s">
        <v>29</v>
      </c>
      <c r="J50" s="112" t="str">
        <f t="shared" si="0"/>
        <v>0</v>
      </c>
      <c r="K50" s="112" t="s">
        <v>29</v>
      </c>
      <c r="L50" s="112">
        <v>1</v>
      </c>
      <c r="M50" s="112">
        <f t="shared" si="1"/>
        <v>1</v>
      </c>
      <c r="N50" s="112">
        <v>1</v>
      </c>
      <c r="O50" s="112" t="s">
        <v>29</v>
      </c>
      <c r="P50" s="112">
        <f t="shared" si="2"/>
        <v>1</v>
      </c>
      <c r="Q50" s="112" t="s">
        <v>29</v>
      </c>
      <c r="R50" s="112" t="s">
        <v>29</v>
      </c>
      <c r="S50" s="112" t="str">
        <f t="shared" si="3"/>
        <v>0</v>
      </c>
      <c r="T50" s="112" t="s">
        <v>29</v>
      </c>
      <c r="U50" s="112" t="s">
        <v>29</v>
      </c>
      <c r="V50" s="112" t="str">
        <f t="shared" si="4"/>
        <v>0</v>
      </c>
      <c r="W50" s="112" t="s">
        <v>29</v>
      </c>
      <c r="X50" s="112" t="s">
        <v>29</v>
      </c>
      <c r="Y50" s="112" t="str">
        <f t="shared" si="5"/>
        <v>0</v>
      </c>
      <c r="Z50" s="112" t="s">
        <v>29</v>
      </c>
      <c r="AA50" s="112" t="s">
        <v>29</v>
      </c>
      <c r="AB50" s="112" t="str">
        <f t="shared" si="6"/>
        <v>0</v>
      </c>
      <c r="AC50" s="112" t="s">
        <v>29</v>
      </c>
      <c r="AD50" s="112" t="s">
        <v>29</v>
      </c>
      <c r="AE50" s="112" t="str">
        <f t="shared" si="7"/>
        <v>0</v>
      </c>
      <c r="AF50" s="112" t="s">
        <v>29</v>
      </c>
      <c r="AG50" s="112" t="s">
        <v>29</v>
      </c>
      <c r="AH50" s="112" t="str">
        <f t="shared" si="8"/>
        <v>0</v>
      </c>
      <c r="AI50" s="112" t="s">
        <v>29</v>
      </c>
      <c r="AJ50" s="112" t="s">
        <v>29</v>
      </c>
      <c r="AK50" s="112" t="str">
        <f t="shared" si="9"/>
        <v>0</v>
      </c>
      <c r="AL50" s="112" t="s">
        <v>29</v>
      </c>
      <c r="AM50" s="112" t="s">
        <v>29</v>
      </c>
      <c r="AN50" s="112" t="str">
        <f t="shared" si="10"/>
        <v>0</v>
      </c>
      <c r="AO50" s="112" t="s">
        <v>29</v>
      </c>
      <c r="AP50" s="112" t="s">
        <v>29</v>
      </c>
      <c r="AQ50" s="112" t="str">
        <f t="shared" si="11"/>
        <v>0</v>
      </c>
      <c r="AR50" s="112" t="s">
        <v>29</v>
      </c>
      <c r="AS50" s="112" t="s">
        <v>29</v>
      </c>
      <c r="AT50" s="112" t="str">
        <f t="shared" si="12"/>
        <v>0</v>
      </c>
      <c r="AU50" s="112" t="s">
        <v>29</v>
      </c>
      <c r="AV50" s="112" t="s">
        <v>29</v>
      </c>
      <c r="AW50" s="112" t="str">
        <f t="shared" si="13"/>
        <v>0</v>
      </c>
      <c r="AX50" s="112" t="s">
        <v>29</v>
      </c>
      <c r="AY50" s="112" t="s">
        <v>29</v>
      </c>
      <c r="AZ50" s="112" t="str">
        <f t="shared" si="14"/>
        <v>0</v>
      </c>
      <c r="BA50" s="112" t="s">
        <v>29</v>
      </c>
      <c r="BB50" s="112">
        <v>1</v>
      </c>
      <c r="BC50" s="112">
        <f t="shared" si="15"/>
        <v>1</v>
      </c>
      <c r="BD50" s="112" t="s">
        <v>29</v>
      </c>
      <c r="BE50" s="112" t="s">
        <v>29</v>
      </c>
      <c r="BF50" s="112" t="str">
        <f t="shared" si="16"/>
        <v>0</v>
      </c>
      <c r="BG50" s="112" t="s">
        <v>29</v>
      </c>
      <c r="BH50" s="112" t="s">
        <v>29</v>
      </c>
      <c r="BI50" s="112" t="str">
        <f t="shared" si="17"/>
        <v>0</v>
      </c>
      <c r="BJ50" s="112" t="s">
        <v>29</v>
      </c>
      <c r="BK50" s="112" t="s">
        <v>29</v>
      </c>
      <c r="BL50" s="112" t="str">
        <f t="shared" si="18"/>
        <v>0</v>
      </c>
      <c r="BM50" s="112" t="s">
        <v>29</v>
      </c>
      <c r="BN50" s="112" t="s">
        <v>29</v>
      </c>
      <c r="BO50" s="112" t="str">
        <f t="shared" si="19"/>
        <v>0</v>
      </c>
      <c r="BP50" s="112" t="s">
        <v>29</v>
      </c>
      <c r="BQ50" s="112" t="s">
        <v>29</v>
      </c>
      <c r="BR50" s="112" t="str">
        <f t="shared" si="20"/>
        <v>0</v>
      </c>
      <c r="BS50" s="112" t="s">
        <v>29</v>
      </c>
      <c r="BT50" s="112" t="s">
        <v>29</v>
      </c>
      <c r="BU50" s="112" t="str">
        <f t="shared" si="21"/>
        <v>0</v>
      </c>
      <c r="BV50" s="112" t="s">
        <v>29</v>
      </c>
      <c r="BW50" s="112" t="s">
        <v>29</v>
      </c>
      <c r="BX50" s="112" t="str">
        <f t="shared" si="22"/>
        <v>0</v>
      </c>
      <c r="BY50" s="112" t="s">
        <v>29</v>
      </c>
      <c r="BZ50" s="112" t="s">
        <v>29</v>
      </c>
      <c r="CA50" s="112" t="str">
        <f t="shared" si="23"/>
        <v>0</v>
      </c>
      <c r="CB50" s="112" t="s">
        <v>29</v>
      </c>
      <c r="CC50" s="112" t="s">
        <v>29</v>
      </c>
      <c r="CD50" s="112" t="str">
        <f t="shared" si="24"/>
        <v>0</v>
      </c>
      <c r="CE50" s="112" t="s">
        <v>29</v>
      </c>
      <c r="CF50" s="112" t="s">
        <v>29</v>
      </c>
      <c r="CG50" s="112" t="str">
        <f t="shared" si="25"/>
        <v>0</v>
      </c>
      <c r="CH50" s="112" t="s">
        <v>29</v>
      </c>
      <c r="CI50" s="112" t="s">
        <v>29</v>
      </c>
      <c r="CJ50" s="112" t="str">
        <f t="shared" si="26"/>
        <v>0</v>
      </c>
      <c r="CK50" s="112" t="s">
        <v>29</v>
      </c>
      <c r="CL50" s="112" t="s">
        <v>29</v>
      </c>
      <c r="CM50" s="112" t="str">
        <f t="shared" si="27"/>
        <v>0</v>
      </c>
      <c r="CN50" s="112" t="s">
        <v>29</v>
      </c>
      <c r="CO50" s="112" t="s">
        <v>29</v>
      </c>
      <c r="CP50" s="112" t="str">
        <f t="shared" si="28"/>
        <v>0</v>
      </c>
      <c r="CQ50" s="112">
        <v>1</v>
      </c>
      <c r="CR50" s="112">
        <v>2</v>
      </c>
      <c r="CS50" s="112">
        <f t="shared" si="29"/>
        <v>3</v>
      </c>
    </row>
    <row r="51" spans="1:97" ht="12.75" customHeight="1">
      <c r="A51" s="103">
        <v>25</v>
      </c>
      <c r="B51" s="103" t="s">
        <v>37</v>
      </c>
      <c r="C51" s="103">
        <v>6643</v>
      </c>
      <c r="D51" s="117" t="s">
        <v>95</v>
      </c>
      <c r="E51" s="121">
        <v>33237</v>
      </c>
      <c r="F51" s="121">
        <v>2</v>
      </c>
      <c r="G51" s="121" t="s">
        <v>47</v>
      </c>
      <c r="H51" s="112" t="s">
        <v>29</v>
      </c>
      <c r="I51" s="112">
        <v>1</v>
      </c>
      <c r="J51" s="112">
        <f t="shared" si="0"/>
        <v>1</v>
      </c>
      <c r="K51" s="112" t="s">
        <v>29</v>
      </c>
      <c r="L51" s="112" t="s">
        <v>29</v>
      </c>
      <c r="M51" s="112" t="str">
        <f t="shared" si="1"/>
        <v>0</v>
      </c>
      <c r="N51" s="112" t="s">
        <v>29</v>
      </c>
      <c r="O51" s="112">
        <v>1</v>
      </c>
      <c r="P51" s="112">
        <f t="shared" si="2"/>
        <v>1</v>
      </c>
      <c r="Q51" s="112" t="s">
        <v>29</v>
      </c>
      <c r="R51" s="112" t="s">
        <v>29</v>
      </c>
      <c r="S51" s="112" t="str">
        <f t="shared" si="3"/>
        <v>0</v>
      </c>
      <c r="T51" s="112" t="s">
        <v>29</v>
      </c>
      <c r="U51" s="112" t="s">
        <v>29</v>
      </c>
      <c r="V51" s="112" t="str">
        <f t="shared" si="4"/>
        <v>0</v>
      </c>
      <c r="W51" s="112" t="s">
        <v>29</v>
      </c>
      <c r="X51" s="112" t="s">
        <v>29</v>
      </c>
      <c r="Y51" s="112" t="str">
        <f t="shared" si="5"/>
        <v>0</v>
      </c>
      <c r="Z51" s="112" t="s">
        <v>29</v>
      </c>
      <c r="AA51" s="112" t="s">
        <v>29</v>
      </c>
      <c r="AB51" s="112" t="str">
        <f t="shared" si="6"/>
        <v>0</v>
      </c>
      <c r="AC51" s="112" t="s">
        <v>29</v>
      </c>
      <c r="AD51" s="112" t="s">
        <v>29</v>
      </c>
      <c r="AE51" s="112" t="str">
        <f t="shared" si="7"/>
        <v>0</v>
      </c>
      <c r="AF51" s="112" t="s">
        <v>29</v>
      </c>
      <c r="AG51" s="112" t="s">
        <v>29</v>
      </c>
      <c r="AH51" s="112" t="str">
        <f t="shared" si="8"/>
        <v>0</v>
      </c>
      <c r="AI51" s="112" t="s">
        <v>29</v>
      </c>
      <c r="AJ51" s="112" t="s">
        <v>29</v>
      </c>
      <c r="AK51" s="112" t="str">
        <f t="shared" si="9"/>
        <v>0</v>
      </c>
      <c r="AL51" s="112" t="s">
        <v>29</v>
      </c>
      <c r="AM51" s="112" t="s">
        <v>29</v>
      </c>
      <c r="AN51" s="112" t="str">
        <f t="shared" si="10"/>
        <v>0</v>
      </c>
      <c r="AO51" s="112" t="s">
        <v>29</v>
      </c>
      <c r="AP51" s="112" t="s">
        <v>29</v>
      </c>
      <c r="AQ51" s="112" t="str">
        <f t="shared" si="11"/>
        <v>0</v>
      </c>
      <c r="AR51" s="112" t="s">
        <v>29</v>
      </c>
      <c r="AS51" s="112" t="s">
        <v>29</v>
      </c>
      <c r="AT51" s="112" t="str">
        <f t="shared" si="12"/>
        <v>0</v>
      </c>
      <c r="AU51" s="112" t="s">
        <v>29</v>
      </c>
      <c r="AV51" s="112" t="s">
        <v>29</v>
      </c>
      <c r="AW51" s="112" t="str">
        <f t="shared" si="13"/>
        <v>0</v>
      </c>
      <c r="AX51" s="112" t="s">
        <v>29</v>
      </c>
      <c r="AY51" s="112" t="s">
        <v>29</v>
      </c>
      <c r="AZ51" s="112" t="str">
        <f t="shared" si="14"/>
        <v>0</v>
      </c>
      <c r="BA51" s="112" t="s">
        <v>29</v>
      </c>
      <c r="BB51" s="112">
        <v>1</v>
      </c>
      <c r="BC51" s="112">
        <f t="shared" si="15"/>
        <v>1</v>
      </c>
      <c r="BD51" s="112" t="s">
        <v>29</v>
      </c>
      <c r="BE51" s="112" t="s">
        <v>29</v>
      </c>
      <c r="BF51" s="112" t="str">
        <f t="shared" si="16"/>
        <v>0</v>
      </c>
      <c r="BG51" s="112" t="s">
        <v>29</v>
      </c>
      <c r="BH51" s="112" t="s">
        <v>29</v>
      </c>
      <c r="BI51" s="112" t="str">
        <f t="shared" si="17"/>
        <v>0</v>
      </c>
      <c r="BJ51" s="112" t="s">
        <v>29</v>
      </c>
      <c r="BK51" s="112" t="s">
        <v>29</v>
      </c>
      <c r="BL51" s="112" t="str">
        <f t="shared" si="18"/>
        <v>0</v>
      </c>
      <c r="BM51" s="112" t="s">
        <v>29</v>
      </c>
      <c r="BN51" s="112" t="s">
        <v>29</v>
      </c>
      <c r="BO51" s="112" t="str">
        <f t="shared" si="19"/>
        <v>0</v>
      </c>
      <c r="BP51" s="112" t="s">
        <v>29</v>
      </c>
      <c r="BQ51" s="112" t="s">
        <v>29</v>
      </c>
      <c r="BR51" s="112" t="str">
        <f t="shared" si="20"/>
        <v>0</v>
      </c>
      <c r="BS51" s="112" t="s">
        <v>29</v>
      </c>
      <c r="BT51" s="112" t="s">
        <v>29</v>
      </c>
      <c r="BU51" s="112" t="str">
        <f t="shared" si="21"/>
        <v>0</v>
      </c>
      <c r="BV51" s="112" t="s">
        <v>29</v>
      </c>
      <c r="BW51" s="112" t="s">
        <v>29</v>
      </c>
      <c r="BX51" s="112" t="str">
        <f t="shared" si="22"/>
        <v>0</v>
      </c>
      <c r="BY51" s="112" t="s">
        <v>29</v>
      </c>
      <c r="BZ51" s="112" t="s">
        <v>29</v>
      </c>
      <c r="CA51" s="112" t="str">
        <f t="shared" si="23"/>
        <v>0</v>
      </c>
      <c r="CB51" s="112" t="s">
        <v>29</v>
      </c>
      <c r="CC51" s="112" t="s">
        <v>29</v>
      </c>
      <c r="CD51" s="112" t="str">
        <f t="shared" si="24"/>
        <v>0</v>
      </c>
      <c r="CE51" s="112" t="s">
        <v>29</v>
      </c>
      <c r="CF51" s="112" t="s">
        <v>29</v>
      </c>
      <c r="CG51" s="112" t="str">
        <f t="shared" si="25"/>
        <v>0</v>
      </c>
      <c r="CH51" s="112" t="s">
        <v>29</v>
      </c>
      <c r="CI51" s="112" t="s">
        <v>29</v>
      </c>
      <c r="CJ51" s="112" t="str">
        <f t="shared" si="26"/>
        <v>0</v>
      </c>
      <c r="CK51" s="112" t="s">
        <v>29</v>
      </c>
      <c r="CL51" s="112" t="s">
        <v>29</v>
      </c>
      <c r="CM51" s="112" t="str">
        <f t="shared" si="27"/>
        <v>0</v>
      </c>
      <c r="CN51" s="112" t="s">
        <v>29</v>
      </c>
      <c r="CO51" s="112" t="s">
        <v>29</v>
      </c>
      <c r="CP51" s="112" t="str">
        <f t="shared" si="28"/>
        <v>0</v>
      </c>
      <c r="CQ51" s="112" t="s">
        <v>29</v>
      </c>
      <c r="CR51" s="112">
        <v>3</v>
      </c>
      <c r="CS51" s="112">
        <f t="shared" si="29"/>
        <v>3</v>
      </c>
    </row>
    <row r="52" spans="1:97" s="121" customFormat="1" ht="3.75" customHeight="1">
      <c r="A52" s="104"/>
      <c r="B52" s="136"/>
      <c r="C52" s="140"/>
      <c r="D52" s="138"/>
      <c r="E52" s="132"/>
      <c r="F52" s="132"/>
      <c r="G52" s="112"/>
      <c r="H52" s="112"/>
      <c r="I52" s="112"/>
      <c r="J52" s="112" t="str">
        <f t="shared" si="0"/>
        <v>0</v>
      </c>
      <c r="K52" s="112"/>
      <c r="L52" s="112"/>
      <c r="M52" s="112" t="str">
        <f t="shared" si="1"/>
        <v>0</v>
      </c>
      <c r="N52" s="112"/>
      <c r="O52" s="112"/>
      <c r="P52" s="112" t="str">
        <f t="shared" si="2"/>
        <v>0</v>
      </c>
      <c r="Q52" s="112"/>
      <c r="R52" s="112"/>
      <c r="S52" s="112" t="str">
        <f t="shared" si="3"/>
        <v>0</v>
      </c>
      <c r="T52" s="112"/>
      <c r="U52" s="112"/>
      <c r="V52" s="112" t="str">
        <f t="shared" si="4"/>
        <v>0</v>
      </c>
      <c r="W52" s="112"/>
      <c r="X52" s="112"/>
      <c r="Y52" s="112" t="str">
        <f t="shared" si="5"/>
        <v>0</v>
      </c>
      <c r="Z52" s="112"/>
      <c r="AA52" s="112"/>
      <c r="AB52" s="112" t="str">
        <f t="shared" si="6"/>
        <v>0</v>
      </c>
      <c r="AC52" s="112"/>
      <c r="AD52" s="112"/>
      <c r="AE52" s="112" t="str">
        <f t="shared" si="7"/>
        <v>0</v>
      </c>
      <c r="AF52" s="112"/>
      <c r="AG52" s="112"/>
      <c r="AH52" s="112" t="str">
        <f t="shared" si="8"/>
        <v>0</v>
      </c>
      <c r="AI52" s="112"/>
      <c r="AJ52" s="112"/>
      <c r="AK52" s="112" t="str">
        <f t="shared" si="9"/>
        <v>0</v>
      </c>
      <c r="AL52" s="112"/>
      <c r="AM52" s="112"/>
      <c r="AN52" s="112" t="str">
        <f t="shared" si="10"/>
        <v>0</v>
      </c>
      <c r="AO52" s="112"/>
      <c r="AP52" s="112"/>
      <c r="AQ52" s="112" t="str">
        <f t="shared" si="11"/>
        <v>0</v>
      </c>
      <c r="AR52" s="112"/>
      <c r="AS52" s="112"/>
      <c r="AT52" s="112" t="str">
        <f t="shared" si="12"/>
        <v>0</v>
      </c>
      <c r="AU52" s="112"/>
      <c r="AV52" s="112"/>
      <c r="AW52" s="112" t="str">
        <f t="shared" si="13"/>
        <v>0</v>
      </c>
      <c r="AX52" s="112"/>
      <c r="AY52" s="112"/>
      <c r="AZ52" s="112" t="str">
        <f t="shared" si="14"/>
        <v>0</v>
      </c>
      <c r="BA52" s="112"/>
      <c r="BB52" s="112"/>
      <c r="BC52" s="112" t="str">
        <f t="shared" si="15"/>
        <v>0</v>
      </c>
      <c r="BD52" s="112"/>
      <c r="BE52" s="112"/>
      <c r="BF52" s="112" t="str">
        <f t="shared" si="16"/>
        <v>0</v>
      </c>
      <c r="BG52" s="112"/>
      <c r="BH52" s="112"/>
      <c r="BI52" s="112" t="str">
        <f t="shared" si="17"/>
        <v>0</v>
      </c>
      <c r="BJ52" s="112"/>
      <c r="BK52" s="112"/>
      <c r="BL52" s="112" t="str">
        <f t="shared" si="18"/>
        <v>0</v>
      </c>
      <c r="BM52" s="112"/>
      <c r="BN52" s="112"/>
      <c r="BO52" s="112" t="str">
        <f t="shared" si="19"/>
        <v>0</v>
      </c>
      <c r="BP52" s="112"/>
      <c r="BQ52" s="112"/>
      <c r="BR52" s="112" t="str">
        <f t="shared" si="20"/>
        <v>0</v>
      </c>
      <c r="BS52" s="112"/>
      <c r="BT52" s="112"/>
      <c r="BU52" s="112" t="str">
        <f t="shared" si="21"/>
        <v>0</v>
      </c>
      <c r="BV52" s="112"/>
      <c r="BW52" s="112"/>
      <c r="BX52" s="112" t="str">
        <f t="shared" si="22"/>
        <v>0</v>
      </c>
      <c r="BY52" s="112"/>
      <c r="BZ52" s="112"/>
      <c r="CA52" s="112" t="str">
        <f t="shared" si="23"/>
        <v>0</v>
      </c>
      <c r="CB52" s="112"/>
      <c r="CC52" s="112"/>
      <c r="CD52" s="112" t="str">
        <f t="shared" si="24"/>
        <v>0</v>
      </c>
      <c r="CE52" s="112"/>
      <c r="CF52" s="112"/>
      <c r="CG52" s="112" t="str">
        <f t="shared" si="25"/>
        <v>0</v>
      </c>
      <c r="CH52" s="112"/>
      <c r="CI52" s="112"/>
      <c r="CJ52" s="112" t="str">
        <f t="shared" si="26"/>
        <v>0</v>
      </c>
      <c r="CK52" s="112"/>
      <c r="CL52" s="112"/>
      <c r="CM52" s="112" t="str">
        <f t="shared" si="27"/>
        <v>0</v>
      </c>
      <c r="CN52" s="112"/>
      <c r="CO52" s="112"/>
      <c r="CP52" s="112" t="str">
        <f t="shared" si="28"/>
        <v>0</v>
      </c>
      <c r="CQ52" s="112"/>
      <c r="CR52" s="112"/>
      <c r="CS52" s="112" t="str">
        <f t="shared" si="29"/>
        <v>0</v>
      </c>
    </row>
    <row r="53" spans="1:97" ht="13.8">
      <c r="A53" s="105" t="s">
        <v>96</v>
      </c>
      <c r="B53" s="139"/>
      <c r="C53" s="6"/>
      <c r="D53" s="7"/>
      <c r="E53" s="6"/>
      <c r="F53" s="6"/>
      <c r="G53" s="8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/>
      <c r="BW53" s="129"/>
      <c r="BX53" s="129"/>
      <c r="BY53" s="129"/>
      <c r="BZ53" s="129"/>
      <c r="CA53" s="129"/>
      <c r="CB53" s="129"/>
      <c r="CC53" s="129"/>
      <c r="CD53" s="129"/>
      <c r="CE53" s="129"/>
      <c r="CF53" s="129"/>
      <c r="CG53" s="129"/>
      <c r="CH53" s="129"/>
      <c r="CI53" s="129"/>
      <c r="CJ53" s="129"/>
      <c r="CK53" s="129"/>
      <c r="CL53" s="129"/>
      <c r="CM53" s="129"/>
      <c r="CN53" s="129"/>
      <c r="CO53" s="129"/>
      <c r="CP53" s="129"/>
      <c r="CQ53" s="129"/>
      <c r="CR53" s="129"/>
      <c r="CS53" s="129"/>
    </row>
    <row r="54" spans="1:97" s="121" customFormat="1" ht="3.75" customHeight="1">
      <c r="A54" s="104"/>
      <c r="B54" s="130"/>
      <c r="C54" s="104"/>
      <c r="D54" s="131"/>
      <c r="E54" s="132"/>
      <c r="F54" s="132"/>
      <c r="G54" s="112"/>
      <c r="H54" s="112"/>
      <c r="I54" s="112"/>
      <c r="J54" s="112" t="str">
        <f t="shared" si="0"/>
        <v>0</v>
      </c>
      <c r="K54" s="112"/>
      <c r="L54" s="112"/>
      <c r="M54" s="112" t="str">
        <f t="shared" si="1"/>
        <v>0</v>
      </c>
      <c r="N54" s="112"/>
      <c r="O54" s="112"/>
      <c r="P54" s="112" t="str">
        <f t="shared" si="2"/>
        <v>0</v>
      </c>
      <c r="Q54" s="112"/>
      <c r="R54" s="112"/>
      <c r="S54" s="112" t="str">
        <f t="shared" si="3"/>
        <v>0</v>
      </c>
      <c r="T54" s="112"/>
      <c r="U54" s="112"/>
      <c r="V54" s="112" t="str">
        <f t="shared" si="4"/>
        <v>0</v>
      </c>
      <c r="W54" s="112"/>
      <c r="X54" s="112"/>
      <c r="Y54" s="112" t="str">
        <f t="shared" si="5"/>
        <v>0</v>
      </c>
      <c r="Z54" s="112"/>
      <c r="AA54" s="112"/>
      <c r="AB54" s="112" t="str">
        <f t="shared" si="6"/>
        <v>0</v>
      </c>
      <c r="AC54" s="112"/>
      <c r="AD54" s="112"/>
      <c r="AE54" s="112" t="str">
        <f t="shared" si="7"/>
        <v>0</v>
      </c>
      <c r="AF54" s="112"/>
      <c r="AG54" s="112"/>
      <c r="AH54" s="112" t="str">
        <f t="shared" si="8"/>
        <v>0</v>
      </c>
      <c r="AI54" s="112"/>
      <c r="AJ54" s="112"/>
      <c r="AK54" s="112" t="str">
        <f t="shared" si="9"/>
        <v>0</v>
      </c>
      <c r="AL54" s="112"/>
      <c r="AM54" s="112"/>
      <c r="AN54" s="112" t="str">
        <f t="shared" si="10"/>
        <v>0</v>
      </c>
      <c r="AO54" s="112"/>
      <c r="AP54" s="112"/>
      <c r="AQ54" s="112" t="str">
        <f t="shared" si="11"/>
        <v>0</v>
      </c>
      <c r="AR54" s="112"/>
      <c r="AS54" s="112"/>
      <c r="AT54" s="112" t="str">
        <f t="shared" si="12"/>
        <v>0</v>
      </c>
      <c r="AU54" s="112"/>
      <c r="AV54" s="112"/>
      <c r="AW54" s="112" t="str">
        <f t="shared" si="13"/>
        <v>0</v>
      </c>
      <c r="AX54" s="112"/>
      <c r="AY54" s="112"/>
      <c r="AZ54" s="112" t="str">
        <f t="shared" si="14"/>
        <v>0</v>
      </c>
      <c r="BA54" s="112"/>
      <c r="BB54" s="112"/>
      <c r="BC54" s="112" t="str">
        <f t="shared" si="15"/>
        <v>0</v>
      </c>
      <c r="BD54" s="112"/>
      <c r="BE54" s="112"/>
      <c r="BF54" s="112" t="str">
        <f t="shared" si="16"/>
        <v>0</v>
      </c>
      <c r="BG54" s="112"/>
      <c r="BH54" s="112"/>
      <c r="BI54" s="112" t="str">
        <f t="shared" si="17"/>
        <v>0</v>
      </c>
      <c r="BJ54" s="112"/>
      <c r="BK54" s="112"/>
      <c r="BL54" s="112" t="str">
        <f t="shared" si="18"/>
        <v>0</v>
      </c>
      <c r="BM54" s="112"/>
      <c r="BN54" s="112"/>
      <c r="BO54" s="112" t="str">
        <f t="shared" si="19"/>
        <v>0</v>
      </c>
      <c r="BP54" s="112"/>
      <c r="BQ54" s="112"/>
      <c r="BR54" s="112" t="str">
        <f t="shared" si="20"/>
        <v>0</v>
      </c>
      <c r="BS54" s="112"/>
      <c r="BT54" s="112"/>
      <c r="BU54" s="112" t="str">
        <f t="shared" si="21"/>
        <v>0</v>
      </c>
      <c r="BV54" s="112"/>
      <c r="BW54" s="112"/>
      <c r="BX54" s="112" t="str">
        <f t="shared" si="22"/>
        <v>0</v>
      </c>
      <c r="BY54" s="112"/>
      <c r="BZ54" s="112"/>
      <c r="CA54" s="112" t="str">
        <f t="shared" si="23"/>
        <v>0</v>
      </c>
      <c r="CB54" s="112"/>
      <c r="CC54" s="112"/>
      <c r="CD54" s="112" t="str">
        <f t="shared" si="24"/>
        <v>0</v>
      </c>
      <c r="CE54" s="112"/>
      <c r="CF54" s="112"/>
      <c r="CG54" s="112" t="str">
        <f t="shared" si="25"/>
        <v>0</v>
      </c>
      <c r="CH54" s="112"/>
      <c r="CI54" s="112"/>
      <c r="CJ54" s="112" t="str">
        <f t="shared" si="26"/>
        <v>0</v>
      </c>
      <c r="CK54" s="112"/>
      <c r="CL54" s="112"/>
      <c r="CM54" s="112" t="str">
        <f t="shared" si="27"/>
        <v>0</v>
      </c>
      <c r="CN54" s="112"/>
      <c r="CO54" s="112"/>
      <c r="CP54" s="112" t="str">
        <f t="shared" si="28"/>
        <v>0</v>
      </c>
      <c r="CQ54" s="112"/>
      <c r="CR54" s="112"/>
      <c r="CS54" s="112" t="str">
        <f t="shared" si="29"/>
        <v>0</v>
      </c>
    </row>
    <row r="55" spans="1:97" ht="12.75" customHeight="1">
      <c r="A55" s="103">
        <v>1</v>
      </c>
      <c r="B55" s="103" t="s">
        <v>27</v>
      </c>
      <c r="C55" s="103">
        <v>2</v>
      </c>
      <c r="D55" s="117" t="s">
        <v>97</v>
      </c>
      <c r="E55" s="121">
        <v>11160</v>
      </c>
      <c r="F55" s="121">
        <v>1</v>
      </c>
      <c r="G55" s="121" t="s">
        <v>96</v>
      </c>
      <c r="H55" s="112">
        <v>1</v>
      </c>
      <c r="I55" s="112">
        <v>1</v>
      </c>
      <c r="J55" s="112">
        <f t="shared" si="0"/>
        <v>2</v>
      </c>
      <c r="K55" s="112" t="s">
        <v>29</v>
      </c>
      <c r="L55" s="112" t="s">
        <v>29</v>
      </c>
      <c r="M55" s="112" t="str">
        <f t="shared" si="1"/>
        <v>0</v>
      </c>
      <c r="N55" s="112">
        <v>1</v>
      </c>
      <c r="O55" s="112">
        <v>1</v>
      </c>
      <c r="P55" s="112">
        <f t="shared" si="2"/>
        <v>2</v>
      </c>
      <c r="Q55" s="112" t="s">
        <v>29</v>
      </c>
      <c r="R55" s="112">
        <v>2</v>
      </c>
      <c r="S55" s="112">
        <f t="shared" si="3"/>
        <v>2</v>
      </c>
      <c r="T55" s="112" t="s">
        <v>29</v>
      </c>
      <c r="U55" s="112" t="s">
        <v>29</v>
      </c>
      <c r="V55" s="112" t="str">
        <f t="shared" si="4"/>
        <v>0</v>
      </c>
      <c r="W55" s="112" t="s">
        <v>29</v>
      </c>
      <c r="X55" s="112" t="s">
        <v>29</v>
      </c>
      <c r="Y55" s="112" t="str">
        <f t="shared" si="5"/>
        <v>0</v>
      </c>
      <c r="Z55" s="112" t="s">
        <v>29</v>
      </c>
      <c r="AA55" s="112" t="s">
        <v>29</v>
      </c>
      <c r="AB55" s="112" t="str">
        <f t="shared" si="6"/>
        <v>0</v>
      </c>
      <c r="AC55" s="112" t="s">
        <v>29</v>
      </c>
      <c r="AD55" s="112" t="s">
        <v>29</v>
      </c>
      <c r="AE55" s="112" t="str">
        <f t="shared" si="7"/>
        <v>0</v>
      </c>
      <c r="AF55" s="112" t="s">
        <v>29</v>
      </c>
      <c r="AG55" s="112" t="s">
        <v>29</v>
      </c>
      <c r="AH55" s="112" t="str">
        <f t="shared" si="8"/>
        <v>0</v>
      </c>
      <c r="AI55" s="112" t="s">
        <v>29</v>
      </c>
      <c r="AJ55" s="112" t="s">
        <v>29</v>
      </c>
      <c r="AK55" s="112" t="str">
        <f t="shared" si="9"/>
        <v>0</v>
      </c>
      <c r="AL55" s="112" t="s">
        <v>29</v>
      </c>
      <c r="AM55" s="112" t="s">
        <v>29</v>
      </c>
      <c r="AN55" s="112" t="str">
        <f t="shared" si="10"/>
        <v>0</v>
      </c>
      <c r="AO55" s="112" t="s">
        <v>29</v>
      </c>
      <c r="AP55" s="112" t="s">
        <v>29</v>
      </c>
      <c r="AQ55" s="112" t="str">
        <f t="shared" si="11"/>
        <v>0</v>
      </c>
      <c r="AR55" s="112" t="s">
        <v>29</v>
      </c>
      <c r="AS55" s="112" t="s">
        <v>29</v>
      </c>
      <c r="AT55" s="112" t="str">
        <f t="shared" si="12"/>
        <v>0</v>
      </c>
      <c r="AU55" s="112" t="s">
        <v>29</v>
      </c>
      <c r="AV55" s="112" t="s">
        <v>29</v>
      </c>
      <c r="AW55" s="112" t="str">
        <f t="shared" si="13"/>
        <v>0</v>
      </c>
      <c r="AX55" s="112" t="s">
        <v>29</v>
      </c>
      <c r="AY55" s="112" t="s">
        <v>29</v>
      </c>
      <c r="AZ55" s="112" t="str">
        <f t="shared" si="14"/>
        <v>0</v>
      </c>
      <c r="BA55" s="112" t="s">
        <v>29</v>
      </c>
      <c r="BB55" s="112" t="s">
        <v>29</v>
      </c>
      <c r="BC55" s="112" t="str">
        <f t="shared" si="15"/>
        <v>0</v>
      </c>
      <c r="BD55" s="112" t="s">
        <v>29</v>
      </c>
      <c r="BE55" s="112" t="s">
        <v>29</v>
      </c>
      <c r="BF55" s="112" t="str">
        <f t="shared" si="16"/>
        <v>0</v>
      </c>
      <c r="BG55" s="112" t="s">
        <v>29</v>
      </c>
      <c r="BH55" s="112" t="s">
        <v>29</v>
      </c>
      <c r="BI55" s="112" t="str">
        <f t="shared" si="17"/>
        <v>0</v>
      </c>
      <c r="BJ55" s="112" t="s">
        <v>29</v>
      </c>
      <c r="BK55" s="112" t="s">
        <v>29</v>
      </c>
      <c r="BL55" s="112" t="str">
        <f t="shared" si="18"/>
        <v>0</v>
      </c>
      <c r="BM55" s="112" t="s">
        <v>29</v>
      </c>
      <c r="BN55" s="112" t="s">
        <v>29</v>
      </c>
      <c r="BO55" s="112" t="str">
        <f t="shared" si="19"/>
        <v>0</v>
      </c>
      <c r="BP55" s="112" t="s">
        <v>29</v>
      </c>
      <c r="BQ55" s="112" t="s">
        <v>29</v>
      </c>
      <c r="BR55" s="112" t="str">
        <f t="shared" si="20"/>
        <v>0</v>
      </c>
      <c r="BS55" s="112" t="s">
        <v>29</v>
      </c>
      <c r="BT55" s="112" t="s">
        <v>29</v>
      </c>
      <c r="BU55" s="112" t="str">
        <f t="shared" si="21"/>
        <v>0</v>
      </c>
      <c r="BV55" s="112" t="s">
        <v>29</v>
      </c>
      <c r="BW55" s="112" t="s">
        <v>29</v>
      </c>
      <c r="BX55" s="112" t="str">
        <f t="shared" si="22"/>
        <v>0</v>
      </c>
      <c r="BY55" s="112" t="s">
        <v>29</v>
      </c>
      <c r="BZ55" s="112" t="s">
        <v>29</v>
      </c>
      <c r="CA55" s="112" t="str">
        <f t="shared" si="23"/>
        <v>0</v>
      </c>
      <c r="CB55" s="112" t="s">
        <v>29</v>
      </c>
      <c r="CC55" s="112" t="s">
        <v>29</v>
      </c>
      <c r="CD55" s="112" t="str">
        <f t="shared" si="24"/>
        <v>0</v>
      </c>
      <c r="CE55" s="112" t="s">
        <v>29</v>
      </c>
      <c r="CF55" s="112" t="s">
        <v>29</v>
      </c>
      <c r="CG55" s="112" t="str">
        <f t="shared" si="25"/>
        <v>0</v>
      </c>
      <c r="CH55" s="112" t="s">
        <v>29</v>
      </c>
      <c r="CI55" s="112" t="s">
        <v>29</v>
      </c>
      <c r="CJ55" s="112" t="str">
        <f t="shared" si="26"/>
        <v>0</v>
      </c>
      <c r="CK55" s="112" t="s">
        <v>29</v>
      </c>
      <c r="CL55" s="112" t="s">
        <v>29</v>
      </c>
      <c r="CM55" s="112" t="str">
        <f t="shared" si="27"/>
        <v>0</v>
      </c>
      <c r="CN55" s="112" t="s">
        <v>29</v>
      </c>
      <c r="CO55" s="112">
        <v>1</v>
      </c>
      <c r="CP55" s="112">
        <f t="shared" si="28"/>
        <v>1</v>
      </c>
      <c r="CQ55" s="112">
        <v>2</v>
      </c>
      <c r="CR55" s="112">
        <v>5</v>
      </c>
      <c r="CS55" s="112">
        <f t="shared" si="29"/>
        <v>7</v>
      </c>
    </row>
    <row r="56" spans="1:97" ht="12.75" customHeight="1">
      <c r="A56" s="103">
        <v>1</v>
      </c>
      <c r="B56" s="103" t="s">
        <v>27</v>
      </c>
      <c r="C56" s="103">
        <v>52</v>
      </c>
      <c r="D56" s="117" t="s">
        <v>98</v>
      </c>
      <c r="E56" s="121">
        <v>11170</v>
      </c>
      <c r="F56" s="121">
        <v>1</v>
      </c>
      <c r="G56" s="121" t="s">
        <v>96</v>
      </c>
      <c r="H56" s="112">
        <v>1</v>
      </c>
      <c r="I56" s="112">
        <v>2</v>
      </c>
      <c r="J56" s="112">
        <f t="shared" si="0"/>
        <v>3</v>
      </c>
      <c r="K56" s="112" t="s">
        <v>29</v>
      </c>
      <c r="L56" s="112" t="s">
        <v>29</v>
      </c>
      <c r="M56" s="112" t="str">
        <f t="shared" si="1"/>
        <v>0</v>
      </c>
      <c r="N56" s="112" t="s">
        <v>29</v>
      </c>
      <c r="O56" s="112" t="s">
        <v>29</v>
      </c>
      <c r="P56" s="112" t="str">
        <f t="shared" si="2"/>
        <v>0</v>
      </c>
      <c r="Q56" s="112" t="s">
        <v>29</v>
      </c>
      <c r="R56" s="112">
        <v>2</v>
      </c>
      <c r="S56" s="112">
        <f t="shared" si="3"/>
        <v>2</v>
      </c>
      <c r="T56" s="112" t="s">
        <v>29</v>
      </c>
      <c r="U56" s="112" t="s">
        <v>29</v>
      </c>
      <c r="V56" s="112" t="str">
        <f t="shared" si="4"/>
        <v>0</v>
      </c>
      <c r="W56" s="112" t="s">
        <v>29</v>
      </c>
      <c r="X56" s="112" t="s">
        <v>29</v>
      </c>
      <c r="Y56" s="112" t="str">
        <f t="shared" si="5"/>
        <v>0</v>
      </c>
      <c r="Z56" s="112" t="s">
        <v>29</v>
      </c>
      <c r="AA56" s="112" t="s">
        <v>29</v>
      </c>
      <c r="AB56" s="112" t="str">
        <f t="shared" si="6"/>
        <v>0</v>
      </c>
      <c r="AC56" s="112" t="s">
        <v>29</v>
      </c>
      <c r="AD56" s="112" t="s">
        <v>29</v>
      </c>
      <c r="AE56" s="112" t="str">
        <f t="shared" si="7"/>
        <v>0</v>
      </c>
      <c r="AF56" s="112" t="s">
        <v>29</v>
      </c>
      <c r="AG56" s="112" t="s">
        <v>29</v>
      </c>
      <c r="AH56" s="112" t="str">
        <f t="shared" si="8"/>
        <v>0</v>
      </c>
      <c r="AI56" s="112" t="s">
        <v>29</v>
      </c>
      <c r="AJ56" s="112" t="s">
        <v>29</v>
      </c>
      <c r="AK56" s="112" t="str">
        <f t="shared" si="9"/>
        <v>0</v>
      </c>
      <c r="AL56" s="112" t="s">
        <v>29</v>
      </c>
      <c r="AM56" s="112" t="s">
        <v>29</v>
      </c>
      <c r="AN56" s="112" t="str">
        <f t="shared" si="10"/>
        <v>0</v>
      </c>
      <c r="AO56" s="112" t="s">
        <v>29</v>
      </c>
      <c r="AP56" s="112" t="s">
        <v>29</v>
      </c>
      <c r="AQ56" s="112" t="str">
        <f t="shared" si="11"/>
        <v>0</v>
      </c>
      <c r="AR56" s="112" t="s">
        <v>29</v>
      </c>
      <c r="AS56" s="112" t="s">
        <v>29</v>
      </c>
      <c r="AT56" s="112" t="str">
        <f t="shared" si="12"/>
        <v>0</v>
      </c>
      <c r="AU56" s="112" t="s">
        <v>29</v>
      </c>
      <c r="AV56" s="112" t="s">
        <v>29</v>
      </c>
      <c r="AW56" s="112" t="str">
        <f t="shared" si="13"/>
        <v>0</v>
      </c>
      <c r="AX56" s="112" t="s">
        <v>29</v>
      </c>
      <c r="AY56" s="112" t="s">
        <v>29</v>
      </c>
      <c r="AZ56" s="112" t="str">
        <f t="shared" si="14"/>
        <v>0</v>
      </c>
      <c r="BA56" s="112" t="s">
        <v>29</v>
      </c>
      <c r="BB56" s="112" t="s">
        <v>29</v>
      </c>
      <c r="BC56" s="112" t="str">
        <f t="shared" si="15"/>
        <v>0</v>
      </c>
      <c r="BD56" s="112" t="s">
        <v>29</v>
      </c>
      <c r="BE56" s="112" t="s">
        <v>29</v>
      </c>
      <c r="BF56" s="112" t="str">
        <f t="shared" si="16"/>
        <v>0</v>
      </c>
      <c r="BG56" s="112" t="s">
        <v>29</v>
      </c>
      <c r="BH56" s="112" t="s">
        <v>29</v>
      </c>
      <c r="BI56" s="112" t="str">
        <f t="shared" si="17"/>
        <v>0</v>
      </c>
      <c r="BJ56" s="112" t="s">
        <v>29</v>
      </c>
      <c r="BK56" s="112" t="s">
        <v>29</v>
      </c>
      <c r="BL56" s="112" t="str">
        <f t="shared" si="18"/>
        <v>0</v>
      </c>
      <c r="BM56" s="112" t="s">
        <v>29</v>
      </c>
      <c r="BN56" s="112" t="s">
        <v>29</v>
      </c>
      <c r="BO56" s="112" t="str">
        <f t="shared" si="19"/>
        <v>0</v>
      </c>
      <c r="BP56" s="112" t="s">
        <v>29</v>
      </c>
      <c r="BQ56" s="112" t="s">
        <v>29</v>
      </c>
      <c r="BR56" s="112" t="str">
        <f t="shared" si="20"/>
        <v>0</v>
      </c>
      <c r="BS56" s="112" t="s">
        <v>29</v>
      </c>
      <c r="BT56" s="112" t="s">
        <v>29</v>
      </c>
      <c r="BU56" s="112" t="str">
        <f t="shared" si="21"/>
        <v>0</v>
      </c>
      <c r="BV56" s="112" t="s">
        <v>29</v>
      </c>
      <c r="BW56" s="112" t="s">
        <v>29</v>
      </c>
      <c r="BX56" s="112" t="str">
        <f t="shared" si="22"/>
        <v>0</v>
      </c>
      <c r="BY56" s="112" t="s">
        <v>29</v>
      </c>
      <c r="BZ56" s="112" t="s">
        <v>29</v>
      </c>
      <c r="CA56" s="112" t="str">
        <f t="shared" si="23"/>
        <v>0</v>
      </c>
      <c r="CB56" s="112" t="s">
        <v>29</v>
      </c>
      <c r="CC56" s="112" t="s">
        <v>29</v>
      </c>
      <c r="CD56" s="112" t="str">
        <f t="shared" si="24"/>
        <v>0</v>
      </c>
      <c r="CE56" s="112" t="s">
        <v>29</v>
      </c>
      <c r="CF56" s="112" t="s">
        <v>29</v>
      </c>
      <c r="CG56" s="112" t="str">
        <f t="shared" si="25"/>
        <v>0</v>
      </c>
      <c r="CH56" s="112" t="s">
        <v>29</v>
      </c>
      <c r="CI56" s="112" t="s">
        <v>29</v>
      </c>
      <c r="CJ56" s="112" t="str">
        <f t="shared" si="26"/>
        <v>0</v>
      </c>
      <c r="CK56" s="112" t="s">
        <v>29</v>
      </c>
      <c r="CL56" s="112" t="s">
        <v>29</v>
      </c>
      <c r="CM56" s="112" t="str">
        <f t="shared" si="27"/>
        <v>0</v>
      </c>
      <c r="CN56" s="112">
        <v>1</v>
      </c>
      <c r="CO56" s="112">
        <v>1</v>
      </c>
      <c r="CP56" s="112">
        <f t="shared" si="28"/>
        <v>2</v>
      </c>
      <c r="CQ56" s="112">
        <v>2</v>
      </c>
      <c r="CR56" s="112">
        <v>5</v>
      </c>
      <c r="CS56" s="112">
        <f t="shared" si="29"/>
        <v>7</v>
      </c>
    </row>
    <row r="57" spans="1:97" ht="12.75" customHeight="1">
      <c r="A57" s="103">
        <v>1</v>
      </c>
      <c r="B57" s="103" t="s">
        <v>27</v>
      </c>
      <c r="C57" s="103">
        <v>53</v>
      </c>
      <c r="D57" s="117" t="s">
        <v>48</v>
      </c>
      <c r="E57" s="121">
        <v>17503</v>
      </c>
      <c r="F57" s="121">
        <v>1</v>
      </c>
      <c r="G57" s="121" t="s">
        <v>96</v>
      </c>
      <c r="H57" s="112" t="s">
        <v>29</v>
      </c>
      <c r="I57" s="112">
        <v>2</v>
      </c>
      <c r="J57" s="112">
        <f t="shared" si="0"/>
        <v>2</v>
      </c>
      <c r="K57" s="112" t="s">
        <v>29</v>
      </c>
      <c r="L57" s="112" t="s">
        <v>29</v>
      </c>
      <c r="M57" s="112" t="str">
        <f t="shared" si="1"/>
        <v>0</v>
      </c>
      <c r="N57" s="112" t="s">
        <v>29</v>
      </c>
      <c r="O57" s="112">
        <v>1</v>
      </c>
      <c r="P57" s="112">
        <f t="shared" si="2"/>
        <v>1</v>
      </c>
      <c r="Q57" s="112" t="s">
        <v>29</v>
      </c>
      <c r="R57" s="112">
        <v>2</v>
      </c>
      <c r="S57" s="112">
        <f t="shared" si="3"/>
        <v>2</v>
      </c>
      <c r="T57" s="112" t="s">
        <v>29</v>
      </c>
      <c r="U57" s="112" t="s">
        <v>29</v>
      </c>
      <c r="V57" s="112" t="str">
        <f t="shared" si="4"/>
        <v>0</v>
      </c>
      <c r="W57" s="112" t="s">
        <v>29</v>
      </c>
      <c r="X57" s="112" t="s">
        <v>29</v>
      </c>
      <c r="Y57" s="112" t="str">
        <f t="shared" si="5"/>
        <v>0</v>
      </c>
      <c r="Z57" s="112" t="s">
        <v>29</v>
      </c>
      <c r="AA57" s="112" t="s">
        <v>29</v>
      </c>
      <c r="AB57" s="112" t="str">
        <f t="shared" si="6"/>
        <v>0</v>
      </c>
      <c r="AC57" s="112" t="s">
        <v>29</v>
      </c>
      <c r="AD57" s="112">
        <v>1</v>
      </c>
      <c r="AE57" s="112">
        <f t="shared" si="7"/>
        <v>1</v>
      </c>
      <c r="AF57" s="112" t="s">
        <v>29</v>
      </c>
      <c r="AG57" s="112" t="s">
        <v>29</v>
      </c>
      <c r="AH57" s="112" t="str">
        <f t="shared" si="8"/>
        <v>0</v>
      </c>
      <c r="AI57" s="112" t="s">
        <v>29</v>
      </c>
      <c r="AJ57" s="112" t="s">
        <v>29</v>
      </c>
      <c r="AK57" s="112" t="str">
        <f t="shared" si="9"/>
        <v>0</v>
      </c>
      <c r="AL57" s="112" t="s">
        <v>29</v>
      </c>
      <c r="AM57" s="112" t="s">
        <v>29</v>
      </c>
      <c r="AN57" s="112" t="str">
        <f t="shared" si="10"/>
        <v>0</v>
      </c>
      <c r="AO57" s="112" t="s">
        <v>29</v>
      </c>
      <c r="AP57" s="112" t="s">
        <v>29</v>
      </c>
      <c r="AQ57" s="112" t="str">
        <f t="shared" si="11"/>
        <v>0</v>
      </c>
      <c r="AR57" s="112" t="s">
        <v>29</v>
      </c>
      <c r="AS57" s="112" t="s">
        <v>29</v>
      </c>
      <c r="AT57" s="112" t="str">
        <f t="shared" si="12"/>
        <v>0</v>
      </c>
      <c r="AU57" s="112" t="s">
        <v>29</v>
      </c>
      <c r="AV57" s="112" t="s">
        <v>29</v>
      </c>
      <c r="AW57" s="112" t="str">
        <f t="shared" si="13"/>
        <v>0</v>
      </c>
      <c r="AX57" s="112" t="s">
        <v>29</v>
      </c>
      <c r="AY57" s="112" t="s">
        <v>29</v>
      </c>
      <c r="AZ57" s="112" t="str">
        <f t="shared" si="14"/>
        <v>0</v>
      </c>
      <c r="BA57" s="112" t="s">
        <v>29</v>
      </c>
      <c r="BB57" s="112" t="s">
        <v>29</v>
      </c>
      <c r="BC57" s="112" t="str">
        <f t="shared" si="15"/>
        <v>0</v>
      </c>
      <c r="BD57" s="112" t="s">
        <v>29</v>
      </c>
      <c r="BE57" s="112" t="s">
        <v>29</v>
      </c>
      <c r="BF57" s="112" t="str">
        <f t="shared" si="16"/>
        <v>0</v>
      </c>
      <c r="BG57" s="112" t="s">
        <v>29</v>
      </c>
      <c r="BH57" s="112" t="s">
        <v>29</v>
      </c>
      <c r="BI57" s="112" t="str">
        <f t="shared" si="17"/>
        <v>0</v>
      </c>
      <c r="BJ57" s="112" t="s">
        <v>29</v>
      </c>
      <c r="BK57" s="112" t="s">
        <v>29</v>
      </c>
      <c r="BL57" s="112" t="str">
        <f t="shared" si="18"/>
        <v>0</v>
      </c>
      <c r="BM57" s="112" t="s">
        <v>29</v>
      </c>
      <c r="BN57" s="112" t="s">
        <v>29</v>
      </c>
      <c r="BO57" s="112" t="str">
        <f t="shared" si="19"/>
        <v>0</v>
      </c>
      <c r="BP57" s="112" t="s">
        <v>29</v>
      </c>
      <c r="BQ57" s="112" t="s">
        <v>29</v>
      </c>
      <c r="BR57" s="112" t="str">
        <f t="shared" si="20"/>
        <v>0</v>
      </c>
      <c r="BS57" s="112" t="s">
        <v>29</v>
      </c>
      <c r="BT57" s="112" t="s">
        <v>29</v>
      </c>
      <c r="BU57" s="112" t="str">
        <f t="shared" si="21"/>
        <v>0</v>
      </c>
      <c r="BV57" s="112" t="s">
        <v>29</v>
      </c>
      <c r="BW57" s="112" t="s">
        <v>29</v>
      </c>
      <c r="BX57" s="112" t="str">
        <f t="shared" si="22"/>
        <v>0</v>
      </c>
      <c r="BY57" s="112" t="s">
        <v>29</v>
      </c>
      <c r="BZ57" s="112" t="s">
        <v>29</v>
      </c>
      <c r="CA57" s="112" t="str">
        <f t="shared" si="23"/>
        <v>0</v>
      </c>
      <c r="CB57" s="112" t="s">
        <v>29</v>
      </c>
      <c r="CC57" s="112" t="s">
        <v>29</v>
      </c>
      <c r="CD57" s="112" t="str">
        <f t="shared" si="24"/>
        <v>0</v>
      </c>
      <c r="CE57" s="112" t="s">
        <v>29</v>
      </c>
      <c r="CF57" s="112" t="s">
        <v>29</v>
      </c>
      <c r="CG57" s="112" t="str">
        <f t="shared" si="25"/>
        <v>0</v>
      </c>
      <c r="CH57" s="112" t="s">
        <v>29</v>
      </c>
      <c r="CI57" s="112" t="s">
        <v>29</v>
      </c>
      <c r="CJ57" s="112" t="str">
        <f t="shared" si="26"/>
        <v>0</v>
      </c>
      <c r="CK57" s="112" t="s">
        <v>29</v>
      </c>
      <c r="CL57" s="112" t="s">
        <v>29</v>
      </c>
      <c r="CM57" s="112" t="str">
        <f t="shared" si="27"/>
        <v>0</v>
      </c>
      <c r="CN57" s="112" t="s">
        <v>29</v>
      </c>
      <c r="CO57" s="112">
        <v>1</v>
      </c>
      <c r="CP57" s="112">
        <f t="shared" si="28"/>
        <v>1</v>
      </c>
      <c r="CQ57" s="112" t="s">
        <v>29</v>
      </c>
      <c r="CR57" s="112">
        <v>7</v>
      </c>
      <c r="CS57" s="112">
        <f t="shared" si="29"/>
        <v>7</v>
      </c>
    </row>
    <row r="58" spans="1:97" ht="12.75" customHeight="1">
      <c r="A58" s="103">
        <v>1</v>
      </c>
      <c r="B58" s="103" t="s">
        <v>27</v>
      </c>
      <c r="C58" s="103">
        <v>62</v>
      </c>
      <c r="D58" s="117" t="s">
        <v>49</v>
      </c>
      <c r="E58" s="121">
        <v>18210</v>
      </c>
      <c r="F58" s="121">
        <v>1</v>
      </c>
      <c r="G58" s="121" t="s">
        <v>96</v>
      </c>
      <c r="H58" s="112" t="s">
        <v>29</v>
      </c>
      <c r="I58" s="112" t="s">
        <v>29</v>
      </c>
      <c r="J58" s="112" t="str">
        <f t="shared" si="0"/>
        <v>0</v>
      </c>
      <c r="K58" s="112">
        <v>1</v>
      </c>
      <c r="L58" s="112" t="s">
        <v>29</v>
      </c>
      <c r="M58" s="112">
        <f t="shared" si="1"/>
        <v>1</v>
      </c>
      <c r="N58" s="112">
        <v>1</v>
      </c>
      <c r="O58" s="112" t="s">
        <v>29</v>
      </c>
      <c r="P58" s="112">
        <f t="shared" si="2"/>
        <v>1</v>
      </c>
      <c r="Q58" s="112" t="s">
        <v>29</v>
      </c>
      <c r="R58" s="112">
        <v>2</v>
      </c>
      <c r="S58" s="112">
        <f t="shared" si="3"/>
        <v>2</v>
      </c>
      <c r="T58" s="112" t="s">
        <v>29</v>
      </c>
      <c r="U58" s="112" t="s">
        <v>29</v>
      </c>
      <c r="V58" s="112" t="str">
        <f t="shared" si="4"/>
        <v>0</v>
      </c>
      <c r="W58" s="112" t="s">
        <v>29</v>
      </c>
      <c r="X58" s="112" t="s">
        <v>29</v>
      </c>
      <c r="Y58" s="112" t="str">
        <f t="shared" si="5"/>
        <v>0</v>
      </c>
      <c r="Z58" s="112" t="s">
        <v>29</v>
      </c>
      <c r="AA58" s="112" t="s">
        <v>29</v>
      </c>
      <c r="AB58" s="112" t="str">
        <f t="shared" si="6"/>
        <v>0</v>
      </c>
      <c r="AC58" s="112" t="s">
        <v>29</v>
      </c>
      <c r="AD58" s="112">
        <v>1</v>
      </c>
      <c r="AE58" s="112">
        <f t="shared" si="7"/>
        <v>1</v>
      </c>
      <c r="AF58" s="112" t="s">
        <v>29</v>
      </c>
      <c r="AG58" s="112" t="s">
        <v>29</v>
      </c>
      <c r="AH58" s="112" t="str">
        <f t="shared" si="8"/>
        <v>0</v>
      </c>
      <c r="AI58" s="112" t="s">
        <v>29</v>
      </c>
      <c r="AJ58" s="112" t="s">
        <v>29</v>
      </c>
      <c r="AK58" s="112" t="str">
        <f t="shared" si="9"/>
        <v>0</v>
      </c>
      <c r="AL58" s="112" t="s">
        <v>29</v>
      </c>
      <c r="AM58" s="112" t="s">
        <v>29</v>
      </c>
      <c r="AN58" s="112" t="str">
        <f t="shared" si="10"/>
        <v>0</v>
      </c>
      <c r="AO58" s="112" t="s">
        <v>29</v>
      </c>
      <c r="AP58" s="112" t="s">
        <v>29</v>
      </c>
      <c r="AQ58" s="112" t="str">
        <f t="shared" si="11"/>
        <v>0</v>
      </c>
      <c r="AR58" s="112" t="s">
        <v>29</v>
      </c>
      <c r="AS58" s="112" t="s">
        <v>29</v>
      </c>
      <c r="AT58" s="112" t="str">
        <f t="shared" si="12"/>
        <v>0</v>
      </c>
      <c r="AU58" s="112" t="s">
        <v>29</v>
      </c>
      <c r="AV58" s="112" t="s">
        <v>29</v>
      </c>
      <c r="AW58" s="112" t="str">
        <f t="shared" si="13"/>
        <v>0</v>
      </c>
      <c r="AX58" s="112" t="s">
        <v>29</v>
      </c>
      <c r="AY58" s="112" t="s">
        <v>29</v>
      </c>
      <c r="AZ58" s="112" t="str">
        <f t="shared" si="14"/>
        <v>0</v>
      </c>
      <c r="BA58" s="112" t="s">
        <v>29</v>
      </c>
      <c r="BB58" s="112">
        <v>1</v>
      </c>
      <c r="BC58" s="112">
        <f t="shared" si="15"/>
        <v>1</v>
      </c>
      <c r="BD58" s="112" t="s">
        <v>29</v>
      </c>
      <c r="BE58" s="112" t="s">
        <v>29</v>
      </c>
      <c r="BF58" s="112" t="str">
        <f t="shared" si="16"/>
        <v>0</v>
      </c>
      <c r="BG58" s="112" t="s">
        <v>29</v>
      </c>
      <c r="BH58" s="112" t="s">
        <v>29</v>
      </c>
      <c r="BI58" s="112" t="str">
        <f t="shared" si="17"/>
        <v>0</v>
      </c>
      <c r="BJ58" s="112" t="s">
        <v>29</v>
      </c>
      <c r="BK58" s="112" t="s">
        <v>29</v>
      </c>
      <c r="BL58" s="112" t="str">
        <f t="shared" si="18"/>
        <v>0</v>
      </c>
      <c r="BM58" s="112" t="s">
        <v>29</v>
      </c>
      <c r="BN58" s="112" t="s">
        <v>29</v>
      </c>
      <c r="BO58" s="112" t="str">
        <f t="shared" si="19"/>
        <v>0</v>
      </c>
      <c r="BP58" s="112" t="s">
        <v>29</v>
      </c>
      <c r="BQ58" s="112" t="s">
        <v>29</v>
      </c>
      <c r="BR58" s="112" t="str">
        <f t="shared" si="20"/>
        <v>0</v>
      </c>
      <c r="BS58" s="112" t="s">
        <v>29</v>
      </c>
      <c r="BT58" s="112" t="s">
        <v>29</v>
      </c>
      <c r="BU58" s="112" t="str">
        <f t="shared" si="21"/>
        <v>0</v>
      </c>
      <c r="BV58" s="112" t="s">
        <v>29</v>
      </c>
      <c r="BW58" s="112" t="s">
        <v>29</v>
      </c>
      <c r="BX58" s="112" t="str">
        <f t="shared" si="22"/>
        <v>0</v>
      </c>
      <c r="BY58" s="112" t="s">
        <v>29</v>
      </c>
      <c r="BZ58" s="112" t="s">
        <v>29</v>
      </c>
      <c r="CA58" s="112" t="str">
        <f t="shared" si="23"/>
        <v>0</v>
      </c>
      <c r="CB58" s="112" t="s">
        <v>29</v>
      </c>
      <c r="CC58" s="112" t="s">
        <v>29</v>
      </c>
      <c r="CD58" s="112" t="str">
        <f t="shared" si="24"/>
        <v>0</v>
      </c>
      <c r="CE58" s="112" t="s">
        <v>29</v>
      </c>
      <c r="CF58" s="112" t="s">
        <v>29</v>
      </c>
      <c r="CG58" s="112" t="str">
        <f t="shared" si="25"/>
        <v>0</v>
      </c>
      <c r="CH58" s="112" t="s">
        <v>29</v>
      </c>
      <c r="CI58" s="112" t="s">
        <v>29</v>
      </c>
      <c r="CJ58" s="112" t="str">
        <f t="shared" si="26"/>
        <v>0</v>
      </c>
      <c r="CK58" s="112" t="s">
        <v>29</v>
      </c>
      <c r="CL58" s="112" t="s">
        <v>29</v>
      </c>
      <c r="CM58" s="112" t="str">
        <f t="shared" si="27"/>
        <v>0</v>
      </c>
      <c r="CN58" s="112" t="s">
        <v>29</v>
      </c>
      <c r="CO58" s="112">
        <v>1</v>
      </c>
      <c r="CP58" s="112">
        <f t="shared" si="28"/>
        <v>1</v>
      </c>
      <c r="CQ58" s="112">
        <v>2</v>
      </c>
      <c r="CR58" s="112">
        <v>5</v>
      </c>
      <c r="CS58" s="112">
        <f t="shared" si="29"/>
        <v>7</v>
      </c>
    </row>
    <row r="59" spans="1:97" ht="12.75" customHeight="1">
      <c r="A59" s="103">
        <v>1</v>
      </c>
      <c r="B59" s="103" t="s">
        <v>27</v>
      </c>
      <c r="C59" s="103">
        <v>66</v>
      </c>
      <c r="D59" s="117" t="s">
        <v>50</v>
      </c>
      <c r="E59" s="121">
        <v>15995</v>
      </c>
      <c r="F59" s="121">
        <v>1</v>
      </c>
      <c r="G59" s="121" t="s">
        <v>96</v>
      </c>
      <c r="H59" s="112" t="s">
        <v>29</v>
      </c>
      <c r="I59" s="112">
        <v>2</v>
      </c>
      <c r="J59" s="112">
        <f t="shared" si="0"/>
        <v>2</v>
      </c>
      <c r="K59" s="112" t="s">
        <v>29</v>
      </c>
      <c r="L59" s="112">
        <v>1</v>
      </c>
      <c r="M59" s="112">
        <f t="shared" si="1"/>
        <v>1</v>
      </c>
      <c r="N59" s="112" t="s">
        <v>29</v>
      </c>
      <c r="O59" s="112" t="s">
        <v>29</v>
      </c>
      <c r="P59" s="112" t="str">
        <f t="shared" si="2"/>
        <v>0</v>
      </c>
      <c r="Q59" s="112">
        <v>1</v>
      </c>
      <c r="R59" s="112">
        <v>1</v>
      </c>
      <c r="S59" s="112">
        <f t="shared" si="3"/>
        <v>2</v>
      </c>
      <c r="T59" s="112" t="s">
        <v>29</v>
      </c>
      <c r="U59" s="112" t="s">
        <v>29</v>
      </c>
      <c r="V59" s="112" t="str">
        <f t="shared" si="4"/>
        <v>0</v>
      </c>
      <c r="W59" s="112" t="s">
        <v>29</v>
      </c>
      <c r="X59" s="112" t="s">
        <v>29</v>
      </c>
      <c r="Y59" s="112" t="str">
        <f t="shared" si="5"/>
        <v>0</v>
      </c>
      <c r="Z59" s="112" t="s">
        <v>29</v>
      </c>
      <c r="AA59" s="112" t="s">
        <v>29</v>
      </c>
      <c r="AB59" s="112" t="str">
        <f t="shared" si="6"/>
        <v>0</v>
      </c>
      <c r="AC59" s="112" t="s">
        <v>29</v>
      </c>
      <c r="AD59" s="112">
        <v>1</v>
      </c>
      <c r="AE59" s="112">
        <f t="shared" si="7"/>
        <v>1</v>
      </c>
      <c r="AF59" s="112" t="s">
        <v>29</v>
      </c>
      <c r="AG59" s="112" t="s">
        <v>29</v>
      </c>
      <c r="AH59" s="112" t="str">
        <f t="shared" si="8"/>
        <v>0</v>
      </c>
      <c r="AI59" s="112" t="s">
        <v>29</v>
      </c>
      <c r="AJ59" s="112" t="s">
        <v>29</v>
      </c>
      <c r="AK59" s="112" t="str">
        <f t="shared" si="9"/>
        <v>0</v>
      </c>
      <c r="AL59" s="112" t="s">
        <v>29</v>
      </c>
      <c r="AM59" s="112">
        <v>1</v>
      </c>
      <c r="AN59" s="112">
        <f t="shared" si="10"/>
        <v>1</v>
      </c>
      <c r="AO59" s="112" t="s">
        <v>29</v>
      </c>
      <c r="AP59" s="112" t="s">
        <v>29</v>
      </c>
      <c r="AQ59" s="112" t="str">
        <f t="shared" si="11"/>
        <v>0</v>
      </c>
      <c r="AR59" s="112" t="s">
        <v>29</v>
      </c>
      <c r="AS59" s="112" t="s">
        <v>29</v>
      </c>
      <c r="AT59" s="112" t="str">
        <f t="shared" si="12"/>
        <v>0</v>
      </c>
      <c r="AU59" s="112" t="s">
        <v>29</v>
      </c>
      <c r="AV59" s="112" t="s">
        <v>29</v>
      </c>
      <c r="AW59" s="112" t="str">
        <f t="shared" si="13"/>
        <v>0</v>
      </c>
      <c r="AX59" s="112" t="s">
        <v>29</v>
      </c>
      <c r="AY59" s="112" t="s">
        <v>29</v>
      </c>
      <c r="AZ59" s="112" t="str">
        <f t="shared" si="14"/>
        <v>0</v>
      </c>
      <c r="BA59" s="112" t="s">
        <v>29</v>
      </c>
      <c r="BB59" s="112" t="s">
        <v>29</v>
      </c>
      <c r="BC59" s="112" t="str">
        <f t="shared" si="15"/>
        <v>0</v>
      </c>
      <c r="BD59" s="112" t="s">
        <v>29</v>
      </c>
      <c r="BE59" s="112" t="s">
        <v>29</v>
      </c>
      <c r="BF59" s="112" t="str">
        <f t="shared" si="16"/>
        <v>0</v>
      </c>
      <c r="BG59" s="112" t="s">
        <v>29</v>
      </c>
      <c r="BH59" s="112" t="s">
        <v>29</v>
      </c>
      <c r="BI59" s="112" t="str">
        <f t="shared" si="17"/>
        <v>0</v>
      </c>
      <c r="BJ59" s="112" t="s">
        <v>29</v>
      </c>
      <c r="BK59" s="112" t="s">
        <v>29</v>
      </c>
      <c r="BL59" s="112" t="str">
        <f t="shared" si="18"/>
        <v>0</v>
      </c>
      <c r="BM59" s="112" t="s">
        <v>29</v>
      </c>
      <c r="BN59" s="112" t="s">
        <v>29</v>
      </c>
      <c r="BO59" s="112" t="str">
        <f t="shared" si="19"/>
        <v>0</v>
      </c>
      <c r="BP59" s="112" t="s">
        <v>29</v>
      </c>
      <c r="BQ59" s="112" t="s">
        <v>29</v>
      </c>
      <c r="BR59" s="112" t="str">
        <f t="shared" si="20"/>
        <v>0</v>
      </c>
      <c r="BS59" s="112" t="s">
        <v>29</v>
      </c>
      <c r="BT59" s="112" t="s">
        <v>29</v>
      </c>
      <c r="BU59" s="112" t="str">
        <f t="shared" si="21"/>
        <v>0</v>
      </c>
      <c r="BV59" s="112" t="s">
        <v>29</v>
      </c>
      <c r="BW59" s="112" t="s">
        <v>29</v>
      </c>
      <c r="BX59" s="112" t="str">
        <f t="shared" si="22"/>
        <v>0</v>
      </c>
      <c r="BY59" s="112" t="s">
        <v>29</v>
      </c>
      <c r="BZ59" s="112" t="s">
        <v>29</v>
      </c>
      <c r="CA59" s="112" t="str">
        <f t="shared" si="23"/>
        <v>0</v>
      </c>
      <c r="CB59" s="112" t="s">
        <v>29</v>
      </c>
      <c r="CC59" s="112" t="s">
        <v>29</v>
      </c>
      <c r="CD59" s="112" t="str">
        <f t="shared" si="24"/>
        <v>0</v>
      </c>
      <c r="CE59" s="112" t="s">
        <v>29</v>
      </c>
      <c r="CF59" s="112" t="s">
        <v>29</v>
      </c>
      <c r="CG59" s="112" t="str">
        <f t="shared" si="25"/>
        <v>0</v>
      </c>
      <c r="CH59" s="112" t="s">
        <v>29</v>
      </c>
      <c r="CI59" s="112" t="s">
        <v>29</v>
      </c>
      <c r="CJ59" s="112" t="str">
        <f t="shared" si="26"/>
        <v>0</v>
      </c>
      <c r="CK59" s="112" t="s">
        <v>29</v>
      </c>
      <c r="CL59" s="112" t="s">
        <v>29</v>
      </c>
      <c r="CM59" s="112" t="str">
        <f t="shared" si="27"/>
        <v>0</v>
      </c>
      <c r="CN59" s="112" t="s">
        <v>29</v>
      </c>
      <c r="CO59" s="112" t="s">
        <v>29</v>
      </c>
      <c r="CP59" s="112" t="str">
        <f t="shared" si="28"/>
        <v>0</v>
      </c>
      <c r="CQ59" s="112">
        <v>1</v>
      </c>
      <c r="CR59" s="112">
        <v>6</v>
      </c>
      <c r="CS59" s="112">
        <f t="shared" si="29"/>
        <v>7</v>
      </c>
    </row>
    <row r="60" spans="1:97" ht="12.75" customHeight="1">
      <c r="A60" s="103">
        <v>1</v>
      </c>
      <c r="B60" s="103" t="s">
        <v>27</v>
      </c>
      <c r="C60" s="103">
        <v>69</v>
      </c>
      <c r="D60" s="117" t="s">
        <v>99</v>
      </c>
      <c r="E60" s="121">
        <v>14075</v>
      </c>
      <c r="F60" s="121">
        <v>1</v>
      </c>
      <c r="G60" s="121" t="s">
        <v>96</v>
      </c>
      <c r="H60" s="112">
        <v>1</v>
      </c>
      <c r="I60" s="112">
        <v>2</v>
      </c>
      <c r="J60" s="112">
        <f t="shared" si="0"/>
        <v>3</v>
      </c>
      <c r="K60" s="112" t="s">
        <v>29</v>
      </c>
      <c r="L60" s="112">
        <v>1</v>
      </c>
      <c r="M60" s="112">
        <f t="shared" si="1"/>
        <v>1</v>
      </c>
      <c r="N60" s="112">
        <v>1</v>
      </c>
      <c r="O60" s="112">
        <v>1</v>
      </c>
      <c r="P60" s="112">
        <f t="shared" si="2"/>
        <v>2</v>
      </c>
      <c r="Q60" s="112" t="s">
        <v>29</v>
      </c>
      <c r="R60" s="112">
        <v>1</v>
      </c>
      <c r="S60" s="112">
        <f t="shared" si="3"/>
        <v>1</v>
      </c>
      <c r="T60" s="112" t="s">
        <v>29</v>
      </c>
      <c r="U60" s="112" t="s">
        <v>29</v>
      </c>
      <c r="V60" s="112" t="str">
        <f t="shared" si="4"/>
        <v>0</v>
      </c>
      <c r="W60" s="112" t="s">
        <v>29</v>
      </c>
      <c r="X60" s="112" t="s">
        <v>29</v>
      </c>
      <c r="Y60" s="112" t="str">
        <f t="shared" si="5"/>
        <v>0</v>
      </c>
      <c r="Z60" s="112" t="s">
        <v>29</v>
      </c>
      <c r="AA60" s="112" t="s">
        <v>29</v>
      </c>
      <c r="AB60" s="112" t="str">
        <f t="shared" si="6"/>
        <v>0</v>
      </c>
      <c r="AC60" s="112" t="s">
        <v>29</v>
      </c>
      <c r="AD60" s="112" t="s">
        <v>29</v>
      </c>
      <c r="AE60" s="112" t="str">
        <f t="shared" si="7"/>
        <v>0</v>
      </c>
      <c r="AF60" s="112" t="s">
        <v>29</v>
      </c>
      <c r="AG60" s="112" t="s">
        <v>29</v>
      </c>
      <c r="AH60" s="112" t="str">
        <f t="shared" si="8"/>
        <v>0</v>
      </c>
      <c r="AI60" s="112" t="s">
        <v>29</v>
      </c>
      <c r="AJ60" s="112" t="s">
        <v>29</v>
      </c>
      <c r="AK60" s="112" t="str">
        <f t="shared" si="9"/>
        <v>0</v>
      </c>
      <c r="AL60" s="112" t="s">
        <v>29</v>
      </c>
      <c r="AM60" s="112" t="s">
        <v>29</v>
      </c>
      <c r="AN60" s="112" t="str">
        <f t="shared" si="10"/>
        <v>0</v>
      </c>
      <c r="AO60" s="112" t="s">
        <v>29</v>
      </c>
      <c r="AP60" s="112" t="s">
        <v>29</v>
      </c>
      <c r="AQ60" s="112" t="str">
        <f t="shared" si="11"/>
        <v>0</v>
      </c>
      <c r="AR60" s="112" t="s">
        <v>29</v>
      </c>
      <c r="AS60" s="112" t="s">
        <v>29</v>
      </c>
      <c r="AT60" s="112" t="str">
        <f t="shared" si="12"/>
        <v>0</v>
      </c>
      <c r="AU60" s="112" t="s">
        <v>29</v>
      </c>
      <c r="AV60" s="112" t="s">
        <v>29</v>
      </c>
      <c r="AW60" s="112" t="str">
        <f t="shared" si="13"/>
        <v>0</v>
      </c>
      <c r="AX60" s="112" t="s">
        <v>29</v>
      </c>
      <c r="AY60" s="112" t="s">
        <v>29</v>
      </c>
      <c r="AZ60" s="112" t="str">
        <f t="shared" si="14"/>
        <v>0</v>
      </c>
      <c r="BA60" s="112" t="s">
        <v>29</v>
      </c>
      <c r="BB60" s="112" t="s">
        <v>29</v>
      </c>
      <c r="BC60" s="112" t="str">
        <f t="shared" si="15"/>
        <v>0</v>
      </c>
      <c r="BD60" s="112" t="s">
        <v>29</v>
      </c>
      <c r="BE60" s="112" t="s">
        <v>29</v>
      </c>
      <c r="BF60" s="112" t="str">
        <f t="shared" si="16"/>
        <v>0</v>
      </c>
      <c r="BG60" s="112" t="s">
        <v>29</v>
      </c>
      <c r="BH60" s="112" t="s">
        <v>29</v>
      </c>
      <c r="BI60" s="112" t="str">
        <f t="shared" si="17"/>
        <v>0</v>
      </c>
      <c r="BJ60" s="112" t="s">
        <v>29</v>
      </c>
      <c r="BK60" s="112" t="s">
        <v>29</v>
      </c>
      <c r="BL60" s="112" t="str">
        <f t="shared" si="18"/>
        <v>0</v>
      </c>
      <c r="BM60" s="112" t="s">
        <v>29</v>
      </c>
      <c r="BN60" s="112" t="s">
        <v>29</v>
      </c>
      <c r="BO60" s="112" t="str">
        <f t="shared" si="19"/>
        <v>0</v>
      </c>
      <c r="BP60" s="112" t="s">
        <v>29</v>
      </c>
      <c r="BQ60" s="112" t="s">
        <v>29</v>
      </c>
      <c r="BR60" s="112" t="str">
        <f t="shared" si="20"/>
        <v>0</v>
      </c>
      <c r="BS60" s="112" t="s">
        <v>29</v>
      </c>
      <c r="BT60" s="112" t="s">
        <v>29</v>
      </c>
      <c r="BU60" s="112" t="str">
        <f t="shared" si="21"/>
        <v>0</v>
      </c>
      <c r="BV60" s="112" t="s">
        <v>29</v>
      </c>
      <c r="BW60" s="112" t="s">
        <v>29</v>
      </c>
      <c r="BX60" s="112" t="str">
        <f t="shared" si="22"/>
        <v>0</v>
      </c>
      <c r="BY60" s="112" t="s">
        <v>29</v>
      </c>
      <c r="BZ60" s="112" t="s">
        <v>29</v>
      </c>
      <c r="CA60" s="112" t="str">
        <f t="shared" si="23"/>
        <v>0</v>
      </c>
      <c r="CB60" s="112" t="s">
        <v>29</v>
      </c>
      <c r="CC60" s="112" t="s">
        <v>29</v>
      </c>
      <c r="CD60" s="112" t="str">
        <f t="shared" si="24"/>
        <v>0</v>
      </c>
      <c r="CE60" s="112" t="s">
        <v>29</v>
      </c>
      <c r="CF60" s="112" t="s">
        <v>29</v>
      </c>
      <c r="CG60" s="112" t="str">
        <f t="shared" si="25"/>
        <v>0</v>
      </c>
      <c r="CH60" s="112" t="s">
        <v>29</v>
      </c>
      <c r="CI60" s="112" t="s">
        <v>29</v>
      </c>
      <c r="CJ60" s="112" t="str">
        <f t="shared" si="26"/>
        <v>0</v>
      </c>
      <c r="CK60" s="112" t="s">
        <v>29</v>
      </c>
      <c r="CL60" s="112" t="s">
        <v>29</v>
      </c>
      <c r="CM60" s="112" t="str">
        <f t="shared" si="27"/>
        <v>0</v>
      </c>
      <c r="CN60" s="112" t="s">
        <v>29</v>
      </c>
      <c r="CO60" s="112" t="s">
        <v>29</v>
      </c>
      <c r="CP60" s="112" t="str">
        <f t="shared" si="28"/>
        <v>0</v>
      </c>
      <c r="CQ60" s="112">
        <v>2</v>
      </c>
      <c r="CR60" s="112">
        <v>5</v>
      </c>
      <c r="CS60" s="112">
        <f t="shared" si="29"/>
        <v>7</v>
      </c>
    </row>
    <row r="61" spans="1:97" ht="12.75" customHeight="1">
      <c r="A61" s="103">
        <v>1</v>
      </c>
      <c r="B61" s="103" t="s">
        <v>27</v>
      </c>
      <c r="C61" s="103">
        <v>96</v>
      </c>
      <c r="D61" s="117" t="s">
        <v>100</v>
      </c>
      <c r="E61" s="121">
        <v>16849</v>
      </c>
      <c r="F61" s="121">
        <v>1</v>
      </c>
      <c r="G61" s="121" t="s">
        <v>96</v>
      </c>
      <c r="H61" s="112" t="s">
        <v>29</v>
      </c>
      <c r="I61" s="112">
        <v>1</v>
      </c>
      <c r="J61" s="112">
        <f t="shared" si="0"/>
        <v>1</v>
      </c>
      <c r="K61" s="112">
        <v>1</v>
      </c>
      <c r="L61" s="112">
        <v>1</v>
      </c>
      <c r="M61" s="112">
        <f t="shared" si="1"/>
        <v>2</v>
      </c>
      <c r="N61" s="112" t="s">
        <v>29</v>
      </c>
      <c r="O61" s="112" t="s">
        <v>29</v>
      </c>
      <c r="P61" s="112" t="str">
        <f t="shared" si="2"/>
        <v>0</v>
      </c>
      <c r="Q61" s="112" t="s">
        <v>29</v>
      </c>
      <c r="R61" s="112">
        <v>3</v>
      </c>
      <c r="S61" s="112">
        <f t="shared" si="3"/>
        <v>3</v>
      </c>
      <c r="T61" s="112" t="s">
        <v>29</v>
      </c>
      <c r="U61" s="112" t="s">
        <v>29</v>
      </c>
      <c r="V61" s="112" t="str">
        <f t="shared" si="4"/>
        <v>0</v>
      </c>
      <c r="W61" s="112" t="s">
        <v>29</v>
      </c>
      <c r="X61" s="112" t="s">
        <v>29</v>
      </c>
      <c r="Y61" s="112" t="str">
        <f t="shared" si="5"/>
        <v>0</v>
      </c>
      <c r="Z61" s="112" t="s">
        <v>29</v>
      </c>
      <c r="AA61" s="112" t="s">
        <v>29</v>
      </c>
      <c r="AB61" s="112" t="str">
        <f t="shared" si="6"/>
        <v>0</v>
      </c>
      <c r="AC61" s="112" t="s">
        <v>29</v>
      </c>
      <c r="AD61" s="112" t="s">
        <v>29</v>
      </c>
      <c r="AE61" s="112" t="str">
        <f t="shared" si="7"/>
        <v>0</v>
      </c>
      <c r="AF61" s="112" t="s">
        <v>29</v>
      </c>
      <c r="AG61" s="112" t="s">
        <v>29</v>
      </c>
      <c r="AH61" s="112" t="str">
        <f t="shared" si="8"/>
        <v>0</v>
      </c>
      <c r="AI61" s="112" t="s">
        <v>29</v>
      </c>
      <c r="AJ61" s="112" t="s">
        <v>29</v>
      </c>
      <c r="AK61" s="112" t="str">
        <f t="shared" si="9"/>
        <v>0</v>
      </c>
      <c r="AL61" s="112" t="s">
        <v>29</v>
      </c>
      <c r="AM61" s="112" t="s">
        <v>29</v>
      </c>
      <c r="AN61" s="112" t="str">
        <f t="shared" si="10"/>
        <v>0</v>
      </c>
      <c r="AO61" s="112" t="s">
        <v>29</v>
      </c>
      <c r="AP61" s="112" t="s">
        <v>29</v>
      </c>
      <c r="AQ61" s="112" t="str">
        <f t="shared" si="11"/>
        <v>0</v>
      </c>
      <c r="AR61" s="112" t="s">
        <v>29</v>
      </c>
      <c r="AS61" s="112" t="s">
        <v>29</v>
      </c>
      <c r="AT61" s="112" t="str">
        <f t="shared" si="12"/>
        <v>0</v>
      </c>
      <c r="AU61" s="112" t="s">
        <v>29</v>
      </c>
      <c r="AV61" s="112" t="s">
        <v>29</v>
      </c>
      <c r="AW61" s="112" t="str">
        <f t="shared" si="13"/>
        <v>0</v>
      </c>
      <c r="AX61" s="112" t="s">
        <v>29</v>
      </c>
      <c r="AY61" s="112" t="s">
        <v>29</v>
      </c>
      <c r="AZ61" s="112" t="str">
        <f t="shared" si="14"/>
        <v>0</v>
      </c>
      <c r="BA61" s="112" t="s">
        <v>29</v>
      </c>
      <c r="BB61" s="112" t="s">
        <v>29</v>
      </c>
      <c r="BC61" s="112" t="str">
        <f t="shared" si="15"/>
        <v>0</v>
      </c>
      <c r="BD61" s="112" t="s">
        <v>29</v>
      </c>
      <c r="BE61" s="112" t="s">
        <v>29</v>
      </c>
      <c r="BF61" s="112" t="str">
        <f t="shared" si="16"/>
        <v>0</v>
      </c>
      <c r="BG61" s="112" t="s">
        <v>29</v>
      </c>
      <c r="BH61" s="112" t="s">
        <v>29</v>
      </c>
      <c r="BI61" s="112" t="str">
        <f t="shared" si="17"/>
        <v>0</v>
      </c>
      <c r="BJ61" s="112" t="s">
        <v>29</v>
      </c>
      <c r="BK61" s="112" t="s">
        <v>29</v>
      </c>
      <c r="BL61" s="112" t="str">
        <f t="shared" si="18"/>
        <v>0</v>
      </c>
      <c r="BM61" s="112" t="s">
        <v>29</v>
      </c>
      <c r="BN61" s="112" t="s">
        <v>29</v>
      </c>
      <c r="BO61" s="112" t="str">
        <f t="shared" si="19"/>
        <v>0</v>
      </c>
      <c r="BP61" s="112" t="s">
        <v>29</v>
      </c>
      <c r="BQ61" s="112" t="s">
        <v>29</v>
      </c>
      <c r="BR61" s="112" t="str">
        <f t="shared" si="20"/>
        <v>0</v>
      </c>
      <c r="BS61" s="112" t="s">
        <v>29</v>
      </c>
      <c r="BT61" s="112" t="s">
        <v>29</v>
      </c>
      <c r="BU61" s="112" t="str">
        <f t="shared" si="21"/>
        <v>0</v>
      </c>
      <c r="BV61" s="112" t="s">
        <v>29</v>
      </c>
      <c r="BW61" s="112" t="s">
        <v>29</v>
      </c>
      <c r="BX61" s="112" t="str">
        <f t="shared" si="22"/>
        <v>0</v>
      </c>
      <c r="BY61" s="112" t="s">
        <v>29</v>
      </c>
      <c r="BZ61" s="112" t="s">
        <v>29</v>
      </c>
      <c r="CA61" s="112" t="str">
        <f t="shared" si="23"/>
        <v>0</v>
      </c>
      <c r="CB61" s="112" t="s">
        <v>29</v>
      </c>
      <c r="CC61" s="112" t="s">
        <v>29</v>
      </c>
      <c r="CD61" s="112" t="str">
        <f t="shared" si="24"/>
        <v>0</v>
      </c>
      <c r="CE61" s="112" t="s">
        <v>29</v>
      </c>
      <c r="CF61" s="112" t="s">
        <v>29</v>
      </c>
      <c r="CG61" s="112" t="str">
        <f t="shared" si="25"/>
        <v>0</v>
      </c>
      <c r="CH61" s="112" t="s">
        <v>29</v>
      </c>
      <c r="CI61" s="112" t="s">
        <v>29</v>
      </c>
      <c r="CJ61" s="112" t="str">
        <f t="shared" si="26"/>
        <v>0</v>
      </c>
      <c r="CK61" s="112" t="s">
        <v>29</v>
      </c>
      <c r="CL61" s="112" t="s">
        <v>29</v>
      </c>
      <c r="CM61" s="112" t="str">
        <f t="shared" si="27"/>
        <v>0</v>
      </c>
      <c r="CN61" s="112" t="s">
        <v>29</v>
      </c>
      <c r="CO61" s="112">
        <v>1</v>
      </c>
      <c r="CP61" s="112">
        <f t="shared" si="28"/>
        <v>1</v>
      </c>
      <c r="CQ61" s="112">
        <v>1</v>
      </c>
      <c r="CR61" s="112">
        <v>6</v>
      </c>
      <c r="CS61" s="112">
        <f t="shared" si="29"/>
        <v>7</v>
      </c>
    </row>
    <row r="62" spans="1:97" ht="12.75" customHeight="1">
      <c r="A62" s="103">
        <v>1</v>
      </c>
      <c r="B62" s="103" t="s">
        <v>27</v>
      </c>
      <c r="C62" s="103">
        <v>117</v>
      </c>
      <c r="D62" s="117" t="s">
        <v>101</v>
      </c>
      <c r="E62" s="121">
        <v>10559</v>
      </c>
      <c r="F62" s="121">
        <v>1</v>
      </c>
      <c r="G62" s="121" t="s">
        <v>96</v>
      </c>
      <c r="H62" s="112" t="s">
        <v>29</v>
      </c>
      <c r="I62" s="112">
        <v>2</v>
      </c>
      <c r="J62" s="112">
        <f t="shared" si="0"/>
        <v>2</v>
      </c>
      <c r="K62" s="112" t="s">
        <v>29</v>
      </c>
      <c r="L62" s="112">
        <v>2</v>
      </c>
      <c r="M62" s="112">
        <f t="shared" si="1"/>
        <v>2</v>
      </c>
      <c r="N62" s="112" t="s">
        <v>29</v>
      </c>
      <c r="O62" s="112" t="s">
        <v>29</v>
      </c>
      <c r="P62" s="112" t="str">
        <f t="shared" si="2"/>
        <v>0</v>
      </c>
      <c r="Q62" s="112" t="s">
        <v>29</v>
      </c>
      <c r="R62" s="112">
        <v>2</v>
      </c>
      <c r="S62" s="112">
        <f t="shared" si="3"/>
        <v>2</v>
      </c>
      <c r="T62" s="112" t="s">
        <v>29</v>
      </c>
      <c r="U62" s="112" t="s">
        <v>29</v>
      </c>
      <c r="V62" s="112" t="str">
        <f t="shared" si="4"/>
        <v>0</v>
      </c>
      <c r="W62" s="112" t="s">
        <v>29</v>
      </c>
      <c r="X62" s="112" t="s">
        <v>29</v>
      </c>
      <c r="Y62" s="112" t="str">
        <f t="shared" si="5"/>
        <v>0</v>
      </c>
      <c r="Z62" s="112" t="s">
        <v>29</v>
      </c>
      <c r="AA62" s="112" t="s">
        <v>29</v>
      </c>
      <c r="AB62" s="112" t="str">
        <f t="shared" si="6"/>
        <v>0</v>
      </c>
      <c r="AC62" s="112" t="s">
        <v>29</v>
      </c>
      <c r="AD62" s="112" t="s">
        <v>29</v>
      </c>
      <c r="AE62" s="112" t="str">
        <f t="shared" si="7"/>
        <v>0</v>
      </c>
      <c r="AF62" s="112" t="s">
        <v>29</v>
      </c>
      <c r="AG62" s="112" t="s">
        <v>29</v>
      </c>
      <c r="AH62" s="112" t="str">
        <f t="shared" si="8"/>
        <v>0</v>
      </c>
      <c r="AI62" s="112" t="s">
        <v>29</v>
      </c>
      <c r="AJ62" s="112" t="s">
        <v>29</v>
      </c>
      <c r="AK62" s="112" t="str">
        <f t="shared" si="9"/>
        <v>0</v>
      </c>
      <c r="AL62" s="112" t="s">
        <v>29</v>
      </c>
      <c r="AM62" s="112" t="s">
        <v>29</v>
      </c>
      <c r="AN62" s="112" t="str">
        <f t="shared" si="10"/>
        <v>0</v>
      </c>
      <c r="AO62" s="112" t="s">
        <v>29</v>
      </c>
      <c r="AP62" s="112" t="s">
        <v>29</v>
      </c>
      <c r="AQ62" s="112" t="str">
        <f t="shared" si="11"/>
        <v>0</v>
      </c>
      <c r="AR62" s="112" t="s">
        <v>29</v>
      </c>
      <c r="AS62" s="112" t="s">
        <v>29</v>
      </c>
      <c r="AT62" s="112" t="str">
        <f t="shared" si="12"/>
        <v>0</v>
      </c>
      <c r="AU62" s="112" t="s">
        <v>29</v>
      </c>
      <c r="AV62" s="112" t="s">
        <v>29</v>
      </c>
      <c r="AW62" s="112" t="str">
        <f t="shared" si="13"/>
        <v>0</v>
      </c>
      <c r="AX62" s="112" t="s">
        <v>29</v>
      </c>
      <c r="AY62" s="112" t="s">
        <v>29</v>
      </c>
      <c r="AZ62" s="112" t="str">
        <f t="shared" si="14"/>
        <v>0</v>
      </c>
      <c r="BA62" s="112" t="s">
        <v>29</v>
      </c>
      <c r="BB62" s="112" t="s">
        <v>29</v>
      </c>
      <c r="BC62" s="112" t="str">
        <f t="shared" si="15"/>
        <v>0</v>
      </c>
      <c r="BD62" s="112" t="s">
        <v>29</v>
      </c>
      <c r="BE62" s="112" t="s">
        <v>29</v>
      </c>
      <c r="BF62" s="112" t="str">
        <f t="shared" si="16"/>
        <v>0</v>
      </c>
      <c r="BG62" s="112" t="s">
        <v>29</v>
      </c>
      <c r="BH62" s="112" t="s">
        <v>29</v>
      </c>
      <c r="BI62" s="112" t="str">
        <f t="shared" si="17"/>
        <v>0</v>
      </c>
      <c r="BJ62" s="112" t="s">
        <v>29</v>
      </c>
      <c r="BK62" s="112" t="s">
        <v>29</v>
      </c>
      <c r="BL62" s="112" t="str">
        <f t="shared" si="18"/>
        <v>0</v>
      </c>
      <c r="BM62" s="112" t="s">
        <v>29</v>
      </c>
      <c r="BN62" s="112" t="s">
        <v>29</v>
      </c>
      <c r="BO62" s="112" t="str">
        <f t="shared" si="19"/>
        <v>0</v>
      </c>
      <c r="BP62" s="112" t="s">
        <v>29</v>
      </c>
      <c r="BQ62" s="112" t="s">
        <v>29</v>
      </c>
      <c r="BR62" s="112" t="str">
        <f t="shared" si="20"/>
        <v>0</v>
      </c>
      <c r="BS62" s="112" t="s">
        <v>29</v>
      </c>
      <c r="BT62" s="112" t="s">
        <v>29</v>
      </c>
      <c r="BU62" s="112" t="str">
        <f t="shared" si="21"/>
        <v>0</v>
      </c>
      <c r="BV62" s="112" t="s">
        <v>29</v>
      </c>
      <c r="BW62" s="112" t="s">
        <v>29</v>
      </c>
      <c r="BX62" s="112" t="str">
        <f t="shared" si="22"/>
        <v>0</v>
      </c>
      <c r="BY62" s="112" t="s">
        <v>29</v>
      </c>
      <c r="BZ62" s="112" t="s">
        <v>29</v>
      </c>
      <c r="CA62" s="112" t="str">
        <f t="shared" si="23"/>
        <v>0</v>
      </c>
      <c r="CB62" s="112" t="s">
        <v>29</v>
      </c>
      <c r="CC62" s="112" t="s">
        <v>29</v>
      </c>
      <c r="CD62" s="112" t="str">
        <f t="shared" si="24"/>
        <v>0</v>
      </c>
      <c r="CE62" s="112" t="s">
        <v>29</v>
      </c>
      <c r="CF62" s="112" t="s">
        <v>29</v>
      </c>
      <c r="CG62" s="112" t="str">
        <f t="shared" si="25"/>
        <v>0</v>
      </c>
      <c r="CH62" s="112" t="s">
        <v>29</v>
      </c>
      <c r="CI62" s="112" t="s">
        <v>29</v>
      </c>
      <c r="CJ62" s="112" t="str">
        <f t="shared" si="26"/>
        <v>0</v>
      </c>
      <c r="CK62" s="112" t="s">
        <v>29</v>
      </c>
      <c r="CL62" s="112" t="s">
        <v>29</v>
      </c>
      <c r="CM62" s="112" t="str">
        <f t="shared" si="27"/>
        <v>0</v>
      </c>
      <c r="CN62" s="112">
        <v>1</v>
      </c>
      <c r="CO62" s="112" t="s">
        <v>29</v>
      </c>
      <c r="CP62" s="112">
        <f t="shared" si="28"/>
        <v>1</v>
      </c>
      <c r="CQ62" s="112">
        <v>1</v>
      </c>
      <c r="CR62" s="112">
        <v>6</v>
      </c>
      <c r="CS62" s="112">
        <f t="shared" si="29"/>
        <v>7</v>
      </c>
    </row>
    <row r="63" spans="1:97" ht="12.75" customHeight="1">
      <c r="A63" s="103">
        <v>1</v>
      </c>
      <c r="B63" s="103" t="s">
        <v>27</v>
      </c>
      <c r="C63" s="103">
        <v>118</v>
      </c>
      <c r="D63" s="117" t="s">
        <v>102</v>
      </c>
      <c r="E63" s="121">
        <v>11819</v>
      </c>
      <c r="F63" s="121">
        <v>1</v>
      </c>
      <c r="G63" s="121" t="s">
        <v>96</v>
      </c>
      <c r="H63" s="112" t="s">
        <v>29</v>
      </c>
      <c r="I63" s="112">
        <v>2</v>
      </c>
      <c r="J63" s="112">
        <f t="shared" si="0"/>
        <v>2</v>
      </c>
      <c r="K63" s="112" t="s">
        <v>29</v>
      </c>
      <c r="L63" s="112">
        <v>3</v>
      </c>
      <c r="M63" s="112">
        <f t="shared" si="1"/>
        <v>3</v>
      </c>
      <c r="N63" s="112">
        <v>1</v>
      </c>
      <c r="O63" s="112">
        <v>1</v>
      </c>
      <c r="P63" s="112">
        <f t="shared" si="2"/>
        <v>2</v>
      </c>
      <c r="Q63" s="112" t="s">
        <v>29</v>
      </c>
      <c r="R63" s="112">
        <v>1</v>
      </c>
      <c r="S63" s="112">
        <f t="shared" si="3"/>
        <v>1</v>
      </c>
      <c r="T63" s="112" t="s">
        <v>29</v>
      </c>
      <c r="U63" s="112" t="s">
        <v>29</v>
      </c>
      <c r="V63" s="112" t="str">
        <f t="shared" si="4"/>
        <v>0</v>
      </c>
      <c r="W63" s="112" t="s">
        <v>29</v>
      </c>
      <c r="X63" s="112" t="s">
        <v>29</v>
      </c>
      <c r="Y63" s="112" t="str">
        <f t="shared" si="5"/>
        <v>0</v>
      </c>
      <c r="Z63" s="112" t="s">
        <v>29</v>
      </c>
      <c r="AA63" s="112" t="s">
        <v>29</v>
      </c>
      <c r="AB63" s="112" t="str">
        <f t="shared" si="6"/>
        <v>0</v>
      </c>
      <c r="AC63" s="112">
        <v>1</v>
      </c>
      <c r="AD63" s="112" t="s">
        <v>29</v>
      </c>
      <c r="AE63" s="112">
        <f t="shared" si="7"/>
        <v>1</v>
      </c>
      <c r="AF63" s="112" t="s">
        <v>29</v>
      </c>
      <c r="AG63" s="112" t="s">
        <v>29</v>
      </c>
      <c r="AH63" s="112" t="str">
        <f t="shared" si="8"/>
        <v>0</v>
      </c>
      <c r="AI63" s="112" t="s">
        <v>29</v>
      </c>
      <c r="AJ63" s="112" t="s">
        <v>29</v>
      </c>
      <c r="AK63" s="112" t="str">
        <f t="shared" si="9"/>
        <v>0</v>
      </c>
      <c r="AL63" s="112" t="s">
        <v>29</v>
      </c>
      <c r="AM63" s="112" t="s">
        <v>29</v>
      </c>
      <c r="AN63" s="112" t="str">
        <f t="shared" si="10"/>
        <v>0</v>
      </c>
      <c r="AO63" s="112" t="s">
        <v>29</v>
      </c>
      <c r="AP63" s="112" t="s">
        <v>29</v>
      </c>
      <c r="AQ63" s="112" t="str">
        <f t="shared" si="11"/>
        <v>0</v>
      </c>
      <c r="AR63" s="112" t="s">
        <v>29</v>
      </c>
      <c r="AS63" s="112" t="s">
        <v>29</v>
      </c>
      <c r="AT63" s="112" t="str">
        <f t="shared" si="12"/>
        <v>0</v>
      </c>
      <c r="AU63" s="112" t="s">
        <v>29</v>
      </c>
      <c r="AV63" s="112" t="s">
        <v>29</v>
      </c>
      <c r="AW63" s="112" t="str">
        <f t="shared" si="13"/>
        <v>0</v>
      </c>
      <c r="AX63" s="112" t="s">
        <v>29</v>
      </c>
      <c r="AY63" s="112" t="s">
        <v>29</v>
      </c>
      <c r="AZ63" s="112" t="str">
        <f t="shared" si="14"/>
        <v>0</v>
      </c>
      <c r="BA63" s="112" t="s">
        <v>29</v>
      </c>
      <c r="BB63" s="112" t="s">
        <v>29</v>
      </c>
      <c r="BC63" s="112" t="str">
        <f t="shared" si="15"/>
        <v>0</v>
      </c>
      <c r="BD63" s="112" t="s">
        <v>29</v>
      </c>
      <c r="BE63" s="112" t="s">
        <v>29</v>
      </c>
      <c r="BF63" s="112" t="str">
        <f t="shared" si="16"/>
        <v>0</v>
      </c>
      <c r="BG63" s="112" t="s">
        <v>29</v>
      </c>
      <c r="BH63" s="112" t="s">
        <v>29</v>
      </c>
      <c r="BI63" s="112" t="str">
        <f t="shared" si="17"/>
        <v>0</v>
      </c>
      <c r="BJ63" s="112" t="s">
        <v>29</v>
      </c>
      <c r="BK63" s="112" t="s">
        <v>29</v>
      </c>
      <c r="BL63" s="112" t="str">
        <f t="shared" si="18"/>
        <v>0</v>
      </c>
      <c r="BM63" s="112" t="s">
        <v>29</v>
      </c>
      <c r="BN63" s="112" t="s">
        <v>29</v>
      </c>
      <c r="BO63" s="112" t="str">
        <f t="shared" si="19"/>
        <v>0</v>
      </c>
      <c r="BP63" s="112" t="s">
        <v>29</v>
      </c>
      <c r="BQ63" s="112" t="s">
        <v>29</v>
      </c>
      <c r="BR63" s="112" t="str">
        <f t="shared" si="20"/>
        <v>0</v>
      </c>
      <c r="BS63" s="112" t="s">
        <v>29</v>
      </c>
      <c r="BT63" s="112" t="s">
        <v>29</v>
      </c>
      <c r="BU63" s="112" t="str">
        <f t="shared" si="21"/>
        <v>0</v>
      </c>
      <c r="BV63" s="112" t="s">
        <v>29</v>
      </c>
      <c r="BW63" s="112" t="s">
        <v>29</v>
      </c>
      <c r="BX63" s="112" t="str">
        <f t="shared" si="22"/>
        <v>0</v>
      </c>
      <c r="BY63" s="112" t="s">
        <v>29</v>
      </c>
      <c r="BZ63" s="112" t="s">
        <v>29</v>
      </c>
      <c r="CA63" s="112" t="str">
        <f t="shared" si="23"/>
        <v>0</v>
      </c>
      <c r="CB63" s="112" t="s">
        <v>29</v>
      </c>
      <c r="CC63" s="112" t="s">
        <v>29</v>
      </c>
      <c r="CD63" s="112" t="str">
        <f t="shared" si="24"/>
        <v>0</v>
      </c>
      <c r="CE63" s="112" t="s">
        <v>29</v>
      </c>
      <c r="CF63" s="112" t="s">
        <v>29</v>
      </c>
      <c r="CG63" s="112" t="str">
        <f t="shared" si="25"/>
        <v>0</v>
      </c>
      <c r="CH63" s="112" t="s">
        <v>29</v>
      </c>
      <c r="CI63" s="112" t="s">
        <v>29</v>
      </c>
      <c r="CJ63" s="112" t="str">
        <f t="shared" si="26"/>
        <v>0</v>
      </c>
      <c r="CK63" s="112" t="s">
        <v>29</v>
      </c>
      <c r="CL63" s="112" t="s">
        <v>29</v>
      </c>
      <c r="CM63" s="112" t="str">
        <f t="shared" si="27"/>
        <v>0</v>
      </c>
      <c r="CN63" s="112" t="s">
        <v>29</v>
      </c>
      <c r="CO63" s="112" t="s">
        <v>29</v>
      </c>
      <c r="CP63" s="112" t="str">
        <f t="shared" si="28"/>
        <v>0</v>
      </c>
      <c r="CQ63" s="112">
        <v>2</v>
      </c>
      <c r="CR63" s="112">
        <v>7</v>
      </c>
      <c r="CS63" s="112">
        <f t="shared" si="29"/>
        <v>9</v>
      </c>
    </row>
    <row r="64" spans="1:97" ht="12.75" customHeight="1">
      <c r="A64" s="103">
        <v>1</v>
      </c>
      <c r="B64" s="103" t="s">
        <v>27</v>
      </c>
      <c r="C64" s="103">
        <v>131</v>
      </c>
      <c r="D64" s="117" t="s">
        <v>103</v>
      </c>
      <c r="E64" s="121">
        <v>17518</v>
      </c>
      <c r="F64" s="121">
        <v>1</v>
      </c>
      <c r="G64" s="121" t="s">
        <v>96</v>
      </c>
      <c r="H64" s="112">
        <v>1</v>
      </c>
      <c r="I64" s="112">
        <v>1</v>
      </c>
      <c r="J64" s="112">
        <f t="shared" si="0"/>
        <v>2</v>
      </c>
      <c r="K64" s="112" t="s">
        <v>29</v>
      </c>
      <c r="L64" s="112" t="s">
        <v>29</v>
      </c>
      <c r="M64" s="112" t="str">
        <f t="shared" si="1"/>
        <v>0</v>
      </c>
      <c r="N64" s="112">
        <v>1</v>
      </c>
      <c r="O64" s="112">
        <v>1</v>
      </c>
      <c r="P64" s="112">
        <f t="shared" si="2"/>
        <v>2</v>
      </c>
      <c r="Q64" s="112" t="s">
        <v>29</v>
      </c>
      <c r="R64" s="112">
        <v>1</v>
      </c>
      <c r="S64" s="112">
        <f t="shared" si="3"/>
        <v>1</v>
      </c>
      <c r="T64" s="112" t="s">
        <v>29</v>
      </c>
      <c r="U64" s="112" t="s">
        <v>29</v>
      </c>
      <c r="V64" s="112" t="str">
        <f t="shared" si="4"/>
        <v>0</v>
      </c>
      <c r="W64" s="112" t="s">
        <v>29</v>
      </c>
      <c r="X64" s="112" t="s">
        <v>29</v>
      </c>
      <c r="Y64" s="112" t="str">
        <f t="shared" si="5"/>
        <v>0</v>
      </c>
      <c r="Z64" s="112" t="s">
        <v>29</v>
      </c>
      <c r="AA64" s="112" t="s">
        <v>29</v>
      </c>
      <c r="AB64" s="112" t="str">
        <f t="shared" si="6"/>
        <v>0</v>
      </c>
      <c r="AC64" s="112" t="s">
        <v>29</v>
      </c>
      <c r="AD64" s="112" t="s">
        <v>29</v>
      </c>
      <c r="AE64" s="112" t="str">
        <f t="shared" si="7"/>
        <v>0</v>
      </c>
      <c r="AF64" s="112" t="s">
        <v>29</v>
      </c>
      <c r="AG64" s="112" t="s">
        <v>29</v>
      </c>
      <c r="AH64" s="112" t="str">
        <f t="shared" si="8"/>
        <v>0</v>
      </c>
      <c r="AI64" s="112" t="s">
        <v>29</v>
      </c>
      <c r="AJ64" s="112" t="s">
        <v>29</v>
      </c>
      <c r="AK64" s="112" t="str">
        <f t="shared" si="9"/>
        <v>0</v>
      </c>
      <c r="AL64" s="112" t="s">
        <v>29</v>
      </c>
      <c r="AM64" s="112" t="s">
        <v>29</v>
      </c>
      <c r="AN64" s="112" t="str">
        <f t="shared" si="10"/>
        <v>0</v>
      </c>
      <c r="AO64" s="112" t="s">
        <v>29</v>
      </c>
      <c r="AP64" s="112" t="s">
        <v>29</v>
      </c>
      <c r="AQ64" s="112" t="str">
        <f t="shared" si="11"/>
        <v>0</v>
      </c>
      <c r="AR64" s="112" t="s">
        <v>29</v>
      </c>
      <c r="AS64" s="112" t="s">
        <v>29</v>
      </c>
      <c r="AT64" s="112" t="str">
        <f t="shared" si="12"/>
        <v>0</v>
      </c>
      <c r="AU64" s="112" t="s">
        <v>29</v>
      </c>
      <c r="AV64" s="112" t="s">
        <v>29</v>
      </c>
      <c r="AW64" s="112" t="str">
        <f t="shared" si="13"/>
        <v>0</v>
      </c>
      <c r="AX64" s="112" t="s">
        <v>29</v>
      </c>
      <c r="AY64" s="112" t="s">
        <v>29</v>
      </c>
      <c r="AZ64" s="112" t="str">
        <f t="shared" si="14"/>
        <v>0</v>
      </c>
      <c r="BA64" s="112" t="s">
        <v>29</v>
      </c>
      <c r="BB64" s="112" t="s">
        <v>29</v>
      </c>
      <c r="BC64" s="112" t="str">
        <f t="shared" si="15"/>
        <v>0</v>
      </c>
      <c r="BD64" s="112" t="s">
        <v>29</v>
      </c>
      <c r="BE64" s="112" t="s">
        <v>29</v>
      </c>
      <c r="BF64" s="112" t="str">
        <f t="shared" si="16"/>
        <v>0</v>
      </c>
      <c r="BG64" s="112" t="s">
        <v>29</v>
      </c>
      <c r="BH64" s="112" t="s">
        <v>29</v>
      </c>
      <c r="BI64" s="112" t="str">
        <f t="shared" si="17"/>
        <v>0</v>
      </c>
      <c r="BJ64" s="112" t="s">
        <v>29</v>
      </c>
      <c r="BK64" s="112" t="s">
        <v>29</v>
      </c>
      <c r="BL64" s="112" t="str">
        <f t="shared" si="18"/>
        <v>0</v>
      </c>
      <c r="BM64" s="112" t="s">
        <v>29</v>
      </c>
      <c r="BN64" s="112" t="s">
        <v>29</v>
      </c>
      <c r="BO64" s="112" t="str">
        <f t="shared" si="19"/>
        <v>0</v>
      </c>
      <c r="BP64" s="112" t="s">
        <v>29</v>
      </c>
      <c r="BQ64" s="112" t="s">
        <v>29</v>
      </c>
      <c r="BR64" s="112" t="str">
        <f t="shared" si="20"/>
        <v>0</v>
      </c>
      <c r="BS64" s="112" t="s">
        <v>29</v>
      </c>
      <c r="BT64" s="112" t="s">
        <v>29</v>
      </c>
      <c r="BU64" s="112" t="str">
        <f t="shared" si="21"/>
        <v>0</v>
      </c>
      <c r="BV64" s="112" t="s">
        <v>29</v>
      </c>
      <c r="BW64" s="112" t="s">
        <v>29</v>
      </c>
      <c r="BX64" s="112" t="str">
        <f t="shared" si="22"/>
        <v>0</v>
      </c>
      <c r="BY64" s="112" t="s">
        <v>29</v>
      </c>
      <c r="BZ64" s="112" t="s">
        <v>29</v>
      </c>
      <c r="CA64" s="112" t="str">
        <f t="shared" si="23"/>
        <v>0</v>
      </c>
      <c r="CB64" s="112" t="s">
        <v>29</v>
      </c>
      <c r="CC64" s="112" t="s">
        <v>29</v>
      </c>
      <c r="CD64" s="112" t="str">
        <f t="shared" si="24"/>
        <v>0</v>
      </c>
      <c r="CE64" s="112" t="s">
        <v>29</v>
      </c>
      <c r="CF64" s="112" t="s">
        <v>29</v>
      </c>
      <c r="CG64" s="112" t="str">
        <f t="shared" si="25"/>
        <v>0</v>
      </c>
      <c r="CH64" s="112" t="s">
        <v>29</v>
      </c>
      <c r="CI64" s="112" t="s">
        <v>29</v>
      </c>
      <c r="CJ64" s="112" t="str">
        <f t="shared" si="26"/>
        <v>0</v>
      </c>
      <c r="CK64" s="112" t="s">
        <v>29</v>
      </c>
      <c r="CL64" s="112" t="s">
        <v>29</v>
      </c>
      <c r="CM64" s="112" t="str">
        <f t="shared" si="27"/>
        <v>0</v>
      </c>
      <c r="CN64" s="112" t="s">
        <v>29</v>
      </c>
      <c r="CO64" s="112">
        <v>2</v>
      </c>
      <c r="CP64" s="112">
        <f t="shared" si="28"/>
        <v>2</v>
      </c>
      <c r="CQ64" s="112">
        <v>2</v>
      </c>
      <c r="CR64" s="112">
        <v>5</v>
      </c>
      <c r="CS64" s="112">
        <f t="shared" si="29"/>
        <v>7</v>
      </c>
    </row>
    <row r="65" spans="1:97" ht="12.75" customHeight="1">
      <c r="A65" s="103">
        <v>1</v>
      </c>
      <c r="B65" s="103" t="s">
        <v>27</v>
      </c>
      <c r="C65" s="103">
        <v>133</v>
      </c>
      <c r="D65" s="117" t="s">
        <v>56</v>
      </c>
      <c r="E65" s="121">
        <v>19095</v>
      </c>
      <c r="F65" s="121">
        <v>1</v>
      </c>
      <c r="G65" s="121" t="s">
        <v>96</v>
      </c>
      <c r="H65" s="112">
        <v>1</v>
      </c>
      <c r="I65" s="112">
        <v>2</v>
      </c>
      <c r="J65" s="112">
        <f t="shared" si="0"/>
        <v>3</v>
      </c>
      <c r="K65" s="112">
        <v>1</v>
      </c>
      <c r="L65" s="112" t="s">
        <v>29</v>
      </c>
      <c r="M65" s="112">
        <f t="shared" si="1"/>
        <v>1</v>
      </c>
      <c r="N65" s="112">
        <v>1</v>
      </c>
      <c r="O65" s="112">
        <v>1</v>
      </c>
      <c r="P65" s="112">
        <f t="shared" si="2"/>
        <v>2</v>
      </c>
      <c r="Q65" s="112" t="s">
        <v>29</v>
      </c>
      <c r="R65" s="112">
        <v>2</v>
      </c>
      <c r="S65" s="112">
        <f t="shared" si="3"/>
        <v>2</v>
      </c>
      <c r="T65" s="112" t="s">
        <v>29</v>
      </c>
      <c r="U65" s="112" t="s">
        <v>29</v>
      </c>
      <c r="V65" s="112" t="str">
        <f t="shared" si="4"/>
        <v>0</v>
      </c>
      <c r="W65" s="112" t="s">
        <v>29</v>
      </c>
      <c r="X65" s="112" t="s">
        <v>29</v>
      </c>
      <c r="Y65" s="112" t="str">
        <f t="shared" si="5"/>
        <v>0</v>
      </c>
      <c r="Z65" s="112" t="s">
        <v>29</v>
      </c>
      <c r="AA65" s="112" t="s">
        <v>29</v>
      </c>
      <c r="AB65" s="112" t="str">
        <f t="shared" si="6"/>
        <v>0</v>
      </c>
      <c r="AC65" s="112" t="s">
        <v>29</v>
      </c>
      <c r="AD65" s="112" t="s">
        <v>29</v>
      </c>
      <c r="AE65" s="112" t="str">
        <f t="shared" si="7"/>
        <v>0</v>
      </c>
      <c r="AF65" s="112" t="s">
        <v>29</v>
      </c>
      <c r="AG65" s="112" t="s">
        <v>29</v>
      </c>
      <c r="AH65" s="112" t="str">
        <f t="shared" si="8"/>
        <v>0</v>
      </c>
      <c r="AI65" s="112" t="s">
        <v>29</v>
      </c>
      <c r="AJ65" s="112" t="s">
        <v>29</v>
      </c>
      <c r="AK65" s="112" t="str">
        <f t="shared" si="9"/>
        <v>0</v>
      </c>
      <c r="AL65" s="112" t="s">
        <v>29</v>
      </c>
      <c r="AM65" s="112" t="s">
        <v>29</v>
      </c>
      <c r="AN65" s="112" t="str">
        <f t="shared" si="10"/>
        <v>0</v>
      </c>
      <c r="AO65" s="112" t="s">
        <v>29</v>
      </c>
      <c r="AP65" s="112" t="s">
        <v>29</v>
      </c>
      <c r="AQ65" s="112" t="str">
        <f t="shared" si="11"/>
        <v>0</v>
      </c>
      <c r="AR65" s="112" t="s">
        <v>29</v>
      </c>
      <c r="AS65" s="112" t="s">
        <v>29</v>
      </c>
      <c r="AT65" s="112" t="str">
        <f t="shared" si="12"/>
        <v>0</v>
      </c>
      <c r="AU65" s="112" t="s">
        <v>29</v>
      </c>
      <c r="AV65" s="112" t="s">
        <v>29</v>
      </c>
      <c r="AW65" s="112" t="str">
        <f t="shared" si="13"/>
        <v>0</v>
      </c>
      <c r="AX65" s="112" t="s">
        <v>29</v>
      </c>
      <c r="AY65" s="112" t="s">
        <v>29</v>
      </c>
      <c r="AZ65" s="112" t="str">
        <f t="shared" si="14"/>
        <v>0</v>
      </c>
      <c r="BA65" s="112" t="s">
        <v>29</v>
      </c>
      <c r="BB65" s="112" t="s">
        <v>29</v>
      </c>
      <c r="BC65" s="112" t="str">
        <f t="shared" si="15"/>
        <v>0</v>
      </c>
      <c r="BD65" s="112" t="s">
        <v>29</v>
      </c>
      <c r="BE65" s="112" t="s">
        <v>29</v>
      </c>
      <c r="BF65" s="112" t="str">
        <f t="shared" si="16"/>
        <v>0</v>
      </c>
      <c r="BG65" s="112" t="s">
        <v>29</v>
      </c>
      <c r="BH65" s="112" t="s">
        <v>29</v>
      </c>
      <c r="BI65" s="112" t="str">
        <f t="shared" si="17"/>
        <v>0</v>
      </c>
      <c r="BJ65" s="112" t="s">
        <v>29</v>
      </c>
      <c r="BK65" s="112" t="s">
        <v>29</v>
      </c>
      <c r="BL65" s="112" t="str">
        <f t="shared" si="18"/>
        <v>0</v>
      </c>
      <c r="BM65" s="112" t="s">
        <v>29</v>
      </c>
      <c r="BN65" s="112" t="s">
        <v>29</v>
      </c>
      <c r="BO65" s="112" t="str">
        <f t="shared" si="19"/>
        <v>0</v>
      </c>
      <c r="BP65" s="112" t="s">
        <v>29</v>
      </c>
      <c r="BQ65" s="112" t="s">
        <v>29</v>
      </c>
      <c r="BR65" s="112" t="str">
        <f t="shared" si="20"/>
        <v>0</v>
      </c>
      <c r="BS65" s="112" t="s">
        <v>29</v>
      </c>
      <c r="BT65" s="112" t="s">
        <v>29</v>
      </c>
      <c r="BU65" s="112" t="str">
        <f t="shared" si="21"/>
        <v>0</v>
      </c>
      <c r="BV65" s="112" t="s">
        <v>29</v>
      </c>
      <c r="BW65" s="112" t="s">
        <v>29</v>
      </c>
      <c r="BX65" s="112" t="str">
        <f t="shared" si="22"/>
        <v>0</v>
      </c>
      <c r="BY65" s="112" t="s">
        <v>29</v>
      </c>
      <c r="BZ65" s="112" t="s">
        <v>29</v>
      </c>
      <c r="CA65" s="112" t="str">
        <f t="shared" si="23"/>
        <v>0</v>
      </c>
      <c r="CB65" s="112" t="s">
        <v>29</v>
      </c>
      <c r="CC65" s="112" t="s">
        <v>29</v>
      </c>
      <c r="CD65" s="112" t="str">
        <f t="shared" si="24"/>
        <v>0</v>
      </c>
      <c r="CE65" s="112" t="s">
        <v>29</v>
      </c>
      <c r="CF65" s="112" t="s">
        <v>29</v>
      </c>
      <c r="CG65" s="112" t="str">
        <f t="shared" si="25"/>
        <v>0</v>
      </c>
      <c r="CH65" s="112" t="s">
        <v>29</v>
      </c>
      <c r="CI65" s="112" t="s">
        <v>29</v>
      </c>
      <c r="CJ65" s="112" t="str">
        <f t="shared" si="26"/>
        <v>0</v>
      </c>
      <c r="CK65" s="112" t="s">
        <v>29</v>
      </c>
      <c r="CL65" s="112" t="s">
        <v>29</v>
      </c>
      <c r="CM65" s="112" t="str">
        <f t="shared" si="27"/>
        <v>0</v>
      </c>
      <c r="CN65" s="112" t="s">
        <v>29</v>
      </c>
      <c r="CO65" s="112">
        <v>1</v>
      </c>
      <c r="CP65" s="112">
        <f t="shared" si="28"/>
        <v>1</v>
      </c>
      <c r="CQ65" s="112">
        <v>3</v>
      </c>
      <c r="CR65" s="112">
        <v>6</v>
      </c>
      <c r="CS65" s="112">
        <f t="shared" si="29"/>
        <v>9</v>
      </c>
    </row>
    <row r="66" spans="1:97" ht="12.75" customHeight="1">
      <c r="A66" s="103">
        <v>1</v>
      </c>
      <c r="B66" s="103" t="s">
        <v>27</v>
      </c>
      <c r="C66" s="103">
        <v>138</v>
      </c>
      <c r="D66" s="117" t="s">
        <v>104</v>
      </c>
      <c r="E66" s="121">
        <v>12583</v>
      </c>
      <c r="F66" s="121">
        <v>1</v>
      </c>
      <c r="G66" s="121" t="s">
        <v>96</v>
      </c>
      <c r="H66" s="112" t="s">
        <v>29</v>
      </c>
      <c r="I66" s="112">
        <v>3</v>
      </c>
      <c r="J66" s="112">
        <f t="shared" si="0"/>
        <v>3</v>
      </c>
      <c r="K66" s="112" t="s">
        <v>29</v>
      </c>
      <c r="L66" s="112">
        <v>1</v>
      </c>
      <c r="M66" s="112">
        <f t="shared" si="1"/>
        <v>1</v>
      </c>
      <c r="N66" s="112">
        <v>1</v>
      </c>
      <c r="O66" s="112">
        <v>1</v>
      </c>
      <c r="P66" s="112">
        <f t="shared" si="2"/>
        <v>2</v>
      </c>
      <c r="Q66" s="112" t="s">
        <v>29</v>
      </c>
      <c r="R66" s="112">
        <v>2</v>
      </c>
      <c r="S66" s="112">
        <f t="shared" si="3"/>
        <v>2</v>
      </c>
      <c r="T66" s="112" t="s">
        <v>29</v>
      </c>
      <c r="U66" s="112" t="s">
        <v>29</v>
      </c>
      <c r="V66" s="112" t="str">
        <f t="shared" si="4"/>
        <v>0</v>
      </c>
      <c r="W66" s="112" t="s">
        <v>29</v>
      </c>
      <c r="X66" s="112" t="s">
        <v>29</v>
      </c>
      <c r="Y66" s="112" t="str">
        <f t="shared" si="5"/>
        <v>0</v>
      </c>
      <c r="Z66" s="112" t="s">
        <v>29</v>
      </c>
      <c r="AA66" s="112" t="s">
        <v>29</v>
      </c>
      <c r="AB66" s="112" t="str">
        <f t="shared" si="6"/>
        <v>0</v>
      </c>
      <c r="AC66" s="112" t="s">
        <v>29</v>
      </c>
      <c r="AD66" s="112" t="s">
        <v>29</v>
      </c>
      <c r="AE66" s="112" t="str">
        <f t="shared" si="7"/>
        <v>0</v>
      </c>
      <c r="AF66" s="112" t="s">
        <v>29</v>
      </c>
      <c r="AG66" s="112" t="s">
        <v>29</v>
      </c>
      <c r="AH66" s="112" t="str">
        <f t="shared" si="8"/>
        <v>0</v>
      </c>
      <c r="AI66" s="112" t="s">
        <v>29</v>
      </c>
      <c r="AJ66" s="112" t="s">
        <v>29</v>
      </c>
      <c r="AK66" s="112" t="str">
        <f t="shared" si="9"/>
        <v>0</v>
      </c>
      <c r="AL66" s="112" t="s">
        <v>29</v>
      </c>
      <c r="AM66" s="112" t="s">
        <v>29</v>
      </c>
      <c r="AN66" s="112" t="str">
        <f t="shared" si="10"/>
        <v>0</v>
      </c>
      <c r="AO66" s="112" t="s">
        <v>29</v>
      </c>
      <c r="AP66" s="112" t="s">
        <v>29</v>
      </c>
      <c r="AQ66" s="112" t="str">
        <f t="shared" si="11"/>
        <v>0</v>
      </c>
      <c r="AR66" s="112" t="s">
        <v>29</v>
      </c>
      <c r="AS66" s="112" t="s">
        <v>29</v>
      </c>
      <c r="AT66" s="112" t="str">
        <f t="shared" si="12"/>
        <v>0</v>
      </c>
      <c r="AU66" s="112" t="s">
        <v>29</v>
      </c>
      <c r="AV66" s="112" t="s">
        <v>29</v>
      </c>
      <c r="AW66" s="112" t="str">
        <f t="shared" si="13"/>
        <v>0</v>
      </c>
      <c r="AX66" s="112" t="s">
        <v>29</v>
      </c>
      <c r="AY66" s="112" t="s">
        <v>29</v>
      </c>
      <c r="AZ66" s="112" t="str">
        <f t="shared" si="14"/>
        <v>0</v>
      </c>
      <c r="BA66" s="112" t="s">
        <v>29</v>
      </c>
      <c r="BB66" s="112" t="s">
        <v>29</v>
      </c>
      <c r="BC66" s="112" t="str">
        <f t="shared" si="15"/>
        <v>0</v>
      </c>
      <c r="BD66" s="112" t="s">
        <v>29</v>
      </c>
      <c r="BE66" s="112" t="s">
        <v>29</v>
      </c>
      <c r="BF66" s="112" t="str">
        <f t="shared" si="16"/>
        <v>0</v>
      </c>
      <c r="BG66" s="112" t="s">
        <v>29</v>
      </c>
      <c r="BH66" s="112" t="s">
        <v>29</v>
      </c>
      <c r="BI66" s="112" t="str">
        <f t="shared" si="17"/>
        <v>0</v>
      </c>
      <c r="BJ66" s="112" t="s">
        <v>29</v>
      </c>
      <c r="BK66" s="112" t="s">
        <v>29</v>
      </c>
      <c r="BL66" s="112" t="str">
        <f t="shared" si="18"/>
        <v>0</v>
      </c>
      <c r="BM66" s="112" t="s">
        <v>29</v>
      </c>
      <c r="BN66" s="112" t="s">
        <v>29</v>
      </c>
      <c r="BO66" s="112" t="str">
        <f t="shared" si="19"/>
        <v>0</v>
      </c>
      <c r="BP66" s="112" t="s">
        <v>29</v>
      </c>
      <c r="BQ66" s="112" t="s">
        <v>29</v>
      </c>
      <c r="BR66" s="112" t="str">
        <f t="shared" si="20"/>
        <v>0</v>
      </c>
      <c r="BS66" s="112" t="s">
        <v>29</v>
      </c>
      <c r="BT66" s="112" t="s">
        <v>29</v>
      </c>
      <c r="BU66" s="112" t="str">
        <f t="shared" si="21"/>
        <v>0</v>
      </c>
      <c r="BV66" s="112" t="s">
        <v>29</v>
      </c>
      <c r="BW66" s="112" t="s">
        <v>29</v>
      </c>
      <c r="BX66" s="112" t="str">
        <f t="shared" si="22"/>
        <v>0</v>
      </c>
      <c r="BY66" s="112" t="s">
        <v>29</v>
      </c>
      <c r="BZ66" s="112" t="s">
        <v>29</v>
      </c>
      <c r="CA66" s="112" t="str">
        <f t="shared" si="23"/>
        <v>0</v>
      </c>
      <c r="CB66" s="112" t="s">
        <v>29</v>
      </c>
      <c r="CC66" s="112" t="s">
        <v>29</v>
      </c>
      <c r="CD66" s="112" t="str">
        <f t="shared" si="24"/>
        <v>0</v>
      </c>
      <c r="CE66" s="112" t="s">
        <v>29</v>
      </c>
      <c r="CF66" s="112" t="s">
        <v>29</v>
      </c>
      <c r="CG66" s="112" t="str">
        <f t="shared" si="25"/>
        <v>0</v>
      </c>
      <c r="CH66" s="112" t="s">
        <v>29</v>
      </c>
      <c r="CI66" s="112" t="s">
        <v>29</v>
      </c>
      <c r="CJ66" s="112" t="str">
        <f t="shared" si="26"/>
        <v>0</v>
      </c>
      <c r="CK66" s="112" t="s">
        <v>29</v>
      </c>
      <c r="CL66" s="112" t="s">
        <v>29</v>
      </c>
      <c r="CM66" s="112" t="str">
        <f t="shared" si="27"/>
        <v>0</v>
      </c>
      <c r="CN66" s="112" t="s">
        <v>29</v>
      </c>
      <c r="CO66" s="112">
        <v>1</v>
      </c>
      <c r="CP66" s="112">
        <f t="shared" si="28"/>
        <v>1</v>
      </c>
      <c r="CQ66" s="112">
        <v>1</v>
      </c>
      <c r="CR66" s="112">
        <v>8</v>
      </c>
      <c r="CS66" s="112">
        <f t="shared" si="29"/>
        <v>9</v>
      </c>
    </row>
    <row r="67" spans="1:97" ht="12.75" customHeight="1">
      <c r="A67" s="103">
        <v>1</v>
      </c>
      <c r="B67" s="103" t="s">
        <v>27</v>
      </c>
      <c r="C67" s="103">
        <v>141</v>
      </c>
      <c r="D67" s="117" t="s">
        <v>105</v>
      </c>
      <c r="E67" s="121">
        <v>17286</v>
      </c>
      <c r="F67" s="121">
        <v>1</v>
      </c>
      <c r="G67" s="121" t="s">
        <v>96</v>
      </c>
      <c r="H67" s="112" t="s">
        <v>29</v>
      </c>
      <c r="I67" s="112">
        <v>2</v>
      </c>
      <c r="J67" s="112">
        <f t="shared" si="0"/>
        <v>2</v>
      </c>
      <c r="K67" s="112">
        <v>1</v>
      </c>
      <c r="L67" s="112">
        <v>1</v>
      </c>
      <c r="M67" s="112">
        <f t="shared" si="1"/>
        <v>2</v>
      </c>
      <c r="N67" s="112">
        <v>2</v>
      </c>
      <c r="O67" s="112" t="s">
        <v>29</v>
      </c>
      <c r="P67" s="112">
        <f t="shared" si="2"/>
        <v>2</v>
      </c>
      <c r="Q67" s="112" t="s">
        <v>29</v>
      </c>
      <c r="R67" s="112" t="s">
        <v>29</v>
      </c>
      <c r="S67" s="112" t="str">
        <f t="shared" si="3"/>
        <v>0</v>
      </c>
      <c r="T67" s="112" t="s">
        <v>29</v>
      </c>
      <c r="U67" s="112" t="s">
        <v>29</v>
      </c>
      <c r="V67" s="112" t="str">
        <f t="shared" si="4"/>
        <v>0</v>
      </c>
      <c r="W67" s="112" t="s">
        <v>29</v>
      </c>
      <c r="X67" s="112" t="s">
        <v>29</v>
      </c>
      <c r="Y67" s="112" t="str">
        <f t="shared" si="5"/>
        <v>0</v>
      </c>
      <c r="Z67" s="112" t="s">
        <v>29</v>
      </c>
      <c r="AA67" s="112" t="s">
        <v>29</v>
      </c>
      <c r="AB67" s="112" t="str">
        <f t="shared" si="6"/>
        <v>0</v>
      </c>
      <c r="AC67" s="112" t="s">
        <v>29</v>
      </c>
      <c r="AD67" s="112" t="s">
        <v>29</v>
      </c>
      <c r="AE67" s="112" t="str">
        <f t="shared" si="7"/>
        <v>0</v>
      </c>
      <c r="AF67" s="112" t="s">
        <v>29</v>
      </c>
      <c r="AG67" s="112" t="s">
        <v>29</v>
      </c>
      <c r="AH67" s="112" t="str">
        <f t="shared" si="8"/>
        <v>0</v>
      </c>
      <c r="AI67" s="112" t="s">
        <v>29</v>
      </c>
      <c r="AJ67" s="112" t="s">
        <v>29</v>
      </c>
      <c r="AK67" s="112" t="str">
        <f t="shared" si="9"/>
        <v>0</v>
      </c>
      <c r="AL67" s="112" t="s">
        <v>29</v>
      </c>
      <c r="AM67" s="112" t="s">
        <v>29</v>
      </c>
      <c r="AN67" s="112" t="str">
        <f t="shared" si="10"/>
        <v>0</v>
      </c>
      <c r="AO67" s="112" t="s">
        <v>29</v>
      </c>
      <c r="AP67" s="112" t="s">
        <v>29</v>
      </c>
      <c r="AQ67" s="112" t="str">
        <f t="shared" si="11"/>
        <v>0</v>
      </c>
      <c r="AR67" s="112" t="s">
        <v>29</v>
      </c>
      <c r="AS67" s="112" t="s">
        <v>29</v>
      </c>
      <c r="AT67" s="112" t="str">
        <f t="shared" si="12"/>
        <v>0</v>
      </c>
      <c r="AU67" s="112" t="s">
        <v>29</v>
      </c>
      <c r="AV67" s="112" t="s">
        <v>29</v>
      </c>
      <c r="AW67" s="112" t="str">
        <f t="shared" si="13"/>
        <v>0</v>
      </c>
      <c r="AX67" s="112" t="s">
        <v>29</v>
      </c>
      <c r="AY67" s="112" t="s">
        <v>29</v>
      </c>
      <c r="AZ67" s="112" t="str">
        <f t="shared" si="14"/>
        <v>0</v>
      </c>
      <c r="BA67" s="112" t="s">
        <v>29</v>
      </c>
      <c r="BB67" s="112" t="s">
        <v>29</v>
      </c>
      <c r="BC67" s="112" t="str">
        <f t="shared" si="15"/>
        <v>0</v>
      </c>
      <c r="BD67" s="112" t="s">
        <v>29</v>
      </c>
      <c r="BE67" s="112" t="s">
        <v>29</v>
      </c>
      <c r="BF67" s="112" t="str">
        <f t="shared" si="16"/>
        <v>0</v>
      </c>
      <c r="BG67" s="112" t="s">
        <v>29</v>
      </c>
      <c r="BH67" s="112" t="s">
        <v>29</v>
      </c>
      <c r="BI67" s="112" t="str">
        <f t="shared" si="17"/>
        <v>0</v>
      </c>
      <c r="BJ67" s="112" t="s">
        <v>29</v>
      </c>
      <c r="BK67" s="112" t="s">
        <v>29</v>
      </c>
      <c r="BL67" s="112" t="str">
        <f t="shared" si="18"/>
        <v>0</v>
      </c>
      <c r="BM67" s="112" t="s">
        <v>29</v>
      </c>
      <c r="BN67" s="112" t="s">
        <v>29</v>
      </c>
      <c r="BO67" s="112" t="str">
        <f t="shared" si="19"/>
        <v>0</v>
      </c>
      <c r="BP67" s="112" t="s">
        <v>29</v>
      </c>
      <c r="BQ67" s="112" t="s">
        <v>29</v>
      </c>
      <c r="BR67" s="112" t="str">
        <f t="shared" si="20"/>
        <v>0</v>
      </c>
      <c r="BS67" s="112" t="s">
        <v>29</v>
      </c>
      <c r="BT67" s="112" t="s">
        <v>29</v>
      </c>
      <c r="BU67" s="112" t="str">
        <f t="shared" si="21"/>
        <v>0</v>
      </c>
      <c r="BV67" s="112" t="s">
        <v>29</v>
      </c>
      <c r="BW67" s="112" t="s">
        <v>29</v>
      </c>
      <c r="BX67" s="112" t="str">
        <f t="shared" si="22"/>
        <v>0</v>
      </c>
      <c r="BY67" s="112" t="s">
        <v>29</v>
      </c>
      <c r="BZ67" s="112" t="s">
        <v>29</v>
      </c>
      <c r="CA67" s="112" t="str">
        <f t="shared" si="23"/>
        <v>0</v>
      </c>
      <c r="CB67" s="112" t="s">
        <v>29</v>
      </c>
      <c r="CC67" s="112" t="s">
        <v>29</v>
      </c>
      <c r="CD67" s="112" t="str">
        <f t="shared" si="24"/>
        <v>0</v>
      </c>
      <c r="CE67" s="112" t="s">
        <v>29</v>
      </c>
      <c r="CF67" s="112" t="s">
        <v>29</v>
      </c>
      <c r="CG67" s="112" t="str">
        <f t="shared" si="25"/>
        <v>0</v>
      </c>
      <c r="CH67" s="112" t="s">
        <v>29</v>
      </c>
      <c r="CI67" s="112" t="s">
        <v>29</v>
      </c>
      <c r="CJ67" s="112" t="str">
        <f t="shared" si="26"/>
        <v>0</v>
      </c>
      <c r="CK67" s="112" t="s">
        <v>29</v>
      </c>
      <c r="CL67" s="112" t="s">
        <v>29</v>
      </c>
      <c r="CM67" s="112" t="str">
        <f t="shared" si="27"/>
        <v>0</v>
      </c>
      <c r="CN67" s="112" t="s">
        <v>29</v>
      </c>
      <c r="CO67" s="112">
        <v>3</v>
      </c>
      <c r="CP67" s="112">
        <f t="shared" si="28"/>
        <v>3</v>
      </c>
      <c r="CQ67" s="112">
        <v>3</v>
      </c>
      <c r="CR67" s="112">
        <v>6</v>
      </c>
      <c r="CS67" s="112">
        <f t="shared" si="29"/>
        <v>9</v>
      </c>
    </row>
    <row r="68" spans="1:97" ht="12.75" customHeight="1">
      <c r="A68" s="103">
        <v>1</v>
      </c>
      <c r="B68" s="103" t="s">
        <v>27</v>
      </c>
      <c r="C68" s="103">
        <v>154</v>
      </c>
      <c r="D68" s="117" t="s">
        <v>106</v>
      </c>
      <c r="E68" s="121">
        <v>13524</v>
      </c>
      <c r="F68" s="121">
        <v>1</v>
      </c>
      <c r="G68" s="121" t="s">
        <v>96</v>
      </c>
      <c r="H68" s="112">
        <v>1</v>
      </c>
      <c r="I68" s="112">
        <v>3</v>
      </c>
      <c r="J68" s="112">
        <f t="shared" si="0"/>
        <v>4</v>
      </c>
      <c r="K68" s="112" t="s">
        <v>29</v>
      </c>
      <c r="L68" s="112" t="s">
        <v>29</v>
      </c>
      <c r="M68" s="112" t="str">
        <f t="shared" si="1"/>
        <v>0</v>
      </c>
      <c r="N68" s="112" t="s">
        <v>29</v>
      </c>
      <c r="O68" s="112">
        <v>1</v>
      </c>
      <c r="P68" s="112">
        <f t="shared" si="2"/>
        <v>1</v>
      </c>
      <c r="Q68" s="112" t="s">
        <v>29</v>
      </c>
      <c r="R68" s="112">
        <v>4</v>
      </c>
      <c r="S68" s="112">
        <f t="shared" si="3"/>
        <v>4</v>
      </c>
      <c r="T68" s="112" t="s">
        <v>29</v>
      </c>
      <c r="U68" s="112" t="s">
        <v>29</v>
      </c>
      <c r="V68" s="112" t="str">
        <f t="shared" si="4"/>
        <v>0</v>
      </c>
      <c r="W68" s="112" t="s">
        <v>29</v>
      </c>
      <c r="X68" s="112" t="s">
        <v>29</v>
      </c>
      <c r="Y68" s="112" t="str">
        <f t="shared" si="5"/>
        <v>0</v>
      </c>
      <c r="Z68" s="112" t="s">
        <v>29</v>
      </c>
      <c r="AA68" s="112" t="s">
        <v>29</v>
      </c>
      <c r="AB68" s="112" t="str">
        <f t="shared" si="6"/>
        <v>0</v>
      </c>
      <c r="AC68" s="112" t="s">
        <v>29</v>
      </c>
      <c r="AD68" s="112" t="s">
        <v>29</v>
      </c>
      <c r="AE68" s="112" t="str">
        <f t="shared" si="7"/>
        <v>0</v>
      </c>
      <c r="AF68" s="112" t="s">
        <v>29</v>
      </c>
      <c r="AG68" s="112" t="s">
        <v>29</v>
      </c>
      <c r="AH68" s="112" t="str">
        <f t="shared" si="8"/>
        <v>0</v>
      </c>
      <c r="AI68" s="112" t="s">
        <v>29</v>
      </c>
      <c r="AJ68" s="112" t="s">
        <v>29</v>
      </c>
      <c r="AK68" s="112" t="str">
        <f t="shared" si="9"/>
        <v>0</v>
      </c>
      <c r="AL68" s="112" t="s">
        <v>29</v>
      </c>
      <c r="AM68" s="112" t="s">
        <v>29</v>
      </c>
      <c r="AN68" s="112" t="str">
        <f t="shared" si="10"/>
        <v>0</v>
      </c>
      <c r="AO68" s="112" t="s">
        <v>29</v>
      </c>
      <c r="AP68" s="112" t="s">
        <v>29</v>
      </c>
      <c r="AQ68" s="112" t="str">
        <f t="shared" si="11"/>
        <v>0</v>
      </c>
      <c r="AR68" s="112" t="s">
        <v>29</v>
      </c>
      <c r="AS68" s="112" t="s">
        <v>29</v>
      </c>
      <c r="AT68" s="112" t="str">
        <f t="shared" si="12"/>
        <v>0</v>
      </c>
      <c r="AU68" s="112" t="s">
        <v>29</v>
      </c>
      <c r="AV68" s="112" t="s">
        <v>29</v>
      </c>
      <c r="AW68" s="112" t="str">
        <f t="shared" si="13"/>
        <v>0</v>
      </c>
      <c r="AX68" s="112" t="s">
        <v>29</v>
      </c>
      <c r="AY68" s="112" t="s">
        <v>29</v>
      </c>
      <c r="AZ68" s="112" t="str">
        <f t="shared" si="14"/>
        <v>0</v>
      </c>
      <c r="BA68" s="112" t="s">
        <v>29</v>
      </c>
      <c r="BB68" s="112" t="s">
        <v>29</v>
      </c>
      <c r="BC68" s="112" t="str">
        <f t="shared" si="15"/>
        <v>0</v>
      </c>
      <c r="BD68" s="112" t="s">
        <v>29</v>
      </c>
      <c r="BE68" s="112" t="s">
        <v>29</v>
      </c>
      <c r="BF68" s="112" t="str">
        <f t="shared" si="16"/>
        <v>0</v>
      </c>
      <c r="BG68" s="112" t="s">
        <v>29</v>
      </c>
      <c r="BH68" s="112" t="s">
        <v>29</v>
      </c>
      <c r="BI68" s="112" t="str">
        <f t="shared" si="17"/>
        <v>0</v>
      </c>
      <c r="BJ68" s="112" t="s">
        <v>29</v>
      </c>
      <c r="BK68" s="112" t="s">
        <v>29</v>
      </c>
      <c r="BL68" s="112" t="str">
        <f t="shared" si="18"/>
        <v>0</v>
      </c>
      <c r="BM68" s="112" t="s">
        <v>29</v>
      </c>
      <c r="BN68" s="112" t="s">
        <v>29</v>
      </c>
      <c r="BO68" s="112" t="str">
        <f t="shared" si="19"/>
        <v>0</v>
      </c>
      <c r="BP68" s="112" t="s">
        <v>29</v>
      </c>
      <c r="BQ68" s="112" t="s">
        <v>29</v>
      </c>
      <c r="BR68" s="112" t="str">
        <f t="shared" si="20"/>
        <v>0</v>
      </c>
      <c r="BS68" s="112" t="s">
        <v>29</v>
      </c>
      <c r="BT68" s="112" t="s">
        <v>29</v>
      </c>
      <c r="BU68" s="112" t="str">
        <f t="shared" si="21"/>
        <v>0</v>
      </c>
      <c r="BV68" s="112" t="s">
        <v>29</v>
      </c>
      <c r="BW68" s="112" t="s">
        <v>29</v>
      </c>
      <c r="BX68" s="112" t="str">
        <f t="shared" si="22"/>
        <v>0</v>
      </c>
      <c r="BY68" s="112" t="s">
        <v>29</v>
      </c>
      <c r="BZ68" s="112" t="s">
        <v>29</v>
      </c>
      <c r="CA68" s="112" t="str">
        <f t="shared" si="23"/>
        <v>0</v>
      </c>
      <c r="CB68" s="112" t="s">
        <v>29</v>
      </c>
      <c r="CC68" s="112" t="s">
        <v>29</v>
      </c>
      <c r="CD68" s="112" t="str">
        <f t="shared" si="24"/>
        <v>0</v>
      </c>
      <c r="CE68" s="112" t="s">
        <v>29</v>
      </c>
      <c r="CF68" s="112" t="s">
        <v>29</v>
      </c>
      <c r="CG68" s="112" t="str">
        <f t="shared" si="25"/>
        <v>0</v>
      </c>
      <c r="CH68" s="112" t="s">
        <v>29</v>
      </c>
      <c r="CI68" s="112" t="s">
        <v>29</v>
      </c>
      <c r="CJ68" s="112" t="str">
        <f t="shared" si="26"/>
        <v>0</v>
      </c>
      <c r="CK68" s="112" t="s">
        <v>29</v>
      </c>
      <c r="CL68" s="112" t="s">
        <v>29</v>
      </c>
      <c r="CM68" s="112" t="str">
        <f t="shared" si="27"/>
        <v>0</v>
      </c>
      <c r="CN68" s="112" t="s">
        <v>29</v>
      </c>
      <c r="CO68" s="112" t="s">
        <v>29</v>
      </c>
      <c r="CP68" s="112" t="str">
        <f t="shared" si="28"/>
        <v>0</v>
      </c>
      <c r="CQ68" s="112">
        <v>1</v>
      </c>
      <c r="CR68" s="112">
        <v>8</v>
      </c>
      <c r="CS68" s="112">
        <f t="shared" si="29"/>
        <v>9</v>
      </c>
    </row>
    <row r="69" spans="1:97" ht="12.75" customHeight="1">
      <c r="A69" s="103">
        <v>1</v>
      </c>
      <c r="B69" s="103" t="s">
        <v>27</v>
      </c>
      <c r="C69" s="103">
        <v>155</v>
      </c>
      <c r="D69" s="117" t="s">
        <v>107</v>
      </c>
      <c r="E69" s="121">
        <v>10441</v>
      </c>
      <c r="F69" s="121">
        <v>1</v>
      </c>
      <c r="G69" s="121" t="s">
        <v>96</v>
      </c>
      <c r="H69" s="112" t="s">
        <v>29</v>
      </c>
      <c r="I69" s="112">
        <v>2</v>
      </c>
      <c r="J69" s="112">
        <f t="shared" si="0"/>
        <v>2</v>
      </c>
      <c r="K69" s="112">
        <v>1</v>
      </c>
      <c r="L69" s="112">
        <v>1</v>
      </c>
      <c r="M69" s="112">
        <f t="shared" si="1"/>
        <v>2</v>
      </c>
      <c r="N69" s="112" t="s">
        <v>29</v>
      </c>
      <c r="O69" s="112">
        <v>1</v>
      </c>
      <c r="P69" s="112">
        <f t="shared" si="2"/>
        <v>1</v>
      </c>
      <c r="Q69" s="112" t="s">
        <v>29</v>
      </c>
      <c r="R69" s="112">
        <v>1</v>
      </c>
      <c r="S69" s="112">
        <f t="shared" si="3"/>
        <v>1</v>
      </c>
      <c r="T69" s="112" t="s">
        <v>29</v>
      </c>
      <c r="U69" s="112" t="s">
        <v>29</v>
      </c>
      <c r="V69" s="112" t="str">
        <f t="shared" si="4"/>
        <v>0</v>
      </c>
      <c r="W69" s="112" t="s">
        <v>29</v>
      </c>
      <c r="X69" s="112" t="s">
        <v>29</v>
      </c>
      <c r="Y69" s="112" t="str">
        <f t="shared" si="5"/>
        <v>0</v>
      </c>
      <c r="Z69" s="112" t="s">
        <v>29</v>
      </c>
      <c r="AA69" s="112" t="s">
        <v>29</v>
      </c>
      <c r="AB69" s="112" t="str">
        <f t="shared" si="6"/>
        <v>0</v>
      </c>
      <c r="AC69" s="112" t="s">
        <v>29</v>
      </c>
      <c r="AD69" s="112" t="s">
        <v>29</v>
      </c>
      <c r="AE69" s="112" t="str">
        <f t="shared" si="7"/>
        <v>0</v>
      </c>
      <c r="AF69" s="112" t="s">
        <v>29</v>
      </c>
      <c r="AG69" s="112" t="s">
        <v>29</v>
      </c>
      <c r="AH69" s="112" t="str">
        <f t="shared" si="8"/>
        <v>0</v>
      </c>
      <c r="AI69" s="112" t="s">
        <v>29</v>
      </c>
      <c r="AJ69" s="112" t="s">
        <v>29</v>
      </c>
      <c r="AK69" s="112" t="str">
        <f t="shared" si="9"/>
        <v>0</v>
      </c>
      <c r="AL69" s="112" t="s">
        <v>29</v>
      </c>
      <c r="AM69" s="112">
        <v>1</v>
      </c>
      <c r="AN69" s="112">
        <f t="shared" si="10"/>
        <v>1</v>
      </c>
      <c r="AO69" s="112" t="s">
        <v>29</v>
      </c>
      <c r="AP69" s="112" t="s">
        <v>29</v>
      </c>
      <c r="AQ69" s="112" t="str">
        <f t="shared" si="11"/>
        <v>0</v>
      </c>
      <c r="AR69" s="112" t="s">
        <v>29</v>
      </c>
      <c r="AS69" s="112" t="s">
        <v>29</v>
      </c>
      <c r="AT69" s="112" t="str">
        <f t="shared" si="12"/>
        <v>0</v>
      </c>
      <c r="AU69" s="112" t="s">
        <v>29</v>
      </c>
      <c r="AV69" s="112" t="s">
        <v>29</v>
      </c>
      <c r="AW69" s="112" t="str">
        <f t="shared" si="13"/>
        <v>0</v>
      </c>
      <c r="AX69" s="112" t="s">
        <v>29</v>
      </c>
      <c r="AY69" s="112" t="s">
        <v>29</v>
      </c>
      <c r="AZ69" s="112" t="str">
        <f t="shared" si="14"/>
        <v>0</v>
      </c>
      <c r="BA69" s="112" t="s">
        <v>29</v>
      </c>
      <c r="BB69" s="112" t="s">
        <v>29</v>
      </c>
      <c r="BC69" s="112" t="str">
        <f t="shared" si="15"/>
        <v>0</v>
      </c>
      <c r="BD69" s="112" t="s">
        <v>29</v>
      </c>
      <c r="BE69" s="112" t="s">
        <v>29</v>
      </c>
      <c r="BF69" s="112" t="str">
        <f t="shared" si="16"/>
        <v>0</v>
      </c>
      <c r="BG69" s="112" t="s">
        <v>29</v>
      </c>
      <c r="BH69" s="112" t="s">
        <v>29</v>
      </c>
      <c r="BI69" s="112" t="str">
        <f t="shared" si="17"/>
        <v>0</v>
      </c>
      <c r="BJ69" s="112" t="s">
        <v>29</v>
      </c>
      <c r="BK69" s="112" t="s">
        <v>29</v>
      </c>
      <c r="BL69" s="112" t="str">
        <f t="shared" si="18"/>
        <v>0</v>
      </c>
      <c r="BM69" s="112" t="s">
        <v>29</v>
      </c>
      <c r="BN69" s="112" t="s">
        <v>29</v>
      </c>
      <c r="BO69" s="112" t="str">
        <f t="shared" si="19"/>
        <v>0</v>
      </c>
      <c r="BP69" s="112" t="s">
        <v>29</v>
      </c>
      <c r="BQ69" s="112" t="s">
        <v>29</v>
      </c>
      <c r="BR69" s="112" t="str">
        <f t="shared" si="20"/>
        <v>0</v>
      </c>
      <c r="BS69" s="112" t="s">
        <v>29</v>
      </c>
      <c r="BT69" s="112" t="s">
        <v>29</v>
      </c>
      <c r="BU69" s="112" t="str">
        <f t="shared" si="21"/>
        <v>0</v>
      </c>
      <c r="BV69" s="112" t="s">
        <v>29</v>
      </c>
      <c r="BW69" s="112" t="s">
        <v>29</v>
      </c>
      <c r="BX69" s="112" t="str">
        <f t="shared" si="22"/>
        <v>0</v>
      </c>
      <c r="BY69" s="112" t="s">
        <v>29</v>
      </c>
      <c r="BZ69" s="112" t="s">
        <v>29</v>
      </c>
      <c r="CA69" s="112" t="str">
        <f t="shared" si="23"/>
        <v>0</v>
      </c>
      <c r="CB69" s="112" t="s">
        <v>29</v>
      </c>
      <c r="CC69" s="112" t="s">
        <v>29</v>
      </c>
      <c r="CD69" s="112" t="str">
        <f t="shared" si="24"/>
        <v>0</v>
      </c>
      <c r="CE69" s="112" t="s">
        <v>29</v>
      </c>
      <c r="CF69" s="112" t="s">
        <v>29</v>
      </c>
      <c r="CG69" s="112" t="str">
        <f t="shared" si="25"/>
        <v>0</v>
      </c>
      <c r="CH69" s="112" t="s">
        <v>29</v>
      </c>
      <c r="CI69" s="112" t="s">
        <v>29</v>
      </c>
      <c r="CJ69" s="112" t="str">
        <f t="shared" si="26"/>
        <v>0</v>
      </c>
      <c r="CK69" s="112" t="s">
        <v>29</v>
      </c>
      <c r="CL69" s="112" t="s">
        <v>29</v>
      </c>
      <c r="CM69" s="112" t="str">
        <f t="shared" si="27"/>
        <v>0</v>
      </c>
      <c r="CN69" s="112">
        <v>1</v>
      </c>
      <c r="CO69" s="112">
        <v>1</v>
      </c>
      <c r="CP69" s="112">
        <f t="shared" si="28"/>
        <v>2</v>
      </c>
      <c r="CQ69" s="112">
        <v>2</v>
      </c>
      <c r="CR69" s="112">
        <v>7</v>
      </c>
      <c r="CS69" s="112">
        <f t="shared" si="29"/>
        <v>9</v>
      </c>
    </row>
    <row r="70" spans="1:97" ht="12.75" customHeight="1">
      <c r="A70" s="103">
        <v>1</v>
      </c>
      <c r="B70" s="103" t="s">
        <v>27</v>
      </c>
      <c r="C70" s="103">
        <v>156</v>
      </c>
      <c r="D70" s="117" t="s">
        <v>108</v>
      </c>
      <c r="E70" s="121">
        <v>12705</v>
      </c>
      <c r="F70" s="121">
        <v>1</v>
      </c>
      <c r="G70" s="121" t="s">
        <v>96</v>
      </c>
      <c r="H70" s="112">
        <v>1</v>
      </c>
      <c r="I70" s="112">
        <v>3</v>
      </c>
      <c r="J70" s="112">
        <f t="shared" si="0"/>
        <v>4</v>
      </c>
      <c r="K70" s="112" t="s">
        <v>29</v>
      </c>
      <c r="L70" s="112" t="s">
        <v>29</v>
      </c>
      <c r="M70" s="112" t="str">
        <f t="shared" si="1"/>
        <v>0</v>
      </c>
      <c r="N70" s="112">
        <v>1</v>
      </c>
      <c r="O70" s="112" t="s">
        <v>29</v>
      </c>
      <c r="P70" s="112">
        <f t="shared" si="2"/>
        <v>1</v>
      </c>
      <c r="Q70" s="112" t="s">
        <v>29</v>
      </c>
      <c r="R70" s="112">
        <v>1</v>
      </c>
      <c r="S70" s="112">
        <f t="shared" si="3"/>
        <v>1</v>
      </c>
      <c r="T70" s="112" t="s">
        <v>29</v>
      </c>
      <c r="U70" s="112" t="s">
        <v>29</v>
      </c>
      <c r="V70" s="112" t="str">
        <f t="shared" si="4"/>
        <v>0</v>
      </c>
      <c r="W70" s="112" t="s">
        <v>29</v>
      </c>
      <c r="X70" s="112" t="s">
        <v>29</v>
      </c>
      <c r="Y70" s="112" t="str">
        <f t="shared" si="5"/>
        <v>0</v>
      </c>
      <c r="Z70" s="112" t="s">
        <v>29</v>
      </c>
      <c r="AA70" s="112" t="s">
        <v>29</v>
      </c>
      <c r="AB70" s="112" t="str">
        <f t="shared" si="6"/>
        <v>0</v>
      </c>
      <c r="AC70" s="112" t="s">
        <v>29</v>
      </c>
      <c r="AD70" s="112" t="s">
        <v>29</v>
      </c>
      <c r="AE70" s="112" t="str">
        <f t="shared" si="7"/>
        <v>0</v>
      </c>
      <c r="AF70" s="112" t="s">
        <v>29</v>
      </c>
      <c r="AG70" s="112" t="s">
        <v>29</v>
      </c>
      <c r="AH70" s="112" t="str">
        <f t="shared" si="8"/>
        <v>0</v>
      </c>
      <c r="AI70" s="112" t="s">
        <v>29</v>
      </c>
      <c r="AJ70" s="112" t="s">
        <v>29</v>
      </c>
      <c r="AK70" s="112" t="str">
        <f t="shared" si="9"/>
        <v>0</v>
      </c>
      <c r="AL70" s="112" t="s">
        <v>29</v>
      </c>
      <c r="AM70" s="112" t="s">
        <v>29</v>
      </c>
      <c r="AN70" s="112" t="str">
        <f t="shared" si="10"/>
        <v>0</v>
      </c>
      <c r="AO70" s="112" t="s">
        <v>29</v>
      </c>
      <c r="AP70" s="112" t="s">
        <v>29</v>
      </c>
      <c r="AQ70" s="112" t="str">
        <f t="shared" si="11"/>
        <v>0</v>
      </c>
      <c r="AR70" s="112" t="s">
        <v>29</v>
      </c>
      <c r="AS70" s="112" t="s">
        <v>29</v>
      </c>
      <c r="AT70" s="112" t="str">
        <f t="shared" si="12"/>
        <v>0</v>
      </c>
      <c r="AU70" s="112" t="s">
        <v>29</v>
      </c>
      <c r="AV70" s="112" t="s">
        <v>29</v>
      </c>
      <c r="AW70" s="112" t="str">
        <f t="shared" si="13"/>
        <v>0</v>
      </c>
      <c r="AX70" s="112" t="s">
        <v>29</v>
      </c>
      <c r="AY70" s="112" t="s">
        <v>29</v>
      </c>
      <c r="AZ70" s="112" t="str">
        <f t="shared" si="14"/>
        <v>0</v>
      </c>
      <c r="BA70" s="112" t="s">
        <v>29</v>
      </c>
      <c r="BB70" s="112" t="s">
        <v>29</v>
      </c>
      <c r="BC70" s="112" t="str">
        <f t="shared" si="15"/>
        <v>0</v>
      </c>
      <c r="BD70" s="112" t="s">
        <v>29</v>
      </c>
      <c r="BE70" s="112" t="s">
        <v>29</v>
      </c>
      <c r="BF70" s="112" t="str">
        <f t="shared" si="16"/>
        <v>0</v>
      </c>
      <c r="BG70" s="112" t="s">
        <v>29</v>
      </c>
      <c r="BH70" s="112" t="s">
        <v>29</v>
      </c>
      <c r="BI70" s="112" t="str">
        <f t="shared" si="17"/>
        <v>0</v>
      </c>
      <c r="BJ70" s="112" t="s">
        <v>29</v>
      </c>
      <c r="BK70" s="112" t="s">
        <v>29</v>
      </c>
      <c r="BL70" s="112" t="str">
        <f t="shared" si="18"/>
        <v>0</v>
      </c>
      <c r="BM70" s="112" t="s">
        <v>29</v>
      </c>
      <c r="BN70" s="112" t="s">
        <v>29</v>
      </c>
      <c r="BO70" s="112" t="str">
        <f t="shared" si="19"/>
        <v>0</v>
      </c>
      <c r="BP70" s="112" t="s">
        <v>29</v>
      </c>
      <c r="BQ70" s="112" t="s">
        <v>29</v>
      </c>
      <c r="BR70" s="112" t="str">
        <f t="shared" si="20"/>
        <v>0</v>
      </c>
      <c r="BS70" s="112" t="s">
        <v>29</v>
      </c>
      <c r="BT70" s="112" t="s">
        <v>29</v>
      </c>
      <c r="BU70" s="112" t="str">
        <f t="shared" si="21"/>
        <v>0</v>
      </c>
      <c r="BV70" s="112" t="s">
        <v>29</v>
      </c>
      <c r="BW70" s="112" t="s">
        <v>29</v>
      </c>
      <c r="BX70" s="112" t="str">
        <f t="shared" si="22"/>
        <v>0</v>
      </c>
      <c r="BY70" s="112" t="s">
        <v>29</v>
      </c>
      <c r="BZ70" s="112" t="s">
        <v>29</v>
      </c>
      <c r="CA70" s="112" t="str">
        <f t="shared" si="23"/>
        <v>0</v>
      </c>
      <c r="CB70" s="112" t="s">
        <v>29</v>
      </c>
      <c r="CC70" s="112" t="s">
        <v>29</v>
      </c>
      <c r="CD70" s="112" t="str">
        <f t="shared" si="24"/>
        <v>0</v>
      </c>
      <c r="CE70" s="112" t="s">
        <v>29</v>
      </c>
      <c r="CF70" s="112" t="s">
        <v>29</v>
      </c>
      <c r="CG70" s="112" t="str">
        <f t="shared" si="25"/>
        <v>0</v>
      </c>
      <c r="CH70" s="112" t="s">
        <v>29</v>
      </c>
      <c r="CI70" s="112" t="s">
        <v>29</v>
      </c>
      <c r="CJ70" s="112" t="str">
        <f t="shared" si="26"/>
        <v>0</v>
      </c>
      <c r="CK70" s="112" t="s">
        <v>29</v>
      </c>
      <c r="CL70" s="112" t="s">
        <v>29</v>
      </c>
      <c r="CM70" s="112" t="str">
        <f t="shared" si="27"/>
        <v>0</v>
      </c>
      <c r="CN70" s="112" t="s">
        <v>29</v>
      </c>
      <c r="CO70" s="112">
        <v>3</v>
      </c>
      <c r="CP70" s="112">
        <f t="shared" si="28"/>
        <v>3</v>
      </c>
      <c r="CQ70" s="112">
        <v>2</v>
      </c>
      <c r="CR70" s="112">
        <v>7</v>
      </c>
      <c r="CS70" s="112">
        <f t="shared" si="29"/>
        <v>9</v>
      </c>
    </row>
    <row r="71" spans="1:97" ht="12.75" customHeight="1">
      <c r="A71" s="103">
        <v>1</v>
      </c>
      <c r="B71" s="103" t="s">
        <v>27</v>
      </c>
      <c r="C71" s="103">
        <v>158</v>
      </c>
      <c r="D71" s="117" t="s">
        <v>109</v>
      </c>
      <c r="E71" s="121">
        <v>13886</v>
      </c>
      <c r="F71" s="121">
        <v>1</v>
      </c>
      <c r="G71" s="121" t="s">
        <v>96</v>
      </c>
      <c r="H71" s="112" t="s">
        <v>29</v>
      </c>
      <c r="I71" s="112">
        <v>3</v>
      </c>
      <c r="J71" s="112">
        <f t="shared" si="0"/>
        <v>3</v>
      </c>
      <c r="K71" s="112">
        <v>1</v>
      </c>
      <c r="L71" s="112">
        <v>1</v>
      </c>
      <c r="M71" s="112">
        <f t="shared" si="1"/>
        <v>2</v>
      </c>
      <c r="N71" s="112" t="s">
        <v>29</v>
      </c>
      <c r="O71" s="112" t="s">
        <v>29</v>
      </c>
      <c r="P71" s="112" t="str">
        <f t="shared" si="2"/>
        <v>0</v>
      </c>
      <c r="Q71" s="112" t="s">
        <v>29</v>
      </c>
      <c r="R71" s="112">
        <v>1</v>
      </c>
      <c r="S71" s="112">
        <f t="shared" si="3"/>
        <v>1</v>
      </c>
      <c r="T71" s="112" t="s">
        <v>29</v>
      </c>
      <c r="U71" s="112" t="s">
        <v>29</v>
      </c>
      <c r="V71" s="112" t="str">
        <f t="shared" si="4"/>
        <v>0</v>
      </c>
      <c r="W71" s="112" t="s">
        <v>29</v>
      </c>
      <c r="X71" s="112" t="s">
        <v>29</v>
      </c>
      <c r="Y71" s="112" t="str">
        <f t="shared" si="5"/>
        <v>0</v>
      </c>
      <c r="Z71" s="112" t="s">
        <v>29</v>
      </c>
      <c r="AA71" s="112" t="s">
        <v>29</v>
      </c>
      <c r="AB71" s="112" t="str">
        <f t="shared" si="6"/>
        <v>0</v>
      </c>
      <c r="AC71" s="112" t="s">
        <v>29</v>
      </c>
      <c r="AD71" s="112" t="s">
        <v>29</v>
      </c>
      <c r="AE71" s="112" t="str">
        <f t="shared" si="7"/>
        <v>0</v>
      </c>
      <c r="AF71" s="112" t="s">
        <v>29</v>
      </c>
      <c r="AG71" s="112" t="s">
        <v>29</v>
      </c>
      <c r="AH71" s="112" t="str">
        <f t="shared" si="8"/>
        <v>0</v>
      </c>
      <c r="AI71" s="112" t="s">
        <v>29</v>
      </c>
      <c r="AJ71" s="112" t="s">
        <v>29</v>
      </c>
      <c r="AK71" s="112" t="str">
        <f t="shared" si="9"/>
        <v>0</v>
      </c>
      <c r="AL71" s="112">
        <v>1</v>
      </c>
      <c r="AM71" s="112">
        <v>1</v>
      </c>
      <c r="AN71" s="112">
        <f t="shared" si="10"/>
        <v>2</v>
      </c>
      <c r="AO71" s="112" t="s">
        <v>29</v>
      </c>
      <c r="AP71" s="112" t="s">
        <v>29</v>
      </c>
      <c r="AQ71" s="112" t="str">
        <f t="shared" si="11"/>
        <v>0</v>
      </c>
      <c r="AR71" s="112" t="s">
        <v>29</v>
      </c>
      <c r="AS71" s="112" t="s">
        <v>29</v>
      </c>
      <c r="AT71" s="112" t="str">
        <f t="shared" si="12"/>
        <v>0</v>
      </c>
      <c r="AU71" s="112" t="s">
        <v>29</v>
      </c>
      <c r="AV71" s="112" t="s">
        <v>29</v>
      </c>
      <c r="AW71" s="112" t="str">
        <f t="shared" si="13"/>
        <v>0</v>
      </c>
      <c r="AX71" s="112" t="s">
        <v>29</v>
      </c>
      <c r="AY71" s="112" t="s">
        <v>29</v>
      </c>
      <c r="AZ71" s="112" t="str">
        <f t="shared" si="14"/>
        <v>0</v>
      </c>
      <c r="BA71" s="112" t="s">
        <v>29</v>
      </c>
      <c r="BB71" s="112" t="s">
        <v>29</v>
      </c>
      <c r="BC71" s="112" t="str">
        <f t="shared" si="15"/>
        <v>0</v>
      </c>
      <c r="BD71" s="112" t="s">
        <v>29</v>
      </c>
      <c r="BE71" s="112" t="s">
        <v>29</v>
      </c>
      <c r="BF71" s="112" t="str">
        <f t="shared" si="16"/>
        <v>0</v>
      </c>
      <c r="BG71" s="112" t="s">
        <v>29</v>
      </c>
      <c r="BH71" s="112" t="s">
        <v>29</v>
      </c>
      <c r="BI71" s="112" t="str">
        <f t="shared" si="17"/>
        <v>0</v>
      </c>
      <c r="BJ71" s="112" t="s">
        <v>29</v>
      </c>
      <c r="BK71" s="112" t="s">
        <v>29</v>
      </c>
      <c r="BL71" s="112" t="str">
        <f t="shared" si="18"/>
        <v>0</v>
      </c>
      <c r="BM71" s="112" t="s">
        <v>29</v>
      </c>
      <c r="BN71" s="112" t="s">
        <v>29</v>
      </c>
      <c r="BO71" s="112" t="str">
        <f t="shared" si="19"/>
        <v>0</v>
      </c>
      <c r="BP71" s="112" t="s">
        <v>29</v>
      </c>
      <c r="BQ71" s="112" t="s">
        <v>29</v>
      </c>
      <c r="BR71" s="112" t="str">
        <f t="shared" si="20"/>
        <v>0</v>
      </c>
      <c r="BS71" s="112" t="s">
        <v>29</v>
      </c>
      <c r="BT71" s="112" t="s">
        <v>29</v>
      </c>
      <c r="BU71" s="112" t="str">
        <f t="shared" si="21"/>
        <v>0</v>
      </c>
      <c r="BV71" s="112" t="s">
        <v>29</v>
      </c>
      <c r="BW71" s="112" t="s">
        <v>29</v>
      </c>
      <c r="BX71" s="112" t="str">
        <f t="shared" si="22"/>
        <v>0</v>
      </c>
      <c r="BY71" s="112" t="s">
        <v>29</v>
      </c>
      <c r="BZ71" s="112" t="s">
        <v>29</v>
      </c>
      <c r="CA71" s="112" t="str">
        <f t="shared" si="23"/>
        <v>0</v>
      </c>
      <c r="CB71" s="112" t="s">
        <v>29</v>
      </c>
      <c r="CC71" s="112" t="s">
        <v>29</v>
      </c>
      <c r="CD71" s="112" t="str">
        <f t="shared" si="24"/>
        <v>0</v>
      </c>
      <c r="CE71" s="112" t="s">
        <v>29</v>
      </c>
      <c r="CF71" s="112" t="s">
        <v>29</v>
      </c>
      <c r="CG71" s="112" t="str">
        <f t="shared" si="25"/>
        <v>0</v>
      </c>
      <c r="CH71" s="112" t="s">
        <v>29</v>
      </c>
      <c r="CI71" s="112" t="s">
        <v>29</v>
      </c>
      <c r="CJ71" s="112" t="str">
        <f t="shared" si="26"/>
        <v>0</v>
      </c>
      <c r="CK71" s="112" t="s">
        <v>29</v>
      </c>
      <c r="CL71" s="112" t="s">
        <v>29</v>
      </c>
      <c r="CM71" s="112" t="str">
        <f t="shared" si="27"/>
        <v>0</v>
      </c>
      <c r="CN71" s="112" t="s">
        <v>29</v>
      </c>
      <c r="CO71" s="112">
        <v>1</v>
      </c>
      <c r="CP71" s="112">
        <f t="shared" si="28"/>
        <v>1</v>
      </c>
      <c r="CQ71" s="112">
        <v>2</v>
      </c>
      <c r="CR71" s="112">
        <v>7</v>
      </c>
      <c r="CS71" s="112">
        <f t="shared" si="29"/>
        <v>9</v>
      </c>
    </row>
    <row r="72" spans="1:97" ht="12.75" customHeight="1">
      <c r="A72" s="103">
        <v>1</v>
      </c>
      <c r="B72" s="103" t="s">
        <v>27</v>
      </c>
      <c r="C72" s="103">
        <v>161</v>
      </c>
      <c r="D72" s="117" t="s">
        <v>110</v>
      </c>
      <c r="E72" s="121">
        <v>12103</v>
      </c>
      <c r="F72" s="121">
        <v>1</v>
      </c>
      <c r="G72" s="121" t="s">
        <v>96</v>
      </c>
      <c r="H72" s="112">
        <v>1</v>
      </c>
      <c r="I72" s="112">
        <v>2</v>
      </c>
      <c r="J72" s="112">
        <f t="shared" si="0"/>
        <v>3</v>
      </c>
      <c r="K72" s="112" t="s">
        <v>29</v>
      </c>
      <c r="L72" s="112" t="s">
        <v>29</v>
      </c>
      <c r="M72" s="112" t="str">
        <f t="shared" si="1"/>
        <v>0</v>
      </c>
      <c r="N72" s="112" t="s">
        <v>29</v>
      </c>
      <c r="O72" s="112" t="s">
        <v>29</v>
      </c>
      <c r="P72" s="112" t="str">
        <f t="shared" si="2"/>
        <v>0</v>
      </c>
      <c r="Q72" s="112" t="s">
        <v>29</v>
      </c>
      <c r="R72" s="112">
        <v>1</v>
      </c>
      <c r="S72" s="112">
        <f t="shared" si="3"/>
        <v>1</v>
      </c>
      <c r="T72" s="112" t="s">
        <v>29</v>
      </c>
      <c r="U72" s="112" t="s">
        <v>29</v>
      </c>
      <c r="V72" s="112" t="str">
        <f t="shared" si="4"/>
        <v>0</v>
      </c>
      <c r="W72" s="112" t="s">
        <v>29</v>
      </c>
      <c r="X72" s="112" t="s">
        <v>29</v>
      </c>
      <c r="Y72" s="112" t="str">
        <f t="shared" si="5"/>
        <v>0</v>
      </c>
      <c r="Z72" s="112" t="s">
        <v>29</v>
      </c>
      <c r="AA72" s="112" t="s">
        <v>29</v>
      </c>
      <c r="AB72" s="112" t="str">
        <f t="shared" si="6"/>
        <v>0</v>
      </c>
      <c r="AC72" s="112" t="s">
        <v>29</v>
      </c>
      <c r="AD72" s="112" t="s">
        <v>29</v>
      </c>
      <c r="AE72" s="112" t="str">
        <f t="shared" si="7"/>
        <v>0</v>
      </c>
      <c r="AF72" s="112" t="s">
        <v>29</v>
      </c>
      <c r="AG72" s="112" t="s">
        <v>29</v>
      </c>
      <c r="AH72" s="112" t="str">
        <f t="shared" si="8"/>
        <v>0</v>
      </c>
      <c r="AI72" s="112" t="s">
        <v>29</v>
      </c>
      <c r="AJ72" s="112" t="s">
        <v>29</v>
      </c>
      <c r="AK72" s="112" t="str">
        <f t="shared" si="9"/>
        <v>0</v>
      </c>
      <c r="AL72" s="112" t="s">
        <v>29</v>
      </c>
      <c r="AM72" s="112" t="s">
        <v>29</v>
      </c>
      <c r="AN72" s="112" t="str">
        <f t="shared" si="10"/>
        <v>0</v>
      </c>
      <c r="AO72" s="112" t="s">
        <v>29</v>
      </c>
      <c r="AP72" s="112" t="s">
        <v>29</v>
      </c>
      <c r="AQ72" s="112" t="str">
        <f t="shared" si="11"/>
        <v>0</v>
      </c>
      <c r="AR72" s="112" t="s">
        <v>29</v>
      </c>
      <c r="AS72" s="112" t="s">
        <v>29</v>
      </c>
      <c r="AT72" s="112" t="str">
        <f t="shared" si="12"/>
        <v>0</v>
      </c>
      <c r="AU72" s="112" t="s">
        <v>29</v>
      </c>
      <c r="AV72" s="112" t="s">
        <v>29</v>
      </c>
      <c r="AW72" s="112" t="str">
        <f t="shared" si="13"/>
        <v>0</v>
      </c>
      <c r="AX72" s="112" t="s">
        <v>29</v>
      </c>
      <c r="AY72" s="112" t="s">
        <v>29</v>
      </c>
      <c r="AZ72" s="112" t="str">
        <f t="shared" si="14"/>
        <v>0</v>
      </c>
      <c r="BA72" s="112" t="s">
        <v>29</v>
      </c>
      <c r="BB72" s="112" t="s">
        <v>29</v>
      </c>
      <c r="BC72" s="112" t="str">
        <f t="shared" si="15"/>
        <v>0</v>
      </c>
      <c r="BD72" s="112" t="s">
        <v>29</v>
      </c>
      <c r="BE72" s="112" t="s">
        <v>29</v>
      </c>
      <c r="BF72" s="112" t="str">
        <f t="shared" si="16"/>
        <v>0</v>
      </c>
      <c r="BG72" s="112" t="s">
        <v>29</v>
      </c>
      <c r="BH72" s="112" t="s">
        <v>29</v>
      </c>
      <c r="BI72" s="112" t="str">
        <f t="shared" si="17"/>
        <v>0</v>
      </c>
      <c r="BJ72" s="112" t="s">
        <v>29</v>
      </c>
      <c r="BK72" s="112" t="s">
        <v>29</v>
      </c>
      <c r="BL72" s="112" t="str">
        <f t="shared" si="18"/>
        <v>0</v>
      </c>
      <c r="BM72" s="112" t="s">
        <v>29</v>
      </c>
      <c r="BN72" s="112" t="s">
        <v>29</v>
      </c>
      <c r="BO72" s="112" t="str">
        <f t="shared" si="19"/>
        <v>0</v>
      </c>
      <c r="BP72" s="112" t="s">
        <v>29</v>
      </c>
      <c r="BQ72" s="112" t="s">
        <v>29</v>
      </c>
      <c r="BR72" s="112" t="str">
        <f t="shared" si="20"/>
        <v>0</v>
      </c>
      <c r="BS72" s="112" t="s">
        <v>29</v>
      </c>
      <c r="BT72" s="112" t="s">
        <v>29</v>
      </c>
      <c r="BU72" s="112" t="str">
        <f t="shared" si="21"/>
        <v>0</v>
      </c>
      <c r="BV72" s="112" t="s">
        <v>29</v>
      </c>
      <c r="BW72" s="112" t="s">
        <v>29</v>
      </c>
      <c r="BX72" s="112" t="str">
        <f t="shared" si="22"/>
        <v>0</v>
      </c>
      <c r="BY72" s="112" t="s">
        <v>29</v>
      </c>
      <c r="BZ72" s="112" t="s">
        <v>29</v>
      </c>
      <c r="CA72" s="112" t="str">
        <f t="shared" si="23"/>
        <v>0</v>
      </c>
      <c r="CB72" s="112" t="s">
        <v>29</v>
      </c>
      <c r="CC72" s="112" t="s">
        <v>29</v>
      </c>
      <c r="CD72" s="112" t="str">
        <f t="shared" si="24"/>
        <v>0</v>
      </c>
      <c r="CE72" s="112" t="s">
        <v>29</v>
      </c>
      <c r="CF72" s="112" t="s">
        <v>29</v>
      </c>
      <c r="CG72" s="112" t="str">
        <f t="shared" si="25"/>
        <v>0</v>
      </c>
      <c r="CH72" s="112" t="s">
        <v>29</v>
      </c>
      <c r="CI72" s="112" t="s">
        <v>29</v>
      </c>
      <c r="CJ72" s="112" t="str">
        <f t="shared" si="26"/>
        <v>0</v>
      </c>
      <c r="CK72" s="112" t="s">
        <v>29</v>
      </c>
      <c r="CL72" s="112" t="s">
        <v>29</v>
      </c>
      <c r="CM72" s="112" t="str">
        <f t="shared" si="27"/>
        <v>0</v>
      </c>
      <c r="CN72" s="112" t="s">
        <v>29</v>
      </c>
      <c r="CO72" s="112">
        <v>3</v>
      </c>
      <c r="CP72" s="112">
        <f t="shared" si="28"/>
        <v>3</v>
      </c>
      <c r="CQ72" s="112">
        <v>1</v>
      </c>
      <c r="CR72" s="112">
        <v>6</v>
      </c>
      <c r="CS72" s="112">
        <f t="shared" si="29"/>
        <v>7</v>
      </c>
    </row>
    <row r="73" spans="1:97" ht="12.75" customHeight="1">
      <c r="A73" s="103">
        <v>1</v>
      </c>
      <c r="B73" s="103" t="s">
        <v>27</v>
      </c>
      <c r="C73" s="103">
        <v>174</v>
      </c>
      <c r="D73" s="117" t="s">
        <v>115</v>
      </c>
      <c r="E73" s="121">
        <v>15965</v>
      </c>
      <c r="F73" s="121">
        <v>1</v>
      </c>
      <c r="G73" s="121" t="s">
        <v>96</v>
      </c>
      <c r="H73" s="112">
        <v>1</v>
      </c>
      <c r="I73" s="112">
        <v>2</v>
      </c>
      <c r="J73" s="112">
        <f t="shared" si="0"/>
        <v>3</v>
      </c>
      <c r="K73" s="112" t="s">
        <v>29</v>
      </c>
      <c r="L73" s="112" t="s">
        <v>29</v>
      </c>
      <c r="M73" s="112" t="str">
        <f t="shared" si="1"/>
        <v>0</v>
      </c>
      <c r="N73" s="112">
        <v>1</v>
      </c>
      <c r="O73" s="112">
        <v>2</v>
      </c>
      <c r="P73" s="112">
        <f t="shared" si="2"/>
        <v>3</v>
      </c>
      <c r="Q73" s="112" t="s">
        <v>29</v>
      </c>
      <c r="R73" s="112">
        <v>3</v>
      </c>
      <c r="S73" s="112">
        <f t="shared" si="3"/>
        <v>3</v>
      </c>
      <c r="T73" s="112" t="s">
        <v>29</v>
      </c>
      <c r="U73" s="112" t="s">
        <v>29</v>
      </c>
      <c r="V73" s="112" t="str">
        <f t="shared" si="4"/>
        <v>0</v>
      </c>
      <c r="W73" s="112" t="s">
        <v>29</v>
      </c>
      <c r="X73" s="112" t="s">
        <v>29</v>
      </c>
      <c r="Y73" s="112" t="str">
        <f t="shared" si="5"/>
        <v>0</v>
      </c>
      <c r="Z73" s="112" t="s">
        <v>29</v>
      </c>
      <c r="AA73" s="112" t="s">
        <v>29</v>
      </c>
      <c r="AB73" s="112" t="str">
        <f t="shared" si="6"/>
        <v>0</v>
      </c>
      <c r="AC73" s="112" t="s">
        <v>29</v>
      </c>
      <c r="AD73" s="112" t="s">
        <v>29</v>
      </c>
      <c r="AE73" s="112" t="str">
        <f t="shared" si="7"/>
        <v>0</v>
      </c>
      <c r="AF73" s="112" t="s">
        <v>29</v>
      </c>
      <c r="AG73" s="112" t="s">
        <v>29</v>
      </c>
      <c r="AH73" s="112" t="str">
        <f t="shared" si="8"/>
        <v>0</v>
      </c>
      <c r="AI73" s="112" t="s">
        <v>29</v>
      </c>
      <c r="AJ73" s="112" t="s">
        <v>29</v>
      </c>
      <c r="AK73" s="112" t="str">
        <f t="shared" si="9"/>
        <v>0</v>
      </c>
      <c r="AL73" s="112" t="s">
        <v>29</v>
      </c>
      <c r="AM73" s="112" t="s">
        <v>29</v>
      </c>
      <c r="AN73" s="112" t="str">
        <f t="shared" si="10"/>
        <v>0</v>
      </c>
      <c r="AO73" s="112" t="s">
        <v>29</v>
      </c>
      <c r="AP73" s="112" t="s">
        <v>29</v>
      </c>
      <c r="AQ73" s="112" t="str">
        <f t="shared" si="11"/>
        <v>0</v>
      </c>
      <c r="AR73" s="112" t="s">
        <v>29</v>
      </c>
      <c r="AS73" s="112" t="s">
        <v>29</v>
      </c>
      <c r="AT73" s="112" t="str">
        <f t="shared" si="12"/>
        <v>0</v>
      </c>
      <c r="AU73" s="112" t="s">
        <v>29</v>
      </c>
      <c r="AV73" s="112" t="s">
        <v>29</v>
      </c>
      <c r="AW73" s="112" t="str">
        <f t="shared" si="13"/>
        <v>0</v>
      </c>
      <c r="AX73" s="112" t="s">
        <v>29</v>
      </c>
      <c r="AY73" s="112" t="s">
        <v>29</v>
      </c>
      <c r="AZ73" s="112" t="str">
        <f t="shared" si="14"/>
        <v>0</v>
      </c>
      <c r="BA73" s="112" t="s">
        <v>29</v>
      </c>
      <c r="BB73" s="112" t="s">
        <v>29</v>
      </c>
      <c r="BC73" s="112" t="str">
        <f t="shared" si="15"/>
        <v>0</v>
      </c>
      <c r="BD73" s="112" t="s">
        <v>29</v>
      </c>
      <c r="BE73" s="112" t="s">
        <v>29</v>
      </c>
      <c r="BF73" s="112" t="str">
        <f t="shared" si="16"/>
        <v>0</v>
      </c>
      <c r="BG73" s="112" t="s">
        <v>29</v>
      </c>
      <c r="BH73" s="112" t="s">
        <v>29</v>
      </c>
      <c r="BI73" s="112" t="str">
        <f t="shared" si="17"/>
        <v>0</v>
      </c>
      <c r="BJ73" s="112" t="s">
        <v>29</v>
      </c>
      <c r="BK73" s="112" t="s">
        <v>29</v>
      </c>
      <c r="BL73" s="112" t="str">
        <f t="shared" si="18"/>
        <v>0</v>
      </c>
      <c r="BM73" s="112" t="s">
        <v>29</v>
      </c>
      <c r="BN73" s="112" t="s">
        <v>29</v>
      </c>
      <c r="BO73" s="112" t="str">
        <f t="shared" si="19"/>
        <v>0</v>
      </c>
      <c r="BP73" s="112" t="s">
        <v>29</v>
      </c>
      <c r="BQ73" s="112" t="s">
        <v>29</v>
      </c>
      <c r="BR73" s="112" t="str">
        <f t="shared" si="20"/>
        <v>0</v>
      </c>
      <c r="BS73" s="112" t="s">
        <v>29</v>
      </c>
      <c r="BT73" s="112" t="s">
        <v>29</v>
      </c>
      <c r="BU73" s="112" t="str">
        <f t="shared" si="21"/>
        <v>0</v>
      </c>
      <c r="BV73" s="112" t="s">
        <v>29</v>
      </c>
      <c r="BW73" s="112" t="s">
        <v>29</v>
      </c>
      <c r="BX73" s="112" t="str">
        <f t="shared" si="22"/>
        <v>0</v>
      </c>
      <c r="BY73" s="112" t="s">
        <v>29</v>
      </c>
      <c r="BZ73" s="112" t="s">
        <v>29</v>
      </c>
      <c r="CA73" s="112" t="str">
        <f t="shared" si="23"/>
        <v>0</v>
      </c>
      <c r="CB73" s="112" t="s">
        <v>29</v>
      </c>
      <c r="CC73" s="112" t="s">
        <v>29</v>
      </c>
      <c r="CD73" s="112" t="str">
        <f t="shared" si="24"/>
        <v>0</v>
      </c>
      <c r="CE73" s="112" t="s">
        <v>29</v>
      </c>
      <c r="CF73" s="112" t="s">
        <v>29</v>
      </c>
      <c r="CG73" s="112" t="str">
        <f t="shared" si="25"/>
        <v>0</v>
      </c>
      <c r="CH73" s="112" t="s">
        <v>29</v>
      </c>
      <c r="CI73" s="112" t="s">
        <v>29</v>
      </c>
      <c r="CJ73" s="112" t="str">
        <f t="shared" si="26"/>
        <v>0</v>
      </c>
      <c r="CK73" s="112" t="s">
        <v>29</v>
      </c>
      <c r="CL73" s="112" t="s">
        <v>29</v>
      </c>
      <c r="CM73" s="112" t="str">
        <f t="shared" si="27"/>
        <v>0</v>
      </c>
      <c r="CN73" s="112" t="s">
        <v>29</v>
      </c>
      <c r="CO73" s="112" t="s">
        <v>29</v>
      </c>
      <c r="CP73" s="112" t="str">
        <f t="shared" si="28"/>
        <v>0</v>
      </c>
      <c r="CQ73" s="112">
        <v>2</v>
      </c>
      <c r="CR73" s="112">
        <v>7</v>
      </c>
      <c r="CS73" s="112">
        <f t="shared" si="29"/>
        <v>9</v>
      </c>
    </row>
    <row r="74" spans="1:97" ht="12.75" customHeight="1">
      <c r="A74" s="103">
        <v>1</v>
      </c>
      <c r="B74" s="103" t="s">
        <v>27</v>
      </c>
      <c r="C74" s="103">
        <v>177</v>
      </c>
      <c r="D74" s="117" t="s">
        <v>111</v>
      </c>
      <c r="E74" s="121">
        <v>10824</v>
      </c>
      <c r="F74" s="121">
        <v>1</v>
      </c>
      <c r="G74" s="121" t="s">
        <v>96</v>
      </c>
      <c r="H74" s="112" t="s">
        <v>29</v>
      </c>
      <c r="I74" s="112">
        <v>1</v>
      </c>
      <c r="J74" s="112">
        <f t="shared" ref="J74:J137" si="30">IF(OR(ISNUMBER(I74),ISNUMBER(H74)),SUM(H74:I74),"0")</f>
        <v>1</v>
      </c>
      <c r="K74" s="112" t="s">
        <v>29</v>
      </c>
      <c r="L74" s="112">
        <v>1</v>
      </c>
      <c r="M74" s="112">
        <f t="shared" ref="M74:M137" si="31">IF(OR(ISNUMBER(L74),ISNUMBER(K74)),SUM(K74:L74),"0")</f>
        <v>1</v>
      </c>
      <c r="N74" s="112" t="s">
        <v>29</v>
      </c>
      <c r="O74" s="112" t="s">
        <v>29</v>
      </c>
      <c r="P74" s="112" t="str">
        <f t="shared" ref="P74:P137" si="32">IF(OR(ISNUMBER(O74),ISNUMBER(N74)),SUM(N74:O74),"0")</f>
        <v>0</v>
      </c>
      <c r="Q74" s="112">
        <v>1</v>
      </c>
      <c r="R74" s="112">
        <v>2</v>
      </c>
      <c r="S74" s="112">
        <f t="shared" ref="S74:S137" si="33">IF(OR(ISNUMBER(R74),ISNUMBER(Q74)),SUM(Q74:R74),"0")</f>
        <v>3</v>
      </c>
      <c r="T74" s="112" t="s">
        <v>29</v>
      </c>
      <c r="U74" s="112" t="s">
        <v>29</v>
      </c>
      <c r="V74" s="112" t="str">
        <f t="shared" ref="V74:V137" si="34">IF(OR(ISNUMBER(U74),ISNUMBER(T74)),SUM(T74:U74),"0")</f>
        <v>0</v>
      </c>
      <c r="W74" s="112" t="s">
        <v>29</v>
      </c>
      <c r="X74" s="112" t="s">
        <v>29</v>
      </c>
      <c r="Y74" s="112" t="str">
        <f t="shared" ref="Y74:Y137" si="35">IF(OR(ISNUMBER(X74),ISNUMBER(W74)),SUM(W74:X74),"0")</f>
        <v>0</v>
      </c>
      <c r="Z74" s="112" t="s">
        <v>29</v>
      </c>
      <c r="AA74" s="112" t="s">
        <v>29</v>
      </c>
      <c r="AB74" s="112" t="str">
        <f t="shared" ref="AB74:AB137" si="36">IF(OR(ISNUMBER(AA74),ISNUMBER(Z74)),SUM(Z74:AA74),"0")</f>
        <v>0</v>
      </c>
      <c r="AC74" s="112" t="s">
        <v>29</v>
      </c>
      <c r="AD74" s="112">
        <v>1</v>
      </c>
      <c r="AE74" s="112">
        <f t="shared" ref="AE74:AE137" si="37">IF(OR(ISNUMBER(AD74),ISNUMBER(AC74)),SUM(AC74:AD74),"0")</f>
        <v>1</v>
      </c>
      <c r="AF74" s="112" t="s">
        <v>29</v>
      </c>
      <c r="AG74" s="112" t="s">
        <v>29</v>
      </c>
      <c r="AH74" s="112" t="str">
        <f t="shared" ref="AH74:AH137" si="38">IF(OR(ISNUMBER(AG74),ISNUMBER(AF74)),SUM(AF74:AG74),"0")</f>
        <v>0</v>
      </c>
      <c r="AI74" s="112" t="s">
        <v>29</v>
      </c>
      <c r="AJ74" s="112" t="s">
        <v>29</v>
      </c>
      <c r="AK74" s="112" t="str">
        <f t="shared" ref="AK74:AK137" si="39">IF(OR(ISNUMBER(AJ74),ISNUMBER(AI74)),SUM(AI74:AJ74),"0")</f>
        <v>0</v>
      </c>
      <c r="AL74" s="112" t="s">
        <v>29</v>
      </c>
      <c r="AM74" s="112" t="s">
        <v>29</v>
      </c>
      <c r="AN74" s="112" t="str">
        <f t="shared" ref="AN74:AN137" si="40">IF(OR(ISNUMBER(AM74),ISNUMBER(AL74)),SUM(AL74:AM74),"0")</f>
        <v>0</v>
      </c>
      <c r="AO74" s="112" t="s">
        <v>29</v>
      </c>
      <c r="AP74" s="112" t="s">
        <v>29</v>
      </c>
      <c r="AQ74" s="112" t="str">
        <f t="shared" ref="AQ74:AQ137" si="41">IF(OR(ISNUMBER(AP74),ISNUMBER(AO74)),SUM(AO74:AP74),"0")</f>
        <v>0</v>
      </c>
      <c r="AR74" s="112" t="s">
        <v>29</v>
      </c>
      <c r="AS74" s="112" t="s">
        <v>29</v>
      </c>
      <c r="AT74" s="112" t="str">
        <f t="shared" ref="AT74:AT137" si="42">IF(OR(ISNUMBER(AS74),ISNUMBER(AR74)),SUM(AR74:AS74),"0")</f>
        <v>0</v>
      </c>
      <c r="AU74" s="112" t="s">
        <v>29</v>
      </c>
      <c r="AV74" s="112" t="s">
        <v>29</v>
      </c>
      <c r="AW74" s="112" t="str">
        <f t="shared" ref="AW74:AW137" si="43">IF(OR(ISNUMBER(AV74),ISNUMBER(AU74)),SUM(AU74:AV74),"0")</f>
        <v>0</v>
      </c>
      <c r="AX74" s="112" t="s">
        <v>29</v>
      </c>
      <c r="AY74" s="112" t="s">
        <v>29</v>
      </c>
      <c r="AZ74" s="112" t="str">
        <f t="shared" ref="AZ74:AZ137" si="44">IF(OR(ISNUMBER(AY74),ISNUMBER(AX74)),SUM(AX74:AY74),"0")</f>
        <v>0</v>
      </c>
      <c r="BA74" s="112" t="s">
        <v>29</v>
      </c>
      <c r="BB74" s="112" t="s">
        <v>29</v>
      </c>
      <c r="BC74" s="112" t="str">
        <f t="shared" ref="BC74:BC137" si="45">IF(OR(ISNUMBER(BB74),ISNUMBER(BA74)),SUM(BA74:BB74),"0")</f>
        <v>0</v>
      </c>
      <c r="BD74" s="112" t="s">
        <v>29</v>
      </c>
      <c r="BE74" s="112" t="s">
        <v>29</v>
      </c>
      <c r="BF74" s="112" t="str">
        <f t="shared" ref="BF74:BF137" si="46">IF(OR(ISNUMBER(BE74),ISNUMBER(BD74)),SUM(BD74:BE74),"0")</f>
        <v>0</v>
      </c>
      <c r="BG74" s="112" t="s">
        <v>29</v>
      </c>
      <c r="BH74" s="112" t="s">
        <v>29</v>
      </c>
      <c r="BI74" s="112" t="str">
        <f t="shared" ref="BI74:BI137" si="47">IF(OR(ISNUMBER(BH74),ISNUMBER(BG74)),SUM(BG74:BH74),"0")</f>
        <v>0</v>
      </c>
      <c r="BJ74" s="112" t="s">
        <v>29</v>
      </c>
      <c r="BK74" s="112" t="s">
        <v>29</v>
      </c>
      <c r="BL74" s="112" t="str">
        <f t="shared" ref="BL74:BL137" si="48">IF(OR(ISNUMBER(BK74),ISNUMBER(BJ74)),SUM(BJ74:BK74),"0")</f>
        <v>0</v>
      </c>
      <c r="BM74" s="112" t="s">
        <v>29</v>
      </c>
      <c r="BN74" s="112" t="s">
        <v>29</v>
      </c>
      <c r="BO74" s="112" t="str">
        <f t="shared" ref="BO74:BO137" si="49">IF(OR(ISNUMBER(BN74),ISNUMBER(BM74)),SUM(BM74:BN74),"0")</f>
        <v>0</v>
      </c>
      <c r="BP74" s="112" t="s">
        <v>29</v>
      </c>
      <c r="BQ74" s="112" t="s">
        <v>29</v>
      </c>
      <c r="BR74" s="112" t="str">
        <f t="shared" ref="BR74:BR137" si="50">IF(OR(ISNUMBER(BQ74),ISNUMBER(BP74)),SUM(BP74:BQ74),"0")</f>
        <v>0</v>
      </c>
      <c r="BS74" s="112" t="s">
        <v>29</v>
      </c>
      <c r="BT74" s="112" t="s">
        <v>29</v>
      </c>
      <c r="BU74" s="112" t="str">
        <f t="shared" ref="BU74:BU137" si="51">IF(OR(ISNUMBER(BT74),ISNUMBER(BS74)),SUM(BS74:BT74),"0")</f>
        <v>0</v>
      </c>
      <c r="BV74" s="112" t="s">
        <v>29</v>
      </c>
      <c r="BW74" s="112" t="s">
        <v>29</v>
      </c>
      <c r="BX74" s="112" t="str">
        <f t="shared" ref="BX74:BX137" si="52">IF(OR(ISNUMBER(BW74),ISNUMBER(BV74)),SUM(BV74:BW74),"0")</f>
        <v>0</v>
      </c>
      <c r="BY74" s="112" t="s">
        <v>29</v>
      </c>
      <c r="BZ74" s="112" t="s">
        <v>29</v>
      </c>
      <c r="CA74" s="112" t="str">
        <f t="shared" ref="CA74:CA137" si="53">IF(OR(ISNUMBER(BZ74),ISNUMBER(BY74)),SUM(BY74:BZ74),"0")</f>
        <v>0</v>
      </c>
      <c r="CB74" s="112" t="s">
        <v>29</v>
      </c>
      <c r="CC74" s="112" t="s">
        <v>29</v>
      </c>
      <c r="CD74" s="112" t="str">
        <f t="shared" ref="CD74:CD137" si="54">IF(OR(ISNUMBER(CC74),ISNUMBER(CB74)),SUM(CB74:CC74),"0")</f>
        <v>0</v>
      </c>
      <c r="CE74" s="112" t="s">
        <v>29</v>
      </c>
      <c r="CF74" s="112" t="s">
        <v>29</v>
      </c>
      <c r="CG74" s="112" t="str">
        <f t="shared" ref="CG74:CG137" si="55">IF(OR(ISNUMBER(CF74),ISNUMBER(CE74)),SUM(CE74:CF74),"0")</f>
        <v>0</v>
      </c>
      <c r="CH74" s="112" t="s">
        <v>29</v>
      </c>
      <c r="CI74" s="112" t="s">
        <v>29</v>
      </c>
      <c r="CJ74" s="112" t="str">
        <f t="shared" ref="CJ74:CJ137" si="56">IF(OR(ISNUMBER(CI74),ISNUMBER(CH74)),SUM(CH74:CI74),"0")</f>
        <v>0</v>
      </c>
      <c r="CK74" s="112" t="s">
        <v>29</v>
      </c>
      <c r="CL74" s="112" t="s">
        <v>29</v>
      </c>
      <c r="CM74" s="112" t="str">
        <f t="shared" ref="CM74:CM137" si="57">IF(OR(ISNUMBER(CL74),ISNUMBER(CK74)),SUM(CK74:CL74),"0")</f>
        <v>0</v>
      </c>
      <c r="CN74" s="112" t="s">
        <v>29</v>
      </c>
      <c r="CO74" s="112">
        <v>3</v>
      </c>
      <c r="CP74" s="112">
        <f t="shared" ref="CP74:CP137" si="58">IF(OR(ISNUMBER(CO74),ISNUMBER(CN74)),SUM(CN74:CO74),"0")</f>
        <v>3</v>
      </c>
      <c r="CQ74" s="112">
        <v>1</v>
      </c>
      <c r="CR74" s="112">
        <v>8</v>
      </c>
      <c r="CS74" s="112">
        <f t="shared" ref="CS74:CS137" si="59">IF(OR(ISNUMBER(CR74),ISNUMBER(CQ74)),SUM(CQ74:CR74),"0")</f>
        <v>9</v>
      </c>
    </row>
    <row r="75" spans="1:97" ht="12.75" customHeight="1">
      <c r="A75" s="103">
        <v>1</v>
      </c>
      <c r="B75" s="103" t="s">
        <v>27</v>
      </c>
      <c r="C75" s="103">
        <v>199</v>
      </c>
      <c r="D75" s="117" t="s">
        <v>112</v>
      </c>
      <c r="E75" s="121">
        <v>17604</v>
      </c>
      <c r="F75" s="121">
        <v>1</v>
      </c>
      <c r="G75" s="121" t="s">
        <v>96</v>
      </c>
      <c r="H75" s="112">
        <v>1</v>
      </c>
      <c r="I75" s="112">
        <v>1</v>
      </c>
      <c r="J75" s="112">
        <f t="shared" si="30"/>
        <v>2</v>
      </c>
      <c r="K75" s="112" t="s">
        <v>29</v>
      </c>
      <c r="L75" s="112">
        <v>1</v>
      </c>
      <c r="M75" s="112">
        <f t="shared" si="31"/>
        <v>1</v>
      </c>
      <c r="N75" s="112" t="s">
        <v>29</v>
      </c>
      <c r="O75" s="112" t="s">
        <v>29</v>
      </c>
      <c r="P75" s="112" t="str">
        <f t="shared" si="32"/>
        <v>0</v>
      </c>
      <c r="Q75" s="112">
        <v>1</v>
      </c>
      <c r="R75" s="112">
        <v>2</v>
      </c>
      <c r="S75" s="112">
        <f t="shared" si="33"/>
        <v>3</v>
      </c>
      <c r="T75" s="112" t="s">
        <v>29</v>
      </c>
      <c r="U75" s="112" t="s">
        <v>29</v>
      </c>
      <c r="V75" s="112" t="str">
        <f t="shared" si="34"/>
        <v>0</v>
      </c>
      <c r="W75" s="112" t="s">
        <v>29</v>
      </c>
      <c r="X75" s="112" t="s">
        <v>29</v>
      </c>
      <c r="Y75" s="112" t="str">
        <f t="shared" si="35"/>
        <v>0</v>
      </c>
      <c r="Z75" s="112" t="s">
        <v>29</v>
      </c>
      <c r="AA75" s="112" t="s">
        <v>29</v>
      </c>
      <c r="AB75" s="112" t="str">
        <f t="shared" si="36"/>
        <v>0</v>
      </c>
      <c r="AC75" s="112" t="s">
        <v>29</v>
      </c>
      <c r="AD75" s="112" t="s">
        <v>29</v>
      </c>
      <c r="AE75" s="112" t="str">
        <f t="shared" si="37"/>
        <v>0</v>
      </c>
      <c r="AF75" s="112" t="s">
        <v>29</v>
      </c>
      <c r="AG75" s="112" t="s">
        <v>29</v>
      </c>
      <c r="AH75" s="112" t="str">
        <f t="shared" si="38"/>
        <v>0</v>
      </c>
      <c r="AI75" s="112" t="s">
        <v>29</v>
      </c>
      <c r="AJ75" s="112" t="s">
        <v>29</v>
      </c>
      <c r="AK75" s="112" t="str">
        <f t="shared" si="39"/>
        <v>0</v>
      </c>
      <c r="AL75" s="112" t="s">
        <v>29</v>
      </c>
      <c r="AM75" s="112" t="s">
        <v>29</v>
      </c>
      <c r="AN75" s="112" t="str">
        <f t="shared" si="40"/>
        <v>0</v>
      </c>
      <c r="AO75" s="112" t="s">
        <v>29</v>
      </c>
      <c r="AP75" s="112" t="s">
        <v>29</v>
      </c>
      <c r="AQ75" s="112" t="str">
        <f t="shared" si="41"/>
        <v>0</v>
      </c>
      <c r="AR75" s="112" t="s">
        <v>29</v>
      </c>
      <c r="AS75" s="112" t="s">
        <v>29</v>
      </c>
      <c r="AT75" s="112" t="str">
        <f t="shared" si="42"/>
        <v>0</v>
      </c>
      <c r="AU75" s="112" t="s">
        <v>29</v>
      </c>
      <c r="AV75" s="112" t="s">
        <v>29</v>
      </c>
      <c r="AW75" s="112" t="str">
        <f t="shared" si="43"/>
        <v>0</v>
      </c>
      <c r="AX75" s="112" t="s">
        <v>29</v>
      </c>
      <c r="AY75" s="112" t="s">
        <v>29</v>
      </c>
      <c r="AZ75" s="112" t="str">
        <f t="shared" si="44"/>
        <v>0</v>
      </c>
      <c r="BA75" s="112" t="s">
        <v>29</v>
      </c>
      <c r="BB75" s="112" t="s">
        <v>29</v>
      </c>
      <c r="BC75" s="112" t="str">
        <f t="shared" si="45"/>
        <v>0</v>
      </c>
      <c r="BD75" s="112" t="s">
        <v>29</v>
      </c>
      <c r="BE75" s="112" t="s">
        <v>29</v>
      </c>
      <c r="BF75" s="112" t="str">
        <f t="shared" si="46"/>
        <v>0</v>
      </c>
      <c r="BG75" s="112" t="s">
        <v>29</v>
      </c>
      <c r="BH75" s="112" t="s">
        <v>29</v>
      </c>
      <c r="BI75" s="112" t="str">
        <f t="shared" si="47"/>
        <v>0</v>
      </c>
      <c r="BJ75" s="112" t="s">
        <v>29</v>
      </c>
      <c r="BK75" s="112" t="s">
        <v>29</v>
      </c>
      <c r="BL75" s="112" t="str">
        <f t="shared" si="48"/>
        <v>0</v>
      </c>
      <c r="BM75" s="112" t="s">
        <v>29</v>
      </c>
      <c r="BN75" s="112" t="s">
        <v>29</v>
      </c>
      <c r="BO75" s="112" t="str">
        <f t="shared" si="49"/>
        <v>0</v>
      </c>
      <c r="BP75" s="112" t="s">
        <v>29</v>
      </c>
      <c r="BQ75" s="112" t="s">
        <v>29</v>
      </c>
      <c r="BR75" s="112" t="str">
        <f t="shared" si="50"/>
        <v>0</v>
      </c>
      <c r="BS75" s="112" t="s">
        <v>29</v>
      </c>
      <c r="BT75" s="112" t="s">
        <v>29</v>
      </c>
      <c r="BU75" s="112" t="str">
        <f t="shared" si="51"/>
        <v>0</v>
      </c>
      <c r="BV75" s="112" t="s">
        <v>29</v>
      </c>
      <c r="BW75" s="112" t="s">
        <v>29</v>
      </c>
      <c r="BX75" s="112" t="str">
        <f t="shared" si="52"/>
        <v>0</v>
      </c>
      <c r="BY75" s="112" t="s">
        <v>29</v>
      </c>
      <c r="BZ75" s="112" t="s">
        <v>29</v>
      </c>
      <c r="CA75" s="112" t="str">
        <f t="shared" si="53"/>
        <v>0</v>
      </c>
      <c r="CB75" s="112" t="s">
        <v>29</v>
      </c>
      <c r="CC75" s="112" t="s">
        <v>29</v>
      </c>
      <c r="CD75" s="112" t="str">
        <f t="shared" si="54"/>
        <v>0</v>
      </c>
      <c r="CE75" s="112" t="s">
        <v>29</v>
      </c>
      <c r="CF75" s="112" t="s">
        <v>29</v>
      </c>
      <c r="CG75" s="112" t="str">
        <f t="shared" si="55"/>
        <v>0</v>
      </c>
      <c r="CH75" s="112" t="s">
        <v>29</v>
      </c>
      <c r="CI75" s="112" t="s">
        <v>29</v>
      </c>
      <c r="CJ75" s="112" t="str">
        <f t="shared" si="56"/>
        <v>0</v>
      </c>
      <c r="CK75" s="112" t="s">
        <v>29</v>
      </c>
      <c r="CL75" s="112" t="s">
        <v>29</v>
      </c>
      <c r="CM75" s="112" t="str">
        <f t="shared" si="57"/>
        <v>0</v>
      </c>
      <c r="CN75" s="112" t="s">
        <v>29</v>
      </c>
      <c r="CO75" s="112">
        <v>1</v>
      </c>
      <c r="CP75" s="112">
        <f t="shared" si="58"/>
        <v>1</v>
      </c>
      <c r="CQ75" s="112">
        <v>2</v>
      </c>
      <c r="CR75" s="112">
        <v>5</v>
      </c>
      <c r="CS75" s="112">
        <f t="shared" si="59"/>
        <v>7</v>
      </c>
    </row>
    <row r="76" spans="1:97" ht="12.75" customHeight="1">
      <c r="A76" s="103">
        <v>1</v>
      </c>
      <c r="B76" s="103" t="s">
        <v>27</v>
      </c>
      <c r="C76" s="103">
        <v>247</v>
      </c>
      <c r="D76" s="117" t="s">
        <v>113</v>
      </c>
      <c r="E76" s="121">
        <v>16739</v>
      </c>
      <c r="F76" s="121">
        <v>1</v>
      </c>
      <c r="G76" s="121" t="s">
        <v>96</v>
      </c>
      <c r="H76" s="112">
        <v>2</v>
      </c>
      <c r="I76" s="112" t="s">
        <v>29</v>
      </c>
      <c r="J76" s="112">
        <f t="shared" si="30"/>
        <v>2</v>
      </c>
      <c r="K76" s="112" t="s">
        <v>29</v>
      </c>
      <c r="L76" s="112" t="s">
        <v>29</v>
      </c>
      <c r="M76" s="112" t="str">
        <f t="shared" si="31"/>
        <v>0</v>
      </c>
      <c r="N76" s="112" t="s">
        <v>29</v>
      </c>
      <c r="O76" s="112">
        <v>2</v>
      </c>
      <c r="P76" s="112">
        <f t="shared" si="32"/>
        <v>2</v>
      </c>
      <c r="Q76" s="112" t="s">
        <v>29</v>
      </c>
      <c r="R76" s="112">
        <v>2</v>
      </c>
      <c r="S76" s="112">
        <f t="shared" si="33"/>
        <v>2</v>
      </c>
      <c r="T76" s="112" t="s">
        <v>29</v>
      </c>
      <c r="U76" s="112" t="s">
        <v>29</v>
      </c>
      <c r="V76" s="112" t="str">
        <f t="shared" si="34"/>
        <v>0</v>
      </c>
      <c r="W76" s="112" t="s">
        <v>29</v>
      </c>
      <c r="X76" s="112" t="s">
        <v>29</v>
      </c>
      <c r="Y76" s="112" t="str">
        <f t="shared" si="35"/>
        <v>0</v>
      </c>
      <c r="Z76" s="112" t="s">
        <v>29</v>
      </c>
      <c r="AA76" s="112" t="s">
        <v>29</v>
      </c>
      <c r="AB76" s="112" t="str">
        <f t="shared" si="36"/>
        <v>0</v>
      </c>
      <c r="AC76" s="112" t="s">
        <v>29</v>
      </c>
      <c r="AD76" s="112">
        <v>1</v>
      </c>
      <c r="AE76" s="112">
        <f t="shared" si="37"/>
        <v>1</v>
      </c>
      <c r="AF76" s="112" t="s">
        <v>29</v>
      </c>
      <c r="AG76" s="112" t="s">
        <v>29</v>
      </c>
      <c r="AH76" s="112" t="str">
        <f t="shared" si="38"/>
        <v>0</v>
      </c>
      <c r="AI76" s="112" t="s">
        <v>29</v>
      </c>
      <c r="AJ76" s="112" t="s">
        <v>29</v>
      </c>
      <c r="AK76" s="112" t="str">
        <f t="shared" si="39"/>
        <v>0</v>
      </c>
      <c r="AL76" s="112" t="s">
        <v>29</v>
      </c>
      <c r="AM76" s="112" t="s">
        <v>29</v>
      </c>
      <c r="AN76" s="112" t="str">
        <f t="shared" si="40"/>
        <v>0</v>
      </c>
      <c r="AO76" s="112" t="s">
        <v>29</v>
      </c>
      <c r="AP76" s="112" t="s">
        <v>29</v>
      </c>
      <c r="AQ76" s="112" t="str">
        <f t="shared" si="41"/>
        <v>0</v>
      </c>
      <c r="AR76" s="112" t="s">
        <v>29</v>
      </c>
      <c r="AS76" s="112" t="s">
        <v>29</v>
      </c>
      <c r="AT76" s="112" t="str">
        <f t="shared" si="42"/>
        <v>0</v>
      </c>
      <c r="AU76" s="112" t="s">
        <v>29</v>
      </c>
      <c r="AV76" s="112" t="s">
        <v>29</v>
      </c>
      <c r="AW76" s="112" t="str">
        <f t="shared" si="43"/>
        <v>0</v>
      </c>
      <c r="AX76" s="112" t="s">
        <v>29</v>
      </c>
      <c r="AY76" s="112" t="s">
        <v>29</v>
      </c>
      <c r="AZ76" s="112" t="str">
        <f t="shared" si="44"/>
        <v>0</v>
      </c>
      <c r="BA76" s="112" t="s">
        <v>29</v>
      </c>
      <c r="BB76" s="112" t="s">
        <v>29</v>
      </c>
      <c r="BC76" s="112" t="str">
        <f t="shared" si="45"/>
        <v>0</v>
      </c>
      <c r="BD76" s="112" t="s">
        <v>29</v>
      </c>
      <c r="BE76" s="112" t="s">
        <v>29</v>
      </c>
      <c r="BF76" s="112" t="str">
        <f t="shared" si="46"/>
        <v>0</v>
      </c>
      <c r="BG76" s="112" t="s">
        <v>29</v>
      </c>
      <c r="BH76" s="112" t="s">
        <v>29</v>
      </c>
      <c r="BI76" s="112" t="str">
        <f t="shared" si="47"/>
        <v>0</v>
      </c>
      <c r="BJ76" s="112" t="s">
        <v>29</v>
      </c>
      <c r="BK76" s="112" t="s">
        <v>29</v>
      </c>
      <c r="BL76" s="112" t="str">
        <f t="shared" si="48"/>
        <v>0</v>
      </c>
      <c r="BM76" s="112" t="s">
        <v>29</v>
      </c>
      <c r="BN76" s="112" t="s">
        <v>29</v>
      </c>
      <c r="BO76" s="112" t="str">
        <f t="shared" si="49"/>
        <v>0</v>
      </c>
      <c r="BP76" s="112" t="s">
        <v>29</v>
      </c>
      <c r="BQ76" s="112" t="s">
        <v>29</v>
      </c>
      <c r="BR76" s="112" t="str">
        <f t="shared" si="50"/>
        <v>0</v>
      </c>
      <c r="BS76" s="112" t="s">
        <v>29</v>
      </c>
      <c r="BT76" s="112" t="s">
        <v>29</v>
      </c>
      <c r="BU76" s="112" t="str">
        <f t="shared" si="51"/>
        <v>0</v>
      </c>
      <c r="BV76" s="112" t="s">
        <v>29</v>
      </c>
      <c r="BW76" s="112" t="s">
        <v>29</v>
      </c>
      <c r="BX76" s="112" t="str">
        <f t="shared" si="52"/>
        <v>0</v>
      </c>
      <c r="BY76" s="112" t="s">
        <v>29</v>
      </c>
      <c r="BZ76" s="112" t="s">
        <v>29</v>
      </c>
      <c r="CA76" s="112" t="str">
        <f t="shared" si="53"/>
        <v>0</v>
      </c>
      <c r="CB76" s="112" t="s">
        <v>29</v>
      </c>
      <c r="CC76" s="112" t="s">
        <v>29</v>
      </c>
      <c r="CD76" s="112" t="str">
        <f t="shared" si="54"/>
        <v>0</v>
      </c>
      <c r="CE76" s="112" t="s">
        <v>29</v>
      </c>
      <c r="CF76" s="112" t="s">
        <v>29</v>
      </c>
      <c r="CG76" s="112" t="str">
        <f t="shared" si="55"/>
        <v>0</v>
      </c>
      <c r="CH76" s="112" t="s">
        <v>29</v>
      </c>
      <c r="CI76" s="112" t="s">
        <v>29</v>
      </c>
      <c r="CJ76" s="112" t="str">
        <f t="shared" si="56"/>
        <v>0</v>
      </c>
      <c r="CK76" s="112" t="s">
        <v>29</v>
      </c>
      <c r="CL76" s="112" t="s">
        <v>29</v>
      </c>
      <c r="CM76" s="112" t="str">
        <f t="shared" si="57"/>
        <v>0</v>
      </c>
      <c r="CN76" s="112" t="s">
        <v>29</v>
      </c>
      <c r="CO76" s="112" t="s">
        <v>29</v>
      </c>
      <c r="CP76" s="112" t="str">
        <f t="shared" si="58"/>
        <v>0</v>
      </c>
      <c r="CQ76" s="112">
        <v>2</v>
      </c>
      <c r="CR76" s="112">
        <v>5</v>
      </c>
      <c r="CS76" s="112">
        <f t="shared" si="59"/>
        <v>7</v>
      </c>
    </row>
    <row r="77" spans="1:97" ht="12.75" customHeight="1">
      <c r="A77" s="103">
        <v>2</v>
      </c>
      <c r="B77" s="103" t="s">
        <v>31</v>
      </c>
      <c r="C77" s="103">
        <v>306</v>
      </c>
      <c r="D77" s="117" t="s">
        <v>116</v>
      </c>
      <c r="E77" s="121">
        <v>13929</v>
      </c>
      <c r="F77" s="121">
        <v>1</v>
      </c>
      <c r="G77" s="121" t="s">
        <v>96</v>
      </c>
      <c r="H77" s="112">
        <v>1</v>
      </c>
      <c r="I77" s="112">
        <v>1</v>
      </c>
      <c r="J77" s="112">
        <f t="shared" si="30"/>
        <v>2</v>
      </c>
      <c r="K77" s="112" t="s">
        <v>29</v>
      </c>
      <c r="L77" s="112" t="s">
        <v>29</v>
      </c>
      <c r="M77" s="112" t="str">
        <f t="shared" si="31"/>
        <v>0</v>
      </c>
      <c r="N77" s="112">
        <v>2</v>
      </c>
      <c r="O77" s="112" t="s">
        <v>29</v>
      </c>
      <c r="P77" s="112">
        <f t="shared" si="32"/>
        <v>2</v>
      </c>
      <c r="Q77" s="112" t="s">
        <v>29</v>
      </c>
      <c r="R77" s="112">
        <v>1</v>
      </c>
      <c r="S77" s="112">
        <f t="shared" si="33"/>
        <v>1</v>
      </c>
      <c r="T77" s="112" t="s">
        <v>29</v>
      </c>
      <c r="U77" s="112" t="s">
        <v>29</v>
      </c>
      <c r="V77" s="112" t="str">
        <f t="shared" si="34"/>
        <v>0</v>
      </c>
      <c r="W77" s="112" t="s">
        <v>29</v>
      </c>
      <c r="X77" s="112" t="s">
        <v>29</v>
      </c>
      <c r="Y77" s="112" t="str">
        <f t="shared" si="35"/>
        <v>0</v>
      </c>
      <c r="Z77" s="112" t="s">
        <v>29</v>
      </c>
      <c r="AA77" s="112" t="s">
        <v>29</v>
      </c>
      <c r="AB77" s="112" t="str">
        <f t="shared" si="36"/>
        <v>0</v>
      </c>
      <c r="AC77" s="112" t="s">
        <v>29</v>
      </c>
      <c r="AD77" s="112" t="s">
        <v>29</v>
      </c>
      <c r="AE77" s="112" t="str">
        <f t="shared" si="37"/>
        <v>0</v>
      </c>
      <c r="AF77" s="112" t="s">
        <v>29</v>
      </c>
      <c r="AG77" s="112" t="s">
        <v>29</v>
      </c>
      <c r="AH77" s="112" t="str">
        <f t="shared" si="38"/>
        <v>0</v>
      </c>
      <c r="AI77" s="112" t="s">
        <v>29</v>
      </c>
      <c r="AJ77" s="112" t="s">
        <v>29</v>
      </c>
      <c r="AK77" s="112" t="str">
        <f t="shared" si="39"/>
        <v>0</v>
      </c>
      <c r="AL77" s="112" t="s">
        <v>29</v>
      </c>
      <c r="AM77" s="112">
        <v>1</v>
      </c>
      <c r="AN77" s="112">
        <f t="shared" si="40"/>
        <v>1</v>
      </c>
      <c r="AO77" s="112" t="s">
        <v>29</v>
      </c>
      <c r="AP77" s="112" t="s">
        <v>29</v>
      </c>
      <c r="AQ77" s="112" t="str">
        <f t="shared" si="41"/>
        <v>0</v>
      </c>
      <c r="AR77" s="112" t="s">
        <v>29</v>
      </c>
      <c r="AS77" s="112" t="s">
        <v>29</v>
      </c>
      <c r="AT77" s="112" t="str">
        <f t="shared" si="42"/>
        <v>0</v>
      </c>
      <c r="AU77" s="112" t="s">
        <v>29</v>
      </c>
      <c r="AV77" s="112" t="s">
        <v>29</v>
      </c>
      <c r="AW77" s="112" t="str">
        <f t="shared" si="43"/>
        <v>0</v>
      </c>
      <c r="AX77" s="112" t="s">
        <v>29</v>
      </c>
      <c r="AY77" s="112" t="s">
        <v>29</v>
      </c>
      <c r="AZ77" s="112" t="str">
        <f t="shared" si="44"/>
        <v>0</v>
      </c>
      <c r="BA77" s="112" t="s">
        <v>29</v>
      </c>
      <c r="BB77" s="112" t="s">
        <v>29</v>
      </c>
      <c r="BC77" s="112" t="str">
        <f t="shared" si="45"/>
        <v>0</v>
      </c>
      <c r="BD77" s="112" t="s">
        <v>29</v>
      </c>
      <c r="BE77" s="112" t="s">
        <v>29</v>
      </c>
      <c r="BF77" s="112" t="str">
        <f t="shared" si="46"/>
        <v>0</v>
      </c>
      <c r="BG77" s="112" t="s">
        <v>29</v>
      </c>
      <c r="BH77" s="112" t="s">
        <v>29</v>
      </c>
      <c r="BI77" s="112" t="str">
        <f t="shared" si="47"/>
        <v>0</v>
      </c>
      <c r="BJ77" s="112" t="s">
        <v>29</v>
      </c>
      <c r="BK77" s="112" t="s">
        <v>29</v>
      </c>
      <c r="BL77" s="112" t="str">
        <f t="shared" si="48"/>
        <v>0</v>
      </c>
      <c r="BM77" s="112" t="s">
        <v>29</v>
      </c>
      <c r="BN77" s="112" t="s">
        <v>29</v>
      </c>
      <c r="BO77" s="112" t="str">
        <f t="shared" si="49"/>
        <v>0</v>
      </c>
      <c r="BP77" s="112" t="s">
        <v>29</v>
      </c>
      <c r="BQ77" s="112" t="s">
        <v>29</v>
      </c>
      <c r="BR77" s="112" t="str">
        <f t="shared" si="50"/>
        <v>0</v>
      </c>
      <c r="BS77" s="112" t="s">
        <v>29</v>
      </c>
      <c r="BT77" s="112" t="s">
        <v>29</v>
      </c>
      <c r="BU77" s="112" t="str">
        <f t="shared" si="51"/>
        <v>0</v>
      </c>
      <c r="BV77" s="112" t="s">
        <v>29</v>
      </c>
      <c r="BW77" s="112" t="s">
        <v>29</v>
      </c>
      <c r="BX77" s="112" t="str">
        <f t="shared" si="52"/>
        <v>0</v>
      </c>
      <c r="BY77" s="112" t="s">
        <v>29</v>
      </c>
      <c r="BZ77" s="112" t="s">
        <v>29</v>
      </c>
      <c r="CA77" s="112" t="str">
        <f t="shared" si="53"/>
        <v>0</v>
      </c>
      <c r="CB77" s="112" t="s">
        <v>29</v>
      </c>
      <c r="CC77" s="112" t="s">
        <v>29</v>
      </c>
      <c r="CD77" s="112" t="str">
        <f t="shared" si="54"/>
        <v>0</v>
      </c>
      <c r="CE77" s="112" t="s">
        <v>29</v>
      </c>
      <c r="CF77" s="112" t="s">
        <v>29</v>
      </c>
      <c r="CG77" s="112" t="str">
        <f t="shared" si="55"/>
        <v>0</v>
      </c>
      <c r="CH77" s="112" t="s">
        <v>29</v>
      </c>
      <c r="CI77" s="112" t="s">
        <v>29</v>
      </c>
      <c r="CJ77" s="112" t="str">
        <f t="shared" si="56"/>
        <v>0</v>
      </c>
      <c r="CK77" s="112" t="s">
        <v>29</v>
      </c>
      <c r="CL77" s="112" t="s">
        <v>29</v>
      </c>
      <c r="CM77" s="112" t="str">
        <f t="shared" si="57"/>
        <v>0</v>
      </c>
      <c r="CN77" s="112" t="s">
        <v>29</v>
      </c>
      <c r="CO77" s="112" t="s">
        <v>29</v>
      </c>
      <c r="CP77" s="112" t="str">
        <f t="shared" si="58"/>
        <v>0</v>
      </c>
      <c r="CQ77" s="112">
        <v>3</v>
      </c>
      <c r="CR77" s="112">
        <v>3</v>
      </c>
      <c r="CS77" s="112">
        <f t="shared" si="59"/>
        <v>6</v>
      </c>
    </row>
    <row r="78" spans="1:97" ht="12.75" customHeight="1">
      <c r="A78" s="103">
        <v>2</v>
      </c>
      <c r="B78" s="103" t="s">
        <v>31</v>
      </c>
      <c r="C78" s="103">
        <v>329</v>
      </c>
      <c r="D78" s="117" t="s">
        <v>117</v>
      </c>
      <c r="E78" s="121">
        <v>15091</v>
      </c>
      <c r="F78" s="121">
        <v>1</v>
      </c>
      <c r="G78" s="121" t="s">
        <v>96</v>
      </c>
      <c r="H78" s="112">
        <v>1</v>
      </c>
      <c r="I78" s="112">
        <v>1</v>
      </c>
      <c r="J78" s="112">
        <f t="shared" si="30"/>
        <v>2</v>
      </c>
      <c r="K78" s="112" t="s">
        <v>29</v>
      </c>
      <c r="L78" s="112" t="s">
        <v>29</v>
      </c>
      <c r="M78" s="112" t="str">
        <f t="shared" si="31"/>
        <v>0</v>
      </c>
      <c r="N78" s="112">
        <v>1</v>
      </c>
      <c r="O78" s="112">
        <v>1</v>
      </c>
      <c r="P78" s="112">
        <f t="shared" si="32"/>
        <v>2</v>
      </c>
      <c r="Q78" s="112" t="s">
        <v>29</v>
      </c>
      <c r="R78" s="112">
        <v>2</v>
      </c>
      <c r="S78" s="112">
        <f t="shared" si="33"/>
        <v>2</v>
      </c>
      <c r="T78" s="112" t="s">
        <v>29</v>
      </c>
      <c r="U78" s="112" t="s">
        <v>29</v>
      </c>
      <c r="V78" s="112" t="str">
        <f t="shared" si="34"/>
        <v>0</v>
      </c>
      <c r="W78" s="112" t="s">
        <v>29</v>
      </c>
      <c r="X78" s="112" t="s">
        <v>29</v>
      </c>
      <c r="Y78" s="112" t="str">
        <f t="shared" si="35"/>
        <v>0</v>
      </c>
      <c r="Z78" s="112" t="s">
        <v>29</v>
      </c>
      <c r="AA78" s="112" t="s">
        <v>29</v>
      </c>
      <c r="AB78" s="112" t="str">
        <f t="shared" si="36"/>
        <v>0</v>
      </c>
      <c r="AC78" s="112">
        <v>1</v>
      </c>
      <c r="AD78" s="112" t="s">
        <v>29</v>
      </c>
      <c r="AE78" s="112">
        <f t="shared" si="37"/>
        <v>1</v>
      </c>
      <c r="AF78" s="112" t="s">
        <v>29</v>
      </c>
      <c r="AG78" s="112" t="s">
        <v>29</v>
      </c>
      <c r="AH78" s="112" t="str">
        <f t="shared" si="38"/>
        <v>0</v>
      </c>
      <c r="AI78" s="112" t="s">
        <v>29</v>
      </c>
      <c r="AJ78" s="112" t="s">
        <v>29</v>
      </c>
      <c r="AK78" s="112" t="str">
        <f t="shared" si="39"/>
        <v>0</v>
      </c>
      <c r="AL78" s="112" t="s">
        <v>29</v>
      </c>
      <c r="AM78" s="112" t="s">
        <v>29</v>
      </c>
      <c r="AN78" s="112" t="str">
        <f t="shared" si="40"/>
        <v>0</v>
      </c>
      <c r="AO78" s="112" t="s">
        <v>29</v>
      </c>
      <c r="AP78" s="112" t="s">
        <v>29</v>
      </c>
      <c r="AQ78" s="112" t="str">
        <f t="shared" si="41"/>
        <v>0</v>
      </c>
      <c r="AR78" s="112" t="s">
        <v>29</v>
      </c>
      <c r="AS78" s="112" t="s">
        <v>29</v>
      </c>
      <c r="AT78" s="112" t="str">
        <f t="shared" si="42"/>
        <v>0</v>
      </c>
      <c r="AU78" s="112" t="s">
        <v>29</v>
      </c>
      <c r="AV78" s="112" t="s">
        <v>29</v>
      </c>
      <c r="AW78" s="112" t="str">
        <f t="shared" si="43"/>
        <v>0</v>
      </c>
      <c r="AX78" s="112" t="s">
        <v>29</v>
      </c>
      <c r="AY78" s="112" t="s">
        <v>29</v>
      </c>
      <c r="AZ78" s="112" t="str">
        <f t="shared" si="44"/>
        <v>0</v>
      </c>
      <c r="BA78" s="112" t="s">
        <v>29</v>
      </c>
      <c r="BB78" s="112" t="s">
        <v>29</v>
      </c>
      <c r="BC78" s="112" t="str">
        <f t="shared" si="45"/>
        <v>0</v>
      </c>
      <c r="BD78" s="112" t="s">
        <v>29</v>
      </c>
      <c r="BE78" s="112" t="s">
        <v>29</v>
      </c>
      <c r="BF78" s="112" t="str">
        <f t="shared" si="46"/>
        <v>0</v>
      </c>
      <c r="BG78" s="112" t="s">
        <v>29</v>
      </c>
      <c r="BH78" s="112" t="s">
        <v>29</v>
      </c>
      <c r="BI78" s="112" t="str">
        <f t="shared" si="47"/>
        <v>0</v>
      </c>
      <c r="BJ78" s="112" t="s">
        <v>29</v>
      </c>
      <c r="BK78" s="112" t="s">
        <v>29</v>
      </c>
      <c r="BL78" s="112" t="str">
        <f t="shared" si="48"/>
        <v>0</v>
      </c>
      <c r="BM78" s="112" t="s">
        <v>29</v>
      </c>
      <c r="BN78" s="112" t="s">
        <v>29</v>
      </c>
      <c r="BO78" s="112" t="str">
        <f t="shared" si="49"/>
        <v>0</v>
      </c>
      <c r="BP78" s="112" t="s">
        <v>29</v>
      </c>
      <c r="BQ78" s="112" t="s">
        <v>29</v>
      </c>
      <c r="BR78" s="112" t="str">
        <f t="shared" si="50"/>
        <v>0</v>
      </c>
      <c r="BS78" s="112" t="s">
        <v>29</v>
      </c>
      <c r="BT78" s="112" t="s">
        <v>29</v>
      </c>
      <c r="BU78" s="112" t="str">
        <f t="shared" si="51"/>
        <v>0</v>
      </c>
      <c r="BV78" s="112" t="s">
        <v>29</v>
      </c>
      <c r="BW78" s="112" t="s">
        <v>29</v>
      </c>
      <c r="BX78" s="112" t="str">
        <f t="shared" si="52"/>
        <v>0</v>
      </c>
      <c r="BY78" s="112" t="s">
        <v>29</v>
      </c>
      <c r="BZ78" s="112" t="s">
        <v>29</v>
      </c>
      <c r="CA78" s="112" t="str">
        <f t="shared" si="53"/>
        <v>0</v>
      </c>
      <c r="CB78" s="112" t="s">
        <v>29</v>
      </c>
      <c r="CC78" s="112" t="s">
        <v>29</v>
      </c>
      <c r="CD78" s="112" t="str">
        <f t="shared" si="54"/>
        <v>0</v>
      </c>
      <c r="CE78" s="112" t="s">
        <v>29</v>
      </c>
      <c r="CF78" s="112" t="s">
        <v>29</v>
      </c>
      <c r="CG78" s="112" t="str">
        <f t="shared" si="55"/>
        <v>0</v>
      </c>
      <c r="CH78" s="112" t="s">
        <v>29</v>
      </c>
      <c r="CI78" s="112" t="s">
        <v>29</v>
      </c>
      <c r="CJ78" s="112" t="str">
        <f t="shared" si="56"/>
        <v>0</v>
      </c>
      <c r="CK78" s="112" t="s">
        <v>29</v>
      </c>
      <c r="CL78" s="112" t="s">
        <v>29</v>
      </c>
      <c r="CM78" s="112" t="str">
        <f t="shared" si="57"/>
        <v>0</v>
      </c>
      <c r="CN78" s="112" t="s">
        <v>29</v>
      </c>
      <c r="CO78" s="112" t="s">
        <v>29</v>
      </c>
      <c r="CP78" s="112" t="str">
        <f t="shared" si="58"/>
        <v>0</v>
      </c>
      <c r="CQ78" s="112">
        <v>3</v>
      </c>
      <c r="CR78" s="112">
        <v>4</v>
      </c>
      <c r="CS78" s="112">
        <f t="shared" si="59"/>
        <v>7</v>
      </c>
    </row>
    <row r="79" spans="1:97" ht="12.75" customHeight="1">
      <c r="A79" s="103">
        <v>2</v>
      </c>
      <c r="B79" s="103" t="s">
        <v>31</v>
      </c>
      <c r="C79" s="103">
        <v>356</v>
      </c>
      <c r="D79" s="117" t="s">
        <v>118</v>
      </c>
      <c r="E79" s="121">
        <v>12686</v>
      </c>
      <c r="F79" s="121">
        <v>1</v>
      </c>
      <c r="G79" s="121" t="s">
        <v>96</v>
      </c>
      <c r="H79" s="112">
        <v>2</v>
      </c>
      <c r="I79" s="112">
        <v>1</v>
      </c>
      <c r="J79" s="112">
        <f t="shared" si="30"/>
        <v>3</v>
      </c>
      <c r="K79" s="112" t="s">
        <v>29</v>
      </c>
      <c r="L79" s="112" t="s">
        <v>29</v>
      </c>
      <c r="M79" s="112" t="str">
        <f t="shared" si="31"/>
        <v>0</v>
      </c>
      <c r="N79" s="112">
        <v>2</v>
      </c>
      <c r="O79" s="112" t="s">
        <v>29</v>
      </c>
      <c r="P79" s="112">
        <f t="shared" si="32"/>
        <v>2</v>
      </c>
      <c r="Q79" s="112" t="s">
        <v>29</v>
      </c>
      <c r="R79" s="112">
        <v>1</v>
      </c>
      <c r="S79" s="112">
        <f t="shared" si="33"/>
        <v>1</v>
      </c>
      <c r="T79" s="112" t="s">
        <v>29</v>
      </c>
      <c r="U79" s="112" t="s">
        <v>29</v>
      </c>
      <c r="V79" s="112" t="str">
        <f t="shared" si="34"/>
        <v>0</v>
      </c>
      <c r="W79" s="112" t="s">
        <v>29</v>
      </c>
      <c r="X79" s="112" t="s">
        <v>29</v>
      </c>
      <c r="Y79" s="112" t="str">
        <f t="shared" si="35"/>
        <v>0</v>
      </c>
      <c r="Z79" s="112" t="s">
        <v>29</v>
      </c>
      <c r="AA79" s="112" t="s">
        <v>29</v>
      </c>
      <c r="AB79" s="112" t="str">
        <f t="shared" si="36"/>
        <v>0</v>
      </c>
      <c r="AC79" s="112" t="s">
        <v>29</v>
      </c>
      <c r="AD79" s="112" t="s">
        <v>29</v>
      </c>
      <c r="AE79" s="112" t="str">
        <f t="shared" si="37"/>
        <v>0</v>
      </c>
      <c r="AF79" s="112" t="s">
        <v>29</v>
      </c>
      <c r="AG79" s="112" t="s">
        <v>29</v>
      </c>
      <c r="AH79" s="112" t="str">
        <f t="shared" si="38"/>
        <v>0</v>
      </c>
      <c r="AI79" s="112" t="s">
        <v>29</v>
      </c>
      <c r="AJ79" s="112" t="s">
        <v>29</v>
      </c>
      <c r="AK79" s="112" t="str">
        <f t="shared" si="39"/>
        <v>0</v>
      </c>
      <c r="AL79" s="112" t="s">
        <v>29</v>
      </c>
      <c r="AM79" s="112" t="s">
        <v>29</v>
      </c>
      <c r="AN79" s="112" t="str">
        <f t="shared" si="40"/>
        <v>0</v>
      </c>
      <c r="AO79" s="112" t="s">
        <v>29</v>
      </c>
      <c r="AP79" s="112" t="s">
        <v>29</v>
      </c>
      <c r="AQ79" s="112" t="str">
        <f t="shared" si="41"/>
        <v>0</v>
      </c>
      <c r="AR79" s="112" t="s">
        <v>29</v>
      </c>
      <c r="AS79" s="112" t="s">
        <v>29</v>
      </c>
      <c r="AT79" s="112" t="str">
        <f t="shared" si="42"/>
        <v>0</v>
      </c>
      <c r="AU79" s="112" t="s">
        <v>29</v>
      </c>
      <c r="AV79" s="112" t="s">
        <v>29</v>
      </c>
      <c r="AW79" s="112" t="str">
        <f t="shared" si="43"/>
        <v>0</v>
      </c>
      <c r="AX79" s="112" t="s">
        <v>29</v>
      </c>
      <c r="AY79" s="112" t="s">
        <v>29</v>
      </c>
      <c r="AZ79" s="112" t="str">
        <f t="shared" si="44"/>
        <v>0</v>
      </c>
      <c r="BA79" s="112" t="s">
        <v>29</v>
      </c>
      <c r="BB79" s="112" t="s">
        <v>29</v>
      </c>
      <c r="BC79" s="112" t="str">
        <f t="shared" si="45"/>
        <v>0</v>
      </c>
      <c r="BD79" s="112" t="s">
        <v>29</v>
      </c>
      <c r="BE79" s="112" t="s">
        <v>29</v>
      </c>
      <c r="BF79" s="112" t="str">
        <f t="shared" si="46"/>
        <v>0</v>
      </c>
      <c r="BG79" s="112" t="s">
        <v>29</v>
      </c>
      <c r="BH79" s="112" t="s">
        <v>29</v>
      </c>
      <c r="BI79" s="112" t="str">
        <f t="shared" si="47"/>
        <v>0</v>
      </c>
      <c r="BJ79" s="112" t="s">
        <v>29</v>
      </c>
      <c r="BK79" s="112" t="s">
        <v>29</v>
      </c>
      <c r="BL79" s="112" t="str">
        <f t="shared" si="48"/>
        <v>0</v>
      </c>
      <c r="BM79" s="112" t="s">
        <v>29</v>
      </c>
      <c r="BN79" s="112" t="s">
        <v>29</v>
      </c>
      <c r="BO79" s="112" t="str">
        <f t="shared" si="49"/>
        <v>0</v>
      </c>
      <c r="BP79" s="112" t="s">
        <v>29</v>
      </c>
      <c r="BQ79" s="112" t="s">
        <v>29</v>
      </c>
      <c r="BR79" s="112" t="str">
        <f t="shared" si="50"/>
        <v>0</v>
      </c>
      <c r="BS79" s="112" t="s">
        <v>29</v>
      </c>
      <c r="BT79" s="112" t="s">
        <v>29</v>
      </c>
      <c r="BU79" s="112" t="str">
        <f t="shared" si="51"/>
        <v>0</v>
      </c>
      <c r="BV79" s="112" t="s">
        <v>29</v>
      </c>
      <c r="BW79" s="112" t="s">
        <v>29</v>
      </c>
      <c r="BX79" s="112" t="str">
        <f t="shared" si="52"/>
        <v>0</v>
      </c>
      <c r="BY79" s="112" t="s">
        <v>29</v>
      </c>
      <c r="BZ79" s="112" t="s">
        <v>29</v>
      </c>
      <c r="CA79" s="112" t="str">
        <f t="shared" si="53"/>
        <v>0</v>
      </c>
      <c r="CB79" s="112" t="s">
        <v>29</v>
      </c>
      <c r="CC79" s="112" t="s">
        <v>29</v>
      </c>
      <c r="CD79" s="112" t="str">
        <f t="shared" si="54"/>
        <v>0</v>
      </c>
      <c r="CE79" s="112" t="s">
        <v>29</v>
      </c>
      <c r="CF79" s="112" t="s">
        <v>29</v>
      </c>
      <c r="CG79" s="112" t="str">
        <f t="shared" si="55"/>
        <v>0</v>
      </c>
      <c r="CH79" s="112" t="s">
        <v>29</v>
      </c>
      <c r="CI79" s="112" t="s">
        <v>29</v>
      </c>
      <c r="CJ79" s="112" t="str">
        <f t="shared" si="56"/>
        <v>0</v>
      </c>
      <c r="CK79" s="112" t="s">
        <v>29</v>
      </c>
      <c r="CL79" s="112" t="s">
        <v>29</v>
      </c>
      <c r="CM79" s="112" t="str">
        <f t="shared" si="57"/>
        <v>0</v>
      </c>
      <c r="CN79" s="112">
        <v>1</v>
      </c>
      <c r="CO79" s="112" t="s">
        <v>29</v>
      </c>
      <c r="CP79" s="112">
        <f t="shared" si="58"/>
        <v>1</v>
      </c>
      <c r="CQ79" s="112">
        <v>5</v>
      </c>
      <c r="CR79" s="112">
        <v>2</v>
      </c>
      <c r="CS79" s="112">
        <f t="shared" si="59"/>
        <v>7</v>
      </c>
    </row>
    <row r="80" spans="1:97" ht="12.75" customHeight="1">
      <c r="A80" s="103">
        <v>2</v>
      </c>
      <c r="B80" s="103" t="s">
        <v>31</v>
      </c>
      <c r="C80" s="103">
        <v>362</v>
      </c>
      <c r="D80" s="117" t="s">
        <v>120</v>
      </c>
      <c r="E80" s="121">
        <v>10961</v>
      </c>
      <c r="F80" s="121">
        <v>1</v>
      </c>
      <c r="G80" s="121" t="s">
        <v>96</v>
      </c>
      <c r="H80" s="112" t="s">
        <v>29</v>
      </c>
      <c r="I80" s="112" t="s">
        <v>29</v>
      </c>
      <c r="J80" s="112" t="str">
        <f t="shared" si="30"/>
        <v>0</v>
      </c>
      <c r="K80" s="112" t="s">
        <v>29</v>
      </c>
      <c r="L80" s="112" t="s">
        <v>29</v>
      </c>
      <c r="M80" s="112" t="str">
        <f t="shared" si="31"/>
        <v>0</v>
      </c>
      <c r="N80" s="112" t="s">
        <v>29</v>
      </c>
      <c r="O80" s="112">
        <v>1</v>
      </c>
      <c r="P80" s="112">
        <f t="shared" si="32"/>
        <v>1</v>
      </c>
      <c r="Q80" s="112" t="s">
        <v>29</v>
      </c>
      <c r="R80" s="112">
        <v>1</v>
      </c>
      <c r="S80" s="112">
        <f t="shared" si="33"/>
        <v>1</v>
      </c>
      <c r="T80" s="112" t="s">
        <v>29</v>
      </c>
      <c r="U80" s="112" t="s">
        <v>29</v>
      </c>
      <c r="V80" s="112" t="str">
        <f t="shared" si="34"/>
        <v>0</v>
      </c>
      <c r="W80" s="112" t="s">
        <v>29</v>
      </c>
      <c r="X80" s="112" t="s">
        <v>29</v>
      </c>
      <c r="Y80" s="112" t="str">
        <f t="shared" si="35"/>
        <v>0</v>
      </c>
      <c r="Z80" s="112" t="s">
        <v>29</v>
      </c>
      <c r="AA80" s="112" t="s">
        <v>29</v>
      </c>
      <c r="AB80" s="112" t="str">
        <f t="shared" si="36"/>
        <v>0</v>
      </c>
      <c r="AC80" s="112" t="s">
        <v>29</v>
      </c>
      <c r="AD80" s="112">
        <v>1</v>
      </c>
      <c r="AE80" s="112">
        <f t="shared" si="37"/>
        <v>1</v>
      </c>
      <c r="AF80" s="112" t="s">
        <v>29</v>
      </c>
      <c r="AG80" s="112" t="s">
        <v>29</v>
      </c>
      <c r="AH80" s="112" t="str">
        <f t="shared" si="38"/>
        <v>0</v>
      </c>
      <c r="AI80" s="112" t="s">
        <v>29</v>
      </c>
      <c r="AJ80" s="112" t="s">
        <v>29</v>
      </c>
      <c r="AK80" s="112" t="str">
        <f t="shared" si="39"/>
        <v>0</v>
      </c>
      <c r="AL80" s="112" t="s">
        <v>29</v>
      </c>
      <c r="AM80" s="112" t="s">
        <v>29</v>
      </c>
      <c r="AN80" s="112" t="str">
        <f t="shared" si="40"/>
        <v>0</v>
      </c>
      <c r="AO80" s="112" t="s">
        <v>29</v>
      </c>
      <c r="AP80" s="112" t="s">
        <v>29</v>
      </c>
      <c r="AQ80" s="112" t="str">
        <f t="shared" si="41"/>
        <v>0</v>
      </c>
      <c r="AR80" s="112" t="s">
        <v>29</v>
      </c>
      <c r="AS80" s="112" t="s">
        <v>29</v>
      </c>
      <c r="AT80" s="112" t="str">
        <f t="shared" si="42"/>
        <v>0</v>
      </c>
      <c r="AU80" s="112" t="s">
        <v>29</v>
      </c>
      <c r="AV80" s="112" t="s">
        <v>29</v>
      </c>
      <c r="AW80" s="112" t="str">
        <f t="shared" si="43"/>
        <v>0</v>
      </c>
      <c r="AX80" s="112" t="s">
        <v>29</v>
      </c>
      <c r="AY80" s="112" t="s">
        <v>29</v>
      </c>
      <c r="AZ80" s="112" t="str">
        <f t="shared" si="44"/>
        <v>0</v>
      </c>
      <c r="BA80" s="112" t="s">
        <v>29</v>
      </c>
      <c r="BB80" s="112" t="s">
        <v>29</v>
      </c>
      <c r="BC80" s="112" t="str">
        <f t="shared" si="45"/>
        <v>0</v>
      </c>
      <c r="BD80" s="112" t="s">
        <v>29</v>
      </c>
      <c r="BE80" s="112" t="s">
        <v>29</v>
      </c>
      <c r="BF80" s="112" t="str">
        <f t="shared" si="46"/>
        <v>0</v>
      </c>
      <c r="BG80" s="112" t="s">
        <v>29</v>
      </c>
      <c r="BH80" s="112" t="s">
        <v>29</v>
      </c>
      <c r="BI80" s="112" t="str">
        <f t="shared" si="47"/>
        <v>0</v>
      </c>
      <c r="BJ80" s="112" t="s">
        <v>29</v>
      </c>
      <c r="BK80" s="112" t="s">
        <v>29</v>
      </c>
      <c r="BL80" s="112" t="str">
        <f t="shared" si="48"/>
        <v>0</v>
      </c>
      <c r="BM80" s="112" t="s">
        <v>29</v>
      </c>
      <c r="BN80" s="112" t="s">
        <v>29</v>
      </c>
      <c r="BO80" s="112" t="str">
        <f t="shared" si="49"/>
        <v>0</v>
      </c>
      <c r="BP80" s="112" t="s">
        <v>29</v>
      </c>
      <c r="BQ80" s="112" t="s">
        <v>29</v>
      </c>
      <c r="BR80" s="112" t="str">
        <f t="shared" si="50"/>
        <v>0</v>
      </c>
      <c r="BS80" s="112" t="s">
        <v>29</v>
      </c>
      <c r="BT80" s="112" t="s">
        <v>29</v>
      </c>
      <c r="BU80" s="112" t="str">
        <f t="shared" si="51"/>
        <v>0</v>
      </c>
      <c r="BV80" s="112" t="s">
        <v>29</v>
      </c>
      <c r="BW80" s="112" t="s">
        <v>29</v>
      </c>
      <c r="BX80" s="112" t="str">
        <f t="shared" si="52"/>
        <v>0</v>
      </c>
      <c r="BY80" s="112" t="s">
        <v>29</v>
      </c>
      <c r="BZ80" s="112" t="s">
        <v>29</v>
      </c>
      <c r="CA80" s="112" t="str">
        <f t="shared" si="53"/>
        <v>0</v>
      </c>
      <c r="CB80" s="112" t="s">
        <v>29</v>
      </c>
      <c r="CC80" s="112" t="s">
        <v>29</v>
      </c>
      <c r="CD80" s="112" t="str">
        <f t="shared" si="54"/>
        <v>0</v>
      </c>
      <c r="CE80" s="112" t="s">
        <v>29</v>
      </c>
      <c r="CF80" s="112" t="s">
        <v>29</v>
      </c>
      <c r="CG80" s="112" t="str">
        <f t="shared" si="55"/>
        <v>0</v>
      </c>
      <c r="CH80" s="112" t="s">
        <v>29</v>
      </c>
      <c r="CI80" s="112" t="s">
        <v>29</v>
      </c>
      <c r="CJ80" s="112" t="str">
        <f t="shared" si="56"/>
        <v>0</v>
      </c>
      <c r="CK80" s="112" t="s">
        <v>29</v>
      </c>
      <c r="CL80" s="112" t="s">
        <v>29</v>
      </c>
      <c r="CM80" s="112" t="str">
        <f t="shared" si="57"/>
        <v>0</v>
      </c>
      <c r="CN80" s="112">
        <v>2</v>
      </c>
      <c r="CO80" s="112">
        <v>2</v>
      </c>
      <c r="CP80" s="112">
        <f t="shared" si="58"/>
        <v>4</v>
      </c>
      <c r="CQ80" s="112">
        <v>2</v>
      </c>
      <c r="CR80" s="112">
        <v>5</v>
      </c>
      <c r="CS80" s="112">
        <f t="shared" si="59"/>
        <v>7</v>
      </c>
    </row>
    <row r="81" spans="1:97" ht="12.75" customHeight="1">
      <c r="A81" s="103">
        <v>2</v>
      </c>
      <c r="B81" s="103" t="s">
        <v>31</v>
      </c>
      <c r="C81" s="103">
        <v>363</v>
      </c>
      <c r="D81" s="117" t="s">
        <v>121</v>
      </c>
      <c r="E81" s="121">
        <v>15702</v>
      </c>
      <c r="F81" s="121">
        <v>1</v>
      </c>
      <c r="G81" s="121" t="s">
        <v>96</v>
      </c>
      <c r="H81" s="112" t="s">
        <v>29</v>
      </c>
      <c r="I81" s="112">
        <v>1</v>
      </c>
      <c r="J81" s="112">
        <f t="shared" si="30"/>
        <v>1</v>
      </c>
      <c r="K81" s="112" t="s">
        <v>29</v>
      </c>
      <c r="L81" s="112">
        <v>1</v>
      </c>
      <c r="M81" s="112">
        <f t="shared" si="31"/>
        <v>1</v>
      </c>
      <c r="N81" s="112">
        <v>2</v>
      </c>
      <c r="O81" s="112">
        <v>2</v>
      </c>
      <c r="P81" s="112">
        <f t="shared" si="32"/>
        <v>4</v>
      </c>
      <c r="Q81" s="112">
        <v>1</v>
      </c>
      <c r="R81" s="112">
        <v>1</v>
      </c>
      <c r="S81" s="112">
        <f t="shared" si="33"/>
        <v>2</v>
      </c>
      <c r="T81" s="112" t="s">
        <v>29</v>
      </c>
      <c r="U81" s="112" t="s">
        <v>29</v>
      </c>
      <c r="V81" s="112" t="str">
        <f t="shared" si="34"/>
        <v>0</v>
      </c>
      <c r="W81" s="112" t="s">
        <v>29</v>
      </c>
      <c r="X81" s="112" t="s">
        <v>29</v>
      </c>
      <c r="Y81" s="112" t="str">
        <f t="shared" si="35"/>
        <v>0</v>
      </c>
      <c r="Z81" s="112" t="s">
        <v>29</v>
      </c>
      <c r="AA81" s="112" t="s">
        <v>29</v>
      </c>
      <c r="AB81" s="112" t="str">
        <f t="shared" si="36"/>
        <v>0</v>
      </c>
      <c r="AC81" s="112" t="s">
        <v>29</v>
      </c>
      <c r="AD81" s="112">
        <v>1</v>
      </c>
      <c r="AE81" s="112">
        <f t="shared" si="37"/>
        <v>1</v>
      </c>
      <c r="AF81" s="112" t="s">
        <v>29</v>
      </c>
      <c r="AG81" s="112" t="s">
        <v>29</v>
      </c>
      <c r="AH81" s="112" t="str">
        <f t="shared" si="38"/>
        <v>0</v>
      </c>
      <c r="AI81" s="112" t="s">
        <v>29</v>
      </c>
      <c r="AJ81" s="112" t="s">
        <v>29</v>
      </c>
      <c r="AK81" s="112" t="str">
        <f t="shared" si="39"/>
        <v>0</v>
      </c>
      <c r="AL81" s="112" t="s">
        <v>29</v>
      </c>
      <c r="AM81" s="112" t="s">
        <v>29</v>
      </c>
      <c r="AN81" s="112" t="str">
        <f t="shared" si="40"/>
        <v>0</v>
      </c>
      <c r="AO81" s="112" t="s">
        <v>29</v>
      </c>
      <c r="AP81" s="112" t="s">
        <v>29</v>
      </c>
      <c r="AQ81" s="112" t="str">
        <f t="shared" si="41"/>
        <v>0</v>
      </c>
      <c r="AR81" s="112" t="s">
        <v>29</v>
      </c>
      <c r="AS81" s="112" t="s">
        <v>29</v>
      </c>
      <c r="AT81" s="112" t="str">
        <f t="shared" si="42"/>
        <v>0</v>
      </c>
      <c r="AU81" s="112" t="s">
        <v>29</v>
      </c>
      <c r="AV81" s="112" t="s">
        <v>29</v>
      </c>
      <c r="AW81" s="112" t="str">
        <f t="shared" si="43"/>
        <v>0</v>
      </c>
      <c r="AX81" s="112" t="s">
        <v>29</v>
      </c>
      <c r="AY81" s="112" t="s">
        <v>29</v>
      </c>
      <c r="AZ81" s="112" t="str">
        <f t="shared" si="44"/>
        <v>0</v>
      </c>
      <c r="BA81" s="112" t="s">
        <v>29</v>
      </c>
      <c r="BB81" s="112" t="s">
        <v>29</v>
      </c>
      <c r="BC81" s="112" t="str">
        <f t="shared" si="45"/>
        <v>0</v>
      </c>
      <c r="BD81" s="112" t="s">
        <v>29</v>
      </c>
      <c r="BE81" s="112" t="s">
        <v>29</v>
      </c>
      <c r="BF81" s="112" t="str">
        <f t="shared" si="46"/>
        <v>0</v>
      </c>
      <c r="BG81" s="112" t="s">
        <v>29</v>
      </c>
      <c r="BH81" s="112" t="s">
        <v>29</v>
      </c>
      <c r="BI81" s="112" t="str">
        <f t="shared" si="47"/>
        <v>0</v>
      </c>
      <c r="BJ81" s="112" t="s">
        <v>29</v>
      </c>
      <c r="BK81" s="112" t="s">
        <v>29</v>
      </c>
      <c r="BL81" s="112" t="str">
        <f t="shared" si="48"/>
        <v>0</v>
      </c>
      <c r="BM81" s="112" t="s">
        <v>29</v>
      </c>
      <c r="BN81" s="112" t="s">
        <v>29</v>
      </c>
      <c r="BO81" s="112" t="str">
        <f t="shared" si="49"/>
        <v>0</v>
      </c>
      <c r="BP81" s="112" t="s">
        <v>29</v>
      </c>
      <c r="BQ81" s="112" t="s">
        <v>29</v>
      </c>
      <c r="BR81" s="112" t="str">
        <f t="shared" si="50"/>
        <v>0</v>
      </c>
      <c r="BS81" s="112" t="s">
        <v>29</v>
      </c>
      <c r="BT81" s="112" t="s">
        <v>29</v>
      </c>
      <c r="BU81" s="112" t="str">
        <f t="shared" si="51"/>
        <v>0</v>
      </c>
      <c r="BV81" s="112" t="s">
        <v>29</v>
      </c>
      <c r="BW81" s="112" t="s">
        <v>29</v>
      </c>
      <c r="BX81" s="112" t="str">
        <f t="shared" si="52"/>
        <v>0</v>
      </c>
      <c r="BY81" s="112" t="s">
        <v>29</v>
      </c>
      <c r="BZ81" s="112" t="s">
        <v>29</v>
      </c>
      <c r="CA81" s="112" t="str">
        <f t="shared" si="53"/>
        <v>0</v>
      </c>
      <c r="CB81" s="112" t="s">
        <v>29</v>
      </c>
      <c r="CC81" s="112" t="s">
        <v>29</v>
      </c>
      <c r="CD81" s="112" t="str">
        <f t="shared" si="54"/>
        <v>0</v>
      </c>
      <c r="CE81" s="112" t="s">
        <v>29</v>
      </c>
      <c r="CF81" s="112" t="s">
        <v>29</v>
      </c>
      <c r="CG81" s="112" t="str">
        <f t="shared" si="55"/>
        <v>0</v>
      </c>
      <c r="CH81" s="112" t="s">
        <v>29</v>
      </c>
      <c r="CI81" s="112" t="s">
        <v>29</v>
      </c>
      <c r="CJ81" s="112" t="str">
        <f t="shared" si="56"/>
        <v>0</v>
      </c>
      <c r="CK81" s="112" t="s">
        <v>29</v>
      </c>
      <c r="CL81" s="112" t="s">
        <v>29</v>
      </c>
      <c r="CM81" s="112" t="str">
        <f t="shared" si="57"/>
        <v>0</v>
      </c>
      <c r="CN81" s="112" t="s">
        <v>29</v>
      </c>
      <c r="CO81" s="112" t="s">
        <v>29</v>
      </c>
      <c r="CP81" s="112" t="str">
        <f t="shared" si="58"/>
        <v>0</v>
      </c>
      <c r="CQ81" s="112">
        <v>3</v>
      </c>
      <c r="CR81" s="112">
        <v>6</v>
      </c>
      <c r="CS81" s="112">
        <f t="shared" si="59"/>
        <v>9</v>
      </c>
    </row>
    <row r="82" spans="1:97" ht="12.75" customHeight="1">
      <c r="A82" s="103">
        <v>2</v>
      </c>
      <c r="B82" s="103" t="s">
        <v>31</v>
      </c>
      <c r="C82" s="103">
        <v>404</v>
      </c>
      <c r="D82" s="117" t="s">
        <v>122</v>
      </c>
      <c r="E82" s="121">
        <v>15584</v>
      </c>
      <c r="F82" s="121">
        <v>1</v>
      </c>
      <c r="G82" s="121" t="s">
        <v>96</v>
      </c>
      <c r="H82" s="112" t="s">
        <v>29</v>
      </c>
      <c r="I82" s="112">
        <v>2</v>
      </c>
      <c r="J82" s="112">
        <f t="shared" si="30"/>
        <v>2</v>
      </c>
      <c r="K82" s="112" t="s">
        <v>29</v>
      </c>
      <c r="L82" s="112" t="s">
        <v>29</v>
      </c>
      <c r="M82" s="112" t="str">
        <f t="shared" si="31"/>
        <v>0</v>
      </c>
      <c r="N82" s="112">
        <v>1</v>
      </c>
      <c r="O82" s="112">
        <v>1</v>
      </c>
      <c r="P82" s="112">
        <f t="shared" si="32"/>
        <v>2</v>
      </c>
      <c r="Q82" s="112">
        <v>1</v>
      </c>
      <c r="R82" s="112" t="s">
        <v>29</v>
      </c>
      <c r="S82" s="112">
        <f t="shared" si="33"/>
        <v>1</v>
      </c>
      <c r="T82" s="112" t="s">
        <v>29</v>
      </c>
      <c r="U82" s="112" t="s">
        <v>29</v>
      </c>
      <c r="V82" s="112" t="str">
        <f t="shared" si="34"/>
        <v>0</v>
      </c>
      <c r="W82" s="112" t="s">
        <v>29</v>
      </c>
      <c r="X82" s="112" t="s">
        <v>29</v>
      </c>
      <c r="Y82" s="112" t="str">
        <f t="shared" si="35"/>
        <v>0</v>
      </c>
      <c r="Z82" s="112" t="s">
        <v>29</v>
      </c>
      <c r="AA82" s="112" t="s">
        <v>29</v>
      </c>
      <c r="AB82" s="112" t="str">
        <f t="shared" si="36"/>
        <v>0</v>
      </c>
      <c r="AC82" s="112" t="s">
        <v>29</v>
      </c>
      <c r="AD82" s="112" t="s">
        <v>29</v>
      </c>
      <c r="AE82" s="112" t="str">
        <f t="shared" si="37"/>
        <v>0</v>
      </c>
      <c r="AF82" s="112" t="s">
        <v>29</v>
      </c>
      <c r="AG82" s="112" t="s">
        <v>29</v>
      </c>
      <c r="AH82" s="112" t="str">
        <f t="shared" si="38"/>
        <v>0</v>
      </c>
      <c r="AI82" s="112" t="s">
        <v>29</v>
      </c>
      <c r="AJ82" s="112" t="s">
        <v>29</v>
      </c>
      <c r="AK82" s="112" t="str">
        <f t="shared" si="39"/>
        <v>0</v>
      </c>
      <c r="AL82" s="112" t="s">
        <v>29</v>
      </c>
      <c r="AM82" s="112" t="s">
        <v>29</v>
      </c>
      <c r="AN82" s="112" t="str">
        <f t="shared" si="40"/>
        <v>0</v>
      </c>
      <c r="AO82" s="112">
        <v>1</v>
      </c>
      <c r="AP82" s="112" t="s">
        <v>29</v>
      </c>
      <c r="AQ82" s="112">
        <f t="shared" si="41"/>
        <v>1</v>
      </c>
      <c r="AR82" s="112" t="s">
        <v>29</v>
      </c>
      <c r="AS82" s="112" t="s">
        <v>29</v>
      </c>
      <c r="AT82" s="112" t="str">
        <f t="shared" si="42"/>
        <v>0</v>
      </c>
      <c r="AU82" s="112" t="s">
        <v>29</v>
      </c>
      <c r="AV82" s="112" t="s">
        <v>29</v>
      </c>
      <c r="AW82" s="112" t="str">
        <f t="shared" si="43"/>
        <v>0</v>
      </c>
      <c r="AX82" s="112" t="s">
        <v>29</v>
      </c>
      <c r="AY82" s="112" t="s">
        <v>29</v>
      </c>
      <c r="AZ82" s="112" t="str">
        <f t="shared" si="44"/>
        <v>0</v>
      </c>
      <c r="BA82" s="112" t="s">
        <v>29</v>
      </c>
      <c r="BB82" s="112">
        <v>1</v>
      </c>
      <c r="BC82" s="112">
        <f t="shared" si="45"/>
        <v>1</v>
      </c>
      <c r="BD82" s="112" t="s">
        <v>29</v>
      </c>
      <c r="BE82" s="112" t="s">
        <v>29</v>
      </c>
      <c r="BF82" s="112" t="str">
        <f t="shared" si="46"/>
        <v>0</v>
      </c>
      <c r="BG82" s="112" t="s">
        <v>29</v>
      </c>
      <c r="BH82" s="112" t="s">
        <v>29</v>
      </c>
      <c r="BI82" s="112" t="str">
        <f t="shared" si="47"/>
        <v>0</v>
      </c>
      <c r="BJ82" s="112" t="s">
        <v>29</v>
      </c>
      <c r="BK82" s="112" t="s">
        <v>29</v>
      </c>
      <c r="BL82" s="112" t="str">
        <f t="shared" si="48"/>
        <v>0</v>
      </c>
      <c r="BM82" s="112" t="s">
        <v>29</v>
      </c>
      <c r="BN82" s="112" t="s">
        <v>29</v>
      </c>
      <c r="BO82" s="112" t="str">
        <f t="shared" si="49"/>
        <v>0</v>
      </c>
      <c r="BP82" s="112" t="s">
        <v>29</v>
      </c>
      <c r="BQ82" s="112" t="s">
        <v>29</v>
      </c>
      <c r="BR82" s="112" t="str">
        <f t="shared" si="50"/>
        <v>0</v>
      </c>
      <c r="BS82" s="112" t="s">
        <v>29</v>
      </c>
      <c r="BT82" s="112" t="s">
        <v>29</v>
      </c>
      <c r="BU82" s="112" t="str">
        <f t="shared" si="51"/>
        <v>0</v>
      </c>
      <c r="BV82" s="112" t="s">
        <v>29</v>
      </c>
      <c r="BW82" s="112" t="s">
        <v>29</v>
      </c>
      <c r="BX82" s="112" t="str">
        <f t="shared" si="52"/>
        <v>0</v>
      </c>
      <c r="BY82" s="112" t="s">
        <v>29</v>
      </c>
      <c r="BZ82" s="112" t="s">
        <v>29</v>
      </c>
      <c r="CA82" s="112" t="str">
        <f t="shared" si="53"/>
        <v>0</v>
      </c>
      <c r="CB82" s="112" t="s">
        <v>29</v>
      </c>
      <c r="CC82" s="112" t="s">
        <v>29</v>
      </c>
      <c r="CD82" s="112" t="str">
        <f t="shared" si="54"/>
        <v>0</v>
      </c>
      <c r="CE82" s="112" t="s">
        <v>29</v>
      </c>
      <c r="CF82" s="112" t="s">
        <v>29</v>
      </c>
      <c r="CG82" s="112" t="str">
        <f t="shared" si="55"/>
        <v>0</v>
      </c>
      <c r="CH82" s="112" t="s">
        <v>29</v>
      </c>
      <c r="CI82" s="112" t="s">
        <v>29</v>
      </c>
      <c r="CJ82" s="112" t="str">
        <f t="shared" si="56"/>
        <v>0</v>
      </c>
      <c r="CK82" s="112" t="s">
        <v>29</v>
      </c>
      <c r="CL82" s="112" t="s">
        <v>29</v>
      </c>
      <c r="CM82" s="112" t="str">
        <f t="shared" si="57"/>
        <v>0</v>
      </c>
      <c r="CN82" s="112" t="s">
        <v>29</v>
      </c>
      <c r="CO82" s="112" t="s">
        <v>29</v>
      </c>
      <c r="CP82" s="112" t="str">
        <f t="shared" si="58"/>
        <v>0</v>
      </c>
      <c r="CQ82" s="112">
        <v>3</v>
      </c>
      <c r="CR82" s="112">
        <v>4</v>
      </c>
      <c r="CS82" s="112">
        <f t="shared" si="59"/>
        <v>7</v>
      </c>
    </row>
    <row r="83" spans="1:97" ht="12.75" customHeight="1">
      <c r="A83" s="103">
        <v>2</v>
      </c>
      <c r="B83" s="103" t="s">
        <v>31</v>
      </c>
      <c r="C83" s="103">
        <v>616</v>
      </c>
      <c r="D83" s="117" t="s">
        <v>124</v>
      </c>
      <c r="E83" s="121">
        <v>10842</v>
      </c>
      <c r="F83" s="121">
        <v>1</v>
      </c>
      <c r="G83" s="121" t="s">
        <v>96</v>
      </c>
      <c r="H83" s="112" t="s">
        <v>29</v>
      </c>
      <c r="I83" s="112">
        <v>1</v>
      </c>
      <c r="J83" s="112">
        <f t="shared" si="30"/>
        <v>1</v>
      </c>
      <c r="K83" s="112" t="s">
        <v>29</v>
      </c>
      <c r="L83" s="112" t="s">
        <v>29</v>
      </c>
      <c r="M83" s="112" t="str">
        <f t="shared" si="31"/>
        <v>0</v>
      </c>
      <c r="N83" s="112">
        <v>1</v>
      </c>
      <c r="O83" s="112" t="s">
        <v>29</v>
      </c>
      <c r="P83" s="112">
        <f t="shared" si="32"/>
        <v>1</v>
      </c>
      <c r="Q83" s="112" t="s">
        <v>29</v>
      </c>
      <c r="R83" s="112">
        <v>1</v>
      </c>
      <c r="S83" s="112">
        <f t="shared" si="33"/>
        <v>1</v>
      </c>
      <c r="T83" s="112" t="s">
        <v>29</v>
      </c>
      <c r="U83" s="112" t="s">
        <v>29</v>
      </c>
      <c r="V83" s="112" t="str">
        <f t="shared" si="34"/>
        <v>0</v>
      </c>
      <c r="W83" s="112" t="s">
        <v>29</v>
      </c>
      <c r="X83" s="112" t="s">
        <v>29</v>
      </c>
      <c r="Y83" s="112" t="str">
        <f t="shared" si="35"/>
        <v>0</v>
      </c>
      <c r="Z83" s="112" t="s">
        <v>29</v>
      </c>
      <c r="AA83" s="112" t="s">
        <v>29</v>
      </c>
      <c r="AB83" s="112" t="str">
        <f t="shared" si="36"/>
        <v>0</v>
      </c>
      <c r="AC83" s="112" t="s">
        <v>29</v>
      </c>
      <c r="AD83" s="112">
        <v>1</v>
      </c>
      <c r="AE83" s="112">
        <f t="shared" si="37"/>
        <v>1</v>
      </c>
      <c r="AF83" s="112" t="s">
        <v>29</v>
      </c>
      <c r="AG83" s="112" t="s">
        <v>29</v>
      </c>
      <c r="AH83" s="112" t="str">
        <f t="shared" si="38"/>
        <v>0</v>
      </c>
      <c r="AI83" s="112" t="s">
        <v>29</v>
      </c>
      <c r="AJ83" s="112" t="s">
        <v>29</v>
      </c>
      <c r="AK83" s="112" t="str">
        <f t="shared" si="39"/>
        <v>0</v>
      </c>
      <c r="AL83" s="112" t="s">
        <v>29</v>
      </c>
      <c r="AM83" s="112" t="s">
        <v>29</v>
      </c>
      <c r="AN83" s="112" t="str">
        <f t="shared" si="40"/>
        <v>0</v>
      </c>
      <c r="AO83" s="112" t="s">
        <v>29</v>
      </c>
      <c r="AP83" s="112" t="s">
        <v>29</v>
      </c>
      <c r="AQ83" s="112" t="str">
        <f t="shared" si="41"/>
        <v>0</v>
      </c>
      <c r="AR83" s="112" t="s">
        <v>29</v>
      </c>
      <c r="AS83" s="112" t="s">
        <v>29</v>
      </c>
      <c r="AT83" s="112" t="str">
        <f t="shared" si="42"/>
        <v>0</v>
      </c>
      <c r="AU83" s="112" t="s">
        <v>29</v>
      </c>
      <c r="AV83" s="112" t="s">
        <v>29</v>
      </c>
      <c r="AW83" s="112" t="str">
        <f t="shared" si="43"/>
        <v>0</v>
      </c>
      <c r="AX83" s="112" t="s">
        <v>29</v>
      </c>
      <c r="AY83" s="112" t="s">
        <v>29</v>
      </c>
      <c r="AZ83" s="112" t="str">
        <f t="shared" si="44"/>
        <v>0</v>
      </c>
      <c r="BA83" s="112" t="s">
        <v>29</v>
      </c>
      <c r="BB83" s="112">
        <v>1</v>
      </c>
      <c r="BC83" s="112">
        <f t="shared" si="45"/>
        <v>1</v>
      </c>
      <c r="BD83" s="112" t="s">
        <v>29</v>
      </c>
      <c r="BE83" s="112" t="s">
        <v>29</v>
      </c>
      <c r="BF83" s="112" t="str">
        <f t="shared" si="46"/>
        <v>0</v>
      </c>
      <c r="BG83" s="112" t="s">
        <v>29</v>
      </c>
      <c r="BH83" s="112" t="s">
        <v>29</v>
      </c>
      <c r="BI83" s="112" t="str">
        <f t="shared" si="47"/>
        <v>0</v>
      </c>
      <c r="BJ83" s="112" t="s">
        <v>29</v>
      </c>
      <c r="BK83" s="112" t="s">
        <v>29</v>
      </c>
      <c r="BL83" s="112" t="str">
        <f t="shared" si="48"/>
        <v>0</v>
      </c>
      <c r="BM83" s="112" t="s">
        <v>29</v>
      </c>
      <c r="BN83" s="112" t="s">
        <v>29</v>
      </c>
      <c r="BO83" s="112" t="str">
        <f t="shared" si="49"/>
        <v>0</v>
      </c>
      <c r="BP83" s="112" t="s">
        <v>29</v>
      </c>
      <c r="BQ83" s="112" t="s">
        <v>29</v>
      </c>
      <c r="BR83" s="112" t="str">
        <f t="shared" si="50"/>
        <v>0</v>
      </c>
      <c r="BS83" s="112" t="s">
        <v>29</v>
      </c>
      <c r="BT83" s="112" t="s">
        <v>29</v>
      </c>
      <c r="BU83" s="112" t="str">
        <f t="shared" si="51"/>
        <v>0</v>
      </c>
      <c r="BV83" s="112" t="s">
        <v>29</v>
      </c>
      <c r="BW83" s="112" t="s">
        <v>29</v>
      </c>
      <c r="BX83" s="112" t="str">
        <f t="shared" si="52"/>
        <v>0</v>
      </c>
      <c r="BY83" s="112" t="s">
        <v>29</v>
      </c>
      <c r="BZ83" s="112" t="s">
        <v>29</v>
      </c>
      <c r="CA83" s="112" t="str">
        <f t="shared" si="53"/>
        <v>0</v>
      </c>
      <c r="CB83" s="112" t="s">
        <v>29</v>
      </c>
      <c r="CC83" s="112" t="s">
        <v>29</v>
      </c>
      <c r="CD83" s="112" t="str">
        <f t="shared" si="54"/>
        <v>0</v>
      </c>
      <c r="CE83" s="112" t="s">
        <v>29</v>
      </c>
      <c r="CF83" s="112" t="s">
        <v>29</v>
      </c>
      <c r="CG83" s="112" t="str">
        <f t="shared" si="55"/>
        <v>0</v>
      </c>
      <c r="CH83" s="112" t="s">
        <v>29</v>
      </c>
      <c r="CI83" s="112" t="s">
        <v>29</v>
      </c>
      <c r="CJ83" s="112" t="str">
        <f t="shared" si="56"/>
        <v>0</v>
      </c>
      <c r="CK83" s="112" t="s">
        <v>29</v>
      </c>
      <c r="CL83" s="112" t="s">
        <v>29</v>
      </c>
      <c r="CM83" s="112" t="str">
        <f t="shared" si="57"/>
        <v>0</v>
      </c>
      <c r="CN83" s="112">
        <v>1</v>
      </c>
      <c r="CO83" s="112">
        <v>1</v>
      </c>
      <c r="CP83" s="112">
        <f t="shared" si="58"/>
        <v>2</v>
      </c>
      <c r="CQ83" s="112">
        <v>2</v>
      </c>
      <c r="CR83" s="112">
        <v>5</v>
      </c>
      <c r="CS83" s="112">
        <f t="shared" si="59"/>
        <v>7</v>
      </c>
    </row>
    <row r="84" spans="1:97" ht="12.75" customHeight="1">
      <c r="A84" s="103">
        <v>2</v>
      </c>
      <c r="B84" s="103" t="s">
        <v>31</v>
      </c>
      <c r="C84" s="103">
        <v>627</v>
      </c>
      <c r="D84" s="117" t="s">
        <v>279</v>
      </c>
      <c r="E84" s="121">
        <v>11266</v>
      </c>
      <c r="F84" s="121">
        <v>1</v>
      </c>
      <c r="G84" s="121" t="s">
        <v>96</v>
      </c>
      <c r="H84" s="112" t="s">
        <v>29</v>
      </c>
      <c r="I84" s="112">
        <v>2</v>
      </c>
      <c r="J84" s="112">
        <f t="shared" si="30"/>
        <v>2</v>
      </c>
      <c r="K84" s="112" t="s">
        <v>29</v>
      </c>
      <c r="L84" s="112" t="s">
        <v>29</v>
      </c>
      <c r="M84" s="112" t="str">
        <f t="shared" si="31"/>
        <v>0</v>
      </c>
      <c r="N84" s="112" t="s">
        <v>29</v>
      </c>
      <c r="O84" s="112">
        <v>2</v>
      </c>
      <c r="P84" s="112">
        <f t="shared" si="32"/>
        <v>2</v>
      </c>
      <c r="Q84" s="112" t="s">
        <v>29</v>
      </c>
      <c r="R84" s="112">
        <v>1</v>
      </c>
      <c r="S84" s="112">
        <f t="shared" si="33"/>
        <v>1</v>
      </c>
      <c r="T84" s="112" t="s">
        <v>29</v>
      </c>
      <c r="U84" s="112" t="s">
        <v>29</v>
      </c>
      <c r="V84" s="112" t="str">
        <f t="shared" si="34"/>
        <v>0</v>
      </c>
      <c r="W84" s="112" t="s">
        <v>29</v>
      </c>
      <c r="X84" s="112" t="s">
        <v>29</v>
      </c>
      <c r="Y84" s="112" t="str">
        <f t="shared" si="35"/>
        <v>0</v>
      </c>
      <c r="Z84" s="112" t="s">
        <v>29</v>
      </c>
      <c r="AA84" s="112" t="s">
        <v>29</v>
      </c>
      <c r="AB84" s="112" t="str">
        <f t="shared" si="36"/>
        <v>0</v>
      </c>
      <c r="AC84" s="112" t="s">
        <v>29</v>
      </c>
      <c r="AD84" s="112">
        <v>1</v>
      </c>
      <c r="AE84" s="112">
        <f t="shared" si="37"/>
        <v>1</v>
      </c>
      <c r="AF84" s="112" t="s">
        <v>29</v>
      </c>
      <c r="AG84" s="112" t="s">
        <v>29</v>
      </c>
      <c r="AH84" s="112" t="str">
        <f t="shared" si="38"/>
        <v>0</v>
      </c>
      <c r="AI84" s="112" t="s">
        <v>29</v>
      </c>
      <c r="AJ84" s="112" t="s">
        <v>29</v>
      </c>
      <c r="AK84" s="112" t="str">
        <f t="shared" si="39"/>
        <v>0</v>
      </c>
      <c r="AL84" s="112" t="s">
        <v>29</v>
      </c>
      <c r="AM84" s="112" t="s">
        <v>29</v>
      </c>
      <c r="AN84" s="112" t="str">
        <f t="shared" si="40"/>
        <v>0</v>
      </c>
      <c r="AO84" s="112" t="s">
        <v>29</v>
      </c>
      <c r="AP84" s="112">
        <v>1</v>
      </c>
      <c r="AQ84" s="112">
        <f t="shared" si="41"/>
        <v>1</v>
      </c>
      <c r="AR84" s="112" t="s">
        <v>29</v>
      </c>
      <c r="AS84" s="112" t="s">
        <v>29</v>
      </c>
      <c r="AT84" s="112" t="str">
        <f t="shared" si="42"/>
        <v>0</v>
      </c>
      <c r="AU84" s="112" t="s">
        <v>29</v>
      </c>
      <c r="AV84" s="112" t="s">
        <v>29</v>
      </c>
      <c r="AW84" s="112" t="str">
        <f t="shared" si="43"/>
        <v>0</v>
      </c>
      <c r="AX84" s="112" t="s">
        <v>29</v>
      </c>
      <c r="AY84" s="112" t="s">
        <v>29</v>
      </c>
      <c r="AZ84" s="112" t="str">
        <f t="shared" si="44"/>
        <v>0</v>
      </c>
      <c r="BA84" s="112" t="s">
        <v>29</v>
      </c>
      <c r="BB84" s="112" t="s">
        <v>29</v>
      </c>
      <c r="BC84" s="112" t="str">
        <f t="shared" si="45"/>
        <v>0</v>
      </c>
      <c r="BD84" s="112" t="s">
        <v>29</v>
      </c>
      <c r="BE84" s="112" t="s">
        <v>29</v>
      </c>
      <c r="BF84" s="112" t="str">
        <f t="shared" si="46"/>
        <v>0</v>
      </c>
      <c r="BG84" s="112" t="s">
        <v>29</v>
      </c>
      <c r="BH84" s="112" t="s">
        <v>29</v>
      </c>
      <c r="BI84" s="112" t="str">
        <f t="shared" si="47"/>
        <v>0</v>
      </c>
      <c r="BJ84" s="112" t="s">
        <v>29</v>
      </c>
      <c r="BK84" s="112" t="s">
        <v>29</v>
      </c>
      <c r="BL84" s="112" t="str">
        <f t="shared" si="48"/>
        <v>0</v>
      </c>
      <c r="BM84" s="112" t="s">
        <v>29</v>
      </c>
      <c r="BN84" s="112" t="s">
        <v>29</v>
      </c>
      <c r="BO84" s="112" t="str">
        <f t="shared" si="49"/>
        <v>0</v>
      </c>
      <c r="BP84" s="112" t="s">
        <v>29</v>
      </c>
      <c r="BQ84" s="112" t="s">
        <v>29</v>
      </c>
      <c r="BR84" s="112" t="str">
        <f t="shared" si="50"/>
        <v>0</v>
      </c>
      <c r="BS84" s="112" t="s">
        <v>29</v>
      </c>
      <c r="BT84" s="112" t="s">
        <v>29</v>
      </c>
      <c r="BU84" s="112" t="str">
        <f t="shared" si="51"/>
        <v>0</v>
      </c>
      <c r="BV84" s="112" t="s">
        <v>29</v>
      </c>
      <c r="BW84" s="112" t="s">
        <v>29</v>
      </c>
      <c r="BX84" s="112" t="str">
        <f t="shared" si="52"/>
        <v>0</v>
      </c>
      <c r="BY84" s="112" t="s">
        <v>29</v>
      </c>
      <c r="BZ84" s="112" t="s">
        <v>29</v>
      </c>
      <c r="CA84" s="112" t="str">
        <f t="shared" si="53"/>
        <v>0</v>
      </c>
      <c r="CB84" s="112" t="s">
        <v>29</v>
      </c>
      <c r="CC84" s="112" t="s">
        <v>29</v>
      </c>
      <c r="CD84" s="112" t="str">
        <f t="shared" si="54"/>
        <v>0</v>
      </c>
      <c r="CE84" s="112" t="s">
        <v>29</v>
      </c>
      <c r="CF84" s="112" t="s">
        <v>29</v>
      </c>
      <c r="CG84" s="112" t="str">
        <f t="shared" si="55"/>
        <v>0</v>
      </c>
      <c r="CH84" s="112" t="s">
        <v>29</v>
      </c>
      <c r="CI84" s="112" t="s">
        <v>29</v>
      </c>
      <c r="CJ84" s="112" t="str">
        <f t="shared" si="56"/>
        <v>0</v>
      </c>
      <c r="CK84" s="112" t="s">
        <v>29</v>
      </c>
      <c r="CL84" s="112" t="s">
        <v>29</v>
      </c>
      <c r="CM84" s="112" t="str">
        <f t="shared" si="57"/>
        <v>0</v>
      </c>
      <c r="CN84" s="112" t="s">
        <v>29</v>
      </c>
      <c r="CO84" s="112" t="s">
        <v>29</v>
      </c>
      <c r="CP84" s="112" t="str">
        <f t="shared" si="58"/>
        <v>0</v>
      </c>
      <c r="CQ84" s="112" t="s">
        <v>29</v>
      </c>
      <c r="CR84" s="112">
        <v>7</v>
      </c>
      <c r="CS84" s="112">
        <f t="shared" si="59"/>
        <v>7</v>
      </c>
    </row>
    <row r="85" spans="1:97" ht="12.75" customHeight="1">
      <c r="A85" s="103">
        <v>2</v>
      </c>
      <c r="B85" s="103" t="s">
        <v>31</v>
      </c>
      <c r="C85" s="103">
        <v>768</v>
      </c>
      <c r="D85" s="117" t="s">
        <v>125</v>
      </c>
      <c r="E85" s="121">
        <v>12417</v>
      </c>
      <c r="F85" s="121">
        <v>1</v>
      </c>
      <c r="G85" s="121" t="s">
        <v>96</v>
      </c>
      <c r="H85" s="112" t="s">
        <v>29</v>
      </c>
      <c r="I85" s="112">
        <v>1</v>
      </c>
      <c r="J85" s="112">
        <f t="shared" si="30"/>
        <v>1</v>
      </c>
      <c r="K85" s="112" t="s">
        <v>29</v>
      </c>
      <c r="L85" s="112" t="s">
        <v>29</v>
      </c>
      <c r="M85" s="112" t="str">
        <f t="shared" si="31"/>
        <v>0</v>
      </c>
      <c r="N85" s="112">
        <v>1</v>
      </c>
      <c r="O85" s="112">
        <v>1</v>
      </c>
      <c r="P85" s="112">
        <f t="shared" si="32"/>
        <v>2</v>
      </c>
      <c r="Q85" s="112">
        <v>1</v>
      </c>
      <c r="R85" s="112">
        <v>1</v>
      </c>
      <c r="S85" s="112">
        <f t="shared" si="33"/>
        <v>2</v>
      </c>
      <c r="T85" s="112" t="s">
        <v>29</v>
      </c>
      <c r="U85" s="112" t="s">
        <v>29</v>
      </c>
      <c r="V85" s="112" t="str">
        <f t="shared" si="34"/>
        <v>0</v>
      </c>
      <c r="W85" s="112" t="s">
        <v>29</v>
      </c>
      <c r="X85" s="112" t="s">
        <v>29</v>
      </c>
      <c r="Y85" s="112" t="str">
        <f t="shared" si="35"/>
        <v>0</v>
      </c>
      <c r="Z85" s="112" t="s">
        <v>29</v>
      </c>
      <c r="AA85" s="112" t="s">
        <v>29</v>
      </c>
      <c r="AB85" s="112" t="str">
        <f t="shared" si="36"/>
        <v>0</v>
      </c>
      <c r="AC85" s="112">
        <v>1</v>
      </c>
      <c r="AD85" s="112" t="s">
        <v>29</v>
      </c>
      <c r="AE85" s="112">
        <f t="shared" si="37"/>
        <v>1</v>
      </c>
      <c r="AF85" s="112" t="s">
        <v>29</v>
      </c>
      <c r="AG85" s="112" t="s">
        <v>29</v>
      </c>
      <c r="AH85" s="112" t="str">
        <f t="shared" si="38"/>
        <v>0</v>
      </c>
      <c r="AI85" s="112" t="s">
        <v>29</v>
      </c>
      <c r="AJ85" s="112" t="s">
        <v>29</v>
      </c>
      <c r="AK85" s="112" t="str">
        <f t="shared" si="39"/>
        <v>0</v>
      </c>
      <c r="AL85" s="112" t="s">
        <v>29</v>
      </c>
      <c r="AM85" s="112" t="s">
        <v>29</v>
      </c>
      <c r="AN85" s="112" t="str">
        <f t="shared" si="40"/>
        <v>0</v>
      </c>
      <c r="AO85" s="112" t="s">
        <v>29</v>
      </c>
      <c r="AP85" s="112" t="s">
        <v>29</v>
      </c>
      <c r="AQ85" s="112" t="str">
        <f t="shared" si="41"/>
        <v>0</v>
      </c>
      <c r="AR85" s="112" t="s">
        <v>29</v>
      </c>
      <c r="AS85" s="112" t="s">
        <v>29</v>
      </c>
      <c r="AT85" s="112" t="str">
        <f t="shared" si="42"/>
        <v>0</v>
      </c>
      <c r="AU85" s="112" t="s">
        <v>29</v>
      </c>
      <c r="AV85" s="112" t="s">
        <v>29</v>
      </c>
      <c r="AW85" s="112" t="str">
        <f t="shared" si="43"/>
        <v>0</v>
      </c>
      <c r="AX85" s="112" t="s">
        <v>29</v>
      </c>
      <c r="AY85" s="112" t="s">
        <v>29</v>
      </c>
      <c r="AZ85" s="112" t="str">
        <f t="shared" si="44"/>
        <v>0</v>
      </c>
      <c r="BA85" s="112" t="s">
        <v>29</v>
      </c>
      <c r="BB85" s="112" t="s">
        <v>29</v>
      </c>
      <c r="BC85" s="112" t="str">
        <f t="shared" si="45"/>
        <v>0</v>
      </c>
      <c r="BD85" s="112" t="s">
        <v>29</v>
      </c>
      <c r="BE85" s="112" t="s">
        <v>29</v>
      </c>
      <c r="BF85" s="112" t="str">
        <f t="shared" si="46"/>
        <v>0</v>
      </c>
      <c r="BG85" s="112" t="s">
        <v>29</v>
      </c>
      <c r="BH85" s="112" t="s">
        <v>29</v>
      </c>
      <c r="BI85" s="112" t="str">
        <f t="shared" si="47"/>
        <v>0</v>
      </c>
      <c r="BJ85" s="112" t="s">
        <v>29</v>
      </c>
      <c r="BK85" s="112" t="s">
        <v>29</v>
      </c>
      <c r="BL85" s="112" t="str">
        <f t="shared" si="48"/>
        <v>0</v>
      </c>
      <c r="BM85" s="112" t="s">
        <v>29</v>
      </c>
      <c r="BN85" s="112" t="s">
        <v>29</v>
      </c>
      <c r="BO85" s="112" t="str">
        <f t="shared" si="49"/>
        <v>0</v>
      </c>
      <c r="BP85" s="112" t="s">
        <v>29</v>
      </c>
      <c r="BQ85" s="112" t="s">
        <v>29</v>
      </c>
      <c r="BR85" s="112" t="str">
        <f t="shared" si="50"/>
        <v>0</v>
      </c>
      <c r="BS85" s="112" t="s">
        <v>29</v>
      </c>
      <c r="BT85" s="112" t="s">
        <v>29</v>
      </c>
      <c r="BU85" s="112" t="str">
        <f t="shared" si="51"/>
        <v>0</v>
      </c>
      <c r="BV85" s="112" t="s">
        <v>29</v>
      </c>
      <c r="BW85" s="112" t="s">
        <v>29</v>
      </c>
      <c r="BX85" s="112" t="str">
        <f t="shared" si="52"/>
        <v>0</v>
      </c>
      <c r="BY85" s="112" t="s">
        <v>29</v>
      </c>
      <c r="BZ85" s="112" t="s">
        <v>29</v>
      </c>
      <c r="CA85" s="112" t="str">
        <f t="shared" si="53"/>
        <v>0</v>
      </c>
      <c r="CB85" s="112" t="s">
        <v>29</v>
      </c>
      <c r="CC85" s="112" t="s">
        <v>29</v>
      </c>
      <c r="CD85" s="112" t="str">
        <f t="shared" si="54"/>
        <v>0</v>
      </c>
      <c r="CE85" s="112" t="s">
        <v>29</v>
      </c>
      <c r="CF85" s="112" t="s">
        <v>29</v>
      </c>
      <c r="CG85" s="112" t="str">
        <f t="shared" si="55"/>
        <v>0</v>
      </c>
      <c r="CH85" s="112" t="s">
        <v>29</v>
      </c>
      <c r="CI85" s="112" t="s">
        <v>29</v>
      </c>
      <c r="CJ85" s="112" t="str">
        <f t="shared" si="56"/>
        <v>0</v>
      </c>
      <c r="CK85" s="112" t="s">
        <v>29</v>
      </c>
      <c r="CL85" s="112" t="s">
        <v>29</v>
      </c>
      <c r="CM85" s="112" t="str">
        <f t="shared" si="57"/>
        <v>0</v>
      </c>
      <c r="CN85" s="112" t="s">
        <v>29</v>
      </c>
      <c r="CO85" s="112">
        <v>1</v>
      </c>
      <c r="CP85" s="112">
        <f t="shared" si="58"/>
        <v>1</v>
      </c>
      <c r="CQ85" s="112">
        <v>3</v>
      </c>
      <c r="CR85" s="112">
        <v>4</v>
      </c>
      <c r="CS85" s="112">
        <f t="shared" si="59"/>
        <v>7</v>
      </c>
    </row>
    <row r="86" spans="1:97" ht="12.75" customHeight="1">
      <c r="A86" s="103">
        <v>2</v>
      </c>
      <c r="B86" s="103" t="s">
        <v>31</v>
      </c>
      <c r="C86" s="103">
        <v>861</v>
      </c>
      <c r="D86" s="117" t="s">
        <v>126</v>
      </c>
      <c r="E86" s="121">
        <v>10551</v>
      </c>
      <c r="F86" s="121">
        <v>1</v>
      </c>
      <c r="G86" s="121" t="s">
        <v>96</v>
      </c>
      <c r="H86" s="112">
        <v>1</v>
      </c>
      <c r="I86" s="112">
        <v>1</v>
      </c>
      <c r="J86" s="112">
        <f t="shared" si="30"/>
        <v>2</v>
      </c>
      <c r="K86" s="112" t="s">
        <v>29</v>
      </c>
      <c r="L86" s="112" t="s">
        <v>29</v>
      </c>
      <c r="M86" s="112" t="str">
        <f t="shared" si="31"/>
        <v>0</v>
      </c>
      <c r="N86" s="112" t="s">
        <v>29</v>
      </c>
      <c r="O86" s="112">
        <v>2</v>
      </c>
      <c r="P86" s="112">
        <f t="shared" si="32"/>
        <v>2</v>
      </c>
      <c r="Q86" s="112" t="s">
        <v>29</v>
      </c>
      <c r="R86" s="112">
        <v>2</v>
      </c>
      <c r="S86" s="112">
        <f t="shared" si="33"/>
        <v>2</v>
      </c>
      <c r="T86" s="112" t="s">
        <v>29</v>
      </c>
      <c r="U86" s="112" t="s">
        <v>29</v>
      </c>
      <c r="V86" s="112" t="str">
        <f t="shared" si="34"/>
        <v>0</v>
      </c>
      <c r="W86" s="112" t="s">
        <v>29</v>
      </c>
      <c r="X86" s="112" t="s">
        <v>29</v>
      </c>
      <c r="Y86" s="112" t="str">
        <f t="shared" si="35"/>
        <v>0</v>
      </c>
      <c r="Z86" s="112" t="s">
        <v>29</v>
      </c>
      <c r="AA86" s="112" t="s">
        <v>29</v>
      </c>
      <c r="AB86" s="112" t="str">
        <f t="shared" si="36"/>
        <v>0</v>
      </c>
      <c r="AC86" s="112" t="s">
        <v>29</v>
      </c>
      <c r="AD86" s="112" t="s">
        <v>29</v>
      </c>
      <c r="AE86" s="112" t="str">
        <f t="shared" si="37"/>
        <v>0</v>
      </c>
      <c r="AF86" s="112" t="s">
        <v>29</v>
      </c>
      <c r="AG86" s="112" t="s">
        <v>29</v>
      </c>
      <c r="AH86" s="112" t="str">
        <f t="shared" si="38"/>
        <v>0</v>
      </c>
      <c r="AI86" s="112" t="s">
        <v>29</v>
      </c>
      <c r="AJ86" s="112" t="s">
        <v>29</v>
      </c>
      <c r="AK86" s="112" t="str">
        <f t="shared" si="39"/>
        <v>0</v>
      </c>
      <c r="AL86" s="112" t="s">
        <v>29</v>
      </c>
      <c r="AM86" s="112" t="s">
        <v>29</v>
      </c>
      <c r="AN86" s="112" t="str">
        <f t="shared" si="40"/>
        <v>0</v>
      </c>
      <c r="AO86" s="112">
        <v>1</v>
      </c>
      <c r="AP86" s="112" t="s">
        <v>29</v>
      </c>
      <c r="AQ86" s="112">
        <f t="shared" si="41"/>
        <v>1</v>
      </c>
      <c r="AR86" s="112" t="s">
        <v>29</v>
      </c>
      <c r="AS86" s="112" t="s">
        <v>29</v>
      </c>
      <c r="AT86" s="112" t="str">
        <f t="shared" si="42"/>
        <v>0</v>
      </c>
      <c r="AU86" s="112" t="s">
        <v>29</v>
      </c>
      <c r="AV86" s="112" t="s">
        <v>29</v>
      </c>
      <c r="AW86" s="112" t="str">
        <f t="shared" si="43"/>
        <v>0</v>
      </c>
      <c r="AX86" s="112" t="s">
        <v>29</v>
      </c>
      <c r="AY86" s="112" t="s">
        <v>29</v>
      </c>
      <c r="AZ86" s="112" t="str">
        <f t="shared" si="44"/>
        <v>0</v>
      </c>
      <c r="BA86" s="112" t="s">
        <v>29</v>
      </c>
      <c r="BB86" s="112" t="s">
        <v>29</v>
      </c>
      <c r="BC86" s="112" t="str">
        <f t="shared" si="45"/>
        <v>0</v>
      </c>
      <c r="BD86" s="112" t="s">
        <v>29</v>
      </c>
      <c r="BE86" s="112" t="s">
        <v>29</v>
      </c>
      <c r="BF86" s="112" t="str">
        <f t="shared" si="46"/>
        <v>0</v>
      </c>
      <c r="BG86" s="112" t="s">
        <v>29</v>
      </c>
      <c r="BH86" s="112" t="s">
        <v>29</v>
      </c>
      <c r="BI86" s="112" t="str">
        <f t="shared" si="47"/>
        <v>0</v>
      </c>
      <c r="BJ86" s="112" t="s">
        <v>29</v>
      </c>
      <c r="BK86" s="112" t="s">
        <v>29</v>
      </c>
      <c r="BL86" s="112" t="str">
        <f t="shared" si="48"/>
        <v>0</v>
      </c>
      <c r="BM86" s="112" t="s">
        <v>29</v>
      </c>
      <c r="BN86" s="112" t="s">
        <v>29</v>
      </c>
      <c r="BO86" s="112" t="str">
        <f t="shared" si="49"/>
        <v>0</v>
      </c>
      <c r="BP86" s="112" t="s">
        <v>29</v>
      </c>
      <c r="BQ86" s="112" t="s">
        <v>29</v>
      </c>
      <c r="BR86" s="112" t="str">
        <f t="shared" si="50"/>
        <v>0</v>
      </c>
      <c r="BS86" s="112" t="s">
        <v>29</v>
      </c>
      <c r="BT86" s="112" t="s">
        <v>29</v>
      </c>
      <c r="BU86" s="112" t="str">
        <f t="shared" si="51"/>
        <v>0</v>
      </c>
      <c r="BV86" s="112" t="s">
        <v>29</v>
      </c>
      <c r="BW86" s="112" t="s">
        <v>29</v>
      </c>
      <c r="BX86" s="112" t="str">
        <f t="shared" si="52"/>
        <v>0</v>
      </c>
      <c r="BY86" s="112" t="s">
        <v>29</v>
      </c>
      <c r="BZ86" s="112" t="s">
        <v>29</v>
      </c>
      <c r="CA86" s="112" t="str">
        <f t="shared" si="53"/>
        <v>0</v>
      </c>
      <c r="CB86" s="112" t="s">
        <v>29</v>
      </c>
      <c r="CC86" s="112" t="s">
        <v>29</v>
      </c>
      <c r="CD86" s="112" t="str">
        <f t="shared" si="54"/>
        <v>0</v>
      </c>
      <c r="CE86" s="112" t="s">
        <v>29</v>
      </c>
      <c r="CF86" s="112" t="s">
        <v>29</v>
      </c>
      <c r="CG86" s="112" t="str">
        <f t="shared" si="55"/>
        <v>0</v>
      </c>
      <c r="CH86" s="112" t="s">
        <v>29</v>
      </c>
      <c r="CI86" s="112" t="s">
        <v>29</v>
      </c>
      <c r="CJ86" s="112" t="str">
        <f t="shared" si="56"/>
        <v>0</v>
      </c>
      <c r="CK86" s="112" t="s">
        <v>29</v>
      </c>
      <c r="CL86" s="112" t="s">
        <v>29</v>
      </c>
      <c r="CM86" s="112" t="str">
        <f t="shared" si="57"/>
        <v>0</v>
      </c>
      <c r="CN86" s="112" t="s">
        <v>29</v>
      </c>
      <c r="CO86" s="112">
        <v>1</v>
      </c>
      <c r="CP86" s="112">
        <f t="shared" si="58"/>
        <v>1</v>
      </c>
      <c r="CQ86" s="112">
        <v>2</v>
      </c>
      <c r="CR86" s="112">
        <v>6</v>
      </c>
      <c r="CS86" s="112">
        <f t="shared" si="59"/>
        <v>8</v>
      </c>
    </row>
    <row r="87" spans="1:97" ht="12.75" customHeight="1">
      <c r="A87" s="103">
        <v>2</v>
      </c>
      <c r="B87" s="103" t="s">
        <v>31</v>
      </c>
      <c r="C87" s="103">
        <v>939</v>
      </c>
      <c r="D87" s="117" t="s">
        <v>127</v>
      </c>
      <c r="E87" s="121">
        <v>15401</v>
      </c>
      <c r="F87" s="121">
        <v>1</v>
      </c>
      <c r="G87" s="121" t="s">
        <v>96</v>
      </c>
      <c r="H87" s="112" t="s">
        <v>29</v>
      </c>
      <c r="I87" s="112">
        <v>1</v>
      </c>
      <c r="J87" s="112">
        <f t="shared" si="30"/>
        <v>1</v>
      </c>
      <c r="K87" s="112" t="s">
        <v>29</v>
      </c>
      <c r="L87" s="112" t="s">
        <v>29</v>
      </c>
      <c r="M87" s="112" t="str">
        <f t="shared" si="31"/>
        <v>0</v>
      </c>
      <c r="N87" s="112">
        <v>1</v>
      </c>
      <c r="O87" s="112">
        <v>1</v>
      </c>
      <c r="P87" s="112">
        <f t="shared" si="32"/>
        <v>2</v>
      </c>
      <c r="Q87" s="112">
        <v>1</v>
      </c>
      <c r="R87" s="112">
        <v>2</v>
      </c>
      <c r="S87" s="112">
        <f t="shared" si="33"/>
        <v>3</v>
      </c>
      <c r="T87" s="112" t="s">
        <v>29</v>
      </c>
      <c r="U87" s="112" t="s">
        <v>29</v>
      </c>
      <c r="V87" s="112" t="str">
        <f t="shared" si="34"/>
        <v>0</v>
      </c>
      <c r="W87" s="112" t="s">
        <v>29</v>
      </c>
      <c r="X87" s="112" t="s">
        <v>29</v>
      </c>
      <c r="Y87" s="112" t="str">
        <f t="shared" si="35"/>
        <v>0</v>
      </c>
      <c r="Z87" s="112" t="s">
        <v>29</v>
      </c>
      <c r="AA87" s="112" t="s">
        <v>29</v>
      </c>
      <c r="AB87" s="112" t="str">
        <f t="shared" si="36"/>
        <v>0</v>
      </c>
      <c r="AC87" s="112" t="s">
        <v>29</v>
      </c>
      <c r="AD87" s="112">
        <v>1</v>
      </c>
      <c r="AE87" s="112">
        <f t="shared" si="37"/>
        <v>1</v>
      </c>
      <c r="AF87" s="112" t="s">
        <v>29</v>
      </c>
      <c r="AG87" s="112" t="s">
        <v>29</v>
      </c>
      <c r="AH87" s="112" t="str">
        <f t="shared" si="38"/>
        <v>0</v>
      </c>
      <c r="AI87" s="112" t="s">
        <v>29</v>
      </c>
      <c r="AJ87" s="112" t="s">
        <v>29</v>
      </c>
      <c r="AK87" s="112" t="str">
        <f t="shared" si="39"/>
        <v>0</v>
      </c>
      <c r="AL87" s="112" t="s">
        <v>29</v>
      </c>
      <c r="AM87" s="112" t="s">
        <v>29</v>
      </c>
      <c r="AN87" s="112" t="str">
        <f t="shared" si="40"/>
        <v>0</v>
      </c>
      <c r="AO87" s="112" t="s">
        <v>29</v>
      </c>
      <c r="AP87" s="112" t="s">
        <v>29</v>
      </c>
      <c r="AQ87" s="112" t="str">
        <f t="shared" si="41"/>
        <v>0</v>
      </c>
      <c r="AR87" s="112" t="s">
        <v>29</v>
      </c>
      <c r="AS87" s="112" t="s">
        <v>29</v>
      </c>
      <c r="AT87" s="112" t="str">
        <f t="shared" si="42"/>
        <v>0</v>
      </c>
      <c r="AU87" s="112" t="s">
        <v>29</v>
      </c>
      <c r="AV87" s="112" t="s">
        <v>29</v>
      </c>
      <c r="AW87" s="112" t="str">
        <f t="shared" si="43"/>
        <v>0</v>
      </c>
      <c r="AX87" s="112" t="s">
        <v>29</v>
      </c>
      <c r="AY87" s="112" t="s">
        <v>29</v>
      </c>
      <c r="AZ87" s="112" t="str">
        <f t="shared" si="44"/>
        <v>0</v>
      </c>
      <c r="BA87" s="112" t="s">
        <v>29</v>
      </c>
      <c r="BB87" s="112" t="s">
        <v>29</v>
      </c>
      <c r="BC87" s="112" t="str">
        <f t="shared" si="45"/>
        <v>0</v>
      </c>
      <c r="BD87" s="112" t="s">
        <v>29</v>
      </c>
      <c r="BE87" s="112" t="s">
        <v>29</v>
      </c>
      <c r="BF87" s="112" t="str">
        <f t="shared" si="46"/>
        <v>0</v>
      </c>
      <c r="BG87" s="112" t="s">
        <v>29</v>
      </c>
      <c r="BH87" s="112" t="s">
        <v>29</v>
      </c>
      <c r="BI87" s="112" t="str">
        <f t="shared" si="47"/>
        <v>0</v>
      </c>
      <c r="BJ87" s="112" t="s">
        <v>29</v>
      </c>
      <c r="BK87" s="112" t="s">
        <v>29</v>
      </c>
      <c r="BL87" s="112" t="str">
        <f t="shared" si="48"/>
        <v>0</v>
      </c>
      <c r="BM87" s="112" t="s">
        <v>29</v>
      </c>
      <c r="BN87" s="112" t="s">
        <v>29</v>
      </c>
      <c r="BO87" s="112" t="str">
        <f t="shared" si="49"/>
        <v>0</v>
      </c>
      <c r="BP87" s="112" t="s">
        <v>29</v>
      </c>
      <c r="BQ87" s="112" t="s">
        <v>29</v>
      </c>
      <c r="BR87" s="112" t="str">
        <f t="shared" si="50"/>
        <v>0</v>
      </c>
      <c r="BS87" s="112" t="s">
        <v>29</v>
      </c>
      <c r="BT87" s="112" t="s">
        <v>29</v>
      </c>
      <c r="BU87" s="112" t="str">
        <f t="shared" si="51"/>
        <v>0</v>
      </c>
      <c r="BV87" s="112" t="s">
        <v>29</v>
      </c>
      <c r="BW87" s="112" t="s">
        <v>29</v>
      </c>
      <c r="BX87" s="112" t="str">
        <f t="shared" si="52"/>
        <v>0</v>
      </c>
      <c r="BY87" s="112" t="s">
        <v>29</v>
      </c>
      <c r="BZ87" s="112" t="s">
        <v>29</v>
      </c>
      <c r="CA87" s="112" t="str">
        <f t="shared" si="53"/>
        <v>0</v>
      </c>
      <c r="CB87" s="112" t="s">
        <v>29</v>
      </c>
      <c r="CC87" s="112" t="s">
        <v>29</v>
      </c>
      <c r="CD87" s="112" t="str">
        <f t="shared" si="54"/>
        <v>0</v>
      </c>
      <c r="CE87" s="112" t="s">
        <v>29</v>
      </c>
      <c r="CF87" s="112" t="s">
        <v>29</v>
      </c>
      <c r="CG87" s="112" t="str">
        <f t="shared" si="55"/>
        <v>0</v>
      </c>
      <c r="CH87" s="112" t="s">
        <v>29</v>
      </c>
      <c r="CI87" s="112" t="s">
        <v>29</v>
      </c>
      <c r="CJ87" s="112" t="str">
        <f t="shared" si="56"/>
        <v>0</v>
      </c>
      <c r="CK87" s="112" t="s">
        <v>29</v>
      </c>
      <c r="CL87" s="112" t="s">
        <v>29</v>
      </c>
      <c r="CM87" s="112" t="str">
        <f t="shared" si="57"/>
        <v>0</v>
      </c>
      <c r="CN87" s="112" t="s">
        <v>29</v>
      </c>
      <c r="CO87" s="112" t="s">
        <v>29</v>
      </c>
      <c r="CP87" s="112" t="str">
        <f t="shared" si="58"/>
        <v>0</v>
      </c>
      <c r="CQ87" s="112">
        <v>2</v>
      </c>
      <c r="CR87" s="112">
        <v>5</v>
      </c>
      <c r="CS87" s="112">
        <f t="shared" si="59"/>
        <v>7</v>
      </c>
    </row>
    <row r="88" spans="1:97" ht="12.75" customHeight="1">
      <c r="A88" s="103">
        <v>3</v>
      </c>
      <c r="B88" s="103" t="s">
        <v>41</v>
      </c>
      <c r="C88" s="103">
        <v>1054</v>
      </c>
      <c r="D88" s="117" t="s">
        <v>128</v>
      </c>
      <c r="E88" s="121">
        <v>12461</v>
      </c>
      <c r="F88" s="121">
        <v>1</v>
      </c>
      <c r="G88" s="121" t="s">
        <v>96</v>
      </c>
      <c r="H88" s="112" t="s">
        <v>29</v>
      </c>
      <c r="I88" s="112">
        <v>1</v>
      </c>
      <c r="J88" s="112">
        <f t="shared" si="30"/>
        <v>1</v>
      </c>
      <c r="K88" s="112" t="s">
        <v>29</v>
      </c>
      <c r="L88" s="112">
        <v>2</v>
      </c>
      <c r="M88" s="112">
        <f t="shared" si="31"/>
        <v>2</v>
      </c>
      <c r="N88" s="112" t="s">
        <v>29</v>
      </c>
      <c r="O88" s="112">
        <v>1</v>
      </c>
      <c r="P88" s="112">
        <f t="shared" si="32"/>
        <v>1</v>
      </c>
      <c r="Q88" s="112" t="s">
        <v>29</v>
      </c>
      <c r="R88" s="112" t="s">
        <v>29</v>
      </c>
      <c r="S88" s="112" t="str">
        <f t="shared" si="33"/>
        <v>0</v>
      </c>
      <c r="T88" s="112" t="s">
        <v>29</v>
      </c>
      <c r="U88" s="112" t="s">
        <v>29</v>
      </c>
      <c r="V88" s="112" t="str">
        <f t="shared" si="34"/>
        <v>0</v>
      </c>
      <c r="W88" s="112" t="s">
        <v>29</v>
      </c>
      <c r="X88" s="112" t="s">
        <v>29</v>
      </c>
      <c r="Y88" s="112" t="str">
        <f t="shared" si="35"/>
        <v>0</v>
      </c>
      <c r="Z88" s="112" t="s">
        <v>29</v>
      </c>
      <c r="AA88" s="112" t="s">
        <v>29</v>
      </c>
      <c r="AB88" s="112" t="str">
        <f t="shared" si="36"/>
        <v>0</v>
      </c>
      <c r="AC88" s="112" t="s">
        <v>29</v>
      </c>
      <c r="AD88" s="112" t="s">
        <v>29</v>
      </c>
      <c r="AE88" s="112" t="str">
        <f t="shared" si="37"/>
        <v>0</v>
      </c>
      <c r="AF88" s="112" t="s">
        <v>29</v>
      </c>
      <c r="AG88" s="112" t="s">
        <v>29</v>
      </c>
      <c r="AH88" s="112" t="str">
        <f t="shared" si="38"/>
        <v>0</v>
      </c>
      <c r="AI88" s="112" t="s">
        <v>29</v>
      </c>
      <c r="AJ88" s="112" t="s">
        <v>29</v>
      </c>
      <c r="AK88" s="112" t="str">
        <f t="shared" si="39"/>
        <v>0</v>
      </c>
      <c r="AL88" s="112" t="s">
        <v>29</v>
      </c>
      <c r="AM88" s="112" t="s">
        <v>29</v>
      </c>
      <c r="AN88" s="112" t="str">
        <f t="shared" si="40"/>
        <v>0</v>
      </c>
      <c r="AO88" s="112" t="s">
        <v>29</v>
      </c>
      <c r="AP88" s="112" t="s">
        <v>29</v>
      </c>
      <c r="AQ88" s="112" t="str">
        <f t="shared" si="41"/>
        <v>0</v>
      </c>
      <c r="AR88" s="112" t="s">
        <v>29</v>
      </c>
      <c r="AS88" s="112" t="s">
        <v>29</v>
      </c>
      <c r="AT88" s="112" t="str">
        <f t="shared" si="42"/>
        <v>0</v>
      </c>
      <c r="AU88" s="112" t="s">
        <v>29</v>
      </c>
      <c r="AV88" s="112" t="s">
        <v>29</v>
      </c>
      <c r="AW88" s="112" t="str">
        <f t="shared" si="43"/>
        <v>0</v>
      </c>
      <c r="AX88" s="112" t="s">
        <v>29</v>
      </c>
      <c r="AY88" s="112" t="s">
        <v>29</v>
      </c>
      <c r="AZ88" s="112" t="str">
        <f t="shared" si="44"/>
        <v>0</v>
      </c>
      <c r="BA88" s="112" t="s">
        <v>29</v>
      </c>
      <c r="BB88" s="112" t="s">
        <v>29</v>
      </c>
      <c r="BC88" s="112" t="str">
        <f t="shared" si="45"/>
        <v>0</v>
      </c>
      <c r="BD88" s="112" t="s">
        <v>29</v>
      </c>
      <c r="BE88" s="112" t="s">
        <v>29</v>
      </c>
      <c r="BF88" s="112" t="str">
        <f t="shared" si="46"/>
        <v>0</v>
      </c>
      <c r="BG88" s="112" t="s">
        <v>29</v>
      </c>
      <c r="BH88" s="112" t="s">
        <v>29</v>
      </c>
      <c r="BI88" s="112" t="str">
        <f t="shared" si="47"/>
        <v>0</v>
      </c>
      <c r="BJ88" s="112" t="s">
        <v>29</v>
      </c>
      <c r="BK88" s="112" t="s">
        <v>29</v>
      </c>
      <c r="BL88" s="112" t="str">
        <f t="shared" si="48"/>
        <v>0</v>
      </c>
      <c r="BM88" s="112" t="s">
        <v>29</v>
      </c>
      <c r="BN88" s="112" t="s">
        <v>29</v>
      </c>
      <c r="BO88" s="112" t="str">
        <f t="shared" si="49"/>
        <v>0</v>
      </c>
      <c r="BP88" s="112" t="s">
        <v>29</v>
      </c>
      <c r="BQ88" s="112" t="s">
        <v>29</v>
      </c>
      <c r="BR88" s="112" t="str">
        <f t="shared" si="50"/>
        <v>0</v>
      </c>
      <c r="BS88" s="112" t="s">
        <v>29</v>
      </c>
      <c r="BT88" s="112" t="s">
        <v>29</v>
      </c>
      <c r="BU88" s="112" t="str">
        <f t="shared" si="51"/>
        <v>0</v>
      </c>
      <c r="BV88" s="112" t="s">
        <v>29</v>
      </c>
      <c r="BW88" s="112" t="s">
        <v>29</v>
      </c>
      <c r="BX88" s="112" t="str">
        <f t="shared" si="52"/>
        <v>0</v>
      </c>
      <c r="BY88" s="112" t="s">
        <v>29</v>
      </c>
      <c r="BZ88" s="112" t="s">
        <v>29</v>
      </c>
      <c r="CA88" s="112" t="str">
        <f t="shared" si="53"/>
        <v>0</v>
      </c>
      <c r="CB88" s="112" t="s">
        <v>29</v>
      </c>
      <c r="CC88" s="112" t="s">
        <v>29</v>
      </c>
      <c r="CD88" s="112" t="str">
        <f t="shared" si="54"/>
        <v>0</v>
      </c>
      <c r="CE88" s="112" t="s">
        <v>29</v>
      </c>
      <c r="CF88" s="112" t="s">
        <v>29</v>
      </c>
      <c r="CG88" s="112" t="str">
        <f t="shared" si="55"/>
        <v>0</v>
      </c>
      <c r="CH88" s="112" t="s">
        <v>29</v>
      </c>
      <c r="CI88" s="112" t="s">
        <v>29</v>
      </c>
      <c r="CJ88" s="112" t="str">
        <f t="shared" si="56"/>
        <v>0</v>
      </c>
      <c r="CK88" s="112" t="s">
        <v>29</v>
      </c>
      <c r="CL88" s="112" t="s">
        <v>29</v>
      </c>
      <c r="CM88" s="112" t="str">
        <f t="shared" si="57"/>
        <v>0</v>
      </c>
      <c r="CN88" s="112" t="s">
        <v>29</v>
      </c>
      <c r="CO88" s="112">
        <v>1</v>
      </c>
      <c r="CP88" s="112">
        <f t="shared" si="58"/>
        <v>1</v>
      </c>
      <c r="CQ88" s="112" t="s">
        <v>29</v>
      </c>
      <c r="CR88" s="112">
        <v>5</v>
      </c>
      <c r="CS88" s="112">
        <f t="shared" si="59"/>
        <v>5</v>
      </c>
    </row>
    <row r="89" spans="1:97" ht="12.75" customHeight="1">
      <c r="A89" s="103">
        <v>3</v>
      </c>
      <c r="B89" s="103" t="s">
        <v>41</v>
      </c>
      <c r="C89" s="103">
        <v>1058</v>
      </c>
      <c r="D89" s="117" t="s">
        <v>129</v>
      </c>
      <c r="E89" s="121">
        <v>13607</v>
      </c>
      <c r="F89" s="121">
        <v>1</v>
      </c>
      <c r="G89" s="121" t="s">
        <v>96</v>
      </c>
      <c r="H89" s="112" t="s">
        <v>29</v>
      </c>
      <c r="I89" s="112">
        <v>1</v>
      </c>
      <c r="J89" s="112">
        <f t="shared" si="30"/>
        <v>1</v>
      </c>
      <c r="K89" s="112">
        <v>1</v>
      </c>
      <c r="L89" s="112">
        <v>1</v>
      </c>
      <c r="M89" s="112">
        <f t="shared" si="31"/>
        <v>2</v>
      </c>
      <c r="N89" s="112" t="s">
        <v>29</v>
      </c>
      <c r="O89" s="112" t="s">
        <v>29</v>
      </c>
      <c r="P89" s="112" t="str">
        <f t="shared" si="32"/>
        <v>0</v>
      </c>
      <c r="Q89" s="112" t="s">
        <v>29</v>
      </c>
      <c r="R89" s="112">
        <v>1</v>
      </c>
      <c r="S89" s="112">
        <f t="shared" si="33"/>
        <v>1</v>
      </c>
      <c r="T89" s="112" t="s">
        <v>29</v>
      </c>
      <c r="U89" s="112" t="s">
        <v>29</v>
      </c>
      <c r="V89" s="112" t="str">
        <f t="shared" si="34"/>
        <v>0</v>
      </c>
      <c r="W89" s="112" t="s">
        <v>29</v>
      </c>
      <c r="X89" s="112" t="s">
        <v>29</v>
      </c>
      <c r="Y89" s="112" t="str">
        <f t="shared" si="35"/>
        <v>0</v>
      </c>
      <c r="Z89" s="112" t="s">
        <v>29</v>
      </c>
      <c r="AA89" s="112" t="s">
        <v>29</v>
      </c>
      <c r="AB89" s="112" t="str">
        <f t="shared" si="36"/>
        <v>0</v>
      </c>
      <c r="AC89" s="112" t="s">
        <v>29</v>
      </c>
      <c r="AD89" s="112" t="s">
        <v>29</v>
      </c>
      <c r="AE89" s="112" t="str">
        <f t="shared" si="37"/>
        <v>0</v>
      </c>
      <c r="AF89" s="112" t="s">
        <v>29</v>
      </c>
      <c r="AG89" s="112" t="s">
        <v>29</v>
      </c>
      <c r="AH89" s="112" t="str">
        <f t="shared" si="38"/>
        <v>0</v>
      </c>
      <c r="AI89" s="112" t="s">
        <v>29</v>
      </c>
      <c r="AJ89" s="112" t="s">
        <v>29</v>
      </c>
      <c r="AK89" s="112" t="str">
        <f t="shared" si="39"/>
        <v>0</v>
      </c>
      <c r="AL89" s="112" t="s">
        <v>29</v>
      </c>
      <c r="AM89" s="112" t="s">
        <v>29</v>
      </c>
      <c r="AN89" s="112" t="str">
        <f t="shared" si="40"/>
        <v>0</v>
      </c>
      <c r="AO89" s="112" t="s">
        <v>29</v>
      </c>
      <c r="AP89" s="112" t="s">
        <v>29</v>
      </c>
      <c r="AQ89" s="112" t="str">
        <f t="shared" si="41"/>
        <v>0</v>
      </c>
      <c r="AR89" s="112" t="s">
        <v>29</v>
      </c>
      <c r="AS89" s="112" t="s">
        <v>29</v>
      </c>
      <c r="AT89" s="112" t="str">
        <f t="shared" si="42"/>
        <v>0</v>
      </c>
      <c r="AU89" s="112" t="s">
        <v>29</v>
      </c>
      <c r="AV89" s="112" t="s">
        <v>29</v>
      </c>
      <c r="AW89" s="112" t="str">
        <f t="shared" si="43"/>
        <v>0</v>
      </c>
      <c r="AX89" s="112" t="s">
        <v>29</v>
      </c>
      <c r="AY89" s="112" t="s">
        <v>29</v>
      </c>
      <c r="AZ89" s="112" t="str">
        <f t="shared" si="44"/>
        <v>0</v>
      </c>
      <c r="BA89" s="112" t="s">
        <v>29</v>
      </c>
      <c r="BB89" s="112" t="s">
        <v>29</v>
      </c>
      <c r="BC89" s="112" t="str">
        <f t="shared" si="45"/>
        <v>0</v>
      </c>
      <c r="BD89" s="112" t="s">
        <v>29</v>
      </c>
      <c r="BE89" s="112" t="s">
        <v>29</v>
      </c>
      <c r="BF89" s="112" t="str">
        <f t="shared" si="46"/>
        <v>0</v>
      </c>
      <c r="BG89" s="112" t="s">
        <v>29</v>
      </c>
      <c r="BH89" s="112" t="s">
        <v>29</v>
      </c>
      <c r="BI89" s="112" t="str">
        <f t="shared" si="47"/>
        <v>0</v>
      </c>
      <c r="BJ89" s="112" t="s">
        <v>29</v>
      </c>
      <c r="BK89" s="112" t="s">
        <v>29</v>
      </c>
      <c r="BL89" s="112" t="str">
        <f t="shared" si="48"/>
        <v>0</v>
      </c>
      <c r="BM89" s="112" t="s">
        <v>29</v>
      </c>
      <c r="BN89" s="112" t="s">
        <v>29</v>
      </c>
      <c r="BO89" s="112" t="str">
        <f t="shared" si="49"/>
        <v>0</v>
      </c>
      <c r="BP89" s="112" t="s">
        <v>29</v>
      </c>
      <c r="BQ89" s="112" t="s">
        <v>29</v>
      </c>
      <c r="BR89" s="112" t="str">
        <f t="shared" si="50"/>
        <v>0</v>
      </c>
      <c r="BS89" s="112" t="s">
        <v>29</v>
      </c>
      <c r="BT89" s="112" t="s">
        <v>29</v>
      </c>
      <c r="BU89" s="112" t="str">
        <f t="shared" si="51"/>
        <v>0</v>
      </c>
      <c r="BV89" s="112" t="s">
        <v>29</v>
      </c>
      <c r="BW89" s="112" t="s">
        <v>29</v>
      </c>
      <c r="BX89" s="112" t="str">
        <f t="shared" si="52"/>
        <v>0</v>
      </c>
      <c r="BY89" s="112" t="s">
        <v>29</v>
      </c>
      <c r="BZ89" s="112" t="s">
        <v>29</v>
      </c>
      <c r="CA89" s="112" t="str">
        <f t="shared" si="53"/>
        <v>0</v>
      </c>
      <c r="CB89" s="112" t="s">
        <v>29</v>
      </c>
      <c r="CC89" s="112" t="s">
        <v>29</v>
      </c>
      <c r="CD89" s="112" t="str">
        <f t="shared" si="54"/>
        <v>0</v>
      </c>
      <c r="CE89" s="112" t="s">
        <v>29</v>
      </c>
      <c r="CF89" s="112" t="s">
        <v>29</v>
      </c>
      <c r="CG89" s="112" t="str">
        <f t="shared" si="55"/>
        <v>0</v>
      </c>
      <c r="CH89" s="112" t="s">
        <v>29</v>
      </c>
      <c r="CI89" s="112" t="s">
        <v>29</v>
      </c>
      <c r="CJ89" s="112" t="str">
        <f t="shared" si="56"/>
        <v>0</v>
      </c>
      <c r="CK89" s="112" t="s">
        <v>29</v>
      </c>
      <c r="CL89" s="112" t="s">
        <v>29</v>
      </c>
      <c r="CM89" s="112" t="str">
        <f t="shared" si="57"/>
        <v>0</v>
      </c>
      <c r="CN89" s="112" t="s">
        <v>29</v>
      </c>
      <c r="CO89" s="112">
        <v>1</v>
      </c>
      <c r="CP89" s="112">
        <f t="shared" si="58"/>
        <v>1</v>
      </c>
      <c r="CQ89" s="112">
        <v>1</v>
      </c>
      <c r="CR89" s="112">
        <v>4</v>
      </c>
      <c r="CS89" s="112">
        <f t="shared" si="59"/>
        <v>5</v>
      </c>
    </row>
    <row r="90" spans="1:97" ht="12.75" customHeight="1">
      <c r="A90" s="103">
        <v>5</v>
      </c>
      <c r="B90" s="103" t="s">
        <v>131</v>
      </c>
      <c r="C90" s="103">
        <v>1301</v>
      </c>
      <c r="D90" s="117" t="s">
        <v>132</v>
      </c>
      <c r="E90" s="121">
        <v>14438</v>
      </c>
      <c r="F90" s="121">
        <v>1</v>
      </c>
      <c r="G90" s="121" t="s">
        <v>96</v>
      </c>
      <c r="H90" s="112" t="s">
        <v>29</v>
      </c>
      <c r="I90" s="112">
        <v>2</v>
      </c>
      <c r="J90" s="112">
        <f t="shared" si="30"/>
        <v>2</v>
      </c>
      <c r="K90" s="112" t="s">
        <v>29</v>
      </c>
      <c r="L90" s="112">
        <v>3</v>
      </c>
      <c r="M90" s="112">
        <f t="shared" si="31"/>
        <v>3</v>
      </c>
      <c r="N90" s="112" t="s">
        <v>29</v>
      </c>
      <c r="O90" s="112">
        <v>1</v>
      </c>
      <c r="P90" s="112">
        <f t="shared" si="32"/>
        <v>1</v>
      </c>
      <c r="Q90" s="112" t="s">
        <v>29</v>
      </c>
      <c r="R90" s="112">
        <v>3</v>
      </c>
      <c r="S90" s="112">
        <f t="shared" si="33"/>
        <v>3</v>
      </c>
      <c r="T90" s="112" t="s">
        <v>29</v>
      </c>
      <c r="U90" s="112" t="s">
        <v>29</v>
      </c>
      <c r="V90" s="112" t="str">
        <f t="shared" si="34"/>
        <v>0</v>
      </c>
      <c r="W90" s="112" t="s">
        <v>29</v>
      </c>
      <c r="X90" s="112" t="s">
        <v>29</v>
      </c>
      <c r="Y90" s="112" t="str">
        <f t="shared" si="35"/>
        <v>0</v>
      </c>
      <c r="Z90" s="112" t="s">
        <v>29</v>
      </c>
      <c r="AA90" s="112" t="s">
        <v>29</v>
      </c>
      <c r="AB90" s="112" t="str">
        <f t="shared" si="36"/>
        <v>0</v>
      </c>
      <c r="AC90" s="112" t="s">
        <v>29</v>
      </c>
      <c r="AD90" s="112" t="s">
        <v>29</v>
      </c>
      <c r="AE90" s="112" t="str">
        <f t="shared" si="37"/>
        <v>0</v>
      </c>
      <c r="AF90" s="112" t="s">
        <v>29</v>
      </c>
      <c r="AG90" s="112" t="s">
        <v>29</v>
      </c>
      <c r="AH90" s="112" t="str">
        <f t="shared" si="38"/>
        <v>0</v>
      </c>
      <c r="AI90" s="112" t="s">
        <v>29</v>
      </c>
      <c r="AJ90" s="112" t="s">
        <v>29</v>
      </c>
      <c r="AK90" s="112" t="str">
        <f t="shared" si="39"/>
        <v>0</v>
      </c>
      <c r="AL90" s="112" t="s">
        <v>29</v>
      </c>
      <c r="AM90" s="112" t="s">
        <v>29</v>
      </c>
      <c r="AN90" s="112" t="str">
        <f t="shared" si="40"/>
        <v>0</v>
      </c>
      <c r="AO90" s="112" t="s">
        <v>29</v>
      </c>
      <c r="AP90" s="112" t="s">
        <v>29</v>
      </c>
      <c r="AQ90" s="112" t="str">
        <f t="shared" si="41"/>
        <v>0</v>
      </c>
      <c r="AR90" s="112" t="s">
        <v>29</v>
      </c>
      <c r="AS90" s="112" t="s">
        <v>29</v>
      </c>
      <c r="AT90" s="112" t="str">
        <f t="shared" si="42"/>
        <v>0</v>
      </c>
      <c r="AU90" s="112" t="s">
        <v>29</v>
      </c>
      <c r="AV90" s="112" t="s">
        <v>29</v>
      </c>
      <c r="AW90" s="112" t="str">
        <f t="shared" si="43"/>
        <v>0</v>
      </c>
      <c r="AX90" s="112" t="s">
        <v>29</v>
      </c>
      <c r="AY90" s="112" t="s">
        <v>29</v>
      </c>
      <c r="AZ90" s="112" t="str">
        <f t="shared" si="44"/>
        <v>0</v>
      </c>
      <c r="BA90" s="112" t="s">
        <v>29</v>
      </c>
      <c r="BB90" s="112" t="s">
        <v>29</v>
      </c>
      <c r="BC90" s="112" t="str">
        <f t="shared" si="45"/>
        <v>0</v>
      </c>
      <c r="BD90" s="112" t="s">
        <v>29</v>
      </c>
      <c r="BE90" s="112" t="s">
        <v>29</v>
      </c>
      <c r="BF90" s="112" t="str">
        <f t="shared" si="46"/>
        <v>0</v>
      </c>
      <c r="BG90" s="112" t="s">
        <v>29</v>
      </c>
      <c r="BH90" s="112" t="s">
        <v>29</v>
      </c>
      <c r="BI90" s="112" t="str">
        <f t="shared" si="47"/>
        <v>0</v>
      </c>
      <c r="BJ90" s="112" t="s">
        <v>29</v>
      </c>
      <c r="BK90" s="112" t="s">
        <v>29</v>
      </c>
      <c r="BL90" s="112" t="str">
        <f t="shared" si="48"/>
        <v>0</v>
      </c>
      <c r="BM90" s="112" t="s">
        <v>29</v>
      </c>
      <c r="BN90" s="112" t="s">
        <v>29</v>
      </c>
      <c r="BO90" s="112" t="str">
        <f t="shared" si="49"/>
        <v>0</v>
      </c>
      <c r="BP90" s="112" t="s">
        <v>29</v>
      </c>
      <c r="BQ90" s="112" t="s">
        <v>29</v>
      </c>
      <c r="BR90" s="112" t="str">
        <f t="shared" si="50"/>
        <v>0</v>
      </c>
      <c r="BS90" s="112" t="s">
        <v>29</v>
      </c>
      <c r="BT90" s="112" t="s">
        <v>29</v>
      </c>
      <c r="BU90" s="112" t="str">
        <f t="shared" si="51"/>
        <v>0</v>
      </c>
      <c r="BV90" s="112" t="s">
        <v>29</v>
      </c>
      <c r="BW90" s="112" t="s">
        <v>29</v>
      </c>
      <c r="BX90" s="112" t="str">
        <f t="shared" si="52"/>
        <v>0</v>
      </c>
      <c r="BY90" s="112" t="s">
        <v>29</v>
      </c>
      <c r="BZ90" s="112" t="s">
        <v>29</v>
      </c>
      <c r="CA90" s="112" t="str">
        <f t="shared" si="53"/>
        <v>0</v>
      </c>
      <c r="CB90" s="112" t="s">
        <v>29</v>
      </c>
      <c r="CC90" s="112" t="s">
        <v>29</v>
      </c>
      <c r="CD90" s="112" t="str">
        <f t="shared" si="54"/>
        <v>0</v>
      </c>
      <c r="CE90" s="112" t="s">
        <v>29</v>
      </c>
      <c r="CF90" s="112" t="s">
        <v>29</v>
      </c>
      <c r="CG90" s="112" t="str">
        <f t="shared" si="55"/>
        <v>0</v>
      </c>
      <c r="CH90" s="112" t="s">
        <v>29</v>
      </c>
      <c r="CI90" s="112" t="s">
        <v>29</v>
      </c>
      <c r="CJ90" s="112" t="str">
        <f t="shared" si="56"/>
        <v>0</v>
      </c>
      <c r="CK90" s="112" t="s">
        <v>29</v>
      </c>
      <c r="CL90" s="112" t="s">
        <v>29</v>
      </c>
      <c r="CM90" s="112" t="str">
        <f t="shared" si="57"/>
        <v>0</v>
      </c>
      <c r="CN90" s="112" t="s">
        <v>29</v>
      </c>
      <c r="CO90" s="112" t="s">
        <v>29</v>
      </c>
      <c r="CP90" s="112" t="str">
        <f t="shared" si="58"/>
        <v>0</v>
      </c>
      <c r="CQ90" s="112" t="s">
        <v>29</v>
      </c>
      <c r="CR90" s="112">
        <v>9</v>
      </c>
      <c r="CS90" s="112">
        <f t="shared" si="59"/>
        <v>9</v>
      </c>
    </row>
    <row r="91" spans="1:97" ht="12.75" customHeight="1">
      <c r="A91" s="103">
        <v>5</v>
      </c>
      <c r="B91" s="103" t="s">
        <v>131</v>
      </c>
      <c r="C91" s="103">
        <v>1322</v>
      </c>
      <c r="D91" s="117" t="s">
        <v>133</v>
      </c>
      <c r="E91" s="121">
        <v>15730</v>
      </c>
      <c r="F91" s="121">
        <v>1</v>
      </c>
      <c r="G91" s="121" t="s">
        <v>96</v>
      </c>
      <c r="H91" s="112">
        <v>1</v>
      </c>
      <c r="I91" s="112">
        <v>2</v>
      </c>
      <c r="J91" s="112">
        <f t="shared" si="30"/>
        <v>3</v>
      </c>
      <c r="K91" s="112">
        <v>2</v>
      </c>
      <c r="L91" s="112">
        <v>1</v>
      </c>
      <c r="M91" s="112">
        <f t="shared" si="31"/>
        <v>3</v>
      </c>
      <c r="N91" s="112" t="s">
        <v>29</v>
      </c>
      <c r="O91" s="112" t="s">
        <v>29</v>
      </c>
      <c r="P91" s="112" t="str">
        <f t="shared" si="32"/>
        <v>0</v>
      </c>
      <c r="Q91" s="112">
        <v>1</v>
      </c>
      <c r="R91" s="112">
        <v>2</v>
      </c>
      <c r="S91" s="112">
        <f t="shared" si="33"/>
        <v>3</v>
      </c>
      <c r="T91" s="112" t="s">
        <v>29</v>
      </c>
      <c r="U91" s="112" t="s">
        <v>29</v>
      </c>
      <c r="V91" s="112" t="str">
        <f t="shared" si="34"/>
        <v>0</v>
      </c>
      <c r="W91" s="112" t="s">
        <v>29</v>
      </c>
      <c r="X91" s="112" t="s">
        <v>29</v>
      </c>
      <c r="Y91" s="112" t="str">
        <f t="shared" si="35"/>
        <v>0</v>
      </c>
      <c r="Z91" s="112" t="s">
        <v>29</v>
      </c>
      <c r="AA91" s="112" t="s">
        <v>29</v>
      </c>
      <c r="AB91" s="112" t="str">
        <f t="shared" si="36"/>
        <v>0</v>
      </c>
      <c r="AC91" s="112" t="s">
        <v>29</v>
      </c>
      <c r="AD91" s="112" t="s">
        <v>29</v>
      </c>
      <c r="AE91" s="112" t="str">
        <f t="shared" si="37"/>
        <v>0</v>
      </c>
      <c r="AF91" s="112" t="s">
        <v>29</v>
      </c>
      <c r="AG91" s="112" t="s">
        <v>29</v>
      </c>
      <c r="AH91" s="112" t="str">
        <f t="shared" si="38"/>
        <v>0</v>
      </c>
      <c r="AI91" s="112" t="s">
        <v>29</v>
      </c>
      <c r="AJ91" s="112" t="s">
        <v>29</v>
      </c>
      <c r="AK91" s="112" t="str">
        <f t="shared" si="39"/>
        <v>0</v>
      </c>
      <c r="AL91" s="112" t="s">
        <v>29</v>
      </c>
      <c r="AM91" s="112" t="s">
        <v>29</v>
      </c>
      <c r="AN91" s="112" t="str">
        <f t="shared" si="40"/>
        <v>0</v>
      </c>
      <c r="AO91" s="112" t="s">
        <v>29</v>
      </c>
      <c r="AP91" s="112" t="s">
        <v>29</v>
      </c>
      <c r="AQ91" s="112" t="str">
        <f t="shared" si="41"/>
        <v>0</v>
      </c>
      <c r="AR91" s="112" t="s">
        <v>29</v>
      </c>
      <c r="AS91" s="112" t="s">
        <v>29</v>
      </c>
      <c r="AT91" s="112" t="str">
        <f t="shared" si="42"/>
        <v>0</v>
      </c>
      <c r="AU91" s="112" t="s">
        <v>29</v>
      </c>
      <c r="AV91" s="112" t="s">
        <v>29</v>
      </c>
      <c r="AW91" s="112" t="str">
        <f t="shared" si="43"/>
        <v>0</v>
      </c>
      <c r="AX91" s="112" t="s">
        <v>29</v>
      </c>
      <c r="AY91" s="112" t="s">
        <v>29</v>
      </c>
      <c r="AZ91" s="112" t="str">
        <f t="shared" si="44"/>
        <v>0</v>
      </c>
      <c r="BA91" s="112" t="s">
        <v>29</v>
      </c>
      <c r="BB91" s="112" t="s">
        <v>29</v>
      </c>
      <c r="BC91" s="112" t="str">
        <f t="shared" si="45"/>
        <v>0</v>
      </c>
      <c r="BD91" s="112" t="s">
        <v>29</v>
      </c>
      <c r="BE91" s="112" t="s">
        <v>29</v>
      </c>
      <c r="BF91" s="112" t="str">
        <f t="shared" si="46"/>
        <v>0</v>
      </c>
      <c r="BG91" s="112" t="s">
        <v>29</v>
      </c>
      <c r="BH91" s="112" t="s">
        <v>29</v>
      </c>
      <c r="BI91" s="112" t="str">
        <f t="shared" si="47"/>
        <v>0</v>
      </c>
      <c r="BJ91" s="112" t="s">
        <v>29</v>
      </c>
      <c r="BK91" s="112" t="s">
        <v>29</v>
      </c>
      <c r="BL91" s="112" t="str">
        <f t="shared" si="48"/>
        <v>0</v>
      </c>
      <c r="BM91" s="112" t="s">
        <v>29</v>
      </c>
      <c r="BN91" s="112" t="s">
        <v>29</v>
      </c>
      <c r="BO91" s="112" t="str">
        <f t="shared" si="49"/>
        <v>0</v>
      </c>
      <c r="BP91" s="112" t="s">
        <v>29</v>
      </c>
      <c r="BQ91" s="112" t="s">
        <v>29</v>
      </c>
      <c r="BR91" s="112" t="str">
        <f t="shared" si="50"/>
        <v>0</v>
      </c>
      <c r="BS91" s="112" t="s">
        <v>29</v>
      </c>
      <c r="BT91" s="112" t="s">
        <v>29</v>
      </c>
      <c r="BU91" s="112" t="str">
        <f t="shared" si="51"/>
        <v>0</v>
      </c>
      <c r="BV91" s="112" t="s">
        <v>29</v>
      </c>
      <c r="BW91" s="112" t="s">
        <v>29</v>
      </c>
      <c r="BX91" s="112" t="str">
        <f t="shared" si="52"/>
        <v>0</v>
      </c>
      <c r="BY91" s="112" t="s">
        <v>29</v>
      </c>
      <c r="BZ91" s="112" t="s">
        <v>29</v>
      </c>
      <c r="CA91" s="112" t="str">
        <f t="shared" si="53"/>
        <v>0</v>
      </c>
      <c r="CB91" s="112" t="s">
        <v>29</v>
      </c>
      <c r="CC91" s="112" t="s">
        <v>29</v>
      </c>
      <c r="CD91" s="112" t="str">
        <f t="shared" si="54"/>
        <v>0</v>
      </c>
      <c r="CE91" s="112" t="s">
        <v>29</v>
      </c>
      <c r="CF91" s="112" t="s">
        <v>29</v>
      </c>
      <c r="CG91" s="112" t="str">
        <f t="shared" si="55"/>
        <v>0</v>
      </c>
      <c r="CH91" s="112" t="s">
        <v>29</v>
      </c>
      <c r="CI91" s="112" t="s">
        <v>29</v>
      </c>
      <c r="CJ91" s="112" t="str">
        <f t="shared" si="56"/>
        <v>0</v>
      </c>
      <c r="CK91" s="112" t="s">
        <v>29</v>
      </c>
      <c r="CL91" s="112" t="s">
        <v>29</v>
      </c>
      <c r="CM91" s="112" t="str">
        <f t="shared" si="57"/>
        <v>0</v>
      </c>
      <c r="CN91" s="112" t="s">
        <v>29</v>
      </c>
      <c r="CO91" s="112" t="s">
        <v>29</v>
      </c>
      <c r="CP91" s="112" t="str">
        <f t="shared" si="58"/>
        <v>0</v>
      </c>
      <c r="CQ91" s="112">
        <v>4</v>
      </c>
      <c r="CR91" s="112">
        <v>5</v>
      </c>
      <c r="CS91" s="112">
        <f t="shared" si="59"/>
        <v>9</v>
      </c>
    </row>
    <row r="92" spans="1:97" ht="12.75" customHeight="1">
      <c r="A92" s="103">
        <v>5</v>
      </c>
      <c r="B92" s="103" t="s">
        <v>131</v>
      </c>
      <c r="C92" s="103">
        <v>1331</v>
      </c>
      <c r="D92" s="117" t="s">
        <v>280</v>
      </c>
      <c r="E92" s="121">
        <v>12238</v>
      </c>
      <c r="F92" s="121">
        <v>1</v>
      </c>
      <c r="G92" s="121" t="s">
        <v>96</v>
      </c>
      <c r="H92" s="112">
        <v>1</v>
      </c>
      <c r="I92" s="112">
        <v>2</v>
      </c>
      <c r="J92" s="112">
        <f t="shared" si="30"/>
        <v>3</v>
      </c>
      <c r="K92" s="112" t="s">
        <v>29</v>
      </c>
      <c r="L92" s="112">
        <v>3</v>
      </c>
      <c r="M92" s="112">
        <f t="shared" si="31"/>
        <v>3</v>
      </c>
      <c r="N92" s="112" t="s">
        <v>29</v>
      </c>
      <c r="O92" s="112">
        <v>1</v>
      </c>
      <c r="P92" s="112">
        <f t="shared" si="32"/>
        <v>1</v>
      </c>
      <c r="Q92" s="112" t="s">
        <v>29</v>
      </c>
      <c r="R92" s="112" t="s">
        <v>29</v>
      </c>
      <c r="S92" s="112" t="str">
        <f t="shared" si="33"/>
        <v>0</v>
      </c>
      <c r="T92" s="112" t="s">
        <v>29</v>
      </c>
      <c r="U92" s="112" t="s">
        <v>29</v>
      </c>
      <c r="V92" s="112" t="str">
        <f t="shared" si="34"/>
        <v>0</v>
      </c>
      <c r="W92" s="112" t="s">
        <v>29</v>
      </c>
      <c r="X92" s="112" t="s">
        <v>29</v>
      </c>
      <c r="Y92" s="112" t="str">
        <f t="shared" si="35"/>
        <v>0</v>
      </c>
      <c r="Z92" s="112" t="s">
        <v>29</v>
      </c>
      <c r="AA92" s="112" t="s">
        <v>29</v>
      </c>
      <c r="AB92" s="112" t="str">
        <f t="shared" si="36"/>
        <v>0</v>
      </c>
      <c r="AC92" s="112" t="s">
        <v>29</v>
      </c>
      <c r="AD92" s="112" t="s">
        <v>29</v>
      </c>
      <c r="AE92" s="112" t="str">
        <f t="shared" si="37"/>
        <v>0</v>
      </c>
      <c r="AF92" s="112" t="s">
        <v>29</v>
      </c>
      <c r="AG92" s="112" t="s">
        <v>29</v>
      </c>
      <c r="AH92" s="112" t="str">
        <f t="shared" si="38"/>
        <v>0</v>
      </c>
      <c r="AI92" s="112" t="s">
        <v>29</v>
      </c>
      <c r="AJ92" s="112" t="s">
        <v>29</v>
      </c>
      <c r="AK92" s="112" t="str">
        <f t="shared" si="39"/>
        <v>0</v>
      </c>
      <c r="AL92" s="112" t="s">
        <v>29</v>
      </c>
      <c r="AM92" s="112" t="s">
        <v>29</v>
      </c>
      <c r="AN92" s="112" t="str">
        <f t="shared" si="40"/>
        <v>0</v>
      </c>
      <c r="AO92" s="112" t="s">
        <v>29</v>
      </c>
      <c r="AP92" s="112" t="s">
        <v>29</v>
      </c>
      <c r="AQ92" s="112" t="str">
        <f t="shared" si="41"/>
        <v>0</v>
      </c>
      <c r="AR92" s="112" t="s">
        <v>29</v>
      </c>
      <c r="AS92" s="112" t="s">
        <v>29</v>
      </c>
      <c r="AT92" s="112" t="str">
        <f t="shared" si="42"/>
        <v>0</v>
      </c>
      <c r="AU92" s="112" t="s">
        <v>29</v>
      </c>
      <c r="AV92" s="112" t="s">
        <v>29</v>
      </c>
      <c r="AW92" s="112" t="str">
        <f t="shared" si="43"/>
        <v>0</v>
      </c>
      <c r="AX92" s="112" t="s">
        <v>29</v>
      </c>
      <c r="AY92" s="112" t="s">
        <v>29</v>
      </c>
      <c r="AZ92" s="112" t="str">
        <f t="shared" si="44"/>
        <v>0</v>
      </c>
      <c r="BA92" s="112" t="s">
        <v>29</v>
      </c>
      <c r="BB92" s="112" t="s">
        <v>29</v>
      </c>
      <c r="BC92" s="112" t="str">
        <f t="shared" si="45"/>
        <v>0</v>
      </c>
      <c r="BD92" s="112" t="s">
        <v>29</v>
      </c>
      <c r="BE92" s="112" t="s">
        <v>29</v>
      </c>
      <c r="BF92" s="112" t="str">
        <f t="shared" si="46"/>
        <v>0</v>
      </c>
      <c r="BG92" s="112" t="s">
        <v>29</v>
      </c>
      <c r="BH92" s="112" t="s">
        <v>29</v>
      </c>
      <c r="BI92" s="112" t="str">
        <f t="shared" si="47"/>
        <v>0</v>
      </c>
      <c r="BJ92" s="112" t="s">
        <v>29</v>
      </c>
      <c r="BK92" s="112" t="s">
        <v>29</v>
      </c>
      <c r="BL92" s="112" t="str">
        <f t="shared" si="48"/>
        <v>0</v>
      </c>
      <c r="BM92" s="112" t="s">
        <v>29</v>
      </c>
      <c r="BN92" s="112" t="s">
        <v>29</v>
      </c>
      <c r="BO92" s="112" t="str">
        <f t="shared" si="49"/>
        <v>0</v>
      </c>
      <c r="BP92" s="112" t="s">
        <v>29</v>
      </c>
      <c r="BQ92" s="112" t="s">
        <v>29</v>
      </c>
      <c r="BR92" s="112" t="str">
        <f t="shared" si="50"/>
        <v>0</v>
      </c>
      <c r="BS92" s="112" t="s">
        <v>29</v>
      </c>
      <c r="BT92" s="112" t="s">
        <v>29</v>
      </c>
      <c r="BU92" s="112" t="str">
        <f t="shared" si="51"/>
        <v>0</v>
      </c>
      <c r="BV92" s="112" t="s">
        <v>29</v>
      </c>
      <c r="BW92" s="112" t="s">
        <v>29</v>
      </c>
      <c r="BX92" s="112" t="str">
        <f t="shared" si="52"/>
        <v>0</v>
      </c>
      <c r="BY92" s="112" t="s">
        <v>29</v>
      </c>
      <c r="BZ92" s="112" t="s">
        <v>29</v>
      </c>
      <c r="CA92" s="112" t="str">
        <f t="shared" si="53"/>
        <v>0</v>
      </c>
      <c r="CB92" s="112" t="s">
        <v>29</v>
      </c>
      <c r="CC92" s="112" t="s">
        <v>29</v>
      </c>
      <c r="CD92" s="112" t="str">
        <f t="shared" si="54"/>
        <v>0</v>
      </c>
      <c r="CE92" s="112" t="s">
        <v>29</v>
      </c>
      <c r="CF92" s="112" t="s">
        <v>29</v>
      </c>
      <c r="CG92" s="112" t="str">
        <f t="shared" si="55"/>
        <v>0</v>
      </c>
      <c r="CH92" s="112" t="s">
        <v>29</v>
      </c>
      <c r="CI92" s="112" t="s">
        <v>29</v>
      </c>
      <c r="CJ92" s="112" t="str">
        <f t="shared" si="56"/>
        <v>0</v>
      </c>
      <c r="CK92" s="112" t="s">
        <v>29</v>
      </c>
      <c r="CL92" s="112" t="s">
        <v>29</v>
      </c>
      <c r="CM92" s="112" t="str">
        <f t="shared" si="57"/>
        <v>0</v>
      </c>
      <c r="CN92" s="112" t="s">
        <v>29</v>
      </c>
      <c r="CO92" s="112" t="s">
        <v>29</v>
      </c>
      <c r="CP92" s="112" t="str">
        <f t="shared" si="58"/>
        <v>0</v>
      </c>
      <c r="CQ92" s="112">
        <v>1</v>
      </c>
      <c r="CR92" s="112">
        <v>6</v>
      </c>
      <c r="CS92" s="112">
        <f t="shared" si="59"/>
        <v>7</v>
      </c>
    </row>
    <row r="93" spans="1:97" ht="12.75" customHeight="1">
      <c r="A93" s="103">
        <v>5</v>
      </c>
      <c r="B93" s="103" t="s">
        <v>131</v>
      </c>
      <c r="C93" s="103">
        <v>1362</v>
      </c>
      <c r="D93" s="117" t="s">
        <v>134</v>
      </c>
      <c r="E93" s="121">
        <v>10921</v>
      </c>
      <c r="F93" s="121">
        <v>1</v>
      </c>
      <c r="G93" s="121" t="s">
        <v>96</v>
      </c>
      <c r="H93" s="112" t="s">
        <v>29</v>
      </c>
      <c r="I93" s="112">
        <v>2</v>
      </c>
      <c r="J93" s="112">
        <f t="shared" si="30"/>
        <v>2</v>
      </c>
      <c r="K93" s="112">
        <v>1</v>
      </c>
      <c r="L93" s="112">
        <v>3</v>
      </c>
      <c r="M93" s="112">
        <f t="shared" si="31"/>
        <v>4</v>
      </c>
      <c r="N93" s="112">
        <v>1</v>
      </c>
      <c r="O93" s="112">
        <v>1</v>
      </c>
      <c r="P93" s="112">
        <f t="shared" si="32"/>
        <v>2</v>
      </c>
      <c r="Q93" s="112">
        <v>1</v>
      </c>
      <c r="R93" s="112" t="s">
        <v>29</v>
      </c>
      <c r="S93" s="112">
        <f t="shared" si="33"/>
        <v>1</v>
      </c>
      <c r="T93" s="112" t="s">
        <v>29</v>
      </c>
      <c r="U93" s="112" t="s">
        <v>29</v>
      </c>
      <c r="V93" s="112" t="str">
        <f t="shared" si="34"/>
        <v>0</v>
      </c>
      <c r="W93" s="112" t="s">
        <v>29</v>
      </c>
      <c r="X93" s="112" t="s">
        <v>29</v>
      </c>
      <c r="Y93" s="112" t="str">
        <f t="shared" si="35"/>
        <v>0</v>
      </c>
      <c r="Z93" s="112" t="s">
        <v>29</v>
      </c>
      <c r="AA93" s="112" t="s">
        <v>29</v>
      </c>
      <c r="AB93" s="112" t="str">
        <f t="shared" si="36"/>
        <v>0</v>
      </c>
      <c r="AC93" s="112" t="s">
        <v>29</v>
      </c>
      <c r="AD93" s="112" t="s">
        <v>29</v>
      </c>
      <c r="AE93" s="112" t="str">
        <f t="shared" si="37"/>
        <v>0</v>
      </c>
      <c r="AF93" s="112" t="s">
        <v>29</v>
      </c>
      <c r="AG93" s="112" t="s">
        <v>29</v>
      </c>
      <c r="AH93" s="112" t="str">
        <f t="shared" si="38"/>
        <v>0</v>
      </c>
      <c r="AI93" s="112" t="s">
        <v>29</v>
      </c>
      <c r="AJ93" s="112" t="s">
        <v>29</v>
      </c>
      <c r="AK93" s="112" t="str">
        <f t="shared" si="39"/>
        <v>0</v>
      </c>
      <c r="AL93" s="112" t="s">
        <v>29</v>
      </c>
      <c r="AM93" s="112" t="s">
        <v>29</v>
      </c>
      <c r="AN93" s="112" t="str">
        <f t="shared" si="40"/>
        <v>0</v>
      </c>
      <c r="AO93" s="112" t="s">
        <v>29</v>
      </c>
      <c r="AP93" s="112" t="s">
        <v>29</v>
      </c>
      <c r="AQ93" s="112" t="str">
        <f t="shared" si="41"/>
        <v>0</v>
      </c>
      <c r="AR93" s="112" t="s">
        <v>29</v>
      </c>
      <c r="AS93" s="112" t="s">
        <v>29</v>
      </c>
      <c r="AT93" s="112" t="str">
        <f t="shared" si="42"/>
        <v>0</v>
      </c>
      <c r="AU93" s="112" t="s">
        <v>29</v>
      </c>
      <c r="AV93" s="112" t="s">
        <v>29</v>
      </c>
      <c r="AW93" s="112" t="str">
        <f t="shared" si="43"/>
        <v>0</v>
      </c>
      <c r="AX93" s="112" t="s">
        <v>29</v>
      </c>
      <c r="AY93" s="112" t="s">
        <v>29</v>
      </c>
      <c r="AZ93" s="112" t="str">
        <f t="shared" si="44"/>
        <v>0</v>
      </c>
      <c r="BA93" s="112" t="s">
        <v>29</v>
      </c>
      <c r="BB93" s="112" t="s">
        <v>29</v>
      </c>
      <c r="BC93" s="112" t="str">
        <f t="shared" si="45"/>
        <v>0</v>
      </c>
      <c r="BD93" s="112" t="s">
        <v>29</v>
      </c>
      <c r="BE93" s="112" t="s">
        <v>29</v>
      </c>
      <c r="BF93" s="112" t="str">
        <f t="shared" si="46"/>
        <v>0</v>
      </c>
      <c r="BG93" s="112" t="s">
        <v>29</v>
      </c>
      <c r="BH93" s="112" t="s">
        <v>29</v>
      </c>
      <c r="BI93" s="112" t="str">
        <f t="shared" si="47"/>
        <v>0</v>
      </c>
      <c r="BJ93" s="112" t="s">
        <v>29</v>
      </c>
      <c r="BK93" s="112" t="s">
        <v>29</v>
      </c>
      <c r="BL93" s="112" t="str">
        <f t="shared" si="48"/>
        <v>0</v>
      </c>
      <c r="BM93" s="112" t="s">
        <v>29</v>
      </c>
      <c r="BN93" s="112" t="s">
        <v>29</v>
      </c>
      <c r="BO93" s="112" t="str">
        <f t="shared" si="49"/>
        <v>0</v>
      </c>
      <c r="BP93" s="112" t="s">
        <v>29</v>
      </c>
      <c r="BQ93" s="112" t="s">
        <v>29</v>
      </c>
      <c r="BR93" s="112" t="str">
        <f t="shared" si="50"/>
        <v>0</v>
      </c>
      <c r="BS93" s="112" t="s">
        <v>29</v>
      </c>
      <c r="BT93" s="112" t="s">
        <v>29</v>
      </c>
      <c r="BU93" s="112" t="str">
        <f t="shared" si="51"/>
        <v>0</v>
      </c>
      <c r="BV93" s="112" t="s">
        <v>29</v>
      </c>
      <c r="BW93" s="112" t="s">
        <v>29</v>
      </c>
      <c r="BX93" s="112" t="str">
        <f t="shared" si="52"/>
        <v>0</v>
      </c>
      <c r="BY93" s="112" t="s">
        <v>29</v>
      </c>
      <c r="BZ93" s="112" t="s">
        <v>29</v>
      </c>
      <c r="CA93" s="112" t="str">
        <f t="shared" si="53"/>
        <v>0</v>
      </c>
      <c r="CB93" s="112" t="s">
        <v>29</v>
      </c>
      <c r="CC93" s="112" t="s">
        <v>29</v>
      </c>
      <c r="CD93" s="112" t="str">
        <f t="shared" si="54"/>
        <v>0</v>
      </c>
      <c r="CE93" s="112" t="s">
        <v>29</v>
      </c>
      <c r="CF93" s="112" t="s">
        <v>29</v>
      </c>
      <c r="CG93" s="112" t="str">
        <f t="shared" si="55"/>
        <v>0</v>
      </c>
      <c r="CH93" s="112" t="s">
        <v>29</v>
      </c>
      <c r="CI93" s="112" t="s">
        <v>29</v>
      </c>
      <c r="CJ93" s="112" t="str">
        <f t="shared" si="56"/>
        <v>0</v>
      </c>
      <c r="CK93" s="112" t="s">
        <v>29</v>
      </c>
      <c r="CL93" s="112" t="s">
        <v>29</v>
      </c>
      <c r="CM93" s="112" t="str">
        <f t="shared" si="57"/>
        <v>0</v>
      </c>
      <c r="CN93" s="112" t="s">
        <v>29</v>
      </c>
      <c r="CO93" s="112" t="s">
        <v>29</v>
      </c>
      <c r="CP93" s="112" t="str">
        <f t="shared" si="58"/>
        <v>0</v>
      </c>
      <c r="CQ93" s="112">
        <v>3</v>
      </c>
      <c r="CR93" s="112">
        <v>6</v>
      </c>
      <c r="CS93" s="112">
        <f t="shared" si="59"/>
        <v>9</v>
      </c>
    </row>
    <row r="94" spans="1:97" ht="12.75" customHeight="1">
      <c r="A94" s="103">
        <v>5</v>
      </c>
      <c r="B94" s="103" t="s">
        <v>131</v>
      </c>
      <c r="C94" s="103">
        <v>1372</v>
      </c>
      <c r="D94" s="117" t="s">
        <v>135</v>
      </c>
      <c r="E94" s="121">
        <v>14331</v>
      </c>
      <c r="F94" s="121">
        <v>1</v>
      </c>
      <c r="G94" s="121" t="s">
        <v>96</v>
      </c>
      <c r="H94" s="112" t="s">
        <v>29</v>
      </c>
      <c r="I94" s="112">
        <v>2</v>
      </c>
      <c r="J94" s="112">
        <f t="shared" si="30"/>
        <v>2</v>
      </c>
      <c r="K94" s="112">
        <v>1</v>
      </c>
      <c r="L94" s="112">
        <v>3</v>
      </c>
      <c r="M94" s="112">
        <f t="shared" si="31"/>
        <v>4</v>
      </c>
      <c r="N94" s="112" t="s">
        <v>29</v>
      </c>
      <c r="O94" s="112">
        <v>1</v>
      </c>
      <c r="P94" s="112">
        <f t="shared" si="32"/>
        <v>1</v>
      </c>
      <c r="Q94" s="112" t="s">
        <v>29</v>
      </c>
      <c r="R94" s="112">
        <v>2</v>
      </c>
      <c r="S94" s="112">
        <f t="shared" si="33"/>
        <v>2</v>
      </c>
      <c r="T94" s="112" t="s">
        <v>29</v>
      </c>
      <c r="U94" s="112" t="s">
        <v>29</v>
      </c>
      <c r="V94" s="112" t="str">
        <f t="shared" si="34"/>
        <v>0</v>
      </c>
      <c r="W94" s="112" t="s">
        <v>29</v>
      </c>
      <c r="X94" s="112" t="s">
        <v>29</v>
      </c>
      <c r="Y94" s="112" t="str">
        <f t="shared" si="35"/>
        <v>0</v>
      </c>
      <c r="Z94" s="112" t="s">
        <v>29</v>
      </c>
      <c r="AA94" s="112" t="s">
        <v>29</v>
      </c>
      <c r="AB94" s="112" t="str">
        <f t="shared" si="36"/>
        <v>0</v>
      </c>
      <c r="AC94" s="112" t="s">
        <v>29</v>
      </c>
      <c r="AD94" s="112" t="s">
        <v>29</v>
      </c>
      <c r="AE94" s="112" t="str">
        <f t="shared" si="37"/>
        <v>0</v>
      </c>
      <c r="AF94" s="112" t="s">
        <v>29</v>
      </c>
      <c r="AG94" s="112" t="s">
        <v>29</v>
      </c>
      <c r="AH94" s="112" t="str">
        <f t="shared" si="38"/>
        <v>0</v>
      </c>
      <c r="AI94" s="112" t="s">
        <v>29</v>
      </c>
      <c r="AJ94" s="112" t="s">
        <v>29</v>
      </c>
      <c r="AK94" s="112" t="str">
        <f t="shared" si="39"/>
        <v>0</v>
      </c>
      <c r="AL94" s="112" t="s">
        <v>29</v>
      </c>
      <c r="AM94" s="112" t="s">
        <v>29</v>
      </c>
      <c r="AN94" s="112" t="str">
        <f t="shared" si="40"/>
        <v>0</v>
      </c>
      <c r="AO94" s="112" t="s">
        <v>29</v>
      </c>
      <c r="AP94" s="112" t="s">
        <v>29</v>
      </c>
      <c r="AQ94" s="112" t="str">
        <f t="shared" si="41"/>
        <v>0</v>
      </c>
      <c r="AR94" s="112" t="s">
        <v>29</v>
      </c>
      <c r="AS94" s="112" t="s">
        <v>29</v>
      </c>
      <c r="AT94" s="112" t="str">
        <f t="shared" si="42"/>
        <v>0</v>
      </c>
      <c r="AU94" s="112" t="s">
        <v>29</v>
      </c>
      <c r="AV94" s="112" t="s">
        <v>29</v>
      </c>
      <c r="AW94" s="112" t="str">
        <f t="shared" si="43"/>
        <v>0</v>
      </c>
      <c r="AX94" s="112" t="s">
        <v>29</v>
      </c>
      <c r="AY94" s="112" t="s">
        <v>29</v>
      </c>
      <c r="AZ94" s="112" t="str">
        <f t="shared" si="44"/>
        <v>0</v>
      </c>
      <c r="BA94" s="112" t="s">
        <v>29</v>
      </c>
      <c r="BB94" s="112" t="s">
        <v>29</v>
      </c>
      <c r="BC94" s="112" t="str">
        <f t="shared" si="45"/>
        <v>0</v>
      </c>
      <c r="BD94" s="112" t="s">
        <v>29</v>
      </c>
      <c r="BE94" s="112" t="s">
        <v>29</v>
      </c>
      <c r="BF94" s="112" t="str">
        <f t="shared" si="46"/>
        <v>0</v>
      </c>
      <c r="BG94" s="112" t="s">
        <v>29</v>
      </c>
      <c r="BH94" s="112" t="s">
        <v>29</v>
      </c>
      <c r="BI94" s="112" t="str">
        <f t="shared" si="47"/>
        <v>0</v>
      </c>
      <c r="BJ94" s="112" t="s">
        <v>29</v>
      </c>
      <c r="BK94" s="112" t="s">
        <v>29</v>
      </c>
      <c r="BL94" s="112" t="str">
        <f t="shared" si="48"/>
        <v>0</v>
      </c>
      <c r="BM94" s="112" t="s">
        <v>29</v>
      </c>
      <c r="BN94" s="112" t="s">
        <v>29</v>
      </c>
      <c r="BO94" s="112" t="str">
        <f t="shared" si="49"/>
        <v>0</v>
      </c>
      <c r="BP94" s="112" t="s">
        <v>29</v>
      </c>
      <c r="BQ94" s="112" t="s">
        <v>29</v>
      </c>
      <c r="BR94" s="112" t="str">
        <f t="shared" si="50"/>
        <v>0</v>
      </c>
      <c r="BS94" s="112" t="s">
        <v>29</v>
      </c>
      <c r="BT94" s="112" t="s">
        <v>29</v>
      </c>
      <c r="BU94" s="112" t="str">
        <f t="shared" si="51"/>
        <v>0</v>
      </c>
      <c r="BV94" s="112" t="s">
        <v>29</v>
      </c>
      <c r="BW94" s="112" t="s">
        <v>29</v>
      </c>
      <c r="BX94" s="112" t="str">
        <f t="shared" si="52"/>
        <v>0</v>
      </c>
      <c r="BY94" s="112" t="s">
        <v>29</v>
      </c>
      <c r="BZ94" s="112" t="s">
        <v>29</v>
      </c>
      <c r="CA94" s="112" t="str">
        <f t="shared" si="53"/>
        <v>0</v>
      </c>
      <c r="CB94" s="112" t="s">
        <v>29</v>
      </c>
      <c r="CC94" s="112" t="s">
        <v>29</v>
      </c>
      <c r="CD94" s="112" t="str">
        <f t="shared" si="54"/>
        <v>0</v>
      </c>
      <c r="CE94" s="112" t="s">
        <v>29</v>
      </c>
      <c r="CF94" s="112" t="s">
        <v>29</v>
      </c>
      <c r="CG94" s="112" t="str">
        <f t="shared" si="55"/>
        <v>0</v>
      </c>
      <c r="CH94" s="112" t="s">
        <v>29</v>
      </c>
      <c r="CI94" s="112" t="s">
        <v>29</v>
      </c>
      <c r="CJ94" s="112" t="str">
        <f t="shared" si="56"/>
        <v>0</v>
      </c>
      <c r="CK94" s="112" t="s">
        <v>29</v>
      </c>
      <c r="CL94" s="112" t="s">
        <v>29</v>
      </c>
      <c r="CM94" s="112" t="str">
        <f t="shared" si="57"/>
        <v>0</v>
      </c>
      <c r="CN94" s="112" t="s">
        <v>29</v>
      </c>
      <c r="CO94" s="112" t="s">
        <v>29</v>
      </c>
      <c r="CP94" s="112" t="str">
        <f t="shared" si="58"/>
        <v>0</v>
      </c>
      <c r="CQ94" s="112">
        <v>1</v>
      </c>
      <c r="CR94" s="112">
        <v>8</v>
      </c>
      <c r="CS94" s="112">
        <f t="shared" si="59"/>
        <v>9</v>
      </c>
    </row>
    <row r="95" spans="1:97" ht="12.75" customHeight="1">
      <c r="A95" s="103">
        <v>8</v>
      </c>
      <c r="B95" s="103" t="s">
        <v>138</v>
      </c>
      <c r="C95" s="103">
        <v>1630</v>
      </c>
      <c r="D95" s="117" t="s">
        <v>139</v>
      </c>
      <c r="E95" s="121">
        <v>16988</v>
      </c>
      <c r="F95" s="121">
        <v>1</v>
      </c>
      <c r="G95" s="121" t="s">
        <v>96</v>
      </c>
      <c r="H95" s="112" t="s">
        <v>29</v>
      </c>
      <c r="I95" s="112">
        <v>2</v>
      </c>
      <c r="J95" s="112">
        <f t="shared" si="30"/>
        <v>2</v>
      </c>
      <c r="K95" s="112" t="s">
        <v>29</v>
      </c>
      <c r="L95" s="112">
        <v>1</v>
      </c>
      <c r="M95" s="112">
        <f t="shared" si="31"/>
        <v>1</v>
      </c>
      <c r="N95" s="112" t="s">
        <v>29</v>
      </c>
      <c r="O95" s="112">
        <v>1</v>
      </c>
      <c r="P95" s="112">
        <f t="shared" si="32"/>
        <v>1</v>
      </c>
      <c r="Q95" s="112" t="s">
        <v>29</v>
      </c>
      <c r="R95" s="112">
        <v>1</v>
      </c>
      <c r="S95" s="112">
        <f t="shared" si="33"/>
        <v>1</v>
      </c>
      <c r="T95" s="112" t="s">
        <v>29</v>
      </c>
      <c r="U95" s="112" t="s">
        <v>29</v>
      </c>
      <c r="V95" s="112" t="str">
        <f t="shared" si="34"/>
        <v>0</v>
      </c>
      <c r="W95" s="112" t="s">
        <v>29</v>
      </c>
      <c r="X95" s="112" t="s">
        <v>29</v>
      </c>
      <c r="Y95" s="112" t="str">
        <f t="shared" si="35"/>
        <v>0</v>
      </c>
      <c r="Z95" s="112" t="s">
        <v>29</v>
      </c>
      <c r="AA95" s="112" t="s">
        <v>29</v>
      </c>
      <c r="AB95" s="112" t="str">
        <f t="shared" si="36"/>
        <v>0</v>
      </c>
      <c r="AC95" s="112" t="s">
        <v>29</v>
      </c>
      <c r="AD95" s="112" t="s">
        <v>29</v>
      </c>
      <c r="AE95" s="112" t="str">
        <f t="shared" si="37"/>
        <v>0</v>
      </c>
      <c r="AF95" s="112" t="s">
        <v>29</v>
      </c>
      <c r="AG95" s="112" t="s">
        <v>29</v>
      </c>
      <c r="AH95" s="112" t="str">
        <f t="shared" si="38"/>
        <v>0</v>
      </c>
      <c r="AI95" s="112" t="s">
        <v>29</v>
      </c>
      <c r="AJ95" s="112" t="s">
        <v>29</v>
      </c>
      <c r="AK95" s="112" t="str">
        <f t="shared" si="39"/>
        <v>0</v>
      </c>
      <c r="AL95" s="112" t="s">
        <v>29</v>
      </c>
      <c r="AM95" s="112">
        <v>1</v>
      </c>
      <c r="AN95" s="112">
        <f t="shared" si="40"/>
        <v>1</v>
      </c>
      <c r="AO95" s="112" t="s">
        <v>29</v>
      </c>
      <c r="AP95" s="112" t="s">
        <v>29</v>
      </c>
      <c r="AQ95" s="112" t="str">
        <f t="shared" si="41"/>
        <v>0</v>
      </c>
      <c r="AR95" s="112" t="s">
        <v>29</v>
      </c>
      <c r="AS95" s="112" t="s">
        <v>29</v>
      </c>
      <c r="AT95" s="112" t="str">
        <f t="shared" si="42"/>
        <v>0</v>
      </c>
      <c r="AU95" s="112" t="s">
        <v>29</v>
      </c>
      <c r="AV95" s="112" t="s">
        <v>29</v>
      </c>
      <c r="AW95" s="112" t="str">
        <f t="shared" si="43"/>
        <v>0</v>
      </c>
      <c r="AX95" s="112" t="s">
        <v>29</v>
      </c>
      <c r="AY95" s="112" t="s">
        <v>29</v>
      </c>
      <c r="AZ95" s="112" t="str">
        <f t="shared" si="44"/>
        <v>0</v>
      </c>
      <c r="BA95" s="112" t="s">
        <v>29</v>
      </c>
      <c r="BB95" s="112" t="s">
        <v>29</v>
      </c>
      <c r="BC95" s="112" t="str">
        <f t="shared" si="45"/>
        <v>0</v>
      </c>
      <c r="BD95" s="112" t="s">
        <v>29</v>
      </c>
      <c r="BE95" s="112" t="s">
        <v>29</v>
      </c>
      <c r="BF95" s="112" t="str">
        <f t="shared" si="46"/>
        <v>0</v>
      </c>
      <c r="BG95" s="112" t="s">
        <v>29</v>
      </c>
      <c r="BH95" s="112" t="s">
        <v>29</v>
      </c>
      <c r="BI95" s="112" t="str">
        <f t="shared" si="47"/>
        <v>0</v>
      </c>
      <c r="BJ95" s="112" t="s">
        <v>29</v>
      </c>
      <c r="BK95" s="112" t="s">
        <v>29</v>
      </c>
      <c r="BL95" s="112" t="str">
        <f t="shared" si="48"/>
        <v>0</v>
      </c>
      <c r="BM95" s="112" t="s">
        <v>29</v>
      </c>
      <c r="BN95" s="112" t="s">
        <v>29</v>
      </c>
      <c r="BO95" s="112" t="str">
        <f t="shared" si="49"/>
        <v>0</v>
      </c>
      <c r="BP95" s="112" t="s">
        <v>29</v>
      </c>
      <c r="BQ95" s="112" t="s">
        <v>29</v>
      </c>
      <c r="BR95" s="112" t="str">
        <f t="shared" si="50"/>
        <v>0</v>
      </c>
      <c r="BS95" s="112" t="s">
        <v>29</v>
      </c>
      <c r="BT95" s="112" t="s">
        <v>29</v>
      </c>
      <c r="BU95" s="112" t="str">
        <f t="shared" si="51"/>
        <v>0</v>
      </c>
      <c r="BV95" s="112" t="s">
        <v>29</v>
      </c>
      <c r="BW95" s="112" t="s">
        <v>29</v>
      </c>
      <c r="BX95" s="112" t="str">
        <f t="shared" si="52"/>
        <v>0</v>
      </c>
      <c r="BY95" s="112" t="s">
        <v>29</v>
      </c>
      <c r="BZ95" s="112" t="s">
        <v>29</v>
      </c>
      <c r="CA95" s="112" t="str">
        <f t="shared" si="53"/>
        <v>0</v>
      </c>
      <c r="CB95" s="112" t="s">
        <v>29</v>
      </c>
      <c r="CC95" s="112" t="s">
        <v>29</v>
      </c>
      <c r="CD95" s="112" t="str">
        <f t="shared" si="54"/>
        <v>0</v>
      </c>
      <c r="CE95" s="112" t="s">
        <v>29</v>
      </c>
      <c r="CF95" s="112" t="s">
        <v>29</v>
      </c>
      <c r="CG95" s="112" t="str">
        <f t="shared" si="55"/>
        <v>0</v>
      </c>
      <c r="CH95" s="112" t="s">
        <v>29</v>
      </c>
      <c r="CI95" s="112" t="s">
        <v>29</v>
      </c>
      <c r="CJ95" s="112" t="str">
        <f t="shared" si="56"/>
        <v>0</v>
      </c>
      <c r="CK95" s="112" t="s">
        <v>29</v>
      </c>
      <c r="CL95" s="112" t="s">
        <v>29</v>
      </c>
      <c r="CM95" s="112" t="str">
        <f t="shared" si="57"/>
        <v>0</v>
      </c>
      <c r="CN95" s="112" t="s">
        <v>29</v>
      </c>
      <c r="CO95" s="112">
        <v>1</v>
      </c>
      <c r="CP95" s="112">
        <f t="shared" si="58"/>
        <v>1</v>
      </c>
      <c r="CQ95" s="112" t="s">
        <v>29</v>
      </c>
      <c r="CR95" s="112">
        <v>7</v>
      </c>
      <c r="CS95" s="112">
        <f t="shared" si="59"/>
        <v>7</v>
      </c>
    </row>
    <row r="96" spans="1:97" ht="12.75" customHeight="1">
      <c r="A96" s="103">
        <v>8</v>
      </c>
      <c r="B96" s="103" t="s">
        <v>138</v>
      </c>
      <c r="C96" s="103">
        <v>1632</v>
      </c>
      <c r="D96" s="117" t="s">
        <v>140</v>
      </c>
      <c r="E96" s="121">
        <v>12291</v>
      </c>
      <c r="F96" s="121">
        <v>1</v>
      </c>
      <c r="G96" s="121" t="s">
        <v>96</v>
      </c>
      <c r="H96" s="112" t="s">
        <v>29</v>
      </c>
      <c r="I96" s="112">
        <v>3</v>
      </c>
      <c r="J96" s="112">
        <f t="shared" si="30"/>
        <v>3</v>
      </c>
      <c r="K96" s="112">
        <v>1</v>
      </c>
      <c r="L96" s="112">
        <v>1</v>
      </c>
      <c r="M96" s="112">
        <f t="shared" si="31"/>
        <v>2</v>
      </c>
      <c r="N96" s="112" t="s">
        <v>29</v>
      </c>
      <c r="O96" s="112">
        <v>1</v>
      </c>
      <c r="P96" s="112">
        <f t="shared" si="32"/>
        <v>1</v>
      </c>
      <c r="Q96" s="112" t="s">
        <v>29</v>
      </c>
      <c r="R96" s="112" t="s">
        <v>29</v>
      </c>
      <c r="S96" s="112" t="str">
        <f t="shared" si="33"/>
        <v>0</v>
      </c>
      <c r="T96" s="112" t="s">
        <v>29</v>
      </c>
      <c r="U96" s="112" t="s">
        <v>29</v>
      </c>
      <c r="V96" s="112" t="str">
        <f t="shared" si="34"/>
        <v>0</v>
      </c>
      <c r="W96" s="112" t="s">
        <v>29</v>
      </c>
      <c r="X96" s="112" t="s">
        <v>29</v>
      </c>
      <c r="Y96" s="112" t="str">
        <f t="shared" si="35"/>
        <v>0</v>
      </c>
      <c r="Z96" s="112" t="s">
        <v>29</v>
      </c>
      <c r="AA96" s="112" t="s">
        <v>29</v>
      </c>
      <c r="AB96" s="112" t="str">
        <f t="shared" si="36"/>
        <v>0</v>
      </c>
      <c r="AC96" s="112" t="s">
        <v>29</v>
      </c>
      <c r="AD96" s="112" t="s">
        <v>29</v>
      </c>
      <c r="AE96" s="112" t="str">
        <f t="shared" si="37"/>
        <v>0</v>
      </c>
      <c r="AF96" s="112" t="s">
        <v>29</v>
      </c>
      <c r="AG96" s="112" t="s">
        <v>29</v>
      </c>
      <c r="AH96" s="112" t="str">
        <f t="shared" si="38"/>
        <v>0</v>
      </c>
      <c r="AI96" s="112" t="s">
        <v>29</v>
      </c>
      <c r="AJ96" s="112" t="s">
        <v>29</v>
      </c>
      <c r="AK96" s="112" t="str">
        <f t="shared" si="39"/>
        <v>0</v>
      </c>
      <c r="AL96" s="112" t="s">
        <v>29</v>
      </c>
      <c r="AM96" s="112" t="s">
        <v>29</v>
      </c>
      <c r="AN96" s="112" t="str">
        <f t="shared" si="40"/>
        <v>0</v>
      </c>
      <c r="AO96" s="112" t="s">
        <v>29</v>
      </c>
      <c r="AP96" s="112">
        <v>1</v>
      </c>
      <c r="AQ96" s="112">
        <f t="shared" si="41"/>
        <v>1</v>
      </c>
      <c r="AR96" s="112" t="s">
        <v>29</v>
      </c>
      <c r="AS96" s="112" t="s">
        <v>29</v>
      </c>
      <c r="AT96" s="112" t="str">
        <f t="shared" si="42"/>
        <v>0</v>
      </c>
      <c r="AU96" s="112" t="s">
        <v>29</v>
      </c>
      <c r="AV96" s="112" t="s">
        <v>29</v>
      </c>
      <c r="AW96" s="112" t="str">
        <f t="shared" si="43"/>
        <v>0</v>
      </c>
      <c r="AX96" s="112" t="s">
        <v>29</v>
      </c>
      <c r="AY96" s="112" t="s">
        <v>29</v>
      </c>
      <c r="AZ96" s="112" t="str">
        <f t="shared" si="44"/>
        <v>0</v>
      </c>
      <c r="BA96" s="112" t="s">
        <v>29</v>
      </c>
      <c r="BB96" s="112" t="s">
        <v>29</v>
      </c>
      <c r="BC96" s="112" t="str">
        <f t="shared" si="45"/>
        <v>0</v>
      </c>
      <c r="BD96" s="112" t="s">
        <v>29</v>
      </c>
      <c r="BE96" s="112" t="s">
        <v>29</v>
      </c>
      <c r="BF96" s="112" t="str">
        <f t="shared" si="46"/>
        <v>0</v>
      </c>
      <c r="BG96" s="112" t="s">
        <v>29</v>
      </c>
      <c r="BH96" s="112" t="s">
        <v>29</v>
      </c>
      <c r="BI96" s="112" t="str">
        <f t="shared" si="47"/>
        <v>0</v>
      </c>
      <c r="BJ96" s="112" t="s">
        <v>29</v>
      </c>
      <c r="BK96" s="112" t="s">
        <v>29</v>
      </c>
      <c r="BL96" s="112" t="str">
        <f t="shared" si="48"/>
        <v>0</v>
      </c>
      <c r="BM96" s="112" t="s">
        <v>29</v>
      </c>
      <c r="BN96" s="112" t="s">
        <v>29</v>
      </c>
      <c r="BO96" s="112" t="str">
        <f t="shared" si="49"/>
        <v>0</v>
      </c>
      <c r="BP96" s="112" t="s">
        <v>29</v>
      </c>
      <c r="BQ96" s="112" t="s">
        <v>29</v>
      </c>
      <c r="BR96" s="112" t="str">
        <f t="shared" si="50"/>
        <v>0</v>
      </c>
      <c r="BS96" s="112" t="s">
        <v>29</v>
      </c>
      <c r="BT96" s="112" t="s">
        <v>29</v>
      </c>
      <c r="BU96" s="112" t="str">
        <f t="shared" si="51"/>
        <v>0</v>
      </c>
      <c r="BV96" s="112" t="s">
        <v>29</v>
      </c>
      <c r="BW96" s="112" t="s">
        <v>29</v>
      </c>
      <c r="BX96" s="112" t="str">
        <f t="shared" si="52"/>
        <v>0</v>
      </c>
      <c r="BY96" s="112" t="s">
        <v>29</v>
      </c>
      <c r="BZ96" s="112" t="s">
        <v>29</v>
      </c>
      <c r="CA96" s="112" t="str">
        <f t="shared" si="53"/>
        <v>0</v>
      </c>
      <c r="CB96" s="112" t="s">
        <v>29</v>
      </c>
      <c r="CC96" s="112" t="s">
        <v>29</v>
      </c>
      <c r="CD96" s="112" t="str">
        <f t="shared" si="54"/>
        <v>0</v>
      </c>
      <c r="CE96" s="112" t="s">
        <v>29</v>
      </c>
      <c r="CF96" s="112" t="s">
        <v>29</v>
      </c>
      <c r="CG96" s="112" t="str">
        <f t="shared" si="55"/>
        <v>0</v>
      </c>
      <c r="CH96" s="112" t="s">
        <v>29</v>
      </c>
      <c r="CI96" s="112" t="s">
        <v>29</v>
      </c>
      <c r="CJ96" s="112" t="str">
        <f t="shared" si="56"/>
        <v>0</v>
      </c>
      <c r="CK96" s="112" t="s">
        <v>29</v>
      </c>
      <c r="CL96" s="112" t="s">
        <v>29</v>
      </c>
      <c r="CM96" s="112" t="str">
        <f t="shared" si="57"/>
        <v>0</v>
      </c>
      <c r="CN96" s="112" t="s">
        <v>29</v>
      </c>
      <c r="CO96" s="112" t="s">
        <v>29</v>
      </c>
      <c r="CP96" s="112" t="str">
        <f t="shared" si="58"/>
        <v>0</v>
      </c>
      <c r="CQ96" s="112">
        <v>1</v>
      </c>
      <c r="CR96" s="112">
        <v>6</v>
      </c>
      <c r="CS96" s="112">
        <f t="shared" si="59"/>
        <v>7</v>
      </c>
    </row>
    <row r="97" spans="1:97" ht="12.75" customHeight="1">
      <c r="A97" s="103">
        <v>9</v>
      </c>
      <c r="B97" s="103" t="s">
        <v>61</v>
      </c>
      <c r="C97" s="103">
        <v>1702</v>
      </c>
      <c r="D97" s="117" t="s">
        <v>141</v>
      </c>
      <c r="E97" s="121">
        <v>14976</v>
      </c>
      <c r="F97" s="121">
        <v>1</v>
      </c>
      <c r="G97" s="121" t="s">
        <v>96</v>
      </c>
      <c r="H97" s="112" t="s">
        <v>29</v>
      </c>
      <c r="I97" s="112">
        <v>1</v>
      </c>
      <c r="J97" s="112">
        <f t="shared" si="30"/>
        <v>1</v>
      </c>
      <c r="K97" s="112" t="s">
        <v>29</v>
      </c>
      <c r="L97" s="112">
        <v>1</v>
      </c>
      <c r="M97" s="112">
        <f t="shared" si="31"/>
        <v>1</v>
      </c>
      <c r="N97" s="112" t="s">
        <v>29</v>
      </c>
      <c r="O97" s="112" t="s">
        <v>29</v>
      </c>
      <c r="P97" s="112" t="str">
        <f t="shared" si="32"/>
        <v>0</v>
      </c>
      <c r="Q97" s="112" t="s">
        <v>29</v>
      </c>
      <c r="R97" s="112">
        <v>1</v>
      </c>
      <c r="S97" s="112">
        <f t="shared" si="33"/>
        <v>1</v>
      </c>
      <c r="T97" s="112" t="s">
        <v>29</v>
      </c>
      <c r="U97" s="112" t="s">
        <v>29</v>
      </c>
      <c r="V97" s="112" t="str">
        <f t="shared" si="34"/>
        <v>0</v>
      </c>
      <c r="W97" s="112" t="s">
        <v>29</v>
      </c>
      <c r="X97" s="112" t="s">
        <v>29</v>
      </c>
      <c r="Y97" s="112" t="str">
        <f t="shared" si="35"/>
        <v>0</v>
      </c>
      <c r="Z97" s="112" t="s">
        <v>29</v>
      </c>
      <c r="AA97" s="112" t="s">
        <v>29</v>
      </c>
      <c r="AB97" s="112" t="str">
        <f t="shared" si="36"/>
        <v>0</v>
      </c>
      <c r="AC97" s="112" t="s">
        <v>29</v>
      </c>
      <c r="AD97" s="112" t="s">
        <v>29</v>
      </c>
      <c r="AE97" s="112" t="str">
        <f t="shared" si="37"/>
        <v>0</v>
      </c>
      <c r="AF97" s="112" t="s">
        <v>29</v>
      </c>
      <c r="AG97" s="112" t="s">
        <v>29</v>
      </c>
      <c r="AH97" s="112" t="str">
        <f t="shared" si="38"/>
        <v>0</v>
      </c>
      <c r="AI97" s="112" t="s">
        <v>29</v>
      </c>
      <c r="AJ97" s="112" t="s">
        <v>29</v>
      </c>
      <c r="AK97" s="112" t="str">
        <f t="shared" si="39"/>
        <v>0</v>
      </c>
      <c r="AL97" s="112" t="s">
        <v>29</v>
      </c>
      <c r="AM97" s="112" t="s">
        <v>29</v>
      </c>
      <c r="AN97" s="112" t="str">
        <f t="shared" si="40"/>
        <v>0</v>
      </c>
      <c r="AO97" s="112" t="s">
        <v>29</v>
      </c>
      <c r="AP97" s="112" t="s">
        <v>29</v>
      </c>
      <c r="AQ97" s="112" t="str">
        <f t="shared" si="41"/>
        <v>0</v>
      </c>
      <c r="AR97" s="112" t="s">
        <v>29</v>
      </c>
      <c r="AS97" s="112" t="s">
        <v>29</v>
      </c>
      <c r="AT97" s="112" t="str">
        <f t="shared" si="42"/>
        <v>0</v>
      </c>
      <c r="AU97" s="112" t="s">
        <v>29</v>
      </c>
      <c r="AV97" s="112" t="s">
        <v>29</v>
      </c>
      <c r="AW97" s="112" t="str">
        <f t="shared" si="43"/>
        <v>0</v>
      </c>
      <c r="AX97" s="112" t="s">
        <v>29</v>
      </c>
      <c r="AY97" s="112" t="s">
        <v>29</v>
      </c>
      <c r="AZ97" s="112" t="str">
        <f t="shared" si="44"/>
        <v>0</v>
      </c>
      <c r="BA97" s="112" t="s">
        <v>29</v>
      </c>
      <c r="BB97" s="112">
        <v>1</v>
      </c>
      <c r="BC97" s="112">
        <f t="shared" si="45"/>
        <v>1</v>
      </c>
      <c r="BD97" s="112" t="s">
        <v>29</v>
      </c>
      <c r="BE97" s="112" t="s">
        <v>29</v>
      </c>
      <c r="BF97" s="112" t="str">
        <f t="shared" si="46"/>
        <v>0</v>
      </c>
      <c r="BG97" s="112" t="s">
        <v>29</v>
      </c>
      <c r="BH97" s="112" t="s">
        <v>29</v>
      </c>
      <c r="BI97" s="112" t="str">
        <f t="shared" si="47"/>
        <v>0</v>
      </c>
      <c r="BJ97" s="112" t="s">
        <v>29</v>
      </c>
      <c r="BK97" s="112" t="s">
        <v>29</v>
      </c>
      <c r="BL97" s="112" t="str">
        <f t="shared" si="48"/>
        <v>0</v>
      </c>
      <c r="BM97" s="112" t="s">
        <v>29</v>
      </c>
      <c r="BN97" s="112" t="s">
        <v>29</v>
      </c>
      <c r="BO97" s="112" t="str">
        <f t="shared" si="49"/>
        <v>0</v>
      </c>
      <c r="BP97" s="112" t="s">
        <v>29</v>
      </c>
      <c r="BQ97" s="112" t="s">
        <v>29</v>
      </c>
      <c r="BR97" s="112" t="str">
        <f t="shared" si="50"/>
        <v>0</v>
      </c>
      <c r="BS97" s="112" t="s">
        <v>29</v>
      </c>
      <c r="BT97" s="112" t="s">
        <v>29</v>
      </c>
      <c r="BU97" s="112" t="str">
        <f t="shared" si="51"/>
        <v>0</v>
      </c>
      <c r="BV97" s="112" t="s">
        <v>29</v>
      </c>
      <c r="BW97" s="112" t="s">
        <v>29</v>
      </c>
      <c r="BX97" s="112" t="str">
        <f t="shared" si="52"/>
        <v>0</v>
      </c>
      <c r="BY97" s="112" t="s">
        <v>29</v>
      </c>
      <c r="BZ97" s="112" t="s">
        <v>29</v>
      </c>
      <c r="CA97" s="112" t="str">
        <f t="shared" si="53"/>
        <v>0</v>
      </c>
      <c r="CB97" s="112" t="s">
        <v>29</v>
      </c>
      <c r="CC97" s="112" t="s">
        <v>29</v>
      </c>
      <c r="CD97" s="112" t="str">
        <f t="shared" si="54"/>
        <v>0</v>
      </c>
      <c r="CE97" s="112" t="s">
        <v>29</v>
      </c>
      <c r="CF97" s="112" t="s">
        <v>29</v>
      </c>
      <c r="CG97" s="112" t="str">
        <f t="shared" si="55"/>
        <v>0</v>
      </c>
      <c r="CH97" s="112" t="s">
        <v>29</v>
      </c>
      <c r="CI97" s="112" t="s">
        <v>29</v>
      </c>
      <c r="CJ97" s="112" t="str">
        <f t="shared" si="56"/>
        <v>0</v>
      </c>
      <c r="CK97" s="112" t="s">
        <v>29</v>
      </c>
      <c r="CL97" s="112" t="s">
        <v>29</v>
      </c>
      <c r="CM97" s="112" t="str">
        <f t="shared" si="57"/>
        <v>0</v>
      </c>
      <c r="CN97" s="112" t="s">
        <v>29</v>
      </c>
      <c r="CO97" s="112">
        <v>1</v>
      </c>
      <c r="CP97" s="112">
        <f t="shared" si="58"/>
        <v>1</v>
      </c>
      <c r="CQ97" s="112" t="s">
        <v>29</v>
      </c>
      <c r="CR97" s="112">
        <v>5</v>
      </c>
      <c r="CS97" s="112">
        <f t="shared" si="59"/>
        <v>5</v>
      </c>
    </row>
    <row r="98" spans="1:97" ht="12.75" customHeight="1">
      <c r="A98" s="103">
        <v>10</v>
      </c>
      <c r="B98" s="103" t="s">
        <v>64</v>
      </c>
      <c r="C98" s="103">
        <v>2125</v>
      </c>
      <c r="D98" s="117" t="s">
        <v>65</v>
      </c>
      <c r="E98" s="121">
        <v>19592</v>
      </c>
      <c r="F98" s="121">
        <v>1</v>
      </c>
      <c r="G98" s="121" t="s">
        <v>96</v>
      </c>
      <c r="H98" s="112">
        <v>1</v>
      </c>
      <c r="I98" s="112">
        <v>2</v>
      </c>
      <c r="J98" s="112">
        <f t="shared" si="30"/>
        <v>3</v>
      </c>
      <c r="K98" s="112">
        <v>1</v>
      </c>
      <c r="L98" s="112">
        <v>2</v>
      </c>
      <c r="M98" s="112">
        <f t="shared" si="31"/>
        <v>3</v>
      </c>
      <c r="N98" s="112">
        <v>1</v>
      </c>
      <c r="O98" s="112">
        <v>2</v>
      </c>
      <c r="P98" s="112">
        <f t="shared" si="32"/>
        <v>3</v>
      </c>
      <c r="Q98" s="112" t="s">
        <v>29</v>
      </c>
      <c r="R98" s="112" t="s">
        <v>29</v>
      </c>
      <c r="S98" s="112" t="str">
        <f t="shared" si="33"/>
        <v>0</v>
      </c>
      <c r="T98" s="112" t="s">
        <v>29</v>
      </c>
      <c r="U98" s="112" t="s">
        <v>29</v>
      </c>
      <c r="V98" s="112" t="str">
        <f t="shared" si="34"/>
        <v>0</v>
      </c>
      <c r="W98" s="112" t="s">
        <v>29</v>
      </c>
      <c r="X98" s="112" t="s">
        <v>29</v>
      </c>
      <c r="Y98" s="112" t="str">
        <f t="shared" si="35"/>
        <v>0</v>
      </c>
      <c r="Z98" s="112" t="s">
        <v>29</v>
      </c>
      <c r="AA98" s="112" t="s">
        <v>29</v>
      </c>
      <c r="AB98" s="112" t="str">
        <f t="shared" si="36"/>
        <v>0</v>
      </c>
      <c r="AC98" s="112" t="s">
        <v>29</v>
      </c>
      <c r="AD98" s="112" t="s">
        <v>29</v>
      </c>
      <c r="AE98" s="112" t="str">
        <f t="shared" si="37"/>
        <v>0</v>
      </c>
      <c r="AF98" s="112" t="s">
        <v>29</v>
      </c>
      <c r="AG98" s="112" t="s">
        <v>29</v>
      </c>
      <c r="AH98" s="112" t="str">
        <f t="shared" si="38"/>
        <v>0</v>
      </c>
      <c r="AI98" s="112" t="s">
        <v>29</v>
      </c>
      <c r="AJ98" s="112" t="s">
        <v>29</v>
      </c>
      <c r="AK98" s="112" t="str">
        <f t="shared" si="39"/>
        <v>0</v>
      </c>
      <c r="AL98" s="112" t="s">
        <v>29</v>
      </c>
      <c r="AM98" s="112" t="s">
        <v>29</v>
      </c>
      <c r="AN98" s="112" t="str">
        <f t="shared" si="40"/>
        <v>0</v>
      </c>
      <c r="AO98" s="112" t="s">
        <v>29</v>
      </c>
      <c r="AP98" s="112" t="s">
        <v>29</v>
      </c>
      <c r="AQ98" s="112" t="str">
        <f t="shared" si="41"/>
        <v>0</v>
      </c>
      <c r="AR98" s="112" t="s">
        <v>29</v>
      </c>
      <c r="AS98" s="112" t="s">
        <v>29</v>
      </c>
      <c r="AT98" s="112" t="str">
        <f t="shared" si="42"/>
        <v>0</v>
      </c>
      <c r="AU98" s="112" t="s">
        <v>29</v>
      </c>
      <c r="AV98" s="112" t="s">
        <v>29</v>
      </c>
      <c r="AW98" s="112" t="str">
        <f t="shared" si="43"/>
        <v>0</v>
      </c>
      <c r="AX98" s="112" t="s">
        <v>29</v>
      </c>
      <c r="AY98" s="112" t="s">
        <v>29</v>
      </c>
      <c r="AZ98" s="112" t="str">
        <f t="shared" si="44"/>
        <v>0</v>
      </c>
      <c r="BA98" s="112" t="s">
        <v>29</v>
      </c>
      <c r="BB98" s="112" t="s">
        <v>29</v>
      </c>
      <c r="BC98" s="112" t="str">
        <f t="shared" si="45"/>
        <v>0</v>
      </c>
      <c r="BD98" s="112" t="s">
        <v>29</v>
      </c>
      <c r="BE98" s="112" t="s">
        <v>29</v>
      </c>
      <c r="BF98" s="112" t="str">
        <f t="shared" si="46"/>
        <v>0</v>
      </c>
      <c r="BG98" s="112" t="s">
        <v>29</v>
      </c>
      <c r="BH98" s="112" t="s">
        <v>29</v>
      </c>
      <c r="BI98" s="112" t="str">
        <f t="shared" si="47"/>
        <v>0</v>
      </c>
      <c r="BJ98" s="112" t="s">
        <v>29</v>
      </c>
      <c r="BK98" s="112" t="s">
        <v>29</v>
      </c>
      <c r="BL98" s="112" t="str">
        <f t="shared" si="48"/>
        <v>0</v>
      </c>
      <c r="BM98" s="112" t="s">
        <v>29</v>
      </c>
      <c r="BN98" s="112" t="s">
        <v>29</v>
      </c>
      <c r="BO98" s="112" t="str">
        <f t="shared" si="49"/>
        <v>0</v>
      </c>
      <c r="BP98" s="112" t="s">
        <v>29</v>
      </c>
      <c r="BQ98" s="112" t="s">
        <v>29</v>
      </c>
      <c r="BR98" s="112" t="str">
        <f t="shared" si="50"/>
        <v>0</v>
      </c>
      <c r="BS98" s="112" t="s">
        <v>29</v>
      </c>
      <c r="BT98" s="112" t="s">
        <v>29</v>
      </c>
      <c r="BU98" s="112" t="str">
        <f t="shared" si="51"/>
        <v>0</v>
      </c>
      <c r="BV98" s="112" t="s">
        <v>29</v>
      </c>
      <c r="BW98" s="112" t="s">
        <v>29</v>
      </c>
      <c r="BX98" s="112" t="str">
        <f t="shared" si="52"/>
        <v>0</v>
      </c>
      <c r="BY98" s="112" t="s">
        <v>29</v>
      </c>
      <c r="BZ98" s="112" t="s">
        <v>29</v>
      </c>
      <c r="CA98" s="112" t="str">
        <f t="shared" si="53"/>
        <v>0</v>
      </c>
      <c r="CB98" s="112" t="s">
        <v>29</v>
      </c>
      <c r="CC98" s="112" t="s">
        <v>29</v>
      </c>
      <c r="CD98" s="112" t="str">
        <f t="shared" si="54"/>
        <v>0</v>
      </c>
      <c r="CE98" s="112" t="s">
        <v>29</v>
      </c>
      <c r="CF98" s="112" t="s">
        <v>29</v>
      </c>
      <c r="CG98" s="112" t="str">
        <f t="shared" si="55"/>
        <v>0</v>
      </c>
      <c r="CH98" s="112" t="s">
        <v>29</v>
      </c>
      <c r="CI98" s="112" t="s">
        <v>29</v>
      </c>
      <c r="CJ98" s="112" t="str">
        <f t="shared" si="56"/>
        <v>0</v>
      </c>
      <c r="CK98" s="112" t="s">
        <v>29</v>
      </c>
      <c r="CL98" s="112" t="s">
        <v>29</v>
      </c>
      <c r="CM98" s="112" t="str">
        <f t="shared" si="57"/>
        <v>0</v>
      </c>
      <c r="CN98" s="112" t="s">
        <v>29</v>
      </c>
      <c r="CO98" s="112" t="s">
        <v>29</v>
      </c>
      <c r="CP98" s="112" t="str">
        <f t="shared" si="58"/>
        <v>0</v>
      </c>
      <c r="CQ98" s="112">
        <v>3</v>
      </c>
      <c r="CR98" s="112">
        <v>6</v>
      </c>
      <c r="CS98" s="112">
        <f t="shared" si="59"/>
        <v>9</v>
      </c>
    </row>
    <row r="99" spans="1:97" ht="12.75" customHeight="1">
      <c r="A99" s="103">
        <v>10</v>
      </c>
      <c r="B99" s="103" t="s">
        <v>64</v>
      </c>
      <c r="C99" s="103">
        <v>2228</v>
      </c>
      <c r="D99" s="117" t="s">
        <v>144</v>
      </c>
      <c r="E99" s="121">
        <v>11762</v>
      </c>
      <c r="F99" s="121">
        <v>1</v>
      </c>
      <c r="G99" s="121" t="s">
        <v>96</v>
      </c>
      <c r="H99" s="112">
        <v>1</v>
      </c>
      <c r="I99" s="112">
        <v>1</v>
      </c>
      <c r="J99" s="112">
        <f t="shared" si="30"/>
        <v>2</v>
      </c>
      <c r="K99" s="112">
        <v>1</v>
      </c>
      <c r="L99" s="112">
        <v>1</v>
      </c>
      <c r="M99" s="112">
        <f t="shared" si="31"/>
        <v>2</v>
      </c>
      <c r="N99" s="112">
        <v>1</v>
      </c>
      <c r="O99" s="112">
        <v>3</v>
      </c>
      <c r="P99" s="112">
        <f t="shared" si="32"/>
        <v>4</v>
      </c>
      <c r="Q99" s="112" t="s">
        <v>29</v>
      </c>
      <c r="R99" s="112" t="s">
        <v>29</v>
      </c>
      <c r="S99" s="112" t="str">
        <f t="shared" si="33"/>
        <v>0</v>
      </c>
      <c r="T99" s="112" t="s">
        <v>29</v>
      </c>
      <c r="U99" s="112" t="s">
        <v>29</v>
      </c>
      <c r="V99" s="112" t="str">
        <f t="shared" si="34"/>
        <v>0</v>
      </c>
      <c r="W99" s="112" t="s">
        <v>29</v>
      </c>
      <c r="X99" s="112" t="s">
        <v>29</v>
      </c>
      <c r="Y99" s="112" t="str">
        <f t="shared" si="35"/>
        <v>0</v>
      </c>
      <c r="Z99" s="112" t="s">
        <v>29</v>
      </c>
      <c r="AA99" s="112" t="s">
        <v>29</v>
      </c>
      <c r="AB99" s="112" t="str">
        <f t="shared" si="36"/>
        <v>0</v>
      </c>
      <c r="AC99" s="112" t="s">
        <v>29</v>
      </c>
      <c r="AD99" s="112" t="s">
        <v>29</v>
      </c>
      <c r="AE99" s="112" t="str">
        <f t="shared" si="37"/>
        <v>0</v>
      </c>
      <c r="AF99" s="112" t="s">
        <v>29</v>
      </c>
      <c r="AG99" s="112" t="s">
        <v>29</v>
      </c>
      <c r="AH99" s="112" t="str">
        <f t="shared" si="38"/>
        <v>0</v>
      </c>
      <c r="AI99" s="112" t="s">
        <v>29</v>
      </c>
      <c r="AJ99" s="112" t="s">
        <v>29</v>
      </c>
      <c r="AK99" s="112" t="str">
        <f t="shared" si="39"/>
        <v>0</v>
      </c>
      <c r="AL99" s="112" t="s">
        <v>29</v>
      </c>
      <c r="AM99" s="112" t="s">
        <v>29</v>
      </c>
      <c r="AN99" s="112" t="str">
        <f t="shared" si="40"/>
        <v>0</v>
      </c>
      <c r="AO99" s="112" t="s">
        <v>29</v>
      </c>
      <c r="AP99" s="112" t="s">
        <v>29</v>
      </c>
      <c r="AQ99" s="112" t="str">
        <f t="shared" si="41"/>
        <v>0</v>
      </c>
      <c r="AR99" s="112" t="s">
        <v>29</v>
      </c>
      <c r="AS99" s="112" t="s">
        <v>29</v>
      </c>
      <c r="AT99" s="112" t="str">
        <f t="shared" si="42"/>
        <v>0</v>
      </c>
      <c r="AU99" s="112" t="s">
        <v>29</v>
      </c>
      <c r="AV99" s="112" t="s">
        <v>29</v>
      </c>
      <c r="AW99" s="112" t="str">
        <f t="shared" si="43"/>
        <v>0</v>
      </c>
      <c r="AX99" s="112" t="s">
        <v>29</v>
      </c>
      <c r="AY99" s="112" t="s">
        <v>29</v>
      </c>
      <c r="AZ99" s="112" t="str">
        <f t="shared" si="44"/>
        <v>0</v>
      </c>
      <c r="BA99" s="112" t="s">
        <v>29</v>
      </c>
      <c r="BB99" s="112">
        <v>1</v>
      </c>
      <c r="BC99" s="112">
        <f t="shared" si="45"/>
        <v>1</v>
      </c>
      <c r="BD99" s="112" t="s">
        <v>29</v>
      </c>
      <c r="BE99" s="112" t="s">
        <v>29</v>
      </c>
      <c r="BF99" s="112" t="str">
        <f t="shared" si="46"/>
        <v>0</v>
      </c>
      <c r="BG99" s="112" t="s">
        <v>29</v>
      </c>
      <c r="BH99" s="112" t="s">
        <v>29</v>
      </c>
      <c r="BI99" s="112" t="str">
        <f t="shared" si="47"/>
        <v>0</v>
      </c>
      <c r="BJ99" s="112" t="s">
        <v>29</v>
      </c>
      <c r="BK99" s="112" t="s">
        <v>29</v>
      </c>
      <c r="BL99" s="112" t="str">
        <f t="shared" si="48"/>
        <v>0</v>
      </c>
      <c r="BM99" s="112" t="s">
        <v>29</v>
      </c>
      <c r="BN99" s="112" t="s">
        <v>29</v>
      </c>
      <c r="BO99" s="112" t="str">
        <f t="shared" si="49"/>
        <v>0</v>
      </c>
      <c r="BP99" s="112" t="s">
        <v>29</v>
      </c>
      <c r="BQ99" s="112" t="s">
        <v>29</v>
      </c>
      <c r="BR99" s="112" t="str">
        <f t="shared" si="50"/>
        <v>0</v>
      </c>
      <c r="BS99" s="112" t="s">
        <v>29</v>
      </c>
      <c r="BT99" s="112" t="s">
        <v>29</v>
      </c>
      <c r="BU99" s="112" t="str">
        <f t="shared" si="51"/>
        <v>0</v>
      </c>
      <c r="BV99" s="112" t="s">
        <v>29</v>
      </c>
      <c r="BW99" s="112" t="s">
        <v>29</v>
      </c>
      <c r="BX99" s="112" t="str">
        <f t="shared" si="52"/>
        <v>0</v>
      </c>
      <c r="BY99" s="112" t="s">
        <v>29</v>
      </c>
      <c r="BZ99" s="112" t="s">
        <v>29</v>
      </c>
      <c r="CA99" s="112" t="str">
        <f t="shared" si="53"/>
        <v>0</v>
      </c>
      <c r="CB99" s="112" t="s">
        <v>29</v>
      </c>
      <c r="CC99" s="112" t="s">
        <v>29</v>
      </c>
      <c r="CD99" s="112" t="str">
        <f t="shared" si="54"/>
        <v>0</v>
      </c>
      <c r="CE99" s="112" t="s">
        <v>29</v>
      </c>
      <c r="CF99" s="112" t="s">
        <v>29</v>
      </c>
      <c r="CG99" s="112" t="str">
        <f t="shared" si="55"/>
        <v>0</v>
      </c>
      <c r="CH99" s="112" t="s">
        <v>29</v>
      </c>
      <c r="CI99" s="112" t="s">
        <v>29</v>
      </c>
      <c r="CJ99" s="112" t="str">
        <f t="shared" si="56"/>
        <v>0</v>
      </c>
      <c r="CK99" s="112" t="s">
        <v>29</v>
      </c>
      <c r="CL99" s="112" t="s">
        <v>29</v>
      </c>
      <c r="CM99" s="112" t="str">
        <f t="shared" si="57"/>
        <v>0</v>
      </c>
      <c r="CN99" s="112" t="s">
        <v>29</v>
      </c>
      <c r="CO99" s="112" t="s">
        <v>29</v>
      </c>
      <c r="CP99" s="112" t="str">
        <f t="shared" si="58"/>
        <v>0</v>
      </c>
      <c r="CQ99" s="112">
        <v>3</v>
      </c>
      <c r="CR99" s="112">
        <v>6</v>
      </c>
      <c r="CS99" s="112">
        <f t="shared" si="59"/>
        <v>9</v>
      </c>
    </row>
    <row r="100" spans="1:97" ht="12.75" customHeight="1">
      <c r="A100" s="103">
        <v>11</v>
      </c>
      <c r="B100" s="103" t="s">
        <v>145</v>
      </c>
      <c r="C100" s="103">
        <v>2546</v>
      </c>
      <c r="D100" s="117" t="s">
        <v>146</v>
      </c>
      <c r="E100" s="121">
        <v>15992</v>
      </c>
      <c r="F100" s="121">
        <v>1</v>
      </c>
      <c r="G100" s="121" t="s">
        <v>96</v>
      </c>
      <c r="H100" s="112" t="s">
        <v>29</v>
      </c>
      <c r="I100" s="112">
        <v>4</v>
      </c>
      <c r="J100" s="112">
        <f t="shared" si="30"/>
        <v>4</v>
      </c>
      <c r="K100" s="112" t="s">
        <v>29</v>
      </c>
      <c r="L100" s="112">
        <v>2</v>
      </c>
      <c r="M100" s="112">
        <f t="shared" si="31"/>
        <v>2</v>
      </c>
      <c r="N100" s="112">
        <v>1</v>
      </c>
      <c r="O100" s="112">
        <v>5</v>
      </c>
      <c r="P100" s="112">
        <f t="shared" si="32"/>
        <v>6</v>
      </c>
      <c r="Q100" s="112" t="s">
        <v>29</v>
      </c>
      <c r="R100" s="112">
        <v>3</v>
      </c>
      <c r="S100" s="112">
        <f t="shared" si="33"/>
        <v>3</v>
      </c>
      <c r="T100" s="112" t="s">
        <v>29</v>
      </c>
      <c r="U100" s="112" t="s">
        <v>29</v>
      </c>
      <c r="V100" s="112" t="str">
        <f t="shared" si="34"/>
        <v>0</v>
      </c>
      <c r="W100" s="112" t="s">
        <v>29</v>
      </c>
      <c r="X100" s="112" t="s">
        <v>29</v>
      </c>
      <c r="Y100" s="112" t="str">
        <f t="shared" si="35"/>
        <v>0</v>
      </c>
      <c r="Z100" s="112" t="s">
        <v>29</v>
      </c>
      <c r="AA100" s="112" t="s">
        <v>29</v>
      </c>
      <c r="AB100" s="112" t="str">
        <f t="shared" si="36"/>
        <v>0</v>
      </c>
      <c r="AC100" s="112" t="s">
        <v>29</v>
      </c>
      <c r="AD100" s="112" t="s">
        <v>29</v>
      </c>
      <c r="AE100" s="112" t="str">
        <f t="shared" si="37"/>
        <v>0</v>
      </c>
      <c r="AF100" s="112" t="s">
        <v>29</v>
      </c>
      <c r="AG100" s="112" t="s">
        <v>29</v>
      </c>
      <c r="AH100" s="112" t="str">
        <f t="shared" si="38"/>
        <v>0</v>
      </c>
      <c r="AI100" s="112" t="s">
        <v>29</v>
      </c>
      <c r="AJ100" s="112" t="s">
        <v>29</v>
      </c>
      <c r="AK100" s="112" t="str">
        <f t="shared" si="39"/>
        <v>0</v>
      </c>
      <c r="AL100" s="112" t="s">
        <v>29</v>
      </c>
      <c r="AM100" s="112" t="s">
        <v>29</v>
      </c>
      <c r="AN100" s="112" t="str">
        <f t="shared" si="40"/>
        <v>0</v>
      </c>
      <c r="AO100" s="112" t="s">
        <v>29</v>
      </c>
      <c r="AP100" s="112" t="s">
        <v>29</v>
      </c>
      <c r="AQ100" s="112" t="str">
        <f t="shared" si="41"/>
        <v>0</v>
      </c>
      <c r="AR100" s="112" t="s">
        <v>29</v>
      </c>
      <c r="AS100" s="112" t="s">
        <v>29</v>
      </c>
      <c r="AT100" s="112" t="str">
        <f t="shared" si="42"/>
        <v>0</v>
      </c>
      <c r="AU100" s="112" t="s">
        <v>29</v>
      </c>
      <c r="AV100" s="112" t="s">
        <v>29</v>
      </c>
      <c r="AW100" s="112" t="str">
        <f t="shared" si="43"/>
        <v>0</v>
      </c>
      <c r="AX100" s="112" t="s">
        <v>29</v>
      </c>
      <c r="AY100" s="112" t="s">
        <v>29</v>
      </c>
      <c r="AZ100" s="112" t="str">
        <f t="shared" si="44"/>
        <v>0</v>
      </c>
      <c r="BA100" s="112" t="s">
        <v>29</v>
      </c>
      <c r="BB100" s="112" t="s">
        <v>29</v>
      </c>
      <c r="BC100" s="112" t="str">
        <f t="shared" si="45"/>
        <v>0</v>
      </c>
      <c r="BD100" s="112" t="s">
        <v>29</v>
      </c>
      <c r="BE100" s="112" t="s">
        <v>29</v>
      </c>
      <c r="BF100" s="112" t="str">
        <f t="shared" si="46"/>
        <v>0</v>
      </c>
      <c r="BG100" s="112" t="s">
        <v>29</v>
      </c>
      <c r="BH100" s="112" t="s">
        <v>29</v>
      </c>
      <c r="BI100" s="112" t="str">
        <f t="shared" si="47"/>
        <v>0</v>
      </c>
      <c r="BJ100" s="112" t="s">
        <v>29</v>
      </c>
      <c r="BK100" s="112" t="s">
        <v>29</v>
      </c>
      <c r="BL100" s="112" t="str">
        <f t="shared" si="48"/>
        <v>0</v>
      </c>
      <c r="BM100" s="112" t="s">
        <v>29</v>
      </c>
      <c r="BN100" s="112" t="s">
        <v>29</v>
      </c>
      <c r="BO100" s="112" t="str">
        <f t="shared" si="49"/>
        <v>0</v>
      </c>
      <c r="BP100" s="112" t="s">
        <v>29</v>
      </c>
      <c r="BQ100" s="112" t="s">
        <v>29</v>
      </c>
      <c r="BR100" s="112" t="str">
        <f t="shared" si="50"/>
        <v>0</v>
      </c>
      <c r="BS100" s="112" t="s">
        <v>29</v>
      </c>
      <c r="BT100" s="112" t="s">
        <v>29</v>
      </c>
      <c r="BU100" s="112" t="str">
        <f t="shared" si="51"/>
        <v>0</v>
      </c>
      <c r="BV100" s="112" t="s">
        <v>29</v>
      </c>
      <c r="BW100" s="112" t="s">
        <v>29</v>
      </c>
      <c r="BX100" s="112" t="str">
        <f t="shared" si="52"/>
        <v>0</v>
      </c>
      <c r="BY100" s="112" t="s">
        <v>29</v>
      </c>
      <c r="BZ100" s="112" t="s">
        <v>29</v>
      </c>
      <c r="CA100" s="112" t="str">
        <f t="shared" si="53"/>
        <v>0</v>
      </c>
      <c r="CB100" s="112" t="s">
        <v>29</v>
      </c>
      <c r="CC100" s="112" t="s">
        <v>29</v>
      </c>
      <c r="CD100" s="112" t="str">
        <f t="shared" si="54"/>
        <v>0</v>
      </c>
      <c r="CE100" s="112" t="s">
        <v>29</v>
      </c>
      <c r="CF100" s="112" t="s">
        <v>29</v>
      </c>
      <c r="CG100" s="112" t="str">
        <f t="shared" si="55"/>
        <v>0</v>
      </c>
      <c r="CH100" s="112" t="s">
        <v>29</v>
      </c>
      <c r="CI100" s="112" t="s">
        <v>29</v>
      </c>
      <c r="CJ100" s="112" t="str">
        <f t="shared" si="56"/>
        <v>0</v>
      </c>
      <c r="CK100" s="112" t="s">
        <v>29</v>
      </c>
      <c r="CL100" s="112" t="s">
        <v>29</v>
      </c>
      <c r="CM100" s="112" t="str">
        <f t="shared" si="57"/>
        <v>0</v>
      </c>
      <c r="CN100" s="112" t="s">
        <v>29</v>
      </c>
      <c r="CO100" s="112" t="s">
        <v>29</v>
      </c>
      <c r="CP100" s="112" t="str">
        <f t="shared" si="58"/>
        <v>0</v>
      </c>
      <c r="CQ100" s="112">
        <v>1</v>
      </c>
      <c r="CR100" s="112">
        <v>14</v>
      </c>
      <c r="CS100" s="112">
        <f t="shared" si="59"/>
        <v>15</v>
      </c>
    </row>
    <row r="101" spans="1:97" ht="12.75" customHeight="1">
      <c r="A101" s="103">
        <v>11</v>
      </c>
      <c r="B101" s="103" t="s">
        <v>145</v>
      </c>
      <c r="C101" s="103">
        <v>2581</v>
      </c>
      <c r="D101" s="117" t="s">
        <v>147</v>
      </c>
      <c r="E101" s="121">
        <v>17076</v>
      </c>
      <c r="F101" s="121">
        <v>1</v>
      </c>
      <c r="G101" s="121" t="s">
        <v>96</v>
      </c>
      <c r="H101" s="112" t="s">
        <v>29</v>
      </c>
      <c r="I101" s="112">
        <v>2</v>
      </c>
      <c r="J101" s="112">
        <f t="shared" si="30"/>
        <v>2</v>
      </c>
      <c r="K101" s="112" t="s">
        <v>29</v>
      </c>
      <c r="L101" s="112">
        <v>1</v>
      </c>
      <c r="M101" s="112">
        <f t="shared" si="31"/>
        <v>1</v>
      </c>
      <c r="N101" s="112" t="s">
        <v>29</v>
      </c>
      <c r="O101" s="112">
        <v>1</v>
      </c>
      <c r="P101" s="112">
        <f t="shared" si="32"/>
        <v>1</v>
      </c>
      <c r="Q101" s="112" t="s">
        <v>29</v>
      </c>
      <c r="R101" s="112" t="s">
        <v>29</v>
      </c>
      <c r="S101" s="112" t="str">
        <f t="shared" si="33"/>
        <v>0</v>
      </c>
      <c r="T101" s="112" t="s">
        <v>29</v>
      </c>
      <c r="U101" s="112" t="s">
        <v>29</v>
      </c>
      <c r="V101" s="112" t="str">
        <f t="shared" si="34"/>
        <v>0</v>
      </c>
      <c r="W101" s="112" t="s">
        <v>29</v>
      </c>
      <c r="X101" s="112" t="s">
        <v>29</v>
      </c>
      <c r="Y101" s="112" t="str">
        <f t="shared" si="35"/>
        <v>0</v>
      </c>
      <c r="Z101" s="112" t="s">
        <v>29</v>
      </c>
      <c r="AA101" s="112" t="s">
        <v>29</v>
      </c>
      <c r="AB101" s="112" t="str">
        <f t="shared" si="36"/>
        <v>0</v>
      </c>
      <c r="AC101" s="112" t="s">
        <v>29</v>
      </c>
      <c r="AD101" s="112" t="s">
        <v>29</v>
      </c>
      <c r="AE101" s="112" t="str">
        <f t="shared" si="37"/>
        <v>0</v>
      </c>
      <c r="AF101" s="112" t="s">
        <v>29</v>
      </c>
      <c r="AG101" s="112" t="s">
        <v>29</v>
      </c>
      <c r="AH101" s="112" t="str">
        <f t="shared" si="38"/>
        <v>0</v>
      </c>
      <c r="AI101" s="112" t="s">
        <v>29</v>
      </c>
      <c r="AJ101" s="112" t="s">
        <v>29</v>
      </c>
      <c r="AK101" s="112" t="str">
        <f t="shared" si="39"/>
        <v>0</v>
      </c>
      <c r="AL101" s="112" t="s">
        <v>29</v>
      </c>
      <c r="AM101" s="112" t="s">
        <v>29</v>
      </c>
      <c r="AN101" s="112" t="str">
        <f t="shared" si="40"/>
        <v>0</v>
      </c>
      <c r="AO101" s="112" t="s">
        <v>29</v>
      </c>
      <c r="AP101" s="112" t="s">
        <v>29</v>
      </c>
      <c r="AQ101" s="112" t="str">
        <f t="shared" si="41"/>
        <v>0</v>
      </c>
      <c r="AR101" s="112" t="s">
        <v>29</v>
      </c>
      <c r="AS101" s="112" t="s">
        <v>29</v>
      </c>
      <c r="AT101" s="112" t="str">
        <f t="shared" si="42"/>
        <v>0</v>
      </c>
      <c r="AU101" s="112" t="s">
        <v>29</v>
      </c>
      <c r="AV101" s="112" t="s">
        <v>29</v>
      </c>
      <c r="AW101" s="112" t="str">
        <f t="shared" si="43"/>
        <v>0</v>
      </c>
      <c r="AX101" s="112" t="s">
        <v>29</v>
      </c>
      <c r="AY101" s="112" t="s">
        <v>29</v>
      </c>
      <c r="AZ101" s="112" t="str">
        <f t="shared" si="44"/>
        <v>0</v>
      </c>
      <c r="BA101" s="112">
        <v>1</v>
      </c>
      <c r="BB101" s="112" t="s">
        <v>29</v>
      </c>
      <c r="BC101" s="112">
        <f t="shared" si="45"/>
        <v>1</v>
      </c>
      <c r="BD101" s="112" t="s">
        <v>29</v>
      </c>
      <c r="BE101" s="112" t="s">
        <v>29</v>
      </c>
      <c r="BF101" s="112" t="str">
        <f t="shared" si="46"/>
        <v>0</v>
      </c>
      <c r="BG101" s="112" t="s">
        <v>29</v>
      </c>
      <c r="BH101" s="112" t="s">
        <v>29</v>
      </c>
      <c r="BI101" s="112" t="str">
        <f t="shared" si="47"/>
        <v>0</v>
      </c>
      <c r="BJ101" s="112" t="s">
        <v>29</v>
      </c>
      <c r="BK101" s="112" t="s">
        <v>29</v>
      </c>
      <c r="BL101" s="112" t="str">
        <f t="shared" si="48"/>
        <v>0</v>
      </c>
      <c r="BM101" s="112" t="s">
        <v>29</v>
      </c>
      <c r="BN101" s="112" t="s">
        <v>29</v>
      </c>
      <c r="BO101" s="112" t="str">
        <f t="shared" si="49"/>
        <v>0</v>
      </c>
      <c r="BP101" s="112" t="s">
        <v>29</v>
      </c>
      <c r="BQ101" s="112" t="s">
        <v>29</v>
      </c>
      <c r="BR101" s="112" t="str">
        <f t="shared" si="50"/>
        <v>0</v>
      </c>
      <c r="BS101" s="112" t="s">
        <v>29</v>
      </c>
      <c r="BT101" s="112" t="s">
        <v>29</v>
      </c>
      <c r="BU101" s="112" t="str">
        <f t="shared" si="51"/>
        <v>0</v>
      </c>
      <c r="BV101" s="112" t="s">
        <v>29</v>
      </c>
      <c r="BW101" s="112" t="s">
        <v>29</v>
      </c>
      <c r="BX101" s="112" t="str">
        <f t="shared" si="52"/>
        <v>0</v>
      </c>
      <c r="BY101" s="112" t="s">
        <v>29</v>
      </c>
      <c r="BZ101" s="112" t="s">
        <v>29</v>
      </c>
      <c r="CA101" s="112" t="str">
        <f t="shared" si="53"/>
        <v>0</v>
      </c>
      <c r="CB101" s="112" t="s">
        <v>29</v>
      </c>
      <c r="CC101" s="112" t="s">
        <v>29</v>
      </c>
      <c r="CD101" s="112" t="str">
        <f t="shared" si="54"/>
        <v>0</v>
      </c>
      <c r="CE101" s="112" t="s">
        <v>29</v>
      </c>
      <c r="CF101" s="112" t="s">
        <v>29</v>
      </c>
      <c r="CG101" s="112" t="str">
        <f t="shared" si="55"/>
        <v>0</v>
      </c>
      <c r="CH101" s="112" t="s">
        <v>29</v>
      </c>
      <c r="CI101" s="112" t="s">
        <v>29</v>
      </c>
      <c r="CJ101" s="112" t="str">
        <f t="shared" si="56"/>
        <v>0</v>
      </c>
      <c r="CK101" s="112" t="s">
        <v>29</v>
      </c>
      <c r="CL101" s="112" t="s">
        <v>29</v>
      </c>
      <c r="CM101" s="112" t="str">
        <f t="shared" si="57"/>
        <v>0</v>
      </c>
      <c r="CN101" s="112" t="s">
        <v>29</v>
      </c>
      <c r="CO101" s="112" t="s">
        <v>29</v>
      </c>
      <c r="CP101" s="112" t="str">
        <f t="shared" si="58"/>
        <v>0</v>
      </c>
      <c r="CQ101" s="112">
        <v>1</v>
      </c>
      <c r="CR101" s="112">
        <v>4</v>
      </c>
      <c r="CS101" s="112">
        <f t="shared" si="59"/>
        <v>5</v>
      </c>
    </row>
    <row r="102" spans="1:97" ht="12.75" customHeight="1">
      <c r="A102" s="103">
        <v>11</v>
      </c>
      <c r="B102" s="103" t="s">
        <v>145</v>
      </c>
      <c r="C102" s="103">
        <v>2601</v>
      </c>
      <c r="D102" s="117" t="s">
        <v>148</v>
      </c>
      <c r="E102" s="121">
        <v>16301</v>
      </c>
      <c r="F102" s="121">
        <v>1</v>
      </c>
      <c r="G102" s="121" t="s">
        <v>96</v>
      </c>
      <c r="H102" s="112">
        <v>4</v>
      </c>
      <c r="I102" s="112">
        <v>5</v>
      </c>
      <c r="J102" s="112">
        <f t="shared" si="30"/>
        <v>9</v>
      </c>
      <c r="K102" s="112">
        <v>3</v>
      </c>
      <c r="L102" s="112">
        <v>4</v>
      </c>
      <c r="M102" s="112">
        <f t="shared" si="31"/>
        <v>7</v>
      </c>
      <c r="N102" s="112">
        <v>5</v>
      </c>
      <c r="O102" s="112">
        <v>2</v>
      </c>
      <c r="P102" s="112">
        <f t="shared" si="32"/>
        <v>7</v>
      </c>
      <c r="Q102" s="112" t="s">
        <v>29</v>
      </c>
      <c r="R102" s="112">
        <v>2</v>
      </c>
      <c r="S102" s="112">
        <f t="shared" si="33"/>
        <v>2</v>
      </c>
      <c r="T102" s="112" t="s">
        <v>29</v>
      </c>
      <c r="U102" s="112" t="s">
        <v>29</v>
      </c>
      <c r="V102" s="112" t="str">
        <f t="shared" si="34"/>
        <v>0</v>
      </c>
      <c r="W102" s="112" t="s">
        <v>29</v>
      </c>
      <c r="X102" s="112" t="s">
        <v>29</v>
      </c>
      <c r="Y102" s="112" t="str">
        <f t="shared" si="35"/>
        <v>0</v>
      </c>
      <c r="Z102" s="112" t="s">
        <v>29</v>
      </c>
      <c r="AA102" s="112" t="s">
        <v>29</v>
      </c>
      <c r="AB102" s="112" t="str">
        <f t="shared" si="36"/>
        <v>0</v>
      </c>
      <c r="AC102" s="112" t="s">
        <v>29</v>
      </c>
      <c r="AD102" s="112" t="s">
        <v>29</v>
      </c>
      <c r="AE102" s="112" t="str">
        <f t="shared" si="37"/>
        <v>0</v>
      </c>
      <c r="AF102" s="112" t="s">
        <v>29</v>
      </c>
      <c r="AG102" s="112" t="s">
        <v>29</v>
      </c>
      <c r="AH102" s="112" t="str">
        <f t="shared" si="38"/>
        <v>0</v>
      </c>
      <c r="AI102" s="112" t="s">
        <v>29</v>
      </c>
      <c r="AJ102" s="112" t="s">
        <v>29</v>
      </c>
      <c r="AK102" s="112" t="str">
        <f t="shared" si="39"/>
        <v>0</v>
      </c>
      <c r="AL102" s="112" t="s">
        <v>29</v>
      </c>
      <c r="AM102" s="112" t="s">
        <v>29</v>
      </c>
      <c r="AN102" s="112" t="str">
        <f t="shared" si="40"/>
        <v>0</v>
      </c>
      <c r="AO102" s="112" t="s">
        <v>29</v>
      </c>
      <c r="AP102" s="112" t="s">
        <v>29</v>
      </c>
      <c r="AQ102" s="112" t="str">
        <f t="shared" si="41"/>
        <v>0</v>
      </c>
      <c r="AR102" s="112" t="s">
        <v>29</v>
      </c>
      <c r="AS102" s="112" t="s">
        <v>29</v>
      </c>
      <c r="AT102" s="112" t="str">
        <f t="shared" si="42"/>
        <v>0</v>
      </c>
      <c r="AU102" s="112" t="s">
        <v>29</v>
      </c>
      <c r="AV102" s="112" t="s">
        <v>29</v>
      </c>
      <c r="AW102" s="112" t="str">
        <f t="shared" si="43"/>
        <v>0</v>
      </c>
      <c r="AX102" s="112" t="s">
        <v>29</v>
      </c>
      <c r="AY102" s="112" t="s">
        <v>29</v>
      </c>
      <c r="AZ102" s="112" t="str">
        <f t="shared" si="44"/>
        <v>0</v>
      </c>
      <c r="BA102" s="112">
        <v>4</v>
      </c>
      <c r="BB102" s="112">
        <v>1</v>
      </c>
      <c r="BC102" s="112">
        <f t="shared" si="45"/>
        <v>5</v>
      </c>
      <c r="BD102" s="112" t="s">
        <v>29</v>
      </c>
      <c r="BE102" s="112" t="s">
        <v>29</v>
      </c>
      <c r="BF102" s="112" t="str">
        <f t="shared" si="46"/>
        <v>0</v>
      </c>
      <c r="BG102" s="112" t="s">
        <v>29</v>
      </c>
      <c r="BH102" s="112" t="s">
        <v>29</v>
      </c>
      <c r="BI102" s="112" t="str">
        <f t="shared" si="47"/>
        <v>0</v>
      </c>
      <c r="BJ102" s="112" t="s">
        <v>29</v>
      </c>
      <c r="BK102" s="112" t="s">
        <v>29</v>
      </c>
      <c r="BL102" s="112" t="str">
        <f t="shared" si="48"/>
        <v>0</v>
      </c>
      <c r="BM102" s="112" t="s">
        <v>29</v>
      </c>
      <c r="BN102" s="112" t="s">
        <v>29</v>
      </c>
      <c r="BO102" s="112" t="str">
        <f t="shared" si="49"/>
        <v>0</v>
      </c>
      <c r="BP102" s="112" t="s">
        <v>29</v>
      </c>
      <c r="BQ102" s="112" t="s">
        <v>29</v>
      </c>
      <c r="BR102" s="112" t="str">
        <f t="shared" si="50"/>
        <v>0</v>
      </c>
      <c r="BS102" s="112" t="s">
        <v>29</v>
      </c>
      <c r="BT102" s="112" t="s">
        <v>29</v>
      </c>
      <c r="BU102" s="112" t="str">
        <f t="shared" si="51"/>
        <v>0</v>
      </c>
      <c r="BV102" s="112" t="s">
        <v>29</v>
      </c>
      <c r="BW102" s="112" t="s">
        <v>29</v>
      </c>
      <c r="BX102" s="112" t="str">
        <f t="shared" si="52"/>
        <v>0</v>
      </c>
      <c r="BY102" s="112" t="s">
        <v>29</v>
      </c>
      <c r="BZ102" s="112" t="s">
        <v>29</v>
      </c>
      <c r="CA102" s="112" t="str">
        <f t="shared" si="53"/>
        <v>0</v>
      </c>
      <c r="CB102" s="112" t="s">
        <v>29</v>
      </c>
      <c r="CC102" s="112" t="s">
        <v>29</v>
      </c>
      <c r="CD102" s="112" t="str">
        <f t="shared" si="54"/>
        <v>0</v>
      </c>
      <c r="CE102" s="112" t="s">
        <v>29</v>
      </c>
      <c r="CF102" s="112" t="s">
        <v>29</v>
      </c>
      <c r="CG102" s="112" t="str">
        <f t="shared" si="55"/>
        <v>0</v>
      </c>
      <c r="CH102" s="112" t="s">
        <v>29</v>
      </c>
      <c r="CI102" s="112" t="s">
        <v>29</v>
      </c>
      <c r="CJ102" s="112" t="str">
        <f t="shared" si="56"/>
        <v>0</v>
      </c>
      <c r="CK102" s="112" t="s">
        <v>29</v>
      </c>
      <c r="CL102" s="112" t="s">
        <v>29</v>
      </c>
      <c r="CM102" s="112" t="str">
        <f t="shared" si="57"/>
        <v>0</v>
      </c>
      <c r="CN102" s="112" t="s">
        <v>29</v>
      </c>
      <c r="CO102" s="112" t="s">
        <v>29</v>
      </c>
      <c r="CP102" s="112" t="str">
        <f t="shared" si="58"/>
        <v>0</v>
      </c>
      <c r="CQ102" s="112">
        <v>16</v>
      </c>
      <c r="CR102" s="112">
        <v>14</v>
      </c>
      <c r="CS102" s="112">
        <f t="shared" si="59"/>
        <v>30</v>
      </c>
    </row>
    <row r="103" spans="1:97" ht="12.75" customHeight="1">
      <c r="A103" s="103">
        <v>13</v>
      </c>
      <c r="B103" s="103" t="s">
        <v>68</v>
      </c>
      <c r="C103" s="103">
        <v>2761</v>
      </c>
      <c r="D103" s="117" t="s">
        <v>149</v>
      </c>
      <c r="E103" s="121">
        <v>10246</v>
      </c>
      <c r="F103" s="121">
        <v>1</v>
      </c>
      <c r="G103" s="121" t="s">
        <v>96</v>
      </c>
      <c r="H103" s="112">
        <v>2</v>
      </c>
      <c r="I103" s="112">
        <v>1</v>
      </c>
      <c r="J103" s="112">
        <f t="shared" si="30"/>
        <v>3</v>
      </c>
      <c r="K103" s="112" t="s">
        <v>29</v>
      </c>
      <c r="L103" s="112">
        <v>1</v>
      </c>
      <c r="M103" s="112">
        <f t="shared" si="31"/>
        <v>1</v>
      </c>
      <c r="N103" s="112">
        <v>1</v>
      </c>
      <c r="O103" s="112">
        <v>1</v>
      </c>
      <c r="P103" s="112">
        <f t="shared" si="32"/>
        <v>2</v>
      </c>
      <c r="Q103" s="112" t="s">
        <v>29</v>
      </c>
      <c r="R103" s="112">
        <v>1</v>
      </c>
      <c r="S103" s="112">
        <f t="shared" si="33"/>
        <v>1</v>
      </c>
      <c r="T103" s="112" t="s">
        <v>29</v>
      </c>
      <c r="U103" s="112" t="s">
        <v>29</v>
      </c>
      <c r="V103" s="112" t="str">
        <f t="shared" si="34"/>
        <v>0</v>
      </c>
      <c r="W103" s="112" t="s">
        <v>29</v>
      </c>
      <c r="X103" s="112" t="s">
        <v>29</v>
      </c>
      <c r="Y103" s="112" t="str">
        <f t="shared" si="35"/>
        <v>0</v>
      </c>
      <c r="Z103" s="112" t="s">
        <v>29</v>
      </c>
      <c r="AA103" s="112" t="s">
        <v>29</v>
      </c>
      <c r="AB103" s="112" t="str">
        <f t="shared" si="36"/>
        <v>0</v>
      </c>
      <c r="AC103" s="112" t="s">
        <v>29</v>
      </c>
      <c r="AD103" s="112" t="s">
        <v>29</v>
      </c>
      <c r="AE103" s="112" t="str">
        <f t="shared" si="37"/>
        <v>0</v>
      </c>
      <c r="AF103" s="112" t="s">
        <v>29</v>
      </c>
      <c r="AG103" s="112" t="s">
        <v>29</v>
      </c>
      <c r="AH103" s="112" t="str">
        <f t="shared" si="38"/>
        <v>0</v>
      </c>
      <c r="AI103" s="112" t="s">
        <v>29</v>
      </c>
      <c r="AJ103" s="112" t="s">
        <v>29</v>
      </c>
      <c r="AK103" s="112" t="str">
        <f t="shared" si="39"/>
        <v>0</v>
      </c>
      <c r="AL103" s="112" t="s">
        <v>29</v>
      </c>
      <c r="AM103" s="112" t="s">
        <v>29</v>
      </c>
      <c r="AN103" s="112" t="str">
        <f t="shared" si="40"/>
        <v>0</v>
      </c>
      <c r="AO103" s="112" t="s">
        <v>29</v>
      </c>
      <c r="AP103" s="112" t="s">
        <v>29</v>
      </c>
      <c r="AQ103" s="112" t="str">
        <f t="shared" si="41"/>
        <v>0</v>
      </c>
      <c r="AR103" s="112" t="s">
        <v>29</v>
      </c>
      <c r="AS103" s="112" t="s">
        <v>29</v>
      </c>
      <c r="AT103" s="112" t="str">
        <f t="shared" si="42"/>
        <v>0</v>
      </c>
      <c r="AU103" s="112" t="s">
        <v>29</v>
      </c>
      <c r="AV103" s="112" t="s">
        <v>29</v>
      </c>
      <c r="AW103" s="112" t="str">
        <f t="shared" si="43"/>
        <v>0</v>
      </c>
      <c r="AX103" s="112" t="s">
        <v>29</v>
      </c>
      <c r="AY103" s="112" t="s">
        <v>29</v>
      </c>
      <c r="AZ103" s="112" t="str">
        <f t="shared" si="44"/>
        <v>0</v>
      </c>
      <c r="BA103" s="112" t="s">
        <v>29</v>
      </c>
      <c r="BB103" s="112" t="s">
        <v>29</v>
      </c>
      <c r="BC103" s="112" t="str">
        <f t="shared" si="45"/>
        <v>0</v>
      </c>
      <c r="BD103" s="112" t="s">
        <v>29</v>
      </c>
      <c r="BE103" s="112" t="s">
        <v>29</v>
      </c>
      <c r="BF103" s="112" t="str">
        <f t="shared" si="46"/>
        <v>0</v>
      </c>
      <c r="BG103" s="112" t="s">
        <v>29</v>
      </c>
      <c r="BH103" s="112" t="s">
        <v>29</v>
      </c>
      <c r="BI103" s="112" t="str">
        <f t="shared" si="47"/>
        <v>0</v>
      </c>
      <c r="BJ103" s="112" t="s">
        <v>29</v>
      </c>
      <c r="BK103" s="112" t="s">
        <v>29</v>
      </c>
      <c r="BL103" s="112" t="str">
        <f t="shared" si="48"/>
        <v>0</v>
      </c>
      <c r="BM103" s="112" t="s">
        <v>29</v>
      </c>
      <c r="BN103" s="112" t="s">
        <v>29</v>
      </c>
      <c r="BO103" s="112" t="str">
        <f t="shared" si="49"/>
        <v>0</v>
      </c>
      <c r="BP103" s="112" t="s">
        <v>29</v>
      </c>
      <c r="BQ103" s="112" t="s">
        <v>29</v>
      </c>
      <c r="BR103" s="112" t="str">
        <f t="shared" si="50"/>
        <v>0</v>
      </c>
      <c r="BS103" s="112" t="s">
        <v>29</v>
      </c>
      <c r="BT103" s="112" t="s">
        <v>29</v>
      </c>
      <c r="BU103" s="112" t="str">
        <f t="shared" si="51"/>
        <v>0</v>
      </c>
      <c r="BV103" s="112" t="s">
        <v>29</v>
      </c>
      <c r="BW103" s="112" t="s">
        <v>29</v>
      </c>
      <c r="BX103" s="112" t="str">
        <f t="shared" si="52"/>
        <v>0</v>
      </c>
      <c r="BY103" s="112" t="s">
        <v>29</v>
      </c>
      <c r="BZ103" s="112" t="s">
        <v>29</v>
      </c>
      <c r="CA103" s="112" t="str">
        <f t="shared" si="53"/>
        <v>0</v>
      </c>
      <c r="CB103" s="112" t="s">
        <v>29</v>
      </c>
      <c r="CC103" s="112" t="s">
        <v>29</v>
      </c>
      <c r="CD103" s="112" t="str">
        <f t="shared" si="54"/>
        <v>0</v>
      </c>
      <c r="CE103" s="112" t="s">
        <v>29</v>
      </c>
      <c r="CF103" s="112" t="s">
        <v>29</v>
      </c>
      <c r="CG103" s="112" t="str">
        <f t="shared" si="55"/>
        <v>0</v>
      </c>
      <c r="CH103" s="112" t="s">
        <v>29</v>
      </c>
      <c r="CI103" s="112" t="s">
        <v>29</v>
      </c>
      <c r="CJ103" s="112" t="str">
        <f t="shared" si="56"/>
        <v>0</v>
      </c>
      <c r="CK103" s="112" t="s">
        <v>29</v>
      </c>
      <c r="CL103" s="112" t="s">
        <v>29</v>
      </c>
      <c r="CM103" s="112" t="str">
        <f t="shared" si="57"/>
        <v>0</v>
      </c>
      <c r="CN103" s="112" t="s">
        <v>29</v>
      </c>
      <c r="CO103" s="112" t="s">
        <v>29</v>
      </c>
      <c r="CP103" s="112" t="str">
        <f t="shared" si="58"/>
        <v>0</v>
      </c>
      <c r="CQ103" s="112">
        <v>3</v>
      </c>
      <c r="CR103" s="112">
        <v>4</v>
      </c>
      <c r="CS103" s="112">
        <f t="shared" si="59"/>
        <v>7</v>
      </c>
    </row>
    <row r="104" spans="1:97" ht="12.75" customHeight="1">
      <c r="A104" s="103">
        <v>13</v>
      </c>
      <c r="B104" s="103" t="s">
        <v>68</v>
      </c>
      <c r="C104" s="103">
        <v>2762</v>
      </c>
      <c r="D104" s="117" t="s">
        <v>69</v>
      </c>
      <c r="E104" s="121">
        <v>19716</v>
      </c>
      <c r="F104" s="121">
        <v>1</v>
      </c>
      <c r="G104" s="121" t="s">
        <v>96</v>
      </c>
      <c r="H104" s="112">
        <v>1</v>
      </c>
      <c r="I104" s="112">
        <v>1</v>
      </c>
      <c r="J104" s="112">
        <f t="shared" si="30"/>
        <v>2</v>
      </c>
      <c r="K104" s="112" t="s">
        <v>29</v>
      </c>
      <c r="L104" s="112">
        <v>2</v>
      </c>
      <c r="M104" s="112">
        <f t="shared" si="31"/>
        <v>2</v>
      </c>
      <c r="N104" s="112">
        <v>1</v>
      </c>
      <c r="O104" s="112">
        <v>2</v>
      </c>
      <c r="P104" s="112">
        <f t="shared" si="32"/>
        <v>3</v>
      </c>
      <c r="Q104" s="112" t="s">
        <v>29</v>
      </c>
      <c r="R104" s="112" t="s">
        <v>29</v>
      </c>
      <c r="S104" s="112" t="str">
        <f t="shared" si="33"/>
        <v>0</v>
      </c>
      <c r="T104" s="112" t="s">
        <v>29</v>
      </c>
      <c r="U104" s="112" t="s">
        <v>29</v>
      </c>
      <c r="V104" s="112" t="str">
        <f t="shared" si="34"/>
        <v>0</v>
      </c>
      <c r="W104" s="112" t="s">
        <v>29</v>
      </c>
      <c r="X104" s="112" t="s">
        <v>29</v>
      </c>
      <c r="Y104" s="112" t="str">
        <f t="shared" si="35"/>
        <v>0</v>
      </c>
      <c r="Z104" s="112" t="s">
        <v>29</v>
      </c>
      <c r="AA104" s="112" t="s">
        <v>29</v>
      </c>
      <c r="AB104" s="112" t="str">
        <f t="shared" si="36"/>
        <v>0</v>
      </c>
      <c r="AC104" s="112" t="s">
        <v>29</v>
      </c>
      <c r="AD104" s="112" t="s">
        <v>29</v>
      </c>
      <c r="AE104" s="112" t="str">
        <f t="shared" si="37"/>
        <v>0</v>
      </c>
      <c r="AF104" s="112" t="s">
        <v>29</v>
      </c>
      <c r="AG104" s="112" t="s">
        <v>29</v>
      </c>
      <c r="AH104" s="112" t="str">
        <f t="shared" si="38"/>
        <v>0</v>
      </c>
      <c r="AI104" s="112" t="s">
        <v>29</v>
      </c>
      <c r="AJ104" s="112" t="s">
        <v>29</v>
      </c>
      <c r="AK104" s="112" t="str">
        <f t="shared" si="39"/>
        <v>0</v>
      </c>
      <c r="AL104" s="112" t="s">
        <v>29</v>
      </c>
      <c r="AM104" s="112" t="s">
        <v>29</v>
      </c>
      <c r="AN104" s="112" t="str">
        <f t="shared" si="40"/>
        <v>0</v>
      </c>
      <c r="AO104" s="112" t="s">
        <v>29</v>
      </c>
      <c r="AP104" s="112" t="s">
        <v>29</v>
      </c>
      <c r="AQ104" s="112" t="str">
        <f t="shared" si="41"/>
        <v>0</v>
      </c>
      <c r="AR104" s="112" t="s">
        <v>29</v>
      </c>
      <c r="AS104" s="112" t="s">
        <v>29</v>
      </c>
      <c r="AT104" s="112" t="str">
        <f t="shared" si="42"/>
        <v>0</v>
      </c>
      <c r="AU104" s="112" t="s">
        <v>29</v>
      </c>
      <c r="AV104" s="112" t="s">
        <v>29</v>
      </c>
      <c r="AW104" s="112" t="str">
        <f t="shared" si="43"/>
        <v>0</v>
      </c>
      <c r="AX104" s="112" t="s">
        <v>29</v>
      </c>
      <c r="AY104" s="112" t="s">
        <v>29</v>
      </c>
      <c r="AZ104" s="112" t="str">
        <f t="shared" si="44"/>
        <v>0</v>
      </c>
      <c r="BA104" s="112" t="s">
        <v>29</v>
      </c>
      <c r="BB104" s="112" t="s">
        <v>29</v>
      </c>
      <c r="BC104" s="112" t="str">
        <f t="shared" si="45"/>
        <v>0</v>
      </c>
      <c r="BD104" s="112" t="s">
        <v>29</v>
      </c>
      <c r="BE104" s="112" t="s">
        <v>29</v>
      </c>
      <c r="BF104" s="112" t="str">
        <f t="shared" si="46"/>
        <v>0</v>
      </c>
      <c r="BG104" s="112" t="s">
        <v>29</v>
      </c>
      <c r="BH104" s="112" t="s">
        <v>29</v>
      </c>
      <c r="BI104" s="112" t="str">
        <f t="shared" si="47"/>
        <v>0</v>
      </c>
      <c r="BJ104" s="112" t="s">
        <v>29</v>
      </c>
      <c r="BK104" s="112" t="s">
        <v>29</v>
      </c>
      <c r="BL104" s="112" t="str">
        <f t="shared" si="48"/>
        <v>0</v>
      </c>
      <c r="BM104" s="112" t="s">
        <v>29</v>
      </c>
      <c r="BN104" s="112" t="s">
        <v>29</v>
      </c>
      <c r="BO104" s="112" t="str">
        <f t="shared" si="49"/>
        <v>0</v>
      </c>
      <c r="BP104" s="112" t="s">
        <v>29</v>
      </c>
      <c r="BQ104" s="112" t="s">
        <v>29</v>
      </c>
      <c r="BR104" s="112" t="str">
        <f t="shared" si="50"/>
        <v>0</v>
      </c>
      <c r="BS104" s="112" t="s">
        <v>29</v>
      </c>
      <c r="BT104" s="112" t="s">
        <v>29</v>
      </c>
      <c r="BU104" s="112" t="str">
        <f t="shared" si="51"/>
        <v>0</v>
      </c>
      <c r="BV104" s="112" t="s">
        <v>29</v>
      </c>
      <c r="BW104" s="112" t="s">
        <v>29</v>
      </c>
      <c r="BX104" s="112" t="str">
        <f t="shared" si="52"/>
        <v>0</v>
      </c>
      <c r="BY104" s="112" t="s">
        <v>29</v>
      </c>
      <c r="BZ104" s="112" t="s">
        <v>29</v>
      </c>
      <c r="CA104" s="112" t="str">
        <f t="shared" si="53"/>
        <v>0</v>
      </c>
      <c r="CB104" s="112" t="s">
        <v>29</v>
      </c>
      <c r="CC104" s="112" t="s">
        <v>29</v>
      </c>
      <c r="CD104" s="112" t="str">
        <f t="shared" si="54"/>
        <v>0</v>
      </c>
      <c r="CE104" s="112" t="s">
        <v>29</v>
      </c>
      <c r="CF104" s="112" t="s">
        <v>29</v>
      </c>
      <c r="CG104" s="112" t="str">
        <f t="shared" si="55"/>
        <v>0</v>
      </c>
      <c r="CH104" s="112" t="s">
        <v>29</v>
      </c>
      <c r="CI104" s="112" t="s">
        <v>29</v>
      </c>
      <c r="CJ104" s="112" t="str">
        <f t="shared" si="56"/>
        <v>0</v>
      </c>
      <c r="CK104" s="112" t="s">
        <v>29</v>
      </c>
      <c r="CL104" s="112" t="s">
        <v>29</v>
      </c>
      <c r="CM104" s="112" t="str">
        <f t="shared" si="57"/>
        <v>0</v>
      </c>
      <c r="CN104" s="112" t="s">
        <v>29</v>
      </c>
      <c r="CO104" s="112" t="s">
        <v>29</v>
      </c>
      <c r="CP104" s="112" t="str">
        <f t="shared" si="58"/>
        <v>0</v>
      </c>
      <c r="CQ104" s="112">
        <v>2</v>
      </c>
      <c r="CR104" s="112">
        <v>5</v>
      </c>
      <c r="CS104" s="112">
        <f t="shared" si="59"/>
        <v>7</v>
      </c>
    </row>
    <row r="105" spans="1:97" ht="12.75" customHeight="1">
      <c r="A105" s="103">
        <v>13</v>
      </c>
      <c r="B105" s="103" t="s">
        <v>68</v>
      </c>
      <c r="C105" s="103">
        <v>2765</v>
      </c>
      <c r="D105" s="117" t="s">
        <v>150</v>
      </c>
      <c r="E105" s="121">
        <v>14782</v>
      </c>
      <c r="F105" s="121">
        <v>1</v>
      </c>
      <c r="G105" s="121" t="s">
        <v>96</v>
      </c>
      <c r="H105" s="112" t="s">
        <v>29</v>
      </c>
      <c r="I105" s="112">
        <v>2</v>
      </c>
      <c r="J105" s="112">
        <f t="shared" si="30"/>
        <v>2</v>
      </c>
      <c r="K105" s="112" t="s">
        <v>29</v>
      </c>
      <c r="L105" s="112" t="s">
        <v>29</v>
      </c>
      <c r="M105" s="112" t="str">
        <f t="shared" si="31"/>
        <v>0</v>
      </c>
      <c r="N105" s="112">
        <v>2</v>
      </c>
      <c r="O105" s="112">
        <v>1</v>
      </c>
      <c r="P105" s="112">
        <f t="shared" si="32"/>
        <v>3</v>
      </c>
      <c r="Q105" s="112" t="s">
        <v>29</v>
      </c>
      <c r="R105" s="112">
        <v>1</v>
      </c>
      <c r="S105" s="112">
        <f t="shared" si="33"/>
        <v>1</v>
      </c>
      <c r="T105" s="112" t="s">
        <v>29</v>
      </c>
      <c r="U105" s="112" t="s">
        <v>29</v>
      </c>
      <c r="V105" s="112" t="str">
        <f t="shared" si="34"/>
        <v>0</v>
      </c>
      <c r="W105" s="112" t="s">
        <v>29</v>
      </c>
      <c r="X105" s="112" t="s">
        <v>29</v>
      </c>
      <c r="Y105" s="112" t="str">
        <f t="shared" si="35"/>
        <v>0</v>
      </c>
      <c r="Z105" s="112" t="s">
        <v>29</v>
      </c>
      <c r="AA105" s="112" t="s">
        <v>29</v>
      </c>
      <c r="AB105" s="112" t="str">
        <f t="shared" si="36"/>
        <v>0</v>
      </c>
      <c r="AC105" s="112" t="s">
        <v>29</v>
      </c>
      <c r="AD105" s="112" t="s">
        <v>29</v>
      </c>
      <c r="AE105" s="112" t="str">
        <f t="shared" si="37"/>
        <v>0</v>
      </c>
      <c r="AF105" s="112" t="s">
        <v>29</v>
      </c>
      <c r="AG105" s="112" t="s">
        <v>29</v>
      </c>
      <c r="AH105" s="112" t="str">
        <f t="shared" si="38"/>
        <v>0</v>
      </c>
      <c r="AI105" s="112" t="s">
        <v>29</v>
      </c>
      <c r="AJ105" s="112" t="s">
        <v>29</v>
      </c>
      <c r="AK105" s="112" t="str">
        <f t="shared" si="39"/>
        <v>0</v>
      </c>
      <c r="AL105" s="112" t="s">
        <v>29</v>
      </c>
      <c r="AM105" s="112" t="s">
        <v>29</v>
      </c>
      <c r="AN105" s="112" t="str">
        <f t="shared" si="40"/>
        <v>0</v>
      </c>
      <c r="AO105" s="112" t="s">
        <v>29</v>
      </c>
      <c r="AP105" s="112" t="s">
        <v>29</v>
      </c>
      <c r="AQ105" s="112" t="str">
        <f t="shared" si="41"/>
        <v>0</v>
      </c>
      <c r="AR105" s="112" t="s">
        <v>29</v>
      </c>
      <c r="AS105" s="112" t="s">
        <v>29</v>
      </c>
      <c r="AT105" s="112" t="str">
        <f t="shared" si="42"/>
        <v>0</v>
      </c>
      <c r="AU105" s="112" t="s">
        <v>29</v>
      </c>
      <c r="AV105" s="112" t="s">
        <v>29</v>
      </c>
      <c r="AW105" s="112" t="str">
        <f t="shared" si="43"/>
        <v>0</v>
      </c>
      <c r="AX105" s="112" t="s">
        <v>29</v>
      </c>
      <c r="AY105" s="112" t="s">
        <v>29</v>
      </c>
      <c r="AZ105" s="112" t="str">
        <f t="shared" si="44"/>
        <v>0</v>
      </c>
      <c r="BA105" s="112">
        <v>1</v>
      </c>
      <c r="BB105" s="112" t="s">
        <v>29</v>
      </c>
      <c r="BC105" s="112">
        <f t="shared" si="45"/>
        <v>1</v>
      </c>
      <c r="BD105" s="112" t="s">
        <v>29</v>
      </c>
      <c r="BE105" s="112" t="s">
        <v>29</v>
      </c>
      <c r="BF105" s="112" t="str">
        <f t="shared" si="46"/>
        <v>0</v>
      </c>
      <c r="BG105" s="112" t="s">
        <v>29</v>
      </c>
      <c r="BH105" s="112" t="s">
        <v>29</v>
      </c>
      <c r="BI105" s="112" t="str">
        <f t="shared" si="47"/>
        <v>0</v>
      </c>
      <c r="BJ105" s="112" t="s">
        <v>29</v>
      </c>
      <c r="BK105" s="112" t="s">
        <v>29</v>
      </c>
      <c r="BL105" s="112" t="str">
        <f t="shared" si="48"/>
        <v>0</v>
      </c>
      <c r="BM105" s="112" t="s">
        <v>29</v>
      </c>
      <c r="BN105" s="112" t="s">
        <v>29</v>
      </c>
      <c r="BO105" s="112" t="str">
        <f t="shared" si="49"/>
        <v>0</v>
      </c>
      <c r="BP105" s="112" t="s">
        <v>29</v>
      </c>
      <c r="BQ105" s="112" t="s">
        <v>29</v>
      </c>
      <c r="BR105" s="112" t="str">
        <f t="shared" si="50"/>
        <v>0</v>
      </c>
      <c r="BS105" s="112" t="s">
        <v>29</v>
      </c>
      <c r="BT105" s="112" t="s">
        <v>29</v>
      </c>
      <c r="BU105" s="112" t="str">
        <f t="shared" si="51"/>
        <v>0</v>
      </c>
      <c r="BV105" s="112" t="s">
        <v>29</v>
      </c>
      <c r="BW105" s="112" t="s">
        <v>29</v>
      </c>
      <c r="BX105" s="112" t="str">
        <f t="shared" si="52"/>
        <v>0</v>
      </c>
      <c r="BY105" s="112" t="s">
        <v>29</v>
      </c>
      <c r="BZ105" s="112" t="s">
        <v>29</v>
      </c>
      <c r="CA105" s="112" t="str">
        <f t="shared" si="53"/>
        <v>0</v>
      </c>
      <c r="CB105" s="112" t="s">
        <v>29</v>
      </c>
      <c r="CC105" s="112" t="s">
        <v>29</v>
      </c>
      <c r="CD105" s="112" t="str">
        <f t="shared" si="54"/>
        <v>0</v>
      </c>
      <c r="CE105" s="112" t="s">
        <v>29</v>
      </c>
      <c r="CF105" s="112" t="s">
        <v>29</v>
      </c>
      <c r="CG105" s="112" t="str">
        <f t="shared" si="55"/>
        <v>0</v>
      </c>
      <c r="CH105" s="112" t="s">
        <v>29</v>
      </c>
      <c r="CI105" s="112" t="s">
        <v>29</v>
      </c>
      <c r="CJ105" s="112" t="str">
        <f t="shared" si="56"/>
        <v>0</v>
      </c>
      <c r="CK105" s="112" t="s">
        <v>29</v>
      </c>
      <c r="CL105" s="112" t="s">
        <v>29</v>
      </c>
      <c r="CM105" s="112" t="str">
        <f t="shared" si="57"/>
        <v>0</v>
      </c>
      <c r="CN105" s="112" t="s">
        <v>29</v>
      </c>
      <c r="CO105" s="112" t="s">
        <v>29</v>
      </c>
      <c r="CP105" s="112" t="str">
        <f t="shared" si="58"/>
        <v>0</v>
      </c>
      <c r="CQ105" s="112">
        <v>3</v>
      </c>
      <c r="CR105" s="112">
        <v>4</v>
      </c>
      <c r="CS105" s="112">
        <f t="shared" si="59"/>
        <v>7</v>
      </c>
    </row>
    <row r="106" spans="1:97" ht="12.75" customHeight="1">
      <c r="A106" s="103">
        <v>13</v>
      </c>
      <c r="B106" s="103" t="s">
        <v>68</v>
      </c>
      <c r="C106" s="103">
        <v>2766</v>
      </c>
      <c r="D106" s="117" t="s">
        <v>151</v>
      </c>
      <c r="E106" s="121">
        <v>10300</v>
      </c>
      <c r="F106" s="121">
        <v>1</v>
      </c>
      <c r="G106" s="121" t="s">
        <v>96</v>
      </c>
      <c r="H106" s="112" t="s">
        <v>29</v>
      </c>
      <c r="I106" s="112">
        <v>1</v>
      </c>
      <c r="J106" s="112">
        <f t="shared" si="30"/>
        <v>1</v>
      </c>
      <c r="K106" s="112" t="s">
        <v>29</v>
      </c>
      <c r="L106" s="112">
        <v>2</v>
      </c>
      <c r="M106" s="112">
        <f t="shared" si="31"/>
        <v>2</v>
      </c>
      <c r="N106" s="112">
        <v>1</v>
      </c>
      <c r="O106" s="112">
        <v>1</v>
      </c>
      <c r="P106" s="112">
        <f t="shared" si="32"/>
        <v>2</v>
      </c>
      <c r="Q106" s="112" t="s">
        <v>29</v>
      </c>
      <c r="R106" s="112" t="s">
        <v>29</v>
      </c>
      <c r="S106" s="112" t="str">
        <f t="shared" si="33"/>
        <v>0</v>
      </c>
      <c r="T106" s="112" t="s">
        <v>29</v>
      </c>
      <c r="U106" s="112" t="s">
        <v>29</v>
      </c>
      <c r="V106" s="112" t="str">
        <f t="shared" si="34"/>
        <v>0</v>
      </c>
      <c r="W106" s="112" t="s">
        <v>29</v>
      </c>
      <c r="X106" s="112" t="s">
        <v>29</v>
      </c>
      <c r="Y106" s="112" t="str">
        <f t="shared" si="35"/>
        <v>0</v>
      </c>
      <c r="Z106" s="112" t="s">
        <v>29</v>
      </c>
      <c r="AA106" s="112" t="s">
        <v>29</v>
      </c>
      <c r="AB106" s="112" t="str">
        <f t="shared" si="36"/>
        <v>0</v>
      </c>
      <c r="AC106" s="112" t="s">
        <v>29</v>
      </c>
      <c r="AD106" s="112" t="s">
        <v>29</v>
      </c>
      <c r="AE106" s="112" t="str">
        <f t="shared" si="37"/>
        <v>0</v>
      </c>
      <c r="AF106" s="112" t="s">
        <v>29</v>
      </c>
      <c r="AG106" s="112" t="s">
        <v>29</v>
      </c>
      <c r="AH106" s="112" t="str">
        <f t="shared" si="38"/>
        <v>0</v>
      </c>
      <c r="AI106" s="112" t="s">
        <v>29</v>
      </c>
      <c r="AJ106" s="112" t="s">
        <v>29</v>
      </c>
      <c r="AK106" s="112" t="str">
        <f t="shared" si="39"/>
        <v>0</v>
      </c>
      <c r="AL106" s="112" t="s">
        <v>29</v>
      </c>
      <c r="AM106" s="112" t="s">
        <v>29</v>
      </c>
      <c r="AN106" s="112" t="str">
        <f t="shared" si="40"/>
        <v>0</v>
      </c>
      <c r="AO106" s="112" t="s">
        <v>29</v>
      </c>
      <c r="AP106" s="112" t="s">
        <v>29</v>
      </c>
      <c r="AQ106" s="112" t="str">
        <f t="shared" si="41"/>
        <v>0</v>
      </c>
      <c r="AR106" s="112" t="s">
        <v>29</v>
      </c>
      <c r="AS106" s="112" t="s">
        <v>29</v>
      </c>
      <c r="AT106" s="112" t="str">
        <f t="shared" si="42"/>
        <v>0</v>
      </c>
      <c r="AU106" s="112" t="s">
        <v>29</v>
      </c>
      <c r="AV106" s="112" t="s">
        <v>29</v>
      </c>
      <c r="AW106" s="112" t="str">
        <f t="shared" si="43"/>
        <v>0</v>
      </c>
      <c r="AX106" s="112" t="s">
        <v>29</v>
      </c>
      <c r="AY106" s="112" t="s">
        <v>29</v>
      </c>
      <c r="AZ106" s="112" t="str">
        <f t="shared" si="44"/>
        <v>0</v>
      </c>
      <c r="BA106" s="112" t="s">
        <v>29</v>
      </c>
      <c r="BB106" s="112">
        <v>1</v>
      </c>
      <c r="BC106" s="112">
        <f t="shared" si="45"/>
        <v>1</v>
      </c>
      <c r="BD106" s="112" t="s">
        <v>29</v>
      </c>
      <c r="BE106" s="112" t="s">
        <v>29</v>
      </c>
      <c r="BF106" s="112" t="str">
        <f t="shared" si="46"/>
        <v>0</v>
      </c>
      <c r="BG106" s="112" t="s">
        <v>29</v>
      </c>
      <c r="BH106" s="112" t="s">
        <v>29</v>
      </c>
      <c r="BI106" s="112" t="str">
        <f t="shared" si="47"/>
        <v>0</v>
      </c>
      <c r="BJ106" s="112" t="s">
        <v>29</v>
      </c>
      <c r="BK106" s="112" t="s">
        <v>29</v>
      </c>
      <c r="BL106" s="112" t="str">
        <f t="shared" si="48"/>
        <v>0</v>
      </c>
      <c r="BM106" s="112" t="s">
        <v>29</v>
      </c>
      <c r="BN106" s="112" t="s">
        <v>29</v>
      </c>
      <c r="BO106" s="112" t="str">
        <f t="shared" si="49"/>
        <v>0</v>
      </c>
      <c r="BP106" s="112" t="s">
        <v>29</v>
      </c>
      <c r="BQ106" s="112" t="s">
        <v>29</v>
      </c>
      <c r="BR106" s="112" t="str">
        <f t="shared" si="50"/>
        <v>0</v>
      </c>
      <c r="BS106" s="112" t="s">
        <v>29</v>
      </c>
      <c r="BT106" s="112" t="s">
        <v>29</v>
      </c>
      <c r="BU106" s="112" t="str">
        <f t="shared" si="51"/>
        <v>0</v>
      </c>
      <c r="BV106" s="112" t="s">
        <v>29</v>
      </c>
      <c r="BW106" s="112" t="s">
        <v>29</v>
      </c>
      <c r="BX106" s="112" t="str">
        <f t="shared" si="52"/>
        <v>0</v>
      </c>
      <c r="BY106" s="112" t="s">
        <v>29</v>
      </c>
      <c r="BZ106" s="112" t="s">
        <v>29</v>
      </c>
      <c r="CA106" s="112" t="str">
        <f t="shared" si="53"/>
        <v>0</v>
      </c>
      <c r="CB106" s="112" t="s">
        <v>29</v>
      </c>
      <c r="CC106" s="112" t="s">
        <v>29</v>
      </c>
      <c r="CD106" s="112" t="str">
        <f t="shared" si="54"/>
        <v>0</v>
      </c>
      <c r="CE106" s="112" t="s">
        <v>29</v>
      </c>
      <c r="CF106" s="112" t="s">
        <v>29</v>
      </c>
      <c r="CG106" s="112" t="str">
        <f t="shared" si="55"/>
        <v>0</v>
      </c>
      <c r="CH106" s="112" t="s">
        <v>29</v>
      </c>
      <c r="CI106" s="112" t="s">
        <v>29</v>
      </c>
      <c r="CJ106" s="112" t="str">
        <f t="shared" si="56"/>
        <v>0</v>
      </c>
      <c r="CK106" s="112" t="s">
        <v>29</v>
      </c>
      <c r="CL106" s="112" t="s">
        <v>29</v>
      </c>
      <c r="CM106" s="112" t="str">
        <f t="shared" si="57"/>
        <v>0</v>
      </c>
      <c r="CN106" s="112">
        <v>1</v>
      </c>
      <c r="CO106" s="112" t="s">
        <v>29</v>
      </c>
      <c r="CP106" s="112">
        <f t="shared" si="58"/>
        <v>1</v>
      </c>
      <c r="CQ106" s="112">
        <v>2</v>
      </c>
      <c r="CR106" s="112">
        <v>5</v>
      </c>
      <c r="CS106" s="112">
        <f t="shared" si="59"/>
        <v>7</v>
      </c>
    </row>
    <row r="107" spans="1:97" ht="12.75" customHeight="1">
      <c r="A107" s="103">
        <v>13</v>
      </c>
      <c r="B107" s="103" t="s">
        <v>68</v>
      </c>
      <c r="C107" s="103">
        <v>2769</v>
      </c>
      <c r="D107" s="117" t="s">
        <v>152</v>
      </c>
      <c r="E107" s="121">
        <v>11739</v>
      </c>
      <c r="F107" s="121">
        <v>1</v>
      </c>
      <c r="G107" s="121" t="s">
        <v>96</v>
      </c>
      <c r="H107" s="112">
        <v>2</v>
      </c>
      <c r="I107" s="112" t="s">
        <v>29</v>
      </c>
      <c r="J107" s="112">
        <f t="shared" si="30"/>
        <v>2</v>
      </c>
      <c r="K107" s="112" t="s">
        <v>29</v>
      </c>
      <c r="L107" s="112">
        <v>1</v>
      </c>
      <c r="M107" s="112">
        <f t="shared" si="31"/>
        <v>1</v>
      </c>
      <c r="N107" s="112" t="s">
        <v>29</v>
      </c>
      <c r="O107" s="112">
        <v>2</v>
      </c>
      <c r="P107" s="112">
        <f t="shared" si="32"/>
        <v>2</v>
      </c>
      <c r="Q107" s="112" t="s">
        <v>29</v>
      </c>
      <c r="R107" s="112">
        <v>1</v>
      </c>
      <c r="S107" s="112">
        <f t="shared" si="33"/>
        <v>1</v>
      </c>
      <c r="T107" s="112" t="s">
        <v>29</v>
      </c>
      <c r="U107" s="112" t="s">
        <v>29</v>
      </c>
      <c r="V107" s="112" t="str">
        <f t="shared" si="34"/>
        <v>0</v>
      </c>
      <c r="W107" s="112" t="s">
        <v>29</v>
      </c>
      <c r="X107" s="112" t="s">
        <v>29</v>
      </c>
      <c r="Y107" s="112" t="str">
        <f t="shared" si="35"/>
        <v>0</v>
      </c>
      <c r="Z107" s="112" t="s">
        <v>29</v>
      </c>
      <c r="AA107" s="112" t="s">
        <v>29</v>
      </c>
      <c r="AB107" s="112" t="str">
        <f t="shared" si="36"/>
        <v>0</v>
      </c>
      <c r="AC107" s="112" t="s">
        <v>29</v>
      </c>
      <c r="AD107" s="112" t="s">
        <v>29</v>
      </c>
      <c r="AE107" s="112" t="str">
        <f t="shared" si="37"/>
        <v>0</v>
      </c>
      <c r="AF107" s="112" t="s">
        <v>29</v>
      </c>
      <c r="AG107" s="112" t="s">
        <v>29</v>
      </c>
      <c r="AH107" s="112" t="str">
        <f t="shared" si="38"/>
        <v>0</v>
      </c>
      <c r="AI107" s="112" t="s">
        <v>29</v>
      </c>
      <c r="AJ107" s="112" t="s">
        <v>29</v>
      </c>
      <c r="AK107" s="112" t="str">
        <f t="shared" si="39"/>
        <v>0</v>
      </c>
      <c r="AL107" s="112" t="s">
        <v>29</v>
      </c>
      <c r="AM107" s="112" t="s">
        <v>29</v>
      </c>
      <c r="AN107" s="112" t="str">
        <f t="shared" si="40"/>
        <v>0</v>
      </c>
      <c r="AO107" s="112" t="s">
        <v>29</v>
      </c>
      <c r="AP107" s="112" t="s">
        <v>29</v>
      </c>
      <c r="AQ107" s="112" t="str">
        <f t="shared" si="41"/>
        <v>0</v>
      </c>
      <c r="AR107" s="112" t="s">
        <v>29</v>
      </c>
      <c r="AS107" s="112" t="s">
        <v>29</v>
      </c>
      <c r="AT107" s="112" t="str">
        <f t="shared" si="42"/>
        <v>0</v>
      </c>
      <c r="AU107" s="112" t="s">
        <v>29</v>
      </c>
      <c r="AV107" s="112" t="s">
        <v>29</v>
      </c>
      <c r="AW107" s="112" t="str">
        <f t="shared" si="43"/>
        <v>0</v>
      </c>
      <c r="AX107" s="112" t="s">
        <v>29</v>
      </c>
      <c r="AY107" s="112" t="s">
        <v>29</v>
      </c>
      <c r="AZ107" s="112" t="str">
        <f t="shared" si="44"/>
        <v>0</v>
      </c>
      <c r="BA107" s="112" t="s">
        <v>29</v>
      </c>
      <c r="BB107" s="112" t="s">
        <v>29</v>
      </c>
      <c r="BC107" s="112" t="str">
        <f t="shared" si="45"/>
        <v>0</v>
      </c>
      <c r="BD107" s="112" t="s">
        <v>29</v>
      </c>
      <c r="BE107" s="112" t="s">
        <v>29</v>
      </c>
      <c r="BF107" s="112" t="str">
        <f t="shared" si="46"/>
        <v>0</v>
      </c>
      <c r="BG107" s="112" t="s">
        <v>29</v>
      </c>
      <c r="BH107" s="112" t="s">
        <v>29</v>
      </c>
      <c r="BI107" s="112" t="str">
        <f t="shared" si="47"/>
        <v>0</v>
      </c>
      <c r="BJ107" s="112" t="s">
        <v>29</v>
      </c>
      <c r="BK107" s="112" t="s">
        <v>29</v>
      </c>
      <c r="BL107" s="112" t="str">
        <f t="shared" si="48"/>
        <v>0</v>
      </c>
      <c r="BM107" s="112" t="s">
        <v>29</v>
      </c>
      <c r="BN107" s="112" t="s">
        <v>29</v>
      </c>
      <c r="BO107" s="112" t="str">
        <f t="shared" si="49"/>
        <v>0</v>
      </c>
      <c r="BP107" s="112" t="s">
        <v>29</v>
      </c>
      <c r="BQ107" s="112" t="s">
        <v>29</v>
      </c>
      <c r="BR107" s="112" t="str">
        <f t="shared" si="50"/>
        <v>0</v>
      </c>
      <c r="BS107" s="112" t="s">
        <v>29</v>
      </c>
      <c r="BT107" s="112" t="s">
        <v>29</v>
      </c>
      <c r="BU107" s="112" t="str">
        <f t="shared" si="51"/>
        <v>0</v>
      </c>
      <c r="BV107" s="112" t="s">
        <v>29</v>
      </c>
      <c r="BW107" s="112" t="s">
        <v>29</v>
      </c>
      <c r="BX107" s="112" t="str">
        <f t="shared" si="52"/>
        <v>0</v>
      </c>
      <c r="BY107" s="112" t="s">
        <v>29</v>
      </c>
      <c r="BZ107" s="112" t="s">
        <v>29</v>
      </c>
      <c r="CA107" s="112" t="str">
        <f t="shared" si="53"/>
        <v>0</v>
      </c>
      <c r="CB107" s="112" t="s">
        <v>29</v>
      </c>
      <c r="CC107" s="112" t="s">
        <v>29</v>
      </c>
      <c r="CD107" s="112" t="str">
        <f t="shared" si="54"/>
        <v>0</v>
      </c>
      <c r="CE107" s="112" t="s">
        <v>29</v>
      </c>
      <c r="CF107" s="112" t="s">
        <v>29</v>
      </c>
      <c r="CG107" s="112" t="str">
        <f t="shared" si="55"/>
        <v>0</v>
      </c>
      <c r="CH107" s="112" t="s">
        <v>29</v>
      </c>
      <c r="CI107" s="112" t="s">
        <v>29</v>
      </c>
      <c r="CJ107" s="112" t="str">
        <f t="shared" si="56"/>
        <v>0</v>
      </c>
      <c r="CK107" s="112" t="s">
        <v>29</v>
      </c>
      <c r="CL107" s="112" t="s">
        <v>29</v>
      </c>
      <c r="CM107" s="112" t="str">
        <f t="shared" si="57"/>
        <v>0</v>
      </c>
      <c r="CN107" s="112" t="s">
        <v>29</v>
      </c>
      <c r="CO107" s="112">
        <v>1</v>
      </c>
      <c r="CP107" s="112">
        <f t="shared" si="58"/>
        <v>1</v>
      </c>
      <c r="CQ107" s="112">
        <v>2</v>
      </c>
      <c r="CR107" s="112">
        <v>5</v>
      </c>
      <c r="CS107" s="112">
        <f t="shared" si="59"/>
        <v>7</v>
      </c>
    </row>
    <row r="108" spans="1:97" ht="12.75" customHeight="1">
      <c r="A108" s="103">
        <v>13</v>
      </c>
      <c r="B108" s="103" t="s">
        <v>68</v>
      </c>
      <c r="C108" s="103">
        <v>2770</v>
      </c>
      <c r="D108" s="117" t="s">
        <v>153</v>
      </c>
      <c r="E108" s="121">
        <v>17309</v>
      </c>
      <c r="F108" s="121">
        <v>1</v>
      </c>
      <c r="G108" s="121" t="s">
        <v>96</v>
      </c>
      <c r="H108" s="112" t="s">
        <v>29</v>
      </c>
      <c r="I108" s="112">
        <v>1</v>
      </c>
      <c r="J108" s="112">
        <f t="shared" si="30"/>
        <v>1</v>
      </c>
      <c r="K108" s="112">
        <v>1</v>
      </c>
      <c r="L108" s="112">
        <v>1</v>
      </c>
      <c r="M108" s="112">
        <f t="shared" si="31"/>
        <v>2</v>
      </c>
      <c r="N108" s="112">
        <v>1</v>
      </c>
      <c r="O108" s="112">
        <v>1</v>
      </c>
      <c r="P108" s="112">
        <f t="shared" si="32"/>
        <v>2</v>
      </c>
      <c r="Q108" s="112" t="s">
        <v>29</v>
      </c>
      <c r="R108" s="112" t="s">
        <v>29</v>
      </c>
      <c r="S108" s="112" t="str">
        <f t="shared" si="33"/>
        <v>0</v>
      </c>
      <c r="T108" s="112" t="s">
        <v>29</v>
      </c>
      <c r="U108" s="112" t="s">
        <v>29</v>
      </c>
      <c r="V108" s="112" t="str">
        <f t="shared" si="34"/>
        <v>0</v>
      </c>
      <c r="W108" s="112" t="s">
        <v>29</v>
      </c>
      <c r="X108" s="112" t="s">
        <v>29</v>
      </c>
      <c r="Y108" s="112" t="str">
        <f t="shared" si="35"/>
        <v>0</v>
      </c>
      <c r="Z108" s="112" t="s">
        <v>29</v>
      </c>
      <c r="AA108" s="112" t="s">
        <v>29</v>
      </c>
      <c r="AB108" s="112" t="str">
        <f t="shared" si="36"/>
        <v>0</v>
      </c>
      <c r="AC108" s="112" t="s">
        <v>29</v>
      </c>
      <c r="AD108" s="112">
        <v>1</v>
      </c>
      <c r="AE108" s="112">
        <f t="shared" si="37"/>
        <v>1</v>
      </c>
      <c r="AF108" s="112" t="s">
        <v>29</v>
      </c>
      <c r="AG108" s="112" t="s">
        <v>29</v>
      </c>
      <c r="AH108" s="112" t="str">
        <f t="shared" si="38"/>
        <v>0</v>
      </c>
      <c r="AI108" s="112" t="s">
        <v>29</v>
      </c>
      <c r="AJ108" s="112" t="s">
        <v>29</v>
      </c>
      <c r="AK108" s="112" t="str">
        <f t="shared" si="39"/>
        <v>0</v>
      </c>
      <c r="AL108" s="112" t="s">
        <v>29</v>
      </c>
      <c r="AM108" s="112" t="s">
        <v>29</v>
      </c>
      <c r="AN108" s="112" t="str">
        <f t="shared" si="40"/>
        <v>0</v>
      </c>
      <c r="AO108" s="112" t="s">
        <v>29</v>
      </c>
      <c r="AP108" s="112" t="s">
        <v>29</v>
      </c>
      <c r="AQ108" s="112" t="str">
        <f t="shared" si="41"/>
        <v>0</v>
      </c>
      <c r="AR108" s="112" t="s">
        <v>29</v>
      </c>
      <c r="AS108" s="112" t="s">
        <v>29</v>
      </c>
      <c r="AT108" s="112" t="str">
        <f t="shared" si="42"/>
        <v>0</v>
      </c>
      <c r="AU108" s="112" t="s">
        <v>29</v>
      </c>
      <c r="AV108" s="112" t="s">
        <v>29</v>
      </c>
      <c r="AW108" s="112" t="str">
        <f t="shared" si="43"/>
        <v>0</v>
      </c>
      <c r="AX108" s="112" t="s">
        <v>29</v>
      </c>
      <c r="AY108" s="112" t="s">
        <v>29</v>
      </c>
      <c r="AZ108" s="112" t="str">
        <f t="shared" si="44"/>
        <v>0</v>
      </c>
      <c r="BA108" s="112" t="s">
        <v>29</v>
      </c>
      <c r="BB108" s="112">
        <v>1</v>
      </c>
      <c r="BC108" s="112">
        <f t="shared" si="45"/>
        <v>1</v>
      </c>
      <c r="BD108" s="112" t="s">
        <v>29</v>
      </c>
      <c r="BE108" s="112" t="s">
        <v>29</v>
      </c>
      <c r="BF108" s="112" t="str">
        <f t="shared" si="46"/>
        <v>0</v>
      </c>
      <c r="BG108" s="112" t="s">
        <v>29</v>
      </c>
      <c r="BH108" s="112" t="s">
        <v>29</v>
      </c>
      <c r="BI108" s="112" t="str">
        <f t="shared" si="47"/>
        <v>0</v>
      </c>
      <c r="BJ108" s="112" t="s">
        <v>29</v>
      </c>
      <c r="BK108" s="112" t="s">
        <v>29</v>
      </c>
      <c r="BL108" s="112" t="str">
        <f t="shared" si="48"/>
        <v>0</v>
      </c>
      <c r="BM108" s="112" t="s">
        <v>29</v>
      </c>
      <c r="BN108" s="112" t="s">
        <v>29</v>
      </c>
      <c r="BO108" s="112" t="str">
        <f t="shared" si="49"/>
        <v>0</v>
      </c>
      <c r="BP108" s="112" t="s">
        <v>29</v>
      </c>
      <c r="BQ108" s="112" t="s">
        <v>29</v>
      </c>
      <c r="BR108" s="112" t="str">
        <f t="shared" si="50"/>
        <v>0</v>
      </c>
      <c r="BS108" s="112" t="s">
        <v>29</v>
      </c>
      <c r="BT108" s="112" t="s">
        <v>29</v>
      </c>
      <c r="BU108" s="112" t="str">
        <f t="shared" si="51"/>
        <v>0</v>
      </c>
      <c r="BV108" s="112" t="s">
        <v>29</v>
      </c>
      <c r="BW108" s="112" t="s">
        <v>29</v>
      </c>
      <c r="BX108" s="112" t="str">
        <f t="shared" si="52"/>
        <v>0</v>
      </c>
      <c r="BY108" s="112" t="s">
        <v>29</v>
      </c>
      <c r="BZ108" s="112" t="s">
        <v>29</v>
      </c>
      <c r="CA108" s="112" t="str">
        <f t="shared" si="53"/>
        <v>0</v>
      </c>
      <c r="CB108" s="112" t="s">
        <v>29</v>
      </c>
      <c r="CC108" s="112" t="s">
        <v>29</v>
      </c>
      <c r="CD108" s="112" t="str">
        <f t="shared" si="54"/>
        <v>0</v>
      </c>
      <c r="CE108" s="112" t="s">
        <v>29</v>
      </c>
      <c r="CF108" s="112" t="s">
        <v>29</v>
      </c>
      <c r="CG108" s="112" t="str">
        <f t="shared" si="55"/>
        <v>0</v>
      </c>
      <c r="CH108" s="112" t="s">
        <v>29</v>
      </c>
      <c r="CI108" s="112" t="s">
        <v>29</v>
      </c>
      <c r="CJ108" s="112" t="str">
        <f t="shared" si="56"/>
        <v>0</v>
      </c>
      <c r="CK108" s="112" t="s">
        <v>29</v>
      </c>
      <c r="CL108" s="112" t="s">
        <v>29</v>
      </c>
      <c r="CM108" s="112" t="str">
        <f t="shared" si="57"/>
        <v>0</v>
      </c>
      <c r="CN108" s="112" t="s">
        <v>29</v>
      </c>
      <c r="CO108" s="112" t="s">
        <v>29</v>
      </c>
      <c r="CP108" s="112" t="str">
        <f t="shared" si="58"/>
        <v>0</v>
      </c>
      <c r="CQ108" s="112">
        <v>2</v>
      </c>
      <c r="CR108" s="112">
        <v>5</v>
      </c>
      <c r="CS108" s="112">
        <f t="shared" si="59"/>
        <v>7</v>
      </c>
    </row>
    <row r="109" spans="1:97" ht="12.75" customHeight="1">
      <c r="A109" s="103">
        <v>13</v>
      </c>
      <c r="B109" s="103" t="s">
        <v>68</v>
      </c>
      <c r="C109" s="103">
        <v>2771</v>
      </c>
      <c r="D109" s="117" t="s">
        <v>154</v>
      </c>
      <c r="E109" s="121">
        <v>10545</v>
      </c>
      <c r="F109" s="121">
        <v>1</v>
      </c>
      <c r="G109" s="121" t="s">
        <v>96</v>
      </c>
      <c r="H109" s="112">
        <v>1</v>
      </c>
      <c r="I109" s="112">
        <v>1</v>
      </c>
      <c r="J109" s="112">
        <f t="shared" si="30"/>
        <v>2</v>
      </c>
      <c r="K109" s="112">
        <v>1</v>
      </c>
      <c r="L109" s="112">
        <v>1</v>
      </c>
      <c r="M109" s="112">
        <f t="shared" si="31"/>
        <v>2</v>
      </c>
      <c r="N109" s="112" t="s">
        <v>29</v>
      </c>
      <c r="O109" s="112" t="s">
        <v>29</v>
      </c>
      <c r="P109" s="112" t="str">
        <f t="shared" si="32"/>
        <v>0</v>
      </c>
      <c r="Q109" s="112" t="s">
        <v>29</v>
      </c>
      <c r="R109" s="112">
        <v>1</v>
      </c>
      <c r="S109" s="112">
        <f t="shared" si="33"/>
        <v>1</v>
      </c>
      <c r="T109" s="112" t="s">
        <v>29</v>
      </c>
      <c r="U109" s="112" t="s">
        <v>29</v>
      </c>
      <c r="V109" s="112" t="str">
        <f t="shared" si="34"/>
        <v>0</v>
      </c>
      <c r="W109" s="112" t="s">
        <v>29</v>
      </c>
      <c r="X109" s="112" t="s">
        <v>29</v>
      </c>
      <c r="Y109" s="112" t="str">
        <f t="shared" si="35"/>
        <v>0</v>
      </c>
      <c r="Z109" s="112" t="s">
        <v>29</v>
      </c>
      <c r="AA109" s="112" t="s">
        <v>29</v>
      </c>
      <c r="AB109" s="112" t="str">
        <f t="shared" si="36"/>
        <v>0</v>
      </c>
      <c r="AC109" s="112" t="s">
        <v>29</v>
      </c>
      <c r="AD109" s="112" t="s">
        <v>29</v>
      </c>
      <c r="AE109" s="112" t="str">
        <f t="shared" si="37"/>
        <v>0</v>
      </c>
      <c r="AF109" s="112" t="s">
        <v>29</v>
      </c>
      <c r="AG109" s="112" t="s">
        <v>29</v>
      </c>
      <c r="AH109" s="112" t="str">
        <f t="shared" si="38"/>
        <v>0</v>
      </c>
      <c r="AI109" s="112" t="s">
        <v>29</v>
      </c>
      <c r="AJ109" s="112" t="s">
        <v>29</v>
      </c>
      <c r="AK109" s="112" t="str">
        <f t="shared" si="39"/>
        <v>0</v>
      </c>
      <c r="AL109" s="112" t="s">
        <v>29</v>
      </c>
      <c r="AM109" s="112" t="s">
        <v>29</v>
      </c>
      <c r="AN109" s="112" t="str">
        <f t="shared" si="40"/>
        <v>0</v>
      </c>
      <c r="AO109" s="112" t="s">
        <v>29</v>
      </c>
      <c r="AP109" s="112" t="s">
        <v>29</v>
      </c>
      <c r="AQ109" s="112" t="str">
        <f t="shared" si="41"/>
        <v>0</v>
      </c>
      <c r="AR109" s="112" t="s">
        <v>29</v>
      </c>
      <c r="AS109" s="112" t="s">
        <v>29</v>
      </c>
      <c r="AT109" s="112" t="str">
        <f t="shared" si="42"/>
        <v>0</v>
      </c>
      <c r="AU109" s="112" t="s">
        <v>29</v>
      </c>
      <c r="AV109" s="112" t="s">
        <v>29</v>
      </c>
      <c r="AW109" s="112" t="str">
        <f t="shared" si="43"/>
        <v>0</v>
      </c>
      <c r="AX109" s="112" t="s">
        <v>29</v>
      </c>
      <c r="AY109" s="112" t="s">
        <v>29</v>
      </c>
      <c r="AZ109" s="112" t="str">
        <f t="shared" si="44"/>
        <v>0</v>
      </c>
      <c r="BA109" s="112" t="s">
        <v>29</v>
      </c>
      <c r="BB109" s="112" t="s">
        <v>29</v>
      </c>
      <c r="BC109" s="112" t="str">
        <f t="shared" si="45"/>
        <v>0</v>
      </c>
      <c r="BD109" s="112" t="s">
        <v>29</v>
      </c>
      <c r="BE109" s="112" t="s">
        <v>29</v>
      </c>
      <c r="BF109" s="112" t="str">
        <f t="shared" si="46"/>
        <v>0</v>
      </c>
      <c r="BG109" s="112" t="s">
        <v>29</v>
      </c>
      <c r="BH109" s="112" t="s">
        <v>29</v>
      </c>
      <c r="BI109" s="112" t="str">
        <f t="shared" si="47"/>
        <v>0</v>
      </c>
      <c r="BJ109" s="112" t="s">
        <v>29</v>
      </c>
      <c r="BK109" s="112" t="s">
        <v>29</v>
      </c>
      <c r="BL109" s="112" t="str">
        <f t="shared" si="48"/>
        <v>0</v>
      </c>
      <c r="BM109" s="112" t="s">
        <v>29</v>
      </c>
      <c r="BN109" s="112" t="s">
        <v>29</v>
      </c>
      <c r="BO109" s="112" t="str">
        <f t="shared" si="49"/>
        <v>0</v>
      </c>
      <c r="BP109" s="112" t="s">
        <v>29</v>
      </c>
      <c r="BQ109" s="112" t="s">
        <v>29</v>
      </c>
      <c r="BR109" s="112" t="str">
        <f t="shared" si="50"/>
        <v>0</v>
      </c>
      <c r="BS109" s="112" t="s">
        <v>29</v>
      </c>
      <c r="BT109" s="112" t="s">
        <v>29</v>
      </c>
      <c r="BU109" s="112" t="str">
        <f t="shared" si="51"/>
        <v>0</v>
      </c>
      <c r="BV109" s="112" t="s">
        <v>29</v>
      </c>
      <c r="BW109" s="112" t="s">
        <v>29</v>
      </c>
      <c r="BX109" s="112" t="str">
        <f t="shared" si="52"/>
        <v>0</v>
      </c>
      <c r="BY109" s="112" t="s">
        <v>29</v>
      </c>
      <c r="BZ109" s="112" t="s">
        <v>29</v>
      </c>
      <c r="CA109" s="112" t="str">
        <f t="shared" si="53"/>
        <v>0</v>
      </c>
      <c r="CB109" s="112" t="s">
        <v>29</v>
      </c>
      <c r="CC109" s="112" t="s">
        <v>29</v>
      </c>
      <c r="CD109" s="112" t="str">
        <f t="shared" si="54"/>
        <v>0</v>
      </c>
      <c r="CE109" s="112" t="s">
        <v>29</v>
      </c>
      <c r="CF109" s="112" t="s">
        <v>29</v>
      </c>
      <c r="CG109" s="112" t="str">
        <f t="shared" si="55"/>
        <v>0</v>
      </c>
      <c r="CH109" s="112" t="s">
        <v>29</v>
      </c>
      <c r="CI109" s="112" t="s">
        <v>29</v>
      </c>
      <c r="CJ109" s="112" t="str">
        <f t="shared" si="56"/>
        <v>0</v>
      </c>
      <c r="CK109" s="112" t="s">
        <v>29</v>
      </c>
      <c r="CL109" s="112" t="s">
        <v>29</v>
      </c>
      <c r="CM109" s="112" t="str">
        <f t="shared" si="57"/>
        <v>0</v>
      </c>
      <c r="CN109" s="112">
        <v>1</v>
      </c>
      <c r="CO109" s="112">
        <v>1</v>
      </c>
      <c r="CP109" s="112">
        <f t="shared" si="58"/>
        <v>2</v>
      </c>
      <c r="CQ109" s="112">
        <v>3</v>
      </c>
      <c r="CR109" s="112">
        <v>4</v>
      </c>
      <c r="CS109" s="112">
        <f t="shared" si="59"/>
        <v>7</v>
      </c>
    </row>
    <row r="110" spans="1:97" ht="12.75" customHeight="1">
      <c r="A110" s="103">
        <v>13</v>
      </c>
      <c r="B110" s="103" t="s">
        <v>68</v>
      </c>
      <c r="C110" s="103">
        <v>2773</v>
      </c>
      <c r="D110" s="117" t="s">
        <v>155</v>
      </c>
      <c r="E110" s="121">
        <v>18643</v>
      </c>
      <c r="F110" s="121">
        <v>1</v>
      </c>
      <c r="G110" s="121" t="s">
        <v>96</v>
      </c>
      <c r="H110" s="112" t="s">
        <v>29</v>
      </c>
      <c r="I110" s="112">
        <v>1</v>
      </c>
      <c r="J110" s="112">
        <f t="shared" si="30"/>
        <v>1</v>
      </c>
      <c r="K110" s="112">
        <v>1</v>
      </c>
      <c r="L110" s="112">
        <v>1</v>
      </c>
      <c r="M110" s="112">
        <f t="shared" si="31"/>
        <v>2</v>
      </c>
      <c r="N110" s="112">
        <v>1</v>
      </c>
      <c r="O110" s="112">
        <v>2</v>
      </c>
      <c r="P110" s="112">
        <f t="shared" si="32"/>
        <v>3</v>
      </c>
      <c r="Q110" s="112" t="s">
        <v>29</v>
      </c>
      <c r="R110" s="112">
        <v>1</v>
      </c>
      <c r="S110" s="112">
        <f t="shared" si="33"/>
        <v>1</v>
      </c>
      <c r="T110" s="112" t="s">
        <v>29</v>
      </c>
      <c r="U110" s="112" t="s">
        <v>29</v>
      </c>
      <c r="V110" s="112" t="str">
        <f t="shared" si="34"/>
        <v>0</v>
      </c>
      <c r="W110" s="112" t="s">
        <v>29</v>
      </c>
      <c r="X110" s="112" t="s">
        <v>29</v>
      </c>
      <c r="Y110" s="112" t="str">
        <f t="shared" si="35"/>
        <v>0</v>
      </c>
      <c r="Z110" s="112" t="s">
        <v>29</v>
      </c>
      <c r="AA110" s="112" t="s">
        <v>29</v>
      </c>
      <c r="AB110" s="112" t="str">
        <f t="shared" si="36"/>
        <v>0</v>
      </c>
      <c r="AC110" s="112" t="s">
        <v>29</v>
      </c>
      <c r="AD110" s="112" t="s">
        <v>29</v>
      </c>
      <c r="AE110" s="112" t="str">
        <f t="shared" si="37"/>
        <v>0</v>
      </c>
      <c r="AF110" s="112" t="s">
        <v>29</v>
      </c>
      <c r="AG110" s="112" t="s">
        <v>29</v>
      </c>
      <c r="AH110" s="112" t="str">
        <f t="shared" si="38"/>
        <v>0</v>
      </c>
      <c r="AI110" s="112" t="s">
        <v>29</v>
      </c>
      <c r="AJ110" s="112" t="s">
        <v>29</v>
      </c>
      <c r="AK110" s="112" t="str">
        <f t="shared" si="39"/>
        <v>0</v>
      </c>
      <c r="AL110" s="112" t="s">
        <v>29</v>
      </c>
      <c r="AM110" s="112" t="s">
        <v>29</v>
      </c>
      <c r="AN110" s="112" t="str">
        <f t="shared" si="40"/>
        <v>0</v>
      </c>
      <c r="AO110" s="112" t="s">
        <v>29</v>
      </c>
      <c r="AP110" s="112" t="s">
        <v>29</v>
      </c>
      <c r="AQ110" s="112" t="str">
        <f t="shared" si="41"/>
        <v>0</v>
      </c>
      <c r="AR110" s="112" t="s">
        <v>29</v>
      </c>
      <c r="AS110" s="112" t="s">
        <v>29</v>
      </c>
      <c r="AT110" s="112" t="str">
        <f t="shared" si="42"/>
        <v>0</v>
      </c>
      <c r="AU110" s="112" t="s">
        <v>29</v>
      </c>
      <c r="AV110" s="112" t="s">
        <v>29</v>
      </c>
      <c r="AW110" s="112" t="str">
        <f t="shared" si="43"/>
        <v>0</v>
      </c>
      <c r="AX110" s="112" t="s">
        <v>29</v>
      </c>
      <c r="AY110" s="112" t="s">
        <v>29</v>
      </c>
      <c r="AZ110" s="112" t="str">
        <f t="shared" si="44"/>
        <v>0</v>
      </c>
      <c r="BA110" s="112" t="s">
        <v>29</v>
      </c>
      <c r="BB110" s="112" t="s">
        <v>29</v>
      </c>
      <c r="BC110" s="112" t="str">
        <f t="shared" si="45"/>
        <v>0</v>
      </c>
      <c r="BD110" s="112" t="s">
        <v>29</v>
      </c>
      <c r="BE110" s="112" t="s">
        <v>29</v>
      </c>
      <c r="BF110" s="112" t="str">
        <f t="shared" si="46"/>
        <v>0</v>
      </c>
      <c r="BG110" s="112" t="s">
        <v>29</v>
      </c>
      <c r="BH110" s="112" t="s">
        <v>29</v>
      </c>
      <c r="BI110" s="112" t="str">
        <f t="shared" si="47"/>
        <v>0</v>
      </c>
      <c r="BJ110" s="112" t="s">
        <v>29</v>
      </c>
      <c r="BK110" s="112" t="s">
        <v>29</v>
      </c>
      <c r="BL110" s="112" t="str">
        <f t="shared" si="48"/>
        <v>0</v>
      </c>
      <c r="BM110" s="112" t="s">
        <v>29</v>
      </c>
      <c r="BN110" s="112" t="s">
        <v>29</v>
      </c>
      <c r="BO110" s="112" t="str">
        <f t="shared" si="49"/>
        <v>0</v>
      </c>
      <c r="BP110" s="112" t="s">
        <v>29</v>
      </c>
      <c r="BQ110" s="112" t="s">
        <v>29</v>
      </c>
      <c r="BR110" s="112" t="str">
        <f t="shared" si="50"/>
        <v>0</v>
      </c>
      <c r="BS110" s="112" t="s">
        <v>29</v>
      </c>
      <c r="BT110" s="112" t="s">
        <v>29</v>
      </c>
      <c r="BU110" s="112" t="str">
        <f t="shared" si="51"/>
        <v>0</v>
      </c>
      <c r="BV110" s="112" t="s">
        <v>29</v>
      </c>
      <c r="BW110" s="112" t="s">
        <v>29</v>
      </c>
      <c r="BX110" s="112" t="str">
        <f t="shared" si="52"/>
        <v>0</v>
      </c>
      <c r="BY110" s="112" t="s">
        <v>29</v>
      </c>
      <c r="BZ110" s="112" t="s">
        <v>29</v>
      </c>
      <c r="CA110" s="112" t="str">
        <f t="shared" si="53"/>
        <v>0</v>
      </c>
      <c r="CB110" s="112" t="s">
        <v>29</v>
      </c>
      <c r="CC110" s="112" t="s">
        <v>29</v>
      </c>
      <c r="CD110" s="112" t="str">
        <f t="shared" si="54"/>
        <v>0</v>
      </c>
      <c r="CE110" s="112" t="s">
        <v>29</v>
      </c>
      <c r="CF110" s="112" t="s">
        <v>29</v>
      </c>
      <c r="CG110" s="112" t="str">
        <f t="shared" si="55"/>
        <v>0</v>
      </c>
      <c r="CH110" s="112" t="s">
        <v>29</v>
      </c>
      <c r="CI110" s="112" t="s">
        <v>29</v>
      </c>
      <c r="CJ110" s="112" t="str">
        <f t="shared" si="56"/>
        <v>0</v>
      </c>
      <c r="CK110" s="112" t="s">
        <v>29</v>
      </c>
      <c r="CL110" s="112" t="s">
        <v>29</v>
      </c>
      <c r="CM110" s="112" t="str">
        <f t="shared" si="57"/>
        <v>0</v>
      </c>
      <c r="CN110" s="112" t="s">
        <v>29</v>
      </c>
      <c r="CO110" s="112" t="s">
        <v>29</v>
      </c>
      <c r="CP110" s="112" t="str">
        <f t="shared" si="58"/>
        <v>0</v>
      </c>
      <c r="CQ110" s="112">
        <v>2</v>
      </c>
      <c r="CR110" s="112">
        <v>5</v>
      </c>
      <c r="CS110" s="112">
        <f t="shared" si="59"/>
        <v>7</v>
      </c>
    </row>
    <row r="111" spans="1:97" ht="12.75" customHeight="1">
      <c r="A111" s="103">
        <v>13</v>
      </c>
      <c r="B111" s="103" t="s">
        <v>68</v>
      </c>
      <c r="C111" s="103">
        <v>2829</v>
      </c>
      <c r="D111" s="117" t="s">
        <v>156</v>
      </c>
      <c r="E111" s="121">
        <v>13609</v>
      </c>
      <c r="F111" s="121">
        <v>1</v>
      </c>
      <c r="G111" s="121" t="s">
        <v>96</v>
      </c>
      <c r="H111" s="112">
        <v>1</v>
      </c>
      <c r="I111" s="112" t="s">
        <v>29</v>
      </c>
      <c r="J111" s="112">
        <f t="shared" si="30"/>
        <v>1</v>
      </c>
      <c r="K111" s="112" t="s">
        <v>29</v>
      </c>
      <c r="L111" s="112" t="s">
        <v>29</v>
      </c>
      <c r="M111" s="112" t="str">
        <f t="shared" si="31"/>
        <v>0</v>
      </c>
      <c r="N111" s="112" t="s">
        <v>29</v>
      </c>
      <c r="O111" s="112">
        <v>1</v>
      </c>
      <c r="P111" s="112">
        <f t="shared" si="32"/>
        <v>1</v>
      </c>
      <c r="Q111" s="112" t="s">
        <v>29</v>
      </c>
      <c r="R111" s="112" t="s">
        <v>29</v>
      </c>
      <c r="S111" s="112" t="str">
        <f t="shared" si="33"/>
        <v>0</v>
      </c>
      <c r="T111" s="112" t="s">
        <v>29</v>
      </c>
      <c r="U111" s="112" t="s">
        <v>29</v>
      </c>
      <c r="V111" s="112" t="str">
        <f t="shared" si="34"/>
        <v>0</v>
      </c>
      <c r="W111" s="112" t="s">
        <v>29</v>
      </c>
      <c r="X111" s="112" t="s">
        <v>29</v>
      </c>
      <c r="Y111" s="112" t="str">
        <f t="shared" si="35"/>
        <v>0</v>
      </c>
      <c r="Z111" s="112" t="s">
        <v>29</v>
      </c>
      <c r="AA111" s="112" t="s">
        <v>29</v>
      </c>
      <c r="AB111" s="112" t="str">
        <f t="shared" si="36"/>
        <v>0</v>
      </c>
      <c r="AC111" s="112" t="s">
        <v>29</v>
      </c>
      <c r="AD111" s="112" t="s">
        <v>29</v>
      </c>
      <c r="AE111" s="112" t="str">
        <f t="shared" si="37"/>
        <v>0</v>
      </c>
      <c r="AF111" s="112" t="s">
        <v>29</v>
      </c>
      <c r="AG111" s="112" t="s">
        <v>29</v>
      </c>
      <c r="AH111" s="112" t="str">
        <f t="shared" si="38"/>
        <v>0</v>
      </c>
      <c r="AI111" s="112" t="s">
        <v>29</v>
      </c>
      <c r="AJ111" s="112" t="s">
        <v>29</v>
      </c>
      <c r="AK111" s="112" t="str">
        <f t="shared" si="39"/>
        <v>0</v>
      </c>
      <c r="AL111" s="112" t="s">
        <v>29</v>
      </c>
      <c r="AM111" s="112" t="s">
        <v>29</v>
      </c>
      <c r="AN111" s="112" t="str">
        <f t="shared" si="40"/>
        <v>0</v>
      </c>
      <c r="AO111" s="112" t="s">
        <v>29</v>
      </c>
      <c r="AP111" s="112" t="s">
        <v>29</v>
      </c>
      <c r="AQ111" s="112" t="str">
        <f t="shared" si="41"/>
        <v>0</v>
      </c>
      <c r="AR111" s="112" t="s">
        <v>29</v>
      </c>
      <c r="AS111" s="112" t="s">
        <v>29</v>
      </c>
      <c r="AT111" s="112" t="str">
        <f t="shared" si="42"/>
        <v>0</v>
      </c>
      <c r="AU111" s="112" t="s">
        <v>29</v>
      </c>
      <c r="AV111" s="112" t="s">
        <v>29</v>
      </c>
      <c r="AW111" s="112" t="str">
        <f t="shared" si="43"/>
        <v>0</v>
      </c>
      <c r="AX111" s="112" t="s">
        <v>29</v>
      </c>
      <c r="AY111" s="112" t="s">
        <v>29</v>
      </c>
      <c r="AZ111" s="112" t="str">
        <f t="shared" si="44"/>
        <v>0</v>
      </c>
      <c r="BA111" s="112" t="s">
        <v>29</v>
      </c>
      <c r="BB111" s="112">
        <v>1</v>
      </c>
      <c r="BC111" s="112">
        <f t="shared" si="45"/>
        <v>1</v>
      </c>
      <c r="BD111" s="112" t="s">
        <v>29</v>
      </c>
      <c r="BE111" s="112" t="s">
        <v>29</v>
      </c>
      <c r="BF111" s="112" t="str">
        <f t="shared" si="46"/>
        <v>0</v>
      </c>
      <c r="BG111" s="112" t="s">
        <v>29</v>
      </c>
      <c r="BH111" s="112" t="s">
        <v>29</v>
      </c>
      <c r="BI111" s="112" t="str">
        <f t="shared" si="47"/>
        <v>0</v>
      </c>
      <c r="BJ111" s="112" t="s">
        <v>29</v>
      </c>
      <c r="BK111" s="112" t="s">
        <v>29</v>
      </c>
      <c r="BL111" s="112" t="str">
        <f t="shared" si="48"/>
        <v>0</v>
      </c>
      <c r="BM111" s="112" t="s">
        <v>29</v>
      </c>
      <c r="BN111" s="112" t="s">
        <v>29</v>
      </c>
      <c r="BO111" s="112" t="str">
        <f t="shared" si="49"/>
        <v>0</v>
      </c>
      <c r="BP111" s="112" t="s">
        <v>29</v>
      </c>
      <c r="BQ111" s="112" t="s">
        <v>29</v>
      </c>
      <c r="BR111" s="112" t="str">
        <f t="shared" si="50"/>
        <v>0</v>
      </c>
      <c r="BS111" s="112" t="s">
        <v>29</v>
      </c>
      <c r="BT111" s="112" t="s">
        <v>29</v>
      </c>
      <c r="BU111" s="112" t="str">
        <f t="shared" si="51"/>
        <v>0</v>
      </c>
      <c r="BV111" s="112" t="s">
        <v>29</v>
      </c>
      <c r="BW111" s="112" t="s">
        <v>29</v>
      </c>
      <c r="BX111" s="112" t="str">
        <f t="shared" si="52"/>
        <v>0</v>
      </c>
      <c r="BY111" s="112" t="s">
        <v>29</v>
      </c>
      <c r="BZ111" s="112" t="s">
        <v>29</v>
      </c>
      <c r="CA111" s="112" t="str">
        <f t="shared" si="53"/>
        <v>0</v>
      </c>
      <c r="CB111" s="112" t="s">
        <v>29</v>
      </c>
      <c r="CC111" s="112" t="s">
        <v>29</v>
      </c>
      <c r="CD111" s="112" t="str">
        <f t="shared" si="54"/>
        <v>0</v>
      </c>
      <c r="CE111" s="112" t="s">
        <v>29</v>
      </c>
      <c r="CF111" s="112" t="s">
        <v>29</v>
      </c>
      <c r="CG111" s="112" t="str">
        <f t="shared" si="55"/>
        <v>0</v>
      </c>
      <c r="CH111" s="112" t="s">
        <v>29</v>
      </c>
      <c r="CI111" s="112" t="s">
        <v>29</v>
      </c>
      <c r="CJ111" s="112" t="str">
        <f t="shared" si="56"/>
        <v>0</v>
      </c>
      <c r="CK111" s="112" t="s">
        <v>29</v>
      </c>
      <c r="CL111" s="112" t="s">
        <v>29</v>
      </c>
      <c r="CM111" s="112" t="str">
        <f t="shared" si="57"/>
        <v>0</v>
      </c>
      <c r="CN111" s="112" t="s">
        <v>29</v>
      </c>
      <c r="CO111" s="112">
        <v>2</v>
      </c>
      <c r="CP111" s="112">
        <f t="shared" si="58"/>
        <v>2</v>
      </c>
      <c r="CQ111" s="112">
        <v>1</v>
      </c>
      <c r="CR111" s="112">
        <v>4</v>
      </c>
      <c r="CS111" s="112">
        <f t="shared" si="59"/>
        <v>5</v>
      </c>
    </row>
    <row r="112" spans="1:97" ht="12.75" customHeight="1">
      <c r="A112" s="103">
        <v>13</v>
      </c>
      <c r="B112" s="103" t="s">
        <v>68</v>
      </c>
      <c r="C112" s="103">
        <v>2831</v>
      </c>
      <c r="D112" s="117" t="s">
        <v>157</v>
      </c>
      <c r="E112" s="121">
        <v>15190</v>
      </c>
      <c r="F112" s="121">
        <v>1</v>
      </c>
      <c r="G112" s="121" t="s">
        <v>96</v>
      </c>
      <c r="H112" s="112" t="s">
        <v>29</v>
      </c>
      <c r="I112" s="112">
        <v>3</v>
      </c>
      <c r="J112" s="112">
        <f t="shared" si="30"/>
        <v>3</v>
      </c>
      <c r="K112" s="112" t="s">
        <v>29</v>
      </c>
      <c r="L112" s="112">
        <v>1</v>
      </c>
      <c r="M112" s="112">
        <f t="shared" si="31"/>
        <v>1</v>
      </c>
      <c r="N112" s="112">
        <v>1</v>
      </c>
      <c r="O112" s="112">
        <v>2</v>
      </c>
      <c r="P112" s="112">
        <f t="shared" si="32"/>
        <v>3</v>
      </c>
      <c r="Q112" s="112" t="s">
        <v>29</v>
      </c>
      <c r="R112" s="112" t="s">
        <v>29</v>
      </c>
      <c r="S112" s="112" t="str">
        <f t="shared" si="33"/>
        <v>0</v>
      </c>
      <c r="T112" s="112" t="s">
        <v>29</v>
      </c>
      <c r="U112" s="112" t="s">
        <v>29</v>
      </c>
      <c r="V112" s="112" t="str">
        <f t="shared" si="34"/>
        <v>0</v>
      </c>
      <c r="W112" s="112" t="s">
        <v>29</v>
      </c>
      <c r="X112" s="112" t="s">
        <v>29</v>
      </c>
      <c r="Y112" s="112" t="str">
        <f t="shared" si="35"/>
        <v>0</v>
      </c>
      <c r="Z112" s="112" t="s">
        <v>29</v>
      </c>
      <c r="AA112" s="112" t="s">
        <v>29</v>
      </c>
      <c r="AB112" s="112" t="str">
        <f t="shared" si="36"/>
        <v>0</v>
      </c>
      <c r="AC112" s="112" t="s">
        <v>29</v>
      </c>
      <c r="AD112" s="112" t="s">
        <v>29</v>
      </c>
      <c r="AE112" s="112" t="str">
        <f t="shared" si="37"/>
        <v>0</v>
      </c>
      <c r="AF112" s="112" t="s">
        <v>29</v>
      </c>
      <c r="AG112" s="112" t="s">
        <v>29</v>
      </c>
      <c r="AH112" s="112" t="str">
        <f t="shared" si="38"/>
        <v>0</v>
      </c>
      <c r="AI112" s="112" t="s">
        <v>29</v>
      </c>
      <c r="AJ112" s="112" t="s">
        <v>29</v>
      </c>
      <c r="AK112" s="112" t="str">
        <f t="shared" si="39"/>
        <v>0</v>
      </c>
      <c r="AL112" s="112" t="s">
        <v>29</v>
      </c>
      <c r="AM112" s="112" t="s">
        <v>29</v>
      </c>
      <c r="AN112" s="112" t="str">
        <f t="shared" si="40"/>
        <v>0</v>
      </c>
      <c r="AO112" s="112" t="s">
        <v>29</v>
      </c>
      <c r="AP112" s="112" t="s">
        <v>29</v>
      </c>
      <c r="AQ112" s="112" t="str">
        <f t="shared" si="41"/>
        <v>0</v>
      </c>
      <c r="AR112" s="112" t="s">
        <v>29</v>
      </c>
      <c r="AS112" s="112" t="s">
        <v>29</v>
      </c>
      <c r="AT112" s="112" t="str">
        <f t="shared" si="42"/>
        <v>0</v>
      </c>
      <c r="AU112" s="112" t="s">
        <v>29</v>
      </c>
      <c r="AV112" s="112" t="s">
        <v>29</v>
      </c>
      <c r="AW112" s="112" t="str">
        <f t="shared" si="43"/>
        <v>0</v>
      </c>
      <c r="AX112" s="112" t="s">
        <v>29</v>
      </c>
      <c r="AY112" s="112" t="s">
        <v>29</v>
      </c>
      <c r="AZ112" s="112" t="str">
        <f t="shared" si="44"/>
        <v>0</v>
      </c>
      <c r="BA112" s="112" t="s">
        <v>29</v>
      </c>
      <c r="BB112" s="112" t="s">
        <v>29</v>
      </c>
      <c r="BC112" s="112" t="str">
        <f t="shared" si="45"/>
        <v>0</v>
      </c>
      <c r="BD112" s="112" t="s">
        <v>29</v>
      </c>
      <c r="BE112" s="112" t="s">
        <v>29</v>
      </c>
      <c r="BF112" s="112" t="str">
        <f t="shared" si="46"/>
        <v>0</v>
      </c>
      <c r="BG112" s="112" t="s">
        <v>29</v>
      </c>
      <c r="BH112" s="112" t="s">
        <v>29</v>
      </c>
      <c r="BI112" s="112" t="str">
        <f t="shared" si="47"/>
        <v>0</v>
      </c>
      <c r="BJ112" s="112" t="s">
        <v>29</v>
      </c>
      <c r="BK112" s="112" t="s">
        <v>29</v>
      </c>
      <c r="BL112" s="112" t="str">
        <f t="shared" si="48"/>
        <v>0</v>
      </c>
      <c r="BM112" s="112" t="s">
        <v>29</v>
      </c>
      <c r="BN112" s="112" t="s">
        <v>29</v>
      </c>
      <c r="BO112" s="112" t="str">
        <f t="shared" si="49"/>
        <v>0</v>
      </c>
      <c r="BP112" s="112" t="s">
        <v>29</v>
      </c>
      <c r="BQ112" s="112" t="s">
        <v>29</v>
      </c>
      <c r="BR112" s="112" t="str">
        <f t="shared" si="50"/>
        <v>0</v>
      </c>
      <c r="BS112" s="112" t="s">
        <v>29</v>
      </c>
      <c r="BT112" s="112" t="s">
        <v>29</v>
      </c>
      <c r="BU112" s="112" t="str">
        <f t="shared" si="51"/>
        <v>0</v>
      </c>
      <c r="BV112" s="112" t="s">
        <v>29</v>
      </c>
      <c r="BW112" s="112" t="s">
        <v>29</v>
      </c>
      <c r="BX112" s="112" t="str">
        <f t="shared" si="52"/>
        <v>0</v>
      </c>
      <c r="BY112" s="112" t="s">
        <v>29</v>
      </c>
      <c r="BZ112" s="112" t="s">
        <v>29</v>
      </c>
      <c r="CA112" s="112" t="str">
        <f t="shared" si="53"/>
        <v>0</v>
      </c>
      <c r="CB112" s="112" t="s">
        <v>29</v>
      </c>
      <c r="CC112" s="112" t="s">
        <v>29</v>
      </c>
      <c r="CD112" s="112" t="str">
        <f t="shared" si="54"/>
        <v>0</v>
      </c>
      <c r="CE112" s="112" t="s">
        <v>29</v>
      </c>
      <c r="CF112" s="112" t="s">
        <v>29</v>
      </c>
      <c r="CG112" s="112" t="str">
        <f t="shared" si="55"/>
        <v>0</v>
      </c>
      <c r="CH112" s="112" t="s">
        <v>29</v>
      </c>
      <c r="CI112" s="112" t="s">
        <v>29</v>
      </c>
      <c r="CJ112" s="112" t="str">
        <f t="shared" si="56"/>
        <v>0</v>
      </c>
      <c r="CK112" s="112" t="s">
        <v>29</v>
      </c>
      <c r="CL112" s="112" t="s">
        <v>29</v>
      </c>
      <c r="CM112" s="112" t="str">
        <f t="shared" si="57"/>
        <v>0</v>
      </c>
      <c r="CN112" s="112" t="s">
        <v>29</v>
      </c>
      <c r="CO112" s="112" t="s">
        <v>29</v>
      </c>
      <c r="CP112" s="112" t="str">
        <f t="shared" si="58"/>
        <v>0</v>
      </c>
      <c r="CQ112" s="112">
        <v>1</v>
      </c>
      <c r="CR112" s="112">
        <v>6</v>
      </c>
      <c r="CS112" s="112">
        <f t="shared" si="59"/>
        <v>7</v>
      </c>
    </row>
    <row r="113" spans="1:97" ht="12.75" customHeight="1">
      <c r="A113" s="103">
        <v>14</v>
      </c>
      <c r="B113" s="103" t="s">
        <v>70</v>
      </c>
      <c r="C113" s="103">
        <v>2937</v>
      </c>
      <c r="D113" s="117" t="s">
        <v>158</v>
      </c>
      <c r="E113" s="121">
        <v>10283</v>
      </c>
      <c r="F113" s="121">
        <v>1</v>
      </c>
      <c r="G113" s="121" t="s">
        <v>96</v>
      </c>
      <c r="H113" s="112" t="s">
        <v>29</v>
      </c>
      <c r="I113" s="112">
        <v>1</v>
      </c>
      <c r="J113" s="112">
        <f t="shared" si="30"/>
        <v>1</v>
      </c>
      <c r="K113" s="112" t="s">
        <v>29</v>
      </c>
      <c r="L113" s="112">
        <v>1</v>
      </c>
      <c r="M113" s="112">
        <f t="shared" si="31"/>
        <v>1</v>
      </c>
      <c r="N113" s="112">
        <v>1</v>
      </c>
      <c r="O113" s="112">
        <v>1</v>
      </c>
      <c r="P113" s="112">
        <f t="shared" si="32"/>
        <v>2</v>
      </c>
      <c r="Q113" s="112" t="s">
        <v>29</v>
      </c>
      <c r="R113" s="112">
        <v>1</v>
      </c>
      <c r="S113" s="112">
        <f t="shared" si="33"/>
        <v>1</v>
      </c>
      <c r="T113" s="112" t="s">
        <v>29</v>
      </c>
      <c r="U113" s="112" t="s">
        <v>29</v>
      </c>
      <c r="V113" s="112" t="str">
        <f t="shared" si="34"/>
        <v>0</v>
      </c>
      <c r="W113" s="112" t="s">
        <v>29</v>
      </c>
      <c r="X113" s="112" t="s">
        <v>29</v>
      </c>
      <c r="Y113" s="112" t="str">
        <f t="shared" si="35"/>
        <v>0</v>
      </c>
      <c r="Z113" s="112" t="s">
        <v>29</v>
      </c>
      <c r="AA113" s="112" t="s">
        <v>29</v>
      </c>
      <c r="AB113" s="112" t="str">
        <f t="shared" si="36"/>
        <v>0</v>
      </c>
      <c r="AC113" s="112" t="s">
        <v>29</v>
      </c>
      <c r="AD113" s="112" t="s">
        <v>29</v>
      </c>
      <c r="AE113" s="112" t="str">
        <f t="shared" si="37"/>
        <v>0</v>
      </c>
      <c r="AF113" s="112" t="s">
        <v>29</v>
      </c>
      <c r="AG113" s="112" t="s">
        <v>29</v>
      </c>
      <c r="AH113" s="112" t="str">
        <f t="shared" si="38"/>
        <v>0</v>
      </c>
      <c r="AI113" s="112" t="s">
        <v>29</v>
      </c>
      <c r="AJ113" s="112" t="s">
        <v>29</v>
      </c>
      <c r="AK113" s="112" t="str">
        <f t="shared" si="39"/>
        <v>0</v>
      </c>
      <c r="AL113" s="112" t="s">
        <v>29</v>
      </c>
      <c r="AM113" s="112" t="s">
        <v>29</v>
      </c>
      <c r="AN113" s="112" t="str">
        <f t="shared" si="40"/>
        <v>0</v>
      </c>
      <c r="AO113" s="112" t="s">
        <v>29</v>
      </c>
      <c r="AP113" s="112" t="s">
        <v>29</v>
      </c>
      <c r="AQ113" s="112" t="str">
        <f t="shared" si="41"/>
        <v>0</v>
      </c>
      <c r="AR113" s="112" t="s">
        <v>29</v>
      </c>
      <c r="AS113" s="112" t="s">
        <v>29</v>
      </c>
      <c r="AT113" s="112" t="str">
        <f t="shared" si="42"/>
        <v>0</v>
      </c>
      <c r="AU113" s="112" t="s">
        <v>29</v>
      </c>
      <c r="AV113" s="112" t="s">
        <v>29</v>
      </c>
      <c r="AW113" s="112" t="str">
        <f t="shared" si="43"/>
        <v>0</v>
      </c>
      <c r="AX113" s="112" t="s">
        <v>29</v>
      </c>
      <c r="AY113" s="112" t="s">
        <v>29</v>
      </c>
      <c r="AZ113" s="112" t="str">
        <f t="shared" si="44"/>
        <v>0</v>
      </c>
      <c r="BA113" s="112" t="s">
        <v>29</v>
      </c>
      <c r="BB113" s="112" t="s">
        <v>29</v>
      </c>
      <c r="BC113" s="112" t="str">
        <f t="shared" si="45"/>
        <v>0</v>
      </c>
      <c r="BD113" s="112" t="s">
        <v>29</v>
      </c>
      <c r="BE113" s="112" t="s">
        <v>29</v>
      </c>
      <c r="BF113" s="112" t="str">
        <f t="shared" si="46"/>
        <v>0</v>
      </c>
      <c r="BG113" s="112" t="s">
        <v>29</v>
      </c>
      <c r="BH113" s="112" t="s">
        <v>29</v>
      </c>
      <c r="BI113" s="112" t="str">
        <f t="shared" si="47"/>
        <v>0</v>
      </c>
      <c r="BJ113" s="112" t="s">
        <v>29</v>
      </c>
      <c r="BK113" s="112" t="s">
        <v>29</v>
      </c>
      <c r="BL113" s="112" t="str">
        <f t="shared" si="48"/>
        <v>0</v>
      </c>
      <c r="BM113" s="112" t="s">
        <v>29</v>
      </c>
      <c r="BN113" s="112" t="s">
        <v>29</v>
      </c>
      <c r="BO113" s="112" t="str">
        <f t="shared" si="49"/>
        <v>0</v>
      </c>
      <c r="BP113" s="112" t="s">
        <v>29</v>
      </c>
      <c r="BQ113" s="112" t="s">
        <v>29</v>
      </c>
      <c r="BR113" s="112" t="str">
        <f t="shared" si="50"/>
        <v>0</v>
      </c>
      <c r="BS113" s="112" t="s">
        <v>29</v>
      </c>
      <c r="BT113" s="112" t="s">
        <v>29</v>
      </c>
      <c r="BU113" s="112" t="str">
        <f t="shared" si="51"/>
        <v>0</v>
      </c>
      <c r="BV113" s="112" t="s">
        <v>29</v>
      </c>
      <c r="BW113" s="112" t="s">
        <v>29</v>
      </c>
      <c r="BX113" s="112" t="str">
        <f t="shared" si="52"/>
        <v>0</v>
      </c>
      <c r="BY113" s="112" t="s">
        <v>29</v>
      </c>
      <c r="BZ113" s="112" t="s">
        <v>29</v>
      </c>
      <c r="CA113" s="112" t="str">
        <f t="shared" si="53"/>
        <v>0</v>
      </c>
      <c r="CB113" s="112" t="s">
        <v>29</v>
      </c>
      <c r="CC113" s="112" t="s">
        <v>29</v>
      </c>
      <c r="CD113" s="112" t="str">
        <f t="shared" si="54"/>
        <v>0</v>
      </c>
      <c r="CE113" s="112" t="s">
        <v>29</v>
      </c>
      <c r="CF113" s="112" t="s">
        <v>29</v>
      </c>
      <c r="CG113" s="112" t="str">
        <f t="shared" si="55"/>
        <v>0</v>
      </c>
      <c r="CH113" s="112" t="s">
        <v>29</v>
      </c>
      <c r="CI113" s="112" t="s">
        <v>29</v>
      </c>
      <c r="CJ113" s="112" t="str">
        <f t="shared" si="56"/>
        <v>0</v>
      </c>
      <c r="CK113" s="112" t="s">
        <v>29</v>
      </c>
      <c r="CL113" s="112" t="s">
        <v>29</v>
      </c>
      <c r="CM113" s="112" t="str">
        <f t="shared" si="57"/>
        <v>0</v>
      </c>
      <c r="CN113" s="112" t="s">
        <v>29</v>
      </c>
      <c r="CO113" s="112" t="s">
        <v>29</v>
      </c>
      <c r="CP113" s="112" t="str">
        <f t="shared" si="58"/>
        <v>0</v>
      </c>
      <c r="CQ113" s="112">
        <v>1</v>
      </c>
      <c r="CR113" s="112">
        <v>4</v>
      </c>
      <c r="CS113" s="112">
        <f t="shared" si="59"/>
        <v>5</v>
      </c>
    </row>
    <row r="114" spans="1:97" ht="12.75" customHeight="1">
      <c r="A114" s="103">
        <v>15</v>
      </c>
      <c r="B114" s="103" t="s">
        <v>159</v>
      </c>
      <c r="C114" s="103">
        <v>3001</v>
      </c>
      <c r="D114" s="117" t="s">
        <v>160</v>
      </c>
      <c r="E114" s="121">
        <v>15174</v>
      </c>
      <c r="F114" s="121">
        <v>1</v>
      </c>
      <c r="G114" s="121" t="s">
        <v>96</v>
      </c>
      <c r="H114" s="112">
        <v>1</v>
      </c>
      <c r="I114" s="112">
        <v>2</v>
      </c>
      <c r="J114" s="112">
        <f t="shared" si="30"/>
        <v>3</v>
      </c>
      <c r="K114" s="112">
        <v>1</v>
      </c>
      <c r="L114" s="112" t="s">
        <v>29</v>
      </c>
      <c r="M114" s="112">
        <f t="shared" si="31"/>
        <v>1</v>
      </c>
      <c r="N114" s="112" t="s">
        <v>29</v>
      </c>
      <c r="O114" s="112">
        <v>1</v>
      </c>
      <c r="P114" s="112">
        <f t="shared" si="32"/>
        <v>1</v>
      </c>
      <c r="Q114" s="112" t="s">
        <v>29</v>
      </c>
      <c r="R114" s="112">
        <v>1</v>
      </c>
      <c r="S114" s="112">
        <f t="shared" si="33"/>
        <v>1</v>
      </c>
      <c r="T114" s="112" t="s">
        <v>29</v>
      </c>
      <c r="U114" s="112" t="s">
        <v>29</v>
      </c>
      <c r="V114" s="112" t="str">
        <f t="shared" si="34"/>
        <v>0</v>
      </c>
      <c r="W114" s="112" t="s">
        <v>29</v>
      </c>
      <c r="X114" s="112" t="s">
        <v>29</v>
      </c>
      <c r="Y114" s="112" t="str">
        <f t="shared" si="35"/>
        <v>0</v>
      </c>
      <c r="Z114" s="112" t="s">
        <v>29</v>
      </c>
      <c r="AA114" s="112" t="s">
        <v>29</v>
      </c>
      <c r="AB114" s="112" t="str">
        <f t="shared" si="36"/>
        <v>0</v>
      </c>
      <c r="AC114" s="112" t="s">
        <v>29</v>
      </c>
      <c r="AD114" s="112" t="s">
        <v>29</v>
      </c>
      <c r="AE114" s="112" t="str">
        <f t="shared" si="37"/>
        <v>0</v>
      </c>
      <c r="AF114" s="112" t="s">
        <v>29</v>
      </c>
      <c r="AG114" s="112" t="s">
        <v>29</v>
      </c>
      <c r="AH114" s="112" t="str">
        <f t="shared" si="38"/>
        <v>0</v>
      </c>
      <c r="AI114" s="112" t="s">
        <v>29</v>
      </c>
      <c r="AJ114" s="112" t="s">
        <v>29</v>
      </c>
      <c r="AK114" s="112" t="str">
        <f t="shared" si="39"/>
        <v>0</v>
      </c>
      <c r="AL114" s="112" t="s">
        <v>29</v>
      </c>
      <c r="AM114" s="112" t="s">
        <v>29</v>
      </c>
      <c r="AN114" s="112" t="str">
        <f t="shared" si="40"/>
        <v>0</v>
      </c>
      <c r="AO114" s="112" t="s">
        <v>29</v>
      </c>
      <c r="AP114" s="112" t="s">
        <v>29</v>
      </c>
      <c r="AQ114" s="112" t="str">
        <f t="shared" si="41"/>
        <v>0</v>
      </c>
      <c r="AR114" s="112" t="s">
        <v>29</v>
      </c>
      <c r="AS114" s="112" t="s">
        <v>29</v>
      </c>
      <c r="AT114" s="112" t="str">
        <f t="shared" si="42"/>
        <v>0</v>
      </c>
      <c r="AU114" s="112" t="s">
        <v>29</v>
      </c>
      <c r="AV114" s="112" t="s">
        <v>29</v>
      </c>
      <c r="AW114" s="112" t="str">
        <f t="shared" si="43"/>
        <v>0</v>
      </c>
      <c r="AX114" s="112" t="s">
        <v>29</v>
      </c>
      <c r="AY114" s="112" t="s">
        <v>29</v>
      </c>
      <c r="AZ114" s="112" t="str">
        <f t="shared" si="44"/>
        <v>0</v>
      </c>
      <c r="BA114" s="112" t="s">
        <v>29</v>
      </c>
      <c r="BB114" s="112" t="s">
        <v>29</v>
      </c>
      <c r="BC114" s="112" t="str">
        <f t="shared" si="45"/>
        <v>0</v>
      </c>
      <c r="BD114" s="112" t="s">
        <v>29</v>
      </c>
      <c r="BE114" s="112" t="s">
        <v>29</v>
      </c>
      <c r="BF114" s="112" t="str">
        <f t="shared" si="46"/>
        <v>0</v>
      </c>
      <c r="BG114" s="112" t="s">
        <v>29</v>
      </c>
      <c r="BH114" s="112" t="s">
        <v>29</v>
      </c>
      <c r="BI114" s="112" t="str">
        <f t="shared" si="47"/>
        <v>0</v>
      </c>
      <c r="BJ114" s="112" t="s">
        <v>29</v>
      </c>
      <c r="BK114" s="112" t="s">
        <v>29</v>
      </c>
      <c r="BL114" s="112" t="str">
        <f t="shared" si="48"/>
        <v>0</v>
      </c>
      <c r="BM114" s="112" t="s">
        <v>29</v>
      </c>
      <c r="BN114" s="112" t="s">
        <v>29</v>
      </c>
      <c r="BO114" s="112" t="str">
        <f t="shared" si="49"/>
        <v>0</v>
      </c>
      <c r="BP114" s="112" t="s">
        <v>29</v>
      </c>
      <c r="BQ114" s="112" t="s">
        <v>29</v>
      </c>
      <c r="BR114" s="112" t="str">
        <f t="shared" si="50"/>
        <v>0</v>
      </c>
      <c r="BS114" s="112" t="s">
        <v>29</v>
      </c>
      <c r="BT114" s="112" t="s">
        <v>29</v>
      </c>
      <c r="BU114" s="112" t="str">
        <f t="shared" si="51"/>
        <v>0</v>
      </c>
      <c r="BV114" s="112" t="s">
        <v>29</v>
      </c>
      <c r="BW114" s="112" t="s">
        <v>29</v>
      </c>
      <c r="BX114" s="112" t="str">
        <f t="shared" si="52"/>
        <v>0</v>
      </c>
      <c r="BY114" s="112" t="s">
        <v>29</v>
      </c>
      <c r="BZ114" s="112" t="s">
        <v>29</v>
      </c>
      <c r="CA114" s="112" t="str">
        <f t="shared" si="53"/>
        <v>0</v>
      </c>
      <c r="CB114" s="112" t="s">
        <v>29</v>
      </c>
      <c r="CC114" s="112" t="s">
        <v>29</v>
      </c>
      <c r="CD114" s="112" t="str">
        <f t="shared" si="54"/>
        <v>0</v>
      </c>
      <c r="CE114" s="112" t="s">
        <v>29</v>
      </c>
      <c r="CF114" s="112" t="s">
        <v>29</v>
      </c>
      <c r="CG114" s="112" t="str">
        <f t="shared" si="55"/>
        <v>0</v>
      </c>
      <c r="CH114" s="112" t="s">
        <v>29</v>
      </c>
      <c r="CI114" s="112" t="s">
        <v>29</v>
      </c>
      <c r="CJ114" s="112" t="str">
        <f t="shared" si="56"/>
        <v>0</v>
      </c>
      <c r="CK114" s="112" t="s">
        <v>29</v>
      </c>
      <c r="CL114" s="112" t="s">
        <v>29</v>
      </c>
      <c r="CM114" s="112" t="str">
        <f t="shared" si="57"/>
        <v>0</v>
      </c>
      <c r="CN114" s="112">
        <v>1</v>
      </c>
      <c r="CO114" s="112" t="s">
        <v>29</v>
      </c>
      <c r="CP114" s="112">
        <f t="shared" si="58"/>
        <v>1</v>
      </c>
      <c r="CQ114" s="112">
        <v>3</v>
      </c>
      <c r="CR114" s="112">
        <v>4</v>
      </c>
      <c r="CS114" s="112">
        <f t="shared" si="59"/>
        <v>7</v>
      </c>
    </row>
    <row r="115" spans="1:97" ht="12.75" customHeight="1">
      <c r="A115" s="103">
        <v>17</v>
      </c>
      <c r="B115" s="103" t="s">
        <v>43</v>
      </c>
      <c r="C115" s="103">
        <v>3251</v>
      </c>
      <c r="D115" s="117" t="s">
        <v>161</v>
      </c>
      <c r="E115" s="121">
        <v>10985</v>
      </c>
      <c r="F115" s="121">
        <v>1</v>
      </c>
      <c r="G115" s="121" t="s">
        <v>96</v>
      </c>
      <c r="H115" s="112" t="s">
        <v>29</v>
      </c>
      <c r="I115" s="112">
        <v>3</v>
      </c>
      <c r="J115" s="112">
        <f t="shared" si="30"/>
        <v>3</v>
      </c>
      <c r="K115" s="112">
        <v>1</v>
      </c>
      <c r="L115" s="112">
        <v>2</v>
      </c>
      <c r="M115" s="112">
        <f t="shared" si="31"/>
        <v>3</v>
      </c>
      <c r="N115" s="112" t="s">
        <v>29</v>
      </c>
      <c r="O115" s="112" t="s">
        <v>29</v>
      </c>
      <c r="P115" s="112" t="str">
        <f t="shared" si="32"/>
        <v>0</v>
      </c>
      <c r="Q115" s="112" t="s">
        <v>29</v>
      </c>
      <c r="R115" s="112">
        <v>2</v>
      </c>
      <c r="S115" s="112">
        <f t="shared" si="33"/>
        <v>2</v>
      </c>
      <c r="T115" s="112" t="s">
        <v>29</v>
      </c>
      <c r="U115" s="112" t="s">
        <v>29</v>
      </c>
      <c r="V115" s="112" t="str">
        <f t="shared" si="34"/>
        <v>0</v>
      </c>
      <c r="W115" s="112" t="s">
        <v>29</v>
      </c>
      <c r="X115" s="112" t="s">
        <v>29</v>
      </c>
      <c r="Y115" s="112" t="str">
        <f t="shared" si="35"/>
        <v>0</v>
      </c>
      <c r="Z115" s="112" t="s">
        <v>29</v>
      </c>
      <c r="AA115" s="112" t="s">
        <v>29</v>
      </c>
      <c r="AB115" s="112" t="str">
        <f t="shared" si="36"/>
        <v>0</v>
      </c>
      <c r="AC115" s="112" t="s">
        <v>29</v>
      </c>
      <c r="AD115" s="112" t="s">
        <v>29</v>
      </c>
      <c r="AE115" s="112" t="str">
        <f t="shared" si="37"/>
        <v>0</v>
      </c>
      <c r="AF115" s="112" t="s">
        <v>29</v>
      </c>
      <c r="AG115" s="112" t="s">
        <v>29</v>
      </c>
      <c r="AH115" s="112" t="str">
        <f t="shared" si="38"/>
        <v>0</v>
      </c>
      <c r="AI115" s="112" t="s">
        <v>29</v>
      </c>
      <c r="AJ115" s="112" t="s">
        <v>29</v>
      </c>
      <c r="AK115" s="112" t="str">
        <f t="shared" si="39"/>
        <v>0</v>
      </c>
      <c r="AL115" s="112" t="s">
        <v>29</v>
      </c>
      <c r="AM115" s="112" t="s">
        <v>29</v>
      </c>
      <c r="AN115" s="112" t="str">
        <f t="shared" si="40"/>
        <v>0</v>
      </c>
      <c r="AO115" s="112" t="s">
        <v>29</v>
      </c>
      <c r="AP115" s="112" t="s">
        <v>29</v>
      </c>
      <c r="AQ115" s="112" t="str">
        <f t="shared" si="41"/>
        <v>0</v>
      </c>
      <c r="AR115" s="112" t="s">
        <v>29</v>
      </c>
      <c r="AS115" s="112" t="s">
        <v>29</v>
      </c>
      <c r="AT115" s="112" t="str">
        <f t="shared" si="42"/>
        <v>0</v>
      </c>
      <c r="AU115" s="112" t="s">
        <v>29</v>
      </c>
      <c r="AV115" s="112" t="s">
        <v>29</v>
      </c>
      <c r="AW115" s="112" t="str">
        <f t="shared" si="43"/>
        <v>0</v>
      </c>
      <c r="AX115" s="112" t="s">
        <v>29</v>
      </c>
      <c r="AY115" s="112" t="s">
        <v>29</v>
      </c>
      <c r="AZ115" s="112" t="str">
        <f t="shared" si="44"/>
        <v>0</v>
      </c>
      <c r="BA115" s="112" t="s">
        <v>29</v>
      </c>
      <c r="BB115" s="112" t="s">
        <v>29</v>
      </c>
      <c r="BC115" s="112" t="str">
        <f t="shared" si="45"/>
        <v>0</v>
      </c>
      <c r="BD115" s="112" t="s">
        <v>29</v>
      </c>
      <c r="BE115" s="112" t="s">
        <v>29</v>
      </c>
      <c r="BF115" s="112" t="str">
        <f t="shared" si="46"/>
        <v>0</v>
      </c>
      <c r="BG115" s="112" t="s">
        <v>29</v>
      </c>
      <c r="BH115" s="112" t="s">
        <v>29</v>
      </c>
      <c r="BI115" s="112" t="str">
        <f t="shared" si="47"/>
        <v>0</v>
      </c>
      <c r="BJ115" s="112" t="s">
        <v>29</v>
      </c>
      <c r="BK115" s="112" t="s">
        <v>29</v>
      </c>
      <c r="BL115" s="112" t="str">
        <f t="shared" si="48"/>
        <v>0</v>
      </c>
      <c r="BM115" s="112" t="s">
        <v>29</v>
      </c>
      <c r="BN115" s="112" t="s">
        <v>29</v>
      </c>
      <c r="BO115" s="112" t="str">
        <f t="shared" si="49"/>
        <v>0</v>
      </c>
      <c r="BP115" s="112" t="s">
        <v>29</v>
      </c>
      <c r="BQ115" s="112" t="s">
        <v>29</v>
      </c>
      <c r="BR115" s="112" t="str">
        <f t="shared" si="50"/>
        <v>0</v>
      </c>
      <c r="BS115" s="112" t="s">
        <v>29</v>
      </c>
      <c r="BT115" s="112" t="s">
        <v>29</v>
      </c>
      <c r="BU115" s="112" t="str">
        <f t="shared" si="51"/>
        <v>0</v>
      </c>
      <c r="BV115" s="112" t="s">
        <v>29</v>
      </c>
      <c r="BW115" s="112" t="s">
        <v>29</v>
      </c>
      <c r="BX115" s="112" t="str">
        <f t="shared" si="52"/>
        <v>0</v>
      </c>
      <c r="BY115" s="112" t="s">
        <v>29</v>
      </c>
      <c r="BZ115" s="112" t="s">
        <v>29</v>
      </c>
      <c r="CA115" s="112" t="str">
        <f t="shared" si="53"/>
        <v>0</v>
      </c>
      <c r="CB115" s="112" t="s">
        <v>29</v>
      </c>
      <c r="CC115" s="112" t="s">
        <v>29</v>
      </c>
      <c r="CD115" s="112" t="str">
        <f t="shared" si="54"/>
        <v>0</v>
      </c>
      <c r="CE115" s="112" t="s">
        <v>29</v>
      </c>
      <c r="CF115" s="112" t="s">
        <v>29</v>
      </c>
      <c r="CG115" s="112" t="str">
        <f t="shared" si="55"/>
        <v>0</v>
      </c>
      <c r="CH115" s="112" t="s">
        <v>29</v>
      </c>
      <c r="CI115" s="112" t="s">
        <v>29</v>
      </c>
      <c r="CJ115" s="112" t="str">
        <f t="shared" si="56"/>
        <v>0</v>
      </c>
      <c r="CK115" s="112" t="s">
        <v>29</v>
      </c>
      <c r="CL115" s="112" t="s">
        <v>29</v>
      </c>
      <c r="CM115" s="112" t="str">
        <f t="shared" si="57"/>
        <v>0</v>
      </c>
      <c r="CN115" s="112" t="s">
        <v>29</v>
      </c>
      <c r="CO115" s="112">
        <v>1</v>
      </c>
      <c r="CP115" s="112">
        <f t="shared" si="58"/>
        <v>1</v>
      </c>
      <c r="CQ115" s="112">
        <v>1</v>
      </c>
      <c r="CR115" s="112">
        <v>8</v>
      </c>
      <c r="CS115" s="112">
        <f t="shared" si="59"/>
        <v>9</v>
      </c>
    </row>
    <row r="116" spans="1:97" ht="12.75" customHeight="1">
      <c r="A116" s="103">
        <v>17</v>
      </c>
      <c r="B116" s="103" t="s">
        <v>43</v>
      </c>
      <c r="C116" s="103">
        <v>3271</v>
      </c>
      <c r="D116" s="117" t="s">
        <v>162</v>
      </c>
      <c r="E116" s="121">
        <v>11418</v>
      </c>
      <c r="F116" s="121">
        <v>1</v>
      </c>
      <c r="G116" s="121" t="s">
        <v>96</v>
      </c>
      <c r="H116" s="112">
        <v>1</v>
      </c>
      <c r="I116" s="112">
        <v>1</v>
      </c>
      <c r="J116" s="112">
        <f t="shared" si="30"/>
        <v>2</v>
      </c>
      <c r="K116" s="112" t="s">
        <v>29</v>
      </c>
      <c r="L116" s="112">
        <v>1</v>
      </c>
      <c r="M116" s="112">
        <f t="shared" si="31"/>
        <v>1</v>
      </c>
      <c r="N116" s="112" t="s">
        <v>29</v>
      </c>
      <c r="O116" s="112">
        <v>2</v>
      </c>
      <c r="P116" s="112">
        <f t="shared" si="32"/>
        <v>2</v>
      </c>
      <c r="Q116" s="112" t="s">
        <v>29</v>
      </c>
      <c r="R116" s="112">
        <v>1</v>
      </c>
      <c r="S116" s="112">
        <f t="shared" si="33"/>
        <v>1</v>
      </c>
      <c r="T116" s="112" t="s">
        <v>29</v>
      </c>
      <c r="U116" s="112" t="s">
        <v>29</v>
      </c>
      <c r="V116" s="112" t="str">
        <f t="shared" si="34"/>
        <v>0</v>
      </c>
      <c r="W116" s="112" t="s">
        <v>29</v>
      </c>
      <c r="X116" s="112" t="s">
        <v>29</v>
      </c>
      <c r="Y116" s="112" t="str">
        <f t="shared" si="35"/>
        <v>0</v>
      </c>
      <c r="Z116" s="112" t="s">
        <v>29</v>
      </c>
      <c r="AA116" s="112" t="s">
        <v>29</v>
      </c>
      <c r="AB116" s="112" t="str">
        <f t="shared" si="36"/>
        <v>0</v>
      </c>
      <c r="AC116" s="112" t="s">
        <v>29</v>
      </c>
      <c r="AD116" s="112" t="s">
        <v>29</v>
      </c>
      <c r="AE116" s="112" t="str">
        <f t="shared" si="37"/>
        <v>0</v>
      </c>
      <c r="AF116" s="112" t="s">
        <v>29</v>
      </c>
      <c r="AG116" s="112" t="s">
        <v>29</v>
      </c>
      <c r="AH116" s="112" t="str">
        <f t="shared" si="38"/>
        <v>0</v>
      </c>
      <c r="AI116" s="112" t="s">
        <v>29</v>
      </c>
      <c r="AJ116" s="112" t="s">
        <v>29</v>
      </c>
      <c r="AK116" s="112" t="str">
        <f t="shared" si="39"/>
        <v>0</v>
      </c>
      <c r="AL116" s="112" t="s">
        <v>29</v>
      </c>
      <c r="AM116" s="112" t="s">
        <v>29</v>
      </c>
      <c r="AN116" s="112" t="str">
        <f t="shared" si="40"/>
        <v>0</v>
      </c>
      <c r="AO116" s="112" t="s">
        <v>29</v>
      </c>
      <c r="AP116" s="112" t="s">
        <v>29</v>
      </c>
      <c r="AQ116" s="112" t="str">
        <f t="shared" si="41"/>
        <v>0</v>
      </c>
      <c r="AR116" s="112" t="s">
        <v>29</v>
      </c>
      <c r="AS116" s="112" t="s">
        <v>29</v>
      </c>
      <c r="AT116" s="112" t="str">
        <f t="shared" si="42"/>
        <v>0</v>
      </c>
      <c r="AU116" s="112" t="s">
        <v>29</v>
      </c>
      <c r="AV116" s="112" t="s">
        <v>29</v>
      </c>
      <c r="AW116" s="112" t="str">
        <f t="shared" si="43"/>
        <v>0</v>
      </c>
      <c r="AX116" s="112" t="s">
        <v>29</v>
      </c>
      <c r="AY116" s="112" t="s">
        <v>29</v>
      </c>
      <c r="AZ116" s="112" t="str">
        <f t="shared" si="44"/>
        <v>0</v>
      </c>
      <c r="BA116" s="112" t="s">
        <v>29</v>
      </c>
      <c r="BB116" s="112" t="s">
        <v>29</v>
      </c>
      <c r="BC116" s="112" t="str">
        <f t="shared" si="45"/>
        <v>0</v>
      </c>
      <c r="BD116" s="112" t="s">
        <v>29</v>
      </c>
      <c r="BE116" s="112" t="s">
        <v>29</v>
      </c>
      <c r="BF116" s="112" t="str">
        <f t="shared" si="46"/>
        <v>0</v>
      </c>
      <c r="BG116" s="112" t="s">
        <v>29</v>
      </c>
      <c r="BH116" s="112" t="s">
        <v>29</v>
      </c>
      <c r="BI116" s="112" t="str">
        <f t="shared" si="47"/>
        <v>0</v>
      </c>
      <c r="BJ116" s="112" t="s">
        <v>29</v>
      </c>
      <c r="BK116" s="112" t="s">
        <v>29</v>
      </c>
      <c r="BL116" s="112" t="str">
        <f t="shared" si="48"/>
        <v>0</v>
      </c>
      <c r="BM116" s="112" t="s">
        <v>29</v>
      </c>
      <c r="BN116" s="112" t="s">
        <v>29</v>
      </c>
      <c r="BO116" s="112" t="str">
        <f t="shared" si="49"/>
        <v>0</v>
      </c>
      <c r="BP116" s="112" t="s">
        <v>29</v>
      </c>
      <c r="BQ116" s="112" t="s">
        <v>29</v>
      </c>
      <c r="BR116" s="112" t="str">
        <f t="shared" si="50"/>
        <v>0</v>
      </c>
      <c r="BS116" s="112" t="s">
        <v>29</v>
      </c>
      <c r="BT116" s="112" t="s">
        <v>29</v>
      </c>
      <c r="BU116" s="112" t="str">
        <f t="shared" si="51"/>
        <v>0</v>
      </c>
      <c r="BV116" s="112" t="s">
        <v>29</v>
      </c>
      <c r="BW116" s="112" t="s">
        <v>29</v>
      </c>
      <c r="BX116" s="112" t="str">
        <f t="shared" si="52"/>
        <v>0</v>
      </c>
      <c r="BY116" s="112" t="s">
        <v>29</v>
      </c>
      <c r="BZ116" s="112" t="s">
        <v>29</v>
      </c>
      <c r="CA116" s="112" t="str">
        <f t="shared" si="53"/>
        <v>0</v>
      </c>
      <c r="CB116" s="112" t="s">
        <v>29</v>
      </c>
      <c r="CC116" s="112" t="s">
        <v>29</v>
      </c>
      <c r="CD116" s="112" t="str">
        <f t="shared" si="54"/>
        <v>0</v>
      </c>
      <c r="CE116" s="112" t="s">
        <v>29</v>
      </c>
      <c r="CF116" s="112" t="s">
        <v>29</v>
      </c>
      <c r="CG116" s="112" t="str">
        <f t="shared" si="55"/>
        <v>0</v>
      </c>
      <c r="CH116" s="112" t="s">
        <v>29</v>
      </c>
      <c r="CI116" s="112" t="s">
        <v>29</v>
      </c>
      <c r="CJ116" s="112" t="str">
        <f t="shared" si="56"/>
        <v>0</v>
      </c>
      <c r="CK116" s="112" t="s">
        <v>29</v>
      </c>
      <c r="CL116" s="112" t="s">
        <v>29</v>
      </c>
      <c r="CM116" s="112" t="str">
        <f t="shared" si="57"/>
        <v>0</v>
      </c>
      <c r="CN116" s="112" t="s">
        <v>29</v>
      </c>
      <c r="CO116" s="112">
        <v>1</v>
      </c>
      <c r="CP116" s="112">
        <f t="shared" si="58"/>
        <v>1</v>
      </c>
      <c r="CQ116" s="112">
        <v>1</v>
      </c>
      <c r="CR116" s="112">
        <v>6</v>
      </c>
      <c r="CS116" s="112">
        <f t="shared" si="59"/>
        <v>7</v>
      </c>
    </row>
    <row r="117" spans="1:97" ht="12.75" customHeight="1">
      <c r="A117" s="103">
        <v>17</v>
      </c>
      <c r="B117" s="103" t="s">
        <v>43</v>
      </c>
      <c r="C117" s="103">
        <v>3402</v>
      </c>
      <c r="D117" s="117" t="s">
        <v>163</v>
      </c>
      <c r="E117" s="121">
        <v>10045</v>
      </c>
      <c r="F117" s="121">
        <v>1</v>
      </c>
      <c r="G117" s="121" t="s">
        <v>96</v>
      </c>
      <c r="H117" s="112">
        <v>1</v>
      </c>
      <c r="I117" s="112">
        <v>2</v>
      </c>
      <c r="J117" s="112">
        <f t="shared" si="30"/>
        <v>3</v>
      </c>
      <c r="K117" s="112" t="s">
        <v>29</v>
      </c>
      <c r="L117" s="112">
        <v>3</v>
      </c>
      <c r="M117" s="112">
        <f t="shared" si="31"/>
        <v>3</v>
      </c>
      <c r="N117" s="112">
        <v>1</v>
      </c>
      <c r="O117" s="112" t="s">
        <v>29</v>
      </c>
      <c r="P117" s="112">
        <f t="shared" si="32"/>
        <v>1</v>
      </c>
      <c r="Q117" s="112" t="s">
        <v>29</v>
      </c>
      <c r="R117" s="112" t="s">
        <v>29</v>
      </c>
      <c r="S117" s="112" t="str">
        <f t="shared" si="33"/>
        <v>0</v>
      </c>
      <c r="T117" s="112" t="s">
        <v>29</v>
      </c>
      <c r="U117" s="112" t="s">
        <v>29</v>
      </c>
      <c r="V117" s="112" t="str">
        <f t="shared" si="34"/>
        <v>0</v>
      </c>
      <c r="W117" s="112" t="s">
        <v>29</v>
      </c>
      <c r="X117" s="112" t="s">
        <v>29</v>
      </c>
      <c r="Y117" s="112" t="str">
        <f t="shared" si="35"/>
        <v>0</v>
      </c>
      <c r="Z117" s="112" t="s">
        <v>29</v>
      </c>
      <c r="AA117" s="112" t="s">
        <v>29</v>
      </c>
      <c r="AB117" s="112" t="str">
        <f t="shared" si="36"/>
        <v>0</v>
      </c>
      <c r="AC117" s="112" t="s">
        <v>29</v>
      </c>
      <c r="AD117" s="112" t="s">
        <v>29</v>
      </c>
      <c r="AE117" s="112" t="str">
        <f t="shared" si="37"/>
        <v>0</v>
      </c>
      <c r="AF117" s="112" t="s">
        <v>29</v>
      </c>
      <c r="AG117" s="112" t="s">
        <v>29</v>
      </c>
      <c r="AH117" s="112" t="str">
        <f t="shared" si="38"/>
        <v>0</v>
      </c>
      <c r="AI117" s="112" t="s">
        <v>29</v>
      </c>
      <c r="AJ117" s="112" t="s">
        <v>29</v>
      </c>
      <c r="AK117" s="112" t="str">
        <f t="shared" si="39"/>
        <v>0</v>
      </c>
      <c r="AL117" s="112" t="s">
        <v>29</v>
      </c>
      <c r="AM117" s="112" t="s">
        <v>29</v>
      </c>
      <c r="AN117" s="112" t="str">
        <f t="shared" si="40"/>
        <v>0</v>
      </c>
      <c r="AO117" s="112" t="s">
        <v>29</v>
      </c>
      <c r="AP117" s="112" t="s">
        <v>29</v>
      </c>
      <c r="AQ117" s="112" t="str">
        <f t="shared" si="41"/>
        <v>0</v>
      </c>
      <c r="AR117" s="112" t="s">
        <v>29</v>
      </c>
      <c r="AS117" s="112" t="s">
        <v>29</v>
      </c>
      <c r="AT117" s="112" t="str">
        <f t="shared" si="42"/>
        <v>0</v>
      </c>
      <c r="AU117" s="112" t="s">
        <v>29</v>
      </c>
      <c r="AV117" s="112" t="s">
        <v>29</v>
      </c>
      <c r="AW117" s="112" t="str">
        <f t="shared" si="43"/>
        <v>0</v>
      </c>
      <c r="AX117" s="112" t="s">
        <v>29</v>
      </c>
      <c r="AY117" s="112" t="s">
        <v>29</v>
      </c>
      <c r="AZ117" s="112" t="str">
        <f t="shared" si="44"/>
        <v>0</v>
      </c>
      <c r="BA117" s="112" t="s">
        <v>29</v>
      </c>
      <c r="BB117" s="112" t="s">
        <v>29</v>
      </c>
      <c r="BC117" s="112" t="str">
        <f t="shared" si="45"/>
        <v>0</v>
      </c>
      <c r="BD117" s="112" t="s">
        <v>29</v>
      </c>
      <c r="BE117" s="112" t="s">
        <v>29</v>
      </c>
      <c r="BF117" s="112" t="str">
        <f t="shared" si="46"/>
        <v>0</v>
      </c>
      <c r="BG117" s="112" t="s">
        <v>29</v>
      </c>
      <c r="BH117" s="112" t="s">
        <v>29</v>
      </c>
      <c r="BI117" s="112" t="str">
        <f t="shared" si="47"/>
        <v>0</v>
      </c>
      <c r="BJ117" s="112" t="s">
        <v>29</v>
      </c>
      <c r="BK117" s="112" t="s">
        <v>29</v>
      </c>
      <c r="BL117" s="112" t="str">
        <f t="shared" si="48"/>
        <v>0</v>
      </c>
      <c r="BM117" s="112" t="s">
        <v>29</v>
      </c>
      <c r="BN117" s="112" t="s">
        <v>29</v>
      </c>
      <c r="BO117" s="112" t="str">
        <f t="shared" si="49"/>
        <v>0</v>
      </c>
      <c r="BP117" s="112" t="s">
        <v>29</v>
      </c>
      <c r="BQ117" s="112" t="s">
        <v>29</v>
      </c>
      <c r="BR117" s="112" t="str">
        <f t="shared" si="50"/>
        <v>0</v>
      </c>
      <c r="BS117" s="112" t="s">
        <v>29</v>
      </c>
      <c r="BT117" s="112" t="s">
        <v>29</v>
      </c>
      <c r="BU117" s="112" t="str">
        <f t="shared" si="51"/>
        <v>0</v>
      </c>
      <c r="BV117" s="112" t="s">
        <v>29</v>
      </c>
      <c r="BW117" s="112" t="s">
        <v>29</v>
      </c>
      <c r="BX117" s="112" t="str">
        <f t="shared" si="52"/>
        <v>0</v>
      </c>
      <c r="BY117" s="112" t="s">
        <v>29</v>
      </c>
      <c r="BZ117" s="112" t="s">
        <v>29</v>
      </c>
      <c r="CA117" s="112" t="str">
        <f t="shared" si="53"/>
        <v>0</v>
      </c>
      <c r="CB117" s="112" t="s">
        <v>29</v>
      </c>
      <c r="CC117" s="112" t="s">
        <v>29</v>
      </c>
      <c r="CD117" s="112" t="str">
        <f t="shared" si="54"/>
        <v>0</v>
      </c>
      <c r="CE117" s="112" t="s">
        <v>29</v>
      </c>
      <c r="CF117" s="112" t="s">
        <v>29</v>
      </c>
      <c r="CG117" s="112" t="str">
        <f t="shared" si="55"/>
        <v>0</v>
      </c>
      <c r="CH117" s="112" t="s">
        <v>29</v>
      </c>
      <c r="CI117" s="112" t="s">
        <v>29</v>
      </c>
      <c r="CJ117" s="112" t="str">
        <f t="shared" si="56"/>
        <v>0</v>
      </c>
      <c r="CK117" s="112" t="s">
        <v>29</v>
      </c>
      <c r="CL117" s="112" t="s">
        <v>29</v>
      </c>
      <c r="CM117" s="112" t="str">
        <f t="shared" si="57"/>
        <v>0</v>
      </c>
      <c r="CN117" s="112" t="s">
        <v>29</v>
      </c>
      <c r="CO117" s="112" t="s">
        <v>29</v>
      </c>
      <c r="CP117" s="112" t="str">
        <f t="shared" si="58"/>
        <v>0</v>
      </c>
      <c r="CQ117" s="112">
        <v>2</v>
      </c>
      <c r="CR117" s="112">
        <v>5</v>
      </c>
      <c r="CS117" s="112">
        <f t="shared" si="59"/>
        <v>7</v>
      </c>
    </row>
    <row r="118" spans="1:97" ht="12.75" customHeight="1">
      <c r="A118" s="103">
        <v>17</v>
      </c>
      <c r="B118" s="103" t="s">
        <v>43</v>
      </c>
      <c r="C118" s="103">
        <v>3408</v>
      </c>
      <c r="D118" s="117" t="s">
        <v>164</v>
      </c>
      <c r="E118" s="121">
        <v>12722</v>
      </c>
      <c r="F118" s="121">
        <v>1</v>
      </c>
      <c r="G118" s="121" t="s">
        <v>96</v>
      </c>
      <c r="H118" s="112" t="s">
        <v>29</v>
      </c>
      <c r="I118" s="112">
        <v>2</v>
      </c>
      <c r="J118" s="112">
        <f t="shared" si="30"/>
        <v>2</v>
      </c>
      <c r="K118" s="112">
        <v>1</v>
      </c>
      <c r="L118" s="112">
        <v>2</v>
      </c>
      <c r="M118" s="112">
        <f t="shared" si="31"/>
        <v>3</v>
      </c>
      <c r="N118" s="112">
        <v>1</v>
      </c>
      <c r="O118" s="112">
        <v>1</v>
      </c>
      <c r="P118" s="112">
        <f t="shared" si="32"/>
        <v>2</v>
      </c>
      <c r="Q118" s="112" t="s">
        <v>29</v>
      </c>
      <c r="R118" s="112" t="s">
        <v>29</v>
      </c>
      <c r="S118" s="112" t="str">
        <f t="shared" si="33"/>
        <v>0</v>
      </c>
      <c r="T118" s="112" t="s">
        <v>29</v>
      </c>
      <c r="U118" s="112" t="s">
        <v>29</v>
      </c>
      <c r="V118" s="112" t="str">
        <f t="shared" si="34"/>
        <v>0</v>
      </c>
      <c r="W118" s="112" t="s">
        <v>29</v>
      </c>
      <c r="X118" s="112" t="s">
        <v>29</v>
      </c>
      <c r="Y118" s="112" t="str">
        <f t="shared" si="35"/>
        <v>0</v>
      </c>
      <c r="Z118" s="112" t="s">
        <v>29</v>
      </c>
      <c r="AA118" s="112" t="s">
        <v>29</v>
      </c>
      <c r="AB118" s="112" t="str">
        <f t="shared" si="36"/>
        <v>0</v>
      </c>
      <c r="AC118" s="112" t="s">
        <v>29</v>
      </c>
      <c r="AD118" s="112" t="s">
        <v>29</v>
      </c>
      <c r="AE118" s="112" t="str">
        <f t="shared" si="37"/>
        <v>0</v>
      </c>
      <c r="AF118" s="112" t="s">
        <v>29</v>
      </c>
      <c r="AG118" s="112" t="s">
        <v>29</v>
      </c>
      <c r="AH118" s="112" t="str">
        <f t="shared" si="38"/>
        <v>0</v>
      </c>
      <c r="AI118" s="112" t="s">
        <v>29</v>
      </c>
      <c r="AJ118" s="112" t="s">
        <v>29</v>
      </c>
      <c r="AK118" s="112" t="str">
        <f t="shared" si="39"/>
        <v>0</v>
      </c>
      <c r="AL118" s="112" t="s">
        <v>29</v>
      </c>
      <c r="AM118" s="112" t="s">
        <v>29</v>
      </c>
      <c r="AN118" s="112" t="str">
        <f t="shared" si="40"/>
        <v>0</v>
      </c>
      <c r="AO118" s="112" t="s">
        <v>29</v>
      </c>
      <c r="AP118" s="112" t="s">
        <v>29</v>
      </c>
      <c r="AQ118" s="112" t="str">
        <f t="shared" si="41"/>
        <v>0</v>
      </c>
      <c r="AR118" s="112" t="s">
        <v>29</v>
      </c>
      <c r="AS118" s="112" t="s">
        <v>29</v>
      </c>
      <c r="AT118" s="112" t="str">
        <f t="shared" si="42"/>
        <v>0</v>
      </c>
      <c r="AU118" s="112" t="s">
        <v>29</v>
      </c>
      <c r="AV118" s="112" t="s">
        <v>29</v>
      </c>
      <c r="AW118" s="112" t="str">
        <f t="shared" si="43"/>
        <v>0</v>
      </c>
      <c r="AX118" s="112" t="s">
        <v>29</v>
      </c>
      <c r="AY118" s="112" t="s">
        <v>29</v>
      </c>
      <c r="AZ118" s="112" t="str">
        <f t="shared" si="44"/>
        <v>0</v>
      </c>
      <c r="BA118" s="112" t="s">
        <v>29</v>
      </c>
      <c r="BB118" s="112" t="s">
        <v>29</v>
      </c>
      <c r="BC118" s="112" t="str">
        <f t="shared" si="45"/>
        <v>0</v>
      </c>
      <c r="BD118" s="112" t="s">
        <v>29</v>
      </c>
      <c r="BE118" s="112" t="s">
        <v>29</v>
      </c>
      <c r="BF118" s="112" t="str">
        <f t="shared" si="46"/>
        <v>0</v>
      </c>
      <c r="BG118" s="112" t="s">
        <v>29</v>
      </c>
      <c r="BH118" s="112" t="s">
        <v>29</v>
      </c>
      <c r="BI118" s="112" t="str">
        <f t="shared" si="47"/>
        <v>0</v>
      </c>
      <c r="BJ118" s="112" t="s">
        <v>29</v>
      </c>
      <c r="BK118" s="112" t="s">
        <v>29</v>
      </c>
      <c r="BL118" s="112" t="str">
        <f t="shared" si="48"/>
        <v>0</v>
      </c>
      <c r="BM118" s="112" t="s">
        <v>29</v>
      </c>
      <c r="BN118" s="112" t="s">
        <v>29</v>
      </c>
      <c r="BO118" s="112" t="str">
        <f t="shared" si="49"/>
        <v>0</v>
      </c>
      <c r="BP118" s="112" t="s">
        <v>29</v>
      </c>
      <c r="BQ118" s="112" t="s">
        <v>29</v>
      </c>
      <c r="BR118" s="112" t="str">
        <f t="shared" si="50"/>
        <v>0</v>
      </c>
      <c r="BS118" s="112" t="s">
        <v>29</v>
      </c>
      <c r="BT118" s="112" t="s">
        <v>29</v>
      </c>
      <c r="BU118" s="112" t="str">
        <f t="shared" si="51"/>
        <v>0</v>
      </c>
      <c r="BV118" s="112" t="s">
        <v>29</v>
      </c>
      <c r="BW118" s="112" t="s">
        <v>29</v>
      </c>
      <c r="BX118" s="112" t="str">
        <f t="shared" si="52"/>
        <v>0</v>
      </c>
      <c r="BY118" s="112" t="s">
        <v>29</v>
      </c>
      <c r="BZ118" s="112" t="s">
        <v>29</v>
      </c>
      <c r="CA118" s="112" t="str">
        <f t="shared" si="53"/>
        <v>0</v>
      </c>
      <c r="CB118" s="112" t="s">
        <v>29</v>
      </c>
      <c r="CC118" s="112" t="s">
        <v>29</v>
      </c>
      <c r="CD118" s="112" t="str">
        <f t="shared" si="54"/>
        <v>0</v>
      </c>
      <c r="CE118" s="112" t="s">
        <v>29</v>
      </c>
      <c r="CF118" s="112" t="s">
        <v>29</v>
      </c>
      <c r="CG118" s="112" t="str">
        <f t="shared" si="55"/>
        <v>0</v>
      </c>
      <c r="CH118" s="112" t="s">
        <v>29</v>
      </c>
      <c r="CI118" s="112" t="s">
        <v>29</v>
      </c>
      <c r="CJ118" s="112" t="str">
        <f t="shared" si="56"/>
        <v>0</v>
      </c>
      <c r="CK118" s="112" t="s">
        <v>29</v>
      </c>
      <c r="CL118" s="112" t="s">
        <v>29</v>
      </c>
      <c r="CM118" s="112" t="str">
        <f t="shared" si="57"/>
        <v>0</v>
      </c>
      <c r="CN118" s="112" t="s">
        <v>29</v>
      </c>
      <c r="CO118" s="112" t="s">
        <v>29</v>
      </c>
      <c r="CP118" s="112" t="str">
        <f t="shared" si="58"/>
        <v>0</v>
      </c>
      <c r="CQ118" s="112">
        <v>2</v>
      </c>
      <c r="CR118" s="112">
        <v>5</v>
      </c>
      <c r="CS118" s="112">
        <f t="shared" si="59"/>
        <v>7</v>
      </c>
    </row>
    <row r="119" spans="1:97" ht="12.75" customHeight="1">
      <c r="A119" s="103">
        <v>17</v>
      </c>
      <c r="B119" s="103" t="s">
        <v>43</v>
      </c>
      <c r="C119" s="103">
        <v>3425</v>
      </c>
      <c r="D119" s="117" t="s">
        <v>73</v>
      </c>
      <c r="E119" s="121">
        <v>18169</v>
      </c>
      <c r="F119" s="121">
        <v>1</v>
      </c>
      <c r="G119" s="121" t="s">
        <v>96</v>
      </c>
      <c r="H119" s="112" t="s">
        <v>29</v>
      </c>
      <c r="I119" s="112" t="s">
        <v>29</v>
      </c>
      <c r="J119" s="112" t="str">
        <f t="shared" si="30"/>
        <v>0</v>
      </c>
      <c r="K119" s="112">
        <v>1</v>
      </c>
      <c r="L119" s="112">
        <v>3</v>
      </c>
      <c r="M119" s="112">
        <f t="shared" si="31"/>
        <v>4</v>
      </c>
      <c r="N119" s="112">
        <v>1</v>
      </c>
      <c r="O119" s="112" t="s">
        <v>29</v>
      </c>
      <c r="P119" s="112">
        <f t="shared" si="32"/>
        <v>1</v>
      </c>
      <c r="Q119" s="112" t="s">
        <v>29</v>
      </c>
      <c r="R119" s="112" t="s">
        <v>29</v>
      </c>
      <c r="S119" s="112" t="str">
        <f t="shared" si="33"/>
        <v>0</v>
      </c>
      <c r="T119" s="112" t="s">
        <v>29</v>
      </c>
      <c r="U119" s="112" t="s">
        <v>29</v>
      </c>
      <c r="V119" s="112" t="str">
        <f t="shared" si="34"/>
        <v>0</v>
      </c>
      <c r="W119" s="112" t="s">
        <v>29</v>
      </c>
      <c r="X119" s="112" t="s">
        <v>29</v>
      </c>
      <c r="Y119" s="112" t="str">
        <f t="shared" si="35"/>
        <v>0</v>
      </c>
      <c r="Z119" s="112" t="s">
        <v>29</v>
      </c>
      <c r="AA119" s="112" t="s">
        <v>29</v>
      </c>
      <c r="AB119" s="112" t="str">
        <f t="shared" si="36"/>
        <v>0</v>
      </c>
      <c r="AC119" s="112" t="s">
        <v>29</v>
      </c>
      <c r="AD119" s="112" t="s">
        <v>29</v>
      </c>
      <c r="AE119" s="112" t="str">
        <f t="shared" si="37"/>
        <v>0</v>
      </c>
      <c r="AF119" s="112" t="s">
        <v>29</v>
      </c>
      <c r="AG119" s="112" t="s">
        <v>29</v>
      </c>
      <c r="AH119" s="112" t="str">
        <f t="shared" si="38"/>
        <v>0</v>
      </c>
      <c r="AI119" s="112" t="s">
        <v>29</v>
      </c>
      <c r="AJ119" s="112" t="s">
        <v>29</v>
      </c>
      <c r="AK119" s="112" t="str">
        <f t="shared" si="39"/>
        <v>0</v>
      </c>
      <c r="AL119" s="112" t="s">
        <v>29</v>
      </c>
      <c r="AM119" s="112" t="s">
        <v>29</v>
      </c>
      <c r="AN119" s="112" t="str">
        <f t="shared" si="40"/>
        <v>0</v>
      </c>
      <c r="AO119" s="112" t="s">
        <v>29</v>
      </c>
      <c r="AP119" s="112" t="s">
        <v>29</v>
      </c>
      <c r="AQ119" s="112" t="str">
        <f t="shared" si="41"/>
        <v>0</v>
      </c>
      <c r="AR119" s="112" t="s">
        <v>29</v>
      </c>
      <c r="AS119" s="112" t="s">
        <v>29</v>
      </c>
      <c r="AT119" s="112" t="str">
        <f t="shared" si="42"/>
        <v>0</v>
      </c>
      <c r="AU119" s="112" t="s">
        <v>29</v>
      </c>
      <c r="AV119" s="112" t="s">
        <v>29</v>
      </c>
      <c r="AW119" s="112" t="str">
        <f t="shared" si="43"/>
        <v>0</v>
      </c>
      <c r="AX119" s="112" t="s">
        <v>29</v>
      </c>
      <c r="AY119" s="112" t="s">
        <v>29</v>
      </c>
      <c r="AZ119" s="112" t="str">
        <f t="shared" si="44"/>
        <v>0</v>
      </c>
      <c r="BA119" s="112" t="s">
        <v>29</v>
      </c>
      <c r="BB119" s="112" t="s">
        <v>29</v>
      </c>
      <c r="BC119" s="112" t="str">
        <f t="shared" si="45"/>
        <v>0</v>
      </c>
      <c r="BD119" s="112" t="s">
        <v>29</v>
      </c>
      <c r="BE119" s="112" t="s">
        <v>29</v>
      </c>
      <c r="BF119" s="112" t="str">
        <f t="shared" si="46"/>
        <v>0</v>
      </c>
      <c r="BG119" s="112" t="s">
        <v>29</v>
      </c>
      <c r="BH119" s="112" t="s">
        <v>29</v>
      </c>
      <c r="BI119" s="112" t="str">
        <f t="shared" si="47"/>
        <v>0</v>
      </c>
      <c r="BJ119" s="112" t="s">
        <v>29</v>
      </c>
      <c r="BK119" s="112" t="s">
        <v>29</v>
      </c>
      <c r="BL119" s="112" t="str">
        <f t="shared" si="48"/>
        <v>0</v>
      </c>
      <c r="BM119" s="112" t="s">
        <v>29</v>
      </c>
      <c r="BN119" s="112" t="s">
        <v>29</v>
      </c>
      <c r="BO119" s="112" t="str">
        <f t="shared" si="49"/>
        <v>0</v>
      </c>
      <c r="BP119" s="112" t="s">
        <v>29</v>
      </c>
      <c r="BQ119" s="112" t="s">
        <v>29</v>
      </c>
      <c r="BR119" s="112" t="str">
        <f t="shared" si="50"/>
        <v>0</v>
      </c>
      <c r="BS119" s="112" t="s">
        <v>29</v>
      </c>
      <c r="BT119" s="112" t="s">
        <v>29</v>
      </c>
      <c r="BU119" s="112" t="str">
        <f t="shared" si="51"/>
        <v>0</v>
      </c>
      <c r="BV119" s="112" t="s">
        <v>29</v>
      </c>
      <c r="BW119" s="112" t="s">
        <v>29</v>
      </c>
      <c r="BX119" s="112" t="str">
        <f t="shared" si="52"/>
        <v>0</v>
      </c>
      <c r="BY119" s="112" t="s">
        <v>29</v>
      </c>
      <c r="BZ119" s="112" t="s">
        <v>29</v>
      </c>
      <c r="CA119" s="112" t="str">
        <f t="shared" si="53"/>
        <v>0</v>
      </c>
      <c r="CB119" s="112" t="s">
        <v>29</v>
      </c>
      <c r="CC119" s="112" t="s">
        <v>29</v>
      </c>
      <c r="CD119" s="112" t="str">
        <f t="shared" si="54"/>
        <v>0</v>
      </c>
      <c r="CE119" s="112" t="s">
        <v>29</v>
      </c>
      <c r="CF119" s="112" t="s">
        <v>29</v>
      </c>
      <c r="CG119" s="112" t="str">
        <f t="shared" si="55"/>
        <v>0</v>
      </c>
      <c r="CH119" s="112" t="s">
        <v>29</v>
      </c>
      <c r="CI119" s="112" t="s">
        <v>29</v>
      </c>
      <c r="CJ119" s="112" t="str">
        <f t="shared" si="56"/>
        <v>0</v>
      </c>
      <c r="CK119" s="112" t="s">
        <v>29</v>
      </c>
      <c r="CL119" s="112" t="s">
        <v>29</v>
      </c>
      <c r="CM119" s="112" t="str">
        <f t="shared" si="57"/>
        <v>0</v>
      </c>
      <c r="CN119" s="112" t="s">
        <v>29</v>
      </c>
      <c r="CO119" s="112" t="s">
        <v>29</v>
      </c>
      <c r="CP119" s="112" t="str">
        <f t="shared" si="58"/>
        <v>0</v>
      </c>
      <c r="CQ119" s="112">
        <v>2</v>
      </c>
      <c r="CR119" s="112">
        <v>3</v>
      </c>
      <c r="CS119" s="112">
        <f t="shared" si="59"/>
        <v>5</v>
      </c>
    </row>
    <row r="120" spans="1:97" ht="12.75" customHeight="1">
      <c r="A120" s="103">
        <v>17</v>
      </c>
      <c r="B120" s="103" t="s">
        <v>43</v>
      </c>
      <c r="C120" s="103">
        <v>3443</v>
      </c>
      <c r="D120" s="117" t="s">
        <v>165</v>
      </c>
      <c r="E120" s="121">
        <v>17983</v>
      </c>
      <c r="F120" s="121">
        <v>1</v>
      </c>
      <c r="G120" s="121" t="s">
        <v>96</v>
      </c>
      <c r="H120" s="112">
        <v>1</v>
      </c>
      <c r="I120" s="112">
        <v>1</v>
      </c>
      <c r="J120" s="112">
        <f t="shared" si="30"/>
        <v>2</v>
      </c>
      <c r="K120" s="112" t="s">
        <v>29</v>
      </c>
      <c r="L120" s="112">
        <v>2</v>
      </c>
      <c r="M120" s="112">
        <f t="shared" si="31"/>
        <v>2</v>
      </c>
      <c r="N120" s="112" t="s">
        <v>29</v>
      </c>
      <c r="O120" s="112" t="s">
        <v>29</v>
      </c>
      <c r="P120" s="112" t="str">
        <f t="shared" si="32"/>
        <v>0</v>
      </c>
      <c r="Q120" s="112" t="s">
        <v>29</v>
      </c>
      <c r="R120" s="112" t="s">
        <v>29</v>
      </c>
      <c r="S120" s="112" t="str">
        <f t="shared" si="33"/>
        <v>0</v>
      </c>
      <c r="T120" s="112" t="s">
        <v>29</v>
      </c>
      <c r="U120" s="112" t="s">
        <v>29</v>
      </c>
      <c r="V120" s="112" t="str">
        <f t="shared" si="34"/>
        <v>0</v>
      </c>
      <c r="W120" s="112" t="s">
        <v>29</v>
      </c>
      <c r="X120" s="112" t="s">
        <v>29</v>
      </c>
      <c r="Y120" s="112" t="str">
        <f t="shared" si="35"/>
        <v>0</v>
      </c>
      <c r="Z120" s="112" t="s">
        <v>29</v>
      </c>
      <c r="AA120" s="112" t="s">
        <v>29</v>
      </c>
      <c r="AB120" s="112" t="str">
        <f t="shared" si="36"/>
        <v>0</v>
      </c>
      <c r="AC120" s="112" t="s">
        <v>29</v>
      </c>
      <c r="AD120" s="112" t="s">
        <v>29</v>
      </c>
      <c r="AE120" s="112" t="str">
        <f t="shared" si="37"/>
        <v>0</v>
      </c>
      <c r="AF120" s="112" t="s">
        <v>29</v>
      </c>
      <c r="AG120" s="112" t="s">
        <v>29</v>
      </c>
      <c r="AH120" s="112" t="str">
        <f t="shared" si="38"/>
        <v>0</v>
      </c>
      <c r="AI120" s="112" t="s">
        <v>29</v>
      </c>
      <c r="AJ120" s="112" t="s">
        <v>29</v>
      </c>
      <c r="AK120" s="112" t="str">
        <f t="shared" si="39"/>
        <v>0</v>
      </c>
      <c r="AL120" s="112" t="s">
        <v>29</v>
      </c>
      <c r="AM120" s="112" t="s">
        <v>29</v>
      </c>
      <c r="AN120" s="112" t="str">
        <f t="shared" si="40"/>
        <v>0</v>
      </c>
      <c r="AO120" s="112" t="s">
        <v>29</v>
      </c>
      <c r="AP120" s="112" t="s">
        <v>29</v>
      </c>
      <c r="AQ120" s="112" t="str">
        <f t="shared" si="41"/>
        <v>0</v>
      </c>
      <c r="AR120" s="112" t="s">
        <v>29</v>
      </c>
      <c r="AS120" s="112" t="s">
        <v>29</v>
      </c>
      <c r="AT120" s="112" t="str">
        <f t="shared" si="42"/>
        <v>0</v>
      </c>
      <c r="AU120" s="112" t="s">
        <v>29</v>
      </c>
      <c r="AV120" s="112" t="s">
        <v>29</v>
      </c>
      <c r="AW120" s="112" t="str">
        <f t="shared" si="43"/>
        <v>0</v>
      </c>
      <c r="AX120" s="112" t="s">
        <v>29</v>
      </c>
      <c r="AY120" s="112" t="s">
        <v>29</v>
      </c>
      <c r="AZ120" s="112" t="str">
        <f t="shared" si="44"/>
        <v>0</v>
      </c>
      <c r="BA120" s="112" t="s">
        <v>29</v>
      </c>
      <c r="BB120" s="112" t="s">
        <v>29</v>
      </c>
      <c r="BC120" s="112" t="str">
        <f t="shared" si="45"/>
        <v>0</v>
      </c>
      <c r="BD120" s="112" t="s">
        <v>29</v>
      </c>
      <c r="BE120" s="112" t="s">
        <v>29</v>
      </c>
      <c r="BF120" s="112" t="str">
        <f t="shared" si="46"/>
        <v>0</v>
      </c>
      <c r="BG120" s="112" t="s">
        <v>29</v>
      </c>
      <c r="BH120" s="112" t="s">
        <v>29</v>
      </c>
      <c r="BI120" s="112" t="str">
        <f t="shared" si="47"/>
        <v>0</v>
      </c>
      <c r="BJ120" s="112" t="s">
        <v>29</v>
      </c>
      <c r="BK120" s="112" t="s">
        <v>29</v>
      </c>
      <c r="BL120" s="112" t="str">
        <f t="shared" si="48"/>
        <v>0</v>
      </c>
      <c r="BM120" s="112" t="s">
        <v>29</v>
      </c>
      <c r="BN120" s="112" t="s">
        <v>29</v>
      </c>
      <c r="BO120" s="112" t="str">
        <f t="shared" si="49"/>
        <v>0</v>
      </c>
      <c r="BP120" s="112" t="s">
        <v>29</v>
      </c>
      <c r="BQ120" s="112" t="s">
        <v>29</v>
      </c>
      <c r="BR120" s="112" t="str">
        <f t="shared" si="50"/>
        <v>0</v>
      </c>
      <c r="BS120" s="112" t="s">
        <v>29</v>
      </c>
      <c r="BT120" s="112" t="s">
        <v>29</v>
      </c>
      <c r="BU120" s="112" t="str">
        <f t="shared" si="51"/>
        <v>0</v>
      </c>
      <c r="BV120" s="112" t="s">
        <v>29</v>
      </c>
      <c r="BW120" s="112" t="s">
        <v>29</v>
      </c>
      <c r="BX120" s="112" t="str">
        <f t="shared" si="52"/>
        <v>0</v>
      </c>
      <c r="BY120" s="112" t="s">
        <v>29</v>
      </c>
      <c r="BZ120" s="112" t="s">
        <v>29</v>
      </c>
      <c r="CA120" s="112" t="str">
        <f t="shared" si="53"/>
        <v>0</v>
      </c>
      <c r="CB120" s="112" t="s">
        <v>29</v>
      </c>
      <c r="CC120" s="112" t="s">
        <v>29</v>
      </c>
      <c r="CD120" s="112" t="str">
        <f t="shared" si="54"/>
        <v>0</v>
      </c>
      <c r="CE120" s="112" t="s">
        <v>29</v>
      </c>
      <c r="CF120" s="112" t="s">
        <v>29</v>
      </c>
      <c r="CG120" s="112" t="str">
        <f t="shared" si="55"/>
        <v>0</v>
      </c>
      <c r="CH120" s="112" t="s">
        <v>29</v>
      </c>
      <c r="CI120" s="112" t="s">
        <v>29</v>
      </c>
      <c r="CJ120" s="112" t="str">
        <f t="shared" si="56"/>
        <v>0</v>
      </c>
      <c r="CK120" s="112" t="s">
        <v>29</v>
      </c>
      <c r="CL120" s="112" t="s">
        <v>29</v>
      </c>
      <c r="CM120" s="112" t="str">
        <f t="shared" si="57"/>
        <v>0</v>
      </c>
      <c r="CN120" s="112" t="s">
        <v>29</v>
      </c>
      <c r="CO120" s="112">
        <v>1</v>
      </c>
      <c r="CP120" s="112">
        <f t="shared" si="58"/>
        <v>1</v>
      </c>
      <c r="CQ120" s="112">
        <v>1</v>
      </c>
      <c r="CR120" s="112">
        <v>4</v>
      </c>
      <c r="CS120" s="112">
        <f t="shared" si="59"/>
        <v>5</v>
      </c>
    </row>
    <row r="121" spans="1:97" ht="12.75" customHeight="1">
      <c r="A121" s="103">
        <v>18</v>
      </c>
      <c r="B121" s="103" t="s">
        <v>74</v>
      </c>
      <c r="C121" s="103">
        <v>3851</v>
      </c>
      <c r="D121" s="117" t="s">
        <v>166</v>
      </c>
      <c r="E121" s="121">
        <v>11131</v>
      </c>
      <c r="F121" s="121">
        <v>1</v>
      </c>
      <c r="G121" s="121" t="s">
        <v>96</v>
      </c>
      <c r="H121" s="112" t="s">
        <v>29</v>
      </c>
      <c r="I121" s="112">
        <v>2</v>
      </c>
      <c r="J121" s="112">
        <f t="shared" si="30"/>
        <v>2</v>
      </c>
      <c r="K121" s="112" t="s">
        <v>29</v>
      </c>
      <c r="L121" s="112" t="s">
        <v>29</v>
      </c>
      <c r="M121" s="112" t="str">
        <f t="shared" si="31"/>
        <v>0</v>
      </c>
      <c r="N121" s="112" t="s">
        <v>29</v>
      </c>
      <c r="O121" s="112" t="s">
        <v>29</v>
      </c>
      <c r="P121" s="112" t="str">
        <f t="shared" si="32"/>
        <v>0</v>
      </c>
      <c r="Q121" s="112" t="s">
        <v>29</v>
      </c>
      <c r="R121" s="112" t="s">
        <v>29</v>
      </c>
      <c r="S121" s="112" t="str">
        <f t="shared" si="33"/>
        <v>0</v>
      </c>
      <c r="T121" s="112" t="s">
        <v>29</v>
      </c>
      <c r="U121" s="112" t="s">
        <v>29</v>
      </c>
      <c r="V121" s="112" t="str">
        <f t="shared" si="34"/>
        <v>0</v>
      </c>
      <c r="W121" s="112" t="s">
        <v>29</v>
      </c>
      <c r="X121" s="112" t="s">
        <v>29</v>
      </c>
      <c r="Y121" s="112" t="str">
        <f t="shared" si="35"/>
        <v>0</v>
      </c>
      <c r="Z121" s="112" t="s">
        <v>29</v>
      </c>
      <c r="AA121" s="112" t="s">
        <v>29</v>
      </c>
      <c r="AB121" s="112" t="str">
        <f t="shared" si="36"/>
        <v>0</v>
      </c>
      <c r="AC121" s="112" t="s">
        <v>29</v>
      </c>
      <c r="AD121" s="112" t="s">
        <v>29</v>
      </c>
      <c r="AE121" s="112" t="str">
        <f t="shared" si="37"/>
        <v>0</v>
      </c>
      <c r="AF121" s="112" t="s">
        <v>29</v>
      </c>
      <c r="AG121" s="112" t="s">
        <v>29</v>
      </c>
      <c r="AH121" s="112" t="str">
        <f t="shared" si="38"/>
        <v>0</v>
      </c>
      <c r="AI121" s="112" t="s">
        <v>29</v>
      </c>
      <c r="AJ121" s="112" t="s">
        <v>29</v>
      </c>
      <c r="AK121" s="112" t="str">
        <f t="shared" si="39"/>
        <v>0</v>
      </c>
      <c r="AL121" s="112" t="s">
        <v>29</v>
      </c>
      <c r="AM121" s="112" t="s">
        <v>29</v>
      </c>
      <c r="AN121" s="112" t="str">
        <f t="shared" si="40"/>
        <v>0</v>
      </c>
      <c r="AO121" s="112" t="s">
        <v>29</v>
      </c>
      <c r="AP121" s="112" t="s">
        <v>29</v>
      </c>
      <c r="AQ121" s="112" t="str">
        <f t="shared" si="41"/>
        <v>0</v>
      </c>
      <c r="AR121" s="112" t="s">
        <v>29</v>
      </c>
      <c r="AS121" s="112" t="s">
        <v>29</v>
      </c>
      <c r="AT121" s="112" t="str">
        <f t="shared" si="42"/>
        <v>0</v>
      </c>
      <c r="AU121" s="112" t="s">
        <v>29</v>
      </c>
      <c r="AV121" s="112" t="s">
        <v>29</v>
      </c>
      <c r="AW121" s="112" t="str">
        <f t="shared" si="43"/>
        <v>0</v>
      </c>
      <c r="AX121" s="112" t="s">
        <v>29</v>
      </c>
      <c r="AY121" s="112" t="s">
        <v>29</v>
      </c>
      <c r="AZ121" s="112" t="str">
        <f t="shared" si="44"/>
        <v>0</v>
      </c>
      <c r="BA121" s="112" t="s">
        <v>29</v>
      </c>
      <c r="BB121" s="112" t="s">
        <v>29</v>
      </c>
      <c r="BC121" s="112" t="str">
        <f t="shared" si="45"/>
        <v>0</v>
      </c>
      <c r="BD121" s="112" t="s">
        <v>29</v>
      </c>
      <c r="BE121" s="112" t="s">
        <v>29</v>
      </c>
      <c r="BF121" s="112" t="str">
        <f t="shared" si="46"/>
        <v>0</v>
      </c>
      <c r="BG121" s="112" t="s">
        <v>29</v>
      </c>
      <c r="BH121" s="112" t="s">
        <v>29</v>
      </c>
      <c r="BI121" s="112" t="str">
        <f t="shared" si="47"/>
        <v>0</v>
      </c>
      <c r="BJ121" s="112" t="s">
        <v>29</v>
      </c>
      <c r="BK121" s="112" t="s">
        <v>29</v>
      </c>
      <c r="BL121" s="112" t="str">
        <f t="shared" si="48"/>
        <v>0</v>
      </c>
      <c r="BM121" s="112" t="s">
        <v>29</v>
      </c>
      <c r="BN121" s="112" t="s">
        <v>29</v>
      </c>
      <c r="BO121" s="112" t="str">
        <f t="shared" si="49"/>
        <v>0</v>
      </c>
      <c r="BP121" s="112" t="s">
        <v>29</v>
      </c>
      <c r="BQ121" s="112" t="s">
        <v>29</v>
      </c>
      <c r="BR121" s="112" t="str">
        <f t="shared" si="50"/>
        <v>0</v>
      </c>
      <c r="BS121" s="112" t="s">
        <v>29</v>
      </c>
      <c r="BT121" s="112" t="s">
        <v>29</v>
      </c>
      <c r="BU121" s="112" t="str">
        <f t="shared" si="51"/>
        <v>0</v>
      </c>
      <c r="BV121" s="112" t="s">
        <v>29</v>
      </c>
      <c r="BW121" s="112" t="s">
        <v>29</v>
      </c>
      <c r="BX121" s="112" t="str">
        <f t="shared" si="52"/>
        <v>0</v>
      </c>
      <c r="BY121" s="112" t="s">
        <v>29</v>
      </c>
      <c r="BZ121" s="112" t="s">
        <v>29</v>
      </c>
      <c r="CA121" s="112" t="str">
        <f t="shared" si="53"/>
        <v>0</v>
      </c>
      <c r="CB121" s="112" t="s">
        <v>29</v>
      </c>
      <c r="CC121" s="112" t="s">
        <v>29</v>
      </c>
      <c r="CD121" s="112" t="str">
        <f t="shared" si="54"/>
        <v>0</v>
      </c>
      <c r="CE121" s="112" t="s">
        <v>29</v>
      </c>
      <c r="CF121" s="112" t="s">
        <v>29</v>
      </c>
      <c r="CG121" s="112" t="str">
        <f t="shared" si="55"/>
        <v>0</v>
      </c>
      <c r="CH121" s="112" t="s">
        <v>29</v>
      </c>
      <c r="CI121" s="112" t="s">
        <v>29</v>
      </c>
      <c r="CJ121" s="112" t="str">
        <f t="shared" si="56"/>
        <v>0</v>
      </c>
      <c r="CK121" s="112" t="s">
        <v>29</v>
      </c>
      <c r="CL121" s="112" t="s">
        <v>29</v>
      </c>
      <c r="CM121" s="112" t="str">
        <f t="shared" si="57"/>
        <v>0</v>
      </c>
      <c r="CN121" s="112" t="s">
        <v>29</v>
      </c>
      <c r="CO121" s="112">
        <v>3</v>
      </c>
      <c r="CP121" s="112">
        <f t="shared" si="58"/>
        <v>3</v>
      </c>
      <c r="CQ121" s="112" t="s">
        <v>29</v>
      </c>
      <c r="CR121" s="112">
        <v>5</v>
      </c>
      <c r="CS121" s="112">
        <f t="shared" si="59"/>
        <v>5</v>
      </c>
    </row>
    <row r="122" spans="1:97" ht="12.75" customHeight="1">
      <c r="A122" s="103">
        <v>19</v>
      </c>
      <c r="B122" s="103" t="s">
        <v>76</v>
      </c>
      <c r="C122" s="103">
        <v>4001</v>
      </c>
      <c r="D122" s="117" t="s">
        <v>77</v>
      </c>
      <c r="E122" s="121">
        <v>19840</v>
      </c>
      <c r="F122" s="121">
        <v>1</v>
      </c>
      <c r="G122" s="121" t="s">
        <v>96</v>
      </c>
      <c r="H122" s="112" t="s">
        <v>29</v>
      </c>
      <c r="I122" s="112">
        <v>2</v>
      </c>
      <c r="J122" s="112">
        <f t="shared" si="30"/>
        <v>2</v>
      </c>
      <c r="K122" s="112" t="s">
        <v>29</v>
      </c>
      <c r="L122" s="112">
        <v>1</v>
      </c>
      <c r="M122" s="112">
        <f t="shared" si="31"/>
        <v>1</v>
      </c>
      <c r="N122" s="112">
        <v>1</v>
      </c>
      <c r="O122" s="112">
        <v>1</v>
      </c>
      <c r="P122" s="112">
        <f t="shared" si="32"/>
        <v>2</v>
      </c>
      <c r="Q122" s="112">
        <v>1</v>
      </c>
      <c r="R122" s="112" t="s">
        <v>29</v>
      </c>
      <c r="S122" s="112">
        <f t="shared" si="33"/>
        <v>1</v>
      </c>
      <c r="T122" s="112" t="s">
        <v>29</v>
      </c>
      <c r="U122" s="112" t="s">
        <v>29</v>
      </c>
      <c r="V122" s="112" t="str">
        <f t="shared" si="34"/>
        <v>0</v>
      </c>
      <c r="W122" s="112" t="s">
        <v>29</v>
      </c>
      <c r="X122" s="112" t="s">
        <v>29</v>
      </c>
      <c r="Y122" s="112" t="str">
        <f t="shared" si="35"/>
        <v>0</v>
      </c>
      <c r="Z122" s="112" t="s">
        <v>29</v>
      </c>
      <c r="AA122" s="112" t="s">
        <v>29</v>
      </c>
      <c r="AB122" s="112" t="str">
        <f t="shared" si="36"/>
        <v>0</v>
      </c>
      <c r="AC122" s="112" t="s">
        <v>29</v>
      </c>
      <c r="AD122" s="112" t="s">
        <v>29</v>
      </c>
      <c r="AE122" s="112" t="str">
        <f t="shared" si="37"/>
        <v>0</v>
      </c>
      <c r="AF122" s="112" t="s">
        <v>29</v>
      </c>
      <c r="AG122" s="112" t="s">
        <v>29</v>
      </c>
      <c r="AH122" s="112" t="str">
        <f t="shared" si="38"/>
        <v>0</v>
      </c>
      <c r="AI122" s="112" t="s">
        <v>29</v>
      </c>
      <c r="AJ122" s="112" t="s">
        <v>29</v>
      </c>
      <c r="AK122" s="112" t="str">
        <f t="shared" si="39"/>
        <v>0</v>
      </c>
      <c r="AL122" s="112" t="s">
        <v>29</v>
      </c>
      <c r="AM122" s="112" t="s">
        <v>29</v>
      </c>
      <c r="AN122" s="112" t="str">
        <f t="shared" si="40"/>
        <v>0</v>
      </c>
      <c r="AO122" s="112" t="s">
        <v>29</v>
      </c>
      <c r="AP122" s="112" t="s">
        <v>29</v>
      </c>
      <c r="AQ122" s="112" t="str">
        <f t="shared" si="41"/>
        <v>0</v>
      </c>
      <c r="AR122" s="112" t="s">
        <v>29</v>
      </c>
      <c r="AS122" s="112" t="s">
        <v>29</v>
      </c>
      <c r="AT122" s="112" t="str">
        <f t="shared" si="42"/>
        <v>0</v>
      </c>
      <c r="AU122" s="112" t="s">
        <v>29</v>
      </c>
      <c r="AV122" s="112" t="s">
        <v>29</v>
      </c>
      <c r="AW122" s="112" t="str">
        <f t="shared" si="43"/>
        <v>0</v>
      </c>
      <c r="AX122" s="112" t="s">
        <v>29</v>
      </c>
      <c r="AY122" s="112" t="s">
        <v>29</v>
      </c>
      <c r="AZ122" s="112" t="str">
        <f t="shared" si="44"/>
        <v>0</v>
      </c>
      <c r="BA122" s="112" t="s">
        <v>29</v>
      </c>
      <c r="BB122" s="112" t="s">
        <v>29</v>
      </c>
      <c r="BC122" s="112" t="str">
        <f t="shared" si="45"/>
        <v>0</v>
      </c>
      <c r="BD122" s="112" t="s">
        <v>29</v>
      </c>
      <c r="BE122" s="112" t="s">
        <v>29</v>
      </c>
      <c r="BF122" s="112" t="str">
        <f t="shared" si="46"/>
        <v>0</v>
      </c>
      <c r="BG122" s="112" t="s">
        <v>29</v>
      </c>
      <c r="BH122" s="112" t="s">
        <v>29</v>
      </c>
      <c r="BI122" s="112" t="str">
        <f t="shared" si="47"/>
        <v>0</v>
      </c>
      <c r="BJ122" s="112" t="s">
        <v>29</v>
      </c>
      <c r="BK122" s="112" t="s">
        <v>29</v>
      </c>
      <c r="BL122" s="112" t="str">
        <f t="shared" si="48"/>
        <v>0</v>
      </c>
      <c r="BM122" s="112" t="s">
        <v>29</v>
      </c>
      <c r="BN122" s="112" t="s">
        <v>29</v>
      </c>
      <c r="BO122" s="112" t="str">
        <f t="shared" si="49"/>
        <v>0</v>
      </c>
      <c r="BP122" s="112" t="s">
        <v>29</v>
      </c>
      <c r="BQ122" s="112" t="s">
        <v>29</v>
      </c>
      <c r="BR122" s="112" t="str">
        <f t="shared" si="50"/>
        <v>0</v>
      </c>
      <c r="BS122" s="112" t="s">
        <v>29</v>
      </c>
      <c r="BT122" s="112" t="s">
        <v>29</v>
      </c>
      <c r="BU122" s="112" t="str">
        <f t="shared" si="51"/>
        <v>0</v>
      </c>
      <c r="BV122" s="112" t="s">
        <v>29</v>
      </c>
      <c r="BW122" s="112" t="s">
        <v>29</v>
      </c>
      <c r="BX122" s="112" t="str">
        <f t="shared" si="52"/>
        <v>0</v>
      </c>
      <c r="BY122" s="112" t="s">
        <v>29</v>
      </c>
      <c r="BZ122" s="112" t="s">
        <v>29</v>
      </c>
      <c r="CA122" s="112" t="str">
        <f t="shared" si="53"/>
        <v>0</v>
      </c>
      <c r="CB122" s="112" t="s">
        <v>29</v>
      </c>
      <c r="CC122" s="112" t="s">
        <v>29</v>
      </c>
      <c r="CD122" s="112" t="str">
        <f t="shared" si="54"/>
        <v>0</v>
      </c>
      <c r="CE122" s="112" t="s">
        <v>29</v>
      </c>
      <c r="CF122" s="112" t="s">
        <v>29</v>
      </c>
      <c r="CG122" s="112" t="str">
        <f t="shared" si="55"/>
        <v>0</v>
      </c>
      <c r="CH122" s="112" t="s">
        <v>29</v>
      </c>
      <c r="CI122" s="112" t="s">
        <v>29</v>
      </c>
      <c r="CJ122" s="112" t="str">
        <f t="shared" si="56"/>
        <v>0</v>
      </c>
      <c r="CK122" s="112" t="s">
        <v>29</v>
      </c>
      <c r="CL122" s="112" t="s">
        <v>29</v>
      </c>
      <c r="CM122" s="112" t="str">
        <f t="shared" si="57"/>
        <v>0</v>
      </c>
      <c r="CN122" s="112" t="s">
        <v>29</v>
      </c>
      <c r="CO122" s="112">
        <v>1</v>
      </c>
      <c r="CP122" s="112">
        <f t="shared" si="58"/>
        <v>1</v>
      </c>
      <c r="CQ122" s="112">
        <v>2</v>
      </c>
      <c r="CR122" s="112">
        <v>5</v>
      </c>
      <c r="CS122" s="112">
        <f t="shared" si="59"/>
        <v>7</v>
      </c>
    </row>
    <row r="123" spans="1:97" ht="12.75" customHeight="1">
      <c r="A123" s="103">
        <v>19</v>
      </c>
      <c r="B123" s="103" t="s">
        <v>76</v>
      </c>
      <c r="C123" s="103">
        <v>4021</v>
      </c>
      <c r="D123" s="117" t="s">
        <v>168</v>
      </c>
      <c r="E123" s="121">
        <v>18189</v>
      </c>
      <c r="F123" s="121">
        <v>1</v>
      </c>
      <c r="G123" s="121" t="s">
        <v>96</v>
      </c>
      <c r="H123" s="112" t="s">
        <v>29</v>
      </c>
      <c r="I123" s="112">
        <v>2</v>
      </c>
      <c r="J123" s="112">
        <f t="shared" si="30"/>
        <v>2</v>
      </c>
      <c r="K123" s="112" t="s">
        <v>29</v>
      </c>
      <c r="L123" s="112">
        <v>2</v>
      </c>
      <c r="M123" s="112">
        <f t="shared" si="31"/>
        <v>2</v>
      </c>
      <c r="N123" s="112">
        <v>2</v>
      </c>
      <c r="O123" s="112" t="s">
        <v>29</v>
      </c>
      <c r="P123" s="112">
        <f t="shared" si="32"/>
        <v>2</v>
      </c>
      <c r="Q123" s="112" t="s">
        <v>29</v>
      </c>
      <c r="R123" s="112" t="s">
        <v>29</v>
      </c>
      <c r="S123" s="112" t="str">
        <f t="shared" si="33"/>
        <v>0</v>
      </c>
      <c r="T123" s="112" t="s">
        <v>29</v>
      </c>
      <c r="U123" s="112" t="s">
        <v>29</v>
      </c>
      <c r="V123" s="112" t="str">
        <f t="shared" si="34"/>
        <v>0</v>
      </c>
      <c r="W123" s="112" t="s">
        <v>29</v>
      </c>
      <c r="X123" s="112" t="s">
        <v>29</v>
      </c>
      <c r="Y123" s="112" t="str">
        <f t="shared" si="35"/>
        <v>0</v>
      </c>
      <c r="Z123" s="112" t="s">
        <v>29</v>
      </c>
      <c r="AA123" s="112" t="s">
        <v>29</v>
      </c>
      <c r="AB123" s="112" t="str">
        <f t="shared" si="36"/>
        <v>0</v>
      </c>
      <c r="AC123" s="112" t="s">
        <v>29</v>
      </c>
      <c r="AD123" s="112" t="s">
        <v>29</v>
      </c>
      <c r="AE123" s="112" t="str">
        <f t="shared" si="37"/>
        <v>0</v>
      </c>
      <c r="AF123" s="112" t="s">
        <v>29</v>
      </c>
      <c r="AG123" s="112" t="s">
        <v>29</v>
      </c>
      <c r="AH123" s="112" t="str">
        <f t="shared" si="38"/>
        <v>0</v>
      </c>
      <c r="AI123" s="112" t="s">
        <v>29</v>
      </c>
      <c r="AJ123" s="112" t="s">
        <v>29</v>
      </c>
      <c r="AK123" s="112" t="str">
        <f t="shared" si="39"/>
        <v>0</v>
      </c>
      <c r="AL123" s="112" t="s">
        <v>29</v>
      </c>
      <c r="AM123" s="112" t="s">
        <v>29</v>
      </c>
      <c r="AN123" s="112" t="str">
        <f t="shared" si="40"/>
        <v>0</v>
      </c>
      <c r="AO123" s="112" t="s">
        <v>29</v>
      </c>
      <c r="AP123" s="112" t="s">
        <v>29</v>
      </c>
      <c r="AQ123" s="112" t="str">
        <f t="shared" si="41"/>
        <v>0</v>
      </c>
      <c r="AR123" s="112" t="s">
        <v>29</v>
      </c>
      <c r="AS123" s="112" t="s">
        <v>29</v>
      </c>
      <c r="AT123" s="112" t="str">
        <f t="shared" si="42"/>
        <v>0</v>
      </c>
      <c r="AU123" s="112" t="s">
        <v>29</v>
      </c>
      <c r="AV123" s="112" t="s">
        <v>29</v>
      </c>
      <c r="AW123" s="112" t="str">
        <f t="shared" si="43"/>
        <v>0</v>
      </c>
      <c r="AX123" s="112" t="s">
        <v>29</v>
      </c>
      <c r="AY123" s="112" t="s">
        <v>29</v>
      </c>
      <c r="AZ123" s="112" t="str">
        <f t="shared" si="44"/>
        <v>0</v>
      </c>
      <c r="BA123" s="112" t="s">
        <v>29</v>
      </c>
      <c r="BB123" s="112" t="s">
        <v>29</v>
      </c>
      <c r="BC123" s="112" t="str">
        <f t="shared" si="45"/>
        <v>0</v>
      </c>
      <c r="BD123" s="112" t="s">
        <v>29</v>
      </c>
      <c r="BE123" s="112" t="s">
        <v>29</v>
      </c>
      <c r="BF123" s="112" t="str">
        <f t="shared" si="46"/>
        <v>0</v>
      </c>
      <c r="BG123" s="112" t="s">
        <v>29</v>
      </c>
      <c r="BH123" s="112" t="s">
        <v>29</v>
      </c>
      <c r="BI123" s="112" t="str">
        <f t="shared" si="47"/>
        <v>0</v>
      </c>
      <c r="BJ123" s="112" t="s">
        <v>29</v>
      </c>
      <c r="BK123" s="112" t="s">
        <v>29</v>
      </c>
      <c r="BL123" s="112" t="str">
        <f t="shared" si="48"/>
        <v>0</v>
      </c>
      <c r="BM123" s="112" t="s">
        <v>29</v>
      </c>
      <c r="BN123" s="112" t="s">
        <v>29</v>
      </c>
      <c r="BO123" s="112" t="str">
        <f t="shared" si="49"/>
        <v>0</v>
      </c>
      <c r="BP123" s="112" t="s">
        <v>29</v>
      </c>
      <c r="BQ123" s="112" t="s">
        <v>29</v>
      </c>
      <c r="BR123" s="112" t="str">
        <f t="shared" si="50"/>
        <v>0</v>
      </c>
      <c r="BS123" s="112" t="s">
        <v>29</v>
      </c>
      <c r="BT123" s="112" t="s">
        <v>29</v>
      </c>
      <c r="BU123" s="112" t="str">
        <f t="shared" si="51"/>
        <v>0</v>
      </c>
      <c r="BV123" s="112" t="s">
        <v>29</v>
      </c>
      <c r="BW123" s="112" t="s">
        <v>29</v>
      </c>
      <c r="BX123" s="112" t="str">
        <f t="shared" si="52"/>
        <v>0</v>
      </c>
      <c r="BY123" s="112" t="s">
        <v>29</v>
      </c>
      <c r="BZ123" s="112" t="s">
        <v>29</v>
      </c>
      <c r="CA123" s="112" t="str">
        <f t="shared" si="53"/>
        <v>0</v>
      </c>
      <c r="CB123" s="112" t="s">
        <v>29</v>
      </c>
      <c r="CC123" s="112" t="s">
        <v>29</v>
      </c>
      <c r="CD123" s="112" t="str">
        <f t="shared" si="54"/>
        <v>0</v>
      </c>
      <c r="CE123" s="112" t="s">
        <v>29</v>
      </c>
      <c r="CF123" s="112" t="s">
        <v>29</v>
      </c>
      <c r="CG123" s="112" t="str">
        <f t="shared" si="55"/>
        <v>0</v>
      </c>
      <c r="CH123" s="112" t="s">
        <v>29</v>
      </c>
      <c r="CI123" s="112" t="s">
        <v>29</v>
      </c>
      <c r="CJ123" s="112" t="str">
        <f t="shared" si="56"/>
        <v>0</v>
      </c>
      <c r="CK123" s="112" t="s">
        <v>29</v>
      </c>
      <c r="CL123" s="112" t="s">
        <v>29</v>
      </c>
      <c r="CM123" s="112" t="str">
        <f t="shared" si="57"/>
        <v>0</v>
      </c>
      <c r="CN123" s="112" t="s">
        <v>29</v>
      </c>
      <c r="CO123" s="112">
        <v>1</v>
      </c>
      <c r="CP123" s="112">
        <f t="shared" si="58"/>
        <v>1</v>
      </c>
      <c r="CQ123" s="112">
        <v>2</v>
      </c>
      <c r="CR123" s="112">
        <v>5</v>
      </c>
      <c r="CS123" s="112">
        <f t="shared" si="59"/>
        <v>7</v>
      </c>
    </row>
    <row r="124" spans="1:97" ht="12.75" customHeight="1">
      <c r="A124" s="103">
        <v>19</v>
      </c>
      <c r="B124" s="103" t="s">
        <v>76</v>
      </c>
      <c r="C124" s="103">
        <v>4040</v>
      </c>
      <c r="D124" s="117" t="s">
        <v>169</v>
      </c>
      <c r="E124" s="121">
        <v>10782</v>
      </c>
      <c r="F124" s="121">
        <v>1</v>
      </c>
      <c r="G124" s="121" t="s">
        <v>96</v>
      </c>
      <c r="H124" s="112">
        <v>1</v>
      </c>
      <c r="I124" s="112">
        <v>1</v>
      </c>
      <c r="J124" s="112">
        <f t="shared" si="30"/>
        <v>2</v>
      </c>
      <c r="K124" s="112" t="s">
        <v>29</v>
      </c>
      <c r="L124" s="112">
        <v>1</v>
      </c>
      <c r="M124" s="112">
        <f t="shared" si="31"/>
        <v>1</v>
      </c>
      <c r="N124" s="112" t="s">
        <v>29</v>
      </c>
      <c r="O124" s="112" t="s">
        <v>29</v>
      </c>
      <c r="P124" s="112" t="str">
        <f t="shared" si="32"/>
        <v>0</v>
      </c>
      <c r="Q124" s="112" t="s">
        <v>29</v>
      </c>
      <c r="R124" s="112" t="s">
        <v>29</v>
      </c>
      <c r="S124" s="112" t="str">
        <f t="shared" si="33"/>
        <v>0</v>
      </c>
      <c r="T124" s="112" t="s">
        <v>29</v>
      </c>
      <c r="U124" s="112" t="s">
        <v>29</v>
      </c>
      <c r="V124" s="112" t="str">
        <f t="shared" si="34"/>
        <v>0</v>
      </c>
      <c r="W124" s="112" t="s">
        <v>29</v>
      </c>
      <c r="X124" s="112" t="s">
        <v>29</v>
      </c>
      <c r="Y124" s="112" t="str">
        <f t="shared" si="35"/>
        <v>0</v>
      </c>
      <c r="Z124" s="112" t="s">
        <v>29</v>
      </c>
      <c r="AA124" s="112" t="s">
        <v>29</v>
      </c>
      <c r="AB124" s="112" t="str">
        <f t="shared" si="36"/>
        <v>0</v>
      </c>
      <c r="AC124" s="112" t="s">
        <v>29</v>
      </c>
      <c r="AD124" s="112" t="s">
        <v>29</v>
      </c>
      <c r="AE124" s="112" t="str">
        <f t="shared" si="37"/>
        <v>0</v>
      </c>
      <c r="AF124" s="112" t="s">
        <v>29</v>
      </c>
      <c r="AG124" s="112" t="s">
        <v>29</v>
      </c>
      <c r="AH124" s="112" t="str">
        <f t="shared" si="38"/>
        <v>0</v>
      </c>
      <c r="AI124" s="112" t="s">
        <v>29</v>
      </c>
      <c r="AJ124" s="112" t="s">
        <v>29</v>
      </c>
      <c r="AK124" s="112" t="str">
        <f t="shared" si="39"/>
        <v>0</v>
      </c>
      <c r="AL124" s="112" t="s">
        <v>29</v>
      </c>
      <c r="AM124" s="112" t="s">
        <v>29</v>
      </c>
      <c r="AN124" s="112" t="str">
        <f t="shared" si="40"/>
        <v>0</v>
      </c>
      <c r="AO124" s="112" t="s">
        <v>29</v>
      </c>
      <c r="AP124" s="112" t="s">
        <v>29</v>
      </c>
      <c r="AQ124" s="112" t="str">
        <f t="shared" si="41"/>
        <v>0</v>
      </c>
      <c r="AR124" s="112" t="s">
        <v>29</v>
      </c>
      <c r="AS124" s="112" t="s">
        <v>29</v>
      </c>
      <c r="AT124" s="112" t="str">
        <f t="shared" si="42"/>
        <v>0</v>
      </c>
      <c r="AU124" s="112" t="s">
        <v>29</v>
      </c>
      <c r="AV124" s="112" t="s">
        <v>29</v>
      </c>
      <c r="AW124" s="112" t="str">
        <f t="shared" si="43"/>
        <v>0</v>
      </c>
      <c r="AX124" s="112" t="s">
        <v>29</v>
      </c>
      <c r="AY124" s="112" t="s">
        <v>29</v>
      </c>
      <c r="AZ124" s="112" t="str">
        <f t="shared" si="44"/>
        <v>0</v>
      </c>
      <c r="BA124" s="112" t="s">
        <v>29</v>
      </c>
      <c r="BB124" s="112" t="s">
        <v>29</v>
      </c>
      <c r="BC124" s="112" t="str">
        <f t="shared" si="45"/>
        <v>0</v>
      </c>
      <c r="BD124" s="112" t="s">
        <v>29</v>
      </c>
      <c r="BE124" s="112" t="s">
        <v>29</v>
      </c>
      <c r="BF124" s="112" t="str">
        <f t="shared" si="46"/>
        <v>0</v>
      </c>
      <c r="BG124" s="112" t="s">
        <v>29</v>
      </c>
      <c r="BH124" s="112" t="s">
        <v>29</v>
      </c>
      <c r="BI124" s="112" t="str">
        <f t="shared" si="47"/>
        <v>0</v>
      </c>
      <c r="BJ124" s="112" t="s">
        <v>29</v>
      </c>
      <c r="BK124" s="112" t="s">
        <v>29</v>
      </c>
      <c r="BL124" s="112" t="str">
        <f t="shared" si="48"/>
        <v>0</v>
      </c>
      <c r="BM124" s="112" t="s">
        <v>29</v>
      </c>
      <c r="BN124" s="112" t="s">
        <v>29</v>
      </c>
      <c r="BO124" s="112" t="str">
        <f t="shared" si="49"/>
        <v>0</v>
      </c>
      <c r="BP124" s="112" t="s">
        <v>29</v>
      </c>
      <c r="BQ124" s="112" t="s">
        <v>29</v>
      </c>
      <c r="BR124" s="112" t="str">
        <f t="shared" si="50"/>
        <v>0</v>
      </c>
      <c r="BS124" s="112" t="s">
        <v>29</v>
      </c>
      <c r="BT124" s="112" t="s">
        <v>29</v>
      </c>
      <c r="BU124" s="112" t="str">
        <f t="shared" si="51"/>
        <v>0</v>
      </c>
      <c r="BV124" s="112" t="s">
        <v>29</v>
      </c>
      <c r="BW124" s="112" t="s">
        <v>29</v>
      </c>
      <c r="BX124" s="112" t="str">
        <f t="shared" si="52"/>
        <v>0</v>
      </c>
      <c r="BY124" s="112" t="s">
        <v>29</v>
      </c>
      <c r="BZ124" s="112" t="s">
        <v>29</v>
      </c>
      <c r="CA124" s="112" t="str">
        <f t="shared" si="53"/>
        <v>0</v>
      </c>
      <c r="CB124" s="112" t="s">
        <v>29</v>
      </c>
      <c r="CC124" s="112" t="s">
        <v>29</v>
      </c>
      <c r="CD124" s="112" t="str">
        <f t="shared" si="54"/>
        <v>0</v>
      </c>
      <c r="CE124" s="112" t="s">
        <v>29</v>
      </c>
      <c r="CF124" s="112" t="s">
        <v>29</v>
      </c>
      <c r="CG124" s="112" t="str">
        <f t="shared" si="55"/>
        <v>0</v>
      </c>
      <c r="CH124" s="112" t="s">
        <v>29</v>
      </c>
      <c r="CI124" s="112" t="s">
        <v>29</v>
      </c>
      <c r="CJ124" s="112" t="str">
        <f t="shared" si="56"/>
        <v>0</v>
      </c>
      <c r="CK124" s="112" t="s">
        <v>29</v>
      </c>
      <c r="CL124" s="112" t="s">
        <v>29</v>
      </c>
      <c r="CM124" s="112" t="str">
        <f t="shared" si="57"/>
        <v>0</v>
      </c>
      <c r="CN124" s="112">
        <v>1</v>
      </c>
      <c r="CO124" s="112">
        <v>1</v>
      </c>
      <c r="CP124" s="112">
        <f t="shared" si="58"/>
        <v>2</v>
      </c>
      <c r="CQ124" s="112">
        <v>2</v>
      </c>
      <c r="CR124" s="112">
        <v>3</v>
      </c>
      <c r="CS124" s="112">
        <f t="shared" si="59"/>
        <v>5</v>
      </c>
    </row>
    <row r="125" spans="1:97" ht="12.75" customHeight="1">
      <c r="A125" s="103">
        <v>19</v>
      </c>
      <c r="B125" s="103" t="s">
        <v>76</v>
      </c>
      <c r="C125" s="103">
        <v>4045</v>
      </c>
      <c r="D125" s="117" t="s">
        <v>78</v>
      </c>
      <c r="E125" s="121">
        <v>19986</v>
      </c>
      <c r="F125" s="121">
        <v>1</v>
      </c>
      <c r="G125" s="121" t="s">
        <v>96</v>
      </c>
      <c r="H125" s="112">
        <v>1</v>
      </c>
      <c r="I125" s="112" t="s">
        <v>29</v>
      </c>
      <c r="J125" s="112">
        <f t="shared" si="30"/>
        <v>1</v>
      </c>
      <c r="K125" s="112" t="s">
        <v>29</v>
      </c>
      <c r="L125" s="112">
        <v>2</v>
      </c>
      <c r="M125" s="112">
        <f t="shared" si="31"/>
        <v>2</v>
      </c>
      <c r="N125" s="112">
        <v>1</v>
      </c>
      <c r="O125" s="112">
        <v>1</v>
      </c>
      <c r="P125" s="112">
        <f t="shared" si="32"/>
        <v>2</v>
      </c>
      <c r="Q125" s="112" t="s">
        <v>29</v>
      </c>
      <c r="R125" s="112">
        <v>1</v>
      </c>
      <c r="S125" s="112">
        <f t="shared" si="33"/>
        <v>1</v>
      </c>
      <c r="T125" s="112" t="s">
        <v>29</v>
      </c>
      <c r="U125" s="112" t="s">
        <v>29</v>
      </c>
      <c r="V125" s="112" t="str">
        <f t="shared" si="34"/>
        <v>0</v>
      </c>
      <c r="W125" s="112" t="s">
        <v>29</v>
      </c>
      <c r="X125" s="112" t="s">
        <v>29</v>
      </c>
      <c r="Y125" s="112" t="str">
        <f t="shared" si="35"/>
        <v>0</v>
      </c>
      <c r="Z125" s="112" t="s">
        <v>29</v>
      </c>
      <c r="AA125" s="112" t="s">
        <v>29</v>
      </c>
      <c r="AB125" s="112" t="str">
        <f t="shared" si="36"/>
        <v>0</v>
      </c>
      <c r="AC125" s="112" t="s">
        <v>29</v>
      </c>
      <c r="AD125" s="112">
        <v>1</v>
      </c>
      <c r="AE125" s="112">
        <f t="shared" si="37"/>
        <v>1</v>
      </c>
      <c r="AF125" s="112" t="s">
        <v>29</v>
      </c>
      <c r="AG125" s="112" t="s">
        <v>29</v>
      </c>
      <c r="AH125" s="112" t="str">
        <f t="shared" si="38"/>
        <v>0</v>
      </c>
      <c r="AI125" s="112" t="s">
        <v>29</v>
      </c>
      <c r="AJ125" s="112" t="s">
        <v>29</v>
      </c>
      <c r="AK125" s="112" t="str">
        <f t="shared" si="39"/>
        <v>0</v>
      </c>
      <c r="AL125" s="112" t="s">
        <v>29</v>
      </c>
      <c r="AM125" s="112" t="s">
        <v>29</v>
      </c>
      <c r="AN125" s="112" t="str">
        <f t="shared" si="40"/>
        <v>0</v>
      </c>
      <c r="AO125" s="112" t="s">
        <v>29</v>
      </c>
      <c r="AP125" s="112" t="s">
        <v>29</v>
      </c>
      <c r="AQ125" s="112" t="str">
        <f t="shared" si="41"/>
        <v>0</v>
      </c>
      <c r="AR125" s="112" t="s">
        <v>29</v>
      </c>
      <c r="AS125" s="112" t="s">
        <v>29</v>
      </c>
      <c r="AT125" s="112" t="str">
        <f t="shared" si="42"/>
        <v>0</v>
      </c>
      <c r="AU125" s="112" t="s">
        <v>29</v>
      </c>
      <c r="AV125" s="112" t="s">
        <v>29</v>
      </c>
      <c r="AW125" s="112" t="str">
        <f t="shared" si="43"/>
        <v>0</v>
      </c>
      <c r="AX125" s="112" t="s">
        <v>29</v>
      </c>
      <c r="AY125" s="112" t="s">
        <v>29</v>
      </c>
      <c r="AZ125" s="112" t="str">
        <f t="shared" si="44"/>
        <v>0</v>
      </c>
      <c r="BA125" s="112" t="s">
        <v>29</v>
      </c>
      <c r="BB125" s="112" t="s">
        <v>29</v>
      </c>
      <c r="BC125" s="112" t="str">
        <f t="shared" si="45"/>
        <v>0</v>
      </c>
      <c r="BD125" s="112" t="s">
        <v>29</v>
      </c>
      <c r="BE125" s="112" t="s">
        <v>29</v>
      </c>
      <c r="BF125" s="112" t="str">
        <f t="shared" si="46"/>
        <v>0</v>
      </c>
      <c r="BG125" s="112" t="s">
        <v>29</v>
      </c>
      <c r="BH125" s="112" t="s">
        <v>29</v>
      </c>
      <c r="BI125" s="112" t="str">
        <f t="shared" si="47"/>
        <v>0</v>
      </c>
      <c r="BJ125" s="112" t="s">
        <v>29</v>
      </c>
      <c r="BK125" s="112" t="s">
        <v>29</v>
      </c>
      <c r="BL125" s="112" t="str">
        <f t="shared" si="48"/>
        <v>0</v>
      </c>
      <c r="BM125" s="112" t="s">
        <v>29</v>
      </c>
      <c r="BN125" s="112" t="s">
        <v>29</v>
      </c>
      <c r="BO125" s="112" t="str">
        <f t="shared" si="49"/>
        <v>0</v>
      </c>
      <c r="BP125" s="112" t="s">
        <v>29</v>
      </c>
      <c r="BQ125" s="112" t="s">
        <v>29</v>
      </c>
      <c r="BR125" s="112" t="str">
        <f t="shared" si="50"/>
        <v>0</v>
      </c>
      <c r="BS125" s="112" t="s">
        <v>29</v>
      </c>
      <c r="BT125" s="112" t="s">
        <v>29</v>
      </c>
      <c r="BU125" s="112" t="str">
        <f t="shared" si="51"/>
        <v>0</v>
      </c>
      <c r="BV125" s="112" t="s">
        <v>29</v>
      </c>
      <c r="BW125" s="112" t="s">
        <v>29</v>
      </c>
      <c r="BX125" s="112" t="str">
        <f t="shared" si="52"/>
        <v>0</v>
      </c>
      <c r="BY125" s="112" t="s">
        <v>29</v>
      </c>
      <c r="BZ125" s="112" t="s">
        <v>29</v>
      </c>
      <c r="CA125" s="112" t="str">
        <f t="shared" si="53"/>
        <v>0</v>
      </c>
      <c r="CB125" s="112" t="s">
        <v>29</v>
      </c>
      <c r="CC125" s="112" t="s">
        <v>29</v>
      </c>
      <c r="CD125" s="112" t="str">
        <f t="shared" si="54"/>
        <v>0</v>
      </c>
      <c r="CE125" s="112" t="s">
        <v>29</v>
      </c>
      <c r="CF125" s="112" t="s">
        <v>29</v>
      </c>
      <c r="CG125" s="112" t="str">
        <f t="shared" si="55"/>
        <v>0</v>
      </c>
      <c r="CH125" s="112" t="s">
        <v>29</v>
      </c>
      <c r="CI125" s="112" t="s">
        <v>29</v>
      </c>
      <c r="CJ125" s="112" t="str">
        <f t="shared" si="56"/>
        <v>0</v>
      </c>
      <c r="CK125" s="112" t="s">
        <v>29</v>
      </c>
      <c r="CL125" s="112" t="s">
        <v>29</v>
      </c>
      <c r="CM125" s="112" t="str">
        <f t="shared" si="57"/>
        <v>0</v>
      </c>
      <c r="CN125" s="112" t="s">
        <v>29</v>
      </c>
      <c r="CO125" s="112" t="s">
        <v>29</v>
      </c>
      <c r="CP125" s="112" t="str">
        <f t="shared" si="58"/>
        <v>0</v>
      </c>
      <c r="CQ125" s="112">
        <v>2</v>
      </c>
      <c r="CR125" s="112">
        <v>5</v>
      </c>
      <c r="CS125" s="112">
        <f t="shared" si="59"/>
        <v>7</v>
      </c>
    </row>
    <row r="126" spans="1:97" ht="12.75" customHeight="1">
      <c r="A126" s="103">
        <v>19</v>
      </c>
      <c r="B126" s="103" t="s">
        <v>76</v>
      </c>
      <c r="C126" s="103">
        <v>4082</v>
      </c>
      <c r="D126" s="117" t="s">
        <v>170</v>
      </c>
      <c r="E126" s="121">
        <v>14547</v>
      </c>
      <c r="F126" s="121">
        <v>1</v>
      </c>
      <c r="G126" s="121" t="s">
        <v>96</v>
      </c>
      <c r="H126" s="112" t="s">
        <v>29</v>
      </c>
      <c r="I126" s="112">
        <v>1</v>
      </c>
      <c r="J126" s="112">
        <f t="shared" si="30"/>
        <v>1</v>
      </c>
      <c r="K126" s="112" t="s">
        <v>29</v>
      </c>
      <c r="L126" s="112">
        <v>2</v>
      </c>
      <c r="M126" s="112">
        <f t="shared" si="31"/>
        <v>2</v>
      </c>
      <c r="N126" s="112" t="s">
        <v>29</v>
      </c>
      <c r="O126" s="112" t="s">
        <v>29</v>
      </c>
      <c r="P126" s="112" t="str">
        <f t="shared" si="32"/>
        <v>0</v>
      </c>
      <c r="Q126" s="112" t="s">
        <v>29</v>
      </c>
      <c r="R126" s="112" t="s">
        <v>29</v>
      </c>
      <c r="S126" s="112" t="str">
        <f t="shared" si="33"/>
        <v>0</v>
      </c>
      <c r="T126" s="112" t="s">
        <v>29</v>
      </c>
      <c r="U126" s="112" t="s">
        <v>29</v>
      </c>
      <c r="V126" s="112" t="str">
        <f t="shared" si="34"/>
        <v>0</v>
      </c>
      <c r="W126" s="112" t="s">
        <v>29</v>
      </c>
      <c r="X126" s="112" t="s">
        <v>29</v>
      </c>
      <c r="Y126" s="112" t="str">
        <f t="shared" si="35"/>
        <v>0</v>
      </c>
      <c r="Z126" s="112" t="s">
        <v>29</v>
      </c>
      <c r="AA126" s="112" t="s">
        <v>29</v>
      </c>
      <c r="AB126" s="112" t="str">
        <f t="shared" si="36"/>
        <v>0</v>
      </c>
      <c r="AC126" s="112" t="s">
        <v>29</v>
      </c>
      <c r="AD126" s="112" t="s">
        <v>29</v>
      </c>
      <c r="AE126" s="112" t="str">
        <f t="shared" si="37"/>
        <v>0</v>
      </c>
      <c r="AF126" s="112" t="s">
        <v>29</v>
      </c>
      <c r="AG126" s="112" t="s">
        <v>29</v>
      </c>
      <c r="AH126" s="112" t="str">
        <f t="shared" si="38"/>
        <v>0</v>
      </c>
      <c r="AI126" s="112" t="s">
        <v>29</v>
      </c>
      <c r="AJ126" s="112" t="s">
        <v>29</v>
      </c>
      <c r="AK126" s="112" t="str">
        <f t="shared" si="39"/>
        <v>0</v>
      </c>
      <c r="AL126" s="112" t="s">
        <v>29</v>
      </c>
      <c r="AM126" s="112" t="s">
        <v>29</v>
      </c>
      <c r="AN126" s="112" t="str">
        <f t="shared" si="40"/>
        <v>0</v>
      </c>
      <c r="AO126" s="112" t="s">
        <v>29</v>
      </c>
      <c r="AP126" s="112" t="s">
        <v>29</v>
      </c>
      <c r="AQ126" s="112" t="str">
        <f t="shared" si="41"/>
        <v>0</v>
      </c>
      <c r="AR126" s="112" t="s">
        <v>29</v>
      </c>
      <c r="AS126" s="112" t="s">
        <v>29</v>
      </c>
      <c r="AT126" s="112" t="str">
        <f t="shared" si="42"/>
        <v>0</v>
      </c>
      <c r="AU126" s="112" t="s">
        <v>29</v>
      </c>
      <c r="AV126" s="112" t="s">
        <v>29</v>
      </c>
      <c r="AW126" s="112" t="str">
        <f t="shared" si="43"/>
        <v>0</v>
      </c>
      <c r="AX126" s="112" t="s">
        <v>29</v>
      </c>
      <c r="AY126" s="112" t="s">
        <v>29</v>
      </c>
      <c r="AZ126" s="112" t="str">
        <f t="shared" si="44"/>
        <v>0</v>
      </c>
      <c r="BA126" s="112" t="s">
        <v>29</v>
      </c>
      <c r="BB126" s="112">
        <v>1</v>
      </c>
      <c r="BC126" s="112">
        <f t="shared" si="45"/>
        <v>1</v>
      </c>
      <c r="BD126" s="112" t="s">
        <v>29</v>
      </c>
      <c r="BE126" s="112" t="s">
        <v>29</v>
      </c>
      <c r="BF126" s="112" t="str">
        <f t="shared" si="46"/>
        <v>0</v>
      </c>
      <c r="BG126" s="112" t="s">
        <v>29</v>
      </c>
      <c r="BH126" s="112" t="s">
        <v>29</v>
      </c>
      <c r="BI126" s="112" t="str">
        <f t="shared" si="47"/>
        <v>0</v>
      </c>
      <c r="BJ126" s="112" t="s">
        <v>29</v>
      </c>
      <c r="BK126" s="112" t="s">
        <v>29</v>
      </c>
      <c r="BL126" s="112" t="str">
        <f t="shared" si="48"/>
        <v>0</v>
      </c>
      <c r="BM126" s="112" t="s">
        <v>29</v>
      </c>
      <c r="BN126" s="112" t="s">
        <v>29</v>
      </c>
      <c r="BO126" s="112" t="str">
        <f t="shared" si="49"/>
        <v>0</v>
      </c>
      <c r="BP126" s="112" t="s">
        <v>29</v>
      </c>
      <c r="BQ126" s="112" t="s">
        <v>29</v>
      </c>
      <c r="BR126" s="112" t="str">
        <f t="shared" si="50"/>
        <v>0</v>
      </c>
      <c r="BS126" s="112" t="s">
        <v>29</v>
      </c>
      <c r="BT126" s="112" t="s">
        <v>29</v>
      </c>
      <c r="BU126" s="112" t="str">
        <f t="shared" si="51"/>
        <v>0</v>
      </c>
      <c r="BV126" s="112" t="s">
        <v>29</v>
      </c>
      <c r="BW126" s="112" t="s">
        <v>29</v>
      </c>
      <c r="BX126" s="112" t="str">
        <f t="shared" si="52"/>
        <v>0</v>
      </c>
      <c r="BY126" s="112" t="s">
        <v>29</v>
      </c>
      <c r="BZ126" s="112" t="s">
        <v>29</v>
      </c>
      <c r="CA126" s="112" t="str">
        <f t="shared" si="53"/>
        <v>0</v>
      </c>
      <c r="CB126" s="112" t="s">
        <v>29</v>
      </c>
      <c r="CC126" s="112" t="s">
        <v>29</v>
      </c>
      <c r="CD126" s="112" t="str">
        <f t="shared" si="54"/>
        <v>0</v>
      </c>
      <c r="CE126" s="112" t="s">
        <v>29</v>
      </c>
      <c r="CF126" s="112" t="s">
        <v>29</v>
      </c>
      <c r="CG126" s="112" t="str">
        <f t="shared" si="55"/>
        <v>0</v>
      </c>
      <c r="CH126" s="112" t="s">
        <v>29</v>
      </c>
      <c r="CI126" s="112" t="s">
        <v>29</v>
      </c>
      <c r="CJ126" s="112" t="str">
        <f t="shared" si="56"/>
        <v>0</v>
      </c>
      <c r="CK126" s="112" t="s">
        <v>29</v>
      </c>
      <c r="CL126" s="112" t="s">
        <v>29</v>
      </c>
      <c r="CM126" s="112" t="str">
        <f t="shared" si="57"/>
        <v>0</v>
      </c>
      <c r="CN126" s="112" t="s">
        <v>29</v>
      </c>
      <c r="CO126" s="112">
        <v>3</v>
      </c>
      <c r="CP126" s="112">
        <f t="shared" si="58"/>
        <v>3</v>
      </c>
      <c r="CQ126" s="112" t="s">
        <v>29</v>
      </c>
      <c r="CR126" s="112">
        <v>7</v>
      </c>
      <c r="CS126" s="112">
        <f t="shared" si="59"/>
        <v>7</v>
      </c>
    </row>
    <row r="127" spans="1:97" ht="12.75" customHeight="1">
      <c r="A127" s="103">
        <v>19</v>
      </c>
      <c r="B127" s="103" t="s">
        <v>76</v>
      </c>
      <c r="C127" s="103">
        <v>4095</v>
      </c>
      <c r="D127" s="117" t="s">
        <v>171</v>
      </c>
      <c r="E127" s="121">
        <v>10540</v>
      </c>
      <c r="F127" s="121">
        <v>1</v>
      </c>
      <c r="G127" s="121" t="s">
        <v>96</v>
      </c>
      <c r="H127" s="112">
        <v>1</v>
      </c>
      <c r="I127" s="112">
        <v>1</v>
      </c>
      <c r="J127" s="112">
        <f t="shared" si="30"/>
        <v>2</v>
      </c>
      <c r="K127" s="112" t="s">
        <v>29</v>
      </c>
      <c r="L127" s="112">
        <v>1</v>
      </c>
      <c r="M127" s="112">
        <f t="shared" si="31"/>
        <v>1</v>
      </c>
      <c r="N127" s="112">
        <v>1</v>
      </c>
      <c r="O127" s="112" t="s">
        <v>29</v>
      </c>
      <c r="P127" s="112">
        <f t="shared" si="32"/>
        <v>1</v>
      </c>
      <c r="Q127" s="112" t="s">
        <v>29</v>
      </c>
      <c r="R127" s="112" t="s">
        <v>29</v>
      </c>
      <c r="S127" s="112" t="str">
        <f t="shared" si="33"/>
        <v>0</v>
      </c>
      <c r="T127" s="112" t="s">
        <v>29</v>
      </c>
      <c r="U127" s="112" t="s">
        <v>29</v>
      </c>
      <c r="V127" s="112" t="str">
        <f t="shared" si="34"/>
        <v>0</v>
      </c>
      <c r="W127" s="112" t="s">
        <v>29</v>
      </c>
      <c r="X127" s="112" t="s">
        <v>29</v>
      </c>
      <c r="Y127" s="112" t="str">
        <f t="shared" si="35"/>
        <v>0</v>
      </c>
      <c r="Z127" s="112" t="s">
        <v>29</v>
      </c>
      <c r="AA127" s="112" t="s">
        <v>29</v>
      </c>
      <c r="AB127" s="112" t="str">
        <f t="shared" si="36"/>
        <v>0</v>
      </c>
      <c r="AC127" s="112" t="s">
        <v>29</v>
      </c>
      <c r="AD127" s="112" t="s">
        <v>29</v>
      </c>
      <c r="AE127" s="112" t="str">
        <f t="shared" si="37"/>
        <v>0</v>
      </c>
      <c r="AF127" s="112" t="s">
        <v>29</v>
      </c>
      <c r="AG127" s="112" t="s">
        <v>29</v>
      </c>
      <c r="AH127" s="112" t="str">
        <f t="shared" si="38"/>
        <v>0</v>
      </c>
      <c r="AI127" s="112" t="s">
        <v>29</v>
      </c>
      <c r="AJ127" s="112" t="s">
        <v>29</v>
      </c>
      <c r="AK127" s="112" t="str">
        <f t="shared" si="39"/>
        <v>0</v>
      </c>
      <c r="AL127" s="112" t="s">
        <v>29</v>
      </c>
      <c r="AM127" s="112" t="s">
        <v>29</v>
      </c>
      <c r="AN127" s="112" t="str">
        <f t="shared" si="40"/>
        <v>0</v>
      </c>
      <c r="AO127" s="112" t="s">
        <v>29</v>
      </c>
      <c r="AP127" s="112" t="s">
        <v>29</v>
      </c>
      <c r="AQ127" s="112" t="str">
        <f t="shared" si="41"/>
        <v>0</v>
      </c>
      <c r="AR127" s="112" t="s">
        <v>29</v>
      </c>
      <c r="AS127" s="112" t="s">
        <v>29</v>
      </c>
      <c r="AT127" s="112" t="str">
        <f t="shared" si="42"/>
        <v>0</v>
      </c>
      <c r="AU127" s="112" t="s">
        <v>29</v>
      </c>
      <c r="AV127" s="112" t="s">
        <v>29</v>
      </c>
      <c r="AW127" s="112" t="str">
        <f t="shared" si="43"/>
        <v>0</v>
      </c>
      <c r="AX127" s="112" t="s">
        <v>29</v>
      </c>
      <c r="AY127" s="112" t="s">
        <v>29</v>
      </c>
      <c r="AZ127" s="112" t="str">
        <f t="shared" si="44"/>
        <v>0</v>
      </c>
      <c r="BA127" s="112" t="s">
        <v>29</v>
      </c>
      <c r="BB127" s="112">
        <v>1</v>
      </c>
      <c r="BC127" s="112">
        <f t="shared" si="45"/>
        <v>1</v>
      </c>
      <c r="BD127" s="112" t="s">
        <v>29</v>
      </c>
      <c r="BE127" s="112" t="s">
        <v>29</v>
      </c>
      <c r="BF127" s="112" t="str">
        <f t="shared" si="46"/>
        <v>0</v>
      </c>
      <c r="BG127" s="112" t="s">
        <v>29</v>
      </c>
      <c r="BH127" s="112" t="s">
        <v>29</v>
      </c>
      <c r="BI127" s="112" t="str">
        <f t="shared" si="47"/>
        <v>0</v>
      </c>
      <c r="BJ127" s="112" t="s">
        <v>29</v>
      </c>
      <c r="BK127" s="112" t="s">
        <v>29</v>
      </c>
      <c r="BL127" s="112" t="str">
        <f t="shared" si="48"/>
        <v>0</v>
      </c>
      <c r="BM127" s="112" t="s">
        <v>29</v>
      </c>
      <c r="BN127" s="112" t="s">
        <v>29</v>
      </c>
      <c r="BO127" s="112" t="str">
        <f t="shared" si="49"/>
        <v>0</v>
      </c>
      <c r="BP127" s="112" t="s">
        <v>29</v>
      </c>
      <c r="BQ127" s="112" t="s">
        <v>29</v>
      </c>
      <c r="BR127" s="112" t="str">
        <f t="shared" si="50"/>
        <v>0</v>
      </c>
      <c r="BS127" s="112" t="s">
        <v>29</v>
      </c>
      <c r="BT127" s="112" t="s">
        <v>29</v>
      </c>
      <c r="BU127" s="112" t="str">
        <f t="shared" si="51"/>
        <v>0</v>
      </c>
      <c r="BV127" s="112" t="s">
        <v>29</v>
      </c>
      <c r="BW127" s="112" t="s">
        <v>29</v>
      </c>
      <c r="BX127" s="112" t="str">
        <f t="shared" si="52"/>
        <v>0</v>
      </c>
      <c r="BY127" s="112" t="s">
        <v>29</v>
      </c>
      <c r="BZ127" s="112" t="s">
        <v>29</v>
      </c>
      <c r="CA127" s="112" t="str">
        <f t="shared" si="53"/>
        <v>0</v>
      </c>
      <c r="CB127" s="112" t="s">
        <v>29</v>
      </c>
      <c r="CC127" s="112" t="s">
        <v>29</v>
      </c>
      <c r="CD127" s="112" t="str">
        <f t="shared" si="54"/>
        <v>0</v>
      </c>
      <c r="CE127" s="112" t="s">
        <v>29</v>
      </c>
      <c r="CF127" s="112" t="s">
        <v>29</v>
      </c>
      <c r="CG127" s="112" t="str">
        <f t="shared" si="55"/>
        <v>0</v>
      </c>
      <c r="CH127" s="112" t="s">
        <v>29</v>
      </c>
      <c r="CI127" s="112" t="s">
        <v>29</v>
      </c>
      <c r="CJ127" s="112" t="str">
        <f t="shared" si="56"/>
        <v>0</v>
      </c>
      <c r="CK127" s="112" t="s">
        <v>29</v>
      </c>
      <c r="CL127" s="112" t="s">
        <v>29</v>
      </c>
      <c r="CM127" s="112" t="str">
        <f t="shared" si="57"/>
        <v>0</v>
      </c>
      <c r="CN127" s="112" t="s">
        <v>29</v>
      </c>
      <c r="CO127" s="112" t="s">
        <v>29</v>
      </c>
      <c r="CP127" s="112" t="str">
        <f t="shared" si="58"/>
        <v>0</v>
      </c>
      <c r="CQ127" s="112">
        <v>2</v>
      </c>
      <c r="CR127" s="112">
        <v>3</v>
      </c>
      <c r="CS127" s="112">
        <f t="shared" si="59"/>
        <v>5</v>
      </c>
    </row>
    <row r="128" spans="1:97" ht="12.75" customHeight="1">
      <c r="A128" s="103">
        <v>19</v>
      </c>
      <c r="B128" s="103" t="s">
        <v>76</v>
      </c>
      <c r="C128" s="103">
        <v>4254</v>
      </c>
      <c r="D128" s="117" t="s">
        <v>173</v>
      </c>
      <c r="E128" s="121">
        <v>10191</v>
      </c>
      <c r="F128" s="121">
        <v>1</v>
      </c>
      <c r="G128" s="121" t="s">
        <v>96</v>
      </c>
      <c r="H128" s="112">
        <v>1</v>
      </c>
      <c r="I128" s="112" t="s">
        <v>29</v>
      </c>
      <c r="J128" s="112">
        <f t="shared" si="30"/>
        <v>1</v>
      </c>
      <c r="K128" s="112">
        <v>1</v>
      </c>
      <c r="L128" s="112" t="s">
        <v>29</v>
      </c>
      <c r="M128" s="112">
        <f t="shared" si="31"/>
        <v>1</v>
      </c>
      <c r="N128" s="112" t="s">
        <v>29</v>
      </c>
      <c r="O128" s="112" t="s">
        <v>29</v>
      </c>
      <c r="P128" s="112" t="str">
        <f t="shared" si="32"/>
        <v>0</v>
      </c>
      <c r="Q128" s="112" t="s">
        <v>29</v>
      </c>
      <c r="R128" s="112">
        <v>2</v>
      </c>
      <c r="S128" s="112">
        <f t="shared" si="33"/>
        <v>2</v>
      </c>
      <c r="T128" s="112" t="s">
        <v>29</v>
      </c>
      <c r="U128" s="112" t="s">
        <v>29</v>
      </c>
      <c r="V128" s="112" t="str">
        <f t="shared" si="34"/>
        <v>0</v>
      </c>
      <c r="W128" s="112" t="s">
        <v>29</v>
      </c>
      <c r="X128" s="112" t="s">
        <v>29</v>
      </c>
      <c r="Y128" s="112" t="str">
        <f t="shared" si="35"/>
        <v>0</v>
      </c>
      <c r="Z128" s="112" t="s">
        <v>29</v>
      </c>
      <c r="AA128" s="112" t="s">
        <v>29</v>
      </c>
      <c r="AB128" s="112" t="str">
        <f t="shared" si="36"/>
        <v>0</v>
      </c>
      <c r="AC128" s="112" t="s">
        <v>29</v>
      </c>
      <c r="AD128" s="112" t="s">
        <v>29</v>
      </c>
      <c r="AE128" s="112" t="str">
        <f t="shared" si="37"/>
        <v>0</v>
      </c>
      <c r="AF128" s="112" t="s">
        <v>29</v>
      </c>
      <c r="AG128" s="112" t="s">
        <v>29</v>
      </c>
      <c r="AH128" s="112" t="str">
        <f t="shared" si="38"/>
        <v>0</v>
      </c>
      <c r="AI128" s="112" t="s">
        <v>29</v>
      </c>
      <c r="AJ128" s="112" t="s">
        <v>29</v>
      </c>
      <c r="AK128" s="112" t="str">
        <f t="shared" si="39"/>
        <v>0</v>
      </c>
      <c r="AL128" s="112" t="s">
        <v>29</v>
      </c>
      <c r="AM128" s="112" t="s">
        <v>29</v>
      </c>
      <c r="AN128" s="112" t="str">
        <f t="shared" si="40"/>
        <v>0</v>
      </c>
      <c r="AO128" s="112" t="s">
        <v>29</v>
      </c>
      <c r="AP128" s="112" t="s">
        <v>29</v>
      </c>
      <c r="AQ128" s="112" t="str">
        <f t="shared" si="41"/>
        <v>0</v>
      </c>
      <c r="AR128" s="112" t="s">
        <v>29</v>
      </c>
      <c r="AS128" s="112" t="s">
        <v>29</v>
      </c>
      <c r="AT128" s="112" t="str">
        <f t="shared" si="42"/>
        <v>0</v>
      </c>
      <c r="AU128" s="112" t="s">
        <v>29</v>
      </c>
      <c r="AV128" s="112" t="s">
        <v>29</v>
      </c>
      <c r="AW128" s="112" t="str">
        <f t="shared" si="43"/>
        <v>0</v>
      </c>
      <c r="AX128" s="112" t="s">
        <v>29</v>
      </c>
      <c r="AY128" s="112" t="s">
        <v>29</v>
      </c>
      <c r="AZ128" s="112" t="str">
        <f t="shared" si="44"/>
        <v>0</v>
      </c>
      <c r="BA128" s="112" t="s">
        <v>29</v>
      </c>
      <c r="BB128" s="112" t="s">
        <v>29</v>
      </c>
      <c r="BC128" s="112" t="str">
        <f t="shared" si="45"/>
        <v>0</v>
      </c>
      <c r="BD128" s="112" t="s">
        <v>29</v>
      </c>
      <c r="BE128" s="112" t="s">
        <v>29</v>
      </c>
      <c r="BF128" s="112" t="str">
        <f t="shared" si="46"/>
        <v>0</v>
      </c>
      <c r="BG128" s="112" t="s">
        <v>29</v>
      </c>
      <c r="BH128" s="112" t="s">
        <v>29</v>
      </c>
      <c r="BI128" s="112" t="str">
        <f t="shared" si="47"/>
        <v>0</v>
      </c>
      <c r="BJ128" s="112" t="s">
        <v>29</v>
      </c>
      <c r="BK128" s="112" t="s">
        <v>29</v>
      </c>
      <c r="BL128" s="112" t="str">
        <f t="shared" si="48"/>
        <v>0</v>
      </c>
      <c r="BM128" s="112" t="s">
        <v>29</v>
      </c>
      <c r="BN128" s="112" t="s">
        <v>29</v>
      </c>
      <c r="BO128" s="112" t="str">
        <f t="shared" si="49"/>
        <v>0</v>
      </c>
      <c r="BP128" s="112" t="s">
        <v>29</v>
      </c>
      <c r="BQ128" s="112" t="s">
        <v>29</v>
      </c>
      <c r="BR128" s="112" t="str">
        <f t="shared" si="50"/>
        <v>0</v>
      </c>
      <c r="BS128" s="112" t="s">
        <v>29</v>
      </c>
      <c r="BT128" s="112" t="s">
        <v>29</v>
      </c>
      <c r="BU128" s="112" t="str">
        <f t="shared" si="51"/>
        <v>0</v>
      </c>
      <c r="BV128" s="112" t="s">
        <v>29</v>
      </c>
      <c r="BW128" s="112" t="s">
        <v>29</v>
      </c>
      <c r="BX128" s="112" t="str">
        <f t="shared" si="52"/>
        <v>0</v>
      </c>
      <c r="BY128" s="112" t="s">
        <v>29</v>
      </c>
      <c r="BZ128" s="112" t="s">
        <v>29</v>
      </c>
      <c r="CA128" s="112" t="str">
        <f t="shared" si="53"/>
        <v>0</v>
      </c>
      <c r="CB128" s="112" t="s">
        <v>29</v>
      </c>
      <c r="CC128" s="112" t="s">
        <v>29</v>
      </c>
      <c r="CD128" s="112" t="str">
        <f t="shared" si="54"/>
        <v>0</v>
      </c>
      <c r="CE128" s="112" t="s">
        <v>29</v>
      </c>
      <c r="CF128" s="112" t="s">
        <v>29</v>
      </c>
      <c r="CG128" s="112" t="str">
        <f t="shared" si="55"/>
        <v>0</v>
      </c>
      <c r="CH128" s="112" t="s">
        <v>29</v>
      </c>
      <c r="CI128" s="112" t="s">
        <v>29</v>
      </c>
      <c r="CJ128" s="112" t="str">
        <f t="shared" si="56"/>
        <v>0</v>
      </c>
      <c r="CK128" s="112" t="s">
        <v>29</v>
      </c>
      <c r="CL128" s="112" t="s">
        <v>29</v>
      </c>
      <c r="CM128" s="112" t="str">
        <f t="shared" si="57"/>
        <v>0</v>
      </c>
      <c r="CN128" s="112" t="s">
        <v>29</v>
      </c>
      <c r="CO128" s="112">
        <v>1</v>
      </c>
      <c r="CP128" s="112">
        <f t="shared" si="58"/>
        <v>1</v>
      </c>
      <c r="CQ128" s="112">
        <v>2</v>
      </c>
      <c r="CR128" s="112">
        <v>3</v>
      </c>
      <c r="CS128" s="112">
        <f t="shared" si="59"/>
        <v>5</v>
      </c>
    </row>
    <row r="129" spans="1:97" ht="12.75" customHeight="1">
      <c r="A129" s="103">
        <v>19</v>
      </c>
      <c r="B129" s="103" t="s">
        <v>76</v>
      </c>
      <c r="C129" s="103">
        <v>4258</v>
      </c>
      <c r="D129" s="117" t="s">
        <v>174</v>
      </c>
      <c r="E129" s="121">
        <v>12034</v>
      </c>
      <c r="F129" s="121">
        <v>1</v>
      </c>
      <c r="G129" s="121" t="s">
        <v>96</v>
      </c>
      <c r="H129" s="112" t="s">
        <v>29</v>
      </c>
      <c r="I129" s="112">
        <v>1</v>
      </c>
      <c r="J129" s="112">
        <f t="shared" si="30"/>
        <v>1</v>
      </c>
      <c r="K129" s="112" t="s">
        <v>29</v>
      </c>
      <c r="L129" s="112" t="s">
        <v>29</v>
      </c>
      <c r="M129" s="112" t="str">
        <f t="shared" si="31"/>
        <v>0</v>
      </c>
      <c r="N129" s="112">
        <v>1</v>
      </c>
      <c r="O129" s="112">
        <v>1</v>
      </c>
      <c r="P129" s="112">
        <f t="shared" si="32"/>
        <v>2</v>
      </c>
      <c r="Q129" s="112" t="s">
        <v>29</v>
      </c>
      <c r="R129" s="112" t="s">
        <v>29</v>
      </c>
      <c r="S129" s="112" t="str">
        <f t="shared" si="33"/>
        <v>0</v>
      </c>
      <c r="T129" s="112" t="s">
        <v>29</v>
      </c>
      <c r="U129" s="112" t="s">
        <v>29</v>
      </c>
      <c r="V129" s="112" t="str">
        <f t="shared" si="34"/>
        <v>0</v>
      </c>
      <c r="W129" s="112" t="s">
        <v>29</v>
      </c>
      <c r="X129" s="112" t="s">
        <v>29</v>
      </c>
      <c r="Y129" s="112" t="str">
        <f t="shared" si="35"/>
        <v>0</v>
      </c>
      <c r="Z129" s="112" t="s">
        <v>29</v>
      </c>
      <c r="AA129" s="112" t="s">
        <v>29</v>
      </c>
      <c r="AB129" s="112" t="str">
        <f t="shared" si="36"/>
        <v>0</v>
      </c>
      <c r="AC129" s="112" t="s">
        <v>29</v>
      </c>
      <c r="AD129" s="112" t="s">
        <v>29</v>
      </c>
      <c r="AE129" s="112" t="str">
        <f t="shared" si="37"/>
        <v>0</v>
      </c>
      <c r="AF129" s="112" t="s">
        <v>29</v>
      </c>
      <c r="AG129" s="112" t="s">
        <v>29</v>
      </c>
      <c r="AH129" s="112" t="str">
        <f t="shared" si="38"/>
        <v>0</v>
      </c>
      <c r="AI129" s="112" t="s">
        <v>29</v>
      </c>
      <c r="AJ129" s="112" t="s">
        <v>29</v>
      </c>
      <c r="AK129" s="112" t="str">
        <f t="shared" si="39"/>
        <v>0</v>
      </c>
      <c r="AL129" s="112">
        <v>1</v>
      </c>
      <c r="AM129" s="112" t="s">
        <v>29</v>
      </c>
      <c r="AN129" s="112">
        <f t="shared" si="40"/>
        <v>1</v>
      </c>
      <c r="AO129" s="112" t="s">
        <v>29</v>
      </c>
      <c r="AP129" s="112" t="s">
        <v>29</v>
      </c>
      <c r="AQ129" s="112" t="str">
        <f t="shared" si="41"/>
        <v>0</v>
      </c>
      <c r="AR129" s="112" t="s">
        <v>29</v>
      </c>
      <c r="AS129" s="112" t="s">
        <v>29</v>
      </c>
      <c r="AT129" s="112" t="str">
        <f t="shared" si="42"/>
        <v>0</v>
      </c>
      <c r="AU129" s="112" t="s">
        <v>29</v>
      </c>
      <c r="AV129" s="112" t="s">
        <v>29</v>
      </c>
      <c r="AW129" s="112" t="str">
        <f t="shared" si="43"/>
        <v>0</v>
      </c>
      <c r="AX129" s="112" t="s">
        <v>29</v>
      </c>
      <c r="AY129" s="112" t="s">
        <v>29</v>
      </c>
      <c r="AZ129" s="112" t="str">
        <f t="shared" si="44"/>
        <v>0</v>
      </c>
      <c r="BA129" s="112" t="s">
        <v>29</v>
      </c>
      <c r="BB129" s="112" t="s">
        <v>29</v>
      </c>
      <c r="BC129" s="112" t="str">
        <f t="shared" si="45"/>
        <v>0</v>
      </c>
      <c r="BD129" s="112" t="s">
        <v>29</v>
      </c>
      <c r="BE129" s="112" t="s">
        <v>29</v>
      </c>
      <c r="BF129" s="112" t="str">
        <f t="shared" si="46"/>
        <v>0</v>
      </c>
      <c r="BG129" s="112" t="s">
        <v>29</v>
      </c>
      <c r="BH129" s="112" t="s">
        <v>29</v>
      </c>
      <c r="BI129" s="112" t="str">
        <f t="shared" si="47"/>
        <v>0</v>
      </c>
      <c r="BJ129" s="112" t="s">
        <v>29</v>
      </c>
      <c r="BK129" s="112" t="s">
        <v>29</v>
      </c>
      <c r="BL129" s="112" t="str">
        <f t="shared" si="48"/>
        <v>0</v>
      </c>
      <c r="BM129" s="112" t="s">
        <v>29</v>
      </c>
      <c r="BN129" s="112" t="s">
        <v>29</v>
      </c>
      <c r="BO129" s="112" t="str">
        <f t="shared" si="49"/>
        <v>0</v>
      </c>
      <c r="BP129" s="112" t="s">
        <v>29</v>
      </c>
      <c r="BQ129" s="112" t="s">
        <v>29</v>
      </c>
      <c r="BR129" s="112" t="str">
        <f t="shared" si="50"/>
        <v>0</v>
      </c>
      <c r="BS129" s="112" t="s">
        <v>29</v>
      </c>
      <c r="BT129" s="112" t="s">
        <v>29</v>
      </c>
      <c r="BU129" s="112" t="str">
        <f t="shared" si="51"/>
        <v>0</v>
      </c>
      <c r="BV129" s="112" t="s">
        <v>29</v>
      </c>
      <c r="BW129" s="112" t="s">
        <v>29</v>
      </c>
      <c r="BX129" s="112" t="str">
        <f t="shared" si="52"/>
        <v>0</v>
      </c>
      <c r="BY129" s="112" t="s">
        <v>29</v>
      </c>
      <c r="BZ129" s="112" t="s">
        <v>29</v>
      </c>
      <c r="CA129" s="112" t="str">
        <f t="shared" si="53"/>
        <v>0</v>
      </c>
      <c r="CB129" s="112" t="s">
        <v>29</v>
      </c>
      <c r="CC129" s="112" t="s">
        <v>29</v>
      </c>
      <c r="CD129" s="112" t="str">
        <f t="shared" si="54"/>
        <v>0</v>
      </c>
      <c r="CE129" s="112" t="s">
        <v>29</v>
      </c>
      <c r="CF129" s="112" t="s">
        <v>29</v>
      </c>
      <c r="CG129" s="112" t="str">
        <f t="shared" si="55"/>
        <v>0</v>
      </c>
      <c r="CH129" s="112" t="s">
        <v>29</v>
      </c>
      <c r="CI129" s="112" t="s">
        <v>29</v>
      </c>
      <c r="CJ129" s="112" t="str">
        <f t="shared" si="56"/>
        <v>0</v>
      </c>
      <c r="CK129" s="112" t="s">
        <v>29</v>
      </c>
      <c r="CL129" s="112" t="s">
        <v>29</v>
      </c>
      <c r="CM129" s="112" t="str">
        <f t="shared" si="57"/>
        <v>0</v>
      </c>
      <c r="CN129" s="112" t="s">
        <v>29</v>
      </c>
      <c r="CO129" s="112">
        <v>1</v>
      </c>
      <c r="CP129" s="112">
        <f t="shared" si="58"/>
        <v>1</v>
      </c>
      <c r="CQ129" s="112">
        <v>2</v>
      </c>
      <c r="CR129" s="112">
        <v>3</v>
      </c>
      <c r="CS129" s="112">
        <f t="shared" si="59"/>
        <v>5</v>
      </c>
    </row>
    <row r="130" spans="1:97" ht="12.75" customHeight="1">
      <c r="A130" s="103">
        <v>19</v>
      </c>
      <c r="B130" s="103" t="s">
        <v>76</v>
      </c>
      <c r="C130" s="103">
        <v>4280</v>
      </c>
      <c r="D130" s="117" t="s">
        <v>175</v>
      </c>
      <c r="E130" s="121">
        <v>12572</v>
      </c>
      <c r="F130" s="121">
        <v>1</v>
      </c>
      <c r="G130" s="121" t="s">
        <v>96</v>
      </c>
      <c r="H130" s="112" t="s">
        <v>29</v>
      </c>
      <c r="I130" s="112">
        <v>1</v>
      </c>
      <c r="J130" s="112">
        <f t="shared" si="30"/>
        <v>1</v>
      </c>
      <c r="K130" s="112" t="s">
        <v>29</v>
      </c>
      <c r="L130" s="112" t="s">
        <v>29</v>
      </c>
      <c r="M130" s="112" t="str">
        <f t="shared" si="31"/>
        <v>0</v>
      </c>
      <c r="N130" s="112" t="s">
        <v>29</v>
      </c>
      <c r="O130" s="112">
        <v>1</v>
      </c>
      <c r="P130" s="112">
        <f t="shared" si="32"/>
        <v>1</v>
      </c>
      <c r="Q130" s="112" t="s">
        <v>29</v>
      </c>
      <c r="R130" s="112">
        <v>2</v>
      </c>
      <c r="S130" s="112">
        <f t="shared" si="33"/>
        <v>2</v>
      </c>
      <c r="T130" s="112" t="s">
        <v>29</v>
      </c>
      <c r="U130" s="112" t="s">
        <v>29</v>
      </c>
      <c r="V130" s="112" t="str">
        <f t="shared" si="34"/>
        <v>0</v>
      </c>
      <c r="W130" s="112" t="s">
        <v>29</v>
      </c>
      <c r="X130" s="112" t="s">
        <v>29</v>
      </c>
      <c r="Y130" s="112" t="str">
        <f t="shared" si="35"/>
        <v>0</v>
      </c>
      <c r="Z130" s="112" t="s">
        <v>29</v>
      </c>
      <c r="AA130" s="112" t="s">
        <v>29</v>
      </c>
      <c r="AB130" s="112" t="str">
        <f t="shared" si="36"/>
        <v>0</v>
      </c>
      <c r="AC130" s="112" t="s">
        <v>29</v>
      </c>
      <c r="AD130" s="112" t="s">
        <v>29</v>
      </c>
      <c r="AE130" s="112" t="str">
        <f t="shared" si="37"/>
        <v>0</v>
      </c>
      <c r="AF130" s="112" t="s">
        <v>29</v>
      </c>
      <c r="AG130" s="112" t="s">
        <v>29</v>
      </c>
      <c r="AH130" s="112" t="str">
        <f t="shared" si="38"/>
        <v>0</v>
      </c>
      <c r="AI130" s="112" t="s">
        <v>29</v>
      </c>
      <c r="AJ130" s="112" t="s">
        <v>29</v>
      </c>
      <c r="AK130" s="112" t="str">
        <f t="shared" si="39"/>
        <v>0</v>
      </c>
      <c r="AL130" s="112" t="s">
        <v>29</v>
      </c>
      <c r="AM130" s="112" t="s">
        <v>29</v>
      </c>
      <c r="AN130" s="112" t="str">
        <f t="shared" si="40"/>
        <v>0</v>
      </c>
      <c r="AO130" s="112" t="s">
        <v>29</v>
      </c>
      <c r="AP130" s="112" t="s">
        <v>29</v>
      </c>
      <c r="AQ130" s="112" t="str">
        <f t="shared" si="41"/>
        <v>0</v>
      </c>
      <c r="AR130" s="112" t="s">
        <v>29</v>
      </c>
      <c r="AS130" s="112" t="s">
        <v>29</v>
      </c>
      <c r="AT130" s="112" t="str">
        <f t="shared" si="42"/>
        <v>0</v>
      </c>
      <c r="AU130" s="112" t="s">
        <v>29</v>
      </c>
      <c r="AV130" s="112" t="s">
        <v>29</v>
      </c>
      <c r="AW130" s="112" t="str">
        <f t="shared" si="43"/>
        <v>0</v>
      </c>
      <c r="AX130" s="112" t="s">
        <v>29</v>
      </c>
      <c r="AY130" s="112" t="s">
        <v>29</v>
      </c>
      <c r="AZ130" s="112" t="str">
        <f t="shared" si="44"/>
        <v>0</v>
      </c>
      <c r="BA130" s="112" t="s">
        <v>29</v>
      </c>
      <c r="BB130" s="112" t="s">
        <v>29</v>
      </c>
      <c r="BC130" s="112" t="str">
        <f t="shared" si="45"/>
        <v>0</v>
      </c>
      <c r="BD130" s="112" t="s">
        <v>29</v>
      </c>
      <c r="BE130" s="112" t="s">
        <v>29</v>
      </c>
      <c r="BF130" s="112" t="str">
        <f t="shared" si="46"/>
        <v>0</v>
      </c>
      <c r="BG130" s="112" t="s">
        <v>29</v>
      </c>
      <c r="BH130" s="112" t="s">
        <v>29</v>
      </c>
      <c r="BI130" s="112" t="str">
        <f t="shared" si="47"/>
        <v>0</v>
      </c>
      <c r="BJ130" s="112" t="s">
        <v>29</v>
      </c>
      <c r="BK130" s="112" t="s">
        <v>29</v>
      </c>
      <c r="BL130" s="112" t="str">
        <f t="shared" si="48"/>
        <v>0</v>
      </c>
      <c r="BM130" s="112" t="s">
        <v>29</v>
      </c>
      <c r="BN130" s="112" t="s">
        <v>29</v>
      </c>
      <c r="BO130" s="112" t="str">
        <f t="shared" si="49"/>
        <v>0</v>
      </c>
      <c r="BP130" s="112" t="s">
        <v>29</v>
      </c>
      <c r="BQ130" s="112" t="s">
        <v>29</v>
      </c>
      <c r="BR130" s="112" t="str">
        <f t="shared" si="50"/>
        <v>0</v>
      </c>
      <c r="BS130" s="112" t="s">
        <v>29</v>
      </c>
      <c r="BT130" s="112" t="s">
        <v>29</v>
      </c>
      <c r="BU130" s="112" t="str">
        <f t="shared" si="51"/>
        <v>0</v>
      </c>
      <c r="BV130" s="112" t="s">
        <v>29</v>
      </c>
      <c r="BW130" s="112" t="s">
        <v>29</v>
      </c>
      <c r="BX130" s="112" t="str">
        <f t="shared" si="52"/>
        <v>0</v>
      </c>
      <c r="BY130" s="112" t="s">
        <v>29</v>
      </c>
      <c r="BZ130" s="112" t="s">
        <v>29</v>
      </c>
      <c r="CA130" s="112" t="str">
        <f t="shared" si="53"/>
        <v>0</v>
      </c>
      <c r="CB130" s="112" t="s">
        <v>29</v>
      </c>
      <c r="CC130" s="112" t="s">
        <v>29</v>
      </c>
      <c r="CD130" s="112" t="str">
        <f t="shared" si="54"/>
        <v>0</v>
      </c>
      <c r="CE130" s="112" t="s">
        <v>29</v>
      </c>
      <c r="CF130" s="112" t="s">
        <v>29</v>
      </c>
      <c r="CG130" s="112" t="str">
        <f t="shared" si="55"/>
        <v>0</v>
      </c>
      <c r="CH130" s="112" t="s">
        <v>29</v>
      </c>
      <c r="CI130" s="112" t="s">
        <v>29</v>
      </c>
      <c r="CJ130" s="112" t="str">
        <f t="shared" si="56"/>
        <v>0</v>
      </c>
      <c r="CK130" s="112" t="s">
        <v>29</v>
      </c>
      <c r="CL130" s="112" t="s">
        <v>29</v>
      </c>
      <c r="CM130" s="112" t="str">
        <f t="shared" si="57"/>
        <v>0</v>
      </c>
      <c r="CN130" s="112" t="s">
        <v>29</v>
      </c>
      <c r="CO130" s="112">
        <v>1</v>
      </c>
      <c r="CP130" s="112">
        <f t="shared" si="58"/>
        <v>1</v>
      </c>
      <c r="CQ130" s="112" t="s">
        <v>29</v>
      </c>
      <c r="CR130" s="112">
        <v>5</v>
      </c>
      <c r="CS130" s="112">
        <f t="shared" si="59"/>
        <v>5</v>
      </c>
    </row>
    <row r="131" spans="1:97" ht="12.75" customHeight="1">
      <c r="A131" s="103">
        <v>19</v>
      </c>
      <c r="B131" s="103" t="s">
        <v>76</v>
      </c>
      <c r="C131" s="103">
        <v>4289</v>
      </c>
      <c r="D131" s="117" t="s">
        <v>176</v>
      </c>
      <c r="E131" s="121">
        <v>10897</v>
      </c>
      <c r="F131" s="121">
        <v>1</v>
      </c>
      <c r="G131" s="121" t="s">
        <v>96</v>
      </c>
      <c r="H131" s="112" t="s">
        <v>29</v>
      </c>
      <c r="I131" s="112">
        <v>1</v>
      </c>
      <c r="J131" s="112">
        <f t="shared" si="30"/>
        <v>1</v>
      </c>
      <c r="K131" s="112">
        <v>1</v>
      </c>
      <c r="L131" s="112" t="s">
        <v>29</v>
      </c>
      <c r="M131" s="112">
        <f t="shared" si="31"/>
        <v>1</v>
      </c>
      <c r="N131" s="112">
        <v>1</v>
      </c>
      <c r="O131" s="112">
        <v>1</v>
      </c>
      <c r="P131" s="112">
        <f t="shared" si="32"/>
        <v>2</v>
      </c>
      <c r="Q131" s="112">
        <v>1</v>
      </c>
      <c r="R131" s="112" t="s">
        <v>29</v>
      </c>
      <c r="S131" s="112">
        <f t="shared" si="33"/>
        <v>1</v>
      </c>
      <c r="T131" s="112" t="s">
        <v>29</v>
      </c>
      <c r="U131" s="112" t="s">
        <v>29</v>
      </c>
      <c r="V131" s="112" t="str">
        <f t="shared" si="34"/>
        <v>0</v>
      </c>
      <c r="W131" s="112" t="s">
        <v>29</v>
      </c>
      <c r="X131" s="112" t="s">
        <v>29</v>
      </c>
      <c r="Y131" s="112" t="str">
        <f t="shared" si="35"/>
        <v>0</v>
      </c>
      <c r="Z131" s="112" t="s">
        <v>29</v>
      </c>
      <c r="AA131" s="112" t="s">
        <v>29</v>
      </c>
      <c r="AB131" s="112" t="str">
        <f t="shared" si="36"/>
        <v>0</v>
      </c>
      <c r="AC131" s="112" t="s">
        <v>29</v>
      </c>
      <c r="AD131" s="112" t="s">
        <v>29</v>
      </c>
      <c r="AE131" s="112" t="str">
        <f t="shared" si="37"/>
        <v>0</v>
      </c>
      <c r="AF131" s="112" t="s">
        <v>29</v>
      </c>
      <c r="AG131" s="112" t="s">
        <v>29</v>
      </c>
      <c r="AH131" s="112" t="str">
        <f t="shared" si="38"/>
        <v>0</v>
      </c>
      <c r="AI131" s="112" t="s">
        <v>29</v>
      </c>
      <c r="AJ131" s="112" t="s">
        <v>29</v>
      </c>
      <c r="AK131" s="112" t="str">
        <f t="shared" si="39"/>
        <v>0</v>
      </c>
      <c r="AL131" s="112" t="s">
        <v>29</v>
      </c>
      <c r="AM131" s="112" t="s">
        <v>29</v>
      </c>
      <c r="AN131" s="112" t="str">
        <f t="shared" si="40"/>
        <v>0</v>
      </c>
      <c r="AO131" s="112" t="s">
        <v>29</v>
      </c>
      <c r="AP131" s="112" t="s">
        <v>29</v>
      </c>
      <c r="AQ131" s="112" t="str">
        <f t="shared" si="41"/>
        <v>0</v>
      </c>
      <c r="AR131" s="112" t="s">
        <v>29</v>
      </c>
      <c r="AS131" s="112" t="s">
        <v>29</v>
      </c>
      <c r="AT131" s="112" t="str">
        <f t="shared" si="42"/>
        <v>0</v>
      </c>
      <c r="AU131" s="112" t="s">
        <v>29</v>
      </c>
      <c r="AV131" s="112" t="s">
        <v>29</v>
      </c>
      <c r="AW131" s="112" t="str">
        <f t="shared" si="43"/>
        <v>0</v>
      </c>
      <c r="AX131" s="112" t="s">
        <v>29</v>
      </c>
      <c r="AY131" s="112" t="s">
        <v>29</v>
      </c>
      <c r="AZ131" s="112" t="str">
        <f t="shared" si="44"/>
        <v>0</v>
      </c>
      <c r="BA131" s="112">
        <v>1</v>
      </c>
      <c r="BB131" s="112" t="s">
        <v>29</v>
      </c>
      <c r="BC131" s="112">
        <f t="shared" si="45"/>
        <v>1</v>
      </c>
      <c r="BD131" s="112" t="s">
        <v>29</v>
      </c>
      <c r="BE131" s="112" t="s">
        <v>29</v>
      </c>
      <c r="BF131" s="112" t="str">
        <f t="shared" si="46"/>
        <v>0</v>
      </c>
      <c r="BG131" s="112" t="s">
        <v>29</v>
      </c>
      <c r="BH131" s="112" t="s">
        <v>29</v>
      </c>
      <c r="BI131" s="112" t="str">
        <f t="shared" si="47"/>
        <v>0</v>
      </c>
      <c r="BJ131" s="112" t="s">
        <v>29</v>
      </c>
      <c r="BK131" s="112" t="s">
        <v>29</v>
      </c>
      <c r="BL131" s="112" t="str">
        <f t="shared" si="48"/>
        <v>0</v>
      </c>
      <c r="BM131" s="112" t="s">
        <v>29</v>
      </c>
      <c r="BN131" s="112" t="s">
        <v>29</v>
      </c>
      <c r="BO131" s="112" t="str">
        <f t="shared" si="49"/>
        <v>0</v>
      </c>
      <c r="BP131" s="112" t="s">
        <v>29</v>
      </c>
      <c r="BQ131" s="112" t="s">
        <v>29</v>
      </c>
      <c r="BR131" s="112" t="str">
        <f t="shared" si="50"/>
        <v>0</v>
      </c>
      <c r="BS131" s="112" t="s">
        <v>29</v>
      </c>
      <c r="BT131" s="112" t="s">
        <v>29</v>
      </c>
      <c r="BU131" s="112" t="str">
        <f t="shared" si="51"/>
        <v>0</v>
      </c>
      <c r="BV131" s="112" t="s">
        <v>29</v>
      </c>
      <c r="BW131" s="112" t="s">
        <v>29</v>
      </c>
      <c r="BX131" s="112" t="str">
        <f t="shared" si="52"/>
        <v>0</v>
      </c>
      <c r="BY131" s="112" t="s">
        <v>29</v>
      </c>
      <c r="BZ131" s="112" t="s">
        <v>29</v>
      </c>
      <c r="CA131" s="112" t="str">
        <f t="shared" si="53"/>
        <v>0</v>
      </c>
      <c r="CB131" s="112" t="s">
        <v>29</v>
      </c>
      <c r="CC131" s="112" t="s">
        <v>29</v>
      </c>
      <c r="CD131" s="112" t="str">
        <f t="shared" si="54"/>
        <v>0</v>
      </c>
      <c r="CE131" s="112" t="s">
        <v>29</v>
      </c>
      <c r="CF131" s="112" t="s">
        <v>29</v>
      </c>
      <c r="CG131" s="112" t="str">
        <f t="shared" si="55"/>
        <v>0</v>
      </c>
      <c r="CH131" s="112" t="s">
        <v>29</v>
      </c>
      <c r="CI131" s="112" t="s">
        <v>29</v>
      </c>
      <c r="CJ131" s="112" t="str">
        <f t="shared" si="56"/>
        <v>0</v>
      </c>
      <c r="CK131" s="112" t="s">
        <v>29</v>
      </c>
      <c r="CL131" s="112" t="s">
        <v>29</v>
      </c>
      <c r="CM131" s="112" t="str">
        <f t="shared" si="57"/>
        <v>0</v>
      </c>
      <c r="CN131" s="112" t="s">
        <v>29</v>
      </c>
      <c r="CO131" s="112">
        <v>1</v>
      </c>
      <c r="CP131" s="112">
        <f t="shared" si="58"/>
        <v>1</v>
      </c>
      <c r="CQ131" s="112">
        <v>4</v>
      </c>
      <c r="CR131" s="112">
        <v>3</v>
      </c>
      <c r="CS131" s="112">
        <f t="shared" si="59"/>
        <v>7</v>
      </c>
    </row>
    <row r="132" spans="1:97" ht="12.75" customHeight="1">
      <c r="A132" s="103">
        <v>20</v>
      </c>
      <c r="B132" s="103" t="s">
        <v>79</v>
      </c>
      <c r="C132" s="103">
        <v>4401</v>
      </c>
      <c r="D132" s="117" t="s">
        <v>177</v>
      </c>
      <c r="E132" s="121">
        <v>13768</v>
      </c>
      <c r="F132" s="121">
        <v>1</v>
      </c>
      <c r="G132" s="121" t="s">
        <v>96</v>
      </c>
      <c r="H132" s="112" t="s">
        <v>29</v>
      </c>
      <c r="I132" s="112">
        <v>1</v>
      </c>
      <c r="J132" s="112">
        <f t="shared" si="30"/>
        <v>1</v>
      </c>
      <c r="K132" s="112" t="s">
        <v>29</v>
      </c>
      <c r="L132" s="112">
        <v>2</v>
      </c>
      <c r="M132" s="112">
        <f t="shared" si="31"/>
        <v>2</v>
      </c>
      <c r="N132" s="112" t="s">
        <v>29</v>
      </c>
      <c r="O132" s="112" t="s">
        <v>29</v>
      </c>
      <c r="P132" s="112" t="str">
        <f t="shared" si="32"/>
        <v>0</v>
      </c>
      <c r="Q132" s="112" t="s">
        <v>29</v>
      </c>
      <c r="R132" s="112">
        <v>1</v>
      </c>
      <c r="S132" s="112">
        <f t="shared" si="33"/>
        <v>1</v>
      </c>
      <c r="T132" s="112" t="s">
        <v>29</v>
      </c>
      <c r="U132" s="112" t="s">
        <v>29</v>
      </c>
      <c r="V132" s="112" t="str">
        <f t="shared" si="34"/>
        <v>0</v>
      </c>
      <c r="W132" s="112" t="s">
        <v>29</v>
      </c>
      <c r="X132" s="112" t="s">
        <v>29</v>
      </c>
      <c r="Y132" s="112" t="str">
        <f t="shared" si="35"/>
        <v>0</v>
      </c>
      <c r="Z132" s="112" t="s">
        <v>29</v>
      </c>
      <c r="AA132" s="112" t="s">
        <v>29</v>
      </c>
      <c r="AB132" s="112" t="str">
        <f t="shared" si="36"/>
        <v>0</v>
      </c>
      <c r="AC132" s="112" t="s">
        <v>29</v>
      </c>
      <c r="AD132" s="112" t="s">
        <v>29</v>
      </c>
      <c r="AE132" s="112" t="str">
        <f t="shared" si="37"/>
        <v>0</v>
      </c>
      <c r="AF132" s="112" t="s">
        <v>29</v>
      </c>
      <c r="AG132" s="112" t="s">
        <v>29</v>
      </c>
      <c r="AH132" s="112" t="str">
        <f t="shared" si="38"/>
        <v>0</v>
      </c>
      <c r="AI132" s="112" t="s">
        <v>29</v>
      </c>
      <c r="AJ132" s="112" t="s">
        <v>29</v>
      </c>
      <c r="AK132" s="112" t="str">
        <f t="shared" si="39"/>
        <v>0</v>
      </c>
      <c r="AL132" s="112" t="s">
        <v>29</v>
      </c>
      <c r="AM132" s="112" t="s">
        <v>29</v>
      </c>
      <c r="AN132" s="112" t="str">
        <f t="shared" si="40"/>
        <v>0</v>
      </c>
      <c r="AO132" s="112" t="s">
        <v>29</v>
      </c>
      <c r="AP132" s="112" t="s">
        <v>29</v>
      </c>
      <c r="AQ132" s="112" t="str">
        <f t="shared" si="41"/>
        <v>0</v>
      </c>
      <c r="AR132" s="112" t="s">
        <v>29</v>
      </c>
      <c r="AS132" s="112" t="s">
        <v>29</v>
      </c>
      <c r="AT132" s="112" t="str">
        <f t="shared" si="42"/>
        <v>0</v>
      </c>
      <c r="AU132" s="112" t="s">
        <v>29</v>
      </c>
      <c r="AV132" s="112" t="s">
        <v>29</v>
      </c>
      <c r="AW132" s="112" t="str">
        <f t="shared" si="43"/>
        <v>0</v>
      </c>
      <c r="AX132" s="112" t="s">
        <v>29</v>
      </c>
      <c r="AY132" s="112" t="s">
        <v>29</v>
      </c>
      <c r="AZ132" s="112" t="str">
        <f t="shared" si="44"/>
        <v>0</v>
      </c>
      <c r="BA132" s="112" t="s">
        <v>29</v>
      </c>
      <c r="BB132" s="112" t="s">
        <v>29</v>
      </c>
      <c r="BC132" s="112" t="str">
        <f t="shared" si="45"/>
        <v>0</v>
      </c>
      <c r="BD132" s="112" t="s">
        <v>29</v>
      </c>
      <c r="BE132" s="112" t="s">
        <v>29</v>
      </c>
      <c r="BF132" s="112" t="str">
        <f t="shared" si="46"/>
        <v>0</v>
      </c>
      <c r="BG132" s="112" t="s">
        <v>29</v>
      </c>
      <c r="BH132" s="112" t="s">
        <v>29</v>
      </c>
      <c r="BI132" s="112" t="str">
        <f t="shared" si="47"/>
        <v>0</v>
      </c>
      <c r="BJ132" s="112" t="s">
        <v>29</v>
      </c>
      <c r="BK132" s="112" t="s">
        <v>29</v>
      </c>
      <c r="BL132" s="112" t="str">
        <f t="shared" si="48"/>
        <v>0</v>
      </c>
      <c r="BM132" s="112" t="s">
        <v>29</v>
      </c>
      <c r="BN132" s="112" t="s">
        <v>29</v>
      </c>
      <c r="BO132" s="112" t="str">
        <f t="shared" si="49"/>
        <v>0</v>
      </c>
      <c r="BP132" s="112" t="s">
        <v>29</v>
      </c>
      <c r="BQ132" s="112" t="s">
        <v>29</v>
      </c>
      <c r="BR132" s="112" t="str">
        <f t="shared" si="50"/>
        <v>0</v>
      </c>
      <c r="BS132" s="112" t="s">
        <v>29</v>
      </c>
      <c r="BT132" s="112" t="s">
        <v>29</v>
      </c>
      <c r="BU132" s="112" t="str">
        <f t="shared" si="51"/>
        <v>0</v>
      </c>
      <c r="BV132" s="112" t="s">
        <v>29</v>
      </c>
      <c r="BW132" s="112" t="s">
        <v>29</v>
      </c>
      <c r="BX132" s="112" t="str">
        <f t="shared" si="52"/>
        <v>0</v>
      </c>
      <c r="BY132" s="112" t="s">
        <v>29</v>
      </c>
      <c r="BZ132" s="112" t="s">
        <v>29</v>
      </c>
      <c r="CA132" s="112" t="str">
        <f t="shared" si="53"/>
        <v>0</v>
      </c>
      <c r="CB132" s="112" t="s">
        <v>29</v>
      </c>
      <c r="CC132" s="112" t="s">
        <v>29</v>
      </c>
      <c r="CD132" s="112" t="str">
        <f t="shared" si="54"/>
        <v>0</v>
      </c>
      <c r="CE132" s="112" t="s">
        <v>29</v>
      </c>
      <c r="CF132" s="112" t="s">
        <v>29</v>
      </c>
      <c r="CG132" s="112" t="str">
        <f t="shared" si="55"/>
        <v>0</v>
      </c>
      <c r="CH132" s="112" t="s">
        <v>29</v>
      </c>
      <c r="CI132" s="112" t="s">
        <v>29</v>
      </c>
      <c r="CJ132" s="112" t="str">
        <f t="shared" si="56"/>
        <v>0</v>
      </c>
      <c r="CK132" s="112" t="s">
        <v>29</v>
      </c>
      <c r="CL132" s="112" t="s">
        <v>29</v>
      </c>
      <c r="CM132" s="112" t="str">
        <f t="shared" si="57"/>
        <v>0</v>
      </c>
      <c r="CN132" s="112" t="s">
        <v>29</v>
      </c>
      <c r="CO132" s="112">
        <v>1</v>
      </c>
      <c r="CP132" s="112">
        <f t="shared" si="58"/>
        <v>1</v>
      </c>
      <c r="CQ132" s="112" t="s">
        <v>29</v>
      </c>
      <c r="CR132" s="112">
        <v>5</v>
      </c>
      <c r="CS132" s="112">
        <f t="shared" si="59"/>
        <v>5</v>
      </c>
    </row>
    <row r="133" spans="1:97" ht="12.75" customHeight="1">
      <c r="A133" s="103">
        <v>20</v>
      </c>
      <c r="B133" s="103" t="s">
        <v>79</v>
      </c>
      <c r="C133" s="103">
        <v>4436</v>
      </c>
      <c r="D133" s="117" t="s">
        <v>178</v>
      </c>
      <c r="E133" s="121">
        <v>10129</v>
      </c>
      <c r="F133" s="121">
        <v>1</v>
      </c>
      <c r="G133" s="121" t="s">
        <v>96</v>
      </c>
      <c r="H133" s="112" t="s">
        <v>29</v>
      </c>
      <c r="I133" s="112">
        <v>3</v>
      </c>
      <c r="J133" s="112">
        <f t="shared" si="30"/>
        <v>3</v>
      </c>
      <c r="K133" s="112">
        <v>1</v>
      </c>
      <c r="L133" s="112" t="s">
        <v>29</v>
      </c>
      <c r="M133" s="112">
        <f t="shared" si="31"/>
        <v>1</v>
      </c>
      <c r="N133" s="112" t="s">
        <v>29</v>
      </c>
      <c r="O133" s="112">
        <v>1</v>
      </c>
      <c r="P133" s="112">
        <f t="shared" si="32"/>
        <v>1</v>
      </c>
      <c r="Q133" s="112" t="s">
        <v>29</v>
      </c>
      <c r="R133" s="112" t="s">
        <v>29</v>
      </c>
      <c r="S133" s="112" t="str">
        <f t="shared" si="33"/>
        <v>0</v>
      </c>
      <c r="T133" s="112" t="s">
        <v>29</v>
      </c>
      <c r="U133" s="112" t="s">
        <v>29</v>
      </c>
      <c r="V133" s="112" t="str">
        <f t="shared" si="34"/>
        <v>0</v>
      </c>
      <c r="W133" s="112" t="s">
        <v>29</v>
      </c>
      <c r="X133" s="112" t="s">
        <v>29</v>
      </c>
      <c r="Y133" s="112" t="str">
        <f t="shared" si="35"/>
        <v>0</v>
      </c>
      <c r="Z133" s="112" t="s">
        <v>29</v>
      </c>
      <c r="AA133" s="112" t="s">
        <v>29</v>
      </c>
      <c r="AB133" s="112" t="str">
        <f t="shared" si="36"/>
        <v>0</v>
      </c>
      <c r="AC133" s="112" t="s">
        <v>29</v>
      </c>
      <c r="AD133" s="112" t="s">
        <v>29</v>
      </c>
      <c r="AE133" s="112" t="str">
        <f t="shared" si="37"/>
        <v>0</v>
      </c>
      <c r="AF133" s="112" t="s">
        <v>29</v>
      </c>
      <c r="AG133" s="112" t="s">
        <v>29</v>
      </c>
      <c r="AH133" s="112" t="str">
        <f t="shared" si="38"/>
        <v>0</v>
      </c>
      <c r="AI133" s="112" t="s">
        <v>29</v>
      </c>
      <c r="AJ133" s="112" t="s">
        <v>29</v>
      </c>
      <c r="AK133" s="112" t="str">
        <f t="shared" si="39"/>
        <v>0</v>
      </c>
      <c r="AL133" s="112" t="s">
        <v>29</v>
      </c>
      <c r="AM133" s="112" t="s">
        <v>29</v>
      </c>
      <c r="AN133" s="112" t="str">
        <f t="shared" si="40"/>
        <v>0</v>
      </c>
      <c r="AO133" s="112" t="s">
        <v>29</v>
      </c>
      <c r="AP133" s="112" t="s">
        <v>29</v>
      </c>
      <c r="AQ133" s="112" t="str">
        <f t="shared" si="41"/>
        <v>0</v>
      </c>
      <c r="AR133" s="112" t="s">
        <v>29</v>
      </c>
      <c r="AS133" s="112" t="s">
        <v>29</v>
      </c>
      <c r="AT133" s="112" t="str">
        <f t="shared" si="42"/>
        <v>0</v>
      </c>
      <c r="AU133" s="112" t="s">
        <v>29</v>
      </c>
      <c r="AV133" s="112" t="s">
        <v>29</v>
      </c>
      <c r="AW133" s="112" t="str">
        <f t="shared" si="43"/>
        <v>0</v>
      </c>
      <c r="AX133" s="112" t="s">
        <v>29</v>
      </c>
      <c r="AY133" s="112" t="s">
        <v>29</v>
      </c>
      <c r="AZ133" s="112" t="str">
        <f t="shared" si="44"/>
        <v>0</v>
      </c>
      <c r="BA133" s="112" t="s">
        <v>29</v>
      </c>
      <c r="BB133" s="112">
        <v>1</v>
      </c>
      <c r="BC133" s="112">
        <f t="shared" si="45"/>
        <v>1</v>
      </c>
      <c r="BD133" s="112" t="s">
        <v>29</v>
      </c>
      <c r="BE133" s="112" t="s">
        <v>29</v>
      </c>
      <c r="BF133" s="112" t="str">
        <f t="shared" si="46"/>
        <v>0</v>
      </c>
      <c r="BG133" s="112" t="s">
        <v>29</v>
      </c>
      <c r="BH133" s="112" t="s">
        <v>29</v>
      </c>
      <c r="BI133" s="112" t="str">
        <f t="shared" si="47"/>
        <v>0</v>
      </c>
      <c r="BJ133" s="112" t="s">
        <v>29</v>
      </c>
      <c r="BK133" s="112" t="s">
        <v>29</v>
      </c>
      <c r="BL133" s="112" t="str">
        <f t="shared" si="48"/>
        <v>0</v>
      </c>
      <c r="BM133" s="112" t="s">
        <v>29</v>
      </c>
      <c r="BN133" s="112" t="s">
        <v>29</v>
      </c>
      <c r="BO133" s="112" t="str">
        <f t="shared" si="49"/>
        <v>0</v>
      </c>
      <c r="BP133" s="112" t="s">
        <v>29</v>
      </c>
      <c r="BQ133" s="112" t="s">
        <v>29</v>
      </c>
      <c r="BR133" s="112" t="str">
        <f t="shared" si="50"/>
        <v>0</v>
      </c>
      <c r="BS133" s="112" t="s">
        <v>29</v>
      </c>
      <c r="BT133" s="112" t="s">
        <v>29</v>
      </c>
      <c r="BU133" s="112" t="str">
        <f t="shared" si="51"/>
        <v>0</v>
      </c>
      <c r="BV133" s="112" t="s">
        <v>29</v>
      </c>
      <c r="BW133" s="112" t="s">
        <v>29</v>
      </c>
      <c r="BX133" s="112" t="str">
        <f t="shared" si="52"/>
        <v>0</v>
      </c>
      <c r="BY133" s="112" t="s">
        <v>29</v>
      </c>
      <c r="BZ133" s="112" t="s">
        <v>29</v>
      </c>
      <c r="CA133" s="112" t="str">
        <f t="shared" si="53"/>
        <v>0</v>
      </c>
      <c r="CB133" s="112" t="s">
        <v>29</v>
      </c>
      <c r="CC133" s="112" t="s">
        <v>29</v>
      </c>
      <c r="CD133" s="112" t="str">
        <f t="shared" si="54"/>
        <v>0</v>
      </c>
      <c r="CE133" s="112" t="s">
        <v>29</v>
      </c>
      <c r="CF133" s="112" t="s">
        <v>29</v>
      </c>
      <c r="CG133" s="112" t="str">
        <f t="shared" si="55"/>
        <v>0</v>
      </c>
      <c r="CH133" s="112" t="s">
        <v>29</v>
      </c>
      <c r="CI133" s="112" t="s">
        <v>29</v>
      </c>
      <c r="CJ133" s="112" t="str">
        <f t="shared" si="56"/>
        <v>0</v>
      </c>
      <c r="CK133" s="112" t="s">
        <v>29</v>
      </c>
      <c r="CL133" s="112" t="s">
        <v>29</v>
      </c>
      <c r="CM133" s="112" t="str">
        <f t="shared" si="57"/>
        <v>0</v>
      </c>
      <c r="CN133" s="112" t="s">
        <v>29</v>
      </c>
      <c r="CO133" s="112">
        <v>3</v>
      </c>
      <c r="CP133" s="112">
        <f t="shared" si="58"/>
        <v>3</v>
      </c>
      <c r="CQ133" s="112">
        <v>1</v>
      </c>
      <c r="CR133" s="112">
        <v>8</v>
      </c>
      <c r="CS133" s="112">
        <f t="shared" si="59"/>
        <v>9</v>
      </c>
    </row>
    <row r="134" spans="1:97" ht="12.75" customHeight="1">
      <c r="A134" s="103">
        <v>20</v>
      </c>
      <c r="B134" s="103" t="s">
        <v>79</v>
      </c>
      <c r="C134" s="103">
        <v>4461</v>
      </c>
      <c r="D134" s="117" t="s">
        <v>179</v>
      </c>
      <c r="E134" s="121">
        <v>12422</v>
      </c>
      <c r="F134" s="121">
        <v>1</v>
      </c>
      <c r="G134" s="121" t="s">
        <v>96</v>
      </c>
      <c r="H134" s="112" t="s">
        <v>29</v>
      </c>
      <c r="I134" s="112">
        <v>2</v>
      </c>
      <c r="J134" s="112">
        <f t="shared" si="30"/>
        <v>2</v>
      </c>
      <c r="K134" s="112" t="s">
        <v>29</v>
      </c>
      <c r="L134" s="112">
        <v>1</v>
      </c>
      <c r="M134" s="112">
        <f t="shared" si="31"/>
        <v>1</v>
      </c>
      <c r="N134" s="112" t="s">
        <v>29</v>
      </c>
      <c r="O134" s="112">
        <v>1</v>
      </c>
      <c r="P134" s="112">
        <f t="shared" si="32"/>
        <v>1</v>
      </c>
      <c r="Q134" s="112" t="s">
        <v>29</v>
      </c>
      <c r="R134" s="112">
        <v>4</v>
      </c>
      <c r="S134" s="112">
        <f t="shared" si="33"/>
        <v>4</v>
      </c>
      <c r="T134" s="112" t="s">
        <v>29</v>
      </c>
      <c r="U134" s="112" t="s">
        <v>29</v>
      </c>
      <c r="V134" s="112" t="str">
        <f t="shared" si="34"/>
        <v>0</v>
      </c>
      <c r="W134" s="112" t="s">
        <v>29</v>
      </c>
      <c r="X134" s="112" t="s">
        <v>29</v>
      </c>
      <c r="Y134" s="112" t="str">
        <f t="shared" si="35"/>
        <v>0</v>
      </c>
      <c r="Z134" s="112" t="s">
        <v>29</v>
      </c>
      <c r="AA134" s="112" t="s">
        <v>29</v>
      </c>
      <c r="AB134" s="112" t="str">
        <f t="shared" si="36"/>
        <v>0</v>
      </c>
      <c r="AC134" s="112" t="s">
        <v>29</v>
      </c>
      <c r="AD134" s="112" t="s">
        <v>29</v>
      </c>
      <c r="AE134" s="112" t="str">
        <f t="shared" si="37"/>
        <v>0</v>
      </c>
      <c r="AF134" s="112" t="s">
        <v>29</v>
      </c>
      <c r="AG134" s="112" t="s">
        <v>29</v>
      </c>
      <c r="AH134" s="112" t="str">
        <f t="shared" si="38"/>
        <v>0</v>
      </c>
      <c r="AI134" s="112" t="s">
        <v>29</v>
      </c>
      <c r="AJ134" s="112" t="s">
        <v>29</v>
      </c>
      <c r="AK134" s="112" t="str">
        <f t="shared" si="39"/>
        <v>0</v>
      </c>
      <c r="AL134" s="112" t="s">
        <v>29</v>
      </c>
      <c r="AM134" s="112" t="s">
        <v>29</v>
      </c>
      <c r="AN134" s="112" t="str">
        <f t="shared" si="40"/>
        <v>0</v>
      </c>
      <c r="AO134" s="112" t="s">
        <v>29</v>
      </c>
      <c r="AP134" s="112" t="s">
        <v>29</v>
      </c>
      <c r="AQ134" s="112" t="str">
        <f t="shared" si="41"/>
        <v>0</v>
      </c>
      <c r="AR134" s="112" t="s">
        <v>29</v>
      </c>
      <c r="AS134" s="112" t="s">
        <v>29</v>
      </c>
      <c r="AT134" s="112" t="str">
        <f t="shared" si="42"/>
        <v>0</v>
      </c>
      <c r="AU134" s="112" t="s">
        <v>29</v>
      </c>
      <c r="AV134" s="112" t="s">
        <v>29</v>
      </c>
      <c r="AW134" s="112" t="str">
        <f t="shared" si="43"/>
        <v>0</v>
      </c>
      <c r="AX134" s="112" t="s">
        <v>29</v>
      </c>
      <c r="AY134" s="112" t="s">
        <v>29</v>
      </c>
      <c r="AZ134" s="112" t="str">
        <f t="shared" si="44"/>
        <v>0</v>
      </c>
      <c r="BA134" s="112" t="s">
        <v>29</v>
      </c>
      <c r="BB134" s="112" t="s">
        <v>29</v>
      </c>
      <c r="BC134" s="112" t="str">
        <f t="shared" si="45"/>
        <v>0</v>
      </c>
      <c r="BD134" s="112" t="s">
        <v>29</v>
      </c>
      <c r="BE134" s="112" t="s">
        <v>29</v>
      </c>
      <c r="BF134" s="112" t="str">
        <f t="shared" si="46"/>
        <v>0</v>
      </c>
      <c r="BG134" s="112" t="s">
        <v>29</v>
      </c>
      <c r="BH134" s="112" t="s">
        <v>29</v>
      </c>
      <c r="BI134" s="112" t="str">
        <f t="shared" si="47"/>
        <v>0</v>
      </c>
      <c r="BJ134" s="112" t="s">
        <v>29</v>
      </c>
      <c r="BK134" s="112" t="s">
        <v>29</v>
      </c>
      <c r="BL134" s="112" t="str">
        <f t="shared" si="48"/>
        <v>0</v>
      </c>
      <c r="BM134" s="112" t="s">
        <v>29</v>
      </c>
      <c r="BN134" s="112" t="s">
        <v>29</v>
      </c>
      <c r="BO134" s="112" t="str">
        <f t="shared" si="49"/>
        <v>0</v>
      </c>
      <c r="BP134" s="112" t="s">
        <v>29</v>
      </c>
      <c r="BQ134" s="112" t="s">
        <v>29</v>
      </c>
      <c r="BR134" s="112" t="str">
        <f t="shared" si="50"/>
        <v>0</v>
      </c>
      <c r="BS134" s="112" t="s">
        <v>29</v>
      </c>
      <c r="BT134" s="112" t="s">
        <v>29</v>
      </c>
      <c r="BU134" s="112" t="str">
        <f t="shared" si="51"/>
        <v>0</v>
      </c>
      <c r="BV134" s="112" t="s">
        <v>29</v>
      </c>
      <c r="BW134" s="112" t="s">
        <v>29</v>
      </c>
      <c r="BX134" s="112" t="str">
        <f t="shared" si="52"/>
        <v>0</v>
      </c>
      <c r="BY134" s="112" t="s">
        <v>29</v>
      </c>
      <c r="BZ134" s="112" t="s">
        <v>29</v>
      </c>
      <c r="CA134" s="112" t="str">
        <f t="shared" si="53"/>
        <v>0</v>
      </c>
      <c r="CB134" s="112" t="s">
        <v>29</v>
      </c>
      <c r="CC134" s="112" t="s">
        <v>29</v>
      </c>
      <c r="CD134" s="112" t="str">
        <f t="shared" si="54"/>
        <v>0</v>
      </c>
      <c r="CE134" s="112" t="s">
        <v>29</v>
      </c>
      <c r="CF134" s="112" t="s">
        <v>29</v>
      </c>
      <c r="CG134" s="112" t="str">
        <f t="shared" si="55"/>
        <v>0</v>
      </c>
      <c r="CH134" s="112" t="s">
        <v>29</v>
      </c>
      <c r="CI134" s="112" t="s">
        <v>29</v>
      </c>
      <c r="CJ134" s="112" t="str">
        <f t="shared" si="56"/>
        <v>0</v>
      </c>
      <c r="CK134" s="112" t="s">
        <v>29</v>
      </c>
      <c r="CL134" s="112" t="s">
        <v>29</v>
      </c>
      <c r="CM134" s="112" t="str">
        <f t="shared" si="57"/>
        <v>0</v>
      </c>
      <c r="CN134" s="112" t="s">
        <v>29</v>
      </c>
      <c r="CO134" s="112">
        <v>1</v>
      </c>
      <c r="CP134" s="112">
        <f t="shared" si="58"/>
        <v>1</v>
      </c>
      <c r="CQ134" s="112" t="s">
        <v>29</v>
      </c>
      <c r="CR134" s="112">
        <v>9</v>
      </c>
      <c r="CS134" s="112">
        <f t="shared" si="59"/>
        <v>9</v>
      </c>
    </row>
    <row r="135" spans="1:97" ht="12.75" customHeight="1">
      <c r="A135" s="103">
        <v>20</v>
      </c>
      <c r="B135" s="103" t="s">
        <v>79</v>
      </c>
      <c r="C135" s="103">
        <v>4671</v>
      </c>
      <c r="D135" s="117" t="s">
        <v>81</v>
      </c>
      <c r="E135" s="121">
        <v>19927</v>
      </c>
      <c r="F135" s="121">
        <v>1</v>
      </c>
      <c r="G135" s="121" t="s">
        <v>96</v>
      </c>
      <c r="H135" s="112" t="s">
        <v>29</v>
      </c>
      <c r="I135" s="112" t="s">
        <v>29</v>
      </c>
      <c r="J135" s="112" t="str">
        <f t="shared" si="30"/>
        <v>0</v>
      </c>
      <c r="K135" s="112" t="s">
        <v>29</v>
      </c>
      <c r="L135" s="112">
        <v>1</v>
      </c>
      <c r="M135" s="112">
        <f t="shared" si="31"/>
        <v>1</v>
      </c>
      <c r="N135" s="112">
        <v>1</v>
      </c>
      <c r="O135" s="112" t="s">
        <v>29</v>
      </c>
      <c r="P135" s="112">
        <f t="shared" si="32"/>
        <v>1</v>
      </c>
      <c r="Q135" s="112" t="s">
        <v>29</v>
      </c>
      <c r="R135" s="112">
        <v>1</v>
      </c>
      <c r="S135" s="112">
        <f t="shared" si="33"/>
        <v>1</v>
      </c>
      <c r="T135" s="112" t="s">
        <v>29</v>
      </c>
      <c r="U135" s="112" t="s">
        <v>29</v>
      </c>
      <c r="V135" s="112" t="str">
        <f t="shared" si="34"/>
        <v>0</v>
      </c>
      <c r="W135" s="112" t="s">
        <v>29</v>
      </c>
      <c r="X135" s="112" t="s">
        <v>29</v>
      </c>
      <c r="Y135" s="112" t="str">
        <f t="shared" si="35"/>
        <v>0</v>
      </c>
      <c r="Z135" s="112" t="s">
        <v>29</v>
      </c>
      <c r="AA135" s="112" t="s">
        <v>29</v>
      </c>
      <c r="AB135" s="112" t="str">
        <f t="shared" si="36"/>
        <v>0</v>
      </c>
      <c r="AC135" s="112" t="s">
        <v>29</v>
      </c>
      <c r="AD135" s="112" t="s">
        <v>29</v>
      </c>
      <c r="AE135" s="112" t="str">
        <f t="shared" si="37"/>
        <v>0</v>
      </c>
      <c r="AF135" s="112" t="s">
        <v>29</v>
      </c>
      <c r="AG135" s="112" t="s">
        <v>29</v>
      </c>
      <c r="AH135" s="112" t="str">
        <f t="shared" si="38"/>
        <v>0</v>
      </c>
      <c r="AI135" s="112" t="s">
        <v>29</v>
      </c>
      <c r="AJ135" s="112" t="s">
        <v>29</v>
      </c>
      <c r="AK135" s="112" t="str">
        <f t="shared" si="39"/>
        <v>0</v>
      </c>
      <c r="AL135" s="112" t="s">
        <v>29</v>
      </c>
      <c r="AM135" s="112" t="s">
        <v>29</v>
      </c>
      <c r="AN135" s="112" t="str">
        <f t="shared" si="40"/>
        <v>0</v>
      </c>
      <c r="AO135" s="112" t="s">
        <v>29</v>
      </c>
      <c r="AP135" s="112" t="s">
        <v>29</v>
      </c>
      <c r="AQ135" s="112" t="str">
        <f t="shared" si="41"/>
        <v>0</v>
      </c>
      <c r="AR135" s="112" t="s">
        <v>29</v>
      </c>
      <c r="AS135" s="112" t="s">
        <v>29</v>
      </c>
      <c r="AT135" s="112" t="str">
        <f t="shared" si="42"/>
        <v>0</v>
      </c>
      <c r="AU135" s="112" t="s">
        <v>29</v>
      </c>
      <c r="AV135" s="112" t="s">
        <v>29</v>
      </c>
      <c r="AW135" s="112" t="str">
        <f t="shared" si="43"/>
        <v>0</v>
      </c>
      <c r="AX135" s="112" t="s">
        <v>29</v>
      </c>
      <c r="AY135" s="112" t="s">
        <v>29</v>
      </c>
      <c r="AZ135" s="112" t="str">
        <f t="shared" si="44"/>
        <v>0</v>
      </c>
      <c r="BA135" s="112" t="s">
        <v>29</v>
      </c>
      <c r="BB135" s="112" t="s">
        <v>29</v>
      </c>
      <c r="BC135" s="112" t="str">
        <f t="shared" si="45"/>
        <v>0</v>
      </c>
      <c r="BD135" s="112" t="s">
        <v>29</v>
      </c>
      <c r="BE135" s="112" t="s">
        <v>29</v>
      </c>
      <c r="BF135" s="112" t="str">
        <f t="shared" si="46"/>
        <v>0</v>
      </c>
      <c r="BG135" s="112" t="s">
        <v>29</v>
      </c>
      <c r="BH135" s="112" t="s">
        <v>29</v>
      </c>
      <c r="BI135" s="112" t="str">
        <f t="shared" si="47"/>
        <v>0</v>
      </c>
      <c r="BJ135" s="112" t="s">
        <v>29</v>
      </c>
      <c r="BK135" s="112" t="s">
        <v>29</v>
      </c>
      <c r="BL135" s="112" t="str">
        <f t="shared" si="48"/>
        <v>0</v>
      </c>
      <c r="BM135" s="112" t="s">
        <v>29</v>
      </c>
      <c r="BN135" s="112" t="s">
        <v>29</v>
      </c>
      <c r="BO135" s="112" t="str">
        <f t="shared" si="49"/>
        <v>0</v>
      </c>
      <c r="BP135" s="112" t="s">
        <v>29</v>
      </c>
      <c r="BQ135" s="112" t="s">
        <v>29</v>
      </c>
      <c r="BR135" s="112" t="str">
        <f t="shared" si="50"/>
        <v>0</v>
      </c>
      <c r="BS135" s="112" t="s">
        <v>29</v>
      </c>
      <c r="BT135" s="112" t="s">
        <v>29</v>
      </c>
      <c r="BU135" s="112" t="str">
        <f t="shared" si="51"/>
        <v>0</v>
      </c>
      <c r="BV135" s="112" t="s">
        <v>29</v>
      </c>
      <c r="BW135" s="112" t="s">
        <v>29</v>
      </c>
      <c r="BX135" s="112" t="str">
        <f t="shared" si="52"/>
        <v>0</v>
      </c>
      <c r="BY135" s="112" t="s">
        <v>29</v>
      </c>
      <c r="BZ135" s="112" t="s">
        <v>29</v>
      </c>
      <c r="CA135" s="112" t="str">
        <f t="shared" si="53"/>
        <v>0</v>
      </c>
      <c r="CB135" s="112" t="s">
        <v>29</v>
      </c>
      <c r="CC135" s="112" t="s">
        <v>29</v>
      </c>
      <c r="CD135" s="112" t="str">
        <f t="shared" si="54"/>
        <v>0</v>
      </c>
      <c r="CE135" s="112" t="s">
        <v>29</v>
      </c>
      <c r="CF135" s="112" t="s">
        <v>29</v>
      </c>
      <c r="CG135" s="112" t="str">
        <f t="shared" si="55"/>
        <v>0</v>
      </c>
      <c r="CH135" s="112" t="s">
        <v>29</v>
      </c>
      <c r="CI135" s="112" t="s">
        <v>29</v>
      </c>
      <c r="CJ135" s="112" t="str">
        <f t="shared" si="56"/>
        <v>0</v>
      </c>
      <c r="CK135" s="112" t="s">
        <v>29</v>
      </c>
      <c r="CL135" s="112" t="s">
        <v>29</v>
      </c>
      <c r="CM135" s="112" t="str">
        <f t="shared" si="57"/>
        <v>0</v>
      </c>
      <c r="CN135" s="112">
        <v>1</v>
      </c>
      <c r="CO135" s="112">
        <v>1</v>
      </c>
      <c r="CP135" s="112">
        <f t="shared" si="58"/>
        <v>2</v>
      </c>
      <c r="CQ135" s="112">
        <v>2</v>
      </c>
      <c r="CR135" s="112">
        <v>3</v>
      </c>
      <c r="CS135" s="112">
        <f t="shared" si="59"/>
        <v>5</v>
      </c>
    </row>
    <row r="136" spans="1:97" ht="12.75" customHeight="1">
      <c r="A136" s="103">
        <v>20</v>
      </c>
      <c r="B136" s="103" t="s">
        <v>79</v>
      </c>
      <c r="C136" s="103">
        <v>4946</v>
      </c>
      <c r="D136" s="117" t="s">
        <v>180</v>
      </c>
      <c r="E136" s="121">
        <v>10490</v>
      </c>
      <c r="F136" s="121">
        <v>1</v>
      </c>
      <c r="G136" s="121" t="s">
        <v>96</v>
      </c>
      <c r="H136" s="112" t="s">
        <v>29</v>
      </c>
      <c r="I136" s="112">
        <v>2</v>
      </c>
      <c r="J136" s="112">
        <f t="shared" si="30"/>
        <v>2</v>
      </c>
      <c r="K136" s="112">
        <v>1</v>
      </c>
      <c r="L136" s="112">
        <v>1</v>
      </c>
      <c r="M136" s="112">
        <f t="shared" si="31"/>
        <v>2</v>
      </c>
      <c r="N136" s="112">
        <v>1</v>
      </c>
      <c r="O136" s="112" t="s">
        <v>29</v>
      </c>
      <c r="P136" s="112">
        <f t="shared" si="32"/>
        <v>1</v>
      </c>
      <c r="Q136" s="112" t="s">
        <v>29</v>
      </c>
      <c r="R136" s="112">
        <v>2</v>
      </c>
      <c r="S136" s="112">
        <f t="shared" si="33"/>
        <v>2</v>
      </c>
      <c r="T136" s="112" t="s">
        <v>29</v>
      </c>
      <c r="U136" s="112" t="s">
        <v>29</v>
      </c>
      <c r="V136" s="112" t="str">
        <f t="shared" si="34"/>
        <v>0</v>
      </c>
      <c r="W136" s="112" t="s">
        <v>29</v>
      </c>
      <c r="X136" s="112" t="s">
        <v>29</v>
      </c>
      <c r="Y136" s="112" t="str">
        <f t="shared" si="35"/>
        <v>0</v>
      </c>
      <c r="Z136" s="112" t="s">
        <v>29</v>
      </c>
      <c r="AA136" s="112" t="s">
        <v>29</v>
      </c>
      <c r="AB136" s="112" t="str">
        <f t="shared" si="36"/>
        <v>0</v>
      </c>
      <c r="AC136" s="112" t="s">
        <v>29</v>
      </c>
      <c r="AD136" s="112" t="s">
        <v>29</v>
      </c>
      <c r="AE136" s="112" t="str">
        <f t="shared" si="37"/>
        <v>0</v>
      </c>
      <c r="AF136" s="112" t="s">
        <v>29</v>
      </c>
      <c r="AG136" s="112" t="s">
        <v>29</v>
      </c>
      <c r="AH136" s="112" t="str">
        <f t="shared" si="38"/>
        <v>0</v>
      </c>
      <c r="AI136" s="112" t="s">
        <v>29</v>
      </c>
      <c r="AJ136" s="112" t="s">
        <v>29</v>
      </c>
      <c r="AK136" s="112" t="str">
        <f t="shared" si="39"/>
        <v>0</v>
      </c>
      <c r="AL136" s="112" t="s">
        <v>29</v>
      </c>
      <c r="AM136" s="112" t="s">
        <v>29</v>
      </c>
      <c r="AN136" s="112" t="str">
        <f t="shared" si="40"/>
        <v>0</v>
      </c>
      <c r="AO136" s="112" t="s">
        <v>29</v>
      </c>
      <c r="AP136" s="112" t="s">
        <v>29</v>
      </c>
      <c r="AQ136" s="112" t="str">
        <f t="shared" si="41"/>
        <v>0</v>
      </c>
      <c r="AR136" s="112" t="s">
        <v>29</v>
      </c>
      <c r="AS136" s="112" t="s">
        <v>29</v>
      </c>
      <c r="AT136" s="112" t="str">
        <f t="shared" si="42"/>
        <v>0</v>
      </c>
      <c r="AU136" s="112" t="s">
        <v>29</v>
      </c>
      <c r="AV136" s="112" t="s">
        <v>29</v>
      </c>
      <c r="AW136" s="112" t="str">
        <f t="shared" si="43"/>
        <v>0</v>
      </c>
      <c r="AX136" s="112" t="s">
        <v>29</v>
      </c>
      <c r="AY136" s="112" t="s">
        <v>29</v>
      </c>
      <c r="AZ136" s="112" t="str">
        <f t="shared" si="44"/>
        <v>0</v>
      </c>
      <c r="BA136" s="112" t="s">
        <v>29</v>
      </c>
      <c r="BB136" s="112" t="s">
        <v>29</v>
      </c>
      <c r="BC136" s="112" t="str">
        <f t="shared" si="45"/>
        <v>0</v>
      </c>
      <c r="BD136" s="112" t="s">
        <v>29</v>
      </c>
      <c r="BE136" s="112" t="s">
        <v>29</v>
      </c>
      <c r="BF136" s="112" t="str">
        <f t="shared" si="46"/>
        <v>0</v>
      </c>
      <c r="BG136" s="112" t="s">
        <v>29</v>
      </c>
      <c r="BH136" s="112" t="s">
        <v>29</v>
      </c>
      <c r="BI136" s="112" t="str">
        <f t="shared" si="47"/>
        <v>0</v>
      </c>
      <c r="BJ136" s="112" t="s">
        <v>29</v>
      </c>
      <c r="BK136" s="112" t="s">
        <v>29</v>
      </c>
      <c r="BL136" s="112" t="str">
        <f t="shared" si="48"/>
        <v>0</v>
      </c>
      <c r="BM136" s="112" t="s">
        <v>29</v>
      </c>
      <c r="BN136" s="112" t="s">
        <v>29</v>
      </c>
      <c r="BO136" s="112" t="str">
        <f t="shared" si="49"/>
        <v>0</v>
      </c>
      <c r="BP136" s="112" t="s">
        <v>29</v>
      </c>
      <c r="BQ136" s="112" t="s">
        <v>29</v>
      </c>
      <c r="BR136" s="112" t="str">
        <f t="shared" si="50"/>
        <v>0</v>
      </c>
      <c r="BS136" s="112" t="s">
        <v>29</v>
      </c>
      <c r="BT136" s="112" t="s">
        <v>29</v>
      </c>
      <c r="BU136" s="112" t="str">
        <f t="shared" si="51"/>
        <v>0</v>
      </c>
      <c r="BV136" s="112" t="s">
        <v>29</v>
      </c>
      <c r="BW136" s="112" t="s">
        <v>29</v>
      </c>
      <c r="BX136" s="112" t="str">
        <f t="shared" si="52"/>
        <v>0</v>
      </c>
      <c r="BY136" s="112" t="s">
        <v>29</v>
      </c>
      <c r="BZ136" s="112" t="s">
        <v>29</v>
      </c>
      <c r="CA136" s="112" t="str">
        <f t="shared" si="53"/>
        <v>0</v>
      </c>
      <c r="CB136" s="112" t="s">
        <v>29</v>
      </c>
      <c r="CC136" s="112" t="s">
        <v>29</v>
      </c>
      <c r="CD136" s="112" t="str">
        <f t="shared" si="54"/>
        <v>0</v>
      </c>
      <c r="CE136" s="112" t="s">
        <v>29</v>
      </c>
      <c r="CF136" s="112" t="s">
        <v>29</v>
      </c>
      <c r="CG136" s="112" t="str">
        <f t="shared" si="55"/>
        <v>0</v>
      </c>
      <c r="CH136" s="112" t="s">
        <v>29</v>
      </c>
      <c r="CI136" s="112" t="s">
        <v>29</v>
      </c>
      <c r="CJ136" s="112" t="str">
        <f t="shared" si="56"/>
        <v>0</v>
      </c>
      <c r="CK136" s="112" t="s">
        <v>29</v>
      </c>
      <c r="CL136" s="112" t="s">
        <v>29</v>
      </c>
      <c r="CM136" s="112" t="str">
        <f t="shared" si="57"/>
        <v>0</v>
      </c>
      <c r="CN136" s="112" t="s">
        <v>29</v>
      </c>
      <c r="CO136" s="112" t="s">
        <v>29</v>
      </c>
      <c r="CP136" s="112" t="str">
        <f t="shared" si="58"/>
        <v>0</v>
      </c>
      <c r="CQ136" s="112">
        <v>2</v>
      </c>
      <c r="CR136" s="112">
        <v>5</v>
      </c>
      <c r="CS136" s="112">
        <f t="shared" si="59"/>
        <v>7</v>
      </c>
    </row>
    <row r="137" spans="1:97" ht="12.75" customHeight="1">
      <c r="A137" s="103">
        <v>21</v>
      </c>
      <c r="B137" s="103" t="s">
        <v>45</v>
      </c>
      <c r="C137" s="103">
        <v>5002</v>
      </c>
      <c r="D137" s="117" t="s">
        <v>82</v>
      </c>
      <c r="E137" s="121">
        <v>17544</v>
      </c>
      <c r="F137" s="121">
        <v>1</v>
      </c>
      <c r="G137" s="121" t="s">
        <v>96</v>
      </c>
      <c r="H137" s="112" t="s">
        <v>29</v>
      </c>
      <c r="I137" s="112">
        <v>3</v>
      </c>
      <c r="J137" s="112">
        <f t="shared" si="30"/>
        <v>3</v>
      </c>
      <c r="K137" s="112" t="s">
        <v>29</v>
      </c>
      <c r="L137" s="112">
        <v>1</v>
      </c>
      <c r="M137" s="112">
        <f t="shared" si="31"/>
        <v>1</v>
      </c>
      <c r="N137" s="112" t="s">
        <v>29</v>
      </c>
      <c r="O137" s="112">
        <v>3</v>
      </c>
      <c r="P137" s="112">
        <f t="shared" si="32"/>
        <v>3</v>
      </c>
      <c r="Q137" s="112" t="s">
        <v>29</v>
      </c>
      <c r="R137" s="112" t="s">
        <v>29</v>
      </c>
      <c r="S137" s="112" t="str">
        <f t="shared" si="33"/>
        <v>0</v>
      </c>
      <c r="T137" s="112" t="s">
        <v>29</v>
      </c>
      <c r="U137" s="112" t="s">
        <v>29</v>
      </c>
      <c r="V137" s="112" t="str">
        <f t="shared" si="34"/>
        <v>0</v>
      </c>
      <c r="W137" s="112" t="s">
        <v>29</v>
      </c>
      <c r="X137" s="112" t="s">
        <v>29</v>
      </c>
      <c r="Y137" s="112" t="str">
        <f t="shared" si="35"/>
        <v>0</v>
      </c>
      <c r="Z137" s="112" t="s">
        <v>29</v>
      </c>
      <c r="AA137" s="112" t="s">
        <v>29</v>
      </c>
      <c r="AB137" s="112" t="str">
        <f t="shared" si="36"/>
        <v>0</v>
      </c>
      <c r="AC137" s="112" t="s">
        <v>29</v>
      </c>
      <c r="AD137" s="112" t="s">
        <v>29</v>
      </c>
      <c r="AE137" s="112" t="str">
        <f t="shared" si="37"/>
        <v>0</v>
      </c>
      <c r="AF137" s="112" t="s">
        <v>29</v>
      </c>
      <c r="AG137" s="112" t="s">
        <v>29</v>
      </c>
      <c r="AH137" s="112" t="str">
        <f t="shared" si="38"/>
        <v>0</v>
      </c>
      <c r="AI137" s="112" t="s">
        <v>29</v>
      </c>
      <c r="AJ137" s="112" t="s">
        <v>29</v>
      </c>
      <c r="AK137" s="112" t="str">
        <f t="shared" si="39"/>
        <v>0</v>
      </c>
      <c r="AL137" s="112" t="s">
        <v>29</v>
      </c>
      <c r="AM137" s="112" t="s">
        <v>29</v>
      </c>
      <c r="AN137" s="112" t="str">
        <f t="shared" si="40"/>
        <v>0</v>
      </c>
      <c r="AO137" s="112" t="s">
        <v>29</v>
      </c>
      <c r="AP137" s="112" t="s">
        <v>29</v>
      </c>
      <c r="AQ137" s="112" t="str">
        <f t="shared" si="41"/>
        <v>0</v>
      </c>
      <c r="AR137" s="112" t="s">
        <v>29</v>
      </c>
      <c r="AS137" s="112" t="s">
        <v>29</v>
      </c>
      <c r="AT137" s="112" t="str">
        <f t="shared" si="42"/>
        <v>0</v>
      </c>
      <c r="AU137" s="112" t="s">
        <v>29</v>
      </c>
      <c r="AV137" s="112" t="s">
        <v>29</v>
      </c>
      <c r="AW137" s="112" t="str">
        <f t="shared" si="43"/>
        <v>0</v>
      </c>
      <c r="AX137" s="112" t="s">
        <v>29</v>
      </c>
      <c r="AY137" s="112" t="s">
        <v>29</v>
      </c>
      <c r="AZ137" s="112" t="str">
        <f t="shared" si="44"/>
        <v>0</v>
      </c>
      <c r="BA137" s="112" t="s">
        <v>29</v>
      </c>
      <c r="BB137" s="112" t="s">
        <v>29</v>
      </c>
      <c r="BC137" s="112" t="str">
        <f t="shared" si="45"/>
        <v>0</v>
      </c>
      <c r="BD137" s="112" t="s">
        <v>29</v>
      </c>
      <c r="BE137" s="112" t="s">
        <v>29</v>
      </c>
      <c r="BF137" s="112" t="str">
        <f t="shared" si="46"/>
        <v>0</v>
      </c>
      <c r="BG137" s="112" t="s">
        <v>29</v>
      </c>
      <c r="BH137" s="112" t="s">
        <v>29</v>
      </c>
      <c r="BI137" s="112" t="str">
        <f t="shared" si="47"/>
        <v>0</v>
      </c>
      <c r="BJ137" s="112" t="s">
        <v>29</v>
      </c>
      <c r="BK137" s="112" t="s">
        <v>29</v>
      </c>
      <c r="BL137" s="112" t="str">
        <f t="shared" si="48"/>
        <v>0</v>
      </c>
      <c r="BM137" s="112" t="s">
        <v>29</v>
      </c>
      <c r="BN137" s="112" t="s">
        <v>29</v>
      </c>
      <c r="BO137" s="112" t="str">
        <f t="shared" si="49"/>
        <v>0</v>
      </c>
      <c r="BP137" s="112" t="s">
        <v>29</v>
      </c>
      <c r="BQ137" s="112" t="s">
        <v>29</v>
      </c>
      <c r="BR137" s="112" t="str">
        <f t="shared" si="50"/>
        <v>0</v>
      </c>
      <c r="BS137" s="112" t="s">
        <v>29</v>
      </c>
      <c r="BT137" s="112" t="s">
        <v>29</v>
      </c>
      <c r="BU137" s="112" t="str">
        <f t="shared" si="51"/>
        <v>0</v>
      </c>
      <c r="BV137" s="112" t="s">
        <v>29</v>
      </c>
      <c r="BW137" s="112" t="s">
        <v>29</v>
      </c>
      <c r="BX137" s="112" t="str">
        <f t="shared" si="52"/>
        <v>0</v>
      </c>
      <c r="BY137" s="112" t="s">
        <v>29</v>
      </c>
      <c r="BZ137" s="112" t="s">
        <v>29</v>
      </c>
      <c r="CA137" s="112" t="str">
        <f t="shared" si="53"/>
        <v>0</v>
      </c>
      <c r="CB137" s="112" t="s">
        <v>29</v>
      </c>
      <c r="CC137" s="112" t="s">
        <v>29</v>
      </c>
      <c r="CD137" s="112" t="str">
        <f t="shared" si="54"/>
        <v>0</v>
      </c>
      <c r="CE137" s="112" t="s">
        <v>29</v>
      </c>
      <c r="CF137" s="112" t="s">
        <v>29</v>
      </c>
      <c r="CG137" s="112" t="str">
        <f t="shared" si="55"/>
        <v>0</v>
      </c>
      <c r="CH137" s="112" t="s">
        <v>29</v>
      </c>
      <c r="CI137" s="112" t="s">
        <v>29</v>
      </c>
      <c r="CJ137" s="112" t="str">
        <f t="shared" si="56"/>
        <v>0</v>
      </c>
      <c r="CK137" s="112" t="s">
        <v>29</v>
      </c>
      <c r="CL137" s="112" t="s">
        <v>29</v>
      </c>
      <c r="CM137" s="112" t="str">
        <f t="shared" si="57"/>
        <v>0</v>
      </c>
      <c r="CN137" s="112" t="s">
        <v>29</v>
      </c>
      <c r="CO137" s="112" t="s">
        <v>29</v>
      </c>
      <c r="CP137" s="112" t="str">
        <f t="shared" si="58"/>
        <v>0</v>
      </c>
      <c r="CQ137" s="112" t="s">
        <v>29</v>
      </c>
      <c r="CR137" s="112">
        <v>7</v>
      </c>
      <c r="CS137" s="112">
        <f t="shared" si="59"/>
        <v>7</v>
      </c>
    </row>
    <row r="138" spans="1:97" ht="12.75" customHeight="1">
      <c r="A138" s="103">
        <v>21</v>
      </c>
      <c r="B138" s="103" t="s">
        <v>45</v>
      </c>
      <c r="C138" s="103">
        <v>5113</v>
      </c>
      <c r="D138" s="117" t="s">
        <v>181</v>
      </c>
      <c r="E138" s="121">
        <v>15303</v>
      </c>
      <c r="F138" s="121">
        <v>1</v>
      </c>
      <c r="G138" s="121" t="s">
        <v>96</v>
      </c>
      <c r="H138" s="112">
        <v>1</v>
      </c>
      <c r="I138" s="112">
        <v>2</v>
      </c>
      <c r="J138" s="112">
        <f t="shared" ref="J138:J162" si="60">IF(OR(ISNUMBER(I138),ISNUMBER(H138)),SUM(H138:I138),"0")</f>
        <v>3</v>
      </c>
      <c r="K138" s="112" t="s">
        <v>29</v>
      </c>
      <c r="L138" s="112">
        <v>2</v>
      </c>
      <c r="M138" s="112">
        <f t="shared" ref="M138:M162" si="61">IF(OR(ISNUMBER(L138),ISNUMBER(K138)),SUM(K138:L138),"0")</f>
        <v>2</v>
      </c>
      <c r="N138" s="112" t="s">
        <v>29</v>
      </c>
      <c r="O138" s="112">
        <v>1</v>
      </c>
      <c r="P138" s="112">
        <f t="shared" ref="P138:P162" si="62">IF(OR(ISNUMBER(O138),ISNUMBER(N138)),SUM(N138:O138),"0")</f>
        <v>1</v>
      </c>
      <c r="Q138" s="112" t="s">
        <v>29</v>
      </c>
      <c r="R138" s="112" t="s">
        <v>29</v>
      </c>
      <c r="S138" s="112" t="str">
        <f t="shared" ref="S138:S162" si="63">IF(OR(ISNUMBER(R138),ISNUMBER(Q138)),SUM(Q138:R138),"0")</f>
        <v>0</v>
      </c>
      <c r="T138" s="112" t="s">
        <v>29</v>
      </c>
      <c r="U138" s="112" t="s">
        <v>29</v>
      </c>
      <c r="V138" s="112" t="str">
        <f t="shared" ref="V138:V162" si="64">IF(OR(ISNUMBER(U138),ISNUMBER(T138)),SUM(T138:U138),"0")</f>
        <v>0</v>
      </c>
      <c r="W138" s="112" t="s">
        <v>29</v>
      </c>
      <c r="X138" s="112" t="s">
        <v>29</v>
      </c>
      <c r="Y138" s="112" t="str">
        <f t="shared" ref="Y138:Y162" si="65">IF(OR(ISNUMBER(X138),ISNUMBER(W138)),SUM(W138:X138),"0")</f>
        <v>0</v>
      </c>
      <c r="Z138" s="112" t="s">
        <v>29</v>
      </c>
      <c r="AA138" s="112" t="s">
        <v>29</v>
      </c>
      <c r="AB138" s="112" t="str">
        <f t="shared" ref="AB138:AB162" si="66">IF(OR(ISNUMBER(AA138),ISNUMBER(Z138)),SUM(Z138:AA138),"0")</f>
        <v>0</v>
      </c>
      <c r="AC138" s="112" t="s">
        <v>29</v>
      </c>
      <c r="AD138" s="112" t="s">
        <v>29</v>
      </c>
      <c r="AE138" s="112" t="str">
        <f t="shared" ref="AE138:AE162" si="67">IF(OR(ISNUMBER(AD138),ISNUMBER(AC138)),SUM(AC138:AD138),"0")</f>
        <v>0</v>
      </c>
      <c r="AF138" s="112" t="s">
        <v>29</v>
      </c>
      <c r="AG138" s="112" t="s">
        <v>29</v>
      </c>
      <c r="AH138" s="112" t="str">
        <f t="shared" ref="AH138:AH162" si="68">IF(OR(ISNUMBER(AG138),ISNUMBER(AF138)),SUM(AF138:AG138),"0")</f>
        <v>0</v>
      </c>
      <c r="AI138" s="112" t="s">
        <v>29</v>
      </c>
      <c r="AJ138" s="112" t="s">
        <v>29</v>
      </c>
      <c r="AK138" s="112" t="str">
        <f t="shared" ref="AK138:AK162" si="69">IF(OR(ISNUMBER(AJ138),ISNUMBER(AI138)),SUM(AI138:AJ138),"0")</f>
        <v>0</v>
      </c>
      <c r="AL138" s="112" t="s">
        <v>29</v>
      </c>
      <c r="AM138" s="112" t="s">
        <v>29</v>
      </c>
      <c r="AN138" s="112" t="str">
        <f t="shared" ref="AN138:AN162" si="70">IF(OR(ISNUMBER(AM138),ISNUMBER(AL138)),SUM(AL138:AM138),"0")</f>
        <v>0</v>
      </c>
      <c r="AO138" s="112" t="s">
        <v>29</v>
      </c>
      <c r="AP138" s="112" t="s">
        <v>29</v>
      </c>
      <c r="AQ138" s="112" t="str">
        <f t="shared" ref="AQ138:AQ162" si="71">IF(OR(ISNUMBER(AP138),ISNUMBER(AO138)),SUM(AO138:AP138),"0")</f>
        <v>0</v>
      </c>
      <c r="AR138" s="112" t="s">
        <v>29</v>
      </c>
      <c r="AS138" s="112" t="s">
        <v>29</v>
      </c>
      <c r="AT138" s="112" t="str">
        <f t="shared" ref="AT138:AT162" si="72">IF(OR(ISNUMBER(AS138),ISNUMBER(AR138)),SUM(AR138:AS138),"0")</f>
        <v>0</v>
      </c>
      <c r="AU138" s="112" t="s">
        <v>29</v>
      </c>
      <c r="AV138" s="112" t="s">
        <v>29</v>
      </c>
      <c r="AW138" s="112" t="str">
        <f t="shared" ref="AW138:AW162" si="73">IF(OR(ISNUMBER(AV138),ISNUMBER(AU138)),SUM(AU138:AV138),"0")</f>
        <v>0</v>
      </c>
      <c r="AX138" s="112" t="s">
        <v>29</v>
      </c>
      <c r="AY138" s="112" t="s">
        <v>29</v>
      </c>
      <c r="AZ138" s="112" t="str">
        <f t="shared" ref="AZ138:AZ162" si="74">IF(OR(ISNUMBER(AY138),ISNUMBER(AX138)),SUM(AX138:AY138),"0")</f>
        <v>0</v>
      </c>
      <c r="BA138" s="112" t="s">
        <v>29</v>
      </c>
      <c r="BB138" s="112" t="s">
        <v>29</v>
      </c>
      <c r="BC138" s="112" t="str">
        <f t="shared" ref="BC138:BC162" si="75">IF(OR(ISNUMBER(BB138),ISNUMBER(BA138)),SUM(BA138:BB138),"0")</f>
        <v>0</v>
      </c>
      <c r="BD138" s="112" t="s">
        <v>29</v>
      </c>
      <c r="BE138" s="112" t="s">
        <v>29</v>
      </c>
      <c r="BF138" s="112" t="str">
        <f t="shared" ref="BF138:BF162" si="76">IF(OR(ISNUMBER(BE138),ISNUMBER(BD138)),SUM(BD138:BE138),"0")</f>
        <v>0</v>
      </c>
      <c r="BG138" s="112" t="s">
        <v>29</v>
      </c>
      <c r="BH138" s="112" t="s">
        <v>29</v>
      </c>
      <c r="BI138" s="112" t="str">
        <f t="shared" ref="BI138:BI162" si="77">IF(OR(ISNUMBER(BH138),ISNUMBER(BG138)),SUM(BG138:BH138),"0")</f>
        <v>0</v>
      </c>
      <c r="BJ138" s="112" t="s">
        <v>29</v>
      </c>
      <c r="BK138" s="112" t="s">
        <v>29</v>
      </c>
      <c r="BL138" s="112" t="str">
        <f t="shared" ref="BL138:BL162" si="78">IF(OR(ISNUMBER(BK138),ISNUMBER(BJ138)),SUM(BJ138:BK138),"0")</f>
        <v>0</v>
      </c>
      <c r="BM138" s="112" t="s">
        <v>29</v>
      </c>
      <c r="BN138" s="112" t="s">
        <v>29</v>
      </c>
      <c r="BO138" s="112" t="str">
        <f t="shared" ref="BO138:BO162" si="79">IF(OR(ISNUMBER(BN138),ISNUMBER(BM138)),SUM(BM138:BN138),"0")</f>
        <v>0</v>
      </c>
      <c r="BP138" s="112" t="s">
        <v>29</v>
      </c>
      <c r="BQ138" s="112" t="s">
        <v>29</v>
      </c>
      <c r="BR138" s="112" t="str">
        <f t="shared" ref="BR138:BR162" si="80">IF(OR(ISNUMBER(BQ138),ISNUMBER(BP138)),SUM(BP138:BQ138),"0")</f>
        <v>0</v>
      </c>
      <c r="BS138" s="112" t="s">
        <v>29</v>
      </c>
      <c r="BT138" s="112" t="s">
        <v>29</v>
      </c>
      <c r="BU138" s="112" t="str">
        <f t="shared" ref="BU138:BU162" si="81">IF(OR(ISNUMBER(BT138),ISNUMBER(BS138)),SUM(BS138:BT138),"0")</f>
        <v>0</v>
      </c>
      <c r="BV138" s="112" t="s">
        <v>29</v>
      </c>
      <c r="BW138" s="112">
        <v>1</v>
      </c>
      <c r="BX138" s="112">
        <f t="shared" ref="BX138:BX162" si="82">IF(OR(ISNUMBER(BW138),ISNUMBER(BV138)),SUM(BV138:BW138),"0")</f>
        <v>1</v>
      </c>
      <c r="BY138" s="112" t="s">
        <v>29</v>
      </c>
      <c r="BZ138" s="112" t="s">
        <v>29</v>
      </c>
      <c r="CA138" s="112" t="str">
        <f t="shared" ref="CA138:CA162" si="83">IF(OR(ISNUMBER(BZ138),ISNUMBER(BY138)),SUM(BY138:BZ138),"0")</f>
        <v>0</v>
      </c>
      <c r="CB138" s="112" t="s">
        <v>29</v>
      </c>
      <c r="CC138" s="112" t="s">
        <v>29</v>
      </c>
      <c r="CD138" s="112" t="str">
        <f t="shared" ref="CD138:CD162" si="84">IF(OR(ISNUMBER(CC138),ISNUMBER(CB138)),SUM(CB138:CC138),"0")</f>
        <v>0</v>
      </c>
      <c r="CE138" s="112" t="s">
        <v>29</v>
      </c>
      <c r="CF138" s="112" t="s">
        <v>29</v>
      </c>
      <c r="CG138" s="112" t="str">
        <f t="shared" ref="CG138:CG162" si="85">IF(OR(ISNUMBER(CF138),ISNUMBER(CE138)),SUM(CE138:CF138),"0")</f>
        <v>0</v>
      </c>
      <c r="CH138" s="112" t="s">
        <v>29</v>
      </c>
      <c r="CI138" s="112" t="s">
        <v>29</v>
      </c>
      <c r="CJ138" s="112" t="str">
        <f t="shared" ref="CJ138:CJ162" si="86">IF(OR(ISNUMBER(CI138),ISNUMBER(CH138)),SUM(CH138:CI138),"0")</f>
        <v>0</v>
      </c>
      <c r="CK138" s="112" t="s">
        <v>29</v>
      </c>
      <c r="CL138" s="112" t="s">
        <v>29</v>
      </c>
      <c r="CM138" s="112" t="str">
        <f t="shared" ref="CM138:CM162" si="87">IF(OR(ISNUMBER(CL138),ISNUMBER(CK138)),SUM(CK138:CL138),"0")</f>
        <v>0</v>
      </c>
      <c r="CN138" s="112" t="s">
        <v>29</v>
      </c>
      <c r="CO138" s="112" t="s">
        <v>29</v>
      </c>
      <c r="CP138" s="112" t="str">
        <f t="shared" ref="CP138:CP162" si="88">IF(OR(ISNUMBER(CO138),ISNUMBER(CN138)),SUM(CN138:CO138),"0")</f>
        <v>0</v>
      </c>
      <c r="CQ138" s="112">
        <v>1</v>
      </c>
      <c r="CR138" s="112">
        <v>6</v>
      </c>
      <c r="CS138" s="112">
        <f t="shared" ref="CS138:CS162" si="89">IF(OR(ISNUMBER(CR138),ISNUMBER(CQ138)),SUM(CQ138:CR138),"0")</f>
        <v>7</v>
      </c>
    </row>
    <row r="139" spans="1:97" ht="12.75" customHeight="1">
      <c r="A139" s="103">
        <v>21</v>
      </c>
      <c r="B139" s="103" t="s">
        <v>45</v>
      </c>
      <c r="C139" s="103">
        <v>5254</v>
      </c>
      <c r="D139" s="117" t="s">
        <v>182</v>
      </c>
      <c r="E139" s="121">
        <v>11673</v>
      </c>
      <c r="F139" s="121">
        <v>1</v>
      </c>
      <c r="G139" s="121" t="s">
        <v>96</v>
      </c>
      <c r="H139" s="112" t="s">
        <v>29</v>
      </c>
      <c r="I139" s="112">
        <v>2</v>
      </c>
      <c r="J139" s="112">
        <f t="shared" si="60"/>
        <v>2</v>
      </c>
      <c r="K139" s="112" t="s">
        <v>29</v>
      </c>
      <c r="L139" s="112">
        <v>4</v>
      </c>
      <c r="M139" s="112">
        <f t="shared" si="61"/>
        <v>4</v>
      </c>
      <c r="N139" s="112" t="s">
        <v>29</v>
      </c>
      <c r="O139" s="112">
        <v>1</v>
      </c>
      <c r="P139" s="112">
        <f t="shared" si="62"/>
        <v>1</v>
      </c>
      <c r="Q139" s="112" t="s">
        <v>29</v>
      </c>
      <c r="R139" s="112" t="s">
        <v>29</v>
      </c>
      <c r="S139" s="112" t="str">
        <f t="shared" si="63"/>
        <v>0</v>
      </c>
      <c r="T139" s="112" t="s">
        <v>29</v>
      </c>
      <c r="U139" s="112" t="s">
        <v>29</v>
      </c>
      <c r="V139" s="112" t="str">
        <f t="shared" si="64"/>
        <v>0</v>
      </c>
      <c r="W139" s="112" t="s">
        <v>29</v>
      </c>
      <c r="X139" s="112" t="s">
        <v>29</v>
      </c>
      <c r="Y139" s="112" t="str">
        <f t="shared" si="65"/>
        <v>0</v>
      </c>
      <c r="Z139" s="112" t="s">
        <v>29</v>
      </c>
      <c r="AA139" s="112" t="s">
        <v>29</v>
      </c>
      <c r="AB139" s="112" t="str">
        <f t="shared" si="66"/>
        <v>0</v>
      </c>
      <c r="AC139" s="112" t="s">
        <v>29</v>
      </c>
      <c r="AD139" s="112" t="s">
        <v>29</v>
      </c>
      <c r="AE139" s="112" t="str">
        <f t="shared" si="67"/>
        <v>0</v>
      </c>
      <c r="AF139" s="112" t="s">
        <v>29</v>
      </c>
      <c r="AG139" s="112" t="s">
        <v>29</v>
      </c>
      <c r="AH139" s="112" t="str">
        <f t="shared" si="68"/>
        <v>0</v>
      </c>
      <c r="AI139" s="112" t="s">
        <v>29</v>
      </c>
      <c r="AJ139" s="112" t="s">
        <v>29</v>
      </c>
      <c r="AK139" s="112" t="str">
        <f t="shared" si="69"/>
        <v>0</v>
      </c>
      <c r="AL139" s="112" t="s">
        <v>29</v>
      </c>
      <c r="AM139" s="112" t="s">
        <v>29</v>
      </c>
      <c r="AN139" s="112" t="str">
        <f t="shared" si="70"/>
        <v>0</v>
      </c>
      <c r="AO139" s="112" t="s">
        <v>29</v>
      </c>
      <c r="AP139" s="112" t="s">
        <v>29</v>
      </c>
      <c r="AQ139" s="112" t="str">
        <f t="shared" si="71"/>
        <v>0</v>
      </c>
      <c r="AR139" s="112" t="s">
        <v>29</v>
      </c>
      <c r="AS139" s="112" t="s">
        <v>29</v>
      </c>
      <c r="AT139" s="112" t="str">
        <f t="shared" si="72"/>
        <v>0</v>
      </c>
      <c r="AU139" s="112" t="s">
        <v>29</v>
      </c>
      <c r="AV139" s="112" t="s">
        <v>29</v>
      </c>
      <c r="AW139" s="112" t="str">
        <f t="shared" si="73"/>
        <v>0</v>
      </c>
      <c r="AX139" s="112" t="s">
        <v>29</v>
      </c>
      <c r="AY139" s="112" t="s">
        <v>29</v>
      </c>
      <c r="AZ139" s="112" t="str">
        <f t="shared" si="74"/>
        <v>0</v>
      </c>
      <c r="BA139" s="112" t="s">
        <v>29</v>
      </c>
      <c r="BB139" s="112" t="s">
        <v>29</v>
      </c>
      <c r="BC139" s="112" t="str">
        <f t="shared" si="75"/>
        <v>0</v>
      </c>
      <c r="BD139" s="112" t="s">
        <v>29</v>
      </c>
      <c r="BE139" s="112" t="s">
        <v>29</v>
      </c>
      <c r="BF139" s="112" t="str">
        <f t="shared" si="76"/>
        <v>0</v>
      </c>
      <c r="BG139" s="112" t="s">
        <v>29</v>
      </c>
      <c r="BH139" s="112" t="s">
        <v>29</v>
      </c>
      <c r="BI139" s="112" t="str">
        <f t="shared" si="77"/>
        <v>0</v>
      </c>
      <c r="BJ139" s="112" t="s">
        <v>29</v>
      </c>
      <c r="BK139" s="112" t="s">
        <v>29</v>
      </c>
      <c r="BL139" s="112" t="str">
        <f t="shared" si="78"/>
        <v>0</v>
      </c>
      <c r="BM139" s="112" t="s">
        <v>29</v>
      </c>
      <c r="BN139" s="112" t="s">
        <v>29</v>
      </c>
      <c r="BO139" s="112" t="str">
        <f t="shared" si="79"/>
        <v>0</v>
      </c>
      <c r="BP139" s="112" t="s">
        <v>29</v>
      </c>
      <c r="BQ139" s="112" t="s">
        <v>29</v>
      </c>
      <c r="BR139" s="112" t="str">
        <f t="shared" si="80"/>
        <v>0</v>
      </c>
      <c r="BS139" s="112" t="s">
        <v>29</v>
      </c>
      <c r="BT139" s="112" t="s">
        <v>29</v>
      </c>
      <c r="BU139" s="112" t="str">
        <f t="shared" si="81"/>
        <v>0</v>
      </c>
      <c r="BV139" s="112" t="s">
        <v>29</v>
      </c>
      <c r="BW139" s="112" t="s">
        <v>29</v>
      </c>
      <c r="BX139" s="112" t="str">
        <f t="shared" si="82"/>
        <v>0</v>
      </c>
      <c r="BY139" s="112" t="s">
        <v>29</v>
      </c>
      <c r="BZ139" s="112" t="s">
        <v>29</v>
      </c>
      <c r="CA139" s="112" t="str">
        <f t="shared" si="83"/>
        <v>0</v>
      </c>
      <c r="CB139" s="112" t="s">
        <v>29</v>
      </c>
      <c r="CC139" s="112" t="s">
        <v>29</v>
      </c>
      <c r="CD139" s="112" t="str">
        <f t="shared" si="84"/>
        <v>0</v>
      </c>
      <c r="CE139" s="112" t="s">
        <v>29</v>
      </c>
      <c r="CF139" s="112" t="s">
        <v>29</v>
      </c>
      <c r="CG139" s="112" t="str">
        <f t="shared" si="85"/>
        <v>0</v>
      </c>
      <c r="CH139" s="112" t="s">
        <v>29</v>
      </c>
      <c r="CI139" s="112" t="s">
        <v>29</v>
      </c>
      <c r="CJ139" s="112" t="str">
        <f t="shared" si="86"/>
        <v>0</v>
      </c>
      <c r="CK139" s="112" t="s">
        <v>29</v>
      </c>
      <c r="CL139" s="112" t="s">
        <v>29</v>
      </c>
      <c r="CM139" s="112" t="str">
        <f t="shared" si="87"/>
        <v>0</v>
      </c>
      <c r="CN139" s="112" t="s">
        <v>29</v>
      </c>
      <c r="CO139" s="112" t="s">
        <v>29</v>
      </c>
      <c r="CP139" s="112" t="str">
        <f t="shared" si="88"/>
        <v>0</v>
      </c>
      <c r="CQ139" s="112" t="s">
        <v>29</v>
      </c>
      <c r="CR139" s="112">
        <v>7</v>
      </c>
      <c r="CS139" s="112">
        <f t="shared" si="89"/>
        <v>7</v>
      </c>
    </row>
    <row r="140" spans="1:97" ht="12.75" customHeight="1">
      <c r="A140" s="103">
        <v>22</v>
      </c>
      <c r="B140" s="103" t="s">
        <v>35</v>
      </c>
      <c r="C140" s="103">
        <v>5589</v>
      </c>
      <c r="D140" s="117" t="s">
        <v>184</v>
      </c>
      <c r="E140" s="121">
        <v>11626</v>
      </c>
      <c r="F140" s="121">
        <v>1</v>
      </c>
      <c r="G140" s="121" t="s">
        <v>96</v>
      </c>
      <c r="H140" s="112" t="s">
        <v>29</v>
      </c>
      <c r="I140" s="112">
        <v>2</v>
      </c>
      <c r="J140" s="112">
        <f t="shared" si="60"/>
        <v>2</v>
      </c>
      <c r="K140" s="112" t="s">
        <v>29</v>
      </c>
      <c r="L140" s="112">
        <v>1</v>
      </c>
      <c r="M140" s="112">
        <f t="shared" si="61"/>
        <v>1</v>
      </c>
      <c r="N140" s="112">
        <v>1</v>
      </c>
      <c r="O140" s="112">
        <v>1</v>
      </c>
      <c r="P140" s="112">
        <f t="shared" si="62"/>
        <v>2</v>
      </c>
      <c r="Q140" s="112" t="s">
        <v>29</v>
      </c>
      <c r="R140" s="112" t="s">
        <v>29</v>
      </c>
      <c r="S140" s="112" t="str">
        <f t="shared" si="63"/>
        <v>0</v>
      </c>
      <c r="T140" s="112" t="s">
        <v>29</v>
      </c>
      <c r="U140" s="112" t="s">
        <v>29</v>
      </c>
      <c r="V140" s="112" t="str">
        <f t="shared" si="64"/>
        <v>0</v>
      </c>
      <c r="W140" s="112" t="s">
        <v>29</v>
      </c>
      <c r="X140" s="112" t="s">
        <v>29</v>
      </c>
      <c r="Y140" s="112" t="str">
        <f t="shared" si="65"/>
        <v>0</v>
      </c>
      <c r="Z140" s="112" t="s">
        <v>29</v>
      </c>
      <c r="AA140" s="112" t="s">
        <v>29</v>
      </c>
      <c r="AB140" s="112" t="str">
        <f t="shared" si="66"/>
        <v>0</v>
      </c>
      <c r="AC140" s="112" t="s">
        <v>29</v>
      </c>
      <c r="AD140" s="112" t="s">
        <v>29</v>
      </c>
      <c r="AE140" s="112" t="str">
        <f t="shared" si="67"/>
        <v>0</v>
      </c>
      <c r="AF140" s="112" t="s">
        <v>29</v>
      </c>
      <c r="AG140" s="112" t="s">
        <v>29</v>
      </c>
      <c r="AH140" s="112" t="str">
        <f t="shared" si="68"/>
        <v>0</v>
      </c>
      <c r="AI140" s="112" t="s">
        <v>29</v>
      </c>
      <c r="AJ140" s="112" t="s">
        <v>29</v>
      </c>
      <c r="AK140" s="112" t="str">
        <f t="shared" si="69"/>
        <v>0</v>
      </c>
      <c r="AL140" s="112" t="s">
        <v>29</v>
      </c>
      <c r="AM140" s="112" t="s">
        <v>29</v>
      </c>
      <c r="AN140" s="112" t="str">
        <f t="shared" si="70"/>
        <v>0</v>
      </c>
      <c r="AO140" s="112" t="s">
        <v>29</v>
      </c>
      <c r="AP140" s="112" t="s">
        <v>29</v>
      </c>
      <c r="AQ140" s="112" t="str">
        <f t="shared" si="71"/>
        <v>0</v>
      </c>
      <c r="AR140" s="112" t="s">
        <v>29</v>
      </c>
      <c r="AS140" s="112" t="s">
        <v>29</v>
      </c>
      <c r="AT140" s="112" t="str">
        <f t="shared" si="72"/>
        <v>0</v>
      </c>
      <c r="AU140" s="112" t="s">
        <v>29</v>
      </c>
      <c r="AV140" s="112" t="s">
        <v>29</v>
      </c>
      <c r="AW140" s="112" t="str">
        <f t="shared" si="73"/>
        <v>0</v>
      </c>
      <c r="AX140" s="112" t="s">
        <v>29</v>
      </c>
      <c r="AY140" s="112" t="s">
        <v>29</v>
      </c>
      <c r="AZ140" s="112" t="str">
        <f t="shared" si="74"/>
        <v>0</v>
      </c>
      <c r="BA140" s="112" t="s">
        <v>29</v>
      </c>
      <c r="BB140" s="112" t="s">
        <v>29</v>
      </c>
      <c r="BC140" s="112" t="str">
        <f t="shared" si="75"/>
        <v>0</v>
      </c>
      <c r="BD140" s="112" t="s">
        <v>29</v>
      </c>
      <c r="BE140" s="112" t="s">
        <v>29</v>
      </c>
      <c r="BF140" s="112" t="str">
        <f t="shared" si="76"/>
        <v>0</v>
      </c>
      <c r="BG140" s="112" t="s">
        <v>29</v>
      </c>
      <c r="BH140" s="112" t="s">
        <v>29</v>
      </c>
      <c r="BI140" s="112" t="str">
        <f t="shared" si="77"/>
        <v>0</v>
      </c>
      <c r="BJ140" s="112" t="s">
        <v>29</v>
      </c>
      <c r="BK140" s="112" t="s">
        <v>29</v>
      </c>
      <c r="BL140" s="112" t="str">
        <f t="shared" si="78"/>
        <v>0</v>
      </c>
      <c r="BM140" s="112" t="s">
        <v>29</v>
      </c>
      <c r="BN140" s="112" t="s">
        <v>29</v>
      </c>
      <c r="BO140" s="112" t="str">
        <f t="shared" si="79"/>
        <v>0</v>
      </c>
      <c r="BP140" s="112" t="s">
        <v>29</v>
      </c>
      <c r="BQ140" s="112" t="s">
        <v>29</v>
      </c>
      <c r="BR140" s="112" t="str">
        <f t="shared" si="80"/>
        <v>0</v>
      </c>
      <c r="BS140" s="112" t="s">
        <v>29</v>
      </c>
      <c r="BT140" s="112" t="s">
        <v>29</v>
      </c>
      <c r="BU140" s="112" t="str">
        <f t="shared" si="81"/>
        <v>0</v>
      </c>
      <c r="BV140" s="112" t="s">
        <v>29</v>
      </c>
      <c r="BW140" s="112" t="s">
        <v>29</v>
      </c>
      <c r="BX140" s="112" t="str">
        <f t="shared" si="82"/>
        <v>0</v>
      </c>
      <c r="BY140" s="112" t="s">
        <v>29</v>
      </c>
      <c r="BZ140" s="112" t="s">
        <v>29</v>
      </c>
      <c r="CA140" s="112" t="str">
        <f t="shared" si="83"/>
        <v>0</v>
      </c>
      <c r="CB140" s="112" t="s">
        <v>29</v>
      </c>
      <c r="CC140" s="112" t="s">
        <v>29</v>
      </c>
      <c r="CD140" s="112" t="str">
        <f t="shared" si="84"/>
        <v>0</v>
      </c>
      <c r="CE140" s="112" t="s">
        <v>29</v>
      </c>
      <c r="CF140" s="112" t="s">
        <v>29</v>
      </c>
      <c r="CG140" s="112" t="str">
        <f t="shared" si="85"/>
        <v>0</v>
      </c>
      <c r="CH140" s="112" t="s">
        <v>29</v>
      </c>
      <c r="CI140" s="112" t="s">
        <v>29</v>
      </c>
      <c r="CJ140" s="112" t="str">
        <f t="shared" si="86"/>
        <v>0</v>
      </c>
      <c r="CK140" s="112" t="s">
        <v>29</v>
      </c>
      <c r="CL140" s="112" t="s">
        <v>29</v>
      </c>
      <c r="CM140" s="112" t="str">
        <f t="shared" si="87"/>
        <v>0</v>
      </c>
      <c r="CN140" s="112" t="s">
        <v>29</v>
      </c>
      <c r="CO140" s="112" t="s">
        <v>29</v>
      </c>
      <c r="CP140" s="112" t="str">
        <f t="shared" si="88"/>
        <v>0</v>
      </c>
      <c r="CQ140" s="112">
        <v>1</v>
      </c>
      <c r="CR140" s="112">
        <v>4</v>
      </c>
      <c r="CS140" s="112">
        <f t="shared" si="89"/>
        <v>5</v>
      </c>
    </row>
    <row r="141" spans="1:97" ht="12.75" customHeight="1">
      <c r="A141" s="103">
        <v>22</v>
      </c>
      <c r="B141" s="103" t="s">
        <v>35</v>
      </c>
      <c r="C141" s="103">
        <v>5590</v>
      </c>
      <c r="D141" s="117" t="s">
        <v>185</v>
      </c>
      <c r="E141" s="121">
        <v>17336</v>
      </c>
      <c r="F141" s="121">
        <v>1</v>
      </c>
      <c r="G141" s="121" t="s">
        <v>96</v>
      </c>
      <c r="H141" s="112">
        <v>1</v>
      </c>
      <c r="I141" s="112">
        <v>2</v>
      </c>
      <c r="J141" s="112">
        <f t="shared" si="60"/>
        <v>3</v>
      </c>
      <c r="K141" s="112" t="s">
        <v>29</v>
      </c>
      <c r="L141" s="112" t="s">
        <v>29</v>
      </c>
      <c r="M141" s="112" t="str">
        <f t="shared" si="61"/>
        <v>0</v>
      </c>
      <c r="N141" s="112" t="s">
        <v>29</v>
      </c>
      <c r="O141" s="112">
        <v>1</v>
      </c>
      <c r="P141" s="112">
        <f t="shared" si="62"/>
        <v>1</v>
      </c>
      <c r="Q141" s="112" t="s">
        <v>29</v>
      </c>
      <c r="R141" s="112" t="s">
        <v>29</v>
      </c>
      <c r="S141" s="112" t="str">
        <f t="shared" si="63"/>
        <v>0</v>
      </c>
      <c r="T141" s="112" t="s">
        <v>29</v>
      </c>
      <c r="U141" s="112" t="s">
        <v>29</v>
      </c>
      <c r="V141" s="112" t="str">
        <f t="shared" si="64"/>
        <v>0</v>
      </c>
      <c r="W141" s="112" t="s">
        <v>29</v>
      </c>
      <c r="X141" s="112" t="s">
        <v>29</v>
      </c>
      <c r="Y141" s="112" t="str">
        <f t="shared" si="65"/>
        <v>0</v>
      </c>
      <c r="Z141" s="112" t="s">
        <v>29</v>
      </c>
      <c r="AA141" s="112" t="s">
        <v>29</v>
      </c>
      <c r="AB141" s="112" t="str">
        <f t="shared" si="66"/>
        <v>0</v>
      </c>
      <c r="AC141" s="112" t="s">
        <v>29</v>
      </c>
      <c r="AD141" s="112" t="s">
        <v>29</v>
      </c>
      <c r="AE141" s="112" t="str">
        <f t="shared" si="67"/>
        <v>0</v>
      </c>
      <c r="AF141" s="112" t="s">
        <v>29</v>
      </c>
      <c r="AG141" s="112" t="s">
        <v>29</v>
      </c>
      <c r="AH141" s="112" t="str">
        <f t="shared" si="68"/>
        <v>0</v>
      </c>
      <c r="AI141" s="112" t="s">
        <v>29</v>
      </c>
      <c r="AJ141" s="112" t="s">
        <v>29</v>
      </c>
      <c r="AK141" s="112" t="str">
        <f t="shared" si="69"/>
        <v>0</v>
      </c>
      <c r="AL141" s="112" t="s">
        <v>29</v>
      </c>
      <c r="AM141" s="112" t="s">
        <v>29</v>
      </c>
      <c r="AN141" s="112" t="str">
        <f t="shared" si="70"/>
        <v>0</v>
      </c>
      <c r="AO141" s="112" t="s">
        <v>29</v>
      </c>
      <c r="AP141" s="112" t="s">
        <v>29</v>
      </c>
      <c r="AQ141" s="112" t="str">
        <f t="shared" si="71"/>
        <v>0</v>
      </c>
      <c r="AR141" s="112" t="s">
        <v>29</v>
      </c>
      <c r="AS141" s="112" t="s">
        <v>29</v>
      </c>
      <c r="AT141" s="112" t="str">
        <f t="shared" si="72"/>
        <v>0</v>
      </c>
      <c r="AU141" s="112" t="s">
        <v>29</v>
      </c>
      <c r="AV141" s="112" t="s">
        <v>29</v>
      </c>
      <c r="AW141" s="112" t="str">
        <f t="shared" si="73"/>
        <v>0</v>
      </c>
      <c r="AX141" s="112" t="s">
        <v>29</v>
      </c>
      <c r="AY141" s="112" t="s">
        <v>29</v>
      </c>
      <c r="AZ141" s="112" t="str">
        <f t="shared" si="74"/>
        <v>0</v>
      </c>
      <c r="BA141" s="112" t="s">
        <v>29</v>
      </c>
      <c r="BB141" s="112">
        <v>1</v>
      </c>
      <c r="BC141" s="112">
        <f t="shared" si="75"/>
        <v>1</v>
      </c>
      <c r="BD141" s="112" t="s">
        <v>29</v>
      </c>
      <c r="BE141" s="112" t="s">
        <v>29</v>
      </c>
      <c r="BF141" s="112" t="str">
        <f t="shared" si="76"/>
        <v>0</v>
      </c>
      <c r="BG141" s="112" t="s">
        <v>29</v>
      </c>
      <c r="BH141" s="112" t="s">
        <v>29</v>
      </c>
      <c r="BI141" s="112" t="str">
        <f t="shared" si="77"/>
        <v>0</v>
      </c>
      <c r="BJ141" s="112" t="s">
        <v>29</v>
      </c>
      <c r="BK141" s="112" t="s">
        <v>29</v>
      </c>
      <c r="BL141" s="112" t="str">
        <f t="shared" si="78"/>
        <v>0</v>
      </c>
      <c r="BM141" s="112" t="s">
        <v>29</v>
      </c>
      <c r="BN141" s="112" t="s">
        <v>29</v>
      </c>
      <c r="BO141" s="112" t="str">
        <f t="shared" si="79"/>
        <v>0</v>
      </c>
      <c r="BP141" s="112" t="s">
        <v>29</v>
      </c>
      <c r="BQ141" s="112" t="s">
        <v>29</v>
      </c>
      <c r="BR141" s="112" t="str">
        <f t="shared" si="80"/>
        <v>0</v>
      </c>
      <c r="BS141" s="112" t="s">
        <v>29</v>
      </c>
      <c r="BT141" s="112" t="s">
        <v>29</v>
      </c>
      <c r="BU141" s="112" t="str">
        <f t="shared" si="81"/>
        <v>0</v>
      </c>
      <c r="BV141" s="112" t="s">
        <v>29</v>
      </c>
      <c r="BW141" s="112" t="s">
        <v>29</v>
      </c>
      <c r="BX141" s="112" t="str">
        <f t="shared" si="82"/>
        <v>0</v>
      </c>
      <c r="BY141" s="112" t="s">
        <v>29</v>
      </c>
      <c r="BZ141" s="112" t="s">
        <v>29</v>
      </c>
      <c r="CA141" s="112" t="str">
        <f t="shared" si="83"/>
        <v>0</v>
      </c>
      <c r="CB141" s="112" t="s">
        <v>29</v>
      </c>
      <c r="CC141" s="112" t="s">
        <v>29</v>
      </c>
      <c r="CD141" s="112" t="str">
        <f t="shared" si="84"/>
        <v>0</v>
      </c>
      <c r="CE141" s="112" t="s">
        <v>29</v>
      </c>
      <c r="CF141" s="112" t="s">
        <v>29</v>
      </c>
      <c r="CG141" s="112" t="str">
        <f t="shared" si="85"/>
        <v>0</v>
      </c>
      <c r="CH141" s="112" t="s">
        <v>29</v>
      </c>
      <c r="CI141" s="112" t="s">
        <v>29</v>
      </c>
      <c r="CJ141" s="112" t="str">
        <f t="shared" si="86"/>
        <v>0</v>
      </c>
      <c r="CK141" s="112" t="s">
        <v>29</v>
      </c>
      <c r="CL141" s="112" t="s">
        <v>29</v>
      </c>
      <c r="CM141" s="112" t="str">
        <f t="shared" si="87"/>
        <v>0</v>
      </c>
      <c r="CN141" s="112" t="s">
        <v>29</v>
      </c>
      <c r="CO141" s="112" t="s">
        <v>29</v>
      </c>
      <c r="CP141" s="112" t="str">
        <f t="shared" si="88"/>
        <v>0</v>
      </c>
      <c r="CQ141" s="112">
        <v>1</v>
      </c>
      <c r="CR141" s="112">
        <v>4</v>
      </c>
      <c r="CS141" s="112">
        <f t="shared" si="89"/>
        <v>5</v>
      </c>
    </row>
    <row r="142" spans="1:97" ht="12.75" customHeight="1">
      <c r="A142" s="103">
        <v>22</v>
      </c>
      <c r="B142" s="103" t="s">
        <v>35</v>
      </c>
      <c r="C142" s="103">
        <v>5635</v>
      </c>
      <c r="D142" s="117" t="s">
        <v>187</v>
      </c>
      <c r="E142" s="121">
        <v>11280</v>
      </c>
      <c r="F142" s="121">
        <v>1</v>
      </c>
      <c r="G142" s="121" t="s">
        <v>96</v>
      </c>
      <c r="H142" s="112">
        <v>1</v>
      </c>
      <c r="I142" s="112">
        <v>2</v>
      </c>
      <c r="J142" s="112">
        <f t="shared" si="60"/>
        <v>3</v>
      </c>
      <c r="K142" s="112" t="s">
        <v>29</v>
      </c>
      <c r="L142" s="112" t="s">
        <v>29</v>
      </c>
      <c r="M142" s="112" t="str">
        <f t="shared" si="61"/>
        <v>0</v>
      </c>
      <c r="N142" s="112">
        <v>1</v>
      </c>
      <c r="O142" s="112">
        <v>1</v>
      </c>
      <c r="P142" s="112">
        <f t="shared" si="62"/>
        <v>2</v>
      </c>
      <c r="Q142" s="112" t="s">
        <v>29</v>
      </c>
      <c r="R142" s="112" t="s">
        <v>29</v>
      </c>
      <c r="S142" s="112" t="str">
        <f t="shared" si="63"/>
        <v>0</v>
      </c>
      <c r="T142" s="112" t="s">
        <v>29</v>
      </c>
      <c r="U142" s="112" t="s">
        <v>29</v>
      </c>
      <c r="V142" s="112" t="str">
        <f t="shared" si="64"/>
        <v>0</v>
      </c>
      <c r="W142" s="112" t="s">
        <v>29</v>
      </c>
      <c r="X142" s="112" t="s">
        <v>29</v>
      </c>
      <c r="Y142" s="112" t="str">
        <f t="shared" si="65"/>
        <v>0</v>
      </c>
      <c r="Z142" s="112" t="s">
        <v>29</v>
      </c>
      <c r="AA142" s="112" t="s">
        <v>29</v>
      </c>
      <c r="AB142" s="112" t="str">
        <f t="shared" si="66"/>
        <v>0</v>
      </c>
      <c r="AC142" s="112" t="s">
        <v>29</v>
      </c>
      <c r="AD142" s="112" t="s">
        <v>29</v>
      </c>
      <c r="AE142" s="112" t="str">
        <f t="shared" si="67"/>
        <v>0</v>
      </c>
      <c r="AF142" s="112" t="s">
        <v>29</v>
      </c>
      <c r="AG142" s="112" t="s">
        <v>29</v>
      </c>
      <c r="AH142" s="112" t="str">
        <f t="shared" si="68"/>
        <v>0</v>
      </c>
      <c r="AI142" s="112" t="s">
        <v>29</v>
      </c>
      <c r="AJ142" s="112" t="s">
        <v>29</v>
      </c>
      <c r="AK142" s="112" t="str">
        <f t="shared" si="69"/>
        <v>0</v>
      </c>
      <c r="AL142" s="112" t="s">
        <v>29</v>
      </c>
      <c r="AM142" s="112" t="s">
        <v>29</v>
      </c>
      <c r="AN142" s="112" t="str">
        <f t="shared" si="70"/>
        <v>0</v>
      </c>
      <c r="AO142" s="112" t="s">
        <v>29</v>
      </c>
      <c r="AP142" s="112" t="s">
        <v>29</v>
      </c>
      <c r="AQ142" s="112" t="str">
        <f t="shared" si="71"/>
        <v>0</v>
      </c>
      <c r="AR142" s="112" t="s">
        <v>29</v>
      </c>
      <c r="AS142" s="112" t="s">
        <v>29</v>
      </c>
      <c r="AT142" s="112" t="str">
        <f t="shared" si="72"/>
        <v>0</v>
      </c>
      <c r="AU142" s="112" t="s">
        <v>29</v>
      </c>
      <c r="AV142" s="112" t="s">
        <v>29</v>
      </c>
      <c r="AW142" s="112" t="str">
        <f t="shared" si="73"/>
        <v>0</v>
      </c>
      <c r="AX142" s="112" t="s">
        <v>29</v>
      </c>
      <c r="AY142" s="112" t="s">
        <v>29</v>
      </c>
      <c r="AZ142" s="112" t="str">
        <f t="shared" si="74"/>
        <v>0</v>
      </c>
      <c r="BA142" s="112">
        <v>1</v>
      </c>
      <c r="BB142" s="112" t="s">
        <v>29</v>
      </c>
      <c r="BC142" s="112">
        <f t="shared" si="75"/>
        <v>1</v>
      </c>
      <c r="BD142" s="112" t="s">
        <v>29</v>
      </c>
      <c r="BE142" s="112" t="s">
        <v>29</v>
      </c>
      <c r="BF142" s="112" t="str">
        <f t="shared" si="76"/>
        <v>0</v>
      </c>
      <c r="BG142" s="112" t="s">
        <v>29</v>
      </c>
      <c r="BH142" s="112" t="s">
        <v>29</v>
      </c>
      <c r="BI142" s="112" t="str">
        <f t="shared" si="77"/>
        <v>0</v>
      </c>
      <c r="BJ142" s="112" t="s">
        <v>29</v>
      </c>
      <c r="BK142" s="112" t="s">
        <v>29</v>
      </c>
      <c r="BL142" s="112" t="str">
        <f t="shared" si="78"/>
        <v>0</v>
      </c>
      <c r="BM142" s="112" t="s">
        <v>29</v>
      </c>
      <c r="BN142" s="112" t="s">
        <v>29</v>
      </c>
      <c r="BO142" s="112" t="str">
        <f t="shared" si="79"/>
        <v>0</v>
      </c>
      <c r="BP142" s="112" t="s">
        <v>29</v>
      </c>
      <c r="BQ142" s="112" t="s">
        <v>29</v>
      </c>
      <c r="BR142" s="112" t="str">
        <f t="shared" si="80"/>
        <v>0</v>
      </c>
      <c r="BS142" s="112" t="s">
        <v>29</v>
      </c>
      <c r="BT142" s="112" t="s">
        <v>29</v>
      </c>
      <c r="BU142" s="112" t="str">
        <f t="shared" si="81"/>
        <v>0</v>
      </c>
      <c r="BV142" s="112" t="s">
        <v>29</v>
      </c>
      <c r="BW142" s="112" t="s">
        <v>29</v>
      </c>
      <c r="BX142" s="112" t="str">
        <f t="shared" si="82"/>
        <v>0</v>
      </c>
      <c r="BY142" s="112" t="s">
        <v>29</v>
      </c>
      <c r="BZ142" s="112" t="s">
        <v>29</v>
      </c>
      <c r="CA142" s="112" t="str">
        <f t="shared" si="83"/>
        <v>0</v>
      </c>
      <c r="CB142" s="112" t="s">
        <v>29</v>
      </c>
      <c r="CC142" s="112" t="s">
        <v>29</v>
      </c>
      <c r="CD142" s="112" t="str">
        <f t="shared" si="84"/>
        <v>0</v>
      </c>
      <c r="CE142" s="112" t="s">
        <v>29</v>
      </c>
      <c r="CF142" s="112" t="s">
        <v>29</v>
      </c>
      <c r="CG142" s="112" t="str">
        <f t="shared" si="85"/>
        <v>0</v>
      </c>
      <c r="CH142" s="112" t="s">
        <v>29</v>
      </c>
      <c r="CI142" s="112" t="s">
        <v>29</v>
      </c>
      <c r="CJ142" s="112" t="str">
        <f t="shared" si="86"/>
        <v>0</v>
      </c>
      <c r="CK142" s="112" t="s">
        <v>29</v>
      </c>
      <c r="CL142" s="112" t="s">
        <v>29</v>
      </c>
      <c r="CM142" s="112" t="str">
        <f t="shared" si="87"/>
        <v>0</v>
      </c>
      <c r="CN142" s="112" t="s">
        <v>29</v>
      </c>
      <c r="CO142" s="112">
        <v>1</v>
      </c>
      <c r="CP142" s="112">
        <f t="shared" si="88"/>
        <v>1</v>
      </c>
      <c r="CQ142" s="112">
        <v>3</v>
      </c>
      <c r="CR142" s="112">
        <v>4</v>
      </c>
      <c r="CS142" s="112">
        <f t="shared" si="89"/>
        <v>7</v>
      </c>
    </row>
    <row r="143" spans="1:97" ht="12.75" customHeight="1">
      <c r="A143" s="103">
        <v>22</v>
      </c>
      <c r="B143" s="103" t="s">
        <v>35</v>
      </c>
      <c r="C143" s="103">
        <v>5642</v>
      </c>
      <c r="D143" s="117" t="s">
        <v>188</v>
      </c>
      <c r="E143" s="121">
        <v>14896</v>
      </c>
      <c r="F143" s="121">
        <v>1</v>
      </c>
      <c r="G143" s="121" t="s">
        <v>96</v>
      </c>
      <c r="H143" s="112" t="s">
        <v>29</v>
      </c>
      <c r="I143" s="112">
        <v>2</v>
      </c>
      <c r="J143" s="112">
        <f t="shared" si="60"/>
        <v>2</v>
      </c>
      <c r="K143" s="112" t="s">
        <v>29</v>
      </c>
      <c r="L143" s="112" t="s">
        <v>29</v>
      </c>
      <c r="M143" s="112" t="str">
        <f t="shared" si="61"/>
        <v>0</v>
      </c>
      <c r="N143" s="112" t="s">
        <v>29</v>
      </c>
      <c r="O143" s="112">
        <v>3</v>
      </c>
      <c r="P143" s="112">
        <f t="shared" si="62"/>
        <v>3</v>
      </c>
      <c r="Q143" s="112" t="s">
        <v>29</v>
      </c>
      <c r="R143" s="112" t="s">
        <v>29</v>
      </c>
      <c r="S143" s="112" t="str">
        <f t="shared" si="63"/>
        <v>0</v>
      </c>
      <c r="T143" s="112" t="s">
        <v>29</v>
      </c>
      <c r="U143" s="112" t="s">
        <v>29</v>
      </c>
      <c r="V143" s="112" t="str">
        <f t="shared" si="64"/>
        <v>0</v>
      </c>
      <c r="W143" s="112" t="s">
        <v>29</v>
      </c>
      <c r="X143" s="112" t="s">
        <v>29</v>
      </c>
      <c r="Y143" s="112" t="str">
        <f t="shared" si="65"/>
        <v>0</v>
      </c>
      <c r="Z143" s="112" t="s">
        <v>29</v>
      </c>
      <c r="AA143" s="112" t="s">
        <v>29</v>
      </c>
      <c r="AB143" s="112" t="str">
        <f t="shared" si="66"/>
        <v>0</v>
      </c>
      <c r="AC143" s="112" t="s">
        <v>29</v>
      </c>
      <c r="AD143" s="112" t="s">
        <v>29</v>
      </c>
      <c r="AE143" s="112" t="str">
        <f t="shared" si="67"/>
        <v>0</v>
      </c>
      <c r="AF143" s="112" t="s">
        <v>29</v>
      </c>
      <c r="AG143" s="112" t="s">
        <v>29</v>
      </c>
      <c r="AH143" s="112" t="str">
        <f t="shared" si="68"/>
        <v>0</v>
      </c>
      <c r="AI143" s="112" t="s">
        <v>29</v>
      </c>
      <c r="AJ143" s="112" t="s">
        <v>29</v>
      </c>
      <c r="AK143" s="112" t="str">
        <f t="shared" si="69"/>
        <v>0</v>
      </c>
      <c r="AL143" s="112" t="s">
        <v>29</v>
      </c>
      <c r="AM143" s="112" t="s">
        <v>29</v>
      </c>
      <c r="AN143" s="112" t="str">
        <f t="shared" si="70"/>
        <v>0</v>
      </c>
      <c r="AO143" s="112" t="s">
        <v>29</v>
      </c>
      <c r="AP143" s="112" t="s">
        <v>29</v>
      </c>
      <c r="AQ143" s="112" t="str">
        <f t="shared" si="71"/>
        <v>0</v>
      </c>
      <c r="AR143" s="112" t="s">
        <v>29</v>
      </c>
      <c r="AS143" s="112" t="s">
        <v>29</v>
      </c>
      <c r="AT143" s="112" t="str">
        <f t="shared" si="72"/>
        <v>0</v>
      </c>
      <c r="AU143" s="112" t="s">
        <v>29</v>
      </c>
      <c r="AV143" s="112" t="s">
        <v>29</v>
      </c>
      <c r="AW143" s="112" t="str">
        <f t="shared" si="73"/>
        <v>0</v>
      </c>
      <c r="AX143" s="112" t="s">
        <v>29</v>
      </c>
      <c r="AY143" s="112" t="s">
        <v>29</v>
      </c>
      <c r="AZ143" s="112" t="str">
        <f t="shared" si="74"/>
        <v>0</v>
      </c>
      <c r="BA143" s="112">
        <v>1</v>
      </c>
      <c r="BB143" s="112" t="s">
        <v>29</v>
      </c>
      <c r="BC143" s="112">
        <f t="shared" si="75"/>
        <v>1</v>
      </c>
      <c r="BD143" s="112" t="s">
        <v>29</v>
      </c>
      <c r="BE143" s="112" t="s">
        <v>29</v>
      </c>
      <c r="BF143" s="112" t="str">
        <f t="shared" si="76"/>
        <v>0</v>
      </c>
      <c r="BG143" s="112" t="s">
        <v>29</v>
      </c>
      <c r="BH143" s="112" t="s">
        <v>29</v>
      </c>
      <c r="BI143" s="112" t="str">
        <f t="shared" si="77"/>
        <v>0</v>
      </c>
      <c r="BJ143" s="112" t="s">
        <v>29</v>
      </c>
      <c r="BK143" s="112" t="s">
        <v>29</v>
      </c>
      <c r="BL143" s="112" t="str">
        <f t="shared" si="78"/>
        <v>0</v>
      </c>
      <c r="BM143" s="112" t="s">
        <v>29</v>
      </c>
      <c r="BN143" s="112" t="s">
        <v>29</v>
      </c>
      <c r="BO143" s="112" t="str">
        <f t="shared" si="79"/>
        <v>0</v>
      </c>
      <c r="BP143" s="112" t="s">
        <v>29</v>
      </c>
      <c r="BQ143" s="112" t="s">
        <v>29</v>
      </c>
      <c r="BR143" s="112" t="str">
        <f t="shared" si="80"/>
        <v>0</v>
      </c>
      <c r="BS143" s="112" t="s">
        <v>29</v>
      </c>
      <c r="BT143" s="112" t="s">
        <v>29</v>
      </c>
      <c r="BU143" s="112" t="str">
        <f t="shared" si="81"/>
        <v>0</v>
      </c>
      <c r="BV143" s="112" t="s">
        <v>29</v>
      </c>
      <c r="BW143" s="112" t="s">
        <v>29</v>
      </c>
      <c r="BX143" s="112" t="str">
        <f t="shared" si="82"/>
        <v>0</v>
      </c>
      <c r="BY143" s="112" t="s">
        <v>29</v>
      </c>
      <c r="BZ143" s="112" t="s">
        <v>29</v>
      </c>
      <c r="CA143" s="112" t="str">
        <f t="shared" si="83"/>
        <v>0</v>
      </c>
      <c r="CB143" s="112" t="s">
        <v>29</v>
      </c>
      <c r="CC143" s="112" t="s">
        <v>29</v>
      </c>
      <c r="CD143" s="112" t="str">
        <f t="shared" si="84"/>
        <v>0</v>
      </c>
      <c r="CE143" s="112" t="s">
        <v>29</v>
      </c>
      <c r="CF143" s="112" t="s">
        <v>29</v>
      </c>
      <c r="CG143" s="112" t="str">
        <f t="shared" si="85"/>
        <v>0</v>
      </c>
      <c r="CH143" s="112" t="s">
        <v>29</v>
      </c>
      <c r="CI143" s="112" t="s">
        <v>29</v>
      </c>
      <c r="CJ143" s="112" t="str">
        <f t="shared" si="86"/>
        <v>0</v>
      </c>
      <c r="CK143" s="112" t="s">
        <v>29</v>
      </c>
      <c r="CL143" s="112" t="s">
        <v>29</v>
      </c>
      <c r="CM143" s="112" t="str">
        <f t="shared" si="87"/>
        <v>0</v>
      </c>
      <c r="CN143" s="112" t="s">
        <v>29</v>
      </c>
      <c r="CO143" s="112">
        <v>1</v>
      </c>
      <c r="CP143" s="112">
        <f t="shared" si="88"/>
        <v>1</v>
      </c>
      <c r="CQ143" s="112">
        <v>1</v>
      </c>
      <c r="CR143" s="112">
        <v>6</v>
      </c>
      <c r="CS143" s="112">
        <f t="shared" si="89"/>
        <v>7</v>
      </c>
    </row>
    <row r="144" spans="1:97" ht="12.75" customHeight="1">
      <c r="A144" s="103">
        <v>22</v>
      </c>
      <c r="B144" s="103" t="s">
        <v>35</v>
      </c>
      <c r="C144" s="103">
        <v>5721</v>
      </c>
      <c r="D144" s="117" t="s">
        <v>189</v>
      </c>
      <c r="E144" s="121">
        <v>11748</v>
      </c>
      <c r="F144" s="121">
        <v>1</v>
      </c>
      <c r="G144" s="121" t="s">
        <v>96</v>
      </c>
      <c r="H144" s="112">
        <v>1</v>
      </c>
      <c r="I144" s="112">
        <v>1</v>
      </c>
      <c r="J144" s="112">
        <f t="shared" si="60"/>
        <v>2</v>
      </c>
      <c r="K144" s="112" t="s">
        <v>29</v>
      </c>
      <c r="L144" s="112" t="s">
        <v>29</v>
      </c>
      <c r="M144" s="112" t="str">
        <f t="shared" si="61"/>
        <v>0</v>
      </c>
      <c r="N144" s="112">
        <v>1</v>
      </c>
      <c r="O144" s="112" t="s">
        <v>29</v>
      </c>
      <c r="P144" s="112">
        <f t="shared" si="62"/>
        <v>1</v>
      </c>
      <c r="Q144" s="112" t="s">
        <v>29</v>
      </c>
      <c r="R144" s="112" t="s">
        <v>29</v>
      </c>
      <c r="S144" s="112" t="str">
        <f t="shared" si="63"/>
        <v>0</v>
      </c>
      <c r="T144" s="112" t="s">
        <v>29</v>
      </c>
      <c r="U144" s="112" t="s">
        <v>29</v>
      </c>
      <c r="V144" s="112" t="str">
        <f t="shared" si="64"/>
        <v>0</v>
      </c>
      <c r="W144" s="112" t="s">
        <v>29</v>
      </c>
      <c r="X144" s="112" t="s">
        <v>29</v>
      </c>
      <c r="Y144" s="112" t="str">
        <f t="shared" si="65"/>
        <v>0</v>
      </c>
      <c r="Z144" s="112" t="s">
        <v>29</v>
      </c>
      <c r="AA144" s="112" t="s">
        <v>29</v>
      </c>
      <c r="AB144" s="112" t="str">
        <f t="shared" si="66"/>
        <v>0</v>
      </c>
      <c r="AC144" s="112" t="s">
        <v>29</v>
      </c>
      <c r="AD144" s="112" t="s">
        <v>29</v>
      </c>
      <c r="AE144" s="112" t="str">
        <f t="shared" si="67"/>
        <v>0</v>
      </c>
      <c r="AF144" s="112" t="s">
        <v>29</v>
      </c>
      <c r="AG144" s="112" t="s">
        <v>29</v>
      </c>
      <c r="AH144" s="112" t="str">
        <f t="shared" si="68"/>
        <v>0</v>
      </c>
      <c r="AI144" s="112" t="s">
        <v>29</v>
      </c>
      <c r="AJ144" s="112" t="s">
        <v>29</v>
      </c>
      <c r="AK144" s="112" t="str">
        <f t="shared" si="69"/>
        <v>0</v>
      </c>
      <c r="AL144" s="112" t="s">
        <v>29</v>
      </c>
      <c r="AM144" s="112" t="s">
        <v>29</v>
      </c>
      <c r="AN144" s="112" t="str">
        <f t="shared" si="70"/>
        <v>0</v>
      </c>
      <c r="AO144" s="112" t="s">
        <v>29</v>
      </c>
      <c r="AP144" s="112" t="s">
        <v>29</v>
      </c>
      <c r="AQ144" s="112" t="str">
        <f t="shared" si="71"/>
        <v>0</v>
      </c>
      <c r="AR144" s="112" t="s">
        <v>29</v>
      </c>
      <c r="AS144" s="112" t="s">
        <v>29</v>
      </c>
      <c r="AT144" s="112" t="str">
        <f t="shared" si="72"/>
        <v>0</v>
      </c>
      <c r="AU144" s="112" t="s">
        <v>29</v>
      </c>
      <c r="AV144" s="112" t="s">
        <v>29</v>
      </c>
      <c r="AW144" s="112" t="str">
        <f t="shared" si="73"/>
        <v>0</v>
      </c>
      <c r="AX144" s="112" t="s">
        <v>29</v>
      </c>
      <c r="AY144" s="112" t="s">
        <v>29</v>
      </c>
      <c r="AZ144" s="112" t="str">
        <f t="shared" si="74"/>
        <v>0</v>
      </c>
      <c r="BA144" s="112" t="s">
        <v>29</v>
      </c>
      <c r="BB144" s="112" t="s">
        <v>29</v>
      </c>
      <c r="BC144" s="112" t="str">
        <f t="shared" si="75"/>
        <v>0</v>
      </c>
      <c r="BD144" s="112" t="s">
        <v>29</v>
      </c>
      <c r="BE144" s="112" t="s">
        <v>29</v>
      </c>
      <c r="BF144" s="112" t="str">
        <f t="shared" si="76"/>
        <v>0</v>
      </c>
      <c r="BG144" s="112" t="s">
        <v>29</v>
      </c>
      <c r="BH144" s="112" t="s">
        <v>29</v>
      </c>
      <c r="BI144" s="112" t="str">
        <f t="shared" si="77"/>
        <v>0</v>
      </c>
      <c r="BJ144" s="112" t="s">
        <v>29</v>
      </c>
      <c r="BK144" s="112" t="s">
        <v>29</v>
      </c>
      <c r="BL144" s="112" t="str">
        <f t="shared" si="78"/>
        <v>0</v>
      </c>
      <c r="BM144" s="112" t="s">
        <v>29</v>
      </c>
      <c r="BN144" s="112" t="s">
        <v>29</v>
      </c>
      <c r="BO144" s="112" t="str">
        <f t="shared" si="79"/>
        <v>0</v>
      </c>
      <c r="BP144" s="112" t="s">
        <v>29</v>
      </c>
      <c r="BQ144" s="112" t="s">
        <v>29</v>
      </c>
      <c r="BR144" s="112" t="str">
        <f t="shared" si="80"/>
        <v>0</v>
      </c>
      <c r="BS144" s="112" t="s">
        <v>29</v>
      </c>
      <c r="BT144" s="112" t="s">
        <v>29</v>
      </c>
      <c r="BU144" s="112" t="str">
        <f t="shared" si="81"/>
        <v>0</v>
      </c>
      <c r="BV144" s="112" t="s">
        <v>29</v>
      </c>
      <c r="BW144" s="112" t="s">
        <v>29</v>
      </c>
      <c r="BX144" s="112" t="str">
        <f t="shared" si="82"/>
        <v>0</v>
      </c>
      <c r="BY144" s="112" t="s">
        <v>29</v>
      </c>
      <c r="BZ144" s="112" t="s">
        <v>29</v>
      </c>
      <c r="CA144" s="112" t="str">
        <f t="shared" si="83"/>
        <v>0</v>
      </c>
      <c r="CB144" s="112" t="s">
        <v>29</v>
      </c>
      <c r="CC144" s="112" t="s">
        <v>29</v>
      </c>
      <c r="CD144" s="112" t="str">
        <f t="shared" si="84"/>
        <v>0</v>
      </c>
      <c r="CE144" s="112" t="s">
        <v>29</v>
      </c>
      <c r="CF144" s="112" t="s">
        <v>29</v>
      </c>
      <c r="CG144" s="112" t="str">
        <f t="shared" si="85"/>
        <v>0</v>
      </c>
      <c r="CH144" s="112" t="s">
        <v>29</v>
      </c>
      <c r="CI144" s="112" t="s">
        <v>29</v>
      </c>
      <c r="CJ144" s="112" t="str">
        <f t="shared" si="86"/>
        <v>0</v>
      </c>
      <c r="CK144" s="112" t="s">
        <v>29</v>
      </c>
      <c r="CL144" s="112" t="s">
        <v>29</v>
      </c>
      <c r="CM144" s="112" t="str">
        <f t="shared" si="87"/>
        <v>0</v>
      </c>
      <c r="CN144" s="112">
        <v>1</v>
      </c>
      <c r="CO144" s="112">
        <v>3</v>
      </c>
      <c r="CP144" s="112">
        <f t="shared" si="88"/>
        <v>4</v>
      </c>
      <c r="CQ144" s="112">
        <v>3</v>
      </c>
      <c r="CR144" s="112">
        <v>4</v>
      </c>
      <c r="CS144" s="112">
        <f t="shared" si="89"/>
        <v>7</v>
      </c>
    </row>
    <row r="145" spans="1:97" ht="12.75" customHeight="1">
      <c r="A145" s="103">
        <v>22</v>
      </c>
      <c r="B145" s="103" t="s">
        <v>35</v>
      </c>
      <c r="C145" s="103">
        <v>5724</v>
      </c>
      <c r="D145" s="117" t="s">
        <v>84</v>
      </c>
      <c r="E145" s="121">
        <v>19101</v>
      </c>
      <c r="F145" s="121">
        <v>1</v>
      </c>
      <c r="G145" s="121" t="s">
        <v>96</v>
      </c>
      <c r="H145" s="112">
        <v>1</v>
      </c>
      <c r="I145" s="112" t="s">
        <v>29</v>
      </c>
      <c r="J145" s="112">
        <f t="shared" si="60"/>
        <v>1</v>
      </c>
      <c r="K145" s="112" t="s">
        <v>29</v>
      </c>
      <c r="L145" s="112" t="s">
        <v>29</v>
      </c>
      <c r="M145" s="112" t="str">
        <f t="shared" si="61"/>
        <v>0</v>
      </c>
      <c r="N145" s="112">
        <v>2</v>
      </c>
      <c r="O145" s="112" t="s">
        <v>29</v>
      </c>
      <c r="P145" s="112">
        <f t="shared" si="62"/>
        <v>2</v>
      </c>
      <c r="Q145" s="112" t="s">
        <v>29</v>
      </c>
      <c r="R145" s="112" t="s">
        <v>29</v>
      </c>
      <c r="S145" s="112" t="str">
        <f t="shared" si="63"/>
        <v>0</v>
      </c>
      <c r="T145" s="112" t="s">
        <v>29</v>
      </c>
      <c r="U145" s="112" t="s">
        <v>29</v>
      </c>
      <c r="V145" s="112" t="str">
        <f t="shared" si="64"/>
        <v>0</v>
      </c>
      <c r="W145" s="112" t="s">
        <v>29</v>
      </c>
      <c r="X145" s="112" t="s">
        <v>29</v>
      </c>
      <c r="Y145" s="112" t="str">
        <f t="shared" si="65"/>
        <v>0</v>
      </c>
      <c r="Z145" s="112" t="s">
        <v>29</v>
      </c>
      <c r="AA145" s="112" t="s">
        <v>29</v>
      </c>
      <c r="AB145" s="112" t="str">
        <f t="shared" si="66"/>
        <v>0</v>
      </c>
      <c r="AC145" s="112" t="s">
        <v>29</v>
      </c>
      <c r="AD145" s="112" t="s">
        <v>29</v>
      </c>
      <c r="AE145" s="112" t="str">
        <f t="shared" si="67"/>
        <v>0</v>
      </c>
      <c r="AF145" s="112" t="s">
        <v>29</v>
      </c>
      <c r="AG145" s="112" t="s">
        <v>29</v>
      </c>
      <c r="AH145" s="112" t="str">
        <f t="shared" si="68"/>
        <v>0</v>
      </c>
      <c r="AI145" s="112" t="s">
        <v>29</v>
      </c>
      <c r="AJ145" s="112" t="s">
        <v>29</v>
      </c>
      <c r="AK145" s="112" t="str">
        <f t="shared" si="69"/>
        <v>0</v>
      </c>
      <c r="AL145" s="112" t="s">
        <v>29</v>
      </c>
      <c r="AM145" s="112" t="s">
        <v>29</v>
      </c>
      <c r="AN145" s="112" t="str">
        <f t="shared" si="70"/>
        <v>0</v>
      </c>
      <c r="AO145" s="112" t="s">
        <v>29</v>
      </c>
      <c r="AP145" s="112" t="s">
        <v>29</v>
      </c>
      <c r="AQ145" s="112" t="str">
        <f t="shared" si="71"/>
        <v>0</v>
      </c>
      <c r="AR145" s="112" t="s">
        <v>29</v>
      </c>
      <c r="AS145" s="112">
        <v>1</v>
      </c>
      <c r="AT145" s="112">
        <f t="shared" si="72"/>
        <v>1</v>
      </c>
      <c r="AU145" s="112" t="s">
        <v>29</v>
      </c>
      <c r="AV145" s="112" t="s">
        <v>29</v>
      </c>
      <c r="AW145" s="112" t="str">
        <f t="shared" si="73"/>
        <v>0</v>
      </c>
      <c r="AX145" s="112" t="s">
        <v>29</v>
      </c>
      <c r="AY145" s="112" t="s">
        <v>29</v>
      </c>
      <c r="AZ145" s="112" t="str">
        <f t="shared" si="74"/>
        <v>0</v>
      </c>
      <c r="BA145" s="112" t="s">
        <v>29</v>
      </c>
      <c r="BB145" s="112">
        <v>1</v>
      </c>
      <c r="BC145" s="112">
        <f t="shared" si="75"/>
        <v>1</v>
      </c>
      <c r="BD145" s="112" t="s">
        <v>29</v>
      </c>
      <c r="BE145" s="112" t="s">
        <v>29</v>
      </c>
      <c r="BF145" s="112" t="str">
        <f t="shared" si="76"/>
        <v>0</v>
      </c>
      <c r="BG145" s="112" t="s">
        <v>29</v>
      </c>
      <c r="BH145" s="112" t="s">
        <v>29</v>
      </c>
      <c r="BI145" s="112" t="str">
        <f t="shared" si="77"/>
        <v>0</v>
      </c>
      <c r="BJ145" s="112" t="s">
        <v>29</v>
      </c>
      <c r="BK145" s="112" t="s">
        <v>29</v>
      </c>
      <c r="BL145" s="112" t="str">
        <f t="shared" si="78"/>
        <v>0</v>
      </c>
      <c r="BM145" s="112" t="s">
        <v>29</v>
      </c>
      <c r="BN145" s="112" t="s">
        <v>29</v>
      </c>
      <c r="BO145" s="112" t="str">
        <f t="shared" si="79"/>
        <v>0</v>
      </c>
      <c r="BP145" s="112" t="s">
        <v>29</v>
      </c>
      <c r="BQ145" s="112" t="s">
        <v>29</v>
      </c>
      <c r="BR145" s="112" t="str">
        <f t="shared" si="80"/>
        <v>0</v>
      </c>
      <c r="BS145" s="112" t="s">
        <v>29</v>
      </c>
      <c r="BT145" s="112" t="s">
        <v>29</v>
      </c>
      <c r="BU145" s="112" t="str">
        <f t="shared" si="81"/>
        <v>0</v>
      </c>
      <c r="BV145" s="112" t="s">
        <v>29</v>
      </c>
      <c r="BW145" s="112" t="s">
        <v>29</v>
      </c>
      <c r="BX145" s="112" t="str">
        <f t="shared" si="82"/>
        <v>0</v>
      </c>
      <c r="BY145" s="112" t="s">
        <v>29</v>
      </c>
      <c r="BZ145" s="112" t="s">
        <v>29</v>
      </c>
      <c r="CA145" s="112" t="str">
        <f t="shared" si="83"/>
        <v>0</v>
      </c>
      <c r="CB145" s="112" t="s">
        <v>29</v>
      </c>
      <c r="CC145" s="112" t="s">
        <v>29</v>
      </c>
      <c r="CD145" s="112" t="str">
        <f t="shared" si="84"/>
        <v>0</v>
      </c>
      <c r="CE145" s="112" t="s">
        <v>29</v>
      </c>
      <c r="CF145" s="112" t="s">
        <v>29</v>
      </c>
      <c r="CG145" s="112" t="str">
        <f t="shared" si="85"/>
        <v>0</v>
      </c>
      <c r="CH145" s="112" t="s">
        <v>29</v>
      </c>
      <c r="CI145" s="112" t="s">
        <v>29</v>
      </c>
      <c r="CJ145" s="112" t="str">
        <f t="shared" si="86"/>
        <v>0</v>
      </c>
      <c r="CK145" s="112" t="s">
        <v>29</v>
      </c>
      <c r="CL145" s="112" t="s">
        <v>29</v>
      </c>
      <c r="CM145" s="112" t="str">
        <f t="shared" si="87"/>
        <v>0</v>
      </c>
      <c r="CN145" s="112" t="s">
        <v>29</v>
      </c>
      <c r="CO145" s="112">
        <v>2</v>
      </c>
      <c r="CP145" s="112">
        <f t="shared" si="88"/>
        <v>2</v>
      </c>
      <c r="CQ145" s="112">
        <v>3</v>
      </c>
      <c r="CR145" s="112">
        <v>4</v>
      </c>
      <c r="CS145" s="112">
        <f t="shared" si="89"/>
        <v>7</v>
      </c>
    </row>
    <row r="146" spans="1:97" ht="12.75" customHeight="1">
      <c r="A146" s="103">
        <v>22</v>
      </c>
      <c r="B146" s="103" t="s">
        <v>35</v>
      </c>
      <c r="C146" s="103">
        <v>5889</v>
      </c>
      <c r="D146" s="117" t="s">
        <v>191</v>
      </c>
      <c r="E146" s="121">
        <v>10807</v>
      </c>
      <c r="F146" s="121">
        <v>1</v>
      </c>
      <c r="G146" s="121" t="s">
        <v>96</v>
      </c>
      <c r="H146" s="112">
        <v>1</v>
      </c>
      <c r="I146" s="112">
        <v>2</v>
      </c>
      <c r="J146" s="112">
        <f t="shared" si="60"/>
        <v>3</v>
      </c>
      <c r="K146" s="112" t="s">
        <v>29</v>
      </c>
      <c r="L146" s="112" t="s">
        <v>29</v>
      </c>
      <c r="M146" s="112" t="str">
        <f t="shared" si="61"/>
        <v>0</v>
      </c>
      <c r="N146" s="112">
        <v>1</v>
      </c>
      <c r="O146" s="112">
        <v>1</v>
      </c>
      <c r="P146" s="112">
        <f t="shared" si="62"/>
        <v>2</v>
      </c>
      <c r="Q146" s="112" t="s">
        <v>29</v>
      </c>
      <c r="R146" s="112" t="s">
        <v>29</v>
      </c>
      <c r="S146" s="112" t="str">
        <f t="shared" si="63"/>
        <v>0</v>
      </c>
      <c r="T146" s="112" t="s">
        <v>29</v>
      </c>
      <c r="U146" s="112" t="s">
        <v>29</v>
      </c>
      <c r="V146" s="112" t="str">
        <f t="shared" si="64"/>
        <v>0</v>
      </c>
      <c r="W146" s="112" t="s">
        <v>29</v>
      </c>
      <c r="X146" s="112" t="s">
        <v>29</v>
      </c>
      <c r="Y146" s="112" t="str">
        <f t="shared" si="65"/>
        <v>0</v>
      </c>
      <c r="Z146" s="112" t="s">
        <v>29</v>
      </c>
      <c r="AA146" s="112" t="s">
        <v>29</v>
      </c>
      <c r="AB146" s="112" t="str">
        <f t="shared" si="66"/>
        <v>0</v>
      </c>
      <c r="AC146" s="112" t="s">
        <v>29</v>
      </c>
      <c r="AD146" s="112" t="s">
        <v>29</v>
      </c>
      <c r="AE146" s="112" t="str">
        <f t="shared" si="67"/>
        <v>0</v>
      </c>
      <c r="AF146" s="112" t="s">
        <v>29</v>
      </c>
      <c r="AG146" s="112" t="s">
        <v>29</v>
      </c>
      <c r="AH146" s="112" t="str">
        <f t="shared" si="68"/>
        <v>0</v>
      </c>
      <c r="AI146" s="112" t="s">
        <v>29</v>
      </c>
      <c r="AJ146" s="112" t="s">
        <v>29</v>
      </c>
      <c r="AK146" s="112" t="str">
        <f t="shared" si="69"/>
        <v>0</v>
      </c>
      <c r="AL146" s="112" t="s">
        <v>29</v>
      </c>
      <c r="AM146" s="112" t="s">
        <v>29</v>
      </c>
      <c r="AN146" s="112" t="str">
        <f t="shared" si="70"/>
        <v>0</v>
      </c>
      <c r="AO146" s="112" t="s">
        <v>29</v>
      </c>
      <c r="AP146" s="112" t="s">
        <v>29</v>
      </c>
      <c r="AQ146" s="112" t="str">
        <f t="shared" si="71"/>
        <v>0</v>
      </c>
      <c r="AR146" s="112" t="s">
        <v>29</v>
      </c>
      <c r="AS146" s="112" t="s">
        <v>29</v>
      </c>
      <c r="AT146" s="112" t="str">
        <f t="shared" si="72"/>
        <v>0</v>
      </c>
      <c r="AU146" s="112" t="s">
        <v>29</v>
      </c>
      <c r="AV146" s="112" t="s">
        <v>29</v>
      </c>
      <c r="AW146" s="112" t="str">
        <f t="shared" si="73"/>
        <v>0</v>
      </c>
      <c r="AX146" s="112" t="s">
        <v>29</v>
      </c>
      <c r="AY146" s="112" t="s">
        <v>29</v>
      </c>
      <c r="AZ146" s="112" t="str">
        <f t="shared" si="74"/>
        <v>0</v>
      </c>
      <c r="BA146" s="112" t="s">
        <v>29</v>
      </c>
      <c r="BB146" s="112" t="s">
        <v>29</v>
      </c>
      <c r="BC146" s="112" t="str">
        <f t="shared" si="75"/>
        <v>0</v>
      </c>
      <c r="BD146" s="112" t="s">
        <v>29</v>
      </c>
      <c r="BE146" s="112" t="s">
        <v>29</v>
      </c>
      <c r="BF146" s="112" t="str">
        <f t="shared" si="76"/>
        <v>0</v>
      </c>
      <c r="BG146" s="112" t="s">
        <v>29</v>
      </c>
      <c r="BH146" s="112" t="s">
        <v>29</v>
      </c>
      <c r="BI146" s="112" t="str">
        <f t="shared" si="77"/>
        <v>0</v>
      </c>
      <c r="BJ146" s="112" t="s">
        <v>29</v>
      </c>
      <c r="BK146" s="112" t="s">
        <v>29</v>
      </c>
      <c r="BL146" s="112" t="str">
        <f t="shared" si="78"/>
        <v>0</v>
      </c>
      <c r="BM146" s="112" t="s">
        <v>29</v>
      </c>
      <c r="BN146" s="112" t="s">
        <v>29</v>
      </c>
      <c r="BO146" s="112" t="str">
        <f t="shared" si="79"/>
        <v>0</v>
      </c>
      <c r="BP146" s="112" t="s">
        <v>29</v>
      </c>
      <c r="BQ146" s="112" t="s">
        <v>29</v>
      </c>
      <c r="BR146" s="112" t="str">
        <f t="shared" si="80"/>
        <v>0</v>
      </c>
      <c r="BS146" s="112" t="s">
        <v>29</v>
      </c>
      <c r="BT146" s="112" t="s">
        <v>29</v>
      </c>
      <c r="BU146" s="112" t="str">
        <f t="shared" si="81"/>
        <v>0</v>
      </c>
      <c r="BV146" s="112" t="s">
        <v>29</v>
      </c>
      <c r="BW146" s="112" t="s">
        <v>29</v>
      </c>
      <c r="BX146" s="112" t="str">
        <f t="shared" si="82"/>
        <v>0</v>
      </c>
      <c r="BY146" s="112" t="s">
        <v>29</v>
      </c>
      <c r="BZ146" s="112" t="s">
        <v>29</v>
      </c>
      <c r="CA146" s="112" t="str">
        <f t="shared" si="83"/>
        <v>0</v>
      </c>
      <c r="CB146" s="112" t="s">
        <v>29</v>
      </c>
      <c r="CC146" s="112" t="s">
        <v>29</v>
      </c>
      <c r="CD146" s="112" t="str">
        <f t="shared" si="84"/>
        <v>0</v>
      </c>
      <c r="CE146" s="112" t="s">
        <v>29</v>
      </c>
      <c r="CF146" s="112" t="s">
        <v>29</v>
      </c>
      <c r="CG146" s="112" t="str">
        <f t="shared" si="85"/>
        <v>0</v>
      </c>
      <c r="CH146" s="112" t="s">
        <v>29</v>
      </c>
      <c r="CI146" s="112" t="s">
        <v>29</v>
      </c>
      <c r="CJ146" s="112" t="str">
        <f t="shared" si="86"/>
        <v>0</v>
      </c>
      <c r="CK146" s="112" t="s">
        <v>29</v>
      </c>
      <c r="CL146" s="112" t="s">
        <v>29</v>
      </c>
      <c r="CM146" s="112" t="str">
        <f t="shared" si="87"/>
        <v>0</v>
      </c>
      <c r="CN146" s="112" t="s">
        <v>29</v>
      </c>
      <c r="CO146" s="112" t="s">
        <v>29</v>
      </c>
      <c r="CP146" s="112" t="str">
        <f t="shared" si="88"/>
        <v>0</v>
      </c>
      <c r="CQ146" s="112">
        <v>2</v>
      </c>
      <c r="CR146" s="112">
        <v>3</v>
      </c>
      <c r="CS146" s="112">
        <f t="shared" si="89"/>
        <v>5</v>
      </c>
    </row>
    <row r="147" spans="1:97" ht="12.75" customHeight="1">
      <c r="A147" s="103">
        <v>22</v>
      </c>
      <c r="B147" s="103" t="s">
        <v>35</v>
      </c>
      <c r="C147" s="103">
        <v>5890</v>
      </c>
      <c r="D147" s="117" t="s">
        <v>192</v>
      </c>
      <c r="E147" s="121">
        <v>18364</v>
      </c>
      <c r="F147" s="121">
        <v>1</v>
      </c>
      <c r="G147" s="121" t="s">
        <v>96</v>
      </c>
      <c r="H147" s="112" t="s">
        <v>29</v>
      </c>
      <c r="I147" s="112">
        <v>1</v>
      </c>
      <c r="J147" s="112">
        <f t="shared" si="60"/>
        <v>1</v>
      </c>
      <c r="K147" s="112" t="s">
        <v>29</v>
      </c>
      <c r="L147" s="112" t="s">
        <v>29</v>
      </c>
      <c r="M147" s="112" t="str">
        <f t="shared" si="61"/>
        <v>0</v>
      </c>
      <c r="N147" s="112">
        <v>1</v>
      </c>
      <c r="O147" s="112">
        <v>2</v>
      </c>
      <c r="P147" s="112">
        <f t="shared" si="62"/>
        <v>3</v>
      </c>
      <c r="Q147" s="112" t="s">
        <v>29</v>
      </c>
      <c r="R147" s="112" t="s">
        <v>29</v>
      </c>
      <c r="S147" s="112" t="str">
        <f t="shared" si="63"/>
        <v>0</v>
      </c>
      <c r="T147" s="112" t="s">
        <v>29</v>
      </c>
      <c r="U147" s="112" t="s">
        <v>29</v>
      </c>
      <c r="V147" s="112" t="str">
        <f t="shared" si="64"/>
        <v>0</v>
      </c>
      <c r="W147" s="112" t="s">
        <v>29</v>
      </c>
      <c r="X147" s="112" t="s">
        <v>29</v>
      </c>
      <c r="Y147" s="112" t="str">
        <f t="shared" si="65"/>
        <v>0</v>
      </c>
      <c r="Z147" s="112" t="s">
        <v>29</v>
      </c>
      <c r="AA147" s="112" t="s">
        <v>29</v>
      </c>
      <c r="AB147" s="112" t="str">
        <f t="shared" si="66"/>
        <v>0</v>
      </c>
      <c r="AC147" s="112" t="s">
        <v>29</v>
      </c>
      <c r="AD147" s="112" t="s">
        <v>29</v>
      </c>
      <c r="AE147" s="112" t="str">
        <f t="shared" si="67"/>
        <v>0</v>
      </c>
      <c r="AF147" s="112" t="s">
        <v>29</v>
      </c>
      <c r="AG147" s="112" t="s">
        <v>29</v>
      </c>
      <c r="AH147" s="112" t="str">
        <f t="shared" si="68"/>
        <v>0</v>
      </c>
      <c r="AI147" s="112" t="s">
        <v>29</v>
      </c>
      <c r="AJ147" s="112" t="s">
        <v>29</v>
      </c>
      <c r="AK147" s="112" t="str">
        <f t="shared" si="69"/>
        <v>0</v>
      </c>
      <c r="AL147" s="112" t="s">
        <v>29</v>
      </c>
      <c r="AM147" s="112" t="s">
        <v>29</v>
      </c>
      <c r="AN147" s="112" t="str">
        <f t="shared" si="70"/>
        <v>0</v>
      </c>
      <c r="AO147" s="112" t="s">
        <v>29</v>
      </c>
      <c r="AP147" s="112" t="s">
        <v>29</v>
      </c>
      <c r="AQ147" s="112" t="str">
        <f t="shared" si="71"/>
        <v>0</v>
      </c>
      <c r="AR147" s="112" t="s">
        <v>29</v>
      </c>
      <c r="AS147" s="112" t="s">
        <v>29</v>
      </c>
      <c r="AT147" s="112" t="str">
        <f t="shared" si="72"/>
        <v>0</v>
      </c>
      <c r="AU147" s="112" t="s">
        <v>29</v>
      </c>
      <c r="AV147" s="112" t="s">
        <v>29</v>
      </c>
      <c r="AW147" s="112" t="str">
        <f t="shared" si="73"/>
        <v>0</v>
      </c>
      <c r="AX147" s="112" t="s">
        <v>29</v>
      </c>
      <c r="AY147" s="112" t="s">
        <v>29</v>
      </c>
      <c r="AZ147" s="112" t="str">
        <f t="shared" si="74"/>
        <v>0</v>
      </c>
      <c r="BA147" s="112">
        <v>1</v>
      </c>
      <c r="BB147" s="112" t="s">
        <v>29</v>
      </c>
      <c r="BC147" s="112">
        <f t="shared" si="75"/>
        <v>1</v>
      </c>
      <c r="BD147" s="112" t="s">
        <v>29</v>
      </c>
      <c r="BE147" s="112" t="s">
        <v>29</v>
      </c>
      <c r="BF147" s="112" t="str">
        <f t="shared" si="76"/>
        <v>0</v>
      </c>
      <c r="BG147" s="112" t="s">
        <v>29</v>
      </c>
      <c r="BH147" s="112" t="s">
        <v>29</v>
      </c>
      <c r="BI147" s="112" t="str">
        <f t="shared" si="77"/>
        <v>0</v>
      </c>
      <c r="BJ147" s="112" t="s">
        <v>29</v>
      </c>
      <c r="BK147" s="112" t="s">
        <v>29</v>
      </c>
      <c r="BL147" s="112" t="str">
        <f t="shared" si="78"/>
        <v>0</v>
      </c>
      <c r="BM147" s="112" t="s">
        <v>29</v>
      </c>
      <c r="BN147" s="112" t="s">
        <v>29</v>
      </c>
      <c r="BO147" s="112" t="str">
        <f t="shared" si="79"/>
        <v>0</v>
      </c>
      <c r="BP147" s="112" t="s">
        <v>29</v>
      </c>
      <c r="BQ147" s="112" t="s">
        <v>29</v>
      </c>
      <c r="BR147" s="112" t="str">
        <f t="shared" si="80"/>
        <v>0</v>
      </c>
      <c r="BS147" s="112" t="s">
        <v>29</v>
      </c>
      <c r="BT147" s="112" t="s">
        <v>29</v>
      </c>
      <c r="BU147" s="112" t="str">
        <f t="shared" si="81"/>
        <v>0</v>
      </c>
      <c r="BV147" s="112" t="s">
        <v>29</v>
      </c>
      <c r="BW147" s="112" t="s">
        <v>29</v>
      </c>
      <c r="BX147" s="112" t="str">
        <f t="shared" si="82"/>
        <v>0</v>
      </c>
      <c r="BY147" s="112" t="s">
        <v>29</v>
      </c>
      <c r="BZ147" s="112" t="s">
        <v>29</v>
      </c>
      <c r="CA147" s="112" t="str">
        <f t="shared" si="83"/>
        <v>0</v>
      </c>
      <c r="CB147" s="112" t="s">
        <v>29</v>
      </c>
      <c r="CC147" s="112" t="s">
        <v>29</v>
      </c>
      <c r="CD147" s="112" t="str">
        <f t="shared" si="84"/>
        <v>0</v>
      </c>
      <c r="CE147" s="112" t="s">
        <v>29</v>
      </c>
      <c r="CF147" s="112" t="s">
        <v>29</v>
      </c>
      <c r="CG147" s="112" t="str">
        <f t="shared" si="85"/>
        <v>0</v>
      </c>
      <c r="CH147" s="112" t="s">
        <v>29</v>
      </c>
      <c r="CI147" s="112" t="s">
        <v>29</v>
      </c>
      <c r="CJ147" s="112" t="str">
        <f t="shared" si="86"/>
        <v>0</v>
      </c>
      <c r="CK147" s="112" t="s">
        <v>29</v>
      </c>
      <c r="CL147" s="112" t="s">
        <v>29</v>
      </c>
      <c r="CM147" s="112" t="str">
        <f t="shared" si="87"/>
        <v>0</v>
      </c>
      <c r="CN147" s="112" t="s">
        <v>29</v>
      </c>
      <c r="CO147" s="112" t="s">
        <v>29</v>
      </c>
      <c r="CP147" s="112" t="str">
        <f t="shared" si="88"/>
        <v>0</v>
      </c>
      <c r="CQ147" s="112">
        <v>2</v>
      </c>
      <c r="CR147" s="112">
        <v>3</v>
      </c>
      <c r="CS147" s="112">
        <f t="shared" si="89"/>
        <v>5</v>
      </c>
    </row>
    <row r="148" spans="1:97" ht="12.75" customHeight="1">
      <c r="A148" s="103">
        <v>23</v>
      </c>
      <c r="B148" s="103" t="s">
        <v>87</v>
      </c>
      <c r="C148" s="103">
        <v>6002</v>
      </c>
      <c r="D148" s="117" t="s">
        <v>193</v>
      </c>
      <c r="E148" s="121">
        <v>12511</v>
      </c>
      <c r="F148" s="121">
        <v>1</v>
      </c>
      <c r="G148" s="121" t="s">
        <v>96</v>
      </c>
      <c r="H148" s="112" t="s">
        <v>29</v>
      </c>
      <c r="I148" s="112">
        <v>1</v>
      </c>
      <c r="J148" s="112">
        <f t="shared" si="60"/>
        <v>1</v>
      </c>
      <c r="K148" s="112">
        <v>2</v>
      </c>
      <c r="L148" s="112">
        <v>2</v>
      </c>
      <c r="M148" s="112">
        <f t="shared" si="61"/>
        <v>4</v>
      </c>
      <c r="N148" s="112" t="s">
        <v>29</v>
      </c>
      <c r="O148" s="112">
        <v>1</v>
      </c>
      <c r="P148" s="112">
        <f t="shared" si="62"/>
        <v>1</v>
      </c>
      <c r="Q148" s="112">
        <v>1</v>
      </c>
      <c r="R148" s="112" t="s">
        <v>29</v>
      </c>
      <c r="S148" s="112">
        <f t="shared" si="63"/>
        <v>1</v>
      </c>
      <c r="T148" s="112" t="s">
        <v>29</v>
      </c>
      <c r="U148" s="112" t="s">
        <v>29</v>
      </c>
      <c r="V148" s="112" t="str">
        <f t="shared" si="64"/>
        <v>0</v>
      </c>
      <c r="W148" s="112" t="s">
        <v>29</v>
      </c>
      <c r="X148" s="112" t="s">
        <v>29</v>
      </c>
      <c r="Y148" s="112" t="str">
        <f t="shared" si="65"/>
        <v>0</v>
      </c>
      <c r="Z148" s="112" t="s">
        <v>29</v>
      </c>
      <c r="AA148" s="112" t="s">
        <v>29</v>
      </c>
      <c r="AB148" s="112" t="str">
        <f t="shared" si="66"/>
        <v>0</v>
      </c>
      <c r="AC148" s="112" t="s">
        <v>29</v>
      </c>
      <c r="AD148" s="112" t="s">
        <v>29</v>
      </c>
      <c r="AE148" s="112" t="str">
        <f t="shared" si="67"/>
        <v>0</v>
      </c>
      <c r="AF148" s="112" t="s">
        <v>29</v>
      </c>
      <c r="AG148" s="112" t="s">
        <v>29</v>
      </c>
      <c r="AH148" s="112" t="str">
        <f t="shared" si="68"/>
        <v>0</v>
      </c>
      <c r="AI148" s="112" t="s">
        <v>29</v>
      </c>
      <c r="AJ148" s="112" t="s">
        <v>29</v>
      </c>
      <c r="AK148" s="112" t="str">
        <f t="shared" si="69"/>
        <v>0</v>
      </c>
      <c r="AL148" s="112" t="s">
        <v>29</v>
      </c>
      <c r="AM148" s="112" t="s">
        <v>29</v>
      </c>
      <c r="AN148" s="112" t="str">
        <f t="shared" si="70"/>
        <v>0</v>
      </c>
      <c r="AO148" s="112" t="s">
        <v>29</v>
      </c>
      <c r="AP148" s="112" t="s">
        <v>29</v>
      </c>
      <c r="AQ148" s="112" t="str">
        <f t="shared" si="71"/>
        <v>0</v>
      </c>
      <c r="AR148" s="112" t="s">
        <v>29</v>
      </c>
      <c r="AS148" s="112" t="s">
        <v>29</v>
      </c>
      <c r="AT148" s="112" t="str">
        <f t="shared" si="72"/>
        <v>0</v>
      </c>
      <c r="AU148" s="112" t="s">
        <v>29</v>
      </c>
      <c r="AV148" s="112" t="s">
        <v>29</v>
      </c>
      <c r="AW148" s="112" t="str">
        <f t="shared" si="73"/>
        <v>0</v>
      </c>
      <c r="AX148" s="112" t="s">
        <v>29</v>
      </c>
      <c r="AY148" s="112" t="s">
        <v>29</v>
      </c>
      <c r="AZ148" s="112" t="str">
        <f t="shared" si="74"/>
        <v>0</v>
      </c>
      <c r="BA148" s="112" t="s">
        <v>29</v>
      </c>
      <c r="BB148" s="112" t="s">
        <v>29</v>
      </c>
      <c r="BC148" s="112" t="str">
        <f t="shared" si="75"/>
        <v>0</v>
      </c>
      <c r="BD148" s="112" t="s">
        <v>29</v>
      </c>
      <c r="BE148" s="112" t="s">
        <v>29</v>
      </c>
      <c r="BF148" s="112" t="str">
        <f t="shared" si="76"/>
        <v>0</v>
      </c>
      <c r="BG148" s="112" t="s">
        <v>29</v>
      </c>
      <c r="BH148" s="112" t="s">
        <v>29</v>
      </c>
      <c r="BI148" s="112" t="str">
        <f t="shared" si="77"/>
        <v>0</v>
      </c>
      <c r="BJ148" s="112" t="s">
        <v>29</v>
      </c>
      <c r="BK148" s="112" t="s">
        <v>29</v>
      </c>
      <c r="BL148" s="112" t="str">
        <f t="shared" si="78"/>
        <v>0</v>
      </c>
      <c r="BM148" s="112" t="s">
        <v>29</v>
      </c>
      <c r="BN148" s="112" t="s">
        <v>29</v>
      </c>
      <c r="BO148" s="112" t="str">
        <f t="shared" si="79"/>
        <v>0</v>
      </c>
      <c r="BP148" s="112" t="s">
        <v>29</v>
      </c>
      <c r="BQ148" s="112" t="s">
        <v>29</v>
      </c>
      <c r="BR148" s="112" t="str">
        <f t="shared" si="80"/>
        <v>0</v>
      </c>
      <c r="BS148" s="112" t="s">
        <v>29</v>
      </c>
      <c r="BT148" s="112" t="s">
        <v>29</v>
      </c>
      <c r="BU148" s="112" t="str">
        <f t="shared" si="81"/>
        <v>0</v>
      </c>
      <c r="BV148" s="112" t="s">
        <v>29</v>
      </c>
      <c r="BW148" s="112" t="s">
        <v>29</v>
      </c>
      <c r="BX148" s="112" t="str">
        <f t="shared" si="82"/>
        <v>0</v>
      </c>
      <c r="BY148" s="112" t="s">
        <v>29</v>
      </c>
      <c r="BZ148" s="112" t="s">
        <v>29</v>
      </c>
      <c r="CA148" s="112" t="str">
        <f t="shared" si="83"/>
        <v>0</v>
      </c>
      <c r="CB148" s="112" t="s">
        <v>29</v>
      </c>
      <c r="CC148" s="112" t="s">
        <v>29</v>
      </c>
      <c r="CD148" s="112" t="str">
        <f t="shared" si="84"/>
        <v>0</v>
      </c>
      <c r="CE148" s="112" t="s">
        <v>29</v>
      </c>
      <c r="CF148" s="112" t="s">
        <v>29</v>
      </c>
      <c r="CG148" s="112" t="str">
        <f t="shared" si="85"/>
        <v>0</v>
      </c>
      <c r="CH148" s="112" t="s">
        <v>29</v>
      </c>
      <c r="CI148" s="112" t="s">
        <v>29</v>
      </c>
      <c r="CJ148" s="112" t="str">
        <f t="shared" si="86"/>
        <v>0</v>
      </c>
      <c r="CK148" s="112" t="s">
        <v>29</v>
      </c>
      <c r="CL148" s="112" t="s">
        <v>29</v>
      </c>
      <c r="CM148" s="112" t="str">
        <f t="shared" si="87"/>
        <v>0</v>
      </c>
      <c r="CN148" s="112" t="s">
        <v>29</v>
      </c>
      <c r="CO148" s="112" t="s">
        <v>29</v>
      </c>
      <c r="CP148" s="112" t="str">
        <f t="shared" si="88"/>
        <v>0</v>
      </c>
      <c r="CQ148" s="112">
        <v>3</v>
      </c>
      <c r="CR148" s="112">
        <v>4</v>
      </c>
      <c r="CS148" s="112">
        <f t="shared" si="89"/>
        <v>7</v>
      </c>
    </row>
    <row r="149" spans="1:97" ht="12.75" customHeight="1">
      <c r="A149" s="103">
        <v>23</v>
      </c>
      <c r="B149" s="103" t="s">
        <v>87</v>
      </c>
      <c r="C149" s="103">
        <v>6136</v>
      </c>
      <c r="D149" s="117" t="s">
        <v>194</v>
      </c>
      <c r="E149" s="121">
        <v>16345</v>
      </c>
      <c r="F149" s="121">
        <v>1</v>
      </c>
      <c r="G149" s="121" t="s">
        <v>96</v>
      </c>
      <c r="H149" s="112">
        <v>1</v>
      </c>
      <c r="I149" s="112">
        <v>4</v>
      </c>
      <c r="J149" s="112">
        <f t="shared" si="60"/>
        <v>5</v>
      </c>
      <c r="K149" s="112">
        <v>1</v>
      </c>
      <c r="L149" s="112">
        <v>2</v>
      </c>
      <c r="M149" s="112">
        <f t="shared" si="61"/>
        <v>3</v>
      </c>
      <c r="N149" s="112" t="s">
        <v>29</v>
      </c>
      <c r="O149" s="112">
        <v>1</v>
      </c>
      <c r="P149" s="112">
        <f t="shared" si="62"/>
        <v>1</v>
      </c>
      <c r="Q149" s="112" t="s">
        <v>29</v>
      </c>
      <c r="R149" s="112" t="s">
        <v>29</v>
      </c>
      <c r="S149" s="112" t="str">
        <f t="shared" si="63"/>
        <v>0</v>
      </c>
      <c r="T149" s="112" t="s">
        <v>29</v>
      </c>
      <c r="U149" s="112" t="s">
        <v>29</v>
      </c>
      <c r="V149" s="112" t="str">
        <f t="shared" si="64"/>
        <v>0</v>
      </c>
      <c r="W149" s="112" t="s">
        <v>29</v>
      </c>
      <c r="X149" s="112" t="s">
        <v>29</v>
      </c>
      <c r="Y149" s="112" t="str">
        <f t="shared" si="65"/>
        <v>0</v>
      </c>
      <c r="Z149" s="112" t="s">
        <v>29</v>
      </c>
      <c r="AA149" s="112" t="s">
        <v>29</v>
      </c>
      <c r="AB149" s="112" t="str">
        <f t="shared" si="66"/>
        <v>0</v>
      </c>
      <c r="AC149" s="112" t="s">
        <v>29</v>
      </c>
      <c r="AD149" s="112" t="s">
        <v>29</v>
      </c>
      <c r="AE149" s="112" t="str">
        <f t="shared" si="67"/>
        <v>0</v>
      </c>
      <c r="AF149" s="112" t="s">
        <v>29</v>
      </c>
      <c r="AG149" s="112" t="s">
        <v>29</v>
      </c>
      <c r="AH149" s="112" t="str">
        <f t="shared" si="68"/>
        <v>0</v>
      </c>
      <c r="AI149" s="112" t="s">
        <v>29</v>
      </c>
      <c r="AJ149" s="112" t="s">
        <v>29</v>
      </c>
      <c r="AK149" s="112" t="str">
        <f t="shared" si="69"/>
        <v>0</v>
      </c>
      <c r="AL149" s="112" t="s">
        <v>29</v>
      </c>
      <c r="AM149" s="112" t="s">
        <v>29</v>
      </c>
      <c r="AN149" s="112" t="str">
        <f t="shared" si="70"/>
        <v>0</v>
      </c>
      <c r="AO149" s="112" t="s">
        <v>29</v>
      </c>
      <c r="AP149" s="112" t="s">
        <v>29</v>
      </c>
      <c r="AQ149" s="112" t="str">
        <f t="shared" si="71"/>
        <v>0</v>
      </c>
      <c r="AR149" s="112" t="s">
        <v>29</v>
      </c>
      <c r="AS149" s="112" t="s">
        <v>29</v>
      </c>
      <c r="AT149" s="112" t="str">
        <f t="shared" si="72"/>
        <v>0</v>
      </c>
      <c r="AU149" s="112" t="s">
        <v>29</v>
      </c>
      <c r="AV149" s="112" t="s">
        <v>29</v>
      </c>
      <c r="AW149" s="112" t="str">
        <f t="shared" si="73"/>
        <v>0</v>
      </c>
      <c r="AX149" s="112" t="s">
        <v>29</v>
      </c>
      <c r="AY149" s="112" t="s">
        <v>29</v>
      </c>
      <c r="AZ149" s="112" t="str">
        <f t="shared" si="74"/>
        <v>0</v>
      </c>
      <c r="BA149" s="112" t="s">
        <v>29</v>
      </c>
      <c r="BB149" s="112" t="s">
        <v>29</v>
      </c>
      <c r="BC149" s="112" t="str">
        <f t="shared" si="75"/>
        <v>0</v>
      </c>
      <c r="BD149" s="112" t="s">
        <v>29</v>
      </c>
      <c r="BE149" s="112" t="s">
        <v>29</v>
      </c>
      <c r="BF149" s="112" t="str">
        <f t="shared" si="76"/>
        <v>0</v>
      </c>
      <c r="BG149" s="112" t="s">
        <v>29</v>
      </c>
      <c r="BH149" s="112" t="s">
        <v>29</v>
      </c>
      <c r="BI149" s="112" t="str">
        <f t="shared" si="77"/>
        <v>0</v>
      </c>
      <c r="BJ149" s="112" t="s">
        <v>29</v>
      </c>
      <c r="BK149" s="112" t="s">
        <v>29</v>
      </c>
      <c r="BL149" s="112" t="str">
        <f t="shared" si="78"/>
        <v>0</v>
      </c>
      <c r="BM149" s="112" t="s">
        <v>29</v>
      </c>
      <c r="BN149" s="112" t="s">
        <v>29</v>
      </c>
      <c r="BO149" s="112" t="str">
        <f t="shared" si="79"/>
        <v>0</v>
      </c>
      <c r="BP149" s="112" t="s">
        <v>29</v>
      </c>
      <c r="BQ149" s="112" t="s">
        <v>29</v>
      </c>
      <c r="BR149" s="112" t="str">
        <f t="shared" si="80"/>
        <v>0</v>
      </c>
      <c r="BS149" s="112" t="s">
        <v>29</v>
      </c>
      <c r="BT149" s="112" t="s">
        <v>29</v>
      </c>
      <c r="BU149" s="112" t="str">
        <f t="shared" si="81"/>
        <v>0</v>
      </c>
      <c r="BV149" s="112" t="s">
        <v>29</v>
      </c>
      <c r="BW149" s="112" t="s">
        <v>29</v>
      </c>
      <c r="BX149" s="112" t="str">
        <f t="shared" si="82"/>
        <v>0</v>
      </c>
      <c r="BY149" s="112" t="s">
        <v>29</v>
      </c>
      <c r="BZ149" s="112" t="s">
        <v>29</v>
      </c>
      <c r="CA149" s="112" t="str">
        <f t="shared" si="83"/>
        <v>0</v>
      </c>
      <c r="CB149" s="112" t="s">
        <v>29</v>
      </c>
      <c r="CC149" s="112" t="s">
        <v>29</v>
      </c>
      <c r="CD149" s="112" t="str">
        <f t="shared" si="84"/>
        <v>0</v>
      </c>
      <c r="CE149" s="112" t="s">
        <v>29</v>
      </c>
      <c r="CF149" s="112" t="s">
        <v>29</v>
      </c>
      <c r="CG149" s="112" t="str">
        <f t="shared" si="85"/>
        <v>0</v>
      </c>
      <c r="CH149" s="112" t="s">
        <v>29</v>
      </c>
      <c r="CI149" s="112" t="s">
        <v>29</v>
      </c>
      <c r="CJ149" s="112" t="str">
        <f t="shared" si="86"/>
        <v>0</v>
      </c>
      <c r="CK149" s="112" t="s">
        <v>29</v>
      </c>
      <c r="CL149" s="112" t="s">
        <v>29</v>
      </c>
      <c r="CM149" s="112" t="str">
        <f t="shared" si="87"/>
        <v>0</v>
      </c>
      <c r="CN149" s="112" t="s">
        <v>29</v>
      </c>
      <c r="CO149" s="112" t="s">
        <v>29</v>
      </c>
      <c r="CP149" s="112" t="str">
        <f t="shared" si="88"/>
        <v>0</v>
      </c>
      <c r="CQ149" s="112">
        <v>2</v>
      </c>
      <c r="CR149" s="112">
        <v>7</v>
      </c>
      <c r="CS149" s="112">
        <f t="shared" si="89"/>
        <v>9</v>
      </c>
    </row>
    <row r="150" spans="1:97" ht="12.75" customHeight="1">
      <c r="A150" s="103">
        <v>23</v>
      </c>
      <c r="B150" s="103" t="s">
        <v>87</v>
      </c>
      <c r="C150" s="103">
        <v>6153</v>
      </c>
      <c r="D150" s="117" t="s">
        <v>195</v>
      </c>
      <c r="E150" s="121">
        <v>16628</v>
      </c>
      <c r="F150" s="121">
        <v>1</v>
      </c>
      <c r="G150" s="121" t="s">
        <v>96</v>
      </c>
      <c r="H150" s="112">
        <v>1</v>
      </c>
      <c r="I150" s="112">
        <v>2</v>
      </c>
      <c r="J150" s="112">
        <f t="shared" si="60"/>
        <v>3</v>
      </c>
      <c r="K150" s="112">
        <v>1</v>
      </c>
      <c r="L150" s="112">
        <v>2</v>
      </c>
      <c r="M150" s="112">
        <f t="shared" si="61"/>
        <v>3</v>
      </c>
      <c r="N150" s="112" t="s">
        <v>29</v>
      </c>
      <c r="O150" s="112">
        <v>1</v>
      </c>
      <c r="P150" s="112">
        <f t="shared" si="62"/>
        <v>1</v>
      </c>
      <c r="Q150" s="112" t="s">
        <v>29</v>
      </c>
      <c r="R150" s="112" t="s">
        <v>29</v>
      </c>
      <c r="S150" s="112" t="str">
        <f t="shared" si="63"/>
        <v>0</v>
      </c>
      <c r="T150" s="112" t="s">
        <v>29</v>
      </c>
      <c r="U150" s="112" t="s">
        <v>29</v>
      </c>
      <c r="V150" s="112" t="str">
        <f t="shared" si="64"/>
        <v>0</v>
      </c>
      <c r="W150" s="112" t="s">
        <v>29</v>
      </c>
      <c r="X150" s="112" t="s">
        <v>29</v>
      </c>
      <c r="Y150" s="112" t="str">
        <f t="shared" si="65"/>
        <v>0</v>
      </c>
      <c r="Z150" s="112" t="s">
        <v>29</v>
      </c>
      <c r="AA150" s="112" t="s">
        <v>29</v>
      </c>
      <c r="AB150" s="112" t="str">
        <f t="shared" si="66"/>
        <v>0</v>
      </c>
      <c r="AC150" s="112" t="s">
        <v>29</v>
      </c>
      <c r="AD150" s="112" t="s">
        <v>29</v>
      </c>
      <c r="AE150" s="112" t="str">
        <f t="shared" si="67"/>
        <v>0</v>
      </c>
      <c r="AF150" s="112" t="s">
        <v>29</v>
      </c>
      <c r="AG150" s="112" t="s">
        <v>29</v>
      </c>
      <c r="AH150" s="112" t="str">
        <f t="shared" si="68"/>
        <v>0</v>
      </c>
      <c r="AI150" s="112" t="s">
        <v>29</v>
      </c>
      <c r="AJ150" s="112" t="s">
        <v>29</v>
      </c>
      <c r="AK150" s="112" t="str">
        <f t="shared" si="69"/>
        <v>0</v>
      </c>
      <c r="AL150" s="112" t="s">
        <v>29</v>
      </c>
      <c r="AM150" s="112" t="s">
        <v>29</v>
      </c>
      <c r="AN150" s="112" t="str">
        <f t="shared" si="70"/>
        <v>0</v>
      </c>
      <c r="AO150" s="112" t="s">
        <v>29</v>
      </c>
      <c r="AP150" s="112" t="s">
        <v>29</v>
      </c>
      <c r="AQ150" s="112" t="str">
        <f t="shared" si="71"/>
        <v>0</v>
      </c>
      <c r="AR150" s="112" t="s">
        <v>29</v>
      </c>
      <c r="AS150" s="112" t="s">
        <v>29</v>
      </c>
      <c r="AT150" s="112" t="str">
        <f t="shared" si="72"/>
        <v>0</v>
      </c>
      <c r="AU150" s="112" t="s">
        <v>29</v>
      </c>
      <c r="AV150" s="112" t="s">
        <v>29</v>
      </c>
      <c r="AW150" s="112" t="str">
        <f t="shared" si="73"/>
        <v>0</v>
      </c>
      <c r="AX150" s="112" t="s">
        <v>29</v>
      </c>
      <c r="AY150" s="112" t="s">
        <v>29</v>
      </c>
      <c r="AZ150" s="112" t="str">
        <f t="shared" si="74"/>
        <v>0</v>
      </c>
      <c r="BA150" s="112" t="s">
        <v>29</v>
      </c>
      <c r="BB150" s="112" t="s">
        <v>29</v>
      </c>
      <c r="BC150" s="112" t="str">
        <f t="shared" si="75"/>
        <v>0</v>
      </c>
      <c r="BD150" s="112" t="s">
        <v>29</v>
      </c>
      <c r="BE150" s="112" t="s">
        <v>29</v>
      </c>
      <c r="BF150" s="112" t="str">
        <f t="shared" si="76"/>
        <v>0</v>
      </c>
      <c r="BG150" s="112" t="s">
        <v>29</v>
      </c>
      <c r="BH150" s="112" t="s">
        <v>29</v>
      </c>
      <c r="BI150" s="112" t="str">
        <f t="shared" si="77"/>
        <v>0</v>
      </c>
      <c r="BJ150" s="112" t="s">
        <v>29</v>
      </c>
      <c r="BK150" s="112" t="s">
        <v>29</v>
      </c>
      <c r="BL150" s="112" t="str">
        <f t="shared" si="78"/>
        <v>0</v>
      </c>
      <c r="BM150" s="112" t="s">
        <v>29</v>
      </c>
      <c r="BN150" s="112" t="s">
        <v>29</v>
      </c>
      <c r="BO150" s="112" t="str">
        <f t="shared" si="79"/>
        <v>0</v>
      </c>
      <c r="BP150" s="112" t="s">
        <v>29</v>
      </c>
      <c r="BQ150" s="112" t="s">
        <v>29</v>
      </c>
      <c r="BR150" s="112" t="str">
        <f t="shared" si="80"/>
        <v>0</v>
      </c>
      <c r="BS150" s="112" t="s">
        <v>29</v>
      </c>
      <c r="BT150" s="112" t="s">
        <v>29</v>
      </c>
      <c r="BU150" s="112" t="str">
        <f t="shared" si="81"/>
        <v>0</v>
      </c>
      <c r="BV150" s="112" t="s">
        <v>29</v>
      </c>
      <c r="BW150" s="112" t="s">
        <v>29</v>
      </c>
      <c r="BX150" s="112" t="str">
        <f t="shared" si="82"/>
        <v>0</v>
      </c>
      <c r="BY150" s="112" t="s">
        <v>29</v>
      </c>
      <c r="BZ150" s="112" t="s">
        <v>29</v>
      </c>
      <c r="CA150" s="112" t="str">
        <f t="shared" si="83"/>
        <v>0</v>
      </c>
      <c r="CB150" s="112" t="s">
        <v>29</v>
      </c>
      <c r="CC150" s="112" t="s">
        <v>29</v>
      </c>
      <c r="CD150" s="112" t="str">
        <f t="shared" si="84"/>
        <v>0</v>
      </c>
      <c r="CE150" s="112" t="s">
        <v>29</v>
      </c>
      <c r="CF150" s="112" t="s">
        <v>29</v>
      </c>
      <c r="CG150" s="112" t="str">
        <f t="shared" si="85"/>
        <v>0</v>
      </c>
      <c r="CH150" s="112" t="s">
        <v>29</v>
      </c>
      <c r="CI150" s="112" t="s">
        <v>29</v>
      </c>
      <c r="CJ150" s="112" t="str">
        <f t="shared" si="86"/>
        <v>0</v>
      </c>
      <c r="CK150" s="112" t="s">
        <v>29</v>
      </c>
      <c r="CL150" s="112" t="s">
        <v>29</v>
      </c>
      <c r="CM150" s="112" t="str">
        <f t="shared" si="87"/>
        <v>0</v>
      </c>
      <c r="CN150" s="112" t="s">
        <v>29</v>
      </c>
      <c r="CO150" s="112">
        <v>2</v>
      </c>
      <c r="CP150" s="112">
        <f t="shared" si="88"/>
        <v>2</v>
      </c>
      <c r="CQ150" s="112">
        <v>2</v>
      </c>
      <c r="CR150" s="112">
        <v>7</v>
      </c>
      <c r="CS150" s="112">
        <f t="shared" si="89"/>
        <v>9</v>
      </c>
    </row>
    <row r="151" spans="1:97" ht="12.75" customHeight="1">
      <c r="A151" s="103">
        <v>23</v>
      </c>
      <c r="B151" s="103" t="s">
        <v>87</v>
      </c>
      <c r="C151" s="103">
        <v>6248</v>
      </c>
      <c r="D151" s="117" t="s">
        <v>196</v>
      </c>
      <c r="E151" s="121">
        <v>15752</v>
      </c>
      <c r="F151" s="121">
        <v>1</v>
      </c>
      <c r="G151" s="121" t="s">
        <v>96</v>
      </c>
      <c r="H151" s="112">
        <v>1</v>
      </c>
      <c r="I151" s="112">
        <v>2</v>
      </c>
      <c r="J151" s="112">
        <f t="shared" si="60"/>
        <v>3</v>
      </c>
      <c r="K151" s="112">
        <v>1</v>
      </c>
      <c r="L151" s="112">
        <v>3</v>
      </c>
      <c r="M151" s="112">
        <f t="shared" si="61"/>
        <v>4</v>
      </c>
      <c r="N151" s="112">
        <v>1</v>
      </c>
      <c r="O151" s="112" t="s">
        <v>29</v>
      </c>
      <c r="P151" s="112">
        <f t="shared" si="62"/>
        <v>1</v>
      </c>
      <c r="Q151" s="112" t="s">
        <v>29</v>
      </c>
      <c r="R151" s="112" t="s">
        <v>29</v>
      </c>
      <c r="S151" s="112" t="str">
        <f t="shared" si="63"/>
        <v>0</v>
      </c>
      <c r="T151" s="112" t="s">
        <v>29</v>
      </c>
      <c r="U151" s="112" t="s">
        <v>29</v>
      </c>
      <c r="V151" s="112" t="str">
        <f t="shared" si="64"/>
        <v>0</v>
      </c>
      <c r="W151" s="112" t="s">
        <v>29</v>
      </c>
      <c r="X151" s="112" t="s">
        <v>29</v>
      </c>
      <c r="Y151" s="112" t="str">
        <f t="shared" si="65"/>
        <v>0</v>
      </c>
      <c r="Z151" s="112" t="s">
        <v>29</v>
      </c>
      <c r="AA151" s="112" t="s">
        <v>29</v>
      </c>
      <c r="AB151" s="112" t="str">
        <f t="shared" si="66"/>
        <v>0</v>
      </c>
      <c r="AC151" s="112" t="s">
        <v>29</v>
      </c>
      <c r="AD151" s="112" t="s">
        <v>29</v>
      </c>
      <c r="AE151" s="112" t="str">
        <f t="shared" si="67"/>
        <v>0</v>
      </c>
      <c r="AF151" s="112" t="s">
        <v>29</v>
      </c>
      <c r="AG151" s="112" t="s">
        <v>29</v>
      </c>
      <c r="AH151" s="112" t="str">
        <f t="shared" si="68"/>
        <v>0</v>
      </c>
      <c r="AI151" s="112" t="s">
        <v>29</v>
      </c>
      <c r="AJ151" s="112" t="s">
        <v>29</v>
      </c>
      <c r="AK151" s="112" t="str">
        <f t="shared" si="69"/>
        <v>0</v>
      </c>
      <c r="AL151" s="112" t="s">
        <v>29</v>
      </c>
      <c r="AM151" s="112" t="s">
        <v>29</v>
      </c>
      <c r="AN151" s="112" t="str">
        <f t="shared" si="70"/>
        <v>0</v>
      </c>
      <c r="AO151" s="112" t="s">
        <v>29</v>
      </c>
      <c r="AP151" s="112" t="s">
        <v>29</v>
      </c>
      <c r="AQ151" s="112" t="str">
        <f t="shared" si="71"/>
        <v>0</v>
      </c>
      <c r="AR151" s="112" t="s">
        <v>29</v>
      </c>
      <c r="AS151" s="112" t="s">
        <v>29</v>
      </c>
      <c r="AT151" s="112" t="str">
        <f t="shared" si="72"/>
        <v>0</v>
      </c>
      <c r="AU151" s="112" t="s">
        <v>29</v>
      </c>
      <c r="AV151" s="112" t="s">
        <v>29</v>
      </c>
      <c r="AW151" s="112" t="str">
        <f t="shared" si="73"/>
        <v>0</v>
      </c>
      <c r="AX151" s="112" t="s">
        <v>29</v>
      </c>
      <c r="AY151" s="112" t="s">
        <v>29</v>
      </c>
      <c r="AZ151" s="112" t="str">
        <f t="shared" si="74"/>
        <v>0</v>
      </c>
      <c r="BA151" s="112" t="s">
        <v>29</v>
      </c>
      <c r="BB151" s="112">
        <v>1</v>
      </c>
      <c r="BC151" s="112">
        <f t="shared" si="75"/>
        <v>1</v>
      </c>
      <c r="BD151" s="112" t="s">
        <v>29</v>
      </c>
      <c r="BE151" s="112" t="s">
        <v>29</v>
      </c>
      <c r="BF151" s="112" t="str">
        <f t="shared" si="76"/>
        <v>0</v>
      </c>
      <c r="BG151" s="112" t="s">
        <v>29</v>
      </c>
      <c r="BH151" s="112" t="s">
        <v>29</v>
      </c>
      <c r="BI151" s="112" t="str">
        <f t="shared" si="77"/>
        <v>0</v>
      </c>
      <c r="BJ151" s="112" t="s">
        <v>29</v>
      </c>
      <c r="BK151" s="112" t="s">
        <v>29</v>
      </c>
      <c r="BL151" s="112" t="str">
        <f t="shared" si="78"/>
        <v>0</v>
      </c>
      <c r="BM151" s="112" t="s">
        <v>29</v>
      </c>
      <c r="BN151" s="112" t="s">
        <v>29</v>
      </c>
      <c r="BO151" s="112" t="str">
        <f t="shared" si="79"/>
        <v>0</v>
      </c>
      <c r="BP151" s="112" t="s">
        <v>29</v>
      </c>
      <c r="BQ151" s="112" t="s">
        <v>29</v>
      </c>
      <c r="BR151" s="112" t="str">
        <f t="shared" si="80"/>
        <v>0</v>
      </c>
      <c r="BS151" s="112" t="s">
        <v>29</v>
      </c>
      <c r="BT151" s="112" t="s">
        <v>29</v>
      </c>
      <c r="BU151" s="112" t="str">
        <f t="shared" si="81"/>
        <v>0</v>
      </c>
      <c r="BV151" s="112" t="s">
        <v>29</v>
      </c>
      <c r="BW151" s="112" t="s">
        <v>29</v>
      </c>
      <c r="BX151" s="112" t="str">
        <f t="shared" si="82"/>
        <v>0</v>
      </c>
      <c r="BY151" s="112" t="s">
        <v>29</v>
      </c>
      <c r="BZ151" s="112" t="s">
        <v>29</v>
      </c>
      <c r="CA151" s="112" t="str">
        <f t="shared" si="83"/>
        <v>0</v>
      </c>
      <c r="CB151" s="112" t="s">
        <v>29</v>
      </c>
      <c r="CC151" s="112" t="s">
        <v>29</v>
      </c>
      <c r="CD151" s="112" t="str">
        <f t="shared" si="84"/>
        <v>0</v>
      </c>
      <c r="CE151" s="112" t="s">
        <v>29</v>
      </c>
      <c r="CF151" s="112" t="s">
        <v>29</v>
      </c>
      <c r="CG151" s="112" t="str">
        <f t="shared" si="85"/>
        <v>0</v>
      </c>
      <c r="CH151" s="112" t="s">
        <v>29</v>
      </c>
      <c r="CI151" s="112" t="s">
        <v>29</v>
      </c>
      <c r="CJ151" s="112" t="str">
        <f t="shared" si="86"/>
        <v>0</v>
      </c>
      <c r="CK151" s="112" t="s">
        <v>29</v>
      </c>
      <c r="CL151" s="112" t="s">
        <v>29</v>
      </c>
      <c r="CM151" s="112" t="str">
        <f t="shared" si="87"/>
        <v>0</v>
      </c>
      <c r="CN151" s="112" t="s">
        <v>29</v>
      </c>
      <c r="CO151" s="112" t="s">
        <v>29</v>
      </c>
      <c r="CP151" s="112" t="str">
        <f t="shared" si="88"/>
        <v>0</v>
      </c>
      <c r="CQ151" s="112">
        <v>3</v>
      </c>
      <c r="CR151" s="112">
        <v>6</v>
      </c>
      <c r="CS151" s="112">
        <f t="shared" si="89"/>
        <v>9</v>
      </c>
    </row>
    <row r="152" spans="1:97" ht="12.75" customHeight="1">
      <c r="A152" s="103">
        <v>24</v>
      </c>
      <c r="B152" s="103" t="s">
        <v>89</v>
      </c>
      <c r="C152" s="103">
        <v>6436</v>
      </c>
      <c r="D152" s="117" t="s">
        <v>197</v>
      </c>
      <c r="E152" s="121">
        <v>10077</v>
      </c>
      <c r="F152" s="121">
        <v>1</v>
      </c>
      <c r="G152" s="121" t="s">
        <v>96</v>
      </c>
      <c r="H152" s="112" t="s">
        <v>29</v>
      </c>
      <c r="I152" s="112">
        <v>2</v>
      </c>
      <c r="J152" s="112">
        <f t="shared" si="60"/>
        <v>2</v>
      </c>
      <c r="K152" s="112" t="s">
        <v>29</v>
      </c>
      <c r="L152" s="112" t="s">
        <v>29</v>
      </c>
      <c r="M152" s="112" t="str">
        <f t="shared" si="61"/>
        <v>0</v>
      </c>
      <c r="N152" s="112" t="s">
        <v>29</v>
      </c>
      <c r="O152" s="112" t="s">
        <v>29</v>
      </c>
      <c r="P152" s="112" t="str">
        <f t="shared" si="62"/>
        <v>0</v>
      </c>
      <c r="Q152" s="112" t="s">
        <v>29</v>
      </c>
      <c r="R152" s="112" t="s">
        <v>29</v>
      </c>
      <c r="S152" s="112" t="str">
        <f t="shared" si="63"/>
        <v>0</v>
      </c>
      <c r="T152" s="112" t="s">
        <v>29</v>
      </c>
      <c r="U152" s="112" t="s">
        <v>29</v>
      </c>
      <c r="V152" s="112" t="str">
        <f t="shared" si="64"/>
        <v>0</v>
      </c>
      <c r="W152" s="112" t="s">
        <v>29</v>
      </c>
      <c r="X152" s="112" t="s">
        <v>29</v>
      </c>
      <c r="Y152" s="112" t="str">
        <f t="shared" si="65"/>
        <v>0</v>
      </c>
      <c r="Z152" s="112" t="s">
        <v>29</v>
      </c>
      <c r="AA152" s="112" t="s">
        <v>29</v>
      </c>
      <c r="AB152" s="112" t="str">
        <f t="shared" si="66"/>
        <v>0</v>
      </c>
      <c r="AC152" s="112" t="s">
        <v>29</v>
      </c>
      <c r="AD152" s="112" t="s">
        <v>29</v>
      </c>
      <c r="AE152" s="112" t="str">
        <f t="shared" si="67"/>
        <v>0</v>
      </c>
      <c r="AF152" s="112" t="s">
        <v>29</v>
      </c>
      <c r="AG152" s="112" t="s">
        <v>29</v>
      </c>
      <c r="AH152" s="112" t="str">
        <f t="shared" si="68"/>
        <v>0</v>
      </c>
      <c r="AI152" s="112" t="s">
        <v>29</v>
      </c>
      <c r="AJ152" s="112" t="s">
        <v>29</v>
      </c>
      <c r="AK152" s="112" t="str">
        <f t="shared" si="69"/>
        <v>0</v>
      </c>
      <c r="AL152" s="112" t="s">
        <v>29</v>
      </c>
      <c r="AM152" s="112" t="s">
        <v>29</v>
      </c>
      <c r="AN152" s="112" t="str">
        <f t="shared" si="70"/>
        <v>0</v>
      </c>
      <c r="AO152" s="112" t="s">
        <v>29</v>
      </c>
      <c r="AP152" s="112" t="s">
        <v>29</v>
      </c>
      <c r="AQ152" s="112" t="str">
        <f t="shared" si="71"/>
        <v>0</v>
      </c>
      <c r="AR152" s="112" t="s">
        <v>29</v>
      </c>
      <c r="AS152" s="112">
        <v>2</v>
      </c>
      <c r="AT152" s="112">
        <f t="shared" si="72"/>
        <v>2</v>
      </c>
      <c r="AU152" s="112" t="s">
        <v>29</v>
      </c>
      <c r="AV152" s="112" t="s">
        <v>29</v>
      </c>
      <c r="AW152" s="112" t="str">
        <f t="shared" si="73"/>
        <v>0</v>
      </c>
      <c r="AX152" s="112" t="s">
        <v>29</v>
      </c>
      <c r="AY152" s="112" t="s">
        <v>29</v>
      </c>
      <c r="AZ152" s="112" t="str">
        <f t="shared" si="74"/>
        <v>0</v>
      </c>
      <c r="BA152" s="112" t="s">
        <v>29</v>
      </c>
      <c r="BB152" s="112">
        <v>1</v>
      </c>
      <c r="BC152" s="112">
        <f t="shared" si="75"/>
        <v>1</v>
      </c>
      <c r="BD152" s="112" t="s">
        <v>29</v>
      </c>
      <c r="BE152" s="112" t="s">
        <v>29</v>
      </c>
      <c r="BF152" s="112" t="str">
        <f t="shared" si="76"/>
        <v>0</v>
      </c>
      <c r="BG152" s="112" t="s">
        <v>29</v>
      </c>
      <c r="BH152" s="112" t="s">
        <v>29</v>
      </c>
      <c r="BI152" s="112" t="str">
        <f t="shared" si="77"/>
        <v>0</v>
      </c>
      <c r="BJ152" s="112" t="s">
        <v>29</v>
      </c>
      <c r="BK152" s="112" t="s">
        <v>29</v>
      </c>
      <c r="BL152" s="112" t="str">
        <f t="shared" si="78"/>
        <v>0</v>
      </c>
      <c r="BM152" s="112" t="s">
        <v>29</v>
      </c>
      <c r="BN152" s="112" t="s">
        <v>29</v>
      </c>
      <c r="BO152" s="112" t="str">
        <f t="shared" si="79"/>
        <v>0</v>
      </c>
      <c r="BP152" s="112" t="s">
        <v>29</v>
      </c>
      <c r="BQ152" s="112" t="s">
        <v>29</v>
      </c>
      <c r="BR152" s="112" t="str">
        <f t="shared" si="80"/>
        <v>0</v>
      </c>
      <c r="BS152" s="112" t="s">
        <v>29</v>
      </c>
      <c r="BT152" s="112" t="s">
        <v>29</v>
      </c>
      <c r="BU152" s="112" t="str">
        <f t="shared" si="81"/>
        <v>0</v>
      </c>
      <c r="BV152" s="112" t="s">
        <v>29</v>
      </c>
      <c r="BW152" s="112" t="s">
        <v>29</v>
      </c>
      <c r="BX152" s="112" t="str">
        <f t="shared" si="82"/>
        <v>0</v>
      </c>
      <c r="BY152" s="112" t="s">
        <v>29</v>
      </c>
      <c r="BZ152" s="112" t="s">
        <v>29</v>
      </c>
      <c r="CA152" s="112" t="str">
        <f t="shared" si="83"/>
        <v>0</v>
      </c>
      <c r="CB152" s="112" t="s">
        <v>29</v>
      </c>
      <c r="CC152" s="112" t="s">
        <v>29</v>
      </c>
      <c r="CD152" s="112" t="str">
        <f t="shared" si="84"/>
        <v>0</v>
      </c>
      <c r="CE152" s="112" t="s">
        <v>29</v>
      </c>
      <c r="CF152" s="112" t="s">
        <v>29</v>
      </c>
      <c r="CG152" s="112" t="str">
        <f t="shared" si="85"/>
        <v>0</v>
      </c>
      <c r="CH152" s="112" t="s">
        <v>29</v>
      </c>
      <c r="CI152" s="112" t="s">
        <v>29</v>
      </c>
      <c r="CJ152" s="112" t="str">
        <f t="shared" si="86"/>
        <v>0</v>
      </c>
      <c r="CK152" s="112" t="s">
        <v>29</v>
      </c>
      <c r="CL152" s="112" t="s">
        <v>29</v>
      </c>
      <c r="CM152" s="112" t="str">
        <f t="shared" si="87"/>
        <v>0</v>
      </c>
      <c r="CN152" s="112" t="s">
        <v>29</v>
      </c>
      <c r="CO152" s="112" t="s">
        <v>29</v>
      </c>
      <c r="CP152" s="112" t="str">
        <f t="shared" si="88"/>
        <v>0</v>
      </c>
      <c r="CQ152" s="112" t="s">
        <v>29</v>
      </c>
      <c r="CR152" s="112">
        <v>5</v>
      </c>
      <c r="CS152" s="112">
        <f t="shared" si="89"/>
        <v>5</v>
      </c>
    </row>
    <row r="153" spans="1:97" ht="12.75" customHeight="1">
      <c r="A153" s="103">
        <v>24</v>
      </c>
      <c r="B153" s="103" t="s">
        <v>89</v>
      </c>
      <c r="C153" s="103">
        <v>6512</v>
      </c>
      <c r="D153" s="117" t="s">
        <v>282</v>
      </c>
      <c r="E153" s="121">
        <v>10857</v>
      </c>
      <c r="F153" s="121">
        <v>1</v>
      </c>
      <c r="G153" s="121" t="s">
        <v>96</v>
      </c>
      <c r="H153" s="112">
        <v>1</v>
      </c>
      <c r="I153" s="112">
        <v>2</v>
      </c>
      <c r="J153" s="112">
        <f t="shared" si="60"/>
        <v>3</v>
      </c>
      <c r="K153" s="112" t="s">
        <v>29</v>
      </c>
      <c r="L153" s="112" t="s">
        <v>29</v>
      </c>
      <c r="M153" s="112" t="str">
        <f t="shared" si="61"/>
        <v>0</v>
      </c>
      <c r="N153" s="112" t="s">
        <v>29</v>
      </c>
      <c r="O153" s="112">
        <v>2</v>
      </c>
      <c r="P153" s="112">
        <f t="shared" si="62"/>
        <v>2</v>
      </c>
      <c r="Q153" s="112" t="s">
        <v>29</v>
      </c>
      <c r="R153" s="112" t="s">
        <v>29</v>
      </c>
      <c r="S153" s="112" t="str">
        <f t="shared" si="63"/>
        <v>0</v>
      </c>
      <c r="T153" s="112" t="s">
        <v>29</v>
      </c>
      <c r="U153" s="112" t="s">
        <v>29</v>
      </c>
      <c r="V153" s="112" t="str">
        <f t="shared" si="64"/>
        <v>0</v>
      </c>
      <c r="W153" s="112" t="s">
        <v>29</v>
      </c>
      <c r="X153" s="112" t="s">
        <v>29</v>
      </c>
      <c r="Y153" s="112" t="str">
        <f t="shared" si="65"/>
        <v>0</v>
      </c>
      <c r="Z153" s="112" t="s">
        <v>29</v>
      </c>
      <c r="AA153" s="112" t="s">
        <v>29</v>
      </c>
      <c r="AB153" s="112" t="str">
        <f t="shared" si="66"/>
        <v>0</v>
      </c>
      <c r="AC153" s="112" t="s">
        <v>29</v>
      </c>
      <c r="AD153" s="112" t="s">
        <v>29</v>
      </c>
      <c r="AE153" s="112" t="str">
        <f t="shared" si="67"/>
        <v>0</v>
      </c>
      <c r="AF153" s="112" t="s">
        <v>29</v>
      </c>
      <c r="AG153" s="112" t="s">
        <v>29</v>
      </c>
      <c r="AH153" s="112" t="str">
        <f t="shared" si="68"/>
        <v>0</v>
      </c>
      <c r="AI153" s="112" t="s">
        <v>29</v>
      </c>
      <c r="AJ153" s="112" t="s">
        <v>29</v>
      </c>
      <c r="AK153" s="112" t="str">
        <f t="shared" si="69"/>
        <v>0</v>
      </c>
      <c r="AL153" s="112" t="s">
        <v>29</v>
      </c>
      <c r="AM153" s="112" t="s">
        <v>29</v>
      </c>
      <c r="AN153" s="112" t="str">
        <f t="shared" si="70"/>
        <v>0</v>
      </c>
      <c r="AO153" s="112" t="s">
        <v>29</v>
      </c>
      <c r="AP153" s="112" t="s">
        <v>29</v>
      </c>
      <c r="AQ153" s="112" t="str">
        <f t="shared" si="71"/>
        <v>0</v>
      </c>
      <c r="AR153" s="112" t="s">
        <v>29</v>
      </c>
      <c r="AS153" s="112" t="s">
        <v>29</v>
      </c>
      <c r="AT153" s="112" t="str">
        <f t="shared" si="72"/>
        <v>0</v>
      </c>
      <c r="AU153" s="112" t="s">
        <v>29</v>
      </c>
      <c r="AV153" s="112" t="s">
        <v>29</v>
      </c>
      <c r="AW153" s="112" t="str">
        <f t="shared" si="73"/>
        <v>0</v>
      </c>
      <c r="AX153" s="112" t="s">
        <v>29</v>
      </c>
      <c r="AY153" s="112" t="s">
        <v>29</v>
      </c>
      <c r="AZ153" s="112" t="str">
        <f t="shared" si="74"/>
        <v>0</v>
      </c>
      <c r="BA153" s="112" t="s">
        <v>29</v>
      </c>
      <c r="BB153" s="112" t="s">
        <v>29</v>
      </c>
      <c r="BC153" s="112" t="str">
        <f t="shared" si="75"/>
        <v>0</v>
      </c>
      <c r="BD153" s="112" t="s">
        <v>29</v>
      </c>
      <c r="BE153" s="112" t="s">
        <v>29</v>
      </c>
      <c r="BF153" s="112" t="str">
        <f t="shared" si="76"/>
        <v>0</v>
      </c>
      <c r="BG153" s="112" t="s">
        <v>29</v>
      </c>
      <c r="BH153" s="112" t="s">
        <v>29</v>
      </c>
      <c r="BI153" s="112" t="str">
        <f t="shared" si="77"/>
        <v>0</v>
      </c>
      <c r="BJ153" s="112" t="s">
        <v>29</v>
      </c>
      <c r="BK153" s="112" t="s">
        <v>29</v>
      </c>
      <c r="BL153" s="112" t="str">
        <f t="shared" si="78"/>
        <v>0</v>
      </c>
      <c r="BM153" s="112" t="s">
        <v>29</v>
      </c>
      <c r="BN153" s="112" t="s">
        <v>29</v>
      </c>
      <c r="BO153" s="112" t="str">
        <f t="shared" si="79"/>
        <v>0</v>
      </c>
      <c r="BP153" s="112" t="s">
        <v>29</v>
      </c>
      <c r="BQ153" s="112" t="s">
        <v>29</v>
      </c>
      <c r="BR153" s="112" t="str">
        <f t="shared" si="80"/>
        <v>0</v>
      </c>
      <c r="BS153" s="112" t="s">
        <v>29</v>
      </c>
      <c r="BT153" s="112" t="s">
        <v>29</v>
      </c>
      <c r="BU153" s="112" t="str">
        <f t="shared" si="81"/>
        <v>0</v>
      </c>
      <c r="BV153" s="112" t="s">
        <v>29</v>
      </c>
      <c r="BW153" s="112" t="s">
        <v>29</v>
      </c>
      <c r="BX153" s="112" t="str">
        <f t="shared" si="82"/>
        <v>0</v>
      </c>
      <c r="BY153" s="112" t="s">
        <v>29</v>
      </c>
      <c r="BZ153" s="112" t="s">
        <v>29</v>
      </c>
      <c r="CA153" s="112" t="str">
        <f t="shared" si="83"/>
        <v>0</v>
      </c>
      <c r="CB153" s="112" t="s">
        <v>29</v>
      </c>
      <c r="CC153" s="112" t="s">
        <v>29</v>
      </c>
      <c r="CD153" s="112" t="str">
        <f t="shared" si="84"/>
        <v>0</v>
      </c>
      <c r="CE153" s="112" t="s">
        <v>29</v>
      </c>
      <c r="CF153" s="112" t="s">
        <v>29</v>
      </c>
      <c r="CG153" s="112" t="str">
        <f t="shared" si="85"/>
        <v>0</v>
      </c>
      <c r="CH153" s="112" t="s">
        <v>29</v>
      </c>
      <c r="CI153" s="112" t="s">
        <v>29</v>
      </c>
      <c r="CJ153" s="112" t="str">
        <f t="shared" si="86"/>
        <v>0</v>
      </c>
      <c r="CK153" s="112" t="s">
        <v>29</v>
      </c>
      <c r="CL153" s="112" t="s">
        <v>29</v>
      </c>
      <c r="CM153" s="112" t="str">
        <f t="shared" si="87"/>
        <v>0</v>
      </c>
      <c r="CN153" s="112" t="s">
        <v>29</v>
      </c>
      <c r="CO153" s="112" t="s">
        <v>29</v>
      </c>
      <c r="CP153" s="112" t="str">
        <f t="shared" si="88"/>
        <v>0</v>
      </c>
      <c r="CQ153" s="112">
        <v>1</v>
      </c>
      <c r="CR153" s="112">
        <v>4</v>
      </c>
      <c r="CS153" s="112">
        <f t="shared" si="89"/>
        <v>5</v>
      </c>
    </row>
    <row r="154" spans="1:97" ht="12.75" customHeight="1">
      <c r="A154" s="103">
        <v>25</v>
      </c>
      <c r="B154" s="103" t="s">
        <v>37</v>
      </c>
      <c r="C154" s="103">
        <v>6612</v>
      </c>
      <c r="D154" s="117" t="s">
        <v>198</v>
      </c>
      <c r="E154" s="121">
        <v>10337</v>
      </c>
      <c r="F154" s="121">
        <v>1</v>
      </c>
      <c r="G154" s="121" t="s">
        <v>96</v>
      </c>
      <c r="H154" s="112">
        <v>1</v>
      </c>
      <c r="I154" s="112">
        <v>1</v>
      </c>
      <c r="J154" s="112">
        <f t="shared" si="60"/>
        <v>2</v>
      </c>
      <c r="K154" s="112" t="s">
        <v>29</v>
      </c>
      <c r="L154" s="112" t="s">
        <v>29</v>
      </c>
      <c r="M154" s="112" t="str">
        <f t="shared" si="61"/>
        <v>0</v>
      </c>
      <c r="N154" s="112" t="s">
        <v>29</v>
      </c>
      <c r="O154" s="112" t="s">
        <v>29</v>
      </c>
      <c r="P154" s="112" t="str">
        <f t="shared" si="62"/>
        <v>0</v>
      </c>
      <c r="Q154" s="112" t="s">
        <v>29</v>
      </c>
      <c r="R154" s="112" t="s">
        <v>29</v>
      </c>
      <c r="S154" s="112" t="str">
        <f t="shared" si="63"/>
        <v>0</v>
      </c>
      <c r="T154" s="112" t="s">
        <v>29</v>
      </c>
      <c r="U154" s="112" t="s">
        <v>29</v>
      </c>
      <c r="V154" s="112" t="str">
        <f t="shared" si="64"/>
        <v>0</v>
      </c>
      <c r="W154" s="112" t="s">
        <v>29</v>
      </c>
      <c r="X154" s="112" t="s">
        <v>29</v>
      </c>
      <c r="Y154" s="112" t="str">
        <f t="shared" si="65"/>
        <v>0</v>
      </c>
      <c r="Z154" s="112" t="s">
        <v>29</v>
      </c>
      <c r="AA154" s="112" t="s">
        <v>29</v>
      </c>
      <c r="AB154" s="112" t="str">
        <f t="shared" si="66"/>
        <v>0</v>
      </c>
      <c r="AC154" s="112" t="s">
        <v>29</v>
      </c>
      <c r="AD154" s="112" t="s">
        <v>29</v>
      </c>
      <c r="AE154" s="112" t="str">
        <f t="shared" si="67"/>
        <v>0</v>
      </c>
      <c r="AF154" s="112" t="s">
        <v>29</v>
      </c>
      <c r="AG154" s="112" t="s">
        <v>29</v>
      </c>
      <c r="AH154" s="112" t="str">
        <f t="shared" si="68"/>
        <v>0</v>
      </c>
      <c r="AI154" s="112" t="s">
        <v>29</v>
      </c>
      <c r="AJ154" s="112" t="s">
        <v>29</v>
      </c>
      <c r="AK154" s="112" t="str">
        <f t="shared" si="69"/>
        <v>0</v>
      </c>
      <c r="AL154" s="112" t="s">
        <v>29</v>
      </c>
      <c r="AM154" s="112" t="s">
        <v>29</v>
      </c>
      <c r="AN154" s="112" t="str">
        <f t="shared" si="70"/>
        <v>0</v>
      </c>
      <c r="AO154" s="112" t="s">
        <v>29</v>
      </c>
      <c r="AP154" s="112" t="s">
        <v>29</v>
      </c>
      <c r="AQ154" s="112" t="str">
        <f t="shared" si="71"/>
        <v>0</v>
      </c>
      <c r="AR154" s="112" t="s">
        <v>29</v>
      </c>
      <c r="AS154" s="112" t="s">
        <v>29</v>
      </c>
      <c r="AT154" s="112" t="str">
        <f t="shared" si="72"/>
        <v>0</v>
      </c>
      <c r="AU154" s="112" t="s">
        <v>29</v>
      </c>
      <c r="AV154" s="112" t="s">
        <v>29</v>
      </c>
      <c r="AW154" s="112" t="str">
        <f t="shared" si="73"/>
        <v>0</v>
      </c>
      <c r="AX154" s="112" t="s">
        <v>29</v>
      </c>
      <c r="AY154" s="112" t="s">
        <v>29</v>
      </c>
      <c r="AZ154" s="112" t="str">
        <f t="shared" si="74"/>
        <v>0</v>
      </c>
      <c r="BA154" s="112" t="s">
        <v>29</v>
      </c>
      <c r="BB154" s="112">
        <v>1</v>
      </c>
      <c r="BC154" s="112">
        <f t="shared" si="75"/>
        <v>1</v>
      </c>
      <c r="BD154" s="112" t="s">
        <v>29</v>
      </c>
      <c r="BE154" s="112" t="s">
        <v>29</v>
      </c>
      <c r="BF154" s="112" t="str">
        <f t="shared" si="76"/>
        <v>0</v>
      </c>
      <c r="BG154" s="112" t="s">
        <v>29</v>
      </c>
      <c r="BH154" s="112" t="s">
        <v>29</v>
      </c>
      <c r="BI154" s="112" t="str">
        <f t="shared" si="77"/>
        <v>0</v>
      </c>
      <c r="BJ154" s="112" t="s">
        <v>29</v>
      </c>
      <c r="BK154" s="112" t="s">
        <v>29</v>
      </c>
      <c r="BL154" s="112" t="str">
        <f t="shared" si="78"/>
        <v>0</v>
      </c>
      <c r="BM154" s="112" t="s">
        <v>29</v>
      </c>
      <c r="BN154" s="112" t="s">
        <v>29</v>
      </c>
      <c r="BO154" s="112" t="str">
        <f t="shared" si="79"/>
        <v>0</v>
      </c>
      <c r="BP154" s="112" t="s">
        <v>29</v>
      </c>
      <c r="BQ154" s="112" t="s">
        <v>29</v>
      </c>
      <c r="BR154" s="112" t="str">
        <f t="shared" si="80"/>
        <v>0</v>
      </c>
      <c r="BS154" s="112" t="s">
        <v>29</v>
      </c>
      <c r="BT154" s="112" t="s">
        <v>29</v>
      </c>
      <c r="BU154" s="112" t="str">
        <f t="shared" si="81"/>
        <v>0</v>
      </c>
      <c r="BV154" s="112" t="s">
        <v>29</v>
      </c>
      <c r="BW154" s="112" t="s">
        <v>29</v>
      </c>
      <c r="BX154" s="112" t="str">
        <f t="shared" si="82"/>
        <v>0</v>
      </c>
      <c r="BY154" s="112" t="s">
        <v>29</v>
      </c>
      <c r="BZ154" s="112" t="s">
        <v>29</v>
      </c>
      <c r="CA154" s="112" t="str">
        <f t="shared" si="83"/>
        <v>0</v>
      </c>
      <c r="CB154" s="112" t="s">
        <v>29</v>
      </c>
      <c r="CC154" s="112" t="s">
        <v>29</v>
      </c>
      <c r="CD154" s="112" t="str">
        <f t="shared" si="84"/>
        <v>0</v>
      </c>
      <c r="CE154" s="112" t="s">
        <v>29</v>
      </c>
      <c r="CF154" s="112" t="s">
        <v>29</v>
      </c>
      <c r="CG154" s="112" t="str">
        <f t="shared" si="85"/>
        <v>0</v>
      </c>
      <c r="CH154" s="112" t="s">
        <v>29</v>
      </c>
      <c r="CI154" s="112" t="s">
        <v>29</v>
      </c>
      <c r="CJ154" s="112" t="str">
        <f t="shared" si="86"/>
        <v>0</v>
      </c>
      <c r="CK154" s="112" t="s">
        <v>29</v>
      </c>
      <c r="CL154" s="112" t="s">
        <v>29</v>
      </c>
      <c r="CM154" s="112" t="str">
        <f t="shared" si="87"/>
        <v>0</v>
      </c>
      <c r="CN154" s="112" t="s">
        <v>29</v>
      </c>
      <c r="CO154" s="112" t="s">
        <v>29</v>
      </c>
      <c r="CP154" s="112" t="str">
        <f t="shared" si="88"/>
        <v>0</v>
      </c>
      <c r="CQ154" s="112">
        <v>1</v>
      </c>
      <c r="CR154" s="112">
        <v>2</v>
      </c>
      <c r="CS154" s="112">
        <f t="shared" si="89"/>
        <v>3</v>
      </c>
    </row>
    <row r="155" spans="1:97" ht="12.75" customHeight="1">
      <c r="A155" s="103">
        <v>25</v>
      </c>
      <c r="B155" s="103" t="s">
        <v>37</v>
      </c>
      <c r="C155" s="103">
        <v>6623</v>
      </c>
      <c r="D155" s="117" t="s">
        <v>199</v>
      </c>
      <c r="E155" s="121">
        <v>11759</v>
      </c>
      <c r="F155" s="121">
        <v>1</v>
      </c>
      <c r="G155" s="121" t="s">
        <v>96</v>
      </c>
      <c r="H155" s="112">
        <v>1</v>
      </c>
      <c r="I155" s="112">
        <v>1</v>
      </c>
      <c r="J155" s="112">
        <f t="shared" si="60"/>
        <v>2</v>
      </c>
      <c r="K155" s="112" t="s">
        <v>29</v>
      </c>
      <c r="L155" s="112">
        <v>1</v>
      </c>
      <c r="M155" s="112">
        <f t="shared" si="61"/>
        <v>1</v>
      </c>
      <c r="N155" s="112" t="s">
        <v>29</v>
      </c>
      <c r="O155" s="112" t="s">
        <v>29</v>
      </c>
      <c r="P155" s="112" t="str">
        <f t="shared" si="62"/>
        <v>0</v>
      </c>
      <c r="Q155" s="112" t="s">
        <v>29</v>
      </c>
      <c r="R155" s="112" t="s">
        <v>29</v>
      </c>
      <c r="S155" s="112" t="str">
        <f t="shared" si="63"/>
        <v>0</v>
      </c>
      <c r="T155" s="112" t="s">
        <v>29</v>
      </c>
      <c r="U155" s="112" t="s">
        <v>29</v>
      </c>
      <c r="V155" s="112" t="str">
        <f t="shared" si="64"/>
        <v>0</v>
      </c>
      <c r="W155" s="112" t="s">
        <v>29</v>
      </c>
      <c r="X155" s="112" t="s">
        <v>29</v>
      </c>
      <c r="Y155" s="112" t="str">
        <f t="shared" si="65"/>
        <v>0</v>
      </c>
      <c r="Z155" s="112" t="s">
        <v>29</v>
      </c>
      <c r="AA155" s="112" t="s">
        <v>29</v>
      </c>
      <c r="AB155" s="112" t="str">
        <f t="shared" si="66"/>
        <v>0</v>
      </c>
      <c r="AC155" s="112" t="s">
        <v>29</v>
      </c>
      <c r="AD155" s="112" t="s">
        <v>29</v>
      </c>
      <c r="AE155" s="112" t="str">
        <f t="shared" si="67"/>
        <v>0</v>
      </c>
      <c r="AF155" s="112" t="s">
        <v>29</v>
      </c>
      <c r="AG155" s="112" t="s">
        <v>29</v>
      </c>
      <c r="AH155" s="112" t="str">
        <f t="shared" si="68"/>
        <v>0</v>
      </c>
      <c r="AI155" s="112" t="s">
        <v>29</v>
      </c>
      <c r="AJ155" s="112" t="s">
        <v>29</v>
      </c>
      <c r="AK155" s="112" t="str">
        <f t="shared" si="69"/>
        <v>0</v>
      </c>
      <c r="AL155" s="112" t="s">
        <v>29</v>
      </c>
      <c r="AM155" s="112" t="s">
        <v>29</v>
      </c>
      <c r="AN155" s="112" t="str">
        <f t="shared" si="70"/>
        <v>0</v>
      </c>
      <c r="AO155" s="112" t="s">
        <v>29</v>
      </c>
      <c r="AP155" s="112" t="s">
        <v>29</v>
      </c>
      <c r="AQ155" s="112" t="str">
        <f t="shared" si="71"/>
        <v>0</v>
      </c>
      <c r="AR155" s="112" t="s">
        <v>29</v>
      </c>
      <c r="AS155" s="112" t="s">
        <v>29</v>
      </c>
      <c r="AT155" s="112" t="str">
        <f t="shared" si="72"/>
        <v>0</v>
      </c>
      <c r="AU155" s="112" t="s">
        <v>29</v>
      </c>
      <c r="AV155" s="112" t="s">
        <v>29</v>
      </c>
      <c r="AW155" s="112" t="str">
        <f t="shared" si="73"/>
        <v>0</v>
      </c>
      <c r="AX155" s="112" t="s">
        <v>29</v>
      </c>
      <c r="AY155" s="112" t="s">
        <v>29</v>
      </c>
      <c r="AZ155" s="112" t="str">
        <f t="shared" si="74"/>
        <v>0</v>
      </c>
      <c r="BA155" s="112" t="s">
        <v>29</v>
      </c>
      <c r="BB155" s="112" t="s">
        <v>29</v>
      </c>
      <c r="BC155" s="112" t="str">
        <f t="shared" si="75"/>
        <v>0</v>
      </c>
      <c r="BD155" s="112" t="s">
        <v>29</v>
      </c>
      <c r="BE155" s="112" t="s">
        <v>29</v>
      </c>
      <c r="BF155" s="112" t="str">
        <f t="shared" si="76"/>
        <v>0</v>
      </c>
      <c r="BG155" s="112" t="s">
        <v>29</v>
      </c>
      <c r="BH155" s="112" t="s">
        <v>29</v>
      </c>
      <c r="BI155" s="112" t="str">
        <f t="shared" si="77"/>
        <v>0</v>
      </c>
      <c r="BJ155" s="112" t="s">
        <v>29</v>
      </c>
      <c r="BK155" s="112" t="s">
        <v>29</v>
      </c>
      <c r="BL155" s="112" t="str">
        <f t="shared" si="78"/>
        <v>0</v>
      </c>
      <c r="BM155" s="112" t="s">
        <v>29</v>
      </c>
      <c r="BN155" s="112" t="s">
        <v>29</v>
      </c>
      <c r="BO155" s="112" t="str">
        <f t="shared" si="79"/>
        <v>0</v>
      </c>
      <c r="BP155" s="112" t="s">
        <v>29</v>
      </c>
      <c r="BQ155" s="112" t="s">
        <v>29</v>
      </c>
      <c r="BR155" s="112" t="str">
        <f t="shared" si="80"/>
        <v>0</v>
      </c>
      <c r="BS155" s="112" t="s">
        <v>29</v>
      </c>
      <c r="BT155" s="112" t="s">
        <v>29</v>
      </c>
      <c r="BU155" s="112" t="str">
        <f t="shared" si="81"/>
        <v>0</v>
      </c>
      <c r="BV155" s="112" t="s">
        <v>29</v>
      </c>
      <c r="BW155" s="112" t="s">
        <v>29</v>
      </c>
      <c r="BX155" s="112" t="str">
        <f t="shared" si="82"/>
        <v>0</v>
      </c>
      <c r="BY155" s="112" t="s">
        <v>29</v>
      </c>
      <c r="BZ155" s="112" t="s">
        <v>29</v>
      </c>
      <c r="CA155" s="112" t="str">
        <f t="shared" si="83"/>
        <v>0</v>
      </c>
      <c r="CB155" s="112" t="s">
        <v>29</v>
      </c>
      <c r="CC155" s="112" t="s">
        <v>29</v>
      </c>
      <c r="CD155" s="112" t="str">
        <f t="shared" si="84"/>
        <v>0</v>
      </c>
      <c r="CE155" s="112" t="s">
        <v>29</v>
      </c>
      <c r="CF155" s="112" t="s">
        <v>29</v>
      </c>
      <c r="CG155" s="112" t="str">
        <f t="shared" si="85"/>
        <v>0</v>
      </c>
      <c r="CH155" s="112" t="s">
        <v>29</v>
      </c>
      <c r="CI155" s="112" t="s">
        <v>29</v>
      </c>
      <c r="CJ155" s="112" t="str">
        <f t="shared" si="86"/>
        <v>0</v>
      </c>
      <c r="CK155" s="112" t="s">
        <v>29</v>
      </c>
      <c r="CL155" s="112" t="s">
        <v>29</v>
      </c>
      <c r="CM155" s="112" t="str">
        <f t="shared" si="87"/>
        <v>0</v>
      </c>
      <c r="CN155" s="112" t="s">
        <v>29</v>
      </c>
      <c r="CO155" s="112" t="s">
        <v>29</v>
      </c>
      <c r="CP155" s="112" t="str">
        <f t="shared" si="88"/>
        <v>0</v>
      </c>
      <c r="CQ155" s="112">
        <v>1</v>
      </c>
      <c r="CR155" s="112">
        <v>2</v>
      </c>
      <c r="CS155" s="112">
        <f t="shared" si="89"/>
        <v>3</v>
      </c>
    </row>
    <row r="156" spans="1:97" ht="12.75" customHeight="1">
      <c r="A156" s="103">
        <v>25</v>
      </c>
      <c r="B156" s="103" t="s">
        <v>37</v>
      </c>
      <c r="C156" s="103">
        <v>6631</v>
      </c>
      <c r="D156" s="117" t="s">
        <v>200</v>
      </c>
      <c r="E156" s="121">
        <v>17637</v>
      </c>
      <c r="F156" s="121">
        <v>1</v>
      </c>
      <c r="G156" s="121" t="s">
        <v>96</v>
      </c>
      <c r="H156" s="112" t="s">
        <v>29</v>
      </c>
      <c r="I156" s="112" t="s">
        <v>29</v>
      </c>
      <c r="J156" s="112" t="str">
        <f t="shared" si="60"/>
        <v>0</v>
      </c>
      <c r="K156" s="112" t="s">
        <v>29</v>
      </c>
      <c r="L156" s="112" t="s">
        <v>29</v>
      </c>
      <c r="M156" s="112" t="str">
        <f t="shared" si="61"/>
        <v>0</v>
      </c>
      <c r="N156" s="112">
        <v>1</v>
      </c>
      <c r="O156" s="112" t="s">
        <v>29</v>
      </c>
      <c r="P156" s="112">
        <f t="shared" si="62"/>
        <v>1</v>
      </c>
      <c r="Q156" s="112" t="s">
        <v>29</v>
      </c>
      <c r="R156" s="112" t="s">
        <v>29</v>
      </c>
      <c r="S156" s="112" t="str">
        <f t="shared" si="63"/>
        <v>0</v>
      </c>
      <c r="T156" s="112" t="s">
        <v>29</v>
      </c>
      <c r="U156" s="112" t="s">
        <v>29</v>
      </c>
      <c r="V156" s="112" t="str">
        <f t="shared" si="64"/>
        <v>0</v>
      </c>
      <c r="W156" s="112" t="s">
        <v>29</v>
      </c>
      <c r="X156" s="112" t="s">
        <v>29</v>
      </c>
      <c r="Y156" s="112" t="str">
        <f t="shared" si="65"/>
        <v>0</v>
      </c>
      <c r="Z156" s="112" t="s">
        <v>29</v>
      </c>
      <c r="AA156" s="112" t="s">
        <v>29</v>
      </c>
      <c r="AB156" s="112" t="str">
        <f t="shared" si="66"/>
        <v>0</v>
      </c>
      <c r="AC156" s="112" t="s">
        <v>29</v>
      </c>
      <c r="AD156" s="112" t="s">
        <v>29</v>
      </c>
      <c r="AE156" s="112" t="str">
        <f t="shared" si="67"/>
        <v>0</v>
      </c>
      <c r="AF156" s="112" t="s">
        <v>29</v>
      </c>
      <c r="AG156" s="112" t="s">
        <v>29</v>
      </c>
      <c r="AH156" s="112" t="str">
        <f t="shared" si="68"/>
        <v>0</v>
      </c>
      <c r="AI156" s="112" t="s">
        <v>29</v>
      </c>
      <c r="AJ156" s="112" t="s">
        <v>29</v>
      </c>
      <c r="AK156" s="112" t="str">
        <f t="shared" si="69"/>
        <v>0</v>
      </c>
      <c r="AL156" s="112" t="s">
        <v>29</v>
      </c>
      <c r="AM156" s="112" t="s">
        <v>29</v>
      </c>
      <c r="AN156" s="112" t="str">
        <f t="shared" si="70"/>
        <v>0</v>
      </c>
      <c r="AO156" s="112" t="s">
        <v>29</v>
      </c>
      <c r="AP156" s="112" t="s">
        <v>29</v>
      </c>
      <c r="AQ156" s="112" t="str">
        <f t="shared" si="71"/>
        <v>0</v>
      </c>
      <c r="AR156" s="112" t="s">
        <v>29</v>
      </c>
      <c r="AS156" s="112" t="s">
        <v>29</v>
      </c>
      <c r="AT156" s="112" t="str">
        <f t="shared" si="72"/>
        <v>0</v>
      </c>
      <c r="AU156" s="112" t="s">
        <v>29</v>
      </c>
      <c r="AV156" s="112" t="s">
        <v>29</v>
      </c>
      <c r="AW156" s="112" t="str">
        <f t="shared" si="73"/>
        <v>0</v>
      </c>
      <c r="AX156" s="112" t="s">
        <v>29</v>
      </c>
      <c r="AY156" s="112" t="s">
        <v>29</v>
      </c>
      <c r="AZ156" s="112" t="str">
        <f t="shared" si="74"/>
        <v>0</v>
      </c>
      <c r="BA156" s="112">
        <v>1</v>
      </c>
      <c r="BB156" s="112" t="s">
        <v>29</v>
      </c>
      <c r="BC156" s="112">
        <f t="shared" si="75"/>
        <v>1</v>
      </c>
      <c r="BD156" s="112" t="s">
        <v>29</v>
      </c>
      <c r="BE156" s="112" t="s">
        <v>29</v>
      </c>
      <c r="BF156" s="112" t="str">
        <f t="shared" si="76"/>
        <v>0</v>
      </c>
      <c r="BG156" s="112" t="s">
        <v>29</v>
      </c>
      <c r="BH156" s="112" t="s">
        <v>29</v>
      </c>
      <c r="BI156" s="112" t="str">
        <f t="shared" si="77"/>
        <v>0</v>
      </c>
      <c r="BJ156" s="112" t="s">
        <v>29</v>
      </c>
      <c r="BK156" s="112" t="s">
        <v>29</v>
      </c>
      <c r="BL156" s="112" t="str">
        <f t="shared" si="78"/>
        <v>0</v>
      </c>
      <c r="BM156" s="112" t="s">
        <v>29</v>
      </c>
      <c r="BN156" s="112" t="s">
        <v>29</v>
      </c>
      <c r="BO156" s="112" t="str">
        <f t="shared" si="79"/>
        <v>0</v>
      </c>
      <c r="BP156" s="112" t="s">
        <v>29</v>
      </c>
      <c r="BQ156" s="112" t="s">
        <v>29</v>
      </c>
      <c r="BR156" s="112" t="str">
        <f t="shared" si="80"/>
        <v>0</v>
      </c>
      <c r="BS156" s="112" t="s">
        <v>29</v>
      </c>
      <c r="BT156" s="112" t="s">
        <v>29</v>
      </c>
      <c r="BU156" s="112" t="str">
        <f t="shared" si="81"/>
        <v>0</v>
      </c>
      <c r="BV156" s="112" t="s">
        <v>29</v>
      </c>
      <c r="BW156" s="112" t="s">
        <v>29</v>
      </c>
      <c r="BX156" s="112" t="str">
        <f t="shared" si="82"/>
        <v>0</v>
      </c>
      <c r="BY156" s="112" t="s">
        <v>29</v>
      </c>
      <c r="BZ156" s="112">
        <v>1</v>
      </c>
      <c r="CA156" s="112">
        <f t="shared" si="83"/>
        <v>1</v>
      </c>
      <c r="CB156" s="112" t="s">
        <v>29</v>
      </c>
      <c r="CC156" s="112" t="s">
        <v>29</v>
      </c>
      <c r="CD156" s="112" t="str">
        <f t="shared" si="84"/>
        <v>0</v>
      </c>
      <c r="CE156" s="112" t="s">
        <v>29</v>
      </c>
      <c r="CF156" s="112" t="s">
        <v>29</v>
      </c>
      <c r="CG156" s="112" t="str">
        <f t="shared" si="85"/>
        <v>0</v>
      </c>
      <c r="CH156" s="112" t="s">
        <v>29</v>
      </c>
      <c r="CI156" s="112" t="s">
        <v>29</v>
      </c>
      <c r="CJ156" s="112" t="str">
        <f t="shared" si="86"/>
        <v>0</v>
      </c>
      <c r="CK156" s="112" t="s">
        <v>29</v>
      </c>
      <c r="CL156" s="112" t="s">
        <v>29</v>
      </c>
      <c r="CM156" s="112" t="str">
        <f t="shared" si="87"/>
        <v>0</v>
      </c>
      <c r="CN156" s="112" t="s">
        <v>29</v>
      </c>
      <c r="CO156" s="112" t="s">
        <v>29</v>
      </c>
      <c r="CP156" s="112" t="str">
        <f t="shared" si="88"/>
        <v>0</v>
      </c>
      <c r="CQ156" s="112">
        <v>2</v>
      </c>
      <c r="CR156" s="112">
        <v>1</v>
      </c>
      <c r="CS156" s="112">
        <f t="shared" si="89"/>
        <v>3</v>
      </c>
    </row>
    <row r="157" spans="1:97" ht="12.75" customHeight="1">
      <c r="A157" s="103">
        <v>25</v>
      </c>
      <c r="B157" s="103" t="s">
        <v>37</v>
      </c>
      <c r="C157" s="103">
        <v>6633</v>
      </c>
      <c r="D157" s="117" t="s">
        <v>201</v>
      </c>
      <c r="E157" s="121">
        <v>10196</v>
      </c>
      <c r="F157" s="121">
        <v>1</v>
      </c>
      <c r="G157" s="121" t="s">
        <v>96</v>
      </c>
      <c r="H157" s="112">
        <v>1</v>
      </c>
      <c r="I157" s="112" t="s">
        <v>29</v>
      </c>
      <c r="J157" s="112">
        <f t="shared" si="60"/>
        <v>1</v>
      </c>
      <c r="K157" s="112">
        <v>1</v>
      </c>
      <c r="L157" s="112" t="s">
        <v>29</v>
      </c>
      <c r="M157" s="112">
        <f t="shared" si="61"/>
        <v>1</v>
      </c>
      <c r="N157" s="112" t="s">
        <v>29</v>
      </c>
      <c r="O157" s="112" t="s">
        <v>29</v>
      </c>
      <c r="P157" s="112" t="str">
        <f t="shared" si="62"/>
        <v>0</v>
      </c>
      <c r="Q157" s="112" t="s">
        <v>29</v>
      </c>
      <c r="R157" s="112" t="s">
        <v>29</v>
      </c>
      <c r="S157" s="112" t="str">
        <f t="shared" si="63"/>
        <v>0</v>
      </c>
      <c r="T157" s="112" t="s">
        <v>29</v>
      </c>
      <c r="U157" s="112" t="s">
        <v>29</v>
      </c>
      <c r="V157" s="112" t="str">
        <f t="shared" si="64"/>
        <v>0</v>
      </c>
      <c r="W157" s="112" t="s">
        <v>29</v>
      </c>
      <c r="X157" s="112" t="s">
        <v>29</v>
      </c>
      <c r="Y157" s="112" t="str">
        <f t="shared" si="65"/>
        <v>0</v>
      </c>
      <c r="Z157" s="112" t="s">
        <v>29</v>
      </c>
      <c r="AA157" s="112" t="s">
        <v>29</v>
      </c>
      <c r="AB157" s="112" t="str">
        <f t="shared" si="66"/>
        <v>0</v>
      </c>
      <c r="AC157" s="112" t="s">
        <v>29</v>
      </c>
      <c r="AD157" s="112" t="s">
        <v>29</v>
      </c>
      <c r="AE157" s="112" t="str">
        <f t="shared" si="67"/>
        <v>0</v>
      </c>
      <c r="AF157" s="112" t="s">
        <v>29</v>
      </c>
      <c r="AG157" s="112" t="s">
        <v>29</v>
      </c>
      <c r="AH157" s="112" t="str">
        <f t="shared" si="68"/>
        <v>0</v>
      </c>
      <c r="AI157" s="112" t="s">
        <v>29</v>
      </c>
      <c r="AJ157" s="112" t="s">
        <v>29</v>
      </c>
      <c r="AK157" s="112" t="str">
        <f t="shared" si="69"/>
        <v>0</v>
      </c>
      <c r="AL157" s="112" t="s">
        <v>29</v>
      </c>
      <c r="AM157" s="112" t="s">
        <v>29</v>
      </c>
      <c r="AN157" s="112" t="str">
        <f t="shared" si="70"/>
        <v>0</v>
      </c>
      <c r="AO157" s="112" t="s">
        <v>29</v>
      </c>
      <c r="AP157" s="112" t="s">
        <v>29</v>
      </c>
      <c r="AQ157" s="112" t="str">
        <f t="shared" si="71"/>
        <v>0</v>
      </c>
      <c r="AR157" s="112" t="s">
        <v>29</v>
      </c>
      <c r="AS157" s="112" t="s">
        <v>29</v>
      </c>
      <c r="AT157" s="112" t="str">
        <f t="shared" si="72"/>
        <v>0</v>
      </c>
      <c r="AU157" s="112" t="s">
        <v>29</v>
      </c>
      <c r="AV157" s="112" t="s">
        <v>29</v>
      </c>
      <c r="AW157" s="112" t="str">
        <f t="shared" si="73"/>
        <v>0</v>
      </c>
      <c r="AX157" s="112" t="s">
        <v>29</v>
      </c>
      <c r="AY157" s="112" t="s">
        <v>29</v>
      </c>
      <c r="AZ157" s="112" t="str">
        <f t="shared" si="74"/>
        <v>0</v>
      </c>
      <c r="BA157" s="112" t="s">
        <v>29</v>
      </c>
      <c r="BB157" s="112">
        <v>1</v>
      </c>
      <c r="BC157" s="112">
        <f t="shared" si="75"/>
        <v>1</v>
      </c>
      <c r="BD157" s="112" t="s">
        <v>29</v>
      </c>
      <c r="BE157" s="112" t="s">
        <v>29</v>
      </c>
      <c r="BF157" s="112" t="str">
        <f t="shared" si="76"/>
        <v>0</v>
      </c>
      <c r="BG157" s="112" t="s">
        <v>29</v>
      </c>
      <c r="BH157" s="112" t="s">
        <v>29</v>
      </c>
      <c r="BI157" s="112" t="str">
        <f t="shared" si="77"/>
        <v>0</v>
      </c>
      <c r="BJ157" s="112" t="s">
        <v>29</v>
      </c>
      <c r="BK157" s="112" t="s">
        <v>29</v>
      </c>
      <c r="BL157" s="112" t="str">
        <f t="shared" si="78"/>
        <v>0</v>
      </c>
      <c r="BM157" s="112" t="s">
        <v>29</v>
      </c>
      <c r="BN157" s="112" t="s">
        <v>29</v>
      </c>
      <c r="BO157" s="112" t="str">
        <f t="shared" si="79"/>
        <v>0</v>
      </c>
      <c r="BP157" s="112" t="s">
        <v>29</v>
      </c>
      <c r="BQ157" s="112" t="s">
        <v>29</v>
      </c>
      <c r="BR157" s="112" t="str">
        <f t="shared" si="80"/>
        <v>0</v>
      </c>
      <c r="BS157" s="112" t="s">
        <v>29</v>
      </c>
      <c r="BT157" s="112" t="s">
        <v>29</v>
      </c>
      <c r="BU157" s="112" t="str">
        <f t="shared" si="81"/>
        <v>0</v>
      </c>
      <c r="BV157" s="112" t="s">
        <v>29</v>
      </c>
      <c r="BW157" s="112" t="s">
        <v>29</v>
      </c>
      <c r="BX157" s="112" t="str">
        <f t="shared" si="82"/>
        <v>0</v>
      </c>
      <c r="BY157" s="112" t="s">
        <v>29</v>
      </c>
      <c r="BZ157" s="112" t="s">
        <v>29</v>
      </c>
      <c r="CA157" s="112" t="str">
        <f t="shared" si="83"/>
        <v>0</v>
      </c>
      <c r="CB157" s="112" t="s">
        <v>29</v>
      </c>
      <c r="CC157" s="112" t="s">
        <v>29</v>
      </c>
      <c r="CD157" s="112" t="str">
        <f t="shared" si="84"/>
        <v>0</v>
      </c>
      <c r="CE157" s="112" t="s">
        <v>29</v>
      </c>
      <c r="CF157" s="112" t="s">
        <v>29</v>
      </c>
      <c r="CG157" s="112" t="str">
        <f t="shared" si="85"/>
        <v>0</v>
      </c>
      <c r="CH157" s="112" t="s">
        <v>29</v>
      </c>
      <c r="CI157" s="112" t="s">
        <v>29</v>
      </c>
      <c r="CJ157" s="112" t="str">
        <f t="shared" si="86"/>
        <v>0</v>
      </c>
      <c r="CK157" s="112" t="s">
        <v>29</v>
      </c>
      <c r="CL157" s="112" t="s">
        <v>29</v>
      </c>
      <c r="CM157" s="112" t="str">
        <f t="shared" si="87"/>
        <v>0</v>
      </c>
      <c r="CN157" s="112" t="s">
        <v>29</v>
      </c>
      <c r="CO157" s="112" t="s">
        <v>29</v>
      </c>
      <c r="CP157" s="112" t="str">
        <f t="shared" si="88"/>
        <v>0</v>
      </c>
      <c r="CQ157" s="112">
        <v>2</v>
      </c>
      <c r="CR157" s="112">
        <v>1</v>
      </c>
      <c r="CS157" s="112">
        <f t="shared" si="89"/>
        <v>3</v>
      </c>
    </row>
    <row r="158" spans="1:97" ht="12.75" customHeight="1">
      <c r="A158" s="103">
        <v>25</v>
      </c>
      <c r="B158" s="103" t="s">
        <v>37</v>
      </c>
      <c r="C158" s="103">
        <v>6640</v>
      </c>
      <c r="D158" s="117" t="s">
        <v>202</v>
      </c>
      <c r="E158" s="121">
        <v>13478</v>
      </c>
      <c r="F158" s="121">
        <v>1</v>
      </c>
      <c r="G158" s="121" t="s">
        <v>96</v>
      </c>
      <c r="H158" s="112" t="s">
        <v>29</v>
      </c>
      <c r="I158" s="112">
        <v>2</v>
      </c>
      <c r="J158" s="112">
        <f t="shared" si="60"/>
        <v>2</v>
      </c>
      <c r="K158" s="112" t="s">
        <v>29</v>
      </c>
      <c r="L158" s="112">
        <v>1</v>
      </c>
      <c r="M158" s="112">
        <f t="shared" si="61"/>
        <v>1</v>
      </c>
      <c r="N158" s="112" t="s">
        <v>29</v>
      </c>
      <c r="O158" s="112" t="s">
        <v>29</v>
      </c>
      <c r="P158" s="112" t="str">
        <f t="shared" si="62"/>
        <v>0</v>
      </c>
      <c r="Q158" s="112" t="s">
        <v>29</v>
      </c>
      <c r="R158" s="112" t="s">
        <v>29</v>
      </c>
      <c r="S158" s="112" t="str">
        <f t="shared" si="63"/>
        <v>0</v>
      </c>
      <c r="T158" s="112" t="s">
        <v>29</v>
      </c>
      <c r="U158" s="112" t="s">
        <v>29</v>
      </c>
      <c r="V158" s="112" t="str">
        <f t="shared" si="64"/>
        <v>0</v>
      </c>
      <c r="W158" s="112" t="s">
        <v>29</v>
      </c>
      <c r="X158" s="112" t="s">
        <v>29</v>
      </c>
      <c r="Y158" s="112" t="str">
        <f t="shared" si="65"/>
        <v>0</v>
      </c>
      <c r="Z158" s="112" t="s">
        <v>29</v>
      </c>
      <c r="AA158" s="112" t="s">
        <v>29</v>
      </c>
      <c r="AB158" s="112" t="str">
        <f t="shared" si="66"/>
        <v>0</v>
      </c>
      <c r="AC158" s="112" t="s">
        <v>29</v>
      </c>
      <c r="AD158" s="112" t="s">
        <v>29</v>
      </c>
      <c r="AE158" s="112" t="str">
        <f t="shared" si="67"/>
        <v>0</v>
      </c>
      <c r="AF158" s="112" t="s">
        <v>29</v>
      </c>
      <c r="AG158" s="112" t="s">
        <v>29</v>
      </c>
      <c r="AH158" s="112" t="str">
        <f t="shared" si="68"/>
        <v>0</v>
      </c>
      <c r="AI158" s="112" t="s">
        <v>29</v>
      </c>
      <c r="AJ158" s="112" t="s">
        <v>29</v>
      </c>
      <c r="AK158" s="112" t="str">
        <f t="shared" si="69"/>
        <v>0</v>
      </c>
      <c r="AL158" s="112" t="s">
        <v>29</v>
      </c>
      <c r="AM158" s="112" t="s">
        <v>29</v>
      </c>
      <c r="AN158" s="112" t="str">
        <f t="shared" si="70"/>
        <v>0</v>
      </c>
      <c r="AO158" s="112" t="s">
        <v>29</v>
      </c>
      <c r="AP158" s="112" t="s">
        <v>29</v>
      </c>
      <c r="AQ158" s="112" t="str">
        <f t="shared" si="71"/>
        <v>0</v>
      </c>
      <c r="AR158" s="112" t="s">
        <v>29</v>
      </c>
      <c r="AS158" s="112" t="s">
        <v>29</v>
      </c>
      <c r="AT158" s="112" t="str">
        <f t="shared" si="72"/>
        <v>0</v>
      </c>
      <c r="AU158" s="112" t="s">
        <v>29</v>
      </c>
      <c r="AV158" s="112" t="s">
        <v>29</v>
      </c>
      <c r="AW158" s="112" t="str">
        <f t="shared" si="73"/>
        <v>0</v>
      </c>
      <c r="AX158" s="112" t="s">
        <v>29</v>
      </c>
      <c r="AY158" s="112" t="s">
        <v>29</v>
      </c>
      <c r="AZ158" s="112" t="str">
        <f t="shared" si="74"/>
        <v>0</v>
      </c>
      <c r="BA158" s="112" t="s">
        <v>29</v>
      </c>
      <c r="BB158" s="112" t="s">
        <v>29</v>
      </c>
      <c r="BC158" s="112" t="str">
        <f t="shared" si="75"/>
        <v>0</v>
      </c>
      <c r="BD158" s="112" t="s">
        <v>29</v>
      </c>
      <c r="BE158" s="112" t="s">
        <v>29</v>
      </c>
      <c r="BF158" s="112" t="str">
        <f t="shared" si="76"/>
        <v>0</v>
      </c>
      <c r="BG158" s="112" t="s">
        <v>29</v>
      </c>
      <c r="BH158" s="112" t="s">
        <v>29</v>
      </c>
      <c r="BI158" s="112" t="str">
        <f t="shared" si="77"/>
        <v>0</v>
      </c>
      <c r="BJ158" s="112" t="s">
        <v>29</v>
      </c>
      <c r="BK158" s="112" t="s">
        <v>29</v>
      </c>
      <c r="BL158" s="112" t="str">
        <f t="shared" si="78"/>
        <v>0</v>
      </c>
      <c r="BM158" s="112" t="s">
        <v>29</v>
      </c>
      <c r="BN158" s="112" t="s">
        <v>29</v>
      </c>
      <c r="BO158" s="112" t="str">
        <f t="shared" si="79"/>
        <v>0</v>
      </c>
      <c r="BP158" s="112" t="s">
        <v>29</v>
      </c>
      <c r="BQ158" s="112" t="s">
        <v>29</v>
      </c>
      <c r="BR158" s="112" t="str">
        <f t="shared" si="80"/>
        <v>0</v>
      </c>
      <c r="BS158" s="112" t="s">
        <v>29</v>
      </c>
      <c r="BT158" s="112" t="s">
        <v>29</v>
      </c>
      <c r="BU158" s="112" t="str">
        <f t="shared" si="81"/>
        <v>0</v>
      </c>
      <c r="BV158" s="112" t="s">
        <v>29</v>
      </c>
      <c r="BW158" s="112" t="s">
        <v>29</v>
      </c>
      <c r="BX158" s="112" t="str">
        <f t="shared" si="82"/>
        <v>0</v>
      </c>
      <c r="BY158" s="112" t="s">
        <v>29</v>
      </c>
      <c r="BZ158" s="112" t="s">
        <v>29</v>
      </c>
      <c r="CA158" s="112" t="str">
        <f t="shared" si="83"/>
        <v>0</v>
      </c>
      <c r="CB158" s="112" t="s">
        <v>29</v>
      </c>
      <c r="CC158" s="112" t="s">
        <v>29</v>
      </c>
      <c r="CD158" s="112" t="str">
        <f t="shared" si="84"/>
        <v>0</v>
      </c>
      <c r="CE158" s="112" t="s">
        <v>29</v>
      </c>
      <c r="CF158" s="112" t="s">
        <v>29</v>
      </c>
      <c r="CG158" s="112" t="str">
        <f t="shared" si="85"/>
        <v>0</v>
      </c>
      <c r="CH158" s="112" t="s">
        <v>29</v>
      </c>
      <c r="CI158" s="112" t="s">
        <v>29</v>
      </c>
      <c r="CJ158" s="112" t="str">
        <f t="shared" si="86"/>
        <v>0</v>
      </c>
      <c r="CK158" s="112" t="s">
        <v>29</v>
      </c>
      <c r="CL158" s="112" t="s">
        <v>29</v>
      </c>
      <c r="CM158" s="112" t="str">
        <f t="shared" si="87"/>
        <v>0</v>
      </c>
      <c r="CN158" s="112" t="s">
        <v>29</v>
      </c>
      <c r="CO158" s="112" t="s">
        <v>29</v>
      </c>
      <c r="CP158" s="112" t="str">
        <f t="shared" si="88"/>
        <v>0</v>
      </c>
      <c r="CQ158" s="112" t="s">
        <v>29</v>
      </c>
      <c r="CR158" s="112">
        <v>3</v>
      </c>
      <c r="CS158" s="112">
        <f t="shared" si="89"/>
        <v>3</v>
      </c>
    </row>
    <row r="159" spans="1:97" ht="12.75" customHeight="1">
      <c r="A159" s="103">
        <v>25</v>
      </c>
      <c r="B159" s="103" t="s">
        <v>37</v>
      </c>
      <c r="C159" s="103">
        <v>6644</v>
      </c>
      <c r="D159" s="117" t="s">
        <v>203</v>
      </c>
      <c r="E159" s="121">
        <v>12942</v>
      </c>
      <c r="F159" s="121">
        <v>1</v>
      </c>
      <c r="G159" s="121" t="s">
        <v>96</v>
      </c>
      <c r="H159" s="112" t="s">
        <v>29</v>
      </c>
      <c r="I159" s="112">
        <v>2</v>
      </c>
      <c r="J159" s="112">
        <f t="shared" si="60"/>
        <v>2</v>
      </c>
      <c r="K159" s="112" t="s">
        <v>29</v>
      </c>
      <c r="L159" s="112">
        <v>1</v>
      </c>
      <c r="M159" s="112">
        <f t="shared" si="61"/>
        <v>1</v>
      </c>
      <c r="N159" s="112" t="s">
        <v>29</v>
      </c>
      <c r="O159" s="112" t="s">
        <v>29</v>
      </c>
      <c r="P159" s="112" t="str">
        <f t="shared" si="62"/>
        <v>0</v>
      </c>
      <c r="Q159" s="112" t="s">
        <v>29</v>
      </c>
      <c r="R159" s="112" t="s">
        <v>29</v>
      </c>
      <c r="S159" s="112" t="str">
        <f t="shared" si="63"/>
        <v>0</v>
      </c>
      <c r="T159" s="112" t="s">
        <v>29</v>
      </c>
      <c r="U159" s="112" t="s">
        <v>29</v>
      </c>
      <c r="V159" s="112" t="str">
        <f t="shared" si="64"/>
        <v>0</v>
      </c>
      <c r="W159" s="112" t="s">
        <v>29</v>
      </c>
      <c r="X159" s="112" t="s">
        <v>29</v>
      </c>
      <c r="Y159" s="112" t="str">
        <f t="shared" si="65"/>
        <v>0</v>
      </c>
      <c r="Z159" s="112" t="s">
        <v>29</v>
      </c>
      <c r="AA159" s="112" t="s">
        <v>29</v>
      </c>
      <c r="AB159" s="112" t="str">
        <f t="shared" si="66"/>
        <v>0</v>
      </c>
      <c r="AC159" s="112" t="s">
        <v>29</v>
      </c>
      <c r="AD159" s="112" t="s">
        <v>29</v>
      </c>
      <c r="AE159" s="112" t="str">
        <f t="shared" si="67"/>
        <v>0</v>
      </c>
      <c r="AF159" s="112" t="s">
        <v>29</v>
      </c>
      <c r="AG159" s="112" t="s">
        <v>29</v>
      </c>
      <c r="AH159" s="112" t="str">
        <f t="shared" si="68"/>
        <v>0</v>
      </c>
      <c r="AI159" s="112" t="s">
        <v>29</v>
      </c>
      <c r="AJ159" s="112" t="s">
        <v>29</v>
      </c>
      <c r="AK159" s="112" t="str">
        <f t="shared" si="69"/>
        <v>0</v>
      </c>
      <c r="AL159" s="112" t="s">
        <v>29</v>
      </c>
      <c r="AM159" s="112" t="s">
        <v>29</v>
      </c>
      <c r="AN159" s="112" t="str">
        <f t="shared" si="70"/>
        <v>0</v>
      </c>
      <c r="AO159" s="112" t="s">
        <v>29</v>
      </c>
      <c r="AP159" s="112" t="s">
        <v>29</v>
      </c>
      <c r="AQ159" s="112" t="str">
        <f t="shared" si="71"/>
        <v>0</v>
      </c>
      <c r="AR159" s="112" t="s">
        <v>29</v>
      </c>
      <c r="AS159" s="112" t="s">
        <v>29</v>
      </c>
      <c r="AT159" s="112" t="str">
        <f t="shared" si="72"/>
        <v>0</v>
      </c>
      <c r="AU159" s="112" t="s">
        <v>29</v>
      </c>
      <c r="AV159" s="112" t="s">
        <v>29</v>
      </c>
      <c r="AW159" s="112" t="str">
        <f t="shared" si="73"/>
        <v>0</v>
      </c>
      <c r="AX159" s="112" t="s">
        <v>29</v>
      </c>
      <c r="AY159" s="112" t="s">
        <v>29</v>
      </c>
      <c r="AZ159" s="112" t="str">
        <f t="shared" si="74"/>
        <v>0</v>
      </c>
      <c r="BA159" s="112" t="s">
        <v>29</v>
      </c>
      <c r="BB159" s="112" t="s">
        <v>29</v>
      </c>
      <c r="BC159" s="112" t="str">
        <f t="shared" si="75"/>
        <v>0</v>
      </c>
      <c r="BD159" s="112" t="s">
        <v>29</v>
      </c>
      <c r="BE159" s="112" t="s">
        <v>29</v>
      </c>
      <c r="BF159" s="112" t="str">
        <f t="shared" si="76"/>
        <v>0</v>
      </c>
      <c r="BG159" s="112" t="s">
        <v>29</v>
      </c>
      <c r="BH159" s="112" t="s">
        <v>29</v>
      </c>
      <c r="BI159" s="112" t="str">
        <f t="shared" si="77"/>
        <v>0</v>
      </c>
      <c r="BJ159" s="112" t="s">
        <v>29</v>
      </c>
      <c r="BK159" s="112" t="s">
        <v>29</v>
      </c>
      <c r="BL159" s="112" t="str">
        <f t="shared" si="78"/>
        <v>0</v>
      </c>
      <c r="BM159" s="112" t="s">
        <v>29</v>
      </c>
      <c r="BN159" s="112" t="s">
        <v>29</v>
      </c>
      <c r="BO159" s="112" t="str">
        <f t="shared" si="79"/>
        <v>0</v>
      </c>
      <c r="BP159" s="112" t="s">
        <v>29</v>
      </c>
      <c r="BQ159" s="112" t="s">
        <v>29</v>
      </c>
      <c r="BR159" s="112" t="str">
        <f t="shared" si="80"/>
        <v>0</v>
      </c>
      <c r="BS159" s="112" t="s">
        <v>29</v>
      </c>
      <c r="BT159" s="112" t="s">
        <v>29</v>
      </c>
      <c r="BU159" s="112" t="str">
        <f t="shared" si="81"/>
        <v>0</v>
      </c>
      <c r="BV159" s="112" t="s">
        <v>29</v>
      </c>
      <c r="BW159" s="112" t="s">
        <v>29</v>
      </c>
      <c r="BX159" s="112" t="str">
        <f t="shared" si="82"/>
        <v>0</v>
      </c>
      <c r="BY159" s="112" t="s">
        <v>29</v>
      </c>
      <c r="BZ159" s="112" t="s">
        <v>29</v>
      </c>
      <c r="CA159" s="112" t="str">
        <f t="shared" si="83"/>
        <v>0</v>
      </c>
      <c r="CB159" s="112" t="s">
        <v>29</v>
      </c>
      <c r="CC159" s="112" t="s">
        <v>29</v>
      </c>
      <c r="CD159" s="112" t="str">
        <f t="shared" si="84"/>
        <v>0</v>
      </c>
      <c r="CE159" s="112" t="s">
        <v>29</v>
      </c>
      <c r="CF159" s="112" t="s">
        <v>29</v>
      </c>
      <c r="CG159" s="112" t="str">
        <f t="shared" si="85"/>
        <v>0</v>
      </c>
      <c r="CH159" s="112" t="s">
        <v>29</v>
      </c>
      <c r="CI159" s="112" t="s">
        <v>29</v>
      </c>
      <c r="CJ159" s="112" t="str">
        <f t="shared" si="86"/>
        <v>0</v>
      </c>
      <c r="CK159" s="112" t="s">
        <v>29</v>
      </c>
      <c r="CL159" s="112" t="s">
        <v>29</v>
      </c>
      <c r="CM159" s="112" t="str">
        <f t="shared" si="87"/>
        <v>0</v>
      </c>
      <c r="CN159" s="112" t="s">
        <v>29</v>
      </c>
      <c r="CO159" s="112" t="s">
        <v>29</v>
      </c>
      <c r="CP159" s="112" t="str">
        <f t="shared" si="88"/>
        <v>0</v>
      </c>
      <c r="CQ159" s="112" t="s">
        <v>29</v>
      </c>
      <c r="CR159" s="112">
        <v>3</v>
      </c>
      <c r="CS159" s="112">
        <f t="shared" si="89"/>
        <v>3</v>
      </c>
    </row>
    <row r="160" spans="1:97" ht="12.75" customHeight="1">
      <c r="A160" s="103">
        <v>25</v>
      </c>
      <c r="B160" s="103" t="s">
        <v>37</v>
      </c>
      <c r="C160" s="103">
        <v>6645</v>
      </c>
      <c r="D160" s="117" t="s">
        <v>283</v>
      </c>
      <c r="E160" s="121">
        <v>10289</v>
      </c>
      <c r="F160" s="121">
        <v>1</v>
      </c>
      <c r="G160" s="121" t="s">
        <v>96</v>
      </c>
      <c r="H160" s="112">
        <v>1</v>
      </c>
      <c r="I160" s="112">
        <v>1</v>
      </c>
      <c r="J160" s="112">
        <f t="shared" si="60"/>
        <v>2</v>
      </c>
      <c r="K160" s="112" t="s">
        <v>29</v>
      </c>
      <c r="L160" s="112">
        <v>1</v>
      </c>
      <c r="M160" s="112">
        <f t="shared" si="61"/>
        <v>1</v>
      </c>
      <c r="N160" s="112" t="s">
        <v>29</v>
      </c>
      <c r="O160" s="112" t="s">
        <v>29</v>
      </c>
      <c r="P160" s="112" t="str">
        <f t="shared" si="62"/>
        <v>0</v>
      </c>
      <c r="Q160" s="112" t="s">
        <v>29</v>
      </c>
      <c r="R160" s="112" t="s">
        <v>29</v>
      </c>
      <c r="S160" s="112" t="str">
        <f t="shared" si="63"/>
        <v>0</v>
      </c>
      <c r="T160" s="112" t="s">
        <v>29</v>
      </c>
      <c r="U160" s="112" t="s">
        <v>29</v>
      </c>
      <c r="V160" s="112" t="str">
        <f t="shared" si="64"/>
        <v>0</v>
      </c>
      <c r="W160" s="112" t="s">
        <v>29</v>
      </c>
      <c r="X160" s="112" t="s">
        <v>29</v>
      </c>
      <c r="Y160" s="112" t="str">
        <f t="shared" si="65"/>
        <v>0</v>
      </c>
      <c r="Z160" s="112" t="s">
        <v>29</v>
      </c>
      <c r="AA160" s="112" t="s">
        <v>29</v>
      </c>
      <c r="AB160" s="112" t="str">
        <f t="shared" si="66"/>
        <v>0</v>
      </c>
      <c r="AC160" s="112" t="s">
        <v>29</v>
      </c>
      <c r="AD160" s="112" t="s">
        <v>29</v>
      </c>
      <c r="AE160" s="112" t="str">
        <f t="shared" si="67"/>
        <v>0</v>
      </c>
      <c r="AF160" s="112" t="s">
        <v>29</v>
      </c>
      <c r="AG160" s="112" t="s">
        <v>29</v>
      </c>
      <c r="AH160" s="112" t="str">
        <f t="shared" si="68"/>
        <v>0</v>
      </c>
      <c r="AI160" s="112" t="s">
        <v>29</v>
      </c>
      <c r="AJ160" s="112" t="s">
        <v>29</v>
      </c>
      <c r="AK160" s="112" t="str">
        <f t="shared" si="69"/>
        <v>0</v>
      </c>
      <c r="AL160" s="112" t="s">
        <v>29</v>
      </c>
      <c r="AM160" s="112" t="s">
        <v>29</v>
      </c>
      <c r="AN160" s="112" t="str">
        <f t="shared" si="70"/>
        <v>0</v>
      </c>
      <c r="AO160" s="112" t="s">
        <v>29</v>
      </c>
      <c r="AP160" s="112" t="s">
        <v>29</v>
      </c>
      <c r="AQ160" s="112" t="str">
        <f t="shared" si="71"/>
        <v>0</v>
      </c>
      <c r="AR160" s="112" t="s">
        <v>29</v>
      </c>
      <c r="AS160" s="112" t="s">
        <v>29</v>
      </c>
      <c r="AT160" s="112" t="str">
        <f t="shared" si="72"/>
        <v>0</v>
      </c>
      <c r="AU160" s="112" t="s">
        <v>29</v>
      </c>
      <c r="AV160" s="112" t="s">
        <v>29</v>
      </c>
      <c r="AW160" s="112" t="str">
        <f t="shared" si="73"/>
        <v>0</v>
      </c>
      <c r="AX160" s="112" t="s">
        <v>29</v>
      </c>
      <c r="AY160" s="112" t="s">
        <v>29</v>
      </c>
      <c r="AZ160" s="112" t="str">
        <f t="shared" si="74"/>
        <v>0</v>
      </c>
      <c r="BA160" s="112" t="s">
        <v>29</v>
      </c>
      <c r="BB160" s="112" t="s">
        <v>29</v>
      </c>
      <c r="BC160" s="112" t="str">
        <f t="shared" si="75"/>
        <v>0</v>
      </c>
      <c r="BD160" s="112" t="s">
        <v>29</v>
      </c>
      <c r="BE160" s="112" t="s">
        <v>29</v>
      </c>
      <c r="BF160" s="112" t="str">
        <f t="shared" si="76"/>
        <v>0</v>
      </c>
      <c r="BG160" s="112" t="s">
        <v>29</v>
      </c>
      <c r="BH160" s="112" t="s">
        <v>29</v>
      </c>
      <c r="BI160" s="112" t="str">
        <f t="shared" si="77"/>
        <v>0</v>
      </c>
      <c r="BJ160" s="112" t="s">
        <v>29</v>
      </c>
      <c r="BK160" s="112" t="s">
        <v>29</v>
      </c>
      <c r="BL160" s="112" t="str">
        <f t="shared" si="78"/>
        <v>0</v>
      </c>
      <c r="BM160" s="112" t="s">
        <v>29</v>
      </c>
      <c r="BN160" s="112" t="s">
        <v>29</v>
      </c>
      <c r="BO160" s="112" t="str">
        <f t="shared" si="79"/>
        <v>0</v>
      </c>
      <c r="BP160" s="112" t="s">
        <v>29</v>
      </c>
      <c r="BQ160" s="112" t="s">
        <v>29</v>
      </c>
      <c r="BR160" s="112" t="str">
        <f t="shared" si="80"/>
        <v>0</v>
      </c>
      <c r="BS160" s="112" t="s">
        <v>29</v>
      </c>
      <c r="BT160" s="112" t="s">
        <v>29</v>
      </c>
      <c r="BU160" s="112" t="str">
        <f t="shared" si="81"/>
        <v>0</v>
      </c>
      <c r="BV160" s="112" t="s">
        <v>29</v>
      </c>
      <c r="BW160" s="112" t="s">
        <v>29</v>
      </c>
      <c r="BX160" s="112" t="str">
        <f t="shared" si="82"/>
        <v>0</v>
      </c>
      <c r="BY160" s="112" t="s">
        <v>29</v>
      </c>
      <c r="BZ160" s="112" t="s">
        <v>29</v>
      </c>
      <c r="CA160" s="112" t="str">
        <f t="shared" si="83"/>
        <v>0</v>
      </c>
      <c r="CB160" s="112" t="s">
        <v>29</v>
      </c>
      <c r="CC160" s="112" t="s">
        <v>29</v>
      </c>
      <c r="CD160" s="112" t="str">
        <f t="shared" si="84"/>
        <v>0</v>
      </c>
      <c r="CE160" s="112" t="s">
        <v>29</v>
      </c>
      <c r="CF160" s="112" t="s">
        <v>29</v>
      </c>
      <c r="CG160" s="112" t="str">
        <f t="shared" si="85"/>
        <v>0</v>
      </c>
      <c r="CH160" s="112" t="s">
        <v>29</v>
      </c>
      <c r="CI160" s="112" t="s">
        <v>29</v>
      </c>
      <c r="CJ160" s="112" t="str">
        <f t="shared" si="86"/>
        <v>0</v>
      </c>
      <c r="CK160" s="112" t="s">
        <v>29</v>
      </c>
      <c r="CL160" s="112" t="s">
        <v>29</v>
      </c>
      <c r="CM160" s="112" t="str">
        <f t="shared" si="87"/>
        <v>0</v>
      </c>
      <c r="CN160" s="112" t="s">
        <v>29</v>
      </c>
      <c r="CO160" s="112" t="s">
        <v>29</v>
      </c>
      <c r="CP160" s="112" t="str">
        <f t="shared" si="88"/>
        <v>0</v>
      </c>
      <c r="CQ160" s="112">
        <v>1</v>
      </c>
      <c r="CR160" s="112">
        <v>2</v>
      </c>
      <c r="CS160" s="112">
        <f t="shared" si="89"/>
        <v>3</v>
      </c>
    </row>
    <row r="161" spans="1:97" ht="12.75" customHeight="1">
      <c r="A161" s="107">
        <v>26</v>
      </c>
      <c r="B161" s="107" t="s">
        <v>204</v>
      </c>
      <c r="C161" s="107">
        <v>6711</v>
      </c>
      <c r="D161" s="116" t="s">
        <v>205</v>
      </c>
      <c r="E161" s="127">
        <v>11676</v>
      </c>
      <c r="F161" s="127">
        <v>1</v>
      </c>
      <c r="G161" s="127" t="s">
        <v>96</v>
      </c>
      <c r="H161" s="141" t="s">
        <v>29</v>
      </c>
      <c r="I161" s="141" t="s">
        <v>29</v>
      </c>
      <c r="J161" s="141" t="str">
        <f t="shared" si="60"/>
        <v>0</v>
      </c>
      <c r="K161" s="141">
        <v>1</v>
      </c>
      <c r="L161" s="141">
        <v>1</v>
      </c>
      <c r="M161" s="141">
        <f t="shared" si="61"/>
        <v>2</v>
      </c>
      <c r="N161" s="141" t="s">
        <v>29</v>
      </c>
      <c r="O161" s="141">
        <v>1</v>
      </c>
      <c r="P161" s="141">
        <f t="shared" si="62"/>
        <v>1</v>
      </c>
      <c r="Q161" s="141" t="s">
        <v>29</v>
      </c>
      <c r="R161" s="141" t="s">
        <v>29</v>
      </c>
      <c r="S161" s="141" t="str">
        <f t="shared" si="63"/>
        <v>0</v>
      </c>
      <c r="T161" s="141" t="s">
        <v>29</v>
      </c>
      <c r="U161" s="141" t="s">
        <v>29</v>
      </c>
      <c r="V161" s="141" t="str">
        <f t="shared" si="64"/>
        <v>0</v>
      </c>
      <c r="W161" s="141" t="s">
        <v>29</v>
      </c>
      <c r="X161" s="141" t="s">
        <v>29</v>
      </c>
      <c r="Y161" s="141" t="str">
        <f t="shared" si="65"/>
        <v>0</v>
      </c>
      <c r="Z161" s="141" t="s">
        <v>29</v>
      </c>
      <c r="AA161" s="141" t="s">
        <v>29</v>
      </c>
      <c r="AB161" s="141" t="str">
        <f t="shared" si="66"/>
        <v>0</v>
      </c>
      <c r="AC161" s="141" t="s">
        <v>29</v>
      </c>
      <c r="AD161" s="141" t="s">
        <v>29</v>
      </c>
      <c r="AE161" s="141" t="str">
        <f t="shared" si="67"/>
        <v>0</v>
      </c>
      <c r="AF161" s="141" t="s">
        <v>29</v>
      </c>
      <c r="AG161" s="141">
        <v>1</v>
      </c>
      <c r="AH161" s="141">
        <f t="shared" si="68"/>
        <v>1</v>
      </c>
      <c r="AI161" s="141" t="s">
        <v>29</v>
      </c>
      <c r="AJ161" s="141" t="s">
        <v>29</v>
      </c>
      <c r="AK161" s="141" t="str">
        <f t="shared" si="69"/>
        <v>0</v>
      </c>
      <c r="AL161" s="141" t="s">
        <v>29</v>
      </c>
      <c r="AM161" s="141" t="s">
        <v>29</v>
      </c>
      <c r="AN161" s="141" t="str">
        <f t="shared" si="70"/>
        <v>0</v>
      </c>
      <c r="AO161" s="141" t="s">
        <v>29</v>
      </c>
      <c r="AP161" s="141" t="s">
        <v>29</v>
      </c>
      <c r="AQ161" s="141" t="str">
        <f t="shared" si="71"/>
        <v>0</v>
      </c>
      <c r="AR161" s="141">
        <v>1</v>
      </c>
      <c r="AS161" s="141" t="s">
        <v>29</v>
      </c>
      <c r="AT161" s="141">
        <f t="shared" si="72"/>
        <v>1</v>
      </c>
      <c r="AU161" s="141" t="s">
        <v>29</v>
      </c>
      <c r="AV161" s="141" t="s">
        <v>29</v>
      </c>
      <c r="AW161" s="141" t="str">
        <f t="shared" si="73"/>
        <v>0</v>
      </c>
      <c r="AX161" s="141" t="s">
        <v>29</v>
      </c>
      <c r="AY161" s="141" t="s">
        <v>29</v>
      </c>
      <c r="AZ161" s="141" t="str">
        <f t="shared" si="74"/>
        <v>0</v>
      </c>
      <c r="BA161" s="141" t="s">
        <v>29</v>
      </c>
      <c r="BB161" s="141" t="s">
        <v>29</v>
      </c>
      <c r="BC161" s="141" t="str">
        <f t="shared" si="75"/>
        <v>0</v>
      </c>
      <c r="BD161" s="141" t="s">
        <v>29</v>
      </c>
      <c r="BE161" s="141" t="s">
        <v>29</v>
      </c>
      <c r="BF161" s="141" t="str">
        <f t="shared" si="76"/>
        <v>0</v>
      </c>
      <c r="BG161" s="141" t="s">
        <v>29</v>
      </c>
      <c r="BH161" s="141" t="s">
        <v>29</v>
      </c>
      <c r="BI161" s="141" t="str">
        <f t="shared" si="77"/>
        <v>0</v>
      </c>
      <c r="BJ161" s="141" t="s">
        <v>29</v>
      </c>
      <c r="BK161" s="141" t="s">
        <v>29</v>
      </c>
      <c r="BL161" s="141" t="str">
        <f t="shared" si="78"/>
        <v>0</v>
      </c>
      <c r="BM161" s="141" t="s">
        <v>29</v>
      </c>
      <c r="BN161" s="141" t="s">
        <v>29</v>
      </c>
      <c r="BO161" s="141" t="str">
        <f t="shared" si="79"/>
        <v>0</v>
      </c>
      <c r="BP161" s="141" t="s">
        <v>29</v>
      </c>
      <c r="BQ161" s="141" t="s">
        <v>29</v>
      </c>
      <c r="BR161" s="141" t="str">
        <f t="shared" si="80"/>
        <v>0</v>
      </c>
      <c r="BS161" s="141" t="s">
        <v>29</v>
      </c>
      <c r="BT161" s="141" t="s">
        <v>29</v>
      </c>
      <c r="BU161" s="141" t="str">
        <f t="shared" si="81"/>
        <v>0</v>
      </c>
      <c r="BV161" s="141" t="s">
        <v>29</v>
      </c>
      <c r="BW161" s="141" t="s">
        <v>29</v>
      </c>
      <c r="BX161" s="141" t="str">
        <f t="shared" si="82"/>
        <v>0</v>
      </c>
      <c r="BY161" s="141" t="s">
        <v>29</v>
      </c>
      <c r="BZ161" s="141" t="s">
        <v>29</v>
      </c>
      <c r="CA161" s="141" t="str">
        <f t="shared" si="83"/>
        <v>0</v>
      </c>
      <c r="CB161" s="141" t="s">
        <v>29</v>
      </c>
      <c r="CC161" s="141" t="s">
        <v>29</v>
      </c>
      <c r="CD161" s="141" t="str">
        <f t="shared" si="84"/>
        <v>0</v>
      </c>
      <c r="CE161" s="141" t="s">
        <v>29</v>
      </c>
      <c r="CF161" s="141" t="s">
        <v>29</v>
      </c>
      <c r="CG161" s="141" t="str">
        <f t="shared" si="85"/>
        <v>0</v>
      </c>
      <c r="CH161" s="141" t="s">
        <v>29</v>
      </c>
      <c r="CI161" s="141" t="s">
        <v>29</v>
      </c>
      <c r="CJ161" s="141" t="str">
        <f t="shared" si="86"/>
        <v>0</v>
      </c>
      <c r="CK161" s="141" t="s">
        <v>29</v>
      </c>
      <c r="CL161" s="141" t="s">
        <v>29</v>
      </c>
      <c r="CM161" s="141" t="str">
        <f t="shared" si="87"/>
        <v>0</v>
      </c>
      <c r="CN161" s="141" t="s">
        <v>29</v>
      </c>
      <c r="CO161" s="141" t="s">
        <v>29</v>
      </c>
      <c r="CP161" s="141" t="str">
        <f t="shared" si="88"/>
        <v>0</v>
      </c>
      <c r="CQ161" s="141">
        <v>2</v>
      </c>
      <c r="CR161" s="141">
        <v>3</v>
      </c>
      <c r="CS161" s="141">
        <f t="shared" si="89"/>
        <v>5</v>
      </c>
    </row>
    <row r="162" spans="1:97" ht="3.75" customHeight="1">
      <c r="J162" s="112" t="str">
        <f t="shared" si="60"/>
        <v>0</v>
      </c>
      <c r="M162" s="112" t="str">
        <f t="shared" si="61"/>
        <v>0</v>
      </c>
      <c r="P162" s="112" t="str">
        <f t="shared" si="62"/>
        <v>0</v>
      </c>
      <c r="S162" s="112" t="str">
        <f t="shared" si="63"/>
        <v>0</v>
      </c>
      <c r="V162" s="112" t="str">
        <f t="shared" si="64"/>
        <v>0</v>
      </c>
      <c r="Y162" s="112" t="str">
        <f t="shared" si="65"/>
        <v>0</v>
      </c>
      <c r="AB162" s="112" t="str">
        <f t="shared" si="66"/>
        <v>0</v>
      </c>
      <c r="AE162" s="112" t="str">
        <f t="shared" si="67"/>
        <v>0</v>
      </c>
      <c r="AH162" s="112" t="str">
        <f t="shared" si="68"/>
        <v>0</v>
      </c>
      <c r="AK162" s="112" t="str">
        <f t="shared" si="69"/>
        <v>0</v>
      </c>
      <c r="AN162" s="112" t="str">
        <f t="shared" si="70"/>
        <v>0</v>
      </c>
      <c r="AQ162" s="112" t="str">
        <f t="shared" si="71"/>
        <v>0</v>
      </c>
      <c r="AT162" s="112" t="str">
        <f t="shared" si="72"/>
        <v>0</v>
      </c>
      <c r="AW162" s="112" t="str">
        <f t="shared" si="73"/>
        <v>0</v>
      </c>
      <c r="AZ162" s="112" t="str">
        <f t="shared" si="74"/>
        <v>0</v>
      </c>
      <c r="BC162" s="112" t="str">
        <f t="shared" si="75"/>
        <v>0</v>
      </c>
      <c r="BF162" s="112" t="str">
        <f t="shared" si="76"/>
        <v>0</v>
      </c>
      <c r="BI162" s="112" t="str">
        <f t="shared" si="77"/>
        <v>0</v>
      </c>
      <c r="BL162" s="112" t="str">
        <f t="shared" si="78"/>
        <v>0</v>
      </c>
      <c r="BO162" s="112" t="str">
        <f t="shared" si="79"/>
        <v>0</v>
      </c>
      <c r="BR162" s="112" t="str">
        <f t="shared" si="80"/>
        <v>0</v>
      </c>
      <c r="BU162" s="112" t="str">
        <f t="shared" si="81"/>
        <v>0</v>
      </c>
      <c r="BX162" s="112" t="str">
        <f t="shared" si="82"/>
        <v>0</v>
      </c>
      <c r="CA162" s="112" t="str">
        <f t="shared" si="83"/>
        <v>0</v>
      </c>
      <c r="CD162" s="112" t="str">
        <f t="shared" si="84"/>
        <v>0</v>
      </c>
      <c r="CG162" s="112" t="str">
        <f t="shared" si="85"/>
        <v>0</v>
      </c>
      <c r="CJ162" s="112" t="str">
        <f t="shared" si="86"/>
        <v>0</v>
      </c>
      <c r="CM162" s="112" t="str">
        <f t="shared" si="87"/>
        <v>0</v>
      </c>
      <c r="CP162" s="112" t="str">
        <f t="shared" si="88"/>
        <v>0</v>
      </c>
      <c r="CS162" s="112" t="str">
        <f t="shared" si="89"/>
        <v>0</v>
      </c>
    </row>
    <row r="163" spans="1:97" ht="12.75" customHeight="1">
      <c r="A163" s="110" t="s">
        <v>223</v>
      </c>
      <c r="J163" s="112"/>
      <c r="M163" s="112"/>
      <c r="P163" s="112"/>
      <c r="S163" s="112"/>
      <c r="V163" s="112"/>
      <c r="Y163" s="112"/>
      <c r="AB163" s="112"/>
      <c r="AE163" s="112"/>
      <c r="AH163" s="112"/>
      <c r="AK163" s="112"/>
      <c r="AN163" s="112"/>
      <c r="AQ163" s="112"/>
      <c r="AT163" s="112"/>
      <c r="AW163" s="112"/>
      <c r="AZ163" s="112"/>
      <c r="BC163" s="112"/>
      <c r="BF163" s="112"/>
      <c r="BI163" s="112"/>
      <c r="BL163" s="112"/>
      <c r="BO163" s="112"/>
      <c r="BR163" s="112"/>
      <c r="BU163" s="112"/>
      <c r="BX163" s="112"/>
      <c r="CA163" s="112"/>
      <c r="CD163" s="112"/>
      <c r="CG163" s="112"/>
      <c r="CJ163" s="112"/>
      <c r="CM163" s="112"/>
      <c r="CP163" s="112"/>
      <c r="CS163" s="112"/>
    </row>
    <row r="164" spans="1:97" ht="12.75" customHeight="1">
      <c r="A164" s="91" t="s">
        <v>270</v>
      </c>
      <c r="J164" s="112"/>
      <c r="M164" s="112"/>
      <c r="P164" s="112"/>
      <c r="S164" s="112"/>
      <c r="V164" s="112"/>
      <c r="Y164" s="112"/>
      <c r="AB164" s="112"/>
      <c r="AE164" s="112"/>
      <c r="AH164" s="112"/>
      <c r="AK164" s="112"/>
      <c r="AN164" s="112"/>
      <c r="AQ164" s="112"/>
      <c r="AT164" s="112"/>
      <c r="AW164" s="112"/>
      <c r="AZ164" s="112"/>
      <c r="BC164" s="112"/>
      <c r="BF164" s="112"/>
      <c r="BI164" s="112"/>
      <c r="BL164" s="112"/>
      <c r="BO164" s="112"/>
      <c r="BR164" s="112"/>
      <c r="BU164" s="112"/>
      <c r="BX164" s="112"/>
      <c r="CA164" s="112"/>
      <c r="CD164" s="112"/>
      <c r="CG164" s="112"/>
      <c r="CJ164" s="112"/>
      <c r="CM164" s="112"/>
      <c r="CP164" s="112"/>
      <c r="CS164" s="112"/>
    </row>
    <row r="165" spans="1:97" ht="12.75" customHeight="1">
      <c r="A165" s="91"/>
      <c r="J165" s="112"/>
      <c r="M165" s="112"/>
      <c r="P165" s="112"/>
      <c r="S165" s="112"/>
      <c r="V165" s="112"/>
      <c r="Y165" s="112"/>
      <c r="AB165" s="112"/>
      <c r="AE165" s="112"/>
      <c r="AH165" s="112"/>
      <c r="AK165" s="112"/>
      <c r="AN165" s="112"/>
      <c r="AQ165" s="112"/>
      <c r="AT165" s="112"/>
      <c r="AW165" s="112"/>
      <c r="AZ165" s="112"/>
      <c r="BC165" s="112"/>
      <c r="BF165" s="112"/>
      <c r="BI165" s="112"/>
      <c r="BL165" s="112"/>
      <c r="BO165" s="112"/>
      <c r="BR165" s="112"/>
      <c r="BU165" s="112"/>
      <c r="BX165" s="112"/>
      <c r="CA165" s="112"/>
      <c r="CD165" s="112"/>
      <c r="CG165" s="112"/>
      <c r="CJ165" s="112"/>
      <c r="CM165" s="112"/>
      <c r="CP165" s="112"/>
      <c r="CS165" s="112"/>
    </row>
    <row r="166" spans="1:97" ht="12.75" customHeight="1">
      <c r="A166" s="90" t="s">
        <v>264</v>
      </c>
      <c r="J166" s="112"/>
      <c r="M166" s="112"/>
      <c r="P166" s="112"/>
      <c r="S166" s="112"/>
      <c r="V166" s="112"/>
      <c r="Y166" s="112"/>
      <c r="AB166" s="112"/>
      <c r="AE166" s="112"/>
      <c r="AH166" s="112"/>
      <c r="AK166" s="112"/>
      <c r="AN166" s="112"/>
      <c r="AQ166" s="112"/>
      <c r="AT166" s="112"/>
      <c r="AW166" s="112"/>
      <c r="AZ166" s="112"/>
      <c r="BC166" s="112"/>
      <c r="BF166" s="112"/>
      <c r="BI166" s="112"/>
      <c r="BL166" s="112"/>
      <c r="BO166" s="112"/>
      <c r="BR166" s="112"/>
      <c r="BU166" s="112"/>
      <c r="BX166" s="112"/>
      <c r="CA166" s="112"/>
      <c r="CD166" s="112"/>
      <c r="CG166" s="112"/>
      <c r="CJ166" s="112"/>
      <c r="CM166" s="112"/>
      <c r="CP166" s="112"/>
      <c r="CS166" s="112"/>
    </row>
    <row r="167" spans="1:97" ht="12.75" customHeight="1">
      <c r="A167" s="90" t="s">
        <v>296</v>
      </c>
      <c r="J167" s="112"/>
      <c r="M167" s="112"/>
      <c r="P167" s="112"/>
      <c r="S167" s="112"/>
      <c r="V167" s="112"/>
      <c r="Y167" s="112"/>
      <c r="AB167" s="112"/>
      <c r="AE167" s="112"/>
      <c r="AH167" s="112"/>
      <c r="AK167" s="112"/>
      <c r="AN167" s="112"/>
      <c r="AQ167" s="112"/>
      <c r="AT167" s="112"/>
      <c r="AW167" s="112"/>
      <c r="AZ167" s="112"/>
      <c r="BC167" s="112"/>
      <c r="BF167" s="112"/>
      <c r="BI167" s="112"/>
      <c r="BL167" s="112"/>
      <c r="BO167" s="112"/>
      <c r="BR167" s="112"/>
      <c r="BU167" s="112"/>
      <c r="BX167" s="112"/>
      <c r="CA167" s="112"/>
      <c r="CD167" s="112"/>
      <c r="CG167" s="112"/>
      <c r="CJ167" s="112"/>
      <c r="CM167" s="112"/>
      <c r="CP167" s="112"/>
      <c r="CS167" s="112"/>
    </row>
    <row r="168" spans="1:97" ht="12.75" customHeight="1">
      <c r="A168" s="90" t="s">
        <v>297</v>
      </c>
      <c r="J168" s="112"/>
      <c r="M168" s="112"/>
      <c r="P168" s="112"/>
      <c r="S168" s="112"/>
      <c r="V168" s="112"/>
      <c r="Y168" s="112"/>
      <c r="AB168" s="112"/>
      <c r="AE168" s="112"/>
      <c r="AH168" s="112"/>
      <c r="AK168" s="112"/>
      <c r="AN168" s="112"/>
      <c r="AQ168" s="112"/>
      <c r="AT168" s="112"/>
      <c r="AW168" s="112"/>
      <c r="AZ168" s="112"/>
      <c r="BC168" s="112"/>
      <c r="BF168" s="112"/>
      <c r="BI168" s="112"/>
      <c r="BL168" s="112"/>
      <c r="BO168" s="112"/>
      <c r="BR168" s="112"/>
      <c r="BU168" s="112"/>
      <c r="BX168" s="112"/>
      <c r="CA168" s="112"/>
      <c r="CD168" s="112"/>
      <c r="CG168" s="112"/>
      <c r="CJ168" s="112"/>
      <c r="CM168" s="112"/>
      <c r="CP168" s="112"/>
      <c r="CS168" s="112"/>
    </row>
    <row r="169" spans="1:97" ht="12.75" customHeight="1">
      <c r="A169" s="90" t="s">
        <v>267</v>
      </c>
      <c r="J169" s="112"/>
      <c r="M169" s="112"/>
      <c r="P169" s="112"/>
      <c r="S169" s="112"/>
      <c r="V169" s="112"/>
      <c r="Y169" s="112"/>
      <c r="AB169" s="112"/>
      <c r="AE169" s="112"/>
      <c r="AH169" s="112"/>
      <c r="AK169" s="112"/>
      <c r="AN169" s="112"/>
      <c r="AQ169" s="112"/>
      <c r="AT169" s="112"/>
      <c r="AW169" s="112"/>
      <c r="AZ169" s="112"/>
      <c r="BC169" s="112"/>
      <c r="BF169" s="112"/>
      <c r="BI169" s="112"/>
      <c r="BL169" s="112"/>
      <c r="BO169" s="112"/>
      <c r="BR169" s="112"/>
      <c r="BU169" s="112"/>
      <c r="BX169" s="112"/>
      <c r="CA169" s="112"/>
      <c r="CD169" s="112"/>
      <c r="CG169" s="112"/>
      <c r="CJ169" s="112"/>
      <c r="CM169" s="112"/>
      <c r="CP169" s="112"/>
      <c r="CS169" s="112"/>
    </row>
    <row r="170" spans="1:97" ht="12.75" customHeight="1">
      <c r="A170" s="90" t="s">
        <v>268</v>
      </c>
      <c r="J170" s="112"/>
      <c r="M170" s="112"/>
      <c r="P170" s="112"/>
      <c r="S170" s="112"/>
      <c r="V170" s="112"/>
      <c r="Y170" s="112"/>
      <c r="AB170" s="112"/>
      <c r="AE170" s="112"/>
      <c r="AH170" s="112"/>
      <c r="AK170" s="112"/>
      <c r="AN170" s="112"/>
      <c r="AQ170" s="112"/>
      <c r="AT170" s="112"/>
      <c r="AW170" s="112"/>
      <c r="AZ170" s="112"/>
      <c r="BC170" s="112"/>
      <c r="BF170" s="112"/>
      <c r="BI170" s="112"/>
      <c r="BL170" s="112"/>
      <c r="BO170" s="112"/>
      <c r="BR170" s="112"/>
      <c r="BU170" s="112"/>
      <c r="BX170" s="112"/>
      <c r="CA170" s="112"/>
      <c r="CD170" s="112"/>
      <c r="CG170" s="112"/>
      <c r="CJ170" s="112"/>
      <c r="CM170" s="112"/>
      <c r="CP170" s="112"/>
      <c r="CS170" s="112"/>
    </row>
    <row r="171" spans="1:97" ht="12.75" customHeight="1">
      <c r="A171" s="90" t="s">
        <v>262</v>
      </c>
      <c r="J171" s="112"/>
      <c r="M171" s="112"/>
      <c r="P171" s="112"/>
      <c r="S171" s="112"/>
      <c r="V171" s="112"/>
      <c r="Y171" s="112"/>
      <c r="AB171" s="112"/>
      <c r="AE171" s="112"/>
      <c r="AH171" s="112"/>
      <c r="AK171" s="112"/>
      <c r="AN171" s="112"/>
      <c r="AQ171" s="112"/>
      <c r="AT171" s="112"/>
      <c r="AW171" s="112"/>
      <c r="AZ171" s="112"/>
      <c r="BC171" s="112"/>
      <c r="BF171" s="112"/>
      <c r="BI171" s="112"/>
      <c r="BL171" s="112"/>
      <c r="BO171" s="112"/>
      <c r="BR171" s="112"/>
      <c r="BU171" s="112"/>
      <c r="BX171" s="112"/>
      <c r="CA171" s="112"/>
      <c r="CD171" s="112"/>
      <c r="CG171" s="112"/>
      <c r="CJ171" s="112"/>
      <c r="CM171" s="112"/>
      <c r="CP171" s="112"/>
      <c r="CS171" s="112"/>
    </row>
    <row r="172" spans="1:97" ht="12.75" customHeight="1">
      <c r="J172" s="112"/>
      <c r="M172" s="112"/>
      <c r="P172" s="112"/>
      <c r="S172" s="112"/>
      <c r="V172" s="112"/>
      <c r="Y172" s="112"/>
      <c r="AB172" s="112"/>
      <c r="AE172" s="112"/>
      <c r="AH172" s="112"/>
      <c r="AK172" s="112"/>
      <c r="AN172" s="112"/>
      <c r="AQ172" s="112"/>
      <c r="AT172" s="112"/>
      <c r="AW172" s="112"/>
      <c r="AZ172" s="112"/>
      <c r="BC172" s="112"/>
      <c r="BF172" s="112"/>
      <c r="BI172" s="112"/>
      <c r="BL172" s="112"/>
      <c r="BO172" s="112"/>
      <c r="BR172" s="112"/>
      <c r="BU172" s="112"/>
      <c r="BX172" s="112"/>
      <c r="CA172" s="112"/>
      <c r="CD172" s="112"/>
      <c r="CG172" s="112"/>
      <c r="CJ172" s="112"/>
      <c r="CM172" s="112"/>
      <c r="CP172" s="112"/>
      <c r="CS172" s="112"/>
    </row>
    <row r="173" spans="1:97" ht="12.75" customHeight="1">
      <c r="J173" s="112"/>
      <c r="M173" s="112"/>
      <c r="P173" s="112"/>
      <c r="S173" s="112"/>
      <c r="V173" s="112"/>
      <c r="Y173" s="112"/>
      <c r="AB173" s="112"/>
      <c r="AE173" s="112"/>
      <c r="AH173" s="112"/>
      <c r="AK173" s="112"/>
      <c r="AN173" s="112"/>
      <c r="AQ173" s="112"/>
      <c r="AT173" s="112"/>
      <c r="AW173" s="112"/>
      <c r="AZ173" s="112"/>
      <c r="BC173" s="112"/>
      <c r="BF173" s="112"/>
      <c r="BI173" s="112"/>
      <c r="BL173" s="112"/>
      <c r="BO173" s="112"/>
      <c r="BR173" s="112"/>
      <c r="BU173" s="112"/>
      <c r="BX173" s="112"/>
      <c r="CA173" s="112"/>
      <c r="CD173" s="112"/>
      <c r="CG173" s="112"/>
      <c r="CJ173" s="112"/>
      <c r="CM173" s="112"/>
      <c r="CP173" s="112"/>
      <c r="CS173" s="112"/>
    </row>
    <row r="174" spans="1:97" ht="12.75" customHeight="1">
      <c r="J174" s="112"/>
      <c r="M174" s="112"/>
      <c r="P174" s="112"/>
      <c r="S174" s="112"/>
      <c r="V174" s="112"/>
      <c r="Y174" s="112"/>
      <c r="AB174" s="112"/>
      <c r="AE174" s="112"/>
      <c r="AH174" s="112"/>
      <c r="AK174" s="112"/>
      <c r="AN174" s="112"/>
      <c r="AQ174" s="112"/>
      <c r="AT174" s="112"/>
      <c r="AW174" s="112"/>
      <c r="AZ174" s="112"/>
      <c r="BC174" s="112"/>
      <c r="BF174" s="112"/>
      <c r="BI174" s="112"/>
      <c r="BL174" s="112"/>
      <c r="BO174" s="112"/>
      <c r="BR174" s="112"/>
      <c r="BU174" s="112"/>
      <c r="BX174" s="112"/>
      <c r="CA174" s="112"/>
      <c r="CD174" s="112"/>
      <c r="CG174" s="112"/>
      <c r="CJ174" s="112"/>
      <c r="CM174" s="112"/>
      <c r="CP174" s="112"/>
      <c r="CS174" s="112"/>
    </row>
    <row r="175" spans="1:97" ht="12.75" customHeight="1">
      <c r="J175" s="112"/>
      <c r="M175" s="112"/>
      <c r="P175" s="112"/>
      <c r="S175" s="112"/>
      <c r="V175" s="112"/>
      <c r="Y175" s="112"/>
      <c r="AB175" s="112"/>
      <c r="AE175" s="112"/>
      <c r="AH175" s="112"/>
      <c r="AK175" s="112"/>
      <c r="AN175" s="112"/>
      <c r="AQ175" s="112"/>
      <c r="AT175" s="112"/>
      <c r="AW175" s="112"/>
      <c r="AZ175" s="112"/>
      <c r="BC175" s="112"/>
      <c r="BF175" s="112"/>
      <c r="BI175" s="112"/>
      <c r="BL175" s="112"/>
      <c r="BO175" s="112"/>
      <c r="BR175" s="112"/>
      <c r="BU175" s="112"/>
      <c r="BX175" s="112"/>
      <c r="CA175" s="112"/>
      <c r="CD175" s="112"/>
      <c r="CG175" s="112"/>
      <c r="CJ175" s="112"/>
      <c r="CM175" s="112"/>
      <c r="CP175" s="112"/>
      <c r="CS175" s="112"/>
    </row>
    <row r="176" spans="1:97" ht="12.75" customHeight="1">
      <c r="J176" s="112"/>
      <c r="M176" s="112"/>
      <c r="P176" s="112"/>
      <c r="S176" s="112"/>
      <c r="V176" s="112"/>
      <c r="Y176" s="112"/>
      <c r="AB176" s="112"/>
      <c r="AE176" s="112"/>
      <c r="AH176" s="112"/>
      <c r="AK176" s="112"/>
      <c r="AN176" s="112"/>
      <c r="AQ176" s="112"/>
      <c r="AT176" s="112"/>
      <c r="AW176" s="112"/>
      <c r="AZ176" s="112"/>
      <c r="BC176" s="112"/>
      <c r="BF176" s="112"/>
      <c r="BI176" s="112"/>
      <c r="BL176" s="112"/>
      <c r="BO176" s="112"/>
      <c r="BR176" s="112"/>
      <c r="BU176" s="112"/>
      <c r="BX176" s="112"/>
      <c r="CA176" s="112"/>
      <c r="CD176" s="112"/>
      <c r="CG176" s="112"/>
      <c r="CJ176" s="112"/>
      <c r="CM176" s="112"/>
      <c r="CP176" s="112"/>
      <c r="CS176" s="112"/>
    </row>
    <row r="177" spans="10:97" ht="12.75" customHeight="1">
      <c r="J177" s="112"/>
      <c r="M177" s="112"/>
      <c r="P177" s="112"/>
      <c r="S177" s="112"/>
      <c r="V177" s="112"/>
      <c r="Y177" s="112"/>
      <c r="AB177" s="112"/>
      <c r="AE177" s="112"/>
      <c r="AH177" s="112"/>
      <c r="AK177" s="112"/>
      <c r="AN177" s="112"/>
      <c r="AQ177" s="112"/>
      <c r="AT177" s="112"/>
      <c r="AW177" s="112"/>
      <c r="AZ177" s="112"/>
      <c r="BC177" s="112"/>
      <c r="BF177" s="112"/>
      <c r="BI177" s="112"/>
      <c r="BL177" s="112"/>
      <c r="BO177" s="112"/>
      <c r="BR177" s="112"/>
      <c r="BU177" s="112"/>
      <c r="BX177" s="112"/>
      <c r="CA177" s="112"/>
      <c r="CD177" s="112"/>
      <c r="CG177" s="112"/>
      <c r="CJ177" s="112"/>
      <c r="CM177" s="112"/>
      <c r="CP177" s="112"/>
      <c r="CS177" s="112"/>
    </row>
    <row r="178" spans="10:97" ht="12.75" customHeight="1">
      <c r="J178" s="112"/>
      <c r="M178" s="112"/>
      <c r="P178" s="112"/>
      <c r="S178" s="112"/>
      <c r="V178" s="112"/>
      <c r="Y178" s="112"/>
      <c r="AB178" s="112"/>
      <c r="AE178" s="112"/>
      <c r="AH178" s="112"/>
      <c r="AK178" s="112"/>
      <c r="AN178" s="112"/>
      <c r="AQ178" s="112"/>
      <c r="AT178" s="112"/>
      <c r="AW178" s="112"/>
      <c r="AZ178" s="112"/>
      <c r="BC178" s="112"/>
      <c r="BF178" s="112"/>
      <c r="BI178" s="112"/>
      <c r="BL178" s="112"/>
      <c r="BO178" s="112"/>
      <c r="BR178" s="112"/>
      <c r="BU178" s="112"/>
      <c r="BX178" s="112"/>
      <c r="CA178" s="112"/>
      <c r="CD178" s="112"/>
      <c r="CG178" s="112"/>
      <c r="CJ178" s="112"/>
      <c r="CM178" s="112"/>
      <c r="CP178" s="112"/>
      <c r="CS178" s="112"/>
    </row>
    <row r="179" spans="10:97" ht="12.75" customHeight="1">
      <c r="J179" s="112"/>
      <c r="M179" s="112"/>
      <c r="P179" s="112"/>
      <c r="S179" s="112"/>
      <c r="V179" s="112"/>
      <c r="Y179" s="112"/>
      <c r="AB179" s="112"/>
      <c r="AE179" s="112"/>
      <c r="AH179" s="112"/>
      <c r="AK179" s="112"/>
      <c r="AN179" s="112"/>
      <c r="AQ179" s="112"/>
      <c r="AT179" s="112"/>
      <c r="AW179" s="112"/>
      <c r="AZ179" s="112"/>
      <c r="BC179" s="112"/>
      <c r="BF179" s="112"/>
      <c r="BI179" s="112"/>
      <c r="BL179" s="112"/>
      <c r="BO179" s="112"/>
      <c r="BR179" s="112"/>
      <c r="BU179" s="112"/>
      <c r="BX179" s="112"/>
      <c r="CA179" s="112"/>
      <c r="CD179" s="112"/>
      <c r="CG179" s="112"/>
      <c r="CJ179" s="112"/>
      <c r="CM179" s="112"/>
      <c r="CP179" s="112"/>
      <c r="CS179" s="112"/>
    </row>
    <row r="180" spans="10:97" ht="12.75" customHeight="1">
      <c r="J180" s="112"/>
      <c r="M180" s="112"/>
      <c r="P180" s="112"/>
      <c r="S180" s="112"/>
      <c r="V180" s="112"/>
      <c r="Y180" s="112"/>
      <c r="AB180" s="112"/>
      <c r="AE180" s="112"/>
      <c r="AH180" s="112"/>
      <c r="AK180" s="112"/>
      <c r="AN180" s="112"/>
      <c r="AQ180" s="112"/>
      <c r="AT180" s="112"/>
      <c r="AW180" s="112"/>
      <c r="AZ180" s="112"/>
      <c r="BC180" s="112"/>
      <c r="BF180" s="112"/>
      <c r="BI180" s="112"/>
      <c r="BL180" s="112"/>
      <c r="BO180" s="112"/>
      <c r="BR180" s="112"/>
      <c r="BU180" s="112"/>
      <c r="BX180" s="112"/>
      <c r="CA180" s="112"/>
      <c r="CD180" s="112"/>
      <c r="CG180" s="112"/>
      <c r="CJ180" s="112"/>
      <c r="CM180" s="112"/>
      <c r="CP180" s="112"/>
      <c r="CS180" s="112"/>
    </row>
    <row r="181" spans="10:97" ht="12.75" customHeight="1">
      <c r="J181" s="112"/>
      <c r="M181" s="112"/>
      <c r="P181" s="112"/>
      <c r="S181" s="112"/>
      <c r="V181" s="112"/>
      <c r="Y181" s="112"/>
      <c r="AB181" s="112"/>
      <c r="AE181" s="112"/>
      <c r="AH181" s="112"/>
      <c r="AK181" s="112"/>
      <c r="AN181" s="112"/>
      <c r="AQ181" s="112"/>
      <c r="AT181" s="112"/>
      <c r="AW181" s="112"/>
      <c r="AZ181" s="112"/>
      <c r="BC181" s="112"/>
      <c r="BF181" s="112"/>
      <c r="BI181" s="112"/>
      <c r="BL181" s="112"/>
      <c r="BO181" s="112"/>
      <c r="BR181" s="112"/>
      <c r="BU181" s="112"/>
      <c r="BX181" s="112"/>
      <c r="CA181" s="112"/>
      <c r="CD181" s="112"/>
      <c r="CG181" s="112"/>
      <c r="CJ181" s="112"/>
      <c r="CM181" s="112"/>
      <c r="CP181" s="112"/>
      <c r="CS181" s="112"/>
    </row>
    <row r="182" spans="10:97" ht="12.75" customHeight="1">
      <c r="J182" s="112"/>
      <c r="M182" s="112"/>
      <c r="P182" s="112"/>
      <c r="S182" s="112"/>
      <c r="V182" s="112"/>
      <c r="Y182" s="112"/>
      <c r="AB182" s="112"/>
      <c r="AE182" s="112"/>
      <c r="AH182" s="112"/>
      <c r="AK182" s="112"/>
      <c r="AN182" s="112"/>
      <c r="AQ182" s="112"/>
      <c r="AT182" s="112"/>
      <c r="AW182" s="112"/>
      <c r="AZ182" s="112"/>
      <c r="BC182" s="112"/>
      <c r="BF182" s="112"/>
      <c r="BI182" s="112"/>
      <c r="BL182" s="112"/>
      <c r="BO182" s="112"/>
      <c r="BR182" s="112"/>
      <c r="BU182" s="112"/>
      <c r="BX182" s="112"/>
      <c r="CA182" s="112"/>
      <c r="CD182" s="112"/>
      <c r="CG182" s="112"/>
      <c r="CJ182" s="112"/>
      <c r="CM182" s="112"/>
      <c r="CP182" s="112"/>
    </row>
    <row r="183" spans="10:97" ht="12.75" customHeight="1">
      <c r="J183" s="112"/>
      <c r="M183" s="112"/>
      <c r="P183" s="112"/>
      <c r="S183" s="112"/>
      <c r="V183" s="112"/>
      <c r="Y183" s="112"/>
      <c r="AB183" s="112"/>
      <c r="AE183" s="112"/>
      <c r="AH183" s="112"/>
      <c r="AK183" s="112"/>
      <c r="AN183" s="112"/>
      <c r="AQ183" s="112"/>
      <c r="AT183" s="112"/>
      <c r="AW183" s="112"/>
      <c r="AZ183" s="112"/>
      <c r="BC183" s="112"/>
      <c r="BF183" s="112"/>
      <c r="BI183" s="112"/>
      <c r="BL183" s="112"/>
      <c r="BO183" s="112"/>
      <c r="BR183" s="112"/>
      <c r="BU183" s="112"/>
      <c r="BX183" s="112"/>
      <c r="CA183" s="112"/>
      <c r="CD183" s="112"/>
      <c r="CG183" s="112"/>
      <c r="CJ183" s="112"/>
      <c r="CM183" s="112"/>
      <c r="CP183" s="112"/>
    </row>
    <row r="184" spans="10:97" ht="12.75" customHeight="1">
      <c r="J184" s="112" t="str">
        <f t="shared" ref="J184:J193" si="90">IF(OR(ISNUMBER(I184),ISNUMBER(H184)),SUM(H184:I184),"")</f>
        <v/>
      </c>
      <c r="M184" s="112" t="str">
        <f t="shared" ref="M184:M193" si="91">IF(OR(ISNUMBER(L184),ISNUMBER(K184)),SUM(K184:L184),"")</f>
        <v/>
      </c>
      <c r="P184" s="112" t="str">
        <f t="shared" ref="P184:P193" si="92">IF(OR(ISNUMBER(O184),ISNUMBER(N184)),SUM(N184:O184),"")</f>
        <v/>
      </c>
      <c r="S184" s="112" t="str">
        <f t="shared" ref="S184:S193" si="93">IF(OR(ISNUMBER(R184),ISNUMBER(Q184)),SUM(Q184:R184),"")</f>
        <v/>
      </c>
      <c r="V184" s="112" t="str">
        <f t="shared" ref="V184:V193" si="94">IF(OR(ISNUMBER(U184),ISNUMBER(T184)),SUM(T184:U184),"")</f>
        <v/>
      </c>
      <c r="Y184" s="112" t="str">
        <f t="shared" ref="Y184:Y193" si="95">IF(OR(ISNUMBER(X184),ISNUMBER(W184)),SUM(W184:X184),"")</f>
        <v/>
      </c>
      <c r="AB184" s="112" t="str">
        <f t="shared" ref="AB184:AB193" si="96">IF(OR(ISNUMBER(AA184),ISNUMBER(Z184)),SUM(Z184:AA184),"")</f>
        <v/>
      </c>
      <c r="AE184" s="112" t="str">
        <f t="shared" ref="AE184:AE193" si="97">IF(OR(ISNUMBER(AD184),ISNUMBER(AC184)),SUM(AC184:AD184),"")</f>
        <v/>
      </c>
      <c r="AH184" s="112" t="str">
        <f t="shared" ref="AH184:AH193" si="98">IF(OR(ISNUMBER(AG184),ISNUMBER(AF184)),SUM(AF184:AG184),"")</f>
        <v/>
      </c>
      <c r="AK184" s="112" t="str">
        <f t="shared" ref="AK184:AK193" si="99">IF(OR(ISNUMBER(AJ184),ISNUMBER(AI184)),SUM(AI184:AJ184),"")</f>
        <v/>
      </c>
      <c r="AN184" s="112" t="str">
        <f t="shared" ref="AN184:AN193" si="100">IF(OR(ISNUMBER(AM184),ISNUMBER(AL184)),SUM(AL184:AM184),"")</f>
        <v/>
      </c>
      <c r="AQ184" s="112" t="str">
        <f t="shared" ref="AQ184:AQ193" si="101">IF(OR(ISNUMBER(AP184),ISNUMBER(AO184)),SUM(AO184:AP184),"")</f>
        <v/>
      </c>
      <c r="AT184" s="112" t="str">
        <f t="shared" ref="AT184:AT193" si="102">IF(OR(ISNUMBER(AS184),ISNUMBER(AR184)),SUM(AR184:AS184),"")</f>
        <v/>
      </c>
      <c r="AW184" s="112" t="str">
        <f t="shared" ref="AW184:AW193" si="103">IF(OR(ISNUMBER(AV184),ISNUMBER(AU184)),SUM(AU184:AV184),"")</f>
        <v/>
      </c>
      <c r="AZ184" s="112" t="str">
        <f t="shared" ref="AZ184:AZ193" si="104">IF(OR(ISNUMBER(AY184),ISNUMBER(AX184)),SUM(AX184:AY184),"")</f>
        <v/>
      </c>
      <c r="BC184" s="112" t="str">
        <f t="shared" ref="BC184:BC193" si="105">IF(OR(ISNUMBER(BB184),ISNUMBER(BA184)),SUM(BA184:BB184),"")</f>
        <v/>
      </c>
      <c r="BF184" s="112" t="str">
        <f t="shared" ref="BF184:BF193" si="106">IF(OR(ISNUMBER(BE184),ISNUMBER(BD184)),SUM(BD184:BE184),"")</f>
        <v/>
      </c>
      <c r="BI184" s="112" t="str">
        <f t="shared" ref="BI184:BI193" si="107">IF(OR(ISNUMBER(BH184),ISNUMBER(BG184)),SUM(BG184:BH184),"")</f>
        <v/>
      </c>
      <c r="BL184" s="112" t="str">
        <f t="shared" ref="BL184:BL193" si="108">IF(OR(ISNUMBER(BK184),ISNUMBER(BJ184)),SUM(BJ184:BK184),"")</f>
        <v/>
      </c>
      <c r="BO184" s="112" t="str">
        <f t="shared" ref="BO184:BO193" si="109">IF(OR(ISNUMBER(BN184),ISNUMBER(BM184)),SUM(BM184:BN184),"")</f>
        <v/>
      </c>
      <c r="BR184" s="112" t="str">
        <f t="shared" ref="BR184:BR193" si="110">IF(OR(ISNUMBER(BQ184),ISNUMBER(BP184)),SUM(BP184:BQ184),"")</f>
        <v/>
      </c>
      <c r="BU184" s="112" t="str">
        <f t="shared" ref="BU184:BU193" si="111">IF(OR(ISNUMBER(BT184),ISNUMBER(BS184)),SUM(BS184:BT184),"")</f>
        <v/>
      </c>
      <c r="BX184" s="112" t="str">
        <f t="shared" ref="BX184:BX193" si="112">IF(OR(ISNUMBER(BW184),ISNUMBER(BV184)),SUM(BV184:BW184),"")</f>
        <v/>
      </c>
      <c r="CA184" s="112" t="str">
        <f t="shared" ref="CA184:CA193" si="113">IF(OR(ISNUMBER(BZ184),ISNUMBER(BY184)),SUM(BY184:BZ184),"")</f>
        <v/>
      </c>
      <c r="CD184" s="112" t="str">
        <f t="shared" ref="CD184:CD193" si="114">IF(OR(ISNUMBER(CC184),ISNUMBER(CB184)),SUM(CB184:CC184),"")</f>
        <v/>
      </c>
      <c r="CG184" s="112" t="str">
        <f t="shared" ref="CG184:CG193" si="115">IF(OR(ISNUMBER(CF184),ISNUMBER(CE184)),SUM(CE184:CF184),"")</f>
        <v/>
      </c>
      <c r="CJ184" s="112" t="str">
        <f t="shared" ref="CJ184:CJ193" si="116">IF(OR(ISNUMBER(CI184),ISNUMBER(CH184)),SUM(CH184:CI184),"")</f>
        <v/>
      </c>
      <c r="CM184" s="112" t="str">
        <f t="shared" ref="CM184:CM193" si="117">IF(OR(ISNUMBER(CL184),ISNUMBER(CK184)),SUM(CK184:CL184),"")</f>
        <v/>
      </c>
      <c r="CP184" s="112" t="str">
        <f t="shared" ref="CP184:CP193" si="118">IF(OR(ISNUMBER(CO184),ISNUMBER(CN184)),SUM(CN184:CO184),"")</f>
        <v/>
      </c>
    </row>
    <row r="185" spans="10:97" ht="12.75" customHeight="1">
      <c r="J185" s="112" t="str">
        <f t="shared" si="90"/>
        <v/>
      </c>
      <c r="M185" s="112" t="str">
        <f t="shared" si="91"/>
        <v/>
      </c>
      <c r="P185" s="112" t="str">
        <f t="shared" si="92"/>
        <v/>
      </c>
      <c r="S185" s="112" t="str">
        <f t="shared" si="93"/>
        <v/>
      </c>
      <c r="V185" s="112" t="str">
        <f t="shared" si="94"/>
        <v/>
      </c>
      <c r="Y185" s="112" t="str">
        <f t="shared" si="95"/>
        <v/>
      </c>
      <c r="AB185" s="112" t="str">
        <f t="shared" si="96"/>
        <v/>
      </c>
      <c r="AE185" s="112" t="str">
        <f t="shared" si="97"/>
        <v/>
      </c>
      <c r="AH185" s="112" t="str">
        <f t="shared" si="98"/>
        <v/>
      </c>
      <c r="AK185" s="112" t="str">
        <f t="shared" si="99"/>
        <v/>
      </c>
      <c r="AN185" s="112" t="str">
        <f t="shared" si="100"/>
        <v/>
      </c>
      <c r="AQ185" s="112" t="str">
        <f t="shared" si="101"/>
        <v/>
      </c>
      <c r="AT185" s="112" t="str">
        <f t="shared" si="102"/>
        <v/>
      </c>
      <c r="AW185" s="112" t="str">
        <f t="shared" si="103"/>
        <v/>
      </c>
      <c r="AZ185" s="112" t="str">
        <f t="shared" si="104"/>
        <v/>
      </c>
      <c r="BC185" s="112" t="str">
        <f t="shared" si="105"/>
        <v/>
      </c>
      <c r="BF185" s="112" t="str">
        <f t="shared" si="106"/>
        <v/>
      </c>
      <c r="BI185" s="112" t="str">
        <f t="shared" si="107"/>
        <v/>
      </c>
      <c r="BL185" s="112" t="str">
        <f t="shared" si="108"/>
        <v/>
      </c>
      <c r="BO185" s="112" t="str">
        <f t="shared" si="109"/>
        <v/>
      </c>
      <c r="BR185" s="112" t="str">
        <f t="shared" si="110"/>
        <v/>
      </c>
      <c r="BU185" s="112" t="str">
        <f t="shared" si="111"/>
        <v/>
      </c>
      <c r="BX185" s="112" t="str">
        <f t="shared" si="112"/>
        <v/>
      </c>
      <c r="CA185" s="112" t="str">
        <f t="shared" si="113"/>
        <v/>
      </c>
      <c r="CD185" s="112" t="str">
        <f t="shared" si="114"/>
        <v/>
      </c>
      <c r="CG185" s="112" t="str">
        <f t="shared" si="115"/>
        <v/>
      </c>
      <c r="CJ185" s="112" t="str">
        <f t="shared" si="116"/>
        <v/>
      </c>
      <c r="CM185" s="112" t="str">
        <f t="shared" si="117"/>
        <v/>
      </c>
      <c r="CP185" s="112" t="str">
        <f t="shared" si="118"/>
        <v/>
      </c>
    </row>
    <row r="186" spans="10:97" ht="12.75" customHeight="1">
      <c r="J186" s="112" t="str">
        <f t="shared" si="90"/>
        <v/>
      </c>
      <c r="M186" s="112" t="str">
        <f t="shared" si="91"/>
        <v/>
      </c>
      <c r="P186" s="112" t="str">
        <f t="shared" si="92"/>
        <v/>
      </c>
      <c r="S186" s="112" t="str">
        <f t="shared" si="93"/>
        <v/>
      </c>
      <c r="V186" s="112" t="str">
        <f t="shared" si="94"/>
        <v/>
      </c>
      <c r="Y186" s="112" t="str">
        <f t="shared" si="95"/>
        <v/>
      </c>
      <c r="AB186" s="112" t="str">
        <f t="shared" si="96"/>
        <v/>
      </c>
      <c r="AE186" s="112" t="str">
        <f t="shared" si="97"/>
        <v/>
      </c>
      <c r="AH186" s="112" t="str">
        <f t="shared" si="98"/>
        <v/>
      </c>
      <c r="AK186" s="112" t="str">
        <f t="shared" si="99"/>
        <v/>
      </c>
      <c r="AN186" s="112" t="str">
        <f t="shared" si="100"/>
        <v/>
      </c>
      <c r="AQ186" s="112" t="str">
        <f t="shared" si="101"/>
        <v/>
      </c>
      <c r="AT186" s="112" t="str">
        <f t="shared" si="102"/>
        <v/>
      </c>
      <c r="AW186" s="112" t="str">
        <f t="shared" si="103"/>
        <v/>
      </c>
      <c r="AZ186" s="112" t="str">
        <f t="shared" si="104"/>
        <v/>
      </c>
      <c r="BC186" s="112" t="str">
        <f t="shared" si="105"/>
        <v/>
      </c>
      <c r="BF186" s="112" t="str">
        <f t="shared" si="106"/>
        <v/>
      </c>
      <c r="BI186" s="112" t="str">
        <f t="shared" si="107"/>
        <v/>
      </c>
      <c r="BL186" s="112" t="str">
        <f t="shared" si="108"/>
        <v/>
      </c>
      <c r="BO186" s="112" t="str">
        <f t="shared" si="109"/>
        <v/>
      </c>
      <c r="BR186" s="112" t="str">
        <f t="shared" si="110"/>
        <v/>
      </c>
      <c r="BU186" s="112" t="str">
        <f t="shared" si="111"/>
        <v/>
      </c>
      <c r="BX186" s="112" t="str">
        <f t="shared" si="112"/>
        <v/>
      </c>
      <c r="CA186" s="112" t="str">
        <f t="shared" si="113"/>
        <v/>
      </c>
      <c r="CD186" s="112" t="str">
        <f t="shared" si="114"/>
        <v/>
      </c>
      <c r="CG186" s="112" t="str">
        <f t="shared" si="115"/>
        <v/>
      </c>
      <c r="CJ186" s="112" t="str">
        <f t="shared" si="116"/>
        <v/>
      </c>
      <c r="CM186" s="112" t="str">
        <f t="shared" si="117"/>
        <v/>
      </c>
      <c r="CP186" s="112" t="str">
        <f t="shared" si="118"/>
        <v/>
      </c>
    </row>
    <row r="187" spans="10:97" ht="12.75" customHeight="1">
      <c r="J187" s="112" t="str">
        <f t="shared" si="90"/>
        <v/>
      </c>
      <c r="M187" s="112" t="str">
        <f t="shared" si="91"/>
        <v/>
      </c>
      <c r="P187" s="112" t="str">
        <f t="shared" si="92"/>
        <v/>
      </c>
      <c r="S187" s="112" t="str">
        <f t="shared" si="93"/>
        <v/>
      </c>
      <c r="V187" s="112" t="str">
        <f t="shared" si="94"/>
        <v/>
      </c>
      <c r="Y187" s="112" t="str">
        <f t="shared" si="95"/>
        <v/>
      </c>
      <c r="AB187" s="112" t="str">
        <f t="shared" si="96"/>
        <v/>
      </c>
      <c r="AE187" s="112" t="str">
        <f t="shared" si="97"/>
        <v/>
      </c>
      <c r="AH187" s="112" t="str">
        <f t="shared" si="98"/>
        <v/>
      </c>
      <c r="AK187" s="112" t="str">
        <f t="shared" si="99"/>
        <v/>
      </c>
      <c r="AN187" s="112" t="str">
        <f t="shared" si="100"/>
        <v/>
      </c>
      <c r="AQ187" s="112" t="str">
        <f t="shared" si="101"/>
        <v/>
      </c>
      <c r="AT187" s="112" t="str">
        <f t="shared" si="102"/>
        <v/>
      </c>
      <c r="AW187" s="112" t="str">
        <f t="shared" si="103"/>
        <v/>
      </c>
      <c r="AZ187" s="112" t="str">
        <f t="shared" si="104"/>
        <v/>
      </c>
      <c r="BC187" s="112" t="str">
        <f t="shared" si="105"/>
        <v/>
      </c>
      <c r="BF187" s="112" t="str">
        <f t="shared" si="106"/>
        <v/>
      </c>
      <c r="BI187" s="112" t="str">
        <f t="shared" si="107"/>
        <v/>
      </c>
      <c r="BL187" s="112" t="str">
        <f t="shared" si="108"/>
        <v/>
      </c>
      <c r="BO187" s="112" t="str">
        <f t="shared" si="109"/>
        <v/>
      </c>
      <c r="BR187" s="112" t="str">
        <f t="shared" si="110"/>
        <v/>
      </c>
      <c r="BU187" s="112" t="str">
        <f t="shared" si="111"/>
        <v/>
      </c>
      <c r="BX187" s="112" t="str">
        <f t="shared" si="112"/>
        <v/>
      </c>
      <c r="CA187" s="112" t="str">
        <f t="shared" si="113"/>
        <v/>
      </c>
      <c r="CD187" s="112" t="str">
        <f t="shared" si="114"/>
        <v/>
      </c>
      <c r="CG187" s="112" t="str">
        <f t="shared" si="115"/>
        <v/>
      </c>
      <c r="CJ187" s="112" t="str">
        <f t="shared" si="116"/>
        <v/>
      </c>
      <c r="CM187" s="112" t="str">
        <f t="shared" si="117"/>
        <v/>
      </c>
      <c r="CP187" s="112" t="str">
        <f t="shared" si="118"/>
        <v/>
      </c>
    </row>
    <row r="188" spans="10:97" ht="12.75" customHeight="1">
      <c r="J188" s="112" t="str">
        <f t="shared" si="90"/>
        <v/>
      </c>
      <c r="M188" s="112" t="str">
        <f t="shared" si="91"/>
        <v/>
      </c>
      <c r="P188" s="112" t="str">
        <f t="shared" si="92"/>
        <v/>
      </c>
      <c r="S188" s="112" t="str">
        <f t="shared" si="93"/>
        <v/>
      </c>
      <c r="V188" s="112" t="str">
        <f t="shared" si="94"/>
        <v/>
      </c>
      <c r="Y188" s="112" t="str">
        <f t="shared" si="95"/>
        <v/>
      </c>
      <c r="AB188" s="112" t="str">
        <f t="shared" si="96"/>
        <v/>
      </c>
      <c r="AE188" s="112" t="str">
        <f t="shared" si="97"/>
        <v/>
      </c>
      <c r="AH188" s="112" t="str">
        <f t="shared" si="98"/>
        <v/>
      </c>
      <c r="AK188" s="112" t="str">
        <f t="shared" si="99"/>
        <v/>
      </c>
      <c r="AN188" s="112" t="str">
        <f t="shared" si="100"/>
        <v/>
      </c>
      <c r="AQ188" s="112" t="str">
        <f t="shared" si="101"/>
        <v/>
      </c>
      <c r="AT188" s="112" t="str">
        <f t="shared" si="102"/>
        <v/>
      </c>
      <c r="AW188" s="112" t="str">
        <f t="shared" si="103"/>
        <v/>
      </c>
      <c r="AZ188" s="112" t="str">
        <f t="shared" si="104"/>
        <v/>
      </c>
      <c r="BC188" s="112" t="str">
        <f t="shared" si="105"/>
        <v/>
      </c>
      <c r="BF188" s="112" t="str">
        <f t="shared" si="106"/>
        <v/>
      </c>
      <c r="BI188" s="112" t="str">
        <f t="shared" si="107"/>
        <v/>
      </c>
      <c r="BL188" s="112" t="str">
        <f t="shared" si="108"/>
        <v/>
      </c>
      <c r="BO188" s="112" t="str">
        <f t="shared" si="109"/>
        <v/>
      </c>
      <c r="BR188" s="112" t="str">
        <f t="shared" si="110"/>
        <v/>
      </c>
      <c r="BU188" s="112" t="str">
        <f t="shared" si="111"/>
        <v/>
      </c>
      <c r="BX188" s="112" t="str">
        <f t="shared" si="112"/>
        <v/>
      </c>
      <c r="CA188" s="112" t="str">
        <f t="shared" si="113"/>
        <v/>
      </c>
      <c r="CD188" s="112" t="str">
        <f t="shared" si="114"/>
        <v/>
      </c>
      <c r="CG188" s="112" t="str">
        <f t="shared" si="115"/>
        <v/>
      </c>
      <c r="CJ188" s="112" t="str">
        <f t="shared" si="116"/>
        <v/>
      </c>
      <c r="CM188" s="112" t="str">
        <f t="shared" si="117"/>
        <v/>
      </c>
      <c r="CP188" s="112" t="str">
        <f t="shared" si="118"/>
        <v/>
      </c>
    </row>
    <row r="189" spans="10:97" ht="12.75" customHeight="1">
      <c r="J189" s="112" t="str">
        <f t="shared" si="90"/>
        <v/>
      </c>
      <c r="M189" s="112" t="str">
        <f t="shared" si="91"/>
        <v/>
      </c>
      <c r="P189" s="112" t="str">
        <f t="shared" si="92"/>
        <v/>
      </c>
      <c r="S189" s="112" t="str">
        <f t="shared" si="93"/>
        <v/>
      </c>
      <c r="V189" s="112" t="str">
        <f t="shared" si="94"/>
        <v/>
      </c>
      <c r="Y189" s="112" t="str">
        <f t="shared" si="95"/>
        <v/>
      </c>
      <c r="AB189" s="112" t="str">
        <f t="shared" si="96"/>
        <v/>
      </c>
      <c r="AE189" s="112" t="str">
        <f t="shared" si="97"/>
        <v/>
      </c>
      <c r="AH189" s="112" t="str">
        <f t="shared" si="98"/>
        <v/>
      </c>
      <c r="AK189" s="112" t="str">
        <f t="shared" si="99"/>
        <v/>
      </c>
      <c r="AN189" s="112" t="str">
        <f t="shared" si="100"/>
        <v/>
      </c>
      <c r="AQ189" s="112" t="str">
        <f t="shared" si="101"/>
        <v/>
      </c>
      <c r="AT189" s="112" t="str">
        <f t="shared" si="102"/>
        <v/>
      </c>
      <c r="AW189" s="112" t="str">
        <f t="shared" si="103"/>
        <v/>
      </c>
      <c r="AZ189" s="112" t="str">
        <f t="shared" si="104"/>
        <v/>
      </c>
      <c r="BC189" s="112" t="str">
        <f t="shared" si="105"/>
        <v/>
      </c>
      <c r="BF189" s="112" t="str">
        <f t="shared" si="106"/>
        <v/>
      </c>
      <c r="BI189" s="112" t="str">
        <f t="shared" si="107"/>
        <v/>
      </c>
      <c r="BL189" s="112" t="str">
        <f t="shared" si="108"/>
        <v/>
      </c>
      <c r="BO189" s="112" t="str">
        <f t="shared" si="109"/>
        <v/>
      </c>
      <c r="BR189" s="112" t="str">
        <f t="shared" si="110"/>
        <v/>
      </c>
      <c r="BU189" s="112" t="str">
        <f t="shared" si="111"/>
        <v/>
      </c>
      <c r="BX189" s="112" t="str">
        <f t="shared" si="112"/>
        <v/>
      </c>
      <c r="CA189" s="112" t="str">
        <f t="shared" si="113"/>
        <v/>
      </c>
      <c r="CD189" s="112" t="str">
        <f t="shared" si="114"/>
        <v/>
      </c>
      <c r="CG189" s="112" t="str">
        <f t="shared" si="115"/>
        <v/>
      </c>
      <c r="CJ189" s="112" t="str">
        <f t="shared" si="116"/>
        <v/>
      </c>
      <c r="CM189" s="112" t="str">
        <f t="shared" si="117"/>
        <v/>
      </c>
      <c r="CP189" s="112" t="str">
        <f t="shared" si="118"/>
        <v/>
      </c>
    </row>
    <row r="190" spans="10:97" ht="12.75" customHeight="1">
      <c r="J190" s="112" t="str">
        <f t="shared" si="90"/>
        <v/>
      </c>
      <c r="M190" s="112" t="str">
        <f t="shared" si="91"/>
        <v/>
      </c>
      <c r="P190" s="112" t="str">
        <f t="shared" si="92"/>
        <v/>
      </c>
      <c r="S190" s="112" t="str">
        <f t="shared" si="93"/>
        <v/>
      </c>
      <c r="V190" s="112" t="str">
        <f t="shared" si="94"/>
        <v/>
      </c>
      <c r="Y190" s="112" t="str">
        <f t="shared" si="95"/>
        <v/>
      </c>
      <c r="AB190" s="112" t="str">
        <f t="shared" si="96"/>
        <v/>
      </c>
      <c r="AE190" s="112" t="str">
        <f t="shared" si="97"/>
        <v/>
      </c>
      <c r="AH190" s="112" t="str">
        <f t="shared" si="98"/>
        <v/>
      </c>
      <c r="AK190" s="112" t="str">
        <f t="shared" si="99"/>
        <v/>
      </c>
      <c r="AN190" s="112" t="str">
        <f t="shared" si="100"/>
        <v/>
      </c>
      <c r="AQ190" s="112" t="str">
        <f t="shared" si="101"/>
        <v/>
      </c>
      <c r="AT190" s="112" t="str">
        <f t="shared" si="102"/>
        <v/>
      </c>
      <c r="AW190" s="112" t="str">
        <f t="shared" si="103"/>
        <v/>
      </c>
      <c r="AZ190" s="112" t="str">
        <f t="shared" si="104"/>
        <v/>
      </c>
      <c r="BC190" s="112" t="str">
        <f t="shared" si="105"/>
        <v/>
      </c>
      <c r="BF190" s="112" t="str">
        <f t="shared" si="106"/>
        <v/>
      </c>
      <c r="BI190" s="112" t="str">
        <f t="shared" si="107"/>
        <v/>
      </c>
      <c r="BL190" s="112" t="str">
        <f t="shared" si="108"/>
        <v/>
      </c>
      <c r="BO190" s="112" t="str">
        <f t="shared" si="109"/>
        <v/>
      </c>
      <c r="BR190" s="112" t="str">
        <f t="shared" si="110"/>
        <v/>
      </c>
      <c r="BU190" s="112" t="str">
        <f t="shared" si="111"/>
        <v/>
      </c>
      <c r="BX190" s="112" t="str">
        <f t="shared" si="112"/>
        <v/>
      </c>
      <c r="CA190" s="112" t="str">
        <f t="shared" si="113"/>
        <v/>
      </c>
      <c r="CD190" s="112" t="str">
        <f t="shared" si="114"/>
        <v/>
      </c>
      <c r="CG190" s="112" t="str">
        <f t="shared" si="115"/>
        <v/>
      </c>
      <c r="CJ190" s="112" t="str">
        <f t="shared" si="116"/>
        <v/>
      </c>
      <c r="CM190" s="112" t="str">
        <f t="shared" si="117"/>
        <v/>
      </c>
      <c r="CP190" s="112" t="str">
        <f t="shared" si="118"/>
        <v/>
      </c>
    </row>
    <row r="191" spans="10:97" ht="12.75" customHeight="1">
      <c r="J191" s="112" t="str">
        <f t="shared" si="90"/>
        <v/>
      </c>
      <c r="M191" s="112" t="str">
        <f t="shared" si="91"/>
        <v/>
      </c>
      <c r="P191" s="112" t="str">
        <f t="shared" si="92"/>
        <v/>
      </c>
      <c r="S191" s="112" t="str">
        <f t="shared" si="93"/>
        <v/>
      </c>
      <c r="V191" s="112" t="str">
        <f t="shared" si="94"/>
        <v/>
      </c>
      <c r="Y191" s="112" t="str">
        <f t="shared" si="95"/>
        <v/>
      </c>
      <c r="AB191" s="112" t="str">
        <f t="shared" si="96"/>
        <v/>
      </c>
      <c r="AE191" s="112" t="str">
        <f t="shared" si="97"/>
        <v/>
      </c>
      <c r="AH191" s="112" t="str">
        <f t="shared" si="98"/>
        <v/>
      </c>
      <c r="AK191" s="112" t="str">
        <f t="shared" si="99"/>
        <v/>
      </c>
      <c r="AN191" s="112" t="str">
        <f t="shared" si="100"/>
        <v/>
      </c>
      <c r="AQ191" s="112" t="str">
        <f t="shared" si="101"/>
        <v/>
      </c>
      <c r="AT191" s="112" t="str">
        <f t="shared" si="102"/>
        <v/>
      </c>
      <c r="AW191" s="112" t="str">
        <f t="shared" si="103"/>
        <v/>
      </c>
      <c r="AZ191" s="112" t="str">
        <f t="shared" si="104"/>
        <v/>
      </c>
      <c r="BC191" s="112" t="str">
        <f t="shared" si="105"/>
        <v/>
      </c>
      <c r="BF191" s="112" t="str">
        <f t="shared" si="106"/>
        <v/>
      </c>
      <c r="BI191" s="112" t="str">
        <f t="shared" si="107"/>
        <v/>
      </c>
      <c r="BL191" s="112" t="str">
        <f t="shared" si="108"/>
        <v/>
      </c>
      <c r="BO191" s="112" t="str">
        <f t="shared" si="109"/>
        <v/>
      </c>
      <c r="BR191" s="112" t="str">
        <f t="shared" si="110"/>
        <v/>
      </c>
      <c r="BU191" s="112" t="str">
        <f t="shared" si="111"/>
        <v/>
      </c>
      <c r="BX191" s="112" t="str">
        <f t="shared" si="112"/>
        <v/>
      </c>
      <c r="CA191" s="112" t="str">
        <f t="shared" si="113"/>
        <v/>
      </c>
      <c r="CD191" s="112" t="str">
        <f t="shared" si="114"/>
        <v/>
      </c>
      <c r="CG191" s="112" t="str">
        <f t="shared" si="115"/>
        <v/>
      </c>
      <c r="CJ191" s="112" t="str">
        <f t="shared" si="116"/>
        <v/>
      </c>
      <c r="CM191" s="112" t="str">
        <f t="shared" si="117"/>
        <v/>
      </c>
      <c r="CP191" s="112" t="str">
        <f t="shared" si="118"/>
        <v/>
      </c>
    </row>
    <row r="192" spans="10:97" ht="12.75" customHeight="1">
      <c r="J192" s="112" t="str">
        <f t="shared" si="90"/>
        <v/>
      </c>
      <c r="M192" s="112" t="str">
        <f t="shared" si="91"/>
        <v/>
      </c>
      <c r="P192" s="112" t="str">
        <f t="shared" si="92"/>
        <v/>
      </c>
      <c r="S192" s="112" t="str">
        <f t="shared" si="93"/>
        <v/>
      </c>
      <c r="V192" s="112" t="str">
        <f t="shared" si="94"/>
        <v/>
      </c>
      <c r="Y192" s="112" t="str">
        <f t="shared" si="95"/>
        <v/>
      </c>
      <c r="AB192" s="112" t="str">
        <f t="shared" si="96"/>
        <v/>
      </c>
      <c r="AE192" s="112" t="str">
        <f t="shared" si="97"/>
        <v/>
      </c>
      <c r="AH192" s="112" t="str">
        <f t="shared" si="98"/>
        <v/>
      </c>
      <c r="AK192" s="112" t="str">
        <f t="shared" si="99"/>
        <v/>
      </c>
      <c r="AN192" s="112" t="str">
        <f t="shared" si="100"/>
        <v/>
      </c>
      <c r="AQ192" s="112" t="str">
        <f t="shared" si="101"/>
        <v/>
      </c>
      <c r="AT192" s="112" t="str">
        <f t="shared" si="102"/>
        <v/>
      </c>
      <c r="AW192" s="112" t="str">
        <f t="shared" si="103"/>
        <v/>
      </c>
      <c r="AZ192" s="112" t="str">
        <f t="shared" si="104"/>
        <v/>
      </c>
      <c r="BC192" s="112" t="str">
        <f t="shared" si="105"/>
        <v/>
      </c>
      <c r="BF192" s="112" t="str">
        <f t="shared" si="106"/>
        <v/>
      </c>
      <c r="BI192" s="112" t="str">
        <f t="shared" si="107"/>
        <v/>
      </c>
      <c r="BL192" s="112" t="str">
        <f t="shared" si="108"/>
        <v/>
      </c>
      <c r="BO192" s="112" t="str">
        <f t="shared" si="109"/>
        <v/>
      </c>
      <c r="BR192" s="112" t="str">
        <f t="shared" si="110"/>
        <v/>
      </c>
      <c r="BU192" s="112" t="str">
        <f t="shared" si="111"/>
        <v/>
      </c>
      <c r="BX192" s="112" t="str">
        <f t="shared" si="112"/>
        <v/>
      </c>
      <c r="CA192" s="112" t="str">
        <f t="shared" si="113"/>
        <v/>
      </c>
      <c r="CD192" s="112" t="str">
        <f t="shared" si="114"/>
        <v/>
      </c>
      <c r="CG192" s="112" t="str">
        <f t="shared" si="115"/>
        <v/>
      </c>
      <c r="CJ192" s="112" t="str">
        <f t="shared" si="116"/>
        <v/>
      </c>
      <c r="CM192" s="112" t="str">
        <f t="shared" si="117"/>
        <v/>
      </c>
      <c r="CP192" s="112" t="str">
        <f t="shared" si="118"/>
        <v/>
      </c>
    </row>
    <row r="193" spans="10:94" ht="12.75" customHeight="1">
      <c r="J193" s="112" t="str">
        <f t="shared" si="90"/>
        <v/>
      </c>
      <c r="M193" s="112" t="str">
        <f t="shared" si="91"/>
        <v/>
      </c>
      <c r="P193" s="112" t="str">
        <f t="shared" si="92"/>
        <v/>
      </c>
      <c r="S193" s="112" t="str">
        <f t="shared" si="93"/>
        <v/>
      </c>
      <c r="V193" s="112" t="str">
        <f t="shared" si="94"/>
        <v/>
      </c>
      <c r="Y193" s="112" t="str">
        <f t="shared" si="95"/>
        <v/>
      </c>
      <c r="AB193" s="112" t="str">
        <f t="shared" si="96"/>
        <v/>
      </c>
      <c r="AE193" s="112" t="str">
        <f t="shared" si="97"/>
        <v/>
      </c>
      <c r="AH193" s="112" t="str">
        <f t="shared" si="98"/>
        <v/>
      </c>
      <c r="AK193" s="112" t="str">
        <f t="shared" si="99"/>
        <v/>
      </c>
      <c r="AN193" s="112" t="str">
        <f t="shared" si="100"/>
        <v/>
      </c>
      <c r="AQ193" s="112" t="str">
        <f t="shared" si="101"/>
        <v/>
      </c>
      <c r="AT193" s="112" t="str">
        <f t="shared" si="102"/>
        <v/>
      </c>
      <c r="AW193" s="112" t="str">
        <f t="shared" si="103"/>
        <v/>
      </c>
      <c r="AZ193" s="112" t="str">
        <f t="shared" si="104"/>
        <v/>
      </c>
      <c r="BC193" s="112" t="str">
        <f t="shared" si="105"/>
        <v/>
      </c>
      <c r="BF193" s="112" t="str">
        <f t="shared" si="106"/>
        <v/>
      </c>
      <c r="BI193" s="112" t="str">
        <f t="shared" si="107"/>
        <v/>
      </c>
      <c r="BL193" s="112" t="str">
        <f t="shared" si="108"/>
        <v/>
      </c>
      <c r="BO193" s="112" t="str">
        <f t="shared" si="109"/>
        <v/>
      </c>
      <c r="BR193" s="112" t="str">
        <f t="shared" si="110"/>
        <v/>
      </c>
      <c r="BU193" s="112" t="str">
        <f t="shared" si="111"/>
        <v/>
      </c>
      <c r="BX193" s="112" t="str">
        <f t="shared" si="112"/>
        <v/>
      </c>
      <c r="CA193" s="112" t="str">
        <f t="shared" si="113"/>
        <v/>
      </c>
      <c r="CD193" s="112" t="str">
        <f t="shared" si="114"/>
        <v/>
      </c>
      <c r="CG193" s="112" t="str">
        <f t="shared" si="115"/>
        <v/>
      </c>
      <c r="CJ193" s="112" t="str">
        <f t="shared" si="116"/>
        <v/>
      </c>
      <c r="CM193" s="112" t="str">
        <f t="shared" si="117"/>
        <v/>
      </c>
      <c r="CP193" s="112" t="str">
        <f t="shared" si="118"/>
        <v/>
      </c>
    </row>
  </sheetData>
  <mergeCells count="38">
    <mergeCell ref="BM4:BO4"/>
    <mergeCell ref="BJ4:BL4"/>
    <mergeCell ref="BG4:BI4"/>
    <mergeCell ref="BD4:BF4"/>
    <mergeCell ref="BA4:BC4"/>
    <mergeCell ref="CQ4:CS4"/>
    <mergeCell ref="A6:D6"/>
    <mergeCell ref="F4:F5"/>
    <mergeCell ref="G4:G5"/>
    <mergeCell ref="T4:V4"/>
    <mergeCell ref="Q4:S4"/>
    <mergeCell ref="N4:P4"/>
    <mergeCell ref="K4:M4"/>
    <mergeCell ref="H4:J4"/>
    <mergeCell ref="A4:A5"/>
    <mergeCell ref="B4:B5"/>
    <mergeCell ref="C4:C5"/>
    <mergeCell ref="D4:D5"/>
    <mergeCell ref="E4:E5"/>
    <mergeCell ref="BS4:BU4"/>
    <mergeCell ref="BP4:BR4"/>
    <mergeCell ref="AI4:AK4"/>
    <mergeCell ref="AF4:AH4"/>
    <mergeCell ref="AC4:AE4"/>
    <mergeCell ref="Z4:AB4"/>
    <mergeCell ref="W4:Y4"/>
    <mergeCell ref="AX4:AZ4"/>
    <mergeCell ref="AU4:AW4"/>
    <mergeCell ref="AR4:AT4"/>
    <mergeCell ref="AO4:AQ4"/>
    <mergeCell ref="AL4:AN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66" fitToWidth="2" fitToHeight="2" pageOrder="overThenDown" orientation="portrait" r:id="rId1"/>
  <colBreaks count="1" manualBreakCount="1">
    <brk id="34" max="17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F44327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3.8"/>
  <cols>
    <col min="1" max="1" width="8.3984375" style="3" customWidth="1"/>
    <col min="2" max="2" width="5.5" style="3" bestFit="1" customWidth="1"/>
    <col min="3" max="3" width="10.09765625" style="3" customWidth="1"/>
    <col min="4" max="4" width="13.5" style="3" bestFit="1" customWidth="1"/>
    <col min="5" max="5" width="8.09765625" style="3" customWidth="1"/>
    <col min="6" max="6" width="11" style="3" hidden="1" customWidth="1"/>
    <col min="7" max="7" width="25.3984375" style="3" hidden="1" customWidth="1"/>
    <col min="8" max="19" width="5.59765625" style="3" customWidth="1"/>
    <col min="20" max="22" width="5.59765625" style="3" hidden="1" customWidth="1"/>
    <col min="23" max="25" width="5.59765625" style="3" customWidth="1"/>
    <col min="26" max="28" width="5.59765625" style="3" hidden="1" customWidth="1"/>
    <col min="29" max="34" width="5.59765625" style="3" customWidth="1"/>
    <col min="35" max="37" width="5.59765625" style="3" hidden="1" customWidth="1"/>
    <col min="38" max="46" width="5.59765625" style="3" customWidth="1"/>
    <col min="47" max="52" width="5.59765625" style="3" hidden="1" customWidth="1"/>
    <col min="53" max="55" width="5.59765625" style="3" customWidth="1"/>
    <col min="56" max="58" width="5.59765625" style="3" hidden="1" customWidth="1"/>
    <col min="59" max="61" width="5.59765625" style="3" customWidth="1"/>
    <col min="62" max="73" width="5.59765625" style="3" hidden="1" customWidth="1"/>
    <col min="74" max="79" width="5.59765625" style="3" customWidth="1"/>
    <col min="80" max="91" width="5.59765625" style="3" hidden="1" customWidth="1"/>
    <col min="92" max="97" width="5.59765625" style="3" customWidth="1"/>
    <col min="98" max="16384" width="11" style="3"/>
  </cols>
  <sheetData>
    <row r="1" spans="1:136" ht="14.25" customHeight="1">
      <c r="A1" s="2" t="s">
        <v>276</v>
      </c>
      <c r="B1" s="2"/>
      <c r="C1" s="2"/>
    </row>
    <row r="2" spans="1:136" ht="14.25" customHeight="1">
      <c r="A2" s="2" t="s">
        <v>298</v>
      </c>
      <c r="B2" s="2"/>
      <c r="C2" s="2"/>
    </row>
    <row r="3" spans="1:136" ht="3.75" customHeight="1">
      <c r="A3" s="4"/>
      <c r="B3" s="4"/>
      <c r="C3" s="4"/>
    </row>
    <row r="4" spans="1:136" s="121" customFormat="1" ht="12.75" customHeight="1">
      <c r="A4" s="232" t="s">
        <v>3</v>
      </c>
      <c r="B4" s="232" t="s">
        <v>4</v>
      </c>
      <c r="C4" s="232" t="s">
        <v>5</v>
      </c>
      <c r="D4" s="232" t="s">
        <v>6</v>
      </c>
      <c r="E4" s="232" t="s">
        <v>8</v>
      </c>
      <c r="F4" s="232" t="s">
        <v>235</v>
      </c>
      <c r="G4" s="232" t="s">
        <v>236</v>
      </c>
      <c r="H4" s="235" t="s">
        <v>9</v>
      </c>
      <c r="I4" s="236"/>
      <c r="J4" s="237"/>
      <c r="K4" s="235" t="s">
        <v>25</v>
      </c>
      <c r="L4" s="236"/>
      <c r="M4" s="237"/>
      <c r="N4" s="235" t="s">
        <v>10</v>
      </c>
      <c r="O4" s="236"/>
      <c r="P4" s="237"/>
      <c r="Q4" s="235" t="s">
        <v>11</v>
      </c>
      <c r="R4" s="236"/>
      <c r="S4" s="237"/>
      <c r="T4" s="235" t="s">
        <v>237</v>
      </c>
      <c r="U4" s="236"/>
      <c r="V4" s="237"/>
      <c r="W4" s="235" t="s">
        <v>12</v>
      </c>
      <c r="X4" s="236"/>
      <c r="Y4" s="237"/>
      <c r="Z4" s="235" t="s">
        <v>238</v>
      </c>
      <c r="AA4" s="236"/>
      <c r="AB4" s="237"/>
      <c r="AC4" s="235" t="s">
        <v>13</v>
      </c>
      <c r="AD4" s="236"/>
      <c r="AE4" s="237"/>
      <c r="AF4" s="235" t="s">
        <v>14</v>
      </c>
      <c r="AG4" s="236"/>
      <c r="AH4" s="237"/>
      <c r="AI4" s="235" t="s">
        <v>239</v>
      </c>
      <c r="AJ4" s="236"/>
      <c r="AK4" s="237"/>
      <c r="AL4" s="235" t="s">
        <v>15</v>
      </c>
      <c r="AM4" s="236"/>
      <c r="AN4" s="237"/>
      <c r="AO4" s="235" t="s">
        <v>26</v>
      </c>
      <c r="AP4" s="236"/>
      <c r="AQ4" s="237"/>
      <c r="AR4" s="235" t="s">
        <v>16</v>
      </c>
      <c r="AS4" s="236"/>
      <c r="AT4" s="237"/>
      <c r="AU4" s="235" t="s">
        <v>240</v>
      </c>
      <c r="AV4" s="236"/>
      <c r="AW4" s="237"/>
      <c r="AX4" s="235" t="s">
        <v>241</v>
      </c>
      <c r="AY4" s="236"/>
      <c r="AZ4" s="237"/>
      <c r="BA4" s="235" t="s">
        <v>17</v>
      </c>
      <c r="BB4" s="236"/>
      <c r="BC4" s="237"/>
      <c r="BD4" s="235" t="s">
        <v>242</v>
      </c>
      <c r="BE4" s="236"/>
      <c r="BF4" s="237"/>
      <c r="BG4" s="235" t="s">
        <v>243</v>
      </c>
      <c r="BH4" s="236"/>
      <c r="BI4" s="237"/>
      <c r="BJ4" s="235" t="s">
        <v>244</v>
      </c>
      <c r="BK4" s="236"/>
      <c r="BL4" s="237"/>
      <c r="BM4" s="235" t="s">
        <v>245</v>
      </c>
      <c r="BN4" s="236"/>
      <c r="BO4" s="237"/>
      <c r="BP4" s="235" t="s">
        <v>18</v>
      </c>
      <c r="BQ4" s="236"/>
      <c r="BR4" s="237"/>
      <c r="BS4" s="235" t="s">
        <v>246</v>
      </c>
      <c r="BT4" s="236"/>
      <c r="BU4" s="237"/>
      <c r="BV4" s="235" t="s">
        <v>19</v>
      </c>
      <c r="BW4" s="236"/>
      <c r="BX4" s="237"/>
      <c r="BY4" s="235" t="s">
        <v>247</v>
      </c>
      <c r="BZ4" s="236"/>
      <c r="CA4" s="237"/>
      <c r="CB4" s="235" t="s">
        <v>248</v>
      </c>
      <c r="CC4" s="236"/>
      <c r="CD4" s="237"/>
      <c r="CE4" s="235" t="s">
        <v>249</v>
      </c>
      <c r="CF4" s="236"/>
      <c r="CG4" s="237"/>
      <c r="CH4" s="235" t="s">
        <v>250</v>
      </c>
      <c r="CI4" s="236"/>
      <c r="CJ4" s="237"/>
      <c r="CK4" s="235" t="s">
        <v>251</v>
      </c>
      <c r="CL4" s="236"/>
      <c r="CM4" s="237"/>
      <c r="CN4" s="235" t="s">
        <v>20</v>
      </c>
      <c r="CO4" s="236"/>
      <c r="CP4" s="237"/>
      <c r="CQ4" s="235" t="s">
        <v>21</v>
      </c>
      <c r="CR4" s="236"/>
      <c r="CS4" s="236"/>
    </row>
    <row r="5" spans="1:136" s="121" customFormat="1" ht="12.75" customHeight="1">
      <c r="A5" s="233"/>
      <c r="B5" s="233"/>
      <c r="C5" s="233"/>
      <c r="D5" s="233"/>
      <c r="E5" s="234"/>
      <c r="F5" s="234"/>
      <c r="G5" s="234"/>
      <c r="H5" s="122" t="s">
        <v>22</v>
      </c>
      <c r="I5" s="123" t="s">
        <v>23</v>
      </c>
      <c r="J5" s="122" t="s">
        <v>21</v>
      </c>
      <c r="K5" s="122" t="s">
        <v>22</v>
      </c>
      <c r="L5" s="123" t="s">
        <v>23</v>
      </c>
      <c r="M5" s="122" t="s">
        <v>21</v>
      </c>
      <c r="N5" s="122" t="s">
        <v>22</v>
      </c>
      <c r="O5" s="123" t="s">
        <v>23</v>
      </c>
      <c r="P5" s="122" t="s">
        <v>21</v>
      </c>
      <c r="Q5" s="122" t="s">
        <v>22</v>
      </c>
      <c r="R5" s="123" t="s">
        <v>23</v>
      </c>
      <c r="S5" s="122" t="s">
        <v>21</v>
      </c>
      <c r="T5" s="122" t="s">
        <v>22</v>
      </c>
      <c r="U5" s="123" t="s">
        <v>23</v>
      </c>
      <c r="V5" s="122" t="s">
        <v>21</v>
      </c>
      <c r="W5" s="122" t="s">
        <v>22</v>
      </c>
      <c r="X5" s="123" t="s">
        <v>23</v>
      </c>
      <c r="Y5" s="122" t="s">
        <v>21</v>
      </c>
      <c r="Z5" s="122" t="s">
        <v>22</v>
      </c>
      <c r="AA5" s="123" t="s">
        <v>23</v>
      </c>
      <c r="AB5" s="122" t="s">
        <v>21</v>
      </c>
      <c r="AC5" s="122" t="s">
        <v>22</v>
      </c>
      <c r="AD5" s="123" t="s">
        <v>23</v>
      </c>
      <c r="AE5" s="122" t="s">
        <v>21</v>
      </c>
      <c r="AF5" s="122" t="s">
        <v>22</v>
      </c>
      <c r="AG5" s="123" t="s">
        <v>23</v>
      </c>
      <c r="AH5" s="122" t="s">
        <v>21</v>
      </c>
      <c r="AI5" s="122" t="s">
        <v>22</v>
      </c>
      <c r="AJ5" s="123" t="s">
        <v>23</v>
      </c>
      <c r="AK5" s="122" t="s">
        <v>21</v>
      </c>
      <c r="AL5" s="122" t="s">
        <v>22</v>
      </c>
      <c r="AM5" s="123" t="s">
        <v>23</v>
      </c>
      <c r="AN5" s="122" t="s">
        <v>21</v>
      </c>
      <c r="AO5" s="122" t="s">
        <v>22</v>
      </c>
      <c r="AP5" s="123" t="s">
        <v>23</v>
      </c>
      <c r="AQ5" s="122" t="s">
        <v>21</v>
      </c>
      <c r="AR5" s="122" t="s">
        <v>22</v>
      </c>
      <c r="AS5" s="123" t="s">
        <v>23</v>
      </c>
      <c r="AT5" s="122" t="s">
        <v>21</v>
      </c>
      <c r="AU5" s="122" t="s">
        <v>22</v>
      </c>
      <c r="AV5" s="123" t="s">
        <v>23</v>
      </c>
      <c r="AW5" s="122" t="s">
        <v>21</v>
      </c>
      <c r="AX5" s="122" t="s">
        <v>22</v>
      </c>
      <c r="AY5" s="123" t="s">
        <v>23</v>
      </c>
      <c r="AZ5" s="122" t="s">
        <v>21</v>
      </c>
      <c r="BA5" s="122" t="s">
        <v>22</v>
      </c>
      <c r="BB5" s="123" t="s">
        <v>23</v>
      </c>
      <c r="BC5" s="122" t="s">
        <v>21</v>
      </c>
      <c r="BD5" s="122" t="s">
        <v>22</v>
      </c>
      <c r="BE5" s="123" t="s">
        <v>23</v>
      </c>
      <c r="BF5" s="122" t="s">
        <v>21</v>
      </c>
      <c r="BG5" s="122" t="s">
        <v>22</v>
      </c>
      <c r="BH5" s="123" t="s">
        <v>23</v>
      </c>
      <c r="BI5" s="122" t="s">
        <v>21</v>
      </c>
      <c r="BJ5" s="122" t="s">
        <v>22</v>
      </c>
      <c r="BK5" s="123" t="s">
        <v>23</v>
      </c>
      <c r="BL5" s="122" t="s">
        <v>21</v>
      </c>
      <c r="BM5" s="122" t="s">
        <v>22</v>
      </c>
      <c r="BN5" s="123" t="s">
        <v>23</v>
      </c>
      <c r="BO5" s="122" t="s">
        <v>21</v>
      </c>
      <c r="BP5" s="122" t="s">
        <v>22</v>
      </c>
      <c r="BQ5" s="123" t="s">
        <v>23</v>
      </c>
      <c r="BR5" s="122" t="s">
        <v>21</v>
      </c>
      <c r="BS5" s="122" t="s">
        <v>22</v>
      </c>
      <c r="BT5" s="123" t="s">
        <v>23</v>
      </c>
      <c r="BU5" s="122" t="s">
        <v>21</v>
      </c>
      <c r="BV5" s="122" t="s">
        <v>22</v>
      </c>
      <c r="BW5" s="123" t="s">
        <v>23</v>
      </c>
      <c r="BX5" s="122" t="s">
        <v>21</v>
      </c>
      <c r="BY5" s="122" t="s">
        <v>22</v>
      </c>
      <c r="BZ5" s="123" t="s">
        <v>23</v>
      </c>
      <c r="CA5" s="122" t="s">
        <v>21</v>
      </c>
      <c r="CB5" s="122" t="s">
        <v>22</v>
      </c>
      <c r="CC5" s="123" t="s">
        <v>23</v>
      </c>
      <c r="CD5" s="122" t="s">
        <v>21</v>
      </c>
      <c r="CE5" s="122" t="s">
        <v>22</v>
      </c>
      <c r="CF5" s="123" t="s">
        <v>23</v>
      </c>
      <c r="CG5" s="122" t="s">
        <v>21</v>
      </c>
      <c r="CH5" s="122" t="s">
        <v>22</v>
      </c>
      <c r="CI5" s="123" t="s">
        <v>23</v>
      </c>
      <c r="CJ5" s="122" t="s">
        <v>21</v>
      </c>
      <c r="CK5" s="122" t="s">
        <v>22</v>
      </c>
      <c r="CL5" s="123" t="s">
        <v>23</v>
      </c>
      <c r="CM5" s="122" t="s">
        <v>21</v>
      </c>
      <c r="CN5" s="122" t="s">
        <v>22</v>
      </c>
      <c r="CO5" s="123" t="s">
        <v>23</v>
      </c>
      <c r="CP5" s="122" t="s">
        <v>21</v>
      </c>
      <c r="CQ5" s="122" t="s">
        <v>22</v>
      </c>
      <c r="CR5" s="123" t="s">
        <v>23</v>
      </c>
      <c r="CS5" s="128" t="s">
        <v>21</v>
      </c>
    </row>
    <row r="6" spans="1:136" s="71" customFormat="1" ht="12.75" customHeight="1">
      <c r="A6" s="219" t="s">
        <v>229</v>
      </c>
      <c r="B6" s="220"/>
      <c r="C6" s="220"/>
      <c r="D6" s="220"/>
      <c r="E6" s="70"/>
      <c r="F6" s="70"/>
      <c r="G6" s="70"/>
      <c r="H6" s="95">
        <v>60</v>
      </c>
      <c r="I6" s="95">
        <v>206</v>
      </c>
      <c r="J6" s="95">
        <f>SUM(H6:I6)</f>
        <v>266</v>
      </c>
      <c r="K6" s="95">
        <v>40</v>
      </c>
      <c r="L6" s="95">
        <v>129</v>
      </c>
      <c r="M6" s="95">
        <f>SUM(K6:L6)</f>
        <v>169</v>
      </c>
      <c r="N6" s="95">
        <v>96</v>
      </c>
      <c r="O6" s="95">
        <v>116</v>
      </c>
      <c r="P6" s="95">
        <f>SUM(N6:O6)</f>
        <v>212</v>
      </c>
      <c r="Q6" s="95">
        <v>10</v>
      </c>
      <c r="R6" s="95">
        <v>107</v>
      </c>
      <c r="S6" s="95">
        <f>SUM(Q6:R6)</f>
        <v>117</v>
      </c>
      <c r="T6" s="95" t="s">
        <v>29</v>
      </c>
      <c r="U6" s="95" t="s">
        <v>29</v>
      </c>
      <c r="V6" s="95">
        <f>SUM(T6:U6)</f>
        <v>0</v>
      </c>
      <c r="W6" s="95">
        <v>2</v>
      </c>
      <c r="X6" s="95">
        <v>3</v>
      </c>
      <c r="Y6" s="95">
        <f>SUM(W6:X6)</f>
        <v>5</v>
      </c>
      <c r="Z6" s="95" t="s">
        <v>29</v>
      </c>
      <c r="AA6" s="95" t="s">
        <v>29</v>
      </c>
      <c r="AB6" s="95">
        <f>SUM(Z6:AA6)</f>
        <v>0</v>
      </c>
      <c r="AC6" s="95">
        <v>4</v>
      </c>
      <c r="AD6" s="95">
        <v>17</v>
      </c>
      <c r="AE6" s="95">
        <f>SUM(AC6:AD6)</f>
        <v>21</v>
      </c>
      <c r="AF6" s="95">
        <v>1</v>
      </c>
      <c r="AG6" s="95">
        <v>1</v>
      </c>
      <c r="AH6" s="95">
        <f>SUM(AF6:AG6)</f>
        <v>2</v>
      </c>
      <c r="AI6" s="95" t="s">
        <v>29</v>
      </c>
      <c r="AJ6" s="95" t="s">
        <v>29</v>
      </c>
      <c r="AK6" s="95">
        <f>SUM(AI6:AJ6)</f>
        <v>0</v>
      </c>
      <c r="AL6" s="95" t="s">
        <v>29</v>
      </c>
      <c r="AM6" s="95">
        <v>6</v>
      </c>
      <c r="AN6" s="95">
        <f>SUM(AL6:AM6)</f>
        <v>6</v>
      </c>
      <c r="AO6" s="95">
        <v>4</v>
      </c>
      <c r="AP6" s="95">
        <v>4</v>
      </c>
      <c r="AQ6" s="95">
        <f>SUM(AO6:AP6)</f>
        <v>8</v>
      </c>
      <c r="AR6" s="95">
        <v>2</v>
      </c>
      <c r="AS6" s="95">
        <v>7</v>
      </c>
      <c r="AT6" s="95">
        <f>SUM(AR6:AS6)</f>
        <v>9</v>
      </c>
      <c r="AU6" s="95" t="s">
        <v>29</v>
      </c>
      <c r="AV6" s="95" t="s">
        <v>29</v>
      </c>
      <c r="AW6" s="95">
        <f>SUM(AU6:AV6)</f>
        <v>0</v>
      </c>
      <c r="AX6" s="95" t="s">
        <v>29</v>
      </c>
      <c r="AY6" s="95" t="s">
        <v>29</v>
      </c>
      <c r="AZ6" s="95">
        <f>SUM(AX6:AY6)</f>
        <v>0</v>
      </c>
      <c r="BA6" s="95">
        <v>22</v>
      </c>
      <c r="BB6" s="95">
        <v>29</v>
      </c>
      <c r="BC6" s="95">
        <f>SUM(BA6:BB6)</f>
        <v>51</v>
      </c>
      <c r="BD6" s="95" t="s">
        <v>29</v>
      </c>
      <c r="BE6" s="95" t="s">
        <v>29</v>
      </c>
      <c r="BF6" s="95">
        <f>SUM(BD6:BE6)</f>
        <v>0</v>
      </c>
      <c r="BG6" s="95">
        <v>1</v>
      </c>
      <c r="BH6" s="95">
        <v>1</v>
      </c>
      <c r="BI6" s="95">
        <f>SUM(BG6:BH6)</f>
        <v>2</v>
      </c>
      <c r="BJ6" s="95" t="s">
        <v>29</v>
      </c>
      <c r="BK6" s="95" t="s">
        <v>29</v>
      </c>
      <c r="BL6" s="95">
        <f>SUM(BJ6:BK6)</f>
        <v>0</v>
      </c>
      <c r="BM6" s="95" t="s">
        <v>29</v>
      </c>
      <c r="BN6" s="95" t="s">
        <v>29</v>
      </c>
      <c r="BO6" s="95">
        <f>SUM(BM6:BN6)</f>
        <v>0</v>
      </c>
      <c r="BP6" s="95" t="s">
        <v>29</v>
      </c>
      <c r="BQ6" s="95" t="s">
        <v>29</v>
      </c>
      <c r="BR6" s="95">
        <f>SUM(BP6:BQ6)</f>
        <v>0</v>
      </c>
      <c r="BS6" s="95" t="s">
        <v>29</v>
      </c>
      <c r="BT6" s="95" t="s">
        <v>29</v>
      </c>
      <c r="BU6" s="95">
        <f>SUM(BS6:BT6)</f>
        <v>0</v>
      </c>
      <c r="BV6" s="95" t="s">
        <v>29</v>
      </c>
      <c r="BW6" s="95">
        <v>2</v>
      </c>
      <c r="BX6" s="95">
        <f>SUM(BV6:BW6)</f>
        <v>2</v>
      </c>
      <c r="BY6" s="95" t="s">
        <v>29</v>
      </c>
      <c r="BZ6" s="95">
        <v>1</v>
      </c>
      <c r="CA6" s="95">
        <f>SUM(BY6:BZ6)</f>
        <v>1</v>
      </c>
      <c r="CB6" s="95" t="s">
        <v>29</v>
      </c>
      <c r="CC6" s="95" t="s">
        <v>29</v>
      </c>
      <c r="CD6" s="95">
        <f>SUM(CB6:CC6)</f>
        <v>0</v>
      </c>
      <c r="CE6" s="95" t="s">
        <v>29</v>
      </c>
      <c r="CF6" s="95" t="s">
        <v>29</v>
      </c>
      <c r="CG6" s="95">
        <f>SUM(CE6:CF6)</f>
        <v>0</v>
      </c>
      <c r="CH6" s="95" t="s">
        <v>29</v>
      </c>
      <c r="CI6" s="95" t="s">
        <v>29</v>
      </c>
      <c r="CJ6" s="95">
        <f>SUM(CH6:CI6)</f>
        <v>0</v>
      </c>
      <c r="CK6" s="95" t="s">
        <v>29</v>
      </c>
      <c r="CL6" s="95" t="s">
        <v>29</v>
      </c>
      <c r="CM6" s="95">
        <f>SUM(CK6:CL6)</f>
        <v>0</v>
      </c>
      <c r="CN6" s="95">
        <v>13</v>
      </c>
      <c r="CO6" s="95">
        <v>71</v>
      </c>
      <c r="CP6" s="95">
        <f>SUM(CN6:CO6)</f>
        <v>84</v>
      </c>
      <c r="CQ6" s="95">
        <v>255</v>
      </c>
      <c r="CR6" s="95">
        <v>699</v>
      </c>
      <c r="CS6" s="95">
        <f>SUM(CQ6:CR6)</f>
        <v>954</v>
      </c>
      <c r="CT6" s="144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6"/>
    </row>
    <row r="7" spans="1:136" s="121" customFormat="1" ht="15" customHeight="1">
      <c r="A7" s="102" t="s">
        <v>252</v>
      </c>
      <c r="B7" s="126"/>
      <c r="C7" s="127"/>
      <c r="D7" s="127"/>
      <c r="E7" s="128"/>
      <c r="F7" s="128"/>
      <c r="G7" s="12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29"/>
      <c r="CR7" s="129"/>
      <c r="CS7" s="129"/>
    </row>
    <row r="8" spans="1:136" ht="3.75" customHeight="1">
      <c r="A8" s="14"/>
      <c r="B8" s="5"/>
      <c r="D8" s="5"/>
    </row>
    <row r="9" spans="1:136" ht="12.75" customHeight="1">
      <c r="A9" s="103">
        <v>1</v>
      </c>
      <c r="B9" s="103" t="s">
        <v>27</v>
      </c>
      <c r="C9" s="103">
        <v>230</v>
      </c>
      <c r="D9" s="117" t="s">
        <v>28</v>
      </c>
      <c r="E9" s="121">
        <v>100947</v>
      </c>
      <c r="F9" s="121">
        <v>4</v>
      </c>
      <c r="G9" s="121" t="s">
        <v>252</v>
      </c>
      <c r="H9" s="112">
        <v>1</v>
      </c>
      <c r="I9" s="112">
        <v>1</v>
      </c>
      <c r="J9" s="112">
        <f>IF(OR(ISNUMBER(I9),ISNUMBER(H9)),SUM(H9:I9),"0")</f>
        <v>2</v>
      </c>
      <c r="K9" s="112" t="s">
        <v>29</v>
      </c>
      <c r="L9" s="112">
        <v>1</v>
      </c>
      <c r="M9" s="112">
        <f>IF(OR(ISNUMBER(L9),ISNUMBER(K9)),SUM(K9:L9),"0")</f>
        <v>1</v>
      </c>
      <c r="N9" s="112">
        <v>1</v>
      </c>
      <c r="O9" s="112">
        <v>2</v>
      </c>
      <c r="P9" s="112">
        <f>IF(OR(ISNUMBER(O9),ISNUMBER(N9)),SUM(N9:O9),"0")</f>
        <v>3</v>
      </c>
      <c r="Q9" s="112" t="s">
        <v>29</v>
      </c>
      <c r="R9" s="112" t="s">
        <v>29</v>
      </c>
      <c r="S9" s="112" t="str">
        <f>IF(OR(ISNUMBER(R9),ISNUMBER(Q9)),SUM(Q9:R9),"0")</f>
        <v>0</v>
      </c>
      <c r="T9" s="112" t="s">
        <v>29</v>
      </c>
      <c r="U9" s="112" t="s">
        <v>29</v>
      </c>
      <c r="V9" s="112" t="str">
        <f>IF(OR(ISNUMBER(U9),ISNUMBER(T9)),SUM(T9:U9),"0")</f>
        <v>0</v>
      </c>
      <c r="W9" s="112" t="s">
        <v>29</v>
      </c>
      <c r="X9" s="112" t="s">
        <v>29</v>
      </c>
      <c r="Y9" s="112" t="str">
        <f>IF(OR(ISNUMBER(X9),ISNUMBER(W9)),SUM(W9:X9),"0")</f>
        <v>0</v>
      </c>
      <c r="Z9" s="112" t="s">
        <v>29</v>
      </c>
      <c r="AA9" s="112" t="s">
        <v>29</v>
      </c>
      <c r="AB9" s="112" t="str">
        <f>IF(OR(ISNUMBER(AA9),ISNUMBER(Z9)),SUM(Z9:AA9),"0")</f>
        <v>0</v>
      </c>
      <c r="AC9" s="112" t="s">
        <v>29</v>
      </c>
      <c r="AD9" s="112" t="s">
        <v>29</v>
      </c>
      <c r="AE9" s="112" t="str">
        <f>IF(OR(ISNUMBER(AD9),ISNUMBER(AC9)),SUM(AC9:AD9),"0")</f>
        <v>0</v>
      </c>
      <c r="AF9" s="112" t="s">
        <v>29</v>
      </c>
      <c r="AG9" s="112" t="s">
        <v>29</v>
      </c>
      <c r="AH9" s="112" t="str">
        <f>IF(OR(ISNUMBER(AG9),ISNUMBER(AF9)),SUM(AF9:AG9),"0")</f>
        <v>0</v>
      </c>
      <c r="AI9" s="112" t="s">
        <v>29</v>
      </c>
      <c r="AJ9" s="112" t="s">
        <v>29</v>
      </c>
      <c r="AK9" s="112" t="str">
        <f>IF(OR(ISNUMBER(AJ9),ISNUMBER(AI9)),SUM(AI9:AJ9),"0")</f>
        <v>0</v>
      </c>
      <c r="AL9" s="112" t="s">
        <v>29</v>
      </c>
      <c r="AM9" s="112" t="s">
        <v>29</v>
      </c>
      <c r="AN9" s="112" t="str">
        <f>IF(OR(ISNUMBER(AM9),ISNUMBER(AL9)),SUM(AL9:AM9),"0")</f>
        <v>0</v>
      </c>
      <c r="AO9" s="112" t="s">
        <v>29</v>
      </c>
      <c r="AP9" s="112" t="s">
        <v>29</v>
      </c>
      <c r="AQ9" s="112" t="str">
        <f>IF(OR(ISNUMBER(AP9),ISNUMBER(AO9)),SUM(AO9:AP9),"0")</f>
        <v>0</v>
      </c>
      <c r="AR9" s="112" t="s">
        <v>29</v>
      </c>
      <c r="AS9" s="112" t="s">
        <v>29</v>
      </c>
      <c r="AT9" s="112" t="str">
        <f>IF(OR(ISNUMBER(AS9),ISNUMBER(AR9)),SUM(AR9:AS9),"0")</f>
        <v>0</v>
      </c>
      <c r="AU9" s="112" t="s">
        <v>29</v>
      </c>
      <c r="AV9" s="112" t="s">
        <v>29</v>
      </c>
      <c r="AW9" s="112" t="str">
        <f>IF(OR(ISNUMBER(AV9),ISNUMBER(AU9)),SUM(AU9:AV9),"0")</f>
        <v>0</v>
      </c>
      <c r="AX9" s="112" t="s">
        <v>29</v>
      </c>
      <c r="AY9" s="112" t="s">
        <v>29</v>
      </c>
      <c r="AZ9" s="112" t="str">
        <f>IF(OR(ISNUMBER(AY9),ISNUMBER(AX9)),SUM(AX9:AY9),"0")</f>
        <v>0</v>
      </c>
      <c r="BA9" s="112" t="s">
        <v>29</v>
      </c>
      <c r="BB9" s="112">
        <v>1</v>
      </c>
      <c r="BC9" s="112">
        <f>IF(OR(ISNUMBER(BB9),ISNUMBER(BA9)),SUM(BA9:BB9),"0")</f>
        <v>1</v>
      </c>
      <c r="BD9" s="112" t="s">
        <v>29</v>
      </c>
      <c r="BE9" s="112" t="s">
        <v>29</v>
      </c>
      <c r="BF9" s="112" t="str">
        <f>IF(OR(ISNUMBER(BE9),ISNUMBER(BD9)),SUM(BD9:BE9),"0")</f>
        <v>0</v>
      </c>
      <c r="BG9" s="112" t="s">
        <v>29</v>
      </c>
      <c r="BH9" s="112" t="s">
        <v>29</v>
      </c>
      <c r="BI9" s="112" t="str">
        <f>IF(OR(ISNUMBER(BH9),ISNUMBER(BG9)),SUM(BG9:BH9),"0")</f>
        <v>0</v>
      </c>
      <c r="BJ9" s="112" t="s">
        <v>29</v>
      </c>
      <c r="BK9" s="112" t="s">
        <v>29</v>
      </c>
      <c r="BL9" s="112" t="str">
        <f>IF(OR(ISNUMBER(BK9),ISNUMBER(BJ9)),SUM(BJ9:BK9),"0")</f>
        <v>0</v>
      </c>
      <c r="BM9" s="112" t="s">
        <v>29</v>
      </c>
      <c r="BN9" s="112" t="s">
        <v>29</v>
      </c>
      <c r="BO9" s="112" t="str">
        <f>IF(OR(ISNUMBER(BN9),ISNUMBER(BM9)),SUM(BM9:BN9),"0")</f>
        <v>0</v>
      </c>
      <c r="BP9" s="112" t="s">
        <v>29</v>
      </c>
      <c r="BQ9" s="112" t="s">
        <v>29</v>
      </c>
      <c r="BR9" s="112" t="str">
        <f>IF(OR(ISNUMBER(BQ9),ISNUMBER(BP9)),SUM(BP9:BQ9),"0")</f>
        <v>0</v>
      </c>
      <c r="BS9" s="112" t="s">
        <v>29</v>
      </c>
      <c r="BT9" s="112" t="s">
        <v>29</v>
      </c>
      <c r="BU9" s="112" t="str">
        <f>IF(OR(ISNUMBER(BT9),ISNUMBER(BS9)),SUM(BS9:BT9),"0")</f>
        <v>0</v>
      </c>
      <c r="BV9" s="112" t="s">
        <v>29</v>
      </c>
      <c r="BW9" s="112" t="s">
        <v>29</v>
      </c>
      <c r="BX9" s="112" t="str">
        <f>IF(OR(ISNUMBER(BW9),ISNUMBER(BV9)),SUM(BV9:BW9),"0")</f>
        <v>0</v>
      </c>
      <c r="BY9" s="112" t="s">
        <v>29</v>
      </c>
      <c r="BZ9" s="112" t="s">
        <v>29</v>
      </c>
      <c r="CA9" s="112" t="str">
        <f>IF(OR(ISNUMBER(BZ9),ISNUMBER(BY9)),SUM(BY9:BZ9),"0")</f>
        <v>0</v>
      </c>
      <c r="CB9" s="112" t="s">
        <v>29</v>
      </c>
      <c r="CC9" s="112" t="s">
        <v>29</v>
      </c>
      <c r="CD9" s="112" t="str">
        <f>IF(OR(ISNUMBER(CC9),ISNUMBER(CB9)),SUM(CB9:CC9),"0")</f>
        <v>0</v>
      </c>
      <c r="CE9" s="112" t="s">
        <v>29</v>
      </c>
      <c r="CF9" s="112" t="s">
        <v>29</v>
      </c>
      <c r="CG9" s="112" t="str">
        <f>IF(OR(ISNUMBER(CF9),ISNUMBER(CE9)),SUM(CE9:CF9),"0")</f>
        <v>0</v>
      </c>
      <c r="CH9" s="112" t="s">
        <v>29</v>
      </c>
      <c r="CI9" s="112" t="s">
        <v>29</v>
      </c>
      <c r="CJ9" s="112" t="str">
        <f>IF(OR(ISNUMBER(CI9),ISNUMBER(CH9)),SUM(CH9:CI9),"0")</f>
        <v>0</v>
      </c>
      <c r="CK9" s="112" t="s">
        <v>29</v>
      </c>
      <c r="CL9" s="112" t="s">
        <v>29</v>
      </c>
      <c r="CM9" s="112" t="str">
        <f>IF(OR(ISNUMBER(CL9),ISNUMBER(CK9)),SUM(CK9:CL9),"0")</f>
        <v>0</v>
      </c>
      <c r="CN9" s="112" t="s">
        <v>29</v>
      </c>
      <c r="CO9" s="112" t="s">
        <v>29</v>
      </c>
      <c r="CP9" s="112" t="str">
        <f>IF(OR(ISNUMBER(CO9),ISNUMBER(CN9)),SUM(CN9:CO9),"0")</f>
        <v>0</v>
      </c>
      <c r="CQ9" s="112">
        <v>2</v>
      </c>
      <c r="CR9" s="112">
        <v>5</v>
      </c>
      <c r="CS9" s="112">
        <f>IF(OR(ISNUMBER(CR9),ISNUMBER(CQ9)),SUM(CQ9:CR9),"0")</f>
        <v>7</v>
      </c>
    </row>
    <row r="10" spans="1:136" ht="12.75" customHeight="1">
      <c r="A10" s="103">
        <v>1</v>
      </c>
      <c r="B10" s="103" t="s">
        <v>27</v>
      </c>
      <c r="C10" s="103">
        <v>261</v>
      </c>
      <c r="D10" s="117" t="s">
        <v>30</v>
      </c>
      <c r="E10" s="121">
        <v>371633</v>
      </c>
      <c r="F10" s="121">
        <v>4</v>
      </c>
      <c r="G10" s="121" t="s">
        <v>252</v>
      </c>
      <c r="H10" s="112" t="s">
        <v>29</v>
      </c>
      <c r="I10" s="112">
        <v>2</v>
      </c>
      <c r="J10" s="112">
        <f t="shared" ref="J10:J73" si="0">IF(OR(ISNUMBER(I10),ISNUMBER(H10)),SUM(H10:I10),"0")</f>
        <v>2</v>
      </c>
      <c r="K10" s="112" t="s">
        <v>29</v>
      </c>
      <c r="L10" s="112">
        <v>1</v>
      </c>
      <c r="M10" s="112">
        <f t="shared" ref="M10:M73" si="1">IF(OR(ISNUMBER(L10),ISNUMBER(K10)),SUM(K10:L10),"0")</f>
        <v>1</v>
      </c>
      <c r="N10" s="112">
        <v>2</v>
      </c>
      <c r="O10" s="112">
        <v>2</v>
      </c>
      <c r="P10" s="112">
        <f t="shared" ref="P10:P73" si="2">IF(OR(ISNUMBER(O10),ISNUMBER(N10)),SUM(N10:O10),"0")</f>
        <v>4</v>
      </c>
      <c r="Q10" s="112" t="s">
        <v>29</v>
      </c>
      <c r="R10" s="112" t="s">
        <v>29</v>
      </c>
      <c r="S10" s="112" t="str">
        <f t="shared" ref="S10:S73" si="3">IF(OR(ISNUMBER(R10),ISNUMBER(Q10)),SUM(Q10:R10),"0")</f>
        <v>0</v>
      </c>
      <c r="T10" s="112" t="s">
        <v>29</v>
      </c>
      <c r="U10" s="112" t="s">
        <v>29</v>
      </c>
      <c r="V10" s="112" t="str">
        <f t="shared" ref="V10:V73" si="4">IF(OR(ISNUMBER(U10),ISNUMBER(T10)),SUM(T10:U10),"0")</f>
        <v>0</v>
      </c>
      <c r="W10" s="112" t="s">
        <v>29</v>
      </c>
      <c r="X10" s="112" t="s">
        <v>29</v>
      </c>
      <c r="Y10" s="112" t="str">
        <f t="shared" ref="Y10:Y73" si="5">IF(OR(ISNUMBER(X10),ISNUMBER(W10)),SUM(W10:X10),"0")</f>
        <v>0</v>
      </c>
      <c r="Z10" s="112" t="s">
        <v>29</v>
      </c>
      <c r="AA10" s="112" t="s">
        <v>29</v>
      </c>
      <c r="AB10" s="112" t="str">
        <f t="shared" ref="AB10:AB73" si="6">IF(OR(ISNUMBER(AA10),ISNUMBER(Z10)),SUM(Z10:AA10),"0")</f>
        <v>0</v>
      </c>
      <c r="AC10" s="112" t="s">
        <v>29</v>
      </c>
      <c r="AD10" s="112" t="s">
        <v>29</v>
      </c>
      <c r="AE10" s="112" t="str">
        <f t="shared" ref="AE10:AE73" si="7">IF(OR(ISNUMBER(AD10),ISNUMBER(AC10)),SUM(AC10:AD10),"0")</f>
        <v>0</v>
      </c>
      <c r="AF10" s="112" t="s">
        <v>29</v>
      </c>
      <c r="AG10" s="112" t="s">
        <v>29</v>
      </c>
      <c r="AH10" s="112" t="str">
        <f t="shared" ref="AH10:AH73" si="8">IF(OR(ISNUMBER(AG10),ISNUMBER(AF10)),SUM(AF10:AG10),"0")</f>
        <v>0</v>
      </c>
      <c r="AI10" s="112" t="s">
        <v>29</v>
      </c>
      <c r="AJ10" s="112" t="s">
        <v>29</v>
      </c>
      <c r="AK10" s="112" t="str">
        <f t="shared" ref="AK10:AK73" si="9">IF(OR(ISNUMBER(AJ10),ISNUMBER(AI10)),SUM(AI10:AJ10),"0")</f>
        <v>0</v>
      </c>
      <c r="AL10" s="112" t="s">
        <v>29</v>
      </c>
      <c r="AM10" s="112" t="s">
        <v>29</v>
      </c>
      <c r="AN10" s="112" t="str">
        <f t="shared" ref="AN10:AN73" si="10">IF(OR(ISNUMBER(AM10),ISNUMBER(AL10)),SUM(AL10:AM10),"0")</f>
        <v>0</v>
      </c>
      <c r="AO10" s="112" t="s">
        <v>29</v>
      </c>
      <c r="AP10" s="112" t="s">
        <v>29</v>
      </c>
      <c r="AQ10" s="112" t="str">
        <f t="shared" ref="AQ10:AQ73" si="11">IF(OR(ISNUMBER(AP10),ISNUMBER(AO10)),SUM(AO10:AP10),"0")</f>
        <v>0</v>
      </c>
      <c r="AR10" s="112" t="s">
        <v>29</v>
      </c>
      <c r="AS10" s="112" t="s">
        <v>29</v>
      </c>
      <c r="AT10" s="112" t="str">
        <f t="shared" ref="AT10:AT73" si="12">IF(OR(ISNUMBER(AS10),ISNUMBER(AR10)),SUM(AR10:AS10),"0")</f>
        <v>0</v>
      </c>
      <c r="AU10" s="112" t="s">
        <v>29</v>
      </c>
      <c r="AV10" s="112" t="s">
        <v>29</v>
      </c>
      <c r="AW10" s="112" t="str">
        <f t="shared" ref="AW10:AW73" si="13">IF(OR(ISNUMBER(AV10),ISNUMBER(AU10)),SUM(AU10:AV10),"0")</f>
        <v>0</v>
      </c>
      <c r="AX10" s="112" t="s">
        <v>29</v>
      </c>
      <c r="AY10" s="112" t="s">
        <v>29</v>
      </c>
      <c r="AZ10" s="112" t="str">
        <f t="shared" ref="AZ10:AZ73" si="14">IF(OR(ISNUMBER(AY10),ISNUMBER(AX10)),SUM(AX10:AY10),"0")</f>
        <v>0</v>
      </c>
      <c r="BA10" s="112">
        <v>1</v>
      </c>
      <c r="BB10" s="112">
        <v>1</v>
      </c>
      <c r="BC10" s="112">
        <f t="shared" ref="BC10:BC73" si="15">IF(OR(ISNUMBER(BB10),ISNUMBER(BA10)),SUM(BA10:BB10),"0")</f>
        <v>2</v>
      </c>
      <c r="BD10" s="112" t="s">
        <v>29</v>
      </c>
      <c r="BE10" s="112" t="s">
        <v>29</v>
      </c>
      <c r="BF10" s="112" t="str">
        <f t="shared" ref="BF10:BF73" si="16">IF(OR(ISNUMBER(BE10),ISNUMBER(BD10)),SUM(BD10:BE10),"0")</f>
        <v>0</v>
      </c>
      <c r="BG10" s="112" t="s">
        <v>29</v>
      </c>
      <c r="BH10" s="112" t="s">
        <v>29</v>
      </c>
      <c r="BI10" s="112" t="str">
        <f t="shared" ref="BI10:BI73" si="17">IF(OR(ISNUMBER(BH10),ISNUMBER(BG10)),SUM(BG10:BH10),"0")</f>
        <v>0</v>
      </c>
      <c r="BJ10" s="112" t="s">
        <v>29</v>
      </c>
      <c r="BK10" s="112" t="s">
        <v>29</v>
      </c>
      <c r="BL10" s="112" t="str">
        <f t="shared" ref="BL10:BL73" si="18">IF(OR(ISNUMBER(BK10),ISNUMBER(BJ10)),SUM(BJ10:BK10),"0")</f>
        <v>0</v>
      </c>
      <c r="BM10" s="112" t="s">
        <v>29</v>
      </c>
      <c r="BN10" s="112" t="s">
        <v>29</v>
      </c>
      <c r="BO10" s="112" t="str">
        <f t="shared" ref="BO10:BO73" si="19">IF(OR(ISNUMBER(BN10),ISNUMBER(BM10)),SUM(BM10:BN10),"0")</f>
        <v>0</v>
      </c>
      <c r="BP10" s="112" t="s">
        <v>29</v>
      </c>
      <c r="BQ10" s="112" t="s">
        <v>29</v>
      </c>
      <c r="BR10" s="112" t="str">
        <f t="shared" ref="BR10:BR73" si="20">IF(OR(ISNUMBER(BQ10),ISNUMBER(BP10)),SUM(BP10:BQ10),"0")</f>
        <v>0</v>
      </c>
      <c r="BS10" s="112" t="s">
        <v>29</v>
      </c>
      <c r="BT10" s="112" t="s">
        <v>29</v>
      </c>
      <c r="BU10" s="112" t="str">
        <f t="shared" ref="BU10:BU73" si="21">IF(OR(ISNUMBER(BT10),ISNUMBER(BS10)),SUM(BS10:BT10),"0")</f>
        <v>0</v>
      </c>
      <c r="BV10" s="112" t="s">
        <v>29</v>
      </c>
      <c r="BW10" s="112" t="s">
        <v>29</v>
      </c>
      <c r="BX10" s="112" t="str">
        <f t="shared" ref="BX10:BX73" si="22">IF(OR(ISNUMBER(BW10),ISNUMBER(BV10)),SUM(BV10:BW10),"0")</f>
        <v>0</v>
      </c>
      <c r="BY10" s="112" t="s">
        <v>29</v>
      </c>
      <c r="BZ10" s="112" t="s">
        <v>29</v>
      </c>
      <c r="CA10" s="112" t="str">
        <f t="shared" ref="CA10:CA73" si="23">IF(OR(ISNUMBER(BZ10),ISNUMBER(BY10)),SUM(BY10:BZ10),"0")</f>
        <v>0</v>
      </c>
      <c r="CB10" s="112" t="s">
        <v>29</v>
      </c>
      <c r="CC10" s="112" t="s">
        <v>29</v>
      </c>
      <c r="CD10" s="112" t="str">
        <f t="shared" ref="CD10:CD73" si="24">IF(OR(ISNUMBER(CC10),ISNUMBER(CB10)),SUM(CB10:CC10),"0")</f>
        <v>0</v>
      </c>
      <c r="CE10" s="112" t="s">
        <v>29</v>
      </c>
      <c r="CF10" s="112" t="s">
        <v>29</v>
      </c>
      <c r="CG10" s="112" t="str">
        <f t="shared" ref="CG10:CG73" si="25">IF(OR(ISNUMBER(CF10),ISNUMBER(CE10)),SUM(CE10:CF10),"0")</f>
        <v>0</v>
      </c>
      <c r="CH10" s="112" t="s">
        <v>29</v>
      </c>
      <c r="CI10" s="112" t="s">
        <v>29</v>
      </c>
      <c r="CJ10" s="112" t="str">
        <f t="shared" ref="CJ10:CJ73" si="26">IF(OR(ISNUMBER(CI10),ISNUMBER(CH10)),SUM(CH10:CI10),"0")</f>
        <v>0</v>
      </c>
      <c r="CK10" s="112" t="s">
        <v>29</v>
      </c>
      <c r="CL10" s="112" t="s">
        <v>29</v>
      </c>
      <c r="CM10" s="112" t="str">
        <f t="shared" ref="CM10:CM73" si="27">IF(OR(ISNUMBER(CL10),ISNUMBER(CK10)),SUM(CK10:CL10),"0")</f>
        <v>0</v>
      </c>
      <c r="CN10" s="112" t="s">
        <v>29</v>
      </c>
      <c r="CO10" s="112" t="s">
        <v>29</v>
      </c>
      <c r="CP10" s="112" t="str">
        <f t="shared" ref="CP10:CP73" si="28">IF(OR(ISNUMBER(CO10),ISNUMBER(CN10)),SUM(CN10:CO10),"0")</f>
        <v>0</v>
      </c>
      <c r="CQ10" s="112">
        <v>3</v>
      </c>
      <c r="CR10" s="112">
        <v>6</v>
      </c>
      <c r="CS10" s="112">
        <f t="shared" ref="CS10:CS73" si="29">IF(OR(ISNUMBER(CR10),ISNUMBER(CQ10)),SUM(CQ10:CR10),"0")</f>
        <v>9</v>
      </c>
    </row>
    <row r="11" spans="1:136" ht="12.75" customHeight="1">
      <c r="A11" s="103">
        <v>2</v>
      </c>
      <c r="B11" s="103" t="s">
        <v>31</v>
      </c>
      <c r="C11" s="103">
        <v>351</v>
      </c>
      <c r="D11" s="117" t="s">
        <v>32</v>
      </c>
      <c r="E11" s="121">
        <v>123841</v>
      </c>
      <c r="F11" s="121">
        <v>4</v>
      </c>
      <c r="G11" s="121" t="s">
        <v>252</v>
      </c>
      <c r="H11" s="112">
        <v>1</v>
      </c>
      <c r="I11" s="112" t="s">
        <v>29</v>
      </c>
      <c r="J11" s="112">
        <f t="shared" si="0"/>
        <v>1</v>
      </c>
      <c r="K11" s="112" t="s">
        <v>29</v>
      </c>
      <c r="L11" s="112">
        <v>1</v>
      </c>
      <c r="M11" s="112">
        <f t="shared" si="1"/>
        <v>1</v>
      </c>
      <c r="N11" s="112">
        <v>1</v>
      </c>
      <c r="O11" s="112">
        <v>1</v>
      </c>
      <c r="P11" s="112">
        <f t="shared" si="2"/>
        <v>2</v>
      </c>
      <c r="Q11" s="112" t="s">
        <v>29</v>
      </c>
      <c r="R11" s="112" t="s">
        <v>29</v>
      </c>
      <c r="S11" s="112" t="str">
        <f t="shared" si="3"/>
        <v>0</v>
      </c>
      <c r="T11" s="112" t="s">
        <v>29</v>
      </c>
      <c r="U11" s="112" t="s">
        <v>29</v>
      </c>
      <c r="V11" s="112" t="str">
        <f t="shared" si="4"/>
        <v>0</v>
      </c>
      <c r="W11" s="112" t="s">
        <v>29</v>
      </c>
      <c r="X11" s="112" t="s">
        <v>29</v>
      </c>
      <c r="Y11" s="112" t="str">
        <f t="shared" si="5"/>
        <v>0</v>
      </c>
      <c r="Z11" s="112" t="s">
        <v>29</v>
      </c>
      <c r="AA11" s="112" t="s">
        <v>29</v>
      </c>
      <c r="AB11" s="112" t="str">
        <f t="shared" si="6"/>
        <v>0</v>
      </c>
      <c r="AC11" s="112" t="s">
        <v>29</v>
      </c>
      <c r="AD11" s="112" t="s">
        <v>29</v>
      </c>
      <c r="AE11" s="112" t="str">
        <f t="shared" si="7"/>
        <v>0</v>
      </c>
      <c r="AF11" s="112" t="s">
        <v>29</v>
      </c>
      <c r="AG11" s="112" t="s">
        <v>29</v>
      </c>
      <c r="AH11" s="112" t="str">
        <f t="shared" si="8"/>
        <v>0</v>
      </c>
      <c r="AI11" s="112" t="s">
        <v>29</v>
      </c>
      <c r="AJ11" s="112" t="s">
        <v>29</v>
      </c>
      <c r="AK11" s="112" t="str">
        <f t="shared" si="9"/>
        <v>0</v>
      </c>
      <c r="AL11" s="112" t="s">
        <v>29</v>
      </c>
      <c r="AM11" s="112" t="s">
        <v>29</v>
      </c>
      <c r="AN11" s="112" t="str">
        <f t="shared" si="10"/>
        <v>0</v>
      </c>
      <c r="AO11" s="112" t="s">
        <v>29</v>
      </c>
      <c r="AP11" s="112" t="s">
        <v>29</v>
      </c>
      <c r="AQ11" s="112" t="str">
        <f t="shared" si="11"/>
        <v>0</v>
      </c>
      <c r="AR11" s="112" t="s">
        <v>29</v>
      </c>
      <c r="AS11" s="112" t="s">
        <v>29</v>
      </c>
      <c r="AT11" s="112" t="str">
        <f t="shared" si="12"/>
        <v>0</v>
      </c>
      <c r="AU11" s="112" t="s">
        <v>29</v>
      </c>
      <c r="AV11" s="112" t="s">
        <v>29</v>
      </c>
      <c r="AW11" s="112" t="str">
        <f t="shared" si="13"/>
        <v>0</v>
      </c>
      <c r="AX11" s="112" t="s">
        <v>29</v>
      </c>
      <c r="AY11" s="112" t="s">
        <v>29</v>
      </c>
      <c r="AZ11" s="112" t="str">
        <f t="shared" si="14"/>
        <v>0</v>
      </c>
      <c r="BA11" s="112">
        <v>1</v>
      </c>
      <c r="BB11" s="112" t="s">
        <v>29</v>
      </c>
      <c r="BC11" s="112">
        <f t="shared" si="15"/>
        <v>1</v>
      </c>
      <c r="BD11" s="112" t="s">
        <v>29</v>
      </c>
      <c r="BE11" s="112" t="s">
        <v>29</v>
      </c>
      <c r="BF11" s="112" t="str">
        <f t="shared" si="16"/>
        <v>0</v>
      </c>
      <c r="BG11" s="112" t="s">
        <v>29</v>
      </c>
      <c r="BH11" s="112" t="s">
        <v>29</v>
      </c>
      <c r="BI11" s="112" t="str">
        <f t="shared" si="17"/>
        <v>0</v>
      </c>
      <c r="BJ11" s="112" t="s">
        <v>29</v>
      </c>
      <c r="BK11" s="112" t="s">
        <v>29</v>
      </c>
      <c r="BL11" s="112" t="str">
        <f t="shared" si="18"/>
        <v>0</v>
      </c>
      <c r="BM11" s="112" t="s">
        <v>29</v>
      </c>
      <c r="BN11" s="112" t="s">
        <v>29</v>
      </c>
      <c r="BO11" s="112" t="str">
        <f t="shared" si="19"/>
        <v>0</v>
      </c>
      <c r="BP11" s="112" t="s">
        <v>29</v>
      </c>
      <c r="BQ11" s="112" t="s">
        <v>29</v>
      </c>
      <c r="BR11" s="112" t="str">
        <f t="shared" si="20"/>
        <v>0</v>
      </c>
      <c r="BS11" s="112" t="s">
        <v>29</v>
      </c>
      <c r="BT11" s="112" t="s">
        <v>29</v>
      </c>
      <c r="BU11" s="112" t="str">
        <f t="shared" si="21"/>
        <v>0</v>
      </c>
      <c r="BV11" s="112" t="s">
        <v>29</v>
      </c>
      <c r="BW11" s="112" t="s">
        <v>29</v>
      </c>
      <c r="BX11" s="112" t="str">
        <f t="shared" si="22"/>
        <v>0</v>
      </c>
      <c r="BY11" s="112" t="s">
        <v>29</v>
      </c>
      <c r="BZ11" s="112" t="s">
        <v>29</v>
      </c>
      <c r="CA11" s="112" t="str">
        <f t="shared" si="23"/>
        <v>0</v>
      </c>
      <c r="CB11" s="112" t="s">
        <v>29</v>
      </c>
      <c r="CC11" s="112" t="s">
        <v>29</v>
      </c>
      <c r="CD11" s="112" t="str">
        <f t="shared" si="24"/>
        <v>0</v>
      </c>
      <c r="CE11" s="112" t="s">
        <v>29</v>
      </c>
      <c r="CF11" s="112" t="s">
        <v>29</v>
      </c>
      <c r="CG11" s="112" t="str">
        <f t="shared" si="25"/>
        <v>0</v>
      </c>
      <c r="CH11" s="112" t="s">
        <v>29</v>
      </c>
      <c r="CI11" s="112" t="s">
        <v>29</v>
      </c>
      <c r="CJ11" s="112" t="str">
        <f t="shared" si="26"/>
        <v>0</v>
      </c>
      <c r="CK11" s="112" t="s">
        <v>29</v>
      </c>
      <c r="CL11" s="112" t="s">
        <v>29</v>
      </c>
      <c r="CM11" s="112" t="str">
        <f t="shared" si="27"/>
        <v>0</v>
      </c>
      <c r="CN11" s="112" t="s">
        <v>29</v>
      </c>
      <c r="CO11" s="112" t="s">
        <v>29</v>
      </c>
      <c r="CP11" s="112" t="str">
        <f t="shared" si="28"/>
        <v>0</v>
      </c>
      <c r="CQ11" s="112">
        <v>3</v>
      </c>
      <c r="CR11" s="112">
        <v>2</v>
      </c>
      <c r="CS11" s="112">
        <f t="shared" si="29"/>
        <v>5</v>
      </c>
    </row>
    <row r="12" spans="1:136" ht="12.75" customHeight="1">
      <c r="A12" s="103">
        <v>12</v>
      </c>
      <c r="B12" s="103" t="s">
        <v>33</v>
      </c>
      <c r="C12" s="103">
        <v>2701</v>
      </c>
      <c r="D12" s="117" t="s">
        <v>34</v>
      </c>
      <c r="E12" s="121">
        <v>167458</v>
      </c>
      <c r="F12" s="121">
        <v>4</v>
      </c>
      <c r="G12" s="121" t="s">
        <v>252</v>
      </c>
      <c r="H12" s="112" t="s">
        <v>29</v>
      </c>
      <c r="I12" s="112">
        <v>1</v>
      </c>
      <c r="J12" s="112">
        <f t="shared" si="0"/>
        <v>1</v>
      </c>
      <c r="K12" s="112" t="s">
        <v>29</v>
      </c>
      <c r="L12" s="112">
        <v>1</v>
      </c>
      <c r="M12" s="112">
        <f t="shared" si="1"/>
        <v>1</v>
      </c>
      <c r="N12" s="112">
        <v>1</v>
      </c>
      <c r="O12" s="112">
        <v>2</v>
      </c>
      <c r="P12" s="112">
        <f t="shared" si="2"/>
        <v>3</v>
      </c>
      <c r="Q12" s="112" t="s">
        <v>29</v>
      </c>
      <c r="R12" s="112" t="s">
        <v>29</v>
      </c>
      <c r="S12" s="112" t="str">
        <f t="shared" si="3"/>
        <v>0</v>
      </c>
      <c r="T12" s="112" t="s">
        <v>29</v>
      </c>
      <c r="U12" s="112" t="s">
        <v>29</v>
      </c>
      <c r="V12" s="112" t="str">
        <f t="shared" si="4"/>
        <v>0</v>
      </c>
      <c r="W12" s="112" t="s">
        <v>29</v>
      </c>
      <c r="X12" s="112">
        <v>1</v>
      </c>
      <c r="Y12" s="112">
        <f t="shared" si="5"/>
        <v>1</v>
      </c>
      <c r="Z12" s="112" t="s">
        <v>29</v>
      </c>
      <c r="AA12" s="112" t="s">
        <v>29</v>
      </c>
      <c r="AB12" s="112" t="str">
        <f t="shared" si="6"/>
        <v>0</v>
      </c>
      <c r="AC12" s="112" t="s">
        <v>29</v>
      </c>
      <c r="AD12" s="112" t="s">
        <v>29</v>
      </c>
      <c r="AE12" s="112" t="str">
        <f t="shared" si="7"/>
        <v>0</v>
      </c>
      <c r="AF12" s="112" t="s">
        <v>29</v>
      </c>
      <c r="AG12" s="112" t="s">
        <v>29</v>
      </c>
      <c r="AH12" s="112" t="str">
        <f t="shared" si="8"/>
        <v>0</v>
      </c>
      <c r="AI12" s="112" t="s">
        <v>29</v>
      </c>
      <c r="AJ12" s="112" t="s">
        <v>29</v>
      </c>
      <c r="AK12" s="112" t="str">
        <f t="shared" si="9"/>
        <v>0</v>
      </c>
      <c r="AL12" s="112" t="s">
        <v>29</v>
      </c>
      <c r="AM12" s="112" t="s">
        <v>29</v>
      </c>
      <c r="AN12" s="112" t="str">
        <f t="shared" si="10"/>
        <v>0</v>
      </c>
      <c r="AO12" s="112" t="s">
        <v>29</v>
      </c>
      <c r="AP12" s="112" t="s">
        <v>29</v>
      </c>
      <c r="AQ12" s="112" t="str">
        <f t="shared" si="11"/>
        <v>0</v>
      </c>
      <c r="AR12" s="112" t="s">
        <v>29</v>
      </c>
      <c r="AS12" s="112" t="s">
        <v>29</v>
      </c>
      <c r="AT12" s="112" t="str">
        <f t="shared" si="12"/>
        <v>0</v>
      </c>
      <c r="AU12" s="112" t="s">
        <v>29</v>
      </c>
      <c r="AV12" s="112" t="s">
        <v>29</v>
      </c>
      <c r="AW12" s="112" t="str">
        <f t="shared" si="13"/>
        <v>0</v>
      </c>
      <c r="AX12" s="112" t="s">
        <v>29</v>
      </c>
      <c r="AY12" s="112" t="s">
        <v>29</v>
      </c>
      <c r="AZ12" s="112" t="str">
        <f t="shared" si="14"/>
        <v>0</v>
      </c>
      <c r="BA12" s="112" t="s">
        <v>29</v>
      </c>
      <c r="BB12" s="112">
        <v>1</v>
      </c>
      <c r="BC12" s="112">
        <f t="shared" si="15"/>
        <v>1</v>
      </c>
      <c r="BD12" s="112" t="s">
        <v>29</v>
      </c>
      <c r="BE12" s="112" t="s">
        <v>29</v>
      </c>
      <c r="BF12" s="112" t="str">
        <f t="shared" si="16"/>
        <v>0</v>
      </c>
      <c r="BG12" s="112" t="s">
        <v>29</v>
      </c>
      <c r="BH12" s="112" t="s">
        <v>29</v>
      </c>
      <c r="BI12" s="112" t="str">
        <f t="shared" si="17"/>
        <v>0</v>
      </c>
      <c r="BJ12" s="112" t="s">
        <v>29</v>
      </c>
      <c r="BK12" s="112" t="s">
        <v>29</v>
      </c>
      <c r="BL12" s="112" t="str">
        <f t="shared" si="18"/>
        <v>0</v>
      </c>
      <c r="BM12" s="112" t="s">
        <v>29</v>
      </c>
      <c r="BN12" s="112" t="s">
        <v>29</v>
      </c>
      <c r="BO12" s="112" t="str">
        <f t="shared" si="19"/>
        <v>0</v>
      </c>
      <c r="BP12" s="112" t="s">
        <v>29</v>
      </c>
      <c r="BQ12" s="112" t="s">
        <v>29</v>
      </c>
      <c r="BR12" s="112" t="str">
        <f t="shared" si="20"/>
        <v>0</v>
      </c>
      <c r="BS12" s="112" t="s">
        <v>29</v>
      </c>
      <c r="BT12" s="112" t="s">
        <v>29</v>
      </c>
      <c r="BU12" s="112" t="str">
        <f t="shared" si="21"/>
        <v>0</v>
      </c>
      <c r="BV12" s="112" t="s">
        <v>29</v>
      </c>
      <c r="BW12" s="112" t="s">
        <v>29</v>
      </c>
      <c r="BX12" s="112" t="str">
        <f t="shared" si="22"/>
        <v>0</v>
      </c>
      <c r="BY12" s="112" t="s">
        <v>29</v>
      </c>
      <c r="BZ12" s="112" t="s">
        <v>29</v>
      </c>
      <c r="CA12" s="112" t="str">
        <f t="shared" si="23"/>
        <v>0</v>
      </c>
      <c r="CB12" s="112" t="s">
        <v>29</v>
      </c>
      <c r="CC12" s="112" t="s">
        <v>29</v>
      </c>
      <c r="CD12" s="112" t="str">
        <f t="shared" si="24"/>
        <v>0</v>
      </c>
      <c r="CE12" s="112" t="s">
        <v>29</v>
      </c>
      <c r="CF12" s="112" t="s">
        <v>29</v>
      </c>
      <c r="CG12" s="112" t="str">
        <f t="shared" si="25"/>
        <v>0</v>
      </c>
      <c r="CH12" s="112" t="s">
        <v>29</v>
      </c>
      <c r="CI12" s="112" t="s">
        <v>29</v>
      </c>
      <c r="CJ12" s="112" t="str">
        <f t="shared" si="26"/>
        <v>0</v>
      </c>
      <c r="CK12" s="112" t="s">
        <v>29</v>
      </c>
      <c r="CL12" s="112" t="s">
        <v>29</v>
      </c>
      <c r="CM12" s="112" t="str">
        <f t="shared" si="27"/>
        <v>0</v>
      </c>
      <c r="CN12" s="112" t="s">
        <v>29</v>
      </c>
      <c r="CO12" s="112" t="s">
        <v>29</v>
      </c>
      <c r="CP12" s="112" t="str">
        <f t="shared" si="28"/>
        <v>0</v>
      </c>
      <c r="CQ12" s="112">
        <v>1</v>
      </c>
      <c r="CR12" s="112">
        <v>6</v>
      </c>
      <c r="CS12" s="112">
        <f t="shared" si="29"/>
        <v>7</v>
      </c>
    </row>
    <row r="13" spans="1:136" ht="12.75" customHeight="1">
      <c r="A13" s="103">
        <v>22</v>
      </c>
      <c r="B13" s="103" t="s">
        <v>35</v>
      </c>
      <c r="C13" s="103">
        <v>5586</v>
      </c>
      <c r="D13" s="117" t="s">
        <v>36</v>
      </c>
      <c r="E13" s="121">
        <v>126998</v>
      </c>
      <c r="F13" s="121">
        <v>4</v>
      </c>
      <c r="G13" s="121" t="s">
        <v>252</v>
      </c>
      <c r="H13" s="112" t="s">
        <v>29</v>
      </c>
      <c r="I13" s="112">
        <v>1</v>
      </c>
      <c r="J13" s="112">
        <f t="shared" si="0"/>
        <v>1</v>
      </c>
      <c r="K13" s="112" t="s">
        <v>29</v>
      </c>
      <c r="L13" s="112" t="s">
        <v>29</v>
      </c>
      <c r="M13" s="112" t="str">
        <f t="shared" si="1"/>
        <v>0</v>
      </c>
      <c r="N13" s="112">
        <v>1</v>
      </c>
      <c r="O13" s="112">
        <v>2</v>
      </c>
      <c r="P13" s="112">
        <f t="shared" si="2"/>
        <v>3</v>
      </c>
      <c r="Q13" s="112" t="s">
        <v>29</v>
      </c>
      <c r="R13" s="112" t="s">
        <v>29</v>
      </c>
      <c r="S13" s="112" t="str">
        <f t="shared" si="3"/>
        <v>0</v>
      </c>
      <c r="T13" s="112" t="s">
        <v>29</v>
      </c>
      <c r="U13" s="112" t="s">
        <v>29</v>
      </c>
      <c r="V13" s="112" t="str">
        <f t="shared" si="4"/>
        <v>0</v>
      </c>
      <c r="W13" s="112" t="s">
        <v>29</v>
      </c>
      <c r="X13" s="112" t="s">
        <v>29</v>
      </c>
      <c r="Y13" s="112" t="str">
        <f t="shared" si="5"/>
        <v>0</v>
      </c>
      <c r="Z13" s="112" t="s">
        <v>29</v>
      </c>
      <c r="AA13" s="112" t="s">
        <v>29</v>
      </c>
      <c r="AB13" s="112" t="str">
        <f t="shared" si="6"/>
        <v>0</v>
      </c>
      <c r="AC13" s="112" t="s">
        <v>29</v>
      </c>
      <c r="AD13" s="112" t="s">
        <v>29</v>
      </c>
      <c r="AE13" s="112" t="str">
        <f t="shared" si="7"/>
        <v>0</v>
      </c>
      <c r="AF13" s="112" t="s">
        <v>29</v>
      </c>
      <c r="AG13" s="112" t="s">
        <v>29</v>
      </c>
      <c r="AH13" s="112" t="str">
        <f t="shared" si="8"/>
        <v>0</v>
      </c>
      <c r="AI13" s="112" t="s">
        <v>29</v>
      </c>
      <c r="AJ13" s="112" t="s">
        <v>29</v>
      </c>
      <c r="AK13" s="112" t="str">
        <f t="shared" si="9"/>
        <v>0</v>
      </c>
      <c r="AL13" s="112" t="s">
        <v>29</v>
      </c>
      <c r="AM13" s="112" t="s">
        <v>29</v>
      </c>
      <c r="AN13" s="112" t="str">
        <f t="shared" si="10"/>
        <v>0</v>
      </c>
      <c r="AO13" s="112" t="s">
        <v>29</v>
      </c>
      <c r="AP13" s="112" t="s">
        <v>29</v>
      </c>
      <c r="AQ13" s="112" t="str">
        <f t="shared" si="11"/>
        <v>0</v>
      </c>
      <c r="AR13" s="112" t="s">
        <v>29</v>
      </c>
      <c r="AS13" s="112">
        <v>1</v>
      </c>
      <c r="AT13" s="112">
        <f t="shared" si="12"/>
        <v>1</v>
      </c>
      <c r="AU13" s="112" t="s">
        <v>29</v>
      </c>
      <c r="AV13" s="112" t="s">
        <v>29</v>
      </c>
      <c r="AW13" s="112" t="str">
        <f t="shared" si="13"/>
        <v>0</v>
      </c>
      <c r="AX13" s="112" t="s">
        <v>29</v>
      </c>
      <c r="AY13" s="112" t="s">
        <v>29</v>
      </c>
      <c r="AZ13" s="112" t="str">
        <f t="shared" si="14"/>
        <v>0</v>
      </c>
      <c r="BA13" s="112" t="s">
        <v>29</v>
      </c>
      <c r="BB13" s="112">
        <v>2</v>
      </c>
      <c r="BC13" s="112">
        <f t="shared" si="15"/>
        <v>2</v>
      </c>
      <c r="BD13" s="112" t="s">
        <v>29</v>
      </c>
      <c r="BE13" s="112" t="s">
        <v>29</v>
      </c>
      <c r="BF13" s="112" t="str">
        <f t="shared" si="16"/>
        <v>0</v>
      </c>
      <c r="BG13" s="112" t="s">
        <v>29</v>
      </c>
      <c r="BH13" s="112" t="s">
        <v>29</v>
      </c>
      <c r="BI13" s="112" t="str">
        <f t="shared" si="17"/>
        <v>0</v>
      </c>
      <c r="BJ13" s="112" t="s">
        <v>29</v>
      </c>
      <c r="BK13" s="112" t="s">
        <v>29</v>
      </c>
      <c r="BL13" s="112" t="str">
        <f t="shared" si="18"/>
        <v>0</v>
      </c>
      <c r="BM13" s="112" t="s">
        <v>29</v>
      </c>
      <c r="BN13" s="112" t="s">
        <v>29</v>
      </c>
      <c r="BO13" s="112" t="str">
        <f t="shared" si="19"/>
        <v>0</v>
      </c>
      <c r="BP13" s="112" t="s">
        <v>29</v>
      </c>
      <c r="BQ13" s="112" t="s">
        <v>29</v>
      </c>
      <c r="BR13" s="112" t="str">
        <f t="shared" si="20"/>
        <v>0</v>
      </c>
      <c r="BS13" s="112" t="s">
        <v>29</v>
      </c>
      <c r="BT13" s="112" t="s">
        <v>29</v>
      </c>
      <c r="BU13" s="112" t="str">
        <f t="shared" si="21"/>
        <v>0</v>
      </c>
      <c r="BV13" s="112" t="s">
        <v>29</v>
      </c>
      <c r="BW13" s="112" t="s">
        <v>29</v>
      </c>
      <c r="BX13" s="112" t="str">
        <f t="shared" si="22"/>
        <v>0</v>
      </c>
      <c r="BY13" s="112" t="s">
        <v>29</v>
      </c>
      <c r="BZ13" s="112" t="s">
        <v>29</v>
      </c>
      <c r="CA13" s="112" t="str">
        <f t="shared" si="23"/>
        <v>0</v>
      </c>
      <c r="CB13" s="112" t="s">
        <v>29</v>
      </c>
      <c r="CC13" s="112" t="s">
        <v>29</v>
      </c>
      <c r="CD13" s="112" t="str">
        <f t="shared" si="24"/>
        <v>0</v>
      </c>
      <c r="CE13" s="112" t="s">
        <v>29</v>
      </c>
      <c r="CF13" s="112" t="s">
        <v>29</v>
      </c>
      <c r="CG13" s="112" t="str">
        <f t="shared" si="25"/>
        <v>0</v>
      </c>
      <c r="CH13" s="112" t="s">
        <v>29</v>
      </c>
      <c r="CI13" s="112" t="s">
        <v>29</v>
      </c>
      <c r="CJ13" s="112" t="str">
        <f t="shared" si="26"/>
        <v>0</v>
      </c>
      <c r="CK13" s="112" t="s">
        <v>29</v>
      </c>
      <c r="CL13" s="112" t="s">
        <v>29</v>
      </c>
      <c r="CM13" s="112" t="str">
        <f t="shared" si="27"/>
        <v>0</v>
      </c>
      <c r="CN13" s="112" t="s">
        <v>29</v>
      </c>
      <c r="CO13" s="112" t="s">
        <v>29</v>
      </c>
      <c r="CP13" s="112" t="str">
        <f t="shared" si="28"/>
        <v>0</v>
      </c>
      <c r="CQ13" s="112">
        <v>1</v>
      </c>
      <c r="CR13" s="112">
        <v>6</v>
      </c>
      <c r="CS13" s="112">
        <f t="shared" si="29"/>
        <v>7</v>
      </c>
    </row>
    <row r="14" spans="1:136" ht="12.75" customHeight="1">
      <c r="A14" s="103">
        <v>25</v>
      </c>
      <c r="B14" s="103" t="s">
        <v>37</v>
      </c>
      <c r="C14" s="103">
        <v>6621</v>
      </c>
      <c r="D14" s="117" t="s">
        <v>38</v>
      </c>
      <c r="E14" s="121">
        <v>187295</v>
      </c>
      <c r="F14" s="121">
        <v>4</v>
      </c>
      <c r="G14" s="121" t="s">
        <v>252</v>
      </c>
      <c r="H14" s="112" t="s">
        <v>29</v>
      </c>
      <c r="I14" s="112">
        <v>1</v>
      </c>
      <c r="J14" s="112">
        <f t="shared" si="0"/>
        <v>1</v>
      </c>
      <c r="K14" s="112" t="s">
        <v>29</v>
      </c>
      <c r="L14" s="112" t="s">
        <v>29</v>
      </c>
      <c r="M14" s="112" t="str">
        <f t="shared" si="1"/>
        <v>0</v>
      </c>
      <c r="N14" s="112">
        <v>1</v>
      </c>
      <c r="O14" s="112">
        <v>1</v>
      </c>
      <c r="P14" s="112">
        <f t="shared" si="2"/>
        <v>2</v>
      </c>
      <c r="Q14" s="112" t="s">
        <v>29</v>
      </c>
      <c r="R14" s="112" t="s">
        <v>29</v>
      </c>
      <c r="S14" s="112" t="str">
        <f t="shared" si="3"/>
        <v>0</v>
      </c>
      <c r="T14" s="112" t="s">
        <v>29</v>
      </c>
      <c r="U14" s="112" t="s">
        <v>29</v>
      </c>
      <c r="V14" s="112" t="str">
        <f t="shared" si="4"/>
        <v>0</v>
      </c>
      <c r="W14" s="112" t="s">
        <v>29</v>
      </c>
      <c r="X14" s="112" t="s">
        <v>29</v>
      </c>
      <c r="Y14" s="112" t="str">
        <f t="shared" si="5"/>
        <v>0</v>
      </c>
      <c r="Z14" s="112" t="s">
        <v>29</v>
      </c>
      <c r="AA14" s="112" t="s">
        <v>29</v>
      </c>
      <c r="AB14" s="112" t="str">
        <f t="shared" si="6"/>
        <v>0</v>
      </c>
      <c r="AC14" s="112" t="s">
        <v>29</v>
      </c>
      <c r="AD14" s="112" t="s">
        <v>29</v>
      </c>
      <c r="AE14" s="112" t="str">
        <f t="shared" si="7"/>
        <v>0</v>
      </c>
      <c r="AF14" s="112" t="s">
        <v>29</v>
      </c>
      <c r="AG14" s="112" t="s">
        <v>29</v>
      </c>
      <c r="AH14" s="112" t="str">
        <f t="shared" si="8"/>
        <v>0</v>
      </c>
      <c r="AI14" s="112" t="s">
        <v>29</v>
      </c>
      <c r="AJ14" s="112" t="s">
        <v>29</v>
      </c>
      <c r="AK14" s="112" t="str">
        <f t="shared" si="9"/>
        <v>0</v>
      </c>
      <c r="AL14" s="112" t="s">
        <v>29</v>
      </c>
      <c r="AM14" s="112" t="s">
        <v>29</v>
      </c>
      <c r="AN14" s="112" t="str">
        <f t="shared" si="10"/>
        <v>0</v>
      </c>
      <c r="AO14" s="112" t="s">
        <v>29</v>
      </c>
      <c r="AP14" s="112" t="s">
        <v>29</v>
      </c>
      <c r="AQ14" s="112" t="str">
        <f t="shared" si="11"/>
        <v>0</v>
      </c>
      <c r="AR14" s="112" t="s">
        <v>29</v>
      </c>
      <c r="AS14" s="112" t="s">
        <v>29</v>
      </c>
      <c r="AT14" s="112" t="str">
        <f t="shared" si="12"/>
        <v>0</v>
      </c>
      <c r="AU14" s="112" t="s">
        <v>29</v>
      </c>
      <c r="AV14" s="112" t="s">
        <v>29</v>
      </c>
      <c r="AW14" s="112" t="str">
        <f t="shared" si="13"/>
        <v>0</v>
      </c>
      <c r="AX14" s="112" t="s">
        <v>29</v>
      </c>
      <c r="AY14" s="112" t="s">
        <v>29</v>
      </c>
      <c r="AZ14" s="112" t="str">
        <f t="shared" si="14"/>
        <v>0</v>
      </c>
      <c r="BA14" s="112">
        <v>1</v>
      </c>
      <c r="BB14" s="112" t="s">
        <v>29</v>
      </c>
      <c r="BC14" s="112">
        <f t="shared" si="15"/>
        <v>1</v>
      </c>
      <c r="BD14" s="112" t="s">
        <v>29</v>
      </c>
      <c r="BE14" s="112" t="s">
        <v>29</v>
      </c>
      <c r="BF14" s="112" t="str">
        <f t="shared" si="16"/>
        <v>0</v>
      </c>
      <c r="BG14" s="112" t="s">
        <v>29</v>
      </c>
      <c r="BH14" s="112">
        <v>1</v>
      </c>
      <c r="BI14" s="112">
        <f t="shared" si="17"/>
        <v>1</v>
      </c>
      <c r="BJ14" s="112" t="s">
        <v>29</v>
      </c>
      <c r="BK14" s="112" t="s">
        <v>29</v>
      </c>
      <c r="BL14" s="112" t="str">
        <f t="shared" si="18"/>
        <v>0</v>
      </c>
      <c r="BM14" s="112" t="s">
        <v>29</v>
      </c>
      <c r="BN14" s="112" t="s">
        <v>29</v>
      </c>
      <c r="BO14" s="112" t="str">
        <f t="shared" si="19"/>
        <v>0</v>
      </c>
      <c r="BP14" s="112" t="s">
        <v>29</v>
      </c>
      <c r="BQ14" s="112" t="s">
        <v>29</v>
      </c>
      <c r="BR14" s="112" t="str">
        <f t="shared" si="20"/>
        <v>0</v>
      </c>
      <c r="BS14" s="112" t="s">
        <v>29</v>
      </c>
      <c r="BT14" s="112" t="s">
        <v>29</v>
      </c>
      <c r="BU14" s="112" t="str">
        <f t="shared" si="21"/>
        <v>0</v>
      </c>
      <c r="BV14" s="112" t="s">
        <v>29</v>
      </c>
      <c r="BW14" s="112" t="s">
        <v>29</v>
      </c>
      <c r="BX14" s="112" t="str">
        <f t="shared" si="22"/>
        <v>0</v>
      </c>
      <c r="BY14" s="112" t="s">
        <v>29</v>
      </c>
      <c r="BZ14" s="112" t="s">
        <v>29</v>
      </c>
      <c r="CA14" s="112" t="str">
        <f t="shared" si="23"/>
        <v>0</v>
      </c>
      <c r="CB14" s="112" t="s">
        <v>29</v>
      </c>
      <c r="CC14" s="112" t="s">
        <v>29</v>
      </c>
      <c r="CD14" s="112" t="str">
        <f t="shared" si="24"/>
        <v>0</v>
      </c>
      <c r="CE14" s="112" t="s">
        <v>29</v>
      </c>
      <c r="CF14" s="112" t="s">
        <v>29</v>
      </c>
      <c r="CG14" s="112" t="str">
        <f t="shared" si="25"/>
        <v>0</v>
      </c>
      <c r="CH14" s="112" t="s">
        <v>29</v>
      </c>
      <c r="CI14" s="112" t="s">
        <v>29</v>
      </c>
      <c r="CJ14" s="112" t="str">
        <f t="shared" si="26"/>
        <v>0</v>
      </c>
      <c r="CK14" s="112" t="s">
        <v>29</v>
      </c>
      <c r="CL14" s="112" t="s">
        <v>29</v>
      </c>
      <c r="CM14" s="112" t="str">
        <f t="shared" si="27"/>
        <v>0</v>
      </c>
      <c r="CN14" s="112" t="s">
        <v>29</v>
      </c>
      <c r="CO14" s="112" t="s">
        <v>29</v>
      </c>
      <c r="CP14" s="112" t="str">
        <f t="shared" si="28"/>
        <v>0</v>
      </c>
      <c r="CQ14" s="112">
        <v>2</v>
      </c>
      <c r="CR14" s="112">
        <v>3</v>
      </c>
      <c r="CS14" s="112">
        <f t="shared" si="29"/>
        <v>5</v>
      </c>
    </row>
    <row r="15" spans="1:136" s="121" customFormat="1" ht="3.75" customHeight="1">
      <c r="A15" s="104"/>
      <c r="B15" s="130"/>
      <c r="C15" s="104"/>
      <c r="D15" s="131"/>
      <c r="E15" s="132"/>
      <c r="F15" s="132"/>
      <c r="G15" s="112"/>
      <c r="H15" s="112"/>
      <c r="I15" s="112"/>
      <c r="J15" s="112" t="str">
        <f t="shared" si="0"/>
        <v>0</v>
      </c>
      <c r="K15" s="112"/>
      <c r="L15" s="112"/>
      <c r="M15" s="112" t="str">
        <f t="shared" si="1"/>
        <v>0</v>
      </c>
      <c r="N15" s="112"/>
      <c r="O15" s="112"/>
      <c r="P15" s="112" t="str">
        <f t="shared" si="2"/>
        <v>0</v>
      </c>
      <c r="Q15" s="112"/>
      <c r="R15" s="112"/>
      <c r="S15" s="112" t="str">
        <f t="shared" si="3"/>
        <v>0</v>
      </c>
      <c r="T15" s="112"/>
      <c r="U15" s="112"/>
      <c r="V15" s="112" t="str">
        <f t="shared" si="4"/>
        <v>0</v>
      </c>
      <c r="W15" s="112"/>
      <c r="X15" s="112"/>
      <c r="Y15" s="112" t="str">
        <f t="shared" si="5"/>
        <v>0</v>
      </c>
      <c r="Z15" s="112"/>
      <c r="AA15" s="112"/>
      <c r="AB15" s="112" t="str">
        <f t="shared" si="6"/>
        <v>0</v>
      </c>
      <c r="AC15" s="112"/>
      <c r="AD15" s="112"/>
      <c r="AE15" s="112" t="str">
        <f t="shared" si="7"/>
        <v>0</v>
      </c>
      <c r="AF15" s="112"/>
      <c r="AG15" s="112"/>
      <c r="AH15" s="112" t="str">
        <f t="shared" si="8"/>
        <v>0</v>
      </c>
      <c r="AI15" s="112"/>
      <c r="AJ15" s="112"/>
      <c r="AK15" s="112" t="str">
        <f t="shared" si="9"/>
        <v>0</v>
      </c>
      <c r="AN15" s="112" t="str">
        <f t="shared" si="10"/>
        <v>0</v>
      </c>
      <c r="AQ15" s="112" t="str">
        <f t="shared" si="11"/>
        <v>0</v>
      </c>
      <c r="AR15" s="112"/>
      <c r="AS15" s="112"/>
      <c r="AT15" s="112" t="str">
        <f t="shared" si="12"/>
        <v>0</v>
      </c>
      <c r="AU15" s="112"/>
      <c r="AV15" s="112"/>
      <c r="AW15" s="112" t="str">
        <f t="shared" si="13"/>
        <v>0</v>
      </c>
      <c r="AX15" s="112"/>
      <c r="AY15" s="112"/>
      <c r="AZ15" s="112" t="str">
        <f t="shared" si="14"/>
        <v>0</v>
      </c>
      <c r="BA15" s="112"/>
      <c r="BB15" s="112"/>
      <c r="BC15" s="112" t="str">
        <f t="shared" si="15"/>
        <v>0</v>
      </c>
      <c r="BD15" s="112"/>
      <c r="BE15" s="112"/>
      <c r="BF15" s="112" t="str">
        <f t="shared" si="16"/>
        <v>0</v>
      </c>
      <c r="BG15" s="112"/>
      <c r="BI15" s="112" t="str">
        <f t="shared" si="17"/>
        <v>0</v>
      </c>
      <c r="BJ15" s="112"/>
      <c r="BK15" s="112"/>
      <c r="BL15" s="112" t="str">
        <f t="shared" si="18"/>
        <v>0</v>
      </c>
      <c r="BM15" s="112"/>
      <c r="BN15" s="112"/>
      <c r="BO15" s="112" t="str">
        <f t="shared" si="19"/>
        <v>0</v>
      </c>
      <c r="BP15" s="112"/>
      <c r="BQ15" s="112"/>
      <c r="BR15" s="112" t="str">
        <f t="shared" si="20"/>
        <v>0</v>
      </c>
      <c r="BS15" s="112"/>
      <c r="BT15" s="112"/>
      <c r="BU15" s="112" t="str">
        <f t="shared" si="21"/>
        <v>0</v>
      </c>
      <c r="BV15" s="112"/>
      <c r="BW15" s="112"/>
      <c r="BX15" s="112" t="str">
        <f t="shared" si="22"/>
        <v>0</v>
      </c>
      <c r="CA15" s="112" t="str">
        <f t="shared" si="23"/>
        <v>0</v>
      </c>
      <c r="CB15" s="112"/>
      <c r="CC15" s="112"/>
      <c r="CD15" s="112" t="str">
        <f t="shared" si="24"/>
        <v>0</v>
      </c>
      <c r="CE15" s="112"/>
      <c r="CF15" s="112"/>
      <c r="CG15" s="112" t="str">
        <f t="shared" si="25"/>
        <v>0</v>
      </c>
      <c r="CH15" s="112"/>
      <c r="CI15" s="112"/>
      <c r="CJ15" s="112" t="str">
        <f t="shared" si="26"/>
        <v>0</v>
      </c>
      <c r="CK15" s="112"/>
      <c r="CL15" s="112"/>
      <c r="CM15" s="112" t="str">
        <f t="shared" si="27"/>
        <v>0</v>
      </c>
      <c r="CP15" s="112" t="str">
        <f t="shared" si="28"/>
        <v>0</v>
      </c>
      <c r="CS15" s="112" t="str">
        <f t="shared" si="29"/>
        <v>0</v>
      </c>
    </row>
    <row r="16" spans="1:136" s="121" customFormat="1" ht="15" customHeight="1">
      <c r="A16" s="105" t="s">
        <v>39</v>
      </c>
      <c r="B16" s="133"/>
      <c r="C16" s="134"/>
      <c r="D16" s="147"/>
      <c r="E16" s="135"/>
      <c r="F16" s="135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</row>
    <row r="17" spans="1:97" s="121" customFormat="1" ht="3.75" customHeight="1">
      <c r="A17" s="104"/>
      <c r="B17" s="130"/>
      <c r="C17" s="104"/>
      <c r="D17" s="131"/>
      <c r="E17" s="132"/>
      <c r="F17" s="132"/>
      <c r="G17" s="112"/>
      <c r="H17" s="112"/>
      <c r="I17" s="112"/>
      <c r="J17" s="112" t="str">
        <f t="shared" si="0"/>
        <v>0</v>
      </c>
      <c r="K17" s="112"/>
      <c r="L17" s="112"/>
      <c r="M17" s="112" t="str">
        <f t="shared" si="1"/>
        <v>0</v>
      </c>
      <c r="N17" s="112"/>
      <c r="O17" s="112"/>
      <c r="P17" s="112" t="str">
        <f t="shared" si="2"/>
        <v>0</v>
      </c>
      <c r="Q17" s="112"/>
      <c r="R17" s="112"/>
      <c r="S17" s="112" t="str">
        <f t="shared" si="3"/>
        <v>0</v>
      </c>
      <c r="T17" s="112"/>
      <c r="U17" s="112"/>
      <c r="V17" s="112" t="str">
        <f t="shared" si="4"/>
        <v>0</v>
      </c>
      <c r="W17" s="112"/>
      <c r="X17" s="112"/>
      <c r="Y17" s="112" t="str">
        <f t="shared" si="5"/>
        <v>0</v>
      </c>
      <c r="Z17" s="112"/>
      <c r="AA17" s="112"/>
      <c r="AB17" s="112" t="str">
        <f t="shared" si="6"/>
        <v>0</v>
      </c>
      <c r="AC17" s="112"/>
      <c r="AD17" s="112"/>
      <c r="AE17" s="112" t="str">
        <f t="shared" si="7"/>
        <v>0</v>
      </c>
      <c r="AF17" s="112"/>
      <c r="AG17" s="112"/>
      <c r="AH17" s="112" t="str">
        <f t="shared" si="8"/>
        <v>0</v>
      </c>
      <c r="AI17" s="112"/>
      <c r="AJ17" s="112"/>
      <c r="AK17" s="112" t="str">
        <f t="shared" si="9"/>
        <v>0</v>
      </c>
      <c r="AN17" s="112" t="str">
        <f t="shared" si="10"/>
        <v>0</v>
      </c>
      <c r="AQ17" s="112" t="str">
        <f t="shared" si="11"/>
        <v>0</v>
      </c>
      <c r="AR17" s="112"/>
      <c r="AS17" s="112"/>
      <c r="AT17" s="112" t="str">
        <f t="shared" si="12"/>
        <v>0</v>
      </c>
      <c r="AU17" s="112"/>
      <c r="AV17" s="112"/>
      <c r="AW17" s="112" t="str">
        <f t="shared" si="13"/>
        <v>0</v>
      </c>
      <c r="AX17" s="112"/>
      <c r="AY17" s="112"/>
      <c r="AZ17" s="112" t="str">
        <f t="shared" si="14"/>
        <v>0</v>
      </c>
      <c r="BA17" s="112"/>
      <c r="BB17" s="112"/>
      <c r="BC17" s="112" t="str">
        <f t="shared" si="15"/>
        <v>0</v>
      </c>
      <c r="BD17" s="112"/>
      <c r="BE17" s="112"/>
      <c r="BF17" s="112" t="str">
        <f t="shared" si="16"/>
        <v>0</v>
      </c>
      <c r="BG17" s="112"/>
      <c r="BI17" s="112" t="str">
        <f t="shared" si="17"/>
        <v>0</v>
      </c>
      <c r="BJ17" s="112"/>
      <c r="BK17" s="112"/>
      <c r="BL17" s="112" t="str">
        <f t="shared" si="18"/>
        <v>0</v>
      </c>
      <c r="BM17" s="112"/>
      <c r="BN17" s="112"/>
      <c r="BO17" s="112" t="str">
        <f t="shared" si="19"/>
        <v>0</v>
      </c>
      <c r="BP17" s="112"/>
      <c r="BQ17" s="112"/>
      <c r="BR17" s="112" t="str">
        <f t="shared" si="20"/>
        <v>0</v>
      </c>
      <c r="BS17" s="112"/>
      <c r="BT17" s="112"/>
      <c r="BU17" s="112" t="str">
        <f t="shared" si="21"/>
        <v>0</v>
      </c>
      <c r="BV17" s="112"/>
      <c r="BW17" s="112"/>
      <c r="BX17" s="112" t="str">
        <f t="shared" si="22"/>
        <v>0</v>
      </c>
      <c r="CA17" s="112" t="str">
        <f t="shared" si="23"/>
        <v>0</v>
      </c>
      <c r="CB17" s="112"/>
      <c r="CC17" s="112"/>
      <c r="CD17" s="112" t="str">
        <f t="shared" si="24"/>
        <v>0</v>
      </c>
      <c r="CE17" s="112"/>
      <c r="CF17" s="112"/>
      <c r="CG17" s="112" t="str">
        <f t="shared" si="25"/>
        <v>0</v>
      </c>
      <c r="CH17" s="112"/>
      <c r="CI17" s="112"/>
      <c r="CJ17" s="112" t="str">
        <f t="shared" si="26"/>
        <v>0</v>
      </c>
      <c r="CK17" s="112"/>
      <c r="CL17" s="112"/>
      <c r="CM17" s="112" t="str">
        <f t="shared" si="27"/>
        <v>0</v>
      </c>
      <c r="CP17" s="112" t="str">
        <f t="shared" si="28"/>
        <v>0</v>
      </c>
      <c r="CS17" s="112" t="str">
        <f t="shared" si="29"/>
        <v>0</v>
      </c>
    </row>
    <row r="18" spans="1:97" ht="12.75" customHeight="1">
      <c r="A18" s="103">
        <v>1</v>
      </c>
      <c r="B18" s="103" t="s">
        <v>27</v>
      </c>
      <c r="C18" s="103">
        <v>121</v>
      </c>
      <c r="D18" s="117" t="s">
        <v>51</v>
      </c>
      <c r="E18" s="121">
        <v>22034</v>
      </c>
      <c r="F18" s="121">
        <v>3</v>
      </c>
      <c r="G18" s="121" t="s">
        <v>253</v>
      </c>
      <c r="H18" s="112" t="s">
        <v>29</v>
      </c>
      <c r="I18" s="112">
        <v>3</v>
      </c>
      <c r="J18" s="112">
        <f t="shared" si="0"/>
        <v>3</v>
      </c>
      <c r="K18" s="112" t="s">
        <v>29</v>
      </c>
      <c r="L18" s="112">
        <v>1</v>
      </c>
      <c r="M18" s="112">
        <f t="shared" si="1"/>
        <v>1</v>
      </c>
      <c r="N18" s="112" t="s">
        <v>29</v>
      </c>
      <c r="O18" s="112" t="s">
        <v>29</v>
      </c>
      <c r="P18" s="112" t="str">
        <f t="shared" si="2"/>
        <v>0</v>
      </c>
      <c r="Q18" s="112" t="s">
        <v>29</v>
      </c>
      <c r="R18" s="112">
        <v>1</v>
      </c>
      <c r="S18" s="112">
        <f t="shared" si="3"/>
        <v>1</v>
      </c>
      <c r="T18" s="112" t="s">
        <v>29</v>
      </c>
      <c r="U18" s="112" t="s">
        <v>29</v>
      </c>
      <c r="V18" s="112" t="str">
        <f t="shared" si="4"/>
        <v>0</v>
      </c>
      <c r="W18" s="112" t="s">
        <v>29</v>
      </c>
      <c r="X18" s="112" t="s">
        <v>29</v>
      </c>
      <c r="Y18" s="112" t="str">
        <f t="shared" si="5"/>
        <v>0</v>
      </c>
      <c r="Z18" s="112" t="s">
        <v>29</v>
      </c>
      <c r="AA18" s="112" t="s">
        <v>29</v>
      </c>
      <c r="AB18" s="112" t="str">
        <f t="shared" si="6"/>
        <v>0</v>
      </c>
      <c r="AC18" s="112" t="s">
        <v>29</v>
      </c>
      <c r="AD18" s="112">
        <v>1</v>
      </c>
      <c r="AE18" s="112">
        <f t="shared" si="7"/>
        <v>1</v>
      </c>
      <c r="AF18" s="112" t="s">
        <v>29</v>
      </c>
      <c r="AG18" s="112" t="s">
        <v>29</v>
      </c>
      <c r="AH18" s="112" t="str">
        <f t="shared" si="8"/>
        <v>0</v>
      </c>
      <c r="AI18" s="112" t="s">
        <v>29</v>
      </c>
      <c r="AJ18" s="112" t="s">
        <v>29</v>
      </c>
      <c r="AK18" s="112" t="str">
        <f t="shared" si="9"/>
        <v>0</v>
      </c>
      <c r="AL18" s="112" t="s">
        <v>29</v>
      </c>
      <c r="AM18" s="112">
        <v>1</v>
      </c>
      <c r="AN18" s="112">
        <f t="shared" si="10"/>
        <v>1</v>
      </c>
      <c r="AO18" s="112" t="s">
        <v>29</v>
      </c>
      <c r="AP18" s="112" t="s">
        <v>29</v>
      </c>
      <c r="AQ18" s="112" t="str">
        <f t="shared" si="11"/>
        <v>0</v>
      </c>
      <c r="AR18" s="112" t="s">
        <v>29</v>
      </c>
      <c r="AS18" s="112" t="s">
        <v>29</v>
      </c>
      <c r="AT18" s="112" t="str">
        <f t="shared" si="12"/>
        <v>0</v>
      </c>
      <c r="AU18" s="112" t="s">
        <v>29</v>
      </c>
      <c r="AV18" s="112" t="s">
        <v>29</v>
      </c>
      <c r="AW18" s="112" t="str">
        <f t="shared" si="13"/>
        <v>0</v>
      </c>
      <c r="AX18" s="112" t="s">
        <v>29</v>
      </c>
      <c r="AY18" s="112" t="s">
        <v>29</v>
      </c>
      <c r="AZ18" s="112" t="str">
        <f t="shared" si="14"/>
        <v>0</v>
      </c>
      <c r="BA18" s="112" t="s">
        <v>29</v>
      </c>
      <c r="BB18" s="112" t="s">
        <v>29</v>
      </c>
      <c r="BC18" s="112" t="str">
        <f t="shared" si="15"/>
        <v>0</v>
      </c>
      <c r="BD18" s="112" t="s">
        <v>29</v>
      </c>
      <c r="BE18" s="112" t="s">
        <v>29</v>
      </c>
      <c r="BF18" s="112" t="str">
        <f t="shared" si="16"/>
        <v>0</v>
      </c>
      <c r="BG18" s="112" t="s">
        <v>29</v>
      </c>
      <c r="BH18" s="112" t="s">
        <v>29</v>
      </c>
      <c r="BI18" s="112" t="str">
        <f t="shared" si="17"/>
        <v>0</v>
      </c>
      <c r="BJ18" s="112" t="s">
        <v>29</v>
      </c>
      <c r="BK18" s="112" t="s">
        <v>29</v>
      </c>
      <c r="BL18" s="112" t="str">
        <f t="shared" si="18"/>
        <v>0</v>
      </c>
      <c r="BM18" s="112" t="s">
        <v>29</v>
      </c>
      <c r="BN18" s="112" t="s">
        <v>29</v>
      </c>
      <c r="BO18" s="112" t="str">
        <f t="shared" si="19"/>
        <v>0</v>
      </c>
      <c r="BP18" s="112" t="s">
        <v>29</v>
      </c>
      <c r="BQ18" s="112" t="s">
        <v>29</v>
      </c>
      <c r="BR18" s="112" t="str">
        <f t="shared" si="20"/>
        <v>0</v>
      </c>
      <c r="BS18" s="112" t="s">
        <v>29</v>
      </c>
      <c r="BT18" s="112" t="s">
        <v>29</v>
      </c>
      <c r="BU18" s="112" t="str">
        <f t="shared" si="21"/>
        <v>0</v>
      </c>
      <c r="BV18" s="112" t="s">
        <v>29</v>
      </c>
      <c r="BW18" s="112" t="s">
        <v>29</v>
      </c>
      <c r="BX18" s="112" t="str">
        <f t="shared" si="22"/>
        <v>0</v>
      </c>
      <c r="BY18" s="112" t="s">
        <v>29</v>
      </c>
      <c r="BZ18" s="112" t="s">
        <v>29</v>
      </c>
      <c r="CA18" s="112" t="str">
        <f t="shared" si="23"/>
        <v>0</v>
      </c>
      <c r="CB18" s="112" t="s">
        <v>29</v>
      </c>
      <c r="CC18" s="112" t="s">
        <v>29</v>
      </c>
      <c r="CD18" s="112" t="str">
        <f t="shared" si="24"/>
        <v>0</v>
      </c>
      <c r="CE18" s="112" t="s">
        <v>29</v>
      </c>
      <c r="CF18" s="112" t="s">
        <v>29</v>
      </c>
      <c r="CG18" s="112" t="str">
        <f t="shared" si="25"/>
        <v>0</v>
      </c>
      <c r="CH18" s="112" t="s">
        <v>29</v>
      </c>
      <c r="CI18" s="112" t="s">
        <v>29</v>
      </c>
      <c r="CJ18" s="112" t="str">
        <f t="shared" si="26"/>
        <v>0</v>
      </c>
      <c r="CK18" s="112" t="s">
        <v>29</v>
      </c>
      <c r="CL18" s="112" t="s">
        <v>29</v>
      </c>
      <c r="CM18" s="112" t="str">
        <f t="shared" si="27"/>
        <v>0</v>
      </c>
      <c r="CN18" s="112" t="s">
        <v>29</v>
      </c>
      <c r="CO18" s="112" t="s">
        <v>29</v>
      </c>
      <c r="CP18" s="112" t="str">
        <f t="shared" si="28"/>
        <v>0</v>
      </c>
      <c r="CQ18" s="112" t="s">
        <v>29</v>
      </c>
      <c r="CR18" s="112">
        <v>7</v>
      </c>
      <c r="CS18" s="112">
        <f t="shared" si="29"/>
        <v>7</v>
      </c>
    </row>
    <row r="19" spans="1:97" ht="12.75" customHeight="1">
      <c r="A19" s="103">
        <v>2</v>
      </c>
      <c r="B19" s="103" t="s">
        <v>31</v>
      </c>
      <c r="C19" s="103">
        <v>371</v>
      </c>
      <c r="D19" s="117" t="s">
        <v>40</v>
      </c>
      <c r="E19" s="121">
        <v>50673</v>
      </c>
      <c r="F19" s="121">
        <v>3</v>
      </c>
      <c r="G19" s="121" t="s">
        <v>253</v>
      </c>
      <c r="H19" s="112">
        <v>1</v>
      </c>
      <c r="I19" s="112">
        <v>1</v>
      </c>
      <c r="J19" s="112">
        <f t="shared" si="0"/>
        <v>2</v>
      </c>
      <c r="K19" s="112" t="s">
        <v>29</v>
      </c>
      <c r="L19" s="112" t="s">
        <v>29</v>
      </c>
      <c r="M19" s="112" t="str">
        <f t="shared" si="1"/>
        <v>0</v>
      </c>
      <c r="N19" s="112">
        <v>1</v>
      </c>
      <c r="O19" s="112">
        <v>2</v>
      </c>
      <c r="P19" s="112">
        <f t="shared" si="2"/>
        <v>3</v>
      </c>
      <c r="Q19" s="112" t="s">
        <v>29</v>
      </c>
      <c r="R19" s="112" t="s">
        <v>29</v>
      </c>
      <c r="S19" s="112" t="str">
        <f t="shared" si="3"/>
        <v>0</v>
      </c>
      <c r="T19" s="112" t="s">
        <v>29</v>
      </c>
      <c r="U19" s="112" t="s">
        <v>29</v>
      </c>
      <c r="V19" s="112" t="str">
        <f t="shared" si="4"/>
        <v>0</v>
      </c>
      <c r="W19" s="112" t="s">
        <v>29</v>
      </c>
      <c r="X19" s="112" t="s">
        <v>29</v>
      </c>
      <c r="Y19" s="112" t="str">
        <f t="shared" si="5"/>
        <v>0</v>
      </c>
      <c r="Z19" s="112" t="s">
        <v>29</v>
      </c>
      <c r="AA19" s="112" t="s">
        <v>29</v>
      </c>
      <c r="AB19" s="112" t="str">
        <f t="shared" si="6"/>
        <v>0</v>
      </c>
      <c r="AC19" s="112" t="s">
        <v>29</v>
      </c>
      <c r="AD19" s="112" t="s">
        <v>29</v>
      </c>
      <c r="AE19" s="112" t="str">
        <f t="shared" si="7"/>
        <v>0</v>
      </c>
      <c r="AF19" s="112" t="s">
        <v>29</v>
      </c>
      <c r="AG19" s="112" t="s">
        <v>29</v>
      </c>
      <c r="AH19" s="112" t="str">
        <f t="shared" si="8"/>
        <v>0</v>
      </c>
      <c r="AI19" s="112" t="s">
        <v>29</v>
      </c>
      <c r="AJ19" s="112" t="s">
        <v>29</v>
      </c>
      <c r="AK19" s="112" t="str">
        <f t="shared" si="9"/>
        <v>0</v>
      </c>
      <c r="AL19" s="112" t="s">
        <v>29</v>
      </c>
      <c r="AM19" s="112" t="s">
        <v>29</v>
      </c>
      <c r="AN19" s="112" t="str">
        <f t="shared" si="10"/>
        <v>0</v>
      </c>
      <c r="AO19" s="112" t="s">
        <v>29</v>
      </c>
      <c r="AP19" s="112" t="s">
        <v>29</v>
      </c>
      <c r="AQ19" s="112" t="str">
        <f t="shared" si="11"/>
        <v>0</v>
      </c>
      <c r="AR19" s="112" t="s">
        <v>29</v>
      </c>
      <c r="AS19" s="112" t="s">
        <v>29</v>
      </c>
      <c r="AT19" s="112" t="str">
        <f t="shared" si="12"/>
        <v>0</v>
      </c>
      <c r="AU19" s="112" t="s">
        <v>29</v>
      </c>
      <c r="AV19" s="112" t="s">
        <v>29</v>
      </c>
      <c r="AW19" s="112" t="str">
        <f t="shared" si="13"/>
        <v>0</v>
      </c>
      <c r="AX19" s="112" t="s">
        <v>29</v>
      </c>
      <c r="AY19" s="112" t="s">
        <v>29</v>
      </c>
      <c r="AZ19" s="112" t="str">
        <f t="shared" si="14"/>
        <v>0</v>
      </c>
      <c r="BA19" s="112">
        <v>1</v>
      </c>
      <c r="BB19" s="112">
        <v>1</v>
      </c>
      <c r="BC19" s="112">
        <f t="shared" si="15"/>
        <v>2</v>
      </c>
      <c r="BD19" s="112" t="s">
        <v>29</v>
      </c>
      <c r="BE19" s="112" t="s">
        <v>29</v>
      </c>
      <c r="BF19" s="112" t="str">
        <f t="shared" si="16"/>
        <v>0</v>
      </c>
      <c r="BG19" s="112" t="s">
        <v>29</v>
      </c>
      <c r="BH19" s="112" t="s">
        <v>29</v>
      </c>
      <c r="BI19" s="112" t="str">
        <f t="shared" si="17"/>
        <v>0</v>
      </c>
      <c r="BJ19" s="112" t="s">
        <v>29</v>
      </c>
      <c r="BK19" s="112" t="s">
        <v>29</v>
      </c>
      <c r="BL19" s="112" t="str">
        <f t="shared" si="18"/>
        <v>0</v>
      </c>
      <c r="BM19" s="112" t="s">
        <v>29</v>
      </c>
      <c r="BN19" s="112" t="s">
        <v>29</v>
      </c>
      <c r="BO19" s="112" t="str">
        <f t="shared" si="19"/>
        <v>0</v>
      </c>
      <c r="BP19" s="112" t="s">
        <v>29</v>
      </c>
      <c r="BQ19" s="112" t="s">
        <v>29</v>
      </c>
      <c r="BR19" s="112" t="str">
        <f t="shared" si="20"/>
        <v>0</v>
      </c>
      <c r="BS19" s="112" t="s">
        <v>29</v>
      </c>
      <c r="BT19" s="112" t="s">
        <v>29</v>
      </c>
      <c r="BU19" s="112" t="str">
        <f t="shared" si="21"/>
        <v>0</v>
      </c>
      <c r="BV19" s="112" t="s">
        <v>29</v>
      </c>
      <c r="BW19" s="112" t="s">
        <v>29</v>
      </c>
      <c r="BX19" s="112" t="str">
        <f t="shared" si="22"/>
        <v>0</v>
      </c>
      <c r="BY19" s="112" t="s">
        <v>29</v>
      </c>
      <c r="BZ19" s="112" t="s">
        <v>29</v>
      </c>
      <c r="CA19" s="112" t="str">
        <f t="shared" si="23"/>
        <v>0</v>
      </c>
      <c r="CB19" s="112" t="s">
        <v>29</v>
      </c>
      <c r="CC19" s="112" t="s">
        <v>29</v>
      </c>
      <c r="CD19" s="112" t="str">
        <f t="shared" si="24"/>
        <v>0</v>
      </c>
      <c r="CE19" s="112" t="s">
        <v>29</v>
      </c>
      <c r="CF19" s="112" t="s">
        <v>29</v>
      </c>
      <c r="CG19" s="112" t="str">
        <f t="shared" si="25"/>
        <v>0</v>
      </c>
      <c r="CH19" s="112" t="s">
        <v>29</v>
      </c>
      <c r="CI19" s="112" t="s">
        <v>29</v>
      </c>
      <c r="CJ19" s="112" t="str">
        <f t="shared" si="26"/>
        <v>0</v>
      </c>
      <c r="CK19" s="112" t="s">
        <v>29</v>
      </c>
      <c r="CL19" s="112" t="s">
        <v>29</v>
      </c>
      <c r="CM19" s="112" t="str">
        <f t="shared" si="27"/>
        <v>0</v>
      </c>
      <c r="CN19" s="112" t="s">
        <v>29</v>
      </c>
      <c r="CO19" s="112">
        <v>1</v>
      </c>
      <c r="CP19" s="112">
        <f t="shared" si="28"/>
        <v>1</v>
      </c>
      <c r="CQ19" s="112">
        <v>3</v>
      </c>
      <c r="CR19" s="112">
        <v>5</v>
      </c>
      <c r="CS19" s="112">
        <f t="shared" si="29"/>
        <v>8</v>
      </c>
    </row>
    <row r="20" spans="1:97" ht="12.75" customHeight="1">
      <c r="A20" s="103">
        <v>3</v>
      </c>
      <c r="B20" s="103" t="s">
        <v>41</v>
      </c>
      <c r="C20" s="103">
        <v>1061</v>
      </c>
      <c r="D20" s="117" t="s">
        <v>42</v>
      </c>
      <c r="E20" s="121">
        <v>77198</v>
      </c>
      <c r="F20" s="121">
        <v>3</v>
      </c>
      <c r="G20" s="121" t="s">
        <v>253</v>
      </c>
      <c r="H20" s="112" t="s">
        <v>29</v>
      </c>
      <c r="I20" s="112">
        <v>1</v>
      </c>
      <c r="J20" s="112">
        <f t="shared" si="0"/>
        <v>1</v>
      </c>
      <c r="K20" s="112" t="s">
        <v>29</v>
      </c>
      <c r="L20" s="112">
        <v>1</v>
      </c>
      <c r="M20" s="112">
        <f t="shared" si="1"/>
        <v>1</v>
      </c>
      <c r="N20" s="112">
        <v>1</v>
      </c>
      <c r="O20" s="112" t="s">
        <v>29</v>
      </c>
      <c r="P20" s="112">
        <f t="shared" si="2"/>
        <v>1</v>
      </c>
      <c r="Q20" s="112" t="s">
        <v>29</v>
      </c>
      <c r="R20" s="112" t="s">
        <v>29</v>
      </c>
      <c r="S20" s="112" t="str">
        <f t="shared" si="3"/>
        <v>0</v>
      </c>
      <c r="T20" s="112" t="s">
        <v>29</v>
      </c>
      <c r="U20" s="112" t="s">
        <v>29</v>
      </c>
      <c r="V20" s="112" t="str">
        <f t="shared" si="4"/>
        <v>0</v>
      </c>
      <c r="W20" s="112" t="s">
        <v>29</v>
      </c>
      <c r="X20" s="112" t="s">
        <v>29</v>
      </c>
      <c r="Y20" s="112" t="str">
        <f t="shared" si="5"/>
        <v>0</v>
      </c>
      <c r="Z20" s="112" t="s">
        <v>29</v>
      </c>
      <c r="AA20" s="112" t="s">
        <v>29</v>
      </c>
      <c r="AB20" s="112" t="str">
        <f t="shared" si="6"/>
        <v>0</v>
      </c>
      <c r="AC20" s="112" t="s">
        <v>29</v>
      </c>
      <c r="AD20" s="112" t="s">
        <v>29</v>
      </c>
      <c r="AE20" s="112" t="str">
        <f t="shared" si="7"/>
        <v>0</v>
      </c>
      <c r="AF20" s="112" t="s">
        <v>29</v>
      </c>
      <c r="AG20" s="112" t="s">
        <v>29</v>
      </c>
      <c r="AH20" s="112" t="str">
        <f t="shared" si="8"/>
        <v>0</v>
      </c>
      <c r="AI20" s="112" t="s">
        <v>29</v>
      </c>
      <c r="AJ20" s="112" t="s">
        <v>29</v>
      </c>
      <c r="AK20" s="112" t="str">
        <f t="shared" si="9"/>
        <v>0</v>
      </c>
      <c r="AL20" s="112" t="s">
        <v>29</v>
      </c>
      <c r="AM20" s="112" t="s">
        <v>29</v>
      </c>
      <c r="AN20" s="112" t="str">
        <f t="shared" si="10"/>
        <v>0</v>
      </c>
      <c r="AO20" s="112" t="s">
        <v>29</v>
      </c>
      <c r="AP20" s="112" t="s">
        <v>29</v>
      </c>
      <c r="AQ20" s="112" t="str">
        <f t="shared" si="11"/>
        <v>0</v>
      </c>
      <c r="AR20" s="112" t="s">
        <v>29</v>
      </c>
      <c r="AS20" s="112" t="s">
        <v>29</v>
      </c>
      <c r="AT20" s="112" t="str">
        <f t="shared" si="12"/>
        <v>0</v>
      </c>
      <c r="AU20" s="112" t="s">
        <v>29</v>
      </c>
      <c r="AV20" s="112" t="s">
        <v>29</v>
      </c>
      <c r="AW20" s="112" t="str">
        <f t="shared" si="13"/>
        <v>0</v>
      </c>
      <c r="AX20" s="112" t="s">
        <v>29</v>
      </c>
      <c r="AY20" s="112" t="s">
        <v>29</v>
      </c>
      <c r="AZ20" s="112" t="str">
        <f t="shared" si="14"/>
        <v>0</v>
      </c>
      <c r="BA20" s="112" t="s">
        <v>29</v>
      </c>
      <c r="BB20" s="112">
        <v>1</v>
      </c>
      <c r="BC20" s="112">
        <f t="shared" si="15"/>
        <v>1</v>
      </c>
      <c r="BD20" s="112" t="s">
        <v>29</v>
      </c>
      <c r="BE20" s="112" t="s">
        <v>29</v>
      </c>
      <c r="BF20" s="112" t="str">
        <f t="shared" si="16"/>
        <v>0</v>
      </c>
      <c r="BG20" s="112" t="s">
        <v>29</v>
      </c>
      <c r="BH20" s="112" t="s">
        <v>29</v>
      </c>
      <c r="BI20" s="112" t="str">
        <f t="shared" si="17"/>
        <v>0</v>
      </c>
      <c r="BJ20" s="112" t="s">
        <v>29</v>
      </c>
      <c r="BK20" s="112" t="s">
        <v>29</v>
      </c>
      <c r="BL20" s="112" t="str">
        <f t="shared" si="18"/>
        <v>0</v>
      </c>
      <c r="BM20" s="112" t="s">
        <v>29</v>
      </c>
      <c r="BN20" s="112" t="s">
        <v>29</v>
      </c>
      <c r="BO20" s="112" t="str">
        <f t="shared" si="19"/>
        <v>0</v>
      </c>
      <c r="BP20" s="112" t="s">
        <v>29</v>
      </c>
      <c r="BQ20" s="112" t="s">
        <v>29</v>
      </c>
      <c r="BR20" s="112" t="str">
        <f t="shared" si="20"/>
        <v>0</v>
      </c>
      <c r="BS20" s="112" t="s">
        <v>29</v>
      </c>
      <c r="BT20" s="112" t="s">
        <v>29</v>
      </c>
      <c r="BU20" s="112" t="str">
        <f t="shared" si="21"/>
        <v>0</v>
      </c>
      <c r="BV20" s="112" t="s">
        <v>29</v>
      </c>
      <c r="BW20" s="112" t="s">
        <v>29</v>
      </c>
      <c r="BX20" s="112" t="str">
        <f t="shared" si="22"/>
        <v>0</v>
      </c>
      <c r="BY20" s="112" t="s">
        <v>29</v>
      </c>
      <c r="BZ20" s="112" t="s">
        <v>29</v>
      </c>
      <c r="CA20" s="112" t="str">
        <f t="shared" si="23"/>
        <v>0</v>
      </c>
      <c r="CB20" s="112" t="s">
        <v>29</v>
      </c>
      <c r="CC20" s="112" t="s">
        <v>29</v>
      </c>
      <c r="CD20" s="112" t="str">
        <f t="shared" si="24"/>
        <v>0</v>
      </c>
      <c r="CE20" s="112" t="s">
        <v>29</v>
      </c>
      <c r="CF20" s="112" t="s">
        <v>29</v>
      </c>
      <c r="CG20" s="112" t="str">
        <f t="shared" si="25"/>
        <v>0</v>
      </c>
      <c r="CH20" s="112" t="s">
        <v>29</v>
      </c>
      <c r="CI20" s="112" t="s">
        <v>29</v>
      </c>
      <c r="CJ20" s="112" t="str">
        <f t="shared" si="26"/>
        <v>0</v>
      </c>
      <c r="CK20" s="112" t="s">
        <v>29</v>
      </c>
      <c r="CL20" s="112" t="s">
        <v>29</v>
      </c>
      <c r="CM20" s="112" t="str">
        <f t="shared" si="27"/>
        <v>0</v>
      </c>
      <c r="CN20" s="112" t="s">
        <v>29</v>
      </c>
      <c r="CO20" s="112">
        <v>1</v>
      </c>
      <c r="CP20" s="112">
        <f t="shared" si="28"/>
        <v>1</v>
      </c>
      <c r="CQ20" s="112">
        <v>1</v>
      </c>
      <c r="CR20" s="112">
        <v>4</v>
      </c>
      <c r="CS20" s="112">
        <f t="shared" si="29"/>
        <v>5</v>
      </c>
    </row>
    <row r="21" spans="1:97" ht="12.75" customHeight="1">
      <c r="A21" s="103">
        <v>17</v>
      </c>
      <c r="B21" s="103" t="s">
        <v>43</v>
      </c>
      <c r="C21" s="103">
        <v>3203</v>
      </c>
      <c r="D21" s="117" t="s">
        <v>44</v>
      </c>
      <c r="E21" s="121">
        <v>72855</v>
      </c>
      <c r="F21" s="121">
        <v>3</v>
      </c>
      <c r="G21" s="121" t="s">
        <v>253</v>
      </c>
      <c r="H21" s="112" t="s">
        <v>29</v>
      </c>
      <c r="I21" s="112">
        <v>2</v>
      </c>
      <c r="J21" s="112">
        <f t="shared" si="0"/>
        <v>2</v>
      </c>
      <c r="K21" s="112">
        <v>1</v>
      </c>
      <c r="L21" s="112">
        <v>1</v>
      </c>
      <c r="M21" s="112">
        <f t="shared" si="1"/>
        <v>2</v>
      </c>
      <c r="N21" s="112">
        <v>1</v>
      </c>
      <c r="O21" s="112" t="s">
        <v>29</v>
      </c>
      <c r="P21" s="112">
        <f t="shared" si="2"/>
        <v>1</v>
      </c>
      <c r="Q21" s="112" t="s">
        <v>29</v>
      </c>
      <c r="R21" s="112" t="s">
        <v>29</v>
      </c>
      <c r="S21" s="112" t="str">
        <f t="shared" si="3"/>
        <v>0</v>
      </c>
      <c r="T21" s="112" t="s">
        <v>29</v>
      </c>
      <c r="U21" s="112" t="s">
        <v>29</v>
      </c>
      <c r="V21" s="112" t="str">
        <f t="shared" si="4"/>
        <v>0</v>
      </c>
      <c r="W21" s="112" t="s">
        <v>29</v>
      </c>
      <c r="X21" s="112" t="s">
        <v>29</v>
      </c>
      <c r="Y21" s="112" t="str">
        <f t="shared" si="5"/>
        <v>0</v>
      </c>
      <c r="Z21" s="112" t="s">
        <v>29</v>
      </c>
      <c r="AA21" s="112" t="s">
        <v>29</v>
      </c>
      <c r="AB21" s="112" t="str">
        <f t="shared" si="6"/>
        <v>0</v>
      </c>
      <c r="AC21" s="112" t="s">
        <v>29</v>
      </c>
      <c r="AD21" s="112" t="s">
        <v>29</v>
      </c>
      <c r="AE21" s="112" t="str">
        <f t="shared" si="7"/>
        <v>0</v>
      </c>
      <c r="AF21" s="112" t="s">
        <v>29</v>
      </c>
      <c r="AG21" s="112" t="s">
        <v>29</v>
      </c>
      <c r="AH21" s="112" t="str">
        <f t="shared" si="8"/>
        <v>0</v>
      </c>
      <c r="AI21" s="112" t="s">
        <v>29</v>
      </c>
      <c r="AJ21" s="112" t="s">
        <v>29</v>
      </c>
      <c r="AK21" s="112" t="str">
        <f t="shared" si="9"/>
        <v>0</v>
      </c>
      <c r="AL21" s="112" t="s">
        <v>29</v>
      </c>
      <c r="AM21" s="112" t="s">
        <v>29</v>
      </c>
      <c r="AN21" s="112" t="str">
        <f t="shared" si="10"/>
        <v>0</v>
      </c>
      <c r="AO21" s="112" t="s">
        <v>29</v>
      </c>
      <c r="AP21" s="112" t="s">
        <v>29</v>
      </c>
      <c r="AQ21" s="112" t="str">
        <f t="shared" si="11"/>
        <v>0</v>
      </c>
      <c r="AR21" s="112" t="s">
        <v>29</v>
      </c>
      <c r="AS21" s="112" t="s">
        <v>29</v>
      </c>
      <c r="AT21" s="112" t="str">
        <f t="shared" si="12"/>
        <v>0</v>
      </c>
      <c r="AU21" s="112" t="s">
        <v>29</v>
      </c>
      <c r="AV21" s="112" t="s">
        <v>29</v>
      </c>
      <c r="AW21" s="112" t="str">
        <f t="shared" si="13"/>
        <v>0</v>
      </c>
      <c r="AX21" s="112" t="s">
        <v>29</v>
      </c>
      <c r="AY21" s="112" t="s">
        <v>29</v>
      </c>
      <c r="AZ21" s="112" t="str">
        <f t="shared" si="14"/>
        <v>0</v>
      </c>
      <c r="BA21" s="112" t="s">
        <v>29</v>
      </c>
      <c r="BB21" s="112" t="s">
        <v>29</v>
      </c>
      <c r="BC21" s="112" t="str">
        <f t="shared" si="15"/>
        <v>0</v>
      </c>
      <c r="BD21" s="112" t="s">
        <v>29</v>
      </c>
      <c r="BE21" s="112" t="s">
        <v>29</v>
      </c>
      <c r="BF21" s="112" t="str">
        <f t="shared" si="16"/>
        <v>0</v>
      </c>
      <c r="BG21" s="112" t="s">
        <v>29</v>
      </c>
      <c r="BH21" s="112" t="s">
        <v>29</v>
      </c>
      <c r="BI21" s="112" t="str">
        <f t="shared" si="17"/>
        <v>0</v>
      </c>
      <c r="BJ21" s="112" t="s">
        <v>29</v>
      </c>
      <c r="BK21" s="112" t="s">
        <v>29</v>
      </c>
      <c r="BL21" s="112" t="str">
        <f t="shared" si="18"/>
        <v>0</v>
      </c>
      <c r="BM21" s="112" t="s">
        <v>29</v>
      </c>
      <c r="BN21" s="112" t="s">
        <v>29</v>
      </c>
      <c r="BO21" s="112" t="str">
        <f t="shared" si="19"/>
        <v>0</v>
      </c>
      <c r="BP21" s="112" t="s">
        <v>29</v>
      </c>
      <c r="BQ21" s="112" t="s">
        <v>29</v>
      </c>
      <c r="BR21" s="112" t="str">
        <f t="shared" si="20"/>
        <v>0</v>
      </c>
      <c r="BS21" s="112" t="s">
        <v>29</v>
      </c>
      <c r="BT21" s="112" t="s">
        <v>29</v>
      </c>
      <c r="BU21" s="112" t="str">
        <f t="shared" si="21"/>
        <v>0</v>
      </c>
      <c r="BV21" s="112" t="s">
        <v>29</v>
      </c>
      <c r="BW21" s="112" t="s">
        <v>29</v>
      </c>
      <c r="BX21" s="112" t="str">
        <f t="shared" si="22"/>
        <v>0</v>
      </c>
      <c r="BY21" s="112" t="s">
        <v>29</v>
      </c>
      <c r="BZ21" s="112" t="s">
        <v>29</v>
      </c>
      <c r="CA21" s="112" t="str">
        <f t="shared" si="23"/>
        <v>0</v>
      </c>
      <c r="CB21" s="112" t="s">
        <v>29</v>
      </c>
      <c r="CC21" s="112" t="s">
        <v>29</v>
      </c>
      <c r="CD21" s="112" t="str">
        <f t="shared" si="24"/>
        <v>0</v>
      </c>
      <c r="CE21" s="112" t="s">
        <v>29</v>
      </c>
      <c r="CF21" s="112" t="s">
        <v>29</v>
      </c>
      <c r="CG21" s="112" t="str">
        <f t="shared" si="25"/>
        <v>0</v>
      </c>
      <c r="CH21" s="112" t="s">
        <v>29</v>
      </c>
      <c r="CI21" s="112" t="s">
        <v>29</v>
      </c>
      <c r="CJ21" s="112" t="str">
        <f t="shared" si="26"/>
        <v>0</v>
      </c>
      <c r="CK21" s="112" t="s">
        <v>29</v>
      </c>
      <c r="CL21" s="112" t="s">
        <v>29</v>
      </c>
      <c r="CM21" s="112" t="str">
        <f t="shared" si="27"/>
        <v>0</v>
      </c>
      <c r="CN21" s="112" t="s">
        <v>29</v>
      </c>
      <c r="CO21" s="112" t="s">
        <v>29</v>
      </c>
      <c r="CP21" s="112" t="str">
        <f t="shared" si="28"/>
        <v>0</v>
      </c>
      <c r="CQ21" s="112">
        <v>2</v>
      </c>
      <c r="CR21" s="112">
        <v>3</v>
      </c>
      <c r="CS21" s="112">
        <f t="shared" si="29"/>
        <v>5</v>
      </c>
    </row>
    <row r="22" spans="1:97" ht="12.75" customHeight="1">
      <c r="A22" s="103">
        <v>21</v>
      </c>
      <c r="B22" s="103" t="s">
        <v>45</v>
      </c>
      <c r="C22" s="103">
        <v>5192</v>
      </c>
      <c r="D22" s="117" t="s">
        <v>46</v>
      </c>
      <c r="E22" s="121">
        <v>55942</v>
      </c>
      <c r="F22" s="121">
        <v>3</v>
      </c>
      <c r="G22" s="121" t="s">
        <v>253</v>
      </c>
      <c r="H22" s="112">
        <v>1</v>
      </c>
      <c r="I22" s="112">
        <v>2</v>
      </c>
      <c r="J22" s="112">
        <f t="shared" si="0"/>
        <v>3</v>
      </c>
      <c r="K22" s="112" t="s">
        <v>29</v>
      </c>
      <c r="L22" s="112">
        <v>1</v>
      </c>
      <c r="M22" s="112">
        <f t="shared" si="1"/>
        <v>1</v>
      </c>
      <c r="N22" s="112">
        <v>1</v>
      </c>
      <c r="O22" s="112" t="s">
        <v>29</v>
      </c>
      <c r="P22" s="112">
        <f t="shared" si="2"/>
        <v>1</v>
      </c>
      <c r="Q22" s="112" t="s">
        <v>29</v>
      </c>
      <c r="R22" s="112" t="s">
        <v>29</v>
      </c>
      <c r="S22" s="112" t="str">
        <f t="shared" si="3"/>
        <v>0</v>
      </c>
      <c r="T22" s="112" t="s">
        <v>29</v>
      </c>
      <c r="U22" s="112" t="s">
        <v>29</v>
      </c>
      <c r="V22" s="112" t="str">
        <f t="shared" si="4"/>
        <v>0</v>
      </c>
      <c r="W22" s="112" t="s">
        <v>29</v>
      </c>
      <c r="X22" s="112" t="s">
        <v>29</v>
      </c>
      <c r="Y22" s="112" t="str">
        <f t="shared" si="5"/>
        <v>0</v>
      </c>
      <c r="Z22" s="112" t="s">
        <v>29</v>
      </c>
      <c r="AA22" s="112" t="s">
        <v>29</v>
      </c>
      <c r="AB22" s="112" t="str">
        <f t="shared" si="6"/>
        <v>0</v>
      </c>
      <c r="AC22" s="112" t="s">
        <v>29</v>
      </c>
      <c r="AD22" s="112" t="s">
        <v>29</v>
      </c>
      <c r="AE22" s="112" t="str">
        <f t="shared" si="7"/>
        <v>0</v>
      </c>
      <c r="AF22" s="112" t="s">
        <v>29</v>
      </c>
      <c r="AG22" s="112" t="s">
        <v>29</v>
      </c>
      <c r="AH22" s="112" t="str">
        <f t="shared" si="8"/>
        <v>0</v>
      </c>
      <c r="AI22" s="112" t="s">
        <v>29</v>
      </c>
      <c r="AJ22" s="112" t="s">
        <v>29</v>
      </c>
      <c r="AK22" s="112" t="str">
        <f t="shared" si="9"/>
        <v>0</v>
      </c>
      <c r="AL22" s="112" t="s">
        <v>29</v>
      </c>
      <c r="AM22" s="112" t="s">
        <v>29</v>
      </c>
      <c r="AN22" s="112" t="str">
        <f t="shared" si="10"/>
        <v>0</v>
      </c>
      <c r="AO22" s="112" t="s">
        <v>29</v>
      </c>
      <c r="AP22" s="112" t="s">
        <v>29</v>
      </c>
      <c r="AQ22" s="112" t="str">
        <f t="shared" si="11"/>
        <v>0</v>
      </c>
      <c r="AR22" s="112" t="s">
        <v>29</v>
      </c>
      <c r="AS22" s="112" t="s">
        <v>29</v>
      </c>
      <c r="AT22" s="112" t="str">
        <f t="shared" si="12"/>
        <v>0</v>
      </c>
      <c r="AU22" s="112" t="s">
        <v>29</v>
      </c>
      <c r="AV22" s="112" t="s">
        <v>29</v>
      </c>
      <c r="AW22" s="112" t="str">
        <f t="shared" si="13"/>
        <v>0</v>
      </c>
      <c r="AX22" s="112" t="s">
        <v>29</v>
      </c>
      <c r="AY22" s="112" t="s">
        <v>29</v>
      </c>
      <c r="AZ22" s="112" t="str">
        <f t="shared" si="14"/>
        <v>0</v>
      </c>
      <c r="BA22" s="112" t="s">
        <v>29</v>
      </c>
      <c r="BB22" s="112" t="s">
        <v>29</v>
      </c>
      <c r="BC22" s="112" t="str">
        <f t="shared" si="15"/>
        <v>0</v>
      </c>
      <c r="BD22" s="112" t="s">
        <v>29</v>
      </c>
      <c r="BE22" s="112" t="s">
        <v>29</v>
      </c>
      <c r="BF22" s="112" t="str">
        <f t="shared" si="16"/>
        <v>0</v>
      </c>
      <c r="BG22" s="112" t="s">
        <v>29</v>
      </c>
      <c r="BH22" s="112" t="s">
        <v>29</v>
      </c>
      <c r="BI22" s="112" t="str">
        <f t="shared" si="17"/>
        <v>0</v>
      </c>
      <c r="BJ22" s="112" t="s">
        <v>29</v>
      </c>
      <c r="BK22" s="112" t="s">
        <v>29</v>
      </c>
      <c r="BL22" s="112" t="str">
        <f t="shared" si="18"/>
        <v>0</v>
      </c>
      <c r="BM22" s="112" t="s">
        <v>29</v>
      </c>
      <c r="BN22" s="112" t="s">
        <v>29</v>
      </c>
      <c r="BO22" s="112" t="str">
        <f t="shared" si="19"/>
        <v>0</v>
      </c>
      <c r="BP22" s="112" t="s">
        <v>29</v>
      </c>
      <c r="BQ22" s="112" t="s">
        <v>29</v>
      </c>
      <c r="BR22" s="112" t="str">
        <f t="shared" si="20"/>
        <v>0</v>
      </c>
      <c r="BS22" s="112" t="s">
        <v>29</v>
      </c>
      <c r="BT22" s="112" t="s">
        <v>29</v>
      </c>
      <c r="BU22" s="112" t="str">
        <f t="shared" si="21"/>
        <v>0</v>
      </c>
      <c r="BV22" s="112" t="s">
        <v>29</v>
      </c>
      <c r="BW22" s="112">
        <v>2</v>
      </c>
      <c r="BX22" s="112">
        <f t="shared" si="22"/>
        <v>2</v>
      </c>
      <c r="BY22" s="112" t="s">
        <v>29</v>
      </c>
      <c r="BZ22" s="112" t="s">
        <v>29</v>
      </c>
      <c r="CA22" s="112" t="str">
        <f t="shared" si="23"/>
        <v>0</v>
      </c>
      <c r="CB22" s="112" t="s">
        <v>29</v>
      </c>
      <c r="CC22" s="112" t="s">
        <v>29</v>
      </c>
      <c r="CD22" s="112" t="str">
        <f t="shared" si="24"/>
        <v>0</v>
      </c>
      <c r="CE22" s="112" t="s">
        <v>29</v>
      </c>
      <c r="CF22" s="112" t="s">
        <v>29</v>
      </c>
      <c r="CG22" s="112" t="str">
        <f t="shared" si="25"/>
        <v>0</v>
      </c>
      <c r="CH22" s="112" t="s">
        <v>29</v>
      </c>
      <c r="CI22" s="112" t="s">
        <v>29</v>
      </c>
      <c r="CJ22" s="112" t="str">
        <f t="shared" si="26"/>
        <v>0</v>
      </c>
      <c r="CK22" s="112" t="s">
        <v>29</v>
      </c>
      <c r="CL22" s="112" t="s">
        <v>29</v>
      </c>
      <c r="CM22" s="112" t="str">
        <f t="shared" si="27"/>
        <v>0</v>
      </c>
      <c r="CN22" s="112" t="s">
        <v>29</v>
      </c>
      <c r="CO22" s="112" t="s">
        <v>29</v>
      </c>
      <c r="CP22" s="112" t="str">
        <f t="shared" si="28"/>
        <v>0</v>
      </c>
      <c r="CQ22" s="112">
        <v>2</v>
      </c>
      <c r="CR22" s="112">
        <v>5</v>
      </c>
      <c r="CS22" s="112">
        <f t="shared" si="29"/>
        <v>7</v>
      </c>
    </row>
    <row r="23" spans="1:97" s="121" customFormat="1" ht="3.75" customHeight="1">
      <c r="A23" s="106"/>
      <c r="B23" s="136"/>
      <c r="C23" s="137"/>
      <c r="D23" s="138"/>
      <c r="E23" s="132"/>
      <c r="F23" s="132"/>
      <c r="G23" s="112"/>
      <c r="H23" s="112"/>
      <c r="I23" s="112"/>
      <c r="J23" s="112" t="str">
        <f t="shared" si="0"/>
        <v>0</v>
      </c>
      <c r="K23" s="112"/>
      <c r="L23" s="112"/>
      <c r="M23" s="112" t="str">
        <f t="shared" si="1"/>
        <v>0</v>
      </c>
      <c r="N23" s="112"/>
      <c r="O23" s="112"/>
      <c r="P23" s="112" t="str">
        <f t="shared" si="2"/>
        <v>0</v>
      </c>
      <c r="Q23" s="112"/>
      <c r="R23" s="112"/>
      <c r="S23" s="112" t="str">
        <f t="shared" si="3"/>
        <v>0</v>
      </c>
      <c r="T23" s="112"/>
      <c r="U23" s="112"/>
      <c r="V23" s="112" t="str">
        <f t="shared" si="4"/>
        <v>0</v>
      </c>
      <c r="W23" s="112"/>
      <c r="X23" s="112"/>
      <c r="Y23" s="112" t="str">
        <f t="shared" si="5"/>
        <v>0</v>
      </c>
      <c r="Z23" s="112"/>
      <c r="AA23" s="112"/>
      <c r="AB23" s="112" t="str">
        <f t="shared" si="6"/>
        <v>0</v>
      </c>
      <c r="AC23" s="112"/>
      <c r="AD23" s="112"/>
      <c r="AE23" s="112" t="str">
        <f t="shared" si="7"/>
        <v>0</v>
      </c>
      <c r="AF23" s="112"/>
      <c r="AG23" s="112"/>
      <c r="AH23" s="112" t="str">
        <f t="shared" si="8"/>
        <v>0</v>
      </c>
      <c r="AI23" s="112"/>
      <c r="AJ23" s="112"/>
      <c r="AK23" s="112" t="str">
        <f t="shared" si="9"/>
        <v>0</v>
      </c>
      <c r="AN23" s="112" t="str">
        <f t="shared" si="10"/>
        <v>0</v>
      </c>
      <c r="AQ23" s="112" t="str">
        <f t="shared" si="11"/>
        <v>0</v>
      </c>
      <c r="AR23" s="112"/>
      <c r="AS23" s="112"/>
      <c r="AT23" s="112" t="str">
        <f t="shared" si="12"/>
        <v>0</v>
      </c>
      <c r="AU23" s="112"/>
      <c r="AV23" s="112"/>
      <c r="AW23" s="112" t="str">
        <f t="shared" si="13"/>
        <v>0</v>
      </c>
      <c r="AX23" s="112"/>
      <c r="AY23" s="112"/>
      <c r="AZ23" s="112" t="str">
        <f t="shared" si="14"/>
        <v>0</v>
      </c>
      <c r="BA23" s="112"/>
      <c r="BB23" s="112"/>
      <c r="BC23" s="112" t="str">
        <f t="shared" si="15"/>
        <v>0</v>
      </c>
      <c r="BD23" s="112"/>
      <c r="BE23" s="112"/>
      <c r="BF23" s="112" t="str">
        <f t="shared" si="16"/>
        <v>0</v>
      </c>
      <c r="BG23" s="112"/>
      <c r="BI23" s="112" t="str">
        <f t="shared" si="17"/>
        <v>0</v>
      </c>
      <c r="BJ23" s="112"/>
      <c r="BK23" s="112"/>
      <c r="BL23" s="112" t="str">
        <f t="shared" si="18"/>
        <v>0</v>
      </c>
      <c r="BM23" s="112"/>
      <c r="BN23" s="112"/>
      <c r="BO23" s="112" t="str">
        <f t="shared" si="19"/>
        <v>0</v>
      </c>
      <c r="BP23" s="112"/>
      <c r="BQ23" s="112"/>
      <c r="BR23" s="112" t="str">
        <f t="shared" si="20"/>
        <v>0</v>
      </c>
      <c r="BS23" s="112"/>
      <c r="BT23" s="112"/>
      <c r="BU23" s="112" t="str">
        <f t="shared" si="21"/>
        <v>0</v>
      </c>
      <c r="BV23" s="112"/>
      <c r="BW23" s="112"/>
      <c r="BX23" s="112" t="str">
        <f t="shared" si="22"/>
        <v>0</v>
      </c>
      <c r="CA23" s="112" t="str">
        <f t="shared" si="23"/>
        <v>0</v>
      </c>
      <c r="CB23" s="112"/>
      <c r="CC23" s="112"/>
      <c r="CD23" s="112" t="str">
        <f t="shared" si="24"/>
        <v>0</v>
      </c>
      <c r="CE23" s="112"/>
      <c r="CF23" s="112"/>
      <c r="CG23" s="112" t="str">
        <f t="shared" si="25"/>
        <v>0</v>
      </c>
      <c r="CH23" s="112"/>
      <c r="CI23" s="112"/>
      <c r="CJ23" s="112" t="str">
        <f t="shared" si="26"/>
        <v>0</v>
      </c>
      <c r="CK23" s="112"/>
      <c r="CL23" s="112"/>
      <c r="CM23" s="112" t="str">
        <f t="shared" si="27"/>
        <v>0</v>
      </c>
      <c r="CP23" s="112" t="str">
        <f t="shared" si="28"/>
        <v>0</v>
      </c>
      <c r="CS23" s="112" t="str">
        <f t="shared" si="29"/>
        <v>0</v>
      </c>
    </row>
    <row r="24" spans="1:97">
      <c r="A24" s="105" t="s">
        <v>47</v>
      </c>
      <c r="B24" s="139"/>
      <c r="C24" s="6"/>
      <c r="D24" s="7"/>
      <c r="E24" s="6"/>
      <c r="F24" s="6"/>
      <c r="G24" s="8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</row>
    <row r="25" spans="1:97" s="121" customFormat="1" ht="3.75" customHeight="1">
      <c r="A25" s="15"/>
      <c r="B25" s="10"/>
      <c r="C25" s="9"/>
      <c r="D25" s="10"/>
      <c r="E25" s="9"/>
      <c r="F25" s="9"/>
      <c r="G25" s="11"/>
      <c r="H25" s="11"/>
      <c r="I25" s="11"/>
      <c r="J25" s="112" t="str">
        <f t="shared" si="0"/>
        <v>0</v>
      </c>
      <c r="K25" s="11"/>
      <c r="L25" s="11"/>
      <c r="M25" s="112" t="str">
        <f t="shared" si="1"/>
        <v>0</v>
      </c>
      <c r="N25" s="11"/>
      <c r="O25" s="11"/>
      <c r="P25" s="112" t="str">
        <f t="shared" si="2"/>
        <v>0</v>
      </c>
      <c r="Q25" s="11"/>
      <c r="R25" s="11"/>
      <c r="S25" s="112" t="str">
        <f t="shared" si="3"/>
        <v>0</v>
      </c>
      <c r="T25" s="11"/>
      <c r="U25" s="11"/>
      <c r="V25" s="112" t="str">
        <f t="shared" si="4"/>
        <v>0</v>
      </c>
      <c r="W25" s="11"/>
      <c r="X25" s="11"/>
      <c r="Y25" s="112" t="str">
        <f t="shared" si="5"/>
        <v>0</v>
      </c>
      <c r="Z25" s="11"/>
      <c r="AA25" s="11"/>
      <c r="AB25" s="112" t="str">
        <f t="shared" si="6"/>
        <v>0</v>
      </c>
      <c r="AC25" s="11"/>
      <c r="AD25" s="11"/>
      <c r="AE25" s="112" t="str">
        <f t="shared" si="7"/>
        <v>0</v>
      </c>
      <c r="AF25" s="11"/>
      <c r="AG25" s="11"/>
      <c r="AH25" s="112" t="str">
        <f t="shared" si="8"/>
        <v>0</v>
      </c>
      <c r="AI25" s="11"/>
      <c r="AJ25" s="11"/>
      <c r="AK25" s="112" t="str">
        <f t="shared" si="9"/>
        <v>0</v>
      </c>
      <c r="AN25" s="112" t="str">
        <f t="shared" si="10"/>
        <v>0</v>
      </c>
      <c r="AQ25" s="112" t="str">
        <f t="shared" si="11"/>
        <v>0</v>
      </c>
      <c r="AR25" s="11"/>
      <c r="AS25" s="11"/>
      <c r="AT25" s="112" t="str">
        <f t="shared" si="12"/>
        <v>0</v>
      </c>
      <c r="AU25" s="11"/>
      <c r="AV25" s="11"/>
      <c r="AW25" s="112" t="str">
        <f t="shared" si="13"/>
        <v>0</v>
      </c>
      <c r="AX25" s="11"/>
      <c r="AY25" s="11"/>
      <c r="AZ25" s="112" t="str">
        <f t="shared" si="14"/>
        <v>0</v>
      </c>
      <c r="BA25" s="11"/>
      <c r="BB25" s="11"/>
      <c r="BC25" s="112" t="str">
        <f t="shared" si="15"/>
        <v>0</v>
      </c>
      <c r="BD25" s="11"/>
      <c r="BE25" s="11"/>
      <c r="BF25" s="112" t="str">
        <f t="shared" si="16"/>
        <v>0</v>
      </c>
      <c r="BG25" s="112"/>
      <c r="BI25" s="112" t="str">
        <f t="shared" si="17"/>
        <v>0</v>
      </c>
      <c r="BJ25" s="11"/>
      <c r="BK25" s="11"/>
      <c r="BL25" s="112" t="str">
        <f t="shared" si="18"/>
        <v>0</v>
      </c>
      <c r="BM25" s="11"/>
      <c r="BN25" s="11"/>
      <c r="BO25" s="112" t="str">
        <f t="shared" si="19"/>
        <v>0</v>
      </c>
      <c r="BP25" s="11"/>
      <c r="BQ25" s="11"/>
      <c r="BR25" s="112" t="str">
        <f t="shared" si="20"/>
        <v>0</v>
      </c>
      <c r="BS25" s="11"/>
      <c r="BT25" s="11"/>
      <c r="BU25" s="112" t="str">
        <f t="shared" si="21"/>
        <v>0</v>
      </c>
      <c r="BV25" s="11"/>
      <c r="BW25" s="11"/>
      <c r="BX25" s="112" t="str">
        <f t="shared" si="22"/>
        <v>0</v>
      </c>
      <c r="CA25" s="112" t="str">
        <f t="shared" si="23"/>
        <v>0</v>
      </c>
      <c r="CB25" s="11"/>
      <c r="CC25" s="11"/>
      <c r="CD25" s="112" t="str">
        <f t="shared" si="24"/>
        <v>0</v>
      </c>
      <c r="CE25" s="11"/>
      <c r="CF25" s="11"/>
      <c r="CG25" s="112" t="str">
        <f t="shared" si="25"/>
        <v>0</v>
      </c>
      <c r="CH25" s="11"/>
      <c r="CI25" s="11"/>
      <c r="CJ25" s="112" t="str">
        <f t="shared" si="26"/>
        <v>0</v>
      </c>
      <c r="CK25" s="11"/>
      <c r="CL25" s="11"/>
      <c r="CM25" s="112" t="str">
        <f t="shared" si="27"/>
        <v>0</v>
      </c>
      <c r="CP25" s="112" t="str">
        <f t="shared" si="28"/>
        <v>0</v>
      </c>
      <c r="CS25" s="112" t="str">
        <f t="shared" si="29"/>
        <v>0</v>
      </c>
    </row>
    <row r="26" spans="1:97" ht="12.75" customHeight="1">
      <c r="A26" s="103">
        <v>1</v>
      </c>
      <c r="B26" s="103" t="s">
        <v>27</v>
      </c>
      <c r="C26" s="103">
        <v>142</v>
      </c>
      <c r="D26" s="117" t="s">
        <v>55</v>
      </c>
      <c r="E26" s="121">
        <v>20327</v>
      </c>
      <c r="F26" s="121">
        <v>2</v>
      </c>
      <c r="G26" s="121" t="s">
        <v>47</v>
      </c>
      <c r="H26" s="112">
        <v>1</v>
      </c>
      <c r="I26" s="112" t="s">
        <v>29</v>
      </c>
      <c r="J26" s="112">
        <f t="shared" si="0"/>
        <v>1</v>
      </c>
      <c r="K26" s="112" t="s">
        <v>29</v>
      </c>
      <c r="L26" s="112">
        <v>2</v>
      </c>
      <c r="M26" s="112">
        <f t="shared" si="1"/>
        <v>2</v>
      </c>
      <c r="N26" s="112" t="s">
        <v>29</v>
      </c>
      <c r="O26" s="112">
        <v>1</v>
      </c>
      <c r="P26" s="112">
        <f t="shared" si="2"/>
        <v>1</v>
      </c>
      <c r="Q26" s="112" t="s">
        <v>29</v>
      </c>
      <c r="R26" s="112">
        <v>1</v>
      </c>
      <c r="S26" s="112">
        <f t="shared" si="3"/>
        <v>1</v>
      </c>
      <c r="T26" s="112" t="s">
        <v>29</v>
      </c>
      <c r="U26" s="112" t="s">
        <v>29</v>
      </c>
      <c r="V26" s="112" t="str">
        <f t="shared" si="4"/>
        <v>0</v>
      </c>
      <c r="W26" s="112" t="s">
        <v>29</v>
      </c>
      <c r="X26" s="112" t="s">
        <v>29</v>
      </c>
      <c r="Y26" s="112" t="str">
        <f t="shared" si="5"/>
        <v>0</v>
      </c>
      <c r="Z26" s="112" t="s">
        <v>29</v>
      </c>
      <c r="AA26" s="112" t="s">
        <v>29</v>
      </c>
      <c r="AB26" s="112" t="str">
        <f t="shared" si="6"/>
        <v>0</v>
      </c>
      <c r="AC26" s="112" t="s">
        <v>29</v>
      </c>
      <c r="AD26" s="112">
        <v>1</v>
      </c>
      <c r="AE26" s="112">
        <f t="shared" si="7"/>
        <v>1</v>
      </c>
      <c r="AF26" s="112" t="s">
        <v>29</v>
      </c>
      <c r="AG26" s="112" t="s">
        <v>29</v>
      </c>
      <c r="AH26" s="112" t="str">
        <f t="shared" si="8"/>
        <v>0</v>
      </c>
      <c r="AI26" s="112" t="s">
        <v>29</v>
      </c>
      <c r="AJ26" s="112" t="s">
        <v>29</v>
      </c>
      <c r="AK26" s="112" t="str">
        <f t="shared" si="9"/>
        <v>0</v>
      </c>
      <c r="AL26" s="112" t="s">
        <v>29</v>
      </c>
      <c r="AM26" s="112" t="s">
        <v>29</v>
      </c>
      <c r="AN26" s="112" t="str">
        <f t="shared" si="10"/>
        <v>0</v>
      </c>
      <c r="AO26" s="112" t="s">
        <v>29</v>
      </c>
      <c r="AP26" s="112" t="s">
        <v>29</v>
      </c>
      <c r="AQ26" s="112" t="str">
        <f t="shared" si="11"/>
        <v>0</v>
      </c>
      <c r="AR26" s="112" t="s">
        <v>29</v>
      </c>
      <c r="AS26" s="112" t="s">
        <v>29</v>
      </c>
      <c r="AT26" s="112" t="str">
        <f t="shared" si="12"/>
        <v>0</v>
      </c>
      <c r="AU26" s="112" t="s">
        <v>29</v>
      </c>
      <c r="AV26" s="112" t="s">
        <v>29</v>
      </c>
      <c r="AW26" s="112" t="str">
        <f t="shared" si="13"/>
        <v>0</v>
      </c>
      <c r="AX26" s="112" t="s">
        <v>29</v>
      </c>
      <c r="AY26" s="112" t="s">
        <v>29</v>
      </c>
      <c r="AZ26" s="112" t="str">
        <f t="shared" si="14"/>
        <v>0</v>
      </c>
      <c r="BA26" s="112" t="s">
        <v>29</v>
      </c>
      <c r="BB26" s="112" t="s">
        <v>29</v>
      </c>
      <c r="BC26" s="112" t="str">
        <f t="shared" si="15"/>
        <v>0</v>
      </c>
      <c r="BD26" s="112" t="s">
        <v>29</v>
      </c>
      <c r="BE26" s="112" t="s">
        <v>29</v>
      </c>
      <c r="BF26" s="112" t="str">
        <f t="shared" si="16"/>
        <v>0</v>
      </c>
      <c r="BG26" s="112" t="s">
        <v>29</v>
      </c>
      <c r="BH26" s="112" t="s">
        <v>29</v>
      </c>
      <c r="BI26" s="112" t="str">
        <f t="shared" si="17"/>
        <v>0</v>
      </c>
      <c r="BJ26" s="112" t="s">
        <v>29</v>
      </c>
      <c r="BK26" s="112" t="s">
        <v>29</v>
      </c>
      <c r="BL26" s="112" t="str">
        <f t="shared" si="18"/>
        <v>0</v>
      </c>
      <c r="BM26" s="112" t="s">
        <v>29</v>
      </c>
      <c r="BN26" s="112" t="s">
        <v>29</v>
      </c>
      <c r="BO26" s="112" t="str">
        <f t="shared" si="19"/>
        <v>0</v>
      </c>
      <c r="BP26" s="112" t="s">
        <v>29</v>
      </c>
      <c r="BQ26" s="112" t="s">
        <v>29</v>
      </c>
      <c r="BR26" s="112" t="str">
        <f t="shared" si="20"/>
        <v>0</v>
      </c>
      <c r="BS26" s="112" t="s">
        <v>29</v>
      </c>
      <c r="BT26" s="112" t="s">
        <v>29</v>
      </c>
      <c r="BU26" s="112" t="str">
        <f t="shared" si="21"/>
        <v>0</v>
      </c>
      <c r="BV26" s="112" t="s">
        <v>29</v>
      </c>
      <c r="BW26" s="112" t="s">
        <v>29</v>
      </c>
      <c r="BX26" s="112" t="str">
        <f t="shared" si="22"/>
        <v>0</v>
      </c>
      <c r="BY26" s="112" t="s">
        <v>29</v>
      </c>
      <c r="BZ26" s="112" t="s">
        <v>29</v>
      </c>
      <c r="CA26" s="112" t="str">
        <f t="shared" si="23"/>
        <v>0</v>
      </c>
      <c r="CB26" s="112" t="s">
        <v>29</v>
      </c>
      <c r="CC26" s="112" t="s">
        <v>29</v>
      </c>
      <c r="CD26" s="112" t="str">
        <f t="shared" si="24"/>
        <v>0</v>
      </c>
      <c r="CE26" s="112" t="s">
        <v>29</v>
      </c>
      <c r="CF26" s="112" t="s">
        <v>29</v>
      </c>
      <c r="CG26" s="112" t="str">
        <f t="shared" si="25"/>
        <v>0</v>
      </c>
      <c r="CH26" s="112" t="s">
        <v>29</v>
      </c>
      <c r="CI26" s="112" t="s">
        <v>29</v>
      </c>
      <c r="CJ26" s="112" t="str">
        <f t="shared" si="26"/>
        <v>0</v>
      </c>
      <c r="CK26" s="112" t="s">
        <v>29</v>
      </c>
      <c r="CL26" s="112" t="s">
        <v>29</v>
      </c>
      <c r="CM26" s="112" t="str">
        <f t="shared" si="27"/>
        <v>0</v>
      </c>
      <c r="CN26" s="112" t="s">
        <v>29</v>
      </c>
      <c r="CO26" s="112">
        <v>1</v>
      </c>
      <c r="CP26" s="112">
        <f t="shared" si="28"/>
        <v>1</v>
      </c>
      <c r="CQ26" s="112">
        <v>1</v>
      </c>
      <c r="CR26" s="112">
        <v>6</v>
      </c>
      <c r="CS26" s="112">
        <f t="shared" si="29"/>
        <v>7</v>
      </c>
    </row>
    <row r="27" spans="1:97" ht="12.75" customHeight="1">
      <c r="A27" s="103">
        <v>1</v>
      </c>
      <c r="B27" s="103" t="s">
        <v>27</v>
      </c>
      <c r="C27" s="103">
        <v>191</v>
      </c>
      <c r="D27" s="117" t="s">
        <v>52</v>
      </c>
      <c r="E27" s="121">
        <v>24621</v>
      </c>
      <c r="F27" s="121">
        <v>2</v>
      </c>
      <c r="G27" s="121" t="s">
        <v>47</v>
      </c>
      <c r="H27" s="112" t="s">
        <v>29</v>
      </c>
      <c r="I27" s="112">
        <v>1</v>
      </c>
      <c r="J27" s="112">
        <f t="shared" si="0"/>
        <v>1</v>
      </c>
      <c r="K27" s="112" t="s">
        <v>29</v>
      </c>
      <c r="L27" s="112">
        <v>1</v>
      </c>
      <c r="M27" s="112">
        <f t="shared" si="1"/>
        <v>1</v>
      </c>
      <c r="N27" s="112" t="s">
        <v>29</v>
      </c>
      <c r="O27" s="112" t="s">
        <v>29</v>
      </c>
      <c r="P27" s="112" t="str">
        <f t="shared" si="2"/>
        <v>0</v>
      </c>
      <c r="Q27" s="112" t="s">
        <v>29</v>
      </c>
      <c r="R27" s="112">
        <v>2</v>
      </c>
      <c r="S27" s="112">
        <f t="shared" si="3"/>
        <v>2</v>
      </c>
      <c r="T27" s="112" t="s">
        <v>29</v>
      </c>
      <c r="U27" s="112" t="s">
        <v>29</v>
      </c>
      <c r="V27" s="112" t="str">
        <f t="shared" si="4"/>
        <v>0</v>
      </c>
      <c r="W27" s="112" t="s">
        <v>29</v>
      </c>
      <c r="X27" s="112" t="s">
        <v>29</v>
      </c>
      <c r="Y27" s="112" t="str">
        <f t="shared" si="5"/>
        <v>0</v>
      </c>
      <c r="Z27" s="112" t="s">
        <v>29</v>
      </c>
      <c r="AA27" s="112" t="s">
        <v>29</v>
      </c>
      <c r="AB27" s="112" t="str">
        <f t="shared" si="6"/>
        <v>0</v>
      </c>
      <c r="AC27" s="112" t="s">
        <v>29</v>
      </c>
      <c r="AD27" s="112" t="s">
        <v>29</v>
      </c>
      <c r="AE27" s="112" t="str">
        <f t="shared" si="7"/>
        <v>0</v>
      </c>
      <c r="AF27" s="112" t="s">
        <v>29</v>
      </c>
      <c r="AG27" s="112" t="s">
        <v>29</v>
      </c>
      <c r="AH27" s="112" t="str">
        <f t="shared" si="8"/>
        <v>0</v>
      </c>
      <c r="AI27" s="112" t="s">
        <v>29</v>
      </c>
      <c r="AJ27" s="112" t="s">
        <v>29</v>
      </c>
      <c r="AK27" s="112" t="str">
        <f t="shared" si="9"/>
        <v>0</v>
      </c>
      <c r="AL27" s="112" t="s">
        <v>29</v>
      </c>
      <c r="AM27" s="112">
        <v>1</v>
      </c>
      <c r="AN27" s="112">
        <f t="shared" si="10"/>
        <v>1</v>
      </c>
      <c r="AO27" s="112">
        <v>1</v>
      </c>
      <c r="AP27" s="112">
        <v>1</v>
      </c>
      <c r="AQ27" s="112">
        <f t="shared" si="11"/>
        <v>2</v>
      </c>
      <c r="AR27" s="112" t="s">
        <v>29</v>
      </c>
      <c r="AS27" s="112" t="s">
        <v>29</v>
      </c>
      <c r="AT27" s="112" t="str">
        <f t="shared" si="12"/>
        <v>0</v>
      </c>
      <c r="AU27" s="112" t="s">
        <v>29</v>
      </c>
      <c r="AV27" s="112" t="s">
        <v>29</v>
      </c>
      <c r="AW27" s="112" t="str">
        <f t="shared" si="13"/>
        <v>0</v>
      </c>
      <c r="AX27" s="112" t="s">
        <v>29</v>
      </c>
      <c r="AY27" s="112" t="s">
        <v>29</v>
      </c>
      <c r="AZ27" s="112" t="str">
        <f t="shared" si="14"/>
        <v>0</v>
      </c>
      <c r="BA27" s="112" t="s">
        <v>29</v>
      </c>
      <c r="BB27" s="112" t="s">
        <v>29</v>
      </c>
      <c r="BC27" s="112" t="str">
        <f t="shared" si="15"/>
        <v>0</v>
      </c>
      <c r="BD27" s="112" t="s">
        <v>29</v>
      </c>
      <c r="BE27" s="112" t="s">
        <v>29</v>
      </c>
      <c r="BF27" s="112" t="str">
        <f t="shared" si="16"/>
        <v>0</v>
      </c>
      <c r="BG27" s="112" t="s">
        <v>29</v>
      </c>
      <c r="BH27" s="112" t="s">
        <v>29</v>
      </c>
      <c r="BI27" s="112" t="str">
        <f t="shared" si="17"/>
        <v>0</v>
      </c>
      <c r="BJ27" s="112" t="s">
        <v>29</v>
      </c>
      <c r="BK27" s="112" t="s">
        <v>29</v>
      </c>
      <c r="BL27" s="112" t="str">
        <f t="shared" si="18"/>
        <v>0</v>
      </c>
      <c r="BM27" s="112" t="s">
        <v>29</v>
      </c>
      <c r="BN27" s="112" t="s">
        <v>29</v>
      </c>
      <c r="BO27" s="112" t="str">
        <f t="shared" si="19"/>
        <v>0</v>
      </c>
      <c r="BP27" s="112" t="s">
        <v>29</v>
      </c>
      <c r="BQ27" s="112" t="s">
        <v>29</v>
      </c>
      <c r="BR27" s="112" t="str">
        <f t="shared" si="20"/>
        <v>0</v>
      </c>
      <c r="BS27" s="112" t="s">
        <v>29</v>
      </c>
      <c r="BT27" s="112" t="s">
        <v>29</v>
      </c>
      <c r="BU27" s="112" t="str">
        <f t="shared" si="21"/>
        <v>0</v>
      </c>
      <c r="BV27" s="112" t="s">
        <v>29</v>
      </c>
      <c r="BW27" s="112" t="s">
        <v>29</v>
      </c>
      <c r="BX27" s="112" t="str">
        <f t="shared" si="22"/>
        <v>0</v>
      </c>
      <c r="BY27" s="112" t="s">
        <v>29</v>
      </c>
      <c r="BZ27" s="112" t="s">
        <v>29</v>
      </c>
      <c r="CA27" s="112" t="str">
        <f t="shared" si="23"/>
        <v>0</v>
      </c>
      <c r="CB27" s="112" t="s">
        <v>29</v>
      </c>
      <c r="CC27" s="112" t="s">
        <v>29</v>
      </c>
      <c r="CD27" s="112" t="str">
        <f t="shared" si="24"/>
        <v>0</v>
      </c>
      <c r="CE27" s="112" t="s">
        <v>29</v>
      </c>
      <c r="CF27" s="112" t="s">
        <v>29</v>
      </c>
      <c r="CG27" s="112" t="str">
        <f t="shared" si="25"/>
        <v>0</v>
      </c>
      <c r="CH27" s="112" t="s">
        <v>29</v>
      </c>
      <c r="CI27" s="112" t="s">
        <v>29</v>
      </c>
      <c r="CJ27" s="112" t="str">
        <f t="shared" si="26"/>
        <v>0</v>
      </c>
      <c r="CK27" s="112" t="s">
        <v>29</v>
      </c>
      <c r="CL27" s="112" t="s">
        <v>29</v>
      </c>
      <c r="CM27" s="112" t="str">
        <f t="shared" si="27"/>
        <v>0</v>
      </c>
      <c r="CN27" s="112" t="s">
        <v>29</v>
      </c>
      <c r="CO27" s="112" t="s">
        <v>29</v>
      </c>
      <c r="CP27" s="112" t="str">
        <f t="shared" si="28"/>
        <v>0</v>
      </c>
      <c r="CQ27" s="112">
        <v>1</v>
      </c>
      <c r="CR27" s="112">
        <v>6</v>
      </c>
      <c r="CS27" s="112">
        <f t="shared" si="29"/>
        <v>7</v>
      </c>
    </row>
    <row r="28" spans="1:97" ht="12.75" customHeight="1">
      <c r="A28" s="103">
        <v>1</v>
      </c>
      <c r="B28" s="103" t="s">
        <v>27</v>
      </c>
      <c r="C28" s="103">
        <v>198</v>
      </c>
      <c r="D28" s="117" t="s">
        <v>53</v>
      </c>
      <c r="E28" s="121">
        <v>32614</v>
      </c>
      <c r="F28" s="121">
        <v>2</v>
      </c>
      <c r="G28" s="121" t="s">
        <v>47</v>
      </c>
      <c r="H28" s="112">
        <v>1</v>
      </c>
      <c r="I28" s="112">
        <v>1</v>
      </c>
      <c r="J28" s="112">
        <f t="shared" si="0"/>
        <v>2</v>
      </c>
      <c r="K28" s="112" t="s">
        <v>29</v>
      </c>
      <c r="L28" s="112" t="s">
        <v>29</v>
      </c>
      <c r="M28" s="112" t="str">
        <f t="shared" si="1"/>
        <v>0</v>
      </c>
      <c r="N28" s="112">
        <v>2</v>
      </c>
      <c r="O28" s="112">
        <v>1</v>
      </c>
      <c r="P28" s="112">
        <f t="shared" si="2"/>
        <v>3</v>
      </c>
      <c r="Q28" s="112" t="s">
        <v>29</v>
      </c>
      <c r="R28" s="112">
        <v>2</v>
      </c>
      <c r="S28" s="112">
        <f t="shared" si="3"/>
        <v>2</v>
      </c>
      <c r="T28" s="112" t="s">
        <v>29</v>
      </c>
      <c r="U28" s="112" t="s">
        <v>29</v>
      </c>
      <c r="V28" s="112" t="str">
        <f t="shared" si="4"/>
        <v>0</v>
      </c>
      <c r="W28" s="112" t="s">
        <v>29</v>
      </c>
      <c r="X28" s="112" t="s">
        <v>29</v>
      </c>
      <c r="Y28" s="112" t="str">
        <f t="shared" si="5"/>
        <v>0</v>
      </c>
      <c r="Z28" s="112" t="s">
        <v>29</v>
      </c>
      <c r="AA28" s="112" t="s">
        <v>29</v>
      </c>
      <c r="AB28" s="112" t="str">
        <f t="shared" si="6"/>
        <v>0</v>
      </c>
      <c r="AC28" s="112" t="s">
        <v>29</v>
      </c>
      <c r="AD28" s="112" t="s">
        <v>29</v>
      </c>
      <c r="AE28" s="112" t="str">
        <f t="shared" si="7"/>
        <v>0</v>
      </c>
      <c r="AF28" s="112" t="s">
        <v>29</v>
      </c>
      <c r="AG28" s="112" t="s">
        <v>29</v>
      </c>
      <c r="AH28" s="112" t="str">
        <f t="shared" si="8"/>
        <v>0</v>
      </c>
      <c r="AI28" s="112" t="s">
        <v>29</v>
      </c>
      <c r="AJ28" s="112" t="s">
        <v>29</v>
      </c>
      <c r="AK28" s="112" t="str">
        <f t="shared" si="9"/>
        <v>0</v>
      </c>
      <c r="AL28" s="112" t="s">
        <v>29</v>
      </c>
      <c r="AM28" s="112" t="s">
        <v>29</v>
      </c>
      <c r="AN28" s="112" t="str">
        <f t="shared" si="10"/>
        <v>0</v>
      </c>
      <c r="AO28" s="112" t="s">
        <v>29</v>
      </c>
      <c r="AP28" s="112" t="s">
        <v>29</v>
      </c>
      <c r="AQ28" s="112" t="str">
        <f t="shared" si="11"/>
        <v>0</v>
      </c>
      <c r="AR28" s="112" t="s">
        <v>29</v>
      </c>
      <c r="AS28" s="112" t="s">
        <v>29</v>
      </c>
      <c r="AT28" s="112" t="str">
        <f t="shared" si="12"/>
        <v>0</v>
      </c>
      <c r="AU28" s="112" t="s">
        <v>29</v>
      </c>
      <c r="AV28" s="112" t="s">
        <v>29</v>
      </c>
      <c r="AW28" s="112" t="str">
        <f t="shared" si="13"/>
        <v>0</v>
      </c>
      <c r="AX28" s="112" t="s">
        <v>29</v>
      </c>
      <c r="AY28" s="112" t="s">
        <v>29</v>
      </c>
      <c r="AZ28" s="112" t="str">
        <f t="shared" si="14"/>
        <v>0</v>
      </c>
      <c r="BA28" s="112" t="s">
        <v>29</v>
      </c>
      <c r="BB28" s="112" t="s">
        <v>29</v>
      </c>
      <c r="BC28" s="112" t="str">
        <f t="shared" si="15"/>
        <v>0</v>
      </c>
      <c r="BD28" s="112" t="s">
        <v>29</v>
      </c>
      <c r="BE28" s="112" t="s">
        <v>29</v>
      </c>
      <c r="BF28" s="112" t="str">
        <f t="shared" si="16"/>
        <v>0</v>
      </c>
      <c r="BG28" s="112" t="s">
        <v>29</v>
      </c>
      <c r="BH28" s="112" t="s">
        <v>29</v>
      </c>
      <c r="BI28" s="112" t="str">
        <f t="shared" si="17"/>
        <v>0</v>
      </c>
      <c r="BJ28" s="112" t="s">
        <v>29</v>
      </c>
      <c r="BK28" s="112" t="s">
        <v>29</v>
      </c>
      <c r="BL28" s="112" t="str">
        <f t="shared" si="18"/>
        <v>0</v>
      </c>
      <c r="BM28" s="112" t="s">
        <v>29</v>
      </c>
      <c r="BN28" s="112" t="s">
        <v>29</v>
      </c>
      <c r="BO28" s="112" t="str">
        <f t="shared" si="19"/>
        <v>0</v>
      </c>
      <c r="BP28" s="112" t="s">
        <v>29</v>
      </c>
      <c r="BQ28" s="112" t="s">
        <v>29</v>
      </c>
      <c r="BR28" s="112" t="str">
        <f t="shared" si="20"/>
        <v>0</v>
      </c>
      <c r="BS28" s="112" t="s">
        <v>29</v>
      </c>
      <c r="BT28" s="112" t="s">
        <v>29</v>
      </c>
      <c r="BU28" s="112" t="str">
        <f t="shared" si="21"/>
        <v>0</v>
      </c>
      <c r="BV28" s="112" t="s">
        <v>29</v>
      </c>
      <c r="BW28" s="112" t="s">
        <v>29</v>
      </c>
      <c r="BX28" s="112" t="str">
        <f t="shared" si="22"/>
        <v>0</v>
      </c>
      <c r="BY28" s="112" t="s">
        <v>29</v>
      </c>
      <c r="BZ28" s="112" t="s">
        <v>29</v>
      </c>
      <c r="CA28" s="112" t="str">
        <f t="shared" si="23"/>
        <v>0</v>
      </c>
      <c r="CB28" s="112" t="s">
        <v>29</v>
      </c>
      <c r="CC28" s="112" t="s">
        <v>29</v>
      </c>
      <c r="CD28" s="112" t="str">
        <f t="shared" si="24"/>
        <v>0</v>
      </c>
      <c r="CE28" s="112" t="s">
        <v>29</v>
      </c>
      <c r="CF28" s="112" t="s">
        <v>29</v>
      </c>
      <c r="CG28" s="112" t="str">
        <f t="shared" si="25"/>
        <v>0</v>
      </c>
      <c r="CH28" s="112" t="s">
        <v>29</v>
      </c>
      <c r="CI28" s="112" t="s">
        <v>29</v>
      </c>
      <c r="CJ28" s="112" t="str">
        <f t="shared" si="26"/>
        <v>0</v>
      </c>
      <c r="CK28" s="112" t="s">
        <v>29</v>
      </c>
      <c r="CL28" s="112" t="s">
        <v>29</v>
      </c>
      <c r="CM28" s="112" t="str">
        <f t="shared" si="27"/>
        <v>0</v>
      </c>
      <c r="CN28" s="112" t="s">
        <v>29</v>
      </c>
      <c r="CO28" s="112" t="s">
        <v>29</v>
      </c>
      <c r="CP28" s="112" t="str">
        <f t="shared" si="28"/>
        <v>0</v>
      </c>
      <c r="CQ28" s="112">
        <v>3</v>
      </c>
      <c r="CR28" s="112">
        <v>4</v>
      </c>
      <c r="CS28" s="112">
        <f t="shared" si="29"/>
        <v>7</v>
      </c>
    </row>
    <row r="29" spans="1:97" ht="12.75" customHeight="1">
      <c r="A29" s="103">
        <v>1</v>
      </c>
      <c r="B29" s="103" t="s">
        <v>27</v>
      </c>
      <c r="C29" s="103">
        <v>243</v>
      </c>
      <c r="D29" s="117" t="s">
        <v>54</v>
      </c>
      <c r="E29" s="121">
        <v>23519</v>
      </c>
      <c r="F29" s="121">
        <v>2</v>
      </c>
      <c r="G29" s="121" t="s">
        <v>47</v>
      </c>
      <c r="H29" s="112" t="s">
        <v>29</v>
      </c>
      <c r="I29" s="112">
        <v>1</v>
      </c>
      <c r="J29" s="112">
        <f t="shared" si="0"/>
        <v>1</v>
      </c>
      <c r="K29" s="112" t="s">
        <v>29</v>
      </c>
      <c r="L29" s="112">
        <v>2</v>
      </c>
      <c r="M29" s="112">
        <f t="shared" si="1"/>
        <v>2</v>
      </c>
      <c r="N29" s="112">
        <v>1</v>
      </c>
      <c r="O29" s="112" t="s">
        <v>29</v>
      </c>
      <c r="P29" s="112">
        <f t="shared" si="2"/>
        <v>1</v>
      </c>
      <c r="Q29" s="112" t="s">
        <v>29</v>
      </c>
      <c r="R29" s="112">
        <v>2</v>
      </c>
      <c r="S29" s="112">
        <f t="shared" si="3"/>
        <v>2</v>
      </c>
      <c r="T29" s="112" t="s">
        <v>29</v>
      </c>
      <c r="U29" s="112" t="s">
        <v>29</v>
      </c>
      <c r="V29" s="112" t="str">
        <f t="shared" si="4"/>
        <v>0</v>
      </c>
      <c r="W29" s="112" t="s">
        <v>29</v>
      </c>
      <c r="X29" s="112" t="s">
        <v>29</v>
      </c>
      <c r="Y29" s="112" t="str">
        <f t="shared" si="5"/>
        <v>0</v>
      </c>
      <c r="Z29" s="112" t="s">
        <v>29</v>
      </c>
      <c r="AA29" s="112" t="s">
        <v>29</v>
      </c>
      <c r="AB29" s="112" t="str">
        <f t="shared" si="6"/>
        <v>0</v>
      </c>
      <c r="AC29" s="112" t="s">
        <v>29</v>
      </c>
      <c r="AD29" s="112">
        <v>1</v>
      </c>
      <c r="AE29" s="112">
        <f t="shared" si="7"/>
        <v>1</v>
      </c>
      <c r="AF29" s="112" t="s">
        <v>29</v>
      </c>
      <c r="AG29" s="112" t="s">
        <v>29</v>
      </c>
      <c r="AH29" s="112" t="str">
        <f t="shared" si="8"/>
        <v>0</v>
      </c>
      <c r="AI29" s="112" t="s">
        <v>29</v>
      </c>
      <c r="AJ29" s="112" t="s">
        <v>29</v>
      </c>
      <c r="AK29" s="112" t="str">
        <f t="shared" si="9"/>
        <v>0</v>
      </c>
      <c r="AL29" s="112" t="s">
        <v>29</v>
      </c>
      <c r="AM29" s="112" t="s">
        <v>29</v>
      </c>
      <c r="AN29" s="112" t="str">
        <f t="shared" si="10"/>
        <v>0</v>
      </c>
      <c r="AO29" s="112" t="s">
        <v>29</v>
      </c>
      <c r="AP29" s="112" t="s">
        <v>29</v>
      </c>
      <c r="AQ29" s="112" t="str">
        <f t="shared" si="11"/>
        <v>0</v>
      </c>
      <c r="AR29" s="112" t="s">
        <v>29</v>
      </c>
      <c r="AS29" s="112" t="s">
        <v>29</v>
      </c>
      <c r="AT29" s="112" t="str">
        <f t="shared" si="12"/>
        <v>0</v>
      </c>
      <c r="AU29" s="112" t="s">
        <v>29</v>
      </c>
      <c r="AV29" s="112" t="s">
        <v>29</v>
      </c>
      <c r="AW29" s="112" t="str">
        <f t="shared" si="13"/>
        <v>0</v>
      </c>
      <c r="AX29" s="112" t="s">
        <v>29</v>
      </c>
      <c r="AY29" s="112" t="s">
        <v>29</v>
      </c>
      <c r="AZ29" s="112" t="str">
        <f t="shared" si="14"/>
        <v>0</v>
      </c>
      <c r="BA29" s="112" t="s">
        <v>29</v>
      </c>
      <c r="BB29" s="112" t="s">
        <v>29</v>
      </c>
      <c r="BC29" s="112" t="str">
        <f t="shared" si="15"/>
        <v>0</v>
      </c>
      <c r="BD29" s="112" t="s">
        <v>29</v>
      </c>
      <c r="BE29" s="112" t="s">
        <v>29</v>
      </c>
      <c r="BF29" s="112" t="str">
        <f t="shared" si="16"/>
        <v>0</v>
      </c>
      <c r="BG29" s="112" t="s">
        <v>29</v>
      </c>
      <c r="BH29" s="112" t="s">
        <v>29</v>
      </c>
      <c r="BI29" s="112" t="str">
        <f t="shared" si="17"/>
        <v>0</v>
      </c>
      <c r="BJ29" s="112" t="s">
        <v>29</v>
      </c>
      <c r="BK29" s="112" t="s">
        <v>29</v>
      </c>
      <c r="BL29" s="112" t="str">
        <f t="shared" si="18"/>
        <v>0</v>
      </c>
      <c r="BM29" s="112" t="s">
        <v>29</v>
      </c>
      <c r="BN29" s="112" t="s">
        <v>29</v>
      </c>
      <c r="BO29" s="112" t="str">
        <f t="shared" si="19"/>
        <v>0</v>
      </c>
      <c r="BP29" s="112" t="s">
        <v>29</v>
      </c>
      <c r="BQ29" s="112" t="s">
        <v>29</v>
      </c>
      <c r="BR29" s="112" t="str">
        <f t="shared" si="20"/>
        <v>0</v>
      </c>
      <c r="BS29" s="112" t="s">
        <v>29</v>
      </c>
      <c r="BT29" s="112" t="s">
        <v>29</v>
      </c>
      <c r="BU29" s="112" t="str">
        <f t="shared" si="21"/>
        <v>0</v>
      </c>
      <c r="BV29" s="112" t="s">
        <v>29</v>
      </c>
      <c r="BW29" s="112" t="s">
        <v>29</v>
      </c>
      <c r="BX29" s="112" t="str">
        <f t="shared" si="22"/>
        <v>0</v>
      </c>
      <c r="BY29" s="112" t="s">
        <v>29</v>
      </c>
      <c r="BZ29" s="112" t="s">
        <v>29</v>
      </c>
      <c r="CA29" s="112" t="str">
        <f t="shared" si="23"/>
        <v>0</v>
      </c>
      <c r="CB29" s="112" t="s">
        <v>29</v>
      </c>
      <c r="CC29" s="112" t="s">
        <v>29</v>
      </c>
      <c r="CD29" s="112" t="str">
        <f t="shared" si="24"/>
        <v>0</v>
      </c>
      <c r="CE29" s="112" t="s">
        <v>29</v>
      </c>
      <c r="CF29" s="112" t="s">
        <v>29</v>
      </c>
      <c r="CG29" s="112" t="str">
        <f t="shared" si="25"/>
        <v>0</v>
      </c>
      <c r="CH29" s="112" t="s">
        <v>29</v>
      </c>
      <c r="CI29" s="112" t="s">
        <v>29</v>
      </c>
      <c r="CJ29" s="112" t="str">
        <f t="shared" si="26"/>
        <v>0</v>
      </c>
      <c r="CK29" s="112" t="s">
        <v>29</v>
      </c>
      <c r="CL29" s="112" t="s">
        <v>29</v>
      </c>
      <c r="CM29" s="112" t="str">
        <f t="shared" si="27"/>
        <v>0</v>
      </c>
      <c r="CN29" s="112" t="s">
        <v>29</v>
      </c>
      <c r="CO29" s="112" t="s">
        <v>29</v>
      </c>
      <c r="CP29" s="112" t="str">
        <f t="shared" si="28"/>
        <v>0</v>
      </c>
      <c r="CQ29" s="112">
        <v>1</v>
      </c>
      <c r="CR29" s="112">
        <v>6</v>
      </c>
      <c r="CS29" s="112">
        <f t="shared" si="29"/>
        <v>7</v>
      </c>
    </row>
    <row r="30" spans="1:97" ht="12.75" customHeight="1">
      <c r="A30" s="103">
        <v>2</v>
      </c>
      <c r="B30" s="103" t="s">
        <v>31</v>
      </c>
      <c r="C30" s="103">
        <v>355</v>
      </c>
      <c r="D30" s="117" t="s">
        <v>57</v>
      </c>
      <c r="E30" s="121">
        <v>38701</v>
      </c>
      <c r="F30" s="121">
        <v>2</v>
      </c>
      <c r="G30" s="121" t="s">
        <v>47</v>
      </c>
      <c r="H30" s="112" t="s">
        <v>29</v>
      </c>
      <c r="I30" s="112">
        <v>1</v>
      </c>
      <c r="J30" s="112">
        <f t="shared" si="0"/>
        <v>1</v>
      </c>
      <c r="K30" s="112" t="s">
        <v>29</v>
      </c>
      <c r="L30" s="112" t="s">
        <v>29</v>
      </c>
      <c r="M30" s="112" t="str">
        <f t="shared" si="1"/>
        <v>0</v>
      </c>
      <c r="N30" s="112">
        <v>1</v>
      </c>
      <c r="O30" s="112">
        <v>1</v>
      </c>
      <c r="P30" s="112">
        <f t="shared" si="2"/>
        <v>2</v>
      </c>
      <c r="Q30" s="112" t="s">
        <v>29</v>
      </c>
      <c r="R30" s="112">
        <v>1</v>
      </c>
      <c r="S30" s="112">
        <f t="shared" si="3"/>
        <v>1</v>
      </c>
      <c r="T30" s="112" t="s">
        <v>29</v>
      </c>
      <c r="U30" s="112" t="s">
        <v>29</v>
      </c>
      <c r="V30" s="112" t="str">
        <f t="shared" si="4"/>
        <v>0</v>
      </c>
      <c r="W30" s="112" t="s">
        <v>29</v>
      </c>
      <c r="X30" s="112" t="s">
        <v>29</v>
      </c>
      <c r="Y30" s="112" t="str">
        <f t="shared" si="5"/>
        <v>0</v>
      </c>
      <c r="Z30" s="112" t="s">
        <v>29</v>
      </c>
      <c r="AA30" s="112" t="s">
        <v>29</v>
      </c>
      <c r="AB30" s="112" t="str">
        <f t="shared" si="6"/>
        <v>0</v>
      </c>
      <c r="AC30" s="112" t="s">
        <v>29</v>
      </c>
      <c r="AD30" s="112" t="s">
        <v>29</v>
      </c>
      <c r="AE30" s="112" t="str">
        <f t="shared" si="7"/>
        <v>0</v>
      </c>
      <c r="AF30" s="112" t="s">
        <v>29</v>
      </c>
      <c r="AG30" s="112" t="s">
        <v>29</v>
      </c>
      <c r="AH30" s="112" t="str">
        <f t="shared" si="8"/>
        <v>0</v>
      </c>
      <c r="AI30" s="112" t="s">
        <v>29</v>
      </c>
      <c r="AJ30" s="112" t="s">
        <v>29</v>
      </c>
      <c r="AK30" s="112" t="str">
        <f t="shared" si="9"/>
        <v>0</v>
      </c>
      <c r="AL30" s="112" t="s">
        <v>29</v>
      </c>
      <c r="AM30" s="112" t="s">
        <v>29</v>
      </c>
      <c r="AN30" s="112" t="str">
        <f t="shared" si="10"/>
        <v>0</v>
      </c>
      <c r="AO30" s="112" t="s">
        <v>29</v>
      </c>
      <c r="AP30" s="112" t="s">
        <v>29</v>
      </c>
      <c r="AQ30" s="112" t="str">
        <f t="shared" si="11"/>
        <v>0</v>
      </c>
      <c r="AR30" s="112" t="s">
        <v>29</v>
      </c>
      <c r="AS30" s="112" t="s">
        <v>29</v>
      </c>
      <c r="AT30" s="112" t="str">
        <f t="shared" si="12"/>
        <v>0</v>
      </c>
      <c r="AU30" s="112" t="s">
        <v>29</v>
      </c>
      <c r="AV30" s="112" t="s">
        <v>29</v>
      </c>
      <c r="AW30" s="112" t="str">
        <f t="shared" si="13"/>
        <v>0</v>
      </c>
      <c r="AX30" s="112" t="s">
        <v>29</v>
      </c>
      <c r="AY30" s="112" t="s">
        <v>29</v>
      </c>
      <c r="AZ30" s="112" t="str">
        <f t="shared" si="14"/>
        <v>0</v>
      </c>
      <c r="BA30" s="112">
        <v>1</v>
      </c>
      <c r="BB30" s="112" t="s">
        <v>29</v>
      </c>
      <c r="BC30" s="112">
        <f t="shared" si="15"/>
        <v>1</v>
      </c>
      <c r="BD30" s="112" t="s">
        <v>29</v>
      </c>
      <c r="BE30" s="112" t="s">
        <v>29</v>
      </c>
      <c r="BF30" s="112" t="str">
        <f t="shared" si="16"/>
        <v>0</v>
      </c>
      <c r="BG30" s="112" t="s">
        <v>29</v>
      </c>
      <c r="BH30" s="112" t="s">
        <v>29</v>
      </c>
      <c r="BI30" s="112" t="str">
        <f t="shared" si="17"/>
        <v>0</v>
      </c>
      <c r="BJ30" s="112" t="s">
        <v>29</v>
      </c>
      <c r="BK30" s="112" t="s">
        <v>29</v>
      </c>
      <c r="BL30" s="112" t="str">
        <f t="shared" si="18"/>
        <v>0</v>
      </c>
      <c r="BM30" s="112" t="s">
        <v>29</v>
      </c>
      <c r="BN30" s="112" t="s">
        <v>29</v>
      </c>
      <c r="BO30" s="112" t="str">
        <f t="shared" si="19"/>
        <v>0</v>
      </c>
      <c r="BP30" s="112" t="s">
        <v>29</v>
      </c>
      <c r="BQ30" s="112" t="s">
        <v>29</v>
      </c>
      <c r="BR30" s="112" t="str">
        <f t="shared" si="20"/>
        <v>0</v>
      </c>
      <c r="BS30" s="112" t="s">
        <v>29</v>
      </c>
      <c r="BT30" s="112" t="s">
        <v>29</v>
      </c>
      <c r="BU30" s="112" t="str">
        <f t="shared" si="21"/>
        <v>0</v>
      </c>
      <c r="BV30" s="112" t="s">
        <v>29</v>
      </c>
      <c r="BW30" s="112" t="s">
        <v>29</v>
      </c>
      <c r="BX30" s="112" t="str">
        <f t="shared" si="22"/>
        <v>0</v>
      </c>
      <c r="BY30" s="112" t="s">
        <v>29</v>
      </c>
      <c r="BZ30" s="112" t="s">
        <v>29</v>
      </c>
      <c r="CA30" s="112" t="str">
        <f t="shared" si="23"/>
        <v>0</v>
      </c>
      <c r="CB30" s="112" t="s">
        <v>29</v>
      </c>
      <c r="CC30" s="112" t="s">
        <v>29</v>
      </c>
      <c r="CD30" s="112" t="str">
        <f t="shared" si="24"/>
        <v>0</v>
      </c>
      <c r="CE30" s="112" t="s">
        <v>29</v>
      </c>
      <c r="CF30" s="112" t="s">
        <v>29</v>
      </c>
      <c r="CG30" s="112" t="str">
        <f t="shared" si="25"/>
        <v>0</v>
      </c>
      <c r="CH30" s="112" t="s">
        <v>29</v>
      </c>
      <c r="CI30" s="112" t="s">
        <v>29</v>
      </c>
      <c r="CJ30" s="112" t="str">
        <f t="shared" si="26"/>
        <v>0</v>
      </c>
      <c r="CK30" s="112" t="s">
        <v>29</v>
      </c>
      <c r="CL30" s="112" t="s">
        <v>29</v>
      </c>
      <c r="CM30" s="112" t="str">
        <f t="shared" si="27"/>
        <v>0</v>
      </c>
      <c r="CN30" s="112" t="s">
        <v>29</v>
      </c>
      <c r="CO30" s="112" t="s">
        <v>29</v>
      </c>
      <c r="CP30" s="112" t="str">
        <f t="shared" si="28"/>
        <v>0</v>
      </c>
      <c r="CQ30" s="112">
        <v>2</v>
      </c>
      <c r="CR30" s="112">
        <v>3</v>
      </c>
      <c r="CS30" s="112">
        <f t="shared" si="29"/>
        <v>5</v>
      </c>
    </row>
    <row r="31" spans="1:97" ht="12.75" customHeight="1">
      <c r="A31" s="103">
        <v>2</v>
      </c>
      <c r="B31" s="103" t="s">
        <v>31</v>
      </c>
      <c r="C31" s="103">
        <v>942</v>
      </c>
      <c r="D31" s="117" t="s">
        <v>58</v>
      </c>
      <c r="E31" s="121">
        <v>42726</v>
      </c>
      <c r="F31" s="121">
        <v>2</v>
      </c>
      <c r="G31" s="121" t="s">
        <v>47</v>
      </c>
      <c r="H31" s="112" t="s">
        <v>29</v>
      </c>
      <c r="I31" s="112" t="s">
        <v>29</v>
      </c>
      <c r="J31" s="112" t="str">
        <f t="shared" si="0"/>
        <v>0</v>
      </c>
      <c r="K31" s="112" t="s">
        <v>29</v>
      </c>
      <c r="L31" s="112" t="s">
        <v>29</v>
      </c>
      <c r="M31" s="112" t="str">
        <f t="shared" si="1"/>
        <v>0</v>
      </c>
      <c r="N31" s="112">
        <v>1</v>
      </c>
      <c r="O31" s="112">
        <v>1</v>
      </c>
      <c r="P31" s="112">
        <f t="shared" si="2"/>
        <v>2</v>
      </c>
      <c r="Q31" s="112" t="s">
        <v>29</v>
      </c>
      <c r="R31" s="112">
        <v>2</v>
      </c>
      <c r="S31" s="112">
        <f t="shared" si="3"/>
        <v>2</v>
      </c>
      <c r="T31" s="112" t="s">
        <v>29</v>
      </c>
      <c r="U31" s="112" t="s">
        <v>29</v>
      </c>
      <c r="V31" s="112" t="str">
        <f t="shared" si="4"/>
        <v>0</v>
      </c>
      <c r="W31" s="112" t="s">
        <v>29</v>
      </c>
      <c r="X31" s="112" t="s">
        <v>29</v>
      </c>
      <c r="Y31" s="112" t="str">
        <f t="shared" si="5"/>
        <v>0</v>
      </c>
      <c r="Z31" s="112" t="s">
        <v>29</v>
      </c>
      <c r="AA31" s="112" t="s">
        <v>29</v>
      </c>
      <c r="AB31" s="112" t="str">
        <f t="shared" si="6"/>
        <v>0</v>
      </c>
      <c r="AC31" s="112" t="s">
        <v>29</v>
      </c>
      <c r="AD31" s="112" t="s">
        <v>29</v>
      </c>
      <c r="AE31" s="112" t="str">
        <f t="shared" si="7"/>
        <v>0</v>
      </c>
      <c r="AF31" s="112" t="s">
        <v>29</v>
      </c>
      <c r="AG31" s="112" t="s">
        <v>29</v>
      </c>
      <c r="AH31" s="112" t="str">
        <f t="shared" si="8"/>
        <v>0</v>
      </c>
      <c r="AI31" s="112" t="s">
        <v>29</v>
      </c>
      <c r="AJ31" s="112" t="s">
        <v>29</v>
      </c>
      <c r="AK31" s="112" t="str">
        <f t="shared" si="9"/>
        <v>0</v>
      </c>
      <c r="AL31" s="112" t="s">
        <v>29</v>
      </c>
      <c r="AM31" s="112" t="s">
        <v>29</v>
      </c>
      <c r="AN31" s="112" t="str">
        <f t="shared" si="10"/>
        <v>0</v>
      </c>
      <c r="AO31" s="112">
        <v>1</v>
      </c>
      <c r="AP31" s="112" t="s">
        <v>29</v>
      </c>
      <c r="AQ31" s="112">
        <f t="shared" si="11"/>
        <v>1</v>
      </c>
      <c r="AR31" s="112" t="s">
        <v>29</v>
      </c>
      <c r="AS31" s="112" t="s">
        <v>29</v>
      </c>
      <c r="AT31" s="112" t="str">
        <f t="shared" si="12"/>
        <v>0</v>
      </c>
      <c r="AU31" s="112" t="s">
        <v>29</v>
      </c>
      <c r="AV31" s="112" t="s">
        <v>29</v>
      </c>
      <c r="AW31" s="112" t="str">
        <f t="shared" si="13"/>
        <v>0</v>
      </c>
      <c r="AX31" s="112" t="s">
        <v>29</v>
      </c>
      <c r="AY31" s="112" t="s">
        <v>29</v>
      </c>
      <c r="AZ31" s="112" t="str">
        <f t="shared" si="14"/>
        <v>0</v>
      </c>
      <c r="BA31" s="112" t="s">
        <v>29</v>
      </c>
      <c r="BB31" s="112" t="s">
        <v>29</v>
      </c>
      <c r="BC31" s="112" t="str">
        <f t="shared" si="15"/>
        <v>0</v>
      </c>
      <c r="BD31" s="112" t="s">
        <v>29</v>
      </c>
      <c r="BE31" s="112" t="s">
        <v>29</v>
      </c>
      <c r="BF31" s="112" t="str">
        <f t="shared" si="16"/>
        <v>0</v>
      </c>
      <c r="BG31" s="112" t="s">
        <v>29</v>
      </c>
      <c r="BH31" s="112" t="s">
        <v>29</v>
      </c>
      <c r="BI31" s="112" t="str">
        <f t="shared" si="17"/>
        <v>0</v>
      </c>
      <c r="BJ31" s="112" t="s">
        <v>29</v>
      </c>
      <c r="BK31" s="112" t="s">
        <v>29</v>
      </c>
      <c r="BL31" s="112" t="str">
        <f t="shared" si="18"/>
        <v>0</v>
      </c>
      <c r="BM31" s="112" t="s">
        <v>29</v>
      </c>
      <c r="BN31" s="112" t="s">
        <v>29</v>
      </c>
      <c r="BO31" s="112" t="str">
        <f t="shared" si="19"/>
        <v>0</v>
      </c>
      <c r="BP31" s="112" t="s">
        <v>29</v>
      </c>
      <c r="BQ31" s="112" t="s">
        <v>29</v>
      </c>
      <c r="BR31" s="112" t="str">
        <f t="shared" si="20"/>
        <v>0</v>
      </c>
      <c r="BS31" s="112" t="s">
        <v>29</v>
      </c>
      <c r="BT31" s="112" t="s">
        <v>29</v>
      </c>
      <c r="BU31" s="112" t="str">
        <f t="shared" si="21"/>
        <v>0</v>
      </c>
      <c r="BV31" s="112" t="s">
        <v>29</v>
      </c>
      <c r="BW31" s="112" t="s">
        <v>29</v>
      </c>
      <c r="BX31" s="112" t="str">
        <f t="shared" si="22"/>
        <v>0</v>
      </c>
      <c r="BY31" s="112" t="s">
        <v>29</v>
      </c>
      <c r="BZ31" s="112" t="s">
        <v>29</v>
      </c>
      <c r="CA31" s="112" t="str">
        <f t="shared" si="23"/>
        <v>0</v>
      </c>
      <c r="CB31" s="112" t="s">
        <v>29</v>
      </c>
      <c r="CC31" s="112" t="s">
        <v>29</v>
      </c>
      <c r="CD31" s="112" t="str">
        <f t="shared" si="24"/>
        <v>0</v>
      </c>
      <c r="CE31" s="112" t="s">
        <v>29</v>
      </c>
      <c r="CF31" s="112" t="s">
        <v>29</v>
      </c>
      <c r="CG31" s="112" t="str">
        <f t="shared" si="25"/>
        <v>0</v>
      </c>
      <c r="CH31" s="112" t="s">
        <v>29</v>
      </c>
      <c r="CI31" s="112" t="s">
        <v>29</v>
      </c>
      <c r="CJ31" s="112" t="str">
        <f t="shared" si="26"/>
        <v>0</v>
      </c>
      <c r="CK31" s="112" t="s">
        <v>29</v>
      </c>
      <c r="CL31" s="112" t="s">
        <v>29</v>
      </c>
      <c r="CM31" s="112" t="str">
        <f t="shared" si="27"/>
        <v>0</v>
      </c>
      <c r="CN31" s="112" t="s">
        <v>29</v>
      </c>
      <c r="CO31" s="112" t="s">
        <v>29</v>
      </c>
      <c r="CP31" s="112" t="str">
        <f t="shared" si="28"/>
        <v>0</v>
      </c>
      <c r="CQ31" s="112">
        <v>2</v>
      </c>
      <c r="CR31" s="112">
        <v>3</v>
      </c>
      <c r="CS31" s="112">
        <f t="shared" si="29"/>
        <v>5</v>
      </c>
    </row>
    <row r="32" spans="1:97" ht="12.75" customHeight="1">
      <c r="A32" s="103">
        <v>3</v>
      </c>
      <c r="B32" s="103" t="s">
        <v>41</v>
      </c>
      <c r="C32" s="103">
        <v>1024</v>
      </c>
      <c r="D32" s="117" t="s">
        <v>59</v>
      </c>
      <c r="E32" s="121">
        <v>27980</v>
      </c>
      <c r="F32" s="121">
        <v>2</v>
      </c>
      <c r="G32" s="121" t="s">
        <v>47</v>
      </c>
      <c r="H32" s="112" t="s">
        <v>29</v>
      </c>
      <c r="I32" s="112">
        <v>1</v>
      </c>
      <c r="J32" s="112">
        <f t="shared" si="0"/>
        <v>1</v>
      </c>
      <c r="K32" s="112" t="s">
        <v>29</v>
      </c>
      <c r="L32" s="112">
        <v>2</v>
      </c>
      <c r="M32" s="112">
        <f t="shared" si="1"/>
        <v>2</v>
      </c>
      <c r="N32" s="112">
        <v>1</v>
      </c>
      <c r="O32" s="112" t="s">
        <v>29</v>
      </c>
      <c r="P32" s="112">
        <f t="shared" si="2"/>
        <v>1</v>
      </c>
      <c r="Q32" s="112" t="s">
        <v>29</v>
      </c>
      <c r="R32" s="112">
        <v>1</v>
      </c>
      <c r="S32" s="112">
        <f t="shared" si="3"/>
        <v>1</v>
      </c>
      <c r="T32" s="112" t="s">
        <v>29</v>
      </c>
      <c r="U32" s="112" t="s">
        <v>29</v>
      </c>
      <c r="V32" s="112" t="str">
        <f t="shared" si="4"/>
        <v>0</v>
      </c>
      <c r="W32" s="112" t="s">
        <v>29</v>
      </c>
      <c r="X32" s="112" t="s">
        <v>29</v>
      </c>
      <c r="Y32" s="112" t="str">
        <f t="shared" si="5"/>
        <v>0</v>
      </c>
      <c r="Z32" s="112" t="s">
        <v>29</v>
      </c>
      <c r="AA32" s="112" t="s">
        <v>29</v>
      </c>
      <c r="AB32" s="112" t="str">
        <f t="shared" si="6"/>
        <v>0</v>
      </c>
      <c r="AC32" s="112" t="s">
        <v>29</v>
      </c>
      <c r="AD32" s="112" t="s">
        <v>29</v>
      </c>
      <c r="AE32" s="112" t="str">
        <f t="shared" si="7"/>
        <v>0</v>
      </c>
      <c r="AF32" s="112" t="s">
        <v>29</v>
      </c>
      <c r="AG32" s="112" t="s">
        <v>29</v>
      </c>
      <c r="AH32" s="112" t="str">
        <f t="shared" si="8"/>
        <v>0</v>
      </c>
      <c r="AI32" s="112" t="s">
        <v>29</v>
      </c>
      <c r="AJ32" s="112" t="s">
        <v>29</v>
      </c>
      <c r="AK32" s="112" t="str">
        <f t="shared" si="9"/>
        <v>0</v>
      </c>
      <c r="AL32" s="112" t="s">
        <v>29</v>
      </c>
      <c r="AM32" s="112" t="s">
        <v>29</v>
      </c>
      <c r="AN32" s="112" t="str">
        <f t="shared" si="10"/>
        <v>0</v>
      </c>
      <c r="AO32" s="112" t="s">
        <v>29</v>
      </c>
      <c r="AP32" s="112" t="s">
        <v>29</v>
      </c>
      <c r="AQ32" s="112" t="str">
        <f t="shared" si="11"/>
        <v>0</v>
      </c>
      <c r="AR32" s="112" t="s">
        <v>29</v>
      </c>
      <c r="AS32" s="112" t="s">
        <v>29</v>
      </c>
      <c r="AT32" s="112" t="str">
        <f t="shared" si="12"/>
        <v>0</v>
      </c>
      <c r="AU32" s="112" t="s">
        <v>29</v>
      </c>
      <c r="AV32" s="112" t="s">
        <v>29</v>
      </c>
      <c r="AW32" s="112" t="str">
        <f t="shared" si="13"/>
        <v>0</v>
      </c>
      <c r="AX32" s="112" t="s">
        <v>29</v>
      </c>
      <c r="AY32" s="112" t="s">
        <v>29</v>
      </c>
      <c r="AZ32" s="112" t="str">
        <f t="shared" si="14"/>
        <v>0</v>
      </c>
      <c r="BA32" s="112" t="s">
        <v>29</v>
      </c>
      <c r="BB32" s="112" t="s">
        <v>29</v>
      </c>
      <c r="BC32" s="112" t="str">
        <f t="shared" si="15"/>
        <v>0</v>
      </c>
      <c r="BD32" s="112" t="s">
        <v>29</v>
      </c>
      <c r="BE32" s="112" t="s">
        <v>29</v>
      </c>
      <c r="BF32" s="112" t="str">
        <f t="shared" si="16"/>
        <v>0</v>
      </c>
      <c r="BG32" s="112" t="s">
        <v>29</v>
      </c>
      <c r="BH32" s="112" t="s">
        <v>29</v>
      </c>
      <c r="BI32" s="112" t="str">
        <f t="shared" si="17"/>
        <v>0</v>
      </c>
      <c r="BJ32" s="112" t="s">
        <v>29</v>
      </c>
      <c r="BK32" s="112" t="s">
        <v>29</v>
      </c>
      <c r="BL32" s="112" t="str">
        <f t="shared" si="18"/>
        <v>0</v>
      </c>
      <c r="BM32" s="112" t="s">
        <v>29</v>
      </c>
      <c r="BN32" s="112" t="s">
        <v>29</v>
      </c>
      <c r="BO32" s="112" t="str">
        <f t="shared" si="19"/>
        <v>0</v>
      </c>
      <c r="BP32" s="112" t="s">
        <v>29</v>
      </c>
      <c r="BQ32" s="112" t="s">
        <v>29</v>
      </c>
      <c r="BR32" s="112" t="str">
        <f t="shared" si="20"/>
        <v>0</v>
      </c>
      <c r="BS32" s="112" t="s">
        <v>29</v>
      </c>
      <c r="BT32" s="112" t="s">
        <v>29</v>
      </c>
      <c r="BU32" s="112" t="str">
        <f t="shared" si="21"/>
        <v>0</v>
      </c>
      <c r="BV32" s="112" t="s">
        <v>29</v>
      </c>
      <c r="BW32" s="112" t="s">
        <v>29</v>
      </c>
      <c r="BX32" s="112" t="str">
        <f t="shared" si="22"/>
        <v>0</v>
      </c>
      <c r="BY32" s="112" t="s">
        <v>29</v>
      </c>
      <c r="BZ32" s="112" t="s">
        <v>29</v>
      </c>
      <c r="CA32" s="112" t="str">
        <f t="shared" si="23"/>
        <v>0</v>
      </c>
      <c r="CB32" s="112" t="s">
        <v>29</v>
      </c>
      <c r="CC32" s="112" t="s">
        <v>29</v>
      </c>
      <c r="CD32" s="112" t="str">
        <f t="shared" si="24"/>
        <v>0</v>
      </c>
      <c r="CE32" s="112" t="s">
        <v>29</v>
      </c>
      <c r="CF32" s="112" t="s">
        <v>29</v>
      </c>
      <c r="CG32" s="112" t="str">
        <f t="shared" si="25"/>
        <v>0</v>
      </c>
      <c r="CH32" s="112" t="s">
        <v>29</v>
      </c>
      <c r="CI32" s="112" t="s">
        <v>29</v>
      </c>
      <c r="CJ32" s="112" t="str">
        <f t="shared" si="26"/>
        <v>0</v>
      </c>
      <c r="CK32" s="112" t="s">
        <v>29</v>
      </c>
      <c r="CL32" s="112" t="s">
        <v>29</v>
      </c>
      <c r="CM32" s="112" t="str">
        <f t="shared" si="27"/>
        <v>0</v>
      </c>
      <c r="CN32" s="112" t="s">
        <v>29</v>
      </c>
      <c r="CO32" s="112" t="s">
        <v>29</v>
      </c>
      <c r="CP32" s="112" t="str">
        <f t="shared" si="28"/>
        <v>0</v>
      </c>
      <c r="CQ32" s="112">
        <v>1</v>
      </c>
      <c r="CR32" s="112">
        <v>4</v>
      </c>
      <c r="CS32" s="112">
        <f t="shared" si="29"/>
        <v>5</v>
      </c>
    </row>
    <row r="33" spans="1:97" ht="12.75" customHeight="1">
      <c r="A33" s="103">
        <v>3</v>
      </c>
      <c r="B33" s="103" t="s">
        <v>41</v>
      </c>
      <c r="C33" s="103">
        <v>1059</v>
      </c>
      <c r="D33" s="117" t="s">
        <v>60</v>
      </c>
      <c r="E33" s="121">
        <v>26176</v>
      </c>
      <c r="F33" s="121">
        <v>2</v>
      </c>
      <c r="G33" s="121" t="s">
        <v>47</v>
      </c>
      <c r="H33" s="112" t="s">
        <v>29</v>
      </c>
      <c r="I33" s="112">
        <v>1</v>
      </c>
      <c r="J33" s="112">
        <f t="shared" si="0"/>
        <v>1</v>
      </c>
      <c r="K33" s="112" t="s">
        <v>29</v>
      </c>
      <c r="L33" s="112">
        <v>1</v>
      </c>
      <c r="M33" s="112">
        <f t="shared" si="1"/>
        <v>1</v>
      </c>
      <c r="N33" s="112">
        <v>1</v>
      </c>
      <c r="O33" s="112" t="s">
        <v>29</v>
      </c>
      <c r="P33" s="112">
        <f t="shared" si="2"/>
        <v>1</v>
      </c>
      <c r="Q33" s="112" t="s">
        <v>29</v>
      </c>
      <c r="R33" s="112">
        <v>1</v>
      </c>
      <c r="S33" s="112">
        <f t="shared" si="3"/>
        <v>1</v>
      </c>
      <c r="T33" s="112" t="s">
        <v>29</v>
      </c>
      <c r="U33" s="112" t="s">
        <v>29</v>
      </c>
      <c r="V33" s="112" t="str">
        <f t="shared" si="4"/>
        <v>0</v>
      </c>
      <c r="W33" s="112" t="s">
        <v>29</v>
      </c>
      <c r="X33" s="112" t="s">
        <v>29</v>
      </c>
      <c r="Y33" s="112" t="str">
        <f t="shared" si="5"/>
        <v>0</v>
      </c>
      <c r="Z33" s="112" t="s">
        <v>29</v>
      </c>
      <c r="AA33" s="112" t="s">
        <v>29</v>
      </c>
      <c r="AB33" s="112" t="str">
        <f t="shared" si="6"/>
        <v>0</v>
      </c>
      <c r="AC33" s="112" t="s">
        <v>29</v>
      </c>
      <c r="AD33" s="112" t="s">
        <v>29</v>
      </c>
      <c r="AE33" s="112" t="str">
        <f t="shared" si="7"/>
        <v>0</v>
      </c>
      <c r="AF33" s="112" t="s">
        <v>29</v>
      </c>
      <c r="AG33" s="112" t="s">
        <v>29</v>
      </c>
      <c r="AH33" s="112" t="str">
        <f t="shared" si="8"/>
        <v>0</v>
      </c>
      <c r="AI33" s="112" t="s">
        <v>29</v>
      </c>
      <c r="AJ33" s="112" t="s">
        <v>29</v>
      </c>
      <c r="AK33" s="112" t="str">
        <f t="shared" si="9"/>
        <v>0</v>
      </c>
      <c r="AL33" s="112" t="s">
        <v>29</v>
      </c>
      <c r="AM33" s="112" t="s">
        <v>29</v>
      </c>
      <c r="AN33" s="112" t="str">
        <f t="shared" si="10"/>
        <v>0</v>
      </c>
      <c r="AO33" s="112" t="s">
        <v>29</v>
      </c>
      <c r="AP33" s="112" t="s">
        <v>29</v>
      </c>
      <c r="AQ33" s="112" t="str">
        <f t="shared" si="11"/>
        <v>0</v>
      </c>
      <c r="AR33" s="112" t="s">
        <v>29</v>
      </c>
      <c r="AS33" s="112" t="s">
        <v>29</v>
      </c>
      <c r="AT33" s="112" t="str">
        <f t="shared" si="12"/>
        <v>0</v>
      </c>
      <c r="AU33" s="112" t="s">
        <v>29</v>
      </c>
      <c r="AV33" s="112" t="s">
        <v>29</v>
      </c>
      <c r="AW33" s="112" t="str">
        <f t="shared" si="13"/>
        <v>0</v>
      </c>
      <c r="AX33" s="112" t="s">
        <v>29</v>
      </c>
      <c r="AY33" s="112" t="s">
        <v>29</v>
      </c>
      <c r="AZ33" s="112" t="str">
        <f t="shared" si="14"/>
        <v>0</v>
      </c>
      <c r="BA33" s="112" t="s">
        <v>29</v>
      </c>
      <c r="BB33" s="112">
        <v>1</v>
      </c>
      <c r="BC33" s="112">
        <f t="shared" si="15"/>
        <v>1</v>
      </c>
      <c r="BD33" s="112" t="s">
        <v>29</v>
      </c>
      <c r="BE33" s="112" t="s">
        <v>29</v>
      </c>
      <c r="BF33" s="112" t="str">
        <f t="shared" si="16"/>
        <v>0</v>
      </c>
      <c r="BG33" s="112" t="s">
        <v>29</v>
      </c>
      <c r="BH33" s="112" t="s">
        <v>29</v>
      </c>
      <c r="BI33" s="112" t="str">
        <f t="shared" si="17"/>
        <v>0</v>
      </c>
      <c r="BJ33" s="112" t="s">
        <v>29</v>
      </c>
      <c r="BK33" s="112" t="s">
        <v>29</v>
      </c>
      <c r="BL33" s="112" t="str">
        <f t="shared" si="18"/>
        <v>0</v>
      </c>
      <c r="BM33" s="112" t="s">
        <v>29</v>
      </c>
      <c r="BN33" s="112" t="s">
        <v>29</v>
      </c>
      <c r="BO33" s="112" t="str">
        <f t="shared" si="19"/>
        <v>0</v>
      </c>
      <c r="BP33" s="112" t="s">
        <v>29</v>
      </c>
      <c r="BQ33" s="112" t="s">
        <v>29</v>
      </c>
      <c r="BR33" s="112" t="str">
        <f t="shared" si="20"/>
        <v>0</v>
      </c>
      <c r="BS33" s="112" t="s">
        <v>29</v>
      </c>
      <c r="BT33" s="112" t="s">
        <v>29</v>
      </c>
      <c r="BU33" s="112" t="str">
        <f t="shared" si="21"/>
        <v>0</v>
      </c>
      <c r="BV33" s="112" t="s">
        <v>29</v>
      </c>
      <c r="BW33" s="112" t="s">
        <v>29</v>
      </c>
      <c r="BX33" s="112" t="str">
        <f t="shared" si="22"/>
        <v>0</v>
      </c>
      <c r="BY33" s="112" t="s">
        <v>29</v>
      </c>
      <c r="BZ33" s="112" t="s">
        <v>29</v>
      </c>
      <c r="CA33" s="112" t="str">
        <f t="shared" si="23"/>
        <v>0</v>
      </c>
      <c r="CB33" s="112" t="s">
        <v>29</v>
      </c>
      <c r="CC33" s="112" t="s">
        <v>29</v>
      </c>
      <c r="CD33" s="112" t="str">
        <f t="shared" si="24"/>
        <v>0</v>
      </c>
      <c r="CE33" s="112" t="s">
        <v>29</v>
      </c>
      <c r="CF33" s="112" t="s">
        <v>29</v>
      </c>
      <c r="CG33" s="112" t="str">
        <f t="shared" si="25"/>
        <v>0</v>
      </c>
      <c r="CH33" s="112" t="s">
        <v>29</v>
      </c>
      <c r="CI33" s="112" t="s">
        <v>29</v>
      </c>
      <c r="CJ33" s="112" t="str">
        <f t="shared" si="26"/>
        <v>0</v>
      </c>
      <c r="CK33" s="112" t="s">
        <v>29</v>
      </c>
      <c r="CL33" s="112" t="s">
        <v>29</v>
      </c>
      <c r="CM33" s="112" t="str">
        <f t="shared" si="27"/>
        <v>0</v>
      </c>
      <c r="CN33" s="112" t="s">
        <v>29</v>
      </c>
      <c r="CO33" s="112" t="s">
        <v>29</v>
      </c>
      <c r="CP33" s="112" t="str">
        <f t="shared" si="28"/>
        <v>0</v>
      </c>
      <c r="CQ33" s="112">
        <v>1</v>
      </c>
      <c r="CR33" s="112">
        <v>4</v>
      </c>
      <c r="CS33" s="112">
        <f t="shared" si="29"/>
        <v>5</v>
      </c>
    </row>
    <row r="34" spans="1:97" ht="12.75" customHeight="1">
      <c r="A34" s="103">
        <v>9</v>
      </c>
      <c r="B34" s="103" t="s">
        <v>61</v>
      </c>
      <c r="C34" s="103">
        <v>1701</v>
      </c>
      <c r="D34" s="117" t="s">
        <v>62</v>
      </c>
      <c r="E34" s="121">
        <v>21709</v>
      </c>
      <c r="F34" s="121">
        <v>2</v>
      </c>
      <c r="G34" s="121" t="s">
        <v>47</v>
      </c>
      <c r="H34" s="112" t="s">
        <v>29</v>
      </c>
      <c r="I34" s="112">
        <v>2</v>
      </c>
      <c r="J34" s="112">
        <f t="shared" si="0"/>
        <v>2</v>
      </c>
      <c r="K34" s="112">
        <v>1</v>
      </c>
      <c r="L34" s="112">
        <v>1</v>
      </c>
      <c r="M34" s="112">
        <f t="shared" si="1"/>
        <v>2</v>
      </c>
      <c r="N34" s="112" t="s">
        <v>29</v>
      </c>
      <c r="O34" s="112" t="s">
        <v>29</v>
      </c>
      <c r="P34" s="112" t="str">
        <f t="shared" si="2"/>
        <v>0</v>
      </c>
      <c r="Q34" s="112" t="s">
        <v>29</v>
      </c>
      <c r="R34" s="112">
        <v>2</v>
      </c>
      <c r="S34" s="112">
        <f t="shared" si="3"/>
        <v>2</v>
      </c>
      <c r="T34" s="112" t="s">
        <v>29</v>
      </c>
      <c r="U34" s="112" t="s">
        <v>29</v>
      </c>
      <c r="V34" s="112" t="str">
        <f t="shared" si="4"/>
        <v>0</v>
      </c>
      <c r="W34" s="112" t="s">
        <v>29</v>
      </c>
      <c r="X34" s="112" t="s">
        <v>29</v>
      </c>
      <c r="Y34" s="112" t="str">
        <f t="shared" si="5"/>
        <v>0</v>
      </c>
      <c r="Z34" s="112" t="s">
        <v>29</v>
      </c>
      <c r="AA34" s="112" t="s">
        <v>29</v>
      </c>
      <c r="AB34" s="112" t="str">
        <f t="shared" si="6"/>
        <v>0</v>
      </c>
      <c r="AC34" s="112" t="s">
        <v>29</v>
      </c>
      <c r="AD34" s="112" t="s">
        <v>29</v>
      </c>
      <c r="AE34" s="112" t="str">
        <f t="shared" si="7"/>
        <v>0</v>
      </c>
      <c r="AF34" s="112" t="s">
        <v>29</v>
      </c>
      <c r="AG34" s="112" t="s">
        <v>29</v>
      </c>
      <c r="AH34" s="112" t="str">
        <f t="shared" si="8"/>
        <v>0</v>
      </c>
      <c r="AI34" s="112" t="s">
        <v>29</v>
      </c>
      <c r="AJ34" s="112" t="s">
        <v>29</v>
      </c>
      <c r="AK34" s="112" t="str">
        <f t="shared" si="9"/>
        <v>0</v>
      </c>
      <c r="AL34" s="112" t="s">
        <v>29</v>
      </c>
      <c r="AM34" s="112" t="s">
        <v>29</v>
      </c>
      <c r="AN34" s="112" t="str">
        <f t="shared" si="10"/>
        <v>0</v>
      </c>
      <c r="AO34" s="112" t="s">
        <v>29</v>
      </c>
      <c r="AP34" s="112" t="s">
        <v>29</v>
      </c>
      <c r="AQ34" s="112" t="str">
        <f t="shared" si="11"/>
        <v>0</v>
      </c>
      <c r="AR34" s="112" t="s">
        <v>29</v>
      </c>
      <c r="AS34" s="112" t="s">
        <v>29</v>
      </c>
      <c r="AT34" s="112" t="str">
        <f t="shared" si="12"/>
        <v>0</v>
      </c>
      <c r="AU34" s="112" t="s">
        <v>29</v>
      </c>
      <c r="AV34" s="112" t="s">
        <v>29</v>
      </c>
      <c r="AW34" s="112" t="str">
        <f t="shared" si="13"/>
        <v>0</v>
      </c>
      <c r="AX34" s="112" t="s">
        <v>29</v>
      </c>
      <c r="AY34" s="112" t="s">
        <v>29</v>
      </c>
      <c r="AZ34" s="112" t="str">
        <f t="shared" si="14"/>
        <v>0</v>
      </c>
      <c r="BA34" s="112">
        <v>1</v>
      </c>
      <c r="BB34" s="112">
        <v>0</v>
      </c>
      <c r="BC34" s="112">
        <f t="shared" si="15"/>
        <v>1</v>
      </c>
      <c r="BD34" s="112" t="s">
        <v>29</v>
      </c>
      <c r="BE34" s="112" t="s">
        <v>29</v>
      </c>
      <c r="BF34" s="112" t="str">
        <f t="shared" si="16"/>
        <v>0</v>
      </c>
      <c r="BG34" s="112" t="s">
        <v>29</v>
      </c>
      <c r="BH34" s="112" t="s">
        <v>29</v>
      </c>
      <c r="BI34" s="112" t="str">
        <f t="shared" si="17"/>
        <v>0</v>
      </c>
      <c r="BJ34" s="112" t="s">
        <v>29</v>
      </c>
      <c r="BK34" s="112" t="s">
        <v>29</v>
      </c>
      <c r="BL34" s="112" t="str">
        <f t="shared" si="18"/>
        <v>0</v>
      </c>
      <c r="BM34" s="112" t="s">
        <v>29</v>
      </c>
      <c r="BN34" s="112" t="s">
        <v>29</v>
      </c>
      <c r="BO34" s="112" t="str">
        <f t="shared" si="19"/>
        <v>0</v>
      </c>
      <c r="BP34" s="112" t="s">
        <v>29</v>
      </c>
      <c r="BQ34" s="112" t="s">
        <v>29</v>
      </c>
      <c r="BR34" s="112" t="str">
        <f t="shared" si="20"/>
        <v>0</v>
      </c>
      <c r="BS34" s="112" t="s">
        <v>29</v>
      </c>
      <c r="BT34" s="112" t="s">
        <v>29</v>
      </c>
      <c r="BU34" s="112" t="str">
        <f t="shared" si="21"/>
        <v>0</v>
      </c>
      <c r="BV34" s="112" t="s">
        <v>29</v>
      </c>
      <c r="BW34" s="112" t="s">
        <v>29</v>
      </c>
      <c r="BX34" s="112" t="str">
        <f t="shared" si="22"/>
        <v>0</v>
      </c>
      <c r="BY34" s="112" t="s">
        <v>29</v>
      </c>
      <c r="BZ34" s="112" t="s">
        <v>29</v>
      </c>
      <c r="CA34" s="112" t="str">
        <f t="shared" si="23"/>
        <v>0</v>
      </c>
      <c r="CB34" s="112" t="s">
        <v>29</v>
      </c>
      <c r="CC34" s="112" t="s">
        <v>29</v>
      </c>
      <c r="CD34" s="112" t="str">
        <f t="shared" si="24"/>
        <v>0</v>
      </c>
      <c r="CE34" s="112" t="s">
        <v>29</v>
      </c>
      <c r="CF34" s="112" t="s">
        <v>29</v>
      </c>
      <c r="CG34" s="112" t="str">
        <f t="shared" si="25"/>
        <v>0</v>
      </c>
      <c r="CH34" s="112" t="s">
        <v>29</v>
      </c>
      <c r="CI34" s="112" t="s">
        <v>29</v>
      </c>
      <c r="CJ34" s="112" t="str">
        <f t="shared" si="26"/>
        <v>0</v>
      </c>
      <c r="CK34" s="112" t="s">
        <v>29</v>
      </c>
      <c r="CL34" s="112" t="s">
        <v>29</v>
      </c>
      <c r="CM34" s="112" t="str">
        <f t="shared" si="27"/>
        <v>0</v>
      </c>
      <c r="CN34" s="112" t="s">
        <v>29</v>
      </c>
      <c r="CO34" s="112" t="s">
        <v>29</v>
      </c>
      <c r="CP34" s="112" t="str">
        <f t="shared" si="28"/>
        <v>0</v>
      </c>
      <c r="CQ34" s="112">
        <v>2</v>
      </c>
      <c r="CR34" s="112">
        <v>5</v>
      </c>
      <c r="CS34" s="112">
        <f t="shared" si="29"/>
        <v>7</v>
      </c>
    </row>
    <row r="35" spans="1:97" ht="12.75" customHeight="1">
      <c r="A35" s="103">
        <v>9</v>
      </c>
      <c r="B35" s="103" t="s">
        <v>61</v>
      </c>
      <c r="C35" s="103">
        <v>1711</v>
      </c>
      <c r="D35" s="117" t="s">
        <v>63</v>
      </c>
      <c r="E35" s="121">
        <v>25726</v>
      </c>
      <c r="F35" s="121">
        <v>2</v>
      </c>
      <c r="G35" s="121" t="s">
        <v>47</v>
      </c>
      <c r="H35" s="112" t="s">
        <v>29</v>
      </c>
      <c r="I35" s="112">
        <v>1</v>
      </c>
      <c r="J35" s="112">
        <f t="shared" si="0"/>
        <v>1</v>
      </c>
      <c r="K35" s="112" t="s">
        <v>29</v>
      </c>
      <c r="L35" s="112" t="s">
        <v>29</v>
      </c>
      <c r="M35" s="112" t="str">
        <f t="shared" si="1"/>
        <v>0</v>
      </c>
      <c r="N35" s="112" t="s">
        <v>29</v>
      </c>
      <c r="O35" s="112">
        <v>1</v>
      </c>
      <c r="P35" s="112">
        <f t="shared" si="2"/>
        <v>1</v>
      </c>
      <c r="Q35" s="112" t="s">
        <v>29</v>
      </c>
      <c r="R35" s="112">
        <v>1</v>
      </c>
      <c r="S35" s="112">
        <f t="shared" si="3"/>
        <v>1</v>
      </c>
      <c r="T35" s="112" t="s">
        <v>29</v>
      </c>
      <c r="U35" s="112" t="s">
        <v>29</v>
      </c>
      <c r="V35" s="112" t="str">
        <f t="shared" si="4"/>
        <v>0</v>
      </c>
      <c r="W35" s="112" t="s">
        <v>29</v>
      </c>
      <c r="X35" s="112" t="s">
        <v>29</v>
      </c>
      <c r="Y35" s="112" t="str">
        <f t="shared" si="5"/>
        <v>0</v>
      </c>
      <c r="Z35" s="112" t="s">
        <v>29</v>
      </c>
      <c r="AA35" s="112" t="s">
        <v>29</v>
      </c>
      <c r="AB35" s="112" t="str">
        <f t="shared" si="6"/>
        <v>0</v>
      </c>
      <c r="AC35" s="112" t="s">
        <v>29</v>
      </c>
      <c r="AD35" s="112" t="s">
        <v>29</v>
      </c>
      <c r="AE35" s="112" t="str">
        <f t="shared" si="7"/>
        <v>0</v>
      </c>
      <c r="AF35" s="112" t="s">
        <v>29</v>
      </c>
      <c r="AG35" s="112" t="s">
        <v>29</v>
      </c>
      <c r="AH35" s="112" t="str">
        <f t="shared" si="8"/>
        <v>0</v>
      </c>
      <c r="AI35" s="112" t="s">
        <v>29</v>
      </c>
      <c r="AJ35" s="112" t="s">
        <v>29</v>
      </c>
      <c r="AK35" s="112" t="str">
        <f t="shared" si="9"/>
        <v>0</v>
      </c>
      <c r="AL35" s="112" t="s">
        <v>29</v>
      </c>
      <c r="AM35" s="112" t="s">
        <v>29</v>
      </c>
      <c r="AN35" s="112" t="str">
        <f t="shared" si="10"/>
        <v>0</v>
      </c>
      <c r="AO35" s="112" t="s">
        <v>29</v>
      </c>
      <c r="AP35" s="112" t="s">
        <v>29</v>
      </c>
      <c r="AQ35" s="112" t="str">
        <f t="shared" si="11"/>
        <v>0</v>
      </c>
      <c r="AR35" s="112" t="s">
        <v>29</v>
      </c>
      <c r="AS35" s="112" t="s">
        <v>29</v>
      </c>
      <c r="AT35" s="112" t="str">
        <f t="shared" si="12"/>
        <v>0</v>
      </c>
      <c r="AU35" s="112" t="s">
        <v>29</v>
      </c>
      <c r="AV35" s="112" t="s">
        <v>29</v>
      </c>
      <c r="AW35" s="112" t="str">
        <f t="shared" si="13"/>
        <v>0</v>
      </c>
      <c r="AX35" s="112" t="s">
        <v>29</v>
      </c>
      <c r="AY35" s="112" t="s">
        <v>29</v>
      </c>
      <c r="AZ35" s="112" t="str">
        <f t="shared" si="14"/>
        <v>0</v>
      </c>
      <c r="BA35" s="112" t="s">
        <v>29</v>
      </c>
      <c r="BB35" s="112" t="s">
        <v>29</v>
      </c>
      <c r="BC35" s="112" t="str">
        <f t="shared" si="15"/>
        <v>0</v>
      </c>
      <c r="BD35" s="112" t="s">
        <v>29</v>
      </c>
      <c r="BE35" s="112" t="s">
        <v>29</v>
      </c>
      <c r="BF35" s="112" t="str">
        <f t="shared" si="16"/>
        <v>0</v>
      </c>
      <c r="BG35" s="112" t="s">
        <v>29</v>
      </c>
      <c r="BH35" s="112" t="s">
        <v>29</v>
      </c>
      <c r="BI35" s="112" t="str">
        <f t="shared" si="17"/>
        <v>0</v>
      </c>
      <c r="BJ35" s="112" t="s">
        <v>29</v>
      </c>
      <c r="BK35" s="112" t="s">
        <v>29</v>
      </c>
      <c r="BL35" s="112" t="str">
        <f t="shared" si="18"/>
        <v>0</v>
      </c>
      <c r="BM35" s="112" t="s">
        <v>29</v>
      </c>
      <c r="BN35" s="112" t="s">
        <v>29</v>
      </c>
      <c r="BO35" s="112" t="str">
        <f t="shared" si="19"/>
        <v>0</v>
      </c>
      <c r="BP35" s="112" t="s">
        <v>29</v>
      </c>
      <c r="BQ35" s="112" t="s">
        <v>29</v>
      </c>
      <c r="BR35" s="112" t="str">
        <f t="shared" si="20"/>
        <v>0</v>
      </c>
      <c r="BS35" s="112" t="s">
        <v>29</v>
      </c>
      <c r="BT35" s="112" t="s">
        <v>29</v>
      </c>
      <c r="BU35" s="112" t="str">
        <f t="shared" si="21"/>
        <v>0</v>
      </c>
      <c r="BV35" s="112" t="s">
        <v>29</v>
      </c>
      <c r="BW35" s="112" t="s">
        <v>29</v>
      </c>
      <c r="BX35" s="112" t="str">
        <f t="shared" si="22"/>
        <v>0</v>
      </c>
      <c r="BY35" s="112" t="s">
        <v>29</v>
      </c>
      <c r="BZ35" s="112" t="s">
        <v>29</v>
      </c>
      <c r="CA35" s="112" t="str">
        <f t="shared" si="23"/>
        <v>0</v>
      </c>
      <c r="CB35" s="112" t="s">
        <v>29</v>
      </c>
      <c r="CC35" s="112" t="s">
        <v>29</v>
      </c>
      <c r="CD35" s="112" t="str">
        <f t="shared" si="24"/>
        <v>0</v>
      </c>
      <c r="CE35" s="112" t="s">
        <v>29</v>
      </c>
      <c r="CF35" s="112" t="s">
        <v>29</v>
      </c>
      <c r="CG35" s="112" t="str">
        <f t="shared" si="25"/>
        <v>0</v>
      </c>
      <c r="CH35" s="112" t="s">
        <v>29</v>
      </c>
      <c r="CI35" s="112" t="s">
        <v>29</v>
      </c>
      <c r="CJ35" s="112" t="str">
        <f t="shared" si="26"/>
        <v>0</v>
      </c>
      <c r="CK35" s="112" t="s">
        <v>29</v>
      </c>
      <c r="CL35" s="112" t="s">
        <v>29</v>
      </c>
      <c r="CM35" s="112" t="str">
        <f t="shared" si="27"/>
        <v>0</v>
      </c>
      <c r="CN35" s="112">
        <v>1</v>
      </c>
      <c r="CO35" s="112">
        <v>1</v>
      </c>
      <c r="CP35" s="112">
        <f t="shared" si="28"/>
        <v>2</v>
      </c>
      <c r="CQ35" s="112">
        <v>1</v>
      </c>
      <c r="CR35" s="112">
        <v>4</v>
      </c>
      <c r="CS35" s="112">
        <f t="shared" si="29"/>
        <v>5</v>
      </c>
    </row>
    <row r="36" spans="1:97" ht="12.75" customHeight="1">
      <c r="A36" s="103">
        <v>10</v>
      </c>
      <c r="B36" s="103" t="s">
        <v>64</v>
      </c>
      <c r="C36" s="103">
        <v>2196</v>
      </c>
      <c r="D36" s="117" t="s">
        <v>66</v>
      </c>
      <c r="E36" s="121">
        <v>34718</v>
      </c>
      <c r="F36" s="121">
        <v>2</v>
      </c>
      <c r="G36" s="121" t="s">
        <v>47</v>
      </c>
      <c r="H36" s="112">
        <v>1</v>
      </c>
      <c r="I36" s="112" t="s">
        <v>29</v>
      </c>
      <c r="J36" s="112">
        <f t="shared" si="0"/>
        <v>1</v>
      </c>
      <c r="K36" s="112" t="s">
        <v>29</v>
      </c>
      <c r="L36" s="112">
        <v>1</v>
      </c>
      <c r="M36" s="112">
        <f t="shared" si="1"/>
        <v>1</v>
      </c>
      <c r="N36" s="112" t="s">
        <v>29</v>
      </c>
      <c r="O36" s="112">
        <v>2</v>
      </c>
      <c r="P36" s="112">
        <f t="shared" si="2"/>
        <v>2</v>
      </c>
      <c r="Q36" s="112" t="s">
        <v>29</v>
      </c>
      <c r="R36" s="112" t="s">
        <v>29</v>
      </c>
      <c r="S36" s="112" t="str">
        <f t="shared" si="3"/>
        <v>0</v>
      </c>
      <c r="T36" s="112" t="s">
        <v>29</v>
      </c>
      <c r="U36" s="112" t="s">
        <v>29</v>
      </c>
      <c r="V36" s="112" t="str">
        <f t="shared" si="4"/>
        <v>0</v>
      </c>
      <c r="W36" s="112" t="s">
        <v>29</v>
      </c>
      <c r="X36" s="112" t="s">
        <v>29</v>
      </c>
      <c r="Y36" s="112" t="str">
        <f t="shared" si="5"/>
        <v>0</v>
      </c>
      <c r="Z36" s="112" t="s">
        <v>29</v>
      </c>
      <c r="AA36" s="112" t="s">
        <v>29</v>
      </c>
      <c r="AB36" s="112" t="str">
        <f t="shared" si="6"/>
        <v>0</v>
      </c>
      <c r="AC36" s="112" t="s">
        <v>29</v>
      </c>
      <c r="AD36" s="112" t="s">
        <v>29</v>
      </c>
      <c r="AE36" s="112" t="str">
        <f t="shared" si="7"/>
        <v>0</v>
      </c>
      <c r="AF36" s="112">
        <v>1</v>
      </c>
      <c r="AG36" s="112" t="s">
        <v>29</v>
      </c>
      <c r="AH36" s="112">
        <f t="shared" si="8"/>
        <v>1</v>
      </c>
      <c r="AI36" s="112" t="s">
        <v>29</v>
      </c>
      <c r="AJ36" s="112" t="s">
        <v>29</v>
      </c>
      <c r="AK36" s="112" t="str">
        <f t="shared" si="9"/>
        <v>0</v>
      </c>
      <c r="AL36" s="112" t="s">
        <v>29</v>
      </c>
      <c r="AM36" s="112" t="s">
        <v>29</v>
      </c>
      <c r="AN36" s="112" t="str">
        <f t="shared" si="10"/>
        <v>0</v>
      </c>
      <c r="AO36" s="112" t="s">
        <v>29</v>
      </c>
      <c r="AP36" s="112" t="s">
        <v>29</v>
      </c>
      <c r="AQ36" s="112" t="str">
        <f t="shared" si="11"/>
        <v>0</v>
      </c>
      <c r="AR36" s="112" t="s">
        <v>29</v>
      </c>
      <c r="AS36" s="112" t="s">
        <v>29</v>
      </c>
      <c r="AT36" s="112" t="str">
        <f t="shared" si="12"/>
        <v>0</v>
      </c>
      <c r="AU36" s="112" t="s">
        <v>29</v>
      </c>
      <c r="AV36" s="112" t="s">
        <v>29</v>
      </c>
      <c r="AW36" s="112" t="str">
        <f t="shared" si="13"/>
        <v>0</v>
      </c>
      <c r="AX36" s="112" t="s">
        <v>29</v>
      </c>
      <c r="AY36" s="112" t="s">
        <v>29</v>
      </c>
      <c r="AZ36" s="112" t="str">
        <f t="shared" si="14"/>
        <v>0</v>
      </c>
      <c r="BA36" s="112" t="s">
        <v>29</v>
      </c>
      <c r="BB36" s="112" t="s">
        <v>29</v>
      </c>
      <c r="BC36" s="112" t="str">
        <f t="shared" si="15"/>
        <v>0</v>
      </c>
      <c r="BD36" s="112" t="s">
        <v>29</v>
      </c>
      <c r="BE36" s="112" t="s">
        <v>29</v>
      </c>
      <c r="BF36" s="112" t="str">
        <f t="shared" si="16"/>
        <v>0</v>
      </c>
      <c r="BG36" s="112" t="s">
        <v>29</v>
      </c>
      <c r="BH36" s="112" t="s">
        <v>29</v>
      </c>
      <c r="BI36" s="112" t="str">
        <f t="shared" si="17"/>
        <v>0</v>
      </c>
      <c r="BJ36" s="112" t="s">
        <v>29</v>
      </c>
      <c r="BK36" s="112" t="s">
        <v>29</v>
      </c>
      <c r="BL36" s="112" t="str">
        <f t="shared" si="18"/>
        <v>0</v>
      </c>
      <c r="BM36" s="112" t="s">
        <v>29</v>
      </c>
      <c r="BN36" s="112" t="s">
        <v>29</v>
      </c>
      <c r="BO36" s="112" t="str">
        <f t="shared" si="19"/>
        <v>0</v>
      </c>
      <c r="BP36" s="112" t="s">
        <v>29</v>
      </c>
      <c r="BQ36" s="112" t="s">
        <v>29</v>
      </c>
      <c r="BR36" s="112" t="str">
        <f t="shared" si="20"/>
        <v>0</v>
      </c>
      <c r="BS36" s="112" t="s">
        <v>29</v>
      </c>
      <c r="BT36" s="112" t="s">
        <v>29</v>
      </c>
      <c r="BU36" s="112" t="str">
        <f t="shared" si="21"/>
        <v>0</v>
      </c>
      <c r="BV36" s="112" t="s">
        <v>29</v>
      </c>
      <c r="BW36" s="112" t="s">
        <v>29</v>
      </c>
      <c r="BX36" s="112" t="str">
        <f t="shared" si="22"/>
        <v>0</v>
      </c>
      <c r="BY36" s="112" t="s">
        <v>29</v>
      </c>
      <c r="BZ36" s="112" t="s">
        <v>29</v>
      </c>
      <c r="CA36" s="112" t="str">
        <f t="shared" si="23"/>
        <v>0</v>
      </c>
      <c r="CB36" s="112" t="s">
        <v>29</v>
      </c>
      <c r="CC36" s="112" t="s">
        <v>29</v>
      </c>
      <c r="CD36" s="112" t="str">
        <f t="shared" si="24"/>
        <v>0</v>
      </c>
      <c r="CE36" s="112" t="s">
        <v>29</v>
      </c>
      <c r="CF36" s="112" t="s">
        <v>29</v>
      </c>
      <c r="CG36" s="112" t="str">
        <f t="shared" si="25"/>
        <v>0</v>
      </c>
      <c r="CH36" s="112" t="s">
        <v>29</v>
      </c>
      <c r="CI36" s="112" t="s">
        <v>29</v>
      </c>
      <c r="CJ36" s="112" t="str">
        <f t="shared" si="26"/>
        <v>0</v>
      </c>
      <c r="CK36" s="112" t="s">
        <v>29</v>
      </c>
      <c r="CL36" s="112" t="s">
        <v>29</v>
      </c>
      <c r="CM36" s="112" t="str">
        <f t="shared" si="27"/>
        <v>0</v>
      </c>
      <c r="CN36" s="112" t="s">
        <v>29</v>
      </c>
      <c r="CO36" s="112" t="s">
        <v>29</v>
      </c>
      <c r="CP36" s="112" t="str">
        <f t="shared" si="28"/>
        <v>0</v>
      </c>
      <c r="CQ36" s="112">
        <v>2</v>
      </c>
      <c r="CR36" s="112">
        <v>3</v>
      </c>
      <c r="CS36" s="112">
        <f t="shared" si="29"/>
        <v>5</v>
      </c>
    </row>
    <row r="37" spans="1:97" ht="12.75" customHeight="1">
      <c r="A37" s="103">
        <v>12</v>
      </c>
      <c r="B37" s="103" t="s">
        <v>33</v>
      </c>
      <c r="C37" s="103">
        <v>2703</v>
      </c>
      <c r="D37" s="117" t="s">
        <v>67</v>
      </c>
      <c r="E37" s="121">
        <v>20800</v>
      </c>
      <c r="F37" s="121">
        <v>2</v>
      </c>
      <c r="G37" s="121" t="s">
        <v>47</v>
      </c>
      <c r="H37" s="112" t="s">
        <v>29</v>
      </c>
      <c r="I37" s="112">
        <v>1</v>
      </c>
      <c r="J37" s="112">
        <f t="shared" si="0"/>
        <v>1</v>
      </c>
      <c r="K37" s="112" t="s">
        <v>29</v>
      </c>
      <c r="L37" s="112">
        <v>1</v>
      </c>
      <c r="M37" s="112">
        <f t="shared" si="1"/>
        <v>1</v>
      </c>
      <c r="N37" s="112">
        <v>1</v>
      </c>
      <c r="O37" s="112" t="s">
        <v>29</v>
      </c>
      <c r="P37" s="112">
        <f t="shared" si="2"/>
        <v>1</v>
      </c>
      <c r="Q37" s="112" t="s">
        <v>29</v>
      </c>
      <c r="R37" s="112" t="s">
        <v>29</v>
      </c>
      <c r="S37" s="112" t="str">
        <f t="shared" si="3"/>
        <v>0</v>
      </c>
      <c r="T37" s="112" t="s">
        <v>29</v>
      </c>
      <c r="U37" s="112" t="s">
        <v>29</v>
      </c>
      <c r="V37" s="112" t="str">
        <f t="shared" si="4"/>
        <v>0</v>
      </c>
      <c r="W37" s="112">
        <v>1</v>
      </c>
      <c r="X37" s="112">
        <v>1</v>
      </c>
      <c r="Y37" s="112">
        <f t="shared" si="5"/>
        <v>2</v>
      </c>
      <c r="Z37" s="112" t="s">
        <v>29</v>
      </c>
      <c r="AA37" s="112" t="s">
        <v>29</v>
      </c>
      <c r="AB37" s="112" t="str">
        <f t="shared" si="6"/>
        <v>0</v>
      </c>
      <c r="AC37" s="112">
        <v>1</v>
      </c>
      <c r="AD37" s="112">
        <v>1</v>
      </c>
      <c r="AE37" s="112">
        <f t="shared" si="7"/>
        <v>2</v>
      </c>
      <c r="AF37" s="112" t="s">
        <v>29</v>
      </c>
      <c r="AG37" s="112" t="s">
        <v>29</v>
      </c>
      <c r="AH37" s="112" t="str">
        <f t="shared" si="8"/>
        <v>0</v>
      </c>
      <c r="AI37" s="112" t="s">
        <v>29</v>
      </c>
      <c r="AJ37" s="112" t="s">
        <v>29</v>
      </c>
      <c r="AK37" s="112" t="str">
        <f t="shared" si="9"/>
        <v>0</v>
      </c>
      <c r="AL37" s="112" t="s">
        <v>29</v>
      </c>
      <c r="AM37" s="112" t="s">
        <v>29</v>
      </c>
      <c r="AN37" s="112" t="str">
        <f t="shared" si="10"/>
        <v>0</v>
      </c>
      <c r="AO37" s="112" t="s">
        <v>29</v>
      </c>
      <c r="AP37" s="112" t="s">
        <v>29</v>
      </c>
      <c r="AQ37" s="112" t="str">
        <f t="shared" si="11"/>
        <v>0</v>
      </c>
      <c r="AR37" s="112" t="s">
        <v>29</v>
      </c>
      <c r="AS37" s="112" t="s">
        <v>29</v>
      </c>
      <c r="AT37" s="112" t="str">
        <f t="shared" si="12"/>
        <v>0</v>
      </c>
      <c r="AU37" s="112" t="s">
        <v>29</v>
      </c>
      <c r="AV37" s="112" t="s">
        <v>29</v>
      </c>
      <c r="AW37" s="112" t="str">
        <f t="shared" si="13"/>
        <v>0</v>
      </c>
      <c r="AX37" s="112" t="s">
        <v>29</v>
      </c>
      <c r="AY37" s="112" t="s">
        <v>29</v>
      </c>
      <c r="AZ37" s="112" t="str">
        <f t="shared" si="14"/>
        <v>0</v>
      </c>
      <c r="BA37" s="112" t="s">
        <v>29</v>
      </c>
      <c r="BB37" s="112" t="s">
        <v>29</v>
      </c>
      <c r="BC37" s="112" t="str">
        <f t="shared" si="15"/>
        <v>0</v>
      </c>
      <c r="BD37" s="112" t="s">
        <v>29</v>
      </c>
      <c r="BE37" s="112" t="s">
        <v>29</v>
      </c>
      <c r="BF37" s="112" t="str">
        <f t="shared" si="16"/>
        <v>0</v>
      </c>
      <c r="BG37" s="112" t="s">
        <v>29</v>
      </c>
      <c r="BH37" s="112" t="s">
        <v>29</v>
      </c>
      <c r="BI37" s="112" t="str">
        <f t="shared" si="17"/>
        <v>0</v>
      </c>
      <c r="BJ37" s="112" t="s">
        <v>29</v>
      </c>
      <c r="BK37" s="112" t="s">
        <v>29</v>
      </c>
      <c r="BL37" s="112" t="str">
        <f t="shared" si="18"/>
        <v>0</v>
      </c>
      <c r="BM37" s="112" t="s">
        <v>29</v>
      </c>
      <c r="BN37" s="112" t="s">
        <v>29</v>
      </c>
      <c r="BO37" s="112" t="str">
        <f t="shared" si="19"/>
        <v>0</v>
      </c>
      <c r="BP37" s="112" t="s">
        <v>29</v>
      </c>
      <c r="BQ37" s="112" t="s">
        <v>29</v>
      </c>
      <c r="BR37" s="112" t="str">
        <f t="shared" si="20"/>
        <v>0</v>
      </c>
      <c r="BS37" s="112" t="s">
        <v>29</v>
      </c>
      <c r="BT37" s="112" t="s">
        <v>29</v>
      </c>
      <c r="BU37" s="112" t="str">
        <f t="shared" si="21"/>
        <v>0</v>
      </c>
      <c r="BV37" s="112" t="s">
        <v>29</v>
      </c>
      <c r="BW37" s="112" t="s">
        <v>29</v>
      </c>
      <c r="BX37" s="112" t="str">
        <f t="shared" si="22"/>
        <v>0</v>
      </c>
      <c r="BY37" s="112" t="s">
        <v>29</v>
      </c>
      <c r="BZ37" s="112" t="s">
        <v>29</v>
      </c>
      <c r="CA37" s="112" t="str">
        <f t="shared" si="23"/>
        <v>0</v>
      </c>
      <c r="CB37" s="112" t="s">
        <v>29</v>
      </c>
      <c r="CC37" s="112" t="s">
        <v>29</v>
      </c>
      <c r="CD37" s="112" t="str">
        <f t="shared" si="24"/>
        <v>0</v>
      </c>
      <c r="CE37" s="112" t="s">
        <v>29</v>
      </c>
      <c r="CF37" s="112" t="s">
        <v>29</v>
      </c>
      <c r="CG37" s="112" t="str">
        <f t="shared" si="25"/>
        <v>0</v>
      </c>
      <c r="CH37" s="112" t="s">
        <v>29</v>
      </c>
      <c r="CI37" s="112" t="s">
        <v>29</v>
      </c>
      <c r="CJ37" s="112" t="str">
        <f t="shared" si="26"/>
        <v>0</v>
      </c>
      <c r="CK37" s="112" t="s">
        <v>29</v>
      </c>
      <c r="CL37" s="112" t="s">
        <v>29</v>
      </c>
      <c r="CM37" s="112" t="str">
        <f t="shared" si="27"/>
        <v>0</v>
      </c>
      <c r="CN37" s="112" t="s">
        <v>29</v>
      </c>
      <c r="CO37" s="112" t="s">
        <v>29</v>
      </c>
      <c r="CP37" s="112" t="str">
        <f t="shared" si="28"/>
        <v>0</v>
      </c>
      <c r="CQ37" s="112">
        <v>3</v>
      </c>
      <c r="CR37" s="112">
        <v>4</v>
      </c>
      <c r="CS37" s="112">
        <f t="shared" si="29"/>
        <v>7</v>
      </c>
    </row>
    <row r="38" spans="1:97" ht="12.75" customHeight="1">
      <c r="A38" s="103">
        <v>14</v>
      </c>
      <c r="B38" s="103" t="s">
        <v>70</v>
      </c>
      <c r="C38" s="103">
        <v>2939</v>
      </c>
      <c r="D38" s="117" t="s">
        <v>71</v>
      </c>
      <c r="E38" s="121">
        <v>34922</v>
      </c>
      <c r="F38" s="121">
        <v>2</v>
      </c>
      <c r="G38" s="121" t="s">
        <v>47</v>
      </c>
      <c r="H38" s="112">
        <v>1</v>
      </c>
      <c r="I38" s="112">
        <v>1</v>
      </c>
      <c r="J38" s="112">
        <f t="shared" si="0"/>
        <v>2</v>
      </c>
      <c r="K38" s="112" t="s">
        <v>29</v>
      </c>
      <c r="L38" s="112" t="s">
        <v>29</v>
      </c>
      <c r="M38" s="112" t="str">
        <f t="shared" si="1"/>
        <v>0</v>
      </c>
      <c r="N38" s="112" t="s">
        <v>29</v>
      </c>
      <c r="O38" s="112">
        <v>2</v>
      </c>
      <c r="P38" s="112">
        <f t="shared" si="2"/>
        <v>2</v>
      </c>
      <c r="Q38" s="112" t="s">
        <v>29</v>
      </c>
      <c r="R38" s="112" t="s">
        <v>29</v>
      </c>
      <c r="S38" s="112" t="str">
        <f t="shared" si="3"/>
        <v>0</v>
      </c>
      <c r="T38" s="112" t="s">
        <v>29</v>
      </c>
      <c r="U38" s="112" t="s">
        <v>29</v>
      </c>
      <c r="V38" s="112" t="str">
        <f t="shared" si="4"/>
        <v>0</v>
      </c>
      <c r="W38" s="112" t="s">
        <v>29</v>
      </c>
      <c r="X38" s="112" t="s">
        <v>29</v>
      </c>
      <c r="Y38" s="112" t="str">
        <f t="shared" si="5"/>
        <v>0</v>
      </c>
      <c r="Z38" s="112" t="s">
        <v>29</v>
      </c>
      <c r="AA38" s="112" t="s">
        <v>29</v>
      </c>
      <c r="AB38" s="112" t="str">
        <f t="shared" si="6"/>
        <v>0</v>
      </c>
      <c r="AC38" s="112" t="s">
        <v>29</v>
      </c>
      <c r="AD38" s="112" t="s">
        <v>29</v>
      </c>
      <c r="AE38" s="112" t="str">
        <f t="shared" si="7"/>
        <v>0</v>
      </c>
      <c r="AF38" s="112" t="s">
        <v>29</v>
      </c>
      <c r="AG38" s="112" t="s">
        <v>29</v>
      </c>
      <c r="AH38" s="112" t="str">
        <f t="shared" si="8"/>
        <v>0</v>
      </c>
      <c r="AI38" s="112" t="s">
        <v>29</v>
      </c>
      <c r="AJ38" s="112" t="s">
        <v>29</v>
      </c>
      <c r="AK38" s="112" t="str">
        <f t="shared" si="9"/>
        <v>0</v>
      </c>
      <c r="AL38" s="112" t="s">
        <v>29</v>
      </c>
      <c r="AM38" s="112" t="s">
        <v>29</v>
      </c>
      <c r="AN38" s="112" t="str">
        <f t="shared" si="10"/>
        <v>0</v>
      </c>
      <c r="AO38" s="112" t="s">
        <v>29</v>
      </c>
      <c r="AP38" s="112" t="s">
        <v>29</v>
      </c>
      <c r="AQ38" s="112" t="str">
        <f t="shared" si="11"/>
        <v>0</v>
      </c>
      <c r="AR38" s="112" t="s">
        <v>29</v>
      </c>
      <c r="AS38" s="112" t="s">
        <v>29</v>
      </c>
      <c r="AT38" s="112" t="str">
        <f t="shared" si="12"/>
        <v>0</v>
      </c>
      <c r="AU38" s="112" t="s">
        <v>29</v>
      </c>
      <c r="AV38" s="112" t="s">
        <v>29</v>
      </c>
      <c r="AW38" s="112" t="str">
        <f t="shared" si="13"/>
        <v>0</v>
      </c>
      <c r="AX38" s="112" t="s">
        <v>29</v>
      </c>
      <c r="AY38" s="112" t="s">
        <v>29</v>
      </c>
      <c r="AZ38" s="112" t="str">
        <f t="shared" si="14"/>
        <v>0</v>
      </c>
      <c r="BA38" s="112" t="s">
        <v>29</v>
      </c>
      <c r="BB38" s="112">
        <v>1</v>
      </c>
      <c r="BC38" s="112">
        <f t="shared" si="15"/>
        <v>1</v>
      </c>
      <c r="BD38" s="112" t="s">
        <v>29</v>
      </c>
      <c r="BE38" s="112" t="s">
        <v>29</v>
      </c>
      <c r="BF38" s="112" t="str">
        <f t="shared" si="16"/>
        <v>0</v>
      </c>
      <c r="BG38" s="112" t="s">
        <v>29</v>
      </c>
      <c r="BH38" s="112" t="s">
        <v>29</v>
      </c>
      <c r="BI38" s="112" t="str">
        <f t="shared" si="17"/>
        <v>0</v>
      </c>
      <c r="BJ38" s="112" t="s">
        <v>29</v>
      </c>
      <c r="BK38" s="112" t="s">
        <v>29</v>
      </c>
      <c r="BL38" s="112" t="str">
        <f t="shared" si="18"/>
        <v>0</v>
      </c>
      <c r="BM38" s="112" t="s">
        <v>29</v>
      </c>
      <c r="BN38" s="112" t="s">
        <v>29</v>
      </c>
      <c r="BO38" s="112" t="str">
        <f t="shared" si="19"/>
        <v>0</v>
      </c>
      <c r="BP38" s="112" t="s">
        <v>29</v>
      </c>
      <c r="BQ38" s="112" t="s">
        <v>29</v>
      </c>
      <c r="BR38" s="112" t="str">
        <f t="shared" si="20"/>
        <v>0</v>
      </c>
      <c r="BS38" s="112" t="s">
        <v>29</v>
      </c>
      <c r="BT38" s="112" t="s">
        <v>29</v>
      </c>
      <c r="BU38" s="112" t="str">
        <f t="shared" si="21"/>
        <v>0</v>
      </c>
      <c r="BV38" s="112" t="s">
        <v>29</v>
      </c>
      <c r="BW38" s="112" t="s">
        <v>29</v>
      </c>
      <c r="BX38" s="112" t="str">
        <f t="shared" si="22"/>
        <v>0</v>
      </c>
      <c r="BY38" s="112" t="s">
        <v>29</v>
      </c>
      <c r="BZ38" s="112" t="s">
        <v>29</v>
      </c>
      <c r="CA38" s="112" t="str">
        <f t="shared" si="23"/>
        <v>0</v>
      </c>
      <c r="CB38" s="112" t="s">
        <v>29</v>
      </c>
      <c r="CC38" s="112" t="s">
        <v>29</v>
      </c>
      <c r="CD38" s="112" t="str">
        <f t="shared" si="24"/>
        <v>0</v>
      </c>
      <c r="CE38" s="112" t="s">
        <v>29</v>
      </c>
      <c r="CF38" s="112" t="s">
        <v>29</v>
      </c>
      <c r="CG38" s="112" t="str">
        <f t="shared" si="25"/>
        <v>0</v>
      </c>
      <c r="CH38" s="112" t="s">
        <v>29</v>
      </c>
      <c r="CI38" s="112" t="s">
        <v>29</v>
      </c>
      <c r="CJ38" s="112" t="str">
        <f t="shared" si="26"/>
        <v>0</v>
      </c>
      <c r="CK38" s="112" t="s">
        <v>29</v>
      </c>
      <c r="CL38" s="112" t="s">
        <v>29</v>
      </c>
      <c r="CM38" s="112" t="str">
        <f t="shared" si="27"/>
        <v>0</v>
      </c>
      <c r="CN38" s="112" t="s">
        <v>29</v>
      </c>
      <c r="CO38" s="112" t="s">
        <v>29</v>
      </c>
      <c r="CP38" s="112" t="str">
        <f t="shared" si="28"/>
        <v>0</v>
      </c>
      <c r="CQ38" s="112">
        <v>1</v>
      </c>
      <c r="CR38" s="112">
        <v>4</v>
      </c>
      <c r="CS38" s="112">
        <f t="shared" si="29"/>
        <v>5</v>
      </c>
    </row>
    <row r="39" spans="1:97" ht="12.75" customHeight="1">
      <c r="A39" s="103">
        <v>17</v>
      </c>
      <c r="B39" s="103" t="s">
        <v>43</v>
      </c>
      <c r="C39" s="103">
        <v>3340</v>
      </c>
      <c r="D39" s="117" t="s">
        <v>72</v>
      </c>
      <c r="E39" s="121">
        <v>26267</v>
      </c>
      <c r="F39" s="121">
        <v>2</v>
      </c>
      <c r="G39" s="121" t="s">
        <v>47</v>
      </c>
      <c r="H39" s="112">
        <v>1</v>
      </c>
      <c r="I39" s="112">
        <v>1</v>
      </c>
      <c r="J39" s="112">
        <f t="shared" si="0"/>
        <v>2</v>
      </c>
      <c r="K39" s="112" t="s">
        <v>29</v>
      </c>
      <c r="L39" s="112">
        <v>2</v>
      </c>
      <c r="M39" s="112">
        <f t="shared" si="1"/>
        <v>2</v>
      </c>
      <c r="N39" s="112">
        <v>1</v>
      </c>
      <c r="O39" s="112">
        <v>1</v>
      </c>
      <c r="P39" s="112">
        <f t="shared" si="2"/>
        <v>2</v>
      </c>
      <c r="Q39" s="112" t="s">
        <v>29</v>
      </c>
      <c r="R39" s="112" t="s">
        <v>29</v>
      </c>
      <c r="S39" s="112" t="str">
        <f t="shared" si="3"/>
        <v>0</v>
      </c>
      <c r="T39" s="112" t="s">
        <v>29</v>
      </c>
      <c r="U39" s="112" t="s">
        <v>29</v>
      </c>
      <c r="V39" s="112" t="str">
        <f t="shared" si="4"/>
        <v>0</v>
      </c>
      <c r="W39" s="112" t="s">
        <v>29</v>
      </c>
      <c r="X39" s="112" t="s">
        <v>29</v>
      </c>
      <c r="Y39" s="112" t="str">
        <f t="shared" si="5"/>
        <v>0</v>
      </c>
      <c r="Z39" s="112" t="s">
        <v>29</v>
      </c>
      <c r="AA39" s="112" t="s">
        <v>29</v>
      </c>
      <c r="AB39" s="112" t="str">
        <f t="shared" si="6"/>
        <v>0</v>
      </c>
      <c r="AC39" s="112" t="s">
        <v>29</v>
      </c>
      <c r="AD39" s="112" t="s">
        <v>29</v>
      </c>
      <c r="AE39" s="112" t="str">
        <f t="shared" si="7"/>
        <v>0</v>
      </c>
      <c r="AF39" s="112" t="s">
        <v>29</v>
      </c>
      <c r="AG39" s="112" t="s">
        <v>29</v>
      </c>
      <c r="AH39" s="112" t="str">
        <f t="shared" si="8"/>
        <v>0</v>
      </c>
      <c r="AI39" s="112" t="s">
        <v>29</v>
      </c>
      <c r="AJ39" s="112" t="s">
        <v>29</v>
      </c>
      <c r="AK39" s="112" t="str">
        <f t="shared" si="9"/>
        <v>0</v>
      </c>
      <c r="AL39" s="112" t="s">
        <v>29</v>
      </c>
      <c r="AM39" s="112" t="s">
        <v>29</v>
      </c>
      <c r="AN39" s="112" t="str">
        <f t="shared" si="10"/>
        <v>0</v>
      </c>
      <c r="AO39" s="112" t="s">
        <v>29</v>
      </c>
      <c r="AP39" s="112" t="s">
        <v>29</v>
      </c>
      <c r="AQ39" s="112" t="str">
        <f t="shared" si="11"/>
        <v>0</v>
      </c>
      <c r="AR39" s="112" t="s">
        <v>29</v>
      </c>
      <c r="AS39" s="112" t="s">
        <v>29</v>
      </c>
      <c r="AT39" s="112" t="str">
        <f t="shared" si="12"/>
        <v>0</v>
      </c>
      <c r="AU39" s="112" t="s">
        <v>29</v>
      </c>
      <c r="AV39" s="112" t="s">
        <v>29</v>
      </c>
      <c r="AW39" s="112" t="str">
        <f t="shared" si="13"/>
        <v>0</v>
      </c>
      <c r="AX39" s="112" t="s">
        <v>29</v>
      </c>
      <c r="AY39" s="112" t="s">
        <v>29</v>
      </c>
      <c r="AZ39" s="112" t="str">
        <f t="shared" si="14"/>
        <v>0</v>
      </c>
      <c r="BA39" s="112">
        <v>1</v>
      </c>
      <c r="BB39" s="112" t="s">
        <v>29</v>
      </c>
      <c r="BC39" s="112">
        <f t="shared" si="15"/>
        <v>1</v>
      </c>
      <c r="BD39" s="112" t="s">
        <v>29</v>
      </c>
      <c r="BE39" s="112" t="s">
        <v>29</v>
      </c>
      <c r="BF39" s="112" t="str">
        <f t="shared" si="16"/>
        <v>0</v>
      </c>
      <c r="BG39" s="112" t="s">
        <v>29</v>
      </c>
      <c r="BH39" s="112" t="s">
        <v>29</v>
      </c>
      <c r="BI39" s="112" t="str">
        <f t="shared" si="17"/>
        <v>0</v>
      </c>
      <c r="BJ39" s="112" t="s">
        <v>29</v>
      </c>
      <c r="BK39" s="112" t="s">
        <v>29</v>
      </c>
      <c r="BL39" s="112" t="str">
        <f t="shared" si="18"/>
        <v>0</v>
      </c>
      <c r="BM39" s="112" t="s">
        <v>29</v>
      </c>
      <c r="BN39" s="112" t="s">
        <v>29</v>
      </c>
      <c r="BO39" s="112" t="str">
        <f t="shared" si="19"/>
        <v>0</v>
      </c>
      <c r="BP39" s="112" t="s">
        <v>29</v>
      </c>
      <c r="BQ39" s="112" t="s">
        <v>29</v>
      </c>
      <c r="BR39" s="112" t="str">
        <f t="shared" si="20"/>
        <v>0</v>
      </c>
      <c r="BS39" s="112" t="s">
        <v>29</v>
      </c>
      <c r="BT39" s="112" t="s">
        <v>29</v>
      </c>
      <c r="BU39" s="112" t="str">
        <f t="shared" si="21"/>
        <v>0</v>
      </c>
      <c r="BV39" s="112" t="s">
        <v>29</v>
      </c>
      <c r="BW39" s="112" t="s">
        <v>29</v>
      </c>
      <c r="BX39" s="112" t="str">
        <f t="shared" si="22"/>
        <v>0</v>
      </c>
      <c r="BY39" s="112" t="s">
        <v>29</v>
      </c>
      <c r="BZ39" s="112" t="s">
        <v>29</v>
      </c>
      <c r="CA39" s="112" t="str">
        <f t="shared" si="23"/>
        <v>0</v>
      </c>
      <c r="CB39" s="112" t="s">
        <v>29</v>
      </c>
      <c r="CC39" s="112" t="s">
        <v>29</v>
      </c>
      <c r="CD39" s="112" t="str">
        <f t="shared" si="24"/>
        <v>0</v>
      </c>
      <c r="CE39" s="112" t="s">
        <v>29</v>
      </c>
      <c r="CF39" s="112" t="s">
        <v>29</v>
      </c>
      <c r="CG39" s="112" t="str">
        <f t="shared" si="25"/>
        <v>0</v>
      </c>
      <c r="CH39" s="112" t="s">
        <v>29</v>
      </c>
      <c r="CI39" s="112" t="s">
        <v>29</v>
      </c>
      <c r="CJ39" s="112" t="str">
        <f t="shared" si="26"/>
        <v>0</v>
      </c>
      <c r="CK39" s="112" t="s">
        <v>29</v>
      </c>
      <c r="CL39" s="112" t="s">
        <v>29</v>
      </c>
      <c r="CM39" s="112" t="str">
        <f t="shared" si="27"/>
        <v>0</v>
      </c>
      <c r="CN39" s="112" t="s">
        <v>29</v>
      </c>
      <c r="CO39" s="112" t="s">
        <v>29</v>
      </c>
      <c r="CP39" s="112" t="str">
        <f t="shared" si="28"/>
        <v>0</v>
      </c>
      <c r="CQ39" s="112">
        <v>3</v>
      </c>
      <c r="CR39" s="112">
        <v>4</v>
      </c>
      <c r="CS39" s="112">
        <f t="shared" si="29"/>
        <v>7</v>
      </c>
    </row>
    <row r="40" spans="1:97" ht="12.75" customHeight="1">
      <c r="A40" s="103">
        <v>18</v>
      </c>
      <c r="B40" s="103" t="s">
        <v>74</v>
      </c>
      <c r="C40" s="103">
        <v>3901</v>
      </c>
      <c r="D40" s="117" t="s">
        <v>75</v>
      </c>
      <c r="E40" s="121">
        <v>33551</v>
      </c>
      <c r="F40" s="121">
        <v>2</v>
      </c>
      <c r="G40" s="121" t="s">
        <v>47</v>
      </c>
      <c r="H40" s="112" t="s">
        <v>29</v>
      </c>
      <c r="I40" s="112" t="s">
        <v>29</v>
      </c>
      <c r="J40" s="112" t="str">
        <f t="shared" si="0"/>
        <v>0</v>
      </c>
      <c r="K40" s="112" t="s">
        <v>29</v>
      </c>
      <c r="L40" s="112">
        <v>1</v>
      </c>
      <c r="M40" s="112">
        <f t="shared" si="1"/>
        <v>1</v>
      </c>
      <c r="N40" s="112">
        <v>1</v>
      </c>
      <c r="O40" s="112" t="s">
        <v>29</v>
      </c>
      <c r="P40" s="112">
        <f t="shared" si="2"/>
        <v>1</v>
      </c>
      <c r="Q40" s="112" t="s">
        <v>29</v>
      </c>
      <c r="R40" s="112" t="s">
        <v>29</v>
      </c>
      <c r="S40" s="112" t="str">
        <f t="shared" si="3"/>
        <v>0</v>
      </c>
      <c r="T40" s="112" t="s">
        <v>29</v>
      </c>
      <c r="U40" s="112" t="s">
        <v>29</v>
      </c>
      <c r="V40" s="112" t="str">
        <f t="shared" si="4"/>
        <v>0</v>
      </c>
      <c r="W40" s="112" t="s">
        <v>29</v>
      </c>
      <c r="X40" s="112" t="s">
        <v>29</v>
      </c>
      <c r="Y40" s="112" t="str">
        <f t="shared" si="5"/>
        <v>0</v>
      </c>
      <c r="Z40" s="112" t="s">
        <v>29</v>
      </c>
      <c r="AA40" s="112" t="s">
        <v>29</v>
      </c>
      <c r="AB40" s="112" t="str">
        <f t="shared" si="6"/>
        <v>0</v>
      </c>
      <c r="AC40" s="112" t="s">
        <v>29</v>
      </c>
      <c r="AD40" s="112" t="s">
        <v>29</v>
      </c>
      <c r="AE40" s="112" t="str">
        <f t="shared" si="7"/>
        <v>0</v>
      </c>
      <c r="AF40" s="112" t="s">
        <v>29</v>
      </c>
      <c r="AG40" s="112" t="s">
        <v>29</v>
      </c>
      <c r="AH40" s="112" t="str">
        <f t="shared" si="8"/>
        <v>0</v>
      </c>
      <c r="AI40" s="112" t="s">
        <v>29</v>
      </c>
      <c r="AJ40" s="112" t="s">
        <v>29</v>
      </c>
      <c r="AK40" s="112" t="str">
        <f t="shared" si="9"/>
        <v>0</v>
      </c>
      <c r="AL40" s="112" t="s">
        <v>29</v>
      </c>
      <c r="AM40" s="112" t="s">
        <v>29</v>
      </c>
      <c r="AN40" s="112" t="str">
        <f t="shared" si="10"/>
        <v>0</v>
      </c>
      <c r="AO40" s="112" t="s">
        <v>29</v>
      </c>
      <c r="AP40" s="112">
        <v>1</v>
      </c>
      <c r="AQ40" s="112">
        <f t="shared" si="11"/>
        <v>1</v>
      </c>
      <c r="AR40" s="112" t="s">
        <v>29</v>
      </c>
      <c r="AS40" s="112" t="s">
        <v>29</v>
      </c>
      <c r="AT40" s="112" t="str">
        <f t="shared" si="12"/>
        <v>0</v>
      </c>
      <c r="AU40" s="112" t="s">
        <v>29</v>
      </c>
      <c r="AV40" s="112" t="s">
        <v>29</v>
      </c>
      <c r="AW40" s="112" t="str">
        <f t="shared" si="13"/>
        <v>0</v>
      </c>
      <c r="AX40" s="112" t="s">
        <v>29</v>
      </c>
      <c r="AY40" s="112" t="s">
        <v>29</v>
      </c>
      <c r="AZ40" s="112" t="str">
        <f t="shared" si="14"/>
        <v>0</v>
      </c>
      <c r="BA40" s="112" t="s">
        <v>29</v>
      </c>
      <c r="BB40" s="112" t="s">
        <v>29</v>
      </c>
      <c r="BC40" s="112" t="str">
        <f t="shared" si="15"/>
        <v>0</v>
      </c>
      <c r="BD40" s="112" t="s">
        <v>29</v>
      </c>
      <c r="BE40" s="112" t="s">
        <v>29</v>
      </c>
      <c r="BF40" s="112" t="str">
        <f t="shared" si="16"/>
        <v>0</v>
      </c>
      <c r="BG40" s="112" t="s">
        <v>29</v>
      </c>
      <c r="BH40" s="112" t="s">
        <v>29</v>
      </c>
      <c r="BI40" s="112" t="str">
        <f t="shared" si="17"/>
        <v>0</v>
      </c>
      <c r="BJ40" s="112" t="s">
        <v>29</v>
      </c>
      <c r="BK40" s="112" t="s">
        <v>29</v>
      </c>
      <c r="BL40" s="112" t="str">
        <f t="shared" si="18"/>
        <v>0</v>
      </c>
      <c r="BM40" s="112" t="s">
        <v>29</v>
      </c>
      <c r="BN40" s="112" t="s">
        <v>29</v>
      </c>
      <c r="BO40" s="112" t="str">
        <f t="shared" si="19"/>
        <v>0</v>
      </c>
      <c r="BP40" s="112" t="s">
        <v>29</v>
      </c>
      <c r="BQ40" s="112" t="s">
        <v>29</v>
      </c>
      <c r="BR40" s="112" t="str">
        <f t="shared" si="20"/>
        <v>0</v>
      </c>
      <c r="BS40" s="112" t="s">
        <v>29</v>
      </c>
      <c r="BT40" s="112" t="s">
        <v>29</v>
      </c>
      <c r="BU40" s="112" t="str">
        <f t="shared" si="21"/>
        <v>0</v>
      </c>
      <c r="BV40" s="112" t="s">
        <v>29</v>
      </c>
      <c r="BW40" s="112" t="s">
        <v>29</v>
      </c>
      <c r="BX40" s="112" t="str">
        <f t="shared" si="22"/>
        <v>0</v>
      </c>
      <c r="BY40" s="112" t="s">
        <v>29</v>
      </c>
      <c r="BZ40" s="112" t="s">
        <v>29</v>
      </c>
      <c r="CA40" s="112" t="str">
        <f t="shared" si="23"/>
        <v>0</v>
      </c>
      <c r="CB40" s="112" t="s">
        <v>29</v>
      </c>
      <c r="CC40" s="112" t="s">
        <v>29</v>
      </c>
      <c r="CD40" s="112" t="str">
        <f t="shared" si="24"/>
        <v>0</v>
      </c>
      <c r="CE40" s="112" t="s">
        <v>29</v>
      </c>
      <c r="CF40" s="112" t="s">
        <v>29</v>
      </c>
      <c r="CG40" s="112" t="str">
        <f t="shared" si="25"/>
        <v>0</v>
      </c>
      <c r="CH40" s="112" t="s">
        <v>29</v>
      </c>
      <c r="CI40" s="112" t="s">
        <v>29</v>
      </c>
      <c r="CJ40" s="112" t="str">
        <f t="shared" si="26"/>
        <v>0</v>
      </c>
      <c r="CK40" s="112" t="s">
        <v>29</v>
      </c>
      <c r="CL40" s="112" t="s">
        <v>29</v>
      </c>
      <c r="CM40" s="112" t="str">
        <f t="shared" si="27"/>
        <v>0</v>
      </c>
      <c r="CN40" s="112" t="s">
        <v>29</v>
      </c>
      <c r="CO40" s="112" t="s">
        <v>29</v>
      </c>
      <c r="CP40" s="112" t="str">
        <f t="shared" si="28"/>
        <v>0</v>
      </c>
      <c r="CQ40" s="112">
        <v>1</v>
      </c>
      <c r="CR40" s="112">
        <v>2</v>
      </c>
      <c r="CS40" s="112">
        <f t="shared" si="29"/>
        <v>3</v>
      </c>
    </row>
    <row r="41" spans="1:97" ht="12.75" customHeight="1">
      <c r="A41" s="103">
        <v>20</v>
      </c>
      <c r="B41" s="103" t="s">
        <v>79</v>
      </c>
      <c r="C41" s="103">
        <v>4566</v>
      </c>
      <c r="D41" s="117" t="s">
        <v>80</v>
      </c>
      <c r="E41" s="121">
        <v>23197</v>
      </c>
      <c r="F41" s="121">
        <v>2</v>
      </c>
      <c r="G41" s="121" t="s">
        <v>47</v>
      </c>
      <c r="H41" s="112" t="s">
        <v>29</v>
      </c>
      <c r="I41" s="112">
        <v>1</v>
      </c>
      <c r="J41" s="112">
        <f t="shared" si="0"/>
        <v>1</v>
      </c>
      <c r="K41" s="112">
        <v>1</v>
      </c>
      <c r="L41" s="112" t="s">
        <v>29</v>
      </c>
      <c r="M41" s="112">
        <f t="shared" si="1"/>
        <v>1</v>
      </c>
      <c r="N41" s="112">
        <v>1</v>
      </c>
      <c r="O41" s="112" t="s">
        <v>29</v>
      </c>
      <c r="P41" s="112">
        <f t="shared" si="2"/>
        <v>1</v>
      </c>
      <c r="Q41" s="112" t="s">
        <v>29</v>
      </c>
      <c r="R41" s="112">
        <v>1</v>
      </c>
      <c r="S41" s="112">
        <f t="shared" si="3"/>
        <v>1</v>
      </c>
      <c r="T41" s="112" t="s">
        <v>29</v>
      </c>
      <c r="U41" s="112" t="s">
        <v>29</v>
      </c>
      <c r="V41" s="112" t="str">
        <f t="shared" si="4"/>
        <v>0</v>
      </c>
      <c r="W41" s="112" t="s">
        <v>29</v>
      </c>
      <c r="X41" s="112" t="s">
        <v>29</v>
      </c>
      <c r="Y41" s="112" t="str">
        <f t="shared" si="5"/>
        <v>0</v>
      </c>
      <c r="Z41" s="112" t="s">
        <v>29</v>
      </c>
      <c r="AA41" s="112" t="s">
        <v>29</v>
      </c>
      <c r="AB41" s="112" t="str">
        <f t="shared" si="6"/>
        <v>0</v>
      </c>
      <c r="AC41" s="112" t="s">
        <v>29</v>
      </c>
      <c r="AD41" s="112" t="s">
        <v>29</v>
      </c>
      <c r="AE41" s="112" t="str">
        <f t="shared" si="7"/>
        <v>0</v>
      </c>
      <c r="AF41" s="112" t="s">
        <v>29</v>
      </c>
      <c r="AG41" s="112" t="s">
        <v>29</v>
      </c>
      <c r="AH41" s="112" t="str">
        <f t="shared" si="8"/>
        <v>0</v>
      </c>
      <c r="AI41" s="112" t="s">
        <v>29</v>
      </c>
      <c r="AJ41" s="112" t="s">
        <v>29</v>
      </c>
      <c r="AK41" s="112" t="str">
        <f t="shared" si="9"/>
        <v>0</v>
      </c>
      <c r="AL41" s="112" t="s">
        <v>29</v>
      </c>
      <c r="AM41" s="112" t="s">
        <v>29</v>
      </c>
      <c r="AN41" s="112" t="str">
        <f t="shared" si="10"/>
        <v>0</v>
      </c>
      <c r="AO41" s="112" t="s">
        <v>29</v>
      </c>
      <c r="AP41" s="112" t="s">
        <v>29</v>
      </c>
      <c r="AQ41" s="112" t="str">
        <f t="shared" si="11"/>
        <v>0</v>
      </c>
      <c r="AR41" s="112" t="s">
        <v>29</v>
      </c>
      <c r="AS41" s="112" t="s">
        <v>29</v>
      </c>
      <c r="AT41" s="112" t="str">
        <f t="shared" si="12"/>
        <v>0</v>
      </c>
      <c r="AU41" s="112" t="s">
        <v>29</v>
      </c>
      <c r="AV41" s="112" t="s">
        <v>29</v>
      </c>
      <c r="AW41" s="112" t="str">
        <f t="shared" si="13"/>
        <v>0</v>
      </c>
      <c r="AX41" s="112" t="s">
        <v>29</v>
      </c>
      <c r="AY41" s="112" t="s">
        <v>29</v>
      </c>
      <c r="AZ41" s="112" t="str">
        <f t="shared" si="14"/>
        <v>0</v>
      </c>
      <c r="BA41" s="112" t="s">
        <v>29</v>
      </c>
      <c r="BB41" s="112" t="s">
        <v>29</v>
      </c>
      <c r="BC41" s="112" t="str">
        <f t="shared" si="15"/>
        <v>0</v>
      </c>
      <c r="BD41" s="112" t="s">
        <v>29</v>
      </c>
      <c r="BE41" s="112" t="s">
        <v>29</v>
      </c>
      <c r="BF41" s="112" t="str">
        <f t="shared" si="16"/>
        <v>0</v>
      </c>
      <c r="BG41" s="112" t="s">
        <v>29</v>
      </c>
      <c r="BH41" s="112" t="s">
        <v>29</v>
      </c>
      <c r="BI41" s="112" t="str">
        <f t="shared" si="17"/>
        <v>0</v>
      </c>
      <c r="BJ41" s="112" t="s">
        <v>29</v>
      </c>
      <c r="BK41" s="112" t="s">
        <v>29</v>
      </c>
      <c r="BL41" s="112" t="str">
        <f t="shared" si="18"/>
        <v>0</v>
      </c>
      <c r="BM41" s="112" t="s">
        <v>29</v>
      </c>
      <c r="BN41" s="112" t="s">
        <v>29</v>
      </c>
      <c r="BO41" s="112" t="str">
        <f t="shared" si="19"/>
        <v>0</v>
      </c>
      <c r="BP41" s="112" t="s">
        <v>29</v>
      </c>
      <c r="BQ41" s="112" t="s">
        <v>29</v>
      </c>
      <c r="BR41" s="112" t="str">
        <f t="shared" si="20"/>
        <v>0</v>
      </c>
      <c r="BS41" s="112" t="s">
        <v>29</v>
      </c>
      <c r="BT41" s="112" t="s">
        <v>29</v>
      </c>
      <c r="BU41" s="112" t="str">
        <f t="shared" si="21"/>
        <v>0</v>
      </c>
      <c r="BV41" s="112" t="s">
        <v>29</v>
      </c>
      <c r="BW41" s="112" t="s">
        <v>29</v>
      </c>
      <c r="BX41" s="112" t="str">
        <f t="shared" si="22"/>
        <v>0</v>
      </c>
      <c r="BY41" s="112" t="s">
        <v>29</v>
      </c>
      <c r="BZ41" s="112" t="s">
        <v>29</v>
      </c>
      <c r="CA41" s="112" t="str">
        <f t="shared" si="23"/>
        <v>0</v>
      </c>
      <c r="CB41" s="112" t="s">
        <v>29</v>
      </c>
      <c r="CC41" s="112" t="s">
        <v>29</v>
      </c>
      <c r="CD41" s="112" t="str">
        <f t="shared" si="24"/>
        <v>0</v>
      </c>
      <c r="CE41" s="112" t="s">
        <v>29</v>
      </c>
      <c r="CF41" s="112" t="s">
        <v>29</v>
      </c>
      <c r="CG41" s="112" t="str">
        <f t="shared" si="25"/>
        <v>0</v>
      </c>
      <c r="CH41" s="112" t="s">
        <v>29</v>
      </c>
      <c r="CI41" s="112" t="s">
        <v>29</v>
      </c>
      <c r="CJ41" s="112" t="str">
        <f t="shared" si="26"/>
        <v>0</v>
      </c>
      <c r="CK41" s="112" t="s">
        <v>29</v>
      </c>
      <c r="CL41" s="112" t="s">
        <v>29</v>
      </c>
      <c r="CM41" s="112" t="str">
        <f t="shared" si="27"/>
        <v>0</v>
      </c>
      <c r="CN41" s="112" t="s">
        <v>29</v>
      </c>
      <c r="CO41" s="112">
        <v>1</v>
      </c>
      <c r="CP41" s="112">
        <f t="shared" si="28"/>
        <v>1</v>
      </c>
      <c r="CQ41" s="112">
        <v>2</v>
      </c>
      <c r="CR41" s="112">
        <v>3</v>
      </c>
      <c r="CS41" s="112">
        <f t="shared" si="29"/>
        <v>5</v>
      </c>
    </row>
    <row r="42" spans="1:97" ht="12.75" customHeight="1">
      <c r="A42" s="103">
        <v>22</v>
      </c>
      <c r="B42" s="103" t="s">
        <v>35</v>
      </c>
      <c r="C42" s="103">
        <v>5886</v>
      </c>
      <c r="D42" s="117" t="s">
        <v>85</v>
      </c>
      <c r="E42" s="121">
        <v>24919</v>
      </c>
      <c r="F42" s="121">
        <v>2</v>
      </c>
      <c r="G42" s="121" t="s">
        <v>47</v>
      </c>
      <c r="H42" s="112">
        <v>1</v>
      </c>
      <c r="I42" s="112">
        <v>3</v>
      </c>
      <c r="J42" s="112">
        <f t="shared" si="0"/>
        <v>4</v>
      </c>
      <c r="K42" s="112" t="s">
        <v>29</v>
      </c>
      <c r="L42" s="112" t="s">
        <v>29</v>
      </c>
      <c r="M42" s="112" t="str">
        <f t="shared" si="1"/>
        <v>0</v>
      </c>
      <c r="N42" s="112">
        <v>1</v>
      </c>
      <c r="O42" s="112">
        <v>1</v>
      </c>
      <c r="P42" s="112">
        <f t="shared" si="2"/>
        <v>2</v>
      </c>
      <c r="Q42" s="112" t="s">
        <v>29</v>
      </c>
      <c r="R42" s="112" t="s">
        <v>29</v>
      </c>
      <c r="S42" s="112" t="str">
        <f t="shared" si="3"/>
        <v>0</v>
      </c>
      <c r="T42" s="112" t="s">
        <v>29</v>
      </c>
      <c r="U42" s="112" t="s">
        <v>29</v>
      </c>
      <c r="V42" s="112" t="str">
        <f t="shared" si="4"/>
        <v>0</v>
      </c>
      <c r="W42" s="112" t="s">
        <v>29</v>
      </c>
      <c r="X42" s="112" t="s">
        <v>29</v>
      </c>
      <c r="Y42" s="112" t="str">
        <f t="shared" si="5"/>
        <v>0</v>
      </c>
      <c r="Z42" s="112" t="s">
        <v>29</v>
      </c>
      <c r="AA42" s="112" t="s">
        <v>29</v>
      </c>
      <c r="AB42" s="112" t="str">
        <f t="shared" si="6"/>
        <v>0</v>
      </c>
      <c r="AC42" s="112" t="s">
        <v>29</v>
      </c>
      <c r="AD42" s="112" t="s">
        <v>29</v>
      </c>
      <c r="AE42" s="112" t="str">
        <f t="shared" si="7"/>
        <v>0</v>
      </c>
      <c r="AF42" s="112" t="s">
        <v>29</v>
      </c>
      <c r="AG42" s="112" t="s">
        <v>29</v>
      </c>
      <c r="AH42" s="112" t="str">
        <f t="shared" si="8"/>
        <v>0</v>
      </c>
      <c r="AI42" s="112" t="s">
        <v>29</v>
      </c>
      <c r="AJ42" s="112" t="s">
        <v>29</v>
      </c>
      <c r="AK42" s="112" t="str">
        <f t="shared" si="9"/>
        <v>0</v>
      </c>
      <c r="AL42" s="112" t="s">
        <v>29</v>
      </c>
      <c r="AM42" s="112" t="s">
        <v>29</v>
      </c>
      <c r="AN42" s="112" t="str">
        <f t="shared" si="10"/>
        <v>0</v>
      </c>
      <c r="AO42" s="112" t="s">
        <v>29</v>
      </c>
      <c r="AP42" s="112" t="s">
        <v>29</v>
      </c>
      <c r="AQ42" s="112" t="str">
        <f t="shared" si="11"/>
        <v>0</v>
      </c>
      <c r="AR42" s="112" t="s">
        <v>29</v>
      </c>
      <c r="AS42" s="112" t="s">
        <v>29</v>
      </c>
      <c r="AT42" s="112" t="str">
        <f t="shared" si="12"/>
        <v>0</v>
      </c>
      <c r="AU42" s="112" t="s">
        <v>29</v>
      </c>
      <c r="AV42" s="112" t="s">
        <v>29</v>
      </c>
      <c r="AW42" s="112" t="str">
        <f t="shared" si="13"/>
        <v>0</v>
      </c>
      <c r="AX42" s="112" t="s">
        <v>29</v>
      </c>
      <c r="AY42" s="112" t="s">
        <v>29</v>
      </c>
      <c r="AZ42" s="112" t="str">
        <f t="shared" si="14"/>
        <v>0</v>
      </c>
      <c r="BA42" s="112" t="s">
        <v>29</v>
      </c>
      <c r="BB42" s="112">
        <v>1</v>
      </c>
      <c r="BC42" s="112">
        <f t="shared" si="15"/>
        <v>1</v>
      </c>
      <c r="BD42" s="112" t="s">
        <v>29</v>
      </c>
      <c r="BE42" s="112" t="s">
        <v>29</v>
      </c>
      <c r="BF42" s="112" t="str">
        <f t="shared" si="16"/>
        <v>0</v>
      </c>
      <c r="BG42" s="112" t="s">
        <v>29</v>
      </c>
      <c r="BH42" s="112" t="s">
        <v>29</v>
      </c>
      <c r="BI42" s="112" t="str">
        <f t="shared" si="17"/>
        <v>0</v>
      </c>
      <c r="BJ42" s="112" t="s">
        <v>29</v>
      </c>
      <c r="BK42" s="112" t="s">
        <v>29</v>
      </c>
      <c r="BL42" s="112" t="str">
        <f t="shared" si="18"/>
        <v>0</v>
      </c>
      <c r="BM42" s="112" t="s">
        <v>29</v>
      </c>
      <c r="BN42" s="112" t="s">
        <v>29</v>
      </c>
      <c r="BO42" s="112" t="str">
        <f t="shared" si="19"/>
        <v>0</v>
      </c>
      <c r="BP42" s="112" t="s">
        <v>29</v>
      </c>
      <c r="BQ42" s="112" t="s">
        <v>29</v>
      </c>
      <c r="BR42" s="112" t="str">
        <f t="shared" si="20"/>
        <v>0</v>
      </c>
      <c r="BS42" s="112" t="s">
        <v>29</v>
      </c>
      <c r="BT42" s="112" t="s">
        <v>29</v>
      </c>
      <c r="BU42" s="112" t="str">
        <f t="shared" si="21"/>
        <v>0</v>
      </c>
      <c r="BV42" s="112" t="s">
        <v>29</v>
      </c>
      <c r="BW42" s="112" t="s">
        <v>29</v>
      </c>
      <c r="BX42" s="112" t="str">
        <f t="shared" si="22"/>
        <v>0</v>
      </c>
      <c r="BY42" s="112" t="s">
        <v>29</v>
      </c>
      <c r="BZ42" s="112" t="s">
        <v>29</v>
      </c>
      <c r="CA42" s="112" t="str">
        <f t="shared" si="23"/>
        <v>0</v>
      </c>
      <c r="CB42" s="112" t="s">
        <v>29</v>
      </c>
      <c r="CC42" s="112" t="s">
        <v>29</v>
      </c>
      <c r="CD42" s="112" t="str">
        <f t="shared" si="24"/>
        <v>0</v>
      </c>
      <c r="CE42" s="112" t="s">
        <v>29</v>
      </c>
      <c r="CF42" s="112" t="s">
        <v>29</v>
      </c>
      <c r="CG42" s="112" t="str">
        <f t="shared" si="25"/>
        <v>0</v>
      </c>
      <c r="CH42" s="112" t="s">
        <v>29</v>
      </c>
      <c r="CI42" s="112" t="s">
        <v>29</v>
      </c>
      <c r="CJ42" s="112" t="str">
        <f t="shared" si="26"/>
        <v>0</v>
      </c>
      <c r="CK42" s="112" t="s">
        <v>29</v>
      </c>
      <c r="CL42" s="112" t="s">
        <v>29</v>
      </c>
      <c r="CM42" s="112" t="str">
        <f t="shared" si="27"/>
        <v>0</v>
      </c>
      <c r="CN42" s="112" t="s">
        <v>29</v>
      </c>
      <c r="CO42" s="112" t="s">
        <v>29</v>
      </c>
      <c r="CP42" s="112" t="str">
        <f t="shared" si="28"/>
        <v>0</v>
      </c>
      <c r="CQ42" s="112">
        <v>2</v>
      </c>
      <c r="CR42" s="112">
        <v>5</v>
      </c>
      <c r="CS42" s="112">
        <f t="shared" si="29"/>
        <v>7</v>
      </c>
    </row>
    <row r="43" spans="1:97" ht="12.75" customHeight="1">
      <c r="A43" s="103">
        <v>22</v>
      </c>
      <c r="B43" s="103" t="s">
        <v>35</v>
      </c>
      <c r="C43" s="103">
        <v>5938</v>
      </c>
      <c r="D43" s="117" t="s">
        <v>86</v>
      </c>
      <c r="E43" s="121">
        <v>27101</v>
      </c>
      <c r="F43" s="121">
        <v>2</v>
      </c>
      <c r="G43" s="121" t="s">
        <v>47</v>
      </c>
      <c r="H43" s="112">
        <v>1</v>
      </c>
      <c r="I43" s="112">
        <v>2</v>
      </c>
      <c r="J43" s="112">
        <f t="shared" si="0"/>
        <v>3</v>
      </c>
      <c r="K43" s="112" t="s">
        <v>29</v>
      </c>
      <c r="L43" s="112" t="s">
        <v>29</v>
      </c>
      <c r="M43" s="112" t="str">
        <f t="shared" si="1"/>
        <v>0</v>
      </c>
      <c r="N43" s="112">
        <v>1</v>
      </c>
      <c r="O43" s="112">
        <v>2</v>
      </c>
      <c r="P43" s="112">
        <f t="shared" si="2"/>
        <v>3</v>
      </c>
      <c r="Q43" s="112" t="s">
        <v>29</v>
      </c>
      <c r="R43" s="112" t="s">
        <v>29</v>
      </c>
      <c r="S43" s="112" t="str">
        <f t="shared" si="3"/>
        <v>0</v>
      </c>
      <c r="T43" s="112" t="s">
        <v>29</v>
      </c>
      <c r="U43" s="112" t="s">
        <v>29</v>
      </c>
      <c r="V43" s="112" t="str">
        <f t="shared" si="4"/>
        <v>0</v>
      </c>
      <c r="W43" s="112" t="s">
        <v>29</v>
      </c>
      <c r="X43" s="112" t="s">
        <v>29</v>
      </c>
      <c r="Y43" s="112" t="str">
        <f t="shared" si="5"/>
        <v>0</v>
      </c>
      <c r="Z43" s="112" t="s">
        <v>29</v>
      </c>
      <c r="AA43" s="112" t="s">
        <v>29</v>
      </c>
      <c r="AB43" s="112" t="str">
        <f t="shared" si="6"/>
        <v>0</v>
      </c>
      <c r="AC43" s="112" t="s">
        <v>29</v>
      </c>
      <c r="AD43" s="112" t="s">
        <v>29</v>
      </c>
      <c r="AE43" s="112" t="str">
        <f t="shared" si="7"/>
        <v>0</v>
      </c>
      <c r="AF43" s="112" t="s">
        <v>29</v>
      </c>
      <c r="AG43" s="112" t="s">
        <v>29</v>
      </c>
      <c r="AH43" s="112" t="str">
        <f t="shared" si="8"/>
        <v>0</v>
      </c>
      <c r="AI43" s="112" t="s">
        <v>29</v>
      </c>
      <c r="AJ43" s="112" t="s">
        <v>29</v>
      </c>
      <c r="AK43" s="112" t="str">
        <f t="shared" si="9"/>
        <v>0</v>
      </c>
      <c r="AL43" s="112" t="s">
        <v>29</v>
      </c>
      <c r="AM43" s="112" t="s">
        <v>29</v>
      </c>
      <c r="AN43" s="112" t="str">
        <f t="shared" si="10"/>
        <v>0</v>
      </c>
      <c r="AO43" s="112" t="s">
        <v>29</v>
      </c>
      <c r="AP43" s="112" t="s">
        <v>29</v>
      </c>
      <c r="AQ43" s="112" t="str">
        <f t="shared" si="11"/>
        <v>0</v>
      </c>
      <c r="AR43" s="112" t="s">
        <v>29</v>
      </c>
      <c r="AS43" s="112" t="s">
        <v>29</v>
      </c>
      <c r="AT43" s="112" t="str">
        <f t="shared" si="12"/>
        <v>0</v>
      </c>
      <c r="AU43" s="112" t="s">
        <v>29</v>
      </c>
      <c r="AV43" s="112" t="s">
        <v>29</v>
      </c>
      <c r="AW43" s="112" t="str">
        <f t="shared" si="13"/>
        <v>0</v>
      </c>
      <c r="AX43" s="112" t="s">
        <v>29</v>
      </c>
      <c r="AY43" s="112" t="s">
        <v>29</v>
      </c>
      <c r="AZ43" s="112" t="str">
        <f t="shared" si="14"/>
        <v>0</v>
      </c>
      <c r="BA43" s="112">
        <v>1</v>
      </c>
      <c r="BB43" s="112" t="s">
        <v>29</v>
      </c>
      <c r="BC43" s="112">
        <f t="shared" si="15"/>
        <v>1</v>
      </c>
      <c r="BD43" s="112" t="s">
        <v>29</v>
      </c>
      <c r="BE43" s="112" t="s">
        <v>29</v>
      </c>
      <c r="BF43" s="112" t="str">
        <f t="shared" si="16"/>
        <v>0</v>
      </c>
      <c r="BG43" s="112" t="s">
        <v>29</v>
      </c>
      <c r="BH43" s="112" t="s">
        <v>29</v>
      </c>
      <c r="BI43" s="112" t="str">
        <f t="shared" si="17"/>
        <v>0</v>
      </c>
      <c r="BJ43" s="112" t="s">
        <v>29</v>
      </c>
      <c r="BK43" s="112" t="s">
        <v>29</v>
      </c>
      <c r="BL43" s="112" t="str">
        <f t="shared" si="18"/>
        <v>0</v>
      </c>
      <c r="BM43" s="112" t="s">
        <v>29</v>
      </c>
      <c r="BN43" s="112" t="s">
        <v>29</v>
      </c>
      <c r="BO43" s="112" t="str">
        <f t="shared" si="19"/>
        <v>0</v>
      </c>
      <c r="BP43" s="112" t="s">
        <v>29</v>
      </c>
      <c r="BQ43" s="112" t="s">
        <v>29</v>
      </c>
      <c r="BR43" s="112" t="str">
        <f t="shared" si="20"/>
        <v>0</v>
      </c>
      <c r="BS43" s="112" t="s">
        <v>29</v>
      </c>
      <c r="BT43" s="112" t="s">
        <v>29</v>
      </c>
      <c r="BU43" s="112" t="str">
        <f t="shared" si="21"/>
        <v>0</v>
      </c>
      <c r="BV43" s="112" t="s">
        <v>29</v>
      </c>
      <c r="BW43" s="112" t="s">
        <v>29</v>
      </c>
      <c r="BX43" s="112" t="str">
        <f t="shared" si="22"/>
        <v>0</v>
      </c>
      <c r="BY43" s="112" t="s">
        <v>29</v>
      </c>
      <c r="BZ43" s="112" t="s">
        <v>29</v>
      </c>
      <c r="CA43" s="112" t="str">
        <f t="shared" si="23"/>
        <v>0</v>
      </c>
      <c r="CB43" s="112" t="s">
        <v>29</v>
      </c>
      <c r="CC43" s="112" t="s">
        <v>29</v>
      </c>
      <c r="CD43" s="112" t="str">
        <f t="shared" si="24"/>
        <v>0</v>
      </c>
      <c r="CE43" s="112" t="s">
        <v>29</v>
      </c>
      <c r="CF43" s="112" t="s">
        <v>29</v>
      </c>
      <c r="CG43" s="112" t="str">
        <f t="shared" si="25"/>
        <v>0</v>
      </c>
      <c r="CH43" s="112" t="s">
        <v>29</v>
      </c>
      <c r="CI43" s="112" t="s">
        <v>29</v>
      </c>
      <c r="CJ43" s="112" t="str">
        <f t="shared" si="26"/>
        <v>0</v>
      </c>
      <c r="CK43" s="112" t="s">
        <v>29</v>
      </c>
      <c r="CL43" s="112" t="s">
        <v>29</v>
      </c>
      <c r="CM43" s="112" t="str">
        <f t="shared" si="27"/>
        <v>0</v>
      </c>
      <c r="CN43" s="112" t="s">
        <v>29</v>
      </c>
      <c r="CO43" s="112" t="s">
        <v>29</v>
      </c>
      <c r="CP43" s="112" t="str">
        <f t="shared" si="28"/>
        <v>0</v>
      </c>
      <c r="CQ43" s="112">
        <v>3</v>
      </c>
      <c r="CR43" s="112">
        <v>4</v>
      </c>
      <c r="CS43" s="112">
        <f t="shared" si="29"/>
        <v>7</v>
      </c>
    </row>
    <row r="44" spans="1:97" ht="12.75" customHeight="1">
      <c r="A44" s="103">
        <v>23</v>
      </c>
      <c r="B44" s="103" t="s">
        <v>87</v>
      </c>
      <c r="C44" s="103">
        <v>6266</v>
      </c>
      <c r="D44" s="117" t="s">
        <v>88</v>
      </c>
      <c r="E44" s="121">
        <v>30092</v>
      </c>
      <c r="F44" s="121">
        <v>2</v>
      </c>
      <c r="G44" s="121" t="s">
        <v>47</v>
      </c>
      <c r="H44" s="112" t="s">
        <v>29</v>
      </c>
      <c r="I44" s="112">
        <v>4</v>
      </c>
      <c r="J44" s="112">
        <f t="shared" si="0"/>
        <v>4</v>
      </c>
      <c r="K44" s="112">
        <v>1</v>
      </c>
      <c r="L44" s="112">
        <v>7</v>
      </c>
      <c r="M44" s="112">
        <f t="shared" si="1"/>
        <v>8</v>
      </c>
      <c r="N44" s="112">
        <v>1</v>
      </c>
      <c r="O44" s="112" t="s">
        <v>29</v>
      </c>
      <c r="P44" s="112">
        <f t="shared" si="2"/>
        <v>1</v>
      </c>
      <c r="Q44" s="112" t="s">
        <v>29</v>
      </c>
      <c r="R44" s="112" t="s">
        <v>29</v>
      </c>
      <c r="S44" s="112" t="str">
        <f t="shared" si="3"/>
        <v>0</v>
      </c>
      <c r="T44" s="112" t="s">
        <v>29</v>
      </c>
      <c r="U44" s="112" t="s">
        <v>29</v>
      </c>
      <c r="V44" s="112" t="str">
        <f t="shared" si="4"/>
        <v>0</v>
      </c>
      <c r="W44" s="112" t="s">
        <v>29</v>
      </c>
      <c r="X44" s="112" t="s">
        <v>29</v>
      </c>
      <c r="Y44" s="112" t="str">
        <f t="shared" si="5"/>
        <v>0</v>
      </c>
      <c r="Z44" s="112" t="s">
        <v>29</v>
      </c>
      <c r="AA44" s="112" t="s">
        <v>29</v>
      </c>
      <c r="AB44" s="112" t="str">
        <f t="shared" si="6"/>
        <v>0</v>
      </c>
      <c r="AC44" s="112" t="s">
        <v>29</v>
      </c>
      <c r="AD44" s="112" t="s">
        <v>29</v>
      </c>
      <c r="AE44" s="112" t="str">
        <f t="shared" si="7"/>
        <v>0</v>
      </c>
      <c r="AF44" s="112" t="s">
        <v>29</v>
      </c>
      <c r="AG44" s="112" t="s">
        <v>29</v>
      </c>
      <c r="AH44" s="112" t="str">
        <f t="shared" si="8"/>
        <v>0</v>
      </c>
      <c r="AI44" s="112" t="s">
        <v>29</v>
      </c>
      <c r="AJ44" s="112" t="s">
        <v>29</v>
      </c>
      <c r="AK44" s="112" t="str">
        <f t="shared" si="9"/>
        <v>0</v>
      </c>
      <c r="AL44" s="112" t="s">
        <v>29</v>
      </c>
      <c r="AM44" s="112" t="s">
        <v>29</v>
      </c>
      <c r="AN44" s="112" t="str">
        <f t="shared" si="10"/>
        <v>0</v>
      </c>
      <c r="AO44" s="112" t="s">
        <v>29</v>
      </c>
      <c r="AP44" s="112" t="s">
        <v>29</v>
      </c>
      <c r="AQ44" s="112" t="str">
        <f t="shared" si="11"/>
        <v>0</v>
      </c>
      <c r="AR44" s="112" t="s">
        <v>29</v>
      </c>
      <c r="AS44" s="112" t="s">
        <v>29</v>
      </c>
      <c r="AT44" s="112" t="str">
        <f t="shared" si="12"/>
        <v>0</v>
      </c>
      <c r="AU44" s="112" t="s">
        <v>29</v>
      </c>
      <c r="AV44" s="112" t="s">
        <v>29</v>
      </c>
      <c r="AW44" s="112" t="str">
        <f t="shared" si="13"/>
        <v>0</v>
      </c>
      <c r="AX44" s="112" t="s">
        <v>29</v>
      </c>
      <c r="AY44" s="112" t="s">
        <v>29</v>
      </c>
      <c r="AZ44" s="112" t="str">
        <f t="shared" si="14"/>
        <v>0</v>
      </c>
      <c r="BA44" s="112" t="s">
        <v>29</v>
      </c>
      <c r="BB44" s="112">
        <v>2</v>
      </c>
      <c r="BC44" s="112">
        <f t="shared" si="15"/>
        <v>2</v>
      </c>
      <c r="BD44" s="112" t="s">
        <v>29</v>
      </c>
      <c r="BE44" s="112" t="s">
        <v>29</v>
      </c>
      <c r="BF44" s="112" t="str">
        <f t="shared" si="16"/>
        <v>0</v>
      </c>
      <c r="BG44" s="112" t="s">
        <v>29</v>
      </c>
      <c r="BH44" s="112" t="s">
        <v>29</v>
      </c>
      <c r="BI44" s="112" t="str">
        <f t="shared" si="17"/>
        <v>0</v>
      </c>
      <c r="BJ44" s="112" t="s">
        <v>29</v>
      </c>
      <c r="BK44" s="112" t="s">
        <v>29</v>
      </c>
      <c r="BL44" s="112" t="str">
        <f t="shared" si="18"/>
        <v>0</v>
      </c>
      <c r="BM44" s="112" t="s">
        <v>29</v>
      </c>
      <c r="BN44" s="112" t="s">
        <v>29</v>
      </c>
      <c r="BO44" s="112" t="str">
        <f t="shared" si="19"/>
        <v>0</v>
      </c>
      <c r="BP44" s="112" t="s">
        <v>29</v>
      </c>
      <c r="BQ44" s="112" t="s">
        <v>29</v>
      </c>
      <c r="BR44" s="112" t="str">
        <f t="shared" si="20"/>
        <v>0</v>
      </c>
      <c r="BS44" s="112" t="s">
        <v>29</v>
      </c>
      <c r="BT44" s="112" t="s">
        <v>29</v>
      </c>
      <c r="BU44" s="112" t="str">
        <f t="shared" si="21"/>
        <v>0</v>
      </c>
      <c r="BV44" s="112" t="s">
        <v>29</v>
      </c>
      <c r="BW44" s="112" t="s">
        <v>29</v>
      </c>
      <c r="BX44" s="112" t="str">
        <f t="shared" si="22"/>
        <v>0</v>
      </c>
      <c r="BY44" s="112" t="s">
        <v>29</v>
      </c>
      <c r="BZ44" s="112" t="s">
        <v>29</v>
      </c>
      <c r="CA44" s="112" t="str">
        <f t="shared" si="23"/>
        <v>0</v>
      </c>
      <c r="CB44" s="112" t="s">
        <v>29</v>
      </c>
      <c r="CC44" s="112" t="s">
        <v>29</v>
      </c>
      <c r="CD44" s="112" t="str">
        <f t="shared" si="24"/>
        <v>0</v>
      </c>
      <c r="CE44" s="112" t="s">
        <v>29</v>
      </c>
      <c r="CF44" s="112" t="s">
        <v>29</v>
      </c>
      <c r="CG44" s="112" t="str">
        <f t="shared" si="25"/>
        <v>0</v>
      </c>
      <c r="CH44" s="112" t="s">
        <v>29</v>
      </c>
      <c r="CI44" s="112" t="s">
        <v>29</v>
      </c>
      <c r="CJ44" s="112" t="str">
        <f t="shared" si="26"/>
        <v>0</v>
      </c>
      <c r="CK44" s="112" t="s">
        <v>29</v>
      </c>
      <c r="CL44" s="112" t="s">
        <v>29</v>
      </c>
      <c r="CM44" s="112" t="str">
        <f t="shared" si="27"/>
        <v>0</v>
      </c>
      <c r="CN44" s="112" t="s">
        <v>29</v>
      </c>
      <c r="CO44" s="112" t="s">
        <v>29</v>
      </c>
      <c r="CP44" s="112" t="str">
        <f t="shared" si="28"/>
        <v>0</v>
      </c>
      <c r="CQ44" s="112">
        <v>2</v>
      </c>
      <c r="CR44" s="112">
        <v>13</v>
      </c>
      <c r="CS44" s="112">
        <f t="shared" si="29"/>
        <v>15</v>
      </c>
    </row>
    <row r="45" spans="1:97" ht="12.75" customHeight="1">
      <c r="A45" s="103">
        <v>24</v>
      </c>
      <c r="B45" s="103" t="s">
        <v>89</v>
      </c>
      <c r="C45" s="103">
        <v>6421</v>
      </c>
      <c r="D45" s="117" t="s">
        <v>90</v>
      </c>
      <c r="E45" s="121">
        <v>37351</v>
      </c>
      <c r="F45" s="121">
        <v>2</v>
      </c>
      <c r="G45" s="121" t="s">
        <v>47</v>
      </c>
      <c r="H45" s="112" t="s">
        <v>29</v>
      </c>
      <c r="I45" s="112">
        <v>1</v>
      </c>
      <c r="J45" s="112">
        <f t="shared" si="0"/>
        <v>1</v>
      </c>
      <c r="K45" s="112" t="s">
        <v>29</v>
      </c>
      <c r="L45" s="112" t="s">
        <v>29</v>
      </c>
      <c r="M45" s="112" t="str">
        <f t="shared" si="1"/>
        <v>0</v>
      </c>
      <c r="N45" s="112">
        <v>1</v>
      </c>
      <c r="O45" s="112">
        <v>1</v>
      </c>
      <c r="P45" s="112">
        <f t="shared" si="2"/>
        <v>2</v>
      </c>
      <c r="Q45" s="112" t="s">
        <v>29</v>
      </c>
      <c r="R45" s="112">
        <v>1</v>
      </c>
      <c r="S45" s="112">
        <f t="shared" si="3"/>
        <v>1</v>
      </c>
      <c r="T45" s="112" t="s">
        <v>29</v>
      </c>
      <c r="U45" s="112" t="s">
        <v>29</v>
      </c>
      <c r="V45" s="112" t="str">
        <f t="shared" si="4"/>
        <v>0</v>
      </c>
      <c r="W45" s="112" t="s">
        <v>29</v>
      </c>
      <c r="X45" s="112" t="s">
        <v>29</v>
      </c>
      <c r="Y45" s="112" t="str">
        <f t="shared" si="5"/>
        <v>0</v>
      </c>
      <c r="Z45" s="112" t="s">
        <v>29</v>
      </c>
      <c r="AA45" s="112" t="s">
        <v>29</v>
      </c>
      <c r="AB45" s="112" t="str">
        <f t="shared" si="6"/>
        <v>0</v>
      </c>
      <c r="AC45" s="112" t="s">
        <v>29</v>
      </c>
      <c r="AD45" s="112" t="s">
        <v>29</v>
      </c>
      <c r="AE45" s="112" t="str">
        <f t="shared" si="7"/>
        <v>0</v>
      </c>
      <c r="AF45" s="112" t="s">
        <v>29</v>
      </c>
      <c r="AG45" s="112" t="s">
        <v>29</v>
      </c>
      <c r="AH45" s="112" t="str">
        <f t="shared" si="8"/>
        <v>0</v>
      </c>
      <c r="AI45" s="112" t="s">
        <v>29</v>
      </c>
      <c r="AJ45" s="112" t="s">
        <v>29</v>
      </c>
      <c r="AK45" s="112" t="str">
        <f t="shared" si="9"/>
        <v>0</v>
      </c>
      <c r="AL45" s="112" t="s">
        <v>29</v>
      </c>
      <c r="AM45" s="112" t="s">
        <v>29</v>
      </c>
      <c r="AN45" s="112" t="str">
        <f t="shared" si="10"/>
        <v>0</v>
      </c>
      <c r="AO45" s="112" t="s">
        <v>29</v>
      </c>
      <c r="AP45" s="112" t="s">
        <v>29</v>
      </c>
      <c r="AQ45" s="112" t="str">
        <f t="shared" si="11"/>
        <v>0</v>
      </c>
      <c r="AR45" s="112" t="s">
        <v>29</v>
      </c>
      <c r="AS45" s="112">
        <v>1</v>
      </c>
      <c r="AT45" s="112">
        <f t="shared" si="12"/>
        <v>1</v>
      </c>
      <c r="AU45" s="112" t="s">
        <v>29</v>
      </c>
      <c r="AV45" s="112" t="s">
        <v>29</v>
      </c>
      <c r="AW45" s="112" t="str">
        <f t="shared" si="13"/>
        <v>0</v>
      </c>
      <c r="AX45" s="112" t="s">
        <v>29</v>
      </c>
      <c r="AY45" s="112" t="s">
        <v>29</v>
      </c>
      <c r="AZ45" s="112" t="str">
        <f t="shared" si="14"/>
        <v>0</v>
      </c>
      <c r="BA45" s="112" t="s">
        <v>29</v>
      </c>
      <c r="BB45" s="112" t="s">
        <v>29</v>
      </c>
      <c r="BC45" s="112" t="str">
        <f t="shared" si="15"/>
        <v>0</v>
      </c>
      <c r="BD45" s="112" t="s">
        <v>29</v>
      </c>
      <c r="BE45" s="112" t="s">
        <v>29</v>
      </c>
      <c r="BF45" s="112" t="str">
        <f t="shared" si="16"/>
        <v>0</v>
      </c>
      <c r="BG45" s="112" t="s">
        <v>29</v>
      </c>
      <c r="BH45" s="112" t="s">
        <v>29</v>
      </c>
      <c r="BI45" s="112" t="str">
        <f t="shared" si="17"/>
        <v>0</v>
      </c>
      <c r="BJ45" s="112" t="s">
        <v>29</v>
      </c>
      <c r="BK45" s="112" t="s">
        <v>29</v>
      </c>
      <c r="BL45" s="112" t="str">
        <f t="shared" si="18"/>
        <v>0</v>
      </c>
      <c r="BM45" s="112" t="s">
        <v>29</v>
      </c>
      <c r="BN45" s="112" t="s">
        <v>29</v>
      </c>
      <c r="BO45" s="112" t="str">
        <f t="shared" si="19"/>
        <v>0</v>
      </c>
      <c r="BP45" s="112" t="s">
        <v>29</v>
      </c>
      <c r="BQ45" s="112" t="s">
        <v>29</v>
      </c>
      <c r="BR45" s="112" t="str">
        <f t="shared" si="20"/>
        <v>0</v>
      </c>
      <c r="BS45" s="112" t="s">
        <v>29</v>
      </c>
      <c r="BT45" s="112" t="s">
        <v>29</v>
      </c>
      <c r="BU45" s="112" t="str">
        <f t="shared" si="21"/>
        <v>0</v>
      </c>
      <c r="BV45" s="112" t="s">
        <v>29</v>
      </c>
      <c r="BW45" s="112" t="s">
        <v>29</v>
      </c>
      <c r="BX45" s="112" t="str">
        <f t="shared" si="22"/>
        <v>0</v>
      </c>
      <c r="BY45" s="112" t="s">
        <v>29</v>
      </c>
      <c r="BZ45" s="112" t="s">
        <v>29</v>
      </c>
      <c r="CA45" s="112" t="str">
        <f t="shared" si="23"/>
        <v>0</v>
      </c>
      <c r="CB45" s="112" t="s">
        <v>29</v>
      </c>
      <c r="CC45" s="112" t="s">
        <v>29</v>
      </c>
      <c r="CD45" s="112" t="str">
        <f t="shared" si="24"/>
        <v>0</v>
      </c>
      <c r="CE45" s="112" t="s">
        <v>29</v>
      </c>
      <c r="CF45" s="112" t="s">
        <v>29</v>
      </c>
      <c r="CG45" s="112" t="str">
        <f t="shared" si="25"/>
        <v>0</v>
      </c>
      <c r="CH45" s="112" t="s">
        <v>29</v>
      </c>
      <c r="CI45" s="112" t="s">
        <v>29</v>
      </c>
      <c r="CJ45" s="112" t="str">
        <f t="shared" si="26"/>
        <v>0</v>
      </c>
      <c r="CK45" s="112" t="s">
        <v>29</v>
      </c>
      <c r="CL45" s="112" t="s">
        <v>29</v>
      </c>
      <c r="CM45" s="112" t="str">
        <f t="shared" si="27"/>
        <v>0</v>
      </c>
      <c r="CN45" s="112" t="s">
        <v>29</v>
      </c>
      <c r="CO45" s="112" t="s">
        <v>29</v>
      </c>
      <c r="CP45" s="112" t="str">
        <f t="shared" si="28"/>
        <v>0</v>
      </c>
      <c r="CQ45" s="112">
        <v>1</v>
      </c>
      <c r="CR45" s="112">
        <v>4</v>
      </c>
      <c r="CS45" s="112">
        <f t="shared" si="29"/>
        <v>5</v>
      </c>
    </row>
    <row r="46" spans="1:97" ht="12.75" customHeight="1">
      <c r="A46" s="103">
        <v>24</v>
      </c>
      <c r="B46" s="103" t="s">
        <v>89</v>
      </c>
      <c r="C46" s="103">
        <v>6458</v>
      </c>
      <c r="D46" s="117" t="s">
        <v>91</v>
      </c>
      <c r="E46" s="121">
        <v>33016</v>
      </c>
      <c r="F46" s="121">
        <v>2</v>
      </c>
      <c r="G46" s="121" t="s">
        <v>47</v>
      </c>
      <c r="H46" s="112" t="s">
        <v>29</v>
      </c>
      <c r="I46" s="112">
        <v>2</v>
      </c>
      <c r="J46" s="112">
        <f t="shared" si="0"/>
        <v>2</v>
      </c>
      <c r="K46" s="112" t="s">
        <v>29</v>
      </c>
      <c r="L46" s="112" t="s">
        <v>29</v>
      </c>
      <c r="M46" s="112" t="str">
        <f t="shared" si="1"/>
        <v>0</v>
      </c>
      <c r="N46" s="112">
        <v>1</v>
      </c>
      <c r="O46" s="112">
        <v>1</v>
      </c>
      <c r="P46" s="112">
        <f t="shared" si="2"/>
        <v>2</v>
      </c>
      <c r="Q46" s="112" t="s">
        <v>29</v>
      </c>
      <c r="R46" s="112" t="s">
        <v>29</v>
      </c>
      <c r="S46" s="112" t="str">
        <f t="shared" si="3"/>
        <v>0</v>
      </c>
      <c r="T46" s="112" t="s">
        <v>29</v>
      </c>
      <c r="U46" s="112" t="s">
        <v>29</v>
      </c>
      <c r="V46" s="112" t="str">
        <f t="shared" si="4"/>
        <v>0</v>
      </c>
      <c r="W46" s="112" t="s">
        <v>29</v>
      </c>
      <c r="X46" s="112" t="s">
        <v>29</v>
      </c>
      <c r="Y46" s="112" t="str">
        <f t="shared" si="5"/>
        <v>0</v>
      </c>
      <c r="Z46" s="112" t="s">
        <v>29</v>
      </c>
      <c r="AA46" s="112" t="s">
        <v>29</v>
      </c>
      <c r="AB46" s="112" t="str">
        <f t="shared" si="6"/>
        <v>0</v>
      </c>
      <c r="AC46" s="112" t="s">
        <v>29</v>
      </c>
      <c r="AD46" s="112" t="s">
        <v>29</v>
      </c>
      <c r="AE46" s="112" t="str">
        <f t="shared" si="7"/>
        <v>0</v>
      </c>
      <c r="AF46" s="112" t="s">
        <v>29</v>
      </c>
      <c r="AG46" s="112" t="s">
        <v>29</v>
      </c>
      <c r="AH46" s="112" t="str">
        <f t="shared" si="8"/>
        <v>0</v>
      </c>
      <c r="AI46" s="112" t="s">
        <v>29</v>
      </c>
      <c r="AJ46" s="112" t="s">
        <v>29</v>
      </c>
      <c r="AK46" s="112" t="str">
        <f t="shared" si="9"/>
        <v>0</v>
      </c>
      <c r="AL46" s="112" t="s">
        <v>29</v>
      </c>
      <c r="AM46" s="112" t="s">
        <v>29</v>
      </c>
      <c r="AN46" s="112" t="str">
        <f t="shared" si="10"/>
        <v>0</v>
      </c>
      <c r="AO46" s="112" t="s">
        <v>29</v>
      </c>
      <c r="AP46" s="112" t="s">
        <v>29</v>
      </c>
      <c r="AQ46" s="112" t="str">
        <f t="shared" si="11"/>
        <v>0</v>
      </c>
      <c r="AR46" s="112" t="s">
        <v>29</v>
      </c>
      <c r="AS46" s="112" t="s">
        <v>29</v>
      </c>
      <c r="AT46" s="112" t="str">
        <f t="shared" si="12"/>
        <v>0</v>
      </c>
      <c r="AU46" s="112" t="s">
        <v>29</v>
      </c>
      <c r="AV46" s="112" t="s">
        <v>29</v>
      </c>
      <c r="AW46" s="112" t="str">
        <f t="shared" si="13"/>
        <v>0</v>
      </c>
      <c r="AX46" s="112" t="s">
        <v>29</v>
      </c>
      <c r="AY46" s="112" t="s">
        <v>29</v>
      </c>
      <c r="AZ46" s="112" t="str">
        <f t="shared" si="14"/>
        <v>0</v>
      </c>
      <c r="BA46" s="112">
        <v>1</v>
      </c>
      <c r="BB46" s="112" t="s">
        <v>29</v>
      </c>
      <c r="BC46" s="112">
        <f t="shared" si="15"/>
        <v>1</v>
      </c>
      <c r="BD46" s="112" t="s">
        <v>29</v>
      </c>
      <c r="BE46" s="112" t="s">
        <v>29</v>
      </c>
      <c r="BF46" s="112" t="str">
        <f t="shared" si="16"/>
        <v>0</v>
      </c>
      <c r="BG46" s="112" t="s">
        <v>29</v>
      </c>
      <c r="BH46" s="112" t="s">
        <v>29</v>
      </c>
      <c r="BI46" s="112" t="str">
        <f t="shared" si="17"/>
        <v>0</v>
      </c>
      <c r="BJ46" s="112" t="s">
        <v>29</v>
      </c>
      <c r="BK46" s="112" t="s">
        <v>29</v>
      </c>
      <c r="BL46" s="112" t="str">
        <f t="shared" si="18"/>
        <v>0</v>
      </c>
      <c r="BM46" s="112" t="s">
        <v>29</v>
      </c>
      <c r="BN46" s="112" t="s">
        <v>29</v>
      </c>
      <c r="BO46" s="112" t="str">
        <f t="shared" si="19"/>
        <v>0</v>
      </c>
      <c r="BP46" s="112" t="s">
        <v>29</v>
      </c>
      <c r="BQ46" s="112" t="s">
        <v>29</v>
      </c>
      <c r="BR46" s="112" t="str">
        <f t="shared" si="20"/>
        <v>0</v>
      </c>
      <c r="BS46" s="112" t="s">
        <v>29</v>
      </c>
      <c r="BT46" s="112" t="s">
        <v>29</v>
      </c>
      <c r="BU46" s="112" t="str">
        <f t="shared" si="21"/>
        <v>0</v>
      </c>
      <c r="BV46" s="112" t="s">
        <v>29</v>
      </c>
      <c r="BW46" s="112" t="s">
        <v>29</v>
      </c>
      <c r="BX46" s="112" t="str">
        <f t="shared" si="22"/>
        <v>0</v>
      </c>
      <c r="BY46" s="112" t="s">
        <v>29</v>
      </c>
      <c r="BZ46" s="112" t="s">
        <v>29</v>
      </c>
      <c r="CA46" s="112" t="str">
        <f t="shared" si="23"/>
        <v>0</v>
      </c>
      <c r="CB46" s="112" t="s">
        <v>29</v>
      </c>
      <c r="CC46" s="112" t="s">
        <v>29</v>
      </c>
      <c r="CD46" s="112" t="str">
        <f t="shared" si="24"/>
        <v>0</v>
      </c>
      <c r="CE46" s="112" t="s">
        <v>29</v>
      </c>
      <c r="CF46" s="112" t="s">
        <v>29</v>
      </c>
      <c r="CG46" s="112" t="str">
        <f t="shared" si="25"/>
        <v>0</v>
      </c>
      <c r="CH46" s="112" t="s">
        <v>29</v>
      </c>
      <c r="CI46" s="112" t="s">
        <v>29</v>
      </c>
      <c r="CJ46" s="112" t="str">
        <f t="shared" si="26"/>
        <v>0</v>
      </c>
      <c r="CK46" s="112" t="s">
        <v>29</v>
      </c>
      <c r="CL46" s="112" t="s">
        <v>29</v>
      </c>
      <c r="CM46" s="112" t="str">
        <f t="shared" si="27"/>
        <v>0</v>
      </c>
      <c r="CN46" s="112" t="s">
        <v>29</v>
      </c>
      <c r="CO46" s="112" t="s">
        <v>29</v>
      </c>
      <c r="CP46" s="112" t="str">
        <f t="shared" si="28"/>
        <v>0</v>
      </c>
      <c r="CQ46" s="112">
        <v>2</v>
      </c>
      <c r="CR46" s="112">
        <v>3</v>
      </c>
      <c r="CS46" s="112">
        <f t="shared" si="29"/>
        <v>5</v>
      </c>
    </row>
    <row r="47" spans="1:97" ht="12.75" customHeight="1">
      <c r="A47" s="103">
        <v>25</v>
      </c>
      <c r="B47" s="103" t="s">
        <v>37</v>
      </c>
      <c r="C47" s="103">
        <v>6608</v>
      </c>
      <c r="D47" s="117" t="s">
        <v>92</v>
      </c>
      <c r="E47" s="121">
        <v>20262</v>
      </c>
      <c r="F47" s="121">
        <v>2</v>
      </c>
      <c r="G47" s="121" t="s">
        <v>47</v>
      </c>
      <c r="H47" s="112" t="s">
        <v>29</v>
      </c>
      <c r="I47" s="112" t="s">
        <v>29</v>
      </c>
      <c r="J47" s="112" t="str">
        <f t="shared" si="0"/>
        <v>0</v>
      </c>
      <c r="K47" s="112" t="s">
        <v>29</v>
      </c>
      <c r="L47" s="112" t="s">
        <v>29</v>
      </c>
      <c r="M47" s="112" t="str">
        <f t="shared" si="1"/>
        <v>0</v>
      </c>
      <c r="N47" s="112">
        <v>1</v>
      </c>
      <c r="O47" s="112" t="s">
        <v>29</v>
      </c>
      <c r="P47" s="112">
        <f t="shared" si="2"/>
        <v>1</v>
      </c>
      <c r="Q47" s="112" t="s">
        <v>29</v>
      </c>
      <c r="R47" s="112" t="s">
        <v>29</v>
      </c>
      <c r="S47" s="112" t="str">
        <f t="shared" si="3"/>
        <v>0</v>
      </c>
      <c r="T47" s="112" t="s">
        <v>29</v>
      </c>
      <c r="U47" s="112" t="s">
        <v>29</v>
      </c>
      <c r="V47" s="112" t="str">
        <f t="shared" si="4"/>
        <v>0</v>
      </c>
      <c r="W47" s="112" t="s">
        <v>29</v>
      </c>
      <c r="X47" s="112" t="s">
        <v>29</v>
      </c>
      <c r="Y47" s="112" t="str">
        <f t="shared" si="5"/>
        <v>0</v>
      </c>
      <c r="Z47" s="112" t="s">
        <v>29</v>
      </c>
      <c r="AA47" s="112" t="s">
        <v>29</v>
      </c>
      <c r="AB47" s="112" t="str">
        <f t="shared" si="6"/>
        <v>0</v>
      </c>
      <c r="AC47" s="112" t="s">
        <v>29</v>
      </c>
      <c r="AD47" s="112" t="s">
        <v>29</v>
      </c>
      <c r="AE47" s="112" t="str">
        <f t="shared" si="7"/>
        <v>0</v>
      </c>
      <c r="AF47" s="112" t="s">
        <v>29</v>
      </c>
      <c r="AG47" s="112" t="s">
        <v>29</v>
      </c>
      <c r="AH47" s="112" t="str">
        <f t="shared" si="8"/>
        <v>0</v>
      </c>
      <c r="AI47" s="112" t="s">
        <v>29</v>
      </c>
      <c r="AJ47" s="112" t="s">
        <v>29</v>
      </c>
      <c r="AK47" s="112" t="str">
        <f t="shared" si="9"/>
        <v>0</v>
      </c>
      <c r="AL47" s="112" t="s">
        <v>29</v>
      </c>
      <c r="AM47" s="112" t="s">
        <v>29</v>
      </c>
      <c r="AN47" s="112" t="str">
        <f t="shared" si="10"/>
        <v>0</v>
      </c>
      <c r="AO47" s="112" t="s">
        <v>29</v>
      </c>
      <c r="AP47" s="112" t="s">
        <v>29</v>
      </c>
      <c r="AQ47" s="112" t="str">
        <f t="shared" si="11"/>
        <v>0</v>
      </c>
      <c r="AR47" s="112" t="s">
        <v>29</v>
      </c>
      <c r="AS47" s="112" t="s">
        <v>29</v>
      </c>
      <c r="AT47" s="112" t="str">
        <f t="shared" si="12"/>
        <v>0</v>
      </c>
      <c r="AU47" s="112" t="s">
        <v>29</v>
      </c>
      <c r="AV47" s="112" t="s">
        <v>29</v>
      </c>
      <c r="AW47" s="112" t="str">
        <f t="shared" si="13"/>
        <v>0</v>
      </c>
      <c r="AX47" s="112" t="s">
        <v>29</v>
      </c>
      <c r="AY47" s="112" t="s">
        <v>29</v>
      </c>
      <c r="AZ47" s="112" t="str">
        <f t="shared" si="14"/>
        <v>0</v>
      </c>
      <c r="BA47" s="112" t="s">
        <v>29</v>
      </c>
      <c r="BB47" s="112">
        <v>1</v>
      </c>
      <c r="BC47" s="112">
        <f t="shared" si="15"/>
        <v>1</v>
      </c>
      <c r="BD47" s="112" t="s">
        <v>29</v>
      </c>
      <c r="BE47" s="112" t="s">
        <v>29</v>
      </c>
      <c r="BF47" s="112" t="str">
        <f t="shared" si="16"/>
        <v>0</v>
      </c>
      <c r="BG47" s="112">
        <v>1</v>
      </c>
      <c r="BH47" s="112" t="s">
        <v>29</v>
      </c>
      <c r="BI47" s="112">
        <f t="shared" si="17"/>
        <v>1</v>
      </c>
      <c r="BJ47" s="112" t="s">
        <v>29</v>
      </c>
      <c r="BK47" s="112" t="s">
        <v>29</v>
      </c>
      <c r="BL47" s="112" t="str">
        <f t="shared" si="18"/>
        <v>0</v>
      </c>
      <c r="BM47" s="112" t="s">
        <v>29</v>
      </c>
      <c r="BN47" s="112" t="s">
        <v>29</v>
      </c>
      <c r="BO47" s="112" t="str">
        <f t="shared" si="19"/>
        <v>0</v>
      </c>
      <c r="BP47" s="112" t="s">
        <v>29</v>
      </c>
      <c r="BQ47" s="112" t="s">
        <v>29</v>
      </c>
      <c r="BR47" s="112" t="str">
        <f t="shared" si="20"/>
        <v>0</v>
      </c>
      <c r="BS47" s="112" t="s">
        <v>29</v>
      </c>
      <c r="BT47" s="112" t="s">
        <v>29</v>
      </c>
      <c r="BU47" s="112" t="str">
        <f t="shared" si="21"/>
        <v>0</v>
      </c>
      <c r="BV47" s="112" t="s">
        <v>29</v>
      </c>
      <c r="BW47" s="112" t="s">
        <v>29</v>
      </c>
      <c r="BX47" s="112" t="str">
        <f t="shared" si="22"/>
        <v>0</v>
      </c>
      <c r="BY47" s="112" t="s">
        <v>29</v>
      </c>
      <c r="BZ47" s="112" t="s">
        <v>29</v>
      </c>
      <c r="CA47" s="112" t="str">
        <f t="shared" si="23"/>
        <v>0</v>
      </c>
      <c r="CB47" s="112" t="s">
        <v>29</v>
      </c>
      <c r="CC47" s="112" t="s">
        <v>29</v>
      </c>
      <c r="CD47" s="112" t="str">
        <f t="shared" si="24"/>
        <v>0</v>
      </c>
      <c r="CE47" s="112" t="s">
        <v>29</v>
      </c>
      <c r="CF47" s="112" t="s">
        <v>29</v>
      </c>
      <c r="CG47" s="112" t="str">
        <f t="shared" si="25"/>
        <v>0</v>
      </c>
      <c r="CH47" s="112" t="s">
        <v>29</v>
      </c>
      <c r="CI47" s="112" t="s">
        <v>29</v>
      </c>
      <c r="CJ47" s="112" t="str">
        <f t="shared" si="26"/>
        <v>0</v>
      </c>
      <c r="CK47" s="112" t="s">
        <v>29</v>
      </c>
      <c r="CL47" s="112" t="s">
        <v>29</v>
      </c>
      <c r="CM47" s="112" t="str">
        <f t="shared" si="27"/>
        <v>0</v>
      </c>
      <c r="CN47" s="112" t="s">
        <v>29</v>
      </c>
      <c r="CO47" s="112" t="s">
        <v>29</v>
      </c>
      <c r="CP47" s="112" t="str">
        <f t="shared" si="28"/>
        <v>0</v>
      </c>
      <c r="CQ47" s="112">
        <v>2</v>
      </c>
      <c r="CR47" s="112">
        <v>1</v>
      </c>
      <c r="CS47" s="112">
        <f t="shared" si="29"/>
        <v>3</v>
      </c>
    </row>
    <row r="48" spans="1:97" ht="12.75" customHeight="1">
      <c r="A48" s="103">
        <v>25</v>
      </c>
      <c r="B48" s="103" t="s">
        <v>37</v>
      </c>
      <c r="C48" s="103">
        <v>6628</v>
      </c>
      <c r="D48" s="117" t="s">
        <v>93</v>
      </c>
      <c r="E48" s="121">
        <v>28916</v>
      </c>
      <c r="F48" s="121">
        <v>2</v>
      </c>
      <c r="G48" s="121" t="s">
        <v>47</v>
      </c>
      <c r="H48" s="112" t="s">
        <v>29</v>
      </c>
      <c r="I48" s="112" t="s">
        <v>29</v>
      </c>
      <c r="J48" s="112" t="str">
        <f t="shared" si="0"/>
        <v>0</v>
      </c>
      <c r="K48" s="112" t="s">
        <v>29</v>
      </c>
      <c r="L48" s="112">
        <v>1</v>
      </c>
      <c r="M48" s="112">
        <f t="shared" si="1"/>
        <v>1</v>
      </c>
      <c r="N48" s="112" t="s">
        <v>29</v>
      </c>
      <c r="O48" s="112">
        <v>1</v>
      </c>
      <c r="P48" s="112">
        <f t="shared" si="2"/>
        <v>1</v>
      </c>
      <c r="Q48" s="112" t="s">
        <v>29</v>
      </c>
      <c r="R48" s="112" t="s">
        <v>29</v>
      </c>
      <c r="S48" s="112" t="str">
        <f t="shared" si="3"/>
        <v>0</v>
      </c>
      <c r="T48" s="112" t="s">
        <v>29</v>
      </c>
      <c r="U48" s="112" t="s">
        <v>29</v>
      </c>
      <c r="V48" s="112" t="str">
        <f t="shared" si="4"/>
        <v>0</v>
      </c>
      <c r="W48" s="112" t="s">
        <v>29</v>
      </c>
      <c r="X48" s="112" t="s">
        <v>29</v>
      </c>
      <c r="Y48" s="112" t="str">
        <f t="shared" si="5"/>
        <v>0</v>
      </c>
      <c r="Z48" s="112" t="s">
        <v>29</v>
      </c>
      <c r="AA48" s="112" t="s">
        <v>29</v>
      </c>
      <c r="AB48" s="112" t="str">
        <f t="shared" si="6"/>
        <v>0</v>
      </c>
      <c r="AC48" s="112" t="s">
        <v>29</v>
      </c>
      <c r="AD48" s="112" t="s">
        <v>29</v>
      </c>
      <c r="AE48" s="112" t="str">
        <f t="shared" si="7"/>
        <v>0</v>
      </c>
      <c r="AF48" s="112" t="s">
        <v>29</v>
      </c>
      <c r="AG48" s="112" t="s">
        <v>29</v>
      </c>
      <c r="AH48" s="112" t="str">
        <f t="shared" si="8"/>
        <v>0</v>
      </c>
      <c r="AI48" s="112" t="s">
        <v>29</v>
      </c>
      <c r="AJ48" s="112" t="s">
        <v>29</v>
      </c>
      <c r="AK48" s="112" t="str">
        <f t="shared" si="9"/>
        <v>0</v>
      </c>
      <c r="AL48" s="112" t="s">
        <v>29</v>
      </c>
      <c r="AM48" s="112" t="s">
        <v>29</v>
      </c>
      <c r="AN48" s="112" t="str">
        <f t="shared" si="10"/>
        <v>0</v>
      </c>
      <c r="AO48" s="112" t="s">
        <v>29</v>
      </c>
      <c r="AP48" s="112" t="s">
        <v>29</v>
      </c>
      <c r="AQ48" s="112" t="str">
        <f t="shared" si="11"/>
        <v>0</v>
      </c>
      <c r="AR48" s="112" t="s">
        <v>29</v>
      </c>
      <c r="AS48" s="112" t="s">
        <v>29</v>
      </c>
      <c r="AT48" s="112" t="str">
        <f t="shared" si="12"/>
        <v>0</v>
      </c>
      <c r="AU48" s="112" t="s">
        <v>29</v>
      </c>
      <c r="AV48" s="112" t="s">
        <v>29</v>
      </c>
      <c r="AW48" s="112" t="str">
        <f t="shared" si="13"/>
        <v>0</v>
      </c>
      <c r="AX48" s="112" t="s">
        <v>29</v>
      </c>
      <c r="AY48" s="112" t="s">
        <v>29</v>
      </c>
      <c r="AZ48" s="112" t="str">
        <f t="shared" si="14"/>
        <v>0</v>
      </c>
      <c r="BA48" s="112" t="s">
        <v>29</v>
      </c>
      <c r="BB48" s="112">
        <v>1</v>
      </c>
      <c r="BC48" s="112">
        <f t="shared" si="15"/>
        <v>1</v>
      </c>
      <c r="BD48" s="112" t="s">
        <v>29</v>
      </c>
      <c r="BE48" s="112" t="s">
        <v>29</v>
      </c>
      <c r="BF48" s="112" t="str">
        <f t="shared" si="16"/>
        <v>0</v>
      </c>
      <c r="BG48" s="112" t="s">
        <v>29</v>
      </c>
      <c r="BH48" s="112" t="s">
        <v>29</v>
      </c>
      <c r="BI48" s="112" t="str">
        <f t="shared" si="17"/>
        <v>0</v>
      </c>
      <c r="BJ48" s="112" t="s">
        <v>29</v>
      </c>
      <c r="BK48" s="112" t="s">
        <v>29</v>
      </c>
      <c r="BL48" s="112" t="str">
        <f t="shared" si="18"/>
        <v>0</v>
      </c>
      <c r="BM48" s="112" t="s">
        <v>29</v>
      </c>
      <c r="BN48" s="112" t="s">
        <v>29</v>
      </c>
      <c r="BO48" s="112" t="str">
        <f t="shared" si="19"/>
        <v>0</v>
      </c>
      <c r="BP48" s="112" t="s">
        <v>29</v>
      </c>
      <c r="BQ48" s="112" t="s">
        <v>29</v>
      </c>
      <c r="BR48" s="112" t="str">
        <f t="shared" si="20"/>
        <v>0</v>
      </c>
      <c r="BS48" s="112" t="s">
        <v>29</v>
      </c>
      <c r="BT48" s="112" t="s">
        <v>29</v>
      </c>
      <c r="BU48" s="112" t="str">
        <f t="shared" si="21"/>
        <v>0</v>
      </c>
      <c r="BV48" s="112" t="s">
        <v>29</v>
      </c>
      <c r="BW48" s="112" t="s">
        <v>29</v>
      </c>
      <c r="BX48" s="112" t="str">
        <f t="shared" si="22"/>
        <v>0</v>
      </c>
      <c r="BY48" s="112" t="s">
        <v>29</v>
      </c>
      <c r="BZ48" s="112" t="s">
        <v>29</v>
      </c>
      <c r="CA48" s="112" t="str">
        <f t="shared" si="23"/>
        <v>0</v>
      </c>
      <c r="CB48" s="112" t="s">
        <v>29</v>
      </c>
      <c r="CC48" s="112" t="s">
        <v>29</v>
      </c>
      <c r="CD48" s="112" t="str">
        <f t="shared" si="24"/>
        <v>0</v>
      </c>
      <c r="CE48" s="112" t="s">
        <v>29</v>
      </c>
      <c r="CF48" s="112" t="s">
        <v>29</v>
      </c>
      <c r="CG48" s="112" t="str">
        <f t="shared" si="25"/>
        <v>0</v>
      </c>
      <c r="CH48" s="112" t="s">
        <v>29</v>
      </c>
      <c r="CI48" s="112" t="s">
        <v>29</v>
      </c>
      <c r="CJ48" s="112" t="str">
        <f t="shared" si="26"/>
        <v>0</v>
      </c>
      <c r="CK48" s="112" t="s">
        <v>29</v>
      </c>
      <c r="CL48" s="112" t="s">
        <v>29</v>
      </c>
      <c r="CM48" s="112" t="str">
        <f t="shared" si="27"/>
        <v>0</v>
      </c>
      <c r="CN48" s="112" t="s">
        <v>29</v>
      </c>
      <c r="CO48" s="112" t="s">
        <v>29</v>
      </c>
      <c r="CP48" s="112" t="str">
        <f t="shared" si="28"/>
        <v>0</v>
      </c>
      <c r="CQ48" s="112" t="s">
        <v>29</v>
      </c>
      <c r="CR48" s="112">
        <v>3</v>
      </c>
      <c r="CS48" s="112">
        <f t="shared" si="29"/>
        <v>3</v>
      </c>
    </row>
    <row r="49" spans="1:97" ht="12.75" customHeight="1">
      <c r="A49" s="103">
        <v>25</v>
      </c>
      <c r="B49" s="103" t="s">
        <v>37</v>
      </c>
      <c r="C49" s="103">
        <v>6630</v>
      </c>
      <c r="D49" s="117" t="s">
        <v>94</v>
      </c>
      <c r="E49" s="121">
        <v>21624</v>
      </c>
      <c r="F49" s="121">
        <v>2</v>
      </c>
      <c r="G49" s="121" t="s">
        <v>47</v>
      </c>
      <c r="H49" s="112" t="s">
        <v>29</v>
      </c>
      <c r="I49" s="112" t="s">
        <v>29</v>
      </c>
      <c r="J49" s="112" t="str">
        <f t="shared" si="0"/>
        <v>0</v>
      </c>
      <c r="K49" s="112" t="s">
        <v>29</v>
      </c>
      <c r="L49" s="112">
        <v>1</v>
      </c>
      <c r="M49" s="112">
        <f t="shared" si="1"/>
        <v>1</v>
      </c>
      <c r="N49" s="112">
        <v>1</v>
      </c>
      <c r="O49" s="112" t="s">
        <v>29</v>
      </c>
      <c r="P49" s="112">
        <f t="shared" si="2"/>
        <v>1</v>
      </c>
      <c r="Q49" s="112" t="s">
        <v>29</v>
      </c>
      <c r="R49" s="112" t="s">
        <v>29</v>
      </c>
      <c r="S49" s="112" t="str">
        <f t="shared" si="3"/>
        <v>0</v>
      </c>
      <c r="T49" s="112" t="s">
        <v>29</v>
      </c>
      <c r="U49" s="112" t="s">
        <v>29</v>
      </c>
      <c r="V49" s="112" t="str">
        <f t="shared" si="4"/>
        <v>0</v>
      </c>
      <c r="W49" s="112" t="s">
        <v>29</v>
      </c>
      <c r="X49" s="112" t="s">
        <v>29</v>
      </c>
      <c r="Y49" s="112" t="str">
        <f t="shared" si="5"/>
        <v>0</v>
      </c>
      <c r="Z49" s="112" t="s">
        <v>29</v>
      </c>
      <c r="AA49" s="112" t="s">
        <v>29</v>
      </c>
      <c r="AB49" s="112" t="str">
        <f t="shared" si="6"/>
        <v>0</v>
      </c>
      <c r="AC49" s="112" t="s">
        <v>29</v>
      </c>
      <c r="AD49" s="112" t="s">
        <v>29</v>
      </c>
      <c r="AE49" s="112" t="str">
        <f t="shared" si="7"/>
        <v>0</v>
      </c>
      <c r="AF49" s="112" t="s">
        <v>29</v>
      </c>
      <c r="AG49" s="112" t="s">
        <v>29</v>
      </c>
      <c r="AH49" s="112" t="str">
        <f t="shared" si="8"/>
        <v>0</v>
      </c>
      <c r="AI49" s="112" t="s">
        <v>29</v>
      </c>
      <c r="AJ49" s="112" t="s">
        <v>29</v>
      </c>
      <c r="AK49" s="112" t="str">
        <f t="shared" si="9"/>
        <v>0</v>
      </c>
      <c r="AL49" s="112" t="s">
        <v>29</v>
      </c>
      <c r="AM49" s="112" t="s">
        <v>29</v>
      </c>
      <c r="AN49" s="112" t="str">
        <f t="shared" si="10"/>
        <v>0</v>
      </c>
      <c r="AO49" s="112" t="s">
        <v>29</v>
      </c>
      <c r="AP49" s="112" t="s">
        <v>29</v>
      </c>
      <c r="AQ49" s="112" t="str">
        <f t="shared" si="11"/>
        <v>0</v>
      </c>
      <c r="AR49" s="112" t="s">
        <v>29</v>
      </c>
      <c r="AS49" s="112" t="s">
        <v>29</v>
      </c>
      <c r="AT49" s="112" t="str">
        <f t="shared" si="12"/>
        <v>0</v>
      </c>
      <c r="AU49" s="112" t="s">
        <v>29</v>
      </c>
      <c r="AV49" s="112" t="s">
        <v>29</v>
      </c>
      <c r="AW49" s="112" t="str">
        <f t="shared" si="13"/>
        <v>0</v>
      </c>
      <c r="AX49" s="112" t="s">
        <v>29</v>
      </c>
      <c r="AY49" s="112" t="s">
        <v>29</v>
      </c>
      <c r="AZ49" s="112" t="str">
        <f t="shared" si="14"/>
        <v>0</v>
      </c>
      <c r="BA49" s="112" t="s">
        <v>29</v>
      </c>
      <c r="BB49" s="112">
        <v>1</v>
      </c>
      <c r="BC49" s="112">
        <f t="shared" si="15"/>
        <v>1</v>
      </c>
      <c r="BD49" s="112" t="s">
        <v>29</v>
      </c>
      <c r="BE49" s="112" t="s">
        <v>29</v>
      </c>
      <c r="BF49" s="112" t="str">
        <f t="shared" si="16"/>
        <v>0</v>
      </c>
      <c r="BG49" s="112" t="s">
        <v>29</v>
      </c>
      <c r="BH49" s="112" t="s">
        <v>29</v>
      </c>
      <c r="BI49" s="112" t="str">
        <f t="shared" si="17"/>
        <v>0</v>
      </c>
      <c r="BJ49" s="112" t="s">
        <v>29</v>
      </c>
      <c r="BK49" s="112" t="s">
        <v>29</v>
      </c>
      <c r="BL49" s="112" t="str">
        <f t="shared" si="18"/>
        <v>0</v>
      </c>
      <c r="BM49" s="112" t="s">
        <v>29</v>
      </c>
      <c r="BN49" s="112" t="s">
        <v>29</v>
      </c>
      <c r="BO49" s="112" t="str">
        <f t="shared" si="19"/>
        <v>0</v>
      </c>
      <c r="BP49" s="112" t="s">
        <v>29</v>
      </c>
      <c r="BQ49" s="112" t="s">
        <v>29</v>
      </c>
      <c r="BR49" s="112" t="str">
        <f t="shared" si="20"/>
        <v>0</v>
      </c>
      <c r="BS49" s="112" t="s">
        <v>29</v>
      </c>
      <c r="BT49" s="112" t="s">
        <v>29</v>
      </c>
      <c r="BU49" s="112" t="str">
        <f t="shared" si="21"/>
        <v>0</v>
      </c>
      <c r="BV49" s="112" t="s">
        <v>29</v>
      </c>
      <c r="BW49" s="112" t="s">
        <v>29</v>
      </c>
      <c r="BX49" s="112" t="str">
        <f t="shared" si="22"/>
        <v>0</v>
      </c>
      <c r="BY49" s="112" t="s">
        <v>29</v>
      </c>
      <c r="BZ49" s="112" t="s">
        <v>29</v>
      </c>
      <c r="CA49" s="112" t="str">
        <f t="shared" si="23"/>
        <v>0</v>
      </c>
      <c r="CB49" s="112" t="s">
        <v>29</v>
      </c>
      <c r="CC49" s="112" t="s">
        <v>29</v>
      </c>
      <c r="CD49" s="112" t="str">
        <f t="shared" si="24"/>
        <v>0</v>
      </c>
      <c r="CE49" s="112" t="s">
        <v>29</v>
      </c>
      <c r="CF49" s="112" t="s">
        <v>29</v>
      </c>
      <c r="CG49" s="112" t="str">
        <f t="shared" si="25"/>
        <v>0</v>
      </c>
      <c r="CH49" s="112" t="s">
        <v>29</v>
      </c>
      <c r="CI49" s="112" t="s">
        <v>29</v>
      </c>
      <c r="CJ49" s="112" t="str">
        <f t="shared" si="26"/>
        <v>0</v>
      </c>
      <c r="CK49" s="112" t="s">
        <v>29</v>
      </c>
      <c r="CL49" s="112" t="s">
        <v>29</v>
      </c>
      <c r="CM49" s="112" t="str">
        <f t="shared" si="27"/>
        <v>0</v>
      </c>
      <c r="CN49" s="112" t="s">
        <v>29</v>
      </c>
      <c r="CO49" s="112" t="s">
        <v>29</v>
      </c>
      <c r="CP49" s="112" t="str">
        <f t="shared" si="28"/>
        <v>0</v>
      </c>
      <c r="CQ49" s="112">
        <v>1</v>
      </c>
      <c r="CR49" s="112">
        <v>2</v>
      </c>
      <c r="CS49" s="112">
        <f t="shared" si="29"/>
        <v>3</v>
      </c>
    </row>
    <row r="50" spans="1:97" ht="12.75" customHeight="1">
      <c r="A50" s="103">
        <v>25</v>
      </c>
      <c r="B50" s="103" t="s">
        <v>37</v>
      </c>
      <c r="C50" s="103">
        <v>6643</v>
      </c>
      <c r="D50" s="117" t="s">
        <v>95</v>
      </c>
      <c r="E50" s="121">
        <v>32758</v>
      </c>
      <c r="F50" s="121">
        <v>2</v>
      </c>
      <c r="G50" s="121" t="s">
        <v>47</v>
      </c>
      <c r="H50" s="112" t="s">
        <v>29</v>
      </c>
      <c r="I50" s="112">
        <v>1</v>
      </c>
      <c r="J50" s="112">
        <f t="shared" si="0"/>
        <v>1</v>
      </c>
      <c r="K50" s="112" t="s">
        <v>29</v>
      </c>
      <c r="L50" s="112" t="s">
        <v>29</v>
      </c>
      <c r="M50" s="112" t="str">
        <f t="shared" si="1"/>
        <v>0</v>
      </c>
      <c r="N50" s="112" t="s">
        <v>29</v>
      </c>
      <c r="O50" s="112">
        <v>1</v>
      </c>
      <c r="P50" s="112">
        <f t="shared" si="2"/>
        <v>1</v>
      </c>
      <c r="Q50" s="112" t="s">
        <v>29</v>
      </c>
      <c r="R50" s="112" t="s">
        <v>29</v>
      </c>
      <c r="S50" s="112" t="str">
        <f t="shared" si="3"/>
        <v>0</v>
      </c>
      <c r="T50" s="112" t="s">
        <v>29</v>
      </c>
      <c r="U50" s="112" t="s">
        <v>29</v>
      </c>
      <c r="V50" s="112" t="str">
        <f t="shared" si="4"/>
        <v>0</v>
      </c>
      <c r="W50" s="112" t="s">
        <v>29</v>
      </c>
      <c r="X50" s="112" t="s">
        <v>29</v>
      </c>
      <c r="Y50" s="112" t="str">
        <f t="shared" si="5"/>
        <v>0</v>
      </c>
      <c r="Z50" s="112" t="s">
        <v>29</v>
      </c>
      <c r="AA50" s="112" t="s">
        <v>29</v>
      </c>
      <c r="AB50" s="112" t="str">
        <f t="shared" si="6"/>
        <v>0</v>
      </c>
      <c r="AC50" s="112" t="s">
        <v>29</v>
      </c>
      <c r="AD50" s="112" t="s">
        <v>29</v>
      </c>
      <c r="AE50" s="112" t="str">
        <f t="shared" si="7"/>
        <v>0</v>
      </c>
      <c r="AF50" s="112" t="s">
        <v>29</v>
      </c>
      <c r="AG50" s="112" t="s">
        <v>29</v>
      </c>
      <c r="AH50" s="112" t="str">
        <f t="shared" si="8"/>
        <v>0</v>
      </c>
      <c r="AI50" s="112" t="s">
        <v>29</v>
      </c>
      <c r="AJ50" s="112" t="s">
        <v>29</v>
      </c>
      <c r="AK50" s="112" t="str">
        <f t="shared" si="9"/>
        <v>0</v>
      </c>
      <c r="AL50" s="112" t="s">
        <v>29</v>
      </c>
      <c r="AM50" s="112" t="s">
        <v>29</v>
      </c>
      <c r="AN50" s="112" t="str">
        <f t="shared" si="10"/>
        <v>0</v>
      </c>
      <c r="AO50" s="112" t="s">
        <v>29</v>
      </c>
      <c r="AP50" s="112" t="s">
        <v>29</v>
      </c>
      <c r="AQ50" s="112" t="str">
        <f t="shared" si="11"/>
        <v>0</v>
      </c>
      <c r="AR50" s="112" t="s">
        <v>29</v>
      </c>
      <c r="AS50" s="112" t="s">
        <v>29</v>
      </c>
      <c r="AT50" s="112" t="str">
        <f t="shared" si="12"/>
        <v>0</v>
      </c>
      <c r="AU50" s="112" t="s">
        <v>29</v>
      </c>
      <c r="AV50" s="112" t="s">
        <v>29</v>
      </c>
      <c r="AW50" s="112" t="str">
        <f t="shared" si="13"/>
        <v>0</v>
      </c>
      <c r="AX50" s="112" t="s">
        <v>29</v>
      </c>
      <c r="AY50" s="112" t="s">
        <v>29</v>
      </c>
      <c r="AZ50" s="112" t="str">
        <f t="shared" si="14"/>
        <v>0</v>
      </c>
      <c r="BA50" s="112" t="s">
        <v>29</v>
      </c>
      <c r="BB50" s="112">
        <v>1</v>
      </c>
      <c r="BC50" s="112">
        <f t="shared" si="15"/>
        <v>1</v>
      </c>
      <c r="BD50" s="112" t="s">
        <v>29</v>
      </c>
      <c r="BE50" s="112" t="s">
        <v>29</v>
      </c>
      <c r="BF50" s="112" t="str">
        <f t="shared" si="16"/>
        <v>0</v>
      </c>
      <c r="BG50" s="112" t="s">
        <v>29</v>
      </c>
      <c r="BH50" s="112" t="s">
        <v>29</v>
      </c>
      <c r="BI50" s="112" t="str">
        <f t="shared" si="17"/>
        <v>0</v>
      </c>
      <c r="BJ50" s="112" t="s">
        <v>29</v>
      </c>
      <c r="BK50" s="112" t="s">
        <v>29</v>
      </c>
      <c r="BL50" s="112" t="str">
        <f t="shared" si="18"/>
        <v>0</v>
      </c>
      <c r="BM50" s="112" t="s">
        <v>29</v>
      </c>
      <c r="BN50" s="112" t="s">
        <v>29</v>
      </c>
      <c r="BO50" s="112" t="str">
        <f t="shared" si="19"/>
        <v>0</v>
      </c>
      <c r="BP50" s="112" t="s">
        <v>29</v>
      </c>
      <c r="BQ50" s="112" t="s">
        <v>29</v>
      </c>
      <c r="BR50" s="112" t="str">
        <f t="shared" si="20"/>
        <v>0</v>
      </c>
      <c r="BS50" s="112" t="s">
        <v>29</v>
      </c>
      <c r="BT50" s="112" t="s">
        <v>29</v>
      </c>
      <c r="BU50" s="112" t="str">
        <f t="shared" si="21"/>
        <v>0</v>
      </c>
      <c r="BV50" s="112" t="s">
        <v>29</v>
      </c>
      <c r="BW50" s="112" t="s">
        <v>29</v>
      </c>
      <c r="BX50" s="112" t="str">
        <f t="shared" si="22"/>
        <v>0</v>
      </c>
      <c r="BY50" s="112" t="s">
        <v>29</v>
      </c>
      <c r="BZ50" s="112" t="s">
        <v>29</v>
      </c>
      <c r="CA50" s="112" t="str">
        <f t="shared" si="23"/>
        <v>0</v>
      </c>
      <c r="CB50" s="112" t="s">
        <v>29</v>
      </c>
      <c r="CC50" s="112" t="s">
        <v>29</v>
      </c>
      <c r="CD50" s="112" t="str">
        <f t="shared" si="24"/>
        <v>0</v>
      </c>
      <c r="CE50" s="112" t="s">
        <v>29</v>
      </c>
      <c r="CF50" s="112" t="s">
        <v>29</v>
      </c>
      <c r="CG50" s="112" t="str">
        <f t="shared" si="25"/>
        <v>0</v>
      </c>
      <c r="CH50" s="112" t="s">
        <v>29</v>
      </c>
      <c r="CI50" s="112" t="s">
        <v>29</v>
      </c>
      <c r="CJ50" s="112" t="str">
        <f t="shared" si="26"/>
        <v>0</v>
      </c>
      <c r="CK50" s="112" t="s">
        <v>29</v>
      </c>
      <c r="CL50" s="112" t="s">
        <v>29</v>
      </c>
      <c r="CM50" s="112" t="str">
        <f t="shared" si="27"/>
        <v>0</v>
      </c>
      <c r="CN50" s="112" t="s">
        <v>29</v>
      </c>
      <c r="CO50" s="112" t="s">
        <v>29</v>
      </c>
      <c r="CP50" s="112" t="str">
        <f t="shared" si="28"/>
        <v>0</v>
      </c>
      <c r="CQ50" s="112" t="s">
        <v>29</v>
      </c>
      <c r="CR50" s="112">
        <v>3</v>
      </c>
      <c r="CS50" s="112">
        <f t="shared" si="29"/>
        <v>3</v>
      </c>
    </row>
    <row r="51" spans="1:97" s="121" customFormat="1" ht="3.75" customHeight="1">
      <c r="A51" s="104"/>
      <c r="B51" s="136"/>
      <c r="C51" s="140"/>
      <c r="D51" s="138"/>
      <c r="E51" s="132"/>
      <c r="F51" s="132"/>
      <c r="G51" s="112"/>
      <c r="H51" s="112"/>
      <c r="I51" s="112"/>
      <c r="J51" s="112" t="str">
        <f t="shared" si="0"/>
        <v>0</v>
      </c>
      <c r="K51" s="112"/>
      <c r="L51" s="112"/>
      <c r="M51" s="112" t="str">
        <f t="shared" si="1"/>
        <v>0</v>
      </c>
      <c r="N51" s="112"/>
      <c r="O51" s="112"/>
      <c r="P51" s="112" t="str">
        <f t="shared" si="2"/>
        <v>0</v>
      </c>
      <c r="Q51" s="112"/>
      <c r="R51" s="112"/>
      <c r="S51" s="112" t="str">
        <f t="shared" si="3"/>
        <v>0</v>
      </c>
      <c r="T51" s="112"/>
      <c r="U51" s="112"/>
      <c r="V51" s="112" t="str">
        <f t="shared" si="4"/>
        <v>0</v>
      </c>
      <c r="W51" s="112"/>
      <c r="X51" s="112"/>
      <c r="Y51" s="112" t="str">
        <f t="shared" si="5"/>
        <v>0</v>
      </c>
      <c r="Z51" s="112"/>
      <c r="AA51" s="112"/>
      <c r="AB51" s="112" t="str">
        <f t="shared" si="6"/>
        <v>0</v>
      </c>
      <c r="AC51" s="112"/>
      <c r="AD51" s="112"/>
      <c r="AE51" s="112" t="str">
        <f t="shared" si="7"/>
        <v>0</v>
      </c>
      <c r="AF51" s="112"/>
      <c r="AG51" s="112"/>
      <c r="AH51" s="112" t="str">
        <f t="shared" si="8"/>
        <v>0</v>
      </c>
      <c r="AI51" s="112"/>
      <c r="AJ51" s="112"/>
      <c r="AK51" s="112" t="str">
        <f t="shared" si="9"/>
        <v>0</v>
      </c>
      <c r="AN51" s="112" t="str">
        <f t="shared" si="10"/>
        <v>0</v>
      </c>
      <c r="AQ51" s="112" t="str">
        <f t="shared" si="11"/>
        <v>0</v>
      </c>
      <c r="AR51" s="112"/>
      <c r="AS51" s="112"/>
      <c r="AT51" s="112" t="str">
        <f t="shared" si="12"/>
        <v>0</v>
      </c>
      <c r="AU51" s="112"/>
      <c r="AV51" s="112"/>
      <c r="AW51" s="112" t="str">
        <f t="shared" si="13"/>
        <v>0</v>
      </c>
      <c r="AX51" s="112"/>
      <c r="AY51" s="112"/>
      <c r="AZ51" s="112" t="str">
        <f t="shared" si="14"/>
        <v>0</v>
      </c>
      <c r="BA51" s="112"/>
      <c r="BB51" s="112"/>
      <c r="BC51" s="112" t="str">
        <f t="shared" si="15"/>
        <v>0</v>
      </c>
      <c r="BD51" s="112"/>
      <c r="BE51" s="112"/>
      <c r="BF51" s="112" t="str">
        <f t="shared" si="16"/>
        <v>0</v>
      </c>
      <c r="BG51" s="112"/>
      <c r="BI51" s="112" t="str">
        <f t="shared" si="17"/>
        <v>0</v>
      </c>
      <c r="BJ51" s="112"/>
      <c r="BK51" s="112"/>
      <c r="BL51" s="112" t="str">
        <f t="shared" si="18"/>
        <v>0</v>
      </c>
      <c r="BM51" s="112"/>
      <c r="BN51" s="112"/>
      <c r="BO51" s="112" t="str">
        <f t="shared" si="19"/>
        <v>0</v>
      </c>
      <c r="BP51" s="112"/>
      <c r="BQ51" s="112"/>
      <c r="BR51" s="112" t="str">
        <f t="shared" si="20"/>
        <v>0</v>
      </c>
      <c r="BS51" s="112"/>
      <c r="BT51" s="112"/>
      <c r="BU51" s="112" t="str">
        <f t="shared" si="21"/>
        <v>0</v>
      </c>
      <c r="BV51" s="112"/>
      <c r="BW51" s="112"/>
      <c r="BX51" s="112" t="str">
        <f t="shared" si="22"/>
        <v>0</v>
      </c>
      <c r="CA51" s="112" t="str">
        <f t="shared" si="23"/>
        <v>0</v>
      </c>
      <c r="CB51" s="112"/>
      <c r="CC51" s="112"/>
      <c r="CD51" s="112" t="str">
        <f t="shared" si="24"/>
        <v>0</v>
      </c>
      <c r="CE51" s="112"/>
      <c r="CF51" s="112"/>
      <c r="CG51" s="112" t="str">
        <f t="shared" si="25"/>
        <v>0</v>
      </c>
      <c r="CH51" s="112"/>
      <c r="CI51" s="112"/>
      <c r="CJ51" s="112" t="str">
        <f t="shared" si="26"/>
        <v>0</v>
      </c>
      <c r="CK51" s="112"/>
      <c r="CL51" s="112"/>
      <c r="CM51" s="112" t="str">
        <f t="shared" si="27"/>
        <v>0</v>
      </c>
      <c r="CP51" s="112" t="str">
        <f t="shared" si="28"/>
        <v>0</v>
      </c>
      <c r="CS51" s="112" t="str">
        <f t="shared" si="29"/>
        <v>0</v>
      </c>
    </row>
    <row r="52" spans="1:97">
      <c r="A52" s="105" t="s">
        <v>96</v>
      </c>
      <c r="B52" s="139"/>
      <c r="C52" s="6"/>
      <c r="D52" s="7"/>
      <c r="E52" s="6"/>
      <c r="F52" s="6"/>
      <c r="G52" s="8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</row>
    <row r="53" spans="1:97" s="121" customFormat="1" ht="3.75" customHeight="1">
      <c r="A53" s="104"/>
      <c r="B53" s="130"/>
      <c r="C53" s="104"/>
      <c r="D53" s="131"/>
      <c r="E53" s="132"/>
      <c r="F53" s="132"/>
      <c r="G53" s="112"/>
      <c r="H53" s="112"/>
      <c r="I53" s="112"/>
      <c r="J53" s="112" t="str">
        <f t="shared" si="0"/>
        <v>0</v>
      </c>
      <c r="K53" s="112"/>
      <c r="L53" s="112"/>
      <c r="M53" s="112" t="str">
        <f t="shared" si="1"/>
        <v>0</v>
      </c>
      <c r="N53" s="112"/>
      <c r="O53" s="112"/>
      <c r="P53" s="112" t="str">
        <f t="shared" si="2"/>
        <v>0</v>
      </c>
      <c r="Q53" s="112"/>
      <c r="R53" s="112"/>
      <c r="S53" s="112" t="str">
        <f t="shared" si="3"/>
        <v>0</v>
      </c>
      <c r="T53" s="112"/>
      <c r="U53" s="112"/>
      <c r="V53" s="112" t="str">
        <f t="shared" si="4"/>
        <v>0</v>
      </c>
      <c r="W53" s="112"/>
      <c r="X53" s="112"/>
      <c r="Y53" s="112" t="str">
        <f t="shared" si="5"/>
        <v>0</v>
      </c>
      <c r="Z53" s="112"/>
      <c r="AA53" s="112"/>
      <c r="AB53" s="112" t="str">
        <f t="shared" si="6"/>
        <v>0</v>
      </c>
      <c r="AC53" s="112"/>
      <c r="AD53" s="112"/>
      <c r="AE53" s="112" t="str">
        <f t="shared" si="7"/>
        <v>0</v>
      </c>
      <c r="AF53" s="112"/>
      <c r="AG53" s="112"/>
      <c r="AH53" s="112" t="str">
        <f t="shared" si="8"/>
        <v>0</v>
      </c>
      <c r="AI53" s="112"/>
      <c r="AJ53" s="112"/>
      <c r="AK53" s="112" t="str">
        <f t="shared" si="9"/>
        <v>0</v>
      </c>
      <c r="AN53" s="112" t="str">
        <f t="shared" si="10"/>
        <v>0</v>
      </c>
      <c r="AQ53" s="112" t="str">
        <f t="shared" si="11"/>
        <v>0</v>
      </c>
      <c r="AR53" s="112"/>
      <c r="AS53" s="112"/>
      <c r="AT53" s="112" t="str">
        <f t="shared" si="12"/>
        <v>0</v>
      </c>
      <c r="AU53" s="112"/>
      <c r="AV53" s="112"/>
      <c r="AW53" s="112" t="str">
        <f t="shared" si="13"/>
        <v>0</v>
      </c>
      <c r="AX53" s="112"/>
      <c r="AY53" s="112"/>
      <c r="AZ53" s="112" t="str">
        <f t="shared" si="14"/>
        <v>0</v>
      </c>
      <c r="BA53" s="112"/>
      <c r="BB53" s="112"/>
      <c r="BC53" s="112" t="str">
        <f t="shared" si="15"/>
        <v>0</v>
      </c>
      <c r="BD53" s="112"/>
      <c r="BE53" s="112"/>
      <c r="BF53" s="112" t="str">
        <f t="shared" si="16"/>
        <v>0</v>
      </c>
      <c r="BG53" s="112"/>
      <c r="BI53" s="112" t="str">
        <f t="shared" si="17"/>
        <v>0</v>
      </c>
      <c r="BJ53" s="112"/>
      <c r="BK53" s="112"/>
      <c r="BL53" s="112" t="str">
        <f t="shared" si="18"/>
        <v>0</v>
      </c>
      <c r="BM53" s="112"/>
      <c r="BN53" s="112"/>
      <c r="BO53" s="112" t="str">
        <f t="shared" si="19"/>
        <v>0</v>
      </c>
      <c r="BP53" s="112"/>
      <c r="BQ53" s="112"/>
      <c r="BR53" s="112" t="str">
        <f t="shared" si="20"/>
        <v>0</v>
      </c>
      <c r="BS53" s="112"/>
      <c r="BT53" s="112"/>
      <c r="BU53" s="112" t="str">
        <f t="shared" si="21"/>
        <v>0</v>
      </c>
      <c r="BV53" s="112"/>
      <c r="BW53" s="112"/>
      <c r="BX53" s="112" t="str">
        <f t="shared" si="22"/>
        <v>0</v>
      </c>
      <c r="CA53" s="112" t="str">
        <f t="shared" si="23"/>
        <v>0</v>
      </c>
      <c r="CB53" s="112"/>
      <c r="CC53" s="112"/>
      <c r="CD53" s="112" t="str">
        <f t="shared" si="24"/>
        <v>0</v>
      </c>
      <c r="CE53" s="112"/>
      <c r="CF53" s="112"/>
      <c r="CG53" s="112" t="str">
        <f t="shared" si="25"/>
        <v>0</v>
      </c>
      <c r="CH53" s="112"/>
      <c r="CI53" s="112"/>
      <c r="CJ53" s="112" t="str">
        <f t="shared" si="26"/>
        <v>0</v>
      </c>
      <c r="CK53" s="112"/>
      <c r="CL53" s="112"/>
      <c r="CM53" s="112" t="str">
        <f t="shared" si="27"/>
        <v>0</v>
      </c>
      <c r="CP53" s="112" t="str">
        <f t="shared" si="28"/>
        <v>0</v>
      </c>
      <c r="CS53" s="112" t="str">
        <f t="shared" si="29"/>
        <v>0</v>
      </c>
    </row>
    <row r="54" spans="1:97" ht="12.75" customHeight="1">
      <c r="A54" s="103">
        <v>1</v>
      </c>
      <c r="B54" s="103" t="s">
        <v>27</v>
      </c>
      <c r="C54" s="103">
        <v>2</v>
      </c>
      <c r="D54" s="117" t="s">
        <v>97</v>
      </c>
      <c r="E54" s="121">
        <v>10970</v>
      </c>
      <c r="F54" s="121">
        <v>1</v>
      </c>
      <c r="G54" s="121" t="s">
        <v>96</v>
      </c>
      <c r="H54" s="112">
        <v>1</v>
      </c>
      <c r="I54" s="112">
        <v>1</v>
      </c>
      <c r="J54" s="112">
        <f t="shared" si="0"/>
        <v>2</v>
      </c>
      <c r="K54" s="112" t="s">
        <v>29</v>
      </c>
      <c r="L54" s="112" t="s">
        <v>29</v>
      </c>
      <c r="M54" s="112" t="str">
        <f t="shared" si="1"/>
        <v>0</v>
      </c>
      <c r="N54" s="112">
        <v>1</v>
      </c>
      <c r="O54" s="112">
        <v>1</v>
      </c>
      <c r="P54" s="112">
        <f t="shared" si="2"/>
        <v>2</v>
      </c>
      <c r="Q54" s="112" t="s">
        <v>29</v>
      </c>
      <c r="R54" s="112">
        <v>2</v>
      </c>
      <c r="S54" s="112">
        <f t="shared" si="3"/>
        <v>2</v>
      </c>
      <c r="T54" s="112" t="s">
        <v>29</v>
      </c>
      <c r="U54" s="112" t="s">
        <v>29</v>
      </c>
      <c r="V54" s="112" t="str">
        <f t="shared" si="4"/>
        <v>0</v>
      </c>
      <c r="W54" s="112" t="s">
        <v>29</v>
      </c>
      <c r="X54" s="112" t="s">
        <v>29</v>
      </c>
      <c r="Y54" s="112" t="str">
        <f t="shared" si="5"/>
        <v>0</v>
      </c>
      <c r="Z54" s="112" t="s">
        <v>29</v>
      </c>
      <c r="AA54" s="112" t="s">
        <v>29</v>
      </c>
      <c r="AB54" s="112" t="str">
        <f t="shared" si="6"/>
        <v>0</v>
      </c>
      <c r="AC54" s="112" t="s">
        <v>29</v>
      </c>
      <c r="AD54" s="112" t="s">
        <v>29</v>
      </c>
      <c r="AE54" s="112" t="str">
        <f t="shared" si="7"/>
        <v>0</v>
      </c>
      <c r="AF54" s="112" t="s">
        <v>29</v>
      </c>
      <c r="AG54" s="112" t="s">
        <v>29</v>
      </c>
      <c r="AH54" s="112" t="str">
        <f t="shared" si="8"/>
        <v>0</v>
      </c>
      <c r="AI54" s="112" t="s">
        <v>29</v>
      </c>
      <c r="AJ54" s="112" t="s">
        <v>29</v>
      </c>
      <c r="AK54" s="112" t="str">
        <f t="shared" si="9"/>
        <v>0</v>
      </c>
      <c r="AL54" s="112" t="s">
        <v>29</v>
      </c>
      <c r="AM54" s="112" t="s">
        <v>29</v>
      </c>
      <c r="AN54" s="112" t="str">
        <f t="shared" si="10"/>
        <v>0</v>
      </c>
      <c r="AO54" s="112" t="s">
        <v>29</v>
      </c>
      <c r="AP54" s="112" t="s">
        <v>29</v>
      </c>
      <c r="AQ54" s="112" t="str">
        <f t="shared" si="11"/>
        <v>0</v>
      </c>
      <c r="AR54" s="112" t="s">
        <v>29</v>
      </c>
      <c r="AS54" s="112" t="s">
        <v>29</v>
      </c>
      <c r="AT54" s="112" t="str">
        <f t="shared" si="12"/>
        <v>0</v>
      </c>
      <c r="AU54" s="112" t="s">
        <v>29</v>
      </c>
      <c r="AV54" s="112" t="s">
        <v>29</v>
      </c>
      <c r="AW54" s="112" t="str">
        <f t="shared" si="13"/>
        <v>0</v>
      </c>
      <c r="AX54" s="112" t="s">
        <v>29</v>
      </c>
      <c r="AY54" s="112" t="s">
        <v>29</v>
      </c>
      <c r="AZ54" s="112" t="str">
        <f t="shared" si="14"/>
        <v>0</v>
      </c>
      <c r="BA54" s="112" t="s">
        <v>29</v>
      </c>
      <c r="BB54" s="112" t="s">
        <v>29</v>
      </c>
      <c r="BC54" s="112" t="str">
        <f t="shared" si="15"/>
        <v>0</v>
      </c>
      <c r="BD54" s="112" t="s">
        <v>29</v>
      </c>
      <c r="BE54" s="112" t="s">
        <v>29</v>
      </c>
      <c r="BF54" s="112" t="str">
        <f t="shared" si="16"/>
        <v>0</v>
      </c>
      <c r="BG54" s="112" t="s">
        <v>29</v>
      </c>
      <c r="BH54" s="112" t="s">
        <v>29</v>
      </c>
      <c r="BI54" s="112" t="str">
        <f t="shared" si="17"/>
        <v>0</v>
      </c>
      <c r="BJ54" s="112" t="s">
        <v>29</v>
      </c>
      <c r="BK54" s="112" t="s">
        <v>29</v>
      </c>
      <c r="BL54" s="112" t="str">
        <f t="shared" si="18"/>
        <v>0</v>
      </c>
      <c r="BM54" s="112" t="s">
        <v>29</v>
      </c>
      <c r="BN54" s="112" t="s">
        <v>29</v>
      </c>
      <c r="BO54" s="112" t="str">
        <f t="shared" si="19"/>
        <v>0</v>
      </c>
      <c r="BP54" s="112" t="s">
        <v>29</v>
      </c>
      <c r="BQ54" s="112" t="s">
        <v>29</v>
      </c>
      <c r="BR54" s="112" t="str">
        <f t="shared" si="20"/>
        <v>0</v>
      </c>
      <c r="BS54" s="112" t="s">
        <v>29</v>
      </c>
      <c r="BT54" s="112" t="s">
        <v>29</v>
      </c>
      <c r="BU54" s="112" t="str">
        <f t="shared" si="21"/>
        <v>0</v>
      </c>
      <c r="BV54" s="112" t="s">
        <v>29</v>
      </c>
      <c r="BW54" s="112" t="s">
        <v>29</v>
      </c>
      <c r="BX54" s="112" t="str">
        <f t="shared" si="22"/>
        <v>0</v>
      </c>
      <c r="BY54" s="112" t="s">
        <v>29</v>
      </c>
      <c r="BZ54" s="112" t="s">
        <v>29</v>
      </c>
      <c r="CA54" s="112" t="str">
        <f t="shared" si="23"/>
        <v>0</v>
      </c>
      <c r="CB54" s="112" t="s">
        <v>29</v>
      </c>
      <c r="CC54" s="112" t="s">
        <v>29</v>
      </c>
      <c r="CD54" s="112" t="str">
        <f t="shared" si="24"/>
        <v>0</v>
      </c>
      <c r="CE54" s="112" t="s">
        <v>29</v>
      </c>
      <c r="CF54" s="112" t="s">
        <v>29</v>
      </c>
      <c r="CG54" s="112" t="str">
        <f t="shared" si="25"/>
        <v>0</v>
      </c>
      <c r="CH54" s="112" t="s">
        <v>29</v>
      </c>
      <c r="CI54" s="112" t="s">
        <v>29</v>
      </c>
      <c r="CJ54" s="112" t="str">
        <f t="shared" si="26"/>
        <v>0</v>
      </c>
      <c r="CK54" s="112" t="s">
        <v>29</v>
      </c>
      <c r="CL54" s="112" t="s">
        <v>29</v>
      </c>
      <c r="CM54" s="112" t="str">
        <f t="shared" si="27"/>
        <v>0</v>
      </c>
      <c r="CN54" s="112" t="s">
        <v>29</v>
      </c>
      <c r="CO54" s="112">
        <v>1</v>
      </c>
      <c r="CP54" s="112">
        <f t="shared" si="28"/>
        <v>1</v>
      </c>
      <c r="CQ54" s="112">
        <v>2</v>
      </c>
      <c r="CR54" s="112">
        <v>5</v>
      </c>
      <c r="CS54" s="112">
        <f t="shared" si="29"/>
        <v>7</v>
      </c>
    </row>
    <row r="55" spans="1:97" ht="12.75" customHeight="1">
      <c r="A55" s="103">
        <v>1</v>
      </c>
      <c r="B55" s="103" t="s">
        <v>27</v>
      </c>
      <c r="C55" s="103">
        <v>52</v>
      </c>
      <c r="D55" s="117" t="s">
        <v>98</v>
      </c>
      <c r="E55" s="121">
        <v>11029</v>
      </c>
      <c r="F55" s="121">
        <v>1</v>
      </c>
      <c r="G55" s="121" t="s">
        <v>96</v>
      </c>
      <c r="H55" s="112">
        <v>1</v>
      </c>
      <c r="I55" s="112">
        <v>2</v>
      </c>
      <c r="J55" s="112">
        <f t="shared" si="0"/>
        <v>3</v>
      </c>
      <c r="K55" s="112" t="s">
        <v>29</v>
      </c>
      <c r="L55" s="112" t="s">
        <v>29</v>
      </c>
      <c r="M55" s="112" t="str">
        <f t="shared" si="1"/>
        <v>0</v>
      </c>
      <c r="N55" s="112" t="s">
        <v>29</v>
      </c>
      <c r="O55" s="112" t="s">
        <v>29</v>
      </c>
      <c r="P55" s="112" t="str">
        <f t="shared" si="2"/>
        <v>0</v>
      </c>
      <c r="Q55" s="112" t="s">
        <v>29</v>
      </c>
      <c r="R55" s="112">
        <v>2</v>
      </c>
      <c r="S55" s="112">
        <f t="shared" si="3"/>
        <v>2</v>
      </c>
      <c r="T55" s="112" t="s">
        <v>29</v>
      </c>
      <c r="U55" s="112" t="s">
        <v>29</v>
      </c>
      <c r="V55" s="112" t="str">
        <f t="shared" si="4"/>
        <v>0</v>
      </c>
      <c r="W55" s="112" t="s">
        <v>29</v>
      </c>
      <c r="X55" s="112" t="s">
        <v>29</v>
      </c>
      <c r="Y55" s="112" t="str">
        <f t="shared" si="5"/>
        <v>0</v>
      </c>
      <c r="Z55" s="112" t="s">
        <v>29</v>
      </c>
      <c r="AA55" s="112" t="s">
        <v>29</v>
      </c>
      <c r="AB55" s="112" t="str">
        <f t="shared" si="6"/>
        <v>0</v>
      </c>
      <c r="AC55" s="112" t="s">
        <v>29</v>
      </c>
      <c r="AD55" s="112" t="s">
        <v>29</v>
      </c>
      <c r="AE55" s="112" t="str">
        <f t="shared" si="7"/>
        <v>0</v>
      </c>
      <c r="AF55" s="112" t="s">
        <v>29</v>
      </c>
      <c r="AG55" s="112" t="s">
        <v>29</v>
      </c>
      <c r="AH55" s="112" t="str">
        <f t="shared" si="8"/>
        <v>0</v>
      </c>
      <c r="AI55" s="112" t="s">
        <v>29</v>
      </c>
      <c r="AJ55" s="112" t="s">
        <v>29</v>
      </c>
      <c r="AK55" s="112" t="str">
        <f t="shared" si="9"/>
        <v>0</v>
      </c>
      <c r="AL55" s="112" t="s">
        <v>29</v>
      </c>
      <c r="AM55" s="112" t="s">
        <v>29</v>
      </c>
      <c r="AN55" s="112" t="str">
        <f t="shared" si="10"/>
        <v>0</v>
      </c>
      <c r="AO55" s="112" t="s">
        <v>29</v>
      </c>
      <c r="AP55" s="112" t="s">
        <v>29</v>
      </c>
      <c r="AQ55" s="112" t="str">
        <f t="shared" si="11"/>
        <v>0</v>
      </c>
      <c r="AR55" s="112" t="s">
        <v>29</v>
      </c>
      <c r="AS55" s="112" t="s">
        <v>29</v>
      </c>
      <c r="AT55" s="112" t="str">
        <f t="shared" si="12"/>
        <v>0</v>
      </c>
      <c r="AU55" s="112" t="s">
        <v>29</v>
      </c>
      <c r="AV55" s="112" t="s">
        <v>29</v>
      </c>
      <c r="AW55" s="112" t="str">
        <f t="shared" si="13"/>
        <v>0</v>
      </c>
      <c r="AX55" s="112" t="s">
        <v>29</v>
      </c>
      <c r="AY55" s="112" t="s">
        <v>29</v>
      </c>
      <c r="AZ55" s="112" t="str">
        <f t="shared" si="14"/>
        <v>0</v>
      </c>
      <c r="BA55" s="112" t="s">
        <v>29</v>
      </c>
      <c r="BB55" s="112" t="s">
        <v>29</v>
      </c>
      <c r="BC55" s="112" t="str">
        <f t="shared" si="15"/>
        <v>0</v>
      </c>
      <c r="BD55" s="112" t="s">
        <v>29</v>
      </c>
      <c r="BE55" s="112" t="s">
        <v>29</v>
      </c>
      <c r="BF55" s="112" t="str">
        <f t="shared" si="16"/>
        <v>0</v>
      </c>
      <c r="BG55" s="112" t="s">
        <v>29</v>
      </c>
      <c r="BH55" s="112" t="s">
        <v>29</v>
      </c>
      <c r="BI55" s="112" t="str">
        <f t="shared" si="17"/>
        <v>0</v>
      </c>
      <c r="BJ55" s="112" t="s">
        <v>29</v>
      </c>
      <c r="BK55" s="112" t="s">
        <v>29</v>
      </c>
      <c r="BL55" s="112" t="str">
        <f t="shared" si="18"/>
        <v>0</v>
      </c>
      <c r="BM55" s="112" t="s">
        <v>29</v>
      </c>
      <c r="BN55" s="112" t="s">
        <v>29</v>
      </c>
      <c r="BO55" s="112" t="str">
        <f t="shared" si="19"/>
        <v>0</v>
      </c>
      <c r="BP55" s="112" t="s">
        <v>29</v>
      </c>
      <c r="BQ55" s="112" t="s">
        <v>29</v>
      </c>
      <c r="BR55" s="112" t="str">
        <f t="shared" si="20"/>
        <v>0</v>
      </c>
      <c r="BS55" s="112" t="s">
        <v>29</v>
      </c>
      <c r="BT55" s="112" t="s">
        <v>29</v>
      </c>
      <c r="BU55" s="112" t="str">
        <f t="shared" si="21"/>
        <v>0</v>
      </c>
      <c r="BV55" s="112" t="s">
        <v>29</v>
      </c>
      <c r="BW55" s="112" t="s">
        <v>29</v>
      </c>
      <c r="BX55" s="112" t="str">
        <f t="shared" si="22"/>
        <v>0</v>
      </c>
      <c r="BY55" s="112" t="s">
        <v>29</v>
      </c>
      <c r="BZ55" s="112" t="s">
        <v>29</v>
      </c>
      <c r="CA55" s="112" t="str">
        <f t="shared" si="23"/>
        <v>0</v>
      </c>
      <c r="CB55" s="112" t="s">
        <v>29</v>
      </c>
      <c r="CC55" s="112" t="s">
        <v>29</v>
      </c>
      <c r="CD55" s="112" t="str">
        <f t="shared" si="24"/>
        <v>0</v>
      </c>
      <c r="CE55" s="112" t="s">
        <v>29</v>
      </c>
      <c r="CF55" s="112" t="s">
        <v>29</v>
      </c>
      <c r="CG55" s="112" t="str">
        <f t="shared" si="25"/>
        <v>0</v>
      </c>
      <c r="CH55" s="112" t="s">
        <v>29</v>
      </c>
      <c r="CI55" s="112" t="s">
        <v>29</v>
      </c>
      <c r="CJ55" s="112" t="str">
        <f t="shared" si="26"/>
        <v>0</v>
      </c>
      <c r="CK55" s="112" t="s">
        <v>29</v>
      </c>
      <c r="CL55" s="112" t="s">
        <v>29</v>
      </c>
      <c r="CM55" s="112" t="str">
        <f t="shared" si="27"/>
        <v>0</v>
      </c>
      <c r="CN55" s="112">
        <v>1</v>
      </c>
      <c r="CO55" s="112">
        <v>1</v>
      </c>
      <c r="CP55" s="112">
        <f t="shared" si="28"/>
        <v>2</v>
      </c>
      <c r="CQ55" s="112">
        <v>2</v>
      </c>
      <c r="CR55" s="112">
        <v>5</v>
      </c>
      <c r="CS55" s="112">
        <f t="shared" si="29"/>
        <v>7</v>
      </c>
    </row>
    <row r="56" spans="1:97" ht="12.75" customHeight="1">
      <c r="A56" s="103">
        <v>1</v>
      </c>
      <c r="B56" s="103" t="s">
        <v>27</v>
      </c>
      <c r="C56" s="103">
        <v>53</v>
      </c>
      <c r="D56" s="117" t="s">
        <v>48</v>
      </c>
      <c r="E56" s="121">
        <v>17412</v>
      </c>
      <c r="F56" s="121">
        <v>1</v>
      </c>
      <c r="G56" s="121" t="s">
        <v>96</v>
      </c>
      <c r="H56" s="112" t="s">
        <v>29</v>
      </c>
      <c r="I56" s="112">
        <v>2</v>
      </c>
      <c r="J56" s="112">
        <f t="shared" si="0"/>
        <v>2</v>
      </c>
      <c r="K56" s="112" t="s">
        <v>29</v>
      </c>
      <c r="L56" s="112" t="s">
        <v>29</v>
      </c>
      <c r="M56" s="112" t="str">
        <f t="shared" si="1"/>
        <v>0</v>
      </c>
      <c r="N56" s="112" t="s">
        <v>29</v>
      </c>
      <c r="O56" s="112">
        <v>1</v>
      </c>
      <c r="P56" s="112">
        <f t="shared" si="2"/>
        <v>1</v>
      </c>
      <c r="Q56" s="112" t="s">
        <v>29</v>
      </c>
      <c r="R56" s="112">
        <v>2</v>
      </c>
      <c r="S56" s="112">
        <f t="shared" si="3"/>
        <v>2</v>
      </c>
      <c r="T56" s="112" t="s">
        <v>29</v>
      </c>
      <c r="U56" s="112" t="s">
        <v>29</v>
      </c>
      <c r="V56" s="112" t="str">
        <f t="shared" si="4"/>
        <v>0</v>
      </c>
      <c r="W56" s="112" t="s">
        <v>29</v>
      </c>
      <c r="X56" s="112" t="s">
        <v>29</v>
      </c>
      <c r="Y56" s="112" t="str">
        <f t="shared" si="5"/>
        <v>0</v>
      </c>
      <c r="Z56" s="112" t="s">
        <v>29</v>
      </c>
      <c r="AA56" s="112" t="s">
        <v>29</v>
      </c>
      <c r="AB56" s="112" t="str">
        <f t="shared" si="6"/>
        <v>0</v>
      </c>
      <c r="AC56" s="112" t="s">
        <v>29</v>
      </c>
      <c r="AD56" s="112">
        <v>1</v>
      </c>
      <c r="AE56" s="112">
        <f t="shared" si="7"/>
        <v>1</v>
      </c>
      <c r="AF56" s="112" t="s">
        <v>29</v>
      </c>
      <c r="AG56" s="112" t="s">
        <v>29</v>
      </c>
      <c r="AH56" s="112" t="str">
        <f t="shared" si="8"/>
        <v>0</v>
      </c>
      <c r="AI56" s="112" t="s">
        <v>29</v>
      </c>
      <c r="AJ56" s="112" t="s">
        <v>29</v>
      </c>
      <c r="AK56" s="112" t="str">
        <f t="shared" si="9"/>
        <v>0</v>
      </c>
      <c r="AL56" s="112" t="s">
        <v>29</v>
      </c>
      <c r="AM56" s="112" t="s">
        <v>29</v>
      </c>
      <c r="AN56" s="112" t="str">
        <f t="shared" si="10"/>
        <v>0</v>
      </c>
      <c r="AO56" s="112" t="s">
        <v>29</v>
      </c>
      <c r="AP56" s="112" t="s">
        <v>29</v>
      </c>
      <c r="AQ56" s="112" t="str">
        <f t="shared" si="11"/>
        <v>0</v>
      </c>
      <c r="AR56" s="112" t="s">
        <v>29</v>
      </c>
      <c r="AS56" s="112" t="s">
        <v>29</v>
      </c>
      <c r="AT56" s="112" t="str">
        <f t="shared" si="12"/>
        <v>0</v>
      </c>
      <c r="AU56" s="112" t="s">
        <v>29</v>
      </c>
      <c r="AV56" s="112" t="s">
        <v>29</v>
      </c>
      <c r="AW56" s="112" t="str">
        <f t="shared" si="13"/>
        <v>0</v>
      </c>
      <c r="AX56" s="112" t="s">
        <v>29</v>
      </c>
      <c r="AY56" s="112" t="s">
        <v>29</v>
      </c>
      <c r="AZ56" s="112" t="str">
        <f t="shared" si="14"/>
        <v>0</v>
      </c>
      <c r="BA56" s="112" t="s">
        <v>29</v>
      </c>
      <c r="BB56" s="112" t="s">
        <v>29</v>
      </c>
      <c r="BC56" s="112" t="str">
        <f t="shared" si="15"/>
        <v>0</v>
      </c>
      <c r="BD56" s="112" t="s">
        <v>29</v>
      </c>
      <c r="BE56" s="112" t="s">
        <v>29</v>
      </c>
      <c r="BF56" s="112" t="str">
        <f t="shared" si="16"/>
        <v>0</v>
      </c>
      <c r="BG56" s="112" t="s">
        <v>29</v>
      </c>
      <c r="BH56" s="112" t="s">
        <v>29</v>
      </c>
      <c r="BI56" s="112" t="str">
        <f t="shared" si="17"/>
        <v>0</v>
      </c>
      <c r="BJ56" s="112" t="s">
        <v>29</v>
      </c>
      <c r="BK56" s="112" t="s">
        <v>29</v>
      </c>
      <c r="BL56" s="112" t="str">
        <f t="shared" si="18"/>
        <v>0</v>
      </c>
      <c r="BM56" s="112" t="s">
        <v>29</v>
      </c>
      <c r="BN56" s="112" t="s">
        <v>29</v>
      </c>
      <c r="BO56" s="112" t="str">
        <f t="shared" si="19"/>
        <v>0</v>
      </c>
      <c r="BP56" s="112" t="s">
        <v>29</v>
      </c>
      <c r="BQ56" s="112" t="s">
        <v>29</v>
      </c>
      <c r="BR56" s="112" t="str">
        <f t="shared" si="20"/>
        <v>0</v>
      </c>
      <c r="BS56" s="112" t="s">
        <v>29</v>
      </c>
      <c r="BT56" s="112" t="s">
        <v>29</v>
      </c>
      <c r="BU56" s="112" t="str">
        <f t="shared" si="21"/>
        <v>0</v>
      </c>
      <c r="BV56" s="112" t="s">
        <v>29</v>
      </c>
      <c r="BW56" s="112" t="s">
        <v>29</v>
      </c>
      <c r="BX56" s="112" t="str">
        <f t="shared" si="22"/>
        <v>0</v>
      </c>
      <c r="BY56" s="112" t="s">
        <v>29</v>
      </c>
      <c r="BZ56" s="112" t="s">
        <v>29</v>
      </c>
      <c r="CA56" s="112" t="str">
        <f t="shared" si="23"/>
        <v>0</v>
      </c>
      <c r="CB56" s="112" t="s">
        <v>29</v>
      </c>
      <c r="CC56" s="112" t="s">
        <v>29</v>
      </c>
      <c r="CD56" s="112" t="str">
        <f t="shared" si="24"/>
        <v>0</v>
      </c>
      <c r="CE56" s="112" t="s">
        <v>29</v>
      </c>
      <c r="CF56" s="112" t="s">
        <v>29</v>
      </c>
      <c r="CG56" s="112" t="str">
        <f t="shared" si="25"/>
        <v>0</v>
      </c>
      <c r="CH56" s="112" t="s">
        <v>29</v>
      </c>
      <c r="CI56" s="112" t="s">
        <v>29</v>
      </c>
      <c r="CJ56" s="112" t="str">
        <f t="shared" si="26"/>
        <v>0</v>
      </c>
      <c r="CK56" s="112" t="s">
        <v>29</v>
      </c>
      <c r="CL56" s="112" t="s">
        <v>29</v>
      </c>
      <c r="CM56" s="112" t="str">
        <f t="shared" si="27"/>
        <v>0</v>
      </c>
      <c r="CN56" s="112" t="s">
        <v>29</v>
      </c>
      <c r="CO56" s="112">
        <v>1</v>
      </c>
      <c r="CP56" s="112">
        <f t="shared" si="28"/>
        <v>1</v>
      </c>
      <c r="CQ56" s="112" t="s">
        <v>29</v>
      </c>
      <c r="CR56" s="112">
        <v>7</v>
      </c>
      <c r="CS56" s="112">
        <f t="shared" si="29"/>
        <v>7</v>
      </c>
    </row>
    <row r="57" spans="1:97" ht="12.75" customHeight="1">
      <c r="A57" s="103">
        <v>1</v>
      </c>
      <c r="B57" s="103" t="s">
        <v>27</v>
      </c>
      <c r="C57" s="103">
        <v>62</v>
      </c>
      <c r="D57" s="117" t="s">
        <v>49</v>
      </c>
      <c r="E57" s="121">
        <v>18025</v>
      </c>
      <c r="F57" s="121">
        <v>1</v>
      </c>
      <c r="G57" s="121" t="s">
        <v>96</v>
      </c>
      <c r="H57" s="112" t="s">
        <v>29</v>
      </c>
      <c r="I57" s="112" t="s">
        <v>29</v>
      </c>
      <c r="J57" s="112" t="str">
        <f t="shared" si="0"/>
        <v>0</v>
      </c>
      <c r="K57" s="112">
        <v>1</v>
      </c>
      <c r="L57" s="112" t="s">
        <v>29</v>
      </c>
      <c r="M57" s="112">
        <f t="shared" si="1"/>
        <v>1</v>
      </c>
      <c r="N57" s="112">
        <v>1</v>
      </c>
      <c r="O57" s="112" t="s">
        <v>29</v>
      </c>
      <c r="P57" s="112">
        <f t="shared" si="2"/>
        <v>1</v>
      </c>
      <c r="Q57" s="112" t="s">
        <v>29</v>
      </c>
      <c r="R57" s="112">
        <v>2</v>
      </c>
      <c r="S57" s="112">
        <f t="shared" si="3"/>
        <v>2</v>
      </c>
      <c r="T57" s="112" t="s">
        <v>29</v>
      </c>
      <c r="U57" s="112" t="s">
        <v>29</v>
      </c>
      <c r="V57" s="112" t="str">
        <f t="shared" si="4"/>
        <v>0</v>
      </c>
      <c r="W57" s="112" t="s">
        <v>29</v>
      </c>
      <c r="X57" s="112" t="s">
        <v>29</v>
      </c>
      <c r="Y57" s="112" t="str">
        <f t="shared" si="5"/>
        <v>0</v>
      </c>
      <c r="Z57" s="112" t="s">
        <v>29</v>
      </c>
      <c r="AA57" s="112" t="s">
        <v>29</v>
      </c>
      <c r="AB57" s="112" t="str">
        <f t="shared" si="6"/>
        <v>0</v>
      </c>
      <c r="AC57" s="112" t="s">
        <v>29</v>
      </c>
      <c r="AD57" s="112">
        <v>1</v>
      </c>
      <c r="AE57" s="112">
        <f t="shared" si="7"/>
        <v>1</v>
      </c>
      <c r="AF57" s="112" t="s">
        <v>29</v>
      </c>
      <c r="AG57" s="112" t="s">
        <v>29</v>
      </c>
      <c r="AH57" s="112" t="str">
        <f t="shared" si="8"/>
        <v>0</v>
      </c>
      <c r="AI57" s="112" t="s">
        <v>29</v>
      </c>
      <c r="AJ57" s="112" t="s">
        <v>29</v>
      </c>
      <c r="AK57" s="112" t="str">
        <f t="shared" si="9"/>
        <v>0</v>
      </c>
      <c r="AL57" s="112" t="s">
        <v>29</v>
      </c>
      <c r="AM57" s="112" t="s">
        <v>29</v>
      </c>
      <c r="AN57" s="112" t="str">
        <f t="shared" si="10"/>
        <v>0</v>
      </c>
      <c r="AO57" s="112" t="s">
        <v>29</v>
      </c>
      <c r="AP57" s="112" t="s">
        <v>29</v>
      </c>
      <c r="AQ57" s="112" t="str">
        <f t="shared" si="11"/>
        <v>0</v>
      </c>
      <c r="AR57" s="112" t="s">
        <v>29</v>
      </c>
      <c r="AS57" s="112" t="s">
        <v>29</v>
      </c>
      <c r="AT57" s="112" t="str">
        <f t="shared" si="12"/>
        <v>0</v>
      </c>
      <c r="AU57" s="112" t="s">
        <v>29</v>
      </c>
      <c r="AV57" s="112" t="s">
        <v>29</v>
      </c>
      <c r="AW57" s="112" t="str">
        <f t="shared" si="13"/>
        <v>0</v>
      </c>
      <c r="AX57" s="112" t="s">
        <v>29</v>
      </c>
      <c r="AY57" s="112" t="s">
        <v>29</v>
      </c>
      <c r="AZ57" s="112" t="str">
        <f t="shared" si="14"/>
        <v>0</v>
      </c>
      <c r="BA57" s="112" t="s">
        <v>29</v>
      </c>
      <c r="BB57" s="112">
        <v>1</v>
      </c>
      <c r="BC57" s="112">
        <f t="shared" si="15"/>
        <v>1</v>
      </c>
      <c r="BD57" s="112" t="s">
        <v>29</v>
      </c>
      <c r="BE57" s="112" t="s">
        <v>29</v>
      </c>
      <c r="BF57" s="112" t="str">
        <f t="shared" si="16"/>
        <v>0</v>
      </c>
      <c r="BG57" s="112" t="s">
        <v>29</v>
      </c>
      <c r="BH57" s="112" t="s">
        <v>29</v>
      </c>
      <c r="BI57" s="112" t="str">
        <f t="shared" si="17"/>
        <v>0</v>
      </c>
      <c r="BJ57" s="112" t="s">
        <v>29</v>
      </c>
      <c r="BK57" s="112" t="s">
        <v>29</v>
      </c>
      <c r="BL57" s="112" t="str">
        <f t="shared" si="18"/>
        <v>0</v>
      </c>
      <c r="BM57" s="112" t="s">
        <v>29</v>
      </c>
      <c r="BN57" s="112" t="s">
        <v>29</v>
      </c>
      <c r="BO57" s="112" t="str">
        <f t="shared" si="19"/>
        <v>0</v>
      </c>
      <c r="BP57" s="112" t="s">
        <v>29</v>
      </c>
      <c r="BQ57" s="112" t="s">
        <v>29</v>
      </c>
      <c r="BR57" s="112" t="str">
        <f t="shared" si="20"/>
        <v>0</v>
      </c>
      <c r="BS57" s="112" t="s">
        <v>29</v>
      </c>
      <c r="BT57" s="112" t="s">
        <v>29</v>
      </c>
      <c r="BU57" s="112" t="str">
        <f t="shared" si="21"/>
        <v>0</v>
      </c>
      <c r="BV57" s="112" t="s">
        <v>29</v>
      </c>
      <c r="BW57" s="112" t="s">
        <v>29</v>
      </c>
      <c r="BX57" s="112" t="str">
        <f t="shared" si="22"/>
        <v>0</v>
      </c>
      <c r="BY57" s="112" t="s">
        <v>29</v>
      </c>
      <c r="BZ57" s="112" t="s">
        <v>29</v>
      </c>
      <c r="CA57" s="112" t="str">
        <f t="shared" si="23"/>
        <v>0</v>
      </c>
      <c r="CB57" s="112" t="s">
        <v>29</v>
      </c>
      <c r="CC57" s="112" t="s">
        <v>29</v>
      </c>
      <c r="CD57" s="112" t="str">
        <f t="shared" si="24"/>
        <v>0</v>
      </c>
      <c r="CE57" s="112" t="s">
        <v>29</v>
      </c>
      <c r="CF57" s="112" t="s">
        <v>29</v>
      </c>
      <c r="CG57" s="112" t="str">
        <f t="shared" si="25"/>
        <v>0</v>
      </c>
      <c r="CH57" s="112" t="s">
        <v>29</v>
      </c>
      <c r="CI57" s="112" t="s">
        <v>29</v>
      </c>
      <c r="CJ57" s="112" t="str">
        <f t="shared" si="26"/>
        <v>0</v>
      </c>
      <c r="CK57" s="112" t="s">
        <v>29</v>
      </c>
      <c r="CL57" s="112" t="s">
        <v>29</v>
      </c>
      <c r="CM57" s="112" t="str">
        <f t="shared" si="27"/>
        <v>0</v>
      </c>
      <c r="CN57" s="112" t="s">
        <v>29</v>
      </c>
      <c r="CO57" s="112">
        <v>1</v>
      </c>
      <c r="CP57" s="112">
        <f t="shared" si="28"/>
        <v>1</v>
      </c>
      <c r="CQ57" s="112">
        <v>2</v>
      </c>
      <c r="CR57" s="112">
        <v>5</v>
      </c>
      <c r="CS57" s="112">
        <f t="shared" si="29"/>
        <v>7</v>
      </c>
    </row>
    <row r="58" spans="1:97" ht="12.75" customHeight="1">
      <c r="A58" s="103">
        <v>1</v>
      </c>
      <c r="B58" s="103" t="s">
        <v>27</v>
      </c>
      <c r="C58" s="103">
        <v>66</v>
      </c>
      <c r="D58" s="117" t="s">
        <v>50</v>
      </c>
      <c r="E58" s="121">
        <v>15618</v>
      </c>
      <c r="F58" s="121">
        <v>1</v>
      </c>
      <c r="G58" s="121" t="s">
        <v>96</v>
      </c>
      <c r="H58" s="112" t="s">
        <v>29</v>
      </c>
      <c r="I58" s="112">
        <v>2</v>
      </c>
      <c r="J58" s="112">
        <f t="shared" si="0"/>
        <v>2</v>
      </c>
      <c r="K58" s="112" t="s">
        <v>29</v>
      </c>
      <c r="L58" s="112">
        <v>1</v>
      </c>
      <c r="M58" s="112">
        <f t="shared" si="1"/>
        <v>1</v>
      </c>
      <c r="N58" s="112" t="s">
        <v>29</v>
      </c>
      <c r="O58" s="112" t="s">
        <v>29</v>
      </c>
      <c r="P58" s="112" t="str">
        <f t="shared" si="2"/>
        <v>0</v>
      </c>
      <c r="Q58" s="112">
        <v>1</v>
      </c>
      <c r="R58" s="112">
        <v>1</v>
      </c>
      <c r="S58" s="112">
        <f t="shared" si="3"/>
        <v>2</v>
      </c>
      <c r="T58" s="112" t="s">
        <v>29</v>
      </c>
      <c r="U58" s="112" t="s">
        <v>29</v>
      </c>
      <c r="V58" s="112" t="str">
        <f t="shared" si="4"/>
        <v>0</v>
      </c>
      <c r="W58" s="112" t="s">
        <v>29</v>
      </c>
      <c r="X58" s="112" t="s">
        <v>29</v>
      </c>
      <c r="Y58" s="112" t="str">
        <f t="shared" si="5"/>
        <v>0</v>
      </c>
      <c r="Z58" s="112" t="s">
        <v>29</v>
      </c>
      <c r="AA58" s="112" t="s">
        <v>29</v>
      </c>
      <c r="AB58" s="112" t="str">
        <f t="shared" si="6"/>
        <v>0</v>
      </c>
      <c r="AC58" s="112" t="s">
        <v>29</v>
      </c>
      <c r="AD58" s="112">
        <v>1</v>
      </c>
      <c r="AE58" s="112">
        <f t="shared" si="7"/>
        <v>1</v>
      </c>
      <c r="AF58" s="112" t="s">
        <v>29</v>
      </c>
      <c r="AG58" s="112" t="s">
        <v>29</v>
      </c>
      <c r="AH58" s="112" t="str">
        <f t="shared" si="8"/>
        <v>0</v>
      </c>
      <c r="AI58" s="112" t="s">
        <v>29</v>
      </c>
      <c r="AJ58" s="112" t="s">
        <v>29</v>
      </c>
      <c r="AK58" s="112" t="str">
        <f t="shared" si="9"/>
        <v>0</v>
      </c>
      <c r="AL58" s="112" t="s">
        <v>29</v>
      </c>
      <c r="AM58" s="112">
        <v>1</v>
      </c>
      <c r="AN58" s="112">
        <f t="shared" si="10"/>
        <v>1</v>
      </c>
      <c r="AO58" s="112" t="s">
        <v>29</v>
      </c>
      <c r="AP58" s="112" t="s">
        <v>29</v>
      </c>
      <c r="AQ58" s="112" t="str">
        <f t="shared" si="11"/>
        <v>0</v>
      </c>
      <c r="AR58" s="112" t="s">
        <v>29</v>
      </c>
      <c r="AS58" s="112" t="s">
        <v>29</v>
      </c>
      <c r="AT58" s="112" t="str">
        <f t="shared" si="12"/>
        <v>0</v>
      </c>
      <c r="AU58" s="112" t="s">
        <v>29</v>
      </c>
      <c r="AV58" s="112" t="s">
        <v>29</v>
      </c>
      <c r="AW58" s="112" t="str">
        <f t="shared" si="13"/>
        <v>0</v>
      </c>
      <c r="AX58" s="112" t="s">
        <v>29</v>
      </c>
      <c r="AY58" s="112" t="s">
        <v>29</v>
      </c>
      <c r="AZ58" s="112" t="str">
        <f t="shared" si="14"/>
        <v>0</v>
      </c>
      <c r="BA58" s="112" t="s">
        <v>29</v>
      </c>
      <c r="BB58" s="112" t="s">
        <v>29</v>
      </c>
      <c r="BC58" s="112" t="str">
        <f t="shared" si="15"/>
        <v>0</v>
      </c>
      <c r="BD58" s="112" t="s">
        <v>29</v>
      </c>
      <c r="BE58" s="112" t="s">
        <v>29</v>
      </c>
      <c r="BF58" s="112" t="str">
        <f t="shared" si="16"/>
        <v>0</v>
      </c>
      <c r="BG58" s="112" t="s">
        <v>29</v>
      </c>
      <c r="BH58" s="112" t="s">
        <v>29</v>
      </c>
      <c r="BI58" s="112" t="str">
        <f t="shared" si="17"/>
        <v>0</v>
      </c>
      <c r="BJ58" s="112" t="s">
        <v>29</v>
      </c>
      <c r="BK58" s="112" t="s">
        <v>29</v>
      </c>
      <c r="BL58" s="112" t="str">
        <f t="shared" si="18"/>
        <v>0</v>
      </c>
      <c r="BM58" s="112" t="s">
        <v>29</v>
      </c>
      <c r="BN58" s="112" t="s">
        <v>29</v>
      </c>
      <c r="BO58" s="112" t="str">
        <f t="shared" si="19"/>
        <v>0</v>
      </c>
      <c r="BP58" s="112" t="s">
        <v>29</v>
      </c>
      <c r="BQ58" s="112" t="s">
        <v>29</v>
      </c>
      <c r="BR58" s="112" t="str">
        <f t="shared" si="20"/>
        <v>0</v>
      </c>
      <c r="BS58" s="112" t="s">
        <v>29</v>
      </c>
      <c r="BT58" s="112" t="s">
        <v>29</v>
      </c>
      <c r="BU58" s="112" t="str">
        <f t="shared" si="21"/>
        <v>0</v>
      </c>
      <c r="BV58" s="112" t="s">
        <v>29</v>
      </c>
      <c r="BW58" s="112" t="s">
        <v>29</v>
      </c>
      <c r="BX58" s="112" t="str">
        <f t="shared" si="22"/>
        <v>0</v>
      </c>
      <c r="BY58" s="112" t="s">
        <v>29</v>
      </c>
      <c r="BZ58" s="112" t="s">
        <v>29</v>
      </c>
      <c r="CA58" s="112" t="str">
        <f t="shared" si="23"/>
        <v>0</v>
      </c>
      <c r="CB58" s="112" t="s">
        <v>29</v>
      </c>
      <c r="CC58" s="112" t="s">
        <v>29</v>
      </c>
      <c r="CD58" s="112" t="str">
        <f t="shared" si="24"/>
        <v>0</v>
      </c>
      <c r="CE58" s="112" t="s">
        <v>29</v>
      </c>
      <c r="CF58" s="112" t="s">
        <v>29</v>
      </c>
      <c r="CG58" s="112" t="str">
        <f t="shared" si="25"/>
        <v>0</v>
      </c>
      <c r="CH58" s="112" t="s">
        <v>29</v>
      </c>
      <c r="CI58" s="112" t="s">
        <v>29</v>
      </c>
      <c r="CJ58" s="112" t="str">
        <f t="shared" si="26"/>
        <v>0</v>
      </c>
      <c r="CK58" s="112" t="s">
        <v>29</v>
      </c>
      <c r="CL58" s="112" t="s">
        <v>29</v>
      </c>
      <c r="CM58" s="112" t="str">
        <f t="shared" si="27"/>
        <v>0</v>
      </c>
      <c r="CN58" s="112" t="s">
        <v>29</v>
      </c>
      <c r="CO58" s="112" t="s">
        <v>29</v>
      </c>
      <c r="CP58" s="112" t="str">
        <f t="shared" si="28"/>
        <v>0</v>
      </c>
      <c r="CQ58" s="112">
        <v>1</v>
      </c>
      <c r="CR58" s="112">
        <v>6</v>
      </c>
      <c r="CS58" s="112">
        <f t="shared" si="29"/>
        <v>7</v>
      </c>
    </row>
    <row r="59" spans="1:97" ht="12.75" customHeight="1">
      <c r="A59" s="103">
        <v>1</v>
      </c>
      <c r="B59" s="103" t="s">
        <v>27</v>
      </c>
      <c r="C59" s="103">
        <v>69</v>
      </c>
      <c r="D59" s="117" t="s">
        <v>99</v>
      </c>
      <c r="E59" s="121">
        <v>13589</v>
      </c>
      <c r="F59" s="121">
        <v>1</v>
      </c>
      <c r="G59" s="121" t="s">
        <v>96</v>
      </c>
      <c r="H59" s="112">
        <v>1</v>
      </c>
      <c r="I59" s="112">
        <v>2</v>
      </c>
      <c r="J59" s="112">
        <f t="shared" si="0"/>
        <v>3</v>
      </c>
      <c r="K59" s="112" t="s">
        <v>29</v>
      </c>
      <c r="L59" s="112">
        <v>1</v>
      </c>
      <c r="M59" s="112">
        <f t="shared" si="1"/>
        <v>1</v>
      </c>
      <c r="N59" s="112">
        <v>1</v>
      </c>
      <c r="O59" s="112">
        <v>1</v>
      </c>
      <c r="P59" s="112">
        <f t="shared" si="2"/>
        <v>2</v>
      </c>
      <c r="Q59" s="112" t="s">
        <v>29</v>
      </c>
      <c r="R59" s="112">
        <v>1</v>
      </c>
      <c r="S59" s="112">
        <f t="shared" si="3"/>
        <v>1</v>
      </c>
      <c r="T59" s="112" t="s">
        <v>29</v>
      </c>
      <c r="U59" s="112" t="s">
        <v>29</v>
      </c>
      <c r="V59" s="112" t="str">
        <f t="shared" si="4"/>
        <v>0</v>
      </c>
      <c r="W59" s="112" t="s">
        <v>29</v>
      </c>
      <c r="X59" s="112" t="s">
        <v>29</v>
      </c>
      <c r="Y59" s="112" t="str">
        <f t="shared" si="5"/>
        <v>0</v>
      </c>
      <c r="Z59" s="112" t="s">
        <v>29</v>
      </c>
      <c r="AA59" s="112" t="s">
        <v>29</v>
      </c>
      <c r="AB59" s="112" t="str">
        <f t="shared" si="6"/>
        <v>0</v>
      </c>
      <c r="AC59" s="112" t="s">
        <v>29</v>
      </c>
      <c r="AD59" s="112" t="s">
        <v>29</v>
      </c>
      <c r="AE59" s="112" t="str">
        <f t="shared" si="7"/>
        <v>0</v>
      </c>
      <c r="AF59" s="112" t="s">
        <v>29</v>
      </c>
      <c r="AG59" s="112" t="s">
        <v>29</v>
      </c>
      <c r="AH59" s="112" t="str">
        <f t="shared" si="8"/>
        <v>0</v>
      </c>
      <c r="AI59" s="112" t="s">
        <v>29</v>
      </c>
      <c r="AJ59" s="112" t="s">
        <v>29</v>
      </c>
      <c r="AK59" s="112" t="str">
        <f t="shared" si="9"/>
        <v>0</v>
      </c>
      <c r="AL59" s="112" t="s">
        <v>29</v>
      </c>
      <c r="AM59" s="112" t="s">
        <v>29</v>
      </c>
      <c r="AN59" s="112" t="str">
        <f t="shared" si="10"/>
        <v>0</v>
      </c>
      <c r="AO59" s="112" t="s">
        <v>29</v>
      </c>
      <c r="AP59" s="112" t="s">
        <v>29</v>
      </c>
      <c r="AQ59" s="112" t="str">
        <f t="shared" si="11"/>
        <v>0</v>
      </c>
      <c r="AR59" s="112" t="s">
        <v>29</v>
      </c>
      <c r="AS59" s="112" t="s">
        <v>29</v>
      </c>
      <c r="AT59" s="112" t="str">
        <f t="shared" si="12"/>
        <v>0</v>
      </c>
      <c r="AU59" s="112" t="s">
        <v>29</v>
      </c>
      <c r="AV59" s="112" t="s">
        <v>29</v>
      </c>
      <c r="AW59" s="112" t="str">
        <f t="shared" si="13"/>
        <v>0</v>
      </c>
      <c r="AX59" s="112" t="s">
        <v>29</v>
      </c>
      <c r="AY59" s="112" t="s">
        <v>29</v>
      </c>
      <c r="AZ59" s="112" t="str">
        <f t="shared" si="14"/>
        <v>0</v>
      </c>
      <c r="BA59" s="112" t="s">
        <v>29</v>
      </c>
      <c r="BB59" s="112" t="s">
        <v>29</v>
      </c>
      <c r="BC59" s="112" t="str">
        <f t="shared" si="15"/>
        <v>0</v>
      </c>
      <c r="BD59" s="112" t="s">
        <v>29</v>
      </c>
      <c r="BE59" s="112" t="s">
        <v>29</v>
      </c>
      <c r="BF59" s="112" t="str">
        <f t="shared" si="16"/>
        <v>0</v>
      </c>
      <c r="BG59" s="112" t="s">
        <v>29</v>
      </c>
      <c r="BH59" s="112" t="s">
        <v>29</v>
      </c>
      <c r="BI59" s="112" t="str">
        <f t="shared" si="17"/>
        <v>0</v>
      </c>
      <c r="BJ59" s="112" t="s">
        <v>29</v>
      </c>
      <c r="BK59" s="112" t="s">
        <v>29</v>
      </c>
      <c r="BL59" s="112" t="str">
        <f t="shared" si="18"/>
        <v>0</v>
      </c>
      <c r="BM59" s="112" t="s">
        <v>29</v>
      </c>
      <c r="BN59" s="112" t="s">
        <v>29</v>
      </c>
      <c r="BO59" s="112" t="str">
        <f t="shared" si="19"/>
        <v>0</v>
      </c>
      <c r="BP59" s="112" t="s">
        <v>29</v>
      </c>
      <c r="BQ59" s="112" t="s">
        <v>29</v>
      </c>
      <c r="BR59" s="112" t="str">
        <f t="shared" si="20"/>
        <v>0</v>
      </c>
      <c r="BS59" s="112" t="s">
        <v>29</v>
      </c>
      <c r="BT59" s="112" t="s">
        <v>29</v>
      </c>
      <c r="BU59" s="112" t="str">
        <f t="shared" si="21"/>
        <v>0</v>
      </c>
      <c r="BV59" s="112" t="s">
        <v>29</v>
      </c>
      <c r="BW59" s="112" t="s">
        <v>29</v>
      </c>
      <c r="BX59" s="112" t="str">
        <f t="shared" si="22"/>
        <v>0</v>
      </c>
      <c r="BY59" s="112" t="s">
        <v>29</v>
      </c>
      <c r="BZ59" s="112" t="s">
        <v>29</v>
      </c>
      <c r="CA59" s="112" t="str">
        <f t="shared" si="23"/>
        <v>0</v>
      </c>
      <c r="CB59" s="112" t="s">
        <v>29</v>
      </c>
      <c r="CC59" s="112" t="s">
        <v>29</v>
      </c>
      <c r="CD59" s="112" t="str">
        <f t="shared" si="24"/>
        <v>0</v>
      </c>
      <c r="CE59" s="112" t="s">
        <v>29</v>
      </c>
      <c r="CF59" s="112" t="s">
        <v>29</v>
      </c>
      <c r="CG59" s="112" t="str">
        <f t="shared" si="25"/>
        <v>0</v>
      </c>
      <c r="CH59" s="112" t="s">
        <v>29</v>
      </c>
      <c r="CI59" s="112" t="s">
        <v>29</v>
      </c>
      <c r="CJ59" s="112" t="str">
        <f t="shared" si="26"/>
        <v>0</v>
      </c>
      <c r="CK59" s="112" t="s">
        <v>29</v>
      </c>
      <c r="CL59" s="112" t="s">
        <v>29</v>
      </c>
      <c r="CM59" s="112" t="str">
        <f t="shared" si="27"/>
        <v>0</v>
      </c>
      <c r="CN59" s="112" t="s">
        <v>29</v>
      </c>
      <c r="CO59" s="112" t="s">
        <v>29</v>
      </c>
      <c r="CP59" s="112" t="str">
        <f t="shared" si="28"/>
        <v>0</v>
      </c>
      <c r="CQ59" s="112">
        <v>2</v>
      </c>
      <c r="CR59" s="112">
        <v>5</v>
      </c>
      <c r="CS59" s="112">
        <f t="shared" si="29"/>
        <v>7</v>
      </c>
    </row>
    <row r="60" spans="1:97" ht="12.75" customHeight="1">
      <c r="A60" s="103">
        <v>1</v>
      </c>
      <c r="B60" s="103" t="s">
        <v>27</v>
      </c>
      <c r="C60" s="103">
        <v>96</v>
      </c>
      <c r="D60" s="117" t="s">
        <v>100</v>
      </c>
      <c r="E60" s="121">
        <v>16502</v>
      </c>
      <c r="F60" s="121">
        <v>1</v>
      </c>
      <c r="G60" s="121" t="s">
        <v>96</v>
      </c>
      <c r="H60" s="112" t="s">
        <v>29</v>
      </c>
      <c r="I60" s="112">
        <v>1</v>
      </c>
      <c r="J60" s="112">
        <f t="shared" si="0"/>
        <v>1</v>
      </c>
      <c r="K60" s="112">
        <v>1</v>
      </c>
      <c r="L60" s="112">
        <v>1</v>
      </c>
      <c r="M60" s="112">
        <f t="shared" si="1"/>
        <v>2</v>
      </c>
      <c r="N60" s="112" t="s">
        <v>29</v>
      </c>
      <c r="O60" s="112" t="s">
        <v>29</v>
      </c>
      <c r="P60" s="112" t="str">
        <f t="shared" si="2"/>
        <v>0</v>
      </c>
      <c r="Q60" s="112" t="s">
        <v>29</v>
      </c>
      <c r="R60" s="112">
        <v>3</v>
      </c>
      <c r="S60" s="112">
        <f t="shared" si="3"/>
        <v>3</v>
      </c>
      <c r="T60" s="112" t="s">
        <v>29</v>
      </c>
      <c r="U60" s="112" t="s">
        <v>29</v>
      </c>
      <c r="V60" s="112" t="str">
        <f t="shared" si="4"/>
        <v>0</v>
      </c>
      <c r="W60" s="112" t="s">
        <v>29</v>
      </c>
      <c r="X60" s="112" t="s">
        <v>29</v>
      </c>
      <c r="Y60" s="112" t="str">
        <f t="shared" si="5"/>
        <v>0</v>
      </c>
      <c r="Z60" s="112" t="s">
        <v>29</v>
      </c>
      <c r="AA60" s="112" t="s">
        <v>29</v>
      </c>
      <c r="AB60" s="112" t="str">
        <f t="shared" si="6"/>
        <v>0</v>
      </c>
      <c r="AC60" s="112" t="s">
        <v>29</v>
      </c>
      <c r="AD60" s="112" t="s">
        <v>29</v>
      </c>
      <c r="AE60" s="112" t="str">
        <f t="shared" si="7"/>
        <v>0</v>
      </c>
      <c r="AF60" s="112" t="s">
        <v>29</v>
      </c>
      <c r="AG60" s="112" t="s">
        <v>29</v>
      </c>
      <c r="AH60" s="112" t="str">
        <f t="shared" si="8"/>
        <v>0</v>
      </c>
      <c r="AI60" s="112" t="s">
        <v>29</v>
      </c>
      <c r="AJ60" s="112" t="s">
        <v>29</v>
      </c>
      <c r="AK60" s="112" t="str">
        <f t="shared" si="9"/>
        <v>0</v>
      </c>
      <c r="AL60" s="112" t="s">
        <v>29</v>
      </c>
      <c r="AM60" s="112" t="s">
        <v>29</v>
      </c>
      <c r="AN60" s="112" t="str">
        <f t="shared" si="10"/>
        <v>0</v>
      </c>
      <c r="AO60" s="112" t="s">
        <v>29</v>
      </c>
      <c r="AP60" s="112" t="s">
        <v>29</v>
      </c>
      <c r="AQ60" s="112" t="str">
        <f t="shared" si="11"/>
        <v>0</v>
      </c>
      <c r="AR60" s="112" t="s">
        <v>29</v>
      </c>
      <c r="AS60" s="112" t="s">
        <v>29</v>
      </c>
      <c r="AT60" s="112" t="str">
        <f t="shared" si="12"/>
        <v>0</v>
      </c>
      <c r="AU60" s="112" t="s">
        <v>29</v>
      </c>
      <c r="AV60" s="112" t="s">
        <v>29</v>
      </c>
      <c r="AW60" s="112" t="str">
        <f t="shared" si="13"/>
        <v>0</v>
      </c>
      <c r="AX60" s="112" t="s">
        <v>29</v>
      </c>
      <c r="AY60" s="112" t="s">
        <v>29</v>
      </c>
      <c r="AZ60" s="112" t="str">
        <f t="shared" si="14"/>
        <v>0</v>
      </c>
      <c r="BA60" s="112" t="s">
        <v>29</v>
      </c>
      <c r="BB60" s="112" t="s">
        <v>29</v>
      </c>
      <c r="BC60" s="112" t="str">
        <f t="shared" si="15"/>
        <v>0</v>
      </c>
      <c r="BD60" s="112" t="s">
        <v>29</v>
      </c>
      <c r="BE60" s="112" t="s">
        <v>29</v>
      </c>
      <c r="BF60" s="112" t="str">
        <f t="shared" si="16"/>
        <v>0</v>
      </c>
      <c r="BG60" s="112" t="s">
        <v>29</v>
      </c>
      <c r="BH60" s="112" t="s">
        <v>29</v>
      </c>
      <c r="BI60" s="112" t="str">
        <f t="shared" si="17"/>
        <v>0</v>
      </c>
      <c r="BJ60" s="112" t="s">
        <v>29</v>
      </c>
      <c r="BK60" s="112" t="s">
        <v>29</v>
      </c>
      <c r="BL60" s="112" t="str">
        <f t="shared" si="18"/>
        <v>0</v>
      </c>
      <c r="BM60" s="112" t="s">
        <v>29</v>
      </c>
      <c r="BN60" s="112" t="s">
        <v>29</v>
      </c>
      <c r="BO60" s="112" t="str">
        <f t="shared" si="19"/>
        <v>0</v>
      </c>
      <c r="BP60" s="112" t="s">
        <v>29</v>
      </c>
      <c r="BQ60" s="112" t="s">
        <v>29</v>
      </c>
      <c r="BR60" s="112" t="str">
        <f t="shared" si="20"/>
        <v>0</v>
      </c>
      <c r="BS60" s="112" t="s">
        <v>29</v>
      </c>
      <c r="BT60" s="112" t="s">
        <v>29</v>
      </c>
      <c r="BU60" s="112" t="str">
        <f t="shared" si="21"/>
        <v>0</v>
      </c>
      <c r="BV60" s="112" t="s">
        <v>29</v>
      </c>
      <c r="BW60" s="112" t="s">
        <v>29</v>
      </c>
      <c r="BX60" s="112" t="str">
        <f t="shared" si="22"/>
        <v>0</v>
      </c>
      <c r="BY60" s="112" t="s">
        <v>29</v>
      </c>
      <c r="BZ60" s="112" t="s">
        <v>29</v>
      </c>
      <c r="CA60" s="112" t="str">
        <f t="shared" si="23"/>
        <v>0</v>
      </c>
      <c r="CB60" s="112" t="s">
        <v>29</v>
      </c>
      <c r="CC60" s="112" t="s">
        <v>29</v>
      </c>
      <c r="CD60" s="112" t="str">
        <f t="shared" si="24"/>
        <v>0</v>
      </c>
      <c r="CE60" s="112" t="s">
        <v>29</v>
      </c>
      <c r="CF60" s="112" t="s">
        <v>29</v>
      </c>
      <c r="CG60" s="112" t="str">
        <f t="shared" si="25"/>
        <v>0</v>
      </c>
      <c r="CH60" s="112" t="s">
        <v>29</v>
      </c>
      <c r="CI60" s="112" t="s">
        <v>29</v>
      </c>
      <c r="CJ60" s="112" t="str">
        <f t="shared" si="26"/>
        <v>0</v>
      </c>
      <c r="CK60" s="112" t="s">
        <v>29</v>
      </c>
      <c r="CL60" s="112" t="s">
        <v>29</v>
      </c>
      <c r="CM60" s="112" t="str">
        <f t="shared" si="27"/>
        <v>0</v>
      </c>
      <c r="CN60" s="112" t="s">
        <v>29</v>
      </c>
      <c r="CO60" s="112">
        <v>1</v>
      </c>
      <c r="CP60" s="112">
        <f t="shared" si="28"/>
        <v>1</v>
      </c>
      <c r="CQ60" s="112">
        <v>1</v>
      </c>
      <c r="CR60" s="112">
        <v>6</v>
      </c>
      <c r="CS60" s="112">
        <f t="shared" si="29"/>
        <v>7</v>
      </c>
    </row>
    <row r="61" spans="1:97" ht="12.75" customHeight="1">
      <c r="A61" s="103">
        <v>1</v>
      </c>
      <c r="B61" s="103" t="s">
        <v>27</v>
      </c>
      <c r="C61" s="103">
        <v>117</v>
      </c>
      <c r="D61" s="117" t="s">
        <v>101</v>
      </c>
      <c r="E61" s="121">
        <v>10329</v>
      </c>
      <c r="F61" s="121">
        <v>1</v>
      </c>
      <c r="G61" s="121" t="s">
        <v>96</v>
      </c>
      <c r="H61" s="112" t="s">
        <v>29</v>
      </c>
      <c r="I61" s="112">
        <v>2</v>
      </c>
      <c r="J61" s="112">
        <f t="shared" si="0"/>
        <v>2</v>
      </c>
      <c r="K61" s="112" t="s">
        <v>29</v>
      </c>
      <c r="L61" s="112">
        <v>2</v>
      </c>
      <c r="M61" s="112">
        <f t="shared" si="1"/>
        <v>2</v>
      </c>
      <c r="N61" s="112" t="s">
        <v>29</v>
      </c>
      <c r="O61" s="112" t="s">
        <v>29</v>
      </c>
      <c r="P61" s="112" t="str">
        <f t="shared" si="2"/>
        <v>0</v>
      </c>
      <c r="Q61" s="112" t="s">
        <v>29</v>
      </c>
      <c r="R61" s="112">
        <v>2</v>
      </c>
      <c r="S61" s="112">
        <f t="shared" si="3"/>
        <v>2</v>
      </c>
      <c r="T61" s="112" t="s">
        <v>29</v>
      </c>
      <c r="U61" s="112" t="s">
        <v>29</v>
      </c>
      <c r="V61" s="112" t="str">
        <f t="shared" si="4"/>
        <v>0</v>
      </c>
      <c r="W61" s="112" t="s">
        <v>29</v>
      </c>
      <c r="X61" s="112" t="s">
        <v>29</v>
      </c>
      <c r="Y61" s="112" t="str">
        <f t="shared" si="5"/>
        <v>0</v>
      </c>
      <c r="Z61" s="112" t="s">
        <v>29</v>
      </c>
      <c r="AA61" s="112" t="s">
        <v>29</v>
      </c>
      <c r="AB61" s="112" t="str">
        <f t="shared" si="6"/>
        <v>0</v>
      </c>
      <c r="AC61" s="112" t="s">
        <v>29</v>
      </c>
      <c r="AD61" s="112" t="s">
        <v>29</v>
      </c>
      <c r="AE61" s="112" t="str">
        <f t="shared" si="7"/>
        <v>0</v>
      </c>
      <c r="AF61" s="112" t="s">
        <v>29</v>
      </c>
      <c r="AG61" s="112" t="s">
        <v>29</v>
      </c>
      <c r="AH61" s="112" t="str">
        <f t="shared" si="8"/>
        <v>0</v>
      </c>
      <c r="AI61" s="112" t="s">
        <v>29</v>
      </c>
      <c r="AJ61" s="112" t="s">
        <v>29</v>
      </c>
      <c r="AK61" s="112" t="str">
        <f t="shared" si="9"/>
        <v>0</v>
      </c>
      <c r="AL61" s="112" t="s">
        <v>29</v>
      </c>
      <c r="AM61" s="112" t="s">
        <v>29</v>
      </c>
      <c r="AN61" s="112" t="str">
        <f t="shared" si="10"/>
        <v>0</v>
      </c>
      <c r="AO61" s="112" t="s">
        <v>29</v>
      </c>
      <c r="AP61" s="112" t="s">
        <v>29</v>
      </c>
      <c r="AQ61" s="112" t="str">
        <f t="shared" si="11"/>
        <v>0</v>
      </c>
      <c r="AR61" s="112" t="s">
        <v>29</v>
      </c>
      <c r="AS61" s="112" t="s">
        <v>29</v>
      </c>
      <c r="AT61" s="112" t="str">
        <f t="shared" si="12"/>
        <v>0</v>
      </c>
      <c r="AU61" s="112" t="s">
        <v>29</v>
      </c>
      <c r="AV61" s="112" t="s">
        <v>29</v>
      </c>
      <c r="AW61" s="112" t="str">
        <f t="shared" si="13"/>
        <v>0</v>
      </c>
      <c r="AX61" s="112" t="s">
        <v>29</v>
      </c>
      <c r="AY61" s="112" t="s">
        <v>29</v>
      </c>
      <c r="AZ61" s="112" t="str">
        <f t="shared" si="14"/>
        <v>0</v>
      </c>
      <c r="BA61" s="112" t="s">
        <v>29</v>
      </c>
      <c r="BB61" s="112" t="s">
        <v>29</v>
      </c>
      <c r="BC61" s="112" t="str">
        <f t="shared" si="15"/>
        <v>0</v>
      </c>
      <c r="BD61" s="112" t="s">
        <v>29</v>
      </c>
      <c r="BE61" s="112" t="s">
        <v>29</v>
      </c>
      <c r="BF61" s="112" t="str">
        <f t="shared" si="16"/>
        <v>0</v>
      </c>
      <c r="BG61" s="112" t="s">
        <v>29</v>
      </c>
      <c r="BH61" s="112" t="s">
        <v>29</v>
      </c>
      <c r="BI61" s="112" t="str">
        <f t="shared" si="17"/>
        <v>0</v>
      </c>
      <c r="BJ61" s="112" t="s">
        <v>29</v>
      </c>
      <c r="BK61" s="112" t="s">
        <v>29</v>
      </c>
      <c r="BL61" s="112" t="str">
        <f t="shared" si="18"/>
        <v>0</v>
      </c>
      <c r="BM61" s="112" t="s">
        <v>29</v>
      </c>
      <c r="BN61" s="112" t="s">
        <v>29</v>
      </c>
      <c r="BO61" s="112" t="str">
        <f t="shared" si="19"/>
        <v>0</v>
      </c>
      <c r="BP61" s="112" t="s">
        <v>29</v>
      </c>
      <c r="BQ61" s="112" t="s">
        <v>29</v>
      </c>
      <c r="BR61" s="112" t="str">
        <f t="shared" si="20"/>
        <v>0</v>
      </c>
      <c r="BS61" s="112" t="s">
        <v>29</v>
      </c>
      <c r="BT61" s="112" t="s">
        <v>29</v>
      </c>
      <c r="BU61" s="112" t="str">
        <f t="shared" si="21"/>
        <v>0</v>
      </c>
      <c r="BV61" s="112" t="s">
        <v>29</v>
      </c>
      <c r="BW61" s="112" t="s">
        <v>29</v>
      </c>
      <c r="BX61" s="112" t="str">
        <f t="shared" si="22"/>
        <v>0</v>
      </c>
      <c r="BY61" s="112" t="s">
        <v>29</v>
      </c>
      <c r="BZ61" s="112" t="s">
        <v>29</v>
      </c>
      <c r="CA61" s="112" t="str">
        <f t="shared" si="23"/>
        <v>0</v>
      </c>
      <c r="CB61" s="112" t="s">
        <v>29</v>
      </c>
      <c r="CC61" s="112" t="s">
        <v>29</v>
      </c>
      <c r="CD61" s="112" t="str">
        <f t="shared" si="24"/>
        <v>0</v>
      </c>
      <c r="CE61" s="112" t="s">
        <v>29</v>
      </c>
      <c r="CF61" s="112" t="s">
        <v>29</v>
      </c>
      <c r="CG61" s="112" t="str">
        <f t="shared" si="25"/>
        <v>0</v>
      </c>
      <c r="CH61" s="112" t="s">
        <v>29</v>
      </c>
      <c r="CI61" s="112" t="s">
        <v>29</v>
      </c>
      <c r="CJ61" s="112" t="str">
        <f t="shared" si="26"/>
        <v>0</v>
      </c>
      <c r="CK61" s="112" t="s">
        <v>29</v>
      </c>
      <c r="CL61" s="112" t="s">
        <v>29</v>
      </c>
      <c r="CM61" s="112" t="str">
        <f t="shared" si="27"/>
        <v>0</v>
      </c>
      <c r="CN61" s="112">
        <v>1</v>
      </c>
      <c r="CO61" s="112" t="s">
        <v>29</v>
      </c>
      <c r="CP61" s="112">
        <f t="shared" si="28"/>
        <v>1</v>
      </c>
      <c r="CQ61" s="112">
        <v>1</v>
      </c>
      <c r="CR61" s="112">
        <v>6</v>
      </c>
      <c r="CS61" s="112">
        <f t="shared" si="29"/>
        <v>7</v>
      </c>
    </row>
    <row r="62" spans="1:97" ht="12.75" customHeight="1">
      <c r="A62" s="103">
        <v>1</v>
      </c>
      <c r="B62" s="103" t="s">
        <v>27</v>
      </c>
      <c r="C62" s="103">
        <v>118</v>
      </c>
      <c r="D62" s="117" t="s">
        <v>102</v>
      </c>
      <c r="E62" s="121">
        <v>11912</v>
      </c>
      <c r="F62" s="121">
        <v>1</v>
      </c>
      <c r="G62" s="121" t="s">
        <v>96</v>
      </c>
      <c r="H62" s="112" t="s">
        <v>29</v>
      </c>
      <c r="I62" s="112">
        <v>2</v>
      </c>
      <c r="J62" s="112">
        <f t="shared" si="0"/>
        <v>2</v>
      </c>
      <c r="K62" s="112" t="s">
        <v>29</v>
      </c>
      <c r="L62" s="112">
        <v>3</v>
      </c>
      <c r="M62" s="112">
        <f t="shared" si="1"/>
        <v>3</v>
      </c>
      <c r="N62" s="112">
        <v>1</v>
      </c>
      <c r="O62" s="112">
        <v>1</v>
      </c>
      <c r="P62" s="112">
        <f t="shared" si="2"/>
        <v>2</v>
      </c>
      <c r="Q62" s="112" t="s">
        <v>29</v>
      </c>
      <c r="R62" s="112">
        <v>1</v>
      </c>
      <c r="S62" s="112">
        <f t="shared" si="3"/>
        <v>1</v>
      </c>
      <c r="T62" s="112" t="s">
        <v>29</v>
      </c>
      <c r="U62" s="112" t="s">
        <v>29</v>
      </c>
      <c r="V62" s="112" t="str">
        <f t="shared" si="4"/>
        <v>0</v>
      </c>
      <c r="W62" s="112" t="s">
        <v>29</v>
      </c>
      <c r="X62" s="112" t="s">
        <v>29</v>
      </c>
      <c r="Y62" s="112" t="str">
        <f t="shared" si="5"/>
        <v>0</v>
      </c>
      <c r="Z62" s="112" t="s">
        <v>29</v>
      </c>
      <c r="AA62" s="112" t="s">
        <v>29</v>
      </c>
      <c r="AB62" s="112" t="str">
        <f t="shared" si="6"/>
        <v>0</v>
      </c>
      <c r="AC62" s="112">
        <v>1</v>
      </c>
      <c r="AD62" s="112" t="s">
        <v>29</v>
      </c>
      <c r="AE62" s="112">
        <f t="shared" si="7"/>
        <v>1</v>
      </c>
      <c r="AF62" s="112" t="s">
        <v>29</v>
      </c>
      <c r="AG62" s="112" t="s">
        <v>29</v>
      </c>
      <c r="AH62" s="112" t="str">
        <f t="shared" si="8"/>
        <v>0</v>
      </c>
      <c r="AI62" s="112" t="s">
        <v>29</v>
      </c>
      <c r="AJ62" s="112" t="s">
        <v>29</v>
      </c>
      <c r="AK62" s="112" t="str">
        <f t="shared" si="9"/>
        <v>0</v>
      </c>
      <c r="AL62" s="112" t="s">
        <v>29</v>
      </c>
      <c r="AM62" s="112" t="s">
        <v>29</v>
      </c>
      <c r="AN62" s="112" t="str">
        <f t="shared" si="10"/>
        <v>0</v>
      </c>
      <c r="AO62" s="112" t="s">
        <v>29</v>
      </c>
      <c r="AP62" s="112" t="s">
        <v>29</v>
      </c>
      <c r="AQ62" s="112" t="str">
        <f t="shared" si="11"/>
        <v>0</v>
      </c>
      <c r="AR62" s="112" t="s">
        <v>29</v>
      </c>
      <c r="AS62" s="112" t="s">
        <v>29</v>
      </c>
      <c r="AT62" s="112" t="str">
        <f t="shared" si="12"/>
        <v>0</v>
      </c>
      <c r="AU62" s="112" t="s">
        <v>29</v>
      </c>
      <c r="AV62" s="112" t="s">
        <v>29</v>
      </c>
      <c r="AW62" s="112" t="str">
        <f t="shared" si="13"/>
        <v>0</v>
      </c>
      <c r="AX62" s="112" t="s">
        <v>29</v>
      </c>
      <c r="AY62" s="112" t="s">
        <v>29</v>
      </c>
      <c r="AZ62" s="112" t="str">
        <f t="shared" si="14"/>
        <v>0</v>
      </c>
      <c r="BA62" s="112" t="s">
        <v>29</v>
      </c>
      <c r="BB62" s="112" t="s">
        <v>29</v>
      </c>
      <c r="BC62" s="112" t="str">
        <f t="shared" si="15"/>
        <v>0</v>
      </c>
      <c r="BD62" s="112" t="s">
        <v>29</v>
      </c>
      <c r="BE62" s="112" t="s">
        <v>29</v>
      </c>
      <c r="BF62" s="112" t="str">
        <f t="shared" si="16"/>
        <v>0</v>
      </c>
      <c r="BG62" s="112" t="s">
        <v>29</v>
      </c>
      <c r="BH62" s="112" t="s">
        <v>29</v>
      </c>
      <c r="BI62" s="112" t="str">
        <f t="shared" si="17"/>
        <v>0</v>
      </c>
      <c r="BJ62" s="112" t="s">
        <v>29</v>
      </c>
      <c r="BK62" s="112" t="s">
        <v>29</v>
      </c>
      <c r="BL62" s="112" t="str">
        <f t="shared" si="18"/>
        <v>0</v>
      </c>
      <c r="BM62" s="112" t="s">
        <v>29</v>
      </c>
      <c r="BN62" s="112" t="s">
        <v>29</v>
      </c>
      <c r="BO62" s="112" t="str">
        <f t="shared" si="19"/>
        <v>0</v>
      </c>
      <c r="BP62" s="112" t="s">
        <v>29</v>
      </c>
      <c r="BQ62" s="112" t="s">
        <v>29</v>
      </c>
      <c r="BR62" s="112" t="str">
        <f t="shared" si="20"/>
        <v>0</v>
      </c>
      <c r="BS62" s="112" t="s">
        <v>29</v>
      </c>
      <c r="BT62" s="112" t="s">
        <v>29</v>
      </c>
      <c r="BU62" s="112" t="str">
        <f t="shared" si="21"/>
        <v>0</v>
      </c>
      <c r="BV62" s="112" t="s">
        <v>29</v>
      </c>
      <c r="BW62" s="112" t="s">
        <v>29</v>
      </c>
      <c r="BX62" s="112" t="str">
        <f t="shared" si="22"/>
        <v>0</v>
      </c>
      <c r="BY62" s="112" t="s">
        <v>29</v>
      </c>
      <c r="BZ62" s="112" t="s">
        <v>29</v>
      </c>
      <c r="CA62" s="112" t="str">
        <f t="shared" si="23"/>
        <v>0</v>
      </c>
      <c r="CB62" s="112" t="s">
        <v>29</v>
      </c>
      <c r="CC62" s="112" t="s">
        <v>29</v>
      </c>
      <c r="CD62" s="112" t="str">
        <f t="shared" si="24"/>
        <v>0</v>
      </c>
      <c r="CE62" s="112" t="s">
        <v>29</v>
      </c>
      <c r="CF62" s="112" t="s">
        <v>29</v>
      </c>
      <c r="CG62" s="112" t="str">
        <f t="shared" si="25"/>
        <v>0</v>
      </c>
      <c r="CH62" s="112" t="s">
        <v>29</v>
      </c>
      <c r="CI62" s="112" t="s">
        <v>29</v>
      </c>
      <c r="CJ62" s="112" t="str">
        <f t="shared" si="26"/>
        <v>0</v>
      </c>
      <c r="CK62" s="112" t="s">
        <v>29</v>
      </c>
      <c r="CL62" s="112" t="s">
        <v>29</v>
      </c>
      <c r="CM62" s="112" t="str">
        <f t="shared" si="27"/>
        <v>0</v>
      </c>
      <c r="CN62" s="112" t="s">
        <v>29</v>
      </c>
      <c r="CO62" s="112" t="s">
        <v>29</v>
      </c>
      <c r="CP62" s="112" t="str">
        <f t="shared" si="28"/>
        <v>0</v>
      </c>
      <c r="CQ62" s="112">
        <v>2</v>
      </c>
      <c r="CR62" s="112">
        <v>7</v>
      </c>
      <c r="CS62" s="112">
        <f t="shared" si="29"/>
        <v>9</v>
      </c>
    </row>
    <row r="63" spans="1:97" ht="12.75" customHeight="1">
      <c r="A63" s="103">
        <v>1</v>
      </c>
      <c r="B63" s="103" t="s">
        <v>27</v>
      </c>
      <c r="C63" s="103">
        <v>131</v>
      </c>
      <c r="D63" s="117" t="s">
        <v>103</v>
      </c>
      <c r="E63" s="121">
        <v>16528</v>
      </c>
      <c r="F63" s="121">
        <v>1</v>
      </c>
      <c r="G63" s="121" t="s">
        <v>96</v>
      </c>
      <c r="H63" s="112">
        <v>1</v>
      </c>
      <c r="I63" s="112">
        <v>1</v>
      </c>
      <c r="J63" s="112">
        <f t="shared" si="0"/>
        <v>2</v>
      </c>
      <c r="K63" s="112">
        <v>1</v>
      </c>
      <c r="L63" s="112" t="s">
        <v>29</v>
      </c>
      <c r="M63" s="112">
        <f t="shared" si="1"/>
        <v>1</v>
      </c>
      <c r="N63" s="112">
        <v>1</v>
      </c>
      <c r="O63" s="112">
        <v>1</v>
      </c>
      <c r="P63" s="112">
        <f t="shared" si="2"/>
        <v>2</v>
      </c>
      <c r="Q63" s="112" t="s">
        <v>29</v>
      </c>
      <c r="R63" s="112">
        <v>1</v>
      </c>
      <c r="S63" s="112">
        <f t="shared" si="3"/>
        <v>1</v>
      </c>
      <c r="T63" s="112" t="s">
        <v>29</v>
      </c>
      <c r="U63" s="112" t="s">
        <v>29</v>
      </c>
      <c r="V63" s="112" t="str">
        <f t="shared" si="4"/>
        <v>0</v>
      </c>
      <c r="W63" s="112" t="s">
        <v>29</v>
      </c>
      <c r="X63" s="112" t="s">
        <v>29</v>
      </c>
      <c r="Y63" s="112" t="str">
        <f t="shared" si="5"/>
        <v>0</v>
      </c>
      <c r="Z63" s="112" t="s">
        <v>29</v>
      </c>
      <c r="AA63" s="112" t="s">
        <v>29</v>
      </c>
      <c r="AB63" s="112" t="str">
        <f t="shared" si="6"/>
        <v>0</v>
      </c>
      <c r="AC63" s="112" t="s">
        <v>29</v>
      </c>
      <c r="AD63" s="112" t="s">
        <v>29</v>
      </c>
      <c r="AE63" s="112" t="str">
        <f t="shared" si="7"/>
        <v>0</v>
      </c>
      <c r="AF63" s="112" t="s">
        <v>29</v>
      </c>
      <c r="AG63" s="112" t="s">
        <v>29</v>
      </c>
      <c r="AH63" s="112" t="str">
        <f t="shared" si="8"/>
        <v>0</v>
      </c>
      <c r="AI63" s="112" t="s">
        <v>29</v>
      </c>
      <c r="AJ63" s="112" t="s">
        <v>29</v>
      </c>
      <c r="AK63" s="112" t="str">
        <f t="shared" si="9"/>
        <v>0</v>
      </c>
      <c r="AL63" s="112" t="s">
        <v>29</v>
      </c>
      <c r="AM63" s="112" t="s">
        <v>29</v>
      </c>
      <c r="AN63" s="112" t="str">
        <f t="shared" si="10"/>
        <v>0</v>
      </c>
      <c r="AO63" s="112" t="s">
        <v>29</v>
      </c>
      <c r="AP63" s="112" t="s">
        <v>29</v>
      </c>
      <c r="AQ63" s="112" t="str">
        <f t="shared" si="11"/>
        <v>0</v>
      </c>
      <c r="AR63" s="112" t="s">
        <v>29</v>
      </c>
      <c r="AS63" s="112" t="s">
        <v>29</v>
      </c>
      <c r="AT63" s="112" t="str">
        <f t="shared" si="12"/>
        <v>0</v>
      </c>
      <c r="AU63" s="112" t="s">
        <v>29</v>
      </c>
      <c r="AV63" s="112" t="s">
        <v>29</v>
      </c>
      <c r="AW63" s="112" t="str">
        <f t="shared" si="13"/>
        <v>0</v>
      </c>
      <c r="AX63" s="112" t="s">
        <v>29</v>
      </c>
      <c r="AY63" s="112" t="s">
        <v>29</v>
      </c>
      <c r="AZ63" s="112" t="str">
        <f t="shared" si="14"/>
        <v>0</v>
      </c>
      <c r="BA63" s="112" t="s">
        <v>29</v>
      </c>
      <c r="BB63" s="112" t="s">
        <v>29</v>
      </c>
      <c r="BC63" s="112" t="str">
        <f t="shared" si="15"/>
        <v>0</v>
      </c>
      <c r="BD63" s="112" t="s">
        <v>29</v>
      </c>
      <c r="BE63" s="112" t="s">
        <v>29</v>
      </c>
      <c r="BF63" s="112" t="str">
        <f t="shared" si="16"/>
        <v>0</v>
      </c>
      <c r="BG63" s="112" t="s">
        <v>29</v>
      </c>
      <c r="BH63" s="112" t="s">
        <v>29</v>
      </c>
      <c r="BI63" s="112" t="str">
        <f t="shared" si="17"/>
        <v>0</v>
      </c>
      <c r="BJ63" s="112" t="s">
        <v>29</v>
      </c>
      <c r="BK63" s="112" t="s">
        <v>29</v>
      </c>
      <c r="BL63" s="112" t="str">
        <f t="shared" si="18"/>
        <v>0</v>
      </c>
      <c r="BM63" s="112" t="s">
        <v>29</v>
      </c>
      <c r="BN63" s="112" t="s">
        <v>29</v>
      </c>
      <c r="BO63" s="112" t="str">
        <f t="shared" si="19"/>
        <v>0</v>
      </c>
      <c r="BP63" s="112" t="s">
        <v>29</v>
      </c>
      <c r="BQ63" s="112" t="s">
        <v>29</v>
      </c>
      <c r="BR63" s="112" t="str">
        <f t="shared" si="20"/>
        <v>0</v>
      </c>
      <c r="BS63" s="112" t="s">
        <v>29</v>
      </c>
      <c r="BT63" s="112" t="s">
        <v>29</v>
      </c>
      <c r="BU63" s="112" t="str">
        <f t="shared" si="21"/>
        <v>0</v>
      </c>
      <c r="BV63" s="112" t="s">
        <v>29</v>
      </c>
      <c r="BW63" s="112" t="s">
        <v>29</v>
      </c>
      <c r="BX63" s="112" t="str">
        <f t="shared" si="22"/>
        <v>0</v>
      </c>
      <c r="BY63" s="112" t="s">
        <v>29</v>
      </c>
      <c r="BZ63" s="112" t="s">
        <v>29</v>
      </c>
      <c r="CA63" s="112" t="str">
        <f t="shared" si="23"/>
        <v>0</v>
      </c>
      <c r="CB63" s="112" t="s">
        <v>29</v>
      </c>
      <c r="CC63" s="112" t="s">
        <v>29</v>
      </c>
      <c r="CD63" s="112" t="str">
        <f t="shared" si="24"/>
        <v>0</v>
      </c>
      <c r="CE63" s="112" t="s">
        <v>29</v>
      </c>
      <c r="CF63" s="112" t="s">
        <v>29</v>
      </c>
      <c r="CG63" s="112" t="str">
        <f t="shared" si="25"/>
        <v>0</v>
      </c>
      <c r="CH63" s="112" t="s">
        <v>29</v>
      </c>
      <c r="CI63" s="112" t="s">
        <v>29</v>
      </c>
      <c r="CJ63" s="112" t="str">
        <f t="shared" si="26"/>
        <v>0</v>
      </c>
      <c r="CK63" s="112" t="s">
        <v>29</v>
      </c>
      <c r="CL63" s="112" t="s">
        <v>29</v>
      </c>
      <c r="CM63" s="112" t="str">
        <f t="shared" si="27"/>
        <v>0</v>
      </c>
      <c r="CN63" s="112" t="s">
        <v>29</v>
      </c>
      <c r="CO63" s="112">
        <v>1</v>
      </c>
      <c r="CP63" s="112">
        <f t="shared" si="28"/>
        <v>1</v>
      </c>
      <c r="CQ63" s="112">
        <v>3</v>
      </c>
      <c r="CR63" s="112">
        <v>4</v>
      </c>
      <c r="CS63" s="112">
        <f t="shared" si="29"/>
        <v>7</v>
      </c>
    </row>
    <row r="64" spans="1:97" ht="12.75" customHeight="1">
      <c r="A64" s="103">
        <v>1</v>
      </c>
      <c r="B64" s="103" t="s">
        <v>27</v>
      </c>
      <c r="C64" s="103">
        <v>133</v>
      </c>
      <c r="D64" s="117" t="s">
        <v>56</v>
      </c>
      <c r="E64" s="121">
        <v>18897</v>
      </c>
      <c r="F64" s="121">
        <v>1</v>
      </c>
      <c r="G64" s="121" t="s">
        <v>96</v>
      </c>
      <c r="H64" s="112">
        <v>1</v>
      </c>
      <c r="I64" s="112">
        <v>2</v>
      </c>
      <c r="J64" s="112">
        <f t="shared" si="0"/>
        <v>3</v>
      </c>
      <c r="K64" s="112">
        <v>1</v>
      </c>
      <c r="L64" s="112" t="s">
        <v>29</v>
      </c>
      <c r="M64" s="112">
        <f t="shared" si="1"/>
        <v>1</v>
      </c>
      <c r="N64" s="112">
        <v>1</v>
      </c>
      <c r="O64" s="112">
        <v>1</v>
      </c>
      <c r="P64" s="112">
        <f t="shared" si="2"/>
        <v>2</v>
      </c>
      <c r="Q64" s="112" t="s">
        <v>29</v>
      </c>
      <c r="R64" s="112">
        <v>2</v>
      </c>
      <c r="S64" s="112">
        <f t="shared" si="3"/>
        <v>2</v>
      </c>
      <c r="T64" s="112" t="s">
        <v>29</v>
      </c>
      <c r="U64" s="112" t="s">
        <v>29</v>
      </c>
      <c r="V64" s="112" t="str">
        <f t="shared" si="4"/>
        <v>0</v>
      </c>
      <c r="W64" s="112" t="s">
        <v>29</v>
      </c>
      <c r="X64" s="112" t="s">
        <v>29</v>
      </c>
      <c r="Y64" s="112" t="str">
        <f t="shared" si="5"/>
        <v>0</v>
      </c>
      <c r="Z64" s="112" t="s">
        <v>29</v>
      </c>
      <c r="AA64" s="112" t="s">
        <v>29</v>
      </c>
      <c r="AB64" s="112" t="str">
        <f t="shared" si="6"/>
        <v>0</v>
      </c>
      <c r="AC64" s="112" t="s">
        <v>29</v>
      </c>
      <c r="AD64" s="112" t="s">
        <v>29</v>
      </c>
      <c r="AE64" s="112" t="str">
        <f t="shared" si="7"/>
        <v>0</v>
      </c>
      <c r="AF64" s="112" t="s">
        <v>29</v>
      </c>
      <c r="AG64" s="112" t="s">
        <v>29</v>
      </c>
      <c r="AH64" s="112" t="str">
        <f t="shared" si="8"/>
        <v>0</v>
      </c>
      <c r="AI64" s="112" t="s">
        <v>29</v>
      </c>
      <c r="AJ64" s="112" t="s">
        <v>29</v>
      </c>
      <c r="AK64" s="112" t="str">
        <f t="shared" si="9"/>
        <v>0</v>
      </c>
      <c r="AL64" s="112" t="s">
        <v>29</v>
      </c>
      <c r="AM64" s="112" t="s">
        <v>29</v>
      </c>
      <c r="AN64" s="112" t="str">
        <f t="shared" si="10"/>
        <v>0</v>
      </c>
      <c r="AO64" s="112" t="s">
        <v>29</v>
      </c>
      <c r="AP64" s="112" t="s">
        <v>29</v>
      </c>
      <c r="AQ64" s="112" t="str">
        <f t="shared" si="11"/>
        <v>0</v>
      </c>
      <c r="AR64" s="112" t="s">
        <v>29</v>
      </c>
      <c r="AS64" s="112" t="s">
        <v>29</v>
      </c>
      <c r="AT64" s="112" t="str">
        <f t="shared" si="12"/>
        <v>0</v>
      </c>
      <c r="AU64" s="112" t="s">
        <v>29</v>
      </c>
      <c r="AV64" s="112" t="s">
        <v>29</v>
      </c>
      <c r="AW64" s="112" t="str">
        <f t="shared" si="13"/>
        <v>0</v>
      </c>
      <c r="AX64" s="112" t="s">
        <v>29</v>
      </c>
      <c r="AY64" s="112" t="s">
        <v>29</v>
      </c>
      <c r="AZ64" s="112" t="str">
        <f t="shared" si="14"/>
        <v>0</v>
      </c>
      <c r="BA64" s="112" t="s">
        <v>29</v>
      </c>
      <c r="BB64" s="112" t="s">
        <v>29</v>
      </c>
      <c r="BC64" s="112" t="str">
        <f t="shared" si="15"/>
        <v>0</v>
      </c>
      <c r="BD64" s="112" t="s">
        <v>29</v>
      </c>
      <c r="BE64" s="112" t="s">
        <v>29</v>
      </c>
      <c r="BF64" s="112" t="str">
        <f t="shared" si="16"/>
        <v>0</v>
      </c>
      <c r="BG64" s="112" t="s">
        <v>29</v>
      </c>
      <c r="BH64" s="112" t="s">
        <v>29</v>
      </c>
      <c r="BI64" s="112" t="str">
        <f t="shared" si="17"/>
        <v>0</v>
      </c>
      <c r="BJ64" s="112" t="s">
        <v>29</v>
      </c>
      <c r="BK64" s="112" t="s">
        <v>29</v>
      </c>
      <c r="BL64" s="112" t="str">
        <f t="shared" si="18"/>
        <v>0</v>
      </c>
      <c r="BM64" s="112" t="s">
        <v>29</v>
      </c>
      <c r="BN64" s="112" t="s">
        <v>29</v>
      </c>
      <c r="BO64" s="112" t="str">
        <f t="shared" si="19"/>
        <v>0</v>
      </c>
      <c r="BP64" s="112" t="s">
        <v>29</v>
      </c>
      <c r="BQ64" s="112" t="s">
        <v>29</v>
      </c>
      <c r="BR64" s="112" t="str">
        <f t="shared" si="20"/>
        <v>0</v>
      </c>
      <c r="BS64" s="112" t="s">
        <v>29</v>
      </c>
      <c r="BT64" s="112" t="s">
        <v>29</v>
      </c>
      <c r="BU64" s="112" t="str">
        <f t="shared" si="21"/>
        <v>0</v>
      </c>
      <c r="BV64" s="112" t="s">
        <v>29</v>
      </c>
      <c r="BW64" s="112" t="s">
        <v>29</v>
      </c>
      <c r="BX64" s="112" t="str">
        <f t="shared" si="22"/>
        <v>0</v>
      </c>
      <c r="BY64" s="112" t="s">
        <v>29</v>
      </c>
      <c r="BZ64" s="112" t="s">
        <v>29</v>
      </c>
      <c r="CA64" s="112" t="str">
        <f t="shared" si="23"/>
        <v>0</v>
      </c>
      <c r="CB64" s="112" t="s">
        <v>29</v>
      </c>
      <c r="CC64" s="112" t="s">
        <v>29</v>
      </c>
      <c r="CD64" s="112" t="str">
        <f t="shared" si="24"/>
        <v>0</v>
      </c>
      <c r="CE64" s="112" t="s">
        <v>29</v>
      </c>
      <c r="CF64" s="112" t="s">
        <v>29</v>
      </c>
      <c r="CG64" s="112" t="str">
        <f t="shared" si="25"/>
        <v>0</v>
      </c>
      <c r="CH64" s="112" t="s">
        <v>29</v>
      </c>
      <c r="CI64" s="112" t="s">
        <v>29</v>
      </c>
      <c r="CJ64" s="112" t="str">
        <f t="shared" si="26"/>
        <v>0</v>
      </c>
      <c r="CK64" s="112" t="s">
        <v>29</v>
      </c>
      <c r="CL64" s="112" t="s">
        <v>29</v>
      </c>
      <c r="CM64" s="112" t="str">
        <f t="shared" si="27"/>
        <v>0</v>
      </c>
      <c r="CN64" s="112" t="s">
        <v>29</v>
      </c>
      <c r="CO64" s="112">
        <v>1</v>
      </c>
      <c r="CP64" s="112">
        <f t="shared" si="28"/>
        <v>1</v>
      </c>
      <c r="CQ64" s="112">
        <v>3</v>
      </c>
      <c r="CR64" s="112">
        <v>6</v>
      </c>
      <c r="CS64" s="112">
        <f t="shared" si="29"/>
        <v>9</v>
      </c>
    </row>
    <row r="65" spans="1:97" ht="12.75" customHeight="1">
      <c r="A65" s="103">
        <v>1</v>
      </c>
      <c r="B65" s="103" t="s">
        <v>27</v>
      </c>
      <c r="C65" s="103">
        <v>138</v>
      </c>
      <c r="D65" s="117" t="s">
        <v>104</v>
      </c>
      <c r="E65" s="121">
        <v>12326</v>
      </c>
      <c r="F65" s="121">
        <v>1</v>
      </c>
      <c r="G65" s="121" t="s">
        <v>96</v>
      </c>
      <c r="H65" s="112" t="s">
        <v>29</v>
      </c>
      <c r="I65" s="112">
        <v>3</v>
      </c>
      <c r="J65" s="112">
        <f t="shared" si="0"/>
        <v>3</v>
      </c>
      <c r="K65" s="112" t="s">
        <v>29</v>
      </c>
      <c r="L65" s="112">
        <v>1</v>
      </c>
      <c r="M65" s="112">
        <f t="shared" si="1"/>
        <v>1</v>
      </c>
      <c r="N65" s="112">
        <v>1</v>
      </c>
      <c r="O65" s="112">
        <v>1</v>
      </c>
      <c r="P65" s="112">
        <f t="shared" si="2"/>
        <v>2</v>
      </c>
      <c r="Q65" s="112" t="s">
        <v>29</v>
      </c>
      <c r="R65" s="112">
        <v>2</v>
      </c>
      <c r="S65" s="112">
        <f t="shared" si="3"/>
        <v>2</v>
      </c>
      <c r="T65" s="112" t="s">
        <v>29</v>
      </c>
      <c r="U65" s="112" t="s">
        <v>29</v>
      </c>
      <c r="V65" s="112" t="str">
        <f t="shared" si="4"/>
        <v>0</v>
      </c>
      <c r="W65" s="112" t="s">
        <v>29</v>
      </c>
      <c r="X65" s="112" t="s">
        <v>29</v>
      </c>
      <c r="Y65" s="112" t="str">
        <f t="shared" si="5"/>
        <v>0</v>
      </c>
      <c r="Z65" s="112" t="s">
        <v>29</v>
      </c>
      <c r="AA65" s="112" t="s">
        <v>29</v>
      </c>
      <c r="AB65" s="112" t="str">
        <f t="shared" si="6"/>
        <v>0</v>
      </c>
      <c r="AC65" s="112" t="s">
        <v>29</v>
      </c>
      <c r="AD65" s="112" t="s">
        <v>29</v>
      </c>
      <c r="AE65" s="112" t="str">
        <f t="shared" si="7"/>
        <v>0</v>
      </c>
      <c r="AF65" s="112" t="s">
        <v>29</v>
      </c>
      <c r="AG65" s="112" t="s">
        <v>29</v>
      </c>
      <c r="AH65" s="112" t="str">
        <f t="shared" si="8"/>
        <v>0</v>
      </c>
      <c r="AI65" s="112" t="s">
        <v>29</v>
      </c>
      <c r="AJ65" s="112" t="s">
        <v>29</v>
      </c>
      <c r="AK65" s="112" t="str">
        <f t="shared" si="9"/>
        <v>0</v>
      </c>
      <c r="AL65" s="112" t="s">
        <v>29</v>
      </c>
      <c r="AM65" s="112" t="s">
        <v>29</v>
      </c>
      <c r="AN65" s="112" t="str">
        <f t="shared" si="10"/>
        <v>0</v>
      </c>
      <c r="AO65" s="112" t="s">
        <v>29</v>
      </c>
      <c r="AP65" s="112" t="s">
        <v>29</v>
      </c>
      <c r="AQ65" s="112" t="str">
        <f t="shared" si="11"/>
        <v>0</v>
      </c>
      <c r="AR65" s="112" t="s">
        <v>29</v>
      </c>
      <c r="AS65" s="112" t="s">
        <v>29</v>
      </c>
      <c r="AT65" s="112" t="str">
        <f t="shared" si="12"/>
        <v>0</v>
      </c>
      <c r="AU65" s="112" t="s">
        <v>29</v>
      </c>
      <c r="AV65" s="112" t="s">
        <v>29</v>
      </c>
      <c r="AW65" s="112" t="str">
        <f t="shared" si="13"/>
        <v>0</v>
      </c>
      <c r="AX65" s="112" t="s">
        <v>29</v>
      </c>
      <c r="AY65" s="112" t="s">
        <v>29</v>
      </c>
      <c r="AZ65" s="112" t="str">
        <f t="shared" si="14"/>
        <v>0</v>
      </c>
      <c r="BA65" s="112" t="s">
        <v>29</v>
      </c>
      <c r="BB65" s="112" t="s">
        <v>29</v>
      </c>
      <c r="BC65" s="112" t="str">
        <f t="shared" si="15"/>
        <v>0</v>
      </c>
      <c r="BD65" s="112" t="s">
        <v>29</v>
      </c>
      <c r="BE65" s="112" t="s">
        <v>29</v>
      </c>
      <c r="BF65" s="112" t="str">
        <f t="shared" si="16"/>
        <v>0</v>
      </c>
      <c r="BG65" s="112" t="s">
        <v>29</v>
      </c>
      <c r="BH65" s="112" t="s">
        <v>29</v>
      </c>
      <c r="BI65" s="112" t="str">
        <f t="shared" si="17"/>
        <v>0</v>
      </c>
      <c r="BJ65" s="112" t="s">
        <v>29</v>
      </c>
      <c r="BK65" s="112" t="s">
        <v>29</v>
      </c>
      <c r="BL65" s="112" t="str">
        <f t="shared" si="18"/>
        <v>0</v>
      </c>
      <c r="BM65" s="112" t="s">
        <v>29</v>
      </c>
      <c r="BN65" s="112" t="s">
        <v>29</v>
      </c>
      <c r="BO65" s="112" t="str">
        <f t="shared" si="19"/>
        <v>0</v>
      </c>
      <c r="BP65" s="112" t="s">
        <v>29</v>
      </c>
      <c r="BQ65" s="112" t="s">
        <v>29</v>
      </c>
      <c r="BR65" s="112" t="str">
        <f t="shared" si="20"/>
        <v>0</v>
      </c>
      <c r="BS65" s="112" t="s">
        <v>29</v>
      </c>
      <c r="BT65" s="112" t="s">
        <v>29</v>
      </c>
      <c r="BU65" s="112" t="str">
        <f t="shared" si="21"/>
        <v>0</v>
      </c>
      <c r="BV65" s="112" t="s">
        <v>29</v>
      </c>
      <c r="BW65" s="112" t="s">
        <v>29</v>
      </c>
      <c r="BX65" s="112" t="str">
        <f t="shared" si="22"/>
        <v>0</v>
      </c>
      <c r="BY65" s="112" t="s">
        <v>29</v>
      </c>
      <c r="BZ65" s="112" t="s">
        <v>29</v>
      </c>
      <c r="CA65" s="112" t="str">
        <f t="shared" si="23"/>
        <v>0</v>
      </c>
      <c r="CB65" s="112" t="s">
        <v>29</v>
      </c>
      <c r="CC65" s="112" t="s">
        <v>29</v>
      </c>
      <c r="CD65" s="112" t="str">
        <f t="shared" si="24"/>
        <v>0</v>
      </c>
      <c r="CE65" s="112" t="s">
        <v>29</v>
      </c>
      <c r="CF65" s="112" t="s">
        <v>29</v>
      </c>
      <c r="CG65" s="112" t="str">
        <f t="shared" si="25"/>
        <v>0</v>
      </c>
      <c r="CH65" s="112" t="s">
        <v>29</v>
      </c>
      <c r="CI65" s="112" t="s">
        <v>29</v>
      </c>
      <c r="CJ65" s="112" t="str">
        <f t="shared" si="26"/>
        <v>0</v>
      </c>
      <c r="CK65" s="112" t="s">
        <v>29</v>
      </c>
      <c r="CL65" s="112" t="s">
        <v>29</v>
      </c>
      <c r="CM65" s="112" t="str">
        <f t="shared" si="27"/>
        <v>0</v>
      </c>
      <c r="CN65" s="112" t="s">
        <v>29</v>
      </c>
      <c r="CO65" s="112">
        <v>1</v>
      </c>
      <c r="CP65" s="112">
        <f t="shared" si="28"/>
        <v>1</v>
      </c>
      <c r="CQ65" s="112">
        <v>1</v>
      </c>
      <c r="CR65" s="112">
        <v>8</v>
      </c>
      <c r="CS65" s="112">
        <f t="shared" si="29"/>
        <v>9</v>
      </c>
    </row>
    <row r="66" spans="1:97" ht="12.75" customHeight="1">
      <c r="A66" s="103">
        <v>1</v>
      </c>
      <c r="B66" s="103" t="s">
        <v>27</v>
      </c>
      <c r="C66" s="103">
        <v>141</v>
      </c>
      <c r="D66" s="117" t="s">
        <v>105</v>
      </c>
      <c r="E66" s="121">
        <v>17159</v>
      </c>
      <c r="F66" s="121">
        <v>1</v>
      </c>
      <c r="G66" s="121" t="s">
        <v>96</v>
      </c>
      <c r="H66" s="112" t="s">
        <v>29</v>
      </c>
      <c r="I66" s="112">
        <v>2</v>
      </c>
      <c r="J66" s="112">
        <f t="shared" si="0"/>
        <v>2</v>
      </c>
      <c r="K66" s="112">
        <v>1</v>
      </c>
      <c r="L66" s="112">
        <v>1</v>
      </c>
      <c r="M66" s="112">
        <f t="shared" si="1"/>
        <v>2</v>
      </c>
      <c r="N66" s="112">
        <v>2</v>
      </c>
      <c r="O66" s="112" t="s">
        <v>29</v>
      </c>
      <c r="P66" s="112">
        <f t="shared" si="2"/>
        <v>2</v>
      </c>
      <c r="Q66" s="112" t="s">
        <v>29</v>
      </c>
      <c r="R66" s="112" t="s">
        <v>29</v>
      </c>
      <c r="S66" s="112" t="str">
        <f t="shared" si="3"/>
        <v>0</v>
      </c>
      <c r="T66" s="112" t="s">
        <v>29</v>
      </c>
      <c r="U66" s="112" t="s">
        <v>29</v>
      </c>
      <c r="V66" s="112" t="str">
        <f t="shared" si="4"/>
        <v>0</v>
      </c>
      <c r="W66" s="112" t="s">
        <v>29</v>
      </c>
      <c r="X66" s="112" t="s">
        <v>29</v>
      </c>
      <c r="Y66" s="112" t="str">
        <f t="shared" si="5"/>
        <v>0</v>
      </c>
      <c r="Z66" s="112" t="s">
        <v>29</v>
      </c>
      <c r="AA66" s="112" t="s">
        <v>29</v>
      </c>
      <c r="AB66" s="112" t="str">
        <f t="shared" si="6"/>
        <v>0</v>
      </c>
      <c r="AC66" s="112" t="s">
        <v>29</v>
      </c>
      <c r="AD66" s="112" t="s">
        <v>29</v>
      </c>
      <c r="AE66" s="112" t="str">
        <f t="shared" si="7"/>
        <v>0</v>
      </c>
      <c r="AF66" s="112" t="s">
        <v>29</v>
      </c>
      <c r="AG66" s="112" t="s">
        <v>29</v>
      </c>
      <c r="AH66" s="112" t="str">
        <f t="shared" si="8"/>
        <v>0</v>
      </c>
      <c r="AI66" s="112" t="s">
        <v>29</v>
      </c>
      <c r="AJ66" s="112" t="s">
        <v>29</v>
      </c>
      <c r="AK66" s="112" t="str">
        <f t="shared" si="9"/>
        <v>0</v>
      </c>
      <c r="AL66" s="112" t="s">
        <v>29</v>
      </c>
      <c r="AM66" s="112" t="s">
        <v>29</v>
      </c>
      <c r="AN66" s="112" t="str">
        <f t="shared" si="10"/>
        <v>0</v>
      </c>
      <c r="AO66" s="112" t="s">
        <v>29</v>
      </c>
      <c r="AP66" s="112" t="s">
        <v>29</v>
      </c>
      <c r="AQ66" s="112" t="str">
        <f t="shared" si="11"/>
        <v>0</v>
      </c>
      <c r="AR66" s="112" t="s">
        <v>29</v>
      </c>
      <c r="AS66" s="112" t="s">
        <v>29</v>
      </c>
      <c r="AT66" s="112" t="str">
        <f t="shared" si="12"/>
        <v>0</v>
      </c>
      <c r="AU66" s="112" t="s">
        <v>29</v>
      </c>
      <c r="AV66" s="112" t="s">
        <v>29</v>
      </c>
      <c r="AW66" s="112" t="str">
        <f t="shared" si="13"/>
        <v>0</v>
      </c>
      <c r="AX66" s="112" t="s">
        <v>29</v>
      </c>
      <c r="AY66" s="112" t="s">
        <v>29</v>
      </c>
      <c r="AZ66" s="112" t="str">
        <f t="shared" si="14"/>
        <v>0</v>
      </c>
      <c r="BA66" s="112" t="s">
        <v>29</v>
      </c>
      <c r="BB66" s="112" t="s">
        <v>29</v>
      </c>
      <c r="BC66" s="112" t="str">
        <f t="shared" si="15"/>
        <v>0</v>
      </c>
      <c r="BD66" s="112" t="s">
        <v>29</v>
      </c>
      <c r="BE66" s="112" t="s">
        <v>29</v>
      </c>
      <c r="BF66" s="112" t="str">
        <f t="shared" si="16"/>
        <v>0</v>
      </c>
      <c r="BG66" s="112" t="s">
        <v>29</v>
      </c>
      <c r="BH66" s="112" t="s">
        <v>29</v>
      </c>
      <c r="BI66" s="112" t="str">
        <f t="shared" si="17"/>
        <v>0</v>
      </c>
      <c r="BJ66" s="112" t="s">
        <v>29</v>
      </c>
      <c r="BK66" s="112" t="s">
        <v>29</v>
      </c>
      <c r="BL66" s="112" t="str">
        <f t="shared" si="18"/>
        <v>0</v>
      </c>
      <c r="BM66" s="112" t="s">
        <v>29</v>
      </c>
      <c r="BN66" s="112" t="s">
        <v>29</v>
      </c>
      <c r="BO66" s="112" t="str">
        <f t="shared" si="19"/>
        <v>0</v>
      </c>
      <c r="BP66" s="112" t="s">
        <v>29</v>
      </c>
      <c r="BQ66" s="112" t="s">
        <v>29</v>
      </c>
      <c r="BR66" s="112" t="str">
        <f t="shared" si="20"/>
        <v>0</v>
      </c>
      <c r="BS66" s="112" t="s">
        <v>29</v>
      </c>
      <c r="BT66" s="112" t="s">
        <v>29</v>
      </c>
      <c r="BU66" s="112" t="str">
        <f t="shared" si="21"/>
        <v>0</v>
      </c>
      <c r="BV66" s="112" t="s">
        <v>29</v>
      </c>
      <c r="BW66" s="112" t="s">
        <v>29</v>
      </c>
      <c r="BX66" s="112" t="str">
        <f t="shared" si="22"/>
        <v>0</v>
      </c>
      <c r="BY66" s="112" t="s">
        <v>29</v>
      </c>
      <c r="BZ66" s="112" t="s">
        <v>29</v>
      </c>
      <c r="CA66" s="112" t="str">
        <f t="shared" si="23"/>
        <v>0</v>
      </c>
      <c r="CB66" s="112" t="s">
        <v>29</v>
      </c>
      <c r="CC66" s="112" t="s">
        <v>29</v>
      </c>
      <c r="CD66" s="112" t="str">
        <f t="shared" si="24"/>
        <v>0</v>
      </c>
      <c r="CE66" s="112" t="s">
        <v>29</v>
      </c>
      <c r="CF66" s="112" t="s">
        <v>29</v>
      </c>
      <c r="CG66" s="112" t="str">
        <f t="shared" si="25"/>
        <v>0</v>
      </c>
      <c r="CH66" s="112" t="s">
        <v>29</v>
      </c>
      <c r="CI66" s="112" t="s">
        <v>29</v>
      </c>
      <c r="CJ66" s="112" t="str">
        <f t="shared" si="26"/>
        <v>0</v>
      </c>
      <c r="CK66" s="112" t="s">
        <v>29</v>
      </c>
      <c r="CL66" s="112" t="s">
        <v>29</v>
      </c>
      <c r="CM66" s="112" t="str">
        <f t="shared" si="27"/>
        <v>0</v>
      </c>
      <c r="CN66" s="112" t="s">
        <v>29</v>
      </c>
      <c r="CO66" s="112">
        <v>3</v>
      </c>
      <c r="CP66" s="112">
        <f t="shared" si="28"/>
        <v>3</v>
      </c>
      <c r="CQ66" s="112">
        <v>3</v>
      </c>
      <c r="CR66" s="112">
        <v>6</v>
      </c>
      <c r="CS66" s="112">
        <f t="shared" si="29"/>
        <v>9</v>
      </c>
    </row>
    <row r="67" spans="1:97" ht="12.75" customHeight="1">
      <c r="A67" s="103">
        <v>1</v>
      </c>
      <c r="B67" s="103" t="s">
        <v>27</v>
      </c>
      <c r="C67" s="103">
        <v>154</v>
      </c>
      <c r="D67" s="117" t="s">
        <v>106</v>
      </c>
      <c r="E67" s="121">
        <v>13513</v>
      </c>
      <c r="F67" s="121">
        <v>1</v>
      </c>
      <c r="G67" s="121" t="s">
        <v>96</v>
      </c>
      <c r="H67" s="112">
        <v>1</v>
      </c>
      <c r="I67" s="112">
        <v>3</v>
      </c>
      <c r="J67" s="112">
        <f t="shared" si="0"/>
        <v>4</v>
      </c>
      <c r="K67" s="112" t="s">
        <v>29</v>
      </c>
      <c r="L67" s="112" t="s">
        <v>29</v>
      </c>
      <c r="M67" s="112" t="str">
        <f t="shared" si="1"/>
        <v>0</v>
      </c>
      <c r="N67" s="112" t="s">
        <v>29</v>
      </c>
      <c r="O67" s="112">
        <v>1</v>
      </c>
      <c r="P67" s="112">
        <f t="shared" si="2"/>
        <v>1</v>
      </c>
      <c r="Q67" s="112" t="s">
        <v>29</v>
      </c>
      <c r="R67" s="112">
        <v>4</v>
      </c>
      <c r="S67" s="112">
        <f t="shared" si="3"/>
        <v>4</v>
      </c>
      <c r="T67" s="112" t="s">
        <v>29</v>
      </c>
      <c r="U67" s="112" t="s">
        <v>29</v>
      </c>
      <c r="V67" s="112" t="str">
        <f t="shared" si="4"/>
        <v>0</v>
      </c>
      <c r="W67" s="112" t="s">
        <v>29</v>
      </c>
      <c r="X67" s="112" t="s">
        <v>29</v>
      </c>
      <c r="Y67" s="112" t="str">
        <f t="shared" si="5"/>
        <v>0</v>
      </c>
      <c r="Z67" s="112" t="s">
        <v>29</v>
      </c>
      <c r="AA67" s="112" t="s">
        <v>29</v>
      </c>
      <c r="AB67" s="112" t="str">
        <f t="shared" si="6"/>
        <v>0</v>
      </c>
      <c r="AC67" s="112" t="s">
        <v>29</v>
      </c>
      <c r="AD67" s="112" t="s">
        <v>29</v>
      </c>
      <c r="AE67" s="112" t="str">
        <f t="shared" si="7"/>
        <v>0</v>
      </c>
      <c r="AF67" s="112" t="s">
        <v>29</v>
      </c>
      <c r="AG67" s="112" t="s">
        <v>29</v>
      </c>
      <c r="AH67" s="112" t="str">
        <f t="shared" si="8"/>
        <v>0</v>
      </c>
      <c r="AI67" s="112" t="s">
        <v>29</v>
      </c>
      <c r="AJ67" s="112" t="s">
        <v>29</v>
      </c>
      <c r="AK67" s="112" t="str">
        <f t="shared" si="9"/>
        <v>0</v>
      </c>
      <c r="AL67" s="112" t="s">
        <v>29</v>
      </c>
      <c r="AM67" s="112" t="s">
        <v>29</v>
      </c>
      <c r="AN67" s="112" t="str">
        <f t="shared" si="10"/>
        <v>0</v>
      </c>
      <c r="AO67" s="112" t="s">
        <v>29</v>
      </c>
      <c r="AP67" s="112" t="s">
        <v>29</v>
      </c>
      <c r="AQ67" s="112" t="str">
        <f t="shared" si="11"/>
        <v>0</v>
      </c>
      <c r="AR67" s="112" t="s">
        <v>29</v>
      </c>
      <c r="AS67" s="112" t="s">
        <v>29</v>
      </c>
      <c r="AT67" s="112" t="str">
        <f t="shared" si="12"/>
        <v>0</v>
      </c>
      <c r="AU67" s="112" t="s">
        <v>29</v>
      </c>
      <c r="AV67" s="112" t="s">
        <v>29</v>
      </c>
      <c r="AW67" s="112" t="str">
        <f t="shared" si="13"/>
        <v>0</v>
      </c>
      <c r="AX67" s="112" t="s">
        <v>29</v>
      </c>
      <c r="AY67" s="112" t="s">
        <v>29</v>
      </c>
      <c r="AZ67" s="112" t="str">
        <f t="shared" si="14"/>
        <v>0</v>
      </c>
      <c r="BA67" s="112" t="s">
        <v>29</v>
      </c>
      <c r="BB67" s="112" t="s">
        <v>29</v>
      </c>
      <c r="BC67" s="112" t="str">
        <f t="shared" si="15"/>
        <v>0</v>
      </c>
      <c r="BD67" s="112" t="s">
        <v>29</v>
      </c>
      <c r="BE67" s="112" t="s">
        <v>29</v>
      </c>
      <c r="BF67" s="112" t="str">
        <f t="shared" si="16"/>
        <v>0</v>
      </c>
      <c r="BG67" s="112" t="s">
        <v>29</v>
      </c>
      <c r="BH67" s="112" t="s">
        <v>29</v>
      </c>
      <c r="BI67" s="112" t="str">
        <f t="shared" si="17"/>
        <v>0</v>
      </c>
      <c r="BJ67" s="112" t="s">
        <v>29</v>
      </c>
      <c r="BK67" s="112" t="s">
        <v>29</v>
      </c>
      <c r="BL67" s="112" t="str">
        <f t="shared" si="18"/>
        <v>0</v>
      </c>
      <c r="BM67" s="112" t="s">
        <v>29</v>
      </c>
      <c r="BN67" s="112" t="s">
        <v>29</v>
      </c>
      <c r="BO67" s="112" t="str">
        <f t="shared" si="19"/>
        <v>0</v>
      </c>
      <c r="BP67" s="112" t="s">
        <v>29</v>
      </c>
      <c r="BQ67" s="112" t="s">
        <v>29</v>
      </c>
      <c r="BR67" s="112" t="str">
        <f t="shared" si="20"/>
        <v>0</v>
      </c>
      <c r="BS67" s="112" t="s">
        <v>29</v>
      </c>
      <c r="BT67" s="112" t="s">
        <v>29</v>
      </c>
      <c r="BU67" s="112" t="str">
        <f t="shared" si="21"/>
        <v>0</v>
      </c>
      <c r="BV67" s="112" t="s">
        <v>29</v>
      </c>
      <c r="BW67" s="112" t="s">
        <v>29</v>
      </c>
      <c r="BX67" s="112" t="str">
        <f t="shared" si="22"/>
        <v>0</v>
      </c>
      <c r="BY67" s="112" t="s">
        <v>29</v>
      </c>
      <c r="BZ67" s="112" t="s">
        <v>29</v>
      </c>
      <c r="CA67" s="112" t="str">
        <f t="shared" si="23"/>
        <v>0</v>
      </c>
      <c r="CB67" s="112" t="s">
        <v>29</v>
      </c>
      <c r="CC67" s="112" t="s">
        <v>29</v>
      </c>
      <c r="CD67" s="112" t="str">
        <f t="shared" si="24"/>
        <v>0</v>
      </c>
      <c r="CE67" s="112" t="s">
        <v>29</v>
      </c>
      <c r="CF67" s="112" t="s">
        <v>29</v>
      </c>
      <c r="CG67" s="112" t="str">
        <f t="shared" si="25"/>
        <v>0</v>
      </c>
      <c r="CH67" s="112" t="s">
        <v>29</v>
      </c>
      <c r="CI67" s="112" t="s">
        <v>29</v>
      </c>
      <c r="CJ67" s="112" t="str">
        <f t="shared" si="26"/>
        <v>0</v>
      </c>
      <c r="CK67" s="112" t="s">
        <v>29</v>
      </c>
      <c r="CL67" s="112" t="s">
        <v>29</v>
      </c>
      <c r="CM67" s="112" t="str">
        <f t="shared" si="27"/>
        <v>0</v>
      </c>
      <c r="CN67" s="112" t="s">
        <v>29</v>
      </c>
      <c r="CO67" s="112" t="s">
        <v>29</v>
      </c>
      <c r="CP67" s="112" t="str">
        <f t="shared" si="28"/>
        <v>0</v>
      </c>
      <c r="CQ67" s="112">
        <v>1</v>
      </c>
      <c r="CR67" s="112">
        <v>8</v>
      </c>
      <c r="CS67" s="112">
        <f t="shared" si="29"/>
        <v>9</v>
      </c>
    </row>
    <row r="68" spans="1:97" ht="12.75" customHeight="1">
      <c r="A68" s="103">
        <v>1</v>
      </c>
      <c r="B68" s="103" t="s">
        <v>27</v>
      </c>
      <c r="C68" s="103">
        <v>155</v>
      </c>
      <c r="D68" s="117" t="s">
        <v>107</v>
      </c>
      <c r="E68" s="121">
        <v>10412</v>
      </c>
      <c r="F68" s="121">
        <v>1</v>
      </c>
      <c r="G68" s="121" t="s">
        <v>96</v>
      </c>
      <c r="H68" s="112">
        <v>1</v>
      </c>
      <c r="I68" s="112">
        <v>2</v>
      </c>
      <c r="J68" s="112">
        <f t="shared" si="0"/>
        <v>3</v>
      </c>
      <c r="K68" s="112">
        <v>1</v>
      </c>
      <c r="L68" s="112">
        <v>1</v>
      </c>
      <c r="M68" s="112">
        <f t="shared" si="1"/>
        <v>2</v>
      </c>
      <c r="N68" s="112" t="s">
        <v>29</v>
      </c>
      <c r="O68" s="112">
        <v>1</v>
      </c>
      <c r="P68" s="112">
        <f t="shared" si="2"/>
        <v>1</v>
      </c>
      <c r="Q68" s="112" t="s">
        <v>29</v>
      </c>
      <c r="R68" s="112">
        <v>1</v>
      </c>
      <c r="S68" s="112">
        <f t="shared" si="3"/>
        <v>1</v>
      </c>
      <c r="T68" s="112" t="s">
        <v>29</v>
      </c>
      <c r="U68" s="112" t="s">
        <v>29</v>
      </c>
      <c r="V68" s="112" t="str">
        <f t="shared" si="4"/>
        <v>0</v>
      </c>
      <c r="W68" s="112" t="s">
        <v>29</v>
      </c>
      <c r="X68" s="112" t="s">
        <v>29</v>
      </c>
      <c r="Y68" s="112" t="str">
        <f t="shared" si="5"/>
        <v>0</v>
      </c>
      <c r="Z68" s="112" t="s">
        <v>29</v>
      </c>
      <c r="AA68" s="112" t="s">
        <v>29</v>
      </c>
      <c r="AB68" s="112" t="str">
        <f t="shared" si="6"/>
        <v>0</v>
      </c>
      <c r="AC68" s="112" t="s">
        <v>29</v>
      </c>
      <c r="AD68" s="112" t="s">
        <v>29</v>
      </c>
      <c r="AE68" s="112" t="str">
        <f t="shared" si="7"/>
        <v>0</v>
      </c>
      <c r="AF68" s="112" t="s">
        <v>29</v>
      </c>
      <c r="AG68" s="112" t="s">
        <v>29</v>
      </c>
      <c r="AH68" s="112" t="str">
        <f t="shared" si="8"/>
        <v>0</v>
      </c>
      <c r="AI68" s="112" t="s">
        <v>29</v>
      </c>
      <c r="AJ68" s="112" t="s">
        <v>29</v>
      </c>
      <c r="AK68" s="112" t="str">
        <f t="shared" si="9"/>
        <v>0</v>
      </c>
      <c r="AL68" s="112" t="s">
        <v>29</v>
      </c>
      <c r="AM68" s="112">
        <v>1</v>
      </c>
      <c r="AN68" s="112">
        <f t="shared" si="10"/>
        <v>1</v>
      </c>
      <c r="AO68" s="112" t="s">
        <v>29</v>
      </c>
      <c r="AP68" s="112" t="s">
        <v>29</v>
      </c>
      <c r="AQ68" s="112" t="str">
        <f t="shared" si="11"/>
        <v>0</v>
      </c>
      <c r="AR68" s="112" t="s">
        <v>29</v>
      </c>
      <c r="AS68" s="112" t="s">
        <v>29</v>
      </c>
      <c r="AT68" s="112" t="str">
        <f t="shared" si="12"/>
        <v>0</v>
      </c>
      <c r="AU68" s="112" t="s">
        <v>29</v>
      </c>
      <c r="AV68" s="112" t="s">
        <v>29</v>
      </c>
      <c r="AW68" s="112" t="str">
        <f t="shared" si="13"/>
        <v>0</v>
      </c>
      <c r="AX68" s="112" t="s">
        <v>29</v>
      </c>
      <c r="AY68" s="112" t="s">
        <v>29</v>
      </c>
      <c r="AZ68" s="112" t="str">
        <f t="shared" si="14"/>
        <v>0</v>
      </c>
      <c r="BA68" s="112" t="s">
        <v>29</v>
      </c>
      <c r="BB68" s="112" t="s">
        <v>29</v>
      </c>
      <c r="BC68" s="112" t="str">
        <f t="shared" si="15"/>
        <v>0</v>
      </c>
      <c r="BD68" s="112" t="s">
        <v>29</v>
      </c>
      <c r="BE68" s="112" t="s">
        <v>29</v>
      </c>
      <c r="BF68" s="112" t="str">
        <f t="shared" si="16"/>
        <v>0</v>
      </c>
      <c r="BG68" s="112" t="s">
        <v>29</v>
      </c>
      <c r="BH68" s="112" t="s">
        <v>29</v>
      </c>
      <c r="BI68" s="112" t="str">
        <f t="shared" si="17"/>
        <v>0</v>
      </c>
      <c r="BJ68" s="112" t="s">
        <v>29</v>
      </c>
      <c r="BK68" s="112" t="s">
        <v>29</v>
      </c>
      <c r="BL68" s="112" t="str">
        <f t="shared" si="18"/>
        <v>0</v>
      </c>
      <c r="BM68" s="112" t="s">
        <v>29</v>
      </c>
      <c r="BN68" s="112" t="s">
        <v>29</v>
      </c>
      <c r="BO68" s="112" t="str">
        <f t="shared" si="19"/>
        <v>0</v>
      </c>
      <c r="BP68" s="112" t="s">
        <v>29</v>
      </c>
      <c r="BQ68" s="112" t="s">
        <v>29</v>
      </c>
      <c r="BR68" s="112" t="str">
        <f t="shared" si="20"/>
        <v>0</v>
      </c>
      <c r="BS68" s="112" t="s">
        <v>29</v>
      </c>
      <c r="BT68" s="112" t="s">
        <v>29</v>
      </c>
      <c r="BU68" s="112" t="str">
        <f t="shared" si="21"/>
        <v>0</v>
      </c>
      <c r="BV68" s="112" t="s">
        <v>29</v>
      </c>
      <c r="BW68" s="112" t="s">
        <v>29</v>
      </c>
      <c r="BX68" s="112" t="str">
        <f t="shared" si="22"/>
        <v>0</v>
      </c>
      <c r="BY68" s="112" t="s">
        <v>29</v>
      </c>
      <c r="BZ68" s="112" t="s">
        <v>29</v>
      </c>
      <c r="CA68" s="112" t="str">
        <f t="shared" si="23"/>
        <v>0</v>
      </c>
      <c r="CB68" s="112" t="s">
        <v>29</v>
      </c>
      <c r="CC68" s="112" t="s">
        <v>29</v>
      </c>
      <c r="CD68" s="112" t="str">
        <f t="shared" si="24"/>
        <v>0</v>
      </c>
      <c r="CE68" s="112" t="s">
        <v>29</v>
      </c>
      <c r="CF68" s="112" t="s">
        <v>29</v>
      </c>
      <c r="CG68" s="112" t="str">
        <f t="shared" si="25"/>
        <v>0</v>
      </c>
      <c r="CH68" s="112" t="s">
        <v>29</v>
      </c>
      <c r="CI68" s="112" t="s">
        <v>29</v>
      </c>
      <c r="CJ68" s="112" t="str">
        <f t="shared" si="26"/>
        <v>0</v>
      </c>
      <c r="CK68" s="112" t="s">
        <v>29</v>
      </c>
      <c r="CL68" s="112" t="s">
        <v>29</v>
      </c>
      <c r="CM68" s="112" t="str">
        <f t="shared" si="27"/>
        <v>0</v>
      </c>
      <c r="CN68" s="112" t="s">
        <v>29</v>
      </c>
      <c r="CO68" s="112">
        <v>1</v>
      </c>
      <c r="CP68" s="112">
        <f t="shared" si="28"/>
        <v>1</v>
      </c>
      <c r="CQ68" s="112">
        <v>2</v>
      </c>
      <c r="CR68" s="112">
        <v>7</v>
      </c>
      <c r="CS68" s="112">
        <f t="shared" si="29"/>
        <v>9</v>
      </c>
    </row>
    <row r="69" spans="1:97" ht="12.75" customHeight="1">
      <c r="A69" s="103">
        <v>1</v>
      </c>
      <c r="B69" s="103" t="s">
        <v>27</v>
      </c>
      <c r="C69" s="103">
        <v>156</v>
      </c>
      <c r="D69" s="117" t="s">
        <v>108</v>
      </c>
      <c r="E69" s="121">
        <v>12478</v>
      </c>
      <c r="F69" s="121">
        <v>1</v>
      </c>
      <c r="G69" s="121" t="s">
        <v>96</v>
      </c>
      <c r="H69" s="112">
        <v>1</v>
      </c>
      <c r="I69" s="112">
        <v>3</v>
      </c>
      <c r="J69" s="112">
        <f t="shared" si="0"/>
        <v>4</v>
      </c>
      <c r="K69" s="112" t="s">
        <v>29</v>
      </c>
      <c r="L69" s="112" t="s">
        <v>29</v>
      </c>
      <c r="M69" s="112" t="str">
        <f t="shared" si="1"/>
        <v>0</v>
      </c>
      <c r="N69" s="112">
        <v>1</v>
      </c>
      <c r="O69" s="112" t="s">
        <v>29</v>
      </c>
      <c r="P69" s="112">
        <f t="shared" si="2"/>
        <v>1</v>
      </c>
      <c r="Q69" s="112" t="s">
        <v>29</v>
      </c>
      <c r="R69" s="112">
        <v>1</v>
      </c>
      <c r="S69" s="112">
        <f t="shared" si="3"/>
        <v>1</v>
      </c>
      <c r="T69" s="112" t="s">
        <v>29</v>
      </c>
      <c r="U69" s="112" t="s">
        <v>29</v>
      </c>
      <c r="V69" s="112" t="str">
        <f t="shared" si="4"/>
        <v>0</v>
      </c>
      <c r="W69" s="112" t="s">
        <v>29</v>
      </c>
      <c r="X69" s="112" t="s">
        <v>29</v>
      </c>
      <c r="Y69" s="112" t="str">
        <f t="shared" si="5"/>
        <v>0</v>
      </c>
      <c r="Z69" s="112" t="s">
        <v>29</v>
      </c>
      <c r="AA69" s="112" t="s">
        <v>29</v>
      </c>
      <c r="AB69" s="112" t="str">
        <f t="shared" si="6"/>
        <v>0</v>
      </c>
      <c r="AC69" s="112" t="s">
        <v>29</v>
      </c>
      <c r="AD69" s="112" t="s">
        <v>29</v>
      </c>
      <c r="AE69" s="112" t="str">
        <f t="shared" si="7"/>
        <v>0</v>
      </c>
      <c r="AF69" s="112" t="s">
        <v>29</v>
      </c>
      <c r="AG69" s="112" t="s">
        <v>29</v>
      </c>
      <c r="AH69" s="112" t="str">
        <f t="shared" si="8"/>
        <v>0</v>
      </c>
      <c r="AI69" s="112" t="s">
        <v>29</v>
      </c>
      <c r="AJ69" s="112" t="s">
        <v>29</v>
      </c>
      <c r="AK69" s="112" t="str">
        <f t="shared" si="9"/>
        <v>0</v>
      </c>
      <c r="AL69" s="112" t="s">
        <v>29</v>
      </c>
      <c r="AM69" s="112" t="s">
        <v>29</v>
      </c>
      <c r="AN69" s="112" t="str">
        <f t="shared" si="10"/>
        <v>0</v>
      </c>
      <c r="AO69" s="112" t="s">
        <v>29</v>
      </c>
      <c r="AP69" s="112" t="s">
        <v>29</v>
      </c>
      <c r="AQ69" s="112" t="str">
        <f t="shared" si="11"/>
        <v>0</v>
      </c>
      <c r="AR69" s="112" t="s">
        <v>29</v>
      </c>
      <c r="AS69" s="112" t="s">
        <v>29</v>
      </c>
      <c r="AT69" s="112" t="str">
        <f t="shared" si="12"/>
        <v>0</v>
      </c>
      <c r="AU69" s="112" t="s">
        <v>29</v>
      </c>
      <c r="AV69" s="112" t="s">
        <v>29</v>
      </c>
      <c r="AW69" s="112" t="str">
        <f t="shared" si="13"/>
        <v>0</v>
      </c>
      <c r="AX69" s="112" t="s">
        <v>29</v>
      </c>
      <c r="AY69" s="112" t="s">
        <v>29</v>
      </c>
      <c r="AZ69" s="112" t="str">
        <f t="shared" si="14"/>
        <v>0</v>
      </c>
      <c r="BA69" s="112" t="s">
        <v>29</v>
      </c>
      <c r="BB69" s="112" t="s">
        <v>29</v>
      </c>
      <c r="BC69" s="112" t="str">
        <f t="shared" si="15"/>
        <v>0</v>
      </c>
      <c r="BD69" s="112" t="s">
        <v>29</v>
      </c>
      <c r="BE69" s="112" t="s">
        <v>29</v>
      </c>
      <c r="BF69" s="112" t="str">
        <f t="shared" si="16"/>
        <v>0</v>
      </c>
      <c r="BG69" s="112" t="s">
        <v>29</v>
      </c>
      <c r="BH69" s="112" t="s">
        <v>29</v>
      </c>
      <c r="BI69" s="112" t="str">
        <f t="shared" si="17"/>
        <v>0</v>
      </c>
      <c r="BJ69" s="112" t="s">
        <v>29</v>
      </c>
      <c r="BK69" s="112" t="s">
        <v>29</v>
      </c>
      <c r="BL69" s="112" t="str">
        <f t="shared" si="18"/>
        <v>0</v>
      </c>
      <c r="BM69" s="112" t="s">
        <v>29</v>
      </c>
      <c r="BN69" s="112" t="s">
        <v>29</v>
      </c>
      <c r="BO69" s="112" t="str">
        <f t="shared" si="19"/>
        <v>0</v>
      </c>
      <c r="BP69" s="112" t="s">
        <v>29</v>
      </c>
      <c r="BQ69" s="112" t="s">
        <v>29</v>
      </c>
      <c r="BR69" s="112" t="str">
        <f t="shared" si="20"/>
        <v>0</v>
      </c>
      <c r="BS69" s="112" t="s">
        <v>29</v>
      </c>
      <c r="BT69" s="112" t="s">
        <v>29</v>
      </c>
      <c r="BU69" s="112" t="str">
        <f t="shared" si="21"/>
        <v>0</v>
      </c>
      <c r="BV69" s="112" t="s">
        <v>29</v>
      </c>
      <c r="BW69" s="112" t="s">
        <v>29</v>
      </c>
      <c r="BX69" s="112" t="str">
        <f t="shared" si="22"/>
        <v>0</v>
      </c>
      <c r="BY69" s="112" t="s">
        <v>29</v>
      </c>
      <c r="BZ69" s="112" t="s">
        <v>29</v>
      </c>
      <c r="CA69" s="112" t="str">
        <f t="shared" si="23"/>
        <v>0</v>
      </c>
      <c r="CB69" s="112" t="s">
        <v>29</v>
      </c>
      <c r="CC69" s="112" t="s">
        <v>29</v>
      </c>
      <c r="CD69" s="112" t="str">
        <f t="shared" si="24"/>
        <v>0</v>
      </c>
      <c r="CE69" s="112" t="s">
        <v>29</v>
      </c>
      <c r="CF69" s="112" t="s">
        <v>29</v>
      </c>
      <c r="CG69" s="112" t="str">
        <f t="shared" si="25"/>
        <v>0</v>
      </c>
      <c r="CH69" s="112" t="s">
        <v>29</v>
      </c>
      <c r="CI69" s="112" t="s">
        <v>29</v>
      </c>
      <c r="CJ69" s="112" t="str">
        <f t="shared" si="26"/>
        <v>0</v>
      </c>
      <c r="CK69" s="112" t="s">
        <v>29</v>
      </c>
      <c r="CL69" s="112" t="s">
        <v>29</v>
      </c>
      <c r="CM69" s="112" t="str">
        <f t="shared" si="27"/>
        <v>0</v>
      </c>
      <c r="CN69" s="112" t="s">
        <v>29</v>
      </c>
      <c r="CO69" s="112">
        <v>3</v>
      </c>
      <c r="CP69" s="112">
        <f t="shared" si="28"/>
        <v>3</v>
      </c>
      <c r="CQ69" s="112">
        <v>2</v>
      </c>
      <c r="CR69" s="112">
        <v>7</v>
      </c>
      <c r="CS69" s="112">
        <f t="shared" si="29"/>
        <v>9</v>
      </c>
    </row>
    <row r="70" spans="1:97" ht="12.75" customHeight="1">
      <c r="A70" s="103">
        <v>1</v>
      </c>
      <c r="B70" s="103" t="s">
        <v>27</v>
      </c>
      <c r="C70" s="103">
        <v>158</v>
      </c>
      <c r="D70" s="117" t="s">
        <v>109</v>
      </c>
      <c r="E70" s="121">
        <v>13883</v>
      </c>
      <c r="F70" s="121">
        <v>1</v>
      </c>
      <c r="G70" s="121" t="s">
        <v>96</v>
      </c>
      <c r="H70" s="112" t="s">
        <v>29</v>
      </c>
      <c r="I70" s="112">
        <v>3</v>
      </c>
      <c r="J70" s="112">
        <f t="shared" si="0"/>
        <v>3</v>
      </c>
      <c r="K70" s="112">
        <v>1</v>
      </c>
      <c r="L70" s="112">
        <v>1</v>
      </c>
      <c r="M70" s="112">
        <f t="shared" si="1"/>
        <v>2</v>
      </c>
      <c r="N70" s="112" t="s">
        <v>29</v>
      </c>
      <c r="O70" s="112" t="s">
        <v>29</v>
      </c>
      <c r="P70" s="112" t="str">
        <f t="shared" si="2"/>
        <v>0</v>
      </c>
      <c r="Q70" s="112" t="s">
        <v>29</v>
      </c>
      <c r="R70" s="112">
        <v>1</v>
      </c>
      <c r="S70" s="112">
        <f t="shared" si="3"/>
        <v>1</v>
      </c>
      <c r="T70" s="112" t="s">
        <v>29</v>
      </c>
      <c r="U70" s="112" t="s">
        <v>29</v>
      </c>
      <c r="V70" s="112" t="str">
        <f t="shared" si="4"/>
        <v>0</v>
      </c>
      <c r="W70" s="112" t="s">
        <v>29</v>
      </c>
      <c r="X70" s="112" t="s">
        <v>29</v>
      </c>
      <c r="Y70" s="112" t="str">
        <f t="shared" si="5"/>
        <v>0</v>
      </c>
      <c r="Z70" s="112" t="s">
        <v>29</v>
      </c>
      <c r="AA70" s="112" t="s">
        <v>29</v>
      </c>
      <c r="AB70" s="112" t="str">
        <f t="shared" si="6"/>
        <v>0</v>
      </c>
      <c r="AC70" s="112" t="s">
        <v>29</v>
      </c>
      <c r="AD70" s="112" t="s">
        <v>29</v>
      </c>
      <c r="AE70" s="112" t="str">
        <f t="shared" si="7"/>
        <v>0</v>
      </c>
      <c r="AF70" s="112" t="s">
        <v>29</v>
      </c>
      <c r="AG70" s="112" t="s">
        <v>29</v>
      </c>
      <c r="AH70" s="112" t="str">
        <f t="shared" si="8"/>
        <v>0</v>
      </c>
      <c r="AI70" s="112" t="s">
        <v>29</v>
      </c>
      <c r="AJ70" s="112" t="s">
        <v>29</v>
      </c>
      <c r="AK70" s="112" t="str">
        <f t="shared" si="9"/>
        <v>0</v>
      </c>
      <c r="AL70" s="112" t="s">
        <v>29</v>
      </c>
      <c r="AM70" s="112">
        <v>1</v>
      </c>
      <c r="AN70" s="112">
        <f t="shared" si="10"/>
        <v>1</v>
      </c>
      <c r="AO70" s="112" t="s">
        <v>29</v>
      </c>
      <c r="AP70" s="112" t="s">
        <v>29</v>
      </c>
      <c r="AQ70" s="112" t="str">
        <f t="shared" si="11"/>
        <v>0</v>
      </c>
      <c r="AR70" s="112" t="s">
        <v>29</v>
      </c>
      <c r="AS70" s="112" t="s">
        <v>29</v>
      </c>
      <c r="AT70" s="112" t="str">
        <f t="shared" si="12"/>
        <v>0</v>
      </c>
      <c r="AU70" s="112" t="s">
        <v>29</v>
      </c>
      <c r="AV70" s="112" t="s">
        <v>29</v>
      </c>
      <c r="AW70" s="112" t="str">
        <f t="shared" si="13"/>
        <v>0</v>
      </c>
      <c r="AX70" s="112" t="s">
        <v>29</v>
      </c>
      <c r="AY70" s="112" t="s">
        <v>29</v>
      </c>
      <c r="AZ70" s="112" t="str">
        <f t="shared" si="14"/>
        <v>0</v>
      </c>
      <c r="BA70" s="112" t="s">
        <v>29</v>
      </c>
      <c r="BB70" s="112" t="s">
        <v>29</v>
      </c>
      <c r="BC70" s="112" t="str">
        <f t="shared" si="15"/>
        <v>0</v>
      </c>
      <c r="BD70" s="112" t="s">
        <v>29</v>
      </c>
      <c r="BE70" s="112" t="s">
        <v>29</v>
      </c>
      <c r="BF70" s="112" t="str">
        <f t="shared" si="16"/>
        <v>0</v>
      </c>
      <c r="BG70" s="112" t="s">
        <v>29</v>
      </c>
      <c r="BH70" s="112" t="s">
        <v>29</v>
      </c>
      <c r="BI70" s="112" t="str">
        <f t="shared" si="17"/>
        <v>0</v>
      </c>
      <c r="BJ70" s="112" t="s">
        <v>29</v>
      </c>
      <c r="BK70" s="112" t="s">
        <v>29</v>
      </c>
      <c r="BL70" s="112" t="str">
        <f t="shared" si="18"/>
        <v>0</v>
      </c>
      <c r="BM70" s="112" t="s">
        <v>29</v>
      </c>
      <c r="BN70" s="112" t="s">
        <v>29</v>
      </c>
      <c r="BO70" s="112" t="str">
        <f t="shared" si="19"/>
        <v>0</v>
      </c>
      <c r="BP70" s="112" t="s">
        <v>29</v>
      </c>
      <c r="BQ70" s="112" t="s">
        <v>29</v>
      </c>
      <c r="BR70" s="112" t="str">
        <f t="shared" si="20"/>
        <v>0</v>
      </c>
      <c r="BS70" s="112" t="s">
        <v>29</v>
      </c>
      <c r="BT70" s="112" t="s">
        <v>29</v>
      </c>
      <c r="BU70" s="112" t="str">
        <f t="shared" si="21"/>
        <v>0</v>
      </c>
      <c r="BV70" s="112" t="s">
        <v>29</v>
      </c>
      <c r="BW70" s="112" t="s">
        <v>29</v>
      </c>
      <c r="BX70" s="112" t="str">
        <f t="shared" si="22"/>
        <v>0</v>
      </c>
      <c r="BY70" s="112" t="s">
        <v>29</v>
      </c>
      <c r="BZ70" s="112" t="s">
        <v>29</v>
      </c>
      <c r="CA70" s="112" t="str">
        <f t="shared" si="23"/>
        <v>0</v>
      </c>
      <c r="CB70" s="112" t="s">
        <v>29</v>
      </c>
      <c r="CC70" s="112" t="s">
        <v>29</v>
      </c>
      <c r="CD70" s="112" t="str">
        <f t="shared" si="24"/>
        <v>0</v>
      </c>
      <c r="CE70" s="112" t="s">
        <v>29</v>
      </c>
      <c r="CF70" s="112" t="s">
        <v>29</v>
      </c>
      <c r="CG70" s="112" t="str">
        <f t="shared" si="25"/>
        <v>0</v>
      </c>
      <c r="CH70" s="112" t="s">
        <v>29</v>
      </c>
      <c r="CI70" s="112" t="s">
        <v>29</v>
      </c>
      <c r="CJ70" s="112" t="str">
        <f t="shared" si="26"/>
        <v>0</v>
      </c>
      <c r="CK70" s="112" t="s">
        <v>29</v>
      </c>
      <c r="CL70" s="112" t="s">
        <v>29</v>
      </c>
      <c r="CM70" s="112" t="str">
        <f t="shared" si="27"/>
        <v>0</v>
      </c>
      <c r="CN70" s="112" t="s">
        <v>29</v>
      </c>
      <c r="CO70" s="112">
        <v>2</v>
      </c>
      <c r="CP70" s="112">
        <f t="shared" si="28"/>
        <v>2</v>
      </c>
      <c r="CQ70" s="112">
        <v>1</v>
      </c>
      <c r="CR70" s="112">
        <v>8</v>
      </c>
      <c r="CS70" s="112">
        <f t="shared" si="29"/>
        <v>9</v>
      </c>
    </row>
    <row r="71" spans="1:97" ht="12.75" customHeight="1">
      <c r="A71" s="103">
        <v>1</v>
      </c>
      <c r="B71" s="103" t="s">
        <v>27</v>
      </c>
      <c r="C71" s="103">
        <v>161</v>
      </c>
      <c r="D71" s="117" t="s">
        <v>110</v>
      </c>
      <c r="E71" s="121">
        <v>12044</v>
      </c>
      <c r="F71" s="121">
        <v>1</v>
      </c>
      <c r="G71" s="121" t="s">
        <v>96</v>
      </c>
      <c r="H71" s="112">
        <v>1</v>
      </c>
      <c r="I71" s="112">
        <v>2</v>
      </c>
      <c r="J71" s="112">
        <f t="shared" si="0"/>
        <v>3</v>
      </c>
      <c r="K71" s="112" t="s">
        <v>29</v>
      </c>
      <c r="L71" s="112" t="s">
        <v>29</v>
      </c>
      <c r="M71" s="112" t="str">
        <f t="shared" si="1"/>
        <v>0</v>
      </c>
      <c r="N71" s="112" t="s">
        <v>29</v>
      </c>
      <c r="O71" s="112" t="s">
        <v>29</v>
      </c>
      <c r="P71" s="112" t="str">
        <f t="shared" si="2"/>
        <v>0</v>
      </c>
      <c r="Q71" s="112" t="s">
        <v>29</v>
      </c>
      <c r="R71" s="112">
        <v>1</v>
      </c>
      <c r="S71" s="112">
        <f t="shared" si="3"/>
        <v>1</v>
      </c>
      <c r="T71" s="112" t="s">
        <v>29</v>
      </c>
      <c r="U71" s="112" t="s">
        <v>29</v>
      </c>
      <c r="V71" s="112" t="str">
        <f t="shared" si="4"/>
        <v>0</v>
      </c>
      <c r="W71" s="112" t="s">
        <v>29</v>
      </c>
      <c r="X71" s="112" t="s">
        <v>29</v>
      </c>
      <c r="Y71" s="112" t="str">
        <f t="shared" si="5"/>
        <v>0</v>
      </c>
      <c r="Z71" s="112" t="s">
        <v>29</v>
      </c>
      <c r="AA71" s="112" t="s">
        <v>29</v>
      </c>
      <c r="AB71" s="112" t="str">
        <f t="shared" si="6"/>
        <v>0</v>
      </c>
      <c r="AC71" s="112" t="s">
        <v>29</v>
      </c>
      <c r="AD71" s="112" t="s">
        <v>29</v>
      </c>
      <c r="AE71" s="112" t="str">
        <f t="shared" si="7"/>
        <v>0</v>
      </c>
      <c r="AF71" s="112" t="s">
        <v>29</v>
      </c>
      <c r="AG71" s="112" t="s">
        <v>29</v>
      </c>
      <c r="AH71" s="112" t="str">
        <f t="shared" si="8"/>
        <v>0</v>
      </c>
      <c r="AI71" s="112" t="s">
        <v>29</v>
      </c>
      <c r="AJ71" s="112" t="s">
        <v>29</v>
      </c>
      <c r="AK71" s="112" t="str">
        <f t="shared" si="9"/>
        <v>0</v>
      </c>
      <c r="AL71" s="112" t="s">
        <v>29</v>
      </c>
      <c r="AM71" s="112" t="s">
        <v>29</v>
      </c>
      <c r="AN71" s="112" t="str">
        <f t="shared" si="10"/>
        <v>0</v>
      </c>
      <c r="AO71" s="112" t="s">
        <v>29</v>
      </c>
      <c r="AP71" s="112" t="s">
        <v>29</v>
      </c>
      <c r="AQ71" s="112" t="str">
        <f t="shared" si="11"/>
        <v>0</v>
      </c>
      <c r="AR71" s="112" t="s">
        <v>29</v>
      </c>
      <c r="AS71" s="112" t="s">
        <v>29</v>
      </c>
      <c r="AT71" s="112" t="str">
        <f t="shared" si="12"/>
        <v>0</v>
      </c>
      <c r="AU71" s="112" t="s">
        <v>29</v>
      </c>
      <c r="AV71" s="112" t="s">
        <v>29</v>
      </c>
      <c r="AW71" s="112" t="str">
        <f t="shared" si="13"/>
        <v>0</v>
      </c>
      <c r="AX71" s="112" t="s">
        <v>29</v>
      </c>
      <c r="AY71" s="112" t="s">
        <v>29</v>
      </c>
      <c r="AZ71" s="112" t="str">
        <f t="shared" si="14"/>
        <v>0</v>
      </c>
      <c r="BA71" s="112" t="s">
        <v>29</v>
      </c>
      <c r="BB71" s="112" t="s">
        <v>29</v>
      </c>
      <c r="BC71" s="112" t="str">
        <f t="shared" si="15"/>
        <v>0</v>
      </c>
      <c r="BD71" s="112" t="s">
        <v>29</v>
      </c>
      <c r="BE71" s="112" t="s">
        <v>29</v>
      </c>
      <c r="BF71" s="112" t="str">
        <f t="shared" si="16"/>
        <v>0</v>
      </c>
      <c r="BG71" s="112" t="s">
        <v>29</v>
      </c>
      <c r="BH71" s="112" t="s">
        <v>29</v>
      </c>
      <c r="BI71" s="112" t="str">
        <f t="shared" si="17"/>
        <v>0</v>
      </c>
      <c r="BJ71" s="112" t="s">
        <v>29</v>
      </c>
      <c r="BK71" s="112" t="s">
        <v>29</v>
      </c>
      <c r="BL71" s="112" t="str">
        <f t="shared" si="18"/>
        <v>0</v>
      </c>
      <c r="BM71" s="112" t="s">
        <v>29</v>
      </c>
      <c r="BN71" s="112" t="s">
        <v>29</v>
      </c>
      <c r="BO71" s="112" t="str">
        <f t="shared" si="19"/>
        <v>0</v>
      </c>
      <c r="BP71" s="112" t="s">
        <v>29</v>
      </c>
      <c r="BQ71" s="112" t="s">
        <v>29</v>
      </c>
      <c r="BR71" s="112" t="str">
        <f t="shared" si="20"/>
        <v>0</v>
      </c>
      <c r="BS71" s="112" t="s">
        <v>29</v>
      </c>
      <c r="BT71" s="112" t="s">
        <v>29</v>
      </c>
      <c r="BU71" s="112" t="str">
        <f t="shared" si="21"/>
        <v>0</v>
      </c>
      <c r="BV71" s="112" t="s">
        <v>29</v>
      </c>
      <c r="BW71" s="112" t="s">
        <v>29</v>
      </c>
      <c r="BX71" s="112" t="str">
        <f t="shared" si="22"/>
        <v>0</v>
      </c>
      <c r="BY71" s="112" t="s">
        <v>29</v>
      </c>
      <c r="BZ71" s="112" t="s">
        <v>29</v>
      </c>
      <c r="CA71" s="112" t="str">
        <f t="shared" si="23"/>
        <v>0</v>
      </c>
      <c r="CB71" s="112" t="s">
        <v>29</v>
      </c>
      <c r="CC71" s="112" t="s">
        <v>29</v>
      </c>
      <c r="CD71" s="112" t="str">
        <f t="shared" si="24"/>
        <v>0</v>
      </c>
      <c r="CE71" s="112" t="s">
        <v>29</v>
      </c>
      <c r="CF71" s="112" t="s">
        <v>29</v>
      </c>
      <c r="CG71" s="112" t="str">
        <f t="shared" si="25"/>
        <v>0</v>
      </c>
      <c r="CH71" s="112" t="s">
        <v>29</v>
      </c>
      <c r="CI71" s="112" t="s">
        <v>29</v>
      </c>
      <c r="CJ71" s="112" t="str">
        <f t="shared" si="26"/>
        <v>0</v>
      </c>
      <c r="CK71" s="112" t="s">
        <v>29</v>
      </c>
      <c r="CL71" s="112" t="s">
        <v>29</v>
      </c>
      <c r="CM71" s="112" t="str">
        <f t="shared" si="27"/>
        <v>0</v>
      </c>
      <c r="CN71" s="112">
        <v>1</v>
      </c>
      <c r="CO71" s="112">
        <v>2</v>
      </c>
      <c r="CP71" s="112">
        <f t="shared" si="28"/>
        <v>3</v>
      </c>
      <c r="CQ71" s="112">
        <v>2</v>
      </c>
      <c r="CR71" s="112">
        <v>5</v>
      </c>
      <c r="CS71" s="112">
        <f t="shared" si="29"/>
        <v>7</v>
      </c>
    </row>
    <row r="72" spans="1:97" ht="12.75" customHeight="1">
      <c r="A72" s="103">
        <v>1</v>
      </c>
      <c r="B72" s="103" t="s">
        <v>27</v>
      </c>
      <c r="C72" s="103">
        <v>174</v>
      </c>
      <c r="D72" s="117" t="s">
        <v>115</v>
      </c>
      <c r="E72" s="121">
        <v>15546</v>
      </c>
      <c r="F72" s="121">
        <v>1</v>
      </c>
      <c r="G72" s="121" t="s">
        <v>96</v>
      </c>
      <c r="H72" s="112">
        <v>1</v>
      </c>
      <c r="I72" s="112">
        <v>2</v>
      </c>
      <c r="J72" s="112">
        <f t="shared" si="0"/>
        <v>3</v>
      </c>
      <c r="K72" s="112" t="s">
        <v>29</v>
      </c>
      <c r="L72" s="112" t="s">
        <v>29</v>
      </c>
      <c r="M72" s="112" t="str">
        <f t="shared" si="1"/>
        <v>0</v>
      </c>
      <c r="N72" s="112">
        <v>1</v>
      </c>
      <c r="O72" s="112">
        <v>2</v>
      </c>
      <c r="P72" s="112">
        <f t="shared" si="2"/>
        <v>3</v>
      </c>
      <c r="Q72" s="112" t="s">
        <v>29</v>
      </c>
      <c r="R72" s="112">
        <v>3</v>
      </c>
      <c r="S72" s="112">
        <f t="shared" si="3"/>
        <v>3</v>
      </c>
      <c r="T72" s="112" t="s">
        <v>29</v>
      </c>
      <c r="U72" s="112" t="s">
        <v>29</v>
      </c>
      <c r="V72" s="112" t="str">
        <f t="shared" si="4"/>
        <v>0</v>
      </c>
      <c r="W72" s="112" t="s">
        <v>29</v>
      </c>
      <c r="X72" s="112" t="s">
        <v>29</v>
      </c>
      <c r="Y72" s="112" t="str">
        <f t="shared" si="5"/>
        <v>0</v>
      </c>
      <c r="Z72" s="112" t="s">
        <v>29</v>
      </c>
      <c r="AA72" s="112" t="s">
        <v>29</v>
      </c>
      <c r="AB72" s="112" t="str">
        <f t="shared" si="6"/>
        <v>0</v>
      </c>
      <c r="AC72" s="112" t="s">
        <v>29</v>
      </c>
      <c r="AD72" s="112" t="s">
        <v>29</v>
      </c>
      <c r="AE72" s="112" t="str">
        <f t="shared" si="7"/>
        <v>0</v>
      </c>
      <c r="AF72" s="112" t="s">
        <v>29</v>
      </c>
      <c r="AG72" s="112" t="s">
        <v>29</v>
      </c>
      <c r="AH72" s="112" t="str">
        <f t="shared" si="8"/>
        <v>0</v>
      </c>
      <c r="AI72" s="112" t="s">
        <v>29</v>
      </c>
      <c r="AJ72" s="112" t="s">
        <v>29</v>
      </c>
      <c r="AK72" s="112" t="str">
        <f t="shared" si="9"/>
        <v>0</v>
      </c>
      <c r="AL72" s="112" t="s">
        <v>29</v>
      </c>
      <c r="AM72" s="112" t="s">
        <v>29</v>
      </c>
      <c r="AN72" s="112" t="str">
        <f t="shared" si="10"/>
        <v>0</v>
      </c>
      <c r="AO72" s="112" t="s">
        <v>29</v>
      </c>
      <c r="AP72" s="112" t="s">
        <v>29</v>
      </c>
      <c r="AQ72" s="112" t="str">
        <f t="shared" si="11"/>
        <v>0</v>
      </c>
      <c r="AR72" s="112" t="s">
        <v>29</v>
      </c>
      <c r="AS72" s="112" t="s">
        <v>29</v>
      </c>
      <c r="AT72" s="112" t="str">
        <f t="shared" si="12"/>
        <v>0</v>
      </c>
      <c r="AU72" s="112" t="s">
        <v>29</v>
      </c>
      <c r="AV72" s="112" t="s">
        <v>29</v>
      </c>
      <c r="AW72" s="112" t="str">
        <f t="shared" si="13"/>
        <v>0</v>
      </c>
      <c r="AX72" s="112" t="s">
        <v>29</v>
      </c>
      <c r="AY72" s="112" t="s">
        <v>29</v>
      </c>
      <c r="AZ72" s="112" t="str">
        <f t="shared" si="14"/>
        <v>0</v>
      </c>
      <c r="BA72" s="112" t="s">
        <v>29</v>
      </c>
      <c r="BB72" s="112" t="s">
        <v>29</v>
      </c>
      <c r="BC72" s="112" t="str">
        <f t="shared" si="15"/>
        <v>0</v>
      </c>
      <c r="BD72" s="112" t="s">
        <v>29</v>
      </c>
      <c r="BE72" s="112" t="s">
        <v>29</v>
      </c>
      <c r="BF72" s="112" t="str">
        <f t="shared" si="16"/>
        <v>0</v>
      </c>
      <c r="BG72" s="112" t="s">
        <v>29</v>
      </c>
      <c r="BH72" s="112" t="s">
        <v>29</v>
      </c>
      <c r="BI72" s="112" t="str">
        <f t="shared" si="17"/>
        <v>0</v>
      </c>
      <c r="BJ72" s="112" t="s">
        <v>29</v>
      </c>
      <c r="BK72" s="112" t="s">
        <v>29</v>
      </c>
      <c r="BL72" s="112" t="str">
        <f t="shared" si="18"/>
        <v>0</v>
      </c>
      <c r="BM72" s="112" t="s">
        <v>29</v>
      </c>
      <c r="BN72" s="112" t="s">
        <v>29</v>
      </c>
      <c r="BO72" s="112" t="str">
        <f t="shared" si="19"/>
        <v>0</v>
      </c>
      <c r="BP72" s="112" t="s">
        <v>29</v>
      </c>
      <c r="BQ72" s="112" t="s">
        <v>29</v>
      </c>
      <c r="BR72" s="112" t="str">
        <f t="shared" si="20"/>
        <v>0</v>
      </c>
      <c r="BS72" s="112" t="s">
        <v>29</v>
      </c>
      <c r="BT72" s="112" t="s">
        <v>29</v>
      </c>
      <c r="BU72" s="112" t="str">
        <f t="shared" si="21"/>
        <v>0</v>
      </c>
      <c r="BV72" s="112" t="s">
        <v>29</v>
      </c>
      <c r="BW72" s="112" t="s">
        <v>29</v>
      </c>
      <c r="BX72" s="112" t="str">
        <f t="shared" si="22"/>
        <v>0</v>
      </c>
      <c r="BY72" s="112" t="s">
        <v>29</v>
      </c>
      <c r="BZ72" s="112" t="s">
        <v>29</v>
      </c>
      <c r="CA72" s="112" t="str">
        <f t="shared" si="23"/>
        <v>0</v>
      </c>
      <c r="CB72" s="112" t="s">
        <v>29</v>
      </c>
      <c r="CC72" s="112" t="s">
        <v>29</v>
      </c>
      <c r="CD72" s="112" t="str">
        <f t="shared" si="24"/>
        <v>0</v>
      </c>
      <c r="CE72" s="112" t="s">
        <v>29</v>
      </c>
      <c r="CF72" s="112" t="s">
        <v>29</v>
      </c>
      <c r="CG72" s="112" t="str">
        <f t="shared" si="25"/>
        <v>0</v>
      </c>
      <c r="CH72" s="112" t="s">
        <v>29</v>
      </c>
      <c r="CI72" s="112" t="s">
        <v>29</v>
      </c>
      <c r="CJ72" s="112" t="str">
        <f t="shared" si="26"/>
        <v>0</v>
      </c>
      <c r="CK72" s="112" t="s">
        <v>29</v>
      </c>
      <c r="CL72" s="112" t="s">
        <v>29</v>
      </c>
      <c r="CM72" s="112" t="str">
        <f t="shared" si="27"/>
        <v>0</v>
      </c>
      <c r="CN72" s="112" t="s">
        <v>29</v>
      </c>
      <c r="CO72" s="112" t="s">
        <v>29</v>
      </c>
      <c r="CP72" s="112" t="str">
        <f t="shared" si="28"/>
        <v>0</v>
      </c>
      <c r="CQ72" s="112">
        <v>2</v>
      </c>
      <c r="CR72" s="112">
        <v>7</v>
      </c>
      <c r="CS72" s="112">
        <f t="shared" si="29"/>
        <v>9</v>
      </c>
    </row>
    <row r="73" spans="1:97" ht="12.75" customHeight="1">
      <c r="A73" s="103">
        <v>1</v>
      </c>
      <c r="B73" s="103" t="s">
        <v>27</v>
      </c>
      <c r="C73" s="103">
        <v>177</v>
      </c>
      <c r="D73" s="117" t="s">
        <v>111</v>
      </c>
      <c r="E73" s="121">
        <v>10565</v>
      </c>
      <c r="F73" s="121">
        <v>1</v>
      </c>
      <c r="G73" s="121" t="s">
        <v>96</v>
      </c>
      <c r="H73" s="112" t="s">
        <v>29</v>
      </c>
      <c r="I73" s="112">
        <v>2</v>
      </c>
      <c r="J73" s="112">
        <f t="shared" si="0"/>
        <v>2</v>
      </c>
      <c r="K73" s="112" t="s">
        <v>29</v>
      </c>
      <c r="L73" s="112">
        <v>1</v>
      </c>
      <c r="M73" s="112">
        <f t="shared" si="1"/>
        <v>1</v>
      </c>
      <c r="N73" s="112">
        <v>1</v>
      </c>
      <c r="O73" s="112" t="s">
        <v>29</v>
      </c>
      <c r="P73" s="112">
        <f t="shared" si="2"/>
        <v>1</v>
      </c>
      <c r="Q73" s="112">
        <v>1</v>
      </c>
      <c r="R73" s="112">
        <v>2</v>
      </c>
      <c r="S73" s="112">
        <f t="shared" si="3"/>
        <v>3</v>
      </c>
      <c r="T73" s="112" t="s">
        <v>29</v>
      </c>
      <c r="U73" s="112" t="s">
        <v>29</v>
      </c>
      <c r="V73" s="112" t="str">
        <f t="shared" si="4"/>
        <v>0</v>
      </c>
      <c r="W73" s="112" t="s">
        <v>29</v>
      </c>
      <c r="X73" s="112" t="s">
        <v>29</v>
      </c>
      <c r="Y73" s="112" t="str">
        <f t="shared" si="5"/>
        <v>0</v>
      </c>
      <c r="Z73" s="112" t="s">
        <v>29</v>
      </c>
      <c r="AA73" s="112" t="s">
        <v>29</v>
      </c>
      <c r="AB73" s="112" t="str">
        <f t="shared" si="6"/>
        <v>0</v>
      </c>
      <c r="AC73" s="112" t="s">
        <v>29</v>
      </c>
      <c r="AD73" s="112">
        <v>1</v>
      </c>
      <c r="AE73" s="112">
        <f t="shared" si="7"/>
        <v>1</v>
      </c>
      <c r="AF73" s="112" t="s">
        <v>29</v>
      </c>
      <c r="AG73" s="112" t="s">
        <v>29</v>
      </c>
      <c r="AH73" s="112" t="str">
        <f t="shared" si="8"/>
        <v>0</v>
      </c>
      <c r="AI73" s="112" t="s">
        <v>29</v>
      </c>
      <c r="AJ73" s="112" t="s">
        <v>29</v>
      </c>
      <c r="AK73" s="112" t="str">
        <f t="shared" si="9"/>
        <v>0</v>
      </c>
      <c r="AL73" s="112" t="s">
        <v>29</v>
      </c>
      <c r="AM73" s="112" t="s">
        <v>29</v>
      </c>
      <c r="AN73" s="112" t="str">
        <f t="shared" si="10"/>
        <v>0</v>
      </c>
      <c r="AO73" s="112" t="s">
        <v>29</v>
      </c>
      <c r="AP73" s="112" t="s">
        <v>29</v>
      </c>
      <c r="AQ73" s="112" t="str">
        <f t="shared" si="11"/>
        <v>0</v>
      </c>
      <c r="AR73" s="112" t="s">
        <v>29</v>
      </c>
      <c r="AS73" s="112" t="s">
        <v>29</v>
      </c>
      <c r="AT73" s="112" t="str">
        <f t="shared" si="12"/>
        <v>0</v>
      </c>
      <c r="AU73" s="112" t="s">
        <v>29</v>
      </c>
      <c r="AV73" s="112" t="s">
        <v>29</v>
      </c>
      <c r="AW73" s="112" t="str">
        <f t="shared" si="13"/>
        <v>0</v>
      </c>
      <c r="AX73" s="112" t="s">
        <v>29</v>
      </c>
      <c r="AY73" s="112" t="s">
        <v>29</v>
      </c>
      <c r="AZ73" s="112" t="str">
        <f t="shared" si="14"/>
        <v>0</v>
      </c>
      <c r="BA73" s="112" t="s">
        <v>29</v>
      </c>
      <c r="BB73" s="112" t="s">
        <v>29</v>
      </c>
      <c r="BC73" s="112" t="str">
        <f t="shared" si="15"/>
        <v>0</v>
      </c>
      <c r="BD73" s="112" t="s">
        <v>29</v>
      </c>
      <c r="BE73" s="112" t="s">
        <v>29</v>
      </c>
      <c r="BF73" s="112" t="str">
        <f t="shared" si="16"/>
        <v>0</v>
      </c>
      <c r="BG73" s="112" t="s">
        <v>29</v>
      </c>
      <c r="BH73" s="112" t="s">
        <v>29</v>
      </c>
      <c r="BI73" s="112" t="str">
        <f t="shared" si="17"/>
        <v>0</v>
      </c>
      <c r="BJ73" s="112" t="s">
        <v>29</v>
      </c>
      <c r="BK73" s="112" t="s">
        <v>29</v>
      </c>
      <c r="BL73" s="112" t="str">
        <f t="shared" si="18"/>
        <v>0</v>
      </c>
      <c r="BM73" s="112" t="s">
        <v>29</v>
      </c>
      <c r="BN73" s="112" t="s">
        <v>29</v>
      </c>
      <c r="BO73" s="112" t="str">
        <f t="shared" si="19"/>
        <v>0</v>
      </c>
      <c r="BP73" s="112" t="s">
        <v>29</v>
      </c>
      <c r="BQ73" s="112" t="s">
        <v>29</v>
      </c>
      <c r="BR73" s="112" t="str">
        <f t="shared" si="20"/>
        <v>0</v>
      </c>
      <c r="BS73" s="112" t="s">
        <v>29</v>
      </c>
      <c r="BT73" s="112" t="s">
        <v>29</v>
      </c>
      <c r="BU73" s="112" t="str">
        <f t="shared" si="21"/>
        <v>0</v>
      </c>
      <c r="BV73" s="112" t="s">
        <v>29</v>
      </c>
      <c r="BW73" s="112" t="s">
        <v>29</v>
      </c>
      <c r="BX73" s="112" t="str">
        <f t="shared" si="22"/>
        <v>0</v>
      </c>
      <c r="BY73" s="112" t="s">
        <v>29</v>
      </c>
      <c r="BZ73" s="112" t="s">
        <v>29</v>
      </c>
      <c r="CA73" s="112" t="str">
        <f t="shared" si="23"/>
        <v>0</v>
      </c>
      <c r="CB73" s="112" t="s">
        <v>29</v>
      </c>
      <c r="CC73" s="112" t="s">
        <v>29</v>
      </c>
      <c r="CD73" s="112" t="str">
        <f t="shared" si="24"/>
        <v>0</v>
      </c>
      <c r="CE73" s="112" t="s">
        <v>29</v>
      </c>
      <c r="CF73" s="112" t="s">
        <v>29</v>
      </c>
      <c r="CG73" s="112" t="str">
        <f t="shared" si="25"/>
        <v>0</v>
      </c>
      <c r="CH73" s="112" t="s">
        <v>29</v>
      </c>
      <c r="CI73" s="112" t="s">
        <v>29</v>
      </c>
      <c r="CJ73" s="112" t="str">
        <f t="shared" si="26"/>
        <v>0</v>
      </c>
      <c r="CK73" s="112" t="s">
        <v>29</v>
      </c>
      <c r="CL73" s="112" t="s">
        <v>29</v>
      </c>
      <c r="CM73" s="112" t="str">
        <f t="shared" si="27"/>
        <v>0</v>
      </c>
      <c r="CN73" s="112" t="s">
        <v>29</v>
      </c>
      <c r="CO73" s="112">
        <v>1</v>
      </c>
      <c r="CP73" s="112">
        <f t="shared" si="28"/>
        <v>1</v>
      </c>
      <c r="CQ73" s="112">
        <v>2</v>
      </c>
      <c r="CR73" s="112">
        <v>7</v>
      </c>
      <c r="CS73" s="112">
        <f t="shared" si="29"/>
        <v>9</v>
      </c>
    </row>
    <row r="74" spans="1:97" ht="12.75" customHeight="1">
      <c r="A74" s="103">
        <v>1</v>
      </c>
      <c r="B74" s="103" t="s">
        <v>27</v>
      </c>
      <c r="C74" s="103">
        <v>199</v>
      </c>
      <c r="D74" s="117" t="s">
        <v>112</v>
      </c>
      <c r="E74" s="121">
        <v>17367</v>
      </c>
      <c r="F74" s="121">
        <v>1</v>
      </c>
      <c r="G74" s="121" t="s">
        <v>96</v>
      </c>
      <c r="H74" s="112">
        <v>1</v>
      </c>
      <c r="I74" s="112">
        <v>1</v>
      </c>
      <c r="J74" s="112">
        <f t="shared" ref="J74:J137" si="30">IF(OR(ISNUMBER(I74),ISNUMBER(H74)),SUM(H74:I74),"0")</f>
        <v>2</v>
      </c>
      <c r="K74" s="112" t="s">
        <v>29</v>
      </c>
      <c r="L74" s="112">
        <v>1</v>
      </c>
      <c r="M74" s="112">
        <f t="shared" ref="M74:M137" si="31">IF(OR(ISNUMBER(L74),ISNUMBER(K74)),SUM(K74:L74),"0")</f>
        <v>1</v>
      </c>
      <c r="N74" s="112" t="s">
        <v>29</v>
      </c>
      <c r="O74" s="112" t="s">
        <v>29</v>
      </c>
      <c r="P74" s="112" t="str">
        <f t="shared" ref="P74:P137" si="32">IF(OR(ISNUMBER(O74),ISNUMBER(N74)),SUM(N74:O74),"0")</f>
        <v>0</v>
      </c>
      <c r="Q74" s="112">
        <v>1</v>
      </c>
      <c r="R74" s="112">
        <v>2</v>
      </c>
      <c r="S74" s="112">
        <f t="shared" ref="S74:S137" si="33">IF(OR(ISNUMBER(R74),ISNUMBER(Q74)),SUM(Q74:R74),"0")</f>
        <v>3</v>
      </c>
      <c r="T74" s="112" t="s">
        <v>29</v>
      </c>
      <c r="U74" s="112" t="s">
        <v>29</v>
      </c>
      <c r="V74" s="112" t="str">
        <f t="shared" ref="V74:V137" si="34">IF(OR(ISNUMBER(U74),ISNUMBER(T74)),SUM(T74:U74),"0")</f>
        <v>0</v>
      </c>
      <c r="W74" s="112" t="s">
        <v>29</v>
      </c>
      <c r="X74" s="112" t="s">
        <v>29</v>
      </c>
      <c r="Y74" s="112" t="str">
        <f t="shared" ref="Y74:Y137" si="35">IF(OR(ISNUMBER(X74),ISNUMBER(W74)),SUM(W74:X74),"0")</f>
        <v>0</v>
      </c>
      <c r="Z74" s="112" t="s">
        <v>29</v>
      </c>
      <c r="AA74" s="112" t="s">
        <v>29</v>
      </c>
      <c r="AB74" s="112" t="str">
        <f t="shared" ref="AB74:AB137" si="36">IF(OR(ISNUMBER(AA74),ISNUMBER(Z74)),SUM(Z74:AA74),"0")</f>
        <v>0</v>
      </c>
      <c r="AC74" s="112" t="s">
        <v>29</v>
      </c>
      <c r="AD74" s="112" t="s">
        <v>29</v>
      </c>
      <c r="AE74" s="112" t="str">
        <f t="shared" ref="AE74:AE137" si="37">IF(OR(ISNUMBER(AD74),ISNUMBER(AC74)),SUM(AC74:AD74),"0")</f>
        <v>0</v>
      </c>
      <c r="AF74" s="112" t="s">
        <v>29</v>
      </c>
      <c r="AG74" s="112" t="s">
        <v>29</v>
      </c>
      <c r="AH74" s="112" t="str">
        <f t="shared" ref="AH74:AH137" si="38">IF(OR(ISNUMBER(AG74),ISNUMBER(AF74)),SUM(AF74:AG74),"0")</f>
        <v>0</v>
      </c>
      <c r="AI74" s="112" t="s">
        <v>29</v>
      </c>
      <c r="AJ74" s="112" t="s">
        <v>29</v>
      </c>
      <c r="AK74" s="112" t="str">
        <f t="shared" ref="AK74:AK137" si="39">IF(OR(ISNUMBER(AJ74),ISNUMBER(AI74)),SUM(AI74:AJ74),"0")</f>
        <v>0</v>
      </c>
      <c r="AL74" s="112" t="s">
        <v>29</v>
      </c>
      <c r="AM74" s="112" t="s">
        <v>29</v>
      </c>
      <c r="AN74" s="112" t="str">
        <f t="shared" ref="AN74:AN137" si="40">IF(OR(ISNUMBER(AM74),ISNUMBER(AL74)),SUM(AL74:AM74),"0")</f>
        <v>0</v>
      </c>
      <c r="AO74" s="112" t="s">
        <v>29</v>
      </c>
      <c r="AP74" s="112" t="s">
        <v>29</v>
      </c>
      <c r="AQ74" s="112" t="str">
        <f t="shared" ref="AQ74:AQ137" si="41">IF(OR(ISNUMBER(AP74),ISNUMBER(AO74)),SUM(AO74:AP74),"0")</f>
        <v>0</v>
      </c>
      <c r="AR74" s="112" t="s">
        <v>29</v>
      </c>
      <c r="AS74" s="112" t="s">
        <v>29</v>
      </c>
      <c r="AT74" s="112" t="str">
        <f t="shared" ref="AT74:AT137" si="42">IF(OR(ISNUMBER(AS74),ISNUMBER(AR74)),SUM(AR74:AS74),"0")</f>
        <v>0</v>
      </c>
      <c r="AU74" s="112" t="s">
        <v>29</v>
      </c>
      <c r="AV74" s="112" t="s">
        <v>29</v>
      </c>
      <c r="AW74" s="112" t="str">
        <f t="shared" ref="AW74:AW137" si="43">IF(OR(ISNUMBER(AV74),ISNUMBER(AU74)),SUM(AU74:AV74),"0")</f>
        <v>0</v>
      </c>
      <c r="AX74" s="112" t="s">
        <v>29</v>
      </c>
      <c r="AY74" s="112" t="s">
        <v>29</v>
      </c>
      <c r="AZ74" s="112" t="str">
        <f t="shared" ref="AZ74:AZ137" si="44">IF(OR(ISNUMBER(AY74),ISNUMBER(AX74)),SUM(AX74:AY74),"0")</f>
        <v>0</v>
      </c>
      <c r="BA74" s="112" t="s">
        <v>29</v>
      </c>
      <c r="BB74" s="112" t="s">
        <v>29</v>
      </c>
      <c r="BC74" s="112" t="str">
        <f t="shared" ref="BC74:BC137" si="45">IF(OR(ISNUMBER(BB74),ISNUMBER(BA74)),SUM(BA74:BB74),"0")</f>
        <v>0</v>
      </c>
      <c r="BD74" s="112" t="s">
        <v>29</v>
      </c>
      <c r="BE74" s="112" t="s">
        <v>29</v>
      </c>
      <c r="BF74" s="112" t="str">
        <f t="shared" ref="BF74:BF137" si="46">IF(OR(ISNUMBER(BE74),ISNUMBER(BD74)),SUM(BD74:BE74),"0")</f>
        <v>0</v>
      </c>
      <c r="BG74" s="112" t="s">
        <v>29</v>
      </c>
      <c r="BH74" s="112" t="s">
        <v>29</v>
      </c>
      <c r="BI74" s="112" t="str">
        <f t="shared" ref="BI74:BI137" si="47">IF(OR(ISNUMBER(BH74),ISNUMBER(BG74)),SUM(BG74:BH74),"0")</f>
        <v>0</v>
      </c>
      <c r="BJ74" s="112" t="s">
        <v>29</v>
      </c>
      <c r="BK74" s="112" t="s">
        <v>29</v>
      </c>
      <c r="BL74" s="112" t="str">
        <f t="shared" ref="BL74:BL137" si="48">IF(OR(ISNUMBER(BK74),ISNUMBER(BJ74)),SUM(BJ74:BK74),"0")</f>
        <v>0</v>
      </c>
      <c r="BM74" s="112" t="s">
        <v>29</v>
      </c>
      <c r="BN74" s="112" t="s">
        <v>29</v>
      </c>
      <c r="BO74" s="112" t="str">
        <f t="shared" ref="BO74:BO137" si="49">IF(OR(ISNUMBER(BN74),ISNUMBER(BM74)),SUM(BM74:BN74),"0")</f>
        <v>0</v>
      </c>
      <c r="BP74" s="112" t="s">
        <v>29</v>
      </c>
      <c r="BQ74" s="112" t="s">
        <v>29</v>
      </c>
      <c r="BR74" s="112" t="str">
        <f t="shared" ref="BR74:BR137" si="50">IF(OR(ISNUMBER(BQ74),ISNUMBER(BP74)),SUM(BP74:BQ74),"0")</f>
        <v>0</v>
      </c>
      <c r="BS74" s="112" t="s">
        <v>29</v>
      </c>
      <c r="BT74" s="112" t="s">
        <v>29</v>
      </c>
      <c r="BU74" s="112" t="str">
        <f t="shared" ref="BU74:BU137" si="51">IF(OR(ISNUMBER(BT74),ISNUMBER(BS74)),SUM(BS74:BT74),"0")</f>
        <v>0</v>
      </c>
      <c r="BV74" s="112" t="s">
        <v>29</v>
      </c>
      <c r="BW74" s="112" t="s">
        <v>29</v>
      </c>
      <c r="BX74" s="112" t="str">
        <f t="shared" ref="BX74:BX137" si="52">IF(OR(ISNUMBER(BW74),ISNUMBER(BV74)),SUM(BV74:BW74),"0")</f>
        <v>0</v>
      </c>
      <c r="BY74" s="112" t="s">
        <v>29</v>
      </c>
      <c r="BZ74" s="112" t="s">
        <v>29</v>
      </c>
      <c r="CA74" s="112" t="str">
        <f t="shared" ref="CA74:CA137" si="53">IF(OR(ISNUMBER(BZ74),ISNUMBER(BY74)),SUM(BY74:BZ74),"0")</f>
        <v>0</v>
      </c>
      <c r="CB74" s="112" t="s">
        <v>29</v>
      </c>
      <c r="CC74" s="112" t="s">
        <v>29</v>
      </c>
      <c r="CD74" s="112" t="str">
        <f t="shared" ref="CD74:CD137" si="54">IF(OR(ISNUMBER(CC74),ISNUMBER(CB74)),SUM(CB74:CC74),"0")</f>
        <v>0</v>
      </c>
      <c r="CE74" s="112" t="s">
        <v>29</v>
      </c>
      <c r="CF74" s="112" t="s">
        <v>29</v>
      </c>
      <c r="CG74" s="112" t="str">
        <f t="shared" ref="CG74:CG137" si="55">IF(OR(ISNUMBER(CF74),ISNUMBER(CE74)),SUM(CE74:CF74),"0")</f>
        <v>0</v>
      </c>
      <c r="CH74" s="112" t="s">
        <v>29</v>
      </c>
      <c r="CI74" s="112" t="s">
        <v>29</v>
      </c>
      <c r="CJ74" s="112" t="str">
        <f t="shared" ref="CJ74:CJ137" si="56">IF(OR(ISNUMBER(CI74),ISNUMBER(CH74)),SUM(CH74:CI74),"0")</f>
        <v>0</v>
      </c>
      <c r="CK74" s="112" t="s">
        <v>29</v>
      </c>
      <c r="CL74" s="112" t="s">
        <v>29</v>
      </c>
      <c r="CM74" s="112" t="str">
        <f t="shared" ref="CM74:CM137" si="57">IF(OR(ISNUMBER(CL74),ISNUMBER(CK74)),SUM(CK74:CL74),"0")</f>
        <v>0</v>
      </c>
      <c r="CN74" s="112" t="s">
        <v>29</v>
      </c>
      <c r="CO74" s="112">
        <v>1</v>
      </c>
      <c r="CP74" s="112">
        <f t="shared" ref="CP74:CP137" si="58">IF(OR(ISNUMBER(CO74),ISNUMBER(CN74)),SUM(CN74:CO74),"0")</f>
        <v>1</v>
      </c>
      <c r="CQ74" s="112">
        <v>2</v>
      </c>
      <c r="CR74" s="112">
        <v>5</v>
      </c>
      <c r="CS74" s="112">
        <f t="shared" ref="CS74:CS137" si="59">IF(OR(ISNUMBER(CR74),ISNUMBER(CQ74)),SUM(CQ74:CR74),"0")</f>
        <v>7</v>
      </c>
    </row>
    <row r="75" spans="1:97" ht="12.75" customHeight="1">
      <c r="A75" s="103">
        <v>1</v>
      </c>
      <c r="B75" s="103" t="s">
        <v>27</v>
      </c>
      <c r="C75" s="103">
        <v>247</v>
      </c>
      <c r="D75" s="117" t="s">
        <v>113</v>
      </c>
      <c r="E75" s="121">
        <v>16077</v>
      </c>
      <c r="F75" s="121">
        <v>1</v>
      </c>
      <c r="G75" s="121" t="s">
        <v>96</v>
      </c>
      <c r="H75" s="112">
        <v>2</v>
      </c>
      <c r="I75" s="112" t="s">
        <v>29</v>
      </c>
      <c r="J75" s="112">
        <f t="shared" si="30"/>
        <v>2</v>
      </c>
      <c r="K75" s="112" t="s">
        <v>29</v>
      </c>
      <c r="L75" s="112" t="s">
        <v>29</v>
      </c>
      <c r="M75" s="112" t="str">
        <f t="shared" si="31"/>
        <v>0</v>
      </c>
      <c r="N75" s="112" t="s">
        <v>29</v>
      </c>
      <c r="O75" s="112">
        <v>2</v>
      </c>
      <c r="P75" s="112">
        <f t="shared" si="32"/>
        <v>2</v>
      </c>
      <c r="Q75" s="112" t="s">
        <v>29</v>
      </c>
      <c r="R75" s="112">
        <v>2</v>
      </c>
      <c r="S75" s="112">
        <f t="shared" si="33"/>
        <v>2</v>
      </c>
      <c r="T75" s="112" t="s">
        <v>29</v>
      </c>
      <c r="U75" s="112" t="s">
        <v>29</v>
      </c>
      <c r="V75" s="112" t="str">
        <f t="shared" si="34"/>
        <v>0</v>
      </c>
      <c r="W75" s="112" t="s">
        <v>29</v>
      </c>
      <c r="X75" s="112" t="s">
        <v>29</v>
      </c>
      <c r="Y75" s="112" t="str">
        <f t="shared" si="35"/>
        <v>0</v>
      </c>
      <c r="Z75" s="112" t="s">
        <v>29</v>
      </c>
      <c r="AA75" s="112" t="s">
        <v>29</v>
      </c>
      <c r="AB75" s="112" t="str">
        <f t="shared" si="36"/>
        <v>0</v>
      </c>
      <c r="AC75" s="112" t="s">
        <v>29</v>
      </c>
      <c r="AD75" s="112">
        <v>1</v>
      </c>
      <c r="AE75" s="112">
        <f t="shared" si="37"/>
        <v>1</v>
      </c>
      <c r="AF75" s="112" t="s">
        <v>29</v>
      </c>
      <c r="AG75" s="112" t="s">
        <v>29</v>
      </c>
      <c r="AH75" s="112" t="str">
        <f t="shared" si="38"/>
        <v>0</v>
      </c>
      <c r="AI75" s="112" t="s">
        <v>29</v>
      </c>
      <c r="AJ75" s="112" t="s">
        <v>29</v>
      </c>
      <c r="AK75" s="112" t="str">
        <f t="shared" si="39"/>
        <v>0</v>
      </c>
      <c r="AL75" s="112" t="s">
        <v>29</v>
      </c>
      <c r="AM75" s="112" t="s">
        <v>29</v>
      </c>
      <c r="AN75" s="112" t="str">
        <f t="shared" si="40"/>
        <v>0</v>
      </c>
      <c r="AO75" s="112" t="s">
        <v>29</v>
      </c>
      <c r="AP75" s="112" t="s">
        <v>29</v>
      </c>
      <c r="AQ75" s="112" t="str">
        <f t="shared" si="41"/>
        <v>0</v>
      </c>
      <c r="AR75" s="112" t="s">
        <v>29</v>
      </c>
      <c r="AS75" s="112" t="s">
        <v>29</v>
      </c>
      <c r="AT75" s="112" t="str">
        <f t="shared" si="42"/>
        <v>0</v>
      </c>
      <c r="AU75" s="112" t="s">
        <v>29</v>
      </c>
      <c r="AV75" s="112" t="s">
        <v>29</v>
      </c>
      <c r="AW75" s="112" t="str">
        <f t="shared" si="43"/>
        <v>0</v>
      </c>
      <c r="AX75" s="112" t="s">
        <v>29</v>
      </c>
      <c r="AY75" s="112" t="s">
        <v>29</v>
      </c>
      <c r="AZ75" s="112" t="str">
        <f t="shared" si="44"/>
        <v>0</v>
      </c>
      <c r="BA75" s="112" t="s">
        <v>29</v>
      </c>
      <c r="BB75" s="112" t="s">
        <v>29</v>
      </c>
      <c r="BC75" s="112" t="str">
        <f t="shared" si="45"/>
        <v>0</v>
      </c>
      <c r="BD75" s="112" t="s">
        <v>29</v>
      </c>
      <c r="BE75" s="112" t="s">
        <v>29</v>
      </c>
      <c r="BF75" s="112" t="str">
        <f t="shared" si="46"/>
        <v>0</v>
      </c>
      <c r="BG75" s="112" t="s">
        <v>29</v>
      </c>
      <c r="BH75" s="112" t="s">
        <v>29</v>
      </c>
      <c r="BI75" s="112" t="str">
        <f t="shared" si="47"/>
        <v>0</v>
      </c>
      <c r="BJ75" s="112" t="s">
        <v>29</v>
      </c>
      <c r="BK75" s="112" t="s">
        <v>29</v>
      </c>
      <c r="BL75" s="112" t="str">
        <f t="shared" si="48"/>
        <v>0</v>
      </c>
      <c r="BM75" s="112" t="s">
        <v>29</v>
      </c>
      <c r="BN75" s="112" t="s">
        <v>29</v>
      </c>
      <c r="BO75" s="112" t="str">
        <f t="shared" si="49"/>
        <v>0</v>
      </c>
      <c r="BP75" s="112" t="s">
        <v>29</v>
      </c>
      <c r="BQ75" s="112" t="s">
        <v>29</v>
      </c>
      <c r="BR75" s="112" t="str">
        <f t="shared" si="50"/>
        <v>0</v>
      </c>
      <c r="BS75" s="112" t="s">
        <v>29</v>
      </c>
      <c r="BT75" s="112" t="s">
        <v>29</v>
      </c>
      <c r="BU75" s="112" t="str">
        <f t="shared" si="51"/>
        <v>0</v>
      </c>
      <c r="BV75" s="112" t="s">
        <v>29</v>
      </c>
      <c r="BW75" s="112" t="s">
        <v>29</v>
      </c>
      <c r="BX75" s="112" t="str">
        <f t="shared" si="52"/>
        <v>0</v>
      </c>
      <c r="BY75" s="112" t="s">
        <v>29</v>
      </c>
      <c r="BZ75" s="112" t="s">
        <v>29</v>
      </c>
      <c r="CA75" s="112" t="str">
        <f t="shared" si="53"/>
        <v>0</v>
      </c>
      <c r="CB75" s="112" t="s">
        <v>29</v>
      </c>
      <c r="CC75" s="112" t="s">
        <v>29</v>
      </c>
      <c r="CD75" s="112" t="str">
        <f t="shared" si="54"/>
        <v>0</v>
      </c>
      <c r="CE75" s="112" t="s">
        <v>29</v>
      </c>
      <c r="CF75" s="112" t="s">
        <v>29</v>
      </c>
      <c r="CG75" s="112" t="str">
        <f t="shared" si="55"/>
        <v>0</v>
      </c>
      <c r="CH75" s="112" t="s">
        <v>29</v>
      </c>
      <c r="CI75" s="112" t="s">
        <v>29</v>
      </c>
      <c r="CJ75" s="112" t="str">
        <f t="shared" si="56"/>
        <v>0</v>
      </c>
      <c r="CK75" s="112" t="s">
        <v>29</v>
      </c>
      <c r="CL75" s="112" t="s">
        <v>29</v>
      </c>
      <c r="CM75" s="112" t="str">
        <f t="shared" si="57"/>
        <v>0</v>
      </c>
      <c r="CN75" s="112" t="s">
        <v>29</v>
      </c>
      <c r="CO75" s="112" t="s">
        <v>29</v>
      </c>
      <c r="CP75" s="112" t="str">
        <f t="shared" si="58"/>
        <v>0</v>
      </c>
      <c r="CQ75" s="112">
        <v>2</v>
      </c>
      <c r="CR75" s="112">
        <v>5</v>
      </c>
      <c r="CS75" s="112">
        <f t="shared" si="59"/>
        <v>7</v>
      </c>
    </row>
    <row r="76" spans="1:97" ht="12.75" customHeight="1">
      <c r="A76" s="103">
        <v>2</v>
      </c>
      <c r="B76" s="103" t="s">
        <v>31</v>
      </c>
      <c r="C76" s="103">
        <v>306</v>
      </c>
      <c r="D76" s="117" t="s">
        <v>116</v>
      </c>
      <c r="E76" s="121">
        <v>11816</v>
      </c>
      <c r="F76" s="121">
        <v>1</v>
      </c>
      <c r="G76" s="121" t="s">
        <v>96</v>
      </c>
      <c r="H76" s="112">
        <v>1</v>
      </c>
      <c r="I76" s="112">
        <v>1</v>
      </c>
      <c r="J76" s="112">
        <f t="shared" si="30"/>
        <v>2</v>
      </c>
      <c r="K76" s="112" t="s">
        <v>29</v>
      </c>
      <c r="L76" s="112" t="s">
        <v>29</v>
      </c>
      <c r="M76" s="112" t="str">
        <f t="shared" si="31"/>
        <v>0</v>
      </c>
      <c r="N76" s="112">
        <v>2</v>
      </c>
      <c r="O76" s="112" t="s">
        <v>29</v>
      </c>
      <c r="P76" s="112">
        <f t="shared" si="32"/>
        <v>2</v>
      </c>
      <c r="Q76" s="112" t="s">
        <v>29</v>
      </c>
      <c r="R76" s="112">
        <v>1</v>
      </c>
      <c r="S76" s="112">
        <f t="shared" si="33"/>
        <v>1</v>
      </c>
      <c r="T76" s="112" t="s">
        <v>29</v>
      </c>
      <c r="U76" s="112" t="s">
        <v>29</v>
      </c>
      <c r="V76" s="112" t="str">
        <f t="shared" si="34"/>
        <v>0</v>
      </c>
      <c r="W76" s="112" t="s">
        <v>29</v>
      </c>
      <c r="X76" s="112" t="s">
        <v>29</v>
      </c>
      <c r="Y76" s="112" t="str">
        <f t="shared" si="35"/>
        <v>0</v>
      </c>
      <c r="Z76" s="112" t="s">
        <v>29</v>
      </c>
      <c r="AA76" s="112" t="s">
        <v>29</v>
      </c>
      <c r="AB76" s="112" t="str">
        <f t="shared" si="36"/>
        <v>0</v>
      </c>
      <c r="AC76" s="112" t="s">
        <v>29</v>
      </c>
      <c r="AD76" s="112" t="s">
        <v>29</v>
      </c>
      <c r="AE76" s="112" t="str">
        <f t="shared" si="37"/>
        <v>0</v>
      </c>
      <c r="AF76" s="112" t="s">
        <v>29</v>
      </c>
      <c r="AG76" s="112" t="s">
        <v>29</v>
      </c>
      <c r="AH76" s="112" t="str">
        <f t="shared" si="38"/>
        <v>0</v>
      </c>
      <c r="AI76" s="112" t="s">
        <v>29</v>
      </c>
      <c r="AJ76" s="112" t="s">
        <v>29</v>
      </c>
      <c r="AK76" s="112" t="str">
        <f t="shared" si="39"/>
        <v>0</v>
      </c>
      <c r="AL76" s="112" t="s">
        <v>29</v>
      </c>
      <c r="AM76" s="112">
        <v>1</v>
      </c>
      <c r="AN76" s="112">
        <f t="shared" si="40"/>
        <v>1</v>
      </c>
      <c r="AO76" s="112" t="s">
        <v>29</v>
      </c>
      <c r="AP76" s="112" t="s">
        <v>29</v>
      </c>
      <c r="AQ76" s="112" t="str">
        <f t="shared" si="41"/>
        <v>0</v>
      </c>
      <c r="AR76" s="112" t="s">
        <v>29</v>
      </c>
      <c r="AS76" s="112" t="s">
        <v>29</v>
      </c>
      <c r="AT76" s="112" t="str">
        <f t="shared" si="42"/>
        <v>0</v>
      </c>
      <c r="AU76" s="112" t="s">
        <v>29</v>
      </c>
      <c r="AV76" s="112" t="s">
        <v>29</v>
      </c>
      <c r="AW76" s="112" t="str">
        <f t="shared" si="43"/>
        <v>0</v>
      </c>
      <c r="AX76" s="112" t="s">
        <v>29</v>
      </c>
      <c r="AY76" s="112" t="s">
        <v>29</v>
      </c>
      <c r="AZ76" s="112" t="str">
        <f t="shared" si="44"/>
        <v>0</v>
      </c>
      <c r="BA76" s="112" t="s">
        <v>29</v>
      </c>
      <c r="BB76" s="112" t="s">
        <v>29</v>
      </c>
      <c r="BC76" s="112" t="str">
        <f t="shared" si="45"/>
        <v>0</v>
      </c>
      <c r="BD76" s="112" t="s">
        <v>29</v>
      </c>
      <c r="BE76" s="112" t="s">
        <v>29</v>
      </c>
      <c r="BF76" s="112" t="str">
        <f t="shared" si="46"/>
        <v>0</v>
      </c>
      <c r="BG76" s="112" t="s">
        <v>29</v>
      </c>
      <c r="BH76" s="112" t="s">
        <v>29</v>
      </c>
      <c r="BI76" s="112" t="str">
        <f t="shared" si="47"/>
        <v>0</v>
      </c>
      <c r="BJ76" s="112" t="s">
        <v>29</v>
      </c>
      <c r="BK76" s="112" t="s">
        <v>29</v>
      </c>
      <c r="BL76" s="112" t="str">
        <f t="shared" si="48"/>
        <v>0</v>
      </c>
      <c r="BM76" s="112" t="s">
        <v>29</v>
      </c>
      <c r="BN76" s="112" t="s">
        <v>29</v>
      </c>
      <c r="BO76" s="112" t="str">
        <f t="shared" si="49"/>
        <v>0</v>
      </c>
      <c r="BP76" s="112" t="s">
        <v>29</v>
      </c>
      <c r="BQ76" s="112" t="s">
        <v>29</v>
      </c>
      <c r="BR76" s="112" t="str">
        <f t="shared" si="50"/>
        <v>0</v>
      </c>
      <c r="BS76" s="112" t="s">
        <v>29</v>
      </c>
      <c r="BT76" s="112" t="s">
        <v>29</v>
      </c>
      <c r="BU76" s="112" t="str">
        <f t="shared" si="51"/>
        <v>0</v>
      </c>
      <c r="BV76" s="112" t="s">
        <v>29</v>
      </c>
      <c r="BW76" s="112" t="s">
        <v>29</v>
      </c>
      <c r="BX76" s="112" t="str">
        <f t="shared" si="52"/>
        <v>0</v>
      </c>
      <c r="BY76" s="112" t="s">
        <v>29</v>
      </c>
      <c r="BZ76" s="112" t="s">
        <v>29</v>
      </c>
      <c r="CA76" s="112" t="str">
        <f t="shared" si="53"/>
        <v>0</v>
      </c>
      <c r="CB76" s="112" t="s">
        <v>29</v>
      </c>
      <c r="CC76" s="112" t="s">
        <v>29</v>
      </c>
      <c r="CD76" s="112" t="str">
        <f t="shared" si="54"/>
        <v>0</v>
      </c>
      <c r="CE76" s="112" t="s">
        <v>29</v>
      </c>
      <c r="CF76" s="112" t="s">
        <v>29</v>
      </c>
      <c r="CG76" s="112" t="str">
        <f t="shared" si="55"/>
        <v>0</v>
      </c>
      <c r="CH76" s="112" t="s">
        <v>29</v>
      </c>
      <c r="CI76" s="112" t="s">
        <v>29</v>
      </c>
      <c r="CJ76" s="112" t="str">
        <f t="shared" si="56"/>
        <v>0</v>
      </c>
      <c r="CK76" s="112" t="s">
        <v>29</v>
      </c>
      <c r="CL76" s="112" t="s">
        <v>29</v>
      </c>
      <c r="CM76" s="112" t="str">
        <f t="shared" si="57"/>
        <v>0</v>
      </c>
      <c r="CN76" s="112" t="s">
        <v>29</v>
      </c>
      <c r="CO76" s="112" t="s">
        <v>29</v>
      </c>
      <c r="CP76" s="112" t="str">
        <f t="shared" si="58"/>
        <v>0</v>
      </c>
      <c r="CQ76" s="112">
        <v>3</v>
      </c>
      <c r="CR76" s="112">
        <v>3</v>
      </c>
      <c r="CS76" s="112">
        <f t="shared" si="59"/>
        <v>6</v>
      </c>
    </row>
    <row r="77" spans="1:97" ht="12.75" customHeight="1">
      <c r="A77" s="103">
        <v>2</v>
      </c>
      <c r="B77" s="103" t="s">
        <v>31</v>
      </c>
      <c r="C77" s="103">
        <v>329</v>
      </c>
      <c r="D77" s="117" t="s">
        <v>117</v>
      </c>
      <c r="E77" s="121">
        <v>15263</v>
      </c>
      <c r="F77" s="121">
        <v>1</v>
      </c>
      <c r="G77" s="121" t="s">
        <v>96</v>
      </c>
      <c r="H77" s="112">
        <v>1</v>
      </c>
      <c r="I77" s="112">
        <v>1</v>
      </c>
      <c r="J77" s="112">
        <f t="shared" si="30"/>
        <v>2</v>
      </c>
      <c r="K77" s="112" t="s">
        <v>29</v>
      </c>
      <c r="L77" s="112" t="s">
        <v>29</v>
      </c>
      <c r="M77" s="112" t="str">
        <f t="shared" si="31"/>
        <v>0</v>
      </c>
      <c r="N77" s="112">
        <v>1</v>
      </c>
      <c r="O77" s="112">
        <v>1</v>
      </c>
      <c r="P77" s="112">
        <f t="shared" si="32"/>
        <v>2</v>
      </c>
      <c r="Q77" s="112" t="s">
        <v>29</v>
      </c>
      <c r="R77" s="112">
        <v>2</v>
      </c>
      <c r="S77" s="112">
        <f t="shared" si="33"/>
        <v>2</v>
      </c>
      <c r="T77" s="112" t="s">
        <v>29</v>
      </c>
      <c r="U77" s="112" t="s">
        <v>29</v>
      </c>
      <c r="V77" s="112" t="str">
        <f t="shared" si="34"/>
        <v>0</v>
      </c>
      <c r="W77" s="112" t="s">
        <v>29</v>
      </c>
      <c r="X77" s="112" t="s">
        <v>29</v>
      </c>
      <c r="Y77" s="112" t="str">
        <f t="shared" si="35"/>
        <v>0</v>
      </c>
      <c r="Z77" s="112" t="s">
        <v>29</v>
      </c>
      <c r="AA77" s="112" t="s">
        <v>29</v>
      </c>
      <c r="AB77" s="112" t="str">
        <f t="shared" si="36"/>
        <v>0</v>
      </c>
      <c r="AC77" s="112">
        <v>1</v>
      </c>
      <c r="AD77" s="112" t="s">
        <v>29</v>
      </c>
      <c r="AE77" s="112">
        <f t="shared" si="37"/>
        <v>1</v>
      </c>
      <c r="AF77" s="112" t="s">
        <v>29</v>
      </c>
      <c r="AG77" s="112" t="s">
        <v>29</v>
      </c>
      <c r="AH77" s="112" t="str">
        <f t="shared" si="38"/>
        <v>0</v>
      </c>
      <c r="AI77" s="112" t="s">
        <v>29</v>
      </c>
      <c r="AJ77" s="112" t="s">
        <v>29</v>
      </c>
      <c r="AK77" s="112" t="str">
        <f t="shared" si="39"/>
        <v>0</v>
      </c>
      <c r="AL77" s="112" t="s">
        <v>29</v>
      </c>
      <c r="AM77" s="112" t="s">
        <v>29</v>
      </c>
      <c r="AN77" s="112" t="str">
        <f t="shared" si="40"/>
        <v>0</v>
      </c>
      <c r="AO77" s="112" t="s">
        <v>29</v>
      </c>
      <c r="AP77" s="112" t="s">
        <v>29</v>
      </c>
      <c r="AQ77" s="112" t="str">
        <f t="shared" si="41"/>
        <v>0</v>
      </c>
      <c r="AR77" s="112" t="s">
        <v>29</v>
      </c>
      <c r="AS77" s="112" t="s">
        <v>29</v>
      </c>
      <c r="AT77" s="112" t="str">
        <f t="shared" si="42"/>
        <v>0</v>
      </c>
      <c r="AU77" s="112" t="s">
        <v>29</v>
      </c>
      <c r="AV77" s="112" t="s">
        <v>29</v>
      </c>
      <c r="AW77" s="112" t="str">
        <f t="shared" si="43"/>
        <v>0</v>
      </c>
      <c r="AX77" s="112" t="s">
        <v>29</v>
      </c>
      <c r="AY77" s="112" t="s">
        <v>29</v>
      </c>
      <c r="AZ77" s="112" t="str">
        <f t="shared" si="44"/>
        <v>0</v>
      </c>
      <c r="BA77" s="112" t="s">
        <v>29</v>
      </c>
      <c r="BB77" s="112" t="s">
        <v>29</v>
      </c>
      <c r="BC77" s="112" t="str">
        <f t="shared" si="45"/>
        <v>0</v>
      </c>
      <c r="BD77" s="112" t="s">
        <v>29</v>
      </c>
      <c r="BE77" s="112" t="s">
        <v>29</v>
      </c>
      <c r="BF77" s="112" t="str">
        <f t="shared" si="46"/>
        <v>0</v>
      </c>
      <c r="BG77" s="112" t="s">
        <v>29</v>
      </c>
      <c r="BH77" s="112" t="s">
        <v>29</v>
      </c>
      <c r="BI77" s="112" t="str">
        <f t="shared" si="47"/>
        <v>0</v>
      </c>
      <c r="BJ77" s="112" t="s">
        <v>29</v>
      </c>
      <c r="BK77" s="112" t="s">
        <v>29</v>
      </c>
      <c r="BL77" s="112" t="str">
        <f t="shared" si="48"/>
        <v>0</v>
      </c>
      <c r="BM77" s="112" t="s">
        <v>29</v>
      </c>
      <c r="BN77" s="112" t="s">
        <v>29</v>
      </c>
      <c r="BO77" s="112" t="str">
        <f t="shared" si="49"/>
        <v>0</v>
      </c>
      <c r="BP77" s="112" t="s">
        <v>29</v>
      </c>
      <c r="BQ77" s="112" t="s">
        <v>29</v>
      </c>
      <c r="BR77" s="112" t="str">
        <f t="shared" si="50"/>
        <v>0</v>
      </c>
      <c r="BS77" s="112" t="s">
        <v>29</v>
      </c>
      <c r="BT77" s="112" t="s">
        <v>29</v>
      </c>
      <c r="BU77" s="112" t="str">
        <f t="shared" si="51"/>
        <v>0</v>
      </c>
      <c r="BV77" s="112" t="s">
        <v>29</v>
      </c>
      <c r="BW77" s="112" t="s">
        <v>29</v>
      </c>
      <c r="BX77" s="112" t="str">
        <f t="shared" si="52"/>
        <v>0</v>
      </c>
      <c r="BY77" s="112" t="s">
        <v>29</v>
      </c>
      <c r="BZ77" s="112" t="s">
        <v>29</v>
      </c>
      <c r="CA77" s="112" t="str">
        <f t="shared" si="53"/>
        <v>0</v>
      </c>
      <c r="CB77" s="112" t="s">
        <v>29</v>
      </c>
      <c r="CC77" s="112" t="s">
        <v>29</v>
      </c>
      <c r="CD77" s="112" t="str">
        <f t="shared" si="54"/>
        <v>0</v>
      </c>
      <c r="CE77" s="112" t="s">
        <v>29</v>
      </c>
      <c r="CF77" s="112" t="s">
        <v>29</v>
      </c>
      <c r="CG77" s="112" t="str">
        <f t="shared" si="55"/>
        <v>0</v>
      </c>
      <c r="CH77" s="112" t="s">
        <v>29</v>
      </c>
      <c r="CI77" s="112" t="s">
        <v>29</v>
      </c>
      <c r="CJ77" s="112" t="str">
        <f t="shared" si="56"/>
        <v>0</v>
      </c>
      <c r="CK77" s="112" t="s">
        <v>29</v>
      </c>
      <c r="CL77" s="112" t="s">
        <v>29</v>
      </c>
      <c r="CM77" s="112" t="str">
        <f t="shared" si="57"/>
        <v>0</v>
      </c>
      <c r="CN77" s="112" t="s">
        <v>29</v>
      </c>
      <c r="CO77" s="112" t="s">
        <v>29</v>
      </c>
      <c r="CP77" s="112" t="str">
        <f t="shared" si="58"/>
        <v>0</v>
      </c>
      <c r="CQ77" s="112">
        <v>3</v>
      </c>
      <c r="CR77" s="112">
        <v>4</v>
      </c>
      <c r="CS77" s="112">
        <f t="shared" si="59"/>
        <v>7</v>
      </c>
    </row>
    <row r="78" spans="1:97" ht="12.75" customHeight="1">
      <c r="A78" s="103">
        <v>2</v>
      </c>
      <c r="B78" s="103" t="s">
        <v>31</v>
      </c>
      <c r="C78" s="103">
        <v>356</v>
      </c>
      <c r="D78" s="117" t="s">
        <v>118</v>
      </c>
      <c r="E78" s="121">
        <v>12738</v>
      </c>
      <c r="F78" s="121">
        <v>1</v>
      </c>
      <c r="G78" s="121" t="s">
        <v>96</v>
      </c>
      <c r="H78" s="112">
        <v>1</v>
      </c>
      <c r="I78" s="112">
        <v>2</v>
      </c>
      <c r="J78" s="112">
        <f t="shared" si="30"/>
        <v>3</v>
      </c>
      <c r="K78" s="112" t="s">
        <v>29</v>
      </c>
      <c r="L78" s="112" t="s">
        <v>29</v>
      </c>
      <c r="M78" s="112" t="str">
        <f t="shared" si="31"/>
        <v>0</v>
      </c>
      <c r="N78" s="112">
        <v>2</v>
      </c>
      <c r="O78" s="112" t="s">
        <v>29</v>
      </c>
      <c r="P78" s="112">
        <f t="shared" si="32"/>
        <v>2</v>
      </c>
      <c r="Q78" s="112" t="s">
        <v>29</v>
      </c>
      <c r="R78" s="112">
        <v>1</v>
      </c>
      <c r="S78" s="112">
        <f t="shared" si="33"/>
        <v>1</v>
      </c>
      <c r="T78" s="112" t="s">
        <v>29</v>
      </c>
      <c r="U78" s="112" t="s">
        <v>29</v>
      </c>
      <c r="V78" s="112" t="str">
        <f t="shared" si="34"/>
        <v>0</v>
      </c>
      <c r="W78" s="112" t="s">
        <v>29</v>
      </c>
      <c r="X78" s="112" t="s">
        <v>29</v>
      </c>
      <c r="Y78" s="112" t="str">
        <f t="shared" si="35"/>
        <v>0</v>
      </c>
      <c r="Z78" s="112" t="s">
        <v>29</v>
      </c>
      <c r="AA78" s="112" t="s">
        <v>29</v>
      </c>
      <c r="AB78" s="112" t="str">
        <f t="shared" si="36"/>
        <v>0</v>
      </c>
      <c r="AC78" s="112" t="s">
        <v>29</v>
      </c>
      <c r="AD78" s="112" t="s">
        <v>29</v>
      </c>
      <c r="AE78" s="112" t="str">
        <f t="shared" si="37"/>
        <v>0</v>
      </c>
      <c r="AF78" s="112" t="s">
        <v>29</v>
      </c>
      <c r="AG78" s="112" t="s">
        <v>29</v>
      </c>
      <c r="AH78" s="112" t="str">
        <f t="shared" si="38"/>
        <v>0</v>
      </c>
      <c r="AI78" s="112" t="s">
        <v>29</v>
      </c>
      <c r="AJ78" s="112" t="s">
        <v>29</v>
      </c>
      <c r="AK78" s="112" t="str">
        <f t="shared" si="39"/>
        <v>0</v>
      </c>
      <c r="AL78" s="112" t="s">
        <v>29</v>
      </c>
      <c r="AM78" s="112" t="s">
        <v>29</v>
      </c>
      <c r="AN78" s="112" t="str">
        <f t="shared" si="40"/>
        <v>0</v>
      </c>
      <c r="AO78" s="112" t="s">
        <v>29</v>
      </c>
      <c r="AP78" s="112" t="s">
        <v>29</v>
      </c>
      <c r="AQ78" s="112" t="str">
        <f t="shared" si="41"/>
        <v>0</v>
      </c>
      <c r="AR78" s="112" t="s">
        <v>29</v>
      </c>
      <c r="AS78" s="112" t="s">
        <v>29</v>
      </c>
      <c r="AT78" s="112" t="str">
        <f t="shared" si="42"/>
        <v>0</v>
      </c>
      <c r="AU78" s="112" t="s">
        <v>29</v>
      </c>
      <c r="AV78" s="112" t="s">
        <v>29</v>
      </c>
      <c r="AW78" s="112" t="str">
        <f t="shared" si="43"/>
        <v>0</v>
      </c>
      <c r="AX78" s="112" t="s">
        <v>29</v>
      </c>
      <c r="AY78" s="112" t="s">
        <v>29</v>
      </c>
      <c r="AZ78" s="112" t="str">
        <f t="shared" si="44"/>
        <v>0</v>
      </c>
      <c r="BA78" s="112" t="s">
        <v>29</v>
      </c>
      <c r="BB78" s="112" t="s">
        <v>29</v>
      </c>
      <c r="BC78" s="112" t="str">
        <f t="shared" si="45"/>
        <v>0</v>
      </c>
      <c r="BD78" s="112" t="s">
        <v>29</v>
      </c>
      <c r="BE78" s="112" t="s">
        <v>29</v>
      </c>
      <c r="BF78" s="112" t="str">
        <f t="shared" si="46"/>
        <v>0</v>
      </c>
      <c r="BG78" s="112" t="s">
        <v>29</v>
      </c>
      <c r="BH78" s="112" t="s">
        <v>29</v>
      </c>
      <c r="BI78" s="112" t="str">
        <f t="shared" si="47"/>
        <v>0</v>
      </c>
      <c r="BJ78" s="112" t="s">
        <v>29</v>
      </c>
      <c r="BK78" s="112" t="s">
        <v>29</v>
      </c>
      <c r="BL78" s="112" t="str">
        <f t="shared" si="48"/>
        <v>0</v>
      </c>
      <c r="BM78" s="112" t="s">
        <v>29</v>
      </c>
      <c r="BN78" s="112" t="s">
        <v>29</v>
      </c>
      <c r="BO78" s="112" t="str">
        <f t="shared" si="49"/>
        <v>0</v>
      </c>
      <c r="BP78" s="112" t="s">
        <v>29</v>
      </c>
      <c r="BQ78" s="112" t="s">
        <v>29</v>
      </c>
      <c r="BR78" s="112" t="str">
        <f t="shared" si="50"/>
        <v>0</v>
      </c>
      <c r="BS78" s="112" t="s">
        <v>29</v>
      </c>
      <c r="BT78" s="112" t="s">
        <v>29</v>
      </c>
      <c r="BU78" s="112" t="str">
        <f t="shared" si="51"/>
        <v>0</v>
      </c>
      <c r="BV78" s="112" t="s">
        <v>29</v>
      </c>
      <c r="BW78" s="112" t="s">
        <v>29</v>
      </c>
      <c r="BX78" s="112" t="str">
        <f t="shared" si="52"/>
        <v>0</v>
      </c>
      <c r="BY78" s="112" t="s">
        <v>29</v>
      </c>
      <c r="BZ78" s="112" t="s">
        <v>29</v>
      </c>
      <c r="CA78" s="112" t="str">
        <f t="shared" si="53"/>
        <v>0</v>
      </c>
      <c r="CB78" s="112" t="s">
        <v>29</v>
      </c>
      <c r="CC78" s="112" t="s">
        <v>29</v>
      </c>
      <c r="CD78" s="112" t="str">
        <f t="shared" si="54"/>
        <v>0</v>
      </c>
      <c r="CE78" s="112" t="s">
        <v>29</v>
      </c>
      <c r="CF78" s="112" t="s">
        <v>29</v>
      </c>
      <c r="CG78" s="112" t="str">
        <f t="shared" si="55"/>
        <v>0</v>
      </c>
      <c r="CH78" s="112" t="s">
        <v>29</v>
      </c>
      <c r="CI78" s="112" t="s">
        <v>29</v>
      </c>
      <c r="CJ78" s="112" t="str">
        <f t="shared" si="56"/>
        <v>0</v>
      </c>
      <c r="CK78" s="112" t="s">
        <v>29</v>
      </c>
      <c r="CL78" s="112" t="s">
        <v>29</v>
      </c>
      <c r="CM78" s="112" t="str">
        <f t="shared" si="57"/>
        <v>0</v>
      </c>
      <c r="CN78" s="112">
        <v>1</v>
      </c>
      <c r="CO78" s="112" t="s">
        <v>29</v>
      </c>
      <c r="CP78" s="112">
        <f t="shared" si="58"/>
        <v>1</v>
      </c>
      <c r="CQ78" s="112">
        <v>4</v>
      </c>
      <c r="CR78" s="112">
        <v>3</v>
      </c>
      <c r="CS78" s="112">
        <f t="shared" si="59"/>
        <v>7</v>
      </c>
    </row>
    <row r="79" spans="1:97" ht="12.75" customHeight="1">
      <c r="A79" s="103">
        <v>2</v>
      </c>
      <c r="B79" s="103" t="s">
        <v>31</v>
      </c>
      <c r="C79" s="103">
        <v>362</v>
      </c>
      <c r="D79" s="117" t="s">
        <v>120</v>
      </c>
      <c r="E79" s="121">
        <v>10738</v>
      </c>
      <c r="F79" s="121">
        <v>1</v>
      </c>
      <c r="G79" s="121" t="s">
        <v>96</v>
      </c>
      <c r="H79" s="112" t="s">
        <v>29</v>
      </c>
      <c r="I79" s="112" t="s">
        <v>29</v>
      </c>
      <c r="J79" s="112" t="str">
        <f t="shared" si="30"/>
        <v>0</v>
      </c>
      <c r="K79" s="112" t="s">
        <v>29</v>
      </c>
      <c r="L79" s="112" t="s">
        <v>29</v>
      </c>
      <c r="M79" s="112" t="str">
        <f t="shared" si="31"/>
        <v>0</v>
      </c>
      <c r="N79" s="112" t="s">
        <v>29</v>
      </c>
      <c r="O79" s="112">
        <v>1</v>
      </c>
      <c r="P79" s="112">
        <f t="shared" si="32"/>
        <v>1</v>
      </c>
      <c r="Q79" s="112" t="s">
        <v>29</v>
      </c>
      <c r="R79" s="112">
        <v>1</v>
      </c>
      <c r="S79" s="112">
        <f t="shared" si="33"/>
        <v>1</v>
      </c>
      <c r="T79" s="112" t="s">
        <v>29</v>
      </c>
      <c r="U79" s="112" t="s">
        <v>29</v>
      </c>
      <c r="V79" s="112" t="str">
        <f t="shared" si="34"/>
        <v>0</v>
      </c>
      <c r="W79" s="112" t="s">
        <v>29</v>
      </c>
      <c r="X79" s="112" t="s">
        <v>29</v>
      </c>
      <c r="Y79" s="112" t="str">
        <f t="shared" si="35"/>
        <v>0</v>
      </c>
      <c r="Z79" s="112" t="s">
        <v>29</v>
      </c>
      <c r="AA79" s="112" t="s">
        <v>29</v>
      </c>
      <c r="AB79" s="112" t="str">
        <f t="shared" si="36"/>
        <v>0</v>
      </c>
      <c r="AC79" s="112" t="s">
        <v>29</v>
      </c>
      <c r="AD79" s="112">
        <v>1</v>
      </c>
      <c r="AE79" s="112">
        <f t="shared" si="37"/>
        <v>1</v>
      </c>
      <c r="AF79" s="112" t="s">
        <v>29</v>
      </c>
      <c r="AG79" s="112" t="s">
        <v>29</v>
      </c>
      <c r="AH79" s="112" t="str">
        <f t="shared" si="38"/>
        <v>0</v>
      </c>
      <c r="AI79" s="112" t="s">
        <v>29</v>
      </c>
      <c r="AJ79" s="112" t="s">
        <v>29</v>
      </c>
      <c r="AK79" s="112" t="str">
        <f t="shared" si="39"/>
        <v>0</v>
      </c>
      <c r="AL79" s="112" t="s">
        <v>29</v>
      </c>
      <c r="AM79" s="112" t="s">
        <v>29</v>
      </c>
      <c r="AN79" s="112" t="str">
        <f t="shared" si="40"/>
        <v>0</v>
      </c>
      <c r="AO79" s="112" t="s">
        <v>29</v>
      </c>
      <c r="AP79" s="112" t="s">
        <v>29</v>
      </c>
      <c r="AQ79" s="112" t="str">
        <f t="shared" si="41"/>
        <v>0</v>
      </c>
      <c r="AR79" s="112" t="s">
        <v>29</v>
      </c>
      <c r="AS79" s="112" t="s">
        <v>29</v>
      </c>
      <c r="AT79" s="112" t="str">
        <f t="shared" si="42"/>
        <v>0</v>
      </c>
      <c r="AU79" s="112" t="s">
        <v>29</v>
      </c>
      <c r="AV79" s="112" t="s">
        <v>29</v>
      </c>
      <c r="AW79" s="112" t="str">
        <f t="shared" si="43"/>
        <v>0</v>
      </c>
      <c r="AX79" s="112" t="s">
        <v>29</v>
      </c>
      <c r="AY79" s="112" t="s">
        <v>29</v>
      </c>
      <c r="AZ79" s="112" t="str">
        <f t="shared" si="44"/>
        <v>0</v>
      </c>
      <c r="BA79" s="112" t="s">
        <v>29</v>
      </c>
      <c r="BB79" s="112" t="s">
        <v>29</v>
      </c>
      <c r="BC79" s="112" t="str">
        <f t="shared" si="45"/>
        <v>0</v>
      </c>
      <c r="BD79" s="112" t="s">
        <v>29</v>
      </c>
      <c r="BE79" s="112" t="s">
        <v>29</v>
      </c>
      <c r="BF79" s="112" t="str">
        <f t="shared" si="46"/>
        <v>0</v>
      </c>
      <c r="BG79" s="112" t="s">
        <v>29</v>
      </c>
      <c r="BH79" s="112" t="s">
        <v>29</v>
      </c>
      <c r="BI79" s="112" t="str">
        <f t="shared" si="47"/>
        <v>0</v>
      </c>
      <c r="BJ79" s="112" t="s">
        <v>29</v>
      </c>
      <c r="BK79" s="112" t="s">
        <v>29</v>
      </c>
      <c r="BL79" s="112" t="str">
        <f t="shared" si="48"/>
        <v>0</v>
      </c>
      <c r="BM79" s="112" t="s">
        <v>29</v>
      </c>
      <c r="BN79" s="112" t="s">
        <v>29</v>
      </c>
      <c r="BO79" s="112" t="str">
        <f t="shared" si="49"/>
        <v>0</v>
      </c>
      <c r="BP79" s="112" t="s">
        <v>29</v>
      </c>
      <c r="BQ79" s="112" t="s">
        <v>29</v>
      </c>
      <c r="BR79" s="112" t="str">
        <f t="shared" si="50"/>
        <v>0</v>
      </c>
      <c r="BS79" s="112" t="s">
        <v>29</v>
      </c>
      <c r="BT79" s="112" t="s">
        <v>29</v>
      </c>
      <c r="BU79" s="112" t="str">
        <f t="shared" si="51"/>
        <v>0</v>
      </c>
      <c r="BV79" s="112" t="s">
        <v>29</v>
      </c>
      <c r="BW79" s="112" t="s">
        <v>29</v>
      </c>
      <c r="BX79" s="112" t="str">
        <f t="shared" si="52"/>
        <v>0</v>
      </c>
      <c r="BY79" s="112" t="s">
        <v>29</v>
      </c>
      <c r="BZ79" s="112" t="s">
        <v>29</v>
      </c>
      <c r="CA79" s="112" t="str">
        <f t="shared" si="53"/>
        <v>0</v>
      </c>
      <c r="CB79" s="112" t="s">
        <v>29</v>
      </c>
      <c r="CC79" s="112" t="s">
        <v>29</v>
      </c>
      <c r="CD79" s="112" t="str">
        <f t="shared" si="54"/>
        <v>0</v>
      </c>
      <c r="CE79" s="112" t="s">
        <v>29</v>
      </c>
      <c r="CF79" s="112" t="s">
        <v>29</v>
      </c>
      <c r="CG79" s="112" t="str">
        <f t="shared" si="55"/>
        <v>0</v>
      </c>
      <c r="CH79" s="112" t="s">
        <v>29</v>
      </c>
      <c r="CI79" s="112" t="s">
        <v>29</v>
      </c>
      <c r="CJ79" s="112" t="str">
        <f t="shared" si="56"/>
        <v>0</v>
      </c>
      <c r="CK79" s="112" t="s">
        <v>29</v>
      </c>
      <c r="CL79" s="112" t="s">
        <v>29</v>
      </c>
      <c r="CM79" s="112" t="str">
        <f t="shared" si="57"/>
        <v>0</v>
      </c>
      <c r="CN79" s="112" t="s">
        <v>29</v>
      </c>
      <c r="CO79" s="112">
        <v>4</v>
      </c>
      <c r="CP79" s="112">
        <f t="shared" si="58"/>
        <v>4</v>
      </c>
      <c r="CQ79" s="112" t="s">
        <v>29</v>
      </c>
      <c r="CR79" s="112">
        <v>7</v>
      </c>
      <c r="CS79" s="112">
        <f t="shared" si="59"/>
        <v>7</v>
      </c>
    </row>
    <row r="80" spans="1:97" ht="12.75" customHeight="1">
      <c r="A80" s="103">
        <v>2</v>
      </c>
      <c r="B80" s="103" t="s">
        <v>31</v>
      </c>
      <c r="C80" s="103">
        <v>363</v>
      </c>
      <c r="D80" s="117" t="s">
        <v>121</v>
      </c>
      <c r="E80" s="121">
        <v>15399</v>
      </c>
      <c r="F80" s="121">
        <v>1</v>
      </c>
      <c r="G80" s="121" t="s">
        <v>96</v>
      </c>
      <c r="H80" s="112" t="s">
        <v>29</v>
      </c>
      <c r="I80" s="112">
        <v>1</v>
      </c>
      <c r="J80" s="112">
        <f t="shared" si="30"/>
        <v>1</v>
      </c>
      <c r="K80" s="112" t="s">
        <v>29</v>
      </c>
      <c r="L80" s="112">
        <v>1</v>
      </c>
      <c r="M80" s="112">
        <f t="shared" si="31"/>
        <v>1</v>
      </c>
      <c r="N80" s="112">
        <v>1</v>
      </c>
      <c r="O80" s="112">
        <v>2</v>
      </c>
      <c r="P80" s="112">
        <f t="shared" si="32"/>
        <v>3</v>
      </c>
      <c r="Q80" s="112">
        <v>1</v>
      </c>
      <c r="R80" s="112">
        <v>1</v>
      </c>
      <c r="S80" s="112">
        <f t="shared" si="33"/>
        <v>2</v>
      </c>
      <c r="T80" s="112" t="s">
        <v>29</v>
      </c>
      <c r="U80" s="112" t="s">
        <v>29</v>
      </c>
      <c r="V80" s="112" t="str">
        <f t="shared" si="34"/>
        <v>0</v>
      </c>
      <c r="W80" s="112" t="s">
        <v>29</v>
      </c>
      <c r="X80" s="112" t="s">
        <v>29</v>
      </c>
      <c r="Y80" s="112" t="str">
        <f t="shared" si="35"/>
        <v>0</v>
      </c>
      <c r="Z80" s="112" t="s">
        <v>29</v>
      </c>
      <c r="AA80" s="112" t="s">
        <v>29</v>
      </c>
      <c r="AB80" s="112" t="str">
        <f t="shared" si="36"/>
        <v>0</v>
      </c>
      <c r="AC80" s="112" t="s">
        <v>29</v>
      </c>
      <c r="AD80" s="112">
        <v>1</v>
      </c>
      <c r="AE80" s="112">
        <f t="shared" si="37"/>
        <v>1</v>
      </c>
      <c r="AF80" s="112" t="s">
        <v>29</v>
      </c>
      <c r="AG80" s="112" t="s">
        <v>29</v>
      </c>
      <c r="AH80" s="112" t="str">
        <f t="shared" si="38"/>
        <v>0</v>
      </c>
      <c r="AI80" s="112" t="s">
        <v>29</v>
      </c>
      <c r="AJ80" s="112" t="s">
        <v>29</v>
      </c>
      <c r="AK80" s="112" t="str">
        <f t="shared" si="39"/>
        <v>0</v>
      </c>
      <c r="AL80" s="112" t="s">
        <v>29</v>
      </c>
      <c r="AM80" s="112" t="s">
        <v>29</v>
      </c>
      <c r="AN80" s="112" t="str">
        <f t="shared" si="40"/>
        <v>0</v>
      </c>
      <c r="AO80" s="112" t="s">
        <v>29</v>
      </c>
      <c r="AP80" s="112" t="s">
        <v>29</v>
      </c>
      <c r="AQ80" s="112" t="str">
        <f t="shared" si="41"/>
        <v>0</v>
      </c>
      <c r="AR80" s="112" t="s">
        <v>29</v>
      </c>
      <c r="AS80" s="112" t="s">
        <v>29</v>
      </c>
      <c r="AT80" s="112" t="str">
        <f t="shared" si="42"/>
        <v>0</v>
      </c>
      <c r="AU80" s="112" t="s">
        <v>29</v>
      </c>
      <c r="AV80" s="112" t="s">
        <v>29</v>
      </c>
      <c r="AW80" s="112" t="str">
        <f t="shared" si="43"/>
        <v>0</v>
      </c>
      <c r="AX80" s="112" t="s">
        <v>29</v>
      </c>
      <c r="AY80" s="112" t="s">
        <v>29</v>
      </c>
      <c r="AZ80" s="112" t="str">
        <f t="shared" si="44"/>
        <v>0</v>
      </c>
      <c r="BA80" s="112">
        <v>1</v>
      </c>
      <c r="BB80" s="112" t="s">
        <v>29</v>
      </c>
      <c r="BC80" s="112">
        <f t="shared" si="45"/>
        <v>1</v>
      </c>
      <c r="BD80" s="112" t="s">
        <v>29</v>
      </c>
      <c r="BE80" s="112" t="s">
        <v>29</v>
      </c>
      <c r="BF80" s="112" t="str">
        <f t="shared" si="46"/>
        <v>0</v>
      </c>
      <c r="BG80" s="112" t="s">
        <v>29</v>
      </c>
      <c r="BH80" s="112" t="s">
        <v>29</v>
      </c>
      <c r="BI80" s="112" t="str">
        <f t="shared" si="47"/>
        <v>0</v>
      </c>
      <c r="BJ80" s="112" t="s">
        <v>29</v>
      </c>
      <c r="BK80" s="112" t="s">
        <v>29</v>
      </c>
      <c r="BL80" s="112" t="str">
        <f t="shared" si="48"/>
        <v>0</v>
      </c>
      <c r="BM80" s="112" t="s">
        <v>29</v>
      </c>
      <c r="BN80" s="112" t="s">
        <v>29</v>
      </c>
      <c r="BO80" s="112" t="str">
        <f t="shared" si="49"/>
        <v>0</v>
      </c>
      <c r="BP80" s="112" t="s">
        <v>29</v>
      </c>
      <c r="BQ80" s="112" t="s">
        <v>29</v>
      </c>
      <c r="BR80" s="112" t="str">
        <f t="shared" si="50"/>
        <v>0</v>
      </c>
      <c r="BS80" s="112" t="s">
        <v>29</v>
      </c>
      <c r="BT80" s="112" t="s">
        <v>29</v>
      </c>
      <c r="BU80" s="112" t="str">
        <f t="shared" si="51"/>
        <v>0</v>
      </c>
      <c r="BV80" s="112" t="s">
        <v>29</v>
      </c>
      <c r="BW80" s="112" t="s">
        <v>29</v>
      </c>
      <c r="BX80" s="112" t="str">
        <f t="shared" si="52"/>
        <v>0</v>
      </c>
      <c r="BY80" s="112" t="s">
        <v>29</v>
      </c>
      <c r="BZ80" s="112" t="s">
        <v>29</v>
      </c>
      <c r="CA80" s="112" t="str">
        <f t="shared" si="53"/>
        <v>0</v>
      </c>
      <c r="CB80" s="112" t="s">
        <v>29</v>
      </c>
      <c r="CC80" s="112" t="s">
        <v>29</v>
      </c>
      <c r="CD80" s="112" t="str">
        <f t="shared" si="54"/>
        <v>0</v>
      </c>
      <c r="CE80" s="112" t="s">
        <v>29</v>
      </c>
      <c r="CF80" s="112" t="s">
        <v>29</v>
      </c>
      <c r="CG80" s="112" t="str">
        <f t="shared" si="55"/>
        <v>0</v>
      </c>
      <c r="CH80" s="112" t="s">
        <v>29</v>
      </c>
      <c r="CI80" s="112" t="s">
        <v>29</v>
      </c>
      <c r="CJ80" s="112" t="str">
        <f t="shared" si="56"/>
        <v>0</v>
      </c>
      <c r="CK80" s="112" t="s">
        <v>29</v>
      </c>
      <c r="CL80" s="112" t="s">
        <v>29</v>
      </c>
      <c r="CM80" s="112" t="str">
        <f t="shared" si="57"/>
        <v>0</v>
      </c>
      <c r="CN80" s="112" t="s">
        <v>29</v>
      </c>
      <c r="CO80" s="112" t="s">
        <v>29</v>
      </c>
      <c r="CP80" s="112" t="str">
        <f t="shared" si="58"/>
        <v>0</v>
      </c>
      <c r="CQ80" s="112">
        <v>3</v>
      </c>
      <c r="CR80" s="112">
        <v>6</v>
      </c>
      <c r="CS80" s="112">
        <f t="shared" si="59"/>
        <v>9</v>
      </c>
    </row>
    <row r="81" spans="1:97" ht="12.75" customHeight="1">
      <c r="A81" s="103">
        <v>2</v>
      </c>
      <c r="B81" s="103" t="s">
        <v>31</v>
      </c>
      <c r="C81" s="103">
        <v>404</v>
      </c>
      <c r="D81" s="117" t="s">
        <v>122</v>
      </c>
      <c r="E81" s="121">
        <v>15351</v>
      </c>
      <c r="F81" s="121">
        <v>1</v>
      </c>
      <c r="G81" s="121" t="s">
        <v>96</v>
      </c>
      <c r="H81" s="112" t="s">
        <v>29</v>
      </c>
      <c r="I81" s="112">
        <v>2</v>
      </c>
      <c r="J81" s="112">
        <f t="shared" si="30"/>
        <v>2</v>
      </c>
      <c r="K81" s="112" t="s">
        <v>29</v>
      </c>
      <c r="L81" s="112" t="s">
        <v>29</v>
      </c>
      <c r="M81" s="112" t="str">
        <f t="shared" si="31"/>
        <v>0</v>
      </c>
      <c r="N81" s="112">
        <v>2</v>
      </c>
      <c r="O81" s="112" t="s">
        <v>29</v>
      </c>
      <c r="P81" s="112">
        <f t="shared" si="32"/>
        <v>2</v>
      </c>
      <c r="Q81" s="112" t="s">
        <v>29</v>
      </c>
      <c r="R81" s="112">
        <v>1</v>
      </c>
      <c r="S81" s="112">
        <f t="shared" si="33"/>
        <v>1</v>
      </c>
      <c r="T81" s="112" t="s">
        <v>29</v>
      </c>
      <c r="U81" s="112" t="s">
        <v>29</v>
      </c>
      <c r="V81" s="112" t="str">
        <f t="shared" si="34"/>
        <v>0</v>
      </c>
      <c r="W81" s="112" t="s">
        <v>29</v>
      </c>
      <c r="X81" s="112" t="s">
        <v>29</v>
      </c>
      <c r="Y81" s="112" t="str">
        <f t="shared" si="35"/>
        <v>0</v>
      </c>
      <c r="Z81" s="112" t="s">
        <v>29</v>
      </c>
      <c r="AA81" s="112" t="s">
        <v>29</v>
      </c>
      <c r="AB81" s="112" t="str">
        <f t="shared" si="36"/>
        <v>0</v>
      </c>
      <c r="AC81" s="112" t="s">
        <v>29</v>
      </c>
      <c r="AD81" s="112" t="s">
        <v>29</v>
      </c>
      <c r="AE81" s="112" t="str">
        <f t="shared" si="37"/>
        <v>0</v>
      </c>
      <c r="AF81" s="112" t="s">
        <v>29</v>
      </c>
      <c r="AG81" s="112" t="s">
        <v>29</v>
      </c>
      <c r="AH81" s="112" t="str">
        <f t="shared" si="38"/>
        <v>0</v>
      </c>
      <c r="AI81" s="112" t="s">
        <v>29</v>
      </c>
      <c r="AJ81" s="112" t="s">
        <v>29</v>
      </c>
      <c r="AK81" s="112" t="str">
        <f t="shared" si="39"/>
        <v>0</v>
      </c>
      <c r="AL81" s="112" t="s">
        <v>29</v>
      </c>
      <c r="AM81" s="112" t="s">
        <v>29</v>
      </c>
      <c r="AN81" s="112" t="str">
        <f t="shared" si="40"/>
        <v>0</v>
      </c>
      <c r="AO81" s="112">
        <v>1</v>
      </c>
      <c r="AP81" s="112" t="s">
        <v>29</v>
      </c>
      <c r="AQ81" s="112">
        <f t="shared" si="41"/>
        <v>1</v>
      </c>
      <c r="AR81" s="112" t="s">
        <v>29</v>
      </c>
      <c r="AS81" s="112" t="s">
        <v>29</v>
      </c>
      <c r="AT81" s="112" t="str">
        <f t="shared" si="42"/>
        <v>0</v>
      </c>
      <c r="AU81" s="112" t="s">
        <v>29</v>
      </c>
      <c r="AV81" s="112" t="s">
        <v>29</v>
      </c>
      <c r="AW81" s="112" t="str">
        <f t="shared" si="43"/>
        <v>0</v>
      </c>
      <c r="AX81" s="112" t="s">
        <v>29</v>
      </c>
      <c r="AY81" s="112" t="s">
        <v>29</v>
      </c>
      <c r="AZ81" s="112" t="str">
        <f t="shared" si="44"/>
        <v>0</v>
      </c>
      <c r="BA81" s="112" t="s">
        <v>29</v>
      </c>
      <c r="BB81" s="112">
        <v>1</v>
      </c>
      <c r="BC81" s="112">
        <f t="shared" si="45"/>
        <v>1</v>
      </c>
      <c r="BD81" s="112" t="s">
        <v>29</v>
      </c>
      <c r="BE81" s="112" t="s">
        <v>29</v>
      </c>
      <c r="BF81" s="112" t="str">
        <f t="shared" si="46"/>
        <v>0</v>
      </c>
      <c r="BG81" s="112" t="s">
        <v>29</v>
      </c>
      <c r="BH81" s="112" t="s">
        <v>29</v>
      </c>
      <c r="BI81" s="112" t="str">
        <f t="shared" si="47"/>
        <v>0</v>
      </c>
      <c r="BJ81" s="112" t="s">
        <v>29</v>
      </c>
      <c r="BK81" s="112" t="s">
        <v>29</v>
      </c>
      <c r="BL81" s="112" t="str">
        <f t="shared" si="48"/>
        <v>0</v>
      </c>
      <c r="BM81" s="112" t="s">
        <v>29</v>
      </c>
      <c r="BN81" s="112" t="s">
        <v>29</v>
      </c>
      <c r="BO81" s="112" t="str">
        <f t="shared" si="49"/>
        <v>0</v>
      </c>
      <c r="BP81" s="112" t="s">
        <v>29</v>
      </c>
      <c r="BQ81" s="112" t="s">
        <v>29</v>
      </c>
      <c r="BR81" s="112" t="str">
        <f t="shared" si="50"/>
        <v>0</v>
      </c>
      <c r="BS81" s="112" t="s">
        <v>29</v>
      </c>
      <c r="BT81" s="112" t="s">
        <v>29</v>
      </c>
      <c r="BU81" s="112" t="str">
        <f t="shared" si="51"/>
        <v>0</v>
      </c>
      <c r="BV81" s="112" t="s">
        <v>29</v>
      </c>
      <c r="BW81" s="112" t="s">
        <v>29</v>
      </c>
      <c r="BX81" s="112" t="str">
        <f t="shared" si="52"/>
        <v>0</v>
      </c>
      <c r="BY81" s="112" t="s">
        <v>29</v>
      </c>
      <c r="BZ81" s="112" t="s">
        <v>29</v>
      </c>
      <c r="CA81" s="112" t="str">
        <f t="shared" si="53"/>
        <v>0</v>
      </c>
      <c r="CB81" s="112" t="s">
        <v>29</v>
      </c>
      <c r="CC81" s="112" t="s">
        <v>29</v>
      </c>
      <c r="CD81" s="112" t="str">
        <f t="shared" si="54"/>
        <v>0</v>
      </c>
      <c r="CE81" s="112" t="s">
        <v>29</v>
      </c>
      <c r="CF81" s="112" t="s">
        <v>29</v>
      </c>
      <c r="CG81" s="112" t="str">
        <f t="shared" si="55"/>
        <v>0</v>
      </c>
      <c r="CH81" s="112" t="s">
        <v>29</v>
      </c>
      <c r="CI81" s="112" t="s">
        <v>29</v>
      </c>
      <c r="CJ81" s="112" t="str">
        <f t="shared" si="56"/>
        <v>0</v>
      </c>
      <c r="CK81" s="112" t="s">
        <v>29</v>
      </c>
      <c r="CL81" s="112" t="s">
        <v>29</v>
      </c>
      <c r="CM81" s="112" t="str">
        <f t="shared" si="57"/>
        <v>0</v>
      </c>
      <c r="CN81" s="112" t="s">
        <v>29</v>
      </c>
      <c r="CO81" s="112" t="s">
        <v>29</v>
      </c>
      <c r="CP81" s="112" t="str">
        <f t="shared" si="58"/>
        <v>0</v>
      </c>
      <c r="CQ81" s="112">
        <v>3</v>
      </c>
      <c r="CR81" s="112">
        <v>4</v>
      </c>
      <c r="CS81" s="112">
        <f t="shared" si="59"/>
        <v>7</v>
      </c>
    </row>
    <row r="82" spans="1:97" ht="12.75" customHeight="1">
      <c r="A82" s="103">
        <v>2</v>
      </c>
      <c r="B82" s="103" t="s">
        <v>31</v>
      </c>
      <c r="C82" s="103">
        <v>616</v>
      </c>
      <c r="D82" s="117" t="s">
        <v>124</v>
      </c>
      <c r="E82" s="121">
        <v>11082</v>
      </c>
      <c r="F82" s="121">
        <v>1</v>
      </c>
      <c r="G82" s="121" t="s">
        <v>96</v>
      </c>
      <c r="H82" s="112" t="s">
        <v>29</v>
      </c>
      <c r="I82" s="112">
        <v>1</v>
      </c>
      <c r="J82" s="112">
        <f t="shared" si="30"/>
        <v>1</v>
      </c>
      <c r="K82" s="112" t="s">
        <v>29</v>
      </c>
      <c r="L82" s="112" t="s">
        <v>29</v>
      </c>
      <c r="M82" s="112" t="str">
        <f t="shared" si="31"/>
        <v>0</v>
      </c>
      <c r="N82" s="112">
        <v>1</v>
      </c>
      <c r="O82" s="112" t="s">
        <v>29</v>
      </c>
      <c r="P82" s="112">
        <f t="shared" si="32"/>
        <v>1</v>
      </c>
      <c r="Q82" s="112" t="s">
        <v>29</v>
      </c>
      <c r="R82" s="112">
        <v>1</v>
      </c>
      <c r="S82" s="112">
        <f t="shared" si="33"/>
        <v>1</v>
      </c>
      <c r="T82" s="112" t="s">
        <v>29</v>
      </c>
      <c r="U82" s="112" t="s">
        <v>29</v>
      </c>
      <c r="V82" s="112" t="str">
        <f t="shared" si="34"/>
        <v>0</v>
      </c>
      <c r="W82" s="112" t="s">
        <v>29</v>
      </c>
      <c r="X82" s="112" t="s">
        <v>29</v>
      </c>
      <c r="Y82" s="112" t="str">
        <f t="shared" si="35"/>
        <v>0</v>
      </c>
      <c r="Z82" s="112" t="s">
        <v>29</v>
      </c>
      <c r="AA82" s="112" t="s">
        <v>29</v>
      </c>
      <c r="AB82" s="112" t="str">
        <f t="shared" si="36"/>
        <v>0</v>
      </c>
      <c r="AC82" s="112" t="s">
        <v>29</v>
      </c>
      <c r="AD82" s="112">
        <v>1</v>
      </c>
      <c r="AE82" s="112">
        <f t="shared" si="37"/>
        <v>1</v>
      </c>
      <c r="AF82" s="112" t="s">
        <v>29</v>
      </c>
      <c r="AG82" s="112" t="s">
        <v>29</v>
      </c>
      <c r="AH82" s="112" t="str">
        <f t="shared" si="38"/>
        <v>0</v>
      </c>
      <c r="AI82" s="112" t="s">
        <v>29</v>
      </c>
      <c r="AJ82" s="112" t="s">
        <v>29</v>
      </c>
      <c r="AK82" s="112" t="str">
        <f t="shared" si="39"/>
        <v>0</v>
      </c>
      <c r="AL82" s="112" t="s">
        <v>29</v>
      </c>
      <c r="AM82" s="112" t="s">
        <v>29</v>
      </c>
      <c r="AN82" s="112" t="str">
        <f t="shared" si="40"/>
        <v>0</v>
      </c>
      <c r="AO82" s="112" t="s">
        <v>29</v>
      </c>
      <c r="AP82" s="112" t="s">
        <v>29</v>
      </c>
      <c r="AQ82" s="112" t="str">
        <f t="shared" si="41"/>
        <v>0</v>
      </c>
      <c r="AR82" s="112" t="s">
        <v>29</v>
      </c>
      <c r="AS82" s="112" t="s">
        <v>29</v>
      </c>
      <c r="AT82" s="112" t="str">
        <f t="shared" si="42"/>
        <v>0</v>
      </c>
      <c r="AU82" s="112" t="s">
        <v>29</v>
      </c>
      <c r="AV82" s="112" t="s">
        <v>29</v>
      </c>
      <c r="AW82" s="112" t="str">
        <f t="shared" si="43"/>
        <v>0</v>
      </c>
      <c r="AX82" s="112" t="s">
        <v>29</v>
      </c>
      <c r="AY82" s="112" t="s">
        <v>29</v>
      </c>
      <c r="AZ82" s="112" t="str">
        <f t="shared" si="44"/>
        <v>0</v>
      </c>
      <c r="BA82" s="112" t="s">
        <v>29</v>
      </c>
      <c r="BB82" s="112">
        <v>1</v>
      </c>
      <c r="BC82" s="112">
        <f t="shared" si="45"/>
        <v>1</v>
      </c>
      <c r="BD82" s="112" t="s">
        <v>29</v>
      </c>
      <c r="BE82" s="112" t="s">
        <v>29</v>
      </c>
      <c r="BF82" s="112" t="str">
        <f t="shared" si="46"/>
        <v>0</v>
      </c>
      <c r="BG82" s="112" t="s">
        <v>29</v>
      </c>
      <c r="BH82" s="112" t="s">
        <v>29</v>
      </c>
      <c r="BI82" s="112" t="str">
        <f t="shared" si="47"/>
        <v>0</v>
      </c>
      <c r="BJ82" s="112" t="s">
        <v>29</v>
      </c>
      <c r="BK82" s="112" t="s">
        <v>29</v>
      </c>
      <c r="BL82" s="112" t="str">
        <f t="shared" si="48"/>
        <v>0</v>
      </c>
      <c r="BM82" s="112" t="s">
        <v>29</v>
      </c>
      <c r="BN82" s="112" t="s">
        <v>29</v>
      </c>
      <c r="BO82" s="112" t="str">
        <f t="shared" si="49"/>
        <v>0</v>
      </c>
      <c r="BP82" s="112" t="s">
        <v>29</v>
      </c>
      <c r="BQ82" s="112" t="s">
        <v>29</v>
      </c>
      <c r="BR82" s="112" t="str">
        <f t="shared" si="50"/>
        <v>0</v>
      </c>
      <c r="BS82" s="112" t="s">
        <v>29</v>
      </c>
      <c r="BT82" s="112" t="s">
        <v>29</v>
      </c>
      <c r="BU82" s="112" t="str">
        <f t="shared" si="51"/>
        <v>0</v>
      </c>
      <c r="BV82" s="112" t="s">
        <v>29</v>
      </c>
      <c r="BW82" s="112" t="s">
        <v>29</v>
      </c>
      <c r="BX82" s="112" t="str">
        <f t="shared" si="52"/>
        <v>0</v>
      </c>
      <c r="BY82" s="112" t="s">
        <v>29</v>
      </c>
      <c r="BZ82" s="112" t="s">
        <v>29</v>
      </c>
      <c r="CA82" s="112" t="str">
        <f t="shared" si="53"/>
        <v>0</v>
      </c>
      <c r="CB82" s="112" t="s">
        <v>29</v>
      </c>
      <c r="CC82" s="112" t="s">
        <v>29</v>
      </c>
      <c r="CD82" s="112" t="str">
        <f t="shared" si="54"/>
        <v>0</v>
      </c>
      <c r="CE82" s="112" t="s">
        <v>29</v>
      </c>
      <c r="CF82" s="112" t="s">
        <v>29</v>
      </c>
      <c r="CG82" s="112" t="str">
        <f t="shared" si="55"/>
        <v>0</v>
      </c>
      <c r="CH82" s="112" t="s">
        <v>29</v>
      </c>
      <c r="CI82" s="112" t="s">
        <v>29</v>
      </c>
      <c r="CJ82" s="112" t="str">
        <f t="shared" si="56"/>
        <v>0</v>
      </c>
      <c r="CK82" s="112" t="s">
        <v>29</v>
      </c>
      <c r="CL82" s="112" t="s">
        <v>29</v>
      </c>
      <c r="CM82" s="112" t="str">
        <f t="shared" si="57"/>
        <v>0</v>
      </c>
      <c r="CN82" s="112">
        <v>1</v>
      </c>
      <c r="CO82" s="112">
        <v>1</v>
      </c>
      <c r="CP82" s="112">
        <f t="shared" si="58"/>
        <v>2</v>
      </c>
      <c r="CQ82" s="112">
        <v>2</v>
      </c>
      <c r="CR82" s="112">
        <v>5</v>
      </c>
      <c r="CS82" s="112">
        <f t="shared" si="59"/>
        <v>7</v>
      </c>
    </row>
    <row r="83" spans="1:97" ht="12.75" customHeight="1">
      <c r="A83" s="103">
        <v>2</v>
      </c>
      <c r="B83" s="103" t="s">
        <v>31</v>
      </c>
      <c r="C83" s="103">
        <v>627</v>
      </c>
      <c r="D83" s="117" t="s">
        <v>279</v>
      </c>
      <c r="E83" s="121">
        <v>11316</v>
      </c>
      <c r="F83" s="121">
        <v>1</v>
      </c>
      <c r="G83" s="121" t="s">
        <v>96</v>
      </c>
      <c r="H83" s="112" t="s">
        <v>29</v>
      </c>
      <c r="I83" s="112">
        <v>2</v>
      </c>
      <c r="J83" s="112">
        <f t="shared" si="30"/>
        <v>2</v>
      </c>
      <c r="K83" s="112" t="s">
        <v>29</v>
      </c>
      <c r="L83" s="112" t="s">
        <v>29</v>
      </c>
      <c r="M83" s="112" t="str">
        <f t="shared" si="31"/>
        <v>0</v>
      </c>
      <c r="N83" s="112" t="s">
        <v>29</v>
      </c>
      <c r="O83" s="112">
        <v>2</v>
      </c>
      <c r="P83" s="112">
        <f t="shared" si="32"/>
        <v>2</v>
      </c>
      <c r="Q83" s="112" t="s">
        <v>29</v>
      </c>
      <c r="R83" s="112">
        <v>1</v>
      </c>
      <c r="S83" s="112">
        <f t="shared" si="33"/>
        <v>1</v>
      </c>
      <c r="T83" s="112" t="s">
        <v>29</v>
      </c>
      <c r="U83" s="112" t="s">
        <v>29</v>
      </c>
      <c r="V83" s="112" t="str">
        <f t="shared" si="34"/>
        <v>0</v>
      </c>
      <c r="W83" s="112" t="s">
        <v>29</v>
      </c>
      <c r="X83" s="112" t="s">
        <v>29</v>
      </c>
      <c r="Y83" s="112" t="str">
        <f t="shared" si="35"/>
        <v>0</v>
      </c>
      <c r="Z83" s="112" t="s">
        <v>29</v>
      </c>
      <c r="AA83" s="112" t="s">
        <v>29</v>
      </c>
      <c r="AB83" s="112" t="str">
        <f t="shared" si="36"/>
        <v>0</v>
      </c>
      <c r="AC83" s="112" t="s">
        <v>29</v>
      </c>
      <c r="AD83" s="112">
        <v>1</v>
      </c>
      <c r="AE83" s="112">
        <f t="shared" si="37"/>
        <v>1</v>
      </c>
      <c r="AF83" s="112" t="s">
        <v>29</v>
      </c>
      <c r="AG83" s="112" t="s">
        <v>29</v>
      </c>
      <c r="AH83" s="112" t="str">
        <f t="shared" si="38"/>
        <v>0</v>
      </c>
      <c r="AI83" s="112" t="s">
        <v>29</v>
      </c>
      <c r="AJ83" s="112" t="s">
        <v>29</v>
      </c>
      <c r="AK83" s="112" t="str">
        <f t="shared" si="39"/>
        <v>0</v>
      </c>
      <c r="AL83" s="112" t="s">
        <v>29</v>
      </c>
      <c r="AM83" s="112" t="s">
        <v>29</v>
      </c>
      <c r="AN83" s="112" t="str">
        <f t="shared" si="40"/>
        <v>0</v>
      </c>
      <c r="AO83" s="112" t="s">
        <v>29</v>
      </c>
      <c r="AP83" s="112">
        <v>1</v>
      </c>
      <c r="AQ83" s="112">
        <f t="shared" si="41"/>
        <v>1</v>
      </c>
      <c r="AR83" s="112" t="s">
        <v>29</v>
      </c>
      <c r="AS83" s="112" t="s">
        <v>29</v>
      </c>
      <c r="AT83" s="112" t="str">
        <f t="shared" si="42"/>
        <v>0</v>
      </c>
      <c r="AU83" s="112" t="s">
        <v>29</v>
      </c>
      <c r="AV83" s="112" t="s">
        <v>29</v>
      </c>
      <c r="AW83" s="112" t="str">
        <f t="shared" si="43"/>
        <v>0</v>
      </c>
      <c r="AX83" s="112" t="s">
        <v>29</v>
      </c>
      <c r="AY83" s="112" t="s">
        <v>29</v>
      </c>
      <c r="AZ83" s="112" t="str">
        <f t="shared" si="44"/>
        <v>0</v>
      </c>
      <c r="BA83" s="112" t="s">
        <v>29</v>
      </c>
      <c r="BB83" s="112" t="s">
        <v>29</v>
      </c>
      <c r="BC83" s="112" t="str">
        <f t="shared" si="45"/>
        <v>0</v>
      </c>
      <c r="BD83" s="112" t="s">
        <v>29</v>
      </c>
      <c r="BE83" s="112" t="s">
        <v>29</v>
      </c>
      <c r="BF83" s="112" t="str">
        <f t="shared" si="46"/>
        <v>0</v>
      </c>
      <c r="BG83" s="112" t="s">
        <v>29</v>
      </c>
      <c r="BH83" s="112" t="s">
        <v>29</v>
      </c>
      <c r="BI83" s="112" t="str">
        <f t="shared" si="47"/>
        <v>0</v>
      </c>
      <c r="BJ83" s="112" t="s">
        <v>29</v>
      </c>
      <c r="BK83" s="112" t="s">
        <v>29</v>
      </c>
      <c r="BL83" s="112" t="str">
        <f t="shared" si="48"/>
        <v>0</v>
      </c>
      <c r="BM83" s="112" t="s">
        <v>29</v>
      </c>
      <c r="BN83" s="112" t="s">
        <v>29</v>
      </c>
      <c r="BO83" s="112" t="str">
        <f t="shared" si="49"/>
        <v>0</v>
      </c>
      <c r="BP83" s="112" t="s">
        <v>29</v>
      </c>
      <c r="BQ83" s="112" t="s">
        <v>29</v>
      </c>
      <c r="BR83" s="112" t="str">
        <f t="shared" si="50"/>
        <v>0</v>
      </c>
      <c r="BS83" s="112" t="s">
        <v>29</v>
      </c>
      <c r="BT83" s="112" t="s">
        <v>29</v>
      </c>
      <c r="BU83" s="112" t="str">
        <f t="shared" si="51"/>
        <v>0</v>
      </c>
      <c r="BV83" s="112" t="s">
        <v>29</v>
      </c>
      <c r="BW83" s="112" t="s">
        <v>29</v>
      </c>
      <c r="BX83" s="112" t="str">
        <f t="shared" si="52"/>
        <v>0</v>
      </c>
      <c r="BY83" s="112" t="s">
        <v>29</v>
      </c>
      <c r="BZ83" s="112" t="s">
        <v>29</v>
      </c>
      <c r="CA83" s="112" t="str">
        <f t="shared" si="53"/>
        <v>0</v>
      </c>
      <c r="CB83" s="112" t="s">
        <v>29</v>
      </c>
      <c r="CC83" s="112" t="s">
        <v>29</v>
      </c>
      <c r="CD83" s="112" t="str">
        <f t="shared" si="54"/>
        <v>0</v>
      </c>
      <c r="CE83" s="112" t="s">
        <v>29</v>
      </c>
      <c r="CF83" s="112" t="s">
        <v>29</v>
      </c>
      <c r="CG83" s="112" t="str">
        <f t="shared" si="55"/>
        <v>0</v>
      </c>
      <c r="CH83" s="112" t="s">
        <v>29</v>
      </c>
      <c r="CI83" s="112" t="s">
        <v>29</v>
      </c>
      <c r="CJ83" s="112" t="str">
        <f t="shared" si="56"/>
        <v>0</v>
      </c>
      <c r="CK83" s="112" t="s">
        <v>29</v>
      </c>
      <c r="CL83" s="112" t="s">
        <v>29</v>
      </c>
      <c r="CM83" s="112" t="str">
        <f t="shared" si="57"/>
        <v>0</v>
      </c>
      <c r="CN83" s="112" t="s">
        <v>29</v>
      </c>
      <c r="CO83" s="112" t="s">
        <v>29</v>
      </c>
      <c r="CP83" s="112" t="str">
        <f t="shared" si="58"/>
        <v>0</v>
      </c>
      <c r="CQ83" s="112" t="s">
        <v>29</v>
      </c>
      <c r="CR83" s="112">
        <v>7</v>
      </c>
      <c r="CS83" s="112">
        <f t="shared" si="59"/>
        <v>7</v>
      </c>
    </row>
    <row r="84" spans="1:97" ht="12.75" customHeight="1">
      <c r="A84" s="103">
        <v>2</v>
      </c>
      <c r="B84" s="103" t="s">
        <v>31</v>
      </c>
      <c r="C84" s="103">
        <v>768</v>
      </c>
      <c r="D84" s="117" t="s">
        <v>125</v>
      </c>
      <c r="E84" s="121">
        <v>12408</v>
      </c>
      <c r="F84" s="121">
        <v>1</v>
      </c>
      <c r="G84" s="121" t="s">
        <v>96</v>
      </c>
      <c r="H84" s="112" t="s">
        <v>29</v>
      </c>
      <c r="I84" s="112">
        <v>1</v>
      </c>
      <c r="J84" s="112">
        <f t="shared" si="30"/>
        <v>1</v>
      </c>
      <c r="K84" s="112" t="s">
        <v>29</v>
      </c>
      <c r="L84" s="112" t="s">
        <v>29</v>
      </c>
      <c r="M84" s="112" t="str">
        <f t="shared" si="31"/>
        <v>0</v>
      </c>
      <c r="N84" s="112" t="s">
        <v>29</v>
      </c>
      <c r="O84" s="112">
        <v>2</v>
      </c>
      <c r="P84" s="112">
        <f t="shared" si="32"/>
        <v>2</v>
      </c>
      <c r="Q84" s="112">
        <v>1</v>
      </c>
      <c r="R84" s="112">
        <v>1</v>
      </c>
      <c r="S84" s="112">
        <f t="shared" si="33"/>
        <v>2</v>
      </c>
      <c r="T84" s="112" t="s">
        <v>29</v>
      </c>
      <c r="U84" s="112" t="s">
        <v>29</v>
      </c>
      <c r="V84" s="112" t="str">
        <f t="shared" si="34"/>
        <v>0</v>
      </c>
      <c r="W84" s="112" t="s">
        <v>29</v>
      </c>
      <c r="X84" s="112" t="s">
        <v>29</v>
      </c>
      <c r="Y84" s="112" t="str">
        <f t="shared" si="35"/>
        <v>0</v>
      </c>
      <c r="Z84" s="112" t="s">
        <v>29</v>
      </c>
      <c r="AA84" s="112" t="s">
        <v>29</v>
      </c>
      <c r="AB84" s="112" t="str">
        <f t="shared" si="36"/>
        <v>0</v>
      </c>
      <c r="AC84" s="112">
        <v>1</v>
      </c>
      <c r="AD84" s="112" t="s">
        <v>29</v>
      </c>
      <c r="AE84" s="112">
        <f t="shared" si="37"/>
        <v>1</v>
      </c>
      <c r="AF84" s="112" t="s">
        <v>29</v>
      </c>
      <c r="AG84" s="112" t="s">
        <v>29</v>
      </c>
      <c r="AH84" s="112" t="str">
        <f t="shared" si="38"/>
        <v>0</v>
      </c>
      <c r="AI84" s="112" t="s">
        <v>29</v>
      </c>
      <c r="AJ84" s="112" t="s">
        <v>29</v>
      </c>
      <c r="AK84" s="112" t="str">
        <f t="shared" si="39"/>
        <v>0</v>
      </c>
      <c r="AL84" s="112" t="s">
        <v>29</v>
      </c>
      <c r="AM84" s="112" t="s">
        <v>29</v>
      </c>
      <c r="AN84" s="112" t="str">
        <f t="shared" si="40"/>
        <v>0</v>
      </c>
      <c r="AO84" s="112" t="s">
        <v>29</v>
      </c>
      <c r="AP84" s="112" t="s">
        <v>29</v>
      </c>
      <c r="AQ84" s="112" t="str">
        <f t="shared" si="41"/>
        <v>0</v>
      </c>
      <c r="AR84" s="112" t="s">
        <v>29</v>
      </c>
      <c r="AS84" s="112" t="s">
        <v>29</v>
      </c>
      <c r="AT84" s="112" t="str">
        <f t="shared" si="42"/>
        <v>0</v>
      </c>
      <c r="AU84" s="112" t="s">
        <v>29</v>
      </c>
      <c r="AV84" s="112" t="s">
        <v>29</v>
      </c>
      <c r="AW84" s="112" t="str">
        <f t="shared" si="43"/>
        <v>0</v>
      </c>
      <c r="AX84" s="112" t="s">
        <v>29</v>
      </c>
      <c r="AY84" s="112" t="s">
        <v>29</v>
      </c>
      <c r="AZ84" s="112" t="str">
        <f t="shared" si="44"/>
        <v>0</v>
      </c>
      <c r="BA84" s="112" t="s">
        <v>29</v>
      </c>
      <c r="BB84" s="112" t="s">
        <v>29</v>
      </c>
      <c r="BC84" s="112" t="str">
        <f t="shared" si="45"/>
        <v>0</v>
      </c>
      <c r="BD84" s="112" t="s">
        <v>29</v>
      </c>
      <c r="BE84" s="112" t="s">
        <v>29</v>
      </c>
      <c r="BF84" s="112" t="str">
        <f t="shared" si="46"/>
        <v>0</v>
      </c>
      <c r="BG84" s="112" t="s">
        <v>29</v>
      </c>
      <c r="BH84" s="112" t="s">
        <v>29</v>
      </c>
      <c r="BI84" s="112" t="str">
        <f t="shared" si="47"/>
        <v>0</v>
      </c>
      <c r="BJ84" s="112" t="s">
        <v>29</v>
      </c>
      <c r="BK84" s="112" t="s">
        <v>29</v>
      </c>
      <c r="BL84" s="112" t="str">
        <f t="shared" si="48"/>
        <v>0</v>
      </c>
      <c r="BM84" s="112" t="s">
        <v>29</v>
      </c>
      <c r="BN84" s="112" t="s">
        <v>29</v>
      </c>
      <c r="BO84" s="112" t="str">
        <f t="shared" si="49"/>
        <v>0</v>
      </c>
      <c r="BP84" s="112" t="s">
        <v>29</v>
      </c>
      <c r="BQ84" s="112" t="s">
        <v>29</v>
      </c>
      <c r="BR84" s="112" t="str">
        <f t="shared" si="50"/>
        <v>0</v>
      </c>
      <c r="BS84" s="112" t="s">
        <v>29</v>
      </c>
      <c r="BT84" s="112" t="s">
        <v>29</v>
      </c>
      <c r="BU84" s="112" t="str">
        <f t="shared" si="51"/>
        <v>0</v>
      </c>
      <c r="BV84" s="112" t="s">
        <v>29</v>
      </c>
      <c r="BW84" s="112" t="s">
        <v>29</v>
      </c>
      <c r="BX84" s="112" t="str">
        <f t="shared" si="52"/>
        <v>0</v>
      </c>
      <c r="BY84" s="112" t="s">
        <v>29</v>
      </c>
      <c r="BZ84" s="112" t="s">
        <v>29</v>
      </c>
      <c r="CA84" s="112" t="str">
        <f t="shared" si="53"/>
        <v>0</v>
      </c>
      <c r="CB84" s="112" t="s">
        <v>29</v>
      </c>
      <c r="CC84" s="112" t="s">
        <v>29</v>
      </c>
      <c r="CD84" s="112" t="str">
        <f t="shared" si="54"/>
        <v>0</v>
      </c>
      <c r="CE84" s="112" t="s">
        <v>29</v>
      </c>
      <c r="CF84" s="112" t="s">
        <v>29</v>
      </c>
      <c r="CG84" s="112" t="str">
        <f t="shared" si="55"/>
        <v>0</v>
      </c>
      <c r="CH84" s="112" t="s">
        <v>29</v>
      </c>
      <c r="CI84" s="112" t="s">
        <v>29</v>
      </c>
      <c r="CJ84" s="112" t="str">
        <f t="shared" si="56"/>
        <v>0</v>
      </c>
      <c r="CK84" s="112" t="s">
        <v>29</v>
      </c>
      <c r="CL84" s="112" t="s">
        <v>29</v>
      </c>
      <c r="CM84" s="112" t="str">
        <f t="shared" si="57"/>
        <v>0</v>
      </c>
      <c r="CN84" s="112" t="s">
        <v>29</v>
      </c>
      <c r="CO84" s="112">
        <v>1</v>
      </c>
      <c r="CP84" s="112">
        <f t="shared" si="58"/>
        <v>1</v>
      </c>
      <c r="CQ84" s="112">
        <v>2</v>
      </c>
      <c r="CR84" s="112">
        <v>5</v>
      </c>
      <c r="CS84" s="112">
        <f t="shared" si="59"/>
        <v>7</v>
      </c>
    </row>
    <row r="85" spans="1:97" ht="12.75" customHeight="1">
      <c r="A85" s="103">
        <v>2</v>
      </c>
      <c r="B85" s="103" t="s">
        <v>31</v>
      </c>
      <c r="C85" s="103">
        <v>861</v>
      </c>
      <c r="D85" s="117" t="s">
        <v>126</v>
      </c>
      <c r="E85" s="121">
        <v>10159</v>
      </c>
      <c r="F85" s="121">
        <v>1</v>
      </c>
      <c r="G85" s="121" t="s">
        <v>96</v>
      </c>
      <c r="H85" s="112">
        <v>1</v>
      </c>
      <c r="I85" s="112" t="s">
        <v>29</v>
      </c>
      <c r="J85" s="112">
        <f t="shared" si="30"/>
        <v>1</v>
      </c>
      <c r="K85" s="112" t="s">
        <v>29</v>
      </c>
      <c r="L85" s="112" t="s">
        <v>29</v>
      </c>
      <c r="M85" s="112" t="str">
        <f t="shared" si="31"/>
        <v>0</v>
      </c>
      <c r="N85" s="112" t="s">
        <v>29</v>
      </c>
      <c r="O85" s="112">
        <v>3</v>
      </c>
      <c r="P85" s="112">
        <f t="shared" si="32"/>
        <v>3</v>
      </c>
      <c r="Q85" s="112" t="s">
        <v>29</v>
      </c>
      <c r="R85" s="112">
        <v>2</v>
      </c>
      <c r="S85" s="112">
        <f t="shared" si="33"/>
        <v>2</v>
      </c>
      <c r="T85" s="112" t="s">
        <v>29</v>
      </c>
      <c r="U85" s="112" t="s">
        <v>29</v>
      </c>
      <c r="V85" s="112" t="str">
        <f t="shared" si="34"/>
        <v>0</v>
      </c>
      <c r="W85" s="112" t="s">
        <v>29</v>
      </c>
      <c r="X85" s="112" t="s">
        <v>29</v>
      </c>
      <c r="Y85" s="112" t="str">
        <f t="shared" si="35"/>
        <v>0</v>
      </c>
      <c r="Z85" s="112" t="s">
        <v>29</v>
      </c>
      <c r="AA85" s="112" t="s">
        <v>29</v>
      </c>
      <c r="AB85" s="112" t="str">
        <f t="shared" si="36"/>
        <v>0</v>
      </c>
      <c r="AC85" s="112" t="s">
        <v>29</v>
      </c>
      <c r="AD85" s="112" t="s">
        <v>29</v>
      </c>
      <c r="AE85" s="112" t="str">
        <f t="shared" si="37"/>
        <v>0</v>
      </c>
      <c r="AF85" s="112" t="s">
        <v>29</v>
      </c>
      <c r="AG85" s="112" t="s">
        <v>29</v>
      </c>
      <c r="AH85" s="112" t="str">
        <f t="shared" si="38"/>
        <v>0</v>
      </c>
      <c r="AI85" s="112" t="s">
        <v>29</v>
      </c>
      <c r="AJ85" s="112" t="s">
        <v>29</v>
      </c>
      <c r="AK85" s="112" t="str">
        <f t="shared" si="39"/>
        <v>0</v>
      </c>
      <c r="AL85" s="112" t="s">
        <v>29</v>
      </c>
      <c r="AM85" s="112" t="s">
        <v>29</v>
      </c>
      <c r="AN85" s="112" t="str">
        <f t="shared" si="40"/>
        <v>0</v>
      </c>
      <c r="AO85" s="112">
        <v>1</v>
      </c>
      <c r="AP85" s="112" t="s">
        <v>29</v>
      </c>
      <c r="AQ85" s="112">
        <f t="shared" si="41"/>
        <v>1</v>
      </c>
      <c r="AR85" s="112" t="s">
        <v>29</v>
      </c>
      <c r="AS85" s="112" t="s">
        <v>29</v>
      </c>
      <c r="AT85" s="112" t="str">
        <f t="shared" si="42"/>
        <v>0</v>
      </c>
      <c r="AU85" s="112" t="s">
        <v>29</v>
      </c>
      <c r="AV85" s="112" t="s">
        <v>29</v>
      </c>
      <c r="AW85" s="112" t="str">
        <f t="shared" si="43"/>
        <v>0</v>
      </c>
      <c r="AX85" s="112" t="s">
        <v>29</v>
      </c>
      <c r="AY85" s="112" t="s">
        <v>29</v>
      </c>
      <c r="AZ85" s="112" t="str">
        <f t="shared" si="44"/>
        <v>0</v>
      </c>
      <c r="BA85" s="112" t="s">
        <v>29</v>
      </c>
      <c r="BB85" s="112" t="s">
        <v>29</v>
      </c>
      <c r="BC85" s="112" t="str">
        <f t="shared" si="45"/>
        <v>0</v>
      </c>
      <c r="BD85" s="112" t="s">
        <v>29</v>
      </c>
      <c r="BE85" s="112" t="s">
        <v>29</v>
      </c>
      <c r="BF85" s="112" t="str">
        <f t="shared" si="46"/>
        <v>0</v>
      </c>
      <c r="BG85" s="112" t="s">
        <v>29</v>
      </c>
      <c r="BH85" s="112" t="s">
        <v>29</v>
      </c>
      <c r="BI85" s="112" t="str">
        <f t="shared" si="47"/>
        <v>0</v>
      </c>
      <c r="BJ85" s="112" t="s">
        <v>29</v>
      </c>
      <c r="BK85" s="112" t="s">
        <v>29</v>
      </c>
      <c r="BL85" s="112" t="str">
        <f t="shared" si="48"/>
        <v>0</v>
      </c>
      <c r="BM85" s="112" t="s">
        <v>29</v>
      </c>
      <c r="BN85" s="112" t="s">
        <v>29</v>
      </c>
      <c r="BO85" s="112" t="str">
        <f t="shared" si="49"/>
        <v>0</v>
      </c>
      <c r="BP85" s="112" t="s">
        <v>29</v>
      </c>
      <c r="BQ85" s="112" t="s">
        <v>29</v>
      </c>
      <c r="BR85" s="112" t="str">
        <f t="shared" si="50"/>
        <v>0</v>
      </c>
      <c r="BS85" s="112" t="s">
        <v>29</v>
      </c>
      <c r="BT85" s="112" t="s">
        <v>29</v>
      </c>
      <c r="BU85" s="112" t="str">
        <f t="shared" si="51"/>
        <v>0</v>
      </c>
      <c r="BV85" s="112" t="s">
        <v>29</v>
      </c>
      <c r="BW85" s="112" t="s">
        <v>29</v>
      </c>
      <c r="BX85" s="112" t="str">
        <f t="shared" si="52"/>
        <v>0</v>
      </c>
      <c r="BY85" s="112" t="s">
        <v>29</v>
      </c>
      <c r="BZ85" s="112" t="s">
        <v>29</v>
      </c>
      <c r="CA85" s="112" t="str">
        <f t="shared" si="53"/>
        <v>0</v>
      </c>
      <c r="CB85" s="112" t="s">
        <v>29</v>
      </c>
      <c r="CC85" s="112" t="s">
        <v>29</v>
      </c>
      <c r="CD85" s="112" t="str">
        <f t="shared" si="54"/>
        <v>0</v>
      </c>
      <c r="CE85" s="112" t="s">
        <v>29</v>
      </c>
      <c r="CF85" s="112" t="s">
        <v>29</v>
      </c>
      <c r="CG85" s="112" t="str">
        <f t="shared" si="55"/>
        <v>0</v>
      </c>
      <c r="CH85" s="112" t="s">
        <v>29</v>
      </c>
      <c r="CI85" s="112" t="s">
        <v>29</v>
      </c>
      <c r="CJ85" s="112" t="str">
        <f t="shared" si="56"/>
        <v>0</v>
      </c>
      <c r="CK85" s="112" t="s">
        <v>29</v>
      </c>
      <c r="CL85" s="112" t="s">
        <v>29</v>
      </c>
      <c r="CM85" s="112" t="str">
        <f t="shared" si="57"/>
        <v>0</v>
      </c>
      <c r="CN85" s="112" t="s">
        <v>29</v>
      </c>
      <c r="CO85" s="112" t="s">
        <v>29</v>
      </c>
      <c r="CP85" s="112" t="str">
        <f t="shared" si="58"/>
        <v>0</v>
      </c>
      <c r="CQ85" s="112">
        <v>2</v>
      </c>
      <c r="CR85" s="112">
        <v>5</v>
      </c>
      <c r="CS85" s="112">
        <f t="shared" si="59"/>
        <v>7</v>
      </c>
    </row>
    <row r="86" spans="1:97" ht="12.75" customHeight="1">
      <c r="A86" s="103">
        <v>2</v>
      </c>
      <c r="B86" s="103" t="s">
        <v>31</v>
      </c>
      <c r="C86" s="103">
        <v>939</v>
      </c>
      <c r="D86" s="117" t="s">
        <v>127</v>
      </c>
      <c r="E86" s="121">
        <v>15389</v>
      </c>
      <c r="F86" s="121">
        <v>1</v>
      </c>
      <c r="G86" s="121" t="s">
        <v>96</v>
      </c>
      <c r="H86" s="112" t="s">
        <v>29</v>
      </c>
      <c r="I86" s="112">
        <v>1</v>
      </c>
      <c r="J86" s="112">
        <f t="shared" si="30"/>
        <v>1</v>
      </c>
      <c r="K86" s="112" t="s">
        <v>29</v>
      </c>
      <c r="L86" s="112" t="s">
        <v>29</v>
      </c>
      <c r="M86" s="112" t="str">
        <f t="shared" si="31"/>
        <v>0</v>
      </c>
      <c r="N86" s="112">
        <v>1</v>
      </c>
      <c r="O86" s="112">
        <v>1</v>
      </c>
      <c r="P86" s="112">
        <f t="shared" si="32"/>
        <v>2</v>
      </c>
      <c r="Q86" s="112">
        <v>1</v>
      </c>
      <c r="R86" s="112">
        <v>2</v>
      </c>
      <c r="S86" s="112">
        <f t="shared" si="33"/>
        <v>3</v>
      </c>
      <c r="T86" s="112" t="s">
        <v>29</v>
      </c>
      <c r="U86" s="112" t="s">
        <v>29</v>
      </c>
      <c r="V86" s="112" t="str">
        <f t="shared" si="34"/>
        <v>0</v>
      </c>
      <c r="W86" s="112" t="s">
        <v>29</v>
      </c>
      <c r="X86" s="112" t="s">
        <v>29</v>
      </c>
      <c r="Y86" s="112" t="str">
        <f t="shared" si="35"/>
        <v>0</v>
      </c>
      <c r="Z86" s="112" t="s">
        <v>29</v>
      </c>
      <c r="AA86" s="112" t="s">
        <v>29</v>
      </c>
      <c r="AB86" s="112" t="str">
        <f t="shared" si="36"/>
        <v>0</v>
      </c>
      <c r="AC86" s="112" t="s">
        <v>29</v>
      </c>
      <c r="AD86" s="112">
        <v>1</v>
      </c>
      <c r="AE86" s="112">
        <f t="shared" si="37"/>
        <v>1</v>
      </c>
      <c r="AF86" s="112" t="s">
        <v>29</v>
      </c>
      <c r="AG86" s="112" t="s">
        <v>29</v>
      </c>
      <c r="AH86" s="112" t="str">
        <f t="shared" si="38"/>
        <v>0</v>
      </c>
      <c r="AI86" s="112" t="s">
        <v>29</v>
      </c>
      <c r="AJ86" s="112" t="s">
        <v>29</v>
      </c>
      <c r="AK86" s="112" t="str">
        <f t="shared" si="39"/>
        <v>0</v>
      </c>
      <c r="AL86" s="112" t="s">
        <v>29</v>
      </c>
      <c r="AM86" s="112" t="s">
        <v>29</v>
      </c>
      <c r="AN86" s="112" t="str">
        <f t="shared" si="40"/>
        <v>0</v>
      </c>
      <c r="AO86" s="112" t="s">
        <v>29</v>
      </c>
      <c r="AP86" s="112" t="s">
        <v>29</v>
      </c>
      <c r="AQ86" s="112" t="str">
        <f t="shared" si="41"/>
        <v>0</v>
      </c>
      <c r="AR86" s="112" t="s">
        <v>29</v>
      </c>
      <c r="AS86" s="112" t="s">
        <v>29</v>
      </c>
      <c r="AT86" s="112" t="str">
        <f t="shared" si="42"/>
        <v>0</v>
      </c>
      <c r="AU86" s="112" t="s">
        <v>29</v>
      </c>
      <c r="AV86" s="112" t="s">
        <v>29</v>
      </c>
      <c r="AW86" s="112" t="str">
        <f t="shared" si="43"/>
        <v>0</v>
      </c>
      <c r="AX86" s="112" t="s">
        <v>29</v>
      </c>
      <c r="AY86" s="112" t="s">
        <v>29</v>
      </c>
      <c r="AZ86" s="112" t="str">
        <f t="shared" si="44"/>
        <v>0</v>
      </c>
      <c r="BA86" s="112" t="s">
        <v>29</v>
      </c>
      <c r="BB86" s="112" t="s">
        <v>29</v>
      </c>
      <c r="BC86" s="112" t="str">
        <f t="shared" si="45"/>
        <v>0</v>
      </c>
      <c r="BD86" s="112" t="s">
        <v>29</v>
      </c>
      <c r="BE86" s="112" t="s">
        <v>29</v>
      </c>
      <c r="BF86" s="112" t="str">
        <f t="shared" si="46"/>
        <v>0</v>
      </c>
      <c r="BG86" s="112" t="s">
        <v>29</v>
      </c>
      <c r="BH86" s="112" t="s">
        <v>29</v>
      </c>
      <c r="BI86" s="112" t="str">
        <f t="shared" si="47"/>
        <v>0</v>
      </c>
      <c r="BJ86" s="112" t="s">
        <v>29</v>
      </c>
      <c r="BK86" s="112" t="s">
        <v>29</v>
      </c>
      <c r="BL86" s="112" t="str">
        <f t="shared" si="48"/>
        <v>0</v>
      </c>
      <c r="BM86" s="112" t="s">
        <v>29</v>
      </c>
      <c r="BN86" s="112" t="s">
        <v>29</v>
      </c>
      <c r="BO86" s="112" t="str">
        <f t="shared" si="49"/>
        <v>0</v>
      </c>
      <c r="BP86" s="112" t="s">
        <v>29</v>
      </c>
      <c r="BQ86" s="112" t="s">
        <v>29</v>
      </c>
      <c r="BR86" s="112" t="str">
        <f t="shared" si="50"/>
        <v>0</v>
      </c>
      <c r="BS86" s="112" t="s">
        <v>29</v>
      </c>
      <c r="BT86" s="112" t="s">
        <v>29</v>
      </c>
      <c r="BU86" s="112" t="str">
        <f t="shared" si="51"/>
        <v>0</v>
      </c>
      <c r="BV86" s="112" t="s">
        <v>29</v>
      </c>
      <c r="BW86" s="112" t="s">
        <v>29</v>
      </c>
      <c r="BX86" s="112" t="str">
        <f t="shared" si="52"/>
        <v>0</v>
      </c>
      <c r="BY86" s="112" t="s">
        <v>29</v>
      </c>
      <c r="BZ86" s="112" t="s">
        <v>29</v>
      </c>
      <c r="CA86" s="112" t="str">
        <f t="shared" si="53"/>
        <v>0</v>
      </c>
      <c r="CB86" s="112" t="s">
        <v>29</v>
      </c>
      <c r="CC86" s="112" t="s">
        <v>29</v>
      </c>
      <c r="CD86" s="112" t="str">
        <f t="shared" si="54"/>
        <v>0</v>
      </c>
      <c r="CE86" s="112" t="s">
        <v>29</v>
      </c>
      <c r="CF86" s="112" t="s">
        <v>29</v>
      </c>
      <c r="CG86" s="112" t="str">
        <f t="shared" si="55"/>
        <v>0</v>
      </c>
      <c r="CH86" s="112" t="s">
        <v>29</v>
      </c>
      <c r="CI86" s="112" t="s">
        <v>29</v>
      </c>
      <c r="CJ86" s="112" t="str">
        <f t="shared" si="56"/>
        <v>0</v>
      </c>
      <c r="CK86" s="112" t="s">
        <v>29</v>
      </c>
      <c r="CL86" s="112" t="s">
        <v>29</v>
      </c>
      <c r="CM86" s="112" t="str">
        <f t="shared" si="57"/>
        <v>0</v>
      </c>
      <c r="CN86" s="112" t="s">
        <v>29</v>
      </c>
      <c r="CO86" s="112" t="s">
        <v>29</v>
      </c>
      <c r="CP86" s="112" t="str">
        <f t="shared" si="58"/>
        <v>0</v>
      </c>
      <c r="CQ86" s="112">
        <v>2</v>
      </c>
      <c r="CR86" s="112">
        <v>5</v>
      </c>
      <c r="CS86" s="112">
        <f t="shared" si="59"/>
        <v>7</v>
      </c>
    </row>
    <row r="87" spans="1:97" ht="12.75" customHeight="1">
      <c r="A87" s="103">
        <v>3</v>
      </c>
      <c r="B87" s="103" t="s">
        <v>41</v>
      </c>
      <c r="C87" s="103">
        <v>1054</v>
      </c>
      <c r="D87" s="117" t="s">
        <v>128</v>
      </c>
      <c r="E87" s="121">
        <v>12027</v>
      </c>
      <c r="F87" s="121">
        <v>1</v>
      </c>
      <c r="G87" s="121" t="s">
        <v>96</v>
      </c>
      <c r="H87" s="112" t="s">
        <v>29</v>
      </c>
      <c r="I87" s="112">
        <v>1</v>
      </c>
      <c r="J87" s="112">
        <f t="shared" si="30"/>
        <v>1</v>
      </c>
      <c r="K87" s="112" t="s">
        <v>29</v>
      </c>
      <c r="L87" s="112">
        <v>2</v>
      </c>
      <c r="M87" s="112">
        <f t="shared" si="31"/>
        <v>2</v>
      </c>
      <c r="N87" s="112" t="s">
        <v>29</v>
      </c>
      <c r="O87" s="112">
        <v>1</v>
      </c>
      <c r="P87" s="112">
        <f t="shared" si="32"/>
        <v>1</v>
      </c>
      <c r="Q87" s="112" t="s">
        <v>29</v>
      </c>
      <c r="R87" s="112" t="s">
        <v>29</v>
      </c>
      <c r="S87" s="112" t="str">
        <f t="shared" si="33"/>
        <v>0</v>
      </c>
      <c r="T87" s="112" t="s">
        <v>29</v>
      </c>
      <c r="U87" s="112" t="s">
        <v>29</v>
      </c>
      <c r="V87" s="112" t="str">
        <f t="shared" si="34"/>
        <v>0</v>
      </c>
      <c r="W87" s="112" t="s">
        <v>29</v>
      </c>
      <c r="X87" s="112" t="s">
        <v>29</v>
      </c>
      <c r="Y87" s="112" t="str">
        <f t="shared" si="35"/>
        <v>0</v>
      </c>
      <c r="Z87" s="112" t="s">
        <v>29</v>
      </c>
      <c r="AA87" s="112" t="s">
        <v>29</v>
      </c>
      <c r="AB87" s="112" t="str">
        <f t="shared" si="36"/>
        <v>0</v>
      </c>
      <c r="AC87" s="112" t="s">
        <v>29</v>
      </c>
      <c r="AD87" s="112" t="s">
        <v>29</v>
      </c>
      <c r="AE87" s="112" t="str">
        <f t="shared" si="37"/>
        <v>0</v>
      </c>
      <c r="AF87" s="112" t="s">
        <v>29</v>
      </c>
      <c r="AG87" s="112" t="s">
        <v>29</v>
      </c>
      <c r="AH87" s="112" t="str">
        <f t="shared" si="38"/>
        <v>0</v>
      </c>
      <c r="AI87" s="112" t="s">
        <v>29</v>
      </c>
      <c r="AJ87" s="112" t="s">
        <v>29</v>
      </c>
      <c r="AK87" s="112" t="str">
        <f t="shared" si="39"/>
        <v>0</v>
      </c>
      <c r="AL87" s="112" t="s">
        <v>29</v>
      </c>
      <c r="AM87" s="112" t="s">
        <v>29</v>
      </c>
      <c r="AN87" s="112" t="str">
        <f t="shared" si="40"/>
        <v>0</v>
      </c>
      <c r="AO87" s="112" t="s">
        <v>29</v>
      </c>
      <c r="AP87" s="112" t="s">
        <v>29</v>
      </c>
      <c r="AQ87" s="112" t="str">
        <f t="shared" si="41"/>
        <v>0</v>
      </c>
      <c r="AR87" s="112" t="s">
        <v>29</v>
      </c>
      <c r="AS87" s="112" t="s">
        <v>29</v>
      </c>
      <c r="AT87" s="112" t="str">
        <f t="shared" si="42"/>
        <v>0</v>
      </c>
      <c r="AU87" s="112" t="s">
        <v>29</v>
      </c>
      <c r="AV87" s="112" t="s">
        <v>29</v>
      </c>
      <c r="AW87" s="112" t="str">
        <f t="shared" si="43"/>
        <v>0</v>
      </c>
      <c r="AX87" s="112" t="s">
        <v>29</v>
      </c>
      <c r="AY87" s="112" t="s">
        <v>29</v>
      </c>
      <c r="AZ87" s="112" t="str">
        <f t="shared" si="44"/>
        <v>0</v>
      </c>
      <c r="BA87" s="112" t="s">
        <v>29</v>
      </c>
      <c r="BB87" s="112" t="s">
        <v>29</v>
      </c>
      <c r="BC87" s="112" t="str">
        <f t="shared" si="45"/>
        <v>0</v>
      </c>
      <c r="BD87" s="112" t="s">
        <v>29</v>
      </c>
      <c r="BE87" s="112" t="s">
        <v>29</v>
      </c>
      <c r="BF87" s="112" t="str">
        <f t="shared" si="46"/>
        <v>0</v>
      </c>
      <c r="BG87" s="112" t="s">
        <v>29</v>
      </c>
      <c r="BH87" s="112" t="s">
        <v>29</v>
      </c>
      <c r="BI87" s="112" t="str">
        <f t="shared" si="47"/>
        <v>0</v>
      </c>
      <c r="BJ87" s="112" t="s">
        <v>29</v>
      </c>
      <c r="BK87" s="112" t="s">
        <v>29</v>
      </c>
      <c r="BL87" s="112" t="str">
        <f t="shared" si="48"/>
        <v>0</v>
      </c>
      <c r="BM87" s="112" t="s">
        <v>29</v>
      </c>
      <c r="BN87" s="112" t="s">
        <v>29</v>
      </c>
      <c r="BO87" s="112" t="str">
        <f t="shared" si="49"/>
        <v>0</v>
      </c>
      <c r="BP87" s="112" t="s">
        <v>29</v>
      </c>
      <c r="BQ87" s="112" t="s">
        <v>29</v>
      </c>
      <c r="BR87" s="112" t="str">
        <f t="shared" si="50"/>
        <v>0</v>
      </c>
      <c r="BS87" s="112" t="s">
        <v>29</v>
      </c>
      <c r="BT87" s="112" t="s">
        <v>29</v>
      </c>
      <c r="BU87" s="112" t="str">
        <f t="shared" si="51"/>
        <v>0</v>
      </c>
      <c r="BV87" s="112" t="s">
        <v>29</v>
      </c>
      <c r="BW87" s="112" t="s">
        <v>29</v>
      </c>
      <c r="BX87" s="112" t="str">
        <f t="shared" si="52"/>
        <v>0</v>
      </c>
      <c r="BY87" s="112" t="s">
        <v>29</v>
      </c>
      <c r="BZ87" s="112" t="s">
        <v>29</v>
      </c>
      <c r="CA87" s="112" t="str">
        <f t="shared" si="53"/>
        <v>0</v>
      </c>
      <c r="CB87" s="112" t="s">
        <v>29</v>
      </c>
      <c r="CC87" s="112" t="s">
        <v>29</v>
      </c>
      <c r="CD87" s="112" t="str">
        <f t="shared" si="54"/>
        <v>0</v>
      </c>
      <c r="CE87" s="112" t="s">
        <v>29</v>
      </c>
      <c r="CF87" s="112" t="s">
        <v>29</v>
      </c>
      <c r="CG87" s="112" t="str">
        <f t="shared" si="55"/>
        <v>0</v>
      </c>
      <c r="CH87" s="112" t="s">
        <v>29</v>
      </c>
      <c r="CI87" s="112" t="s">
        <v>29</v>
      </c>
      <c r="CJ87" s="112" t="str">
        <f t="shared" si="56"/>
        <v>0</v>
      </c>
      <c r="CK87" s="112" t="s">
        <v>29</v>
      </c>
      <c r="CL87" s="112" t="s">
        <v>29</v>
      </c>
      <c r="CM87" s="112" t="str">
        <f t="shared" si="57"/>
        <v>0</v>
      </c>
      <c r="CN87" s="112" t="s">
        <v>29</v>
      </c>
      <c r="CO87" s="112">
        <v>1</v>
      </c>
      <c r="CP87" s="112">
        <f t="shared" si="58"/>
        <v>1</v>
      </c>
      <c r="CQ87" s="112" t="s">
        <v>29</v>
      </c>
      <c r="CR87" s="112">
        <v>5</v>
      </c>
      <c r="CS87" s="112">
        <f t="shared" si="59"/>
        <v>5</v>
      </c>
    </row>
    <row r="88" spans="1:97" ht="12.75" customHeight="1">
      <c r="A88" s="103">
        <v>3</v>
      </c>
      <c r="B88" s="103" t="s">
        <v>41</v>
      </c>
      <c r="C88" s="103">
        <v>1058</v>
      </c>
      <c r="D88" s="117" t="s">
        <v>129</v>
      </c>
      <c r="E88" s="121">
        <v>13524</v>
      </c>
      <c r="F88" s="121">
        <v>1</v>
      </c>
      <c r="G88" s="121" t="s">
        <v>96</v>
      </c>
      <c r="H88" s="112">
        <v>1</v>
      </c>
      <c r="I88" s="112">
        <v>1</v>
      </c>
      <c r="J88" s="112">
        <f t="shared" si="30"/>
        <v>2</v>
      </c>
      <c r="K88" s="112">
        <v>1</v>
      </c>
      <c r="L88" s="112">
        <v>1</v>
      </c>
      <c r="M88" s="112">
        <f t="shared" si="31"/>
        <v>2</v>
      </c>
      <c r="N88" s="112" t="s">
        <v>29</v>
      </c>
      <c r="O88" s="112" t="s">
        <v>29</v>
      </c>
      <c r="P88" s="112" t="str">
        <f t="shared" si="32"/>
        <v>0</v>
      </c>
      <c r="Q88" s="112" t="s">
        <v>29</v>
      </c>
      <c r="R88" s="112" t="s">
        <v>29</v>
      </c>
      <c r="S88" s="112" t="str">
        <f t="shared" si="33"/>
        <v>0</v>
      </c>
      <c r="T88" s="112" t="s">
        <v>29</v>
      </c>
      <c r="U88" s="112" t="s">
        <v>29</v>
      </c>
      <c r="V88" s="112" t="str">
        <f t="shared" si="34"/>
        <v>0</v>
      </c>
      <c r="W88" s="112" t="s">
        <v>29</v>
      </c>
      <c r="X88" s="112" t="s">
        <v>29</v>
      </c>
      <c r="Y88" s="112" t="str">
        <f t="shared" si="35"/>
        <v>0</v>
      </c>
      <c r="Z88" s="112" t="s">
        <v>29</v>
      </c>
      <c r="AA88" s="112" t="s">
        <v>29</v>
      </c>
      <c r="AB88" s="112" t="str">
        <f t="shared" si="36"/>
        <v>0</v>
      </c>
      <c r="AC88" s="112" t="s">
        <v>29</v>
      </c>
      <c r="AD88" s="112" t="s">
        <v>29</v>
      </c>
      <c r="AE88" s="112" t="str">
        <f t="shared" si="37"/>
        <v>0</v>
      </c>
      <c r="AF88" s="112" t="s">
        <v>29</v>
      </c>
      <c r="AG88" s="112" t="s">
        <v>29</v>
      </c>
      <c r="AH88" s="112" t="str">
        <f t="shared" si="38"/>
        <v>0</v>
      </c>
      <c r="AI88" s="112" t="s">
        <v>29</v>
      </c>
      <c r="AJ88" s="112" t="s">
        <v>29</v>
      </c>
      <c r="AK88" s="112" t="str">
        <f t="shared" si="39"/>
        <v>0</v>
      </c>
      <c r="AL88" s="112" t="s">
        <v>29</v>
      </c>
      <c r="AM88" s="112" t="s">
        <v>29</v>
      </c>
      <c r="AN88" s="112" t="str">
        <f t="shared" si="40"/>
        <v>0</v>
      </c>
      <c r="AO88" s="112" t="s">
        <v>29</v>
      </c>
      <c r="AP88" s="112" t="s">
        <v>29</v>
      </c>
      <c r="AQ88" s="112" t="str">
        <f t="shared" si="41"/>
        <v>0</v>
      </c>
      <c r="AR88" s="112" t="s">
        <v>29</v>
      </c>
      <c r="AS88" s="112" t="s">
        <v>29</v>
      </c>
      <c r="AT88" s="112" t="str">
        <f t="shared" si="42"/>
        <v>0</v>
      </c>
      <c r="AU88" s="112" t="s">
        <v>29</v>
      </c>
      <c r="AV88" s="112" t="s">
        <v>29</v>
      </c>
      <c r="AW88" s="112" t="str">
        <f t="shared" si="43"/>
        <v>0</v>
      </c>
      <c r="AX88" s="112" t="s">
        <v>29</v>
      </c>
      <c r="AY88" s="112" t="s">
        <v>29</v>
      </c>
      <c r="AZ88" s="112" t="str">
        <f t="shared" si="44"/>
        <v>0</v>
      </c>
      <c r="BA88" s="112" t="s">
        <v>29</v>
      </c>
      <c r="BB88" s="112" t="s">
        <v>29</v>
      </c>
      <c r="BC88" s="112" t="str">
        <f t="shared" si="45"/>
        <v>0</v>
      </c>
      <c r="BD88" s="112" t="s">
        <v>29</v>
      </c>
      <c r="BE88" s="112" t="s">
        <v>29</v>
      </c>
      <c r="BF88" s="112" t="str">
        <f t="shared" si="46"/>
        <v>0</v>
      </c>
      <c r="BG88" s="112" t="s">
        <v>29</v>
      </c>
      <c r="BH88" s="112" t="s">
        <v>29</v>
      </c>
      <c r="BI88" s="112" t="str">
        <f t="shared" si="47"/>
        <v>0</v>
      </c>
      <c r="BJ88" s="112" t="s">
        <v>29</v>
      </c>
      <c r="BK88" s="112" t="s">
        <v>29</v>
      </c>
      <c r="BL88" s="112" t="str">
        <f t="shared" si="48"/>
        <v>0</v>
      </c>
      <c r="BM88" s="112" t="s">
        <v>29</v>
      </c>
      <c r="BN88" s="112" t="s">
        <v>29</v>
      </c>
      <c r="BO88" s="112" t="str">
        <f t="shared" si="49"/>
        <v>0</v>
      </c>
      <c r="BP88" s="112" t="s">
        <v>29</v>
      </c>
      <c r="BQ88" s="112" t="s">
        <v>29</v>
      </c>
      <c r="BR88" s="112" t="str">
        <f t="shared" si="50"/>
        <v>0</v>
      </c>
      <c r="BS88" s="112" t="s">
        <v>29</v>
      </c>
      <c r="BT88" s="112" t="s">
        <v>29</v>
      </c>
      <c r="BU88" s="112" t="str">
        <f t="shared" si="51"/>
        <v>0</v>
      </c>
      <c r="BV88" s="112" t="s">
        <v>29</v>
      </c>
      <c r="BW88" s="112" t="s">
        <v>29</v>
      </c>
      <c r="BX88" s="112" t="str">
        <f t="shared" si="52"/>
        <v>0</v>
      </c>
      <c r="BY88" s="112" t="s">
        <v>29</v>
      </c>
      <c r="BZ88" s="112" t="s">
        <v>29</v>
      </c>
      <c r="CA88" s="112" t="str">
        <f t="shared" si="53"/>
        <v>0</v>
      </c>
      <c r="CB88" s="112" t="s">
        <v>29</v>
      </c>
      <c r="CC88" s="112" t="s">
        <v>29</v>
      </c>
      <c r="CD88" s="112" t="str">
        <f t="shared" si="54"/>
        <v>0</v>
      </c>
      <c r="CE88" s="112" t="s">
        <v>29</v>
      </c>
      <c r="CF88" s="112" t="s">
        <v>29</v>
      </c>
      <c r="CG88" s="112" t="str">
        <f t="shared" si="55"/>
        <v>0</v>
      </c>
      <c r="CH88" s="112" t="s">
        <v>29</v>
      </c>
      <c r="CI88" s="112" t="s">
        <v>29</v>
      </c>
      <c r="CJ88" s="112" t="str">
        <f t="shared" si="56"/>
        <v>0</v>
      </c>
      <c r="CK88" s="112" t="s">
        <v>29</v>
      </c>
      <c r="CL88" s="112" t="s">
        <v>29</v>
      </c>
      <c r="CM88" s="112" t="str">
        <f t="shared" si="57"/>
        <v>0</v>
      </c>
      <c r="CN88" s="112" t="s">
        <v>29</v>
      </c>
      <c r="CO88" s="112">
        <v>1</v>
      </c>
      <c r="CP88" s="112">
        <f t="shared" si="58"/>
        <v>1</v>
      </c>
      <c r="CQ88" s="112">
        <v>2</v>
      </c>
      <c r="CR88" s="112">
        <v>3</v>
      </c>
      <c r="CS88" s="112">
        <f t="shared" si="59"/>
        <v>5</v>
      </c>
    </row>
    <row r="89" spans="1:97" ht="12.75" customHeight="1">
      <c r="A89" s="103">
        <v>5</v>
      </c>
      <c r="B89" s="103" t="s">
        <v>131</v>
      </c>
      <c r="C89" s="103">
        <v>1301</v>
      </c>
      <c r="D89" s="117" t="s">
        <v>132</v>
      </c>
      <c r="E89" s="121">
        <v>14364</v>
      </c>
      <c r="F89" s="121">
        <v>1</v>
      </c>
      <c r="G89" s="121" t="s">
        <v>96</v>
      </c>
      <c r="H89" s="112" t="s">
        <v>29</v>
      </c>
      <c r="I89" s="112">
        <v>2</v>
      </c>
      <c r="J89" s="112">
        <f t="shared" si="30"/>
        <v>2</v>
      </c>
      <c r="K89" s="112" t="s">
        <v>29</v>
      </c>
      <c r="L89" s="112">
        <v>3</v>
      </c>
      <c r="M89" s="112">
        <f t="shared" si="31"/>
        <v>3</v>
      </c>
      <c r="N89" s="112">
        <v>1</v>
      </c>
      <c r="O89" s="112" t="s">
        <v>29</v>
      </c>
      <c r="P89" s="112">
        <f t="shared" si="32"/>
        <v>1</v>
      </c>
      <c r="Q89" s="112" t="s">
        <v>29</v>
      </c>
      <c r="R89" s="112">
        <v>3</v>
      </c>
      <c r="S89" s="112">
        <f t="shared" si="33"/>
        <v>3</v>
      </c>
      <c r="T89" s="112" t="s">
        <v>29</v>
      </c>
      <c r="U89" s="112" t="s">
        <v>29</v>
      </c>
      <c r="V89" s="112" t="str">
        <f t="shared" si="34"/>
        <v>0</v>
      </c>
      <c r="W89" s="112" t="s">
        <v>29</v>
      </c>
      <c r="X89" s="112" t="s">
        <v>29</v>
      </c>
      <c r="Y89" s="112" t="str">
        <f t="shared" si="35"/>
        <v>0</v>
      </c>
      <c r="Z89" s="112" t="s">
        <v>29</v>
      </c>
      <c r="AA89" s="112" t="s">
        <v>29</v>
      </c>
      <c r="AB89" s="112" t="str">
        <f t="shared" si="36"/>
        <v>0</v>
      </c>
      <c r="AC89" s="112" t="s">
        <v>29</v>
      </c>
      <c r="AD89" s="112" t="s">
        <v>29</v>
      </c>
      <c r="AE89" s="112" t="str">
        <f t="shared" si="37"/>
        <v>0</v>
      </c>
      <c r="AF89" s="112" t="s">
        <v>29</v>
      </c>
      <c r="AG89" s="112" t="s">
        <v>29</v>
      </c>
      <c r="AH89" s="112" t="str">
        <f t="shared" si="38"/>
        <v>0</v>
      </c>
      <c r="AI89" s="112" t="s">
        <v>29</v>
      </c>
      <c r="AJ89" s="112" t="s">
        <v>29</v>
      </c>
      <c r="AK89" s="112" t="str">
        <f t="shared" si="39"/>
        <v>0</v>
      </c>
      <c r="AL89" s="112" t="s">
        <v>29</v>
      </c>
      <c r="AM89" s="112" t="s">
        <v>29</v>
      </c>
      <c r="AN89" s="112" t="str">
        <f t="shared" si="40"/>
        <v>0</v>
      </c>
      <c r="AO89" s="112" t="s">
        <v>29</v>
      </c>
      <c r="AP89" s="112" t="s">
        <v>29</v>
      </c>
      <c r="AQ89" s="112" t="str">
        <f t="shared" si="41"/>
        <v>0</v>
      </c>
      <c r="AR89" s="112" t="s">
        <v>29</v>
      </c>
      <c r="AS89" s="112" t="s">
        <v>29</v>
      </c>
      <c r="AT89" s="112" t="str">
        <f t="shared" si="42"/>
        <v>0</v>
      </c>
      <c r="AU89" s="112" t="s">
        <v>29</v>
      </c>
      <c r="AV89" s="112" t="s">
        <v>29</v>
      </c>
      <c r="AW89" s="112" t="str">
        <f t="shared" si="43"/>
        <v>0</v>
      </c>
      <c r="AX89" s="112" t="s">
        <v>29</v>
      </c>
      <c r="AY89" s="112" t="s">
        <v>29</v>
      </c>
      <c r="AZ89" s="112" t="str">
        <f t="shared" si="44"/>
        <v>0</v>
      </c>
      <c r="BA89" s="112" t="s">
        <v>29</v>
      </c>
      <c r="BB89" s="112" t="s">
        <v>29</v>
      </c>
      <c r="BC89" s="112" t="str">
        <f t="shared" si="45"/>
        <v>0</v>
      </c>
      <c r="BD89" s="112" t="s">
        <v>29</v>
      </c>
      <c r="BE89" s="112" t="s">
        <v>29</v>
      </c>
      <c r="BF89" s="112" t="str">
        <f t="shared" si="46"/>
        <v>0</v>
      </c>
      <c r="BG89" s="112" t="s">
        <v>29</v>
      </c>
      <c r="BH89" s="112" t="s">
        <v>29</v>
      </c>
      <c r="BI89" s="112" t="str">
        <f t="shared" si="47"/>
        <v>0</v>
      </c>
      <c r="BJ89" s="112" t="s">
        <v>29</v>
      </c>
      <c r="BK89" s="112" t="s">
        <v>29</v>
      </c>
      <c r="BL89" s="112" t="str">
        <f t="shared" si="48"/>
        <v>0</v>
      </c>
      <c r="BM89" s="112" t="s">
        <v>29</v>
      </c>
      <c r="BN89" s="112" t="s">
        <v>29</v>
      </c>
      <c r="BO89" s="112" t="str">
        <f t="shared" si="49"/>
        <v>0</v>
      </c>
      <c r="BP89" s="112" t="s">
        <v>29</v>
      </c>
      <c r="BQ89" s="112" t="s">
        <v>29</v>
      </c>
      <c r="BR89" s="112" t="str">
        <f t="shared" si="50"/>
        <v>0</v>
      </c>
      <c r="BS89" s="112" t="s">
        <v>29</v>
      </c>
      <c r="BT89" s="112" t="s">
        <v>29</v>
      </c>
      <c r="BU89" s="112" t="str">
        <f t="shared" si="51"/>
        <v>0</v>
      </c>
      <c r="BV89" s="112" t="s">
        <v>29</v>
      </c>
      <c r="BW89" s="112" t="s">
        <v>29</v>
      </c>
      <c r="BX89" s="112" t="str">
        <f t="shared" si="52"/>
        <v>0</v>
      </c>
      <c r="BY89" s="112" t="s">
        <v>29</v>
      </c>
      <c r="BZ89" s="112" t="s">
        <v>29</v>
      </c>
      <c r="CA89" s="112" t="str">
        <f t="shared" si="53"/>
        <v>0</v>
      </c>
      <c r="CB89" s="112" t="s">
        <v>29</v>
      </c>
      <c r="CC89" s="112" t="s">
        <v>29</v>
      </c>
      <c r="CD89" s="112" t="str">
        <f t="shared" si="54"/>
        <v>0</v>
      </c>
      <c r="CE89" s="112" t="s">
        <v>29</v>
      </c>
      <c r="CF89" s="112" t="s">
        <v>29</v>
      </c>
      <c r="CG89" s="112" t="str">
        <f t="shared" si="55"/>
        <v>0</v>
      </c>
      <c r="CH89" s="112" t="s">
        <v>29</v>
      </c>
      <c r="CI89" s="112" t="s">
        <v>29</v>
      </c>
      <c r="CJ89" s="112" t="str">
        <f t="shared" si="56"/>
        <v>0</v>
      </c>
      <c r="CK89" s="112" t="s">
        <v>29</v>
      </c>
      <c r="CL89" s="112" t="s">
        <v>29</v>
      </c>
      <c r="CM89" s="112" t="str">
        <f t="shared" si="57"/>
        <v>0</v>
      </c>
      <c r="CN89" s="112" t="s">
        <v>29</v>
      </c>
      <c r="CO89" s="112" t="s">
        <v>29</v>
      </c>
      <c r="CP89" s="112" t="str">
        <f t="shared" si="58"/>
        <v>0</v>
      </c>
      <c r="CQ89" s="112">
        <v>1</v>
      </c>
      <c r="CR89" s="112">
        <v>8</v>
      </c>
      <c r="CS89" s="112">
        <f t="shared" si="59"/>
        <v>9</v>
      </c>
    </row>
    <row r="90" spans="1:97" ht="12.75" customHeight="1">
      <c r="A90" s="103">
        <v>5</v>
      </c>
      <c r="B90" s="103" t="s">
        <v>131</v>
      </c>
      <c r="C90" s="103">
        <v>1322</v>
      </c>
      <c r="D90" s="117" t="s">
        <v>133</v>
      </c>
      <c r="E90" s="121">
        <v>15610</v>
      </c>
      <c r="F90" s="121">
        <v>1</v>
      </c>
      <c r="G90" s="121" t="s">
        <v>96</v>
      </c>
      <c r="H90" s="112">
        <v>1</v>
      </c>
      <c r="I90" s="112">
        <v>2</v>
      </c>
      <c r="J90" s="112">
        <f t="shared" si="30"/>
        <v>3</v>
      </c>
      <c r="K90" s="112">
        <v>2</v>
      </c>
      <c r="L90" s="112">
        <v>1</v>
      </c>
      <c r="M90" s="112">
        <f t="shared" si="31"/>
        <v>3</v>
      </c>
      <c r="N90" s="112" t="s">
        <v>29</v>
      </c>
      <c r="O90" s="112">
        <v>1</v>
      </c>
      <c r="P90" s="112">
        <f t="shared" si="32"/>
        <v>1</v>
      </c>
      <c r="Q90" s="112" t="s">
        <v>29</v>
      </c>
      <c r="R90" s="112">
        <v>1</v>
      </c>
      <c r="S90" s="112">
        <f t="shared" si="33"/>
        <v>1</v>
      </c>
      <c r="T90" s="112" t="s">
        <v>29</v>
      </c>
      <c r="U90" s="112" t="s">
        <v>29</v>
      </c>
      <c r="V90" s="112" t="str">
        <f t="shared" si="34"/>
        <v>0</v>
      </c>
      <c r="W90" s="112" t="s">
        <v>29</v>
      </c>
      <c r="X90" s="112" t="s">
        <v>29</v>
      </c>
      <c r="Y90" s="112" t="str">
        <f t="shared" si="35"/>
        <v>0</v>
      </c>
      <c r="Z90" s="112" t="s">
        <v>29</v>
      </c>
      <c r="AA90" s="112" t="s">
        <v>29</v>
      </c>
      <c r="AB90" s="112" t="str">
        <f t="shared" si="36"/>
        <v>0</v>
      </c>
      <c r="AC90" s="112" t="s">
        <v>29</v>
      </c>
      <c r="AD90" s="112" t="s">
        <v>29</v>
      </c>
      <c r="AE90" s="112" t="str">
        <f t="shared" si="37"/>
        <v>0</v>
      </c>
      <c r="AF90" s="112" t="s">
        <v>29</v>
      </c>
      <c r="AG90" s="112" t="s">
        <v>29</v>
      </c>
      <c r="AH90" s="112" t="str">
        <f t="shared" si="38"/>
        <v>0</v>
      </c>
      <c r="AI90" s="112" t="s">
        <v>29</v>
      </c>
      <c r="AJ90" s="112" t="s">
        <v>29</v>
      </c>
      <c r="AK90" s="112" t="str">
        <f t="shared" si="39"/>
        <v>0</v>
      </c>
      <c r="AL90" s="112" t="s">
        <v>29</v>
      </c>
      <c r="AM90" s="112" t="s">
        <v>29</v>
      </c>
      <c r="AN90" s="112" t="str">
        <f t="shared" si="40"/>
        <v>0</v>
      </c>
      <c r="AO90" s="112" t="s">
        <v>29</v>
      </c>
      <c r="AP90" s="112" t="s">
        <v>29</v>
      </c>
      <c r="AQ90" s="112" t="str">
        <f t="shared" si="41"/>
        <v>0</v>
      </c>
      <c r="AR90" s="112" t="s">
        <v>29</v>
      </c>
      <c r="AS90" s="112" t="s">
        <v>29</v>
      </c>
      <c r="AT90" s="112" t="str">
        <f t="shared" si="42"/>
        <v>0</v>
      </c>
      <c r="AU90" s="112" t="s">
        <v>29</v>
      </c>
      <c r="AV90" s="112" t="s">
        <v>29</v>
      </c>
      <c r="AW90" s="112" t="str">
        <f t="shared" si="43"/>
        <v>0</v>
      </c>
      <c r="AX90" s="112" t="s">
        <v>29</v>
      </c>
      <c r="AY90" s="112" t="s">
        <v>29</v>
      </c>
      <c r="AZ90" s="112" t="str">
        <f t="shared" si="44"/>
        <v>0</v>
      </c>
      <c r="BA90" s="112" t="s">
        <v>29</v>
      </c>
      <c r="BB90" s="112" t="s">
        <v>29</v>
      </c>
      <c r="BC90" s="112" t="str">
        <f t="shared" si="45"/>
        <v>0</v>
      </c>
      <c r="BD90" s="112" t="s">
        <v>29</v>
      </c>
      <c r="BE90" s="112" t="s">
        <v>29</v>
      </c>
      <c r="BF90" s="112" t="str">
        <f t="shared" si="46"/>
        <v>0</v>
      </c>
      <c r="BG90" s="112" t="s">
        <v>29</v>
      </c>
      <c r="BH90" s="112" t="s">
        <v>29</v>
      </c>
      <c r="BI90" s="112" t="str">
        <f t="shared" si="47"/>
        <v>0</v>
      </c>
      <c r="BJ90" s="112" t="s">
        <v>29</v>
      </c>
      <c r="BK90" s="112" t="s">
        <v>29</v>
      </c>
      <c r="BL90" s="112" t="str">
        <f t="shared" si="48"/>
        <v>0</v>
      </c>
      <c r="BM90" s="112" t="s">
        <v>29</v>
      </c>
      <c r="BN90" s="112" t="s">
        <v>29</v>
      </c>
      <c r="BO90" s="112" t="str">
        <f t="shared" si="49"/>
        <v>0</v>
      </c>
      <c r="BP90" s="112" t="s">
        <v>29</v>
      </c>
      <c r="BQ90" s="112" t="s">
        <v>29</v>
      </c>
      <c r="BR90" s="112" t="str">
        <f t="shared" si="50"/>
        <v>0</v>
      </c>
      <c r="BS90" s="112" t="s">
        <v>29</v>
      </c>
      <c r="BT90" s="112" t="s">
        <v>29</v>
      </c>
      <c r="BU90" s="112" t="str">
        <f t="shared" si="51"/>
        <v>0</v>
      </c>
      <c r="BV90" s="112" t="s">
        <v>29</v>
      </c>
      <c r="BW90" s="112" t="s">
        <v>29</v>
      </c>
      <c r="BX90" s="112" t="str">
        <f t="shared" si="52"/>
        <v>0</v>
      </c>
      <c r="BY90" s="112" t="s">
        <v>29</v>
      </c>
      <c r="BZ90" s="112" t="s">
        <v>29</v>
      </c>
      <c r="CA90" s="112" t="str">
        <f t="shared" si="53"/>
        <v>0</v>
      </c>
      <c r="CB90" s="112" t="s">
        <v>29</v>
      </c>
      <c r="CC90" s="112" t="s">
        <v>29</v>
      </c>
      <c r="CD90" s="112" t="str">
        <f t="shared" si="54"/>
        <v>0</v>
      </c>
      <c r="CE90" s="112" t="s">
        <v>29</v>
      </c>
      <c r="CF90" s="112" t="s">
        <v>29</v>
      </c>
      <c r="CG90" s="112" t="str">
        <f t="shared" si="55"/>
        <v>0</v>
      </c>
      <c r="CH90" s="112" t="s">
        <v>29</v>
      </c>
      <c r="CI90" s="112" t="s">
        <v>29</v>
      </c>
      <c r="CJ90" s="112" t="str">
        <f t="shared" si="56"/>
        <v>0</v>
      </c>
      <c r="CK90" s="112" t="s">
        <v>29</v>
      </c>
      <c r="CL90" s="112" t="s">
        <v>29</v>
      </c>
      <c r="CM90" s="112" t="str">
        <f t="shared" si="57"/>
        <v>0</v>
      </c>
      <c r="CN90" s="112" t="s">
        <v>29</v>
      </c>
      <c r="CO90" s="112">
        <v>1</v>
      </c>
      <c r="CP90" s="112">
        <f t="shared" si="58"/>
        <v>1</v>
      </c>
      <c r="CQ90" s="112">
        <v>3</v>
      </c>
      <c r="CR90" s="112">
        <v>6</v>
      </c>
      <c r="CS90" s="112">
        <f t="shared" si="59"/>
        <v>9</v>
      </c>
    </row>
    <row r="91" spans="1:97" ht="12.75" customHeight="1">
      <c r="A91" s="103">
        <v>5</v>
      </c>
      <c r="B91" s="103" t="s">
        <v>131</v>
      </c>
      <c r="C91" s="103">
        <v>1331</v>
      </c>
      <c r="D91" s="117" t="s">
        <v>280</v>
      </c>
      <c r="E91" s="121">
        <v>12208</v>
      </c>
      <c r="F91" s="121">
        <v>1</v>
      </c>
      <c r="G91" s="121" t="s">
        <v>96</v>
      </c>
      <c r="H91" s="112">
        <v>1</v>
      </c>
      <c r="I91" s="112">
        <v>2</v>
      </c>
      <c r="J91" s="112">
        <f t="shared" si="30"/>
        <v>3</v>
      </c>
      <c r="K91" s="112" t="s">
        <v>29</v>
      </c>
      <c r="L91" s="112">
        <v>3</v>
      </c>
      <c r="M91" s="112">
        <f t="shared" si="31"/>
        <v>3</v>
      </c>
      <c r="N91" s="112" t="s">
        <v>29</v>
      </c>
      <c r="O91" s="112">
        <v>1</v>
      </c>
      <c r="P91" s="112">
        <f t="shared" si="32"/>
        <v>1</v>
      </c>
      <c r="Q91" s="112" t="s">
        <v>29</v>
      </c>
      <c r="R91" s="112" t="s">
        <v>29</v>
      </c>
      <c r="S91" s="112" t="str">
        <f t="shared" si="33"/>
        <v>0</v>
      </c>
      <c r="T91" s="112" t="s">
        <v>29</v>
      </c>
      <c r="U91" s="112" t="s">
        <v>29</v>
      </c>
      <c r="V91" s="112" t="str">
        <f t="shared" si="34"/>
        <v>0</v>
      </c>
      <c r="W91" s="112" t="s">
        <v>29</v>
      </c>
      <c r="X91" s="112" t="s">
        <v>29</v>
      </c>
      <c r="Y91" s="112" t="str">
        <f t="shared" si="35"/>
        <v>0</v>
      </c>
      <c r="Z91" s="112" t="s">
        <v>29</v>
      </c>
      <c r="AA91" s="112" t="s">
        <v>29</v>
      </c>
      <c r="AB91" s="112" t="str">
        <f t="shared" si="36"/>
        <v>0</v>
      </c>
      <c r="AC91" s="112" t="s">
        <v>29</v>
      </c>
      <c r="AD91" s="112" t="s">
        <v>29</v>
      </c>
      <c r="AE91" s="112" t="str">
        <f t="shared" si="37"/>
        <v>0</v>
      </c>
      <c r="AF91" s="112" t="s">
        <v>29</v>
      </c>
      <c r="AG91" s="112" t="s">
        <v>29</v>
      </c>
      <c r="AH91" s="112" t="str">
        <f t="shared" si="38"/>
        <v>0</v>
      </c>
      <c r="AI91" s="112" t="s">
        <v>29</v>
      </c>
      <c r="AJ91" s="112" t="s">
        <v>29</v>
      </c>
      <c r="AK91" s="112" t="str">
        <f t="shared" si="39"/>
        <v>0</v>
      </c>
      <c r="AL91" s="112" t="s">
        <v>29</v>
      </c>
      <c r="AM91" s="112" t="s">
        <v>29</v>
      </c>
      <c r="AN91" s="112" t="str">
        <f t="shared" si="40"/>
        <v>0</v>
      </c>
      <c r="AO91" s="112" t="s">
        <v>29</v>
      </c>
      <c r="AP91" s="112" t="s">
        <v>29</v>
      </c>
      <c r="AQ91" s="112" t="str">
        <f t="shared" si="41"/>
        <v>0</v>
      </c>
      <c r="AR91" s="112" t="s">
        <v>29</v>
      </c>
      <c r="AS91" s="112" t="s">
        <v>29</v>
      </c>
      <c r="AT91" s="112" t="str">
        <f t="shared" si="42"/>
        <v>0</v>
      </c>
      <c r="AU91" s="112" t="s">
        <v>29</v>
      </c>
      <c r="AV91" s="112" t="s">
        <v>29</v>
      </c>
      <c r="AW91" s="112" t="str">
        <f t="shared" si="43"/>
        <v>0</v>
      </c>
      <c r="AX91" s="112" t="s">
        <v>29</v>
      </c>
      <c r="AY91" s="112" t="s">
        <v>29</v>
      </c>
      <c r="AZ91" s="112" t="str">
        <f t="shared" si="44"/>
        <v>0</v>
      </c>
      <c r="BA91" s="112" t="s">
        <v>29</v>
      </c>
      <c r="BB91" s="112" t="s">
        <v>29</v>
      </c>
      <c r="BC91" s="112" t="str">
        <f t="shared" si="45"/>
        <v>0</v>
      </c>
      <c r="BD91" s="112" t="s">
        <v>29</v>
      </c>
      <c r="BE91" s="112" t="s">
        <v>29</v>
      </c>
      <c r="BF91" s="112" t="str">
        <f t="shared" si="46"/>
        <v>0</v>
      </c>
      <c r="BG91" s="112" t="s">
        <v>29</v>
      </c>
      <c r="BH91" s="112" t="s">
        <v>29</v>
      </c>
      <c r="BI91" s="112" t="str">
        <f t="shared" si="47"/>
        <v>0</v>
      </c>
      <c r="BJ91" s="112" t="s">
        <v>29</v>
      </c>
      <c r="BK91" s="112" t="s">
        <v>29</v>
      </c>
      <c r="BL91" s="112" t="str">
        <f t="shared" si="48"/>
        <v>0</v>
      </c>
      <c r="BM91" s="112" t="s">
        <v>29</v>
      </c>
      <c r="BN91" s="112" t="s">
        <v>29</v>
      </c>
      <c r="BO91" s="112" t="str">
        <f t="shared" si="49"/>
        <v>0</v>
      </c>
      <c r="BP91" s="112" t="s">
        <v>29</v>
      </c>
      <c r="BQ91" s="112" t="s">
        <v>29</v>
      </c>
      <c r="BR91" s="112" t="str">
        <f t="shared" si="50"/>
        <v>0</v>
      </c>
      <c r="BS91" s="112" t="s">
        <v>29</v>
      </c>
      <c r="BT91" s="112" t="s">
        <v>29</v>
      </c>
      <c r="BU91" s="112" t="str">
        <f t="shared" si="51"/>
        <v>0</v>
      </c>
      <c r="BV91" s="112" t="s">
        <v>29</v>
      </c>
      <c r="BW91" s="112" t="s">
        <v>29</v>
      </c>
      <c r="BX91" s="112" t="str">
        <f t="shared" si="52"/>
        <v>0</v>
      </c>
      <c r="BY91" s="112" t="s">
        <v>29</v>
      </c>
      <c r="BZ91" s="112" t="s">
        <v>29</v>
      </c>
      <c r="CA91" s="112" t="str">
        <f t="shared" si="53"/>
        <v>0</v>
      </c>
      <c r="CB91" s="112" t="s">
        <v>29</v>
      </c>
      <c r="CC91" s="112" t="s">
        <v>29</v>
      </c>
      <c r="CD91" s="112" t="str">
        <f t="shared" si="54"/>
        <v>0</v>
      </c>
      <c r="CE91" s="112" t="s">
        <v>29</v>
      </c>
      <c r="CF91" s="112" t="s">
        <v>29</v>
      </c>
      <c r="CG91" s="112" t="str">
        <f t="shared" si="55"/>
        <v>0</v>
      </c>
      <c r="CH91" s="112" t="s">
        <v>29</v>
      </c>
      <c r="CI91" s="112" t="s">
        <v>29</v>
      </c>
      <c r="CJ91" s="112" t="str">
        <f t="shared" si="56"/>
        <v>0</v>
      </c>
      <c r="CK91" s="112" t="s">
        <v>29</v>
      </c>
      <c r="CL91" s="112" t="s">
        <v>29</v>
      </c>
      <c r="CM91" s="112" t="str">
        <f t="shared" si="57"/>
        <v>0</v>
      </c>
      <c r="CN91" s="112" t="s">
        <v>29</v>
      </c>
      <c r="CO91" s="112" t="s">
        <v>29</v>
      </c>
      <c r="CP91" s="112" t="str">
        <f t="shared" si="58"/>
        <v>0</v>
      </c>
      <c r="CQ91" s="112">
        <v>1</v>
      </c>
      <c r="CR91" s="112">
        <v>6</v>
      </c>
      <c r="CS91" s="112">
        <f t="shared" si="59"/>
        <v>7</v>
      </c>
    </row>
    <row r="92" spans="1:97" ht="12.75" customHeight="1">
      <c r="A92" s="103">
        <v>5</v>
      </c>
      <c r="B92" s="103" t="s">
        <v>131</v>
      </c>
      <c r="C92" s="103">
        <v>1362</v>
      </c>
      <c r="D92" s="117" t="s">
        <v>134</v>
      </c>
      <c r="E92" s="121">
        <v>10671</v>
      </c>
      <c r="F92" s="121">
        <v>1</v>
      </c>
      <c r="G92" s="121" t="s">
        <v>96</v>
      </c>
      <c r="H92" s="112" t="s">
        <v>29</v>
      </c>
      <c r="I92" s="112">
        <v>2</v>
      </c>
      <c r="J92" s="112">
        <f t="shared" si="30"/>
        <v>2</v>
      </c>
      <c r="K92" s="112">
        <v>1</v>
      </c>
      <c r="L92" s="112">
        <v>3</v>
      </c>
      <c r="M92" s="112">
        <f t="shared" si="31"/>
        <v>4</v>
      </c>
      <c r="N92" s="112">
        <v>1</v>
      </c>
      <c r="O92" s="112">
        <v>1</v>
      </c>
      <c r="P92" s="112">
        <f t="shared" si="32"/>
        <v>2</v>
      </c>
      <c r="Q92" s="112">
        <v>1</v>
      </c>
      <c r="R92" s="112" t="s">
        <v>29</v>
      </c>
      <c r="S92" s="112">
        <f t="shared" si="33"/>
        <v>1</v>
      </c>
      <c r="T92" s="112" t="s">
        <v>29</v>
      </c>
      <c r="U92" s="112" t="s">
        <v>29</v>
      </c>
      <c r="V92" s="112" t="str">
        <f t="shared" si="34"/>
        <v>0</v>
      </c>
      <c r="W92" s="112" t="s">
        <v>29</v>
      </c>
      <c r="X92" s="112" t="s">
        <v>29</v>
      </c>
      <c r="Y92" s="112" t="str">
        <f t="shared" si="35"/>
        <v>0</v>
      </c>
      <c r="Z92" s="112" t="s">
        <v>29</v>
      </c>
      <c r="AA92" s="112" t="s">
        <v>29</v>
      </c>
      <c r="AB92" s="112" t="str">
        <f t="shared" si="36"/>
        <v>0</v>
      </c>
      <c r="AC92" s="112" t="s">
        <v>29</v>
      </c>
      <c r="AD92" s="112" t="s">
        <v>29</v>
      </c>
      <c r="AE92" s="112" t="str">
        <f t="shared" si="37"/>
        <v>0</v>
      </c>
      <c r="AF92" s="112" t="s">
        <v>29</v>
      </c>
      <c r="AG92" s="112" t="s">
        <v>29</v>
      </c>
      <c r="AH92" s="112" t="str">
        <f t="shared" si="38"/>
        <v>0</v>
      </c>
      <c r="AI92" s="112" t="s">
        <v>29</v>
      </c>
      <c r="AJ92" s="112" t="s">
        <v>29</v>
      </c>
      <c r="AK92" s="112" t="str">
        <f t="shared" si="39"/>
        <v>0</v>
      </c>
      <c r="AL92" s="112" t="s">
        <v>29</v>
      </c>
      <c r="AM92" s="112" t="s">
        <v>29</v>
      </c>
      <c r="AN92" s="112" t="str">
        <f t="shared" si="40"/>
        <v>0</v>
      </c>
      <c r="AO92" s="112" t="s">
        <v>29</v>
      </c>
      <c r="AP92" s="112" t="s">
        <v>29</v>
      </c>
      <c r="AQ92" s="112" t="str">
        <f t="shared" si="41"/>
        <v>0</v>
      </c>
      <c r="AR92" s="112" t="s">
        <v>29</v>
      </c>
      <c r="AS92" s="112" t="s">
        <v>29</v>
      </c>
      <c r="AT92" s="112" t="str">
        <f t="shared" si="42"/>
        <v>0</v>
      </c>
      <c r="AU92" s="112" t="s">
        <v>29</v>
      </c>
      <c r="AV92" s="112" t="s">
        <v>29</v>
      </c>
      <c r="AW92" s="112" t="str">
        <f t="shared" si="43"/>
        <v>0</v>
      </c>
      <c r="AX92" s="112" t="s">
        <v>29</v>
      </c>
      <c r="AY92" s="112" t="s">
        <v>29</v>
      </c>
      <c r="AZ92" s="112" t="str">
        <f t="shared" si="44"/>
        <v>0</v>
      </c>
      <c r="BA92" s="112" t="s">
        <v>29</v>
      </c>
      <c r="BB92" s="112" t="s">
        <v>29</v>
      </c>
      <c r="BC92" s="112" t="str">
        <f t="shared" si="45"/>
        <v>0</v>
      </c>
      <c r="BD92" s="112" t="s">
        <v>29</v>
      </c>
      <c r="BE92" s="112" t="s">
        <v>29</v>
      </c>
      <c r="BF92" s="112" t="str">
        <f t="shared" si="46"/>
        <v>0</v>
      </c>
      <c r="BG92" s="112" t="s">
        <v>29</v>
      </c>
      <c r="BH92" s="112" t="s">
        <v>29</v>
      </c>
      <c r="BI92" s="112" t="str">
        <f t="shared" si="47"/>
        <v>0</v>
      </c>
      <c r="BJ92" s="112" t="s">
        <v>29</v>
      </c>
      <c r="BK92" s="112" t="s">
        <v>29</v>
      </c>
      <c r="BL92" s="112" t="str">
        <f t="shared" si="48"/>
        <v>0</v>
      </c>
      <c r="BM92" s="112" t="s">
        <v>29</v>
      </c>
      <c r="BN92" s="112" t="s">
        <v>29</v>
      </c>
      <c r="BO92" s="112" t="str">
        <f t="shared" si="49"/>
        <v>0</v>
      </c>
      <c r="BP92" s="112" t="s">
        <v>29</v>
      </c>
      <c r="BQ92" s="112" t="s">
        <v>29</v>
      </c>
      <c r="BR92" s="112" t="str">
        <f t="shared" si="50"/>
        <v>0</v>
      </c>
      <c r="BS92" s="112" t="s">
        <v>29</v>
      </c>
      <c r="BT92" s="112" t="s">
        <v>29</v>
      </c>
      <c r="BU92" s="112" t="str">
        <f t="shared" si="51"/>
        <v>0</v>
      </c>
      <c r="BV92" s="112" t="s">
        <v>29</v>
      </c>
      <c r="BW92" s="112" t="s">
        <v>29</v>
      </c>
      <c r="BX92" s="112" t="str">
        <f t="shared" si="52"/>
        <v>0</v>
      </c>
      <c r="BY92" s="112" t="s">
        <v>29</v>
      </c>
      <c r="BZ92" s="112" t="s">
        <v>29</v>
      </c>
      <c r="CA92" s="112" t="str">
        <f t="shared" si="53"/>
        <v>0</v>
      </c>
      <c r="CB92" s="112" t="s">
        <v>29</v>
      </c>
      <c r="CC92" s="112" t="s">
        <v>29</v>
      </c>
      <c r="CD92" s="112" t="str">
        <f t="shared" si="54"/>
        <v>0</v>
      </c>
      <c r="CE92" s="112" t="s">
        <v>29</v>
      </c>
      <c r="CF92" s="112" t="s">
        <v>29</v>
      </c>
      <c r="CG92" s="112" t="str">
        <f t="shared" si="55"/>
        <v>0</v>
      </c>
      <c r="CH92" s="112" t="s">
        <v>29</v>
      </c>
      <c r="CI92" s="112" t="s">
        <v>29</v>
      </c>
      <c r="CJ92" s="112" t="str">
        <f t="shared" si="56"/>
        <v>0</v>
      </c>
      <c r="CK92" s="112" t="s">
        <v>29</v>
      </c>
      <c r="CL92" s="112" t="s">
        <v>29</v>
      </c>
      <c r="CM92" s="112" t="str">
        <f t="shared" si="57"/>
        <v>0</v>
      </c>
      <c r="CN92" s="112" t="s">
        <v>29</v>
      </c>
      <c r="CO92" s="112" t="s">
        <v>29</v>
      </c>
      <c r="CP92" s="112" t="str">
        <f t="shared" si="58"/>
        <v>0</v>
      </c>
      <c r="CQ92" s="112">
        <v>3</v>
      </c>
      <c r="CR92" s="112">
        <v>6</v>
      </c>
      <c r="CS92" s="112">
        <f t="shared" si="59"/>
        <v>9</v>
      </c>
    </row>
    <row r="93" spans="1:97" ht="12.75" customHeight="1">
      <c r="A93" s="103">
        <v>5</v>
      </c>
      <c r="B93" s="103" t="s">
        <v>131</v>
      </c>
      <c r="C93" s="103">
        <v>1372</v>
      </c>
      <c r="D93" s="117" t="s">
        <v>135</v>
      </c>
      <c r="E93" s="121">
        <v>14328</v>
      </c>
      <c r="F93" s="121">
        <v>1</v>
      </c>
      <c r="G93" s="121" t="s">
        <v>96</v>
      </c>
      <c r="H93" s="112" t="s">
        <v>29</v>
      </c>
      <c r="I93" s="112">
        <v>2</v>
      </c>
      <c r="J93" s="112">
        <f t="shared" si="30"/>
        <v>2</v>
      </c>
      <c r="K93" s="112">
        <v>1</v>
      </c>
      <c r="L93" s="112">
        <v>3</v>
      </c>
      <c r="M93" s="112">
        <f t="shared" si="31"/>
        <v>4</v>
      </c>
      <c r="N93" s="112" t="s">
        <v>29</v>
      </c>
      <c r="O93" s="112">
        <v>1</v>
      </c>
      <c r="P93" s="112">
        <f t="shared" si="32"/>
        <v>1</v>
      </c>
      <c r="Q93" s="112" t="s">
        <v>29</v>
      </c>
      <c r="R93" s="112">
        <v>2</v>
      </c>
      <c r="S93" s="112">
        <f t="shared" si="33"/>
        <v>2</v>
      </c>
      <c r="T93" s="112" t="s">
        <v>29</v>
      </c>
      <c r="U93" s="112" t="s">
        <v>29</v>
      </c>
      <c r="V93" s="112" t="str">
        <f t="shared" si="34"/>
        <v>0</v>
      </c>
      <c r="W93" s="112" t="s">
        <v>29</v>
      </c>
      <c r="X93" s="112" t="s">
        <v>29</v>
      </c>
      <c r="Y93" s="112" t="str">
        <f t="shared" si="35"/>
        <v>0</v>
      </c>
      <c r="Z93" s="112" t="s">
        <v>29</v>
      </c>
      <c r="AA93" s="112" t="s">
        <v>29</v>
      </c>
      <c r="AB93" s="112" t="str">
        <f t="shared" si="36"/>
        <v>0</v>
      </c>
      <c r="AC93" s="112" t="s">
        <v>29</v>
      </c>
      <c r="AD93" s="112" t="s">
        <v>29</v>
      </c>
      <c r="AE93" s="112" t="str">
        <f t="shared" si="37"/>
        <v>0</v>
      </c>
      <c r="AF93" s="112" t="s">
        <v>29</v>
      </c>
      <c r="AG93" s="112" t="s">
        <v>29</v>
      </c>
      <c r="AH93" s="112" t="str">
        <f t="shared" si="38"/>
        <v>0</v>
      </c>
      <c r="AI93" s="112" t="s">
        <v>29</v>
      </c>
      <c r="AJ93" s="112" t="s">
        <v>29</v>
      </c>
      <c r="AK93" s="112" t="str">
        <f t="shared" si="39"/>
        <v>0</v>
      </c>
      <c r="AL93" s="112" t="s">
        <v>29</v>
      </c>
      <c r="AM93" s="112" t="s">
        <v>29</v>
      </c>
      <c r="AN93" s="112" t="str">
        <f t="shared" si="40"/>
        <v>0</v>
      </c>
      <c r="AO93" s="112" t="s">
        <v>29</v>
      </c>
      <c r="AP93" s="112" t="s">
        <v>29</v>
      </c>
      <c r="AQ93" s="112" t="str">
        <f t="shared" si="41"/>
        <v>0</v>
      </c>
      <c r="AR93" s="112" t="s">
        <v>29</v>
      </c>
      <c r="AS93" s="112" t="s">
        <v>29</v>
      </c>
      <c r="AT93" s="112" t="str">
        <f t="shared" si="42"/>
        <v>0</v>
      </c>
      <c r="AU93" s="112" t="s">
        <v>29</v>
      </c>
      <c r="AV93" s="112" t="s">
        <v>29</v>
      </c>
      <c r="AW93" s="112" t="str">
        <f t="shared" si="43"/>
        <v>0</v>
      </c>
      <c r="AX93" s="112" t="s">
        <v>29</v>
      </c>
      <c r="AY93" s="112" t="s">
        <v>29</v>
      </c>
      <c r="AZ93" s="112" t="str">
        <f t="shared" si="44"/>
        <v>0</v>
      </c>
      <c r="BA93" s="112" t="s">
        <v>29</v>
      </c>
      <c r="BB93" s="112" t="s">
        <v>29</v>
      </c>
      <c r="BC93" s="112" t="str">
        <f t="shared" si="45"/>
        <v>0</v>
      </c>
      <c r="BD93" s="112" t="s">
        <v>29</v>
      </c>
      <c r="BE93" s="112" t="s">
        <v>29</v>
      </c>
      <c r="BF93" s="112" t="str">
        <f t="shared" si="46"/>
        <v>0</v>
      </c>
      <c r="BG93" s="112" t="s">
        <v>29</v>
      </c>
      <c r="BH93" s="112" t="s">
        <v>29</v>
      </c>
      <c r="BI93" s="112" t="str">
        <f t="shared" si="47"/>
        <v>0</v>
      </c>
      <c r="BJ93" s="112" t="s">
        <v>29</v>
      </c>
      <c r="BK93" s="112" t="s">
        <v>29</v>
      </c>
      <c r="BL93" s="112" t="str">
        <f t="shared" si="48"/>
        <v>0</v>
      </c>
      <c r="BM93" s="112" t="s">
        <v>29</v>
      </c>
      <c r="BN93" s="112" t="s">
        <v>29</v>
      </c>
      <c r="BO93" s="112" t="str">
        <f t="shared" si="49"/>
        <v>0</v>
      </c>
      <c r="BP93" s="112" t="s">
        <v>29</v>
      </c>
      <c r="BQ93" s="112" t="s">
        <v>29</v>
      </c>
      <c r="BR93" s="112" t="str">
        <f t="shared" si="50"/>
        <v>0</v>
      </c>
      <c r="BS93" s="112" t="s">
        <v>29</v>
      </c>
      <c r="BT93" s="112" t="s">
        <v>29</v>
      </c>
      <c r="BU93" s="112" t="str">
        <f t="shared" si="51"/>
        <v>0</v>
      </c>
      <c r="BV93" s="112" t="s">
        <v>29</v>
      </c>
      <c r="BW93" s="112" t="s">
        <v>29</v>
      </c>
      <c r="BX93" s="112" t="str">
        <f t="shared" si="52"/>
        <v>0</v>
      </c>
      <c r="BY93" s="112" t="s">
        <v>29</v>
      </c>
      <c r="BZ93" s="112" t="s">
        <v>29</v>
      </c>
      <c r="CA93" s="112" t="str">
        <f t="shared" si="53"/>
        <v>0</v>
      </c>
      <c r="CB93" s="112" t="s">
        <v>29</v>
      </c>
      <c r="CC93" s="112" t="s">
        <v>29</v>
      </c>
      <c r="CD93" s="112" t="str">
        <f t="shared" si="54"/>
        <v>0</v>
      </c>
      <c r="CE93" s="112" t="s">
        <v>29</v>
      </c>
      <c r="CF93" s="112" t="s">
        <v>29</v>
      </c>
      <c r="CG93" s="112" t="str">
        <f t="shared" si="55"/>
        <v>0</v>
      </c>
      <c r="CH93" s="112" t="s">
        <v>29</v>
      </c>
      <c r="CI93" s="112" t="s">
        <v>29</v>
      </c>
      <c r="CJ93" s="112" t="str">
        <f t="shared" si="56"/>
        <v>0</v>
      </c>
      <c r="CK93" s="112" t="s">
        <v>29</v>
      </c>
      <c r="CL93" s="112" t="s">
        <v>29</v>
      </c>
      <c r="CM93" s="112" t="str">
        <f t="shared" si="57"/>
        <v>0</v>
      </c>
      <c r="CN93" s="112" t="s">
        <v>29</v>
      </c>
      <c r="CO93" s="112" t="s">
        <v>29</v>
      </c>
      <c r="CP93" s="112" t="str">
        <f t="shared" si="58"/>
        <v>0</v>
      </c>
      <c r="CQ93" s="112">
        <v>1</v>
      </c>
      <c r="CR93" s="112">
        <v>8</v>
      </c>
      <c r="CS93" s="112">
        <f t="shared" si="59"/>
        <v>9</v>
      </c>
    </row>
    <row r="94" spans="1:97" ht="12.75" customHeight="1">
      <c r="A94" s="103">
        <v>8</v>
      </c>
      <c r="B94" s="103" t="s">
        <v>138</v>
      </c>
      <c r="C94" s="103">
        <v>1630</v>
      </c>
      <c r="D94" s="117" t="s">
        <v>139</v>
      </c>
      <c r="E94" s="121">
        <v>16618</v>
      </c>
      <c r="F94" s="121">
        <v>1</v>
      </c>
      <c r="G94" s="121" t="s">
        <v>96</v>
      </c>
      <c r="H94" s="112" t="s">
        <v>29</v>
      </c>
      <c r="I94" s="112">
        <v>2</v>
      </c>
      <c r="J94" s="112">
        <f t="shared" si="30"/>
        <v>2</v>
      </c>
      <c r="K94" s="112" t="s">
        <v>29</v>
      </c>
      <c r="L94" s="112">
        <v>3</v>
      </c>
      <c r="M94" s="112">
        <f t="shared" si="31"/>
        <v>3</v>
      </c>
      <c r="N94" s="112" t="s">
        <v>29</v>
      </c>
      <c r="O94" s="112">
        <v>1</v>
      </c>
      <c r="P94" s="112">
        <f t="shared" si="32"/>
        <v>1</v>
      </c>
      <c r="Q94" s="112" t="s">
        <v>29</v>
      </c>
      <c r="R94" s="112">
        <v>1</v>
      </c>
      <c r="S94" s="112">
        <f t="shared" si="33"/>
        <v>1</v>
      </c>
      <c r="T94" s="112" t="s">
        <v>29</v>
      </c>
      <c r="U94" s="112" t="s">
        <v>29</v>
      </c>
      <c r="V94" s="112" t="str">
        <f t="shared" si="34"/>
        <v>0</v>
      </c>
      <c r="W94" s="112" t="s">
        <v>29</v>
      </c>
      <c r="X94" s="112" t="s">
        <v>29</v>
      </c>
      <c r="Y94" s="112" t="str">
        <f t="shared" si="35"/>
        <v>0</v>
      </c>
      <c r="Z94" s="112" t="s">
        <v>29</v>
      </c>
      <c r="AA94" s="112" t="s">
        <v>29</v>
      </c>
      <c r="AB94" s="112" t="str">
        <f t="shared" si="36"/>
        <v>0</v>
      </c>
      <c r="AC94" s="112" t="s">
        <v>29</v>
      </c>
      <c r="AD94" s="112" t="s">
        <v>29</v>
      </c>
      <c r="AE94" s="112" t="str">
        <f t="shared" si="37"/>
        <v>0</v>
      </c>
      <c r="AF94" s="112" t="s">
        <v>29</v>
      </c>
      <c r="AG94" s="112" t="s">
        <v>29</v>
      </c>
      <c r="AH94" s="112" t="str">
        <f t="shared" si="38"/>
        <v>0</v>
      </c>
      <c r="AI94" s="112" t="s">
        <v>29</v>
      </c>
      <c r="AJ94" s="112" t="s">
        <v>29</v>
      </c>
      <c r="AK94" s="112" t="str">
        <f t="shared" si="39"/>
        <v>0</v>
      </c>
      <c r="AL94" s="112" t="s">
        <v>29</v>
      </c>
      <c r="AM94" s="112" t="s">
        <v>29</v>
      </c>
      <c r="AN94" s="112" t="str">
        <f t="shared" si="40"/>
        <v>0</v>
      </c>
      <c r="AO94" s="112" t="s">
        <v>29</v>
      </c>
      <c r="AP94" s="112" t="s">
        <v>29</v>
      </c>
      <c r="AQ94" s="112" t="str">
        <f t="shared" si="41"/>
        <v>0</v>
      </c>
      <c r="AR94" s="112" t="s">
        <v>29</v>
      </c>
      <c r="AS94" s="112" t="s">
        <v>29</v>
      </c>
      <c r="AT94" s="112" t="str">
        <f t="shared" si="42"/>
        <v>0</v>
      </c>
      <c r="AU94" s="112" t="s">
        <v>29</v>
      </c>
      <c r="AV94" s="112" t="s">
        <v>29</v>
      </c>
      <c r="AW94" s="112" t="str">
        <f t="shared" si="43"/>
        <v>0</v>
      </c>
      <c r="AX94" s="112" t="s">
        <v>29</v>
      </c>
      <c r="AY94" s="112" t="s">
        <v>29</v>
      </c>
      <c r="AZ94" s="112" t="str">
        <f t="shared" si="44"/>
        <v>0</v>
      </c>
      <c r="BA94" s="112" t="s">
        <v>29</v>
      </c>
      <c r="BB94" s="112" t="s">
        <v>29</v>
      </c>
      <c r="BC94" s="112" t="str">
        <f t="shared" si="45"/>
        <v>0</v>
      </c>
      <c r="BD94" s="112" t="s">
        <v>29</v>
      </c>
      <c r="BE94" s="112" t="s">
        <v>29</v>
      </c>
      <c r="BF94" s="112" t="str">
        <f t="shared" si="46"/>
        <v>0</v>
      </c>
      <c r="BG94" s="112" t="s">
        <v>29</v>
      </c>
      <c r="BH94" s="112" t="s">
        <v>29</v>
      </c>
      <c r="BI94" s="112" t="str">
        <f t="shared" si="47"/>
        <v>0</v>
      </c>
      <c r="BJ94" s="112" t="s">
        <v>29</v>
      </c>
      <c r="BK94" s="112" t="s">
        <v>29</v>
      </c>
      <c r="BL94" s="112" t="str">
        <f t="shared" si="48"/>
        <v>0</v>
      </c>
      <c r="BM94" s="112" t="s">
        <v>29</v>
      </c>
      <c r="BN94" s="112" t="s">
        <v>29</v>
      </c>
      <c r="BO94" s="112" t="str">
        <f t="shared" si="49"/>
        <v>0</v>
      </c>
      <c r="BP94" s="112" t="s">
        <v>29</v>
      </c>
      <c r="BQ94" s="112" t="s">
        <v>29</v>
      </c>
      <c r="BR94" s="112" t="str">
        <f t="shared" si="50"/>
        <v>0</v>
      </c>
      <c r="BS94" s="112" t="s">
        <v>29</v>
      </c>
      <c r="BT94" s="112" t="s">
        <v>29</v>
      </c>
      <c r="BU94" s="112" t="str">
        <f t="shared" si="51"/>
        <v>0</v>
      </c>
      <c r="BV94" s="112" t="s">
        <v>29</v>
      </c>
      <c r="BW94" s="112" t="s">
        <v>29</v>
      </c>
      <c r="BX94" s="112" t="str">
        <f t="shared" si="52"/>
        <v>0</v>
      </c>
      <c r="BY94" s="112" t="s">
        <v>29</v>
      </c>
      <c r="BZ94" s="112" t="s">
        <v>29</v>
      </c>
      <c r="CA94" s="112" t="str">
        <f t="shared" si="53"/>
        <v>0</v>
      </c>
      <c r="CB94" s="112" t="s">
        <v>29</v>
      </c>
      <c r="CC94" s="112" t="s">
        <v>29</v>
      </c>
      <c r="CD94" s="112" t="str">
        <f t="shared" si="54"/>
        <v>0</v>
      </c>
      <c r="CE94" s="112" t="s">
        <v>29</v>
      </c>
      <c r="CF94" s="112" t="s">
        <v>29</v>
      </c>
      <c r="CG94" s="112" t="str">
        <f t="shared" si="55"/>
        <v>0</v>
      </c>
      <c r="CH94" s="112" t="s">
        <v>29</v>
      </c>
      <c r="CI94" s="112" t="s">
        <v>29</v>
      </c>
      <c r="CJ94" s="112" t="str">
        <f t="shared" si="56"/>
        <v>0</v>
      </c>
      <c r="CK94" s="112" t="s">
        <v>29</v>
      </c>
      <c r="CL94" s="112" t="s">
        <v>29</v>
      </c>
      <c r="CM94" s="112" t="str">
        <f t="shared" si="57"/>
        <v>0</v>
      </c>
      <c r="CN94" s="112" t="s">
        <v>29</v>
      </c>
      <c r="CO94" s="112" t="s">
        <v>29</v>
      </c>
      <c r="CP94" s="112" t="str">
        <f t="shared" si="58"/>
        <v>0</v>
      </c>
      <c r="CQ94" s="112" t="s">
        <v>29</v>
      </c>
      <c r="CR94" s="112">
        <v>7</v>
      </c>
      <c r="CS94" s="112">
        <f t="shared" si="59"/>
        <v>7</v>
      </c>
    </row>
    <row r="95" spans="1:97" ht="12.75" customHeight="1">
      <c r="A95" s="103">
        <v>8</v>
      </c>
      <c r="B95" s="103" t="s">
        <v>138</v>
      </c>
      <c r="C95" s="103">
        <v>1632</v>
      </c>
      <c r="D95" s="117" t="s">
        <v>140</v>
      </c>
      <c r="E95" s="121">
        <v>12170</v>
      </c>
      <c r="F95" s="121">
        <v>1</v>
      </c>
      <c r="G95" s="121" t="s">
        <v>96</v>
      </c>
      <c r="H95" s="112" t="s">
        <v>29</v>
      </c>
      <c r="I95" s="112">
        <v>3</v>
      </c>
      <c r="J95" s="112">
        <f t="shared" si="30"/>
        <v>3</v>
      </c>
      <c r="K95" s="112">
        <v>1</v>
      </c>
      <c r="L95" s="112">
        <v>1</v>
      </c>
      <c r="M95" s="112">
        <f t="shared" si="31"/>
        <v>2</v>
      </c>
      <c r="N95" s="112" t="s">
        <v>29</v>
      </c>
      <c r="O95" s="112">
        <v>1</v>
      </c>
      <c r="P95" s="112">
        <f t="shared" si="32"/>
        <v>1</v>
      </c>
      <c r="Q95" s="112" t="s">
        <v>29</v>
      </c>
      <c r="R95" s="112" t="s">
        <v>29</v>
      </c>
      <c r="S95" s="112" t="str">
        <f t="shared" si="33"/>
        <v>0</v>
      </c>
      <c r="T95" s="112" t="s">
        <v>29</v>
      </c>
      <c r="U95" s="112" t="s">
        <v>29</v>
      </c>
      <c r="V95" s="112" t="str">
        <f t="shared" si="34"/>
        <v>0</v>
      </c>
      <c r="W95" s="112" t="s">
        <v>29</v>
      </c>
      <c r="X95" s="112" t="s">
        <v>29</v>
      </c>
      <c r="Y95" s="112" t="str">
        <f t="shared" si="35"/>
        <v>0</v>
      </c>
      <c r="Z95" s="112" t="s">
        <v>29</v>
      </c>
      <c r="AA95" s="112" t="s">
        <v>29</v>
      </c>
      <c r="AB95" s="112" t="str">
        <f t="shared" si="36"/>
        <v>0</v>
      </c>
      <c r="AC95" s="112" t="s">
        <v>29</v>
      </c>
      <c r="AD95" s="112" t="s">
        <v>29</v>
      </c>
      <c r="AE95" s="112" t="str">
        <f t="shared" si="37"/>
        <v>0</v>
      </c>
      <c r="AF95" s="112" t="s">
        <v>29</v>
      </c>
      <c r="AG95" s="112" t="s">
        <v>29</v>
      </c>
      <c r="AH95" s="112" t="str">
        <f t="shared" si="38"/>
        <v>0</v>
      </c>
      <c r="AI95" s="112" t="s">
        <v>29</v>
      </c>
      <c r="AJ95" s="112" t="s">
        <v>29</v>
      </c>
      <c r="AK95" s="112" t="str">
        <f t="shared" si="39"/>
        <v>0</v>
      </c>
      <c r="AL95" s="112" t="s">
        <v>29</v>
      </c>
      <c r="AM95" s="112" t="s">
        <v>29</v>
      </c>
      <c r="AN95" s="112" t="str">
        <f t="shared" si="40"/>
        <v>0</v>
      </c>
      <c r="AO95" s="112" t="s">
        <v>29</v>
      </c>
      <c r="AP95" s="112">
        <v>1</v>
      </c>
      <c r="AQ95" s="112">
        <f t="shared" si="41"/>
        <v>1</v>
      </c>
      <c r="AR95" s="112" t="s">
        <v>29</v>
      </c>
      <c r="AS95" s="112" t="s">
        <v>29</v>
      </c>
      <c r="AT95" s="112" t="str">
        <f t="shared" si="42"/>
        <v>0</v>
      </c>
      <c r="AU95" s="112" t="s">
        <v>29</v>
      </c>
      <c r="AV95" s="112" t="s">
        <v>29</v>
      </c>
      <c r="AW95" s="112" t="str">
        <f t="shared" si="43"/>
        <v>0</v>
      </c>
      <c r="AX95" s="112" t="s">
        <v>29</v>
      </c>
      <c r="AY95" s="112" t="s">
        <v>29</v>
      </c>
      <c r="AZ95" s="112" t="str">
        <f t="shared" si="44"/>
        <v>0</v>
      </c>
      <c r="BA95" s="112" t="s">
        <v>29</v>
      </c>
      <c r="BB95" s="112" t="s">
        <v>29</v>
      </c>
      <c r="BC95" s="112" t="str">
        <f t="shared" si="45"/>
        <v>0</v>
      </c>
      <c r="BD95" s="112" t="s">
        <v>29</v>
      </c>
      <c r="BE95" s="112" t="s">
        <v>29</v>
      </c>
      <c r="BF95" s="112" t="str">
        <f t="shared" si="46"/>
        <v>0</v>
      </c>
      <c r="BG95" s="112" t="s">
        <v>29</v>
      </c>
      <c r="BH95" s="112" t="s">
        <v>29</v>
      </c>
      <c r="BI95" s="112" t="str">
        <f t="shared" si="47"/>
        <v>0</v>
      </c>
      <c r="BJ95" s="112" t="s">
        <v>29</v>
      </c>
      <c r="BK95" s="112" t="s">
        <v>29</v>
      </c>
      <c r="BL95" s="112" t="str">
        <f t="shared" si="48"/>
        <v>0</v>
      </c>
      <c r="BM95" s="112" t="s">
        <v>29</v>
      </c>
      <c r="BN95" s="112" t="s">
        <v>29</v>
      </c>
      <c r="BO95" s="112" t="str">
        <f t="shared" si="49"/>
        <v>0</v>
      </c>
      <c r="BP95" s="112" t="s">
        <v>29</v>
      </c>
      <c r="BQ95" s="112" t="s">
        <v>29</v>
      </c>
      <c r="BR95" s="112" t="str">
        <f t="shared" si="50"/>
        <v>0</v>
      </c>
      <c r="BS95" s="112" t="s">
        <v>29</v>
      </c>
      <c r="BT95" s="112" t="s">
        <v>29</v>
      </c>
      <c r="BU95" s="112" t="str">
        <f t="shared" si="51"/>
        <v>0</v>
      </c>
      <c r="BV95" s="112" t="s">
        <v>29</v>
      </c>
      <c r="BW95" s="112" t="s">
        <v>29</v>
      </c>
      <c r="BX95" s="112" t="str">
        <f t="shared" si="52"/>
        <v>0</v>
      </c>
      <c r="BY95" s="112" t="s">
        <v>29</v>
      </c>
      <c r="BZ95" s="112" t="s">
        <v>29</v>
      </c>
      <c r="CA95" s="112" t="str">
        <f t="shared" si="53"/>
        <v>0</v>
      </c>
      <c r="CB95" s="112" t="s">
        <v>29</v>
      </c>
      <c r="CC95" s="112" t="s">
        <v>29</v>
      </c>
      <c r="CD95" s="112" t="str">
        <f t="shared" si="54"/>
        <v>0</v>
      </c>
      <c r="CE95" s="112" t="s">
        <v>29</v>
      </c>
      <c r="CF95" s="112" t="s">
        <v>29</v>
      </c>
      <c r="CG95" s="112" t="str">
        <f t="shared" si="55"/>
        <v>0</v>
      </c>
      <c r="CH95" s="112" t="s">
        <v>29</v>
      </c>
      <c r="CI95" s="112" t="s">
        <v>29</v>
      </c>
      <c r="CJ95" s="112" t="str">
        <f t="shared" si="56"/>
        <v>0</v>
      </c>
      <c r="CK95" s="112" t="s">
        <v>29</v>
      </c>
      <c r="CL95" s="112" t="s">
        <v>29</v>
      </c>
      <c r="CM95" s="112" t="str">
        <f t="shared" si="57"/>
        <v>0</v>
      </c>
      <c r="CN95" s="112" t="s">
        <v>29</v>
      </c>
      <c r="CO95" s="112" t="s">
        <v>29</v>
      </c>
      <c r="CP95" s="112" t="str">
        <f t="shared" si="58"/>
        <v>0</v>
      </c>
      <c r="CQ95" s="112">
        <v>1</v>
      </c>
      <c r="CR95" s="112">
        <v>6</v>
      </c>
      <c r="CS95" s="112">
        <f t="shared" si="59"/>
        <v>7</v>
      </c>
    </row>
    <row r="96" spans="1:97" ht="12.75" customHeight="1">
      <c r="A96" s="117">
        <v>9</v>
      </c>
      <c r="B96" s="117" t="s">
        <v>61</v>
      </c>
      <c r="C96" s="117">
        <v>1702</v>
      </c>
      <c r="D96" s="117" t="s">
        <v>141</v>
      </c>
      <c r="E96" s="103">
        <v>14776</v>
      </c>
      <c r="F96" s="121">
        <v>1</v>
      </c>
      <c r="G96" s="121" t="s">
        <v>96</v>
      </c>
      <c r="H96" s="112" t="s">
        <v>29</v>
      </c>
      <c r="I96" s="112">
        <v>1</v>
      </c>
      <c r="J96" s="112">
        <f t="shared" si="30"/>
        <v>1</v>
      </c>
      <c r="K96" s="112" t="s">
        <v>29</v>
      </c>
      <c r="L96" s="112">
        <v>1</v>
      </c>
      <c r="M96" s="112">
        <f t="shared" si="31"/>
        <v>1</v>
      </c>
      <c r="N96" s="112" t="s">
        <v>29</v>
      </c>
      <c r="O96" s="112" t="s">
        <v>29</v>
      </c>
      <c r="P96" s="112" t="str">
        <f t="shared" si="32"/>
        <v>0</v>
      </c>
      <c r="Q96" s="112" t="s">
        <v>29</v>
      </c>
      <c r="R96" s="112">
        <v>1</v>
      </c>
      <c r="S96" s="112">
        <f t="shared" si="33"/>
        <v>1</v>
      </c>
      <c r="T96" s="112" t="s">
        <v>29</v>
      </c>
      <c r="U96" s="112" t="s">
        <v>29</v>
      </c>
      <c r="V96" s="112" t="str">
        <f t="shared" si="34"/>
        <v>0</v>
      </c>
      <c r="W96" s="112" t="s">
        <v>29</v>
      </c>
      <c r="X96" s="112" t="s">
        <v>29</v>
      </c>
      <c r="Y96" s="112" t="str">
        <f t="shared" si="35"/>
        <v>0</v>
      </c>
      <c r="Z96" s="112" t="s">
        <v>29</v>
      </c>
      <c r="AA96" s="112" t="s">
        <v>29</v>
      </c>
      <c r="AB96" s="112" t="str">
        <f t="shared" si="36"/>
        <v>0</v>
      </c>
      <c r="AC96" s="112" t="s">
        <v>29</v>
      </c>
      <c r="AD96" s="112" t="s">
        <v>29</v>
      </c>
      <c r="AE96" s="112" t="str">
        <f t="shared" si="37"/>
        <v>0</v>
      </c>
      <c r="AF96" s="112" t="s">
        <v>29</v>
      </c>
      <c r="AG96" s="112" t="s">
        <v>29</v>
      </c>
      <c r="AH96" s="112" t="str">
        <f t="shared" si="38"/>
        <v>0</v>
      </c>
      <c r="AI96" s="112" t="s">
        <v>29</v>
      </c>
      <c r="AJ96" s="112" t="s">
        <v>29</v>
      </c>
      <c r="AK96" s="112" t="str">
        <f t="shared" si="39"/>
        <v>0</v>
      </c>
      <c r="AL96" s="112" t="s">
        <v>29</v>
      </c>
      <c r="AM96" s="112" t="s">
        <v>29</v>
      </c>
      <c r="AN96" s="112" t="str">
        <f t="shared" si="40"/>
        <v>0</v>
      </c>
      <c r="AO96" s="112" t="s">
        <v>29</v>
      </c>
      <c r="AP96" s="112" t="s">
        <v>29</v>
      </c>
      <c r="AQ96" s="112" t="str">
        <f t="shared" si="41"/>
        <v>0</v>
      </c>
      <c r="AR96" s="112" t="s">
        <v>29</v>
      </c>
      <c r="AS96" s="112" t="s">
        <v>29</v>
      </c>
      <c r="AT96" s="112" t="str">
        <f t="shared" si="42"/>
        <v>0</v>
      </c>
      <c r="AU96" s="112" t="s">
        <v>29</v>
      </c>
      <c r="AV96" s="112" t="s">
        <v>29</v>
      </c>
      <c r="AW96" s="112" t="str">
        <f t="shared" si="43"/>
        <v>0</v>
      </c>
      <c r="AX96" s="112" t="s">
        <v>29</v>
      </c>
      <c r="AY96" s="112" t="s">
        <v>29</v>
      </c>
      <c r="AZ96" s="112" t="str">
        <f t="shared" si="44"/>
        <v>0</v>
      </c>
      <c r="BA96" s="112" t="s">
        <v>29</v>
      </c>
      <c r="BB96" s="112">
        <v>1</v>
      </c>
      <c r="BC96" s="112">
        <f t="shared" si="45"/>
        <v>1</v>
      </c>
      <c r="BD96" s="112" t="s">
        <v>29</v>
      </c>
      <c r="BE96" s="112" t="s">
        <v>29</v>
      </c>
      <c r="BF96" s="112" t="str">
        <f t="shared" si="46"/>
        <v>0</v>
      </c>
      <c r="BG96" s="112" t="s">
        <v>29</v>
      </c>
      <c r="BH96" s="112" t="s">
        <v>29</v>
      </c>
      <c r="BI96" s="112" t="str">
        <f t="shared" si="47"/>
        <v>0</v>
      </c>
      <c r="BJ96" s="112" t="s">
        <v>29</v>
      </c>
      <c r="BK96" s="112" t="s">
        <v>29</v>
      </c>
      <c r="BL96" s="112" t="str">
        <f t="shared" si="48"/>
        <v>0</v>
      </c>
      <c r="BM96" s="112" t="s">
        <v>29</v>
      </c>
      <c r="BN96" s="112" t="s">
        <v>29</v>
      </c>
      <c r="BO96" s="112" t="str">
        <f t="shared" si="49"/>
        <v>0</v>
      </c>
      <c r="BP96" s="112" t="s">
        <v>29</v>
      </c>
      <c r="BQ96" s="112" t="s">
        <v>29</v>
      </c>
      <c r="BR96" s="112" t="str">
        <f t="shared" si="50"/>
        <v>0</v>
      </c>
      <c r="BS96" s="112" t="s">
        <v>29</v>
      </c>
      <c r="BT96" s="112" t="s">
        <v>29</v>
      </c>
      <c r="BU96" s="112" t="str">
        <f t="shared" si="51"/>
        <v>0</v>
      </c>
      <c r="BV96" s="112" t="s">
        <v>29</v>
      </c>
      <c r="BW96" s="112" t="s">
        <v>29</v>
      </c>
      <c r="BX96" s="112" t="str">
        <f t="shared" si="52"/>
        <v>0</v>
      </c>
      <c r="BY96" s="112" t="s">
        <v>29</v>
      </c>
      <c r="BZ96" s="112" t="s">
        <v>29</v>
      </c>
      <c r="CA96" s="112" t="str">
        <f t="shared" si="53"/>
        <v>0</v>
      </c>
      <c r="CB96" s="112" t="s">
        <v>29</v>
      </c>
      <c r="CC96" s="112" t="s">
        <v>29</v>
      </c>
      <c r="CD96" s="112" t="str">
        <f t="shared" si="54"/>
        <v>0</v>
      </c>
      <c r="CE96" s="112" t="s">
        <v>29</v>
      </c>
      <c r="CF96" s="112" t="s">
        <v>29</v>
      </c>
      <c r="CG96" s="112" t="str">
        <f t="shared" si="55"/>
        <v>0</v>
      </c>
      <c r="CH96" s="112" t="s">
        <v>29</v>
      </c>
      <c r="CI96" s="112" t="s">
        <v>29</v>
      </c>
      <c r="CJ96" s="112" t="str">
        <f t="shared" si="56"/>
        <v>0</v>
      </c>
      <c r="CK96" s="112" t="s">
        <v>29</v>
      </c>
      <c r="CL96" s="112" t="s">
        <v>29</v>
      </c>
      <c r="CM96" s="112" t="str">
        <f t="shared" si="57"/>
        <v>0</v>
      </c>
      <c r="CN96" s="112" t="s">
        <v>29</v>
      </c>
      <c r="CO96" s="112">
        <v>1</v>
      </c>
      <c r="CP96" s="112">
        <f t="shared" si="58"/>
        <v>1</v>
      </c>
      <c r="CQ96" s="112" t="s">
        <v>29</v>
      </c>
      <c r="CR96" s="112">
        <v>5</v>
      </c>
      <c r="CS96" s="112">
        <f t="shared" si="59"/>
        <v>5</v>
      </c>
    </row>
    <row r="97" spans="1:97" ht="12.75" customHeight="1">
      <c r="A97" s="103">
        <v>10</v>
      </c>
      <c r="B97" s="103" t="s">
        <v>64</v>
      </c>
      <c r="C97" s="103">
        <v>2125</v>
      </c>
      <c r="D97" s="117" t="s">
        <v>65</v>
      </c>
      <c r="E97" s="121">
        <v>18763</v>
      </c>
      <c r="F97" s="121">
        <v>1</v>
      </c>
      <c r="G97" s="121" t="s">
        <v>96</v>
      </c>
      <c r="H97" s="112">
        <v>1</v>
      </c>
      <c r="I97" s="112">
        <v>2</v>
      </c>
      <c r="J97" s="112">
        <f t="shared" si="30"/>
        <v>3</v>
      </c>
      <c r="K97" s="112">
        <v>1</v>
      </c>
      <c r="L97" s="112">
        <v>2</v>
      </c>
      <c r="M97" s="112">
        <f t="shared" si="31"/>
        <v>3</v>
      </c>
      <c r="N97" s="112">
        <v>1</v>
      </c>
      <c r="O97" s="112">
        <v>2</v>
      </c>
      <c r="P97" s="112">
        <f t="shared" si="32"/>
        <v>3</v>
      </c>
      <c r="Q97" s="112" t="s">
        <v>29</v>
      </c>
      <c r="R97" s="112" t="s">
        <v>29</v>
      </c>
      <c r="S97" s="112" t="str">
        <f t="shared" si="33"/>
        <v>0</v>
      </c>
      <c r="T97" s="112" t="s">
        <v>29</v>
      </c>
      <c r="U97" s="112" t="s">
        <v>29</v>
      </c>
      <c r="V97" s="112" t="str">
        <f t="shared" si="34"/>
        <v>0</v>
      </c>
      <c r="W97" s="112" t="s">
        <v>29</v>
      </c>
      <c r="X97" s="112" t="s">
        <v>29</v>
      </c>
      <c r="Y97" s="112" t="str">
        <f t="shared" si="35"/>
        <v>0</v>
      </c>
      <c r="Z97" s="112" t="s">
        <v>29</v>
      </c>
      <c r="AA97" s="112" t="s">
        <v>29</v>
      </c>
      <c r="AB97" s="112" t="str">
        <f t="shared" si="36"/>
        <v>0</v>
      </c>
      <c r="AC97" s="112" t="s">
        <v>29</v>
      </c>
      <c r="AD97" s="112" t="s">
        <v>29</v>
      </c>
      <c r="AE97" s="112" t="str">
        <f t="shared" si="37"/>
        <v>0</v>
      </c>
      <c r="AF97" s="112" t="s">
        <v>29</v>
      </c>
      <c r="AG97" s="112" t="s">
        <v>29</v>
      </c>
      <c r="AH97" s="112" t="str">
        <f t="shared" si="38"/>
        <v>0</v>
      </c>
      <c r="AI97" s="112" t="s">
        <v>29</v>
      </c>
      <c r="AJ97" s="112" t="s">
        <v>29</v>
      </c>
      <c r="AK97" s="112" t="str">
        <f t="shared" si="39"/>
        <v>0</v>
      </c>
      <c r="AL97" s="112" t="s">
        <v>29</v>
      </c>
      <c r="AM97" s="112" t="s">
        <v>29</v>
      </c>
      <c r="AN97" s="112" t="str">
        <f t="shared" si="40"/>
        <v>0</v>
      </c>
      <c r="AO97" s="112" t="s">
        <v>29</v>
      </c>
      <c r="AP97" s="112" t="s">
        <v>29</v>
      </c>
      <c r="AQ97" s="112" t="str">
        <f t="shared" si="41"/>
        <v>0</v>
      </c>
      <c r="AR97" s="112" t="s">
        <v>29</v>
      </c>
      <c r="AS97" s="112" t="s">
        <v>29</v>
      </c>
      <c r="AT97" s="112" t="str">
        <f t="shared" si="42"/>
        <v>0</v>
      </c>
      <c r="AU97" s="112" t="s">
        <v>29</v>
      </c>
      <c r="AV97" s="112" t="s">
        <v>29</v>
      </c>
      <c r="AW97" s="112" t="str">
        <f t="shared" si="43"/>
        <v>0</v>
      </c>
      <c r="AX97" s="112" t="s">
        <v>29</v>
      </c>
      <c r="AY97" s="112" t="s">
        <v>29</v>
      </c>
      <c r="AZ97" s="112" t="str">
        <f t="shared" si="44"/>
        <v>0</v>
      </c>
      <c r="BA97" s="112" t="s">
        <v>29</v>
      </c>
      <c r="BB97" s="112" t="s">
        <v>29</v>
      </c>
      <c r="BC97" s="112" t="str">
        <f t="shared" si="45"/>
        <v>0</v>
      </c>
      <c r="BD97" s="112" t="s">
        <v>29</v>
      </c>
      <c r="BE97" s="112" t="s">
        <v>29</v>
      </c>
      <c r="BF97" s="112" t="str">
        <f t="shared" si="46"/>
        <v>0</v>
      </c>
      <c r="BG97" s="112" t="s">
        <v>29</v>
      </c>
      <c r="BH97" s="112" t="s">
        <v>29</v>
      </c>
      <c r="BI97" s="112" t="str">
        <f t="shared" si="47"/>
        <v>0</v>
      </c>
      <c r="BJ97" s="112" t="s">
        <v>29</v>
      </c>
      <c r="BK97" s="112" t="s">
        <v>29</v>
      </c>
      <c r="BL97" s="112" t="str">
        <f t="shared" si="48"/>
        <v>0</v>
      </c>
      <c r="BM97" s="112" t="s">
        <v>29</v>
      </c>
      <c r="BN97" s="112" t="s">
        <v>29</v>
      </c>
      <c r="BO97" s="112" t="str">
        <f t="shared" si="49"/>
        <v>0</v>
      </c>
      <c r="BP97" s="112" t="s">
        <v>29</v>
      </c>
      <c r="BQ97" s="112" t="s">
        <v>29</v>
      </c>
      <c r="BR97" s="112" t="str">
        <f t="shared" si="50"/>
        <v>0</v>
      </c>
      <c r="BS97" s="112" t="s">
        <v>29</v>
      </c>
      <c r="BT97" s="112" t="s">
        <v>29</v>
      </c>
      <c r="BU97" s="112" t="str">
        <f t="shared" si="51"/>
        <v>0</v>
      </c>
      <c r="BV97" s="112" t="s">
        <v>29</v>
      </c>
      <c r="BW97" s="112" t="s">
        <v>29</v>
      </c>
      <c r="BX97" s="112" t="str">
        <f t="shared" si="52"/>
        <v>0</v>
      </c>
      <c r="BY97" s="112" t="s">
        <v>29</v>
      </c>
      <c r="BZ97" s="112" t="s">
        <v>29</v>
      </c>
      <c r="CA97" s="112" t="str">
        <f t="shared" si="53"/>
        <v>0</v>
      </c>
      <c r="CB97" s="112" t="s">
        <v>29</v>
      </c>
      <c r="CC97" s="112" t="s">
        <v>29</v>
      </c>
      <c r="CD97" s="112" t="str">
        <f t="shared" si="54"/>
        <v>0</v>
      </c>
      <c r="CE97" s="112" t="s">
        <v>29</v>
      </c>
      <c r="CF97" s="112" t="s">
        <v>29</v>
      </c>
      <c r="CG97" s="112" t="str">
        <f t="shared" si="55"/>
        <v>0</v>
      </c>
      <c r="CH97" s="112" t="s">
        <v>29</v>
      </c>
      <c r="CI97" s="112" t="s">
        <v>29</v>
      </c>
      <c r="CJ97" s="112" t="str">
        <f t="shared" si="56"/>
        <v>0</v>
      </c>
      <c r="CK97" s="112" t="s">
        <v>29</v>
      </c>
      <c r="CL97" s="112" t="s">
        <v>29</v>
      </c>
      <c r="CM97" s="112" t="str">
        <f t="shared" si="57"/>
        <v>0</v>
      </c>
      <c r="CN97" s="112" t="s">
        <v>29</v>
      </c>
      <c r="CO97" s="112" t="s">
        <v>29</v>
      </c>
      <c r="CP97" s="112" t="str">
        <f t="shared" si="58"/>
        <v>0</v>
      </c>
      <c r="CQ97" s="112">
        <v>3</v>
      </c>
      <c r="CR97" s="112">
        <v>6</v>
      </c>
      <c r="CS97" s="112">
        <f t="shared" si="59"/>
        <v>9</v>
      </c>
    </row>
    <row r="98" spans="1:97" ht="12.75" customHeight="1">
      <c r="A98" s="103">
        <v>10</v>
      </c>
      <c r="B98" s="103" t="s">
        <v>64</v>
      </c>
      <c r="C98" s="103">
        <v>2228</v>
      </c>
      <c r="D98" s="117" t="s">
        <v>144</v>
      </c>
      <c r="E98" s="121">
        <v>11313</v>
      </c>
      <c r="F98" s="121">
        <v>1</v>
      </c>
      <c r="G98" s="121" t="s">
        <v>96</v>
      </c>
      <c r="H98" s="112">
        <v>1</v>
      </c>
      <c r="I98" s="112">
        <v>1</v>
      </c>
      <c r="J98" s="112">
        <f t="shared" si="30"/>
        <v>2</v>
      </c>
      <c r="K98" s="112">
        <v>1</v>
      </c>
      <c r="L98" s="112">
        <v>1</v>
      </c>
      <c r="M98" s="112">
        <f t="shared" si="31"/>
        <v>2</v>
      </c>
      <c r="N98" s="112">
        <v>1</v>
      </c>
      <c r="O98" s="112">
        <v>3</v>
      </c>
      <c r="P98" s="112">
        <f t="shared" si="32"/>
        <v>4</v>
      </c>
      <c r="Q98" s="112" t="s">
        <v>29</v>
      </c>
      <c r="R98" s="112" t="s">
        <v>29</v>
      </c>
      <c r="S98" s="112" t="str">
        <f t="shared" si="33"/>
        <v>0</v>
      </c>
      <c r="T98" s="112" t="s">
        <v>29</v>
      </c>
      <c r="U98" s="112" t="s">
        <v>29</v>
      </c>
      <c r="V98" s="112" t="str">
        <f t="shared" si="34"/>
        <v>0</v>
      </c>
      <c r="W98" s="112" t="s">
        <v>29</v>
      </c>
      <c r="X98" s="112" t="s">
        <v>29</v>
      </c>
      <c r="Y98" s="112" t="str">
        <f t="shared" si="35"/>
        <v>0</v>
      </c>
      <c r="Z98" s="112" t="s">
        <v>29</v>
      </c>
      <c r="AA98" s="112" t="s">
        <v>29</v>
      </c>
      <c r="AB98" s="112" t="str">
        <f t="shared" si="36"/>
        <v>0</v>
      </c>
      <c r="AC98" s="112" t="s">
        <v>29</v>
      </c>
      <c r="AD98" s="112" t="s">
        <v>29</v>
      </c>
      <c r="AE98" s="112" t="str">
        <f t="shared" si="37"/>
        <v>0</v>
      </c>
      <c r="AF98" s="112" t="s">
        <v>29</v>
      </c>
      <c r="AG98" s="112" t="s">
        <v>29</v>
      </c>
      <c r="AH98" s="112" t="str">
        <f t="shared" si="38"/>
        <v>0</v>
      </c>
      <c r="AI98" s="112" t="s">
        <v>29</v>
      </c>
      <c r="AJ98" s="112" t="s">
        <v>29</v>
      </c>
      <c r="AK98" s="112" t="str">
        <f t="shared" si="39"/>
        <v>0</v>
      </c>
      <c r="AL98" s="112" t="s">
        <v>29</v>
      </c>
      <c r="AM98" s="112" t="s">
        <v>29</v>
      </c>
      <c r="AN98" s="112" t="str">
        <f t="shared" si="40"/>
        <v>0</v>
      </c>
      <c r="AO98" s="112" t="s">
        <v>29</v>
      </c>
      <c r="AP98" s="112" t="s">
        <v>29</v>
      </c>
      <c r="AQ98" s="112" t="str">
        <f t="shared" si="41"/>
        <v>0</v>
      </c>
      <c r="AR98" s="112" t="s">
        <v>29</v>
      </c>
      <c r="AS98" s="112" t="s">
        <v>29</v>
      </c>
      <c r="AT98" s="112" t="str">
        <f t="shared" si="42"/>
        <v>0</v>
      </c>
      <c r="AU98" s="112" t="s">
        <v>29</v>
      </c>
      <c r="AV98" s="112" t="s">
        <v>29</v>
      </c>
      <c r="AW98" s="112" t="str">
        <f t="shared" si="43"/>
        <v>0</v>
      </c>
      <c r="AX98" s="112" t="s">
        <v>29</v>
      </c>
      <c r="AY98" s="112" t="s">
        <v>29</v>
      </c>
      <c r="AZ98" s="112" t="str">
        <f t="shared" si="44"/>
        <v>0</v>
      </c>
      <c r="BA98" s="112">
        <v>1</v>
      </c>
      <c r="BB98" s="112" t="s">
        <v>29</v>
      </c>
      <c r="BC98" s="112">
        <f t="shared" si="45"/>
        <v>1</v>
      </c>
      <c r="BD98" s="112" t="s">
        <v>29</v>
      </c>
      <c r="BE98" s="112" t="s">
        <v>29</v>
      </c>
      <c r="BF98" s="112" t="str">
        <f t="shared" si="46"/>
        <v>0</v>
      </c>
      <c r="BG98" s="112" t="s">
        <v>29</v>
      </c>
      <c r="BH98" s="112" t="s">
        <v>29</v>
      </c>
      <c r="BI98" s="112" t="str">
        <f t="shared" si="47"/>
        <v>0</v>
      </c>
      <c r="BJ98" s="112" t="s">
        <v>29</v>
      </c>
      <c r="BK98" s="112" t="s">
        <v>29</v>
      </c>
      <c r="BL98" s="112" t="str">
        <f t="shared" si="48"/>
        <v>0</v>
      </c>
      <c r="BM98" s="112" t="s">
        <v>29</v>
      </c>
      <c r="BN98" s="112" t="s">
        <v>29</v>
      </c>
      <c r="BO98" s="112" t="str">
        <f t="shared" si="49"/>
        <v>0</v>
      </c>
      <c r="BP98" s="112" t="s">
        <v>29</v>
      </c>
      <c r="BQ98" s="112" t="s">
        <v>29</v>
      </c>
      <c r="BR98" s="112" t="str">
        <f t="shared" si="50"/>
        <v>0</v>
      </c>
      <c r="BS98" s="112" t="s">
        <v>29</v>
      </c>
      <c r="BT98" s="112" t="s">
        <v>29</v>
      </c>
      <c r="BU98" s="112" t="str">
        <f t="shared" si="51"/>
        <v>0</v>
      </c>
      <c r="BV98" s="112" t="s">
        <v>29</v>
      </c>
      <c r="BW98" s="112" t="s">
        <v>29</v>
      </c>
      <c r="BX98" s="112" t="str">
        <f t="shared" si="52"/>
        <v>0</v>
      </c>
      <c r="BY98" s="112" t="s">
        <v>29</v>
      </c>
      <c r="BZ98" s="112" t="s">
        <v>29</v>
      </c>
      <c r="CA98" s="112" t="str">
        <f t="shared" si="53"/>
        <v>0</v>
      </c>
      <c r="CB98" s="112" t="s">
        <v>29</v>
      </c>
      <c r="CC98" s="112" t="s">
        <v>29</v>
      </c>
      <c r="CD98" s="112" t="str">
        <f t="shared" si="54"/>
        <v>0</v>
      </c>
      <c r="CE98" s="112" t="s">
        <v>29</v>
      </c>
      <c r="CF98" s="112" t="s">
        <v>29</v>
      </c>
      <c r="CG98" s="112" t="str">
        <f t="shared" si="55"/>
        <v>0</v>
      </c>
      <c r="CH98" s="112" t="s">
        <v>29</v>
      </c>
      <c r="CI98" s="112" t="s">
        <v>29</v>
      </c>
      <c r="CJ98" s="112" t="str">
        <f t="shared" si="56"/>
        <v>0</v>
      </c>
      <c r="CK98" s="112" t="s">
        <v>29</v>
      </c>
      <c r="CL98" s="112" t="s">
        <v>29</v>
      </c>
      <c r="CM98" s="112" t="str">
        <f t="shared" si="57"/>
        <v>0</v>
      </c>
      <c r="CN98" s="112" t="s">
        <v>29</v>
      </c>
      <c r="CO98" s="112" t="s">
        <v>29</v>
      </c>
      <c r="CP98" s="112" t="str">
        <f t="shared" si="58"/>
        <v>0</v>
      </c>
      <c r="CQ98" s="112">
        <v>4</v>
      </c>
      <c r="CR98" s="112">
        <v>5</v>
      </c>
      <c r="CS98" s="112">
        <f t="shared" si="59"/>
        <v>9</v>
      </c>
    </row>
    <row r="99" spans="1:97" ht="12.75" customHeight="1">
      <c r="A99" s="103">
        <v>11</v>
      </c>
      <c r="B99" s="103" t="s">
        <v>145</v>
      </c>
      <c r="C99" s="103">
        <v>2546</v>
      </c>
      <c r="D99" s="103" t="s">
        <v>146</v>
      </c>
      <c r="E99" s="103">
        <v>15881</v>
      </c>
      <c r="F99" s="121">
        <v>1</v>
      </c>
      <c r="G99" s="121" t="s">
        <v>96</v>
      </c>
      <c r="H99" s="112" t="s">
        <v>29</v>
      </c>
      <c r="I99" s="112">
        <v>4</v>
      </c>
      <c r="J99" s="112">
        <f t="shared" si="30"/>
        <v>4</v>
      </c>
      <c r="K99" s="112" t="s">
        <v>29</v>
      </c>
      <c r="L99" s="112">
        <v>2</v>
      </c>
      <c r="M99" s="112">
        <f t="shared" si="31"/>
        <v>2</v>
      </c>
      <c r="N99" s="112">
        <v>1</v>
      </c>
      <c r="O99" s="112">
        <v>5</v>
      </c>
      <c r="P99" s="112">
        <f t="shared" si="32"/>
        <v>6</v>
      </c>
      <c r="Q99" s="112" t="s">
        <v>29</v>
      </c>
      <c r="R99" s="112">
        <v>3</v>
      </c>
      <c r="S99" s="112">
        <f t="shared" si="33"/>
        <v>3</v>
      </c>
      <c r="T99" s="112" t="s">
        <v>29</v>
      </c>
      <c r="U99" s="112" t="s">
        <v>29</v>
      </c>
      <c r="V99" s="112" t="str">
        <f t="shared" si="34"/>
        <v>0</v>
      </c>
      <c r="W99" s="112" t="s">
        <v>29</v>
      </c>
      <c r="X99" s="112" t="s">
        <v>29</v>
      </c>
      <c r="Y99" s="112" t="str">
        <f t="shared" si="35"/>
        <v>0</v>
      </c>
      <c r="Z99" s="112" t="s">
        <v>29</v>
      </c>
      <c r="AA99" s="112" t="s">
        <v>29</v>
      </c>
      <c r="AB99" s="112" t="str">
        <f t="shared" si="36"/>
        <v>0</v>
      </c>
      <c r="AC99" s="112" t="s">
        <v>29</v>
      </c>
      <c r="AD99" s="112" t="s">
        <v>29</v>
      </c>
      <c r="AE99" s="112" t="str">
        <f t="shared" si="37"/>
        <v>0</v>
      </c>
      <c r="AF99" s="112" t="s">
        <v>29</v>
      </c>
      <c r="AG99" s="112" t="s">
        <v>29</v>
      </c>
      <c r="AH99" s="112" t="str">
        <f t="shared" si="38"/>
        <v>0</v>
      </c>
      <c r="AI99" s="112" t="s">
        <v>29</v>
      </c>
      <c r="AJ99" s="112" t="s">
        <v>29</v>
      </c>
      <c r="AK99" s="112" t="str">
        <f t="shared" si="39"/>
        <v>0</v>
      </c>
      <c r="AL99" s="112" t="s">
        <v>29</v>
      </c>
      <c r="AM99" s="112" t="s">
        <v>29</v>
      </c>
      <c r="AN99" s="112" t="str">
        <f t="shared" si="40"/>
        <v>0</v>
      </c>
      <c r="AO99" s="112" t="s">
        <v>29</v>
      </c>
      <c r="AP99" s="112" t="s">
        <v>29</v>
      </c>
      <c r="AQ99" s="112" t="str">
        <f t="shared" si="41"/>
        <v>0</v>
      </c>
      <c r="AR99" s="112" t="s">
        <v>29</v>
      </c>
      <c r="AS99" s="112" t="s">
        <v>29</v>
      </c>
      <c r="AT99" s="112" t="str">
        <f t="shared" si="42"/>
        <v>0</v>
      </c>
      <c r="AU99" s="112" t="s">
        <v>29</v>
      </c>
      <c r="AV99" s="112" t="s">
        <v>29</v>
      </c>
      <c r="AW99" s="112" t="str">
        <f t="shared" si="43"/>
        <v>0</v>
      </c>
      <c r="AX99" s="112" t="s">
        <v>29</v>
      </c>
      <c r="AY99" s="112" t="s">
        <v>29</v>
      </c>
      <c r="AZ99" s="112" t="str">
        <f t="shared" si="44"/>
        <v>0</v>
      </c>
      <c r="BA99" s="112" t="s">
        <v>29</v>
      </c>
      <c r="BB99" s="112" t="s">
        <v>29</v>
      </c>
      <c r="BC99" s="112" t="str">
        <f t="shared" si="45"/>
        <v>0</v>
      </c>
      <c r="BD99" s="112" t="s">
        <v>29</v>
      </c>
      <c r="BE99" s="112" t="s">
        <v>29</v>
      </c>
      <c r="BF99" s="112" t="str">
        <f t="shared" si="46"/>
        <v>0</v>
      </c>
      <c r="BG99" s="112" t="s">
        <v>29</v>
      </c>
      <c r="BH99" s="112" t="s">
        <v>29</v>
      </c>
      <c r="BI99" s="112" t="str">
        <f t="shared" si="47"/>
        <v>0</v>
      </c>
      <c r="BJ99" s="112" t="s">
        <v>29</v>
      </c>
      <c r="BK99" s="112" t="s">
        <v>29</v>
      </c>
      <c r="BL99" s="112" t="str">
        <f t="shared" si="48"/>
        <v>0</v>
      </c>
      <c r="BM99" s="112" t="s">
        <v>29</v>
      </c>
      <c r="BN99" s="112" t="s">
        <v>29</v>
      </c>
      <c r="BO99" s="112" t="str">
        <f t="shared" si="49"/>
        <v>0</v>
      </c>
      <c r="BP99" s="112" t="s">
        <v>29</v>
      </c>
      <c r="BQ99" s="112" t="s">
        <v>29</v>
      </c>
      <c r="BR99" s="112" t="str">
        <f t="shared" si="50"/>
        <v>0</v>
      </c>
      <c r="BS99" s="112" t="s">
        <v>29</v>
      </c>
      <c r="BT99" s="112" t="s">
        <v>29</v>
      </c>
      <c r="BU99" s="112" t="str">
        <f t="shared" si="51"/>
        <v>0</v>
      </c>
      <c r="BV99" s="112" t="s">
        <v>29</v>
      </c>
      <c r="BW99" s="112" t="s">
        <v>29</v>
      </c>
      <c r="BX99" s="112" t="str">
        <f t="shared" si="52"/>
        <v>0</v>
      </c>
      <c r="BY99" s="112" t="s">
        <v>29</v>
      </c>
      <c r="BZ99" s="112" t="s">
        <v>29</v>
      </c>
      <c r="CA99" s="112" t="str">
        <f t="shared" si="53"/>
        <v>0</v>
      </c>
      <c r="CB99" s="112" t="s">
        <v>29</v>
      </c>
      <c r="CC99" s="112" t="s">
        <v>29</v>
      </c>
      <c r="CD99" s="112" t="str">
        <f t="shared" si="54"/>
        <v>0</v>
      </c>
      <c r="CE99" s="112" t="s">
        <v>29</v>
      </c>
      <c r="CF99" s="112" t="s">
        <v>29</v>
      </c>
      <c r="CG99" s="112" t="str">
        <f t="shared" si="55"/>
        <v>0</v>
      </c>
      <c r="CH99" s="112" t="s">
        <v>29</v>
      </c>
      <c r="CI99" s="112" t="s">
        <v>29</v>
      </c>
      <c r="CJ99" s="112" t="str">
        <f t="shared" si="56"/>
        <v>0</v>
      </c>
      <c r="CK99" s="112" t="s">
        <v>29</v>
      </c>
      <c r="CL99" s="112" t="s">
        <v>29</v>
      </c>
      <c r="CM99" s="112" t="str">
        <f t="shared" si="57"/>
        <v>0</v>
      </c>
      <c r="CN99" s="112" t="s">
        <v>29</v>
      </c>
      <c r="CO99" s="112" t="s">
        <v>29</v>
      </c>
      <c r="CP99" s="112" t="str">
        <f t="shared" si="58"/>
        <v>0</v>
      </c>
      <c r="CQ99" s="112">
        <v>1</v>
      </c>
      <c r="CR99" s="112">
        <v>14</v>
      </c>
      <c r="CS99" s="112">
        <f t="shared" si="59"/>
        <v>15</v>
      </c>
    </row>
    <row r="100" spans="1:97" ht="12.75" customHeight="1">
      <c r="A100" s="103">
        <v>11</v>
      </c>
      <c r="B100" s="103" t="s">
        <v>145</v>
      </c>
      <c r="C100" s="103">
        <v>2581</v>
      </c>
      <c r="D100" s="117" t="s">
        <v>147</v>
      </c>
      <c r="E100" s="121">
        <v>16982</v>
      </c>
      <c r="F100" s="121">
        <v>1</v>
      </c>
      <c r="G100" s="121" t="s">
        <v>96</v>
      </c>
      <c r="H100" s="112" t="s">
        <v>29</v>
      </c>
      <c r="I100" s="112">
        <v>2</v>
      </c>
      <c r="J100" s="112">
        <f t="shared" si="30"/>
        <v>2</v>
      </c>
      <c r="K100" s="112" t="s">
        <v>29</v>
      </c>
      <c r="L100" s="112">
        <v>1</v>
      </c>
      <c r="M100" s="112">
        <f t="shared" si="31"/>
        <v>1</v>
      </c>
      <c r="N100" s="112" t="s">
        <v>29</v>
      </c>
      <c r="O100" s="112">
        <v>1</v>
      </c>
      <c r="P100" s="112">
        <f t="shared" si="32"/>
        <v>1</v>
      </c>
      <c r="Q100" s="112" t="s">
        <v>29</v>
      </c>
      <c r="R100" s="112" t="s">
        <v>29</v>
      </c>
      <c r="S100" s="112" t="str">
        <f t="shared" si="33"/>
        <v>0</v>
      </c>
      <c r="T100" s="112" t="s">
        <v>29</v>
      </c>
      <c r="U100" s="112" t="s">
        <v>29</v>
      </c>
      <c r="V100" s="112" t="str">
        <f t="shared" si="34"/>
        <v>0</v>
      </c>
      <c r="W100" s="112" t="s">
        <v>29</v>
      </c>
      <c r="X100" s="112" t="s">
        <v>29</v>
      </c>
      <c r="Y100" s="112" t="str">
        <f t="shared" si="35"/>
        <v>0</v>
      </c>
      <c r="Z100" s="112" t="s">
        <v>29</v>
      </c>
      <c r="AA100" s="112" t="s">
        <v>29</v>
      </c>
      <c r="AB100" s="112" t="str">
        <f t="shared" si="36"/>
        <v>0</v>
      </c>
      <c r="AC100" s="112" t="s">
        <v>29</v>
      </c>
      <c r="AD100" s="112" t="s">
        <v>29</v>
      </c>
      <c r="AE100" s="112" t="str">
        <f t="shared" si="37"/>
        <v>0</v>
      </c>
      <c r="AF100" s="112" t="s">
        <v>29</v>
      </c>
      <c r="AG100" s="112" t="s">
        <v>29</v>
      </c>
      <c r="AH100" s="112" t="str">
        <f t="shared" si="38"/>
        <v>0</v>
      </c>
      <c r="AI100" s="112" t="s">
        <v>29</v>
      </c>
      <c r="AJ100" s="112" t="s">
        <v>29</v>
      </c>
      <c r="AK100" s="112" t="str">
        <f t="shared" si="39"/>
        <v>0</v>
      </c>
      <c r="AL100" s="112" t="s">
        <v>29</v>
      </c>
      <c r="AM100" s="112" t="s">
        <v>29</v>
      </c>
      <c r="AN100" s="112" t="str">
        <f t="shared" si="40"/>
        <v>0</v>
      </c>
      <c r="AO100" s="112" t="s">
        <v>29</v>
      </c>
      <c r="AP100" s="112" t="s">
        <v>29</v>
      </c>
      <c r="AQ100" s="112" t="str">
        <f t="shared" si="41"/>
        <v>0</v>
      </c>
      <c r="AR100" s="112" t="s">
        <v>29</v>
      </c>
      <c r="AS100" s="112" t="s">
        <v>29</v>
      </c>
      <c r="AT100" s="112" t="str">
        <f t="shared" si="42"/>
        <v>0</v>
      </c>
      <c r="AU100" s="112" t="s">
        <v>29</v>
      </c>
      <c r="AV100" s="112" t="s">
        <v>29</v>
      </c>
      <c r="AW100" s="112" t="str">
        <f t="shared" si="43"/>
        <v>0</v>
      </c>
      <c r="AX100" s="112" t="s">
        <v>29</v>
      </c>
      <c r="AY100" s="112" t="s">
        <v>29</v>
      </c>
      <c r="AZ100" s="112" t="str">
        <f t="shared" si="44"/>
        <v>0</v>
      </c>
      <c r="BA100" s="112">
        <v>1</v>
      </c>
      <c r="BB100" s="112" t="s">
        <v>29</v>
      </c>
      <c r="BC100" s="112">
        <f t="shared" si="45"/>
        <v>1</v>
      </c>
      <c r="BD100" s="112" t="s">
        <v>29</v>
      </c>
      <c r="BE100" s="112" t="s">
        <v>29</v>
      </c>
      <c r="BF100" s="112" t="str">
        <f t="shared" si="46"/>
        <v>0</v>
      </c>
      <c r="BG100" s="112" t="s">
        <v>29</v>
      </c>
      <c r="BH100" s="112" t="s">
        <v>29</v>
      </c>
      <c r="BI100" s="112" t="str">
        <f t="shared" si="47"/>
        <v>0</v>
      </c>
      <c r="BJ100" s="112" t="s">
        <v>29</v>
      </c>
      <c r="BK100" s="112" t="s">
        <v>29</v>
      </c>
      <c r="BL100" s="112" t="str">
        <f t="shared" si="48"/>
        <v>0</v>
      </c>
      <c r="BM100" s="112" t="s">
        <v>29</v>
      </c>
      <c r="BN100" s="112" t="s">
        <v>29</v>
      </c>
      <c r="BO100" s="112" t="str">
        <f t="shared" si="49"/>
        <v>0</v>
      </c>
      <c r="BP100" s="112" t="s">
        <v>29</v>
      </c>
      <c r="BQ100" s="112" t="s">
        <v>29</v>
      </c>
      <c r="BR100" s="112" t="str">
        <f t="shared" si="50"/>
        <v>0</v>
      </c>
      <c r="BS100" s="112" t="s">
        <v>29</v>
      </c>
      <c r="BT100" s="112" t="s">
        <v>29</v>
      </c>
      <c r="BU100" s="112" t="str">
        <f t="shared" si="51"/>
        <v>0</v>
      </c>
      <c r="BV100" s="112" t="s">
        <v>29</v>
      </c>
      <c r="BW100" s="112" t="s">
        <v>29</v>
      </c>
      <c r="BX100" s="112" t="str">
        <f t="shared" si="52"/>
        <v>0</v>
      </c>
      <c r="BY100" s="112" t="s">
        <v>29</v>
      </c>
      <c r="BZ100" s="112" t="s">
        <v>29</v>
      </c>
      <c r="CA100" s="112" t="str">
        <f t="shared" si="53"/>
        <v>0</v>
      </c>
      <c r="CB100" s="112" t="s">
        <v>29</v>
      </c>
      <c r="CC100" s="112" t="s">
        <v>29</v>
      </c>
      <c r="CD100" s="112" t="str">
        <f t="shared" si="54"/>
        <v>0</v>
      </c>
      <c r="CE100" s="112" t="s">
        <v>29</v>
      </c>
      <c r="CF100" s="112" t="s">
        <v>29</v>
      </c>
      <c r="CG100" s="112" t="str">
        <f t="shared" si="55"/>
        <v>0</v>
      </c>
      <c r="CH100" s="112" t="s">
        <v>29</v>
      </c>
      <c r="CI100" s="112" t="s">
        <v>29</v>
      </c>
      <c r="CJ100" s="112" t="str">
        <f t="shared" si="56"/>
        <v>0</v>
      </c>
      <c r="CK100" s="112" t="s">
        <v>29</v>
      </c>
      <c r="CL100" s="112" t="s">
        <v>29</v>
      </c>
      <c r="CM100" s="112" t="str">
        <f t="shared" si="57"/>
        <v>0</v>
      </c>
      <c r="CN100" s="112" t="s">
        <v>29</v>
      </c>
      <c r="CO100" s="112" t="s">
        <v>29</v>
      </c>
      <c r="CP100" s="112" t="str">
        <f t="shared" si="58"/>
        <v>0</v>
      </c>
      <c r="CQ100" s="112">
        <v>1</v>
      </c>
      <c r="CR100" s="112">
        <v>4</v>
      </c>
      <c r="CS100" s="112">
        <f t="shared" si="59"/>
        <v>5</v>
      </c>
    </row>
    <row r="101" spans="1:97" ht="12.75" customHeight="1">
      <c r="A101" s="103">
        <v>11</v>
      </c>
      <c r="B101" s="103" t="s">
        <v>145</v>
      </c>
      <c r="C101" s="103">
        <v>2601</v>
      </c>
      <c r="D101" s="117" t="s">
        <v>148</v>
      </c>
      <c r="E101" s="121">
        <v>16139</v>
      </c>
      <c r="F101" s="121">
        <v>1</v>
      </c>
      <c r="G101" s="121" t="s">
        <v>96</v>
      </c>
      <c r="H101" s="112">
        <v>4</v>
      </c>
      <c r="I101" s="112">
        <v>5</v>
      </c>
      <c r="J101" s="112">
        <f t="shared" si="30"/>
        <v>9</v>
      </c>
      <c r="K101" s="112">
        <v>3</v>
      </c>
      <c r="L101" s="112">
        <v>4</v>
      </c>
      <c r="M101" s="112">
        <f t="shared" si="31"/>
        <v>7</v>
      </c>
      <c r="N101" s="112">
        <v>5</v>
      </c>
      <c r="O101" s="112">
        <v>2</v>
      </c>
      <c r="P101" s="112">
        <f t="shared" si="32"/>
        <v>7</v>
      </c>
      <c r="Q101" s="112" t="s">
        <v>29</v>
      </c>
      <c r="R101" s="112">
        <v>2</v>
      </c>
      <c r="S101" s="112">
        <f t="shared" si="33"/>
        <v>2</v>
      </c>
      <c r="T101" s="112" t="s">
        <v>29</v>
      </c>
      <c r="U101" s="112" t="s">
        <v>29</v>
      </c>
      <c r="V101" s="112" t="str">
        <f t="shared" si="34"/>
        <v>0</v>
      </c>
      <c r="W101" s="112" t="s">
        <v>29</v>
      </c>
      <c r="X101" s="112" t="s">
        <v>29</v>
      </c>
      <c r="Y101" s="112" t="str">
        <f t="shared" si="35"/>
        <v>0</v>
      </c>
      <c r="Z101" s="112" t="s">
        <v>29</v>
      </c>
      <c r="AA101" s="112" t="s">
        <v>29</v>
      </c>
      <c r="AB101" s="112" t="str">
        <f t="shared" si="36"/>
        <v>0</v>
      </c>
      <c r="AC101" s="112" t="s">
        <v>29</v>
      </c>
      <c r="AD101" s="112" t="s">
        <v>29</v>
      </c>
      <c r="AE101" s="112" t="str">
        <f t="shared" si="37"/>
        <v>0</v>
      </c>
      <c r="AF101" s="112" t="s">
        <v>29</v>
      </c>
      <c r="AG101" s="112" t="s">
        <v>29</v>
      </c>
      <c r="AH101" s="112" t="str">
        <f t="shared" si="38"/>
        <v>0</v>
      </c>
      <c r="AI101" s="112" t="s">
        <v>29</v>
      </c>
      <c r="AJ101" s="112" t="s">
        <v>29</v>
      </c>
      <c r="AK101" s="112" t="str">
        <f t="shared" si="39"/>
        <v>0</v>
      </c>
      <c r="AL101" s="112" t="s">
        <v>29</v>
      </c>
      <c r="AM101" s="112" t="s">
        <v>29</v>
      </c>
      <c r="AN101" s="112" t="str">
        <f t="shared" si="40"/>
        <v>0</v>
      </c>
      <c r="AO101" s="112" t="s">
        <v>29</v>
      </c>
      <c r="AP101" s="112" t="s">
        <v>29</v>
      </c>
      <c r="AQ101" s="112" t="str">
        <f t="shared" si="41"/>
        <v>0</v>
      </c>
      <c r="AR101" s="112" t="s">
        <v>29</v>
      </c>
      <c r="AS101" s="112" t="s">
        <v>29</v>
      </c>
      <c r="AT101" s="112" t="str">
        <f t="shared" si="42"/>
        <v>0</v>
      </c>
      <c r="AU101" s="112" t="s">
        <v>29</v>
      </c>
      <c r="AV101" s="112" t="s">
        <v>29</v>
      </c>
      <c r="AW101" s="112" t="str">
        <f t="shared" si="43"/>
        <v>0</v>
      </c>
      <c r="AX101" s="112" t="s">
        <v>29</v>
      </c>
      <c r="AY101" s="112" t="s">
        <v>29</v>
      </c>
      <c r="AZ101" s="112" t="str">
        <f t="shared" si="44"/>
        <v>0</v>
      </c>
      <c r="BA101" s="112">
        <v>4</v>
      </c>
      <c r="BB101" s="112">
        <v>1</v>
      </c>
      <c r="BC101" s="112">
        <f t="shared" si="45"/>
        <v>5</v>
      </c>
      <c r="BD101" s="112" t="s">
        <v>29</v>
      </c>
      <c r="BE101" s="112" t="s">
        <v>29</v>
      </c>
      <c r="BF101" s="112" t="str">
        <f t="shared" si="46"/>
        <v>0</v>
      </c>
      <c r="BG101" s="112" t="s">
        <v>29</v>
      </c>
      <c r="BH101" s="112" t="s">
        <v>29</v>
      </c>
      <c r="BI101" s="112" t="str">
        <f t="shared" si="47"/>
        <v>0</v>
      </c>
      <c r="BJ101" s="112" t="s">
        <v>29</v>
      </c>
      <c r="BK101" s="112" t="s">
        <v>29</v>
      </c>
      <c r="BL101" s="112" t="str">
        <f t="shared" si="48"/>
        <v>0</v>
      </c>
      <c r="BM101" s="112" t="s">
        <v>29</v>
      </c>
      <c r="BN101" s="112" t="s">
        <v>29</v>
      </c>
      <c r="BO101" s="112" t="str">
        <f t="shared" si="49"/>
        <v>0</v>
      </c>
      <c r="BP101" s="112" t="s">
        <v>29</v>
      </c>
      <c r="BQ101" s="112" t="s">
        <v>29</v>
      </c>
      <c r="BR101" s="112" t="str">
        <f t="shared" si="50"/>
        <v>0</v>
      </c>
      <c r="BS101" s="112" t="s">
        <v>29</v>
      </c>
      <c r="BT101" s="112" t="s">
        <v>29</v>
      </c>
      <c r="BU101" s="112" t="str">
        <f t="shared" si="51"/>
        <v>0</v>
      </c>
      <c r="BV101" s="112" t="s">
        <v>29</v>
      </c>
      <c r="BW101" s="112" t="s">
        <v>29</v>
      </c>
      <c r="BX101" s="112" t="str">
        <f t="shared" si="52"/>
        <v>0</v>
      </c>
      <c r="BY101" s="112" t="s">
        <v>29</v>
      </c>
      <c r="BZ101" s="112" t="s">
        <v>29</v>
      </c>
      <c r="CA101" s="112" t="str">
        <f t="shared" si="53"/>
        <v>0</v>
      </c>
      <c r="CB101" s="112" t="s">
        <v>29</v>
      </c>
      <c r="CC101" s="112" t="s">
        <v>29</v>
      </c>
      <c r="CD101" s="112" t="str">
        <f t="shared" si="54"/>
        <v>0</v>
      </c>
      <c r="CE101" s="112" t="s">
        <v>29</v>
      </c>
      <c r="CF101" s="112" t="s">
        <v>29</v>
      </c>
      <c r="CG101" s="112" t="str">
        <f t="shared" si="55"/>
        <v>0</v>
      </c>
      <c r="CH101" s="112" t="s">
        <v>29</v>
      </c>
      <c r="CI101" s="112" t="s">
        <v>29</v>
      </c>
      <c r="CJ101" s="112" t="str">
        <f t="shared" si="56"/>
        <v>0</v>
      </c>
      <c r="CK101" s="112" t="s">
        <v>29</v>
      </c>
      <c r="CL101" s="112" t="s">
        <v>29</v>
      </c>
      <c r="CM101" s="112" t="str">
        <f t="shared" si="57"/>
        <v>0</v>
      </c>
      <c r="CN101" s="112" t="s">
        <v>29</v>
      </c>
      <c r="CO101" s="112" t="s">
        <v>29</v>
      </c>
      <c r="CP101" s="112" t="str">
        <f t="shared" si="58"/>
        <v>0</v>
      </c>
      <c r="CQ101" s="112">
        <v>16</v>
      </c>
      <c r="CR101" s="112">
        <v>14</v>
      </c>
      <c r="CS101" s="112">
        <f t="shared" si="59"/>
        <v>30</v>
      </c>
    </row>
    <row r="102" spans="1:97" ht="12.75" customHeight="1">
      <c r="A102" s="103">
        <v>13</v>
      </c>
      <c r="B102" s="103" t="s">
        <v>68</v>
      </c>
      <c r="C102" s="103">
        <v>2761</v>
      </c>
      <c r="D102" s="117" t="s">
        <v>149</v>
      </c>
      <c r="E102" s="121">
        <v>10186</v>
      </c>
      <c r="F102" s="121">
        <v>1</v>
      </c>
      <c r="G102" s="121" t="s">
        <v>96</v>
      </c>
      <c r="H102" s="112">
        <v>1</v>
      </c>
      <c r="I102" s="112">
        <v>1</v>
      </c>
      <c r="J102" s="112">
        <f t="shared" si="30"/>
        <v>2</v>
      </c>
      <c r="K102" s="112" t="s">
        <v>29</v>
      </c>
      <c r="L102" s="112">
        <v>2</v>
      </c>
      <c r="M102" s="112">
        <f t="shared" si="31"/>
        <v>2</v>
      </c>
      <c r="N102" s="112">
        <v>1</v>
      </c>
      <c r="O102" s="112">
        <v>1</v>
      </c>
      <c r="P102" s="112">
        <f t="shared" si="32"/>
        <v>2</v>
      </c>
      <c r="Q102" s="112" t="s">
        <v>29</v>
      </c>
      <c r="R102" s="112">
        <v>1</v>
      </c>
      <c r="S102" s="112">
        <f t="shared" si="33"/>
        <v>1</v>
      </c>
      <c r="T102" s="112" t="s">
        <v>29</v>
      </c>
      <c r="U102" s="112" t="s">
        <v>29</v>
      </c>
      <c r="V102" s="112" t="str">
        <f t="shared" si="34"/>
        <v>0</v>
      </c>
      <c r="W102" s="112" t="s">
        <v>29</v>
      </c>
      <c r="X102" s="112" t="s">
        <v>29</v>
      </c>
      <c r="Y102" s="112" t="str">
        <f t="shared" si="35"/>
        <v>0</v>
      </c>
      <c r="Z102" s="112" t="s">
        <v>29</v>
      </c>
      <c r="AA102" s="112" t="s">
        <v>29</v>
      </c>
      <c r="AB102" s="112" t="str">
        <f t="shared" si="36"/>
        <v>0</v>
      </c>
      <c r="AC102" s="112" t="s">
        <v>29</v>
      </c>
      <c r="AD102" s="112" t="s">
        <v>29</v>
      </c>
      <c r="AE102" s="112" t="str">
        <f t="shared" si="37"/>
        <v>0</v>
      </c>
      <c r="AF102" s="112" t="s">
        <v>29</v>
      </c>
      <c r="AG102" s="112" t="s">
        <v>29</v>
      </c>
      <c r="AH102" s="112" t="str">
        <f t="shared" si="38"/>
        <v>0</v>
      </c>
      <c r="AI102" s="112" t="s">
        <v>29</v>
      </c>
      <c r="AJ102" s="112" t="s">
        <v>29</v>
      </c>
      <c r="AK102" s="112" t="str">
        <f t="shared" si="39"/>
        <v>0</v>
      </c>
      <c r="AL102" s="112" t="s">
        <v>29</v>
      </c>
      <c r="AM102" s="112" t="s">
        <v>29</v>
      </c>
      <c r="AN102" s="112" t="str">
        <f t="shared" si="40"/>
        <v>0</v>
      </c>
      <c r="AO102" s="112" t="s">
        <v>29</v>
      </c>
      <c r="AP102" s="112" t="s">
        <v>29</v>
      </c>
      <c r="AQ102" s="112" t="str">
        <f t="shared" si="41"/>
        <v>0</v>
      </c>
      <c r="AR102" s="112" t="s">
        <v>29</v>
      </c>
      <c r="AS102" s="112" t="s">
        <v>29</v>
      </c>
      <c r="AT102" s="112" t="str">
        <f t="shared" si="42"/>
        <v>0</v>
      </c>
      <c r="AU102" s="112" t="s">
        <v>29</v>
      </c>
      <c r="AV102" s="112" t="s">
        <v>29</v>
      </c>
      <c r="AW102" s="112" t="str">
        <f t="shared" si="43"/>
        <v>0</v>
      </c>
      <c r="AX102" s="112" t="s">
        <v>29</v>
      </c>
      <c r="AY102" s="112" t="s">
        <v>29</v>
      </c>
      <c r="AZ102" s="112" t="str">
        <f t="shared" si="44"/>
        <v>0</v>
      </c>
      <c r="BA102" s="112" t="s">
        <v>29</v>
      </c>
      <c r="BB102" s="112" t="s">
        <v>29</v>
      </c>
      <c r="BC102" s="112" t="str">
        <f t="shared" si="45"/>
        <v>0</v>
      </c>
      <c r="BD102" s="112" t="s">
        <v>29</v>
      </c>
      <c r="BE102" s="112" t="s">
        <v>29</v>
      </c>
      <c r="BF102" s="112" t="str">
        <f t="shared" si="46"/>
        <v>0</v>
      </c>
      <c r="BG102" s="112" t="s">
        <v>29</v>
      </c>
      <c r="BH102" s="112" t="s">
        <v>29</v>
      </c>
      <c r="BI102" s="112" t="str">
        <f t="shared" si="47"/>
        <v>0</v>
      </c>
      <c r="BJ102" s="112" t="s">
        <v>29</v>
      </c>
      <c r="BK102" s="112" t="s">
        <v>29</v>
      </c>
      <c r="BL102" s="112" t="str">
        <f t="shared" si="48"/>
        <v>0</v>
      </c>
      <c r="BM102" s="112" t="s">
        <v>29</v>
      </c>
      <c r="BN102" s="112" t="s">
        <v>29</v>
      </c>
      <c r="BO102" s="112" t="str">
        <f t="shared" si="49"/>
        <v>0</v>
      </c>
      <c r="BP102" s="112" t="s">
        <v>29</v>
      </c>
      <c r="BQ102" s="112" t="s">
        <v>29</v>
      </c>
      <c r="BR102" s="112" t="str">
        <f t="shared" si="50"/>
        <v>0</v>
      </c>
      <c r="BS102" s="112" t="s">
        <v>29</v>
      </c>
      <c r="BT102" s="112" t="s">
        <v>29</v>
      </c>
      <c r="BU102" s="112" t="str">
        <f t="shared" si="51"/>
        <v>0</v>
      </c>
      <c r="BV102" s="112" t="s">
        <v>29</v>
      </c>
      <c r="BW102" s="112" t="s">
        <v>29</v>
      </c>
      <c r="BX102" s="112" t="str">
        <f t="shared" si="52"/>
        <v>0</v>
      </c>
      <c r="BY102" s="112" t="s">
        <v>29</v>
      </c>
      <c r="BZ102" s="112" t="s">
        <v>29</v>
      </c>
      <c r="CA102" s="112" t="str">
        <f t="shared" si="53"/>
        <v>0</v>
      </c>
      <c r="CB102" s="112" t="s">
        <v>29</v>
      </c>
      <c r="CC102" s="112" t="s">
        <v>29</v>
      </c>
      <c r="CD102" s="112" t="str">
        <f t="shared" si="54"/>
        <v>0</v>
      </c>
      <c r="CE102" s="112" t="s">
        <v>29</v>
      </c>
      <c r="CF102" s="112" t="s">
        <v>29</v>
      </c>
      <c r="CG102" s="112" t="str">
        <f t="shared" si="55"/>
        <v>0</v>
      </c>
      <c r="CH102" s="112" t="s">
        <v>29</v>
      </c>
      <c r="CI102" s="112" t="s">
        <v>29</v>
      </c>
      <c r="CJ102" s="112" t="str">
        <f t="shared" si="56"/>
        <v>0</v>
      </c>
      <c r="CK102" s="112" t="s">
        <v>29</v>
      </c>
      <c r="CL102" s="112" t="s">
        <v>29</v>
      </c>
      <c r="CM102" s="112" t="str">
        <f t="shared" si="57"/>
        <v>0</v>
      </c>
      <c r="CN102" s="112" t="s">
        <v>29</v>
      </c>
      <c r="CO102" s="112" t="s">
        <v>29</v>
      </c>
      <c r="CP102" s="112" t="str">
        <f t="shared" si="58"/>
        <v>0</v>
      </c>
      <c r="CQ102" s="112">
        <v>2</v>
      </c>
      <c r="CR102" s="112">
        <v>5</v>
      </c>
      <c r="CS102" s="112">
        <f t="shared" si="59"/>
        <v>7</v>
      </c>
    </row>
    <row r="103" spans="1:97" ht="12.75" customHeight="1">
      <c r="A103" s="103">
        <v>13</v>
      </c>
      <c r="B103" s="103" t="s">
        <v>68</v>
      </c>
      <c r="C103" s="103">
        <v>2762</v>
      </c>
      <c r="D103" s="117" t="s">
        <v>69</v>
      </c>
      <c r="E103" s="121">
        <v>19283</v>
      </c>
      <c r="F103" s="121">
        <v>1</v>
      </c>
      <c r="G103" s="121" t="s">
        <v>96</v>
      </c>
      <c r="H103" s="112">
        <v>1</v>
      </c>
      <c r="I103" s="112">
        <v>1</v>
      </c>
      <c r="J103" s="112">
        <f t="shared" si="30"/>
        <v>2</v>
      </c>
      <c r="K103" s="112" t="s">
        <v>29</v>
      </c>
      <c r="L103" s="112">
        <v>2</v>
      </c>
      <c r="M103" s="112">
        <f t="shared" si="31"/>
        <v>2</v>
      </c>
      <c r="N103" s="112">
        <v>1</v>
      </c>
      <c r="O103" s="112">
        <v>2</v>
      </c>
      <c r="P103" s="112">
        <f t="shared" si="32"/>
        <v>3</v>
      </c>
      <c r="Q103" s="112" t="s">
        <v>29</v>
      </c>
      <c r="R103" s="112" t="s">
        <v>29</v>
      </c>
      <c r="S103" s="112" t="str">
        <f t="shared" si="33"/>
        <v>0</v>
      </c>
      <c r="T103" s="112" t="s">
        <v>29</v>
      </c>
      <c r="U103" s="112" t="s">
        <v>29</v>
      </c>
      <c r="V103" s="112" t="str">
        <f t="shared" si="34"/>
        <v>0</v>
      </c>
      <c r="W103" s="112" t="s">
        <v>29</v>
      </c>
      <c r="X103" s="112" t="s">
        <v>29</v>
      </c>
      <c r="Y103" s="112" t="str">
        <f t="shared" si="35"/>
        <v>0</v>
      </c>
      <c r="Z103" s="112" t="s">
        <v>29</v>
      </c>
      <c r="AA103" s="112" t="s">
        <v>29</v>
      </c>
      <c r="AB103" s="112" t="str">
        <f t="shared" si="36"/>
        <v>0</v>
      </c>
      <c r="AC103" s="112" t="s">
        <v>29</v>
      </c>
      <c r="AD103" s="112" t="s">
        <v>29</v>
      </c>
      <c r="AE103" s="112" t="str">
        <f t="shared" si="37"/>
        <v>0</v>
      </c>
      <c r="AF103" s="112" t="s">
        <v>29</v>
      </c>
      <c r="AG103" s="112" t="s">
        <v>29</v>
      </c>
      <c r="AH103" s="112" t="str">
        <f t="shared" si="38"/>
        <v>0</v>
      </c>
      <c r="AI103" s="112" t="s">
        <v>29</v>
      </c>
      <c r="AJ103" s="112" t="s">
        <v>29</v>
      </c>
      <c r="AK103" s="112" t="str">
        <f t="shared" si="39"/>
        <v>0</v>
      </c>
      <c r="AL103" s="112" t="s">
        <v>29</v>
      </c>
      <c r="AM103" s="112" t="s">
        <v>29</v>
      </c>
      <c r="AN103" s="112" t="str">
        <f t="shared" si="40"/>
        <v>0</v>
      </c>
      <c r="AO103" s="112" t="s">
        <v>29</v>
      </c>
      <c r="AP103" s="112" t="s">
        <v>29</v>
      </c>
      <c r="AQ103" s="112" t="str">
        <f t="shared" si="41"/>
        <v>0</v>
      </c>
      <c r="AR103" s="112" t="s">
        <v>29</v>
      </c>
      <c r="AS103" s="112" t="s">
        <v>29</v>
      </c>
      <c r="AT103" s="112" t="str">
        <f t="shared" si="42"/>
        <v>0</v>
      </c>
      <c r="AU103" s="112" t="s">
        <v>29</v>
      </c>
      <c r="AV103" s="112" t="s">
        <v>29</v>
      </c>
      <c r="AW103" s="112" t="str">
        <f t="shared" si="43"/>
        <v>0</v>
      </c>
      <c r="AX103" s="112" t="s">
        <v>29</v>
      </c>
      <c r="AY103" s="112" t="s">
        <v>29</v>
      </c>
      <c r="AZ103" s="112" t="str">
        <f t="shared" si="44"/>
        <v>0</v>
      </c>
      <c r="BA103" s="112" t="s">
        <v>29</v>
      </c>
      <c r="BB103" s="112" t="s">
        <v>29</v>
      </c>
      <c r="BC103" s="112" t="str">
        <f t="shared" si="45"/>
        <v>0</v>
      </c>
      <c r="BD103" s="112" t="s">
        <v>29</v>
      </c>
      <c r="BE103" s="112" t="s">
        <v>29</v>
      </c>
      <c r="BF103" s="112" t="str">
        <f t="shared" si="46"/>
        <v>0</v>
      </c>
      <c r="BG103" s="112" t="s">
        <v>29</v>
      </c>
      <c r="BH103" s="112" t="s">
        <v>29</v>
      </c>
      <c r="BI103" s="112" t="str">
        <f t="shared" si="47"/>
        <v>0</v>
      </c>
      <c r="BJ103" s="112" t="s">
        <v>29</v>
      </c>
      <c r="BK103" s="112" t="s">
        <v>29</v>
      </c>
      <c r="BL103" s="112" t="str">
        <f t="shared" si="48"/>
        <v>0</v>
      </c>
      <c r="BM103" s="112" t="s">
        <v>29</v>
      </c>
      <c r="BN103" s="112" t="s">
        <v>29</v>
      </c>
      <c r="BO103" s="112" t="str">
        <f t="shared" si="49"/>
        <v>0</v>
      </c>
      <c r="BP103" s="112" t="s">
        <v>29</v>
      </c>
      <c r="BQ103" s="112" t="s">
        <v>29</v>
      </c>
      <c r="BR103" s="112" t="str">
        <f t="shared" si="50"/>
        <v>0</v>
      </c>
      <c r="BS103" s="112" t="s">
        <v>29</v>
      </c>
      <c r="BT103" s="112" t="s">
        <v>29</v>
      </c>
      <c r="BU103" s="112" t="str">
        <f t="shared" si="51"/>
        <v>0</v>
      </c>
      <c r="BV103" s="112" t="s">
        <v>29</v>
      </c>
      <c r="BW103" s="112" t="s">
        <v>29</v>
      </c>
      <c r="BX103" s="112" t="str">
        <f t="shared" si="52"/>
        <v>0</v>
      </c>
      <c r="BY103" s="112" t="s">
        <v>29</v>
      </c>
      <c r="BZ103" s="112" t="s">
        <v>29</v>
      </c>
      <c r="CA103" s="112" t="str">
        <f t="shared" si="53"/>
        <v>0</v>
      </c>
      <c r="CB103" s="112" t="s">
        <v>29</v>
      </c>
      <c r="CC103" s="112" t="s">
        <v>29</v>
      </c>
      <c r="CD103" s="112" t="str">
        <f t="shared" si="54"/>
        <v>0</v>
      </c>
      <c r="CE103" s="112" t="s">
        <v>29</v>
      </c>
      <c r="CF103" s="112" t="s">
        <v>29</v>
      </c>
      <c r="CG103" s="112" t="str">
        <f t="shared" si="55"/>
        <v>0</v>
      </c>
      <c r="CH103" s="112" t="s">
        <v>29</v>
      </c>
      <c r="CI103" s="112" t="s">
        <v>29</v>
      </c>
      <c r="CJ103" s="112" t="str">
        <f t="shared" si="56"/>
        <v>0</v>
      </c>
      <c r="CK103" s="112" t="s">
        <v>29</v>
      </c>
      <c r="CL103" s="112" t="s">
        <v>29</v>
      </c>
      <c r="CM103" s="112" t="str">
        <f t="shared" si="57"/>
        <v>0</v>
      </c>
      <c r="CN103" s="112" t="s">
        <v>29</v>
      </c>
      <c r="CO103" s="112" t="s">
        <v>29</v>
      </c>
      <c r="CP103" s="112" t="str">
        <f t="shared" si="58"/>
        <v>0</v>
      </c>
      <c r="CQ103" s="112">
        <v>2</v>
      </c>
      <c r="CR103" s="112">
        <v>5</v>
      </c>
      <c r="CS103" s="112">
        <f t="shared" si="59"/>
        <v>7</v>
      </c>
    </row>
    <row r="104" spans="1:97" ht="12.75" customHeight="1">
      <c r="A104" s="103">
        <v>13</v>
      </c>
      <c r="B104" s="103" t="s">
        <v>68</v>
      </c>
      <c r="C104" s="103">
        <v>2765</v>
      </c>
      <c r="D104" s="117" t="s">
        <v>150</v>
      </c>
      <c r="E104" s="121">
        <v>14749</v>
      </c>
      <c r="F104" s="121">
        <v>1</v>
      </c>
      <c r="G104" s="121" t="s">
        <v>96</v>
      </c>
      <c r="H104" s="112">
        <v>1</v>
      </c>
      <c r="I104" s="112">
        <v>1</v>
      </c>
      <c r="J104" s="112">
        <f t="shared" si="30"/>
        <v>2</v>
      </c>
      <c r="K104" s="112">
        <v>1</v>
      </c>
      <c r="L104" s="112" t="s">
        <v>29</v>
      </c>
      <c r="M104" s="112">
        <f t="shared" si="31"/>
        <v>1</v>
      </c>
      <c r="N104" s="112">
        <v>2</v>
      </c>
      <c r="O104" s="112">
        <v>1</v>
      </c>
      <c r="P104" s="112">
        <f t="shared" si="32"/>
        <v>3</v>
      </c>
      <c r="Q104" s="112" t="s">
        <v>29</v>
      </c>
      <c r="R104" s="112" t="s">
        <v>29</v>
      </c>
      <c r="S104" s="112" t="str">
        <f t="shared" si="33"/>
        <v>0</v>
      </c>
      <c r="T104" s="112" t="s">
        <v>29</v>
      </c>
      <c r="U104" s="112" t="s">
        <v>29</v>
      </c>
      <c r="V104" s="112" t="str">
        <f t="shared" si="34"/>
        <v>0</v>
      </c>
      <c r="W104" s="112" t="s">
        <v>29</v>
      </c>
      <c r="X104" s="112" t="s">
        <v>29</v>
      </c>
      <c r="Y104" s="112" t="str">
        <f t="shared" si="35"/>
        <v>0</v>
      </c>
      <c r="Z104" s="112" t="s">
        <v>29</v>
      </c>
      <c r="AA104" s="112" t="s">
        <v>29</v>
      </c>
      <c r="AB104" s="112" t="str">
        <f t="shared" si="36"/>
        <v>0</v>
      </c>
      <c r="AC104" s="112" t="s">
        <v>29</v>
      </c>
      <c r="AD104" s="112" t="s">
        <v>29</v>
      </c>
      <c r="AE104" s="112" t="str">
        <f t="shared" si="37"/>
        <v>0</v>
      </c>
      <c r="AF104" s="112" t="s">
        <v>29</v>
      </c>
      <c r="AG104" s="112" t="s">
        <v>29</v>
      </c>
      <c r="AH104" s="112" t="str">
        <f t="shared" si="38"/>
        <v>0</v>
      </c>
      <c r="AI104" s="112" t="s">
        <v>29</v>
      </c>
      <c r="AJ104" s="112" t="s">
        <v>29</v>
      </c>
      <c r="AK104" s="112" t="str">
        <f t="shared" si="39"/>
        <v>0</v>
      </c>
      <c r="AL104" s="112" t="s">
        <v>29</v>
      </c>
      <c r="AM104" s="112" t="s">
        <v>29</v>
      </c>
      <c r="AN104" s="112" t="str">
        <f t="shared" si="40"/>
        <v>0</v>
      </c>
      <c r="AO104" s="112" t="s">
        <v>29</v>
      </c>
      <c r="AP104" s="112" t="s">
        <v>29</v>
      </c>
      <c r="AQ104" s="112" t="str">
        <f t="shared" si="41"/>
        <v>0</v>
      </c>
      <c r="AR104" s="112" t="s">
        <v>29</v>
      </c>
      <c r="AS104" s="112" t="s">
        <v>29</v>
      </c>
      <c r="AT104" s="112" t="str">
        <f t="shared" si="42"/>
        <v>0</v>
      </c>
      <c r="AU104" s="112" t="s">
        <v>29</v>
      </c>
      <c r="AV104" s="112" t="s">
        <v>29</v>
      </c>
      <c r="AW104" s="112" t="str">
        <f t="shared" si="43"/>
        <v>0</v>
      </c>
      <c r="AX104" s="112" t="s">
        <v>29</v>
      </c>
      <c r="AY104" s="112" t="s">
        <v>29</v>
      </c>
      <c r="AZ104" s="112" t="str">
        <f t="shared" si="44"/>
        <v>0</v>
      </c>
      <c r="BA104" s="112" t="s">
        <v>29</v>
      </c>
      <c r="BB104" s="112" t="s">
        <v>29</v>
      </c>
      <c r="BC104" s="112" t="str">
        <f t="shared" si="45"/>
        <v>0</v>
      </c>
      <c r="BD104" s="112" t="s">
        <v>29</v>
      </c>
      <c r="BE104" s="112" t="s">
        <v>29</v>
      </c>
      <c r="BF104" s="112" t="str">
        <f t="shared" si="46"/>
        <v>0</v>
      </c>
      <c r="BG104" s="112" t="s">
        <v>29</v>
      </c>
      <c r="BH104" s="112" t="s">
        <v>29</v>
      </c>
      <c r="BI104" s="112" t="str">
        <f t="shared" si="47"/>
        <v>0</v>
      </c>
      <c r="BJ104" s="112" t="s">
        <v>29</v>
      </c>
      <c r="BK104" s="112" t="s">
        <v>29</v>
      </c>
      <c r="BL104" s="112" t="str">
        <f t="shared" si="48"/>
        <v>0</v>
      </c>
      <c r="BM104" s="112" t="s">
        <v>29</v>
      </c>
      <c r="BN104" s="112" t="s">
        <v>29</v>
      </c>
      <c r="BO104" s="112" t="str">
        <f t="shared" si="49"/>
        <v>0</v>
      </c>
      <c r="BP104" s="112" t="s">
        <v>29</v>
      </c>
      <c r="BQ104" s="112" t="s">
        <v>29</v>
      </c>
      <c r="BR104" s="112" t="str">
        <f t="shared" si="50"/>
        <v>0</v>
      </c>
      <c r="BS104" s="112" t="s">
        <v>29</v>
      </c>
      <c r="BT104" s="112" t="s">
        <v>29</v>
      </c>
      <c r="BU104" s="112" t="str">
        <f t="shared" si="51"/>
        <v>0</v>
      </c>
      <c r="BV104" s="112" t="s">
        <v>29</v>
      </c>
      <c r="BW104" s="112" t="s">
        <v>29</v>
      </c>
      <c r="BX104" s="112" t="str">
        <f t="shared" si="52"/>
        <v>0</v>
      </c>
      <c r="BY104" s="112" t="s">
        <v>29</v>
      </c>
      <c r="BZ104" s="112" t="s">
        <v>29</v>
      </c>
      <c r="CA104" s="112" t="str">
        <f t="shared" si="53"/>
        <v>0</v>
      </c>
      <c r="CB104" s="112" t="s">
        <v>29</v>
      </c>
      <c r="CC104" s="112" t="s">
        <v>29</v>
      </c>
      <c r="CD104" s="112" t="str">
        <f t="shared" si="54"/>
        <v>0</v>
      </c>
      <c r="CE104" s="112" t="s">
        <v>29</v>
      </c>
      <c r="CF104" s="112" t="s">
        <v>29</v>
      </c>
      <c r="CG104" s="112" t="str">
        <f t="shared" si="55"/>
        <v>0</v>
      </c>
      <c r="CH104" s="112" t="s">
        <v>29</v>
      </c>
      <c r="CI104" s="112" t="s">
        <v>29</v>
      </c>
      <c r="CJ104" s="112" t="str">
        <f t="shared" si="56"/>
        <v>0</v>
      </c>
      <c r="CK104" s="112" t="s">
        <v>29</v>
      </c>
      <c r="CL104" s="112" t="s">
        <v>29</v>
      </c>
      <c r="CM104" s="112" t="str">
        <f t="shared" si="57"/>
        <v>0</v>
      </c>
      <c r="CN104" s="112" t="s">
        <v>29</v>
      </c>
      <c r="CO104" s="112">
        <v>1</v>
      </c>
      <c r="CP104" s="112">
        <f t="shared" si="58"/>
        <v>1</v>
      </c>
      <c r="CQ104" s="112">
        <v>4</v>
      </c>
      <c r="CR104" s="112">
        <v>3</v>
      </c>
      <c r="CS104" s="112">
        <f t="shared" si="59"/>
        <v>7</v>
      </c>
    </row>
    <row r="105" spans="1:97" ht="12.75" customHeight="1">
      <c r="A105" s="103">
        <v>13</v>
      </c>
      <c r="B105" s="103" t="s">
        <v>68</v>
      </c>
      <c r="C105" s="103">
        <v>2766</v>
      </c>
      <c r="D105" s="117" t="s">
        <v>151</v>
      </c>
      <c r="E105" s="121">
        <v>10298</v>
      </c>
      <c r="F105" s="121">
        <v>1</v>
      </c>
      <c r="G105" s="121" t="s">
        <v>96</v>
      </c>
      <c r="H105" s="112" t="s">
        <v>29</v>
      </c>
      <c r="I105" s="112">
        <v>1</v>
      </c>
      <c r="J105" s="112">
        <f t="shared" si="30"/>
        <v>1</v>
      </c>
      <c r="K105" s="112" t="s">
        <v>29</v>
      </c>
      <c r="L105" s="112">
        <v>2</v>
      </c>
      <c r="M105" s="112">
        <f t="shared" si="31"/>
        <v>2</v>
      </c>
      <c r="N105" s="112">
        <v>1</v>
      </c>
      <c r="O105" s="112">
        <v>1</v>
      </c>
      <c r="P105" s="112">
        <f t="shared" si="32"/>
        <v>2</v>
      </c>
      <c r="Q105" s="112" t="s">
        <v>29</v>
      </c>
      <c r="R105" s="112">
        <v>1</v>
      </c>
      <c r="S105" s="112">
        <f t="shared" si="33"/>
        <v>1</v>
      </c>
      <c r="T105" s="112" t="s">
        <v>29</v>
      </c>
      <c r="U105" s="112" t="s">
        <v>29</v>
      </c>
      <c r="V105" s="112" t="str">
        <f t="shared" si="34"/>
        <v>0</v>
      </c>
      <c r="W105" s="112" t="s">
        <v>29</v>
      </c>
      <c r="X105" s="112" t="s">
        <v>29</v>
      </c>
      <c r="Y105" s="112" t="str">
        <f t="shared" si="35"/>
        <v>0</v>
      </c>
      <c r="Z105" s="112" t="s">
        <v>29</v>
      </c>
      <c r="AA105" s="112" t="s">
        <v>29</v>
      </c>
      <c r="AB105" s="112" t="str">
        <f t="shared" si="36"/>
        <v>0</v>
      </c>
      <c r="AC105" s="112" t="s">
        <v>29</v>
      </c>
      <c r="AD105" s="112" t="s">
        <v>29</v>
      </c>
      <c r="AE105" s="112" t="str">
        <f t="shared" si="37"/>
        <v>0</v>
      </c>
      <c r="AF105" s="112" t="s">
        <v>29</v>
      </c>
      <c r="AG105" s="112" t="s">
        <v>29</v>
      </c>
      <c r="AH105" s="112" t="str">
        <f t="shared" si="38"/>
        <v>0</v>
      </c>
      <c r="AI105" s="112" t="s">
        <v>29</v>
      </c>
      <c r="AJ105" s="112" t="s">
        <v>29</v>
      </c>
      <c r="AK105" s="112" t="str">
        <f t="shared" si="39"/>
        <v>0</v>
      </c>
      <c r="AL105" s="112" t="s">
        <v>29</v>
      </c>
      <c r="AM105" s="112" t="s">
        <v>29</v>
      </c>
      <c r="AN105" s="112" t="str">
        <f t="shared" si="40"/>
        <v>0</v>
      </c>
      <c r="AO105" s="112" t="s">
        <v>29</v>
      </c>
      <c r="AP105" s="112" t="s">
        <v>29</v>
      </c>
      <c r="AQ105" s="112" t="str">
        <f t="shared" si="41"/>
        <v>0</v>
      </c>
      <c r="AR105" s="112" t="s">
        <v>29</v>
      </c>
      <c r="AS105" s="112" t="s">
        <v>29</v>
      </c>
      <c r="AT105" s="112" t="str">
        <f t="shared" si="42"/>
        <v>0</v>
      </c>
      <c r="AU105" s="112" t="s">
        <v>29</v>
      </c>
      <c r="AV105" s="112" t="s">
        <v>29</v>
      </c>
      <c r="AW105" s="112" t="str">
        <f t="shared" si="43"/>
        <v>0</v>
      </c>
      <c r="AX105" s="112" t="s">
        <v>29</v>
      </c>
      <c r="AY105" s="112" t="s">
        <v>29</v>
      </c>
      <c r="AZ105" s="112" t="str">
        <f t="shared" si="44"/>
        <v>0</v>
      </c>
      <c r="BA105" s="112" t="s">
        <v>29</v>
      </c>
      <c r="BB105" s="112" t="s">
        <v>29</v>
      </c>
      <c r="BC105" s="112" t="str">
        <f t="shared" si="45"/>
        <v>0</v>
      </c>
      <c r="BD105" s="112" t="s">
        <v>29</v>
      </c>
      <c r="BE105" s="112" t="s">
        <v>29</v>
      </c>
      <c r="BF105" s="112" t="str">
        <f t="shared" si="46"/>
        <v>0</v>
      </c>
      <c r="BG105" s="112" t="s">
        <v>29</v>
      </c>
      <c r="BH105" s="112" t="s">
        <v>29</v>
      </c>
      <c r="BI105" s="112" t="str">
        <f t="shared" si="47"/>
        <v>0</v>
      </c>
      <c r="BJ105" s="112" t="s">
        <v>29</v>
      </c>
      <c r="BK105" s="112" t="s">
        <v>29</v>
      </c>
      <c r="BL105" s="112" t="str">
        <f t="shared" si="48"/>
        <v>0</v>
      </c>
      <c r="BM105" s="112" t="s">
        <v>29</v>
      </c>
      <c r="BN105" s="112" t="s">
        <v>29</v>
      </c>
      <c r="BO105" s="112" t="str">
        <f t="shared" si="49"/>
        <v>0</v>
      </c>
      <c r="BP105" s="112" t="s">
        <v>29</v>
      </c>
      <c r="BQ105" s="112" t="s">
        <v>29</v>
      </c>
      <c r="BR105" s="112" t="str">
        <f t="shared" si="50"/>
        <v>0</v>
      </c>
      <c r="BS105" s="112" t="s">
        <v>29</v>
      </c>
      <c r="BT105" s="112" t="s">
        <v>29</v>
      </c>
      <c r="BU105" s="112" t="str">
        <f t="shared" si="51"/>
        <v>0</v>
      </c>
      <c r="BV105" s="112" t="s">
        <v>29</v>
      </c>
      <c r="BW105" s="112" t="s">
        <v>29</v>
      </c>
      <c r="BX105" s="112" t="str">
        <f t="shared" si="52"/>
        <v>0</v>
      </c>
      <c r="BY105" s="112" t="s">
        <v>29</v>
      </c>
      <c r="BZ105" s="112" t="s">
        <v>29</v>
      </c>
      <c r="CA105" s="112" t="str">
        <f t="shared" si="53"/>
        <v>0</v>
      </c>
      <c r="CB105" s="112" t="s">
        <v>29</v>
      </c>
      <c r="CC105" s="112" t="s">
        <v>29</v>
      </c>
      <c r="CD105" s="112" t="str">
        <f t="shared" si="54"/>
        <v>0</v>
      </c>
      <c r="CE105" s="112" t="s">
        <v>29</v>
      </c>
      <c r="CF105" s="112" t="s">
        <v>29</v>
      </c>
      <c r="CG105" s="112" t="str">
        <f t="shared" si="55"/>
        <v>0</v>
      </c>
      <c r="CH105" s="112" t="s">
        <v>29</v>
      </c>
      <c r="CI105" s="112" t="s">
        <v>29</v>
      </c>
      <c r="CJ105" s="112" t="str">
        <f t="shared" si="56"/>
        <v>0</v>
      </c>
      <c r="CK105" s="112" t="s">
        <v>29</v>
      </c>
      <c r="CL105" s="112" t="s">
        <v>29</v>
      </c>
      <c r="CM105" s="112" t="str">
        <f t="shared" si="57"/>
        <v>0</v>
      </c>
      <c r="CN105" s="112">
        <v>1</v>
      </c>
      <c r="CO105" s="112" t="s">
        <v>29</v>
      </c>
      <c r="CP105" s="112">
        <f t="shared" si="58"/>
        <v>1</v>
      </c>
      <c r="CQ105" s="112">
        <v>2</v>
      </c>
      <c r="CR105" s="112">
        <v>5</v>
      </c>
      <c r="CS105" s="112">
        <f t="shared" si="59"/>
        <v>7</v>
      </c>
    </row>
    <row r="106" spans="1:97" ht="12.75" customHeight="1">
      <c r="A106" s="103">
        <v>13</v>
      </c>
      <c r="B106" s="103" t="s">
        <v>68</v>
      </c>
      <c r="C106" s="103">
        <v>2769</v>
      </c>
      <c r="D106" s="117" t="s">
        <v>152</v>
      </c>
      <c r="E106" s="121">
        <v>11708</v>
      </c>
      <c r="F106" s="121">
        <v>1</v>
      </c>
      <c r="G106" s="121" t="s">
        <v>96</v>
      </c>
      <c r="H106" s="112" t="s">
        <v>29</v>
      </c>
      <c r="I106" s="112">
        <v>1</v>
      </c>
      <c r="J106" s="112">
        <f t="shared" si="30"/>
        <v>1</v>
      </c>
      <c r="K106" s="112" t="s">
        <v>29</v>
      </c>
      <c r="L106" s="112">
        <v>1</v>
      </c>
      <c r="M106" s="112">
        <f t="shared" si="31"/>
        <v>1</v>
      </c>
      <c r="N106" s="112">
        <v>1</v>
      </c>
      <c r="O106" s="112">
        <v>1</v>
      </c>
      <c r="P106" s="112">
        <f t="shared" si="32"/>
        <v>2</v>
      </c>
      <c r="Q106" s="112" t="s">
        <v>29</v>
      </c>
      <c r="R106" s="112">
        <v>1</v>
      </c>
      <c r="S106" s="112">
        <f t="shared" si="33"/>
        <v>1</v>
      </c>
      <c r="T106" s="112" t="s">
        <v>29</v>
      </c>
      <c r="U106" s="112" t="s">
        <v>29</v>
      </c>
      <c r="V106" s="112" t="str">
        <f t="shared" si="34"/>
        <v>0</v>
      </c>
      <c r="W106" s="112" t="s">
        <v>29</v>
      </c>
      <c r="X106" s="112" t="s">
        <v>29</v>
      </c>
      <c r="Y106" s="112" t="str">
        <f t="shared" si="35"/>
        <v>0</v>
      </c>
      <c r="Z106" s="112" t="s">
        <v>29</v>
      </c>
      <c r="AA106" s="112" t="s">
        <v>29</v>
      </c>
      <c r="AB106" s="112" t="str">
        <f t="shared" si="36"/>
        <v>0</v>
      </c>
      <c r="AC106" s="112" t="s">
        <v>29</v>
      </c>
      <c r="AD106" s="112" t="s">
        <v>29</v>
      </c>
      <c r="AE106" s="112" t="str">
        <f t="shared" si="37"/>
        <v>0</v>
      </c>
      <c r="AF106" s="112" t="s">
        <v>29</v>
      </c>
      <c r="AG106" s="112" t="s">
        <v>29</v>
      </c>
      <c r="AH106" s="112" t="str">
        <f t="shared" si="38"/>
        <v>0</v>
      </c>
      <c r="AI106" s="112" t="s">
        <v>29</v>
      </c>
      <c r="AJ106" s="112" t="s">
        <v>29</v>
      </c>
      <c r="AK106" s="112" t="str">
        <f t="shared" si="39"/>
        <v>0</v>
      </c>
      <c r="AL106" s="112" t="s">
        <v>29</v>
      </c>
      <c r="AM106" s="112" t="s">
        <v>29</v>
      </c>
      <c r="AN106" s="112" t="str">
        <f t="shared" si="40"/>
        <v>0</v>
      </c>
      <c r="AO106" s="112" t="s">
        <v>29</v>
      </c>
      <c r="AP106" s="112" t="s">
        <v>29</v>
      </c>
      <c r="AQ106" s="112" t="str">
        <f t="shared" si="41"/>
        <v>0</v>
      </c>
      <c r="AR106" s="112" t="s">
        <v>29</v>
      </c>
      <c r="AS106" s="112" t="s">
        <v>29</v>
      </c>
      <c r="AT106" s="112" t="str">
        <f t="shared" si="42"/>
        <v>0</v>
      </c>
      <c r="AU106" s="112" t="s">
        <v>29</v>
      </c>
      <c r="AV106" s="112" t="s">
        <v>29</v>
      </c>
      <c r="AW106" s="112" t="str">
        <f t="shared" si="43"/>
        <v>0</v>
      </c>
      <c r="AX106" s="112" t="s">
        <v>29</v>
      </c>
      <c r="AY106" s="112" t="s">
        <v>29</v>
      </c>
      <c r="AZ106" s="112" t="str">
        <f t="shared" si="44"/>
        <v>0</v>
      </c>
      <c r="BA106" s="112" t="s">
        <v>29</v>
      </c>
      <c r="BB106" s="112" t="s">
        <v>29</v>
      </c>
      <c r="BC106" s="112" t="str">
        <f t="shared" si="45"/>
        <v>0</v>
      </c>
      <c r="BD106" s="112" t="s">
        <v>29</v>
      </c>
      <c r="BE106" s="112" t="s">
        <v>29</v>
      </c>
      <c r="BF106" s="112" t="str">
        <f t="shared" si="46"/>
        <v>0</v>
      </c>
      <c r="BG106" s="112" t="s">
        <v>29</v>
      </c>
      <c r="BH106" s="112" t="s">
        <v>29</v>
      </c>
      <c r="BI106" s="112" t="str">
        <f t="shared" si="47"/>
        <v>0</v>
      </c>
      <c r="BJ106" s="112" t="s">
        <v>29</v>
      </c>
      <c r="BK106" s="112" t="s">
        <v>29</v>
      </c>
      <c r="BL106" s="112" t="str">
        <f t="shared" si="48"/>
        <v>0</v>
      </c>
      <c r="BM106" s="112" t="s">
        <v>29</v>
      </c>
      <c r="BN106" s="112" t="s">
        <v>29</v>
      </c>
      <c r="BO106" s="112" t="str">
        <f t="shared" si="49"/>
        <v>0</v>
      </c>
      <c r="BP106" s="112" t="s">
        <v>29</v>
      </c>
      <c r="BQ106" s="112" t="s">
        <v>29</v>
      </c>
      <c r="BR106" s="112" t="str">
        <f t="shared" si="50"/>
        <v>0</v>
      </c>
      <c r="BS106" s="112" t="s">
        <v>29</v>
      </c>
      <c r="BT106" s="112" t="s">
        <v>29</v>
      </c>
      <c r="BU106" s="112" t="str">
        <f t="shared" si="51"/>
        <v>0</v>
      </c>
      <c r="BV106" s="112" t="s">
        <v>29</v>
      </c>
      <c r="BW106" s="112" t="s">
        <v>29</v>
      </c>
      <c r="BX106" s="112" t="str">
        <f t="shared" si="52"/>
        <v>0</v>
      </c>
      <c r="BY106" s="112" t="s">
        <v>29</v>
      </c>
      <c r="BZ106" s="112" t="s">
        <v>29</v>
      </c>
      <c r="CA106" s="112" t="str">
        <f t="shared" si="53"/>
        <v>0</v>
      </c>
      <c r="CB106" s="112" t="s">
        <v>29</v>
      </c>
      <c r="CC106" s="112" t="s">
        <v>29</v>
      </c>
      <c r="CD106" s="112" t="str">
        <f t="shared" si="54"/>
        <v>0</v>
      </c>
      <c r="CE106" s="112" t="s">
        <v>29</v>
      </c>
      <c r="CF106" s="112" t="s">
        <v>29</v>
      </c>
      <c r="CG106" s="112" t="str">
        <f t="shared" si="55"/>
        <v>0</v>
      </c>
      <c r="CH106" s="112" t="s">
        <v>29</v>
      </c>
      <c r="CI106" s="112" t="s">
        <v>29</v>
      </c>
      <c r="CJ106" s="112" t="str">
        <f t="shared" si="56"/>
        <v>0</v>
      </c>
      <c r="CK106" s="112" t="s">
        <v>29</v>
      </c>
      <c r="CL106" s="112" t="s">
        <v>29</v>
      </c>
      <c r="CM106" s="112" t="str">
        <f t="shared" si="57"/>
        <v>0</v>
      </c>
      <c r="CN106" s="112" t="s">
        <v>29</v>
      </c>
      <c r="CO106" s="112">
        <v>2</v>
      </c>
      <c r="CP106" s="112">
        <f t="shared" si="58"/>
        <v>2</v>
      </c>
      <c r="CQ106" s="112">
        <v>1</v>
      </c>
      <c r="CR106" s="112">
        <v>6</v>
      </c>
      <c r="CS106" s="112">
        <f t="shared" si="59"/>
        <v>7</v>
      </c>
    </row>
    <row r="107" spans="1:97" ht="12.75" customHeight="1">
      <c r="A107" s="103">
        <v>13</v>
      </c>
      <c r="B107" s="103" t="s">
        <v>68</v>
      </c>
      <c r="C107" s="103">
        <v>2770</v>
      </c>
      <c r="D107" s="117" t="s">
        <v>153</v>
      </c>
      <c r="E107" s="121">
        <v>17241</v>
      </c>
      <c r="F107" s="121">
        <v>1</v>
      </c>
      <c r="G107" s="121" t="s">
        <v>96</v>
      </c>
      <c r="H107" s="112" t="s">
        <v>29</v>
      </c>
      <c r="I107" s="112">
        <v>1</v>
      </c>
      <c r="J107" s="112">
        <f t="shared" si="30"/>
        <v>1</v>
      </c>
      <c r="K107" s="112">
        <v>1</v>
      </c>
      <c r="L107" s="112">
        <v>1</v>
      </c>
      <c r="M107" s="112">
        <f t="shared" si="31"/>
        <v>2</v>
      </c>
      <c r="N107" s="112">
        <v>1</v>
      </c>
      <c r="O107" s="112">
        <v>2</v>
      </c>
      <c r="P107" s="112">
        <f t="shared" si="32"/>
        <v>3</v>
      </c>
      <c r="Q107" s="112" t="s">
        <v>29</v>
      </c>
      <c r="R107" s="112" t="s">
        <v>29</v>
      </c>
      <c r="S107" s="112" t="str">
        <f t="shared" si="33"/>
        <v>0</v>
      </c>
      <c r="T107" s="112" t="s">
        <v>29</v>
      </c>
      <c r="U107" s="112" t="s">
        <v>29</v>
      </c>
      <c r="V107" s="112" t="str">
        <f t="shared" si="34"/>
        <v>0</v>
      </c>
      <c r="W107" s="112" t="s">
        <v>29</v>
      </c>
      <c r="X107" s="112" t="s">
        <v>29</v>
      </c>
      <c r="Y107" s="112" t="str">
        <f t="shared" si="35"/>
        <v>0</v>
      </c>
      <c r="Z107" s="112" t="s">
        <v>29</v>
      </c>
      <c r="AA107" s="112" t="s">
        <v>29</v>
      </c>
      <c r="AB107" s="112" t="str">
        <f t="shared" si="36"/>
        <v>0</v>
      </c>
      <c r="AC107" s="112" t="s">
        <v>29</v>
      </c>
      <c r="AD107" s="112">
        <v>1</v>
      </c>
      <c r="AE107" s="112">
        <f t="shared" si="37"/>
        <v>1</v>
      </c>
      <c r="AF107" s="112" t="s">
        <v>29</v>
      </c>
      <c r="AG107" s="112" t="s">
        <v>29</v>
      </c>
      <c r="AH107" s="112" t="str">
        <f t="shared" si="38"/>
        <v>0</v>
      </c>
      <c r="AI107" s="112" t="s">
        <v>29</v>
      </c>
      <c r="AJ107" s="112" t="s">
        <v>29</v>
      </c>
      <c r="AK107" s="112" t="str">
        <f t="shared" si="39"/>
        <v>0</v>
      </c>
      <c r="AL107" s="112" t="s">
        <v>29</v>
      </c>
      <c r="AM107" s="112" t="s">
        <v>29</v>
      </c>
      <c r="AN107" s="112" t="str">
        <f t="shared" si="40"/>
        <v>0</v>
      </c>
      <c r="AO107" s="112" t="s">
        <v>29</v>
      </c>
      <c r="AP107" s="112" t="s">
        <v>29</v>
      </c>
      <c r="AQ107" s="112" t="str">
        <f t="shared" si="41"/>
        <v>0</v>
      </c>
      <c r="AR107" s="112" t="s">
        <v>29</v>
      </c>
      <c r="AS107" s="112" t="s">
        <v>29</v>
      </c>
      <c r="AT107" s="112" t="str">
        <f t="shared" si="42"/>
        <v>0</v>
      </c>
      <c r="AU107" s="112" t="s">
        <v>29</v>
      </c>
      <c r="AV107" s="112" t="s">
        <v>29</v>
      </c>
      <c r="AW107" s="112" t="str">
        <f t="shared" si="43"/>
        <v>0</v>
      </c>
      <c r="AX107" s="112" t="s">
        <v>29</v>
      </c>
      <c r="AY107" s="112" t="s">
        <v>29</v>
      </c>
      <c r="AZ107" s="112" t="str">
        <f t="shared" si="44"/>
        <v>0</v>
      </c>
      <c r="BA107" s="112" t="s">
        <v>29</v>
      </c>
      <c r="BB107" s="112" t="s">
        <v>29</v>
      </c>
      <c r="BC107" s="112" t="str">
        <f t="shared" si="45"/>
        <v>0</v>
      </c>
      <c r="BD107" s="112" t="s">
        <v>29</v>
      </c>
      <c r="BE107" s="112" t="s">
        <v>29</v>
      </c>
      <c r="BF107" s="112" t="str">
        <f t="shared" si="46"/>
        <v>0</v>
      </c>
      <c r="BG107" s="112" t="s">
        <v>29</v>
      </c>
      <c r="BH107" s="112" t="s">
        <v>29</v>
      </c>
      <c r="BI107" s="112" t="str">
        <f t="shared" si="47"/>
        <v>0</v>
      </c>
      <c r="BJ107" s="112" t="s">
        <v>29</v>
      </c>
      <c r="BK107" s="112" t="s">
        <v>29</v>
      </c>
      <c r="BL107" s="112" t="str">
        <f t="shared" si="48"/>
        <v>0</v>
      </c>
      <c r="BM107" s="112" t="s">
        <v>29</v>
      </c>
      <c r="BN107" s="112" t="s">
        <v>29</v>
      </c>
      <c r="BO107" s="112" t="str">
        <f t="shared" si="49"/>
        <v>0</v>
      </c>
      <c r="BP107" s="112" t="s">
        <v>29</v>
      </c>
      <c r="BQ107" s="112" t="s">
        <v>29</v>
      </c>
      <c r="BR107" s="112" t="str">
        <f t="shared" si="50"/>
        <v>0</v>
      </c>
      <c r="BS107" s="112" t="s">
        <v>29</v>
      </c>
      <c r="BT107" s="112" t="s">
        <v>29</v>
      </c>
      <c r="BU107" s="112" t="str">
        <f t="shared" si="51"/>
        <v>0</v>
      </c>
      <c r="BV107" s="112" t="s">
        <v>29</v>
      </c>
      <c r="BW107" s="112" t="s">
        <v>29</v>
      </c>
      <c r="BX107" s="112" t="str">
        <f t="shared" si="52"/>
        <v>0</v>
      </c>
      <c r="BY107" s="112" t="s">
        <v>29</v>
      </c>
      <c r="BZ107" s="112" t="s">
        <v>29</v>
      </c>
      <c r="CA107" s="112" t="str">
        <f t="shared" si="53"/>
        <v>0</v>
      </c>
      <c r="CB107" s="112" t="s">
        <v>29</v>
      </c>
      <c r="CC107" s="112" t="s">
        <v>29</v>
      </c>
      <c r="CD107" s="112" t="str">
        <f t="shared" si="54"/>
        <v>0</v>
      </c>
      <c r="CE107" s="112" t="s">
        <v>29</v>
      </c>
      <c r="CF107" s="112" t="s">
        <v>29</v>
      </c>
      <c r="CG107" s="112" t="str">
        <f t="shared" si="55"/>
        <v>0</v>
      </c>
      <c r="CH107" s="112" t="s">
        <v>29</v>
      </c>
      <c r="CI107" s="112" t="s">
        <v>29</v>
      </c>
      <c r="CJ107" s="112" t="str">
        <f t="shared" si="56"/>
        <v>0</v>
      </c>
      <c r="CK107" s="112" t="s">
        <v>29</v>
      </c>
      <c r="CL107" s="112" t="s">
        <v>29</v>
      </c>
      <c r="CM107" s="112" t="str">
        <f t="shared" si="57"/>
        <v>0</v>
      </c>
      <c r="CN107" s="112" t="s">
        <v>29</v>
      </c>
      <c r="CO107" s="112" t="s">
        <v>29</v>
      </c>
      <c r="CP107" s="112" t="str">
        <f t="shared" si="58"/>
        <v>0</v>
      </c>
      <c r="CQ107" s="112">
        <v>2</v>
      </c>
      <c r="CR107" s="112">
        <v>5</v>
      </c>
      <c r="CS107" s="112">
        <f t="shared" si="59"/>
        <v>7</v>
      </c>
    </row>
    <row r="108" spans="1:97" ht="12.75" customHeight="1">
      <c r="A108" s="103">
        <v>13</v>
      </c>
      <c r="B108" s="103" t="s">
        <v>68</v>
      </c>
      <c r="C108" s="103">
        <v>2771</v>
      </c>
      <c r="D108" s="117" t="s">
        <v>154</v>
      </c>
      <c r="E108" s="121">
        <v>10515</v>
      </c>
      <c r="F108" s="121">
        <v>1</v>
      </c>
      <c r="G108" s="121" t="s">
        <v>96</v>
      </c>
      <c r="H108" s="112">
        <v>1</v>
      </c>
      <c r="I108" s="112">
        <v>1</v>
      </c>
      <c r="J108" s="112">
        <f t="shared" si="30"/>
        <v>2</v>
      </c>
      <c r="K108" s="112">
        <v>1</v>
      </c>
      <c r="L108" s="112">
        <v>1</v>
      </c>
      <c r="M108" s="112">
        <f t="shared" si="31"/>
        <v>2</v>
      </c>
      <c r="N108" s="112" t="s">
        <v>29</v>
      </c>
      <c r="O108" s="112" t="s">
        <v>29</v>
      </c>
      <c r="P108" s="112" t="str">
        <f t="shared" si="32"/>
        <v>0</v>
      </c>
      <c r="Q108" s="112" t="s">
        <v>29</v>
      </c>
      <c r="R108" s="112">
        <v>1</v>
      </c>
      <c r="S108" s="112">
        <f t="shared" si="33"/>
        <v>1</v>
      </c>
      <c r="T108" s="112" t="s">
        <v>29</v>
      </c>
      <c r="U108" s="112" t="s">
        <v>29</v>
      </c>
      <c r="V108" s="112" t="str">
        <f t="shared" si="34"/>
        <v>0</v>
      </c>
      <c r="W108" s="112" t="s">
        <v>29</v>
      </c>
      <c r="X108" s="112" t="s">
        <v>29</v>
      </c>
      <c r="Y108" s="112" t="str">
        <f t="shared" si="35"/>
        <v>0</v>
      </c>
      <c r="Z108" s="112" t="s">
        <v>29</v>
      </c>
      <c r="AA108" s="112" t="s">
        <v>29</v>
      </c>
      <c r="AB108" s="112" t="str">
        <f t="shared" si="36"/>
        <v>0</v>
      </c>
      <c r="AC108" s="112" t="s">
        <v>29</v>
      </c>
      <c r="AD108" s="112" t="s">
        <v>29</v>
      </c>
      <c r="AE108" s="112" t="str">
        <f t="shared" si="37"/>
        <v>0</v>
      </c>
      <c r="AF108" s="112" t="s">
        <v>29</v>
      </c>
      <c r="AG108" s="112" t="s">
        <v>29</v>
      </c>
      <c r="AH108" s="112" t="str">
        <f t="shared" si="38"/>
        <v>0</v>
      </c>
      <c r="AI108" s="112" t="s">
        <v>29</v>
      </c>
      <c r="AJ108" s="112" t="s">
        <v>29</v>
      </c>
      <c r="AK108" s="112" t="str">
        <f t="shared" si="39"/>
        <v>0</v>
      </c>
      <c r="AL108" s="112" t="s">
        <v>29</v>
      </c>
      <c r="AM108" s="112" t="s">
        <v>29</v>
      </c>
      <c r="AN108" s="112" t="str">
        <f t="shared" si="40"/>
        <v>0</v>
      </c>
      <c r="AO108" s="112" t="s">
        <v>29</v>
      </c>
      <c r="AP108" s="112" t="s">
        <v>29</v>
      </c>
      <c r="AQ108" s="112" t="str">
        <f t="shared" si="41"/>
        <v>0</v>
      </c>
      <c r="AR108" s="112" t="s">
        <v>29</v>
      </c>
      <c r="AS108" s="112" t="s">
        <v>29</v>
      </c>
      <c r="AT108" s="112" t="str">
        <f t="shared" si="42"/>
        <v>0</v>
      </c>
      <c r="AU108" s="112" t="s">
        <v>29</v>
      </c>
      <c r="AV108" s="112" t="s">
        <v>29</v>
      </c>
      <c r="AW108" s="112" t="str">
        <f t="shared" si="43"/>
        <v>0</v>
      </c>
      <c r="AX108" s="112" t="s">
        <v>29</v>
      </c>
      <c r="AY108" s="112" t="s">
        <v>29</v>
      </c>
      <c r="AZ108" s="112" t="str">
        <f t="shared" si="44"/>
        <v>0</v>
      </c>
      <c r="BA108" s="112" t="s">
        <v>29</v>
      </c>
      <c r="BB108" s="112" t="s">
        <v>29</v>
      </c>
      <c r="BC108" s="112" t="str">
        <f t="shared" si="45"/>
        <v>0</v>
      </c>
      <c r="BD108" s="112" t="s">
        <v>29</v>
      </c>
      <c r="BE108" s="112" t="s">
        <v>29</v>
      </c>
      <c r="BF108" s="112" t="str">
        <f t="shared" si="46"/>
        <v>0</v>
      </c>
      <c r="BG108" s="112" t="s">
        <v>29</v>
      </c>
      <c r="BH108" s="112" t="s">
        <v>29</v>
      </c>
      <c r="BI108" s="112" t="str">
        <f t="shared" si="47"/>
        <v>0</v>
      </c>
      <c r="BJ108" s="112" t="s">
        <v>29</v>
      </c>
      <c r="BK108" s="112" t="s">
        <v>29</v>
      </c>
      <c r="BL108" s="112" t="str">
        <f t="shared" si="48"/>
        <v>0</v>
      </c>
      <c r="BM108" s="112" t="s">
        <v>29</v>
      </c>
      <c r="BN108" s="112" t="s">
        <v>29</v>
      </c>
      <c r="BO108" s="112" t="str">
        <f t="shared" si="49"/>
        <v>0</v>
      </c>
      <c r="BP108" s="112" t="s">
        <v>29</v>
      </c>
      <c r="BQ108" s="112" t="s">
        <v>29</v>
      </c>
      <c r="BR108" s="112" t="str">
        <f t="shared" si="50"/>
        <v>0</v>
      </c>
      <c r="BS108" s="112" t="s">
        <v>29</v>
      </c>
      <c r="BT108" s="112" t="s">
        <v>29</v>
      </c>
      <c r="BU108" s="112" t="str">
        <f t="shared" si="51"/>
        <v>0</v>
      </c>
      <c r="BV108" s="112" t="s">
        <v>29</v>
      </c>
      <c r="BW108" s="112" t="s">
        <v>29</v>
      </c>
      <c r="BX108" s="112" t="str">
        <f t="shared" si="52"/>
        <v>0</v>
      </c>
      <c r="BY108" s="112" t="s">
        <v>29</v>
      </c>
      <c r="BZ108" s="112" t="s">
        <v>29</v>
      </c>
      <c r="CA108" s="112" t="str">
        <f t="shared" si="53"/>
        <v>0</v>
      </c>
      <c r="CB108" s="112" t="s">
        <v>29</v>
      </c>
      <c r="CC108" s="112" t="s">
        <v>29</v>
      </c>
      <c r="CD108" s="112" t="str">
        <f t="shared" si="54"/>
        <v>0</v>
      </c>
      <c r="CE108" s="112" t="s">
        <v>29</v>
      </c>
      <c r="CF108" s="112" t="s">
        <v>29</v>
      </c>
      <c r="CG108" s="112" t="str">
        <f t="shared" si="55"/>
        <v>0</v>
      </c>
      <c r="CH108" s="112" t="s">
        <v>29</v>
      </c>
      <c r="CI108" s="112" t="s">
        <v>29</v>
      </c>
      <c r="CJ108" s="112" t="str">
        <f t="shared" si="56"/>
        <v>0</v>
      </c>
      <c r="CK108" s="112" t="s">
        <v>29</v>
      </c>
      <c r="CL108" s="112" t="s">
        <v>29</v>
      </c>
      <c r="CM108" s="112" t="str">
        <f t="shared" si="57"/>
        <v>0</v>
      </c>
      <c r="CN108" s="112">
        <v>1</v>
      </c>
      <c r="CO108" s="112">
        <v>1</v>
      </c>
      <c r="CP108" s="112">
        <f t="shared" si="58"/>
        <v>2</v>
      </c>
      <c r="CQ108" s="112">
        <v>3</v>
      </c>
      <c r="CR108" s="112">
        <v>4</v>
      </c>
      <c r="CS108" s="112">
        <f t="shared" si="59"/>
        <v>7</v>
      </c>
    </row>
    <row r="109" spans="1:97" ht="12.75" customHeight="1">
      <c r="A109" s="103">
        <v>13</v>
      </c>
      <c r="B109" s="103" t="s">
        <v>68</v>
      </c>
      <c r="C109" s="103">
        <v>2773</v>
      </c>
      <c r="D109" s="117" t="s">
        <v>155</v>
      </c>
      <c r="E109" s="121">
        <v>18641</v>
      </c>
      <c r="F109" s="121">
        <v>1</v>
      </c>
      <c r="G109" s="121" t="s">
        <v>96</v>
      </c>
      <c r="H109" s="112" t="s">
        <v>29</v>
      </c>
      <c r="I109" s="112">
        <v>1</v>
      </c>
      <c r="J109" s="112">
        <f t="shared" si="30"/>
        <v>1</v>
      </c>
      <c r="K109" s="112" t="s">
        <v>29</v>
      </c>
      <c r="L109" s="112">
        <v>1</v>
      </c>
      <c r="M109" s="112">
        <f t="shared" si="31"/>
        <v>1</v>
      </c>
      <c r="N109" s="112">
        <v>2</v>
      </c>
      <c r="O109" s="112">
        <v>1</v>
      </c>
      <c r="P109" s="112">
        <f t="shared" si="32"/>
        <v>3</v>
      </c>
      <c r="Q109" s="112" t="s">
        <v>29</v>
      </c>
      <c r="R109" s="112">
        <v>2</v>
      </c>
      <c r="S109" s="112">
        <f t="shared" si="33"/>
        <v>2</v>
      </c>
      <c r="T109" s="112" t="s">
        <v>29</v>
      </c>
      <c r="U109" s="112" t="s">
        <v>29</v>
      </c>
      <c r="V109" s="112" t="str">
        <f t="shared" si="34"/>
        <v>0</v>
      </c>
      <c r="W109" s="112" t="s">
        <v>29</v>
      </c>
      <c r="X109" s="112" t="s">
        <v>29</v>
      </c>
      <c r="Y109" s="112" t="str">
        <f t="shared" si="35"/>
        <v>0</v>
      </c>
      <c r="Z109" s="112" t="s">
        <v>29</v>
      </c>
      <c r="AA109" s="112" t="s">
        <v>29</v>
      </c>
      <c r="AB109" s="112" t="str">
        <f t="shared" si="36"/>
        <v>0</v>
      </c>
      <c r="AC109" s="112" t="s">
        <v>29</v>
      </c>
      <c r="AD109" s="112" t="s">
        <v>29</v>
      </c>
      <c r="AE109" s="112" t="str">
        <f t="shared" si="37"/>
        <v>0</v>
      </c>
      <c r="AF109" s="112" t="s">
        <v>29</v>
      </c>
      <c r="AG109" s="112" t="s">
        <v>29</v>
      </c>
      <c r="AH109" s="112" t="str">
        <f t="shared" si="38"/>
        <v>0</v>
      </c>
      <c r="AI109" s="112" t="s">
        <v>29</v>
      </c>
      <c r="AJ109" s="112" t="s">
        <v>29</v>
      </c>
      <c r="AK109" s="112" t="str">
        <f t="shared" si="39"/>
        <v>0</v>
      </c>
      <c r="AL109" s="112" t="s">
        <v>29</v>
      </c>
      <c r="AM109" s="112" t="s">
        <v>29</v>
      </c>
      <c r="AN109" s="112" t="str">
        <f t="shared" si="40"/>
        <v>0</v>
      </c>
      <c r="AO109" s="112" t="s">
        <v>29</v>
      </c>
      <c r="AP109" s="112" t="s">
        <v>29</v>
      </c>
      <c r="AQ109" s="112" t="str">
        <f t="shared" si="41"/>
        <v>0</v>
      </c>
      <c r="AR109" s="112" t="s">
        <v>29</v>
      </c>
      <c r="AS109" s="112" t="s">
        <v>29</v>
      </c>
      <c r="AT109" s="112" t="str">
        <f t="shared" si="42"/>
        <v>0</v>
      </c>
      <c r="AU109" s="112" t="s">
        <v>29</v>
      </c>
      <c r="AV109" s="112" t="s">
        <v>29</v>
      </c>
      <c r="AW109" s="112" t="str">
        <f t="shared" si="43"/>
        <v>0</v>
      </c>
      <c r="AX109" s="112" t="s">
        <v>29</v>
      </c>
      <c r="AY109" s="112" t="s">
        <v>29</v>
      </c>
      <c r="AZ109" s="112" t="str">
        <f t="shared" si="44"/>
        <v>0</v>
      </c>
      <c r="BA109" s="112" t="s">
        <v>29</v>
      </c>
      <c r="BB109" s="112" t="s">
        <v>29</v>
      </c>
      <c r="BC109" s="112" t="str">
        <f t="shared" si="45"/>
        <v>0</v>
      </c>
      <c r="BD109" s="112" t="s">
        <v>29</v>
      </c>
      <c r="BE109" s="112" t="s">
        <v>29</v>
      </c>
      <c r="BF109" s="112" t="str">
        <f t="shared" si="46"/>
        <v>0</v>
      </c>
      <c r="BG109" s="112" t="s">
        <v>29</v>
      </c>
      <c r="BH109" s="112" t="s">
        <v>29</v>
      </c>
      <c r="BI109" s="112" t="str">
        <f t="shared" si="47"/>
        <v>0</v>
      </c>
      <c r="BJ109" s="112" t="s">
        <v>29</v>
      </c>
      <c r="BK109" s="112" t="s">
        <v>29</v>
      </c>
      <c r="BL109" s="112" t="str">
        <f t="shared" si="48"/>
        <v>0</v>
      </c>
      <c r="BM109" s="112" t="s">
        <v>29</v>
      </c>
      <c r="BN109" s="112" t="s">
        <v>29</v>
      </c>
      <c r="BO109" s="112" t="str">
        <f t="shared" si="49"/>
        <v>0</v>
      </c>
      <c r="BP109" s="112" t="s">
        <v>29</v>
      </c>
      <c r="BQ109" s="112" t="s">
        <v>29</v>
      </c>
      <c r="BR109" s="112" t="str">
        <f t="shared" si="50"/>
        <v>0</v>
      </c>
      <c r="BS109" s="112" t="s">
        <v>29</v>
      </c>
      <c r="BT109" s="112" t="s">
        <v>29</v>
      </c>
      <c r="BU109" s="112" t="str">
        <f t="shared" si="51"/>
        <v>0</v>
      </c>
      <c r="BV109" s="112" t="s">
        <v>29</v>
      </c>
      <c r="BW109" s="112" t="s">
        <v>29</v>
      </c>
      <c r="BX109" s="112" t="str">
        <f t="shared" si="52"/>
        <v>0</v>
      </c>
      <c r="BY109" s="112" t="s">
        <v>29</v>
      </c>
      <c r="BZ109" s="112" t="s">
        <v>29</v>
      </c>
      <c r="CA109" s="112" t="str">
        <f t="shared" si="53"/>
        <v>0</v>
      </c>
      <c r="CB109" s="112" t="s">
        <v>29</v>
      </c>
      <c r="CC109" s="112" t="s">
        <v>29</v>
      </c>
      <c r="CD109" s="112" t="str">
        <f t="shared" si="54"/>
        <v>0</v>
      </c>
      <c r="CE109" s="112" t="s">
        <v>29</v>
      </c>
      <c r="CF109" s="112" t="s">
        <v>29</v>
      </c>
      <c r="CG109" s="112" t="str">
        <f t="shared" si="55"/>
        <v>0</v>
      </c>
      <c r="CH109" s="112" t="s">
        <v>29</v>
      </c>
      <c r="CI109" s="112" t="s">
        <v>29</v>
      </c>
      <c r="CJ109" s="112" t="str">
        <f t="shared" si="56"/>
        <v>0</v>
      </c>
      <c r="CK109" s="112" t="s">
        <v>29</v>
      </c>
      <c r="CL109" s="112" t="s">
        <v>29</v>
      </c>
      <c r="CM109" s="112" t="str">
        <f t="shared" si="57"/>
        <v>0</v>
      </c>
      <c r="CN109" s="112" t="s">
        <v>29</v>
      </c>
      <c r="CO109" s="112" t="s">
        <v>29</v>
      </c>
      <c r="CP109" s="112" t="str">
        <f t="shared" si="58"/>
        <v>0</v>
      </c>
      <c r="CQ109" s="112">
        <v>2</v>
      </c>
      <c r="CR109" s="112">
        <v>5</v>
      </c>
      <c r="CS109" s="112">
        <f t="shared" si="59"/>
        <v>7</v>
      </c>
    </row>
    <row r="110" spans="1:97" ht="12.75" customHeight="1">
      <c r="A110" s="103">
        <v>13</v>
      </c>
      <c r="B110" s="103" t="s">
        <v>68</v>
      </c>
      <c r="C110" s="103">
        <v>2829</v>
      </c>
      <c r="D110" s="117" t="s">
        <v>156</v>
      </c>
      <c r="E110" s="121">
        <v>13543</v>
      </c>
      <c r="F110" s="121">
        <v>1</v>
      </c>
      <c r="G110" s="121" t="s">
        <v>96</v>
      </c>
      <c r="H110" s="112">
        <v>2</v>
      </c>
      <c r="I110" s="112" t="s">
        <v>29</v>
      </c>
      <c r="J110" s="112">
        <f t="shared" si="30"/>
        <v>2</v>
      </c>
      <c r="K110" s="112" t="s">
        <v>29</v>
      </c>
      <c r="L110" s="112" t="s">
        <v>29</v>
      </c>
      <c r="M110" s="112" t="str">
        <f t="shared" si="31"/>
        <v>0</v>
      </c>
      <c r="N110" s="112" t="s">
        <v>29</v>
      </c>
      <c r="O110" s="112">
        <v>1</v>
      </c>
      <c r="P110" s="112">
        <f t="shared" si="32"/>
        <v>1</v>
      </c>
      <c r="Q110" s="112" t="s">
        <v>29</v>
      </c>
      <c r="R110" s="112" t="s">
        <v>29</v>
      </c>
      <c r="S110" s="112" t="str">
        <f t="shared" si="33"/>
        <v>0</v>
      </c>
      <c r="T110" s="112" t="s">
        <v>29</v>
      </c>
      <c r="U110" s="112" t="s">
        <v>29</v>
      </c>
      <c r="V110" s="112" t="str">
        <f t="shared" si="34"/>
        <v>0</v>
      </c>
      <c r="W110" s="112" t="s">
        <v>29</v>
      </c>
      <c r="X110" s="112" t="s">
        <v>29</v>
      </c>
      <c r="Y110" s="112" t="str">
        <f t="shared" si="35"/>
        <v>0</v>
      </c>
      <c r="Z110" s="112" t="s">
        <v>29</v>
      </c>
      <c r="AA110" s="112" t="s">
        <v>29</v>
      </c>
      <c r="AB110" s="112" t="str">
        <f t="shared" si="36"/>
        <v>0</v>
      </c>
      <c r="AC110" s="112" t="s">
        <v>29</v>
      </c>
      <c r="AD110" s="112" t="s">
        <v>29</v>
      </c>
      <c r="AE110" s="112" t="str">
        <f t="shared" si="37"/>
        <v>0</v>
      </c>
      <c r="AF110" s="112" t="s">
        <v>29</v>
      </c>
      <c r="AG110" s="112" t="s">
        <v>29</v>
      </c>
      <c r="AH110" s="112" t="str">
        <f t="shared" si="38"/>
        <v>0</v>
      </c>
      <c r="AI110" s="112" t="s">
        <v>29</v>
      </c>
      <c r="AJ110" s="112" t="s">
        <v>29</v>
      </c>
      <c r="AK110" s="112" t="str">
        <f t="shared" si="39"/>
        <v>0</v>
      </c>
      <c r="AL110" s="112" t="s">
        <v>29</v>
      </c>
      <c r="AM110" s="112" t="s">
        <v>29</v>
      </c>
      <c r="AN110" s="112" t="str">
        <f t="shared" si="40"/>
        <v>0</v>
      </c>
      <c r="AO110" s="112" t="s">
        <v>29</v>
      </c>
      <c r="AP110" s="112" t="s">
        <v>29</v>
      </c>
      <c r="AQ110" s="112" t="str">
        <f t="shared" si="41"/>
        <v>0</v>
      </c>
      <c r="AR110" s="112" t="s">
        <v>29</v>
      </c>
      <c r="AS110" s="112" t="s">
        <v>29</v>
      </c>
      <c r="AT110" s="112" t="str">
        <f t="shared" si="42"/>
        <v>0</v>
      </c>
      <c r="AU110" s="112" t="s">
        <v>29</v>
      </c>
      <c r="AV110" s="112" t="s">
        <v>29</v>
      </c>
      <c r="AW110" s="112" t="str">
        <f t="shared" si="43"/>
        <v>0</v>
      </c>
      <c r="AX110" s="112" t="s">
        <v>29</v>
      </c>
      <c r="AY110" s="112" t="s">
        <v>29</v>
      </c>
      <c r="AZ110" s="112" t="str">
        <f t="shared" si="44"/>
        <v>0</v>
      </c>
      <c r="BA110" s="112" t="s">
        <v>29</v>
      </c>
      <c r="BB110" s="112">
        <v>1</v>
      </c>
      <c r="BC110" s="112">
        <f t="shared" si="45"/>
        <v>1</v>
      </c>
      <c r="BD110" s="112" t="s">
        <v>29</v>
      </c>
      <c r="BE110" s="112" t="s">
        <v>29</v>
      </c>
      <c r="BF110" s="112" t="str">
        <f t="shared" si="46"/>
        <v>0</v>
      </c>
      <c r="BG110" s="112" t="s">
        <v>29</v>
      </c>
      <c r="BH110" s="112" t="s">
        <v>29</v>
      </c>
      <c r="BI110" s="112" t="str">
        <f t="shared" si="47"/>
        <v>0</v>
      </c>
      <c r="BJ110" s="112" t="s">
        <v>29</v>
      </c>
      <c r="BK110" s="112" t="s">
        <v>29</v>
      </c>
      <c r="BL110" s="112" t="str">
        <f t="shared" si="48"/>
        <v>0</v>
      </c>
      <c r="BM110" s="112" t="s">
        <v>29</v>
      </c>
      <c r="BN110" s="112" t="s">
        <v>29</v>
      </c>
      <c r="BO110" s="112" t="str">
        <f t="shared" si="49"/>
        <v>0</v>
      </c>
      <c r="BP110" s="112" t="s">
        <v>29</v>
      </c>
      <c r="BQ110" s="112" t="s">
        <v>29</v>
      </c>
      <c r="BR110" s="112" t="str">
        <f t="shared" si="50"/>
        <v>0</v>
      </c>
      <c r="BS110" s="112" t="s">
        <v>29</v>
      </c>
      <c r="BT110" s="112" t="s">
        <v>29</v>
      </c>
      <c r="BU110" s="112" t="str">
        <f t="shared" si="51"/>
        <v>0</v>
      </c>
      <c r="BV110" s="112" t="s">
        <v>29</v>
      </c>
      <c r="BW110" s="112" t="s">
        <v>29</v>
      </c>
      <c r="BX110" s="112" t="str">
        <f t="shared" si="52"/>
        <v>0</v>
      </c>
      <c r="BY110" s="112" t="s">
        <v>29</v>
      </c>
      <c r="BZ110" s="112" t="s">
        <v>29</v>
      </c>
      <c r="CA110" s="112" t="str">
        <f t="shared" si="53"/>
        <v>0</v>
      </c>
      <c r="CB110" s="112" t="s">
        <v>29</v>
      </c>
      <c r="CC110" s="112" t="s">
        <v>29</v>
      </c>
      <c r="CD110" s="112" t="str">
        <f t="shared" si="54"/>
        <v>0</v>
      </c>
      <c r="CE110" s="112" t="s">
        <v>29</v>
      </c>
      <c r="CF110" s="112" t="s">
        <v>29</v>
      </c>
      <c r="CG110" s="112" t="str">
        <f t="shared" si="55"/>
        <v>0</v>
      </c>
      <c r="CH110" s="112" t="s">
        <v>29</v>
      </c>
      <c r="CI110" s="112" t="s">
        <v>29</v>
      </c>
      <c r="CJ110" s="112" t="str">
        <f t="shared" si="56"/>
        <v>0</v>
      </c>
      <c r="CK110" s="112" t="s">
        <v>29</v>
      </c>
      <c r="CL110" s="112" t="s">
        <v>29</v>
      </c>
      <c r="CM110" s="112" t="str">
        <f t="shared" si="57"/>
        <v>0</v>
      </c>
      <c r="CN110" s="112" t="s">
        <v>29</v>
      </c>
      <c r="CO110" s="112">
        <v>1</v>
      </c>
      <c r="CP110" s="112">
        <f t="shared" si="58"/>
        <v>1</v>
      </c>
      <c r="CQ110" s="112">
        <v>2</v>
      </c>
      <c r="CR110" s="112">
        <v>3</v>
      </c>
      <c r="CS110" s="112">
        <f t="shared" si="59"/>
        <v>5</v>
      </c>
    </row>
    <row r="111" spans="1:97" ht="12.75" customHeight="1">
      <c r="A111" s="103">
        <v>13</v>
      </c>
      <c r="B111" s="103" t="s">
        <v>68</v>
      </c>
      <c r="C111" s="103">
        <v>2831</v>
      </c>
      <c r="D111" s="117" t="s">
        <v>157</v>
      </c>
      <c r="E111" s="121">
        <v>15286</v>
      </c>
      <c r="F111" s="121">
        <v>1</v>
      </c>
      <c r="G111" s="121" t="s">
        <v>96</v>
      </c>
      <c r="H111" s="112" t="s">
        <v>29</v>
      </c>
      <c r="I111" s="112">
        <v>3</v>
      </c>
      <c r="J111" s="112">
        <f t="shared" si="30"/>
        <v>3</v>
      </c>
      <c r="K111" s="112" t="s">
        <v>29</v>
      </c>
      <c r="L111" s="112">
        <v>1</v>
      </c>
      <c r="M111" s="112">
        <f t="shared" si="31"/>
        <v>1</v>
      </c>
      <c r="N111" s="112">
        <v>1</v>
      </c>
      <c r="O111" s="112">
        <v>2</v>
      </c>
      <c r="P111" s="112">
        <f t="shared" si="32"/>
        <v>3</v>
      </c>
      <c r="Q111" s="112" t="s">
        <v>29</v>
      </c>
      <c r="R111" s="112" t="s">
        <v>29</v>
      </c>
      <c r="S111" s="112" t="str">
        <f t="shared" si="33"/>
        <v>0</v>
      </c>
      <c r="T111" s="112" t="s">
        <v>29</v>
      </c>
      <c r="U111" s="112" t="s">
        <v>29</v>
      </c>
      <c r="V111" s="112" t="str">
        <f t="shared" si="34"/>
        <v>0</v>
      </c>
      <c r="W111" s="112" t="s">
        <v>29</v>
      </c>
      <c r="X111" s="112" t="s">
        <v>29</v>
      </c>
      <c r="Y111" s="112" t="str">
        <f t="shared" si="35"/>
        <v>0</v>
      </c>
      <c r="Z111" s="112" t="s">
        <v>29</v>
      </c>
      <c r="AA111" s="112" t="s">
        <v>29</v>
      </c>
      <c r="AB111" s="112" t="str">
        <f t="shared" si="36"/>
        <v>0</v>
      </c>
      <c r="AC111" s="112" t="s">
        <v>29</v>
      </c>
      <c r="AD111" s="112" t="s">
        <v>29</v>
      </c>
      <c r="AE111" s="112" t="str">
        <f t="shared" si="37"/>
        <v>0</v>
      </c>
      <c r="AF111" s="112" t="s">
        <v>29</v>
      </c>
      <c r="AG111" s="112" t="s">
        <v>29</v>
      </c>
      <c r="AH111" s="112" t="str">
        <f t="shared" si="38"/>
        <v>0</v>
      </c>
      <c r="AI111" s="112" t="s">
        <v>29</v>
      </c>
      <c r="AJ111" s="112" t="s">
        <v>29</v>
      </c>
      <c r="AK111" s="112" t="str">
        <f t="shared" si="39"/>
        <v>0</v>
      </c>
      <c r="AL111" s="112" t="s">
        <v>29</v>
      </c>
      <c r="AM111" s="112" t="s">
        <v>29</v>
      </c>
      <c r="AN111" s="112" t="str">
        <f t="shared" si="40"/>
        <v>0</v>
      </c>
      <c r="AO111" s="112" t="s">
        <v>29</v>
      </c>
      <c r="AP111" s="112" t="s">
        <v>29</v>
      </c>
      <c r="AQ111" s="112" t="str">
        <f t="shared" si="41"/>
        <v>0</v>
      </c>
      <c r="AR111" s="112" t="s">
        <v>29</v>
      </c>
      <c r="AS111" s="112" t="s">
        <v>29</v>
      </c>
      <c r="AT111" s="112" t="str">
        <f t="shared" si="42"/>
        <v>0</v>
      </c>
      <c r="AU111" s="112" t="s">
        <v>29</v>
      </c>
      <c r="AV111" s="112" t="s">
        <v>29</v>
      </c>
      <c r="AW111" s="112" t="str">
        <f t="shared" si="43"/>
        <v>0</v>
      </c>
      <c r="AX111" s="112" t="s">
        <v>29</v>
      </c>
      <c r="AY111" s="112" t="s">
        <v>29</v>
      </c>
      <c r="AZ111" s="112" t="str">
        <f t="shared" si="44"/>
        <v>0</v>
      </c>
      <c r="BA111" s="112" t="s">
        <v>29</v>
      </c>
      <c r="BB111" s="112" t="s">
        <v>29</v>
      </c>
      <c r="BC111" s="112" t="str">
        <f t="shared" si="45"/>
        <v>0</v>
      </c>
      <c r="BD111" s="112" t="s">
        <v>29</v>
      </c>
      <c r="BE111" s="112" t="s">
        <v>29</v>
      </c>
      <c r="BF111" s="112" t="str">
        <f t="shared" si="46"/>
        <v>0</v>
      </c>
      <c r="BG111" s="112" t="s">
        <v>29</v>
      </c>
      <c r="BH111" s="112" t="s">
        <v>29</v>
      </c>
      <c r="BI111" s="112" t="str">
        <f t="shared" si="47"/>
        <v>0</v>
      </c>
      <c r="BJ111" s="112" t="s">
        <v>29</v>
      </c>
      <c r="BK111" s="112" t="s">
        <v>29</v>
      </c>
      <c r="BL111" s="112" t="str">
        <f t="shared" si="48"/>
        <v>0</v>
      </c>
      <c r="BM111" s="112" t="s">
        <v>29</v>
      </c>
      <c r="BN111" s="112" t="s">
        <v>29</v>
      </c>
      <c r="BO111" s="112" t="str">
        <f t="shared" si="49"/>
        <v>0</v>
      </c>
      <c r="BP111" s="112" t="s">
        <v>29</v>
      </c>
      <c r="BQ111" s="112" t="s">
        <v>29</v>
      </c>
      <c r="BR111" s="112" t="str">
        <f t="shared" si="50"/>
        <v>0</v>
      </c>
      <c r="BS111" s="112" t="s">
        <v>29</v>
      </c>
      <c r="BT111" s="112" t="s">
        <v>29</v>
      </c>
      <c r="BU111" s="112" t="str">
        <f t="shared" si="51"/>
        <v>0</v>
      </c>
      <c r="BV111" s="112" t="s">
        <v>29</v>
      </c>
      <c r="BW111" s="112" t="s">
        <v>29</v>
      </c>
      <c r="BX111" s="112" t="str">
        <f t="shared" si="52"/>
        <v>0</v>
      </c>
      <c r="BY111" s="112" t="s">
        <v>29</v>
      </c>
      <c r="BZ111" s="112" t="s">
        <v>29</v>
      </c>
      <c r="CA111" s="112" t="str">
        <f t="shared" si="53"/>
        <v>0</v>
      </c>
      <c r="CB111" s="112" t="s">
        <v>29</v>
      </c>
      <c r="CC111" s="112" t="s">
        <v>29</v>
      </c>
      <c r="CD111" s="112" t="str">
        <f t="shared" si="54"/>
        <v>0</v>
      </c>
      <c r="CE111" s="112" t="s">
        <v>29</v>
      </c>
      <c r="CF111" s="112" t="s">
        <v>29</v>
      </c>
      <c r="CG111" s="112" t="str">
        <f t="shared" si="55"/>
        <v>0</v>
      </c>
      <c r="CH111" s="112" t="s">
        <v>29</v>
      </c>
      <c r="CI111" s="112" t="s">
        <v>29</v>
      </c>
      <c r="CJ111" s="112" t="str">
        <f t="shared" si="56"/>
        <v>0</v>
      </c>
      <c r="CK111" s="112" t="s">
        <v>29</v>
      </c>
      <c r="CL111" s="112" t="s">
        <v>29</v>
      </c>
      <c r="CM111" s="112" t="str">
        <f t="shared" si="57"/>
        <v>0</v>
      </c>
      <c r="CN111" s="112" t="s">
        <v>29</v>
      </c>
      <c r="CO111" s="112" t="s">
        <v>29</v>
      </c>
      <c r="CP111" s="112" t="str">
        <f t="shared" si="58"/>
        <v>0</v>
      </c>
      <c r="CQ111" s="112">
        <v>1</v>
      </c>
      <c r="CR111" s="112">
        <v>6</v>
      </c>
      <c r="CS111" s="112">
        <f t="shared" si="59"/>
        <v>7</v>
      </c>
    </row>
    <row r="112" spans="1:97" ht="12.75" customHeight="1">
      <c r="A112" s="103">
        <v>14</v>
      </c>
      <c r="B112" s="103" t="s">
        <v>70</v>
      </c>
      <c r="C112" s="103">
        <v>2937</v>
      </c>
      <c r="D112" s="117" t="s">
        <v>158</v>
      </c>
      <c r="E112" s="121">
        <v>10180</v>
      </c>
      <c r="F112" s="121">
        <v>1</v>
      </c>
      <c r="G112" s="121" t="s">
        <v>96</v>
      </c>
      <c r="H112" s="112" t="s">
        <v>29</v>
      </c>
      <c r="I112" s="112">
        <v>1</v>
      </c>
      <c r="J112" s="112">
        <f t="shared" si="30"/>
        <v>1</v>
      </c>
      <c r="K112" s="112" t="s">
        <v>29</v>
      </c>
      <c r="L112" s="112">
        <v>1</v>
      </c>
      <c r="M112" s="112">
        <f t="shared" si="31"/>
        <v>1</v>
      </c>
      <c r="N112" s="112">
        <v>1</v>
      </c>
      <c r="O112" s="112">
        <v>1</v>
      </c>
      <c r="P112" s="112">
        <f t="shared" si="32"/>
        <v>2</v>
      </c>
      <c r="Q112" s="112" t="s">
        <v>29</v>
      </c>
      <c r="R112" s="112">
        <v>1</v>
      </c>
      <c r="S112" s="112">
        <f t="shared" si="33"/>
        <v>1</v>
      </c>
      <c r="T112" s="112" t="s">
        <v>29</v>
      </c>
      <c r="U112" s="112" t="s">
        <v>29</v>
      </c>
      <c r="V112" s="112" t="str">
        <f t="shared" si="34"/>
        <v>0</v>
      </c>
      <c r="W112" s="112" t="s">
        <v>29</v>
      </c>
      <c r="X112" s="112" t="s">
        <v>29</v>
      </c>
      <c r="Y112" s="112" t="str">
        <f t="shared" si="35"/>
        <v>0</v>
      </c>
      <c r="Z112" s="112" t="s">
        <v>29</v>
      </c>
      <c r="AA112" s="112" t="s">
        <v>29</v>
      </c>
      <c r="AB112" s="112" t="str">
        <f t="shared" si="36"/>
        <v>0</v>
      </c>
      <c r="AC112" s="112" t="s">
        <v>29</v>
      </c>
      <c r="AD112" s="112" t="s">
        <v>29</v>
      </c>
      <c r="AE112" s="112" t="str">
        <f t="shared" si="37"/>
        <v>0</v>
      </c>
      <c r="AF112" s="112" t="s">
        <v>29</v>
      </c>
      <c r="AG112" s="112" t="s">
        <v>29</v>
      </c>
      <c r="AH112" s="112" t="str">
        <f t="shared" si="38"/>
        <v>0</v>
      </c>
      <c r="AI112" s="112" t="s">
        <v>29</v>
      </c>
      <c r="AJ112" s="112" t="s">
        <v>29</v>
      </c>
      <c r="AK112" s="112" t="str">
        <f t="shared" si="39"/>
        <v>0</v>
      </c>
      <c r="AL112" s="112" t="s">
        <v>29</v>
      </c>
      <c r="AM112" s="112" t="s">
        <v>29</v>
      </c>
      <c r="AN112" s="112" t="str">
        <f t="shared" si="40"/>
        <v>0</v>
      </c>
      <c r="AO112" s="112" t="s">
        <v>29</v>
      </c>
      <c r="AP112" s="112" t="s">
        <v>29</v>
      </c>
      <c r="AQ112" s="112" t="str">
        <f t="shared" si="41"/>
        <v>0</v>
      </c>
      <c r="AR112" s="112" t="s">
        <v>29</v>
      </c>
      <c r="AS112" s="112" t="s">
        <v>29</v>
      </c>
      <c r="AT112" s="112" t="str">
        <f t="shared" si="42"/>
        <v>0</v>
      </c>
      <c r="AU112" s="112" t="s">
        <v>29</v>
      </c>
      <c r="AV112" s="112" t="s">
        <v>29</v>
      </c>
      <c r="AW112" s="112" t="str">
        <f t="shared" si="43"/>
        <v>0</v>
      </c>
      <c r="AX112" s="112" t="s">
        <v>29</v>
      </c>
      <c r="AY112" s="112" t="s">
        <v>29</v>
      </c>
      <c r="AZ112" s="112" t="str">
        <f t="shared" si="44"/>
        <v>0</v>
      </c>
      <c r="BA112" s="112" t="s">
        <v>29</v>
      </c>
      <c r="BB112" s="112" t="s">
        <v>29</v>
      </c>
      <c r="BC112" s="112" t="str">
        <f t="shared" si="45"/>
        <v>0</v>
      </c>
      <c r="BD112" s="112" t="s">
        <v>29</v>
      </c>
      <c r="BE112" s="112" t="s">
        <v>29</v>
      </c>
      <c r="BF112" s="112" t="str">
        <f t="shared" si="46"/>
        <v>0</v>
      </c>
      <c r="BG112" s="112" t="s">
        <v>29</v>
      </c>
      <c r="BH112" s="112" t="s">
        <v>29</v>
      </c>
      <c r="BI112" s="112" t="str">
        <f t="shared" si="47"/>
        <v>0</v>
      </c>
      <c r="BJ112" s="112" t="s">
        <v>29</v>
      </c>
      <c r="BK112" s="112" t="s">
        <v>29</v>
      </c>
      <c r="BL112" s="112" t="str">
        <f t="shared" si="48"/>
        <v>0</v>
      </c>
      <c r="BM112" s="112" t="s">
        <v>29</v>
      </c>
      <c r="BN112" s="112" t="s">
        <v>29</v>
      </c>
      <c r="BO112" s="112" t="str">
        <f t="shared" si="49"/>
        <v>0</v>
      </c>
      <c r="BP112" s="112" t="s">
        <v>29</v>
      </c>
      <c r="BQ112" s="112" t="s">
        <v>29</v>
      </c>
      <c r="BR112" s="112" t="str">
        <f t="shared" si="50"/>
        <v>0</v>
      </c>
      <c r="BS112" s="112" t="s">
        <v>29</v>
      </c>
      <c r="BT112" s="112" t="s">
        <v>29</v>
      </c>
      <c r="BU112" s="112" t="str">
        <f t="shared" si="51"/>
        <v>0</v>
      </c>
      <c r="BV112" s="112" t="s">
        <v>29</v>
      </c>
      <c r="BW112" s="112" t="s">
        <v>29</v>
      </c>
      <c r="BX112" s="112" t="str">
        <f t="shared" si="52"/>
        <v>0</v>
      </c>
      <c r="BY112" s="112" t="s">
        <v>29</v>
      </c>
      <c r="BZ112" s="112" t="s">
        <v>29</v>
      </c>
      <c r="CA112" s="112" t="str">
        <f t="shared" si="53"/>
        <v>0</v>
      </c>
      <c r="CB112" s="112" t="s">
        <v>29</v>
      </c>
      <c r="CC112" s="112" t="s">
        <v>29</v>
      </c>
      <c r="CD112" s="112" t="str">
        <f t="shared" si="54"/>
        <v>0</v>
      </c>
      <c r="CE112" s="112" t="s">
        <v>29</v>
      </c>
      <c r="CF112" s="112" t="s">
        <v>29</v>
      </c>
      <c r="CG112" s="112" t="str">
        <f t="shared" si="55"/>
        <v>0</v>
      </c>
      <c r="CH112" s="112" t="s">
        <v>29</v>
      </c>
      <c r="CI112" s="112" t="s">
        <v>29</v>
      </c>
      <c r="CJ112" s="112" t="str">
        <f t="shared" si="56"/>
        <v>0</v>
      </c>
      <c r="CK112" s="112" t="s">
        <v>29</v>
      </c>
      <c r="CL112" s="112" t="s">
        <v>29</v>
      </c>
      <c r="CM112" s="112" t="str">
        <f t="shared" si="57"/>
        <v>0</v>
      </c>
      <c r="CN112" s="112" t="s">
        <v>29</v>
      </c>
      <c r="CO112" s="112" t="s">
        <v>29</v>
      </c>
      <c r="CP112" s="112" t="str">
        <f t="shared" si="58"/>
        <v>0</v>
      </c>
      <c r="CQ112" s="112">
        <v>1</v>
      </c>
      <c r="CR112" s="112">
        <v>4</v>
      </c>
      <c r="CS112" s="112">
        <f t="shared" si="59"/>
        <v>5</v>
      </c>
    </row>
    <row r="113" spans="1:97" ht="12.75" customHeight="1">
      <c r="A113" s="103">
        <v>15</v>
      </c>
      <c r="B113" s="103" t="s">
        <v>159</v>
      </c>
      <c r="C113" s="103">
        <v>3001</v>
      </c>
      <c r="D113" s="117" t="s">
        <v>160</v>
      </c>
      <c r="E113" s="121">
        <v>15213</v>
      </c>
      <c r="F113" s="121">
        <v>1</v>
      </c>
      <c r="G113" s="121" t="s">
        <v>96</v>
      </c>
      <c r="H113" s="112">
        <v>1</v>
      </c>
      <c r="I113" s="112">
        <v>2</v>
      </c>
      <c r="J113" s="112">
        <f t="shared" si="30"/>
        <v>3</v>
      </c>
      <c r="K113" s="112">
        <v>1</v>
      </c>
      <c r="L113" s="112" t="s">
        <v>29</v>
      </c>
      <c r="M113" s="112">
        <f t="shared" si="31"/>
        <v>1</v>
      </c>
      <c r="N113" s="112" t="s">
        <v>29</v>
      </c>
      <c r="O113" s="112">
        <v>1</v>
      </c>
      <c r="P113" s="112">
        <f t="shared" si="32"/>
        <v>1</v>
      </c>
      <c r="Q113" s="112" t="s">
        <v>29</v>
      </c>
      <c r="R113" s="112">
        <v>1</v>
      </c>
      <c r="S113" s="112">
        <f t="shared" si="33"/>
        <v>1</v>
      </c>
      <c r="T113" s="112" t="s">
        <v>29</v>
      </c>
      <c r="U113" s="112" t="s">
        <v>29</v>
      </c>
      <c r="V113" s="112" t="str">
        <f t="shared" si="34"/>
        <v>0</v>
      </c>
      <c r="W113" s="112" t="s">
        <v>29</v>
      </c>
      <c r="X113" s="112" t="s">
        <v>29</v>
      </c>
      <c r="Y113" s="112" t="str">
        <f t="shared" si="35"/>
        <v>0</v>
      </c>
      <c r="Z113" s="112" t="s">
        <v>29</v>
      </c>
      <c r="AA113" s="112" t="s">
        <v>29</v>
      </c>
      <c r="AB113" s="112" t="str">
        <f t="shared" si="36"/>
        <v>0</v>
      </c>
      <c r="AC113" s="112" t="s">
        <v>29</v>
      </c>
      <c r="AD113" s="112" t="s">
        <v>29</v>
      </c>
      <c r="AE113" s="112" t="str">
        <f t="shared" si="37"/>
        <v>0</v>
      </c>
      <c r="AF113" s="112" t="s">
        <v>29</v>
      </c>
      <c r="AG113" s="112" t="s">
        <v>29</v>
      </c>
      <c r="AH113" s="112" t="str">
        <f t="shared" si="38"/>
        <v>0</v>
      </c>
      <c r="AI113" s="112" t="s">
        <v>29</v>
      </c>
      <c r="AJ113" s="112" t="s">
        <v>29</v>
      </c>
      <c r="AK113" s="112" t="str">
        <f t="shared" si="39"/>
        <v>0</v>
      </c>
      <c r="AL113" s="112" t="s">
        <v>29</v>
      </c>
      <c r="AM113" s="112" t="s">
        <v>29</v>
      </c>
      <c r="AN113" s="112" t="str">
        <f t="shared" si="40"/>
        <v>0</v>
      </c>
      <c r="AO113" s="112" t="s">
        <v>29</v>
      </c>
      <c r="AP113" s="112" t="s">
        <v>29</v>
      </c>
      <c r="AQ113" s="112" t="str">
        <f t="shared" si="41"/>
        <v>0</v>
      </c>
      <c r="AR113" s="112" t="s">
        <v>29</v>
      </c>
      <c r="AS113" s="112" t="s">
        <v>29</v>
      </c>
      <c r="AT113" s="112" t="str">
        <f t="shared" si="42"/>
        <v>0</v>
      </c>
      <c r="AU113" s="112" t="s">
        <v>29</v>
      </c>
      <c r="AV113" s="112" t="s">
        <v>29</v>
      </c>
      <c r="AW113" s="112" t="str">
        <f t="shared" si="43"/>
        <v>0</v>
      </c>
      <c r="AX113" s="112" t="s">
        <v>29</v>
      </c>
      <c r="AY113" s="112" t="s">
        <v>29</v>
      </c>
      <c r="AZ113" s="112" t="str">
        <f t="shared" si="44"/>
        <v>0</v>
      </c>
      <c r="BA113" s="112" t="s">
        <v>29</v>
      </c>
      <c r="BB113" s="112" t="s">
        <v>29</v>
      </c>
      <c r="BC113" s="112" t="str">
        <f t="shared" si="45"/>
        <v>0</v>
      </c>
      <c r="BD113" s="112" t="s">
        <v>29</v>
      </c>
      <c r="BE113" s="112" t="s">
        <v>29</v>
      </c>
      <c r="BF113" s="112" t="str">
        <f t="shared" si="46"/>
        <v>0</v>
      </c>
      <c r="BG113" s="112" t="s">
        <v>29</v>
      </c>
      <c r="BH113" s="112" t="s">
        <v>29</v>
      </c>
      <c r="BI113" s="112" t="str">
        <f t="shared" si="47"/>
        <v>0</v>
      </c>
      <c r="BJ113" s="112" t="s">
        <v>29</v>
      </c>
      <c r="BK113" s="112" t="s">
        <v>29</v>
      </c>
      <c r="BL113" s="112" t="str">
        <f t="shared" si="48"/>
        <v>0</v>
      </c>
      <c r="BM113" s="112" t="s">
        <v>29</v>
      </c>
      <c r="BN113" s="112" t="s">
        <v>29</v>
      </c>
      <c r="BO113" s="112" t="str">
        <f t="shared" si="49"/>
        <v>0</v>
      </c>
      <c r="BP113" s="112" t="s">
        <v>29</v>
      </c>
      <c r="BQ113" s="112" t="s">
        <v>29</v>
      </c>
      <c r="BR113" s="112" t="str">
        <f t="shared" si="50"/>
        <v>0</v>
      </c>
      <c r="BS113" s="112" t="s">
        <v>29</v>
      </c>
      <c r="BT113" s="112" t="s">
        <v>29</v>
      </c>
      <c r="BU113" s="112" t="str">
        <f t="shared" si="51"/>
        <v>0</v>
      </c>
      <c r="BV113" s="112" t="s">
        <v>29</v>
      </c>
      <c r="BW113" s="112" t="s">
        <v>29</v>
      </c>
      <c r="BX113" s="112" t="str">
        <f t="shared" si="52"/>
        <v>0</v>
      </c>
      <c r="BY113" s="112" t="s">
        <v>29</v>
      </c>
      <c r="BZ113" s="112" t="s">
        <v>29</v>
      </c>
      <c r="CA113" s="112" t="str">
        <f t="shared" si="53"/>
        <v>0</v>
      </c>
      <c r="CB113" s="112" t="s">
        <v>29</v>
      </c>
      <c r="CC113" s="112" t="s">
        <v>29</v>
      </c>
      <c r="CD113" s="112" t="str">
        <f t="shared" si="54"/>
        <v>0</v>
      </c>
      <c r="CE113" s="112" t="s">
        <v>29</v>
      </c>
      <c r="CF113" s="112" t="s">
        <v>29</v>
      </c>
      <c r="CG113" s="112" t="str">
        <f t="shared" si="55"/>
        <v>0</v>
      </c>
      <c r="CH113" s="112" t="s">
        <v>29</v>
      </c>
      <c r="CI113" s="112" t="s">
        <v>29</v>
      </c>
      <c r="CJ113" s="112" t="str">
        <f t="shared" si="56"/>
        <v>0</v>
      </c>
      <c r="CK113" s="112" t="s">
        <v>29</v>
      </c>
      <c r="CL113" s="112" t="s">
        <v>29</v>
      </c>
      <c r="CM113" s="112" t="str">
        <f t="shared" si="57"/>
        <v>0</v>
      </c>
      <c r="CN113" s="112">
        <v>1</v>
      </c>
      <c r="CO113" s="112" t="s">
        <v>29</v>
      </c>
      <c r="CP113" s="112">
        <f t="shared" si="58"/>
        <v>1</v>
      </c>
      <c r="CQ113" s="112">
        <v>3</v>
      </c>
      <c r="CR113" s="112">
        <v>4</v>
      </c>
      <c r="CS113" s="112">
        <f t="shared" si="59"/>
        <v>7</v>
      </c>
    </row>
    <row r="114" spans="1:97" ht="12.75" customHeight="1">
      <c r="A114" s="103">
        <v>17</v>
      </c>
      <c r="B114" s="103" t="s">
        <v>43</v>
      </c>
      <c r="C114" s="103">
        <v>3251</v>
      </c>
      <c r="D114" s="117" t="s">
        <v>161</v>
      </c>
      <c r="E114" s="121">
        <v>10789</v>
      </c>
      <c r="F114" s="121">
        <v>1</v>
      </c>
      <c r="G114" s="121" t="s">
        <v>96</v>
      </c>
      <c r="H114" s="112" t="s">
        <v>29</v>
      </c>
      <c r="I114" s="112">
        <v>3</v>
      </c>
      <c r="J114" s="112">
        <f t="shared" si="30"/>
        <v>3</v>
      </c>
      <c r="K114" s="112">
        <v>1</v>
      </c>
      <c r="L114" s="112">
        <v>2</v>
      </c>
      <c r="M114" s="112">
        <f t="shared" si="31"/>
        <v>3</v>
      </c>
      <c r="N114" s="112" t="s">
        <v>29</v>
      </c>
      <c r="O114" s="112" t="s">
        <v>29</v>
      </c>
      <c r="P114" s="112" t="str">
        <f t="shared" si="32"/>
        <v>0</v>
      </c>
      <c r="Q114" s="112" t="s">
        <v>29</v>
      </c>
      <c r="R114" s="112">
        <v>2</v>
      </c>
      <c r="S114" s="112">
        <f t="shared" si="33"/>
        <v>2</v>
      </c>
      <c r="T114" s="112" t="s">
        <v>29</v>
      </c>
      <c r="U114" s="112" t="s">
        <v>29</v>
      </c>
      <c r="V114" s="112" t="str">
        <f t="shared" si="34"/>
        <v>0</v>
      </c>
      <c r="W114" s="112" t="s">
        <v>29</v>
      </c>
      <c r="X114" s="112" t="s">
        <v>29</v>
      </c>
      <c r="Y114" s="112" t="str">
        <f t="shared" si="35"/>
        <v>0</v>
      </c>
      <c r="Z114" s="112" t="s">
        <v>29</v>
      </c>
      <c r="AA114" s="112" t="s">
        <v>29</v>
      </c>
      <c r="AB114" s="112" t="str">
        <f t="shared" si="36"/>
        <v>0</v>
      </c>
      <c r="AC114" s="112" t="s">
        <v>29</v>
      </c>
      <c r="AD114" s="112" t="s">
        <v>29</v>
      </c>
      <c r="AE114" s="112" t="str">
        <f t="shared" si="37"/>
        <v>0</v>
      </c>
      <c r="AF114" s="112" t="s">
        <v>29</v>
      </c>
      <c r="AG114" s="112" t="s">
        <v>29</v>
      </c>
      <c r="AH114" s="112" t="str">
        <f t="shared" si="38"/>
        <v>0</v>
      </c>
      <c r="AI114" s="112" t="s">
        <v>29</v>
      </c>
      <c r="AJ114" s="112" t="s">
        <v>29</v>
      </c>
      <c r="AK114" s="112" t="str">
        <f t="shared" si="39"/>
        <v>0</v>
      </c>
      <c r="AL114" s="112" t="s">
        <v>29</v>
      </c>
      <c r="AM114" s="112" t="s">
        <v>29</v>
      </c>
      <c r="AN114" s="112" t="str">
        <f t="shared" si="40"/>
        <v>0</v>
      </c>
      <c r="AO114" s="112" t="s">
        <v>29</v>
      </c>
      <c r="AP114" s="112" t="s">
        <v>29</v>
      </c>
      <c r="AQ114" s="112" t="str">
        <f t="shared" si="41"/>
        <v>0</v>
      </c>
      <c r="AR114" s="112" t="s">
        <v>29</v>
      </c>
      <c r="AS114" s="112" t="s">
        <v>29</v>
      </c>
      <c r="AT114" s="112" t="str">
        <f t="shared" si="42"/>
        <v>0</v>
      </c>
      <c r="AU114" s="112" t="s">
        <v>29</v>
      </c>
      <c r="AV114" s="112" t="s">
        <v>29</v>
      </c>
      <c r="AW114" s="112" t="str">
        <f t="shared" si="43"/>
        <v>0</v>
      </c>
      <c r="AX114" s="112" t="s">
        <v>29</v>
      </c>
      <c r="AY114" s="112" t="s">
        <v>29</v>
      </c>
      <c r="AZ114" s="112" t="str">
        <f t="shared" si="44"/>
        <v>0</v>
      </c>
      <c r="BA114" s="112" t="s">
        <v>29</v>
      </c>
      <c r="BB114" s="112" t="s">
        <v>29</v>
      </c>
      <c r="BC114" s="112" t="str">
        <f t="shared" si="45"/>
        <v>0</v>
      </c>
      <c r="BD114" s="112" t="s">
        <v>29</v>
      </c>
      <c r="BE114" s="112" t="s">
        <v>29</v>
      </c>
      <c r="BF114" s="112" t="str">
        <f t="shared" si="46"/>
        <v>0</v>
      </c>
      <c r="BG114" s="112" t="s">
        <v>29</v>
      </c>
      <c r="BH114" s="112" t="s">
        <v>29</v>
      </c>
      <c r="BI114" s="112" t="str">
        <f t="shared" si="47"/>
        <v>0</v>
      </c>
      <c r="BJ114" s="112" t="s">
        <v>29</v>
      </c>
      <c r="BK114" s="112" t="s">
        <v>29</v>
      </c>
      <c r="BL114" s="112" t="str">
        <f t="shared" si="48"/>
        <v>0</v>
      </c>
      <c r="BM114" s="112" t="s">
        <v>29</v>
      </c>
      <c r="BN114" s="112" t="s">
        <v>29</v>
      </c>
      <c r="BO114" s="112" t="str">
        <f t="shared" si="49"/>
        <v>0</v>
      </c>
      <c r="BP114" s="112" t="s">
        <v>29</v>
      </c>
      <c r="BQ114" s="112" t="s">
        <v>29</v>
      </c>
      <c r="BR114" s="112" t="str">
        <f t="shared" si="50"/>
        <v>0</v>
      </c>
      <c r="BS114" s="112" t="s">
        <v>29</v>
      </c>
      <c r="BT114" s="112" t="s">
        <v>29</v>
      </c>
      <c r="BU114" s="112" t="str">
        <f t="shared" si="51"/>
        <v>0</v>
      </c>
      <c r="BV114" s="112" t="s">
        <v>29</v>
      </c>
      <c r="BW114" s="112" t="s">
        <v>29</v>
      </c>
      <c r="BX114" s="112" t="str">
        <f t="shared" si="52"/>
        <v>0</v>
      </c>
      <c r="BY114" s="112" t="s">
        <v>29</v>
      </c>
      <c r="BZ114" s="112" t="s">
        <v>29</v>
      </c>
      <c r="CA114" s="112" t="str">
        <f t="shared" si="53"/>
        <v>0</v>
      </c>
      <c r="CB114" s="112" t="s">
        <v>29</v>
      </c>
      <c r="CC114" s="112" t="s">
        <v>29</v>
      </c>
      <c r="CD114" s="112" t="str">
        <f t="shared" si="54"/>
        <v>0</v>
      </c>
      <c r="CE114" s="112" t="s">
        <v>29</v>
      </c>
      <c r="CF114" s="112" t="s">
        <v>29</v>
      </c>
      <c r="CG114" s="112" t="str">
        <f t="shared" si="55"/>
        <v>0</v>
      </c>
      <c r="CH114" s="112" t="s">
        <v>29</v>
      </c>
      <c r="CI114" s="112" t="s">
        <v>29</v>
      </c>
      <c r="CJ114" s="112" t="str">
        <f t="shared" si="56"/>
        <v>0</v>
      </c>
      <c r="CK114" s="112" t="s">
        <v>29</v>
      </c>
      <c r="CL114" s="112" t="s">
        <v>29</v>
      </c>
      <c r="CM114" s="112" t="str">
        <f t="shared" si="57"/>
        <v>0</v>
      </c>
      <c r="CN114" s="112" t="s">
        <v>29</v>
      </c>
      <c r="CO114" s="112">
        <v>1</v>
      </c>
      <c r="CP114" s="112">
        <f t="shared" si="58"/>
        <v>1</v>
      </c>
      <c r="CQ114" s="112">
        <v>1</v>
      </c>
      <c r="CR114" s="112">
        <v>8</v>
      </c>
      <c r="CS114" s="112">
        <f t="shared" si="59"/>
        <v>9</v>
      </c>
    </row>
    <row r="115" spans="1:97" ht="12.75" customHeight="1">
      <c r="A115" s="103">
        <v>17</v>
      </c>
      <c r="B115" s="103" t="s">
        <v>43</v>
      </c>
      <c r="C115" s="103">
        <v>3271</v>
      </c>
      <c r="D115" s="117" t="s">
        <v>162</v>
      </c>
      <c r="E115" s="121">
        <v>11158</v>
      </c>
      <c r="F115" s="121">
        <v>1</v>
      </c>
      <c r="G115" s="121" t="s">
        <v>96</v>
      </c>
      <c r="H115" s="112">
        <v>1</v>
      </c>
      <c r="I115" s="112">
        <v>1</v>
      </c>
      <c r="J115" s="112">
        <f t="shared" si="30"/>
        <v>2</v>
      </c>
      <c r="K115" s="112" t="s">
        <v>29</v>
      </c>
      <c r="L115" s="112">
        <v>1</v>
      </c>
      <c r="M115" s="112">
        <f t="shared" si="31"/>
        <v>1</v>
      </c>
      <c r="N115" s="112" t="s">
        <v>29</v>
      </c>
      <c r="O115" s="112">
        <v>2</v>
      </c>
      <c r="P115" s="112">
        <f t="shared" si="32"/>
        <v>2</v>
      </c>
      <c r="Q115" s="112" t="s">
        <v>29</v>
      </c>
      <c r="R115" s="112">
        <v>1</v>
      </c>
      <c r="S115" s="112">
        <f t="shared" si="33"/>
        <v>1</v>
      </c>
      <c r="T115" s="112" t="s">
        <v>29</v>
      </c>
      <c r="U115" s="112" t="s">
        <v>29</v>
      </c>
      <c r="V115" s="112" t="str">
        <f t="shared" si="34"/>
        <v>0</v>
      </c>
      <c r="W115" s="112" t="s">
        <v>29</v>
      </c>
      <c r="X115" s="112" t="s">
        <v>29</v>
      </c>
      <c r="Y115" s="112" t="str">
        <f t="shared" si="35"/>
        <v>0</v>
      </c>
      <c r="Z115" s="112" t="s">
        <v>29</v>
      </c>
      <c r="AA115" s="112" t="s">
        <v>29</v>
      </c>
      <c r="AB115" s="112" t="str">
        <f t="shared" si="36"/>
        <v>0</v>
      </c>
      <c r="AC115" s="112" t="s">
        <v>29</v>
      </c>
      <c r="AD115" s="112" t="s">
        <v>29</v>
      </c>
      <c r="AE115" s="112" t="str">
        <f t="shared" si="37"/>
        <v>0</v>
      </c>
      <c r="AF115" s="112" t="s">
        <v>29</v>
      </c>
      <c r="AG115" s="112" t="s">
        <v>29</v>
      </c>
      <c r="AH115" s="112" t="str">
        <f t="shared" si="38"/>
        <v>0</v>
      </c>
      <c r="AI115" s="112" t="s">
        <v>29</v>
      </c>
      <c r="AJ115" s="112" t="s">
        <v>29</v>
      </c>
      <c r="AK115" s="112" t="str">
        <f t="shared" si="39"/>
        <v>0</v>
      </c>
      <c r="AL115" s="112" t="s">
        <v>29</v>
      </c>
      <c r="AM115" s="112" t="s">
        <v>29</v>
      </c>
      <c r="AN115" s="112" t="str">
        <f t="shared" si="40"/>
        <v>0</v>
      </c>
      <c r="AO115" s="112" t="s">
        <v>29</v>
      </c>
      <c r="AP115" s="112" t="s">
        <v>29</v>
      </c>
      <c r="AQ115" s="112" t="str">
        <f t="shared" si="41"/>
        <v>0</v>
      </c>
      <c r="AR115" s="112" t="s">
        <v>29</v>
      </c>
      <c r="AS115" s="112" t="s">
        <v>29</v>
      </c>
      <c r="AT115" s="112" t="str">
        <f t="shared" si="42"/>
        <v>0</v>
      </c>
      <c r="AU115" s="112" t="s">
        <v>29</v>
      </c>
      <c r="AV115" s="112" t="s">
        <v>29</v>
      </c>
      <c r="AW115" s="112" t="str">
        <f t="shared" si="43"/>
        <v>0</v>
      </c>
      <c r="AX115" s="112" t="s">
        <v>29</v>
      </c>
      <c r="AY115" s="112" t="s">
        <v>29</v>
      </c>
      <c r="AZ115" s="112" t="str">
        <f t="shared" si="44"/>
        <v>0</v>
      </c>
      <c r="BA115" s="112" t="s">
        <v>29</v>
      </c>
      <c r="BB115" s="112" t="s">
        <v>29</v>
      </c>
      <c r="BC115" s="112" t="str">
        <f t="shared" si="45"/>
        <v>0</v>
      </c>
      <c r="BD115" s="112" t="s">
        <v>29</v>
      </c>
      <c r="BE115" s="112" t="s">
        <v>29</v>
      </c>
      <c r="BF115" s="112" t="str">
        <f t="shared" si="46"/>
        <v>0</v>
      </c>
      <c r="BG115" s="112" t="s">
        <v>29</v>
      </c>
      <c r="BH115" s="112" t="s">
        <v>29</v>
      </c>
      <c r="BI115" s="112" t="str">
        <f t="shared" si="47"/>
        <v>0</v>
      </c>
      <c r="BJ115" s="112" t="s">
        <v>29</v>
      </c>
      <c r="BK115" s="112" t="s">
        <v>29</v>
      </c>
      <c r="BL115" s="112" t="str">
        <f t="shared" si="48"/>
        <v>0</v>
      </c>
      <c r="BM115" s="112" t="s">
        <v>29</v>
      </c>
      <c r="BN115" s="112" t="s">
        <v>29</v>
      </c>
      <c r="BO115" s="112" t="str">
        <f t="shared" si="49"/>
        <v>0</v>
      </c>
      <c r="BP115" s="112" t="s">
        <v>29</v>
      </c>
      <c r="BQ115" s="112" t="s">
        <v>29</v>
      </c>
      <c r="BR115" s="112" t="str">
        <f t="shared" si="50"/>
        <v>0</v>
      </c>
      <c r="BS115" s="112" t="s">
        <v>29</v>
      </c>
      <c r="BT115" s="112" t="s">
        <v>29</v>
      </c>
      <c r="BU115" s="112" t="str">
        <f t="shared" si="51"/>
        <v>0</v>
      </c>
      <c r="BV115" s="112" t="s">
        <v>29</v>
      </c>
      <c r="BW115" s="112" t="s">
        <v>29</v>
      </c>
      <c r="BX115" s="112" t="str">
        <f t="shared" si="52"/>
        <v>0</v>
      </c>
      <c r="BY115" s="112" t="s">
        <v>29</v>
      </c>
      <c r="BZ115" s="112" t="s">
        <v>29</v>
      </c>
      <c r="CA115" s="112" t="str">
        <f t="shared" si="53"/>
        <v>0</v>
      </c>
      <c r="CB115" s="112" t="s">
        <v>29</v>
      </c>
      <c r="CC115" s="112" t="s">
        <v>29</v>
      </c>
      <c r="CD115" s="112" t="str">
        <f t="shared" si="54"/>
        <v>0</v>
      </c>
      <c r="CE115" s="112" t="s">
        <v>29</v>
      </c>
      <c r="CF115" s="112" t="s">
        <v>29</v>
      </c>
      <c r="CG115" s="112" t="str">
        <f t="shared" si="55"/>
        <v>0</v>
      </c>
      <c r="CH115" s="112" t="s">
        <v>29</v>
      </c>
      <c r="CI115" s="112" t="s">
        <v>29</v>
      </c>
      <c r="CJ115" s="112" t="str">
        <f t="shared" si="56"/>
        <v>0</v>
      </c>
      <c r="CK115" s="112" t="s">
        <v>29</v>
      </c>
      <c r="CL115" s="112" t="s">
        <v>29</v>
      </c>
      <c r="CM115" s="112" t="str">
        <f t="shared" si="57"/>
        <v>0</v>
      </c>
      <c r="CN115" s="112" t="s">
        <v>29</v>
      </c>
      <c r="CO115" s="112">
        <v>1</v>
      </c>
      <c r="CP115" s="112">
        <f t="shared" si="58"/>
        <v>1</v>
      </c>
      <c r="CQ115" s="112">
        <v>1</v>
      </c>
      <c r="CR115" s="112">
        <v>6</v>
      </c>
      <c r="CS115" s="112">
        <f t="shared" si="59"/>
        <v>7</v>
      </c>
    </row>
    <row r="116" spans="1:97" ht="12.75" customHeight="1">
      <c r="A116" s="103">
        <v>17</v>
      </c>
      <c r="B116" s="103" t="s">
        <v>43</v>
      </c>
      <c r="C116" s="103">
        <v>3408</v>
      </c>
      <c r="D116" s="117" t="s">
        <v>164</v>
      </c>
      <c r="E116" s="121">
        <v>12625</v>
      </c>
      <c r="F116" s="121">
        <v>1</v>
      </c>
      <c r="G116" s="121" t="s">
        <v>96</v>
      </c>
      <c r="H116" s="112" t="s">
        <v>29</v>
      </c>
      <c r="I116" s="112">
        <v>3</v>
      </c>
      <c r="J116" s="112">
        <f t="shared" si="30"/>
        <v>3</v>
      </c>
      <c r="K116" s="112">
        <v>1</v>
      </c>
      <c r="L116" s="112">
        <v>1</v>
      </c>
      <c r="M116" s="112">
        <f t="shared" si="31"/>
        <v>2</v>
      </c>
      <c r="N116" s="112">
        <v>1</v>
      </c>
      <c r="O116" s="112">
        <v>1</v>
      </c>
      <c r="P116" s="112">
        <f t="shared" si="32"/>
        <v>2</v>
      </c>
      <c r="Q116" s="112" t="s">
        <v>29</v>
      </c>
      <c r="R116" s="112" t="s">
        <v>29</v>
      </c>
      <c r="S116" s="112" t="str">
        <f t="shared" si="33"/>
        <v>0</v>
      </c>
      <c r="T116" s="112" t="s">
        <v>29</v>
      </c>
      <c r="U116" s="112" t="s">
        <v>29</v>
      </c>
      <c r="V116" s="112" t="str">
        <f t="shared" si="34"/>
        <v>0</v>
      </c>
      <c r="W116" s="112" t="s">
        <v>29</v>
      </c>
      <c r="X116" s="112" t="s">
        <v>29</v>
      </c>
      <c r="Y116" s="112" t="str">
        <f t="shared" si="35"/>
        <v>0</v>
      </c>
      <c r="Z116" s="112" t="s">
        <v>29</v>
      </c>
      <c r="AA116" s="112" t="s">
        <v>29</v>
      </c>
      <c r="AB116" s="112" t="str">
        <f t="shared" si="36"/>
        <v>0</v>
      </c>
      <c r="AC116" s="112" t="s">
        <v>29</v>
      </c>
      <c r="AD116" s="112" t="s">
        <v>29</v>
      </c>
      <c r="AE116" s="112" t="str">
        <f t="shared" si="37"/>
        <v>0</v>
      </c>
      <c r="AF116" s="112" t="s">
        <v>29</v>
      </c>
      <c r="AG116" s="112" t="s">
        <v>29</v>
      </c>
      <c r="AH116" s="112" t="str">
        <f t="shared" si="38"/>
        <v>0</v>
      </c>
      <c r="AI116" s="112" t="s">
        <v>29</v>
      </c>
      <c r="AJ116" s="112" t="s">
        <v>29</v>
      </c>
      <c r="AK116" s="112" t="str">
        <f t="shared" si="39"/>
        <v>0</v>
      </c>
      <c r="AL116" s="112" t="s">
        <v>29</v>
      </c>
      <c r="AM116" s="112" t="s">
        <v>29</v>
      </c>
      <c r="AN116" s="112" t="str">
        <f t="shared" si="40"/>
        <v>0</v>
      </c>
      <c r="AO116" s="112" t="s">
        <v>29</v>
      </c>
      <c r="AP116" s="112" t="s">
        <v>29</v>
      </c>
      <c r="AQ116" s="112" t="str">
        <f t="shared" si="41"/>
        <v>0</v>
      </c>
      <c r="AR116" s="112" t="s">
        <v>29</v>
      </c>
      <c r="AS116" s="112" t="s">
        <v>29</v>
      </c>
      <c r="AT116" s="112" t="str">
        <f t="shared" si="42"/>
        <v>0</v>
      </c>
      <c r="AU116" s="112" t="s">
        <v>29</v>
      </c>
      <c r="AV116" s="112" t="s">
        <v>29</v>
      </c>
      <c r="AW116" s="112" t="str">
        <f t="shared" si="43"/>
        <v>0</v>
      </c>
      <c r="AX116" s="112" t="s">
        <v>29</v>
      </c>
      <c r="AY116" s="112" t="s">
        <v>29</v>
      </c>
      <c r="AZ116" s="112" t="str">
        <f t="shared" si="44"/>
        <v>0</v>
      </c>
      <c r="BA116" s="112" t="s">
        <v>29</v>
      </c>
      <c r="BB116" s="112" t="s">
        <v>29</v>
      </c>
      <c r="BC116" s="112" t="str">
        <f t="shared" si="45"/>
        <v>0</v>
      </c>
      <c r="BD116" s="112" t="s">
        <v>29</v>
      </c>
      <c r="BE116" s="112" t="s">
        <v>29</v>
      </c>
      <c r="BF116" s="112" t="str">
        <f t="shared" si="46"/>
        <v>0</v>
      </c>
      <c r="BG116" s="112" t="s">
        <v>29</v>
      </c>
      <c r="BH116" s="112" t="s">
        <v>29</v>
      </c>
      <c r="BI116" s="112" t="str">
        <f t="shared" si="47"/>
        <v>0</v>
      </c>
      <c r="BJ116" s="112" t="s">
        <v>29</v>
      </c>
      <c r="BK116" s="112" t="s">
        <v>29</v>
      </c>
      <c r="BL116" s="112" t="str">
        <f t="shared" si="48"/>
        <v>0</v>
      </c>
      <c r="BM116" s="112" t="s">
        <v>29</v>
      </c>
      <c r="BN116" s="112" t="s">
        <v>29</v>
      </c>
      <c r="BO116" s="112" t="str">
        <f t="shared" si="49"/>
        <v>0</v>
      </c>
      <c r="BP116" s="112" t="s">
        <v>29</v>
      </c>
      <c r="BQ116" s="112" t="s">
        <v>29</v>
      </c>
      <c r="BR116" s="112" t="str">
        <f t="shared" si="50"/>
        <v>0</v>
      </c>
      <c r="BS116" s="112" t="s">
        <v>29</v>
      </c>
      <c r="BT116" s="112" t="s">
        <v>29</v>
      </c>
      <c r="BU116" s="112" t="str">
        <f t="shared" si="51"/>
        <v>0</v>
      </c>
      <c r="BV116" s="112" t="s">
        <v>29</v>
      </c>
      <c r="BW116" s="112" t="s">
        <v>29</v>
      </c>
      <c r="BX116" s="112" t="str">
        <f t="shared" si="52"/>
        <v>0</v>
      </c>
      <c r="BY116" s="112" t="s">
        <v>29</v>
      </c>
      <c r="BZ116" s="112" t="s">
        <v>29</v>
      </c>
      <c r="CA116" s="112" t="str">
        <f t="shared" si="53"/>
        <v>0</v>
      </c>
      <c r="CB116" s="112" t="s">
        <v>29</v>
      </c>
      <c r="CC116" s="112" t="s">
        <v>29</v>
      </c>
      <c r="CD116" s="112" t="str">
        <f t="shared" si="54"/>
        <v>0</v>
      </c>
      <c r="CE116" s="112" t="s">
        <v>29</v>
      </c>
      <c r="CF116" s="112" t="s">
        <v>29</v>
      </c>
      <c r="CG116" s="112" t="str">
        <f t="shared" si="55"/>
        <v>0</v>
      </c>
      <c r="CH116" s="112" t="s">
        <v>29</v>
      </c>
      <c r="CI116" s="112" t="s">
        <v>29</v>
      </c>
      <c r="CJ116" s="112" t="str">
        <f t="shared" si="56"/>
        <v>0</v>
      </c>
      <c r="CK116" s="112" t="s">
        <v>29</v>
      </c>
      <c r="CL116" s="112" t="s">
        <v>29</v>
      </c>
      <c r="CM116" s="112" t="str">
        <f t="shared" si="57"/>
        <v>0</v>
      </c>
      <c r="CN116" s="112" t="s">
        <v>29</v>
      </c>
      <c r="CO116" s="112" t="s">
        <v>29</v>
      </c>
      <c r="CP116" s="112" t="str">
        <f t="shared" si="58"/>
        <v>0</v>
      </c>
      <c r="CQ116" s="112">
        <v>2</v>
      </c>
      <c r="CR116" s="112">
        <v>5</v>
      </c>
      <c r="CS116" s="112">
        <f t="shared" si="59"/>
        <v>7</v>
      </c>
    </row>
    <row r="117" spans="1:97" ht="12.75" customHeight="1">
      <c r="A117" s="103">
        <v>17</v>
      </c>
      <c r="B117" s="103" t="s">
        <v>43</v>
      </c>
      <c r="C117" s="103">
        <v>3425</v>
      </c>
      <c r="D117" s="117" t="s">
        <v>73</v>
      </c>
      <c r="E117" s="121">
        <v>17945</v>
      </c>
      <c r="F117" s="121">
        <v>1</v>
      </c>
      <c r="G117" s="121" t="s">
        <v>96</v>
      </c>
      <c r="H117" s="112" t="s">
        <v>29</v>
      </c>
      <c r="I117" s="112">
        <v>1</v>
      </c>
      <c r="J117" s="112">
        <f t="shared" si="30"/>
        <v>1</v>
      </c>
      <c r="K117" s="112">
        <v>1</v>
      </c>
      <c r="L117" s="112">
        <v>2</v>
      </c>
      <c r="M117" s="112">
        <f t="shared" si="31"/>
        <v>3</v>
      </c>
      <c r="N117" s="112">
        <v>1</v>
      </c>
      <c r="O117" s="112" t="s">
        <v>29</v>
      </c>
      <c r="P117" s="112">
        <f t="shared" si="32"/>
        <v>1</v>
      </c>
      <c r="Q117" s="112" t="s">
        <v>29</v>
      </c>
      <c r="R117" s="112" t="s">
        <v>29</v>
      </c>
      <c r="S117" s="112" t="str">
        <f t="shared" si="33"/>
        <v>0</v>
      </c>
      <c r="T117" s="112" t="s">
        <v>29</v>
      </c>
      <c r="U117" s="112" t="s">
        <v>29</v>
      </c>
      <c r="V117" s="112" t="str">
        <f t="shared" si="34"/>
        <v>0</v>
      </c>
      <c r="W117" s="112" t="s">
        <v>29</v>
      </c>
      <c r="X117" s="112" t="s">
        <v>29</v>
      </c>
      <c r="Y117" s="112" t="str">
        <f t="shared" si="35"/>
        <v>0</v>
      </c>
      <c r="Z117" s="112" t="s">
        <v>29</v>
      </c>
      <c r="AA117" s="112" t="s">
        <v>29</v>
      </c>
      <c r="AB117" s="112" t="str">
        <f t="shared" si="36"/>
        <v>0</v>
      </c>
      <c r="AC117" s="112" t="s">
        <v>29</v>
      </c>
      <c r="AD117" s="112" t="s">
        <v>29</v>
      </c>
      <c r="AE117" s="112" t="str">
        <f t="shared" si="37"/>
        <v>0</v>
      </c>
      <c r="AF117" s="112" t="s">
        <v>29</v>
      </c>
      <c r="AG117" s="112" t="s">
        <v>29</v>
      </c>
      <c r="AH117" s="112" t="str">
        <f t="shared" si="38"/>
        <v>0</v>
      </c>
      <c r="AI117" s="112" t="s">
        <v>29</v>
      </c>
      <c r="AJ117" s="112" t="s">
        <v>29</v>
      </c>
      <c r="AK117" s="112" t="str">
        <f t="shared" si="39"/>
        <v>0</v>
      </c>
      <c r="AL117" s="112" t="s">
        <v>29</v>
      </c>
      <c r="AM117" s="112" t="s">
        <v>29</v>
      </c>
      <c r="AN117" s="112" t="str">
        <f t="shared" si="40"/>
        <v>0</v>
      </c>
      <c r="AO117" s="112" t="s">
        <v>29</v>
      </c>
      <c r="AP117" s="112" t="s">
        <v>29</v>
      </c>
      <c r="AQ117" s="112" t="str">
        <f t="shared" si="41"/>
        <v>0</v>
      </c>
      <c r="AR117" s="112" t="s">
        <v>29</v>
      </c>
      <c r="AS117" s="112" t="s">
        <v>29</v>
      </c>
      <c r="AT117" s="112" t="str">
        <f t="shared" si="42"/>
        <v>0</v>
      </c>
      <c r="AU117" s="112" t="s">
        <v>29</v>
      </c>
      <c r="AV117" s="112" t="s">
        <v>29</v>
      </c>
      <c r="AW117" s="112" t="str">
        <f t="shared" si="43"/>
        <v>0</v>
      </c>
      <c r="AX117" s="112" t="s">
        <v>29</v>
      </c>
      <c r="AY117" s="112" t="s">
        <v>29</v>
      </c>
      <c r="AZ117" s="112" t="str">
        <f t="shared" si="44"/>
        <v>0</v>
      </c>
      <c r="BA117" s="112" t="s">
        <v>29</v>
      </c>
      <c r="BB117" s="112" t="s">
        <v>29</v>
      </c>
      <c r="BC117" s="112" t="str">
        <f t="shared" si="45"/>
        <v>0</v>
      </c>
      <c r="BD117" s="112" t="s">
        <v>29</v>
      </c>
      <c r="BE117" s="112" t="s">
        <v>29</v>
      </c>
      <c r="BF117" s="112" t="str">
        <f t="shared" si="46"/>
        <v>0</v>
      </c>
      <c r="BG117" s="112" t="s">
        <v>29</v>
      </c>
      <c r="BH117" s="112" t="s">
        <v>29</v>
      </c>
      <c r="BI117" s="112" t="str">
        <f t="shared" si="47"/>
        <v>0</v>
      </c>
      <c r="BJ117" s="112" t="s">
        <v>29</v>
      </c>
      <c r="BK117" s="112" t="s">
        <v>29</v>
      </c>
      <c r="BL117" s="112" t="str">
        <f t="shared" si="48"/>
        <v>0</v>
      </c>
      <c r="BM117" s="112" t="s">
        <v>29</v>
      </c>
      <c r="BN117" s="112" t="s">
        <v>29</v>
      </c>
      <c r="BO117" s="112" t="str">
        <f t="shared" si="49"/>
        <v>0</v>
      </c>
      <c r="BP117" s="112" t="s">
        <v>29</v>
      </c>
      <c r="BQ117" s="112" t="s">
        <v>29</v>
      </c>
      <c r="BR117" s="112" t="str">
        <f t="shared" si="50"/>
        <v>0</v>
      </c>
      <c r="BS117" s="112" t="s">
        <v>29</v>
      </c>
      <c r="BT117" s="112" t="s">
        <v>29</v>
      </c>
      <c r="BU117" s="112" t="str">
        <f t="shared" si="51"/>
        <v>0</v>
      </c>
      <c r="BV117" s="112" t="s">
        <v>29</v>
      </c>
      <c r="BW117" s="112" t="s">
        <v>29</v>
      </c>
      <c r="BX117" s="112" t="str">
        <f t="shared" si="52"/>
        <v>0</v>
      </c>
      <c r="BY117" s="112" t="s">
        <v>29</v>
      </c>
      <c r="BZ117" s="112" t="s">
        <v>29</v>
      </c>
      <c r="CA117" s="112" t="str">
        <f t="shared" si="53"/>
        <v>0</v>
      </c>
      <c r="CB117" s="112" t="s">
        <v>29</v>
      </c>
      <c r="CC117" s="112" t="s">
        <v>29</v>
      </c>
      <c r="CD117" s="112" t="str">
        <f t="shared" si="54"/>
        <v>0</v>
      </c>
      <c r="CE117" s="112" t="s">
        <v>29</v>
      </c>
      <c r="CF117" s="112" t="s">
        <v>29</v>
      </c>
      <c r="CG117" s="112" t="str">
        <f t="shared" si="55"/>
        <v>0</v>
      </c>
      <c r="CH117" s="112" t="s">
        <v>29</v>
      </c>
      <c r="CI117" s="112" t="s">
        <v>29</v>
      </c>
      <c r="CJ117" s="112" t="str">
        <f t="shared" si="56"/>
        <v>0</v>
      </c>
      <c r="CK117" s="112" t="s">
        <v>29</v>
      </c>
      <c r="CL117" s="112" t="s">
        <v>29</v>
      </c>
      <c r="CM117" s="112" t="str">
        <f t="shared" si="57"/>
        <v>0</v>
      </c>
      <c r="CN117" s="112" t="s">
        <v>29</v>
      </c>
      <c r="CO117" s="112" t="s">
        <v>29</v>
      </c>
      <c r="CP117" s="112" t="str">
        <f t="shared" si="58"/>
        <v>0</v>
      </c>
      <c r="CQ117" s="112">
        <v>2</v>
      </c>
      <c r="CR117" s="112">
        <v>3</v>
      </c>
      <c r="CS117" s="112">
        <f t="shared" si="59"/>
        <v>5</v>
      </c>
    </row>
    <row r="118" spans="1:97" ht="12.75" customHeight="1">
      <c r="A118" s="103">
        <v>17</v>
      </c>
      <c r="B118" s="103" t="s">
        <v>43</v>
      </c>
      <c r="C118" s="103">
        <v>3443</v>
      </c>
      <c r="D118" s="117" t="s">
        <v>165</v>
      </c>
      <c r="E118" s="121">
        <v>17720</v>
      </c>
      <c r="F118" s="121">
        <v>1</v>
      </c>
      <c r="G118" s="121" t="s">
        <v>96</v>
      </c>
      <c r="H118" s="112">
        <v>1</v>
      </c>
      <c r="I118" s="112">
        <v>1</v>
      </c>
      <c r="J118" s="112">
        <f t="shared" si="30"/>
        <v>2</v>
      </c>
      <c r="K118" s="112" t="s">
        <v>29</v>
      </c>
      <c r="L118" s="112">
        <v>1</v>
      </c>
      <c r="M118" s="112">
        <f t="shared" si="31"/>
        <v>1</v>
      </c>
      <c r="N118" s="112" t="s">
        <v>29</v>
      </c>
      <c r="O118" s="112" t="s">
        <v>29</v>
      </c>
      <c r="P118" s="112" t="str">
        <f t="shared" si="32"/>
        <v>0</v>
      </c>
      <c r="Q118" s="112" t="s">
        <v>29</v>
      </c>
      <c r="R118" s="112" t="s">
        <v>29</v>
      </c>
      <c r="S118" s="112" t="str">
        <f t="shared" si="33"/>
        <v>0</v>
      </c>
      <c r="T118" s="112" t="s">
        <v>29</v>
      </c>
      <c r="U118" s="112" t="s">
        <v>29</v>
      </c>
      <c r="V118" s="112" t="str">
        <f t="shared" si="34"/>
        <v>0</v>
      </c>
      <c r="W118" s="112" t="s">
        <v>29</v>
      </c>
      <c r="X118" s="112" t="s">
        <v>29</v>
      </c>
      <c r="Y118" s="112" t="str">
        <f t="shared" si="35"/>
        <v>0</v>
      </c>
      <c r="Z118" s="112" t="s">
        <v>29</v>
      </c>
      <c r="AA118" s="112" t="s">
        <v>29</v>
      </c>
      <c r="AB118" s="112" t="str">
        <f t="shared" si="36"/>
        <v>0</v>
      </c>
      <c r="AC118" s="112" t="s">
        <v>29</v>
      </c>
      <c r="AD118" s="112" t="s">
        <v>29</v>
      </c>
      <c r="AE118" s="112" t="str">
        <f t="shared" si="37"/>
        <v>0</v>
      </c>
      <c r="AF118" s="112" t="s">
        <v>29</v>
      </c>
      <c r="AG118" s="112" t="s">
        <v>29</v>
      </c>
      <c r="AH118" s="112" t="str">
        <f t="shared" si="38"/>
        <v>0</v>
      </c>
      <c r="AI118" s="112" t="s">
        <v>29</v>
      </c>
      <c r="AJ118" s="112" t="s">
        <v>29</v>
      </c>
      <c r="AK118" s="112" t="str">
        <f t="shared" si="39"/>
        <v>0</v>
      </c>
      <c r="AL118" s="112" t="s">
        <v>29</v>
      </c>
      <c r="AM118" s="112" t="s">
        <v>29</v>
      </c>
      <c r="AN118" s="112" t="str">
        <f t="shared" si="40"/>
        <v>0</v>
      </c>
      <c r="AO118" s="112" t="s">
        <v>29</v>
      </c>
      <c r="AP118" s="112" t="s">
        <v>29</v>
      </c>
      <c r="AQ118" s="112" t="str">
        <f t="shared" si="41"/>
        <v>0</v>
      </c>
      <c r="AR118" s="112" t="s">
        <v>29</v>
      </c>
      <c r="AS118" s="112" t="s">
        <v>29</v>
      </c>
      <c r="AT118" s="112" t="str">
        <f t="shared" si="42"/>
        <v>0</v>
      </c>
      <c r="AU118" s="112" t="s">
        <v>29</v>
      </c>
      <c r="AV118" s="112" t="s">
        <v>29</v>
      </c>
      <c r="AW118" s="112" t="str">
        <f t="shared" si="43"/>
        <v>0</v>
      </c>
      <c r="AX118" s="112" t="s">
        <v>29</v>
      </c>
      <c r="AY118" s="112" t="s">
        <v>29</v>
      </c>
      <c r="AZ118" s="112" t="str">
        <f t="shared" si="44"/>
        <v>0</v>
      </c>
      <c r="BA118" s="112" t="s">
        <v>29</v>
      </c>
      <c r="BB118" s="112" t="s">
        <v>29</v>
      </c>
      <c r="BC118" s="112" t="str">
        <f t="shared" si="45"/>
        <v>0</v>
      </c>
      <c r="BD118" s="112" t="s">
        <v>29</v>
      </c>
      <c r="BE118" s="112" t="s">
        <v>29</v>
      </c>
      <c r="BF118" s="112" t="str">
        <f t="shared" si="46"/>
        <v>0</v>
      </c>
      <c r="BG118" s="112" t="s">
        <v>29</v>
      </c>
      <c r="BH118" s="112" t="s">
        <v>29</v>
      </c>
      <c r="BI118" s="112" t="str">
        <f t="shared" si="47"/>
        <v>0</v>
      </c>
      <c r="BJ118" s="112" t="s">
        <v>29</v>
      </c>
      <c r="BK118" s="112" t="s">
        <v>29</v>
      </c>
      <c r="BL118" s="112" t="str">
        <f t="shared" si="48"/>
        <v>0</v>
      </c>
      <c r="BM118" s="112" t="s">
        <v>29</v>
      </c>
      <c r="BN118" s="112" t="s">
        <v>29</v>
      </c>
      <c r="BO118" s="112" t="str">
        <f t="shared" si="49"/>
        <v>0</v>
      </c>
      <c r="BP118" s="112" t="s">
        <v>29</v>
      </c>
      <c r="BQ118" s="112" t="s">
        <v>29</v>
      </c>
      <c r="BR118" s="112" t="str">
        <f t="shared" si="50"/>
        <v>0</v>
      </c>
      <c r="BS118" s="112" t="s">
        <v>29</v>
      </c>
      <c r="BT118" s="112" t="s">
        <v>29</v>
      </c>
      <c r="BU118" s="112" t="str">
        <f t="shared" si="51"/>
        <v>0</v>
      </c>
      <c r="BV118" s="112" t="s">
        <v>29</v>
      </c>
      <c r="BW118" s="112" t="s">
        <v>29</v>
      </c>
      <c r="BX118" s="112" t="str">
        <f t="shared" si="52"/>
        <v>0</v>
      </c>
      <c r="BY118" s="112" t="s">
        <v>29</v>
      </c>
      <c r="BZ118" s="112" t="s">
        <v>29</v>
      </c>
      <c r="CA118" s="112" t="str">
        <f t="shared" si="53"/>
        <v>0</v>
      </c>
      <c r="CB118" s="112" t="s">
        <v>29</v>
      </c>
      <c r="CC118" s="112" t="s">
        <v>29</v>
      </c>
      <c r="CD118" s="112" t="str">
        <f t="shared" si="54"/>
        <v>0</v>
      </c>
      <c r="CE118" s="112" t="s">
        <v>29</v>
      </c>
      <c r="CF118" s="112" t="s">
        <v>29</v>
      </c>
      <c r="CG118" s="112" t="str">
        <f t="shared" si="55"/>
        <v>0</v>
      </c>
      <c r="CH118" s="112" t="s">
        <v>29</v>
      </c>
      <c r="CI118" s="112" t="s">
        <v>29</v>
      </c>
      <c r="CJ118" s="112" t="str">
        <f t="shared" si="56"/>
        <v>0</v>
      </c>
      <c r="CK118" s="112" t="s">
        <v>29</v>
      </c>
      <c r="CL118" s="112" t="s">
        <v>29</v>
      </c>
      <c r="CM118" s="112" t="str">
        <f t="shared" si="57"/>
        <v>0</v>
      </c>
      <c r="CN118" s="112" t="s">
        <v>29</v>
      </c>
      <c r="CO118" s="112">
        <v>2</v>
      </c>
      <c r="CP118" s="112">
        <f t="shared" si="58"/>
        <v>2</v>
      </c>
      <c r="CQ118" s="112">
        <v>1</v>
      </c>
      <c r="CR118" s="112">
        <v>4</v>
      </c>
      <c r="CS118" s="112">
        <f t="shared" si="59"/>
        <v>5</v>
      </c>
    </row>
    <row r="119" spans="1:97" ht="12.75" customHeight="1">
      <c r="A119" s="103">
        <v>18</v>
      </c>
      <c r="B119" s="103" t="s">
        <v>74</v>
      </c>
      <c r="C119" s="103">
        <v>3851</v>
      </c>
      <c r="D119" s="117" t="s">
        <v>166</v>
      </c>
      <c r="E119" s="121">
        <v>11237</v>
      </c>
      <c r="F119" s="121">
        <v>1</v>
      </c>
      <c r="G119" s="121" t="s">
        <v>96</v>
      </c>
      <c r="H119" s="112" t="s">
        <v>29</v>
      </c>
      <c r="I119" s="112">
        <v>2</v>
      </c>
      <c r="J119" s="112">
        <f t="shared" si="30"/>
        <v>2</v>
      </c>
      <c r="K119" s="112" t="s">
        <v>29</v>
      </c>
      <c r="L119" s="112" t="s">
        <v>29</v>
      </c>
      <c r="M119" s="112" t="str">
        <f t="shared" si="31"/>
        <v>0</v>
      </c>
      <c r="N119" s="112" t="s">
        <v>29</v>
      </c>
      <c r="O119" s="112" t="s">
        <v>29</v>
      </c>
      <c r="P119" s="112" t="str">
        <f t="shared" si="32"/>
        <v>0</v>
      </c>
      <c r="Q119" s="112" t="s">
        <v>29</v>
      </c>
      <c r="R119" s="112" t="s">
        <v>29</v>
      </c>
      <c r="S119" s="112" t="str">
        <f t="shared" si="33"/>
        <v>0</v>
      </c>
      <c r="T119" s="112" t="s">
        <v>29</v>
      </c>
      <c r="U119" s="112" t="s">
        <v>29</v>
      </c>
      <c r="V119" s="112" t="str">
        <f t="shared" si="34"/>
        <v>0</v>
      </c>
      <c r="W119" s="112" t="s">
        <v>29</v>
      </c>
      <c r="X119" s="112" t="s">
        <v>29</v>
      </c>
      <c r="Y119" s="112" t="str">
        <f t="shared" si="35"/>
        <v>0</v>
      </c>
      <c r="Z119" s="112" t="s">
        <v>29</v>
      </c>
      <c r="AA119" s="112" t="s">
        <v>29</v>
      </c>
      <c r="AB119" s="112" t="str">
        <f t="shared" si="36"/>
        <v>0</v>
      </c>
      <c r="AC119" s="112" t="s">
        <v>29</v>
      </c>
      <c r="AD119" s="112" t="s">
        <v>29</v>
      </c>
      <c r="AE119" s="112" t="str">
        <f t="shared" si="37"/>
        <v>0</v>
      </c>
      <c r="AF119" s="112" t="s">
        <v>29</v>
      </c>
      <c r="AG119" s="112" t="s">
        <v>29</v>
      </c>
      <c r="AH119" s="112" t="str">
        <f t="shared" si="38"/>
        <v>0</v>
      </c>
      <c r="AI119" s="112" t="s">
        <v>29</v>
      </c>
      <c r="AJ119" s="112" t="s">
        <v>29</v>
      </c>
      <c r="AK119" s="112" t="str">
        <f t="shared" si="39"/>
        <v>0</v>
      </c>
      <c r="AL119" s="112" t="s">
        <v>29</v>
      </c>
      <c r="AM119" s="112" t="s">
        <v>29</v>
      </c>
      <c r="AN119" s="112" t="str">
        <f t="shared" si="40"/>
        <v>0</v>
      </c>
      <c r="AO119" s="112" t="s">
        <v>29</v>
      </c>
      <c r="AP119" s="112" t="s">
        <v>29</v>
      </c>
      <c r="AQ119" s="112" t="str">
        <f t="shared" si="41"/>
        <v>0</v>
      </c>
      <c r="AR119" s="112" t="s">
        <v>29</v>
      </c>
      <c r="AS119" s="112" t="s">
        <v>29</v>
      </c>
      <c r="AT119" s="112" t="str">
        <f t="shared" si="42"/>
        <v>0</v>
      </c>
      <c r="AU119" s="112" t="s">
        <v>29</v>
      </c>
      <c r="AV119" s="112" t="s">
        <v>29</v>
      </c>
      <c r="AW119" s="112" t="str">
        <f t="shared" si="43"/>
        <v>0</v>
      </c>
      <c r="AX119" s="112" t="s">
        <v>29</v>
      </c>
      <c r="AY119" s="112" t="s">
        <v>29</v>
      </c>
      <c r="AZ119" s="112" t="str">
        <f t="shared" si="44"/>
        <v>0</v>
      </c>
      <c r="BA119" s="112" t="s">
        <v>29</v>
      </c>
      <c r="BB119" s="112" t="s">
        <v>29</v>
      </c>
      <c r="BC119" s="112" t="str">
        <f t="shared" si="45"/>
        <v>0</v>
      </c>
      <c r="BD119" s="112" t="s">
        <v>29</v>
      </c>
      <c r="BE119" s="112" t="s">
        <v>29</v>
      </c>
      <c r="BF119" s="112" t="str">
        <f t="shared" si="46"/>
        <v>0</v>
      </c>
      <c r="BG119" s="112" t="s">
        <v>29</v>
      </c>
      <c r="BH119" s="112" t="s">
        <v>29</v>
      </c>
      <c r="BI119" s="112" t="str">
        <f t="shared" si="47"/>
        <v>0</v>
      </c>
      <c r="BJ119" s="112" t="s">
        <v>29</v>
      </c>
      <c r="BK119" s="112" t="s">
        <v>29</v>
      </c>
      <c r="BL119" s="112" t="str">
        <f t="shared" si="48"/>
        <v>0</v>
      </c>
      <c r="BM119" s="112" t="s">
        <v>29</v>
      </c>
      <c r="BN119" s="112" t="s">
        <v>29</v>
      </c>
      <c r="BO119" s="112" t="str">
        <f t="shared" si="49"/>
        <v>0</v>
      </c>
      <c r="BP119" s="112" t="s">
        <v>29</v>
      </c>
      <c r="BQ119" s="112" t="s">
        <v>29</v>
      </c>
      <c r="BR119" s="112" t="str">
        <f t="shared" si="50"/>
        <v>0</v>
      </c>
      <c r="BS119" s="112" t="s">
        <v>29</v>
      </c>
      <c r="BT119" s="112" t="s">
        <v>29</v>
      </c>
      <c r="BU119" s="112" t="str">
        <f t="shared" si="51"/>
        <v>0</v>
      </c>
      <c r="BV119" s="112" t="s">
        <v>29</v>
      </c>
      <c r="BW119" s="112" t="s">
        <v>29</v>
      </c>
      <c r="BX119" s="112" t="str">
        <f t="shared" si="52"/>
        <v>0</v>
      </c>
      <c r="BY119" s="112" t="s">
        <v>29</v>
      </c>
      <c r="BZ119" s="112" t="s">
        <v>29</v>
      </c>
      <c r="CA119" s="112" t="str">
        <f t="shared" si="53"/>
        <v>0</v>
      </c>
      <c r="CB119" s="112" t="s">
        <v>29</v>
      </c>
      <c r="CC119" s="112" t="s">
        <v>29</v>
      </c>
      <c r="CD119" s="112" t="str">
        <f t="shared" si="54"/>
        <v>0</v>
      </c>
      <c r="CE119" s="112" t="s">
        <v>29</v>
      </c>
      <c r="CF119" s="112" t="s">
        <v>29</v>
      </c>
      <c r="CG119" s="112" t="str">
        <f t="shared" si="55"/>
        <v>0</v>
      </c>
      <c r="CH119" s="112" t="s">
        <v>29</v>
      </c>
      <c r="CI119" s="112" t="s">
        <v>29</v>
      </c>
      <c r="CJ119" s="112" t="str">
        <f t="shared" si="56"/>
        <v>0</v>
      </c>
      <c r="CK119" s="112" t="s">
        <v>29</v>
      </c>
      <c r="CL119" s="112" t="s">
        <v>29</v>
      </c>
      <c r="CM119" s="112" t="str">
        <f t="shared" si="57"/>
        <v>0</v>
      </c>
      <c r="CN119" s="112" t="s">
        <v>29</v>
      </c>
      <c r="CO119" s="112">
        <v>3</v>
      </c>
      <c r="CP119" s="112">
        <f t="shared" si="58"/>
        <v>3</v>
      </c>
      <c r="CQ119" s="112" t="s">
        <v>29</v>
      </c>
      <c r="CR119" s="112">
        <v>5</v>
      </c>
      <c r="CS119" s="112">
        <f t="shared" si="59"/>
        <v>5</v>
      </c>
    </row>
    <row r="120" spans="1:97" ht="12.75" customHeight="1">
      <c r="A120" s="103">
        <v>19</v>
      </c>
      <c r="B120" s="103" t="s">
        <v>76</v>
      </c>
      <c r="C120" s="103">
        <v>4001</v>
      </c>
      <c r="D120" s="117" t="s">
        <v>77</v>
      </c>
      <c r="E120" s="121">
        <v>19461</v>
      </c>
      <c r="F120" s="121">
        <v>1</v>
      </c>
      <c r="G120" s="121" t="s">
        <v>96</v>
      </c>
      <c r="H120" s="112" t="s">
        <v>29</v>
      </c>
      <c r="I120" s="112">
        <v>2</v>
      </c>
      <c r="J120" s="112">
        <f t="shared" si="30"/>
        <v>2</v>
      </c>
      <c r="K120" s="112" t="s">
        <v>29</v>
      </c>
      <c r="L120" s="112">
        <v>1</v>
      </c>
      <c r="M120" s="112">
        <f t="shared" si="31"/>
        <v>1</v>
      </c>
      <c r="N120" s="112">
        <v>1</v>
      </c>
      <c r="O120" s="112">
        <v>1</v>
      </c>
      <c r="P120" s="112">
        <f t="shared" si="32"/>
        <v>2</v>
      </c>
      <c r="Q120" s="112">
        <v>1</v>
      </c>
      <c r="R120" s="112" t="s">
        <v>29</v>
      </c>
      <c r="S120" s="112">
        <f t="shared" si="33"/>
        <v>1</v>
      </c>
      <c r="T120" s="112" t="s">
        <v>29</v>
      </c>
      <c r="U120" s="112" t="s">
        <v>29</v>
      </c>
      <c r="V120" s="112" t="str">
        <f t="shared" si="34"/>
        <v>0</v>
      </c>
      <c r="W120" s="112" t="s">
        <v>29</v>
      </c>
      <c r="X120" s="112" t="s">
        <v>29</v>
      </c>
      <c r="Y120" s="112" t="str">
        <f t="shared" si="35"/>
        <v>0</v>
      </c>
      <c r="Z120" s="112" t="s">
        <v>29</v>
      </c>
      <c r="AA120" s="112" t="s">
        <v>29</v>
      </c>
      <c r="AB120" s="112" t="str">
        <f t="shared" si="36"/>
        <v>0</v>
      </c>
      <c r="AC120" s="112" t="s">
        <v>29</v>
      </c>
      <c r="AD120" s="112" t="s">
        <v>29</v>
      </c>
      <c r="AE120" s="112" t="str">
        <f t="shared" si="37"/>
        <v>0</v>
      </c>
      <c r="AF120" s="112" t="s">
        <v>29</v>
      </c>
      <c r="AG120" s="112" t="s">
        <v>29</v>
      </c>
      <c r="AH120" s="112" t="str">
        <f t="shared" si="38"/>
        <v>0</v>
      </c>
      <c r="AI120" s="112" t="s">
        <v>29</v>
      </c>
      <c r="AJ120" s="112" t="s">
        <v>29</v>
      </c>
      <c r="AK120" s="112" t="str">
        <f t="shared" si="39"/>
        <v>0</v>
      </c>
      <c r="AL120" s="112" t="s">
        <v>29</v>
      </c>
      <c r="AM120" s="112" t="s">
        <v>29</v>
      </c>
      <c r="AN120" s="112" t="str">
        <f t="shared" si="40"/>
        <v>0</v>
      </c>
      <c r="AO120" s="112" t="s">
        <v>29</v>
      </c>
      <c r="AP120" s="112" t="s">
        <v>29</v>
      </c>
      <c r="AQ120" s="112" t="str">
        <f t="shared" si="41"/>
        <v>0</v>
      </c>
      <c r="AR120" s="112" t="s">
        <v>29</v>
      </c>
      <c r="AS120" s="112" t="s">
        <v>29</v>
      </c>
      <c r="AT120" s="112" t="str">
        <f t="shared" si="42"/>
        <v>0</v>
      </c>
      <c r="AU120" s="112" t="s">
        <v>29</v>
      </c>
      <c r="AV120" s="112" t="s">
        <v>29</v>
      </c>
      <c r="AW120" s="112" t="str">
        <f t="shared" si="43"/>
        <v>0</v>
      </c>
      <c r="AX120" s="112" t="s">
        <v>29</v>
      </c>
      <c r="AY120" s="112" t="s">
        <v>29</v>
      </c>
      <c r="AZ120" s="112" t="str">
        <f t="shared" si="44"/>
        <v>0</v>
      </c>
      <c r="BA120" s="112" t="s">
        <v>29</v>
      </c>
      <c r="BB120" s="112" t="s">
        <v>29</v>
      </c>
      <c r="BC120" s="112" t="str">
        <f t="shared" si="45"/>
        <v>0</v>
      </c>
      <c r="BD120" s="112" t="s">
        <v>29</v>
      </c>
      <c r="BE120" s="112" t="s">
        <v>29</v>
      </c>
      <c r="BF120" s="112" t="str">
        <f t="shared" si="46"/>
        <v>0</v>
      </c>
      <c r="BG120" s="112" t="s">
        <v>29</v>
      </c>
      <c r="BH120" s="112" t="s">
        <v>29</v>
      </c>
      <c r="BI120" s="112" t="str">
        <f t="shared" si="47"/>
        <v>0</v>
      </c>
      <c r="BJ120" s="112" t="s">
        <v>29</v>
      </c>
      <c r="BK120" s="112" t="s">
        <v>29</v>
      </c>
      <c r="BL120" s="112" t="str">
        <f t="shared" si="48"/>
        <v>0</v>
      </c>
      <c r="BM120" s="112" t="s">
        <v>29</v>
      </c>
      <c r="BN120" s="112" t="s">
        <v>29</v>
      </c>
      <c r="BO120" s="112" t="str">
        <f t="shared" si="49"/>
        <v>0</v>
      </c>
      <c r="BP120" s="112" t="s">
        <v>29</v>
      </c>
      <c r="BQ120" s="112" t="s">
        <v>29</v>
      </c>
      <c r="BR120" s="112" t="str">
        <f t="shared" si="50"/>
        <v>0</v>
      </c>
      <c r="BS120" s="112" t="s">
        <v>29</v>
      </c>
      <c r="BT120" s="112" t="s">
        <v>29</v>
      </c>
      <c r="BU120" s="112" t="str">
        <f t="shared" si="51"/>
        <v>0</v>
      </c>
      <c r="BV120" s="112" t="s">
        <v>29</v>
      </c>
      <c r="BW120" s="112" t="s">
        <v>29</v>
      </c>
      <c r="BX120" s="112" t="str">
        <f t="shared" si="52"/>
        <v>0</v>
      </c>
      <c r="BY120" s="112" t="s">
        <v>29</v>
      </c>
      <c r="BZ120" s="112" t="s">
        <v>29</v>
      </c>
      <c r="CA120" s="112" t="str">
        <f t="shared" si="53"/>
        <v>0</v>
      </c>
      <c r="CB120" s="112" t="s">
        <v>29</v>
      </c>
      <c r="CC120" s="112" t="s">
        <v>29</v>
      </c>
      <c r="CD120" s="112" t="str">
        <f t="shared" si="54"/>
        <v>0</v>
      </c>
      <c r="CE120" s="112" t="s">
        <v>29</v>
      </c>
      <c r="CF120" s="112" t="s">
        <v>29</v>
      </c>
      <c r="CG120" s="112" t="str">
        <f t="shared" si="55"/>
        <v>0</v>
      </c>
      <c r="CH120" s="112" t="s">
        <v>29</v>
      </c>
      <c r="CI120" s="112" t="s">
        <v>29</v>
      </c>
      <c r="CJ120" s="112" t="str">
        <f t="shared" si="56"/>
        <v>0</v>
      </c>
      <c r="CK120" s="112" t="s">
        <v>29</v>
      </c>
      <c r="CL120" s="112" t="s">
        <v>29</v>
      </c>
      <c r="CM120" s="112" t="str">
        <f t="shared" si="57"/>
        <v>0</v>
      </c>
      <c r="CN120" s="112" t="s">
        <v>29</v>
      </c>
      <c r="CO120" s="112">
        <v>1</v>
      </c>
      <c r="CP120" s="112">
        <f t="shared" si="58"/>
        <v>1</v>
      </c>
      <c r="CQ120" s="112">
        <v>2</v>
      </c>
      <c r="CR120" s="112">
        <v>5</v>
      </c>
      <c r="CS120" s="112">
        <f t="shared" si="59"/>
        <v>7</v>
      </c>
    </row>
    <row r="121" spans="1:97" ht="12.75" customHeight="1">
      <c r="A121" s="103">
        <v>19</v>
      </c>
      <c r="B121" s="103" t="s">
        <v>76</v>
      </c>
      <c r="C121" s="103">
        <v>4021</v>
      </c>
      <c r="D121" s="117" t="s">
        <v>168</v>
      </c>
      <c r="E121" s="121">
        <v>17828</v>
      </c>
      <c r="F121" s="121">
        <v>1</v>
      </c>
      <c r="G121" s="121" t="s">
        <v>96</v>
      </c>
      <c r="H121" s="112" t="s">
        <v>29</v>
      </c>
      <c r="I121" s="112">
        <v>2</v>
      </c>
      <c r="J121" s="112">
        <f t="shared" si="30"/>
        <v>2</v>
      </c>
      <c r="K121" s="112" t="s">
        <v>29</v>
      </c>
      <c r="L121" s="112">
        <v>2</v>
      </c>
      <c r="M121" s="112">
        <f t="shared" si="31"/>
        <v>2</v>
      </c>
      <c r="N121" s="112">
        <v>2</v>
      </c>
      <c r="O121" s="112" t="s">
        <v>29</v>
      </c>
      <c r="P121" s="112">
        <f t="shared" si="32"/>
        <v>2</v>
      </c>
      <c r="Q121" s="112" t="s">
        <v>29</v>
      </c>
      <c r="R121" s="112" t="s">
        <v>29</v>
      </c>
      <c r="S121" s="112" t="str">
        <f t="shared" si="33"/>
        <v>0</v>
      </c>
      <c r="T121" s="112" t="s">
        <v>29</v>
      </c>
      <c r="U121" s="112" t="s">
        <v>29</v>
      </c>
      <c r="V121" s="112" t="str">
        <f t="shared" si="34"/>
        <v>0</v>
      </c>
      <c r="W121" s="112" t="s">
        <v>29</v>
      </c>
      <c r="X121" s="112" t="s">
        <v>29</v>
      </c>
      <c r="Y121" s="112" t="str">
        <f t="shared" si="35"/>
        <v>0</v>
      </c>
      <c r="Z121" s="112" t="s">
        <v>29</v>
      </c>
      <c r="AA121" s="112" t="s">
        <v>29</v>
      </c>
      <c r="AB121" s="112" t="str">
        <f t="shared" si="36"/>
        <v>0</v>
      </c>
      <c r="AC121" s="112" t="s">
        <v>29</v>
      </c>
      <c r="AD121" s="112" t="s">
        <v>29</v>
      </c>
      <c r="AE121" s="112" t="str">
        <f t="shared" si="37"/>
        <v>0</v>
      </c>
      <c r="AF121" s="112" t="s">
        <v>29</v>
      </c>
      <c r="AG121" s="112" t="s">
        <v>29</v>
      </c>
      <c r="AH121" s="112" t="str">
        <f t="shared" si="38"/>
        <v>0</v>
      </c>
      <c r="AI121" s="112" t="s">
        <v>29</v>
      </c>
      <c r="AJ121" s="112" t="s">
        <v>29</v>
      </c>
      <c r="AK121" s="112" t="str">
        <f t="shared" si="39"/>
        <v>0</v>
      </c>
      <c r="AL121" s="112" t="s">
        <v>29</v>
      </c>
      <c r="AM121" s="112" t="s">
        <v>29</v>
      </c>
      <c r="AN121" s="112" t="str">
        <f t="shared" si="40"/>
        <v>0</v>
      </c>
      <c r="AO121" s="112" t="s">
        <v>29</v>
      </c>
      <c r="AP121" s="112" t="s">
        <v>29</v>
      </c>
      <c r="AQ121" s="112" t="str">
        <f t="shared" si="41"/>
        <v>0</v>
      </c>
      <c r="AR121" s="112" t="s">
        <v>29</v>
      </c>
      <c r="AS121" s="112" t="s">
        <v>29</v>
      </c>
      <c r="AT121" s="112" t="str">
        <f t="shared" si="42"/>
        <v>0</v>
      </c>
      <c r="AU121" s="112" t="s">
        <v>29</v>
      </c>
      <c r="AV121" s="112" t="s">
        <v>29</v>
      </c>
      <c r="AW121" s="112" t="str">
        <f t="shared" si="43"/>
        <v>0</v>
      </c>
      <c r="AX121" s="112" t="s">
        <v>29</v>
      </c>
      <c r="AY121" s="112" t="s">
        <v>29</v>
      </c>
      <c r="AZ121" s="112" t="str">
        <f t="shared" si="44"/>
        <v>0</v>
      </c>
      <c r="BA121" s="112" t="s">
        <v>29</v>
      </c>
      <c r="BB121" s="112" t="s">
        <v>29</v>
      </c>
      <c r="BC121" s="112" t="str">
        <f t="shared" si="45"/>
        <v>0</v>
      </c>
      <c r="BD121" s="112" t="s">
        <v>29</v>
      </c>
      <c r="BE121" s="112" t="s">
        <v>29</v>
      </c>
      <c r="BF121" s="112" t="str">
        <f t="shared" si="46"/>
        <v>0</v>
      </c>
      <c r="BG121" s="112" t="s">
        <v>29</v>
      </c>
      <c r="BH121" s="112" t="s">
        <v>29</v>
      </c>
      <c r="BI121" s="112" t="str">
        <f t="shared" si="47"/>
        <v>0</v>
      </c>
      <c r="BJ121" s="112" t="s">
        <v>29</v>
      </c>
      <c r="BK121" s="112" t="s">
        <v>29</v>
      </c>
      <c r="BL121" s="112" t="str">
        <f t="shared" si="48"/>
        <v>0</v>
      </c>
      <c r="BM121" s="112" t="s">
        <v>29</v>
      </c>
      <c r="BN121" s="112" t="s">
        <v>29</v>
      </c>
      <c r="BO121" s="112" t="str">
        <f t="shared" si="49"/>
        <v>0</v>
      </c>
      <c r="BP121" s="112" t="s">
        <v>29</v>
      </c>
      <c r="BQ121" s="112" t="s">
        <v>29</v>
      </c>
      <c r="BR121" s="112" t="str">
        <f t="shared" si="50"/>
        <v>0</v>
      </c>
      <c r="BS121" s="112" t="s">
        <v>29</v>
      </c>
      <c r="BT121" s="112" t="s">
        <v>29</v>
      </c>
      <c r="BU121" s="112" t="str">
        <f t="shared" si="51"/>
        <v>0</v>
      </c>
      <c r="BV121" s="112" t="s">
        <v>29</v>
      </c>
      <c r="BW121" s="112" t="s">
        <v>29</v>
      </c>
      <c r="BX121" s="112" t="str">
        <f t="shared" si="52"/>
        <v>0</v>
      </c>
      <c r="BY121" s="112" t="s">
        <v>29</v>
      </c>
      <c r="BZ121" s="112" t="s">
        <v>29</v>
      </c>
      <c r="CA121" s="112" t="str">
        <f t="shared" si="53"/>
        <v>0</v>
      </c>
      <c r="CB121" s="112" t="s">
        <v>29</v>
      </c>
      <c r="CC121" s="112" t="s">
        <v>29</v>
      </c>
      <c r="CD121" s="112" t="str">
        <f t="shared" si="54"/>
        <v>0</v>
      </c>
      <c r="CE121" s="112" t="s">
        <v>29</v>
      </c>
      <c r="CF121" s="112" t="s">
        <v>29</v>
      </c>
      <c r="CG121" s="112" t="str">
        <f t="shared" si="55"/>
        <v>0</v>
      </c>
      <c r="CH121" s="112" t="s">
        <v>29</v>
      </c>
      <c r="CI121" s="112" t="s">
        <v>29</v>
      </c>
      <c r="CJ121" s="112" t="str">
        <f t="shared" si="56"/>
        <v>0</v>
      </c>
      <c r="CK121" s="112" t="s">
        <v>29</v>
      </c>
      <c r="CL121" s="112" t="s">
        <v>29</v>
      </c>
      <c r="CM121" s="112" t="str">
        <f t="shared" si="57"/>
        <v>0</v>
      </c>
      <c r="CN121" s="112" t="s">
        <v>29</v>
      </c>
      <c r="CO121" s="112">
        <v>1</v>
      </c>
      <c r="CP121" s="112">
        <f t="shared" si="58"/>
        <v>1</v>
      </c>
      <c r="CQ121" s="112">
        <v>2</v>
      </c>
      <c r="CR121" s="112">
        <v>5</v>
      </c>
      <c r="CS121" s="112">
        <f t="shared" si="59"/>
        <v>7</v>
      </c>
    </row>
    <row r="122" spans="1:97" ht="12.75" customHeight="1">
      <c r="A122" s="103">
        <v>19</v>
      </c>
      <c r="B122" s="103" t="s">
        <v>76</v>
      </c>
      <c r="C122" s="103">
        <v>4040</v>
      </c>
      <c r="D122" s="117" t="s">
        <v>169</v>
      </c>
      <c r="E122" s="121">
        <v>10831</v>
      </c>
      <c r="F122" s="121">
        <v>1</v>
      </c>
      <c r="G122" s="121" t="s">
        <v>96</v>
      </c>
      <c r="H122" s="112">
        <v>1</v>
      </c>
      <c r="I122" s="112">
        <v>1</v>
      </c>
      <c r="J122" s="112">
        <f t="shared" si="30"/>
        <v>2</v>
      </c>
      <c r="K122" s="112" t="s">
        <v>29</v>
      </c>
      <c r="L122" s="112">
        <v>1</v>
      </c>
      <c r="M122" s="112">
        <f t="shared" si="31"/>
        <v>1</v>
      </c>
      <c r="N122" s="112" t="s">
        <v>29</v>
      </c>
      <c r="O122" s="112" t="s">
        <v>29</v>
      </c>
      <c r="P122" s="112" t="str">
        <f t="shared" si="32"/>
        <v>0</v>
      </c>
      <c r="Q122" s="112" t="s">
        <v>29</v>
      </c>
      <c r="R122" s="112" t="s">
        <v>29</v>
      </c>
      <c r="S122" s="112" t="str">
        <f t="shared" si="33"/>
        <v>0</v>
      </c>
      <c r="T122" s="112" t="s">
        <v>29</v>
      </c>
      <c r="U122" s="112" t="s">
        <v>29</v>
      </c>
      <c r="V122" s="112" t="str">
        <f t="shared" si="34"/>
        <v>0</v>
      </c>
      <c r="W122" s="112" t="s">
        <v>29</v>
      </c>
      <c r="X122" s="112" t="s">
        <v>29</v>
      </c>
      <c r="Y122" s="112" t="str">
        <f t="shared" si="35"/>
        <v>0</v>
      </c>
      <c r="Z122" s="112" t="s">
        <v>29</v>
      </c>
      <c r="AA122" s="112" t="s">
        <v>29</v>
      </c>
      <c r="AB122" s="112" t="str">
        <f t="shared" si="36"/>
        <v>0</v>
      </c>
      <c r="AC122" s="112" t="s">
        <v>29</v>
      </c>
      <c r="AD122" s="112" t="s">
        <v>29</v>
      </c>
      <c r="AE122" s="112" t="str">
        <f t="shared" si="37"/>
        <v>0</v>
      </c>
      <c r="AF122" s="112" t="s">
        <v>29</v>
      </c>
      <c r="AG122" s="112" t="s">
        <v>29</v>
      </c>
      <c r="AH122" s="112" t="str">
        <f t="shared" si="38"/>
        <v>0</v>
      </c>
      <c r="AI122" s="112" t="s">
        <v>29</v>
      </c>
      <c r="AJ122" s="112" t="s">
        <v>29</v>
      </c>
      <c r="AK122" s="112" t="str">
        <f t="shared" si="39"/>
        <v>0</v>
      </c>
      <c r="AL122" s="112" t="s">
        <v>29</v>
      </c>
      <c r="AM122" s="112" t="s">
        <v>29</v>
      </c>
      <c r="AN122" s="112" t="str">
        <f t="shared" si="40"/>
        <v>0</v>
      </c>
      <c r="AO122" s="112" t="s">
        <v>29</v>
      </c>
      <c r="AP122" s="112" t="s">
        <v>29</v>
      </c>
      <c r="AQ122" s="112" t="str">
        <f t="shared" si="41"/>
        <v>0</v>
      </c>
      <c r="AR122" s="112" t="s">
        <v>29</v>
      </c>
      <c r="AS122" s="112" t="s">
        <v>29</v>
      </c>
      <c r="AT122" s="112" t="str">
        <f t="shared" si="42"/>
        <v>0</v>
      </c>
      <c r="AU122" s="112" t="s">
        <v>29</v>
      </c>
      <c r="AV122" s="112" t="s">
        <v>29</v>
      </c>
      <c r="AW122" s="112" t="str">
        <f t="shared" si="43"/>
        <v>0</v>
      </c>
      <c r="AX122" s="112" t="s">
        <v>29</v>
      </c>
      <c r="AY122" s="112" t="s">
        <v>29</v>
      </c>
      <c r="AZ122" s="112" t="str">
        <f t="shared" si="44"/>
        <v>0</v>
      </c>
      <c r="BA122" s="112" t="s">
        <v>29</v>
      </c>
      <c r="BB122" s="112" t="s">
        <v>29</v>
      </c>
      <c r="BC122" s="112" t="str">
        <f t="shared" si="45"/>
        <v>0</v>
      </c>
      <c r="BD122" s="112" t="s">
        <v>29</v>
      </c>
      <c r="BE122" s="112" t="s">
        <v>29</v>
      </c>
      <c r="BF122" s="112" t="str">
        <f t="shared" si="46"/>
        <v>0</v>
      </c>
      <c r="BG122" s="112" t="s">
        <v>29</v>
      </c>
      <c r="BH122" s="112" t="s">
        <v>29</v>
      </c>
      <c r="BI122" s="112" t="str">
        <f t="shared" si="47"/>
        <v>0</v>
      </c>
      <c r="BJ122" s="112" t="s">
        <v>29</v>
      </c>
      <c r="BK122" s="112" t="s">
        <v>29</v>
      </c>
      <c r="BL122" s="112" t="str">
        <f t="shared" si="48"/>
        <v>0</v>
      </c>
      <c r="BM122" s="112" t="s">
        <v>29</v>
      </c>
      <c r="BN122" s="112" t="s">
        <v>29</v>
      </c>
      <c r="BO122" s="112" t="str">
        <f t="shared" si="49"/>
        <v>0</v>
      </c>
      <c r="BP122" s="112" t="s">
        <v>29</v>
      </c>
      <c r="BQ122" s="112" t="s">
        <v>29</v>
      </c>
      <c r="BR122" s="112" t="str">
        <f t="shared" si="50"/>
        <v>0</v>
      </c>
      <c r="BS122" s="112" t="s">
        <v>29</v>
      </c>
      <c r="BT122" s="112" t="s">
        <v>29</v>
      </c>
      <c r="BU122" s="112" t="str">
        <f t="shared" si="51"/>
        <v>0</v>
      </c>
      <c r="BV122" s="112" t="s">
        <v>29</v>
      </c>
      <c r="BW122" s="112" t="s">
        <v>29</v>
      </c>
      <c r="BX122" s="112" t="str">
        <f t="shared" si="52"/>
        <v>0</v>
      </c>
      <c r="BY122" s="112" t="s">
        <v>29</v>
      </c>
      <c r="BZ122" s="112" t="s">
        <v>29</v>
      </c>
      <c r="CA122" s="112" t="str">
        <f t="shared" si="53"/>
        <v>0</v>
      </c>
      <c r="CB122" s="112" t="s">
        <v>29</v>
      </c>
      <c r="CC122" s="112" t="s">
        <v>29</v>
      </c>
      <c r="CD122" s="112" t="str">
        <f t="shared" si="54"/>
        <v>0</v>
      </c>
      <c r="CE122" s="112" t="s">
        <v>29</v>
      </c>
      <c r="CF122" s="112" t="s">
        <v>29</v>
      </c>
      <c r="CG122" s="112" t="str">
        <f t="shared" si="55"/>
        <v>0</v>
      </c>
      <c r="CH122" s="112" t="s">
        <v>29</v>
      </c>
      <c r="CI122" s="112" t="s">
        <v>29</v>
      </c>
      <c r="CJ122" s="112" t="str">
        <f t="shared" si="56"/>
        <v>0</v>
      </c>
      <c r="CK122" s="112" t="s">
        <v>29</v>
      </c>
      <c r="CL122" s="112" t="s">
        <v>29</v>
      </c>
      <c r="CM122" s="112" t="str">
        <f t="shared" si="57"/>
        <v>0</v>
      </c>
      <c r="CN122" s="112">
        <v>1</v>
      </c>
      <c r="CO122" s="112">
        <v>1</v>
      </c>
      <c r="CP122" s="112">
        <f t="shared" si="58"/>
        <v>2</v>
      </c>
      <c r="CQ122" s="112">
        <v>2</v>
      </c>
      <c r="CR122" s="112">
        <v>3</v>
      </c>
      <c r="CS122" s="112">
        <f t="shared" si="59"/>
        <v>5</v>
      </c>
    </row>
    <row r="123" spans="1:97" ht="12.75" customHeight="1">
      <c r="A123" s="103">
        <v>19</v>
      </c>
      <c r="B123" s="103" t="s">
        <v>76</v>
      </c>
      <c r="C123" s="103">
        <v>4045</v>
      </c>
      <c r="D123" s="117" t="s">
        <v>78</v>
      </c>
      <c r="E123" s="121">
        <v>19813</v>
      </c>
      <c r="F123" s="121">
        <v>1</v>
      </c>
      <c r="G123" s="121" t="s">
        <v>96</v>
      </c>
      <c r="H123" s="112">
        <v>1</v>
      </c>
      <c r="I123" s="112" t="s">
        <v>29</v>
      </c>
      <c r="J123" s="112">
        <f t="shared" si="30"/>
        <v>1</v>
      </c>
      <c r="K123" s="112" t="s">
        <v>29</v>
      </c>
      <c r="L123" s="112">
        <v>2</v>
      </c>
      <c r="M123" s="112">
        <f t="shared" si="31"/>
        <v>2</v>
      </c>
      <c r="N123" s="112">
        <v>1</v>
      </c>
      <c r="O123" s="112">
        <v>1</v>
      </c>
      <c r="P123" s="112">
        <f t="shared" si="32"/>
        <v>2</v>
      </c>
      <c r="Q123" s="112" t="s">
        <v>29</v>
      </c>
      <c r="R123" s="112">
        <v>1</v>
      </c>
      <c r="S123" s="112">
        <f t="shared" si="33"/>
        <v>1</v>
      </c>
      <c r="T123" s="112" t="s">
        <v>29</v>
      </c>
      <c r="U123" s="112" t="s">
        <v>29</v>
      </c>
      <c r="V123" s="112" t="str">
        <f t="shared" si="34"/>
        <v>0</v>
      </c>
      <c r="W123" s="112" t="s">
        <v>29</v>
      </c>
      <c r="X123" s="112" t="s">
        <v>29</v>
      </c>
      <c r="Y123" s="112" t="str">
        <f t="shared" si="35"/>
        <v>0</v>
      </c>
      <c r="Z123" s="112" t="s">
        <v>29</v>
      </c>
      <c r="AA123" s="112" t="s">
        <v>29</v>
      </c>
      <c r="AB123" s="112" t="str">
        <f t="shared" si="36"/>
        <v>0</v>
      </c>
      <c r="AC123" s="112" t="s">
        <v>29</v>
      </c>
      <c r="AD123" s="112">
        <v>1</v>
      </c>
      <c r="AE123" s="112">
        <f t="shared" si="37"/>
        <v>1</v>
      </c>
      <c r="AF123" s="112" t="s">
        <v>29</v>
      </c>
      <c r="AG123" s="112" t="s">
        <v>29</v>
      </c>
      <c r="AH123" s="112" t="str">
        <f t="shared" si="38"/>
        <v>0</v>
      </c>
      <c r="AI123" s="112" t="s">
        <v>29</v>
      </c>
      <c r="AJ123" s="112" t="s">
        <v>29</v>
      </c>
      <c r="AK123" s="112" t="str">
        <f t="shared" si="39"/>
        <v>0</v>
      </c>
      <c r="AL123" s="112" t="s">
        <v>29</v>
      </c>
      <c r="AM123" s="112" t="s">
        <v>29</v>
      </c>
      <c r="AN123" s="112" t="str">
        <f t="shared" si="40"/>
        <v>0</v>
      </c>
      <c r="AO123" s="112" t="s">
        <v>29</v>
      </c>
      <c r="AP123" s="112" t="s">
        <v>29</v>
      </c>
      <c r="AQ123" s="112" t="str">
        <f t="shared" si="41"/>
        <v>0</v>
      </c>
      <c r="AR123" s="112" t="s">
        <v>29</v>
      </c>
      <c r="AS123" s="112" t="s">
        <v>29</v>
      </c>
      <c r="AT123" s="112" t="str">
        <f t="shared" si="42"/>
        <v>0</v>
      </c>
      <c r="AU123" s="112" t="s">
        <v>29</v>
      </c>
      <c r="AV123" s="112" t="s">
        <v>29</v>
      </c>
      <c r="AW123" s="112" t="str">
        <f t="shared" si="43"/>
        <v>0</v>
      </c>
      <c r="AX123" s="112" t="s">
        <v>29</v>
      </c>
      <c r="AY123" s="112" t="s">
        <v>29</v>
      </c>
      <c r="AZ123" s="112" t="str">
        <f t="shared" si="44"/>
        <v>0</v>
      </c>
      <c r="BA123" s="112" t="s">
        <v>29</v>
      </c>
      <c r="BB123" s="112" t="s">
        <v>29</v>
      </c>
      <c r="BC123" s="112" t="str">
        <f t="shared" si="45"/>
        <v>0</v>
      </c>
      <c r="BD123" s="112" t="s">
        <v>29</v>
      </c>
      <c r="BE123" s="112" t="s">
        <v>29</v>
      </c>
      <c r="BF123" s="112" t="str">
        <f t="shared" si="46"/>
        <v>0</v>
      </c>
      <c r="BG123" s="112" t="s">
        <v>29</v>
      </c>
      <c r="BH123" s="112" t="s">
        <v>29</v>
      </c>
      <c r="BI123" s="112" t="str">
        <f t="shared" si="47"/>
        <v>0</v>
      </c>
      <c r="BJ123" s="112" t="s">
        <v>29</v>
      </c>
      <c r="BK123" s="112" t="s">
        <v>29</v>
      </c>
      <c r="BL123" s="112" t="str">
        <f t="shared" si="48"/>
        <v>0</v>
      </c>
      <c r="BM123" s="112" t="s">
        <v>29</v>
      </c>
      <c r="BN123" s="112" t="s">
        <v>29</v>
      </c>
      <c r="BO123" s="112" t="str">
        <f t="shared" si="49"/>
        <v>0</v>
      </c>
      <c r="BP123" s="112" t="s">
        <v>29</v>
      </c>
      <c r="BQ123" s="112" t="s">
        <v>29</v>
      </c>
      <c r="BR123" s="112" t="str">
        <f t="shared" si="50"/>
        <v>0</v>
      </c>
      <c r="BS123" s="112" t="s">
        <v>29</v>
      </c>
      <c r="BT123" s="112" t="s">
        <v>29</v>
      </c>
      <c r="BU123" s="112" t="str">
        <f t="shared" si="51"/>
        <v>0</v>
      </c>
      <c r="BV123" s="112" t="s">
        <v>29</v>
      </c>
      <c r="BW123" s="112" t="s">
        <v>29</v>
      </c>
      <c r="BX123" s="112" t="str">
        <f t="shared" si="52"/>
        <v>0</v>
      </c>
      <c r="BY123" s="112" t="s">
        <v>29</v>
      </c>
      <c r="BZ123" s="112" t="s">
        <v>29</v>
      </c>
      <c r="CA123" s="112" t="str">
        <f t="shared" si="53"/>
        <v>0</v>
      </c>
      <c r="CB123" s="112" t="s">
        <v>29</v>
      </c>
      <c r="CC123" s="112" t="s">
        <v>29</v>
      </c>
      <c r="CD123" s="112" t="str">
        <f t="shared" si="54"/>
        <v>0</v>
      </c>
      <c r="CE123" s="112" t="s">
        <v>29</v>
      </c>
      <c r="CF123" s="112" t="s">
        <v>29</v>
      </c>
      <c r="CG123" s="112" t="str">
        <f t="shared" si="55"/>
        <v>0</v>
      </c>
      <c r="CH123" s="112" t="s">
        <v>29</v>
      </c>
      <c r="CI123" s="112" t="s">
        <v>29</v>
      </c>
      <c r="CJ123" s="112" t="str">
        <f t="shared" si="56"/>
        <v>0</v>
      </c>
      <c r="CK123" s="112" t="s">
        <v>29</v>
      </c>
      <c r="CL123" s="112" t="s">
        <v>29</v>
      </c>
      <c r="CM123" s="112" t="str">
        <f t="shared" si="57"/>
        <v>0</v>
      </c>
      <c r="CN123" s="112" t="s">
        <v>29</v>
      </c>
      <c r="CO123" s="112" t="s">
        <v>29</v>
      </c>
      <c r="CP123" s="112" t="str">
        <f t="shared" si="58"/>
        <v>0</v>
      </c>
      <c r="CQ123" s="112">
        <v>2</v>
      </c>
      <c r="CR123" s="112">
        <v>5</v>
      </c>
      <c r="CS123" s="112">
        <f t="shared" si="59"/>
        <v>7</v>
      </c>
    </row>
    <row r="124" spans="1:97" ht="12.75" customHeight="1">
      <c r="A124" s="103">
        <v>19</v>
      </c>
      <c r="B124" s="103" t="s">
        <v>76</v>
      </c>
      <c r="C124" s="103">
        <v>4082</v>
      </c>
      <c r="D124" s="117" t="s">
        <v>170</v>
      </c>
      <c r="E124" s="121">
        <v>14416</v>
      </c>
      <c r="F124" s="121">
        <v>1</v>
      </c>
      <c r="G124" s="121" t="s">
        <v>96</v>
      </c>
      <c r="H124" s="112" t="s">
        <v>29</v>
      </c>
      <c r="I124" s="112">
        <v>1</v>
      </c>
      <c r="J124" s="112">
        <f t="shared" si="30"/>
        <v>1</v>
      </c>
      <c r="K124" s="112" t="s">
        <v>29</v>
      </c>
      <c r="L124" s="112">
        <v>2</v>
      </c>
      <c r="M124" s="112">
        <f t="shared" si="31"/>
        <v>2</v>
      </c>
      <c r="N124" s="112" t="s">
        <v>29</v>
      </c>
      <c r="O124" s="112" t="s">
        <v>29</v>
      </c>
      <c r="P124" s="112" t="str">
        <f t="shared" si="32"/>
        <v>0</v>
      </c>
      <c r="Q124" s="112" t="s">
        <v>29</v>
      </c>
      <c r="R124" s="112" t="s">
        <v>29</v>
      </c>
      <c r="S124" s="112" t="str">
        <f t="shared" si="33"/>
        <v>0</v>
      </c>
      <c r="T124" s="112" t="s">
        <v>29</v>
      </c>
      <c r="U124" s="112" t="s">
        <v>29</v>
      </c>
      <c r="V124" s="112" t="str">
        <f t="shared" si="34"/>
        <v>0</v>
      </c>
      <c r="W124" s="112" t="s">
        <v>29</v>
      </c>
      <c r="X124" s="112" t="s">
        <v>29</v>
      </c>
      <c r="Y124" s="112" t="str">
        <f t="shared" si="35"/>
        <v>0</v>
      </c>
      <c r="Z124" s="112" t="s">
        <v>29</v>
      </c>
      <c r="AA124" s="112" t="s">
        <v>29</v>
      </c>
      <c r="AB124" s="112" t="str">
        <f t="shared" si="36"/>
        <v>0</v>
      </c>
      <c r="AC124" s="112" t="s">
        <v>29</v>
      </c>
      <c r="AD124" s="112" t="s">
        <v>29</v>
      </c>
      <c r="AE124" s="112" t="str">
        <f t="shared" si="37"/>
        <v>0</v>
      </c>
      <c r="AF124" s="112" t="s">
        <v>29</v>
      </c>
      <c r="AG124" s="112" t="s">
        <v>29</v>
      </c>
      <c r="AH124" s="112" t="str">
        <f t="shared" si="38"/>
        <v>0</v>
      </c>
      <c r="AI124" s="112" t="s">
        <v>29</v>
      </c>
      <c r="AJ124" s="112" t="s">
        <v>29</v>
      </c>
      <c r="AK124" s="112" t="str">
        <f t="shared" si="39"/>
        <v>0</v>
      </c>
      <c r="AL124" s="112" t="s">
        <v>29</v>
      </c>
      <c r="AM124" s="112" t="s">
        <v>29</v>
      </c>
      <c r="AN124" s="112" t="str">
        <f t="shared" si="40"/>
        <v>0</v>
      </c>
      <c r="AO124" s="112" t="s">
        <v>29</v>
      </c>
      <c r="AP124" s="112" t="s">
        <v>29</v>
      </c>
      <c r="AQ124" s="112" t="str">
        <f t="shared" si="41"/>
        <v>0</v>
      </c>
      <c r="AR124" s="112" t="s">
        <v>29</v>
      </c>
      <c r="AS124" s="112" t="s">
        <v>29</v>
      </c>
      <c r="AT124" s="112" t="str">
        <f t="shared" si="42"/>
        <v>0</v>
      </c>
      <c r="AU124" s="112" t="s">
        <v>29</v>
      </c>
      <c r="AV124" s="112" t="s">
        <v>29</v>
      </c>
      <c r="AW124" s="112" t="str">
        <f t="shared" si="43"/>
        <v>0</v>
      </c>
      <c r="AX124" s="112" t="s">
        <v>29</v>
      </c>
      <c r="AY124" s="112" t="s">
        <v>29</v>
      </c>
      <c r="AZ124" s="112" t="str">
        <f t="shared" si="44"/>
        <v>0</v>
      </c>
      <c r="BA124" s="112" t="s">
        <v>29</v>
      </c>
      <c r="BB124" s="112">
        <v>1</v>
      </c>
      <c r="BC124" s="112">
        <f t="shared" si="45"/>
        <v>1</v>
      </c>
      <c r="BD124" s="112" t="s">
        <v>29</v>
      </c>
      <c r="BE124" s="112" t="s">
        <v>29</v>
      </c>
      <c r="BF124" s="112" t="str">
        <f t="shared" si="46"/>
        <v>0</v>
      </c>
      <c r="BG124" s="112" t="s">
        <v>29</v>
      </c>
      <c r="BH124" s="112" t="s">
        <v>29</v>
      </c>
      <c r="BI124" s="112" t="str">
        <f t="shared" si="47"/>
        <v>0</v>
      </c>
      <c r="BJ124" s="112" t="s">
        <v>29</v>
      </c>
      <c r="BK124" s="112" t="s">
        <v>29</v>
      </c>
      <c r="BL124" s="112" t="str">
        <f t="shared" si="48"/>
        <v>0</v>
      </c>
      <c r="BM124" s="112" t="s">
        <v>29</v>
      </c>
      <c r="BN124" s="112" t="s">
        <v>29</v>
      </c>
      <c r="BO124" s="112" t="str">
        <f t="shared" si="49"/>
        <v>0</v>
      </c>
      <c r="BP124" s="112" t="s">
        <v>29</v>
      </c>
      <c r="BQ124" s="112" t="s">
        <v>29</v>
      </c>
      <c r="BR124" s="112" t="str">
        <f t="shared" si="50"/>
        <v>0</v>
      </c>
      <c r="BS124" s="112" t="s">
        <v>29</v>
      </c>
      <c r="BT124" s="112" t="s">
        <v>29</v>
      </c>
      <c r="BU124" s="112" t="str">
        <f t="shared" si="51"/>
        <v>0</v>
      </c>
      <c r="BV124" s="112" t="s">
        <v>29</v>
      </c>
      <c r="BW124" s="112" t="s">
        <v>29</v>
      </c>
      <c r="BX124" s="112" t="str">
        <f t="shared" si="52"/>
        <v>0</v>
      </c>
      <c r="BY124" s="112" t="s">
        <v>29</v>
      </c>
      <c r="BZ124" s="112" t="s">
        <v>29</v>
      </c>
      <c r="CA124" s="112" t="str">
        <f t="shared" si="53"/>
        <v>0</v>
      </c>
      <c r="CB124" s="112" t="s">
        <v>29</v>
      </c>
      <c r="CC124" s="112" t="s">
        <v>29</v>
      </c>
      <c r="CD124" s="112" t="str">
        <f t="shared" si="54"/>
        <v>0</v>
      </c>
      <c r="CE124" s="112" t="s">
        <v>29</v>
      </c>
      <c r="CF124" s="112" t="s">
        <v>29</v>
      </c>
      <c r="CG124" s="112" t="str">
        <f t="shared" si="55"/>
        <v>0</v>
      </c>
      <c r="CH124" s="112" t="s">
        <v>29</v>
      </c>
      <c r="CI124" s="112" t="s">
        <v>29</v>
      </c>
      <c r="CJ124" s="112" t="str">
        <f t="shared" si="56"/>
        <v>0</v>
      </c>
      <c r="CK124" s="112" t="s">
        <v>29</v>
      </c>
      <c r="CL124" s="112" t="s">
        <v>29</v>
      </c>
      <c r="CM124" s="112" t="str">
        <f t="shared" si="57"/>
        <v>0</v>
      </c>
      <c r="CN124" s="112" t="s">
        <v>29</v>
      </c>
      <c r="CO124" s="112">
        <v>3</v>
      </c>
      <c r="CP124" s="112">
        <f t="shared" si="58"/>
        <v>3</v>
      </c>
      <c r="CQ124" s="112" t="s">
        <v>29</v>
      </c>
      <c r="CR124" s="112">
        <v>7</v>
      </c>
      <c r="CS124" s="112">
        <f t="shared" si="59"/>
        <v>7</v>
      </c>
    </row>
    <row r="125" spans="1:97" ht="12.75" customHeight="1">
      <c r="A125" s="103">
        <v>19</v>
      </c>
      <c r="B125" s="103" t="s">
        <v>76</v>
      </c>
      <c r="C125" s="103">
        <v>4095</v>
      </c>
      <c r="D125" s="117" t="s">
        <v>171</v>
      </c>
      <c r="E125" s="121">
        <v>10305</v>
      </c>
      <c r="F125" s="121">
        <v>1</v>
      </c>
      <c r="G125" s="121" t="s">
        <v>96</v>
      </c>
      <c r="H125" s="112">
        <v>1</v>
      </c>
      <c r="I125" s="112">
        <v>1</v>
      </c>
      <c r="J125" s="112">
        <f t="shared" si="30"/>
        <v>2</v>
      </c>
      <c r="K125" s="112" t="s">
        <v>29</v>
      </c>
      <c r="L125" s="112">
        <v>1</v>
      </c>
      <c r="M125" s="112">
        <f t="shared" si="31"/>
        <v>1</v>
      </c>
      <c r="N125" s="112">
        <v>1</v>
      </c>
      <c r="O125" s="112" t="s">
        <v>29</v>
      </c>
      <c r="P125" s="112">
        <f t="shared" si="32"/>
        <v>1</v>
      </c>
      <c r="Q125" s="112" t="s">
        <v>29</v>
      </c>
      <c r="R125" s="112" t="s">
        <v>29</v>
      </c>
      <c r="S125" s="112" t="str">
        <f t="shared" si="33"/>
        <v>0</v>
      </c>
      <c r="T125" s="112" t="s">
        <v>29</v>
      </c>
      <c r="U125" s="112" t="s">
        <v>29</v>
      </c>
      <c r="V125" s="112" t="str">
        <f t="shared" si="34"/>
        <v>0</v>
      </c>
      <c r="W125" s="112" t="s">
        <v>29</v>
      </c>
      <c r="X125" s="112" t="s">
        <v>29</v>
      </c>
      <c r="Y125" s="112" t="str">
        <f t="shared" si="35"/>
        <v>0</v>
      </c>
      <c r="Z125" s="112" t="s">
        <v>29</v>
      </c>
      <c r="AA125" s="112" t="s">
        <v>29</v>
      </c>
      <c r="AB125" s="112" t="str">
        <f t="shared" si="36"/>
        <v>0</v>
      </c>
      <c r="AC125" s="112" t="s">
        <v>29</v>
      </c>
      <c r="AD125" s="112" t="s">
        <v>29</v>
      </c>
      <c r="AE125" s="112" t="str">
        <f t="shared" si="37"/>
        <v>0</v>
      </c>
      <c r="AF125" s="112" t="s">
        <v>29</v>
      </c>
      <c r="AG125" s="112" t="s">
        <v>29</v>
      </c>
      <c r="AH125" s="112" t="str">
        <f t="shared" si="38"/>
        <v>0</v>
      </c>
      <c r="AI125" s="112" t="s">
        <v>29</v>
      </c>
      <c r="AJ125" s="112" t="s">
        <v>29</v>
      </c>
      <c r="AK125" s="112" t="str">
        <f t="shared" si="39"/>
        <v>0</v>
      </c>
      <c r="AL125" s="112" t="s">
        <v>29</v>
      </c>
      <c r="AM125" s="112" t="s">
        <v>29</v>
      </c>
      <c r="AN125" s="112" t="str">
        <f t="shared" si="40"/>
        <v>0</v>
      </c>
      <c r="AO125" s="112" t="s">
        <v>29</v>
      </c>
      <c r="AP125" s="112" t="s">
        <v>29</v>
      </c>
      <c r="AQ125" s="112" t="str">
        <f t="shared" si="41"/>
        <v>0</v>
      </c>
      <c r="AR125" s="112" t="s">
        <v>29</v>
      </c>
      <c r="AS125" s="112" t="s">
        <v>29</v>
      </c>
      <c r="AT125" s="112" t="str">
        <f t="shared" si="42"/>
        <v>0</v>
      </c>
      <c r="AU125" s="112" t="s">
        <v>29</v>
      </c>
      <c r="AV125" s="112" t="s">
        <v>29</v>
      </c>
      <c r="AW125" s="112" t="str">
        <f t="shared" si="43"/>
        <v>0</v>
      </c>
      <c r="AX125" s="112" t="s">
        <v>29</v>
      </c>
      <c r="AY125" s="112" t="s">
        <v>29</v>
      </c>
      <c r="AZ125" s="112" t="str">
        <f t="shared" si="44"/>
        <v>0</v>
      </c>
      <c r="BA125" s="112" t="s">
        <v>29</v>
      </c>
      <c r="BB125" s="112">
        <v>1</v>
      </c>
      <c r="BC125" s="112">
        <f t="shared" si="45"/>
        <v>1</v>
      </c>
      <c r="BD125" s="112" t="s">
        <v>29</v>
      </c>
      <c r="BE125" s="112" t="s">
        <v>29</v>
      </c>
      <c r="BF125" s="112" t="str">
        <f t="shared" si="46"/>
        <v>0</v>
      </c>
      <c r="BG125" s="112" t="s">
        <v>29</v>
      </c>
      <c r="BH125" s="112" t="s">
        <v>29</v>
      </c>
      <c r="BI125" s="112" t="str">
        <f t="shared" si="47"/>
        <v>0</v>
      </c>
      <c r="BJ125" s="112" t="s">
        <v>29</v>
      </c>
      <c r="BK125" s="112" t="s">
        <v>29</v>
      </c>
      <c r="BL125" s="112" t="str">
        <f t="shared" si="48"/>
        <v>0</v>
      </c>
      <c r="BM125" s="112" t="s">
        <v>29</v>
      </c>
      <c r="BN125" s="112" t="s">
        <v>29</v>
      </c>
      <c r="BO125" s="112" t="str">
        <f t="shared" si="49"/>
        <v>0</v>
      </c>
      <c r="BP125" s="112" t="s">
        <v>29</v>
      </c>
      <c r="BQ125" s="112" t="s">
        <v>29</v>
      </c>
      <c r="BR125" s="112" t="str">
        <f t="shared" si="50"/>
        <v>0</v>
      </c>
      <c r="BS125" s="112" t="s">
        <v>29</v>
      </c>
      <c r="BT125" s="112" t="s">
        <v>29</v>
      </c>
      <c r="BU125" s="112" t="str">
        <f t="shared" si="51"/>
        <v>0</v>
      </c>
      <c r="BV125" s="112" t="s">
        <v>29</v>
      </c>
      <c r="BW125" s="112" t="s">
        <v>29</v>
      </c>
      <c r="BX125" s="112" t="str">
        <f t="shared" si="52"/>
        <v>0</v>
      </c>
      <c r="BY125" s="112" t="s">
        <v>29</v>
      </c>
      <c r="BZ125" s="112" t="s">
        <v>29</v>
      </c>
      <c r="CA125" s="112" t="str">
        <f t="shared" si="53"/>
        <v>0</v>
      </c>
      <c r="CB125" s="112" t="s">
        <v>29</v>
      </c>
      <c r="CC125" s="112" t="s">
        <v>29</v>
      </c>
      <c r="CD125" s="112" t="str">
        <f t="shared" si="54"/>
        <v>0</v>
      </c>
      <c r="CE125" s="112" t="s">
        <v>29</v>
      </c>
      <c r="CF125" s="112" t="s">
        <v>29</v>
      </c>
      <c r="CG125" s="112" t="str">
        <f t="shared" si="55"/>
        <v>0</v>
      </c>
      <c r="CH125" s="112" t="s">
        <v>29</v>
      </c>
      <c r="CI125" s="112" t="s">
        <v>29</v>
      </c>
      <c r="CJ125" s="112" t="str">
        <f t="shared" si="56"/>
        <v>0</v>
      </c>
      <c r="CK125" s="112" t="s">
        <v>29</v>
      </c>
      <c r="CL125" s="112" t="s">
        <v>29</v>
      </c>
      <c r="CM125" s="112" t="str">
        <f t="shared" si="57"/>
        <v>0</v>
      </c>
      <c r="CN125" s="112" t="s">
        <v>29</v>
      </c>
      <c r="CO125" s="112" t="s">
        <v>29</v>
      </c>
      <c r="CP125" s="112" t="str">
        <f t="shared" si="58"/>
        <v>0</v>
      </c>
      <c r="CQ125" s="112">
        <v>2</v>
      </c>
      <c r="CR125" s="112">
        <v>3</v>
      </c>
      <c r="CS125" s="112">
        <f t="shared" si="59"/>
        <v>5</v>
      </c>
    </row>
    <row r="126" spans="1:97" ht="12.75" customHeight="1">
      <c r="A126" s="118">
        <v>19</v>
      </c>
      <c r="B126" s="118" t="s">
        <v>76</v>
      </c>
      <c r="C126" s="149">
        <v>4254</v>
      </c>
      <c r="D126" s="118" t="s">
        <v>173</v>
      </c>
      <c r="E126" s="149">
        <v>10023</v>
      </c>
      <c r="F126" s="121">
        <v>1</v>
      </c>
      <c r="G126" s="121" t="s">
        <v>96</v>
      </c>
      <c r="H126" s="112">
        <v>1</v>
      </c>
      <c r="I126" s="112" t="s">
        <v>29</v>
      </c>
      <c r="J126" s="112">
        <f t="shared" si="30"/>
        <v>1</v>
      </c>
      <c r="K126" s="112">
        <v>1</v>
      </c>
      <c r="L126" s="112" t="s">
        <v>29</v>
      </c>
      <c r="M126" s="112">
        <f t="shared" si="31"/>
        <v>1</v>
      </c>
      <c r="N126" s="112" t="s">
        <v>29</v>
      </c>
      <c r="O126" s="112" t="s">
        <v>29</v>
      </c>
      <c r="P126" s="112" t="str">
        <f t="shared" si="32"/>
        <v>0</v>
      </c>
      <c r="Q126" s="112" t="s">
        <v>29</v>
      </c>
      <c r="R126" s="112">
        <v>2</v>
      </c>
      <c r="S126" s="112">
        <f t="shared" si="33"/>
        <v>2</v>
      </c>
      <c r="T126" s="112" t="s">
        <v>29</v>
      </c>
      <c r="U126" s="112" t="s">
        <v>29</v>
      </c>
      <c r="V126" s="112" t="str">
        <f t="shared" si="34"/>
        <v>0</v>
      </c>
      <c r="W126" s="112" t="s">
        <v>29</v>
      </c>
      <c r="X126" s="112" t="s">
        <v>29</v>
      </c>
      <c r="Y126" s="112" t="str">
        <f t="shared" si="35"/>
        <v>0</v>
      </c>
      <c r="Z126" s="112" t="s">
        <v>29</v>
      </c>
      <c r="AA126" s="112" t="s">
        <v>29</v>
      </c>
      <c r="AB126" s="112" t="str">
        <f t="shared" si="36"/>
        <v>0</v>
      </c>
      <c r="AC126" s="112" t="s">
        <v>29</v>
      </c>
      <c r="AD126" s="112" t="s">
        <v>29</v>
      </c>
      <c r="AE126" s="112" t="str">
        <f t="shared" si="37"/>
        <v>0</v>
      </c>
      <c r="AF126" s="112" t="s">
        <v>29</v>
      </c>
      <c r="AG126" s="112" t="s">
        <v>29</v>
      </c>
      <c r="AH126" s="112" t="str">
        <f t="shared" si="38"/>
        <v>0</v>
      </c>
      <c r="AI126" s="112" t="s">
        <v>29</v>
      </c>
      <c r="AJ126" s="112" t="s">
        <v>29</v>
      </c>
      <c r="AK126" s="112" t="str">
        <f t="shared" si="39"/>
        <v>0</v>
      </c>
      <c r="AL126" s="112" t="s">
        <v>29</v>
      </c>
      <c r="AM126" s="112" t="s">
        <v>29</v>
      </c>
      <c r="AN126" s="112" t="str">
        <f t="shared" si="40"/>
        <v>0</v>
      </c>
      <c r="AO126" s="112" t="s">
        <v>29</v>
      </c>
      <c r="AP126" s="112" t="s">
        <v>29</v>
      </c>
      <c r="AQ126" s="112" t="str">
        <f t="shared" si="41"/>
        <v>0</v>
      </c>
      <c r="AR126" s="112" t="s">
        <v>29</v>
      </c>
      <c r="AS126" s="112" t="s">
        <v>29</v>
      </c>
      <c r="AT126" s="112" t="str">
        <f t="shared" si="42"/>
        <v>0</v>
      </c>
      <c r="AU126" s="112" t="s">
        <v>29</v>
      </c>
      <c r="AV126" s="112" t="s">
        <v>29</v>
      </c>
      <c r="AW126" s="112" t="str">
        <f t="shared" si="43"/>
        <v>0</v>
      </c>
      <c r="AX126" s="112" t="s">
        <v>29</v>
      </c>
      <c r="AY126" s="112" t="s">
        <v>29</v>
      </c>
      <c r="AZ126" s="112" t="str">
        <f t="shared" si="44"/>
        <v>0</v>
      </c>
      <c r="BA126" s="112" t="s">
        <v>29</v>
      </c>
      <c r="BB126" s="112" t="s">
        <v>29</v>
      </c>
      <c r="BC126" s="112" t="str">
        <f t="shared" si="45"/>
        <v>0</v>
      </c>
      <c r="BD126" s="112" t="s">
        <v>29</v>
      </c>
      <c r="BE126" s="112" t="s">
        <v>29</v>
      </c>
      <c r="BF126" s="112" t="str">
        <f t="shared" si="46"/>
        <v>0</v>
      </c>
      <c r="BG126" s="112" t="s">
        <v>29</v>
      </c>
      <c r="BH126" s="112" t="s">
        <v>29</v>
      </c>
      <c r="BI126" s="112" t="str">
        <f t="shared" si="47"/>
        <v>0</v>
      </c>
      <c r="BJ126" s="112" t="s">
        <v>29</v>
      </c>
      <c r="BK126" s="112" t="s">
        <v>29</v>
      </c>
      <c r="BL126" s="112" t="str">
        <f t="shared" si="48"/>
        <v>0</v>
      </c>
      <c r="BM126" s="112" t="s">
        <v>29</v>
      </c>
      <c r="BN126" s="112" t="s">
        <v>29</v>
      </c>
      <c r="BO126" s="112" t="str">
        <f t="shared" si="49"/>
        <v>0</v>
      </c>
      <c r="BP126" s="112" t="s">
        <v>29</v>
      </c>
      <c r="BQ126" s="112" t="s">
        <v>29</v>
      </c>
      <c r="BR126" s="112" t="str">
        <f t="shared" si="50"/>
        <v>0</v>
      </c>
      <c r="BS126" s="112" t="s">
        <v>29</v>
      </c>
      <c r="BT126" s="112" t="s">
        <v>29</v>
      </c>
      <c r="BU126" s="112" t="str">
        <f t="shared" si="51"/>
        <v>0</v>
      </c>
      <c r="BV126" s="112" t="s">
        <v>29</v>
      </c>
      <c r="BW126" s="112" t="s">
        <v>29</v>
      </c>
      <c r="BX126" s="112" t="str">
        <f t="shared" si="52"/>
        <v>0</v>
      </c>
      <c r="BY126" s="112" t="s">
        <v>29</v>
      </c>
      <c r="BZ126" s="112" t="s">
        <v>29</v>
      </c>
      <c r="CA126" s="112" t="str">
        <f t="shared" si="53"/>
        <v>0</v>
      </c>
      <c r="CB126" s="112" t="s">
        <v>29</v>
      </c>
      <c r="CC126" s="112" t="s">
        <v>29</v>
      </c>
      <c r="CD126" s="112" t="str">
        <f t="shared" si="54"/>
        <v>0</v>
      </c>
      <c r="CE126" s="112" t="s">
        <v>29</v>
      </c>
      <c r="CF126" s="112" t="s">
        <v>29</v>
      </c>
      <c r="CG126" s="112" t="str">
        <f t="shared" si="55"/>
        <v>0</v>
      </c>
      <c r="CH126" s="112" t="s">
        <v>29</v>
      </c>
      <c r="CI126" s="112" t="s">
        <v>29</v>
      </c>
      <c r="CJ126" s="112" t="str">
        <f t="shared" si="56"/>
        <v>0</v>
      </c>
      <c r="CK126" s="112" t="s">
        <v>29</v>
      </c>
      <c r="CL126" s="112" t="s">
        <v>29</v>
      </c>
      <c r="CM126" s="112" t="str">
        <f t="shared" si="57"/>
        <v>0</v>
      </c>
      <c r="CN126" s="112" t="s">
        <v>29</v>
      </c>
      <c r="CO126" s="112">
        <v>1</v>
      </c>
      <c r="CP126" s="112">
        <f t="shared" si="58"/>
        <v>1</v>
      </c>
      <c r="CQ126" s="112">
        <v>2</v>
      </c>
      <c r="CR126" s="112">
        <v>3</v>
      </c>
      <c r="CS126" s="112">
        <f t="shared" si="59"/>
        <v>5</v>
      </c>
    </row>
    <row r="127" spans="1:97" ht="12.75" customHeight="1">
      <c r="A127" s="103">
        <v>19</v>
      </c>
      <c r="B127" s="103" t="s">
        <v>76</v>
      </c>
      <c r="C127" s="103">
        <v>4258</v>
      </c>
      <c r="D127" s="117" t="s">
        <v>174</v>
      </c>
      <c r="E127" s="121">
        <v>11872</v>
      </c>
      <c r="F127" s="121">
        <v>1</v>
      </c>
      <c r="G127" s="121" t="s">
        <v>96</v>
      </c>
      <c r="H127" s="112" t="s">
        <v>29</v>
      </c>
      <c r="I127" s="112">
        <v>1</v>
      </c>
      <c r="J127" s="112">
        <f t="shared" si="30"/>
        <v>1</v>
      </c>
      <c r="K127" s="112" t="s">
        <v>29</v>
      </c>
      <c r="L127" s="112" t="s">
        <v>29</v>
      </c>
      <c r="M127" s="112" t="str">
        <f t="shared" si="31"/>
        <v>0</v>
      </c>
      <c r="N127" s="112">
        <v>1</v>
      </c>
      <c r="O127" s="112">
        <v>1</v>
      </c>
      <c r="P127" s="112">
        <f t="shared" si="32"/>
        <v>2</v>
      </c>
      <c r="Q127" s="112" t="s">
        <v>29</v>
      </c>
      <c r="R127" s="112" t="s">
        <v>29</v>
      </c>
      <c r="S127" s="112" t="str">
        <f t="shared" si="33"/>
        <v>0</v>
      </c>
      <c r="T127" s="112" t="s">
        <v>29</v>
      </c>
      <c r="U127" s="112" t="s">
        <v>29</v>
      </c>
      <c r="V127" s="112" t="str">
        <f t="shared" si="34"/>
        <v>0</v>
      </c>
      <c r="W127" s="112" t="s">
        <v>29</v>
      </c>
      <c r="X127" s="112" t="s">
        <v>29</v>
      </c>
      <c r="Y127" s="112" t="str">
        <f t="shared" si="35"/>
        <v>0</v>
      </c>
      <c r="Z127" s="112" t="s">
        <v>29</v>
      </c>
      <c r="AA127" s="112" t="s">
        <v>29</v>
      </c>
      <c r="AB127" s="112" t="str">
        <f t="shared" si="36"/>
        <v>0</v>
      </c>
      <c r="AC127" s="112" t="s">
        <v>29</v>
      </c>
      <c r="AD127" s="112" t="s">
        <v>29</v>
      </c>
      <c r="AE127" s="112" t="str">
        <f t="shared" si="37"/>
        <v>0</v>
      </c>
      <c r="AF127" s="112" t="s">
        <v>29</v>
      </c>
      <c r="AG127" s="112" t="s">
        <v>29</v>
      </c>
      <c r="AH127" s="112" t="str">
        <f t="shared" si="38"/>
        <v>0</v>
      </c>
      <c r="AI127" s="112" t="s">
        <v>29</v>
      </c>
      <c r="AJ127" s="112" t="s">
        <v>29</v>
      </c>
      <c r="AK127" s="112" t="str">
        <f t="shared" si="39"/>
        <v>0</v>
      </c>
      <c r="AL127" s="112" t="s">
        <v>29</v>
      </c>
      <c r="AM127" s="112" t="s">
        <v>29</v>
      </c>
      <c r="AN127" s="112" t="str">
        <f t="shared" si="40"/>
        <v>0</v>
      </c>
      <c r="AO127" s="112" t="s">
        <v>29</v>
      </c>
      <c r="AP127" s="112" t="s">
        <v>29</v>
      </c>
      <c r="AQ127" s="112" t="str">
        <f t="shared" si="41"/>
        <v>0</v>
      </c>
      <c r="AR127" s="112" t="s">
        <v>29</v>
      </c>
      <c r="AS127" s="112" t="s">
        <v>29</v>
      </c>
      <c r="AT127" s="112" t="str">
        <f t="shared" si="42"/>
        <v>0</v>
      </c>
      <c r="AU127" s="112" t="s">
        <v>29</v>
      </c>
      <c r="AV127" s="112" t="s">
        <v>29</v>
      </c>
      <c r="AW127" s="112" t="str">
        <f t="shared" si="43"/>
        <v>0</v>
      </c>
      <c r="AX127" s="112" t="s">
        <v>29</v>
      </c>
      <c r="AY127" s="112" t="s">
        <v>29</v>
      </c>
      <c r="AZ127" s="112" t="str">
        <f t="shared" si="44"/>
        <v>0</v>
      </c>
      <c r="BA127" s="112" t="s">
        <v>29</v>
      </c>
      <c r="BB127" s="112" t="s">
        <v>29</v>
      </c>
      <c r="BC127" s="112" t="str">
        <f t="shared" si="45"/>
        <v>0</v>
      </c>
      <c r="BD127" s="112" t="s">
        <v>29</v>
      </c>
      <c r="BE127" s="112" t="s">
        <v>29</v>
      </c>
      <c r="BF127" s="112" t="str">
        <f t="shared" si="46"/>
        <v>0</v>
      </c>
      <c r="BG127" s="112" t="s">
        <v>29</v>
      </c>
      <c r="BH127" s="112" t="s">
        <v>29</v>
      </c>
      <c r="BI127" s="112" t="str">
        <f t="shared" si="47"/>
        <v>0</v>
      </c>
      <c r="BJ127" s="112" t="s">
        <v>29</v>
      </c>
      <c r="BK127" s="112" t="s">
        <v>29</v>
      </c>
      <c r="BL127" s="112" t="str">
        <f t="shared" si="48"/>
        <v>0</v>
      </c>
      <c r="BM127" s="112" t="s">
        <v>29</v>
      </c>
      <c r="BN127" s="112" t="s">
        <v>29</v>
      </c>
      <c r="BO127" s="112" t="str">
        <f t="shared" si="49"/>
        <v>0</v>
      </c>
      <c r="BP127" s="112" t="s">
        <v>29</v>
      </c>
      <c r="BQ127" s="112" t="s">
        <v>29</v>
      </c>
      <c r="BR127" s="112" t="str">
        <f t="shared" si="50"/>
        <v>0</v>
      </c>
      <c r="BS127" s="112" t="s">
        <v>29</v>
      </c>
      <c r="BT127" s="112" t="s">
        <v>29</v>
      </c>
      <c r="BU127" s="112" t="str">
        <f t="shared" si="51"/>
        <v>0</v>
      </c>
      <c r="BV127" s="112" t="s">
        <v>29</v>
      </c>
      <c r="BW127" s="112" t="s">
        <v>29</v>
      </c>
      <c r="BX127" s="112" t="str">
        <f t="shared" si="52"/>
        <v>0</v>
      </c>
      <c r="BY127" s="112" t="s">
        <v>29</v>
      </c>
      <c r="BZ127" s="112" t="s">
        <v>29</v>
      </c>
      <c r="CA127" s="112" t="str">
        <f t="shared" si="53"/>
        <v>0</v>
      </c>
      <c r="CB127" s="112" t="s">
        <v>29</v>
      </c>
      <c r="CC127" s="112" t="s">
        <v>29</v>
      </c>
      <c r="CD127" s="112" t="str">
        <f t="shared" si="54"/>
        <v>0</v>
      </c>
      <c r="CE127" s="112" t="s">
        <v>29</v>
      </c>
      <c r="CF127" s="112" t="s">
        <v>29</v>
      </c>
      <c r="CG127" s="112" t="str">
        <f t="shared" si="55"/>
        <v>0</v>
      </c>
      <c r="CH127" s="112" t="s">
        <v>29</v>
      </c>
      <c r="CI127" s="112" t="s">
        <v>29</v>
      </c>
      <c r="CJ127" s="112" t="str">
        <f t="shared" si="56"/>
        <v>0</v>
      </c>
      <c r="CK127" s="112" t="s">
        <v>29</v>
      </c>
      <c r="CL127" s="112" t="s">
        <v>29</v>
      </c>
      <c r="CM127" s="112" t="str">
        <f t="shared" si="57"/>
        <v>0</v>
      </c>
      <c r="CN127" s="112">
        <v>1</v>
      </c>
      <c r="CO127" s="112">
        <v>1</v>
      </c>
      <c r="CP127" s="112">
        <f t="shared" si="58"/>
        <v>2</v>
      </c>
      <c r="CQ127" s="112">
        <v>2</v>
      </c>
      <c r="CR127" s="112">
        <v>3</v>
      </c>
      <c r="CS127" s="112">
        <f t="shared" si="59"/>
        <v>5</v>
      </c>
    </row>
    <row r="128" spans="1:97" ht="12.75" customHeight="1">
      <c r="A128" s="103">
        <v>19</v>
      </c>
      <c r="B128" s="103" t="s">
        <v>76</v>
      </c>
      <c r="C128" s="103">
        <v>4280</v>
      </c>
      <c r="D128" s="117" t="s">
        <v>175</v>
      </c>
      <c r="E128" s="121">
        <v>12221</v>
      </c>
      <c r="F128" s="121">
        <v>1</v>
      </c>
      <c r="G128" s="121" t="s">
        <v>96</v>
      </c>
      <c r="H128" s="112" t="s">
        <v>29</v>
      </c>
      <c r="I128" s="112" t="s">
        <v>29</v>
      </c>
      <c r="J128" s="112" t="str">
        <f t="shared" si="30"/>
        <v>0</v>
      </c>
      <c r="K128" s="112" t="s">
        <v>29</v>
      </c>
      <c r="L128" s="112" t="s">
        <v>29</v>
      </c>
      <c r="M128" s="112" t="str">
        <f t="shared" si="31"/>
        <v>0</v>
      </c>
      <c r="N128" s="112" t="s">
        <v>29</v>
      </c>
      <c r="O128" s="112">
        <v>1</v>
      </c>
      <c r="P128" s="112">
        <f t="shared" si="32"/>
        <v>1</v>
      </c>
      <c r="Q128" s="112" t="s">
        <v>29</v>
      </c>
      <c r="R128" s="112">
        <v>2</v>
      </c>
      <c r="S128" s="112">
        <f t="shared" si="33"/>
        <v>2</v>
      </c>
      <c r="T128" s="112" t="s">
        <v>29</v>
      </c>
      <c r="U128" s="112" t="s">
        <v>29</v>
      </c>
      <c r="V128" s="112" t="str">
        <f t="shared" si="34"/>
        <v>0</v>
      </c>
      <c r="W128" s="112" t="s">
        <v>29</v>
      </c>
      <c r="X128" s="112" t="s">
        <v>29</v>
      </c>
      <c r="Y128" s="112" t="str">
        <f t="shared" si="35"/>
        <v>0</v>
      </c>
      <c r="Z128" s="112" t="s">
        <v>29</v>
      </c>
      <c r="AA128" s="112" t="s">
        <v>29</v>
      </c>
      <c r="AB128" s="112" t="str">
        <f t="shared" si="36"/>
        <v>0</v>
      </c>
      <c r="AC128" s="112" t="s">
        <v>29</v>
      </c>
      <c r="AD128" s="112">
        <v>1</v>
      </c>
      <c r="AE128" s="112">
        <f t="shared" si="37"/>
        <v>1</v>
      </c>
      <c r="AF128" s="112" t="s">
        <v>29</v>
      </c>
      <c r="AG128" s="112" t="s">
        <v>29</v>
      </c>
      <c r="AH128" s="112" t="str">
        <f t="shared" si="38"/>
        <v>0</v>
      </c>
      <c r="AI128" s="112" t="s">
        <v>29</v>
      </c>
      <c r="AJ128" s="112" t="s">
        <v>29</v>
      </c>
      <c r="AK128" s="112" t="str">
        <f t="shared" si="39"/>
        <v>0</v>
      </c>
      <c r="AL128" s="112" t="s">
        <v>29</v>
      </c>
      <c r="AM128" s="112" t="s">
        <v>29</v>
      </c>
      <c r="AN128" s="112" t="str">
        <f t="shared" si="40"/>
        <v>0</v>
      </c>
      <c r="AO128" s="112" t="s">
        <v>29</v>
      </c>
      <c r="AP128" s="112" t="s">
        <v>29</v>
      </c>
      <c r="AQ128" s="112" t="str">
        <f t="shared" si="41"/>
        <v>0</v>
      </c>
      <c r="AR128" s="112" t="s">
        <v>29</v>
      </c>
      <c r="AS128" s="112" t="s">
        <v>29</v>
      </c>
      <c r="AT128" s="112" t="str">
        <f t="shared" si="42"/>
        <v>0</v>
      </c>
      <c r="AU128" s="112" t="s">
        <v>29</v>
      </c>
      <c r="AV128" s="112" t="s">
        <v>29</v>
      </c>
      <c r="AW128" s="112" t="str">
        <f t="shared" si="43"/>
        <v>0</v>
      </c>
      <c r="AX128" s="112" t="s">
        <v>29</v>
      </c>
      <c r="AY128" s="112" t="s">
        <v>29</v>
      </c>
      <c r="AZ128" s="112" t="str">
        <f t="shared" si="44"/>
        <v>0</v>
      </c>
      <c r="BA128" s="112" t="s">
        <v>29</v>
      </c>
      <c r="BB128" s="112" t="s">
        <v>29</v>
      </c>
      <c r="BC128" s="112" t="str">
        <f t="shared" si="45"/>
        <v>0</v>
      </c>
      <c r="BD128" s="112" t="s">
        <v>29</v>
      </c>
      <c r="BE128" s="112" t="s">
        <v>29</v>
      </c>
      <c r="BF128" s="112" t="str">
        <f t="shared" si="46"/>
        <v>0</v>
      </c>
      <c r="BG128" s="112" t="s">
        <v>29</v>
      </c>
      <c r="BH128" s="112" t="s">
        <v>29</v>
      </c>
      <c r="BI128" s="112" t="str">
        <f t="shared" si="47"/>
        <v>0</v>
      </c>
      <c r="BJ128" s="112" t="s">
        <v>29</v>
      </c>
      <c r="BK128" s="112" t="s">
        <v>29</v>
      </c>
      <c r="BL128" s="112" t="str">
        <f t="shared" si="48"/>
        <v>0</v>
      </c>
      <c r="BM128" s="112" t="s">
        <v>29</v>
      </c>
      <c r="BN128" s="112" t="s">
        <v>29</v>
      </c>
      <c r="BO128" s="112" t="str">
        <f t="shared" si="49"/>
        <v>0</v>
      </c>
      <c r="BP128" s="112" t="s">
        <v>29</v>
      </c>
      <c r="BQ128" s="112" t="s">
        <v>29</v>
      </c>
      <c r="BR128" s="112" t="str">
        <f t="shared" si="50"/>
        <v>0</v>
      </c>
      <c r="BS128" s="112" t="s">
        <v>29</v>
      </c>
      <c r="BT128" s="112" t="s">
        <v>29</v>
      </c>
      <c r="BU128" s="112" t="str">
        <f t="shared" si="51"/>
        <v>0</v>
      </c>
      <c r="BV128" s="112" t="s">
        <v>29</v>
      </c>
      <c r="BW128" s="112" t="s">
        <v>29</v>
      </c>
      <c r="BX128" s="112" t="str">
        <f t="shared" si="52"/>
        <v>0</v>
      </c>
      <c r="BY128" s="112" t="s">
        <v>29</v>
      </c>
      <c r="BZ128" s="112" t="s">
        <v>29</v>
      </c>
      <c r="CA128" s="112" t="str">
        <f t="shared" si="53"/>
        <v>0</v>
      </c>
      <c r="CB128" s="112" t="s">
        <v>29</v>
      </c>
      <c r="CC128" s="112" t="s">
        <v>29</v>
      </c>
      <c r="CD128" s="112" t="str">
        <f t="shared" si="54"/>
        <v>0</v>
      </c>
      <c r="CE128" s="112" t="s">
        <v>29</v>
      </c>
      <c r="CF128" s="112" t="s">
        <v>29</v>
      </c>
      <c r="CG128" s="112" t="str">
        <f t="shared" si="55"/>
        <v>0</v>
      </c>
      <c r="CH128" s="112" t="s">
        <v>29</v>
      </c>
      <c r="CI128" s="112" t="s">
        <v>29</v>
      </c>
      <c r="CJ128" s="112" t="str">
        <f t="shared" si="56"/>
        <v>0</v>
      </c>
      <c r="CK128" s="112" t="s">
        <v>29</v>
      </c>
      <c r="CL128" s="112" t="s">
        <v>29</v>
      </c>
      <c r="CM128" s="112" t="str">
        <f t="shared" si="57"/>
        <v>0</v>
      </c>
      <c r="CN128" s="112" t="s">
        <v>29</v>
      </c>
      <c r="CO128" s="112">
        <v>1</v>
      </c>
      <c r="CP128" s="112">
        <f t="shared" si="58"/>
        <v>1</v>
      </c>
      <c r="CQ128" s="112" t="s">
        <v>29</v>
      </c>
      <c r="CR128" s="112">
        <v>5</v>
      </c>
      <c r="CS128" s="112">
        <f t="shared" si="59"/>
        <v>5</v>
      </c>
    </row>
    <row r="129" spans="1:97" ht="12.75" customHeight="1">
      <c r="A129" s="103">
        <v>19</v>
      </c>
      <c r="B129" s="103" t="s">
        <v>76</v>
      </c>
      <c r="C129" s="103">
        <v>4289</v>
      </c>
      <c r="D129" s="117" t="s">
        <v>176</v>
      </c>
      <c r="E129" s="121">
        <v>10774</v>
      </c>
      <c r="F129" s="121">
        <v>1</v>
      </c>
      <c r="G129" s="121" t="s">
        <v>96</v>
      </c>
      <c r="H129" s="112" t="s">
        <v>29</v>
      </c>
      <c r="I129" s="112">
        <v>1</v>
      </c>
      <c r="J129" s="112">
        <f t="shared" si="30"/>
        <v>1</v>
      </c>
      <c r="K129" s="112">
        <v>1</v>
      </c>
      <c r="L129" s="112" t="s">
        <v>29</v>
      </c>
      <c r="M129" s="112">
        <f t="shared" si="31"/>
        <v>1</v>
      </c>
      <c r="N129" s="112">
        <v>1</v>
      </c>
      <c r="O129" s="112">
        <v>1</v>
      </c>
      <c r="P129" s="112">
        <f t="shared" si="32"/>
        <v>2</v>
      </c>
      <c r="Q129" s="112">
        <v>1</v>
      </c>
      <c r="R129" s="112" t="s">
        <v>29</v>
      </c>
      <c r="S129" s="112">
        <f t="shared" si="33"/>
        <v>1</v>
      </c>
      <c r="T129" s="112" t="s">
        <v>29</v>
      </c>
      <c r="U129" s="112" t="s">
        <v>29</v>
      </c>
      <c r="V129" s="112" t="str">
        <f t="shared" si="34"/>
        <v>0</v>
      </c>
      <c r="W129" s="112" t="s">
        <v>29</v>
      </c>
      <c r="X129" s="112" t="s">
        <v>29</v>
      </c>
      <c r="Y129" s="112" t="str">
        <f t="shared" si="35"/>
        <v>0</v>
      </c>
      <c r="Z129" s="112" t="s">
        <v>29</v>
      </c>
      <c r="AA129" s="112" t="s">
        <v>29</v>
      </c>
      <c r="AB129" s="112" t="str">
        <f t="shared" si="36"/>
        <v>0</v>
      </c>
      <c r="AC129" s="112" t="s">
        <v>29</v>
      </c>
      <c r="AD129" s="112" t="s">
        <v>29</v>
      </c>
      <c r="AE129" s="112" t="str">
        <f t="shared" si="37"/>
        <v>0</v>
      </c>
      <c r="AF129" s="112" t="s">
        <v>29</v>
      </c>
      <c r="AG129" s="112" t="s">
        <v>29</v>
      </c>
      <c r="AH129" s="112" t="str">
        <f t="shared" si="38"/>
        <v>0</v>
      </c>
      <c r="AI129" s="112" t="s">
        <v>29</v>
      </c>
      <c r="AJ129" s="112" t="s">
        <v>29</v>
      </c>
      <c r="AK129" s="112" t="str">
        <f t="shared" si="39"/>
        <v>0</v>
      </c>
      <c r="AL129" s="112" t="s">
        <v>29</v>
      </c>
      <c r="AM129" s="112" t="s">
        <v>29</v>
      </c>
      <c r="AN129" s="112" t="str">
        <f t="shared" si="40"/>
        <v>0</v>
      </c>
      <c r="AO129" s="112" t="s">
        <v>29</v>
      </c>
      <c r="AP129" s="112" t="s">
        <v>29</v>
      </c>
      <c r="AQ129" s="112" t="str">
        <f t="shared" si="41"/>
        <v>0</v>
      </c>
      <c r="AR129" s="112" t="s">
        <v>29</v>
      </c>
      <c r="AS129" s="112" t="s">
        <v>29</v>
      </c>
      <c r="AT129" s="112" t="str">
        <f t="shared" si="42"/>
        <v>0</v>
      </c>
      <c r="AU129" s="112" t="s">
        <v>29</v>
      </c>
      <c r="AV129" s="112" t="s">
        <v>29</v>
      </c>
      <c r="AW129" s="112" t="str">
        <f t="shared" si="43"/>
        <v>0</v>
      </c>
      <c r="AX129" s="112" t="s">
        <v>29</v>
      </c>
      <c r="AY129" s="112" t="s">
        <v>29</v>
      </c>
      <c r="AZ129" s="112" t="str">
        <f t="shared" si="44"/>
        <v>0</v>
      </c>
      <c r="BA129" s="112">
        <v>1</v>
      </c>
      <c r="BB129" s="112" t="s">
        <v>29</v>
      </c>
      <c r="BC129" s="112">
        <f t="shared" si="45"/>
        <v>1</v>
      </c>
      <c r="BD129" s="112" t="s">
        <v>29</v>
      </c>
      <c r="BE129" s="112" t="s">
        <v>29</v>
      </c>
      <c r="BF129" s="112" t="str">
        <f t="shared" si="46"/>
        <v>0</v>
      </c>
      <c r="BG129" s="112" t="s">
        <v>29</v>
      </c>
      <c r="BH129" s="112" t="s">
        <v>29</v>
      </c>
      <c r="BI129" s="112" t="str">
        <f t="shared" si="47"/>
        <v>0</v>
      </c>
      <c r="BJ129" s="112" t="s">
        <v>29</v>
      </c>
      <c r="BK129" s="112" t="s">
        <v>29</v>
      </c>
      <c r="BL129" s="112" t="str">
        <f t="shared" si="48"/>
        <v>0</v>
      </c>
      <c r="BM129" s="112" t="s">
        <v>29</v>
      </c>
      <c r="BN129" s="112" t="s">
        <v>29</v>
      </c>
      <c r="BO129" s="112" t="str">
        <f t="shared" si="49"/>
        <v>0</v>
      </c>
      <c r="BP129" s="112" t="s">
        <v>29</v>
      </c>
      <c r="BQ129" s="112" t="s">
        <v>29</v>
      </c>
      <c r="BR129" s="112" t="str">
        <f t="shared" si="50"/>
        <v>0</v>
      </c>
      <c r="BS129" s="112" t="s">
        <v>29</v>
      </c>
      <c r="BT129" s="112" t="s">
        <v>29</v>
      </c>
      <c r="BU129" s="112" t="str">
        <f t="shared" si="51"/>
        <v>0</v>
      </c>
      <c r="BV129" s="112" t="s">
        <v>29</v>
      </c>
      <c r="BW129" s="112" t="s">
        <v>29</v>
      </c>
      <c r="BX129" s="112" t="str">
        <f t="shared" si="52"/>
        <v>0</v>
      </c>
      <c r="BY129" s="112" t="s">
        <v>29</v>
      </c>
      <c r="BZ129" s="112" t="s">
        <v>29</v>
      </c>
      <c r="CA129" s="112" t="str">
        <f t="shared" si="53"/>
        <v>0</v>
      </c>
      <c r="CB129" s="112" t="s">
        <v>29</v>
      </c>
      <c r="CC129" s="112" t="s">
        <v>29</v>
      </c>
      <c r="CD129" s="112" t="str">
        <f t="shared" si="54"/>
        <v>0</v>
      </c>
      <c r="CE129" s="112" t="s">
        <v>29</v>
      </c>
      <c r="CF129" s="112" t="s">
        <v>29</v>
      </c>
      <c r="CG129" s="112" t="str">
        <f t="shared" si="55"/>
        <v>0</v>
      </c>
      <c r="CH129" s="112" t="s">
        <v>29</v>
      </c>
      <c r="CI129" s="112" t="s">
        <v>29</v>
      </c>
      <c r="CJ129" s="112" t="str">
        <f t="shared" si="56"/>
        <v>0</v>
      </c>
      <c r="CK129" s="112" t="s">
        <v>29</v>
      </c>
      <c r="CL129" s="112" t="s">
        <v>29</v>
      </c>
      <c r="CM129" s="112" t="str">
        <f t="shared" si="57"/>
        <v>0</v>
      </c>
      <c r="CN129" s="112" t="s">
        <v>29</v>
      </c>
      <c r="CO129" s="112">
        <v>1</v>
      </c>
      <c r="CP129" s="112">
        <f t="shared" si="58"/>
        <v>1</v>
      </c>
      <c r="CQ129" s="112">
        <v>4</v>
      </c>
      <c r="CR129" s="112">
        <v>3</v>
      </c>
      <c r="CS129" s="112">
        <f t="shared" si="59"/>
        <v>7</v>
      </c>
    </row>
    <row r="130" spans="1:97" ht="12.75" customHeight="1">
      <c r="A130" s="103">
        <v>20</v>
      </c>
      <c r="B130" s="103" t="s">
        <v>79</v>
      </c>
      <c r="C130" s="103">
        <v>4401</v>
      </c>
      <c r="D130" s="117" t="s">
        <v>177</v>
      </c>
      <c r="E130" s="121">
        <v>13589</v>
      </c>
      <c r="F130" s="121">
        <v>1</v>
      </c>
      <c r="G130" s="121" t="s">
        <v>96</v>
      </c>
      <c r="H130" s="112" t="s">
        <v>29</v>
      </c>
      <c r="I130" s="112">
        <v>2</v>
      </c>
      <c r="J130" s="112">
        <f t="shared" si="30"/>
        <v>2</v>
      </c>
      <c r="K130" s="112" t="s">
        <v>29</v>
      </c>
      <c r="L130" s="112">
        <v>2</v>
      </c>
      <c r="M130" s="112">
        <f t="shared" si="31"/>
        <v>2</v>
      </c>
      <c r="N130" s="112" t="s">
        <v>29</v>
      </c>
      <c r="O130" s="112" t="s">
        <v>29</v>
      </c>
      <c r="P130" s="112" t="str">
        <f t="shared" si="32"/>
        <v>0</v>
      </c>
      <c r="Q130" s="112" t="s">
        <v>29</v>
      </c>
      <c r="R130" s="112">
        <v>1</v>
      </c>
      <c r="S130" s="112">
        <f t="shared" si="33"/>
        <v>1</v>
      </c>
      <c r="T130" s="112" t="s">
        <v>29</v>
      </c>
      <c r="U130" s="112" t="s">
        <v>29</v>
      </c>
      <c r="V130" s="112" t="str">
        <f t="shared" si="34"/>
        <v>0</v>
      </c>
      <c r="W130" s="112" t="s">
        <v>29</v>
      </c>
      <c r="X130" s="112" t="s">
        <v>29</v>
      </c>
      <c r="Y130" s="112" t="str">
        <f t="shared" si="35"/>
        <v>0</v>
      </c>
      <c r="Z130" s="112" t="s">
        <v>29</v>
      </c>
      <c r="AA130" s="112" t="s">
        <v>29</v>
      </c>
      <c r="AB130" s="112" t="str">
        <f t="shared" si="36"/>
        <v>0</v>
      </c>
      <c r="AC130" s="112" t="s">
        <v>29</v>
      </c>
      <c r="AD130" s="112" t="s">
        <v>29</v>
      </c>
      <c r="AE130" s="112" t="str">
        <f t="shared" si="37"/>
        <v>0</v>
      </c>
      <c r="AF130" s="112" t="s">
        <v>29</v>
      </c>
      <c r="AG130" s="112" t="s">
        <v>29</v>
      </c>
      <c r="AH130" s="112" t="str">
        <f t="shared" si="38"/>
        <v>0</v>
      </c>
      <c r="AI130" s="112" t="s">
        <v>29</v>
      </c>
      <c r="AJ130" s="112" t="s">
        <v>29</v>
      </c>
      <c r="AK130" s="112" t="str">
        <f t="shared" si="39"/>
        <v>0</v>
      </c>
      <c r="AL130" s="112" t="s">
        <v>29</v>
      </c>
      <c r="AM130" s="112" t="s">
        <v>29</v>
      </c>
      <c r="AN130" s="112" t="str">
        <f t="shared" si="40"/>
        <v>0</v>
      </c>
      <c r="AO130" s="112" t="s">
        <v>29</v>
      </c>
      <c r="AP130" s="112" t="s">
        <v>29</v>
      </c>
      <c r="AQ130" s="112" t="str">
        <f t="shared" si="41"/>
        <v>0</v>
      </c>
      <c r="AR130" s="112" t="s">
        <v>29</v>
      </c>
      <c r="AS130" s="112" t="s">
        <v>29</v>
      </c>
      <c r="AT130" s="112" t="str">
        <f t="shared" si="42"/>
        <v>0</v>
      </c>
      <c r="AU130" s="112" t="s">
        <v>29</v>
      </c>
      <c r="AV130" s="112" t="s">
        <v>29</v>
      </c>
      <c r="AW130" s="112" t="str">
        <f t="shared" si="43"/>
        <v>0</v>
      </c>
      <c r="AX130" s="112" t="s">
        <v>29</v>
      </c>
      <c r="AY130" s="112" t="s">
        <v>29</v>
      </c>
      <c r="AZ130" s="112" t="str">
        <f t="shared" si="44"/>
        <v>0</v>
      </c>
      <c r="BA130" s="112" t="s">
        <v>29</v>
      </c>
      <c r="BB130" s="112" t="s">
        <v>29</v>
      </c>
      <c r="BC130" s="112" t="str">
        <f t="shared" si="45"/>
        <v>0</v>
      </c>
      <c r="BD130" s="112" t="s">
        <v>29</v>
      </c>
      <c r="BE130" s="112" t="s">
        <v>29</v>
      </c>
      <c r="BF130" s="112" t="str">
        <f t="shared" si="46"/>
        <v>0</v>
      </c>
      <c r="BG130" s="112" t="s">
        <v>29</v>
      </c>
      <c r="BH130" s="112" t="s">
        <v>29</v>
      </c>
      <c r="BI130" s="112" t="str">
        <f t="shared" si="47"/>
        <v>0</v>
      </c>
      <c r="BJ130" s="112" t="s">
        <v>29</v>
      </c>
      <c r="BK130" s="112" t="s">
        <v>29</v>
      </c>
      <c r="BL130" s="112" t="str">
        <f t="shared" si="48"/>
        <v>0</v>
      </c>
      <c r="BM130" s="112" t="s">
        <v>29</v>
      </c>
      <c r="BN130" s="112" t="s">
        <v>29</v>
      </c>
      <c r="BO130" s="112" t="str">
        <f t="shared" si="49"/>
        <v>0</v>
      </c>
      <c r="BP130" s="112" t="s">
        <v>29</v>
      </c>
      <c r="BQ130" s="112" t="s">
        <v>29</v>
      </c>
      <c r="BR130" s="112" t="str">
        <f t="shared" si="50"/>
        <v>0</v>
      </c>
      <c r="BS130" s="112" t="s">
        <v>29</v>
      </c>
      <c r="BT130" s="112" t="s">
        <v>29</v>
      </c>
      <c r="BU130" s="112" t="str">
        <f t="shared" si="51"/>
        <v>0</v>
      </c>
      <c r="BV130" s="112" t="s">
        <v>29</v>
      </c>
      <c r="BW130" s="112" t="s">
        <v>29</v>
      </c>
      <c r="BX130" s="112" t="str">
        <f t="shared" si="52"/>
        <v>0</v>
      </c>
      <c r="BY130" s="112" t="s">
        <v>29</v>
      </c>
      <c r="BZ130" s="112" t="s">
        <v>29</v>
      </c>
      <c r="CA130" s="112" t="str">
        <f t="shared" si="53"/>
        <v>0</v>
      </c>
      <c r="CB130" s="112" t="s">
        <v>29</v>
      </c>
      <c r="CC130" s="112" t="s">
        <v>29</v>
      </c>
      <c r="CD130" s="112" t="str">
        <f t="shared" si="54"/>
        <v>0</v>
      </c>
      <c r="CE130" s="112" t="s">
        <v>29</v>
      </c>
      <c r="CF130" s="112" t="s">
        <v>29</v>
      </c>
      <c r="CG130" s="112" t="str">
        <f t="shared" si="55"/>
        <v>0</v>
      </c>
      <c r="CH130" s="112" t="s">
        <v>29</v>
      </c>
      <c r="CI130" s="112" t="s">
        <v>29</v>
      </c>
      <c r="CJ130" s="112" t="str">
        <f t="shared" si="56"/>
        <v>0</v>
      </c>
      <c r="CK130" s="112" t="s">
        <v>29</v>
      </c>
      <c r="CL130" s="112" t="s">
        <v>29</v>
      </c>
      <c r="CM130" s="112" t="str">
        <f t="shared" si="57"/>
        <v>0</v>
      </c>
      <c r="CN130" s="112" t="s">
        <v>29</v>
      </c>
      <c r="CO130" s="112" t="s">
        <v>29</v>
      </c>
      <c r="CP130" s="112" t="str">
        <f t="shared" si="58"/>
        <v>0</v>
      </c>
      <c r="CQ130" s="112" t="s">
        <v>29</v>
      </c>
      <c r="CR130" s="112">
        <v>5</v>
      </c>
      <c r="CS130" s="112">
        <f t="shared" si="59"/>
        <v>5</v>
      </c>
    </row>
    <row r="131" spans="1:97" ht="12.75" customHeight="1">
      <c r="A131" s="103">
        <v>20</v>
      </c>
      <c r="B131" s="103" t="s">
        <v>79</v>
      </c>
      <c r="C131" s="103">
        <v>4461</v>
      </c>
      <c r="D131" s="117" t="s">
        <v>179</v>
      </c>
      <c r="E131" s="121">
        <v>12196</v>
      </c>
      <c r="F131" s="121">
        <v>1</v>
      </c>
      <c r="G131" s="121" t="s">
        <v>96</v>
      </c>
      <c r="H131" s="112" t="s">
        <v>29</v>
      </c>
      <c r="I131" s="112">
        <v>2</v>
      </c>
      <c r="J131" s="112">
        <f t="shared" si="30"/>
        <v>2</v>
      </c>
      <c r="K131" s="112" t="s">
        <v>29</v>
      </c>
      <c r="L131" s="112">
        <v>1</v>
      </c>
      <c r="M131" s="112">
        <f t="shared" si="31"/>
        <v>1</v>
      </c>
      <c r="N131" s="112" t="s">
        <v>29</v>
      </c>
      <c r="O131" s="112">
        <v>1</v>
      </c>
      <c r="P131" s="112">
        <f t="shared" si="32"/>
        <v>1</v>
      </c>
      <c r="Q131" s="112" t="s">
        <v>29</v>
      </c>
      <c r="R131" s="112">
        <v>4</v>
      </c>
      <c r="S131" s="112">
        <f t="shared" si="33"/>
        <v>4</v>
      </c>
      <c r="T131" s="112" t="s">
        <v>29</v>
      </c>
      <c r="U131" s="112" t="s">
        <v>29</v>
      </c>
      <c r="V131" s="112" t="str">
        <f t="shared" si="34"/>
        <v>0</v>
      </c>
      <c r="W131" s="112" t="s">
        <v>29</v>
      </c>
      <c r="X131" s="112" t="s">
        <v>29</v>
      </c>
      <c r="Y131" s="112" t="str">
        <f t="shared" si="35"/>
        <v>0</v>
      </c>
      <c r="Z131" s="112" t="s">
        <v>29</v>
      </c>
      <c r="AA131" s="112" t="s">
        <v>29</v>
      </c>
      <c r="AB131" s="112" t="str">
        <f t="shared" si="36"/>
        <v>0</v>
      </c>
      <c r="AC131" s="112" t="s">
        <v>29</v>
      </c>
      <c r="AD131" s="112" t="s">
        <v>29</v>
      </c>
      <c r="AE131" s="112" t="str">
        <f t="shared" si="37"/>
        <v>0</v>
      </c>
      <c r="AF131" s="112" t="s">
        <v>29</v>
      </c>
      <c r="AG131" s="112" t="s">
        <v>29</v>
      </c>
      <c r="AH131" s="112" t="str">
        <f t="shared" si="38"/>
        <v>0</v>
      </c>
      <c r="AI131" s="112" t="s">
        <v>29</v>
      </c>
      <c r="AJ131" s="112" t="s">
        <v>29</v>
      </c>
      <c r="AK131" s="112" t="str">
        <f t="shared" si="39"/>
        <v>0</v>
      </c>
      <c r="AL131" s="112" t="s">
        <v>29</v>
      </c>
      <c r="AM131" s="112" t="s">
        <v>29</v>
      </c>
      <c r="AN131" s="112" t="str">
        <f t="shared" si="40"/>
        <v>0</v>
      </c>
      <c r="AO131" s="112" t="s">
        <v>29</v>
      </c>
      <c r="AP131" s="112" t="s">
        <v>29</v>
      </c>
      <c r="AQ131" s="112" t="str">
        <f t="shared" si="41"/>
        <v>0</v>
      </c>
      <c r="AR131" s="112" t="s">
        <v>29</v>
      </c>
      <c r="AS131" s="112" t="s">
        <v>29</v>
      </c>
      <c r="AT131" s="112" t="str">
        <f t="shared" si="42"/>
        <v>0</v>
      </c>
      <c r="AU131" s="112" t="s">
        <v>29</v>
      </c>
      <c r="AV131" s="112" t="s">
        <v>29</v>
      </c>
      <c r="AW131" s="112" t="str">
        <f t="shared" si="43"/>
        <v>0</v>
      </c>
      <c r="AX131" s="112" t="s">
        <v>29</v>
      </c>
      <c r="AY131" s="112" t="s">
        <v>29</v>
      </c>
      <c r="AZ131" s="112" t="str">
        <f t="shared" si="44"/>
        <v>0</v>
      </c>
      <c r="BA131" s="112" t="s">
        <v>29</v>
      </c>
      <c r="BB131" s="112" t="s">
        <v>29</v>
      </c>
      <c r="BC131" s="112" t="str">
        <f t="shared" si="45"/>
        <v>0</v>
      </c>
      <c r="BD131" s="112" t="s">
        <v>29</v>
      </c>
      <c r="BE131" s="112" t="s">
        <v>29</v>
      </c>
      <c r="BF131" s="112" t="str">
        <f t="shared" si="46"/>
        <v>0</v>
      </c>
      <c r="BG131" s="112" t="s">
        <v>29</v>
      </c>
      <c r="BH131" s="112" t="s">
        <v>29</v>
      </c>
      <c r="BI131" s="112" t="str">
        <f t="shared" si="47"/>
        <v>0</v>
      </c>
      <c r="BJ131" s="112" t="s">
        <v>29</v>
      </c>
      <c r="BK131" s="112" t="s">
        <v>29</v>
      </c>
      <c r="BL131" s="112" t="str">
        <f t="shared" si="48"/>
        <v>0</v>
      </c>
      <c r="BM131" s="112" t="s">
        <v>29</v>
      </c>
      <c r="BN131" s="112" t="s">
        <v>29</v>
      </c>
      <c r="BO131" s="112" t="str">
        <f t="shared" si="49"/>
        <v>0</v>
      </c>
      <c r="BP131" s="112" t="s">
        <v>29</v>
      </c>
      <c r="BQ131" s="112" t="s">
        <v>29</v>
      </c>
      <c r="BR131" s="112" t="str">
        <f t="shared" si="50"/>
        <v>0</v>
      </c>
      <c r="BS131" s="112" t="s">
        <v>29</v>
      </c>
      <c r="BT131" s="112" t="s">
        <v>29</v>
      </c>
      <c r="BU131" s="112" t="str">
        <f t="shared" si="51"/>
        <v>0</v>
      </c>
      <c r="BV131" s="112" t="s">
        <v>29</v>
      </c>
      <c r="BW131" s="112" t="s">
        <v>29</v>
      </c>
      <c r="BX131" s="112" t="str">
        <f t="shared" si="52"/>
        <v>0</v>
      </c>
      <c r="BY131" s="112" t="s">
        <v>29</v>
      </c>
      <c r="BZ131" s="112" t="s">
        <v>29</v>
      </c>
      <c r="CA131" s="112" t="str">
        <f t="shared" si="53"/>
        <v>0</v>
      </c>
      <c r="CB131" s="112" t="s">
        <v>29</v>
      </c>
      <c r="CC131" s="112" t="s">
        <v>29</v>
      </c>
      <c r="CD131" s="112" t="str">
        <f t="shared" si="54"/>
        <v>0</v>
      </c>
      <c r="CE131" s="112" t="s">
        <v>29</v>
      </c>
      <c r="CF131" s="112" t="s">
        <v>29</v>
      </c>
      <c r="CG131" s="112" t="str">
        <f t="shared" si="55"/>
        <v>0</v>
      </c>
      <c r="CH131" s="112" t="s">
        <v>29</v>
      </c>
      <c r="CI131" s="112" t="s">
        <v>29</v>
      </c>
      <c r="CJ131" s="112" t="str">
        <f t="shared" si="56"/>
        <v>0</v>
      </c>
      <c r="CK131" s="112" t="s">
        <v>29</v>
      </c>
      <c r="CL131" s="112" t="s">
        <v>29</v>
      </c>
      <c r="CM131" s="112" t="str">
        <f t="shared" si="57"/>
        <v>0</v>
      </c>
      <c r="CN131" s="112" t="s">
        <v>29</v>
      </c>
      <c r="CO131" s="112">
        <v>1</v>
      </c>
      <c r="CP131" s="112">
        <f t="shared" si="58"/>
        <v>1</v>
      </c>
      <c r="CQ131" s="112" t="s">
        <v>29</v>
      </c>
      <c r="CR131" s="112">
        <v>9</v>
      </c>
      <c r="CS131" s="112">
        <f t="shared" si="59"/>
        <v>9</v>
      </c>
    </row>
    <row r="132" spans="1:97" ht="12.75" customHeight="1">
      <c r="A132" s="103">
        <v>20</v>
      </c>
      <c r="B132" s="103" t="s">
        <v>79</v>
      </c>
      <c r="C132" s="103">
        <v>4671</v>
      </c>
      <c r="D132" s="117" t="s">
        <v>81</v>
      </c>
      <c r="E132" s="121">
        <v>19519</v>
      </c>
      <c r="F132" s="121">
        <v>1</v>
      </c>
      <c r="G132" s="121" t="s">
        <v>96</v>
      </c>
      <c r="H132" s="112" t="s">
        <v>29</v>
      </c>
      <c r="I132" s="112" t="s">
        <v>29</v>
      </c>
      <c r="J132" s="112" t="str">
        <f t="shared" si="30"/>
        <v>0</v>
      </c>
      <c r="K132" s="112" t="s">
        <v>29</v>
      </c>
      <c r="L132" s="112">
        <v>1</v>
      </c>
      <c r="M132" s="112">
        <f t="shared" si="31"/>
        <v>1</v>
      </c>
      <c r="N132" s="112">
        <v>1</v>
      </c>
      <c r="O132" s="112" t="s">
        <v>29</v>
      </c>
      <c r="P132" s="112">
        <f t="shared" si="32"/>
        <v>1</v>
      </c>
      <c r="Q132" s="112" t="s">
        <v>29</v>
      </c>
      <c r="R132" s="112">
        <v>1</v>
      </c>
      <c r="S132" s="112">
        <f t="shared" si="33"/>
        <v>1</v>
      </c>
      <c r="T132" s="112" t="s">
        <v>29</v>
      </c>
      <c r="U132" s="112" t="s">
        <v>29</v>
      </c>
      <c r="V132" s="112" t="str">
        <f t="shared" si="34"/>
        <v>0</v>
      </c>
      <c r="W132" s="112" t="s">
        <v>29</v>
      </c>
      <c r="X132" s="112" t="s">
        <v>29</v>
      </c>
      <c r="Y132" s="112" t="str">
        <f t="shared" si="35"/>
        <v>0</v>
      </c>
      <c r="Z132" s="112" t="s">
        <v>29</v>
      </c>
      <c r="AA132" s="112" t="s">
        <v>29</v>
      </c>
      <c r="AB132" s="112" t="str">
        <f t="shared" si="36"/>
        <v>0</v>
      </c>
      <c r="AC132" s="112" t="s">
        <v>29</v>
      </c>
      <c r="AD132" s="112" t="s">
        <v>29</v>
      </c>
      <c r="AE132" s="112" t="str">
        <f t="shared" si="37"/>
        <v>0</v>
      </c>
      <c r="AF132" s="112" t="s">
        <v>29</v>
      </c>
      <c r="AG132" s="112" t="s">
        <v>29</v>
      </c>
      <c r="AH132" s="112" t="str">
        <f t="shared" si="38"/>
        <v>0</v>
      </c>
      <c r="AI132" s="112" t="s">
        <v>29</v>
      </c>
      <c r="AJ132" s="112" t="s">
        <v>29</v>
      </c>
      <c r="AK132" s="112" t="str">
        <f t="shared" si="39"/>
        <v>0</v>
      </c>
      <c r="AL132" s="112" t="s">
        <v>29</v>
      </c>
      <c r="AM132" s="112" t="s">
        <v>29</v>
      </c>
      <c r="AN132" s="112" t="str">
        <f t="shared" si="40"/>
        <v>0</v>
      </c>
      <c r="AO132" s="112" t="s">
        <v>29</v>
      </c>
      <c r="AP132" s="112" t="s">
        <v>29</v>
      </c>
      <c r="AQ132" s="112" t="str">
        <f t="shared" si="41"/>
        <v>0</v>
      </c>
      <c r="AR132" s="112" t="s">
        <v>29</v>
      </c>
      <c r="AS132" s="112" t="s">
        <v>29</v>
      </c>
      <c r="AT132" s="112" t="str">
        <f t="shared" si="42"/>
        <v>0</v>
      </c>
      <c r="AU132" s="112" t="s">
        <v>29</v>
      </c>
      <c r="AV132" s="112" t="s">
        <v>29</v>
      </c>
      <c r="AW132" s="112" t="str">
        <f t="shared" si="43"/>
        <v>0</v>
      </c>
      <c r="AX132" s="112" t="s">
        <v>29</v>
      </c>
      <c r="AY132" s="112" t="s">
        <v>29</v>
      </c>
      <c r="AZ132" s="112" t="str">
        <f t="shared" si="44"/>
        <v>0</v>
      </c>
      <c r="BA132" s="112" t="s">
        <v>29</v>
      </c>
      <c r="BB132" s="112" t="s">
        <v>29</v>
      </c>
      <c r="BC132" s="112" t="str">
        <f t="shared" si="45"/>
        <v>0</v>
      </c>
      <c r="BD132" s="112" t="s">
        <v>29</v>
      </c>
      <c r="BE132" s="112" t="s">
        <v>29</v>
      </c>
      <c r="BF132" s="112" t="str">
        <f t="shared" si="46"/>
        <v>0</v>
      </c>
      <c r="BG132" s="112" t="s">
        <v>29</v>
      </c>
      <c r="BH132" s="112" t="s">
        <v>29</v>
      </c>
      <c r="BI132" s="112" t="str">
        <f t="shared" si="47"/>
        <v>0</v>
      </c>
      <c r="BJ132" s="112" t="s">
        <v>29</v>
      </c>
      <c r="BK132" s="112" t="s">
        <v>29</v>
      </c>
      <c r="BL132" s="112" t="str">
        <f t="shared" si="48"/>
        <v>0</v>
      </c>
      <c r="BM132" s="112" t="s">
        <v>29</v>
      </c>
      <c r="BN132" s="112" t="s">
        <v>29</v>
      </c>
      <c r="BO132" s="112" t="str">
        <f t="shared" si="49"/>
        <v>0</v>
      </c>
      <c r="BP132" s="112" t="s">
        <v>29</v>
      </c>
      <c r="BQ132" s="112" t="s">
        <v>29</v>
      </c>
      <c r="BR132" s="112" t="str">
        <f t="shared" si="50"/>
        <v>0</v>
      </c>
      <c r="BS132" s="112" t="s">
        <v>29</v>
      </c>
      <c r="BT132" s="112" t="s">
        <v>29</v>
      </c>
      <c r="BU132" s="112" t="str">
        <f t="shared" si="51"/>
        <v>0</v>
      </c>
      <c r="BV132" s="112" t="s">
        <v>29</v>
      </c>
      <c r="BW132" s="112" t="s">
        <v>29</v>
      </c>
      <c r="BX132" s="112" t="str">
        <f t="shared" si="52"/>
        <v>0</v>
      </c>
      <c r="BY132" s="112" t="s">
        <v>29</v>
      </c>
      <c r="BZ132" s="112" t="s">
        <v>29</v>
      </c>
      <c r="CA132" s="112" t="str">
        <f t="shared" si="53"/>
        <v>0</v>
      </c>
      <c r="CB132" s="112" t="s">
        <v>29</v>
      </c>
      <c r="CC132" s="112" t="s">
        <v>29</v>
      </c>
      <c r="CD132" s="112" t="str">
        <f t="shared" si="54"/>
        <v>0</v>
      </c>
      <c r="CE132" s="112" t="s">
        <v>29</v>
      </c>
      <c r="CF132" s="112" t="s">
        <v>29</v>
      </c>
      <c r="CG132" s="112" t="str">
        <f t="shared" si="55"/>
        <v>0</v>
      </c>
      <c r="CH132" s="112" t="s">
        <v>29</v>
      </c>
      <c r="CI132" s="112" t="s">
        <v>29</v>
      </c>
      <c r="CJ132" s="112" t="str">
        <f t="shared" si="56"/>
        <v>0</v>
      </c>
      <c r="CK132" s="112" t="s">
        <v>29</v>
      </c>
      <c r="CL132" s="112" t="s">
        <v>29</v>
      </c>
      <c r="CM132" s="112" t="str">
        <f t="shared" si="57"/>
        <v>0</v>
      </c>
      <c r="CN132" s="112">
        <v>1</v>
      </c>
      <c r="CO132" s="112">
        <v>1</v>
      </c>
      <c r="CP132" s="112">
        <f t="shared" si="58"/>
        <v>2</v>
      </c>
      <c r="CQ132" s="112">
        <v>2</v>
      </c>
      <c r="CR132" s="112">
        <v>3</v>
      </c>
      <c r="CS132" s="112">
        <f t="shared" si="59"/>
        <v>5</v>
      </c>
    </row>
    <row r="133" spans="1:97" ht="12.75" customHeight="1">
      <c r="A133" s="103">
        <v>20</v>
      </c>
      <c r="B133" s="103" t="s">
        <v>79</v>
      </c>
      <c r="C133" s="103">
        <v>4946</v>
      </c>
      <c r="D133" s="117" t="s">
        <v>180</v>
      </c>
      <c r="E133" s="121">
        <v>10366</v>
      </c>
      <c r="F133" s="121">
        <v>1</v>
      </c>
      <c r="G133" s="121" t="s">
        <v>96</v>
      </c>
      <c r="H133" s="112" t="s">
        <v>29</v>
      </c>
      <c r="I133" s="112">
        <v>2</v>
      </c>
      <c r="J133" s="112">
        <f t="shared" si="30"/>
        <v>2</v>
      </c>
      <c r="K133" s="112">
        <v>1</v>
      </c>
      <c r="L133" s="112">
        <v>1</v>
      </c>
      <c r="M133" s="112">
        <f t="shared" si="31"/>
        <v>2</v>
      </c>
      <c r="N133" s="112">
        <v>1</v>
      </c>
      <c r="O133" s="112" t="s">
        <v>29</v>
      </c>
      <c r="P133" s="112">
        <f t="shared" si="32"/>
        <v>1</v>
      </c>
      <c r="Q133" s="112" t="s">
        <v>29</v>
      </c>
      <c r="R133" s="112">
        <v>2</v>
      </c>
      <c r="S133" s="112">
        <f t="shared" si="33"/>
        <v>2</v>
      </c>
      <c r="T133" s="112" t="s">
        <v>29</v>
      </c>
      <c r="U133" s="112" t="s">
        <v>29</v>
      </c>
      <c r="V133" s="112" t="str">
        <f t="shared" si="34"/>
        <v>0</v>
      </c>
      <c r="W133" s="112" t="s">
        <v>29</v>
      </c>
      <c r="X133" s="112" t="s">
        <v>29</v>
      </c>
      <c r="Y133" s="112" t="str">
        <f t="shared" si="35"/>
        <v>0</v>
      </c>
      <c r="Z133" s="112" t="s">
        <v>29</v>
      </c>
      <c r="AA133" s="112" t="s">
        <v>29</v>
      </c>
      <c r="AB133" s="112" t="str">
        <f t="shared" si="36"/>
        <v>0</v>
      </c>
      <c r="AC133" s="112" t="s">
        <v>29</v>
      </c>
      <c r="AD133" s="112" t="s">
        <v>29</v>
      </c>
      <c r="AE133" s="112" t="str">
        <f t="shared" si="37"/>
        <v>0</v>
      </c>
      <c r="AF133" s="112" t="s">
        <v>29</v>
      </c>
      <c r="AG133" s="112" t="s">
        <v>29</v>
      </c>
      <c r="AH133" s="112" t="str">
        <f t="shared" si="38"/>
        <v>0</v>
      </c>
      <c r="AI133" s="112" t="s">
        <v>29</v>
      </c>
      <c r="AJ133" s="112" t="s">
        <v>29</v>
      </c>
      <c r="AK133" s="112" t="str">
        <f t="shared" si="39"/>
        <v>0</v>
      </c>
      <c r="AL133" s="112" t="s">
        <v>29</v>
      </c>
      <c r="AM133" s="112" t="s">
        <v>29</v>
      </c>
      <c r="AN133" s="112" t="str">
        <f t="shared" si="40"/>
        <v>0</v>
      </c>
      <c r="AO133" s="112" t="s">
        <v>29</v>
      </c>
      <c r="AP133" s="112" t="s">
        <v>29</v>
      </c>
      <c r="AQ133" s="112" t="str">
        <f t="shared" si="41"/>
        <v>0</v>
      </c>
      <c r="AR133" s="112" t="s">
        <v>29</v>
      </c>
      <c r="AS133" s="112" t="s">
        <v>29</v>
      </c>
      <c r="AT133" s="112" t="str">
        <f t="shared" si="42"/>
        <v>0</v>
      </c>
      <c r="AU133" s="112" t="s">
        <v>29</v>
      </c>
      <c r="AV133" s="112" t="s">
        <v>29</v>
      </c>
      <c r="AW133" s="112" t="str">
        <f t="shared" si="43"/>
        <v>0</v>
      </c>
      <c r="AX133" s="112" t="s">
        <v>29</v>
      </c>
      <c r="AY133" s="112" t="s">
        <v>29</v>
      </c>
      <c r="AZ133" s="112" t="str">
        <f t="shared" si="44"/>
        <v>0</v>
      </c>
      <c r="BA133" s="112" t="s">
        <v>29</v>
      </c>
      <c r="BB133" s="112" t="s">
        <v>29</v>
      </c>
      <c r="BC133" s="112" t="str">
        <f t="shared" si="45"/>
        <v>0</v>
      </c>
      <c r="BD133" s="112" t="s">
        <v>29</v>
      </c>
      <c r="BE133" s="112" t="s">
        <v>29</v>
      </c>
      <c r="BF133" s="112" t="str">
        <f t="shared" si="46"/>
        <v>0</v>
      </c>
      <c r="BG133" s="112" t="s">
        <v>29</v>
      </c>
      <c r="BH133" s="112" t="s">
        <v>29</v>
      </c>
      <c r="BI133" s="112" t="str">
        <f t="shared" si="47"/>
        <v>0</v>
      </c>
      <c r="BJ133" s="112" t="s">
        <v>29</v>
      </c>
      <c r="BK133" s="112" t="s">
        <v>29</v>
      </c>
      <c r="BL133" s="112" t="str">
        <f t="shared" si="48"/>
        <v>0</v>
      </c>
      <c r="BM133" s="112" t="s">
        <v>29</v>
      </c>
      <c r="BN133" s="112" t="s">
        <v>29</v>
      </c>
      <c r="BO133" s="112" t="str">
        <f t="shared" si="49"/>
        <v>0</v>
      </c>
      <c r="BP133" s="112" t="s">
        <v>29</v>
      </c>
      <c r="BQ133" s="112" t="s">
        <v>29</v>
      </c>
      <c r="BR133" s="112" t="str">
        <f t="shared" si="50"/>
        <v>0</v>
      </c>
      <c r="BS133" s="112" t="s">
        <v>29</v>
      </c>
      <c r="BT133" s="112" t="s">
        <v>29</v>
      </c>
      <c r="BU133" s="112" t="str">
        <f t="shared" si="51"/>
        <v>0</v>
      </c>
      <c r="BV133" s="112" t="s">
        <v>29</v>
      </c>
      <c r="BW133" s="112" t="s">
        <v>29</v>
      </c>
      <c r="BX133" s="112" t="str">
        <f t="shared" si="52"/>
        <v>0</v>
      </c>
      <c r="BY133" s="112" t="s">
        <v>29</v>
      </c>
      <c r="BZ133" s="112" t="s">
        <v>29</v>
      </c>
      <c r="CA133" s="112" t="str">
        <f t="shared" si="53"/>
        <v>0</v>
      </c>
      <c r="CB133" s="112" t="s">
        <v>29</v>
      </c>
      <c r="CC133" s="112" t="s">
        <v>29</v>
      </c>
      <c r="CD133" s="112" t="str">
        <f t="shared" si="54"/>
        <v>0</v>
      </c>
      <c r="CE133" s="112" t="s">
        <v>29</v>
      </c>
      <c r="CF133" s="112" t="s">
        <v>29</v>
      </c>
      <c r="CG133" s="112" t="str">
        <f t="shared" si="55"/>
        <v>0</v>
      </c>
      <c r="CH133" s="112" t="s">
        <v>29</v>
      </c>
      <c r="CI133" s="112" t="s">
        <v>29</v>
      </c>
      <c r="CJ133" s="112" t="str">
        <f t="shared" si="56"/>
        <v>0</v>
      </c>
      <c r="CK133" s="112" t="s">
        <v>29</v>
      </c>
      <c r="CL133" s="112" t="s">
        <v>29</v>
      </c>
      <c r="CM133" s="112" t="str">
        <f t="shared" si="57"/>
        <v>0</v>
      </c>
      <c r="CN133" s="112" t="s">
        <v>29</v>
      </c>
      <c r="CO133" s="112" t="s">
        <v>29</v>
      </c>
      <c r="CP133" s="112" t="str">
        <f t="shared" si="58"/>
        <v>0</v>
      </c>
      <c r="CQ133" s="112">
        <v>2</v>
      </c>
      <c r="CR133" s="112">
        <v>5</v>
      </c>
      <c r="CS133" s="112">
        <f t="shared" si="59"/>
        <v>7</v>
      </c>
    </row>
    <row r="134" spans="1:97" ht="12.75" customHeight="1">
      <c r="A134" s="103">
        <v>21</v>
      </c>
      <c r="B134" s="103" t="s">
        <v>45</v>
      </c>
      <c r="C134" s="103">
        <v>5002</v>
      </c>
      <c r="D134" s="117" t="s">
        <v>82</v>
      </c>
      <c r="E134" s="121">
        <v>17463</v>
      </c>
      <c r="F134" s="121">
        <v>1</v>
      </c>
      <c r="G134" s="121" t="s">
        <v>96</v>
      </c>
      <c r="H134" s="112" t="s">
        <v>29</v>
      </c>
      <c r="I134" s="112">
        <v>3</v>
      </c>
      <c r="J134" s="112">
        <f t="shared" si="30"/>
        <v>3</v>
      </c>
      <c r="K134" s="112">
        <v>1</v>
      </c>
      <c r="L134" s="112">
        <v>1</v>
      </c>
      <c r="M134" s="112">
        <f t="shared" si="31"/>
        <v>2</v>
      </c>
      <c r="N134" s="112" t="s">
        <v>29</v>
      </c>
      <c r="O134" s="112">
        <v>1</v>
      </c>
      <c r="P134" s="112">
        <f t="shared" si="32"/>
        <v>1</v>
      </c>
      <c r="Q134" s="112" t="s">
        <v>29</v>
      </c>
      <c r="R134" s="112" t="s">
        <v>29</v>
      </c>
      <c r="S134" s="112" t="str">
        <f t="shared" si="33"/>
        <v>0</v>
      </c>
      <c r="T134" s="112" t="s">
        <v>29</v>
      </c>
      <c r="U134" s="112" t="s">
        <v>29</v>
      </c>
      <c r="V134" s="112" t="str">
        <f t="shared" si="34"/>
        <v>0</v>
      </c>
      <c r="W134" s="112" t="s">
        <v>29</v>
      </c>
      <c r="X134" s="112" t="s">
        <v>29</v>
      </c>
      <c r="Y134" s="112" t="str">
        <f t="shared" si="35"/>
        <v>0</v>
      </c>
      <c r="Z134" s="112" t="s">
        <v>29</v>
      </c>
      <c r="AA134" s="112" t="s">
        <v>29</v>
      </c>
      <c r="AB134" s="112" t="str">
        <f t="shared" si="36"/>
        <v>0</v>
      </c>
      <c r="AC134" s="112" t="s">
        <v>29</v>
      </c>
      <c r="AD134" s="112" t="s">
        <v>29</v>
      </c>
      <c r="AE134" s="112" t="str">
        <f t="shared" si="37"/>
        <v>0</v>
      </c>
      <c r="AF134" s="112" t="s">
        <v>29</v>
      </c>
      <c r="AG134" s="112" t="s">
        <v>29</v>
      </c>
      <c r="AH134" s="112" t="str">
        <f t="shared" si="38"/>
        <v>0</v>
      </c>
      <c r="AI134" s="112" t="s">
        <v>29</v>
      </c>
      <c r="AJ134" s="112" t="s">
        <v>29</v>
      </c>
      <c r="AK134" s="112" t="str">
        <f t="shared" si="39"/>
        <v>0</v>
      </c>
      <c r="AL134" s="112" t="s">
        <v>29</v>
      </c>
      <c r="AM134" s="112" t="s">
        <v>29</v>
      </c>
      <c r="AN134" s="112" t="str">
        <f t="shared" si="40"/>
        <v>0</v>
      </c>
      <c r="AO134" s="112" t="s">
        <v>29</v>
      </c>
      <c r="AP134" s="112" t="s">
        <v>29</v>
      </c>
      <c r="AQ134" s="112" t="str">
        <f t="shared" si="41"/>
        <v>0</v>
      </c>
      <c r="AR134" s="112" t="s">
        <v>29</v>
      </c>
      <c r="AS134" s="112" t="s">
        <v>29</v>
      </c>
      <c r="AT134" s="112" t="str">
        <f t="shared" si="42"/>
        <v>0</v>
      </c>
      <c r="AU134" s="112" t="s">
        <v>29</v>
      </c>
      <c r="AV134" s="112" t="s">
        <v>29</v>
      </c>
      <c r="AW134" s="112" t="str">
        <f t="shared" si="43"/>
        <v>0</v>
      </c>
      <c r="AX134" s="112" t="s">
        <v>29</v>
      </c>
      <c r="AY134" s="112" t="s">
        <v>29</v>
      </c>
      <c r="AZ134" s="112" t="str">
        <f t="shared" si="44"/>
        <v>0</v>
      </c>
      <c r="BA134" s="112" t="s">
        <v>29</v>
      </c>
      <c r="BB134" s="112" t="s">
        <v>29</v>
      </c>
      <c r="BC134" s="112" t="str">
        <f t="shared" si="45"/>
        <v>0</v>
      </c>
      <c r="BD134" s="112" t="s">
        <v>29</v>
      </c>
      <c r="BE134" s="112" t="s">
        <v>29</v>
      </c>
      <c r="BF134" s="112" t="str">
        <f t="shared" si="46"/>
        <v>0</v>
      </c>
      <c r="BG134" s="112" t="s">
        <v>29</v>
      </c>
      <c r="BH134" s="112" t="s">
        <v>29</v>
      </c>
      <c r="BI134" s="112" t="str">
        <f t="shared" si="47"/>
        <v>0</v>
      </c>
      <c r="BJ134" s="112" t="s">
        <v>29</v>
      </c>
      <c r="BK134" s="112" t="s">
        <v>29</v>
      </c>
      <c r="BL134" s="112" t="str">
        <f t="shared" si="48"/>
        <v>0</v>
      </c>
      <c r="BM134" s="112" t="s">
        <v>29</v>
      </c>
      <c r="BN134" s="112" t="s">
        <v>29</v>
      </c>
      <c r="BO134" s="112" t="str">
        <f t="shared" si="49"/>
        <v>0</v>
      </c>
      <c r="BP134" s="112" t="s">
        <v>29</v>
      </c>
      <c r="BQ134" s="112" t="s">
        <v>29</v>
      </c>
      <c r="BR134" s="112" t="str">
        <f t="shared" si="50"/>
        <v>0</v>
      </c>
      <c r="BS134" s="112" t="s">
        <v>29</v>
      </c>
      <c r="BT134" s="112" t="s">
        <v>29</v>
      </c>
      <c r="BU134" s="112" t="str">
        <f t="shared" si="51"/>
        <v>0</v>
      </c>
      <c r="BV134" s="112" t="s">
        <v>29</v>
      </c>
      <c r="BW134" s="112" t="s">
        <v>29</v>
      </c>
      <c r="BX134" s="112" t="str">
        <f t="shared" si="52"/>
        <v>0</v>
      </c>
      <c r="BY134" s="112" t="s">
        <v>29</v>
      </c>
      <c r="BZ134" s="112" t="s">
        <v>29</v>
      </c>
      <c r="CA134" s="112" t="str">
        <f t="shared" si="53"/>
        <v>0</v>
      </c>
      <c r="CB134" s="112" t="s">
        <v>29</v>
      </c>
      <c r="CC134" s="112" t="s">
        <v>29</v>
      </c>
      <c r="CD134" s="112" t="str">
        <f t="shared" si="54"/>
        <v>0</v>
      </c>
      <c r="CE134" s="112" t="s">
        <v>29</v>
      </c>
      <c r="CF134" s="112" t="s">
        <v>29</v>
      </c>
      <c r="CG134" s="112" t="str">
        <f t="shared" si="55"/>
        <v>0</v>
      </c>
      <c r="CH134" s="112" t="s">
        <v>29</v>
      </c>
      <c r="CI134" s="112" t="s">
        <v>29</v>
      </c>
      <c r="CJ134" s="112" t="str">
        <f t="shared" si="56"/>
        <v>0</v>
      </c>
      <c r="CK134" s="112" t="s">
        <v>29</v>
      </c>
      <c r="CL134" s="112" t="s">
        <v>29</v>
      </c>
      <c r="CM134" s="112" t="str">
        <f t="shared" si="57"/>
        <v>0</v>
      </c>
      <c r="CN134" s="112" t="s">
        <v>29</v>
      </c>
      <c r="CO134" s="112">
        <v>1</v>
      </c>
      <c r="CP134" s="112">
        <f t="shared" si="58"/>
        <v>1</v>
      </c>
      <c r="CQ134" s="112">
        <v>1</v>
      </c>
      <c r="CR134" s="112">
        <v>6</v>
      </c>
      <c r="CS134" s="112">
        <f t="shared" si="59"/>
        <v>7</v>
      </c>
    </row>
    <row r="135" spans="1:97" ht="12.75" customHeight="1">
      <c r="A135" s="103">
        <v>21</v>
      </c>
      <c r="B135" s="103" t="s">
        <v>45</v>
      </c>
      <c r="C135" s="103">
        <v>5113</v>
      </c>
      <c r="D135" s="117" t="s">
        <v>181</v>
      </c>
      <c r="E135" s="121">
        <v>15361</v>
      </c>
      <c r="F135" s="121">
        <v>1</v>
      </c>
      <c r="G135" s="121" t="s">
        <v>96</v>
      </c>
      <c r="H135" s="112">
        <v>1</v>
      </c>
      <c r="I135" s="112">
        <v>2</v>
      </c>
      <c r="J135" s="112">
        <f t="shared" si="30"/>
        <v>3</v>
      </c>
      <c r="K135" s="112">
        <v>1</v>
      </c>
      <c r="L135" s="112">
        <v>1</v>
      </c>
      <c r="M135" s="112">
        <f t="shared" si="31"/>
        <v>2</v>
      </c>
      <c r="N135" s="112">
        <v>1</v>
      </c>
      <c r="O135" s="112">
        <v>1</v>
      </c>
      <c r="P135" s="112">
        <f t="shared" si="32"/>
        <v>2</v>
      </c>
      <c r="Q135" s="112" t="s">
        <v>29</v>
      </c>
      <c r="R135" s="112" t="s">
        <v>29</v>
      </c>
      <c r="S135" s="112" t="str">
        <f t="shared" si="33"/>
        <v>0</v>
      </c>
      <c r="T135" s="112" t="s">
        <v>29</v>
      </c>
      <c r="U135" s="112" t="s">
        <v>29</v>
      </c>
      <c r="V135" s="112" t="str">
        <f t="shared" si="34"/>
        <v>0</v>
      </c>
      <c r="W135" s="112" t="s">
        <v>29</v>
      </c>
      <c r="X135" s="112" t="s">
        <v>29</v>
      </c>
      <c r="Y135" s="112" t="str">
        <f t="shared" si="35"/>
        <v>0</v>
      </c>
      <c r="Z135" s="112" t="s">
        <v>29</v>
      </c>
      <c r="AA135" s="112" t="s">
        <v>29</v>
      </c>
      <c r="AB135" s="112" t="str">
        <f t="shared" si="36"/>
        <v>0</v>
      </c>
      <c r="AC135" s="112" t="s">
        <v>29</v>
      </c>
      <c r="AD135" s="112" t="s">
        <v>29</v>
      </c>
      <c r="AE135" s="112" t="str">
        <f t="shared" si="37"/>
        <v>0</v>
      </c>
      <c r="AF135" s="112" t="s">
        <v>29</v>
      </c>
      <c r="AG135" s="112" t="s">
        <v>29</v>
      </c>
      <c r="AH135" s="112" t="str">
        <f t="shared" si="38"/>
        <v>0</v>
      </c>
      <c r="AI135" s="112" t="s">
        <v>29</v>
      </c>
      <c r="AJ135" s="112" t="s">
        <v>29</v>
      </c>
      <c r="AK135" s="112" t="str">
        <f t="shared" si="39"/>
        <v>0</v>
      </c>
      <c r="AL135" s="112" t="s">
        <v>29</v>
      </c>
      <c r="AM135" s="112" t="s">
        <v>29</v>
      </c>
      <c r="AN135" s="112" t="str">
        <f t="shared" si="40"/>
        <v>0</v>
      </c>
      <c r="AO135" s="112" t="s">
        <v>29</v>
      </c>
      <c r="AP135" s="112" t="s">
        <v>29</v>
      </c>
      <c r="AQ135" s="112" t="str">
        <f t="shared" si="41"/>
        <v>0</v>
      </c>
      <c r="AR135" s="112" t="s">
        <v>29</v>
      </c>
      <c r="AS135" s="112" t="s">
        <v>29</v>
      </c>
      <c r="AT135" s="112" t="str">
        <f t="shared" si="42"/>
        <v>0</v>
      </c>
      <c r="AU135" s="112" t="s">
        <v>29</v>
      </c>
      <c r="AV135" s="112" t="s">
        <v>29</v>
      </c>
      <c r="AW135" s="112" t="str">
        <f t="shared" si="43"/>
        <v>0</v>
      </c>
      <c r="AX135" s="112" t="s">
        <v>29</v>
      </c>
      <c r="AY135" s="112" t="s">
        <v>29</v>
      </c>
      <c r="AZ135" s="112" t="str">
        <f t="shared" si="44"/>
        <v>0</v>
      </c>
      <c r="BA135" s="112" t="s">
        <v>29</v>
      </c>
      <c r="BB135" s="112" t="s">
        <v>29</v>
      </c>
      <c r="BC135" s="112" t="str">
        <f t="shared" si="45"/>
        <v>0</v>
      </c>
      <c r="BD135" s="112" t="s">
        <v>29</v>
      </c>
      <c r="BE135" s="112" t="s">
        <v>29</v>
      </c>
      <c r="BF135" s="112" t="str">
        <f t="shared" si="46"/>
        <v>0</v>
      </c>
      <c r="BG135" s="112" t="s">
        <v>29</v>
      </c>
      <c r="BH135" s="112" t="s">
        <v>29</v>
      </c>
      <c r="BI135" s="112" t="str">
        <f t="shared" si="47"/>
        <v>0</v>
      </c>
      <c r="BJ135" s="112" t="s">
        <v>29</v>
      </c>
      <c r="BK135" s="112" t="s">
        <v>29</v>
      </c>
      <c r="BL135" s="112" t="str">
        <f t="shared" si="48"/>
        <v>0</v>
      </c>
      <c r="BM135" s="112" t="s">
        <v>29</v>
      </c>
      <c r="BN135" s="112" t="s">
        <v>29</v>
      </c>
      <c r="BO135" s="112" t="str">
        <f t="shared" si="49"/>
        <v>0</v>
      </c>
      <c r="BP135" s="112" t="s">
        <v>29</v>
      </c>
      <c r="BQ135" s="112" t="s">
        <v>29</v>
      </c>
      <c r="BR135" s="112" t="str">
        <f t="shared" si="50"/>
        <v>0</v>
      </c>
      <c r="BS135" s="112" t="s">
        <v>29</v>
      </c>
      <c r="BT135" s="112" t="s">
        <v>29</v>
      </c>
      <c r="BU135" s="112" t="str">
        <f t="shared" si="51"/>
        <v>0</v>
      </c>
      <c r="BV135" s="112" t="s">
        <v>29</v>
      </c>
      <c r="BW135" s="112" t="s">
        <v>29</v>
      </c>
      <c r="BX135" s="112" t="str">
        <f t="shared" si="52"/>
        <v>0</v>
      </c>
      <c r="BY135" s="112" t="s">
        <v>29</v>
      </c>
      <c r="BZ135" s="112" t="s">
        <v>29</v>
      </c>
      <c r="CA135" s="112" t="str">
        <f t="shared" si="53"/>
        <v>0</v>
      </c>
      <c r="CB135" s="112" t="s">
        <v>29</v>
      </c>
      <c r="CC135" s="112" t="s">
        <v>29</v>
      </c>
      <c r="CD135" s="112" t="str">
        <f t="shared" si="54"/>
        <v>0</v>
      </c>
      <c r="CE135" s="112" t="s">
        <v>29</v>
      </c>
      <c r="CF135" s="112" t="s">
        <v>29</v>
      </c>
      <c r="CG135" s="112" t="str">
        <f t="shared" si="55"/>
        <v>0</v>
      </c>
      <c r="CH135" s="112" t="s">
        <v>29</v>
      </c>
      <c r="CI135" s="112" t="s">
        <v>29</v>
      </c>
      <c r="CJ135" s="112" t="str">
        <f t="shared" si="56"/>
        <v>0</v>
      </c>
      <c r="CK135" s="112" t="s">
        <v>29</v>
      </c>
      <c r="CL135" s="112" t="s">
        <v>29</v>
      </c>
      <c r="CM135" s="112" t="str">
        <f t="shared" si="57"/>
        <v>0</v>
      </c>
      <c r="CN135" s="112" t="s">
        <v>29</v>
      </c>
      <c r="CO135" s="112" t="s">
        <v>29</v>
      </c>
      <c r="CP135" s="112" t="str">
        <f t="shared" si="58"/>
        <v>0</v>
      </c>
      <c r="CQ135" s="112">
        <v>3</v>
      </c>
      <c r="CR135" s="112">
        <v>4</v>
      </c>
      <c r="CS135" s="112">
        <f t="shared" si="59"/>
        <v>7</v>
      </c>
    </row>
    <row r="136" spans="1:97" ht="12.75" customHeight="1">
      <c r="A136" s="103">
        <v>21</v>
      </c>
      <c r="B136" s="103" t="s">
        <v>45</v>
      </c>
      <c r="C136" s="103">
        <v>5254</v>
      </c>
      <c r="D136" s="117" t="s">
        <v>182</v>
      </c>
      <c r="E136" s="121">
        <v>11663</v>
      </c>
      <c r="F136" s="121">
        <v>1</v>
      </c>
      <c r="G136" s="121" t="s">
        <v>96</v>
      </c>
      <c r="H136" s="112" t="s">
        <v>29</v>
      </c>
      <c r="I136" s="112">
        <v>2</v>
      </c>
      <c r="J136" s="112">
        <f t="shared" si="30"/>
        <v>2</v>
      </c>
      <c r="K136" s="112" t="s">
        <v>29</v>
      </c>
      <c r="L136" s="112">
        <v>4</v>
      </c>
      <c r="M136" s="112">
        <f t="shared" si="31"/>
        <v>4</v>
      </c>
      <c r="N136" s="112" t="s">
        <v>29</v>
      </c>
      <c r="O136" s="112">
        <v>1</v>
      </c>
      <c r="P136" s="112">
        <f t="shared" si="32"/>
        <v>1</v>
      </c>
      <c r="Q136" s="112" t="s">
        <v>29</v>
      </c>
      <c r="R136" s="112" t="s">
        <v>29</v>
      </c>
      <c r="S136" s="112" t="str">
        <f t="shared" si="33"/>
        <v>0</v>
      </c>
      <c r="T136" s="112" t="s">
        <v>29</v>
      </c>
      <c r="U136" s="112" t="s">
        <v>29</v>
      </c>
      <c r="V136" s="112" t="str">
        <f t="shared" si="34"/>
        <v>0</v>
      </c>
      <c r="W136" s="112" t="s">
        <v>29</v>
      </c>
      <c r="X136" s="112" t="s">
        <v>29</v>
      </c>
      <c r="Y136" s="112" t="str">
        <f t="shared" si="35"/>
        <v>0</v>
      </c>
      <c r="Z136" s="112" t="s">
        <v>29</v>
      </c>
      <c r="AA136" s="112" t="s">
        <v>29</v>
      </c>
      <c r="AB136" s="112" t="str">
        <f t="shared" si="36"/>
        <v>0</v>
      </c>
      <c r="AC136" s="112" t="s">
        <v>29</v>
      </c>
      <c r="AD136" s="112" t="s">
        <v>29</v>
      </c>
      <c r="AE136" s="112" t="str">
        <f t="shared" si="37"/>
        <v>0</v>
      </c>
      <c r="AF136" s="112" t="s">
        <v>29</v>
      </c>
      <c r="AG136" s="112" t="s">
        <v>29</v>
      </c>
      <c r="AH136" s="112" t="str">
        <f t="shared" si="38"/>
        <v>0</v>
      </c>
      <c r="AI136" s="112" t="s">
        <v>29</v>
      </c>
      <c r="AJ136" s="112" t="s">
        <v>29</v>
      </c>
      <c r="AK136" s="112" t="str">
        <f t="shared" si="39"/>
        <v>0</v>
      </c>
      <c r="AL136" s="112" t="s">
        <v>29</v>
      </c>
      <c r="AM136" s="112" t="s">
        <v>29</v>
      </c>
      <c r="AN136" s="112" t="str">
        <f t="shared" si="40"/>
        <v>0</v>
      </c>
      <c r="AO136" s="112" t="s">
        <v>29</v>
      </c>
      <c r="AP136" s="112" t="s">
        <v>29</v>
      </c>
      <c r="AQ136" s="112" t="str">
        <f t="shared" si="41"/>
        <v>0</v>
      </c>
      <c r="AR136" s="112" t="s">
        <v>29</v>
      </c>
      <c r="AS136" s="112" t="s">
        <v>29</v>
      </c>
      <c r="AT136" s="112" t="str">
        <f t="shared" si="42"/>
        <v>0</v>
      </c>
      <c r="AU136" s="112" t="s">
        <v>29</v>
      </c>
      <c r="AV136" s="112" t="s">
        <v>29</v>
      </c>
      <c r="AW136" s="112" t="str">
        <f t="shared" si="43"/>
        <v>0</v>
      </c>
      <c r="AX136" s="112" t="s">
        <v>29</v>
      </c>
      <c r="AY136" s="112" t="s">
        <v>29</v>
      </c>
      <c r="AZ136" s="112" t="str">
        <f t="shared" si="44"/>
        <v>0</v>
      </c>
      <c r="BA136" s="112" t="s">
        <v>29</v>
      </c>
      <c r="BB136" s="112" t="s">
        <v>29</v>
      </c>
      <c r="BC136" s="112" t="str">
        <f t="shared" si="45"/>
        <v>0</v>
      </c>
      <c r="BD136" s="112" t="s">
        <v>29</v>
      </c>
      <c r="BE136" s="112" t="s">
        <v>29</v>
      </c>
      <c r="BF136" s="112" t="str">
        <f t="shared" si="46"/>
        <v>0</v>
      </c>
      <c r="BG136" s="112" t="s">
        <v>29</v>
      </c>
      <c r="BH136" s="112" t="s">
        <v>29</v>
      </c>
      <c r="BI136" s="112" t="str">
        <f t="shared" si="47"/>
        <v>0</v>
      </c>
      <c r="BJ136" s="112" t="s">
        <v>29</v>
      </c>
      <c r="BK136" s="112" t="s">
        <v>29</v>
      </c>
      <c r="BL136" s="112" t="str">
        <f t="shared" si="48"/>
        <v>0</v>
      </c>
      <c r="BM136" s="112" t="s">
        <v>29</v>
      </c>
      <c r="BN136" s="112" t="s">
        <v>29</v>
      </c>
      <c r="BO136" s="112" t="str">
        <f t="shared" si="49"/>
        <v>0</v>
      </c>
      <c r="BP136" s="112" t="s">
        <v>29</v>
      </c>
      <c r="BQ136" s="112" t="s">
        <v>29</v>
      </c>
      <c r="BR136" s="112" t="str">
        <f t="shared" si="50"/>
        <v>0</v>
      </c>
      <c r="BS136" s="112" t="s">
        <v>29</v>
      </c>
      <c r="BT136" s="112" t="s">
        <v>29</v>
      </c>
      <c r="BU136" s="112" t="str">
        <f t="shared" si="51"/>
        <v>0</v>
      </c>
      <c r="BV136" s="112" t="s">
        <v>29</v>
      </c>
      <c r="BW136" s="112" t="s">
        <v>29</v>
      </c>
      <c r="BX136" s="112" t="str">
        <f t="shared" si="52"/>
        <v>0</v>
      </c>
      <c r="BY136" s="112" t="s">
        <v>29</v>
      </c>
      <c r="BZ136" s="112" t="s">
        <v>29</v>
      </c>
      <c r="CA136" s="112" t="str">
        <f t="shared" si="53"/>
        <v>0</v>
      </c>
      <c r="CB136" s="112" t="s">
        <v>29</v>
      </c>
      <c r="CC136" s="112" t="s">
        <v>29</v>
      </c>
      <c r="CD136" s="112" t="str">
        <f t="shared" si="54"/>
        <v>0</v>
      </c>
      <c r="CE136" s="112" t="s">
        <v>29</v>
      </c>
      <c r="CF136" s="112" t="s">
        <v>29</v>
      </c>
      <c r="CG136" s="112" t="str">
        <f t="shared" si="55"/>
        <v>0</v>
      </c>
      <c r="CH136" s="112" t="s">
        <v>29</v>
      </c>
      <c r="CI136" s="112" t="s">
        <v>29</v>
      </c>
      <c r="CJ136" s="112" t="str">
        <f t="shared" si="56"/>
        <v>0</v>
      </c>
      <c r="CK136" s="112" t="s">
        <v>29</v>
      </c>
      <c r="CL136" s="112" t="s">
        <v>29</v>
      </c>
      <c r="CM136" s="112" t="str">
        <f t="shared" si="57"/>
        <v>0</v>
      </c>
      <c r="CN136" s="112" t="s">
        <v>29</v>
      </c>
      <c r="CO136" s="112" t="s">
        <v>29</v>
      </c>
      <c r="CP136" s="112" t="str">
        <f t="shared" si="58"/>
        <v>0</v>
      </c>
      <c r="CQ136" s="112" t="s">
        <v>29</v>
      </c>
      <c r="CR136" s="112">
        <v>7</v>
      </c>
      <c r="CS136" s="112">
        <f t="shared" si="59"/>
        <v>7</v>
      </c>
    </row>
    <row r="137" spans="1:97" ht="12.75" customHeight="1">
      <c r="A137" s="103">
        <v>22</v>
      </c>
      <c r="B137" s="103" t="s">
        <v>35</v>
      </c>
      <c r="C137" s="103">
        <v>5589</v>
      </c>
      <c r="D137" s="117" t="s">
        <v>184</v>
      </c>
      <c r="E137" s="121">
        <v>11266</v>
      </c>
      <c r="F137" s="121">
        <v>1</v>
      </c>
      <c r="G137" s="121" t="s">
        <v>96</v>
      </c>
      <c r="H137" s="112" t="s">
        <v>29</v>
      </c>
      <c r="I137" s="112">
        <v>3</v>
      </c>
      <c r="J137" s="112">
        <f t="shared" si="30"/>
        <v>3</v>
      </c>
      <c r="K137" s="112" t="s">
        <v>29</v>
      </c>
      <c r="L137" s="112" t="s">
        <v>29</v>
      </c>
      <c r="M137" s="112" t="str">
        <f t="shared" si="31"/>
        <v>0</v>
      </c>
      <c r="N137" s="112">
        <v>1</v>
      </c>
      <c r="O137" s="112">
        <v>1</v>
      </c>
      <c r="P137" s="112">
        <f t="shared" si="32"/>
        <v>2</v>
      </c>
      <c r="Q137" s="112" t="s">
        <v>29</v>
      </c>
      <c r="R137" s="112" t="s">
        <v>29</v>
      </c>
      <c r="S137" s="112" t="str">
        <f t="shared" si="33"/>
        <v>0</v>
      </c>
      <c r="T137" s="112" t="s">
        <v>29</v>
      </c>
      <c r="U137" s="112" t="s">
        <v>29</v>
      </c>
      <c r="V137" s="112" t="str">
        <f t="shared" si="34"/>
        <v>0</v>
      </c>
      <c r="W137" s="112" t="s">
        <v>29</v>
      </c>
      <c r="X137" s="112" t="s">
        <v>29</v>
      </c>
      <c r="Y137" s="112" t="str">
        <f t="shared" si="35"/>
        <v>0</v>
      </c>
      <c r="Z137" s="112" t="s">
        <v>29</v>
      </c>
      <c r="AA137" s="112" t="s">
        <v>29</v>
      </c>
      <c r="AB137" s="112" t="str">
        <f t="shared" si="36"/>
        <v>0</v>
      </c>
      <c r="AC137" s="112" t="s">
        <v>29</v>
      </c>
      <c r="AD137" s="112" t="s">
        <v>29</v>
      </c>
      <c r="AE137" s="112" t="str">
        <f t="shared" si="37"/>
        <v>0</v>
      </c>
      <c r="AF137" s="112" t="s">
        <v>29</v>
      </c>
      <c r="AG137" s="112" t="s">
        <v>29</v>
      </c>
      <c r="AH137" s="112" t="str">
        <f t="shared" si="38"/>
        <v>0</v>
      </c>
      <c r="AI137" s="112" t="s">
        <v>29</v>
      </c>
      <c r="AJ137" s="112" t="s">
        <v>29</v>
      </c>
      <c r="AK137" s="112" t="str">
        <f t="shared" si="39"/>
        <v>0</v>
      </c>
      <c r="AL137" s="112" t="s">
        <v>29</v>
      </c>
      <c r="AM137" s="112" t="s">
        <v>29</v>
      </c>
      <c r="AN137" s="112" t="str">
        <f t="shared" si="40"/>
        <v>0</v>
      </c>
      <c r="AO137" s="112" t="s">
        <v>29</v>
      </c>
      <c r="AP137" s="112" t="s">
        <v>29</v>
      </c>
      <c r="AQ137" s="112" t="str">
        <f t="shared" si="41"/>
        <v>0</v>
      </c>
      <c r="AR137" s="112" t="s">
        <v>29</v>
      </c>
      <c r="AS137" s="112" t="s">
        <v>29</v>
      </c>
      <c r="AT137" s="112" t="str">
        <f t="shared" si="42"/>
        <v>0</v>
      </c>
      <c r="AU137" s="112" t="s">
        <v>29</v>
      </c>
      <c r="AV137" s="112" t="s">
        <v>29</v>
      </c>
      <c r="AW137" s="112" t="str">
        <f t="shared" si="43"/>
        <v>0</v>
      </c>
      <c r="AX137" s="112" t="s">
        <v>29</v>
      </c>
      <c r="AY137" s="112" t="s">
        <v>29</v>
      </c>
      <c r="AZ137" s="112" t="str">
        <f t="shared" si="44"/>
        <v>0</v>
      </c>
      <c r="BA137" s="112" t="s">
        <v>29</v>
      </c>
      <c r="BB137" s="112" t="s">
        <v>29</v>
      </c>
      <c r="BC137" s="112" t="str">
        <f t="shared" si="45"/>
        <v>0</v>
      </c>
      <c r="BD137" s="112" t="s">
        <v>29</v>
      </c>
      <c r="BE137" s="112" t="s">
        <v>29</v>
      </c>
      <c r="BF137" s="112" t="str">
        <f t="shared" si="46"/>
        <v>0</v>
      </c>
      <c r="BG137" s="112" t="s">
        <v>29</v>
      </c>
      <c r="BH137" s="112" t="s">
        <v>29</v>
      </c>
      <c r="BI137" s="112" t="str">
        <f t="shared" si="47"/>
        <v>0</v>
      </c>
      <c r="BJ137" s="112" t="s">
        <v>29</v>
      </c>
      <c r="BK137" s="112" t="s">
        <v>29</v>
      </c>
      <c r="BL137" s="112" t="str">
        <f t="shared" si="48"/>
        <v>0</v>
      </c>
      <c r="BM137" s="112" t="s">
        <v>29</v>
      </c>
      <c r="BN137" s="112" t="s">
        <v>29</v>
      </c>
      <c r="BO137" s="112" t="str">
        <f t="shared" si="49"/>
        <v>0</v>
      </c>
      <c r="BP137" s="112" t="s">
        <v>29</v>
      </c>
      <c r="BQ137" s="112" t="s">
        <v>29</v>
      </c>
      <c r="BR137" s="112" t="str">
        <f t="shared" si="50"/>
        <v>0</v>
      </c>
      <c r="BS137" s="112" t="s">
        <v>29</v>
      </c>
      <c r="BT137" s="112" t="s">
        <v>29</v>
      </c>
      <c r="BU137" s="112" t="str">
        <f t="shared" si="51"/>
        <v>0</v>
      </c>
      <c r="BV137" s="112" t="s">
        <v>29</v>
      </c>
      <c r="BW137" s="112" t="s">
        <v>29</v>
      </c>
      <c r="BX137" s="112" t="str">
        <f t="shared" si="52"/>
        <v>0</v>
      </c>
      <c r="BY137" s="112" t="s">
        <v>29</v>
      </c>
      <c r="BZ137" s="112" t="s">
        <v>29</v>
      </c>
      <c r="CA137" s="112" t="str">
        <f t="shared" si="53"/>
        <v>0</v>
      </c>
      <c r="CB137" s="112" t="s">
        <v>29</v>
      </c>
      <c r="CC137" s="112" t="s">
        <v>29</v>
      </c>
      <c r="CD137" s="112" t="str">
        <f t="shared" si="54"/>
        <v>0</v>
      </c>
      <c r="CE137" s="112" t="s">
        <v>29</v>
      </c>
      <c r="CF137" s="112" t="s">
        <v>29</v>
      </c>
      <c r="CG137" s="112" t="str">
        <f t="shared" si="55"/>
        <v>0</v>
      </c>
      <c r="CH137" s="112" t="s">
        <v>29</v>
      </c>
      <c r="CI137" s="112" t="s">
        <v>29</v>
      </c>
      <c r="CJ137" s="112" t="str">
        <f t="shared" si="56"/>
        <v>0</v>
      </c>
      <c r="CK137" s="112" t="s">
        <v>29</v>
      </c>
      <c r="CL137" s="112" t="s">
        <v>29</v>
      </c>
      <c r="CM137" s="112" t="str">
        <f t="shared" si="57"/>
        <v>0</v>
      </c>
      <c r="CN137" s="112" t="s">
        <v>29</v>
      </c>
      <c r="CO137" s="112" t="s">
        <v>29</v>
      </c>
      <c r="CP137" s="112" t="str">
        <f t="shared" si="58"/>
        <v>0</v>
      </c>
      <c r="CQ137" s="112">
        <v>1</v>
      </c>
      <c r="CR137" s="112">
        <v>4</v>
      </c>
      <c r="CS137" s="112">
        <f t="shared" si="59"/>
        <v>5</v>
      </c>
    </row>
    <row r="138" spans="1:97" ht="12.75" customHeight="1">
      <c r="A138" s="103">
        <v>22</v>
      </c>
      <c r="B138" s="103" t="s">
        <v>35</v>
      </c>
      <c r="C138" s="103">
        <v>5590</v>
      </c>
      <c r="D138" s="117" t="s">
        <v>185</v>
      </c>
      <c r="E138" s="121">
        <v>17235</v>
      </c>
      <c r="F138" s="121">
        <v>1</v>
      </c>
      <c r="G138" s="121" t="s">
        <v>96</v>
      </c>
      <c r="H138" s="112" t="s">
        <v>29</v>
      </c>
      <c r="I138" s="112">
        <v>1</v>
      </c>
      <c r="J138" s="112">
        <f t="shared" ref="J138:J159" si="60">IF(OR(ISNUMBER(I138),ISNUMBER(H138)),SUM(H138:I138),"0")</f>
        <v>1</v>
      </c>
      <c r="K138" s="112" t="s">
        <v>29</v>
      </c>
      <c r="L138" s="112" t="s">
        <v>29</v>
      </c>
      <c r="M138" s="112" t="str">
        <f t="shared" ref="M138:M159" si="61">IF(OR(ISNUMBER(L138),ISNUMBER(K138)),SUM(K138:L138),"0")</f>
        <v>0</v>
      </c>
      <c r="N138" s="112" t="s">
        <v>29</v>
      </c>
      <c r="O138" s="112">
        <v>1</v>
      </c>
      <c r="P138" s="112">
        <f t="shared" ref="P138:P159" si="62">IF(OR(ISNUMBER(O138),ISNUMBER(N138)),SUM(N138:O138),"0")</f>
        <v>1</v>
      </c>
      <c r="Q138" s="112" t="s">
        <v>29</v>
      </c>
      <c r="R138" s="112" t="s">
        <v>29</v>
      </c>
      <c r="S138" s="112" t="str">
        <f t="shared" ref="S138:S159" si="63">IF(OR(ISNUMBER(R138),ISNUMBER(Q138)),SUM(Q138:R138),"0")</f>
        <v>0</v>
      </c>
      <c r="T138" s="112" t="s">
        <v>29</v>
      </c>
      <c r="U138" s="112" t="s">
        <v>29</v>
      </c>
      <c r="V138" s="112" t="str">
        <f t="shared" ref="V138:V159" si="64">IF(OR(ISNUMBER(U138),ISNUMBER(T138)),SUM(T138:U138),"0")</f>
        <v>0</v>
      </c>
      <c r="W138" s="112">
        <v>1</v>
      </c>
      <c r="X138" s="112">
        <v>1</v>
      </c>
      <c r="Y138" s="112">
        <f t="shared" ref="Y138:Y159" si="65">IF(OR(ISNUMBER(X138),ISNUMBER(W138)),SUM(W138:X138),"0")</f>
        <v>2</v>
      </c>
      <c r="Z138" s="112" t="s">
        <v>29</v>
      </c>
      <c r="AA138" s="112" t="s">
        <v>29</v>
      </c>
      <c r="AB138" s="112" t="str">
        <f t="shared" ref="AB138:AB159" si="66">IF(OR(ISNUMBER(AA138),ISNUMBER(Z138)),SUM(Z138:AA138),"0")</f>
        <v>0</v>
      </c>
      <c r="AC138" s="112" t="s">
        <v>29</v>
      </c>
      <c r="AD138" s="112" t="s">
        <v>29</v>
      </c>
      <c r="AE138" s="112" t="str">
        <f t="shared" ref="AE138:AE159" si="67">IF(OR(ISNUMBER(AD138),ISNUMBER(AC138)),SUM(AC138:AD138),"0")</f>
        <v>0</v>
      </c>
      <c r="AF138" s="112" t="s">
        <v>29</v>
      </c>
      <c r="AG138" s="112" t="s">
        <v>29</v>
      </c>
      <c r="AH138" s="112" t="str">
        <f t="shared" ref="AH138:AH159" si="68">IF(OR(ISNUMBER(AG138),ISNUMBER(AF138)),SUM(AF138:AG138),"0")</f>
        <v>0</v>
      </c>
      <c r="AI138" s="112" t="s">
        <v>29</v>
      </c>
      <c r="AJ138" s="112" t="s">
        <v>29</v>
      </c>
      <c r="AK138" s="112" t="str">
        <f t="shared" ref="AK138:AK159" si="69">IF(OR(ISNUMBER(AJ138),ISNUMBER(AI138)),SUM(AI138:AJ138),"0")</f>
        <v>0</v>
      </c>
      <c r="AL138" s="112" t="s">
        <v>29</v>
      </c>
      <c r="AM138" s="112" t="s">
        <v>29</v>
      </c>
      <c r="AN138" s="112" t="str">
        <f t="shared" ref="AN138:AN159" si="70">IF(OR(ISNUMBER(AM138),ISNUMBER(AL138)),SUM(AL138:AM138),"0")</f>
        <v>0</v>
      </c>
      <c r="AO138" s="112" t="s">
        <v>29</v>
      </c>
      <c r="AP138" s="112" t="s">
        <v>29</v>
      </c>
      <c r="AQ138" s="112" t="str">
        <f t="shared" ref="AQ138:AQ159" si="71">IF(OR(ISNUMBER(AP138),ISNUMBER(AO138)),SUM(AO138:AP138),"0")</f>
        <v>0</v>
      </c>
      <c r="AR138" s="112" t="s">
        <v>29</v>
      </c>
      <c r="AS138" s="112" t="s">
        <v>29</v>
      </c>
      <c r="AT138" s="112" t="str">
        <f t="shared" ref="AT138:AT159" si="72">IF(OR(ISNUMBER(AS138),ISNUMBER(AR138)),SUM(AR138:AS138),"0")</f>
        <v>0</v>
      </c>
      <c r="AU138" s="112" t="s">
        <v>29</v>
      </c>
      <c r="AV138" s="112" t="s">
        <v>29</v>
      </c>
      <c r="AW138" s="112" t="str">
        <f t="shared" ref="AW138:AW159" si="73">IF(OR(ISNUMBER(AV138),ISNUMBER(AU138)),SUM(AU138:AV138),"0")</f>
        <v>0</v>
      </c>
      <c r="AX138" s="112" t="s">
        <v>29</v>
      </c>
      <c r="AY138" s="112" t="s">
        <v>29</v>
      </c>
      <c r="AZ138" s="112" t="str">
        <f t="shared" ref="AZ138:AZ159" si="74">IF(OR(ISNUMBER(AY138),ISNUMBER(AX138)),SUM(AX138:AY138),"0")</f>
        <v>0</v>
      </c>
      <c r="BA138" s="112" t="s">
        <v>29</v>
      </c>
      <c r="BB138" s="112">
        <v>1</v>
      </c>
      <c r="BC138" s="112">
        <f t="shared" ref="BC138:BC159" si="75">IF(OR(ISNUMBER(BB138),ISNUMBER(BA138)),SUM(BA138:BB138),"0")</f>
        <v>1</v>
      </c>
      <c r="BD138" s="112" t="s">
        <v>29</v>
      </c>
      <c r="BE138" s="112" t="s">
        <v>29</v>
      </c>
      <c r="BF138" s="112" t="str">
        <f t="shared" ref="BF138:BF159" si="76">IF(OR(ISNUMBER(BE138),ISNUMBER(BD138)),SUM(BD138:BE138),"0")</f>
        <v>0</v>
      </c>
      <c r="BG138" s="112" t="s">
        <v>29</v>
      </c>
      <c r="BH138" s="112" t="s">
        <v>29</v>
      </c>
      <c r="BI138" s="112" t="str">
        <f t="shared" ref="BI138:BI159" si="77">IF(OR(ISNUMBER(BH138),ISNUMBER(BG138)),SUM(BG138:BH138),"0")</f>
        <v>0</v>
      </c>
      <c r="BJ138" s="112" t="s">
        <v>29</v>
      </c>
      <c r="BK138" s="112" t="s">
        <v>29</v>
      </c>
      <c r="BL138" s="112" t="str">
        <f t="shared" ref="BL138:BL159" si="78">IF(OR(ISNUMBER(BK138),ISNUMBER(BJ138)),SUM(BJ138:BK138),"0")</f>
        <v>0</v>
      </c>
      <c r="BM138" s="112" t="s">
        <v>29</v>
      </c>
      <c r="BN138" s="112" t="s">
        <v>29</v>
      </c>
      <c r="BO138" s="112" t="str">
        <f t="shared" ref="BO138:BO159" si="79">IF(OR(ISNUMBER(BN138),ISNUMBER(BM138)),SUM(BM138:BN138),"0")</f>
        <v>0</v>
      </c>
      <c r="BP138" s="112" t="s">
        <v>29</v>
      </c>
      <c r="BQ138" s="112" t="s">
        <v>29</v>
      </c>
      <c r="BR138" s="112" t="str">
        <f t="shared" ref="BR138:BR159" si="80">IF(OR(ISNUMBER(BQ138),ISNUMBER(BP138)),SUM(BP138:BQ138),"0")</f>
        <v>0</v>
      </c>
      <c r="BS138" s="112" t="s">
        <v>29</v>
      </c>
      <c r="BT138" s="112" t="s">
        <v>29</v>
      </c>
      <c r="BU138" s="112" t="str">
        <f t="shared" ref="BU138:BU159" si="81">IF(OR(ISNUMBER(BT138),ISNUMBER(BS138)),SUM(BS138:BT138),"0")</f>
        <v>0</v>
      </c>
      <c r="BV138" s="112" t="s">
        <v>29</v>
      </c>
      <c r="BW138" s="112" t="s">
        <v>29</v>
      </c>
      <c r="BX138" s="112" t="str">
        <f t="shared" ref="BX138:BX159" si="82">IF(OR(ISNUMBER(BW138),ISNUMBER(BV138)),SUM(BV138:BW138),"0")</f>
        <v>0</v>
      </c>
      <c r="BY138" s="112" t="s">
        <v>29</v>
      </c>
      <c r="BZ138" s="112" t="s">
        <v>29</v>
      </c>
      <c r="CA138" s="112" t="str">
        <f t="shared" ref="CA138:CA159" si="83">IF(OR(ISNUMBER(BZ138),ISNUMBER(BY138)),SUM(BY138:BZ138),"0")</f>
        <v>0</v>
      </c>
      <c r="CB138" s="112" t="s">
        <v>29</v>
      </c>
      <c r="CC138" s="112" t="s">
        <v>29</v>
      </c>
      <c r="CD138" s="112" t="str">
        <f t="shared" ref="CD138:CD159" si="84">IF(OR(ISNUMBER(CC138),ISNUMBER(CB138)),SUM(CB138:CC138),"0")</f>
        <v>0</v>
      </c>
      <c r="CE138" s="112" t="s">
        <v>29</v>
      </c>
      <c r="CF138" s="112" t="s">
        <v>29</v>
      </c>
      <c r="CG138" s="112" t="str">
        <f t="shared" ref="CG138:CG159" si="85">IF(OR(ISNUMBER(CF138),ISNUMBER(CE138)),SUM(CE138:CF138),"0")</f>
        <v>0</v>
      </c>
      <c r="CH138" s="112" t="s">
        <v>29</v>
      </c>
      <c r="CI138" s="112" t="s">
        <v>29</v>
      </c>
      <c r="CJ138" s="112" t="str">
        <f t="shared" ref="CJ138:CJ159" si="86">IF(OR(ISNUMBER(CI138),ISNUMBER(CH138)),SUM(CH138:CI138),"0")</f>
        <v>0</v>
      </c>
      <c r="CK138" s="112" t="s">
        <v>29</v>
      </c>
      <c r="CL138" s="112" t="s">
        <v>29</v>
      </c>
      <c r="CM138" s="112" t="str">
        <f t="shared" ref="CM138:CM159" si="87">IF(OR(ISNUMBER(CL138),ISNUMBER(CK138)),SUM(CK138:CL138),"0")</f>
        <v>0</v>
      </c>
      <c r="CN138" s="112" t="s">
        <v>29</v>
      </c>
      <c r="CO138" s="112" t="s">
        <v>29</v>
      </c>
      <c r="CP138" s="112" t="str">
        <f t="shared" ref="CP138:CP159" si="88">IF(OR(ISNUMBER(CO138),ISNUMBER(CN138)),SUM(CN138:CO138),"0")</f>
        <v>0</v>
      </c>
      <c r="CQ138" s="112">
        <v>1</v>
      </c>
      <c r="CR138" s="112">
        <v>4</v>
      </c>
      <c r="CS138" s="112">
        <f t="shared" ref="CS138:CS159" si="89">IF(OR(ISNUMBER(CR138),ISNUMBER(CQ138)),SUM(CQ138:CR138),"0")</f>
        <v>5</v>
      </c>
    </row>
    <row r="139" spans="1:97" ht="12.75" customHeight="1">
      <c r="A139" s="103">
        <v>22</v>
      </c>
      <c r="B139" s="103" t="s">
        <v>35</v>
      </c>
      <c r="C139" s="103">
        <v>5591</v>
      </c>
      <c r="D139" s="117" t="s">
        <v>83</v>
      </c>
      <c r="E139" s="121">
        <v>19483</v>
      </c>
      <c r="F139" s="121">
        <v>1</v>
      </c>
      <c r="G139" s="121" t="s">
        <v>96</v>
      </c>
      <c r="H139" s="112" t="s">
        <v>29</v>
      </c>
      <c r="I139" s="112">
        <v>2</v>
      </c>
      <c r="J139" s="112">
        <f t="shared" si="60"/>
        <v>2</v>
      </c>
      <c r="K139" s="112" t="s">
        <v>29</v>
      </c>
      <c r="L139" s="112" t="s">
        <v>29</v>
      </c>
      <c r="M139" s="112" t="str">
        <f t="shared" si="61"/>
        <v>0</v>
      </c>
      <c r="N139" s="112">
        <v>1</v>
      </c>
      <c r="O139" s="112">
        <v>1</v>
      </c>
      <c r="P139" s="112">
        <f t="shared" si="62"/>
        <v>2</v>
      </c>
      <c r="Q139" s="112" t="s">
        <v>29</v>
      </c>
      <c r="R139" s="112" t="s">
        <v>29</v>
      </c>
      <c r="S139" s="112" t="str">
        <f t="shared" si="63"/>
        <v>0</v>
      </c>
      <c r="T139" s="112" t="s">
        <v>29</v>
      </c>
      <c r="U139" s="112" t="s">
        <v>29</v>
      </c>
      <c r="V139" s="112" t="str">
        <f t="shared" si="64"/>
        <v>0</v>
      </c>
      <c r="W139" s="112" t="s">
        <v>29</v>
      </c>
      <c r="X139" s="112" t="s">
        <v>29</v>
      </c>
      <c r="Y139" s="112" t="str">
        <f t="shared" si="65"/>
        <v>0</v>
      </c>
      <c r="Z139" s="112" t="s">
        <v>29</v>
      </c>
      <c r="AA139" s="112" t="s">
        <v>29</v>
      </c>
      <c r="AB139" s="112" t="str">
        <f t="shared" si="66"/>
        <v>0</v>
      </c>
      <c r="AC139" s="112" t="s">
        <v>29</v>
      </c>
      <c r="AD139" s="112" t="s">
        <v>29</v>
      </c>
      <c r="AE139" s="112" t="str">
        <f t="shared" si="67"/>
        <v>0</v>
      </c>
      <c r="AF139" s="112" t="s">
        <v>29</v>
      </c>
      <c r="AG139" s="112" t="s">
        <v>29</v>
      </c>
      <c r="AH139" s="112" t="str">
        <f t="shared" si="68"/>
        <v>0</v>
      </c>
      <c r="AI139" s="112" t="s">
        <v>29</v>
      </c>
      <c r="AJ139" s="112" t="s">
        <v>29</v>
      </c>
      <c r="AK139" s="112" t="str">
        <f t="shared" si="69"/>
        <v>0</v>
      </c>
      <c r="AL139" s="112" t="s">
        <v>29</v>
      </c>
      <c r="AM139" s="112" t="s">
        <v>29</v>
      </c>
      <c r="AN139" s="112" t="str">
        <f t="shared" si="70"/>
        <v>0</v>
      </c>
      <c r="AO139" s="112" t="s">
        <v>29</v>
      </c>
      <c r="AP139" s="112" t="s">
        <v>29</v>
      </c>
      <c r="AQ139" s="112" t="str">
        <f t="shared" si="71"/>
        <v>0</v>
      </c>
      <c r="AR139" s="112">
        <v>1</v>
      </c>
      <c r="AS139" s="112">
        <v>1</v>
      </c>
      <c r="AT139" s="112">
        <f t="shared" si="72"/>
        <v>2</v>
      </c>
      <c r="AU139" s="112" t="s">
        <v>29</v>
      </c>
      <c r="AV139" s="112" t="s">
        <v>29</v>
      </c>
      <c r="AW139" s="112" t="str">
        <f t="shared" si="73"/>
        <v>0</v>
      </c>
      <c r="AX139" s="112" t="s">
        <v>29</v>
      </c>
      <c r="AY139" s="112" t="s">
        <v>29</v>
      </c>
      <c r="AZ139" s="112" t="str">
        <f t="shared" si="74"/>
        <v>0</v>
      </c>
      <c r="BA139" s="112">
        <v>1</v>
      </c>
      <c r="BB139" s="112" t="s">
        <v>29</v>
      </c>
      <c r="BC139" s="112">
        <f t="shared" si="75"/>
        <v>1</v>
      </c>
      <c r="BD139" s="112" t="s">
        <v>29</v>
      </c>
      <c r="BE139" s="112" t="s">
        <v>29</v>
      </c>
      <c r="BF139" s="112" t="str">
        <f t="shared" si="76"/>
        <v>0</v>
      </c>
      <c r="BG139" s="112" t="s">
        <v>29</v>
      </c>
      <c r="BH139" s="112" t="s">
        <v>29</v>
      </c>
      <c r="BI139" s="112" t="str">
        <f t="shared" si="77"/>
        <v>0</v>
      </c>
      <c r="BJ139" s="112" t="s">
        <v>29</v>
      </c>
      <c r="BK139" s="112" t="s">
        <v>29</v>
      </c>
      <c r="BL139" s="112" t="str">
        <f t="shared" si="78"/>
        <v>0</v>
      </c>
      <c r="BM139" s="112" t="s">
        <v>29</v>
      </c>
      <c r="BN139" s="112" t="s">
        <v>29</v>
      </c>
      <c r="BO139" s="112" t="str">
        <f t="shared" si="79"/>
        <v>0</v>
      </c>
      <c r="BP139" s="112" t="s">
        <v>29</v>
      </c>
      <c r="BQ139" s="112" t="s">
        <v>29</v>
      </c>
      <c r="BR139" s="112" t="str">
        <f t="shared" si="80"/>
        <v>0</v>
      </c>
      <c r="BS139" s="112" t="s">
        <v>29</v>
      </c>
      <c r="BT139" s="112" t="s">
        <v>29</v>
      </c>
      <c r="BU139" s="112" t="str">
        <f t="shared" si="81"/>
        <v>0</v>
      </c>
      <c r="BV139" s="112" t="s">
        <v>29</v>
      </c>
      <c r="BW139" s="112" t="s">
        <v>29</v>
      </c>
      <c r="BX139" s="112" t="str">
        <f t="shared" si="82"/>
        <v>0</v>
      </c>
      <c r="BY139" s="112" t="s">
        <v>29</v>
      </c>
      <c r="BZ139" s="112" t="s">
        <v>29</v>
      </c>
      <c r="CA139" s="112" t="str">
        <f t="shared" si="83"/>
        <v>0</v>
      </c>
      <c r="CB139" s="112" t="s">
        <v>29</v>
      </c>
      <c r="CC139" s="112" t="s">
        <v>29</v>
      </c>
      <c r="CD139" s="112" t="str">
        <f t="shared" si="84"/>
        <v>0</v>
      </c>
      <c r="CE139" s="112" t="s">
        <v>29</v>
      </c>
      <c r="CF139" s="112" t="s">
        <v>29</v>
      </c>
      <c r="CG139" s="112" t="str">
        <f t="shared" si="85"/>
        <v>0</v>
      </c>
      <c r="CH139" s="112" t="s">
        <v>29</v>
      </c>
      <c r="CI139" s="112" t="s">
        <v>29</v>
      </c>
      <c r="CJ139" s="112" t="str">
        <f t="shared" si="86"/>
        <v>0</v>
      </c>
      <c r="CK139" s="112" t="s">
        <v>29</v>
      </c>
      <c r="CL139" s="112" t="s">
        <v>29</v>
      </c>
      <c r="CM139" s="112" t="str">
        <f t="shared" si="87"/>
        <v>0</v>
      </c>
      <c r="CN139" s="112" t="s">
        <v>29</v>
      </c>
      <c r="CO139" s="112" t="s">
        <v>29</v>
      </c>
      <c r="CP139" s="112" t="str">
        <f t="shared" si="88"/>
        <v>0</v>
      </c>
      <c r="CQ139" s="112">
        <v>3</v>
      </c>
      <c r="CR139" s="112">
        <v>4</v>
      </c>
      <c r="CS139" s="112">
        <f t="shared" si="89"/>
        <v>7</v>
      </c>
    </row>
    <row r="140" spans="1:97" ht="12.75" customHeight="1">
      <c r="A140" s="103">
        <v>22</v>
      </c>
      <c r="B140" s="103" t="s">
        <v>35</v>
      </c>
      <c r="C140" s="103">
        <v>5635</v>
      </c>
      <c r="D140" s="117" t="s">
        <v>187</v>
      </c>
      <c r="E140" s="121">
        <v>11063</v>
      </c>
      <c r="F140" s="121">
        <v>1</v>
      </c>
      <c r="G140" s="121" t="s">
        <v>96</v>
      </c>
      <c r="H140" s="112">
        <v>1</v>
      </c>
      <c r="I140" s="112">
        <v>2</v>
      </c>
      <c r="J140" s="112">
        <f t="shared" si="60"/>
        <v>3</v>
      </c>
      <c r="K140" s="112" t="s">
        <v>29</v>
      </c>
      <c r="L140" s="112" t="s">
        <v>29</v>
      </c>
      <c r="M140" s="112" t="str">
        <f t="shared" si="61"/>
        <v>0</v>
      </c>
      <c r="N140" s="112">
        <v>1</v>
      </c>
      <c r="O140" s="112">
        <v>1</v>
      </c>
      <c r="P140" s="112">
        <f t="shared" si="62"/>
        <v>2</v>
      </c>
      <c r="Q140" s="112" t="s">
        <v>29</v>
      </c>
      <c r="R140" s="112" t="s">
        <v>29</v>
      </c>
      <c r="S140" s="112" t="str">
        <f t="shared" si="63"/>
        <v>0</v>
      </c>
      <c r="T140" s="112" t="s">
        <v>29</v>
      </c>
      <c r="U140" s="112" t="s">
        <v>29</v>
      </c>
      <c r="V140" s="112" t="str">
        <f t="shared" si="64"/>
        <v>0</v>
      </c>
      <c r="W140" s="112" t="s">
        <v>29</v>
      </c>
      <c r="X140" s="112" t="s">
        <v>29</v>
      </c>
      <c r="Y140" s="112" t="str">
        <f t="shared" si="65"/>
        <v>0</v>
      </c>
      <c r="Z140" s="112" t="s">
        <v>29</v>
      </c>
      <c r="AA140" s="112" t="s">
        <v>29</v>
      </c>
      <c r="AB140" s="112" t="str">
        <f t="shared" si="66"/>
        <v>0</v>
      </c>
      <c r="AC140" s="112" t="s">
        <v>29</v>
      </c>
      <c r="AD140" s="112" t="s">
        <v>29</v>
      </c>
      <c r="AE140" s="112" t="str">
        <f t="shared" si="67"/>
        <v>0</v>
      </c>
      <c r="AF140" s="112" t="s">
        <v>29</v>
      </c>
      <c r="AG140" s="112" t="s">
        <v>29</v>
      </c>
      <c r="AH140" s="112" t="str">
        <f t="shared" si="68"/>
        <v>0</v>
      </c>
      <c r="AI140" s="112" t="s">
        <v>29</v>
      </c>
      <c r="AJ140" s="112" t="s">
        <v>29</v>
      </c>
      <c r="AK140" s="112" t="str">
        <f t="shared" si="69"/>
        <v>0</v>
      </c>
      <c r="AL140" s="112" t="s">
        <v>29</v>
      </c>
      <c r="AM140" s="112" t="s">
        <v>29</v>
      </c>
      <c r="AN140" s="112" t="str">
        <f t="shared" si="70"/>
        <v>0</v>
      </c>
      <c r="AO140" s="112" t="s">
        <v>29</v>
      </c>
      <c r="AP140" s="112" t="s">
        <v>29</v>
      </c>
      <c r="AQ140" s="112" t="str">
        <f t="shared" si="71"/>
        <v>0</v>
      </c>
      <c r="AR140" s="112" t="s">
        <v>29</v>
      </c>
      <c r="AS140" s="112" t="s">
        <v>29</v>
      </c>
      <c r="AT140" s="112" t="str">
        <f t="shared" si="72"/>
        <v>0</v>
      </c>
      <c r="AU140" s="112" t="s">
        <v>29</v>
      </c>
      <c r="AV140" s="112" t="s">
        <v>29</v>
      </c>
      <c r="AW140" s="112" t="str">
        <f t="shared" si="73"/>
        <v>0</v>
      </c>
      <c r="AX140" s="112" t="s">
        <v>29</v>
      </c>
      <c r="AY140" s="112" t="s">
        <v>29</v>
      </c>
      <c r="AZ140" s="112" t="str">
        <f t="shared" si="74"/>
        <v>0</v>
      </c>
      <c r="BA140" s="112">
        <v>1</v>
      </c>
      <c r="BB140" s="112" t="s">
        <v>29</v>
      </c>
      <c r="BC140" s="112">
        <f t="shared" si="75"/>
        <v>1</v>
      </c>
      <c r="BD140" s="112" t="s">
        <v>29</v>
      </c>
      <c r="BE140" s="112" t="s">
        <v>29</v>
      </c>
      <c r="BF140" s="112" t="str">
        <f t="shared" si="76"/>
        <v>0</v>
      </c>
      <c r="BG140" s="112" t="s">
        <v>29</v>
      </c>
      <c r="BH140" s="112" t="s">
        <v>29</v>
      </c>
      <c r="BI140" s="112" t="str">
        <f t="shared" si="77"/>
        <v>0</v>
      </c>
      <c r="BJ140" s="112" t="s">
        <v>29</v>
      </c>
      <c r="BK140" s="112" t="s">
        <v>29</v>
      </c>
      <c r="BL140" s="112" t="str">
        <f t="shared" si="78"/>
        <v>0</v>
      </c>
      <c r="BM140" s="112" t="s">
        <v>29</v>
      </c>
      <c r="BN140" s="112" t="s">
        <v>29</v>
      </c>
      <c r="BO140" s="112" t="str">
        <f t="shared" si="79"/>
        <v>0</v>
      </c>
      <c r="BP140" s="112" t="s">
        <v>29</v>
      </c>
      <c r="BQ140" s="112" t="s">
        <v>29</v>
      </c>
      <c r="BR140" s="112" t="str">
        <f t="shared" si="80"/>
        <v>0</v>
      </c>
      <c r="BS140" s="112" t="s">
        <v>29</v>
      </c>
      <c r="BT140" s="112" t="s">
        <v>29</v>
      </c>
      <c r="BU140" s="112" t="str">
        <f t="shared" si="81"/>
        <v>0</v>
      </c>
      <c r="BV140" s="112" t="s">
        <v>29</v>
      </c>
      <c r="BW140" s="112" t="s">
        <v>29</v>
      </c>
      <c r="BX140" s="112" t="str">
        <f t="shared" si="82"/>
        <v>0</v>
      </c>
      <c r="BY140" s="112" t="s">
        <v>29</v>
      </c>
      <c r="BZ140" s="112" t="s">
        <v>29</v>
      </c>
      <c r="CA140" s="112" t="str">
        <f t="shared" si="83"/>
        <v>0</v>
      </c>
      <c r="CB140" s="112" t="s">
        <v>29</v>
      </c>
      <c r="CC140" s="112" t="s">
        <v>29</v>
      </c>
      <c r="CD140" s="112" t="str">
        <f t="shared" si="84"/>
        <v>0</v>
      </c>
      <c r="CE140" s="112" t="s">
        <v>29</v>
      </c>
      <c r="CF140" s="112" t="s">
        <v>29</v>
      </c>
      <c r="CG140" s="112" t="str">
        <f t="shared" si="85"/>
        <v>0</v>
      </c>
      <c r="CH140" s="112" t="s">
        <v>29</v>
      </c>
      <c r="CI140" s="112" t="s">
        <v>29</v>
      </c>
      <c r="CJ140" s="112" t="str">
        <f t="shared" si="86"/>
        <v>0</v>
      </c>
      <c r="CK140" s="112" t="s">
        <v>29</v>
      </c>
      <c r="CL140" s="112" t="s">
        <v>29</v>
      </c>
      <c r="CM140" s="112" t="str">
        <f t="shared" si="87"/>
        <v>0</v>
      </c>
      <c r="CN140" s="112" t="s">
        <v>29</v>
      </c>
      <c r="CO140" s="112">
        <v>1</v>
      </c>
      <c r="CP140" s="112">
        <f t="shared" si="88"/>
        <v>1</v>
      </c>
      <c r="CQ140" s="112">
        <v>3</v>
      </c>
      <c r="CR140" s="112">
        <v>4</v>
      </c>
      <c r="CS140" s="112">
        <f t="shared" si="89"/>
        <v>7</v>
      </c>
    </row>
    <row r="141" spans="1:97" ht="12.75" customHeight="1">
      <c r="A141" s="103">
        <v>22</v>
      </c>
      <c r="B141" s="103" t="s">
        <v>35</v>
      </c>
      <c r="C141" s="103">
        <v>5642</v>
      </c>
      <c r="D141" s="117" t="s">
        <v>188</v>
      </c>
      <c r="E141" s="121">
        <v>14525</v>
      </c>
      <c r="F141" s="121">
        <v>1</v>
      </c>
      <c r="G141" s="121" t="s">
        <v>96</v>
      </c>
      <c r="H141" s="112" t="s">
        <v>29</v>
      </c>
      <c r="I141" s="112">
        <v>1</v>
      </c>
      <c r="J141" s="112">
        <f t="shared" si="60"/>
        <v>1</v>
      </c>
      <c r="K141" s="112" t="s">
        <v>29</v>
      </c>
      <c r="L141" s="112" t="s">
        <v>29</v>
      </c>
      <c r="M141" s="112" t="str">
        <f t="shared" si="61"/>
        <v>0</v>
      </c>
      <c r="N141" s="112">
        <v>1</v>
      </c>
      <c r="O141" s="112">
        <v>3</v>
      </c>
      <c r="P141" s="112">
        <f t="shared" si="62"/>
        <v>4</v>
      </c>
      <c r="Q141" s="112" t="s">
        <v>29</v>
      </c>
      <c r="R141" s="112" t="s">
        <v>29</v>
      </c>
      <c r="S141" s="112" t="str">
        <f t="shared" si="63"/>
        <v>0</v>
      </c>
      <c r="T141" s="112" t="s">
        <v>29</v>
      </c>
      <c r="U141" s="112" t="s">
        <v>29</v>
      </c>
      <c r="V141" s="112" t="str">
        <f t="shared" si="64"/>
        <v>0</v>
      </c>
      <c r="W141" s="112" t="s">
        <v>29</v>
      </c>
      <c r="X141" s="112" t="s">
        <v>29</v>
      </c>
      <c r="Y141" s="112" t="str">
        <f t="shared" si="65"/>
        <v>0</v>
      </c>
      <c r="Z141" s="112" t="s">
        <v>29</v>
      </c>
      <c r="AA141" s="112" t="s">
        <v>29</v>
      </c>
      <c r="AB141" s="112" t="str">
        <f t="shared" si="66"/>
        <v>0</v>
      </c>
      <c r="AC141" s="112" t="s">
        <v>29</v>
      </c>
      <c r="AD141" s="112" t="s">
        <v>29</v>
      </c>
      <c r="AE141" s="112" t="str">
        <f t="shared" si="67"/>
        <v>0</v>
      </c>
      <c r="AF141" s="112" t="s">
        <v>29</v>
      </c>
      <c r="AG141" s="112" t="s">
        <v>29</v>
      </c>
      <c r="AH141" s="112" t="str">
        <f t="shared" si="68"/>
        <v>0</v>
      </c>
      <c r="AI141" s="112" t="s">
        <v>29</v>
      </c>
      <c r="AJ141" s="112" t="s">
        <v>29</v>
      </c>
      <c r="AK141" s="112" t="str">
        <f t="shared" si="69"/>
        <v>0</v>
      </c>
      <c r="AL141" s="112" t="s">
        <v>29</v>
      </c>
      <c r="AM141" s="112" t="s">
        <v>29</v>
      </c>
      <c r="AN141" s="112" t="str">
        <f t="shared" si="70"/>
        <v>0</v>
      </c>
      <c r="AO141" s="112" t="s">
        <v>29</v>
      </c>
      <c r="AP141" s="112" t="s">
        <v>29</v>
      </c>
      <c r="AQ141" s="112" t="str">
        <f t="shared" si="71"/>
        <v>0</v>
      </c>
      <c r="AR141" s="112" t="s">
        <v>29</v>
      </c>
      <c r="AS141" s="112" t="s">
        <v>29</v>
      </c>
      <c r="AT141" s="112" t="str">
        <f t="shared" si="72"/>
        <v>0</v>
      </c>
      <c r="AU141" s="112" t="s">
        <v>29</v>
      </c>
      <c r="AV141" s="112" t="s">
        <v>29</v>
      </c>
      <c r="AW141" s="112" t="str">
        <f t="shared" si="73"/>
        <v>0</v>
      </c>
      <c r="AX141" s="112" t="s">
        <v>29</v>
      </c>
      <c r="AY141" s="112" t="s">
        <v>29</v>
      </c>
      <c r="AZ141" s="112" t="str">
        <f t="shared" si="74"/>
        <v>0</v>
      </c>
      <c r="BA141" s="112">
        <v>1</v>
      </c>
      <c r="BB141" s="112" t="s">
        <v>29</v>
      </c>
      <c r="BC141" s="112">
        <f t="shared" si="75"/>
        <v>1</v>
      </c>
      <c r="BD141" s="112" t="s">
        <v>29</v>
      </c>
      <c r="BE141" s="112" t="s">
        <v>29</v>
      </c>
      <c r="BF141" s="112" t="str">
        <f t="shared" si="76"/>
        <v>0</v>
      </c>
      <c r="BG141" s="112" t="s">
        <v>29</v>
      </c>
      <c r="BH141" s="112" t="s">
        <v>29</v>
      </c>
      <c r="BI141" s="112" t="str">
        <f t="shared" si="77"/>
        <v>0</v>
      </c>
      <c r="BJ141" s="112" t="s">
        <v>29</v>
      </c>
      <c r="BK141" s="112" t="s">
        <v>29</v>
      </c>
      <c r="BL141" s="112" t="str">
        <f t="shared" si="78"/>
        <v>0</v>
      </c>
      <c r="BM141" s="112" t="s">
        <v>29</v>
      </c>
      <c r="BN141" s="112" t="s">
        <v>29</v>
      </c>
      <c r="BO141" s="112" t="str">
        <f t="shared" si="79"/>
        <v>0</v>
      </c>
      <c r="BP141" s="112" t="s">
        <v>29</v>
      </c>
      <c r="BQ141" s="112" t="s">
        <v>29</v>
      </c>
      <c r="BR141" s="112" t="str">
        <f t="shared" si="80"/>
        <v>0</v>
      </c>
      <c r="BS141" s="112" t="s">
        <v>29</v>
      </c>
      <c r="BT141" s="112" t="s">
        <v>29</v>
      </c>
      <c r="BU141" s="112" t="str">
        <f t="shared" si="81"/>
        <v>0</v>
      </c>
      <c r="BV141" s="112" t="s">
        <v>29</v>
      </c>
      <c r="BW141" s="112" t="s">
        <v>29</v>
      </c>
      <c r="BX141" s="112" t="str">
        <f t="shared" si="82"/>
        <v>0</v>
      </c>
      <c r="BY141" s="112" t="s">
        <v>29</v>
      </c>
      <c r="BZ141" s="112" t="s">
        <v>29</v>
      </c>
      <c r="CA141" s="112" t="str">
        <f t="shared" si="83"/>
        <v>0</v>
      </c>
      <c r="CB141" s="112" t="s">
        <v>29</v>
      </c>
      <c r="CC141" s="112" t="s">
        <v>29</v>
      </c>
      <c r="CD141" s="112" t="str">
        <f t="shared" si="84"/>
        <v>0</v>
      </c>
      <c r="CE141" s="112" t="s">
        <v>29</v>
      </c>
      <c r="CF141" s="112" t="s">
        <v>29</v>
      </c>
      <c r="CG141" s="112" t="str">
        <f t="shared" si="85"/>
        <v>0</v>
      </c>
      <c r="CH141" s="112" t="s">
        <v>29</v>
      </c>
      <c r="CI141" s="112" t="s">
        <v>29</v>
      </c>
      <c r="CJ141" s="112" t="str">
        <f t="shared" si="86"/>
        <v>0</v>
      </c>
      <c r="CK141" s="112" t="s">
        <v>29</v>
      </c>
      <c r="CL141" s="112" t="s">
        <v>29</v>
      </c>
      <c r="CM141" s="112" t="str">
        <f t="shared" si="87"/>
        <v>0</v>
      </c>
      <c r="CN141" s="112" t="s">
        <v>29</v>
      </c>
      <c r="CO141" s="112">
        <v>1</v>
      </c>
      <c r="CP141" s="112">
        <f t="shared" si="88"/>
        <v>1</v>
      </c>
      <c r="CQ141" s="112">
        <v>2</v>
      </c>
      <c r="CR141" s="112">
        <v>5</v>
      </c>
      <c r="CS141" s="112">
        <f t="shared" si="89"/>
        <v>7</v>
      </c>
    </row>
    <row r="142" spans="1:97" ht="12.75" customHeight="1">
      <c r="A142" s="103">
        <v>22</v>
      </c>
      <c r="B142" s="103" t="s">
        <v>35</v>
      </c>
      <c r="C142" s="103">
        <v>5721</v>
      </c>
      <c r="D142" s="117" t="s">
        <v>189</v>
      </c>
      <c r="E142" s="121">
        <v>11696</v>
      </c>
      <c r="F142" s="121">
        <v>1</v>
      </c>
      <c r="G142" s="121" t="s">
        <v>96</v>
      </c>
      <c r="H142" s="112">
        <v>1</v>
      </c>
      <c r="I142" s="112">
        <v>1</v>
      </c>
      <c r="J142" s="112">
        <f t="shared" si="60"/>
        <v>2</v>
      </c>
      <c r="K142" s="112" t="s">
        <v>29</v>
      </c>
      <c r="L142" s="112" t="s">
        <v>29</v>
      </c>
      <c r="M142" s="112" t="str">
        <f t="shared" si="61"/>
        <v>0</v>
      </c>
      <c r="N142" s="112">
        <v>1</v>
      </c>
      <c r="O142" s="112" t="s">
        <v>29</v>
      </c>
      <c r="P142" s="112">
        <f t="shared" si="62"/>
        <v>1</v>
      </c>
      <c r="Q142" s="112" t="s">
        <v>29</v>
      </c>
      <c r="R142" s="112" t="s">
        <v>29</v>
      </c>
      <c r="S142" s="112" t="str">
        <f t="shared" si="63"/>
        <v>0</v>
      </c>
      <c r="T142" s="112" t="s">
        <v>29</v>
      </c>
      <c r="U142" s="112" t="s">
        <v>29</v>
      </c>
      <c r="V142" s="112" t="str">
        <f t="shared" si="64"/>
        <v>0</v>
      </c>
      <c r="W142" s="112" t="s">
        <v>29</v>
      </c>
      <c r="X142" s="112" t="s">
        <v>29</v>
      </c>
      <c r="Y142" s="112" t="str">
        <f t="shared" si="65"/>
        <v>0</v>
      </c>
      <c r="Z142" s="112" t="s">
        <v>29</v>
      </c>
      <c r="AA142" s="112" t="s">
        <v>29</v>
      </c>
      <c r="AB142" s="112" t="str">
        <f t="shared" si="66"/>
        <v>0</v>
      </c>
      <c r="AC142" s="112" t="s">
        <v>29</v>
      </c>
      <c r="AD142" s="112" t="s">
        <v>29</v>
      </c>
      <c r="AE142" s="112" t="str">
        <f t="shared" si="67"/>
        <v>0</v>
      </c>
      <c r="AF142" s="112" t="s">
        <v>29</v>
      </c>
      <c r="AG142" s="112" t="s">
        <v>29</v>
      </c>
      <c r="AH142" s="112" t="str">
        <f t="shared" si="68"/>
        <v>0</v>
      </c>
      <c r="AI142" s="112" t="s">
        <v>29</v>
      </c>
      <c r="AJ142" s="112" t="s">
        <v>29</v>
      </c>
      <c r="AK142" s="112" t="str">
        <f t="shared" si="69"/>
        <v>0</v>
      </c>
      <c r="AL142" s="112" t="s">
        <v>29</v>
      </c>
      <c r="AM142" s="112" t="s">
        <v>29</v>
      </c>
      <c r="AN142" s="112" t="str">
        <f t="shared" si="70"/>
        <v>0</v>
      </c>
      <c r="AO142" s="112" t="s">
        <v>29</v>
      </c>
      <c r="AP142" s="112" t="s">
        <v>29</v>
      </c>
      <c r="AQ142" s="112" t="str">
        <f t="shared" si="71"/>
        <v>0</v>
      </c>
      <c r="AR142" s="112" t="s">
        <v>29</v>
      </c>
      <c r="AS142" s="112" t="s">
        <v>29</v>
      </c>
      <c r="AT142" s="112" t="str">
        <f t="shared" si="72"/>
        <v>0</v>
      </c>
      <c r="AU142" s="112" t="s">
        <v>29</v>
      </c>
      <c r="AV142" s="112" t="s">
        <v>29</v>
      </c>
      <c r="AW142" s="112" t="str">
        <f t="shared" si="73"/>
        <v>0</v>
      </c>
      <c r="AX142" s="112" t="s">
        <v>29</v>
      </c>
      <c r="AY142" s="112" t="s">
        <v>29</v>
      </c>
      <c r="AZ142" s="112" t="str">
        <f t="shared" si="74"/>
        <v>0</v>
      </c>
      <c r="BA142" s="112" t="s">
        <v>29</v>
      </c>
      <c r="BB142" s="112" t="s">
        <v>29</v>
      </c>
      <c r="BC142" s="112" t="str">
        <f t="shared" si="75"/>
        <v>0</v>
      </c>
      <c r="BD142" s="112" t="s">
        <v>29</v>
      </c>
      <c r="BE142" s="112" t="s">
        <v>29</v>
      </c>
      <c r="BF142" s="112" t="str">
        <f t="shared" si="76"/>
        <v>0</v>
      </c>
      <c r="BG142" s="112" t="s">
        <v>29</v>
      </c>
      <c r="BH142" s="112" t="s">
        <v>29</v>
      </c>
      <c r="BI142" s="112" t="str">
        <f t="shared" si="77"/>
        <v>0</v>
      </c>
      <c r="BJ142" s="112" t="s">
        <v>29</v>
      </c>
      <c r="BK142" s="112" t="s">
        <v>29</v>
      </c>
      <c r="BL142" s="112" t="str">
        <f t="shared" si="78"/>
        <v>0</v>
      </c>
      <c r="BM142" s="112" t="s">
        <v>29</v>
      </c>
      <c r="BN142" s="112" t="s">
        <v>29</v>
      </c>
      <c r="BO142" s="112" t="str">
        <f t="shared" si="79"/>
        <v>0</v>
      </c>
      <c r="BP142" s="112" t="s">
        <v>29</v>
      </c>
      <c r="BQ142" s="112" t="s">
        <v>29</v>
      </c>
      <c r="BR142" s="112" t="str">
        <f t="shared" si="80"/>
        <v>0</v>
      </c>
      <c r="BS142" s="112" t="s">
        <v>29</v>
      </c>
      <c r="BT142" s="112" t="s">
        <v>29</v>
      </c>
      <c r="BU142" s="112" t="str">
        <f t="shared" si="81"/>
        <v>0</v>
      </c>
      <c r="BV142" s="112" t="s">
        <v>29</v>
      </c>
      <c r="BW142" s="112" t="s">
        <v>29</v>
      </c>
      <c r="BX142" s="112" t="str">
        <f t="shared" si="82"/>
        <v>0</v>
      </c>
      <c r="BY142" s="112" t="s">
        <v>29</v>
      </c>
      <c r="BZ142" s="112" t="s">
        <v>29</v>
      </c>
      <c r="CA142" s="112" t="str">
        <f t="shared" si="83"/>
        <v>0</v>
      </c>
      <c r="CB142" s="112" t="s">
        <v>29</v>
      </c>
      <c r="CC142" s="112" t="s">
        <v>29</v>
      </c>
      <c r="CD142" s="112" t="str">
        <f t="shared" si="84"/>
        <v>0</v>
      </c>
      <c r="CE142" s="112" t="s">
        <v>29</v>
      </c>
      <c r="CF142" s="112" t="s">
        <v>29</v>
      </c>
      <c r="CG142" s="112" t="str">
        <f t="shared" si="85"/>
        <v>0</v>
      </c>
      <c r="CH142" s="112" t="s">
        <v>29</v>
      </c>
      <c r="CI142" s="112" t="s">
        <v>29</v>
      </c>
      <c r="CJ142" s="112" t="str">
        <f t="shared" si="86"/>
        <v>0</v>
      </c>
      <c r="CK142" s="112" t="s">
        <v>29</v>
      </c>
      <c r="CL142" s="112" t="s">
        <v>29</v>
      </c>
      <c r="CM142" s="112" t="str">
        <f t="shared" si="87"/>
        <v>0</v>
      </c>
      <c r="CN142" s="112">
        <v>1</v>
      </c>
      <c r="CO142" s="112">
        <v>3</v>
      </c>
      <c r="CP142" s="112">
        <f t="shared" si="88"/>
        <v>4</v>
      </c>
      <c r="CQ142" s="112">
        <v>3</v>
      </c>
      <c r="CR142" s="112">
        <v>4</v>
      </c>
      <c r="CS142" s="112">
        <f t="shared" si="89"/>
        <v>7</v>
      </c>
    </row>
    <row r="143" spans="1:97" ht="12.75" customHeight="1">
      <c r="A143" s="103">
        <v>22</v>
      </c>
      <c r="B143" s="103" t="s">
        <v>35</v>
      </c>
      <c r="C143" s="103">
        <v>5724</v>
      </c>
      <c r="D143" s="117" t="s">
        <v>84</v>
      </c>
      <c r="E143" s="121">
        <v>18727</v>
      </c>
      <c r="F143" s="121">
        <v>1</v>
      </c>
      <c r="G143" s="121" t="s">
        <v>96</v>
      </c>
      <c r="H143" s="112">
        <v>1</v>
      </c>
      <c r="I143" s="112" t="s">
        <v>29</v>
      </c>
      <c r="J143" s="112">
        <f t="shared" si="60"/>
        <v>1</v>
      </c>
      <c r="K143" s="112" t="s">
        <v>29</v>
      </c>
      <c r="L143" s="112" t="s">
        <v>29</v>
      </c>
      <c r="M143" s="112" t="str">
        <f t="shared" si="61"/>
        <v>0</v>
      </c>
      <c r="N143" s="112">
        <v>2</v>
      </c>
      <c r="O143" s="112" t="s">
        <v>29</v>
      </c>
      <c r="P143" s="112">
        <f t="shared" si="62"/>
        <v>2</v>
      </c>
      <c r="Q143" s="112" t="s">
        <v>29</v>
      </c>
      <c r="R143" s="112" t="s">
        <v>29</v>
      </c>
      <c r="S143" s="112" t="str">
        <f t="shared" si="63"/>
        <v>0</v>
      </c>
      <c r="T143" s="112" t="s">
        <v>29</v>
      </c>
      <c r="U143" s="112" t="s">
        <v>29</v>
      </c>
      <c r="V143" s="112" t="str">
        <f t="shared" si="64"/>
        <v>0</v>
      </c>
      <c r="W143" s="112" t="s">
        <v>29</v>
      </c>
      <c r="X143" s="112" t="s">
        <v>29</v>
      </c>
      <c r="Y143" s="112" t="str">
        <f t="shared" si="65"/>
        <v>0</v>
      </c>
      <c r="Z143" s="112" t="s">
        <v>29</v>
      </c>
      <c r="AA143" s="112" t="s">
        <v>29</v>
      </c>
      <c r="AB143" s="112" t="str">
        <f t="shared" si="66"/>
        <v>0</v>
      </c>
      <c r="AC143" s="112" t="s">
        <v>29</v>
      </c>
      <c r="AD143" s="112" t="s">
        <v>29</v>
      </c>
      <c r="AE143" s="112" t="str">
        <f t="shared" si="67"/>
        <v>0</v>
      </c>
      <c r="AF143" s="112" t="s">
        <v>29</v>
      </c>
      <c r="AG143" s="112" t="s">
        <v>29</v>
      </c>
      <c r="AH143" s="112" t="str">
        <f t="shared" si="68"/>
        <v>0</v>
      </c>
      <c r="AI143" s="112" t="s">
        <v>29</v>
      </c>
      <c r="AJ143" s="112" t="s">
        <v>29</v>
      </c>
      <c r="AK143" s="112" t="str">
        <f t="shared" si="69"/>
        <v>0</v>
      </c>
      <c r="AL143" s="112" t="s">
        <v>29</v>
      </c>
      <c r="AM143" s="112" t="s">
        <v>29</v>
      </c>
      <c r="AN143" s="112" t="str">
        <f t="shared" si="70"/>
        <v>0</v>
      </c>
      <c r="AO143" s="112" t="s">
        <v>29</v>
      </c>
      <c r="AP143" s="112" t="s">
        <v>29</v>
      </c>
      <c r="AQ143" s="112" t="str">
        <f t="shared" si="71"/>
        <v>0</v>
      </c>
      <c r="AR143" s="112" t="s">
        <v>29</v>
      </c>
      <c r="AS143" s="112">
        <v>1</v>
      </c>
      <c r="AT143" s="112">
        <f t="shared" si="72"/>
        <v>1</v>
      </c>
      <c r="AU143" s="112" t="s">
        <v>29</v>
      </c>
      <c r="AV143" s="112" t="s">
        <v>29</v>
      </c>
      <c r="AW143" s="112" t="str">
        <f t="shared" si="73"/>
        <v>0</v>
      </c>
      <c r="AX143" s="112" t="s">
        <v>29</v>
      </c>
      <c r="AY143" s="112" t="s">
        <v>29</v>
      </c>
      <c r="AZ143" s="112" t="str">
        <f t="shared" si="74"/>
        <v>0</v>
      </c>
      <c r="BA143" s="112" t="s">
        <v>29</v>
      </c>
      <c r="BB143" s="112">
        <v>1</v>
      </c>
      <c r="BC143" s="112">
        <f t="shared" si="75"/>
        <v>1</v>
      </c>
      <c r="BD143" s="112" t="s">
        <v>29</v>
      </c>
      <c r="BE143" s="112" t="s">
        <v>29</v>
      </c>
      <c r="BF143" s="112" t="str">
        <f t="shared" si="76"/>
        <v>0</v>
      </c>
      <c r="BG143" s="112" t="s">
        <v>29</v>
      </c>
      <c r="BH143" s="112" t="s">
        <v>29</v>
      </c>
      <c r="BI143" s="112" t="str">
        <f t="shared" si="77"/>
        <v>0</v>
      </c>
      <c r="BJ143" s="112" t="s">
        <v>29</v>
      </c>
      <c r="BK143" s="112" t="s">
        <v>29</v>
      </c>
      <c r="BL143" s="112" t="str">
        <f t="shared" si="78"/>
        <v>0</v>
      </c>
      <c r="BM143" s="112" t="s">
        <v>29</v>
      </c>
      <c r="BN143" s="112" t="s">
        <v>29</v>
      </c>
      <c r="BO143" s="112" t="str">
        <f t="shared" si="79"/>
        <v>0</v>
      </c>
      <c r="BP143" s="112" t="s">
        <v>29</v>
      </c>
      <c r="BQ143" s="112" t="s">
        <v>29</v>
      </c>
      <c r="BR143" s="112" t="str">
        <f t="shared" si="80"/>
        <v>0</v>
      </c>
      <c r="BS143" s="112" t="s">
        <v>29</v>
      </c>
      <c r="BT143" s="112" t="s">
        <v>29</v>
      </c>
      <c r="BU143" s="112" t="str">
        <f t="shared" si="81"/>
        <v>0</v>
      </c>
      <c r="BV143" s="112" t="s">
        <v>29</v>
      </c>
      <c r="BW143" s="112" t="s">
        <v>29</v>
      </c>
      <c r="BX143" s="112" t="str">
        <f t="shared" si="82"/>
        <v>0</v>
      </c>
      <c r="BY143" s="112" t="s">
        <v>29</v>
      </c>
      <c r="BZ143" s="112" t="s">
        <v>29</v>
      </c>
      <c r="CA143" s="112" t="str">
        <f t="shared" si="83"/>
        <v>0</v>
      </c>
      <c r="CB143" s="112" t="s">
        <v>29</v>
      </c>
      <c r="CC143" s="112" t="s">
        <v>29</v>
      </c>
      <c r="CD143" s="112" t="str">
        <f t="shared" si="84"/>
        <v>0</v>
      </c>
      <c r="CE143" s="112" t="s">
        <v>29</v>
      </c>
      <c r="CF143" s="112" t="s">
        <v>29</v>
      </c>
      <c r="CG143" s="112" t="str">
        <f t="shared" si="85"/>
        <v>0</v>
      </c>
      <c r="CH143" s="112" t="s">
        <v>29</v>
      </c>
      <c r="CI143" s="112" t="s">
        <v>29</v>
      </c>
      <c r="CJ143" s="112" t="str">
        <f t="shared" si="86"/>
        <v>0</v>
      </c>
      <c r="CK143" s="112" t="s">
        <v>29</v>
      </c>
      <c r="CL143" s="112" t="s">
        <v>29</v>
      </c>
      <c r="CM143" s="112" t="str">
        <f t="shared" si="87"/>
        <v>0</v>
      </c>
      <c r="CN143" s="112" t="s">
        <v>29</v>
      </c>
      <c r="CO143" s="112">
        <v>2</v>
      </c>
      <c r="CP143" s="112">
        <f t="shared" si="88"/>
        <v>2</v>
      </c>
      <c r="CQ143" s="112">
        <v>3</v>
      </c>
      <c r="CR143" s="112">
        <v>4</v>
      </c>
      <c r="CS143" s="112">
        <f t="shared" si="89"/>
        <v>7</v>
      </c>
    </row>
    <row r="144" spans="1:97" ht="12.75" customHeight="1">
      <c r="A144" s="103">
        <v>22</v>
      </c>
      <c r="B144" s="103" t="s">
        <v>35</v>
      </c>
      <c r="C144" s="103">
        <v>5889</v>
      </c>
      <c r="D144" s="117" t="s">
        <v>191</v>
      </c>
      <c r="E144" s="121">
        <v>10750</v>
      </c>
      <c r="F144" s="121">
        <v>1</v>
      </c>
      <c r="G144" s="121" t="s">
        <v>96</v>
      </c>
      <c r="H144" s="112">
        <v>1</v>
      </c>
      <c r="I144" s="112">
        <v>2</v>
      </c>
      <c r="J144" s="112">
        <f t="shared" si="60"/>
        <v>3</v>
      </c>
      <c r="K144" s="112" t="s">
        <v>29</v>
      </c>
      <c r="L144" s="112" t="s">
        <v>29</v>
      </c>
      <c r="M144" s="112" t="str">
        <f t="shared" si="61"/>
        <v>0</v>
      </c>
      <c r="N144" s="112">
        <v>1</v>
      </c>
      <c r="O144" s="112">
        <v>1</v>
      </c>
      <c r="P144" s="112">
        <f t="shared" si="62"/>
        <v>2</v>
      </c>
      <c r="Q144" s="112" t="s">
        <v>29</v>
      </c>
      <c r="R144" s="112" t="s">
        <v>29</v>
      </c>
      <c r="S144" s="112" t="str">
        <f t="shared" si="63"/>
        <v>0</v>
      </c>
      <c r="T144" s="112" t="s">
        <v>29</v>
      </c>
      <c r="U144" s="112" t="s">
        <v>29</v>
      </c>
      <c r="V144" s="112" t="str">
        <f t="shared" si="64"/>
        <v>0</v>
      </c>
      <c r="W144" s="112" t="s">
        <v>29</v>
      </c>
      <c r="X144" s="112" t="s">
        <v>29</v>
      </c>
      <c r="Y144" s="112" t="str">
        <f t="shared" si="65"/>
        <v>0</v>
      </c>
      <c r="Z144" s="112" t="s">
        <v>29</v>
      </c>
      <c r="AA144" s="112" t="s">
        <v>29</v>
      </c>
      <c r="AB144" s="112" t="str">
        <f t="shared" si="66"/>
        <v>0</v>
      </c>
      <c r="AC144" s="112" t="s">
        <v>29</v>
      </c>
      <c r="AD144" s="112" t="s">
        <v>29</v>
      </c>
      <c r="AE144" s="112" t="str">
        <f t="shared" si="67"/>
        <v>0</v>
      </c>
      <c r="AF144" s="112" t="s">
        <v>29</v>
      </c>
      <c r="AG144" s="112" t="s">
        <v>29</v>
      </c>
      <c r="AH144" s="112" t="str">
        <f t="shared" si="68"/>
        <v>0</v>
      </c>
      <c r="AI144" s="112" t="s">
        <v>29</v>
      </c>
      <c r="AJ144" s="112" t="s">
        <v>29</v>
      </c>
      <c r="AK144" s="112" t="str">
        <f t="shared" si="69"/>
        <v>0</v>
      </c>
      <c r="AL144" s="112" t="s">
        <v>29</v>
      </c>
      <c r="AM144" s="112" t="s">
        <v>29</v>
      </c>
      <c r="AN144" s="112" t="str">
        <f t="shared" si="70"/>
        <v>0</v>
      </c>
      <c r="AO144" s="112" t="s">
        <v>29</v>
      </c>
      <c r="AP144" s="112" t="s">
        <v>29</v>
      </c>
      <c r="AQ144" s="112" t="str">
        <f t="shared" si="71"/>
        <v>0</v>
      </c>
      <c r="AR144" s="112" t="s">
        <v>29</v>
      </c>
      <c r="AS144" s="112" t="s">
        <v>29</v>
      </c>
      <c r="AT144" s="112" t="str">
        <f t="shared" si="72"/>
        <v>0</v>
      </c>
      <c r="AU144" s="112" t="s">
        <v>29</v>
      </c>
      <c r="AV144" s="112" t="s">
        <v>29</v>
      </c>
      <c r="AW144" s="112" t="str">
        <f t="shared" si="73"/>
        <v>0</v>
      </c>
      <c r="AX144" s="112" t="s">
        <v>29</v>
      </c>
      <c r="AY144" s="112" t="s">
        <v>29</v>
      </c>
      <c r="AZ144" s="112" t="str">
        <f t="shared" si="74"/>
        <v>0</v>
      </c>
      <c r="BA144" s="112" t="s">
        <v>29</v>
      </c>
      <c r="BB144" s="112" t="s">
        <v>29</v>
      </c>
      <c r="BC144" s="112" t="str">
        <f t="shared" si="75"/>
        <v>0</v>
      </c>
      <c r="BD144" s="112" t="s">
        <v>29</v>
      </c>
      <c r="BE144" s="112" t="s">
        <v>29</v>
      </c>
      <c r="BF144" s="112" t="str">
        <f t="shared" si="76"/>
        <v>0</v>
      </c>
      <c r="BG144" s="112" t="s">
        <v>29</v>
      </c>
      <c r="BH144" s="112" t="s">
        <v>29</v>
      </c>
      <c r="BI144" s="112" t="str">
        <f t="shared" si="77"/>
        <v>0</v>
      </c>
      <c r="BJ144" s="112" t="s">
        <v>29</v>
      </c>
      <c r="BK144" s="112" t="s">
        <v>29</v>
      </c>
      <c r="BL144" s="112" t="str">
        <f t="shared" si="78"/>
        <v>0</v>
      </c>
      <c r="BM144" s="112" t="s">
        <v>29</v>
      </c>
      <c r="BN144" s="112" t="s">
        <v>29</v>
      </c>
      <c r="BO144" s="112" t="str">
        <f t="shared" si="79"/>
        <v>0</v>
      </c>
      <c r="BP144" s="112" t="s">
        <v>29</v>
      </c>
      <c r="BQ144" s="112" t="s">
        <v>29</v>
      </c>
      <c r="BR144" s="112" t="str">
        <f t="shared" si="80"/>
        <v>0</v>
      </c>
      <c r="BS144" s="112" t="s">
        <v>29</v>
      </c>
      <c r="BT144" s="112" t="s">
        <v>29</v>
      </c>
      <c r="BU144" s="112" t="str">
        <f t="shared" si="81"/>
        <v>0</v>
      </c>
      <c r="BV144" s="112" t="s">
        <v>29</v>
      </c>
      <c r="BW144" s="112" t="s">
        <v>29</v>
      </c>
      <c r="BX144" s="112" t="str">
        <f t="shared" si="82"/>
        <v>0</v>
      </c>
      <c r="BY144" s="112" t="s">
        <v>29</v>
      </c>
      <c r="BZ144" s="112" t="s">
        <v>29</v>
      </c>
      <c r="CA144" s="112" t="str">
        <f t="shared" si="83"/>
        <v>0</v>
      </c>
      <c r="CB144" s="112" t="s">
        <v>29</v>
      </c>
      <c r="CC144" s="112" t="s">
        <v>29</v>
      </c>
      <c r="CD144" s="112" t="str">
        <f t="shared" si="84"/>
        <v>0</v>
      </c>
      <c r="CE144" s="112" t="s">
        <v>29</v>
      </c>
      <c r="CF144" s="112" t="s">
        <v>29</v>
      </c>
      <c r="CG144" s="112" t="str">
        <f t="shared" si="85"/>
        <v>0</v>
      </c>
      <c r="CH144" s="112" t="s">
        <v>29</v>
      </c>
      <c r="CI144" s="112" t="s">
        <v>29</v>
      </c>
      <c r="CJ144" s="112" t="str">
        <f t="shared" si="86"/>
        <v>0</v>
      </c>
      <c r="CK144" s="112" t="s">
        <v>29</v>
      </c>
      <c r="CL144" s="112" t="s">
        <v>29</v>
      </c>
      <c r="CM144" s="112" t="str">
        <f t="shared" si="87"/>
        <v>0</v>
      </c>
      <c r="CN144" s="112" t="s">
        <v>29</v>
      </c>
      <c r="CO144" s="112" t="s">
        <v>29</v>
      </c>
      <c r="CP144" s="112" t="str">
        <f t="shared" si="88"/>
        <v>0</v>
      </c>
      <c r="CQ144" s="112">
        <v>2</v>
      </c>
      <c r="CR144" s="112">
        <v>3</v>
      </c>
      <c r="CS144" s="112">
        <f t="shared" si="89"/>
        <v>5</v>
      </c>
    </row>
    <row r="145" spans="1:97" ht="12.75" customHeight="1">
      <c r="A145" s="103">
        <v>22</v>
      </c>
      <c r="B145" s="103" t="s">
        <v>35</v>
      </c>
      <c r="C145" s="103">
        <v>5890</v>
      </c>
      <c r="D145" s="117" t="s">
        <v>192</v>
      </c>
      <c r="E145" s="121">
        <v>18247</v>
      </c>
      <c r="F145" s="121">
        <v>1</v>
      </c>
      <c r="G145" s="121" t="s">
        <v>96</v>
      </c>
      <c r="H145" s="112" t="s">
        <v>29</v>
      </c>
      <c r="I145" s="112">
        <v>1</v>
      </c>
      <c r="J145" s="112">
        <f t="shared" si="60"/>
        <v>1</v>
      </c>
      <c r="K145" s="112" t="s">
        <v>29</v>
      </c>
      <c r="L145" s="112" t="s">
        <v>29</v>
      </c>
      <c r="M145" s="112" t="str">
        <f t="shared" si="61"/>
        <v>0</v>
      </c>
      <c r="N145" s="112">
        <v>1</v>
      </c>
      <c r="O145" s="112">
        <v>2</v>
      </c>
      <c r="P145" s="112">
        <f t="shared" si="62"/>
        <v>3</v>
      </c>
      <c r="Q145" s="112" t="s">
        <v>29</v>
      </c>
      <c r="R145" s="112" t="s">
        <v>29</v>
      </c>
      <c r="S145" s="112" t="str">
        <f t="shared" si="63"/>
        <v>0</v>
      </c>
      <c r="T145" s="112" t="s">
        <v>29</v>
      </c>
      <c r="U145" s="112" t="s">
        <v>29</v>
      </c>
      <c r="V145" s="112" t="str">
        <f t="shared" si="64"/>
        <v>0</v>
      </c>
      <c r="W145" s="112" t="s">
        <v>29</v>
      </c>
      <c r="X145" s="112" t="s">
        <v>29</v>
      </c>
      <c r="Y145" s="112" t="str">
        <f t="shared" si="65"/>
        <v>0</v>
      </c>
      <c r="Z145" s="112" t="s">
        <v>29</v>
      </c>
      <c r="AA145" s="112" t="s">
        <v>29</v>
      </c>
      <c r="AB145" s="112" t="str">
        <f t="shared" si="66"/>
        <v>0</v>
      </c>
      <c r="AC145" s="112" t="s">
        <v>29</v>
      </c>
      <c r="AD145" s="112" t="s">
        <v>29</v>
      </c>
      <c r="AE145" s="112" t="str">
        <f t="shared" si="67"/>
        <v>0</v>
      </c>
      <c r="AF145" s="112" t="s">
        <v>29</v>
      </c>
      <c r="AG145" s="112" t="s">
        <v>29</v>
      </c>
      <c r="AH145" s="112" t="str">
        <f t="shared" si="68"/>
        <v>0</v>
      </c>
      <c r="AI145" s="112" t="s">
        <v>29</v>
      </c>
      <c r="AJ145" s="112" t="s">
        <v>29</v>
      </c>
      <c r="AK145" s="112" t="str">
        <f t="shared" si="69"/>
        <v>0</v>
      </c>
      <c r="AL145" s="112" t="s">
        <v>29</v>
      </c>
      <c r="AM145" s="112" t="s">
        <v>29</v>
      </c>
      <c r="AN145" s="112" t="str">
        <f t="shared" si="70"/>
        <v>0</v>
      </c>
      <c r="AO145" s="112" t="s">
        <v>29</v>
      </c>
      <c r="AP145" s="112" t="s">
        <v>29</v>
      </c>
      <c r="AQ145" s="112" t="str">
        <f t="shared" si="71"/>
        <v>0</v>
      </c>
      <c r="AR145" s="112" t="s">
        <v>29</v>
      </c>
      <c r="AS145" s="112" t="s">
        <v>29</v>
      </c>
      <c r="AT145" s="112" t="str">
        <f t="shared" si="72"/>
        <v>0</v>
      </c>
      <c r="AU145" s="112" t="s">
        <v>29</v>
      </c>
      <c r="AV145" s="112" t="s">
        <v>29</v>
      </c>
      <c r="AW145" s="112" t="str">
        <f t="shared" si="73"/>
        <v>0</v>
      </c>
      <c r="AX145" s="112" t="s">
        <v>29</v>
      </c>
      <c r="AY145" s="112" t="s">
        <v>29</v>
      </c>
      <c r="AZ145" s="112" t="str">
        <f t="shared" si="74"/>
        <v>0</v>
      </c>
      <c r="BA145" s="112">
        <v>1</v>
      </c>
      <c r="BB145" s="112" t="s">
        <v>29</v>
      </c>
      <c r="BC145" s="112">
        <f t="shared" si="75"/>
        <v>1</v>
      </c>
      <c r="BD145" s="112" t="s">
        <v>29</v>
      </c>
      <c r="BE145" s="112" t="s">
        <v>29</v>
      </c>
      <c r="BF145" s="112" t="str">
        <f t="shared" si="76"/>
        <v>0</v>
      </c>
      <c r="BG145" s="112" t="s">
        <v>29</v>
      </c>
      <c r="BH145" s="112" t="s">
        <v>29</v>
      </c>
      <c r="BI145" s="112" t="str">
        <f t="shared" si="77"/>
        <v>0</v>
      </c>
      <c r="BJ145" s="112" t="s">
        <v>29</v>
      </c>
      <c r="BK145" s="112" t="s">
        <v>29</v>
      </c>
      <c r="BL145" s="112" t="str">
        <f t="shared" si="78"/>
        <v>0</v>
      </c>
      <c r="BM145" s="112" t="s">
        <v>29</v>
      </c>
      <c r="BN145" s="112" t="s">
        <v>29</v>
      </c>
      <c r="BO145" s="112" t="str">
        <f t="shared" si="79"/>
        <v>0</v>
      </c>
      <c r="BP145" s="112" t="s">
        <v>29</v>
      </c>
      <c r="BQ145" s="112" t="s">
        <v>29</v>
      </c>
      <c r="BR145" s="112" t="str">
        <f t="shared" si="80"/>
        <v>0</v>
      </c>
      <c r="BS145" s="112" t="s">
        <v>29</v>
      </c>
      <c r="BT145" s="112" t="s">
        <v>29</v>
      </c>
      <c r="BU145" s="112" t="str">
        <f t="shared" si="81"/>
        <v>0</v>
      </c>
      <c r="BV145" s="112" t="s">
        <v>29</v>
      </c>
      <c r="BW145" s="112" t="s">
        <v>29</v>
      </c>
      <c r="BX145" s="112" t="str">
        <f t="shared" si="82"/>
        <v>0</v>
      </c>
      <c r="BY145" s="112" t="s">
        <v>29</v>
      </c>
      <c r="BZ145" s="112" t="s">
        <v>29</v>
      </c>
      <c r="CA145" s="112" t="str">
        <f t="shared" si="83"/>
        <v>0</v>
      </c>
      <c r="CB145" s="112" t="s">
        <v>29</v>
      </c>
      <c r="CC145" s="112" t="s">
        <v>29</v>
      </c>
      <c r="CD145" s="112" t="str">
        <f t="shared" si="84"/>
        <v>0</v>
      </c>
      <c r="CE145" s="112" t="s">
        <v>29</v>
      </c>
      <c r="CF145" s="112" t="s">
        <v>29</v>
      </c>
      <c r="CG145" s="112" t="str">
        <f t="shared" si="85"/>
        <v>0</v>
      </c>
      <c r="CH145" s="112" t="s">
        <v>29</v>
      </c>
      <c r="CI145" s="112" t="s">
        <v>29</v>
      </c>
      <c r="CJ145" s="112" t="str">
        <f t="shared" si="86"/>
        <v>0</v>
      </c>
      <c r="CK145" s="112" t="s">
        <v>29</v>
      </c>
      <c r="CL145" s="112" t="s">
        <v>29</v>
      </c>
      <c r="CM145" s="112" t="str">
        <f t="shared" si="87"/>
        <v>0</v>
      </c>
      <c r="CN145" s="112" t="s">
        <v>29</v>
      </c>
      <c r="CO145" s="112" t="s">
        <v>29</v>
      </c>
      <c r="CP145" s="112" t="str">
        <f t="shared" si="88"/>
        <v>0</v>
      </c>
      <c r="CQ145" s="112">
        <v>2</v>
      </c>
      <c r="CR145" s="112">
        <v>3</v>
      </c>
      <c r="CS145" s="112">
        <f t="shared" si="89"/>
        <v>5</v>
      </c>
    </row>
    <row r="146" spans="1:97" ht="12.75" customHeight="1">
      <c r="A146" s="103">
        <v>23</v>
      </c>
      <c r="B146" s="103" t="s">
        <v>87</v>
      </c>
      <c r="C146" s="103">
        <v>6002</v>
      </c>
      <c r="D146" s="117" t="s">
        <v>193</v>
      </c>
      <c r="E146" s="121">
        <v>12312</v>
      </c>
      <c r="F146" s="121">
        <v>1</v>
      </c>
      <c r="G146" s="121" t="s">
        <v>96</v>
      </c>
      <c r="H146" s="112" t="s">
        <v>29</v>
      </c>
      <c r="I146" s="112">
        <v>1</v>
      </c>
      <c r="J146" s="112">
        <f t="shared" si="60"/>
        <v>1</v>
      </c>
      <c r="K146" s="112">
        <v>2</v>
      </c>
      <c r="L146" s="112">
        <v>1</v>
      </c>
      <c r="M146" s="112">
        <f t="shared" si="61"/>
        <v>3</v>
      </c>
      <c r="N146" s="112" t="s">
        <v>29</v>
      </c>
      <c r="O146" s="112">
        <v>1</v>
      </c>
      <c r="P146" s="112">
        <f t="shared" si="62"/>
        <v>1</v>
      </c>
      <c r="Q146" s="112">
        <v>1</v>
      </c>
      <c r="R146" s="112" t="s">
        <v>29</v>
      </c>
      <c r="S146" s="112">
        <f t="shared" si="63"/>
        <v>1</v>
      </c>
      <c r="T146" s="112" t="s">
        <v>29</v>
      </c>
      <c r="U146" s="112" t="s">
        <v>29</v>
      </c>
      <c r="V146" s="112" t="str">
        <f t="shared" si="64"/>
        <v>0</v>
      </c>
      <c r="W146" s="112" t="s">
        <v>29</v>
      </c>
      <c r="X146" s="112" t="s">
        <v>29</v>
      </c>
      <c r="Y146" s="112" t="str">
        <f t="shared" si="65"/>
        <v>0</v>
      </c>
      <c r="Z146" s="112" t="s">
        <v>29</v>
      </c>
      <c r="AA146" s="112" t="s">
        <v>29</v>
      </c>
      <c r="AB146" s="112" t="str">
        <f t="shared" si="66"/>
        <v>0</v>
      </c>
      <c r="AC146" s="112" t="s">
        <v>29</v>
      </c>
      <c r="AD146" s="112" t="s">
        <v>29</v>
      </c>
      <c r="AE146" s="112" t="str">
        <f t="shared" si="67"/>
        <v>0</v>
      </c>
      <c r="AF146" s="112" t="s">
        <v>29</v>
      </c>
      <c r="AG146" s="112" t="s">
        <v>29</v>
      </c>
      <c r="AH146" s="112" t="str">
        <f t="shared" si="68"/>
        <v>0</v>
      </c>
      <c r="AI146" s="112" t="s">
        <v>29</v>
      </c>
      <c r="AJ146" s="112" t="s">
        <v>29</v>
      </c>
      <c r="AK146" s="112" t="str">
        <f t="shared" si="69"/>
        <v>0</v>
      </c>
      <c r="AL146" s="112" t="s">
        <v>29</v>
      </c>
      <c r="AM146" s="112" t="s">
        <v>29</v>
      </c>
      <c r="AN146" s="112" t="str">
        <f t="shared" si="70"/>
        <v>0</v>
      </c>
      <c r="AO146" s="112" t="s">
        <v>29</v>
      </c>
      <c r="AP146" s="112" t="s">
        <v>29</v>
      </c>
      <c r="AQ146" s="112" t="str">
        <f t="shared" si="71"/>
        <v>0</v>
      </c>
      <c r="AR146" s="112" t="s">
        <v>29</v>
      </c>
      <c r="AS146" s="112" t="s">
        <v>29</v>
      </c>
      <c r="AT146" s="112" t="str">
        <f t="shared" si="72"/>
        <v>0</v>
      </c>
      <c r="AU146" s="112" t="s">
        <v>29</v>
      </c>
      <c r="AV146" s="112" t="s">
        <v>29</v>
      </c>
      <c r="AW146" s="112" t="str">
        <f t="shared" si="73"/>
        <v>0</v>
      </c>
      <c r="AX146" s="112" t="s">
        <v>29</v>
      </c>
      <c r="AY146" s="112" t="s">
        <v>29</v>
      </c>
      <c r="AZ146" s="112" t="str">
        <f t="shared" si="74"/>
        <v>0</v>
      </c>
      <c r="BA146" s="112" t="s">
        <v>29</v>
      </c>
      <c r="BB146" s="112" t="s">
        <v>29</v>
      </c>
      <c r="BC146" s="112" t="str">
        <f t="shared" si="75"/>
        <v>0</v>
      </c>
      <c r="BD146" s="112" t="s">
        <v>29</v>
      </c>
      <c r="BE146" s="112" t="s">
        <v>29</v>
      </c>
      <c r="BF146" s="112" t="str">
        <f t="shared" si="76"/>
        <v>0</v>
      </c>
      <c r="BG146" s="112" t="s">
        <v>29</v>
      </c>
      <c r="BH146" s="112" t="s">
        <v>29</v>
      </c>
      <c r="BI146" s="112" t="str">
        <f t="shared" si="77"/>
        <v>0</v>
      </c>
      <c r="BJ146" s="112" t="s">
        <v>29</v>
      </c>
      <c r="BK146" s="112" t="s">
        <v>29</v>
      </c>
      <c r="BL146" s="112" t="str">
        <f t="shared" si="78"/>
        <v>0</v>
      </c>
      <c r="BM146" s="112" t="s">
        <v>29</v>
      </c>
      <c r="BN146" s="112" t="s">
        <v>29</v>
      </c>
      <c r="BO146" s="112" t="str">
        <f t="shared" si="79"/>
        <v>0</v>
      </c>
      <c r="BP146" s="112" t="s">
        <v>29</v>
      </c>
      <c r="BQ146" s="112" t="s">
        <v>29</v>
      </c>
      <c r="BR146" s="112" t="str">
        <f t="shared" si="80"/>
        <v>0</v>
      </c>
      <c r="BS146" s="112" t="s">
        <v>29</v>
      </c>
      <c r="BT146" s="112" t="s">
        <v>29</v>
      </c>
      <c r="BU146" s="112" t="str">
        <f t="shared" si="81"/>
        <v>0</v>
      </c>
      <c r="BV146" s="112" t="s">
        <v>29</v>
      </c>
      <c r="BW146" s="112" t="s">
        <v>29</v>
      </c>
      <c r="BX146" s="112" t="str">
        <f t="shared" si="82"/>
        <v>0</v>
      </c>
      <c r="BY146" s="112" t="s">
        <v>29</v>
      </c>
      <c r="BZ146" s="112" t="s">
        <v>29</v>
      </c>
      <c r="CA146" s="112" t="str">
        <f t="shared" si="83"/>
        <v>0</v>
      </c>
      <c r="CB146" s="112" t="s">
        <v>29</v>
      </c>
      <c r="CC146" s="112" t="s">
        <v>29</v>
      </c>
      <c r="CD146" s="112" t="str">
        <f t="shared" si="84"/>
        <v>0</v>
      </c>
      <c r="CE146" s="112" t="s">
        <v>29</v>
      </c>
      <c r="CF146" s="112" t="s">
        <v>29</v>
      </c>
      <c r="CG146" s="112" t="str">
        <f t="shared" si="85"/>
        <v>0</v>
      </c>
      <c r="CH146" s="112" t="s">
        <v>29</v>
      </c>
      <c r="CI146" s="112" t="s">
        <v>29</v>
      </c>
      <c r="CJ146" s="112" t="str">
        <f t="shared" si="86"/>
        <v>0</v>
      </c>
      <c r="CK146" s="112" t="s">
        <v>29</v>
      </c>
      <c r="CL146" s="112" t="s">
        <v>29</v>
      </c>
      <c r="CM146" s="112" t="str">
        <f t="shared" si="87"/>
        <v>0</v>
      </c>
      <c r="CN146" s="112" t="s">
        <v>29</v>
      </c>
      <c r="CO146" s="112">
        <v>1</v>
      </c>
      <c r="CP146" s="112">
        <f t="shared" si="88"/>
        <v>1</v>
      </c>
      <c r="CQ146" s="112">
        <v>3</v>
      </c>
      <c r="CR146" s="112">
        <v>4</v>
      </c>
      <c r="CS146" s="112">
        <f t="shared" si="89"/>
        <v>7</v>
      </c>
    </row>
    <row r="147" spans="1:97" ht="12.75" customHeight="1">
      <c r="A147" s="103">
        <v>23</v>
      </c>
      <c r="B147" s="103" t="s">
        <v>87</v>
      </c>
      <c r="C147" s="103">
        <v>6136</v>
      </c>
      <c r="D147" s="117" t="s">
        <v>194</v>
      </c>
      <c r="E147" s="121">
        <v>15987</v>
      </c>
      <c r="F147" s="121">
        <v>1</v>
      </c>
      <c r="G147" s="121" t="s">
        <v>96</v>
      </c>
      <c r="H147" s="112">
        <v>1</v>
      </c>
      <c r="I147" s="112">
        <v>4</v>
      </c>
      <c r="J147" s="112">
        <f t="shared" si="60"/>
        <v>5</v>
      </c>
      <c r="K147" s="112">
        <v>1</v>
      </c>
      <c r="L147" s="112">
        <v>2</v>
      </c>
      <c r="M147" s="112">
        <f t="shared" si="61"/>
        <v>3</v>
      </c>
      <c r="N147" s="112" t="s">
        <v>29</v>
      </c>
      <c r="O147" s="112">
        <v>1</v>
      </c>
      <c r="P147" s="112">
        <f t="shared" si="62"/>
        <v>1</v>
      </c>
      <c r="Q147" s="112" t="s">
        <v>29</v>
      </c>
      <c r="R147" s="112" t="s">
        <v>29</v>
      </c>
      <c r="S147" s="112" t="str">
        <f t="shared" si="63"/>
        <v>0</v>
      </c>
      <c r="T147" s="112" t="s">
        <v>29</v>
      </c>
      <c r="U147" s="112" t="s">
        <v>29</v>
      </c>
      <c r="V147" s="112" t="str">
        <f t="shared" si="64"/>
        <v>0</v>
      </c>
      <c r="W147" s="112" t="s">
        <v>29</v>
      </c>
      <c r="X147" s="112" t="s">
        <v>29</v>
      </c>
      <c r="Y147" s="112" t="str">
        <f t="shared" si="65"/>
        <v>0</v>
      </c>
      <c r="Z147" s="112" t="s">
        <v>29</v>
      </c>
      <c r="AA147" s="112" t="s">
        <v>29</v>
      </c>
      <c r="AB147" s="112" t="str">
        <f t="shared" si="66"/>
        <v>0</v>
      </c>
      <c r="AC147" s="112" t="s">
        <v>29</v>
      </c>
      <c r="AD147" s="112" t="s">
        <v>29</v>
      </c>
      <c r="AE147" s="112" t="str">
        <f t="shared" si="67"/>
        <v>0</v>
      </c>
      <c r="AF147" s="112" t="s">
        <v>29</v>
      </c>
      <c r="AG147" s="112" t="s">
        <v>29</v>
      </c>
      <c r="AH147" s="112" t="str">
        <f t="shared" si="68"/>
        <v>0</v>
      </c>
      <c r="AI147" s="112" t="s">
        <v>29</v>
      </c>
      <c r="AJ147" s="112" t="s">
        <v>29</v>
      </c>
      <c r="AK147" s="112" t="str">
        <f t="shared" si="69"/>
        <v>0</v>
      </c>
      <c r="AL147" s="112" t="s">
        <v>29</v>
      </c>
      <c r="AM147" s="112" t="s">
        <v>29</v>
      </c>
      <c r="AN147" s="112" t="str">
        <f t="shared" si="70"/>
        <v>0</v>
      </c>
      <c r="AO147" s="112" t="s">
        <v>29</v>
      </c>
      <c r="AP147" s="112" t="s">
        <v>29</v>
      </c>
      <c r="AQ147" s="112" t="str">
        <f t="shared" si="71"/>
        <v>0</v>
      </c>
      <c r="AR147" s="112" t="s">
        <v>29</v>
      </c>
      <c r="AS147" s="112" t="s">
        <v>29</v>
      </c>
      <c r="AT147" s="112" t="str">
        <f t="shared" si="72"/>
        <v>0</v>
      </c>
      <c r="AU147" s="112" t="s">
        <v>29</v>
      </c>
      <c r="AV147" s="112" t="s">
        <v>29</v>
      </c>
      <c r="AW147" s="112" t="str">
        <f t="shared" si="73"/>
        <v>0</v>
      </c>
      <c r="AX147" s="112" t="s">
        <v>29</v>
      </c>
      <c r="AY147" s="112" t="s">
        <v>29</v>
      </c>
      <c r="AZ147" s="112" t="str">
        <f t="shared" si="74"/>
        <v>0</v>
      </c>
      <c r="BA147" s="112" t="s">
        <v>29</v>
      </c>
      <c r="BB147" s="112" t="s">
        <v>29</v>
      </c>
      <c r="BC147" s="112" t="str">
        <f t="shared" si="75"/>
        <v>0</v>
      </c>
      <c r="BD147" s="112" t="s">
        <v>29</v>
      </c>
      <c r="BE147" s="112" t="s">
        <v>29</v>
      </c>
      <c r="BF147" s="112" t="str">
        <f t="shared" si="76"/>
        <v>0</v>
      </c>
      <c r="BG147" s="112" t="s">
        <v>29</v>
      </c>
      <c r="BH147" s="112" t="s">
        <v>29</v>
      </c>
      <c r="BI147" s="112" t="str">
        <f t="shared" si="77"/>
        <v>0</v>
      </c>
      <c r="BJ147" s="112" t="s">
        <v>29</v>
      </c>
      <c r="BK147" s="112" t="s">
        <v>29</v>
      </c>
      <c r="BL147" s="112" t="str">
        <f t="shared" si="78"/>
        <v>0</v>
      </c>
      <c r="BM147" s="112" t="s">
        <v>29</v>
      </c>
      <c r="BN147" s="112" t="s">
        <v>29</v>
      </c>
      <c r="BO147" s="112" t="str">
        <f t="shared" si="79"/>
        <v>0</v>
      </c>
      <c r="BP147" s="112" t="s">
        <v>29</v>
      </c>
      <c r="BQ147" s="112" t="s">
        <v>29</v>
      </c>
      <c r="BR147" s="112" t="str">
        <f t="shared" si="80"/>
        <v>0</v>
      </c>
      <c r="BS147" s="112" t="s">
        <v>29</v>
      </c>
      <c r="BT147" s="112" t="s">
        <v>29</v>
      </c>
      <c r="BU147" s="112" t="str">
        <f t="shared" si="81"/>
        <v>0</v>
      </c>
      <c r="BV147" s="112" t="s">
        <v>29</v>
      </c>
      <c r="BW147" s="112" t="s">
        <v>29</v>
      </c>
      <c r="BX147" s="112" t="str">
        <f t="shared" si="82"/>
        <v>0</v>
      </c>
      <c r="BY147" s="112" t="s">
        <v>29</v>
      </c>
      <c r="BZ147" s="112" t="s">
        <v>29</v>
      </c>
      <c r="CA147" s="112" t="str">
        <f t="shared" si="83"/>
        <v>0</v>
      </c>
      <c r="CB147" s="112" t="s">
        <v>29</v>
      </c>
      <c r="CC147" s="112" t="s">
        <v>29</v>
      </c>
      <c r="CD147" s="112" t="str">
        <f t="shared" si="84"/>
        <v>0</v>
      </c>
      <c r="CE147" s="112" t="s">
        <v>29</v>
      </c>
      <c r="CF147" s="112" t="s">
        <v>29</v>
      </c>
      <c r="CG147" s="112" t="str">
        <f t="shared" si="85"/>
        <v>0</v>
      </c>
      <c r="CH147" s="112" t="s">
        <v>29</v>
      </c>
      <c r="CI147" s="112" t="s">
        <v>29</v>
      </c>
      <c r="CJ147" s="112" t="str">
        <f t="shared" si="86"/>
        <v>0</v>
      </c>
      <c r="CK147" s="112" t="s">
        <v>29</v>
      </c>
      <c r="CL147" s="112" t="s">
        <v>29</v>
      </c>
      <c r="CM147" s="112" t="str">
        <f t="shared" si="87"/>
        <v>0</v>
      </c>
      <c r="CN147" s="112" t="s">
        <v>29</v>
      </c>
      <c r="CO147" s="112" t="s">
        <v>29</v>
      </c>
      <c r="CP147" s="112" t="str">
        <f t="shared" si="88"/>
        <v>0</v>
      </c>
      <c r="CQ147" s="112">
        <v>2</v>
      </c>
      <c r="CR147" s="112">
        <v>7</v>
      </c>
      <c r="CS147" s="112">
        <f t="shared" si="89"/>
        <v>9</v>
      </c>
    </row>
    <row r="148" spans="1:97" ht="12.75" customHeight="1">
      <c r="A148" s="103">
        <v>23</v>
      </c>
      <c r="B148" s="103" t="s">
        <v>87</v>
      </c>
      <c r="C148" s="103">
        <v>6153</v>
      </c>
      <c r="D148" s="117" t="s">
        <v>195</v>
      </c>
      <c r="E148" s="121">
        <v>16753</v>
      </c>
      <c r="F148" s="121">
        <v>1</v>
      </c>
      <c r="G148" s="121" t="s">
        <v>96</v>
      </c>
      <c r="H148" s="112">
        <v>1</v>
      </c>
      <c r="I148" s="112">
        <v>2</v>
      </c>
      <c r="J148" s="112">
        <f t="shared" si="60"/>
        <v>3</v>
      </c>
      <c r="K148" s="112">
        <v>1</v>
      </c>
      <c r="L148" s="112">
        <v>2</v>
      </c>
      <c r="M148" s="112">
        <f t="shared" si="61"/>
        <v>3</v>
      </c>
      <c r="N148" s="112" t="s">
        <v>29</v>
      </c>
      <c r="O148" s="112">
        <v>1</v>
      </c>
      <c r="P148" s="112">
        <f t="shared" si="62"/>
        <v>1</v>
      </c>
      <c r="Q148" s="112" t="s">
        <v>29</v>
      </c>
      <c r="R148" s="112" t="s">
        <v>29</v>
      </c>
      <c r="S148" s="112" t="str">
        <f t="shared" si="63"/>
        <v>0</v>
      </c>
      <c r="T148" s="112" t="s">
        <v>29</v>
      </c>
      <c r="U148" s="112" t="s">
        <v>29</v>
      </c>
      <c r="V148" s="112" t="str">
        <f t="shared" si="64"/>
        <v>0</v>
      </c>
      <c r="W148" s="112" t="s">
        <v>29</v>
      </c>
      <c r="X148" s="112" t="s">
        <v>29</v>
      </c>
      <c r="Y148" s="112" t="str">
        <f t="shared" si="65"/>
        <v>0</v>
      </c>
      <c r="Z148" s="112" t="s">
        <v>29</v>
      </c>
      <c r="AA148" s="112" t="s">
        <v>29</v>
      </c>
      <c r="AB148" s="112" t="str">
        <f t="shared" si="66"/>
        <v>0</v>
      </c>
      <c r="AC148" s="112" t="s">
        <v>29</v>
      </c>
      <c r="AD148" s="112" t="s">
        <v>29</v>
      </c>
      <c r="AE148" s="112" t="str">
        <f t="shared" si="67"/>
        <v>0</v>
      </c>
      <c r="AF148" s="112" t="s">
        <v>29</v>
      </c>
      <c r="AG148" s="112" t="s">
        <v>29</v>
      </c>
      <c r="AH148" s="112" t="str">
        <f t="shared" si="68"/>
        <v>0</v>
      </c>
      <c r="AI148" s="112" t="s">
        <v>29</v>
      </c>
      <c r="AJ148" s="112" t="s">
        <v>29</v>
      </c>
      <c r="AK148" s="112" t="str">
        <f t="shared" si="69"/>
        <v>0</v>
      </c>
      <c r="AL148" s="112" t="s">
        <v>29</v>
      </c>
      <c r="AM148" s="112" t="s">
        <v>29</v>
      </c>
      <c r="AN148" s="112" t="str">
        <f t="shared" si="70"/>
        <v>0</v>
      </c>
      <c r="AO148" s="112" t="s">
        <v>29</v>
      </c>
      <c r="AP148" s="112" t="s">
        <v>29</v>
      </c>
      <c r="AQ148" s="112" t="str">
        <f t="shared" si="71"/>
        <v>0</v>
      </c>
      <c r="AR148" s="112" t="s">
        <v>29</v>
      </c>
      <c r="AS148" s="112" t="s">
        <v>29</v>
      </c>
      <c r="AT148" s="112" t="str">
        <f t="shared" si="72"/>
        <v>0</v>
      </c>
      <c r="AU148" s="112" t="s">
        <v>29</v>
      </c>
      <c r="AV148" s="112" t="s">
        <v>29</v>
      </c>
      <c r="AW148" s="112" t="str">
        <f t="shared" si="73"/>
        <v>0</v>
      </c>
      <c r="AX148" s="112" t="s">
        <v>29</v>
      </c>
      <c r="AY148" s="112" t="s">
        <v>29</v>
      </c>
      <c r="AZ148" s="112" t="str">
        <f t="shared" si="74"/>
        <v>0</v>
      </c>
      <c r="BA148" s="112" t="s">
        <v>29</v>
      </c>
      <c r="BB148" s="112" t="s">
        <v>29</v>
      </c>
      <c r="BC148" s="112" t="str">
        <f t="shared" si="75"/>
        <v>0</v>
      </c>
      <c r="BD148" s="112" t="s">
        <v>29</v>
      </c>
      <c r="BE148" s="112" t="s">
        <v>29</v>
      </c>
      <c r="BF148" s="112" t="str">
        <f t="shared" si="76"/>
        <v>0</v>
      </c>
      <c r="BG148" s="112" t="s">
        <v>29</v>
      </c>
      <c r="BH148" s="112" t="s">
        <v>29</v>
      </c>
      <c r="BI148" s="112" t="str">
        <f t="shared" si="77"/>
        <v>0</v>
      </c>
      <c r="BJ148" s="112" t="s">
        <v>29</v>
      </c>
      <c r="BK148" s="112" t="s">
        <v>29</v>
      </c>
      <c r="BL148" s="112" t="str">
        <f t="shared" si="78"/>
        <v>0</v>
      </c>
      <c r="BM148" s="112" t="s">
        <v>29</v>
      </c>
      <c r="BN148" s="112" t="s">
        <v>29</v>
      </c>
      <c r="BO148" s="112" t="str">
        <f t="shared" si="79"/>
        <v>0</v>
      </c>
      <c r="BP148" s="112" t="s">
        <v>29</v>
      </c>
      <c r="BQ148" s="112" t="s">
        <v>29</v>
      </c>
      <c r="BR148" s="112" t="str">
        <f t="shared" si="80"/>
        <v>0</v>
      </c>
      <c r="BS148" s="112" t="s">
        <v>29</v>
      </c>
      <c r="BT148" s="112" t="s">
        <v>29</v>
      </c>
      <c r="BU148" s="112" t="str">
        <f t="shared" si="81"/>
        <v>0</v>
      </c>
      <c r="BV148" s="112" t="s">
        <v>29</v>
      </c>
      <c r="BW148" s="112" t="s">
        <v>29</v>
      </c>
      <c r="BX148" s="112" t="str">
        <f t="shared" si="82"/>
        <v>0</v>
      </c>
      <c r="BY148" s="112" t="s">
        <v>29</v>
      </c>
      <c r="BZ148" s="112" t="s">
        <v>29</v>
      </c>
      <c r="CA148" s="112" t="str">
        <f t="shared" si="83"/>
        <v>0</v>
      </c>
      <c r="CB148" s="112" t="s">
        <v>29</v>
      </c>
      <c r="CC148" s="112" t="s">
        <v>29</v>
      </c>
      <c r="CD148" s="112" t="str">
        <f t="shared" si="84"/>
        <v>0</v>
      </c>
      <c r="CE148" s="112" t="s">
        <v>29</v>
      </c>
      <c r="CF148" s="112" t="s">
        <v>29</v>
      </c>
      <c r="CG148" s="112" t="str">
        <f t="shared" si="85"/>
        <v>0</v>
      </c>
      <c r="CH148" s="112" t="s">
        <v>29</v>
      </c>
      <c r="CI148" s="112" t="s">
        <v>29</v>
      </c>
      <c r="CJ148" s="112" t="str">
        <f t="shared" si="86"/>
        <v>0</v>
      </c>
      <c r="CK148" s="112" t="s">
        <v>29</v>
      </c>
      <c r="CL148" s="112" t="s">
        <v>29</v>
      </c>
      <c r="CM148" s="112" t="str">
        <f t="shared" si="87"/>
        <v>0</v>
      </c>
      <c r="CN148" s="112" t="s">
        <v>29</v>
      </c>
      <c r="CO148" s="112">
        <v>2</v>
      </c>
      <c r="CP148" s="112">
        <f t="shared" si="88"/>
        <v>2</v>
      </c>
      <c r="CQ148" s="112">
        <v>2</v>
      </c>
      <c r="CR148" s="112">
        <v>7</v>
      </c>
      <c r="CS148" s="112">
        <f t="shared" si="89"/>
        <v>9</v>
      </c>
    </row>
    <row r="149" spans="1:97" ht="12.75" customHeight="1">
      <c r="A149" s="103">
        <v>23</v>
      </c>
      <c r="B149" s="103" t="s">
        <v>87</v>
      </c>
      <c r="C149" s="103">
        <v>6248</v>
      </c>
      <c r="D149" s="117" t="s">
        <v>196</v>
      </c>
      <c r="E149" s="121">
        <v>15969</v>
      </c>
      <c r="F149" s="121">
        <v>1</v>
      </c>
      <c r="G149" s="121" t="s">
        <v>96</v>
      </c>
      <c r="H149" s="112" t="s">
        <v>29</v>
      </c>
      <c r="I149" s="112">
        <v>3</v>
      </c>
      <c r="J149" s="112">
        <f t="shared" si="60"/>
        <v>3</v>
      </c>
      <c r="K149" s="112">
        <v>1</v>
      </c>
      <c r="L149" s="112">
        <v>3</v>
      </c>
      <c r="M149" s="112">
        <f t="shared" si="61"/>
        <v>4</v>
      </c>
      <c r="N149" s="112">
        <v>1</v>
      </c>
      <c r="O149" s="112" t="s">
        <v>29</v>
      </c>
      <c r="P149" s="112">
        <f t="shared" si="62"/>
        <v>1</v>
      </c>
      <c r="Q149" s="112" t="s">
        <v>29</v>
      </c>
      <c r="R149" s="112" t="s">
        <v>29</v>
      </c>
      <c r="S149" s="112" t="str">
        <f t="shared" si="63"/>
        <v>0</v>
      </c>
      <c r="T149" s="112" t="s">
        <v>29</v>
      </c>
      <c r="U149" s="112" t="s">
        <v>29</v>
      </c>
      <c r="V149" s="112" t="str">
        <f t="shared" si="64"/>
        <v>0</v>
      </c>
      <c r="W149" s="112" t="s">
        <v>29</v>
      </c>
      <c r="X149" s="112" t="s">
        <v>29</v>
      </c>
      <c r="Y149" s="112" t="str">
        <f t="shared" si="65"/>
        <v>0</v>
      </c>
      <c r="Z149" s="112" t="s">
        <v>29</v>
      </c>
      <c r="AA149" s="112" t="s">
        <v>29</v>
      </c>
      <c r="AB149" s="112" t="str">
        <f t="shared" si="66"/>
        <v>0</v>
      </c>
      <c r="AC149" s="112" t="s">
        <v>29</v>
      </c>
      <c r="AD149" s="112" t="s">
        <v>29</v>
      </c>
      <c r="AE149" s="112" t="str">
        <f t="shared" si="67"/>
        <v>0</v>
      </c>
      <c r="AF149" s="112" t="s">
        <v>29</v>
      </c>
      <c r="AG149" s="112" t="s">
        <v>29</v>
      </c>
      <c r="AH149" s="112" t="str">
        <f t="shared" si="68"/>
        <v>0</v>
      </c>
      <c r="AI149" s="112" t="s">
        <v>29</v>
      </c>
      <c r="AJ149" s="112" t="s">
        <v>29</v>
      </c>
      <c r="AK149" s="112" t="str">
        <f t="shared" si="69"/>
        <v>0</v>
      </c>
      <c r="AL149" s="112" t="s">
        <v>29</v>
      </c>
      <c r="AM149" s="112" t="s">
        <v>29</v>
      </c>
      <c r="AN149" s="112" t="str">
        <f t="shared" si="70"/>
        <v>0</v>
      </c>
      <c r="AO149" s="112" t="s">
        <v>29</v>
      </c>
      <c r="AP149" s="112" t="s">
        <v>29</v>
      </c>
      <c r="AQ149" s="112" t="str">
        <f t="shared" si="71"/>
        <v>0</v>
      </c>
      <c r="AR149" s="112" t="s">
        <v>29</v>
      </c>
      <c r="AS149" s="112" t="s">
        <v>29</v>
      </c>
      <c r="AT149" s="112" t="str">
        <f t="shared" si="72"/>
        <v>0</v>
      </c>
      <c r="AU149" s="112" t="s">
        <v>29</v>
      </c>
      <c r="AV149" s="112" t="s">
        <v>29</v>
      </c>
      <c r="AW149" s="112" t="str">
        <f t="shared" si="73"/>
        <v>0</v>
      </c>
      <c r="AX149" s="112" t="s">
        <v>29</v>
      </c>
      <c r="AY149" s="112" t="s">
        <v>29</v>
      </c>
      <c r="AZ149" s="112" t="str">
        <f t="shared" si="74"/>
        <v>0</v>
      </c>
      <c r="BA149" s="112" t="s">
        <v>29</v>
      </c>
      <c r="BB149" s="112">
        <v>1</v>
      </c>
      <c r="BC149" s="112">
        <f t="shared" si="75"/>
        <v>1</v>
      </c>
      <c r="BD149" s="112" t="s">
        <v>29</v>
      </c>
      <c r="BE149" s="112" t="s">
        <v>29</v>
      </c>
      <c r="BF149" s="112" t="str">
        <f t="shared" si="76"/>
        <v>0</v>
      </c>
      <c r="BG149" s="112" t="s">
        <v>29</v>
      </c>
      <c r="BH149" s="112" t="s">
        <v>29</v>
      </c>
      <c r="BI149" s="112" t="str">
        <f t="shared" si="77"/>
        <v>0</v>
      </c>
      <c r="BJ149" s="112" t="s">
        <v>29</v>
      </c>
      <c r="BK149" s="112" t="s">
        <v>29</v>
      </c>
      <c r="BL149" s="112" t="str">
        <f t="shared" si="78"/>
        <v>0</v>
      </c>
      <c r="BM149" s="112" t="s">
        <v>29</v>
      </c>
      <c r="BN149" s="112" t="s">
        <v>29</v>
      </c>
      <c r="BO149" s="112" t="str">
        <f t="shared" si="79"/>
        <v>0</v>
      </c>
      <c r="BP149" s="112" t="s">
        <v>29</v>
      </c>
      <c r="BQ149" s="112" t="s">
        <v>29</v>
      </c>
      <c r="BR149" s="112" t="str">
        <f t="shared" si="80"/>
        <v>0</v>
      </c>
      <c r="BS149" s="112" t="s">
        <v>29</v>
      </c>
      <c r="BT149" s="112" t="s">
        <v>29</v>
      </c>
      <c r="BU149" s="112" t="str">
        <f t="shared" si="81"/>
        <v>0</v>
      </c>
      <c r="BV149" s="112" t="s">
        <v>29</v>
      </c>
      <c r="BW149" s="112" t="s">
        <v>29</v>
      </c>
      <c r="BX149" s="112" t="str">
        <f t="shared" si="82"/>
        <v>0</v>
      </c>
      <c r="BY149" s="112" t="s">
        <v>29</v>
      </c>
      <c r="BZ149" s="112" t="s">
        <v>29</v>
      </c>
      <c r="CA149" s="112" t="str">
        <f t="shared" si="83"/>
        <v>0</v>
      </c>
      <c r="CB149" s="112" t="s">
        <v>29</v>
      </c>
      <c r="CC149" s="112" t="s">
        <v>29</v>
      </c>
      <c r="CD149" s="112" t="str">
        <f t="shared" si="84"/>
        <v>0</v>
      </c>
      <c r="CE149" s="112" t="s">
        <v>29</v>
      </c>
      <c r="CF149" s="112" t="s">
        <v>29</v>
      </c>
      <c r="CG149" s="112" t="str">
        <f t="shared" si="85"/>
        <v>0</v>
      </c>
      <c r="CH149" s="112" t="s">
        <v>29</v>
      </c>
      <c r="CI149" s="112" t="s">
        <v>29</v>
      </c>
      <c r="CJ149" s="112" t="str">
        <f t="shared" si="86"/>
        <v>0</v>
      </c>
      <c r="CK149" s="112" t="s">
        <v>29</v>
      </c>
      <c r="CL149" s="112" t="s">
        <v>29</v>
      </c>
      <c r="CM149" s="112" t="str">
        <f t="shared" si="87"/>
        <v>0</v>
      </c>
      <c r="CN149" s="112" t="s">
        <v>29</v>
      </c>
      <c r="CO149" s="112" t="s">
        <v>29</v>
      </c>
      <c r="CP149" s="112" t="str">
        <f t="shared" si="88"/>
        <v>0</v>
      </c>
      <c r="CQ149" s="112">
        <v>2</v>
      </c>
      <c r="CR149" s="112">
        <v>7</v>
      </c>
      <c r="CS149" s="112">
        <f t="shared" si="89"/>
        <v>9</v>
      </c>
    </row>
    <row r="150" spans="1:97" ht="12.75" customHeight="1">
      <c r="A150" s="103">
        <v>24</v>
      </c>
      <c r="B150" s="103" t="s">
        <v>89</v>
      </c>
      <c r="C150" s="103">
        <v>6436</v>
      </c>
      <c r="D150" s="117" t="s">
        <v>197</v>
      </c>
      <c r="E150" s="121">
        <v>10024</v>
      </c>
      <c r="F150" s="121">
        <v>1</v>
      </c>
      <c r="G150" s="121" t="s">
        <v>96</v>
      </c>
      <c r="H150" s="112" t="s">
        <v>29</v>
      </c>
      <c r="I150" s="112">
        <v>1</v>
      </c>
      <c r="J150" s="112">
        <f t="shared" si="60"/>
        <v>1</v>
      </c>
      <c r="K150" s="112" t="s">
        <v>29</v>
      </c>
      <c r="L150" s="112" t="s">
        <v>29</v>
      </c>
      <c r="M150" s="112" t="str">
        <f t="shared" si="61"/>
        <v>0</v>
      </c>
      <c r="N150" s="112">
        <v>1</v>
      </c>
      <c r="O150" s="112" t="s">
        <v>29</v>
      </c>
      <c r="P150" s="112">
        <f t="shared" si="62"/>
        <v>1</v>
      </c>
      <c r="Q150" s="112" t="s">
        <v>29</v>
      </c>
      <c r="R150" s="112" t="s">
        <v>29</v>
      </c>
      <c r="S150" s="112" t="str">
        <f t="shared" si="63"/>
        <v>0</v>
      </c>
      <c r="T150" s="112" t="s">
        <v>29</v>
      </c>
      <c r="U150" s="112" t="s">
        <v>29</v>
      </c>
      <c r="V150" s="112" t="str">
        <f t="shared" si="64"/>
        <v>0</v>
      </c>
      <c r="W150" s="112" t="s">
        <v>29</v>
      </c>
      <c r="X150" s="112" t="s">
        <v>29</v>
      </c>
      <c r="Y150" s="112" t="str">
        <f t="shared" si="65"/>
        <v>0</v>
      </c>
      <c r="Z150" s="112" t="s">
        <v>29</v>
      </c>
      <c r="AA150" s="112" t="s">
        <v>29</v>
      </c>
      <c r="AB150" s="112" t="str">
        <f t="shared" si="66"/>
        <v>0</v>
      </c>
      <c r="AC150" s="112" t="s">
        <v>29</v>
      </c>
      <c r="AD150" s="112" t="s">
        <v>29</v>
      </c>
      <c r="AE150" s="112" t="str">
        <f t="shared" si="67"/>
        <v>0</v>
      </c>
      <c r="AF150" s="112" t="s">
        <v>29</v>
      </c>
      <c r="AG150" s="112" t="s">
        <v>29</v>
      </c>
      <c r="AH150" s="112" t="str">
        <f t="shared" si="68"/>
        <v>0</v>
      </c>
      <c r="AI150" s="112" t="s">
        <v>29</v>
      </c>
      <c r="AJ150" s="112" t="s">
        <v>29</v>
      </c>
      <c r="AK150" s="112" t="str">
        <f t="shared" si="69"/>
        <v>0</v>
      </c>
      <c r="AL150" s="112" t="s">
        <v>29</v>
      </c>
      <c r="AM150" s="112" t="s">
        <v>29</v>
      </c>
      <c r="AN150" s="112" t="str">
        <f t="shared" si="70"/>
        <v>0</v>
      </c>
      <c r="AO150" s="112" t="s">
        <v>29</v>
      </c>
      <c r="AP150" s="112" t="s">
        <v>29</v>
      </c>
      <c r="AQ150" s="112" t="str">
        <f t="shared" si="71"/>
        <v>0</v>
      </c>
      <c r="AR150" s="112" t="s">
        <v>29</v>
      </c>
      <c r="AS150" s="112">
        <v>3</v>
      </c>
      <c r="AT150" s="112">
        <f t="shared" si="72"/>
        <v>3</v>
      </c>
      <c r="AU150" s="112" t="s">
        <v>29</v>
      </c>
      <c r="AV150" s="112" t="s">
        <v>29</v>
      </c>
      <c r="AW150" s="112" t="str">
        <f t="shared" si="73"/>
        <v>0</v>
      </c>
      <c r="AX150" s="112" t="s">
        <v>29</v>
      </c>
      <c r="AY150" s="112" t="s">
        <v>29</v>
      </c>
      <c r="AZ150" s="112" t="str">
        <f t="shared" si="74"/>
        <v>0</v>
      </c>
      <c r="BA150" s="112" t="s">
        <v>29</v>
      </c>
      <c r="BB150" s="112" t="s">
        <v>29</v>
      </c>
      <c r="BC150" s="112" t="str">
        <f t="shared" si="75"/>
        <v>0</v>
      </c>
      <c r="BD150" s="112" t="s">
        <v>29</v>
      </c>
      <c r="BE150" s="112" t="s">
        <v>29</v>
      </c>
      <c r="BF150" s="112" t="str">
        <f t="shared" si="76"/>
        <v>0</v>
      </c>
      <c r="BG150" s="112" t="s">
        <v>29</v>
      </c>
      <c r="BH150" s="112" t="s">
        <v>29</v>
      </c>
      <c r="BI150" s="112" t="str">
        <f t="shared" si="77"/>
        <v>0</v>
      </c>
      <c r="BJ150" s="112" t="s">
        <v>29</v>
      </c>
      <c r="BK150" s="112" t="s">
        <v>29</v>
      </c>
      <c r="BL150" s="112" t="str">
        <f t="shared" si="78"/>
        <v>0</v>
      </c>
      <c r="BM150" s="112" t="s">
        <v>29</v>
      </c>
      <c r="BN150" s="112" t="s">
        <v>29</v>
      </c>
      <c r="BO150" s="112" t="str">
        <f t="shared" si="79"/>
        <v>0</v>
      </c>
      <c r="BP150" s="112" t="s">
        <v>29</v>
      </c>
      <c r="BQ150" s="112" t="s">
        <v>29</v>
      </c>
      <c r="BR150" s="112" t="str">
        <f t="shared" si="80"/>
        <v>0</v>
      </c>
      <c r="BS150" s="112" t="s">
        <v>29</v>
      </c>
      <c r="BT150" s="112" t="s">
        <v>29</v>
      </c>
      <c r="BU150" s="112" t="str">
        <f t="shared" si="81"/>
        <v>0</v>
      </c>
      <c r="BV150" s="112" t="s">
        <v>29</v>
      </c>
      <c r="BW150" s="112" t="s">
        <v>29</v>
      </c>
      <c r="BX150" s="112" t="str">
        <f t="shared" si="82"/>
        <v>0</v>
      </c>
      <c r="BY150" s="112" t="s">
        <v>29</v>
      </c>
      <c r="BZ150" s="112" t="s">
        <v>29</v>
      </c>
      <c r="CA150" s="112" t="str">
        <f t="shared" si="83"/>
        <v>0</v>
      </c>
      <c r="CB150" s="112" t="s">
        <v>29</v>
      </c>
      <c r="CC150" s="112" t="s">
        <v>29</v>
      </c>
      <c r="CD150" s="112" t="str">
        <f t="shared" si="84"/>
        <v>0</v>
      </c>
      <c r="CE150" s="112" t="s">
        <v>29</v>
      </c>
      <c r="CF150" s="112" t="s">
        <v>29</v>
      </c>
      <c r="CG150" s="112" t="str">
        <f t="shared" si="85"/>
        <v>0</v>
      </c>
      <c r="CH150" s="112" t="s">
        <v>29</v>
      </c>
      <c r="CI150" s="112" t="s">
        <v>29</v>
      </c>
      <c r="CJ150" s="112" t="str">
        <f t="shared" si="86"/>
        <v>0</v>
      </c>
      <c r="CK150" s="112" t="s">
        <v>29</v>
      </c>
      <c r="CL150" s="112" t="s">
        <v>29</v>
      </c>
      <c r="CM150" s="112" t="str">
        <f t="shared" si="87"/>
        <v>0</v>
      </c>
      <c r="CN150" s="112" t="s">
        <v>29</v>
      </c>
      <c r="CO150" s="112" t="s">
        <v>29</v>
      </c>
      <c r="CP150" s="112" t="str">
        <f t="shared" si="88"/>
        <v>0</v>
      </c>
      <c r="CQ150" s="112">
        <v>1</v>
      </c>
      <c r="CR150" s="112">
        <v>4</v>
      </c>
      <c r="CS150" s="112">
        <f t="shared" si="89"/>
        <v>5</v>
      </c>
    </row>
    <row r="151" spans="1:97" ht="12.75" customHeight="1">
      <c r="A151" s="103">
        <v>24</v>
      </c>
      <c r="B151" s="103" t="s">
        <v>89</v>
      </c>
      <c r="C151" s="103">
        <v>6512</v>
      </c>
      <c r="D151" s="117" t="s">
        <v>282</v>
      </c>
      <c r="E151" s="121">
        <v>10781</v>
      </c>
      <c r="F151" s="121">
        <v>1</v>
      </c>
      <c r="G151" s="121" t="s">
        <v>96</v>
      </c>
      <c r="H151" s="112" t="s">
        <v>29</v>
      </c>
      <c r="I151" s="112">
        <v>3</v>
      </c>
      <c r="J151" s="112">
        <f t="shared" si="60"/>
        <v>3</v>
      </c>
      <c r="K151" s="112" t="s">
        <v>29</v>
      </c>
      <c r="L151" s="112" t="s">
        <v>29</v>
      </c>
      <c r="M151" s="112" t="str">
        <f t="shared" si="61"/>
        <v>0</v>
      </c>
      <c r="N151" s="112" t="s">
        <v>29</v>
      </c>
      <c r="O151" s="112">
        <v>2</v>
      </c>
      <c r="P151" s="112">
        <f t="shared" si="62"/>
        <v>2</v>
      </c>
      <c r="Q151" s="112" t="s">
        <v>29</v>
      </c>
      <c r="R151" s="112" t="s">
        <v>29</v>
      </c>
      <c r="S151" s="112" t="str">
        <f t="shared" si="63"/>
        <v>0</v>
      </c>
      <c r="T151" s="112" t="s">
        <v>29</v>
      </c>
      <c r="U151" s="112" t="s">
        <v>29</v>
      </c>
      <c r="V151" s="112" t="str">
        <f t="shared" si="64"/>
        <v>0</v>
      </c>
      <c r="W151" s="112" t="s">
        <v>29</v>
      </c>
      <c r="X151" s="112" t="s">
        <v>29</v>
      </c>
      <c r="Y151" s="112" t="str">
        <f t="shared" si="65"/>
        <v>0</v>
      </c>
      <c r="Z151" s="112" t="s">
        <v>29</v>
      </c>
      <c r="AA151" s="112" t="s">
        <v>29</v>
      </c>
      <c r="AB151" s="112" t="str">
        <f t="shared" si="66"/>
        <v>0</v>
      </c>
      <c r="AC151" s="112" t="s">
        <v>29</v>
      </c>
      <c r="AD151" s="112" t="s">
        <v>29</v>
      </c>
      <c r="AE151" s="112" t="str">
        <f t="shared" si="67"/>
        <v>0</v>
      </c>
      <c r="AF151" s="112" t="s">
        <v>29</v>
      </c>
      <c r="AG151" s="112" t="s">
        <v>29</v>
      </c>
      <c r="AH151" s="112" t="str">
        <f t="shared" si="68"/>
        <v>0</v>
      </c>
      <c r="AI151" s="112" t="s">
        <v>29</v>
      </c>
      <c r="AJ151" s="112" t="s">
        <v>29</v>
      </c>
      <c r="AK151" s="112" t="str">
        <f t="shared" si="69"/>
        <v>0</v>
      </c>
      <c r="AL151" s="112" t="s">
        <v>29</v>
      </c>
      <c r="AM151" s="112" t="s">
        <v>29</v>
      </c>
      <c r="AN151" s="112" t="str">
        <f t="shared" si="70"/>
        <v>0</v>
      </c>
      <c r="AO151" s="112" t="s">
        <v>29</v>
      </c>
      <c r="AP151" s="112" t="s">
        <v>29</v>
      </c>
      <c r="AQ151" s="112" t="str">
        <f t="shared" si="71"/>
        <v>0</v>
      </c>
      <c r="AR151" s="112" t="s">
        <v>29</v>
      </c>
      <c r="AS151" s="112" t="s">
        <v>29</v>
      </c>
      <c r="AT151" s="112" t="str">
        <f t="shared" si="72"/>
        <v>0</v>
      </c>
      <c r="AU151" s="112" t="s">
        <v>29</v>
      </c>
      <c r="AV151" s="112" t="s">
        <v>29</v>
      </c>
      <c r="AW151" s="112" t="str">
        <f t="shared" si="73"/>
        <v>0</v>
      </c>
      <c r="AX151" s="112" t="s">
        <v>29</v>
      </c>
      <c r="AY151" s="112" t="s">
        <v>29</v>
      </c>
      <c r="AZ151" s="112" t="str">
        <f t="shared" si="74"/>
        <v>0</v>
      </c>
      <c r="BA151" s="112" t="s">
        <v>29</v>
      </c>
      <c r="BB151" s="112" t="s">
        <v>29</v>
      </c>
      <c r="BC151" s="112" t="str">
        <f t="shared" si="75"/>
        <v>0</v>
      </c>
      <c r="BD151" s="112" t="s">
        <v>29</v>
      </c>
      <c r="BE151" s="112" t="s">
        <v>29</v>
      </c>
      <c r="BF151" s="112" t="str">
        <f t="shared" si="76"/>
        <v>0</v>
      </c>
      <c r="BG151" s="112" t="s">
        <v>29</v>
      </c>
      <c r="BH151" s="112" t="s">
        <v>29</v>
      </c>
      <c r="BI151" s="112" t="str">
        <f t="shared" si="77"/>
        <v>0</v>
      </c>
      <c r="BJ151" s="112" t="s">
        <v>29</v>
      </c>
      <c r="BK151" s="112" t="s">
        <v>29</v>
      </c>
      <c r="BL151" s="112" t="str">
        <f t="shared" si="78"/>
        <v>0</v>
      </c>
      <c r="BM151" s="112" t="s">
        <v>29</v>
      </c>
      <c r="BN151" s="112" t="s">
        <v>29</v>
      </c>
      <c r="BO151" s="112" t="str">
        <f t="shared" si="79"/>
        <v>0</v>
      </c>
      <c r="BP151" s="112" t="s">
        <v>29</v>
      </c>
      <c r="BQ151" s="112" t="s">
        <v>29</v>
      </c>
      <c r="BR151" s="112" t="str">
        <f t="shared" si="80"/>
        <v>0</v>
      </c>
      <c r="BS151" s="112" t="s">
        <v>29</v>
      </c>
      <c r="BT151" s="112" t="s">
        <v>29</v>
      </c>
      <c r="BU151" s="112" t="str">
        <f t="shared" si="81"/>
        <v>0</v>
      </c>
      <c r="BV151" s="112" t="s">
        <v>29</v>
      </c>
      <c r="BW151" s="112" t="s">
        <v>29</v>
      </c>
      <c r="BX151" s="112" t="str">
        <f t="shared" si="82"/>
        <v>0</v>
      </c>
      <c r="BY151" s="112" t="s">
        <v>29</v>
      </c>
      <c r="BZ151" s="112" t="s">
        <v>29</v>
      </c>
      <c r="CA151" s="112" t="str">
        <f t="shared" si="83"/>
        <v>0</v>
      </c>
      <c r="CB151" s="112" t="s">
        <v>29</v>
      </c>
      <c r="CC151" s="112" t="s">
        <v>29</v>
      </c>
      <c r="CD151" s="112" t="str">
        <f t="shared" si="84"/>
        <v>0</v>
      </c>
      <c r="CE151" s="112" t="s">
        <v>29</v>
      </c>
      <c r="CF151" s="112" t="s">
        <v>29</v>
      </c>
      <c r="CG151" s="112" t="str">
        <f t="shared" si="85"/>
        <v>0</v>
      </c>
      <c r="CH151" s="112" t="s">
        <v>29</v>
      </c>
      <c r="CI151" s="112" t="s">
        <v>29</v>
      </c>
      <c r="CJ151" s="112" t="str">
        <f t="shared" si="86"/>
        <v>0</v>
      </c>
      <c r="CK151" s="112" t="s">
        <v>29</v>
      </c>
      <c r="CL151" s="112" t="s">
        <v>29</v>
      </c>
      <c r="CM151" s="112" t="str">
        <f t="shared" si="87"/>
        <v>0</v>
      </c>
      <c r="CN151" s="112" t="s">
        <v>29</v>
      </c>
      <c r="CO151" s="112" t="s">
        <v>29</v>
      </c>
      <c r="CP151" s="112" t="str">
        <f t="shared" si="88"/>
        <v>0</v>
      </c>
      <c r="CQ151" s="112" t="s">
        <v>29</v>
      </c>
      <c r="CR151" s="112">
        <v>5</v>
      </c>
      <c r="CS151" s="112">
        <f t="shared" si="89"/>
        <v>5</v>
      </c>
    </row>
    <row r="152" spans="1:97" ht="12.75" customHeight="1">
      <c r="A152" s="103">
        <v>25</v>
      </c>
      <c r="B152" s="103" t="s">
        <v>37</v>
      </c>
      <c r="C152" s="103">
        <v>6612</v>
      </c>
      <c r="D152" s="117" t="s">
        <v>198</v>
      </c>
      <c r="E152" s="121">
        <v>10485</v>
      </c>
      <c r="F152" s="121">
        <v>1</v>
      </c>
      <c r="G152" s="121" t="s">
        <v>96</v>
      </c>
      <c r="H152" s="112">
        <v>1</v>
      </c>
      <c r="I152" s="112">
        <v>1</v>
      </c>
      <c r="J152" s="112">
        <f t="shared" si="60"/>
        <v>2</v>
      </c>
      <c r="K152" s="112" t="s">
        <v>29</v>
      </c>
      <c r="L152" s="112" t="s">
        <v>29</v>
      </c>
      <c r="M152" s="112" t="str">
        <f t="shared" si="61"/>
        <v>0</v>
      </c>
      <c r="N152" s="112" t="s">
        <v>29</v>
      </c>
      <c r="O152" s="112" t="s">
        <v>29</v>
      </c>
      <c r="P152" s="112" t="str">
        <f t="shared" si="62"/>
        <v>0</v>
      </c>
      <c r="Q152" s="112" t="s">
        <v>29</v>
      </c>
      <c r="R152" s="112" t="s">
        <v>29</v>
      </c>
      <c r="S152" s="112" t="str">
        <f t="shared" si="63"/>
        <v>0</v>
      </c>
      <c r="T152" s="112" t="s">
        <v>29</v>
      </c>
      <c r="U152" s="112" t="s">
        <v>29</v>
      </c>
      <c r="V152" s="112" t="str">
        <f t="shared" si="64"/>
        <v>0</v>
      </c>
      <c r="W152" s="112" t="s">
        <v>29</v>
      </c>
      <c r="X152" s="112" t="s">
        <v>29</v>
      </c>
      <c r="Y152" s="112" t="str">
        <f t="shared" si="65"/>
        <v>0</v>
      </c>
      <c r="Z152" s="112" t="s">
        <v>29</v>
      </c>
      <c r="AA152" s="112" t="s">
        <v>29</v>
      </c>
      <c r="AB152" s="112" t="str">
        <f t="shared" si="66"/>
        <v>0</v>
      </c>
      <c r="AC152" s="112" t="s">
        <v>29</v>
      </c>
      <c r="AD152" s="112" t="s">
        <v>29</v>
      </c>
      <c r="AE152" s="112" t="str">
        <f t="shared" si="67"/>
        <v>0</v>
      </c>
      <c r="AF152" s="112" t="s">
        <v>29</v>
      </c>
      <c r="AG152" s="112" t="s">
        <v>29</v>
      </c>
      <c r="AH152" s="112" t="str">
        <f t="shared" si="68"/>
        <v>0</v>
      </c>
      <c r="AI152" s="112" t="s">
        <v>29</v>
      </c>
      <c r="AJ152" s="112" t="s">
        <v>29</v>
      </c>
      <c r="AK152" s="112" t="str">
        <f t="shared" si="69"/>
        <v>0</v>
      </c>
      <c r="AL152" s="112" t="s">
        <v>29</v>
      </c>
      <c r="AM152" s="112" t="s">
        <v>29</v>
      </c>
      <c r="AN152" s="112" t="str">
        <f t="shared" si="70"/>
        <v>0</v>
      </c>
      <c r="AO152" s="112" t="s">
        <v>29</v>
      </c>
      <c r="AP152" s="112" t="s">
        <v>29</v>
      </c>
      <c r="AQ152" s="112" t="str">
        <f t="shared" si="71"/>
        <v>0</v>
      </c>
      <c r="AR152" s="112" t="s">
        <v>29</v>
      </c>
      <c r="AS152" s="112" t="s">
        <v>29</v>
      </c>
      <c r="AT152" s="112" t="str">
        <f t="shared" si="72"/>
        <v>0</v>
      </c>
      <c r="AU152" s="112" t="s">
        <v>29</v>
      </c>
      <c r="AV152" s="112" t="s">
        <v>29</v>
      </c>
      <c r="AW152" s="112" t="str">
        <f t="shared" si="73"/>
        <v>0</v>
      </c>
      <c r="AX152" s="112" t="s">
        <v>29</v>
      </c>
      <c r="AY152" s="112" t="s">
        <v>29</v>
      </c>
      <c r="AZ152" s="112" t="str">
        <f t="shared" si="74"/>
        <v>0</v>
      </c>
      <c r="BA152" s="112" t="s">
        <v>29</v>
      </c>
      <c r="BB152" s="112">
        <v>1</v>
      </c>
      <c r="BC152" s="112">
        <f t="shared" si="75"/>
        <v>1</v>
      </c>
      <c r="BD152" s="112" t="s">
        <v>29</v>
      </c>
      <c r="BE152" s="112" t="s">
        <v>29</v>
      </c>
      <c r="BF152" s="112" t="str">
        <f t="shared" si="76"/>
        <v>0</v>
      </c>
      <c r="BG152" s="112" t="s">
        <v>29</v>
      </c>
      <c r="BH152" s="112" t="s">
        <v>29</v>
      </c>
      <c r="BI152" s="112" t="str">
        <f t="shared" si="77"/>
        <v>0</v>
      </c>
      <c r="BJ152" s="112" t="s">
        <v>29</v>
      </c>
      <c r="BK152" s="112" t="s">
        <v>29</v>
      </c>
      <c r="BL152" s="112" t="str">
        <f t="shared" si="78"/>
        <v>0</v>
      </c>
      <c r="BM152" s="112" t="s">
        <v>29</v>
      </c>
      <c r="BN152" s="112" t="s">
        <v>29</v>
      </c>
      <c r="BO152" s="112" t="str">
        <f t="shared" si="79"/>
        <v>0</v>
      </c>
      <c r="BP152" s="112" t="s">
        <v>29</v>
      </c>
      <c r="BQ152" s="112" t="s">
        <v>29</v>
      </c>
      <c r="BR152" s="112" t="str">
        <f t="shared" si="80"/>
        <v>0</v>
      </c>
      <c r="BS152" s="112" t="s">
        <v>29</v>
      </c>
      <c r="BT152" s="112" t="s">
        <v>29</v>
      </c>
      <c r="BU152" s="112" t="str">
        <f t="shared" si="81"/>
        <v>0</v>
      </c>
      <c r="BV152" s="112" t="s">
        <v>29</v>
      </c>
      <c r="BW152" s="112" t="s">
        <v>29</v>
      </c>
      <c r="BX152" s="112" t="str">
        <f t="shared" si="82"/>
        <v>0</v>
      </c>
      <c r="BY152" s="112" t="s">
        <v>29</v>
      </c>
      <c r="BZ152" s="112" t="s">
        <v>29</v>
      </c>
      <c r="CA152" s="112" t="str">
        <f t="shared" si="83"/>
        <v>0</v>
      </c>
      <c r="CB152" s="112" t="s">
        <v>29</v>
      </c>
      <c r="CC152" s="112" t="s">
        <v>29</v>
      </c>
      <c r="CD152" s="112" t="str">
        <f t="shared" si="84"/>
        <v>0</v>
      </c>
      <c r="CE152" s="112" t="s">
        <v>29</v>
      </c>
      <c r="CF152" s="112" t="s">
        <v>29</v>
      </c>
      <c r="CG152" s="112" t="str">
        <f t="shared" si="85"/>
        <v>0</v>
      </c>
      <c r="CH152" s="112" t="s">
        <v>29</v>
      </c>
      <c r="CI152" s="112" t="s">
        <v>29</v>
      </c>
      <c r="CJ152" s="112" t="str">
        <f t="shared" si="86"/>
        <v>0</v>
      </c>
      <c r="CK152" s="112" t="s">
        <v>29</v>
      </c>
      <c r="CL152" s="112" t="s">
        <v>29</v>
      </c>
      <c r="CM152" s="112" t="str">
        <f t="shared" si="87"/>
        <v>0</v>
      </c>
      <c r="CN152" s="112" t="s">
        <v>29</v>
      </c>
      <c r="CO152" s="112" t="s">
        <v>29</v>
      </c>
      <c r="CP152" s="112" t="str">
        <f t="shared" si="88"/>
        <v>0</v>
      </c>
      <c r="CQ152" s="112">
        <v>1</v>
      </c>
      <c r="CR152" s="112">
        <v>2</v>
      </c>
      <c r="CS152" s="112">
        <f t="shared" si="89"/>
        <v>3</v>
      </c>
    </row>
    <row r="153" spans="1:97" ht="12.75" customHeight="1">
      <c r="A153" s="103">
        <v>25</v>
      </c>
      <c r="B153" s="103" t="s">
        <v>37</v>
      </c>
      <c r="C153" s="103">
        <v>6623</v>
      </c>
      <c r="D153" s="117" t="s">
        <v>199</v>
      </c>
      <c r="E153" s="121">
        <v>11538</v>
      </c>
      <c r="F153" s="121">
        <v>1</v>
      </c>
      <c r="G153" s="121" t="s">
        <v>96</v>
      </c>
      <c r="H153" s="112">
        <v>1</v>
      </c>
      <c r="I153" s="112">
        <v>1</v>
      </c>
      <c r="J153" s="112">
        <f t="shared" si="60"/>
        <v>2</v>
      </c>
      <c r="K153" s="112" t="s">
        <v>29</v>
      </c>
      <c r="L153" s="112">
        <v>1</v>
      </c>
      <c r="M153" s="112">
        <f t="shared" si="61"/>
        <v>1</v>
      </c>
      <c r="N153" s="112" t="s">
        <v>29</v>
      </c>
      <c r="O153" s="112" t="s">
        <v>29</v>
      </c>
      <c r="P153" s="112" t="str">
        <f t="shared" si="62"/>
        <v>0</v>
      </c>
      <c r="Q153" s="112" t="s">
        <v>29</v>
      </c>
      <c r="R153" s="112" t="s">
        <v>29</v>
      </c>
      <c r="S153" s="112" t="str">
        <f t="shared" si="63"/>
        <v>0</v>
      </c>
      <c r="T153" s="112" t="s">
        <v>29</v>
      </c>
      <c r="U153" s="112" t="s">
        <v>29</v>
      </c>
      <c r="V153" s="112" t="str">
        <f t="shared" si="64"/>
        <v>0</v>
      </c>
      <c r="W153" s="112" t="s">
        <v>29</v>
      </c>
      <c r="X153" s="112" t="s">
        <v>29</v>
      </c>
      <c r="Y153" s="112" t="str">
        <f t="shared" si="65"/>
        <v>0</v>
      </c>
      <c r="Z153" s="112" t="s">
        <v>29</v>
      </c>
      <c r="AA153" s="112" t="s">
        <v>29</v>
      </c>
      <c r="AB153" s="112" t="str">
        <f t="shared" si="66"/>
        <v>0</v>
      </c>
      <c r="AC153" s="112" t="s">
        <v>29</v>
      </c>
      <c r="AD153" s="112" t="s">
        <v>29</v>
      </c>
      <c r="AE153" s="112" t="str">
        <f t="shared" si="67"/>
        <v>0</v>
      </c>
      <c r="AF153" s="112" t="s">
        <v>29</v>
      </c>
      <c r="AG153" s="112" t="s">
        <v>29</v>
      </c>
      <c r="AH153" s="112" t="str">
        <f t="shared" si="68"/>
        <v>0</v>
      </c>
      <c r="AI153" s="112" t="s">
        <v>29</v>
      </c>
      <c r="AJ153" s="112" t="s">
        <v>29</v>
      </c>
      <c r="AK153" s="112" t="str">
        <f t="shared" si="69"/>
        <v>0</v>
      </c>
      <c r="AL153" s="112" t="s">
        <v>29</v>
      </c>
      <c r="AM153" s="112" t="s">
        <v>29</v>
      </c>
      <c r="AN153" s="112" t="str">
        <f t="shared" si="70"/>
        <v>0</v>
      </c>
      <c r="AO153" s="112" t="s">
        <v>29</v>
      </c>
      <c r="AP153" s="112" t="s">
        <v>29</v>
      </c>
      <c r="AQ153" s="112" t="str">
        <f t="shared" si="71"/>
        <v>0</v>
      </c>
      <c r="AR153" s="112" t="s">
        <v>29</v>
      </c>
      <c r="AS153" s="112" t="s">
        <v>29</v>
      </c>
      <c r="AT153" s="112" t="str">
        <f t="shared" si="72"/>
        <v>0</v>
      </c>
      <c r="AU153" s="112" t="s">
        <v>29</v>
      </c>
      <c r="AV153" s="112" t="s">
        <v>29</v>
      </c>
      <c r="AW153" s="112" t="str">
        <f t="shared" si="73"/>
        <v>0</v>
      </c>
      <c r="AX153" s="112" t="s">
        <v>29</v>
      </c>
      <c r="AY153" s="112" t="s">
        <v>29</v>
      </c>
      <c r="AZ153" s="112" t="str">
        <f t="shared" si="74"/>
        <v>0</v>
      </c>
      <c r="BA153" s="112" t="s">
        <v>29</v>
      </c>
      <c r="BB153" s="112" t="s">
        <v>29</v>
      </c>
      <c r="BC153" s="112" t="str">
        <f t="shared" si="75"/>
        <v>0</v>
      </c>
      <c r="BD153" s="112" t="s">
        <v>29</v>
      </c>
      <c r="BE153" s="112" t="s">
        <v>29</v>
      </c>
      <c r="BF153" s="112" t="str">
        <f t="shared" si="76"/>
        <v>0</v>
      </c>
      <c r="BG153" s="112" t="s">
        <v>29</v>
      </c>
      <c r="BH153" s="112" t="s">
        <v>29</v>
      </c>
      <c r="BI153" s="112" t="str">
        <f t="shared" si="77"/>
        <v>0</v>
      </c>
      <c r="BJ153" s="112" t="s">
        <v>29</v>
      </c>
      <c r="BK153" s="112" t="s">
        <v>29</v>
      </c>
      <c r="BL153" s="112" t="str">
        <f t="shared" si="78"/>
        <v>0</v>
      </c>
      <c r="BM153" s="112" t="s">
        <v>29</v>
      </c>
      <c r="BN153" s="112" t="s">
        <v>29</v>
      </c>
      <c r="BO153" s="112" t="str">
        <f t="shared" si="79"/>
        <v>0</v>
      </c>
      <c r="BP153" s="112" t="s">
        <v>29</v>
      </c>
      <c r="BQ153" s="112" t="s">
        <v>29</v>
      </c>
      <c r="BR153" s="112" t="str">
        <f t="shared" si="80"/>
        <v>0</v>
      </c>
      <c r="BS153" s="112" t="s">
        <v>29</v>
      </c>
      <c r="BT153" s="112" t="s">
        <v>29</v>
      </c>
      <c r="BU153" s="112" t="str">
        <f t="shared" si="81"/>
        <v>0</v>
      </c>
      <c r="BV153" s="112" t="s">
        <v>29</v>
      </c>
      <c r="BW153" s="112" t="s">
        <v>29</v>
      </c>
      <c r="BX153" s="112" t="str">
        <f t="shared" si="82"/>
        <v>0</v>
      </c>
      <c r="BY153" s="112" t="s">
        <v>29</v>
      </c>
      <c r="BZ153" s="112" t="s">
        <v>29</v>
      </c>
      <c r="CA153" s="112" t="str">
        <f t="shared" si="83"/>
        <v>0</v>
      </c>
      <c r="CB153" s="112" t="s">
        <v>29</v>
      </c>
      <c r="CC153" s="112" t="s">
        <v>29</v>
      </c>
      <c r="CD153" s="112" t="str">
        <f t="shared" si="84"/>
        <v>0</v>
      </c>
      <c r="CE153" s="112" t="s">
        <v>29</v>
      </c>
      <c r="CF153" s="112" t="s">
        <v>29</v>
      </c>
      <c r="CG153" s="112" t="str">
        <f t="shared" si="85"/>
        <v>0</v>
      </c>
      <c r="CH153" s="112" t="s">
        <v>29</v>
      </c>
      <c r="CI153" s="112" t="s">
        <v>29</v>
      </c>
      <c r="CJ153" s="112" t="str">
        <f t="shared" si="86"/>
        <v>0</v>
      </c>
      <c r="CK153" s="112" t="s">
        <v>29</v>
      </c>
      <c r="CL153" s="112" t="s">
        <v>29</v>
      </c>
      <c r="CM153" s="112" t="str">
        <f t="shared" si="87"/>
        <v>0</v>
      </c>
      <c r="CN153" s="112" t="s">
        <v>29</v>
      </c>
      <c r="CO153" s="112" t="s">
        <v>29</v>
      </c>
      <c r="CP153" s="112" t="str">
        <f t="shared" si="88"/>
        <v>0</v>
      </c>
      <c r="CQ153" s="112">
        <v>1</v>
      </c>
      <c r="CR153" s="112">
        <v>2</v>
      </c>
      <c r="CS153" s="112">
        <f t="shared" si="89"/>
        <v>3</v>
      </c>
    </row>
    <row r="154" spans="1:97" ht="12.75" customHeight="1">
      <c r="A154" s="103">
        <v>25</v>
      </c>
      <c r="B154" s="103" t="s">
        <v>37</v>
      </c>
      <c r="C154" s="103">
        <v>6631</v>
      </c>
      <c r="D154" s="117" t="s">
        <v>200</v>
      </c>
      <c r="E154" s="121">
        <v>17366</v>
      </c>
      <c r="F154" s="121">
        <v>1</v>
      </c>
      <c r="G154" s="121" t="s">
        <v>96</v>
      </c>
      <c r="H154" s="112" t="s">
        <v>29</v>
      </c>
      <c r="I154" s="112" t="s">
        <v>29</v>
      </c>
      <c r="J154" s="112" t="str">
        <f t="shared" si="60"/>
        <v>0</v>
      </c>
      <c r="K154" s="112" t="s">
        <v>29</v>
      </c>
      <c r="L154" s="112" t="s">
        <v>29</v>
      </c>
      <c r="M154" s="112" t="str">
        <f t="shared" si="61"/>
        <v>0</v>
      </c>
      <c r="N154" s="112">
        <v>1</v>
      </c>
      <c r="O154" s="112" t="s">
        <v>29</v>
      </c>
      <c r="P154" s="112">
        <f t="shared" si="62"/>
        <v>1</v>
      </c>
      <c r="Q154" s="112" t="s">
        <v>29</v>
      </c>
      <c r="R154" s="112" t="s">
        <v>29</v>
      </c>
      <c r="S154" s="112" t="str">
        <f t="shared" si="63"/>
        <v>0</v>
      </c>
      <c r="T154" s="112" t="s">
        <v>29</v>
      </c>
      <c r="U154" s="112" t="s">
        <v>29</v>
      </c>
      <c r="V154" s="112" t="str">
        <f t="shared" si="64"/>
        <v>0</v>
      </c>
      <c r="W154" s="112" t="s">
        <v>29</v>
      </c>
      <c r="X154" s="112" t="s">
        <v>29</v>
      </c>
      <c r="Y154" s="112" t="str">
        <f t="shared" si="65"/>
        <v>0</v>
      </c>
      <c r="Z154" s="112" t="s">
        <v>29</v>
      </c>
      <c r="AA154" s="112" t="s">
        <v>29</v>
      </c>
      <c r="AB154" s="112" t="str">
        <f t="shared" si="66"/>
        <v>0</v>
      </c>
      <c r="AC154" s="112" t="s">
        <v>29</v>
      </c>
      <c r="AD154" s="112" t="s">
        <v>29</v>
      </c>
      <c r="AE154" s="112" t="str">
        <f t="shared" si="67"/>
        <v>0</v>
      </c>
      <c r="AF154" s="112" t="s">
        <v>29</v>
      </c>
      <c r="AG154" s="112" t="s">
        <v>29</v>
      </c>
      <c r="AH154" s="112" t="str">
        <f t="shared" si="68"/>
        <v>0</v>
      </c>
      <c r="AI154" s="112" t="s">
        <v>29</v>
      </c>
      <c r="AJ154" s="112" t="s">
        <v>29</v>
      </c>
      <c r="AK154" s="112" t="str">
        <f t="shared" si="69"/>
        <v>0</v>
      </c>
      <c r="AL154" s="112" t="s">
        <v>29</v>
      </c>
      <c r="AM154" s="112" t="s">
        <v>29</v>
      </c>
      <c r="AN154" s="112" t="str">
        <f t="shared" si="70"/>
        <v>0</v>
      </c>
      <c r="AO154" s="112" t="s">
        <v>29</v>
      </c>
      <c r="AP154" s="112" t="s">
        <v>29</v>
      </c>
      <c r="AQ154" s="112" t="str">
        <f t="shared" si="71"/>
        <v>0</v>
      </c>
      <c r="AR154" s="112" t="s">
        <v>29</v>
      </c>
      <c r="AS154" s="112" t="s">
        <v>29</v>
      </c>
      <c r="AT154" s="112" t="str">
        <f t="shared" si="72"/>
        <v>0</v>
      </c>
      <c r="AU154" s="112" t="s">
        <v>29</v>
      </c>
      <c r="AV154" s="112" t="s">
        <v>29</v>
      </c>
      <c r="AW154" s="112" t="str">
        <f t="shared" si="73"/>
        <v>0</v>
      </c>
      <c r="AX154" s="112" t="s">
        <v>29</v>
      </c>
      <c r="AY154" s="112" t="s">
        <v>29</v>
      </c>
      <c r="AZ154" s="112" t="str">
        <f t="shared" si="74"/>
        <v>0</v>
      </c>
      <c r="BA154" s="112">
        <v>1</v>
      </c>
      <c r="BB154" s="112" t="s">
        <v>29</v>
      </c>
      <c r="BC154" s="112">
        <f t="shared" si="75"/>
        <v>1</v>
      </c>
      <c r="BD154" s="112" t="s">
        <v>29</v>
      </c>
      <c r="BE154" s="112" t="s">
        <v>29</v>
      </c>
      <c r="BF154" s="112" t="str">
        <f t="shared" si="76"/>
        <v>0</v>
      </c>
      <c r="BG154" s="112" t="s">
        <v>29</v>
      </c>
      <c r="BH154" s="112" t="s">
        <v>29</v>
      </c>
      <c r="BI154" s="112" t="str">
        <f t="shared" si="77"/>
        <v>0</v>
      </c>
      <c r="BJ154" s="112" t="s">
        <v>29</v>
      </c>
      <c r="BK154" s="112" t="s">
        <v>29</v>
      </c>
      <c r="BL154" s="112" t="str">
        <f t="shared" si="78"/>
        <v>0</v>
      </c>
      <c r="BM154" s="112" t="s">
        <v>29</v>
      </c>
      <c r="BN154" s="112" t="s">
        <v>29</v>
      </c>
      <c r="BO154" s="112" t="str">
        <f t="shared" si="79"/>
        <v>0</v>
      </c>
      <c r="BP154" s="112" t="s">
        <v>29</v>
      </c>
      <c r="BQ154" s="112" t="s">
        <v>29</v>
      </c>
      <c r="BR154" s="112" t="str">
        <f t="shared" si="80"/>
        <v>0</v>
      </c>
      <c r="BS154" s="112" t="s">
        <v>29</v>
      </c>
      <c r="BT154" s="112" t="s">
        <v>29</v>
      </c>
      <c r="BU154" s="112" t="str">
        <f t="shared" si="81"/>
        <v>0</v>
      </c>
      <c r="BV154" s="112" t="s">
        <v>29</v>
      </c>
      <c r="BW154" s="112" t="s">
        <v>29</v>
      </c>
      <c r="BX154" s="112" t="str">
        <f t="shared" si="82"/>
        <v>0</v>
      </c>
      <c r="BY154" s="112" t="s">
        <v>29</v>
      </c>
      <c r="BZ154" s="112">
        <v>1</v>
      </c>
      <c r="CA154" s="112">
        <f t="shared" si="83"/>
        <v>1</v>
      </c>
      <c r="CB154" s="112" t="s">
        <v>29</v>
      </c>
      <c r="CC154" s="112" t="s">
        <v>29</v>
      </c>
      <c r="CD154" s="112" t="str">
        <f t="shared" si="84"/>
        <v>0</v>
      </c>
      <c r="CE154" s="112" t="s">
        <v>29</v>
      </c>
      <c r="CF154" s="112" t="s">
        <v>29</v>
      </c>
      <c r="CG154" s="112" t="str">
        <f t="shared" si="85"/>
        <v>0</v>
      </c>
      <c r="CH154" s="112" t="s">
        <v>29</v>
      </c>
      <c r="CI154" s="112" t="s">
        <v>29</v>
      </c>
      <c r="CJ154" s="112" t="str">
        <f t="shared" si="86"/>
        <v>0</v>
      </c>
      <c r="CK154" s="112" t="s">
        <v>29</v>
      </c>
      <c r="CL154" s="112" t="s">
        <v>29</v>
      </c>
      <c r="CM154" s="112" t="str">
        <f t="shared" si="87"/>
        <v>0</v>
      </c>
      <c r="CN154" s="112" t="s">
        <v>29</v>
      </c>
      <c r="CO154" s="112" t="s">
        <v>29</v>
      </c>
      <c r="CP154" s="112" t="str">
        <f t="shared" si="88"/>
        <v>0</v>
      </c>
      <c r="CQ154" s="112">
        <v>2</v>
      </c>
      <c r="CR154" s="112">
        <v>1</v>
      </c>
      <c r="CS154" s="112">
        <f t="shared" si="89"/>
        <v>3</v>
      </c>
    </row>
    <row r="155" spans="1:97" ht="12.75" customHeight="1">
      <c r="A155" s="103">
        <v>25</v>
      </c>
      <c r="B155" s="103" t="s">
        <v>37</v>
      </c>
      <c r="C155" s="103">
        <v>6640</v>
      </c>
      <c r="D155" s="117" t="s">
        <v>202</v>
      </c>
      <c r="E155" s="121">
        <v>13578</v>
      </c>
      <c r="F155" s="121">
        <v>1</v>
      </c>
      <c r="G155" s="121" t="s">
        <v>96</v>
      </c>
      <c r="H155" s="112" t="s">
        <v>29</v>
      </c>
      <c r="I155" s="112">
        <v>2</v>
      </c>
      <c r="J155" s="112">
        <f t="shared" si="60"/>
        <v>2</v>
      </c>
      <c r="K155" s="112" t="s">
        <v>29</v>
      </c>
      <c r="L155" s="112">
        <v>1</v>
      </c>
      <c r="M155" s="112">
        <f t="shared" si="61"/>
        <v>1</v>
      </c>
      <c r="N155" s="112" t="s">
        <v>29</v>
      </c>
      <c r="O155" s="112" t="s">
        <v>29</v>
      </c>
      <c r="P155" s="112" t="str">
        <f t="shared" si="62"/>
        <v>0</v>
      </c>
      <c r="Q155" s="112" t="s">
        <v>29</v>
      </c>
      <c r="R155" s="112" t="s">
        <v>29</v>
      </c>
      <c r="S155" s="112" t="str">
        <f t="shared" si="63"/>
        <v>0</v>
      </c>
      <c r="T155" s="112" t="s">
        <v>29</v>
      </c>
      <c r="U155" s="112" t="s">
        <v>29</v>
      </c>
      <c r="V155" s="112" t="str">
        <f t="shared" si="64"/>
        <v>0</v>
      </c>
      <c r="W155" s="112" t="s">
        <v>29</v>
      </c>
      <c r="X155" s="112" t="s">
        <v>29</v>
      </c>
      <c r="Y155" s="112" t="str">
        <f t="shared" si="65"/>
        <v>0</v>
      </c>
      <c r="Z155" s="112" t="s">
        <v>29</v>
      </c>
      <c r="AA155" s="112" t="s">
        <v>29</v>
      </c>
      <c r="AB155" s="112" t="str">
        <f t="shared" si="66"/>
        <v>0</v>
      </c>
      <c r="AC155" s="112" t="s">
        <v>29</v>
      </c>
      <c r="AD155" s="112" t="s">
        <v>29</v>
      </c>
      <c r="AE155" s="112" t="str">
        <f t="shared" si="67"/>
        <v>0</v>
      </c>
      <c r="AF155" s="112" t="s">
        <v>29</v>
      </c>
      <c r="AG155" s="112" t="s">
        <v>29</v>
      </c>
      <c r="AH155" s="112" t="str">
        <f t="shared" si="68"/>
        <v>0</v>
      </c>
      <c r="AI155" s="112" t="s">
        <v>29</v>
      </c>
      <c r="AJ155" s="112" t="s">
        <v>29</v>
      </c>
      <c r="AK155" s="112" t="str">
        <f t="shared" si="69"/>
        <v>0</v>
      </c>
      <c r="AL155" s="112" t="s">
        <v>29</v>
      </c>
      <c r="AM155" s="112" t="s">
        <v>29</v>
      </c>
      <c r="AN155" s="112" t="str">
        <f t="shared" si="70"/>
        <v>0</v>
      </c>
      <c r="AO155" s="112" t="s">
        <v>29</v>
      </c>
      <c r="AP155" s="112" t="s">
        <v>29</v>
      </c>
      <c r="AQ155" s="112" t="str">
        <f t="shared" si="71"/>
        <v>0</v>
      </c>
      <c r="AR155" s="112" t="s">
        <v>29</v>
      </c>
      <c r="AS155" s="112" t="s">
        <v>29</v>
      </c>
      <c r="AT155" s="112" t="str">
        <f t="shared" si="72"/>
        <v>0</v>
      </c>
      <c r="AU155" s="112" t="s">
        <v>29</v>
      </c>
      <c r="AV155" s="112" t="s">
        <v>29</v>
      </c>
      <c r="AW155" s="112" t="str">
        <f t="shared" si="73"/>
        <v>0</v>
      </c>
      <c r="AX155" s="112" t="s">
        <v>29</v>
      </c>
      <c r="AY155" s="112" t="s">
        <v>29</v>
      </c>
      <c r="AZ155" s="112" t="str">
        <f t="shared" si="74"/>
        <v>0</v>
      </c>
      <c r="BA155" s="112" t="s">
        <v>29</v>
      </c>
      <c r="BB155" s="112" t="s">
        <v>29</v>
      </c>
      <c r="BC155" s="112" t="str">
        <f t="shared" si="75"/>
        <v>0</v>
      </c>
      <c r="BD155" s="112" t="s">
        <v>29</v>
      </c>
      <c r="BE155" s="112" t="s">
        <v>29</v>
      </c>
      <c r="BF155" s="112" t="str">
        <f t="shared" si="76"/>
        <v>0</v>
      </c>
      <c r="BG155" s="112" t="s">
        <v>29</v>
      </c>
      <c r="BH155" s="112" t="s">
        <v>29</v>
      </c>
      <c r="BI155" s="112" t="str">
        <f t="shared" si="77"/>
        <v>0</v>
      </c>
      <c r="BJ155" s="112" t="s">
        <v>29</v>
      </c>
      <c r="BK155" s="112" t="s">
        <v>29</v>
      </c>
      <c r="BL155" s="112" t="str">
        <f t="shared" si="78"/>
        <v>0</v>
      </c>
      <c r="BM155" s="112" t="s">
        <v>29</v>
      </c>
      <c r="BN155" s="112" t="s">
        <v>29</v>
      </c>
      <c r="BO155" s="112" t="str">
        <f t="shared" si="79"/>
        <v>0</v>
      </c>
      <c r="BP155" s="112" t="s">
        <v>29</v>
      </c>
      <c r="BQ155" s="112" t="s">
        <v>29</v>
      </c>
      <c r="BR155" s="112" t="str">
        <f t="shared" si="80"/>
        <v>0</v>
      </c>
      <c r="BS155" s="112" t="s">
        <v>29</v>
      </c>
      <c r="BT155" s="112" t="s">
        <v>29</v>
      </c>
      <c r="BU155" s="112" t="str">
        <f t="shared" si="81"/>
        <v>0</v>
      </c>
      <c r="BV155" s="112" t="s">
        <v>29</v>
      </c>
      <c r="BW155" s="112" t="s">
        <v>29</v>
      </c>
      <c r="BX155" s="112" t="str">
        <f t="shared" si="82"/>
        <v>0</v>
      </c>
      <c r="BY155" s="112" t="s">
        <v>29</v>
      </c>
      <c r="BZ155" s="112" t="s">
        <v>29</v>
      </c>
      <c r="CA155" s="112" t="str">
        <f t="shared" si="83"/>
        <v>0</v>
      </c>
      <c r="CB155" s="112" t="s">
        <v>29</v>
      </c>
      <c r="CC155" s="112" t="s">
        <v>29</v>
      </c>
      <c r="CD155" s="112" t="str">
        <f t="shared" si="84"/>
        <v>0</v>
      </c>
      <c r="CE155" s="112" t="s">
        <v>29</v>
      </c>
      <c r="CF155" s="112" t="s">
        <v>29</v>
      </c>
      <c r="CG155" s="112" t="str">
        <f t="shared" si="85"/>
        <v>0</v>
      </c>
      <c r="CH155" s="112" t="s">
        <v>29</v>
      </c>
      <c r="CI155" s="112" t="s">
        <v>29</v>
      </c>
      <c r="CJ155" s="112" t="str">
        <f t="shared" si="86"/>
        <v>0</v>
      </c>
      <c r="CK155" s="112" t="s">
        <v>29</v>
      </c>
      <c r="CL155" s="112" t="s">
        <v>29</v>
      </c>
      <c r="CM155" s="112" t="str">
        <f t="shared" si="87"/>
        <v>0</v>
      </c>
      <c r="CN155" s="112" t="s">
        <v>29</v>
      </c>
      <c r="CO155" s="112" t="s">
        <v>29</v>
      </c>
      <c r="CP155" s="112" t="str">
        <f t="shared" si="88"/>
        <v>0</v>
      </c>
      <c r="CQ155" s="112" t="s">
        <v>29</v>
      </c>
      <c r="CR155" s="112">
        <v>3</v>
      </c>
      <c r="CS155" s="112">
        <f t="shared" si="89"/>
        <v>3</v>
      </c>
    </row>
    <row r="156" spans="1:97" ht="12.75" customHeight="1">
      <c r="A156" s="103">
        <v>25</v>
      </c>
      <c r="B156" s="103" t="s">
        <v>37</v>
      </c>
      <c r="C156" s="103">
        <v>6644</v>
      </c>
      <c r="D156" s="117" t="s">
        <v>203</v>
      </c>
      <c r="E156" s="121">
        <v>13046</v>
      </c>
      <c r="F156" s="121">
        <v>1</v>
      </c>
      <c r="G156" s="121" t="s">
        <v>96</v>
      </c>
      <c r="H156" s="112" t="s">
        <v>29</v>
      </c>
      <c r="I156" s="112">
        <v>2</v>
      </c>
      <c r="J156" s="112">
        <f t="shared" si="60"/>
        <v>2</v>
      </c>
      <c r="K156" s="112" t="s">
        <v>29</v>
      </c>
      <c r="L156" s="112">
        <v>1</v>
      </c>
      <c r="M156" s="112">
        <f t="shared" si="61"/>
        <v>1</v>
      </c>
      <c r="N156" s="112" t="s">
        <v>29</v>
      </c>
      <c r="O156" s="112" t="s">
        <v>29</v>
      </c>
      <c r="P156" s="112" t="str">
        <f t="shared" si="62"/>
        <v>0</v>
      </c>
      <c r="Q156" s="112" t="s">
        <v>29</v>
      </c>
      <c r="R156" s="112" t="s">
        <v>29</v>
      </c>
      <c r="S156" s="112" t="str">
        <f t="shared" si="63"/>
        <v>0</v>
      </c>
      <c r="T156" s="112" t="s">
        <v>29</v>
      </c>
      <c r="U156" s="112" t="s">
        <v>29</v>
      </c>
      <c r="V156" s="112" t="str">
        <f t="shared" si="64"/>
        <v>0</v>
      </c>
      <c r="W156" s="112" t="s">
        <v>29</v>
      </c>
      <c r="X156" s="112" t="s">
        <v>29</v>
      </c>
      <c r="Y156" s="112" t="str">
        <f t="shared" si="65"/>
        <v>0</v>
      </c>
      <c r="Z156" s="112" t="s">
        <v>29</v>
      </c>
      <c r="AA156" s="112" t="s">
        <v>29</v>
      </c>
      <c r="AB156" s="112" t="str">
        <f t="shared" si="66"/>
        <v>0</v>
      </c>
      <c r="AC156" s="112" t="s">
        <v>29</v>
      </c>
      <c r="AD156" s="112" t="s">
        <v>29</v>
      </c>
      <c r="AE156" s="112" t="str">
        <f t="shared" si="67"/>
        <v>0</v>
      </c>
      <c r="AF156" s="112" t="s">
        <v>29</v>
      </c>
      <c r="AG156" s="112" t="s">
        <v>29</v>
      </c>
      <c r="AH156" s="112" t="str">
        <f t="shared" si="68"/>
        <v>0</v>
      </c>
      <c r="AI156" s="112" t="s">
        <v>29</v>
      </c>
      <c r="AJ156" s="112" t="s">
        <v>29</v>
      </c>
      <c r="AK156" s="112" t="str">
        <f t="shared" si="69"/>
        <v>0</v>
      </c>
      <c r="AL156" s="112" t="s">
        <v>29</v>
      </c>
      <c r="AM156" s="112" t="s">
        <v>29</v>
      </c>
      <c r="AN156" s="112" t="str">
        <f t="shared" si="70"/>
        <v>0</v>
      </c>
      <c r="AO156" s="112" t="s">
        <v>29</v>
      </c>
      <c r="AP156" s="112" t="s">
        <v>29</v>
      </c>
      <c r="AQ156" s="112" t="str">
        <f t="shared" si="71"/>
        <v>0</v>
      </c>
      <c r="AR156" s="112" t="s">
        <v>29</v>
      </c>
      <c r="AS156" s="112" t="s">
        <v>29</v>
      </c>
      <c r="AT156" s="112" t="str">
        <f t="shared" si="72"/>
        <v>0</v>
      </c>
      <c r="AU156" s="112" t="s">
        <v>29</v>
      </c>
      <c r="AV156" s="112" t="s">
        <v>29</v>
      </c>
      <c r="AW156" s="112" t="str">
        <f t="shared" si="73"/>
        <v>0</v>
      </c>
      <c r="AX156" s="112" t="s">
        <v>29</v>
      </c>
      <c r="AY156" s="112" t="s">
        <v>29</v>
      </c>
      <c r="AZ156" s="112" t="str">
        <f t="shared" si="74"/>
        <v>0</v>
      </c>
      <c r="BA156" s="112" t="s">
        <v>29</v>
      </c>
      <c r="BB156" s="112" t="s">
        <v>29</v>
      </c>
      <c r="BC156" s="112" t="str">
        <f t="shared" si="75"/>
        <v>0</v>
      </c>
      <c r="BD156" s="112" t="s">
        <v>29</v>
      </c>
      <c r="BE156" s="112" t="s">
        <v>29</v>
      </c>
      <c r="BF156" s="112" t="str">
        <f t="shared" si="76"/>
        <v>0</v>
      </c>
      <c r="BG156" s="112" t="s">
        <v>29</v>
      </c>
      <c r="BH156" s="112" t="s">
        <v>29</v>
      </c>
      <c r="BI156" s="112" t="str">
        <f t="shared" si="77"/>
        <v>0</v>
      </c>
      <c r="BJ156" s="112" t="s">
        <v>29</v>
      </c>
      <c r="BK156" s="112" t="s">
        <v>29</v>
      </c>
      <c r="BL156" s="112" t="str">
        <f t="shared" si="78"/>
        <v>0</v>
      </c>
      <c r="BM156" s="112" t="s">
        <v>29</v>
      </c>
      <c r="BN156" s="112" t="s">
        <v>29</v>
      </c>
      <c r="BO156" s="112" t="str">
        <f t="shared" si="79"/>
        <v>0</v>
      </c>
      <c r="BP156" s="112" t="s">
        <v>29</v>
      </c>
      <c r="BQ156" s="112" t="s">
        <v>29</v>
      </c>
      <c r="BR156" s="112" t="str">
        <f t="shared" si="80"/>
        <v>0</v>
      </c>
      <c r="BS156" s="112" t="s">
        <v>29</v>
      </c>
      <c r="BT156" s="112" t="s">
        <v>29</v>
      </c>
      <c r="BU156" s="112" t="str">
        <f t="shared" si="81"/>
        <v>0</v>
      </c>
      <c r="BV156" s="112" t="s">
        <v>29</v>
      </c>
      <c r="BW156" s="112" t="s">
        <v>29</v>
      </c>
      <c r="BX156" s="112" t="str">
        <f t="shared" si="82"/>
        <v>0</v>
      </c>
      <c r="BY156" s="112" t="s">
        <v>29</v>
      </c>
      <c r="BZ156" s="112" t="s">
        <v>29</v>
      </c>
      <c r="CA156" s="112" t="str">
        <f t="shared" si="83"/>
        <v>0</v>
      </c>
      <c r="CB156" s="112" t="s">
        <v>29</v>
      </c>
      <c r="CC156" s="112" t="s">
        <v>29</v>
      </c>
      <c r="CD156" s="112" t="str">
        <f t="shared" si="84"/>
        <v>0</v>
      </c>
      <c r="CE156" s="112" t="s">
        <v>29</v>
      </c>
      <c r="CF156" s="112" t="s">
        <v>29</v>
      </c>
      <c r="CG156" s="112" t="str">
        <f t="shared" si="85"/>
        <v>0</v>
      </c>
      <c r="CH156" s="112" t="s">
        <v>29</v>
      </c>
      <c r="CI156" s="112" t="s">
        <v>29</v>
      </c>
      <c r="CJ156" s="112" t="str">
        <f t="shared" si="86"/>
        <v>0</v>
      </c>
      <c r="CK156" s="112" t="s">
        <v>29</v>
      </c>
      <c r="CL156" s="112" t="s">
        <v>29</v>
      </c>
      <c r="CM156" s="112" t="str">
        <f t="shared" si="87"/>
        <v>0</v>
      </c>
      <c r="CN156" s="112" t="s">
        <v>29</v>
      </c>
      <c r="CO156" s="112" t="s">
        <v>29</v>
      </c>
      <c r="CP156" s="112" t="str">
        <f t="shared" si="88"/>
        <v>0</v>
      </c>
      <c r="CQ156" s="112" t="s">
        <v>29</v>
      </c>
      <c r="CR156" s="112">
        <v>3</v>
      </c>
      <c r="CS156" s="112">
        <f t="shared" si="89"/>
        <v>3</v>
      </c>
    </row>
    <row r="157" spans="1:97" ht="12.75" customHeight="1">
      <c r="A157" s="103">
        <v>25</v>
      </c>
      <c r="B157" s="103" t="s">
        <v>37</v>
      </c>
      <c r="C157" s="103">
        <v>6645</v>
      </c>
      <c r="D157" s="117" t="s">
        <v>283</v>
      </c>
      <c r="E157" s="121">
        <v>10036</v>
      </c>
      <c r="F157" s="121">
        <v>1</v>
      </c>
      <c r="G157" s="121" t="s">
        <v>96</v>
      </c>
      <c r="H157" s="112">
        <v>1</v>
      </c>
      <c r="I157" s="112">
        <v>1</v>
      </c>
      <c r="J157" s="112">
        <f t="shared" si="60"/>
        <v>2</v>
      </c>
      <c r="K157" s="112" t="s">
        <v>29</v>
      </c>
      <c r="L157" s="112">
        <v>1</v>
      </c>
      <c r="M157" s="112">
        <f t="shared" si="61"/>
        <v>1</v>
      </c>
      <c r="N157" s="112" t="s">
        <v>29</v>
      </c>
      <c r="O157" s="112" t="s">
        <v>29</v>
      </c>
      <c r="P157" s="112" t="str">
        <f t="shared" si="62"/>
        <v>0</v>
      </c>
      <c r="Q157" s="112" t="s">
        <v>29</v>
      </c>
      <c r="R157" s="112" t="s">
        <v>29</v>
      </c>
      <c r="S157" s="112" t="str">
        <f t="shared" si="63"/>
        <v>0</v>
      </c>
      <c r="T157" s="112" t="s">
        <v>29</v>
      </c>
      <c r="U157" s="112" t="s">
        <v>29</v>
      </c>
      <c r="V157" s="112" t="str">
        <f t="shared" si="64"/>
        <v>0</v>
      </c>
      <c r="W157" s="112" t="s">
        <v>29</v>
      </c>
      <c r="X157" s="112" t="s">
        <v>29</v>
      </c>
      <c r="Y157" s="112" t="str">
        <f t="shared" si="65"/>
        <v>0</v>
      </c>
      <c r="Z157" s="112" t="s">
        <v>29</v>
      </c>
      <c r="AA157" s="112" t="s">
        <v>29</v>
      </c>
      <c r="AB157" s="112" t="str">
        <f t="shared" si="66"/>
        <v>0</v>
      </c>
      <c r="AC157" s="112" t="s">
        <v>29</v>
      </c>
      <c r="AD157" s="112" t="s">
        <v>29</v>
      </c>
      <c r="AE157" s="112" t="str">
        <f t="shared" si="67"/>
        <v>0</v>
      </c>
      <c r="AF157" s="112" t="s">
        <v>29</v>
      </c>
      <c r="AG157" s="112" t="s">
        <v>29</v>
      </c>
      <c r="AH157" s="112" t="str">
        <f t="shared" si="68"/>
        <v>0</v>
      </c>
      <c r="AI157" s="112" t="s">
        <v>29</v>
      </c>
      <c r="AJ157" s="112" t="s">
        <v>29</v>
      </c>
      <c r="AK157" s="112" t="str">
        <f t="shared" si="69"/>
        <v>0</v>
      </c>
      <c r="AL157" s="112" t="s">
        <v>29</v>
      </c>
      <c r="AM157" s="112" t="s">
        <v>29</v>
      </c>
      <c r="AN157" s="112" t="str">
        <f t="shared" si="70"/>
        <v>0</v>
      </c>
      <c r="AO157" s="112" t="s">
        <v>29</v>
      </c>
      <c r="AP157" s="112" t="s">
        <v>29</v>
      </c>
      <c r="AQ157" s="112" t="str">
        <f t="shared" si="71"/>
        <v>0</v>
      </c>
      <c r="AR157" s="112" t="s">
        <v>29</v>
      </c>
      <c r="AS157" s="112" t="s">
        <v>29</v>
      </c>
      <c r="AT157" s="112" t="str">
        <f t="shared" si="72"/>
        <v>0</v>
      </c>
      <c r="AU157" s="112" t="s">
        <v>29</v>
      </c>
      <c r="AV157" s="112" t="s">
        <v>29</v>
      </c>
      <c r="AW157" s="112" t="str">
        <f t="shared" si="73"/>
        <v>0</v>
      </c>
      <c r="AX157" s="112" t="s">
        <v>29</v>
      </c>
      <c r="AY157" s="112" t="s">
        <v>29</v>
      </c>
      <c r="AZ157" s="112" t="str">
        <f t="shared" si="74"/>
        <v>0</v>
      </c>
      <c r="BA157" s="112" t="s">
        <v>29</v>
      </c>
      <c r="BB157" s="112" t="s">
        <v>29</v>
      </c>
      <c r="BC157" s="112" t="str">
        <f t="shared" si="75"/>
        <v>0</v>
      </c>
      <c r="BD157" s="112" t="s">
        <v>29</v>
      </c>
      <c r="BE157" s="112" t="s">
        <v>29</v>
      </c>
      <c r="BF157" s="112" t="str">
        <f t="shared" si="76"/>
        <v>0</v>
      </c>
      <c r="BG157" s="112" t="s">
        <v>29</v>
      </c>
      <c r="BH157" s="112" t="s">
        <v>29</v>
      </c>
      <c r="BI157" s="112" t="str">
        <f t="shared" si="77"/>
        <v>0</v>
      </c>
      <c r="BJ157" s="112" t="s">
        <v>29</v>
      </c>
      <c r="BK157" s="112" t="s">
        <v>29</v>
      </c>
      <c r="BL157" s="112" t="str">
        <f t="shared" si="78"/>
        <v>0</v>
      </c>
      <c r="BM157" s="112" t="s">
        <v>29</v>
      </c>
      <c r="BN157" s="112" t="s">
        <v>29</v>
      </c>
      <c r="BO157" s="112" t="str">
        <f t="shared" si="79"/>
        <v>0</v>
      </c>
      <c r="BP157" s="112" t="s">
        <v>29</v>
      </c>
      <c r="BQ157" s="112" t="s">
        <v>29</v>
      </c>
      <c r="BR157" s="112" t="str">
        <f t="shared" si="80"/>
        <v>0</v>
      </c>
      <c r="BS157" s="112" t="s">
        <v>29</v>
      </c>
      <c r="BT157" s="112" t="s">
        <v>29</v>
      </c>
      <c r="BU157" s="112" t="str">
        <f t="shared" si="81"/>
        <v>0</v>
      </c>
      <c r="BV157" s="112" t="s">
        <v>29</v>
      </c>
      <c r="BW157" s="112" t="s">
        <v>29</v>
      </c>
      <c r="BX157" s="112" t="str">
        <f t="shared" si="82"/>
        <v>0</v>
      </c>
      <c r="BY157" s="112" t="s">
        <v>29</v>
      </c>
      <c r="BZ157" s="112" t="s">
        <v>29</v>
      </c>
      <c r="CA157" s="112" t="str">
        <f t="shared" si="83"/>
        <v>0</v>
      </c>
      <c r="CB157" s="112" t="s">
        <v>29</v>
      </c>
      <c r="CC157" s="112" t="s">
        <v>29</v>
      </c>
      <c r="CD157" s="112" t="str">
        <f t="shared" si="84"/>
        <v>0</v>
      </c>
      <c r="CE157" s="112" t="s">
        <v>29</v>
      </c>
      <c r="CF157" s="112" t="s">
        <v>29</v>
      </c>
      <c r="CG157" s="112" t="str">
        <f t="shared" si="85"/>
        <v>0</v>
      </c>
      <c r="CH157" s="112" t="s">
        <v>29</v>
      </c>
      <c r="CI157" s="112" t="s">
        <v>29</v>
      </c>
      <c r="CJ157" s="112" t="str">
        <f t="shared" si="86"/>
        <v>0</v>
      </c>
      <c r="CK157" s="112" t="s">
        <v>29</v>
      </c>
      <c r="CL157" s="112" t="s">
        <v>29</v>
      </c>
      <c r="CM157" s="112" t="str">
        <f t="shared" si="87"/>
        <v>0</v>
      </c>
      <c r="CN157" s="112" t="s">
        <v>29</v>
      </c>
      <c r="CO157" s="112" t="s">
        <v>29</v>
      </c>
      <c r="CP157" s="112" t="str">
        <f t="shared" si="88"/>
        <v>0</v>
      </c>
      <c r="CQ157" s="112">
        <v>1</v>
      </c>
      <c r="CR157" s="112">
        <v>2</v>
      </c>
      <c r="CS157" s="112">
        <f t="shared" si="89"/>
        <v>3</v>
      </c>
    </row>
    <row r="158" spans="1:97" ht="12.75" customHeight="1">
      <c r="A158" s="107">
        <v>26</v>
      </c>
      <c r="B158" s="107" t="s">
        <v>204</v>
      </c>
      <c r="C158" s="107">
        <v>6711</v>
      </c>
      <c r="D158" s="116" t="s">
        <v>205</v>
      </c>
      <c r="E158" s="127">
        <v>11593</v>
      </c>
      <c r="F158" s="127">
        <v>1</v>
      </c>
      <c r="G158" s="127" t="s">
        <v>96</v>
      </c>
      <c r="H158" s="141" t="s">
        <v>29</v>
      </c>
      <c r="I158" s="141" t="s">
        <v>29</v>
      </c>
      <c r="J158" s="141" t="str">
        <f t="shared" si="60"/>
        <v>0</v>
      </c>
      <c r="K158" s="141">
        <v>1</v>
      </c>
      <c r="L158" s="141">
        <v>1</v>
      </c>
      <c r="M158" s="141">
        <f t="shared" si="61"/>
        <v>2</v>
      </c>
      <c r="N158" s="141" t="s">
        <v>29</v>
      </c>
      <c r="O158" s="141">
        <v>1</v>
      </c>
      <c r="P158" s="141">
        <f t="shared" si="62"/>
        <v>1</v>
      </c>
      <c r="Q158" s="141" t="s">
        <v>29</v>
      </c>
      <c r="R158" s="141" t="s">
        <v>29</v>
      </c>
      <c r="S158" s="141" t="str">
        <f t="shared" si="63"/>
        <v>0</v>
      </c>
      <c r="T158" s="141" t="s">
        <v>29</v>
      </c>
      <c r="U158" s="141" t="s">
        <v>29</v>
      </c>
      <c r="V158" s="141" t="str">
        <f t="shared" si="64"/>
        <v>0</v>
      </c>
      <c r="W158" s="141" t="s">
        <v>29</v>
      </c>
      <c r="X158" s="141" t="s">
        <v>29</v>
      </c>
      <c r="Y158" s="141" t="str">
        <f t="shared" si="65"/>
        <v>0</v>
      </c>
      <c r="Z158" s="141" t="s">
        <v>29</v>
      </c>
      <c r="AA158" s="141" t="s">
        <v>29</v>
      </c>
      <c r="AB158" s="141" t="str">
        <f t="shared" si="66"/>
        <v>0</v>
      </c>
      <c r="AC158" s="141" t="s">
        <v>29</v>
      </c>
      <c r="AD158" s="141" t="s">
        <v>29</v>
      </c>
      <c r="AE158" s="141" t="str">
        <f t="shared" si="67"/>
        <v>0</v>
      </c>
      <c r="AF158" s="141" t="s">
        <v>29</v>
      </c>
      <c r="AG158" s="141">
        <v>1</v>
      </c>
      <c r="AH158" s="141">
        <f t="shared" si="68"/>
        <v>1</v>
      </c>
      <c r="AI158" s="141" t="s">
        <v>29</v>
      </c>
      <c r="AJ158" s="141" t="s">
        <v>29</v>
      </c>
      <c r="AK158" s="141" t="str">
        <f t="shared" si="69"/>
        <v>0</v>
      </c>
      <c r="AL158" s="141" t="s">
        <v>29</v>
      </c>
      <c r="AM158" s="141" t="s">
        <v>29</v>
      </c>
      <c r="AN158" s="141" t="str">
        <f t="shared" si="70"/>
        <v>0</v>
      </c>
      <c r="AO158" s="141" t="s">
        <v>29</v>
      </c>
      <c r="AP158" s="141" t="s">
        <v>29</v>
      </c>
      <c r="AQ158" s="141" t="str">
        <f t="shared" si="71"/>
        <v>0</v>
      </c>
      <c r="AR158" s="141">
        <v>1</v>
      </c>
      <c r="AS158" s="141" t="s">
        <v>29</v>
      </c>
      <c r="AT158" s="141">
        <f t="shared" si="72"/>
        <v>1</v>
      </c>
      <c r="AU158" s="141" t="s">
        <v>29</v>
      </c>
      <c r="AV158" s="141" t="s">
        <v>29</v>
      </c>
      <c r="AW158" s="141" t="str">
        <f t="shared" si="73"/>
        <v>0</v>
      </c>
      <c r="AX158" s="141" t="s">
        <v>29</v>
      </c>
      <c r="AY158" s="141" t="s">
        <v>29</v>
      </c>
      <c r="AZ158" s="141" t="str">
        <f t="shared" si="74"/>
        <v>0</v>
      </c>
      <c r="BA158" s="141" t="s">
        <v>29</v>
      </c>
      <c r="BB158" s="141" t="s">
        <v>29</v>
      </c>
      <c r="BC158" s="141" t="str">
        <f t="shared" si="75"/>
        <v>0</v>
      </c>
      <c r="BD158" s="141" t="s">
        <v>29</v>
      </c>
      <c r="BE158" s="141" t="s">
        <v>29</v>
      </c>
      <c r="BF158" s="141" t="str">
        <f t="shared" si="76"/>
        <v>0</v>
      </c>
      <c r="BG158" s="141" t="s">
        <v>29</v>
      </c>
      <c r="BH158" s="141" t="s">
        <v>29</v>
      </c>
      <c r="BI158" s="141" t="str">
        <f t="shared" si="77"/>
        <v>0</v>
      </c>
      <c r="BJ158" s="141" t="s">
        <v>29</v>
      </c>
      <c r="BK158" s="141" t="s">
        <v>29</v>
      </c>
      <c r="BL158" s="141" t="str">
        <f t="shared" si="78"/>
        <v>0</v>
      </c>
      <c r="BM158" s="141" t="s">
        <v>29</v>
      </c>
      <c r="BN158" s="141" t="s">
        <v>29</v>
      </c>
      <c r="BO158" s="141" t="str">
        <f t="shared" si="79"/>
        <v>0</v>
      </c>
      <c r="BP158" s="141" t="s">
        <v>29</v>
      </c>
      <c r="BQ158" s="141" t="s">
        <v>29</v>
      </c>
      <c r="BR158" s="141" t="str">
        <f t="shared" si="80"/>
        <v>0</v>
      </c>
      <c r="BS158" s="141" t="s">
        <v>29</v>
      </c>
      <c r="BT158" s="141" t="s">
        <v>29</v>
      </c>
      <c r="BU158" s="141" t="str">
        <f t="shared" si="81"/>
        <v>0</v>
      </c>
      <c r="BV158" s="141" t="s">
        <v>29</v>
      </c>
      <c r="BW158" s="141" t="s">
        <v>29</v>
      </c>
      <c r="BX158" s="141" t="str">
        <f t="shared" si="82"/>
        <v>0</v>
      </c>
      <c r="BY158" s="141" t="s">
        <v>29</v>
      </c>
      <c r="BZ158" s="141" t="s">
        <v>29</v>
      </c>
      <c r="CA158" s="141" t="str">
        <f t="shared" si="83"/>
        <v>0</v>
      </c>
      <c r="CB158" s="141" t="s">
        <v>29</v>
      </c>
      <c r="CC158" s="141" t="s">
        <v>29</v>
      </c>
      <c r="CD158" s="141" t="str">
        <f t="shared" si="84"/>
        <v>0</v>
      </c>
      <c r="CE158" s="141" t="s">
        <v>29</v>
      </c>
      <c r="CF158" s="141" t="s">
        <v>29</v>
      </c>
      <c r="CG158" s="141" t="str">
        <f t="shared" si="85"/>
        <v>0</v>
      </c>
      <c r="CH158" s="141" t="s">
        <v>29</v>
      </c>
      <c r="CI158" s="141" t="s">
        <v>29</v>
      </c>
      <c r="CJ158" s="141" t="str">
        <f t="shared" si="86"/>
        <v>0</v>
      </c>
      <c r="CK158" s="141" t="s">
        <v>29</v>
      </c>
      <c r="CL158" s="141" t="s">
        <v>29</v>
      </c>
      <c r="CM158" s="141" t="str">
        <f t="shared" si="87"/>
        <v>0</v>
      </c>
      <c r="CN158" s="141" t="s">
        <v>29</v>
      </c>
      <c r="CO158" s="141" t="s">
        <v>29</v>
      </c>
      <c r="CP158" s="141" t="str">
        <f t="shared" si="88"/>
        <v>0</v>
      </c>
      <c r="CQ158" s="141">
        <v>2</v>
      </c>
      <c r="CR158" s="141">
        <v>3</v>
      </c>
      <c r="CS158" s="141">
        <f t="shared" si="89"/>
        <v>5</v>
      </c>
    </row>
    <row r="159" spans="1:97" ht="3.75" customHeight="1">
      <c r="J159" s="112" t="str">
        <f t="shared" si="60"/>
        <v>0</v>
      </c>
      <c r="M159" s="112" t="str">
        <f t="shared" si="61"/>
        <v>0</v>
      </c>
      <c r="P159" s="112" t="str">
        <f t="shared" si="62"/>
        <v>0</v>
      </c>
      <c r="S159" s="112" t="str">
        <f t="shared" si="63"/>
        <v>0</v>
      </c>
      <c r="V159" s="112" t="str">
        <f t="shared" si="64"/>
        <v>0</v>
      </c>
      <c r="Y159" s="112" t="str">
        <f t="shared" si="65"/>
        <v>0</v>
      </c>
      <c r="AB159" s="112" t="str">
        <f t="shared" si="66"/>
        <v>0</v>
      </c>
      <c r="AE159" s="112" t="str">
        <f t="shared" si="67"/>
        <v>0</v>
      </c>
      <c r="AH159" s="112" t="str">
        <f t="shared" si="68"/>
        <v>0</v>
      </c>
      <c r="AK159" s="112" t="str">
        <f t="shared" si="69"/>
        <v>0</v>
      </c>
      <c r="AN159" s="112" t="str">
        <f t="shared" si="70"/>
        <v>0</v>
      </c>
      <c r="AQ159" s="112" t="str">
        <f t="shared" si="71"/>
        <v>0</v>
      </c>
      <c r="AT159" s="112" t="str">
        <f t="shared" si="72"/>
        <v>0</v>
      </c>
      <c r="AW159" s="112" t="str">
        <f t="shared" si="73"/>
        <v>0</v>
      </c>
      <c r="AZ159" s="112" t="str">
        <f t="shared" si="74"/>
        <v>0</v>
      </c>
      <c r="BC159" s="112" t="str">
        <f t="shared" si="75"/>
        <v>0</v>
      </c>
      <c r="BF159" s="112" t="str">
        <f t="shared" si="76"/>
        <v>0</v>
      </c>
      <c r="BI159" s="112" t="str">
        <f t="shared" si="77"/>
        <v>0</v>
      </c>
      <c r="BL159" s="112" t="str">
        <f t="shared" si="78"/>
        <v>0</v>
      </c>
      <c r="BO159" s="112" t="str">
        <f t="shared" si="79"/>
        <v>0</v>
      </c>
      <c r="BR159" s="112" t="str">
        <f t="shared" si="80"/>
        <v>0</v>
      </c>
      <c r="BU159" s="112" t="str">
        <f t="shared" si="81"/>
        <v>0</v>
      </c>
      <c r="BX159" s="112" t="str">
        <f t="shared" si="82"/>
        <v>0</v>
      </c>
      <c r="CA159" s="112" t="str">
        <f t="shared" si="83"/>
        <v>0</v>
      </c>
      <c r="CD159" s="112" t="str">
        <f t="shared" si="84"/>
        <v>0</v>
      </c>
      <c r="CG159" s="112" t="str">
        <f t="shared" si="85"/>
        <v>0</v>
      </c>
      <c r="CJ159" s="112" t="str">
        <f t="shared" si="86"/>
        <v>0</v>
      </c>
      <c r="CM159" s="112" t="str">
        <f t="shared" si="87"/>
        <v>0</v>
      </c>
      <c r="CP159" s="112" t="str">
        <f t="shared" si="88"/>
        <v>0</v>
      </c>
      <c r="CS159" s="112" t="str">
        <f t="shared" si="89"/>
        <v>0</v>
      </c>
    </row>
    <row r="160" spans="1:97" ht="12.75" customHeight="1">
      <c r="A160" s="108" t="s">
        <v>289</v>
      </c>
      <c r="J160" s="112"/>
      <c r="M160" s="112"/>
      <c r="P160" s="112"/>
      <c r="S160" s="112"/>
      <c r="V160" s="112"/>
      <c r="Y160" s="112"/>
      <c r="AB160" s="112"/>
      <c r="AE160" s="112"/>
      <c r="AH160" s="112"/>
      <c r="AK160" s="112"/>
      <c r="AN160" s="112"/>
      <c r="AQ160" s="112"/>
      <c r="AT160" s="112"/>
      <c r="AW160" s="112"/>
      <c r="AZ160" s="112"/>
      <c r="BC160" s="112"/>
      <c r="BF160" s="112"/>
      <c r="BI160" s="112"/>
      <c r="BL160" s="112"/>
      <c r="BO160" s="112"/>
      <c r="BR160" s="112"/>
      <c r="BU160" s="112"/>
      <c r="BX160" s="112"/>
      <c r="CA160" s="112"/>
      <c r="CD160" s="112"/>
      <c r="CG160" s="112"/>
      <c r="CJ160" s="112"/>
      <c r="CM160" s="112"/>
      <c r="CP160" s="112"/>
      <c r="CS160" s="112"/>
    </row>
    <row r="161" spans="1:97" ht="12.75" customHeight="1">
      <c r="A161" s="90" t="s">
        <v>299</v>
      </c>
      <c r="J161" s="112"/>
      <c r="M161" s="112"/>
      <c r="P161" s="112"/>
      <c r="S161" s="112"/>
      <c r="V161" s="112"/>
      <c r="Y161" s="112"/>
      <c r="AB161" s="112"/>
      <c r="AE161" s="112"/>
      <c r="AH161" s="112"/>
      <c r="AK161" s="112"/>
      <c r="AN161" s="112"/>
      <c r="AQ161" s="112"/>
      <c r="AT161" s="112"/>
      <c r="AW161" s="112"/>
      <c r="AZ161" s="112"/>
      <c r="BC161" s="112"/>
      <c r="BF161" s="112"/>
      <c r="BI161" s="112"/>
      <c r="BL161" s="112"/>
      <c r="BO161" s="112"/>
      <c r="BR161" s="112"/>
      <c r="BU161" s="112"/>
      <c r="BX161" s="112"/>
      <c r="CA161" s="112"/>
      <c r="CD161" s="112"/>
      <c r="CG161" s="112"/>
      <c r="CJ161" s="112"/>
      <c r="CM161" s="112"/>
      <c r="CP161" s="112"/>
      <c r="CS161" s="112"/>
    </row>
    <row r="162" spans="1:97" ht="12.75" customHeight="1">
      <c r="A162" s="90" t="s">
        <v>300</v>
      </c>
      <c r="J162" s="112"/>
      <c r="M162" s="112"/>
      <c r="P162" s="112"/>
      <c r="S162" s="112"/>
      <c r="V162" s="112"/>
      <c r="Y162" s="112"/>
      <c r="AB162" s="112"/>
      <c r="AE162" s="112"/>
      <c r="AH162" s="112"/>
      <c r="AK162" s="112"/>
      <c r="AN162" s="112"/>
      <c r="AQ162" s="112"/>
      <c r="AT162" s="112"/>
      <c r="AW162" s="112"/>
      <c r="AZ162" s="112"/>
      <c r="BC162" s="112"/>
      <c r="BF162" s="112"/>
      <c r="BI162" s="112"/>
      <c r="BL162" s="112"/>
      <c r="BO162" s="112"/>
      <c r="BR162" s="112"/>
      <c r="BU162" s="112"/>
      <c r="BX162" s="112"/>
      <c r="CA162" s="112"/>
      <c r="CD162" s="112"/>
      <c r="CG162" s="112"/>
      <c r="CJ162" s="112"/>
      <c r="CM162" s="112"/>
      <c r="CP162" s="112"/>
      <c r="CS162" s="112"/>
    </row>
    <row r="163" spans="1:97" ht="12.75" customHeight="1">
      <c r="A163" s="90" t="s">
        <v>301</v>
      </c>
      <c r="J163" s="112"/>
      <c r="M163" s="112"/>
      <c r="P163" s="112"/>
      <c r="S163" s="112"/>
      <c r="V163" s="112"/>
      <c r="Y163" s="112"/>
      <c r="AB163" s="112"/>
      <c r="AE163" s="112"/>
      <c r="AH163" s="112"/>
      <c r="AK163" s="112"/>
      <c r="AN163" s="112"/>
      <c r="AQ163" s="112"/>
      <c r="AT163" s="112"/>
      <c r="AW163" s="112"/>
      <c r="AZ163" s="112"/>
      <c r="BC163" s="112"/>
      <c r="BF163" s="112"/>
      <c r="BI163" s="112"/>
      <c r="BL163" s="112"/>
      <c r="BO163" s="112"/>
      <c r="BR163" s="112"/>
      <c r="BU163" s="112"/>
      <c r="BX163" s="112"/>
      <c r="CA163" s="112"/>
      <c r="CD163" s="112"/>
      <c r="CG163" s="112"/>
      <c r="CJ163" s="112"/>
      <c r="CM163" s="112"/>
      <c r="CP163" s="112"/>
      <c r="CS163" s="112"/>
    </row>
    <row r="164" spans="1:97" ht="3.75" customHeight="1">
      <c r="A164" s="90"/>
      <c r="J164" s="112"/>
      <c r="M164" s="112"/>
      <c r="P164" s="112"/>
      <c r="S164" s="112"/>
      <c r="V164" s="112"/>
      <c r="Y164" s="112"/>
      <c r="AB164" s="112"/>
      <c r="AE164" s="112"/>
      <c r="AH164" s="112"/>
      <c r="AK164" s="112"/>
      <c r="AN164" s="112"/>
      <c r="AQ164" s="112"/>
      <c r="AT164" s="112"/>
      <c r="AW164" s="112"/>
      <c r="AZ164" s="112"/>
      <c r="BC164" s="112"/>
      <c r="BF164" s="112"/>
      <c r="BI164" s="112"/>
      <c r="BL164" s="112"/>
      <c r="BO164" s="112"/>
      <c r="BR164" s="112"/>
      <c r="BU164" s="112"/>
      <c r="BX164" s="112"/>
      <c r="CA164" s="112"/>
      <c r="CD164" s="112"/>
      <c r="CG164" s="112"/>
      <c r="CJ164" s="112"/>
      <c r="CM164" s="112"/>
      <c r="CP164" s="112"/>
      <c r="CS164" s="112"/>
    </row>
    <row r="165" spans="1:97" ht="12.75" customHeight="1">
      <c r="A165" s="110" t="s">
        <v>223</v>
      </c>
      <c r="J165" s="112"/>
      <c r="M165" s="112"/>
      <c r="P165" s="112"/>
      <c r="S165" s="112"/>
      <c r="V165" s="112"/>
      <c r="Y165" s="112"/>
      <c r="AB165" s="112"/>
      <c r="AE165" s="112"/>
      <c r="AH165" s="112"/>
      <c r="AK165" s="112"/>
      <c r="AN165" s="112"/>
      <c r="AQ165" s="112"/>
      <c r="AT165" s="112"/>
      <c r="AW165" s="112"/>
      <c r="AZ165" s="112"/>
      <c r="BC165" s="112"/>
      <c r="BF165" s="112"/>
      <c r="BI165" s="112"/>
      <c r="BL165" s="112"/>
      <c r="BO165" s="112"/>
      <c r="BR165" s="112"/>
      <c r="BU165" s="112"/>
      <c r="BX165" s="112"/>
      <c r="CA165" s="112"/>
      <c r="CD165" s="112"/>
      <c r="CG165" s="112"/>
      <c r="CJ165" s="112"/>
      <c r="CM165" s="112"/>
      <c r="CP165" s="112"/>
      <c r="CS165" s="112"/>
    </row>
    <row r="166" spans="1:97" ht="12.75" customHeight="1">
      <c r="A166" s="91" t="s">
        <v>270</v>
      </c>
      <c r="J166" s="112"/>
      <c r="M166" s="112"/>
      <c r="P166" s="112"/>
      <c r="S166" s="112"/>
      <c r="V166" s="112"/>
      <c r="Y166" s="112"/>
      <c r="AB166" s="112"/>
      <c r="AE166" s="112"/>
      <c r="AH166" s="112"/>
      <c r="AK166" s="112"/>
      <c r="AN166" s="112"/>
      <c r="AQ166" s="112"/>
      <c r="AT166" s="112"/>
      <c r="AW166" s="112"/>
      <c r="AZ166" s="112"/>
      <c r="BC166" s="112"/>
      <c r="BF166" s="112"/>
      <c r="BI166" s="112"/>
      <c r="BL166" s="112"/>
      <c r="BO166" s="112"/>
      <c r="BR166" s="112"/>
      <c r="BU166" s="112"/>
      <c r="BX166" s="112"/>
      <c r="CA166" s="112"/>
      <c r="CD166" s="112"/>
      <c r="CG166" s="112"/>
      <c r="CJ166" s="112"/>
      <c r="CM166" s="112"/>
      <c r="CP166" s="112"/>
      <c r="CS166" s="112"/>
    </row>
    <row r="167" spans="1:97" ht="12.75" customHeight="1">
      <c r="A167" s="91"/>
      <c r="J167" s="112"/>
      <c r="M167" s="112"/>
      <c r="P167" s="112"/>
      <c r="S167" s="112"/>
      <c r="V167" s="112"/>
      <c r="Y167" s="112"/>
      <c r="AB167" s="112"/>
      <c r="AE167" s="112"/>
      <c r="AH167" s="112"/>
      <c r="AK167" s="112"/>
      <c r="AN167" s="112"/>
      <c r="AQ167" s="112"/>
      <c r="AT167" s="112"/>
      <c r="AW167" s="112"/>
      <c r="AZ167" s="112"/>
      <c r="BC167" s="112"/>
      <c r="BF167" s="112"/>
      <c r="BI167" s="112"/>
      <c r="BL167" s="112"/>
      <c r="BO167" s="112"/>
      <c r="BR167" s="112"/>
      <c r="BU167" s="112"/>
      <c r="BX167" s="112"/>
      <c r="CA167" s="112"/>
      <c r="CD167" s="112"/>
      <c r="CG167" s="112"/>
      <c r="CJ167" s="112"/>
      <c r="CM167" s="112"/>
      <c r="CP167" s="112"/>
      <c r="CS167" s="112"/>
    </row>
    <row r="168" spans="1:97" ht="12.75" customHeight="1">
      <c r="A168" s="90" t="s">
        <v>264</v>
      </c>
      <c r="J168" s="112"/>
      <c r="M168" s="112"/>
      <c r="P168" s="112"/>
      <c r="S168" s="112"/>
      <c r="V168" s="112"/>
      <c r="Y168" s="112"/>
      <c r="AB168" s="112"/>
      <c r="AE168" s="112"/>
      <c r="AH168" s="112"/>
      <c r="AK168" s="112"/>
      <c r="AN168" s="112"/>
      <c r="AQ168" s="112"/>
      <c r="AT168" s="112"/>
      <c r="AW168" s="112"/>
      <c r="AZ168" s="112"/>
      <c r="BC168" s="112"/>
      <c r="BF168" s="112"/>
      <c r="BI168" s="112"/>
      <c r="BL168" s="112"/>
      <c r="BO168" s="112"/>
      <c r="BR168" s="112"/>
      <c r="BU168" s="112"/>
      <c r="BX168" s="112"/>
      <c r="CA168" s="112"/>
      <c r="CD168" s="112"/>
      <c r="CG168" s="112"/>
      <c r="CJ168" s="112"/>
      <c r="CM168" s="112"/>
      <c r="CP168" s="112"/>
      <c r="CS168" s="112"/>
    </row>
    <row r="169" spans="1:97" ht="12.75" customHeight="1">
      <c r="A169" s="90" t="s">
        <v>302</v>
      </c>
      <c r="J169" s="112"/>
      <c r="M169" s="112"/>
      <c r="P169" s="112"/>
      <c r="S169" s="112"/>
      <c r="V169" s="112"/>
      <c r="Y169" s="112"/>
      <c r="AB169" s="112"/>
      <c r="AE169" s="112"/>
      <c r="AH169" s="112"/>
      <c r="AK169" s="112"/>
      <c r="AN169" s="112"/>
      <c r="AQ169" s="112"/>
      <c r="AT169" s="112"/>
      <c r="AW169" s="112"/>
      <c r="AZ169" s="112"/>
      <c r="BC169" s="112"/>
      <c r="BF169" s="112"/>
      <c r="BI169" s="112"/>
      <c r="BL169" s="112"/>
      <c r="BO169" s="112"/>
      <c r="BR169" s="112"/>
      <c r="BU169" s="112"/>
      <c r="BX169" s="112"/>
      <c r="CA169" s="112"/>
      <c r="CD169" s="112"/>
      <c r="CG169" s="112"/>
      <c r="CJ169" s="112"/>
      <c r="CM169" s="112"/>
      <c r="CP169" s="112"/>
      <c r="CS169" s="112"/>
    </row>
    <row r="170" spans="1:97" ht="12.75" customHeight="1">
      <c r="A170" s="90" t="s">
        <v>303</v>
      </c>
      <c r="J170" s="112"/>
      <c r="M170" s="112"/>
      <c r="P170" s="112"/>
      <c r="S170" s="112"/>
      <c r="V170" s="112"/>
      <c r="Y170" s="112"/>
      <c r="AB170" s="112"/>
      <c r="AE170" s="112"/>
      <c r="AH170" s="112"/>
      <c r="AK170" s="112"/>
      <c r="AN170" s="112"/>
      <c r="AQ170" s="112"/>
      <c r="AT170" s="112"/>
      <c r="AW170" s="112"/>
      <c r="AZ170" s="112"/>
      <c r="BC170" s="112"/>
      <c r="BF170" s="112"/>
      <c r="BI170" s="112"/>
      <c r="BL170" s="112"/>
      <c r="BO170" s="112"/>
      <c r="BR170" s="112"/>
      <c r="BU170" s="112"/>
      <c r="BX170" s="112"/>
      <c r="CA170" s="112"/>
      <c r="CD170" s="112"/>
      <c r="CG170" s="112"/>
      <c r="CJ170" s="112"/>
      <c r="CM170" s="112"/>
      <c r="CP170" s="112"/>
      <c r="CS170" s="112"/>
    </row>
    <row r="171" spans="1:97" ht="12.75" customHeight="1">
      <c r="A171" s="90" t="s">
        <v>267</v>
      </c>
      <c r="J171" s="112"/>
      <c r="M171" s="112"/>
      <c r="P171" s="112"/>
      <c r="S171" s="112"/>
      <c r="V171" s="112"/>
      <c r="Y171" s="112"/>
      <c r="AB171" s="112"/>
      <c r="AE171" s="112"/>
      <c r="AH171" s="112"/>
      <c r="AK171" s="112"/>
      <c r="AN171" s="112"/>
      <c r="AQ171" s="112"/>
      <c r="AT171" s="112"/>
      <c r="AW171" s="112"/>
      <c r="AZ171" s="112"/>
      <c r="BC171" s="112"/>
      <c r="BF171" s="112"/>
      <c r="BI171" s="112"/>
      <c r="BL171" s="112"/>
      <c r="BO171" s="112"/>
      <c r="BR171" s="112"/>
      <c r="BU171" s="112"/>
      <c r="BX171" s="112"/>
      <c r="CA171" s="112"/>
      <c r="CD171" s="112"/>
      <c r="CG171" s="112"/>
      <c r="CJ171" s="112"/>
      <c r="CM171" s="112"/>
      <c r="CP171" s="112"/>
      <c r="CS171" s="112"/>
    </row>
    <row r="172" spans="1:97" ht="12.75" customHeight="1">
      <c r="A172" s="90" t="s">
        <v>268</v>
      </c>
      <c r="J172" s="112"/>
      <c r="M172" s="112"/>
      <c r="P172" s="112"/>
      <c r="S172" s="112"/>
      <c r="V172" s="112"/>
      <c r="Y172" s="112"/>
      <c r="AB172" s="112"/>
      <c r="AE172" s="112"/>
      <c r="AH172" s="112"/>
      <c r="AK172" s="112"/>
      <c r="AN172" s="112"/>
      <c r="AQ172" s="112"/>
      <c r="AT172" s="112"/>
      <c r="AW172" s="112"/>
      <c r="AZ172" s="112"/>
      <c r="BC172" s="112"/>
      <c r="BF172" s="112"/>
      <c r="BI172" s="112"/>
      <c r="BL172" s="112"/>
      <c r="BO172" s="112"/>
      <c r="BR172" s="112"/>
      <c r="BU172" s="112"/>
      <c r="BX172" s="112"/>
      <c r="CA172" s="112"/>
      <c r="CD172" s="112"/>
      <c r="CG172" s="112"/>
      <c r="CJ172" s="112"/>
      <c r="CM172" s="112"/>
      <c r="CP172" s="112"/>
      <c r="CS172" s="112"/>
    </row>
    <row r="173" spans="1:97" ht="12.75" customHeight="1">
      <c r="A173" s="90" t="s">
        <v>262</v>
      </c>
      <c r="J173" s="112"/>
      <c r="M173" s="112"/>
      <c r="P173" s="112"/>
      <c r="S173" s="112"/>
      <c r="V173" s="112"/>
      <c r="Y173" s="112"/>
      <c r="AB173" s="112"/>
      <c r="AE173" s="112"/>
      <c r="AH173" s="112"/>
      <c r="AK173" s="112"/>
      <c r="AN173" s="112"/>
      <c r="AQ173" s="112"/>
      <c r="AT173" s="112"/>
      <c r="AW173" s="112"/>
      <c r="AZ173" s="112"/>
      <c r="BC173" s="112"/>
      <c r="BF173" s="112"/>
      <c r="BI173" s="112"/>
      <c r="BL173" s="112"/>
      <c r="BO173" s="112"/>
      <c r="BR173" s="112"/>
      <c r="BU173" s="112"/>
      <c r="BX173" s="112"/>
      <c r="CA173" s="112"/>
      <c r="CD173" s="112"/>
      <c r="CG173" s="112"/>
      <c r="CJ173" s="112"/>
      <c r="CM173" s="112"/>
      <c r="CP173" s="112"/>
      <c r="CS173" s="112"/>
    </row>
    <row r="174" spans="1:97" ht="12.75" customHeight="1">
      <c r="J174" s="112"/>
      <c r="M174" s="112"/>
      <c r="P174" s="112"/>
      <c r="S174" s="112"/>
      <c r="V174" s="112"/>
      <c r="Y174" s="112"/>
      <c r="AB174" s="112"/>
      <c r="AE174" s="112"/>
      <c r="AH174" s="112"/>
      <c r="AK174" s="112"/>
      <c r="AN174" s="112"/>
      <c r="AQ174" s="112"/>
      <c r="AT174" s="112"/>
      <c r="AW174" s="112"/>
      <c r="AZ174" s="112"/>
      <c r="BC174" s="112"/>
      <c r="BF174" s="112"/>
      <c r="BI174" s="112"/>
      <c r="BL174" s="112"/>
      <c r="BO174" s="112"/>
      <c r="BR174" s="112"/>
      <c r="BU174" s="112"/>
      <c r="BX174" s="112"/>
      <c r="CA174" s="112"/>
      <c r="CD174" s="112"/>
      <c r="CG174" s="112"/>
      <c r="CJ174" s="112"/>
      <c r="CM174" s="112"/>
      <c r="CP174" s="112"/>
      <c r="CS174" s="112"/>
    </row>
    <row r="175" spans="1:97" ht="12.75" customHeight="1">
      <c r="J175" s="112"/>
      <c r="M175" s="112"/>
      <c r="P175" s="112"/>
      <c r="S175" s="112"/>
      <c r="V175" s="112"/>
      <c r="Y175" s="112"/>
      <c r="AB175" s="112"/>
      <c r="AE175" s="112"/>
      <c r="AH175" s="112"/>
      <c r="AK175" s="112"/>
      <c r="AN175" s="112"/>
      <c r="AQ175" s="112"/>
      <c r="AT175" s="112"/>
      <c r="AW175" s="112"/>
      <c r="AZ175" s="112"/>
      <c r="BC175" s="112"/>
      <c r="BF175" s="112"/>
      <c r="BI175" s="112"/>
      <c r="BL175" s="112"/>
      <c r="BO175" s="112"/>
      <c r="BR175" s="112"/>
      <c r="BU175" s="112"/>
      <c r="BX175" s="112"/>
      <c r="CA175" s="112"/>
      <c r="CD175" s="112"/>
      <c r="CG175" s="112"/>
      <c r="CJ175" s="112"/>
      <c r="CM175" s="112"/>
      <c r="CP175" s="112"/>
      <c r="CS175" s="112"/>
    </row>
    <row r="176" spans="1:97" ht="12.75" customHeight="1">
      <c r="J176" s="112"/>
      <c r="M176" s="112"/>
      <c r="P176" s="112"/>
      <c r="S176" s="112"/>
      <c r="V176" s="112"/>
      <c r="Y176" s="112"/>
      <c r="AB176" s="112"/>
      <c r="AE176" s="112"/>
      <c r="AH176" s="112"/>
      <c r="AK176" s="112"/>
      <c r="AN176" s="112"/>
      <c r="AQ176" s="112"/>
      <c r="AT176" s="112"/>
      <c r="AW176" s="112"/>
      <c r="AZ176" s="112"/>
      <c r="BC176" s="112"/>
      <c r="BF176" s="112"/>
      <c r="BI176" s="112"/>
      <c r="BL176" s="112"/>
      <c r="BO176" s="112"/>
      <c r="BR176" s="112"/>
      <c r="BU176" s="112"/>
      <c r="BX176" s="112"/>
      <c r="CA176" s="112"/>
      <c r="CD176" s="112"/>
      <c r="CG176" s="112"/>
      <c r="CJ176" s="112"/>
      <c r="CM176" s="112"/>
      <c r="CP176" s="112"/>
      <c r="CS176" s="112"/>
    </row>
    <row r="177" spans="10:97" ht="12.75" customHeight="1">
      <c r="J177" s="112"/>
      <c r="M177" s="112"/>
      <c r="P177" s="112"/>
      <c r="S177" s="112"/>
      <c r="V177" s="112"/>
      <c r="Y177" s="112"/>
      <c r="AB177" s="112"/>
      <c r="AE177" s="112"/>
      <c r="AH177" s="112"/>
      <c r="AK177" s="112"/>
      <c r="AN177" s="112"/>
      <c r="AQ177" s="112"/>
      <c r="AT177" s="112"/>
      <c r="AW177" s="112"/>
      <c r="AZ177" s="112"/>
      <c r="BC177" s="112"/>
      <c r="BF177" s="112"/>
      <c r="BI177" s="112"/>
      <c r="BL177" s="112"/>
      <c r="BO177" s="112"/>
      <c r="BR177" s="112"/>
      <c r="BU177" s="112"/>
      <c r="BX177" s="112"/>
      <c r="CA177" s="112"/>
      <c r="CD177" s="112"/>
      <c r="CG177" s="112"/>
      <c r="CJ177" s="112"/>
      <c r="CM177" s="112"/>
      <c r="CP177" s="112"/>
      <c r="CS177" s="112"/>
    </row>
    <row r="178" spans="10:97" ht="12.75" customHeight="1">
      <c r="J178" s="112"/>
      <c r="M178" s="112"/>
      <c r="P178" s="112"/>
      <c r="S178" s="112"/>
      <c r="V178" s="112"/>
      <c r="Y178" s="112"/>
      <c r="AB178" s="112"/>
      <c r="AE178" s="112"/>
      <c r="AH178" s="112"/>
      <c r="AK178" s="112"/>
      <c r="AN178" s="112"/>
      <c r="AQ178" s="112"/>
      <c r="AT178" s="112"/>
      <c r="AW178" s="112"/>
      <c r="AZ178" s="112"/>
      <c r="BC178" s="112"/>
      <c r="BF178" s="112"/>
      <c r="BI178" s="112"/>
      <c r="BL178" s="112"/>
      <c r="BO178" s="112"/>
      <c r="BR178" s="112"/>
      <c r="BU178" s="112"/>
      <c r="BX178" s="112"/>
      <c r="CA178" s="112"/>
      <c r="CD178" s="112"/>
      <c r="CG178" s="112"/>
      <c r="CJ178" s="112"/>
      <c r="CM178" s="112"/>
      <c r="CP178" s="112"/>
      <c r="CS178" s="112"/>
    </row>
    <row r="179" spans="10:97" ht="12.75" customHeight="1">
      <c r="J179" s="112"/>
      <c r="M179" s="112"/>
      <c r="P179" s="112"/>
      <c r="S179" s="112"/>
      <c r="V179" s="112"/>
      <c r="Y179" s="112"/>
      <c r="AB179" s="112"/>
      <c r="AE179" s="112"/>
      <c r="AH179" s="112"/>
      <c r="AK179" s="112"/>
      <c r="AN179" s="112"/>
      <c r="AQ179" s="112"/>
      <c r="AT179" s="112"/>
      <c r="AW179" s="112"/>
      <c r="AZ179" s="112"/>
      <c r="BC179" s="112"/>
      <c r="BF179" s="112"/>
      <c r="BI179" s="112"/>
      <c r="BL179" s="112"/>
      <c r="BO179" s="112"/>
      <c r="BR179" s="112"/>
      <c r="BU179" s="112"/>
      <c r="BX179" s="112"/>
      <c r="CA179" s="112"/>
      <c r="CD179" s="112"/>
      <c r="CG179" s="112"/>
      <c r="CJ179" s="112"/>
      <c r="CM179" s="112"/>
      <c r="CP179" s="112"/>
      <c r="CS179" s="112"/>
    </row>
    <row r="180" spans="10:97" ht="12.75" customHeight="1">
      <c r="J180" s="112"/>
      <c r="M180" s="112"/>
      <c r="P180" s="112"/>
      <c r="S180" s="112"/>
      <c r="V180" s="112"/>
      <c r="Y180" s="112"/>
      <c r="AB180" s="112"/>
      <c r="AE180" s="112"/>
      <c r="AH180" s="112"/>
      <c r="AK180" s="112"/>
      <c r="AN180" s="112"/>
      <c r="AQ180" s="112"/>
      <c r="AT180" s="112"/>
      <c r="AW180" s="112"/>
      <c r="AZ180" s="112"/>
      <c r="BC180" s="112"/>
      <c r="BF180" s="112"/>
      <c r="BI180" s="112"/>
      <c r="BL180" s="112"/>
      <c r="BO180" s="112"/>
      <c r="BR180" s="112"/>
      <c r="BU180" s="112"/>
      <c r="BX180" s="112"/>
      <c r="CA180" s="112"/>
      <c r="CD180" s="112"/>
      <c r="CG180" s="112"/>
      <c r="CJ180" s="112"/>
      <c r="CM180" s="112"/>
      <c r="CP180" s="112"/>
      <c r="CS180" s="112"/>
    </row>
    <row r="181" spans="10:97" ht="12.75" customHeight="1">
      <c r="J181" s="112"/>
      <c r="M181" s="112"/>
      <c r="P181" s="112"/>
      <c r="S181" s="112"/>
      <c r="V181" s="112"/>
      <c r="Y181" s="112"/>
      <c r="AB181" s="112"/>
      <c r="AE181" s="112"/>
      <c r="AH181" s="112"/>
      <c r="AK181" s="112"/>
      <c r="AN181" s="112"/>
      <c r="AQ181" s="112"/>
      <c r="AT181" s="112"/>
      <c r="AW181" s="112"/>
      <c r="AZ181" s="112"/>
      <c r="BC181" s="112"/>
      <c r="BF181" s="112"/>
      <c r="BI181" s="112"/>
      <c r="BL181" s="112"/>
      <c r="BO181" s="112"/>
      <c r="BR181" s="112"/>
      <c r="BU181" s="112"/>
      <c r="BX181" s="112"/>
      <c r="CA181" s="112"/>
      <c r="CD181" s="112"/>
      <c r="CG181" s="112"/>
      <c r="CJ181" s="112"/>
      <c r="CM181" s="112"/>
      <c r="CP181" s="112"/>
      <c r="CS181" s="112"/>
    </row>
    <row r="182" spans="10:97" ht="12.75" customHeight="1">
      <c r="J182" s="112"/>
      <c r="M182" s="112"/>
      <c r="P182" s="112"/>
      <c r="S182" s="112"/>
      <c r="V182" s="112"/>
      <c r="Y182" s="112"/>
      <c r="AB182" s="112"/>
      <c r="AE182" s="112"/>
      <c r="AH182" s="112"/>
      <c r="AK182" s="112"/>
      <c r="AN182" s="112"/>
      <c r="AQ182" s="112"/>
      <c r="AT182" s="112"/>
      <c r="AW182" s="112"/>
      <c r="AZ182" s="112"/>
      <c r="BC182" s="112"/>
      <c r="BF182" s="112"/>
      <c r="BI182" s="112"/>
      <c r="BL182" s="112"/>
      <c r="BO182" s="112"/>
      <c r="BR182" s="112"/>
      <c r="BU182" s="112"/>
      <c r="BX182" s="112"/>
      <c r="CA182" s="112"/>
      <c r="CD182" s="112"/>
      <c r="CG182" s="112"/>
      <c r="CJ182" s="112"/>
      <c r="CM182" s="112"/>
      <c r="CP182" s="112"/>
    </row>
    <row r="183" spans="10:97" ht="12.75" customHeight="1">
      <c r="J183" s="112"/>
      <c r="M183" s="112"/>
      <c r="P183" s="112"/>
      <c r="S183" s="112"/>
      <c r="V183" s="112"/>
      <c r="Y183" s="112"/>
      <c r="AB183" s="112"/>
      <c r="AE183" s="112"/>
      <c r="AH183" s="112"/>
      <c r="AK183" s="112"/>
      <c r="AN183" s="112"/>
      <c r="AQ183" s="112"/>
      <c r="AT183" s="112"/>
      <c r="AW183" s="112"/>
      <c r="AZ183" s="112"/>
      <c r="BC183" s="112"/>
      <c r="BF183" s="112"/>
      <c r="BI183" s="112"/>
      <c r="BL183" s="112"/>
      <c r="BO183" s="112"/>
      <c r="BR183" s="112"/>
      <c r="BU183" s="112"/>
      <c r="BX183" s="112"/>
      <c r="CA183" s="112"/>
      <c r="CD183" s="112"/>
      <c r="CG183" s="112"/>
      <c r="CJ183" s="112"/>
      <c r="CM183" s="112"/>
      <c r="CP183" s="112"/>
    </row>
    <row r="184" spans="10:97" ht="12.75" customHeight="1">
      <c r="J184" s="112"/>
      <c r="M184" s="112"/>
      <c r="P184" s="112"/>
      <c r="S184" s="112"/>
      <c r="V184" s="112"/>
      <c r="Y184" s="112"/>
      <c r="AB184" s="112"/>
      <c r="AE184" s="112"/>
      <c r="AH184" s="112"/>
      <c r="AK184" s="112"/>
      <c r="AN184" s="112"/>
      <c r="AQ184" s="112"/>
      <c r="AT184" s="112"/>
      <c r="AW184" s="112"/>
      <c r="AZ184" s="112"/>
      <c r="BC184" s="112"/>
      <c r="BF184" s="112"/>
      <c r="BI184" s="112"/>
      <c r="BL184" s="112"/>
      <c r="BO184" s="112"/>
      <c r="BR184" s="112"/>
      <c r="BU184" s="112"/>
      <c r="BX184" s="112"/>
      <c r="CA184" s="112"/>
      <c r="CD184" s="112"/>
      <c r="CG184" s="112"/>
      <c r="CJ184" s="112"/>
      <c r="CM184" s="112"/>
      <c r="CP184" s="112"/>
    </row>
    <row r="185" spans="10:97" ht="12.75" customHeight="1">
      <c r="J185" s="112"/>
      <c r="M185" s="112"/>
      <c r="P185" s="112"/>
      <c r="S185" s="112"/>
      <c r="V185" s="112"/>
      <c r="Y185" s="112"/>
      <c r="AB185" s="112"/>
      <c r="AE185" s="112"/>
      <c r="AH185" s="112"/>
      <c r="AK185" s="112"/>
      <c r="AN185" s="112"/>
      <c r="AQ185" s="112"/>
      <c r="AT185" s="112"/>
      <c r="AW185" s="112"/>
      <c r="AZ185" s="112"/>
      <c r="BC185" s="112"/>
      <c r="BF185" s="112"/>
      <c r="BI185" s="112"/>
      <c r="BL185" s="112"/>
      <c r="BO185" s="112"/>
      <c r="BR185" s="112"/>
      <c r="BU185" s="112"/>
      <c r="BX185" s="112"/>
      <c r="CA185" s="112"/>
      <c r="CD185" s="112"/>
      <c r="CG185" s="112"/>
      <c r="CJ185" s="112"/>
      <c r="CM185" s="112"/>
      <c r="CP185" s="112"/>
    </row>
    <row r="186" spans="10:97" ht="12.75" customHeight="1">
      <c r="J186" s="112"/>
      <c r="M186" s="112"/>
      <c r="P186" s="112"/>
      <c r="S186" s="112"/>
      <c r="V186" s="112"/>
      <c r="Y186" s="112"/>
      <c r="AB186" s="112"/>
      <c r="AE186" s="112"/>
      <c r="AH186" s="112"/>
      <c r="AK186" s="112"/>
      <c r="AN186" s="112"/>
      <c r="AQ186" s="112"/>
      <c r="AT186" s="112"/>
      <c r="AW186" s="112"/>
      <c r="AZ186" s="112"/>
      <c r="BC186" s="112"/>
      <c r="BF186" s="112"/>
      <c r="BI186" s="112"/>
      <c r="BL186" s="112"/>
      <c r="BO186" s="112"/>
      <c r="BR186" s="112"/>
      <c r="BU186" s="112"/>
      <c r="BX186" s="112"/>
      <c r="CA186" s="112"/>
      <c r="CD186" s="112"/>
      <c r="CG186" s="112"/>
      <c r="CJ186" s="112"/>
      <c r="CM186" s="112"/>
      <c r="CP186" s="112"/>
    </row>
    <row r="187" spans="10:97" ht="12.75" customHeight="1">
      <c r="J187" s="112"/>
      <c r="M187" s="112"/>
      <c r="P187" s="112"/>
      <c r="S187" s="112"/>
      <c r="V187" s="112"/>
      <c r="Y187" s="112"/>
      <c r="AB187" s="112"/>
      <c r="AE187" s="112"/>
      <c r="AH187" s="112"/>
      <c r="AK187" s="112"/>
      <c r="AN187" s="112"/>
      <c r="AQ187" s="112"/>
      <c r="AT187" s="112"/>
      <c r="AW187" s="112"/>
      <c r="AZ187" s="112"/>
      <c r="BC187" s="112"/>
      <c r="BF187" s="112"/>
      <c r="BI187" s="112"/>
      <c r="BL187" s="112"/>
      <c r="BO187" s="112"/>
      <c r="BR187" s="112"/>
      <c r="BU187" s="112"/>
      <c r="BX187" s="112"/>
      <c r="CA187" s="112"/>
      <c r="CD187" s="112"/>
      <c r="CG187" s="112"/>
      <c r="CJ187" s="112"/>
      <c r="CM187" s="112"/>
      <c r="CP187" s="112"/>
    </row>
    <row r="188" spans="10:97" ht="12.75" customHeight="1">
      <c r="J188" s="112"/>
      <c r="M188" s="112"/>
      <c r="P188" s="112"/>
      <c r="S188" s="112"/>
      <c r="V188" s="112"/>
      <c r="Y188" s="112"/>
      <c r="AB188" s="112"/>
      <c r="AE188" s="112"/>
      <c r="AH188" s="112"/>
      <c r="AK188" s="112"/>
      <c r="AN188" s="112"/>
      <c r="AQ188" s="112"/>
      <c r="AT188" s="112"/>
      <c r="AW188" s="112"/>
      <c r="AZ188" s="112"/>
      <c r="BC188" s="112"/>
      <c r="BF188" s="112"/>
      <c r="BI188" s="112"/>
      <c r="BL188" s="112"/>
      <c r="BO188" s="112"/>
      <c r="BR188" s="112"/>
      <c r="BU188" s="112"/>
      <c r="BX188" s="112"/>
      <c r="CA188" s="112"/>
      <c r="CD188" s="112"/>
      <c r="CG188" s="112"/>
      <c r="CJ188" s="112"/>
      <c r="CM188" s="112"/>
      <c r="CP188" s="112"/>
    </row>
    <row r="189" spans="10:97" ht="12.75" customHeight="1">
      <c r="J189" s="112"/>
      <c r="M189" s="112"/>
      <c r="P189" s="112"/>
      <c r="S189" s="112"/>
      <c r="V189" s="112"/>
      <c r="Y189" s="112"/>
      <c r="AB189" s="112"/>
      <c r="AE189" s="112"/>
      <c r="AH189" s="112"/>
      <c r="AK189" s="112"/>
      <c r="AN189" s="112"/>
      <c r="AQ189" s="112"/>
      <c r="AT189" s="112"/>
      <c r="AW189" s="112"/>
      <c r="AZ189" s="112"/>
      <c r="BC189" s="112"/>
      <c r="BF189" s="112"/>
      <c r="BI189" s="112"/>
      <c r="BL189" s="112"/>
      <c r="BO189" s="112"/>
      <c r="BR189" s="112"/>
      <c r="BU189" s="112"/>
      <c r="BX189" s="112"/>
      <c r="CA189" s="112"/>
      <c r="CD189" s="112"/>
      <c r="CG189" s="112"/>
      <c r="CJ189" s="112"/>
      <c r="CM189" s="112"/>
      <c r="CP189" s="112"/>
    </row>
    <row r="190" spans="10:97" ht="12.75" customHeight="1">
      <c r="J190" s="112"/>
      <c r="M190" s="112"/>
      <c r="P190" s="112"/>
      <c r="S190" s="112"/>
      <c r="V190" s="112"/>
      <c r="Y190" s="112"/>
      <c r="AB190" s="112"/>
      <c r="AE190" s="112"/>
      <c r="AH190" s="112"/>
      <c r="AK190" s="112"/>
      <c r="AN190" s="112"/>
      <c r="AQ190" s="112"/>
      <c r="AT190" s="112"/>
      <c r="AW190" s="112"/>
      <c r="AZ190" s="112"/>
      <c r="BC190" s="112"/>
      <c r="BF190" s="112"/>
      <c r="BI190" s="112"/>
      <c r="BL190" s="112"/>
      <c r="BO190" s="112"/>
      <c r="BR190" s="112"/>
      <c r="BU190" s="112"/>
      <c r="BX190" s="112"/>
      <c r="CA190" s="112"/>
      <c r="CD190" s="112"/>
      <c r="CG190" s="112"/>
      <c r="CJ190" s="112"/>
      <c r="CM190" s="112"/>
      <c r="CP190" s="112"/>
    </row>
    <row r="191" spans="10:97" ht="12.75" customHeight="1">
      <c r="J191" s="112"/>
      <c r="M191" s="112"/>
      <c r="P191" s="112"/>
      <c r="S191" s="112"/>
      <c r="V191" s="112"/>
      <c r="Y191" s="112"/>
      <c r="AB191" s="112"/>
      <c r="AE191" s="112"/>
      <c r="AH191" s="112"/>
      <c r="AK191" s="112"/>
      <c r="AN191" s="112"/>
      <c r="AQ191" s="112"/>
      <c r="AT191" s="112"/>
      <c r="AW191" s="112"/>
      <c r="AZ191" s="112"/>
      <c r="BC191" s="112"/>
      <c r="BF191" s="112"/>
      <c r="BI191" s="112"/>
      <c r="BL191" s="112"/>
      <c r="BO191" s="112"/>
      <c r="BR191" s="112"/>
      <c r="BU191" s="112"/>
      <c r="BX191" s="112"/>
      <c r="CA191" s="112"/>
      <c r="CD191" s="112"/>
      <c r="CG191" s="112"/>
      <c r="CJ191" s="112"/>
      <c r="CM191" s="112"/>
      <c r="CP191" s="112"/>
    </row>
    <row r="192" spans="10:97" ht="12.75" customHeight="1">
      <c r="J192" s="112"/>
      <c r="M192" s="112"/>
      <c r="P192" s="112"/>
      <c r="S192" s="112"/>
      <c r="V192" s="112"/>
      <c r="Y192" s="112"/>
      <c r="AB192" s="112"/>
      <c r="AE192" s="112"/>
      <c r="AH192" s="112"/>
      <c r="AK192" s="112"/>
      <c r="AN192" s="112"/>
      <c r="AQ192" s="112"/>
      <c r="AT192" s="112"/>
      <c r="AW192" s="112"/>
      <c r="AZ192" s="112"/>
      <c r="BC192" s="112"/>
      <c r="BF192" s="112"/>
      <c r="BI192" s="112"/>
      <c r="BL192" s="112"/>
      <c r="BO192" s="112"/>
      <c r="BR192" s="112"/>
      <c r="BU192" s="112"/>
      <c r="BX192" s="112"/>
      <c r="CA192" s="112"/>
      <c r="CD192" s="112"/>
      <c r="CG192" s="112"/>
      <c r="CJ192" s="112"/>
      <c r="CM192" s="112"/>
      <c r="CP192" s="112"/>
    </row>
    <row r="193" spans="10:94" ht="12.75" customHeight="1">
      <c r="J193" s="112"/>
      <c r="M193" s="112"/>
      <c r="P193" s="112"/>
      <c r="S193" s="112"/>
      <c r="V193" s="112"/>
      <c r="Y193" s="112"/>
      <c r="AB193" s="112"/>
      <c r="AE193" s="112"/>
      <c r="AH193" s="112"/>
      <c r="AK193" s="112"/>
      <c r="AN193" s="112"/>
      <c r="AQ193" s="112"/>
      <c r="AT193" s="112"/>
      <c r="AW193" s="112"/>
      <c r="AZ193" s="112"/>
      <c r="BC193" s="112"/>
      <c r="BF193" s="112"/>
      <c r="BI193" s="112"/>
      <c r="BL193" s="112"/>
      <c r="BO193" s="112"/>
      <c r="BR193" s="112"/>
      <c r="BU193" s="112"/>
      <c r="BX193" s="112"/>
      <c r="CA193" s="112"/>
      <c r="CD193" s="112"/>
      <c r="CG193" s="112"/>
      <c r="CJ193" s="112"/>
      <c r="CM193" s="112"/>
      <c r="CP193" s="112"/>
    </row>
    <row r="194" spans="10:94" ht="12.75" customHeight="1"/>
    <row r="195" spans="10:94" ht="12.75" customHeight="1"/>
    <row r="196" spans="10:94" ht="12.75" customHeight="1"/>
    <row r="197" spans="10:94" ht="12.75" customHeight="1"/>
    <row r="198" spans="10:94" ht="12.75" customHeight="1"/>
    <row r="199" spans="10:94" ht="12.75" customHeight="1"/>
    <row r="200" spans="10:94" ht="12.75" customHeight="1"/>
    <row r="201" spans="10:94" ht="12.75" customHeight="1"/>
    <row r="202" spans="10:94" ht="12.75" customHeight="1"/>
    <row r="203" spans="10:94" ht="12.75" customHeight="1"/>
    <row r="204" spans="10:94" ht="12.75" customHeight="1"/>
    <row r="205" spans="10:94" ht="12.75" customHeight="1"/>
    <row r="206" spans="10:94" ht="12.75" customHeight="1"/>
    <row r="207" spans="10:94" ht="12.75" customHeight="1"/>
    <row r="208" spans="10:94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  <row r="2252" ht="12.75" customHeight="1"/>
    <row r="2253" ht="12.75" customHeight="1"/>
    <row r="2254" ht="12.75" customHeight="1"/>
    <row r="2255" ht="12.75" customHeight="1"/>
    <row r="2256" ht="12.75" customHeight="1"/>
    <row r="2257" ht="12.75" customHeight="1"/>
    <row r="2258" ht="12.75" customHeight="1"/>
    <row r="2259" ht="12.75" customHeight="1"/>
    <row r="2260" ht="12.75" customHeight="1"/>
    <row r="2261" ht="12.75" customHeight="1"/>
    <row r="2262" ht="12.75" customHeight="1"/>
    <row r="2263" ht="12.75" customHeight="1"/>
    <row r="2264" ht="12.75" customHeight="1"/>
    <row r="2265" ht="12.75" customHeight="1"/>
    <row r="2266" ht="12.75" customHeight="1"/>
    <row r="2267" ht="12.75" customHeight="1"/>
    <row r="2268" ht="12.75" customHeight="1"/>
    <row r="2269" ht="12.75" customHeight="1"/>
    <row r="2270" ht="12.75" customHeight="1"/>
    <row r="2271" ht="12.75" customHeight="1"/>
    <row r="2272" ht="12.75" customHeight="1"/>
    <row r="2273" ht="12.75" customHeight="1"/>
    <row r="2274" ht="12.75" customHeight="1"/>
    <row r="2275" ht="12.75" customHeight="1"/>
    <row r="2276" ht="12.75" customHeight="1"/>
    <row r="2277" ht="12.75" customHeight="1"/>
    <row r="2278" ht="12.75" customHeight="1"/>
    <row r="2279" ht="12.75" customHeight="1"/>
    <row r="2280" ht="12.75" customHeight="1"/>
    <row r="2281" ht="12.75" customHeight="1"/>
    <row r="2282" ht="12.75" customHeight="1"/>
    <row r="2283" ht="12.75" customHeight="1"/>
    <row r="2284" ht="12.75" customHeight="1"/>
    <row r="2285" ht="12.75" customHeight="1"/>
    <row r="2286" ht="12.75" customHeight="1"/>
    <row r="2287" ht="12.75" customHeight="1"/>
    <row r="2288" ht="12.75" customHeight="1"/>
    <row r="2289" ht="12.75" customHeight="1"/>
    <row r="2290" ht="12.75" customHeight="1"/>
    <row r="2291" ht="12.75" customHeight="1"/>
    <row r="2292" ht="12.75" customHeight="1"/>
    <row r="2293" ht="12.75" customHeight="1"/>
    <row r="2294" ht="12.75" customHeight="1"/>
    <row r="2295" ht="12.75" customHeight="1"/>
    <row r="2296" ht="12.75" customHeight="1"/>
    <row r="2297" ht="12.75" customHeight="1"/>
    <row r="2298" ht="12.75" customHeight="1"/>
    <row r="2299" ht="12.75" customHeight="1"/>
    <row r="2300" ht="12.75" customHeight="1"/>
    <row r="2301" ht="12.75" customHeight="1"/>
    <row r="2302" ht="12.75" customHeight="1"/>
    <row r="2303" ht="12.75" customHeight="1"/>
    <row r="2304" ht="12.75" customHeight="1"/>
    <row r="2305" ht="12.75" customHeight="1"/>
    <row r="2306" ht="12.75" customHeight="1"/>
    <row r="2307" ht="12.75" customHeight="1"/>
    <row r="2308" ht="12.75" customHeight="1"/>
    <row r="2309" ht="12.75" customHeight="1"/>
    <row r="2310" ht="12.75" customHeight="1"/>
    <row r="2311" ht="12.75" customHeight="1"/>
    <row r="2312" ht="12.75" customHeight="1"/>
    <row r="2313" ht="12.75" customHeight="1"/>
    <row r="2314" ht="12.75" customHeight="1"/>
    <row r="2315" ht="12.75" customHeight="1"/>
    <row r="2316" ht="12.75" customHeight="1"/>
    <row r="2317" ht="12.75" customHeight="1"/>
    <row r="2318" ht="12.75" customHeight="1"/>
    <row r="2319" ht="12.75" customHeight="1"/>
    <row r="2320" ht="12.75" customHeight="1"/>
    <row r="2321" ht="12.75" customHeight="1"/>
    <row r="2322" ht="12.75" customHeight="1"/>
    <row r="2323" ht="12.75" customHeight="1"/>
    <row r="2324" ht="12.75" customHeight="1"/>
    <row r="2325" ht="12.75" customHeight="1"/>
    <row r="2326" ht="12.75" customHeight="1"/>
    <row r="2327" ht="12.75" customHeight="1"/>
    <row r="2328" ht="12.75" customHeight="1"/>
    <row r="2329" ht="12.75" customHeight="1"/>
    <row r="2330" ht="12.75" customHeight="1"/>
    <row r="2331" ht="12.75" customHeight="1"/>
    <row r="2332" ht="12.75" customHeight="1"/>
    <row r="2333" ht="12.75" customHeight="1"/>
    <row r="2334" ht="12.75" customHeight="1"/>
    <row r="2335" ht="12.75" customHeight="1"/>
    <row r="2336" ht="12.75" customHeight="1"/>
    <row r="2337" ht="12.75" customHeight="1"/>
    <row r="2338" ht="12.75" customHeight="1"/>
    <row r="2339" ht="12.75" customHeight="1"/>
    <row r="2340" ht="12.75" customHeight="1"/>
    <row r="2341" ht="12.75" customHeight="1"/>
    <row r="2342" ht="12.75" customHeight="1"/>
    <row r="2343" ht="12.75" customHeight="1"/>
    <row r="2344" ht="12.75" customHeight="1"/>
    <row r="2345" ht="12.75" customHeight="1"/>
    <row r="2346" ht="12.75" customHeight="1"/>
    <row r="2347" ht="12.75" customHeight="1"/>
    <row r="2348" ht="12.75" customHeight="1"/>
    <row r="2349" ht="12.75" customHeight="1"/>
    <row r="2350" ht="12.75" customHeight="1"/>
    <row r="2351" ht="12.75" customHeight="1"/>
    <row r="2352" ht="12.75" customHeight="1"/>
    <row r="2353" ht="12.75" customHeight="1"/>
    <row r="2354" ht="12.75" customHeight="1"/>
    <row r="2355" ht="12.75" customHeight="1"/>
    <row r="2356" ht="12.75" customHeight="1"/>
    <row r="2357" ht="12.75" customHeight="1"/>
    <row r="2358" ht="12.75" customHeight="1"/>
    <row r="2359" ht="12.75" customHeight="1"/>
    <row r="2360" ht="12.75" customHeight="1"/>
    <row r="2361" ht="12.75" customHeight="1"/>
    <row r="2362" ht="12.75" customHeight="1"/>
    <row r="2363" ht="12.75" customHeight="1"/>
    <row r="2364" ht="12.75" customHeight="1"/>
    <row r="2365" ht="12.75" customHeight="1"/>
    <row r="2366" ht="12.75" customHeight="1"/>
    <row r="2367" ht="12.75" customHeight="1"/>
    <row r="2368" ht="12.75" customHeight="1"/>
    <row r="2369" ht="12.75" customHeight="1"/>
    <row r="2370" ht="12.75" customHeight="1"/>
    <row r="2371" ht="12.75" customHeight="1"/>
    <row r="2372" ht="12.75" customHeight="1"/>
    <row r="2373" ht="12.75" customHeight="1"/>
    <row r="2374" ht="12.75" customHeight="1"/>
    <row r="2375" ht="12.75" customHeight="1"/>
    <row r="2376" ht="12.75" customHeight="1"/>
    <row r="2377" ht="12.75" customHeight="1"/>
    <row r="2378" ht="12.75" customHeight="1"/>
    <row r="2379" ht="12.75" customHeight="1"/>
    <row r="2380" ht="12.75" customHeight="1"/>
    <row r="2381" ht="12.75" customHeight="1"/>
    <row r="2382" ht="12.75" customHeight="1"/>
    <row r="2383" ht="12.75" customHeight="1"/>
    <row r="2384" ht="12.75" customHeight="1"/>
    <row r="2385" ht="12.75" customHeight="1"/>
    <row r="2386" ht="12.75" customHeight="1"/>
    <row r="2387" ht="12.75" customHeight="1"/>
    <row r="2388" ht="12.75" customHeight="1"/>
    <row r="2389" ht="12.75" customHeight="1"/>
    <row r="2390" ht="12.75" customHeight="1"/>
    <row r="2391" ht="12.75" customHeight="1"/>
    <row r="2392" ht="12.75" customHeight="1"/>
    <row r="2393" ht="12.75" customHeight="1"/>
    <row r="2394" ht="12.75" customHeight="1"/>
    <row r="2395" ht="12.75" customHeight="1"/>
    <row r="2396" ht="12.75" customHeight="1"/>
    <row r="2397" ht="12.75" customHeight="1"/>
    <row r="2398" ht="12.75" customHeight="1"/>
    <row r="2399" ht="12.75" customHeight="1"/>
    <row r="2400" ht="12.75" customHeight="1"/>
    <row r="2401" ht="12.75" customHeight="1"/>
    <row r="2402" ht="12.75" customHeight="1"/>
    <row r="2403" ht="12.75" customHeight="1"/>
    <row r="2404" ht="12.75" customHeight="1"/>
    <row r="2405" ht="12.75" customHeight="1"/>
    <row r="2406" ht="12.75" customHeight="1"/>
    <row r="2407" ht="12.75" customHeight="1"/>
    <row r="2408" ht="12.75" customHeight="1"/>
    <row r="2409" ht="12.75" customHeight="1"/>
    <row r="2410" ht="12.75" customHeight="1"/>
    <row r="2411" ht="12.75" customHeight="1"/>
    <row r="2412" ht="12.75" customHeight="1"/>
    <row r="2413" ht="12.75" customHeight="1"/>
    <row r="2414" ht="12.75" customHeight="1"/>
    <row r="2415" ht="12.75" customHeight="1"/>
    <row r="2416" ht="12.75" customHeight="1"/>
    <row r="2417" ht="12.75" customHeight="1"/>
    <row r="2418" ht="12.75" customHeight="1"/>
    <row r="2419" ht="12.75" customHeight="1"/>
    <row r="2420" ht="12.75" customHeight="1"/>
    <row r="2421" ht="12.75" customHeight="1"/>
    <row r="2422" ht="12.75" customHeight="1"/>
    <row r="2423" ht="12.75" customHeight="1"/>
    <row r="2424" ht="12.75" customHeight="1"/>
    <row r="2425" ht="12.75" customHeight="1"/>
    <row r="2426" ht="12.75" customHeight="1"/>
    <row r="2427" ht="12.75" customHeight="1"/>
    <row r="2428" ht="12.75" customHeight="1"/>
    <row r="2429" ht="12.75" customHeight="1"/>
    <row r="2430" ht="12.75" customHeight="1"/>
    <row r="2431" ht="12.75" customHeight="1"/>
    <row r="2432" ht="12.75" customHeight="1"/>
    <row r="2433" ht="12.75" customHeight="1"/>
    <row r="2434" ht="12.75" customHeight="1"/>
    <row r="2435" ht="12.75" customHeight="1"/>
    <row r="2436" ht="12.75" customHeight="1"/>
    <row r="2437" ht="12.75" customHeight="1"/>
    <row r="2438" ht="12.75" customHeight="1"/>
    <row r="2439" ht="12.75" customHeight="1"/>
    <row r="2440" ht="12.75" customHeight="1"/>
    <row r="2441" ht="12.75" customHeight="1"/>
    <row r="2442" ht="12.75" customHeight="1"/>
    <row r="2443" ht="12.75" customHeight="1"/>
    <row r="2444" ht="12.75" customHeight="1"/>
    <row r="2445" ht="12.75" customHeight="1"/>
    <row r="2446" ht="12.75" customHeight="1"/>
    <row r="2447" ht="12.75" customHeight="1"/>
    <row r="2448" ht="12.75" customHeight="1"/>
    <row r="2449" ht="12.75" customHeight="1"/>
    <row r="2450" ht="12.75" customHeight="1"/>
    <row r="2451" ht="12.75" customHeight="1"/>
    <row r="2452" ht="12.75" customHeight="1"/>
    <row r="2453" ht="12.75" customHeight="1"/>
    <row r="2454" ht="12.75" customHeight="1"/>
    <row r="2455" ht="12.75" customHeight="1"/>
    <row r="2456" ht="12.75" customHeight="1"/>
    <row r="2457" ht="12.75" customHeight="1"/>
    <row r="2458" ht="12.75" customHeight="1"/>
    <row r="2459" ht="12.75" customHeight="1"/>
    <row r="2460" ht="12.75" customHeight="1"/>
    <row r="2461" ht="12.75" customHeight="1"/>
    <row r="2462" ht="12.75" customHeight="1"/>
    <row r="2463" ht="12.75" customHeight="1"/>
    <row r="2464" ht="12.75" customHeight="1"/>
    <row r="2465" ht="12.75" customHeight="1"/>
    <row r="2466" ht="12.75" customHeight="1"/>
    <row r="2467" ht="12.75" customHeight="1"/>
    <row r="2468" ht="12.75" customHeight="1"/>
    <row r="2469" ht="12.75" customHeight="1"/>
    <row r="2470" ht="12.75" customHeight="1"/>
    <row r="2471" ht="12.75" customHeight="1"/>
    <row r="2472" ht="12.75" customHeight="1"/>
    <row r="2473" ht="12.75" customHeight="1"/>
    <row r="2474" ht="12.75" customHeight="1"/>
    <row r="2475" ht="12.75" customHeight="1"/>
    <row r="2476" ht="12.75" customHeight="1"/>
    <row r="2477" ht="12.75" customHeight="1"/>
    <row r="2478" ht="12.75" customHeight="1"/>
    <row r="2479" ht="12.75" customHeight="1"/>
    <row r="2480" ht="12.75" customHeight="1"/>
    <row r="2481" ht="12.75" customHeight="1"/>
    <row r="2482" ht="12.75" customHeight="1"/>
    <row r="2483" ht="12.75" customHeight="1"/>
    <row r="2484" ht="12.75" customHeight="1"/>
    <row r="2485" ht="12.75" customHeight="1"/>
    <row r="2486" ht="12.75" customHeight="1"/>
    <row r="2487" ht="12.75" customHeight="1"/>
    <row r="2488" ht="12.75" customHeight="1"/>
    <row r="2489" ht="12.75" customHeight="1"/>
    <row r="2490" ht="12.75" customHeight="1"/>
    <row r="2491" ht="12.75" customHeight="1"/>
    <row r="2492" ht="12.75" customHeight="1"/>
    <row r="2493" ht="12.75" customHeight="1"/>
    <row r="2494" ht="12.75" customHeight="1"/>
    <row r="2495" ht="12.75" customHeight="1"/>
    <row r="2496" ht="12.75" customHeight="1"/>
    <row r="2497" ht="12.75" customHeight="1"/>
    <row r="2498" ht="12.75" customHeight="1"/>
    <row r="2499" ht="12.75" customHeight="1"/>
    <row r="2500" ht="12.75" customHeight="1"/>
    <row r="2501" ht="12.75" customHeight="1"/>
    <row r="2502" ht="12.75" customHeight="1"/>
    <row r="2503" ht="12.75" customHeight="1"/>
    <row r="2504" ht="12.75" customHeight="1"/>
    <row r="2505" ht="12.75" customHeight="1"/>
    <row r="2506" ht="12.75" customHeight="1"/>
    <row r="2507" ht="12.75" customHeight="1"/>
    <row r="2508" ht="12.75" customHeight="1"/>
    <row r="2509" ht="12.75" customHeight="1"/>
    <row r="2510" ht="12.75" customHeight="1"/>
    <row r="2511" ht="12.75" customHeight="1"/>
    <row r="2512" ht="12.75" customHeight="1"/>
    <row r="2513" ht="12.75" customHeight="1"/>
    <row r="2514" ht="12.75" customHeight="1"/>
    <row r="2515" ht="12.75" customHeight="1"/>
    <row r="2516" ht="12.75" customHeight="1"/>
    <row r="2517" ht="12.75" customHeight="1"/>
    <row r="2518" ht="12.75" customHeight="1"/>
    <row r="2519" ht="12.75" customHeight="1"/>
    <row r="2520" ht="12.75" customHeight="1"/>
    <row r="2521" ht="12.75" customHeight="1"/>
    <row r="2522" ht="12.75" customHeight="1"/>
    <row r="2523" ht="12.75" customHeight="1"/>
    <row r="2524" ht="12.75" customHeight="1"/>
    <row r="2525" ht="12.75" customHeight="1"/>
    <row r="2526" ht="12.75" customHeight="1"/>
    <row r="2527" ht="12.75" customHeight="1"/>
    <row r="2528" ht="12.75" customHeight="1"/>
    <row r="2529" ht="12.75" customHeight="1"/>
    <row r="2530" ht="12.75" customHeight="1"/>
    <row r="2531" ht="12.75" customHeight="1"/>
    <row r="2532" ht="12.75" customHeight="1"/>
    <row r="2533" ht="12.75" customHeight="1"/>
    <row r="2534" ht="12.75" customHeight="1"/>
    <row r="2535" ht="12.75" customHeight="1"/>
    <row r="2536" ht="12.75" customHeight="1"/>
    <row r="2537" ht="12.75" customHeight="1"/>
    <row r="2538" ht="12.75" customHeight="1"/>
    <row r="2539" ht="12.75" customHeight="1"/>
    <row r="2540" ht="12.75" customHeight="1"/>
    <row r="2541" ht="12.75" customHeight="1"/>
    <row r="2542" ht="12.75" customHeight="1"/>
    <row r="2543" ht="12.75" customHeight="1"/>
    <row r="2544" ht="12.75" customHeight="1"/>
    <row r="2545" ht="12.75" customHeight="1"/>
    <row r="2546" ht="12.75" customHeight="1"/>
    <row r="2547" ht="12.75" customHeight="1"/>
    <row r="2548" ht="12.75" customHeight="1"/>
    <row r="2549" ht="12.75" customHeight="1"/>
    <row r="2550" ht="12.75" customHeight="1"/>
    <row r="2551" ht="12.75" customHeight="1"/>
    <row r="2552" ht="12.75" customHeight="1"/>
    <row r="2553" ht="12.75" customHeight="1"/>
    <row r="2554" ht="12.75" customHeight="1"/>
    <row r="2555" ht="12.75" customHeight="1"/>
    <row r="2556" ht="12.75" customHeight="1"/>
    <row r="2557" ht="12.75" customHeight="1"/>
    <row r="2558" ht="12.75" customHeight="1"/>
    <row r="2559" ht="12.75" customHeight="1"/>
    <row r="2560" ht="12.75" customHeight="1"/>
    <row r="2561" ht="12.75" customHeight="1"/>
    <row r="2562" ht="12.75" customHeight="1"/>
    <row r="2563" ht="12.75" customHeight="1"/>
    <row r="2564" ht="12.75" customHeight="1"/>
    <row r="2565" ht="12.75" customHeight="1"/>
    <row r="2566" ht="12.75" customHeight="1"/>
    <row r="2567" ht="12.75" customHeight="1"/>
    <row r="2568" ht="12.75" customHeight="1"/>
    <row r="2569" ht="12.75" customHeight="1"/>
    <row r="2570" ht="12.75" customHeight="1"/>
    <row r="2571" ht="12.75" customHeight="1"/>
    <row r="2572" ht="12.75" customHeight="1"/>
    <row r="2573" ht="12.75" customHeight="1"/>
    <row r="2574" ht="12.75" customHeight="1"/>
    <row r="2575" ht="12.75" customHeight="1"/>
    <row r="2576" ht="12.75" customHeight="1"/>
    <row r="2577" ht="12.75" customHeight="1"/>
    <row r="2578" ht="12.75" customHeight="1"/>
    <row r="2579" ht="12.75" customHeight="1"/>
    <row r="2580" ht="12.75" customHeight="1"/>
    <row r="2581" ht="12.75" customHeight="1"/>
    <row r="2582" ht="12.75" customHeight="1"/>
    <row r="2583" ht="12.75" customHeight="1"/>
    <row r="2584" ht="12.75" customHeight="1"/>
    <row r="2585" ht="12.75" customHeight="1"/>
    <row r="2586" ht="12.75" customHeight="1"/>
    <row r="2587" ht="12.75" customHeight="1"/>
    <row r="2588" ht="12.75" customHeight="1"/>
    <row r="2589" ht="12.75" customHeight="1"/>
    <row r="2590" ht="12.75" customHeight="1"/>
    <row r="2591" ht="12.75" customHeight="1"/>
    <row r="2592" ht="12.75" customHeight="1"/>
    <row r="2593" ht="12.75" customHeight="1"/>
    <row r="2594" ht="12.75" customHeight="1"/>
    <row r="2595" ht="12.75" customHeight="1"/>
    <row r="2596" ht="12.75" customHeight="1"/>
    <row r="2597" ht="12.75" customHeight="1"/>
    <row r="2598" ht="12.75" customHeight="1"/>
    <row r="2599" ht="12.75" customHeight="1"/>
    <row r="2600" ht="12.75" customHeight="1"/>
    <row r="2601" ht="12.75" customHeight="1"/>
    <row r="2602" ht="12.75" customHeight="1"/>
    <row r="2603" ht="12.75" customHeight="1"/>
    <row r="2604" ht="12.75" customHeight="1"/>
    <row r="2605" ht="12.75" customHeight="1"/>
    <row r="2606" ht="12.75" customHeight="1"/>
    <row r="2607" ht="12.75" customHeight="1"/>
    <row r="2608" ht="12.75" customHeight="1"/>
    <row r="2609" ht="12.75" customHeight="1"/>
    <row r="2610" ht="12.75" customHeight="1"/>
    <row r="2611" ht="12.75" customHeight="1"/>
    <row r="2612" ht="12.75" customHeight="1"/>
    <row r="2613" ht="12.75" customHeight="1"/>
    <row r="2614" ht="12.75" customHeight="1"/>
    <row r="2615" ht="12.75" customHeight="1"/>
    <row r="2616" ht="12.75" customHeight="1"/>
    <row r="2617" ht="12.75" customHeight="1"/>
    <row r="2618" ht="12.75" customHeight="1"/>
    <row r="2619" ht="12.75" customHeight="1"/>
    <row r="2620" ht="12.75" customHeight="1"/>
    <row r="2621" ht="12.75" customHeight="1"/>
    <row r="2622" ht="12.75" customHeight="1"/>
    <row r="2623" ht="12.75" customHeight="1"/>
    <row r="2624" ht="12.75" customHeight="1"/>
    <row r="2625" ht="12.75" customHeight="1"/>
    <row r="2626" ht="12.75" customHeight="1"/>
    <row r="2627" ht="12.75" customHeight="1"/>
    <row r="2628" ht="12.75" customHeight="1"/>
    <row r="2629" ht="12.75" customHeight="1"/>
    <row r="2630" ht="12.75" customHeight="1"/>
    <row r="2631" ht="12.75" customHeight="1"/>
    <row r="2632" ht="12.75" customHeight="1"/>
    <row r="2633" ht="12.75" customHeight="1"/>
    <row r="2634" ht="12.75" customHeight="1"/>
    <row r="2635" ht="12.75" customHeight="1"/>
    <row r="2636" ht="12.75" customHeight="1"/>
    <row r="2637" ht="12.75" customHeight="1"/>
    <row r="2638" ht="12.75" customHeight="1"/>
    <row r="2639" ht="12.75" customHeight="1"/>
    <row r="2640" ht="12.75" customHeight="1"/>
    <row r="2641" ht="12.75" customHeight="1"/>
    <row r="2642" ht="12.75" customHeight="1"/>
    <row r="2643" ht="12.75" customHeight="1"/>
    <row r="2644" ht="12.75" customHeight="1"/>
    <row r="2645" ht="12.75" customHeight="1"/>
    <row r="2646" ht="12.75" customHeight="1"/>
    <row r="2647" ht="12.75" customHeight="1"/>
    <row r="2648" ht="12.75" customHeight="1"/>
    <row r="2649" ht="12.75" customHeight="1"/>
    <row r="2650" ht="12.75" customHeight="1"/>
    <row r="2651" ht="12.75" customHeight="1"/>
    <row r="2652" ht="12.75" customHeight="1"/>
    <row r="2653" ht="12.75" customHeight="1"/>
    <row r="2654" ht="12.75" customHeight="1"/>
    <row r="2655" ht="12.75" customHeight="1"/>
    <row r="2656" ht="12.75" customHeight="1"/>
    <row r="2657" ht="12.75" customHeight="1"/>
    <row r="2658" ht="12.75" customHeight="1"/>
    <row r="2659" ht="12.75" customHeight="1"/>
    <row r="2660" ht="12.75" customHeight="1"/>
    <row r="2661" ht="12.75" customHeight="1"/>
    <row r="2662" ht="12.75" customHeight="1"/>
    <row r="2663" ht="12.75" customHeight="1"/>
    <row r="2664" ht="12.75" customHeight="1"/>
    <row r="2665" ht="12.75" customHeight="1"/>
    <row r="2666" ht="12.75" customHeight="1"/>
    <row r="2667" ht="12.75" customHeight="1"/>
    <row r="2668" ht="12.75" customHeight="1"/>
    <row r="2669" ht="12.75" customHeight="1"/>
    <row r="2670" ht="12.75" customHeight="1"/>
    <row r="2671" ht="12.75" customHeight="1"/>
    <row r="2672" ht="12.75" customHeight="1"/>
    <row r="2673" ht="12.75" customHeight="1"/>
    <row r="2674" ht="12.75" customHeight="1"/>
    <row r="2675" ht="12.75" customHeight="1"/>
    <row r="2676" ht="12.75" customHeight="1"/>
    <row r="2677" ht="12.75" customHeight="1"/>
    <row r="2678" ht="12.75" customHeight="1"/>
    <row r="2679" ht="12.75" customHeight="1"/>
    <row r="2680" ht="12.75" customHeight="1"/>
    <row r="2681" ht="12.75" customHeight="1"/>
    <row r="2682" ht="12.75" customHeight="1"/>
    <row r="2683" ht="12.75" customHeight="1"/>
    <row r="2684" ht="12.75" customHeight="1"/>
    <row r="2685" ht="12.75" customHeight="1"/>
    <row r="2686" ht="12.75" customHeight="1"/>
    <row r="2687" ht="12.75" customHeight="1"/>
    <row r="2688" ht="12.75" customHeight="1"/>
    <row r="2689" ht="12.75" customHeight="1"/>
    <row r="2690" ht="12.75" customHeight="1"/>
    <row r="2691" ht="12.75" customHeight="1"/>
    <row r="2692" ht="12.75" customHeight="1"/>
    <row r="2693" ht="12.75" customHeight="1"/>
    <row r="2694" ht="12.75" customHeight="1"/>
    <row r="2695" ht="12.75" customHeight="1"/>
    <row r="2696" ht="12.75" customHeight="1"/>
    <row r="2697" ht="12.75" customHeight="1"/>
    <row r="2698" ht="12.75" customHeight="1"/>
    <row r="2699" ht="12.75" customHeight="1"/>
    <row r="2700" ht="12.75" customHeight="1"/>
    <row r="2701" ht="12.75" customHeight="1"/>
    <row r="2702" ht="12.75" customHeight="1"/>
    <row r="2703" ht="12.75" customHeight="1"/>
    <row r="2704" ht="12.75" customHeight="1"/>
    <row r="2705" ht="12.75" customHeight="1"/>
    <row r="2706" ht="12.75" customHeight="1"/>
    <row r="2707" ht="12.75" customHeight="1"/>
    <row r="2708" ht="12.75" customHeight="1"/>
    <row r="2709" ht="12.75" customHeight="1"/>
    <row r="2710" ht="12.75" customHeight="1"/>
    <row r="2711" ht="12.75" customHeight="1"/>
    <row r="2712" ht="12.75" customHeight="1"/>
    <row r="2713" ht="12.75" customHeight="1"/>
    <row r="2714" ht="12.75" customHeight="1"/>
    <row r="2715" ht="12.75" customHeight="1"/>
    <row r="2716" ht="12.75" customHeight="1"/>
    <row r="2717" ht="12.75" customHeight="1"/>
    <row r="2718" ht="12.75" customHeight="1"/>
    <row r="2719" ht="12.75" customHeight="1"/>
    <row r="2720" ht="12.75" customHeight="1"/>
    <row r="2721" ht="12.75" customHeight="1"/>
    <row r="2722" ht="12.75" customHeight="1"/>
    <row r="2723" ht="12.75" customHeight="1"/>
    <row r="2724" ht="12.75" customHeight="1"/>
    <row r="2725" ht="12.75" customHeight="1"/>
    <row r="2726" ht="12.75" customHeight="1"/>
    <row r="2727" ht="12.75" customHeight="1"/>
    <row r="2728" ht="12.75" customHeight="1"/>
    <row r="2729" ht="12.75" customHeight="1"/>
    <row r="2730" ht="12.75" customHeight="1"/>
    <row r="2731" ht="12.75" customHeight="1"/>
    <row r="2732" ht="12.75" customHeight="1"/>
    <row r="2733" ht="12.75" customHeight="1"/>
    <row r="2734" ht="12.75" customHeight="1"/>
    <row r="2735" ht="12.75" customHeight="1"/>
    <row r="2736" ht="12.75" customHeight="1"/>
    <row r="2737" ht="12.75" customHeight="1"/>
    <row r="2738" ht="12.75" customHeight="1"/>
    <row r="2739" ht="12.75" customHeight="1"/>
    <row r="2740" ht="12.75" customHeight="1"/>
    <row r="2741" ht="12.75" customHeight="1"/>
    <row r="2742" ht="12.75" customHeight="1"/>
    <row r="2743" ht="12.75" customHeight="1"/>
    <row r="2744" ht="12.75" customHeight="1"/>
    <row r="2745" ht="12.75" customHeight="1"/>
    <row r="2746" ht="12.75" customHeight="1"/>
    <row r="2747" ht="12.75" customHeight="1"/>
    <row r="2748" ht="12.75" customHeight="1"/>
    <row r="2749" ht="12.75" customHeight="1"/>
    <row r="2750" ht="12.75" customHeight="1"/>
    <row r="2751" ht="12.75" customHeight="1"/>
    <row r="2752" ht="12.75" customHeight="1"/>
    <row r="2753" ht="12.75" customHeight="1"/>
    <row r="2754" ht="12.75" customHeight="1"/>
    <row r="2755" ht="12.75" customHeight="1"/>
    <row r="2756" ht="12.75" customHeight="1"/>
    <row r="2757" ht="12.75" customHeight="1"/>
    <row r="2758" ht="12.75" customHeight="1"/>
    <row r="2759" ht="12.75" customHeight="1"/>
    <row r="2760" ht="12.75" customHeight="1"/>
    <row r="2761" ht="12.75" customHeight="1"/>
    <row r="2762" ht="12.75" customHeight="1"/>
    <row r="2763" ht="12.75" customHeight="1"/>
    <row r="2764" ht="12.75" customHeight="1"/>
    <row r="2765" ht="12.75" customHeight="1"/>
    <row r="2766" ht="12.75" customHeight="1"/>
    <row r="2767" ht="12.75" customHeight="1"/>
    <row r="2768" ht="12.75" customHeight="1"/>
    <row r="2769" ht="12.75" customHeight="1"/>
    <row r="2770" ht="12.75" customHeight="1"/>
    <row r="2771" ht="12.75" customHeight="1"/>
    <row r="2772" ht="12.75" customHeight="1"/>
    <row r="2773" ht="12.75" customHeight="1"/>
    <row r="2774" ht="12.75" customHeight="1"/>
    <row r="2775" ht="12.75" customHeight="1"/>
    <row r="2776" ht="12.75" customHeight="1"/>
    <row r="2777" ht="12.75" customHeight="1"/>
    <row r="2778" ht="12.75" customHeight="1"/>
    <row r="2779" ht="12.75" customHeight="1"/>
    <row r="2780" ht="12.75" customHeight="1"/>
    <row r="2781" ht="12.75" customHeight="1"/>
    <row r="2782" ht="12.75" customHeight="1"/>
    <row r="2783" ht="12.75" customHeight="1"/>
    <row r="2784" ht="12.75" customHeight="1"/>
    <row r="2785" ht="12.75" customHeight="1"/>
    <row r="2786" ht="12.75" customHeight="1"/>
    <row r="2787" ht="12.75" customHeight="1"/>
    <row r="2788" ht="12.75" customHeight="1"/>
    <row r="2789" ht="12.75" customHeight="1"/>
    <row r="2790" ht="12.75" customHeight="1"/>
    <row r="2791" ht="12.75" customHeight="1"/>
    <row r="2792" ht="12.75" customHeight="1"/>
    <row r="2793" ht="12.75" customHeight="1"/>
    <row r="2794" ht="12.75" customHeight="1"/>
    <row r="2795" ht="12.75" customHeight="1"/>
    <row r="2796" ht="12.75" customHeight="1"/>
    <row r="2797" ht="12.75" customHeight="1"/>
    <row r="2798" ht="12.75" customHeight="1"/>
    <row r="2799" ht="12.75" customHeight="1"/>
    <row r="2800" ht="12.75" customHeight="1"/>
    <row r="2801" ht="12.75" customHeight="1"/>
    <row r="2802" ht="12.75" customHeight="1"/>
    <row r="2803" ht="12.75" customHeight="1"/>
    <row r="2804" ht="12.75" customHeight="1"/>
    <row r="2805" ht="12.75" customHeight="1"/>
    <row r="2806" ht="12.75" customHeight="1"/>
    <row r="2807" ht="12.75" customHeight="1"/>
    <row r="2808" ht="12.75" customHeight="1"/>
    <row r="2809" ht="12.75" customHeight="1"/>
    <row r="2810" ht="12.75" customHeight="1"/>
    <row r="2811" ht="12.75" customHeight="1"/>
    <row r="2812" ht="12.75" customHeight="1"/>
    <row r="2813" ht="12.75" customHeight="1"/>
    <row r="2814" ht="12.75" customHeight="1"/>
    <row r="2815" ht="12.75" customHeight="1"/>
    <row r="2816" ht="12.75" customHeight="1"/>
    <row r="2817" ht="12.75" customHeight="1"/>
    <row r="2818" ht="12.75" customHeight="1"/>
    <row r="2819" ht="12.75" customHeight="1"/>
    <row r="2820" ht="12.75" customHeight="1"/>
    <row r="2821" ht="12.75" customHeight="1"/>
    <row r="2822" ht="12.75" customHeight="1"/>
    <row r="2823" ht="12.75" customHeight="1"/>
    <row r="2824" ht="12.75" customHeight="1"/>
    <row r="2825" ht="12.75" customHeight="1"/>
    <row r="2826" ht="12.75" customHeight="1"/>
    <row r="2827" ht="12.75" customHeight="1"/>
    <row r="2828" ht="12.75" customHeight="1"/>
    <row r="2829" ht="12.75" customHeight="1"/>
    <row r="2830" ht="12.75" customHeight="1"/>
    <row r="2831" ht="12.75" customHeight="1"/>
    <row r="2832" ht="12.75" customHeight="1"/>
    <row r="2833" ht="12.75" customHeight="1"/>
    <row r="2834" ht="12.75" customHeight="1"/>
    <row r="2835" ht="12.75" customHeight="1"/>
    <row r="2836" ht="12.75" customHeight="1"/>
    <row r="2837" ht="12.75" customHeight="1"/>
    <row r="2838" ht="12.75" customHeight="1"/>
    <row r="2839" ht="12.75" customHeight="1"/>
    <row r="2840" ht="12.75" customHeight="1"/>
    <row r="2841" ht="12.75" customHeight="1"/>
    <row r="2842" ht="12.75" customHeight="1"/>
    <row r="2843" ht="12.75" customHeight="1"/>
    <row r="2844" ht="12.75" customHeight="1"/>
    <row r="2845" ht="12.75" customHeight="1"/>
    <row r="2846" ht="12.75" customHeight="1"/>
    <row r="2847" ht="12.75" customHeight="1"/>
    <row r="2848" ht="12.75" customHeight="1"/>
    <row r="2849" ht="12.75" customHeight="1"/>
    <row r="2850" ht="12.75" customHeight="1"/>
    <row r="2851" ht="12.75" customHeight="1"/>
    <row r="2852" ht="12.75" customHeight="1"/>
    <row r="2853" ht="12.75" customHeight="1"/>
    <row r="2854" ht="12.75" customHeight="1"/>
    <row r="2855" ht="12.75" customHeight="1"/>
    <row r="2856" ht="12.75" customHeight="1"/>
    <row r="2857" ht="12.75" customHeight="1"/>
    <row r="2858" ht="12.75" customHeight="1"/>
    <row r="2859" ht="12.75" customHeight="1"/>
    <row r="2860" ht="12.75" customHeight="1"/>
    <row r="2861" ht="12.75" customHeight="1"/>
    <row r="2862" ht="12.75" customHeight="1"/>
    <row r="2863" ht="12.75" customHeight="1"/>
    <row r="2864" ht="12.75" customHeight="1"/>
    <row r="2865" ht="12.75" customHeight="1"/>
    <row r="2866" ht="12.75" customHeight="1"/>
    <row r="2867" ht="12.75" customHeight="1"/>
    <row r="2868" ht="12.75" customHeight="1"/>
    <row r="2869" ht="12.75" customHeight="1"/>
    <row r="2870" ht="12.75" customHeight="1"/>
    <row r="2871" ht="12.75" customHeight="1"/>
    <row r="2872" ht="12.75" customHeight="1"/>
    <row r="2873" ht="12.75" customHeight="1"/>
    <row r="2874" ht="12.75" customHeight="1"/>
    <row r="2875" ht="12.75" customHeight="1"/>
    <row r="2876" ht="12.75" customHeight="1"/>
    <row r="2877" ht="12.75" customHeight="1"/>
    <row r="2878" ht="12.75" customHeight="1"/>
    <row r="2879" ht="12.75" customHeight="1"/>
    <row r="2880" ht="12.75" customHeight="1"/>
    <row r="2881" ht="12.75" customHeight="1"/>
    <row r="2882" ht="12.75" customHeight="1"/>
    <row r="2883" ht="12.75" customHeight="1"/>
    <row r="2884" ht="12.75" customHeight="1"/>
    <row r="2885" ht="12.75" customHeight="1"/>
    <row r="2886" ht="12.75" customHeight="1"/>
    <row r="2887" ht="12.75" customHeight="1"/>
    <row r="2888" ht="12.75" customHeight="1"/>
    <row r="2889" ht="12.75" customHeight="1"/>
    <row r="2890" ht="12.75" customHeight="1"/>
    <row r="2891" ht="12.75" customHeight="1"/>
    <row r="2892" ht="12.75" customHeight="1"/>
    <row r="2893" ht="12.75" customHeight="1"/>
    <row r="2894" ht="12.75" customHeight="1"/>
    <row r="2895" ht="12.75" customHeight="1"/>
    <row r="2896" ht="12.75" customHeight="1"/>
    <row r="2897" ht="12.75" customHeight="1"/>
    <row r="2898" ht="12.75" customHeight="1"/>
    <row r="2899" ht="12.75" customHeight="1"/>
    <row r="2900" ht="12.75" customHeight="1"/>
    <row r="2901" ht="12.75" customHeight="1"/>
    <row r="2902" ht="12.75" customHeight="1"/>
    <row r="2903" ht="12.75" customHeight="1"/>
    <row r="2904" ht="12.75" customHeight="1"/>
    <row r="2905" ht="12.75" customHeight="1"/>
    <row r="2906" ht="12.75" customHeight="1"/>
    <row r="2907" ht="12.75" customHeight="1"/>
    <row r="2908" ht="12.75" customHeight="1"/>
    <row r="2909" ht="12.75" customHeight="1"/>
    <row r="2910" ht="12.75" customHeight="1"/>
    <row r="2911" ht="12.75" customHeight="1"/>
    <row r="2912" ht="12.75" customHeight="1"/>
    <row r="2913" ht="12.75" customHeight="1"/>
    <row r="2914" ht="12.75" customHeight="1"/>
    <row r="2915" ht="12.75" customHeight="1"/>
    <row r="2916" ht="12.75" customHeight="1"/>
    <row r="2917" ht="12.75" customHeight="1"/>
    <row r="2918" ht="12.75" customHeight="1"/>
    <row r="2919" ht="12.75" customHeight="1"/>
    <row r="2920" ht="12.75" customHeight="1"/>
    <row r="2921" ht="12.75" customHeight="1"/>
    <row r="2922" ht="12.75" customHeight="1"/>
    <row r="2923" ht="12.75" customHeight="1"/>
    <row r="2924" ht="12.75" customHeight="1"/>
    <row r="2925" ht="12.75" customHeight="1"/>
    <row r="2926" ht="12.75" customHeight="1"/>
    <row r="2927" ht="12.75" customHeight="1"/>
    <row r="2928" ht="12.75" customHeight="1"/>
    <row r="2929" ht="12.75" customHeight="1"/>
    <row r="2930" ht="12.75" customHeight="1"/>
    <row r="2931" ht="12.75" customHeight="1"/>
    <row r="2932" ht="12.75" customHeight="1"/>
    <row r="2933" ht="12.75" customHeight="1"/>
    <row r="2934" ht="12.75" customHeight="1"/>
    <row r="2935" ht="12.75" customHeight="1"/>
    <row r="2936" ht="12.75" customHeight="1"/>
    <row r="2937" ht="12.75" customHeight="1"/>
    <row r="2938" ht="12.75" customHeight="1"/>
    <row r="2939" ht="12.75" customHeight="1"/>
    <row r="2940" ht="12.75" customHeight="1"/>
    <row r="2941" ht="12.75" customHeight="1"/>
    <row r="2942" ht="12.75" customHeight="1"/>
    <row r="2943" ht="12.75" customHeight="1"/>
    <row r="2944" ht="12.75" customHeight="1"/>
    <row r="2945" ht="12.75" customHeight="1"/>
    <row r="2946" ht="12.75" customHeight="1"/>
    <row r="2947" ht="12.75" customHeight="1"/>
    <row r="2948" ht="12.75" customHeight="1"/>
    <row r="2949" ht="12.75" customHeight="1"/>
    <row r="2950" ht="12.75" customHeight="1"/>
    <row r="2951" ht="12.75" customHeight="1"/>
    <row r="2952" ht="12.75" customHeight="1"/>
    <row r="2953" ht="12.75" customHeight="1"/>
    <row r="2954" ht="12.75" customHeight="1"/>
    <row r="2955" ht="12.75" customHeight="1"/>
    <row r="2956" ht="12.75" customHeight="1"/>
    <row r="2957" ht="12.75" customHeight="1"/>
    <row r="2958" ht="12.75" customHeight="1"/>
    <row r="2959" ht="12.75" customHeight="1"/>
    <row r="2960" ht="12.75" customHeight="1"/>
    <row r="2961" ht="12.75" customHeight="1"/>
    <row r="2962" ht="12.75" customHeight="1"/>
    <row r="2963" ht="12.75" customHeight="1"/>
    <row r="2964" ht="12.75" customHeight="1"/>
    <row r="2965" ht="12.75" customHeight="1"/>
    <row r="2966" ht="12.75" customHeight="1"/>
    <row r="2967" ht="12.75" customHeight="1"/>
    <row r="2968" ht="12.75" customHeight="1"/>
    <row r="2969" ht="12.75" customHeight="1"/>
    <row r="2970" ht="12.75" customHeight="1"/>
    <row r="2971" ht="12.75" customHeight="1"/>
    <row r="2972" ht="12.75" customHeight="1"/>
    <row r="2973" ht="12.75" customHeight="1"/>
    <row r="2974" ht="12.75" customHeight="1"/>
    <row r="2975" ht="12.75" customHeight="1"/>
    <row r="2976" ht="12.75" customHeight="1"/>
    <row r="2977" ht="12.75" customHeight="1"/>
    <row r="2978" ht="12.75" customHeight="1"/>
    <row r="2979" ht="12.75" customHeight="1"/>
    <row r="2980" ht="12.75" customHeight="1"/>
    <row r="2981" ht="12.75" customHeight="1"/>
    <row r="2982" ht="12.75" customHeight="1"/>
    <row r="2983" ht="12.75" customHeight="1"/>
    <row r="2984" ht="12.75" customHeight="1"/>
    <row r="2985" ht="12.75" customHeight="1"/>
    <row r="2986" ht="12.75" customHeight="1"/>
    <row r="2987" ht="12.75" customHeight="1"/>
    <row r="2988" ht="12.75" customHeight="1"/>
    <row r="2989" ht="12.75" customHeight="1"/>
    <row r="2990" ht="12.75" customHeight="1"/>
    <row r="2991" ht="12.75" customHeight="1"/>
    <row r="2992" ht="12.75" customHeight="1"/>
    <row r="2993" ht="12.75" customHeight="1"/>
    <row r="2994" ht="12.75" customHeight="1"/>
    <row r="2995" ht="12.75" customHeight="1"/>
    <row r="2996" ht="12.75" customHeight="1"/>
    <row r="2997" ht="12.75" customHeight="1"/>
    <row r="2998" ht="12.75" customHeight="1"/>
    <row r="2999" ht="12.75" customHeight="1"/>
    <row r="3000" ht="12.75" customHeight="1"/>
    <row r="3001" ht="12.75" customHeight="1"/>
    <row r="3002" ht="12.75" customHeight="1"/>
    <row r="3003" ht="12.75" customHeight="1"/>
    <row r="3004" ht="12.75" customHeight="1"/>
    <row r="3005" ht="12.75" customHeight="1"/>
    <row r="3006" ht="12.75" customHeight="1"/>
    <row r="3007" ht="12.75" customHeight="1"/>
    <row r="3008" ht="12.75" customHeight="1"/>
    <row r="3009" ht="12.75" customHeight="1"/>
    <row r="3010" ht="12.75" customHeight="1"/>
    <row r="3011" ht="12.75" customHeight="1"/>
    <row r="3012" ht="12.75" customHeight="1"/>
    <row r="3013" ht="12.75" customHeight="1"/>
    <row r="3014" ht="12.75" customHeight="1"/>
    <row r="3015" ht="12.75" customHeight="1"/>
    <row r="3016" ht="12.75" customHeight="1"/>
    <row r="3017" ht="12.75" customHeight="1"/>
    <row r="3018" ht="12.75" customHeight="1"/>
    <row r="3019" ht="12.75" customHeight="1"/>
    <row r="3020" ht="12.75" customHeight="1"/>
    <row r="3021" ht="12.75" customHeight="1"/>
    <row r="3022" ht="12.75" customHeight="1"/>
    <row r="3023" ht="12.75" customHeight="1"/>
    <row r="3024" ht="12.75" customHeight="1"/>
    <row r="3025" ht="12.75" customHeight="1"/>
    <row r="3026" ht="12.75" customHeight="1"/>
    <row r="3027" ht="12.75" customHeight="1"/>
    <row r="3028" ht="12.75" customHeight="1"/>
    <row r="3029" ht="12.75" customHeight="1"/>
    <row r="3030" ht="12.75" customHeight="1"/>
    <row r="3031" ht="12.75" customHeight="1"/>
    <row r="3032" ht="12.75" customHeight="1"/>
    <row r="3033" ht="12.75" customHeight="1"/>
    <row r="3034" ht="12.75" customHeight="1"/>
    <row r="3035" ht="12.75" customHeight="1"/>
    <row r="3036" ht="12.75" customHeight="1"/>
    <row r="3037" ht="12.75" customHeight="1"/>
    <row r="3038" ht="12.75" customHeight="1"/>
    <row r="3039" ht="12.75" customHeight="1"/>
    <row r="3040" ht="12.75" customHeight="1"/>
    <row r="3041" ht="12.75" customHeight="1"/>
    <row r="3042" ht="12.75" customHeight="1"/>
    <row r="3043" ht="12.75" customHeight="1"/>
    <row r="3044" ht="12.75" customHeight="1"/>
    <row r="3045" ht="12.75" customHeight="1"/>
    <row r="3046" ht="12.75" customHeight="1"/>
    <row r="3047" ht="12.75" customHeight="1"/>
    <row r="3048" ht="12.75" customHeight="1"/>
    <row r="3049" ht="12.75" customHeight="1"/>
    <row r="3050" ht="12.75" customHeight="1"/>
    <row r="3051" ht="12.75" customHeight="1"/>
    <row r="3052" ht="12.75" customHeight="1"/>
    <row r="3053" ht="12.75" customHeight="1"/>
    <row r="3054" ht="12.75" customHeight="1"/>
    <row r="3055" ht="12.75" customHeight="1"/>
    <row r="3056" ht="12.75" customHeight="1"/>
    <row r="3057" ht="12.75" customHeight="1"/>
    <row r="3058" ht="12.75" customHeight="1"/>
    <row r="3059" ht="12.75" customHeight="1"/>
    <row r="3060" ht="12.75" customHeight="1"/>
    <row r="3061" ht="12.75" customHeight="1"/>
    <row r="3062" ht="12.75" customHeight="1"/>
    <row r="3063" ht="12.75" customHeight="1"/>
    <row r="3064" ht="12.75" customHeight="1"/>
    <row r="3065" ht="12.75" customHeight="1"/>
    <row r="3066" ht="12.75" customHeight="1"/>
    <row r="3067" ht="12.75" customHeight="1"/>
    <row r="3068" ht="12.75" customHeight="1"/>
    <row r="3069" ht="12.75" customHeight="1"/>
    <row r="3070" ht="12.75" customHeight="1"/>
    <row r="3071" ht="12.75" customHeight="1"/>
    <row r="3072" ht="12.75" customHeight="1"/>
    <row r="3073" ht="12.75" customHeight="1"/>
    <row r="3074" ht="12.75" customHeight="1"/>
    <row r="3075" ht="12.75" customHeight="1"/>
    <row r="3076" ht="12.75" customHeight="1"/>
    <row r="3077" ht="12.75" customHeight="1"/>
    <row r="3078" ht="12.75" customHeight="1"/>
    <row r="3079" ht="12.75" customHeight="1"/>
    <row r="3080" ht="12.75" customHeight="1"/>
    <row r="3081" ht="12.75" customHeight="1"/>
    <row r="3082" ht="12.75" customHeight="1"/>
    <row r="3083" ht="12.75" customHeight="1"/>
    <row r="3084" ht="12.75" customHeight="1"/>
    <row r="3085" ht="12.75" customHeight="1"/>
    <row r="3086" ht="12.75" customHeight="1"/>
    <row r="3087" ht="12.75" customHeight="1"/>
    <row r="3088" ht="12.75" customHeight="1"/>
    <row r="3089" ht="12.75" customHeight="1"/>
    <row r="3090" ht="12.75" customHeight="1"/>
    <row r="3091" ht="12.75" customHeight="1"/>
    <row r="3092" ht="12.75" customHeight="1"/>
    <row r="3093" ht="12.75" customHeight="1"/>
    <row r="3094" ht="12.75" customHeight="1"/>
    <row r="3095" ht="12.75" customHeight="1"/>
    <row r="3096" ht="12.75" customHeight="1"/>
    <row r="3097" ht="12.75" customHeight="1"/>
    <row r="3098" ht="12.75" customHeight="1"/>
    <row r="3099" ht="12.75" customHeight="1"/>
    <row r="3100" ht="12.75" customHeight="1"/>
    <row r="3101" ht="12.75" customHeight="1"/>
    <row r="3102" ht="12.75" customHeight="1"/>
    <row r="3103" ht="12.75" customHeight="1"/>
    <row r="3104" ht="12.75" customHeight="1"/>
    <row r="3105" ht="12.75" customHeight="1"/>
    <row r="3106" ht="12.75" customHeight="1"/>
    <row r="3107" ht="12.75" customHeight="1"/>
    <row r="3108" ht="12.75" customHeight="1"/>
    <row r="3109" ht="12.75" customHeight="1"/>
    <row r="3110" ht="12.75" customHeight="1"/>
    <row r="3111" ht="12.75" customHeight="1"/>
    <row r="3112" ht="12.75" customHeight="1"/>
    <row r="3113" ht="12.75" customHeight="1"/>
    <row r="3114" ht="12.75" customHeight="1"/>
    <row r="3115" ht="12.75" customHeight="1"/>
    <row r="3116" ht="12.75" customHeight="1"/>
    <row r="3117" ht="12.75" customHeight="1"/>
    <row r="3118" ht="12.75" customHeight="1"/>
    <row r="3119" ht="12.75" customHeight="1"/>
    <row r="3120" ht="12.75" customHeight="1"/>
    <row r="3121" ht="12.75" customHeight="1"/>
    <row r="3122" ht="12.75" customHeight="1"/>
    <row r="3123" ht="12.75" customHeight="1"/>
    <row r="3124" ht="12.75" customHeight="1"/>
    <row r="3125" ht="12.75" customHeight="1"/>
    <row r="3126" ht="12.75" customHeight="1"/>
    <row r="3127" ht="12.75" customHeight="1"/>
    <row r="3128" ht="12.75" customHeight="1"/>
    <row r="3129" ht="12.75" customHeight="1"/>
    <row r="3130" ht="12.75" customHeight="1"/>
    <row r="3131" ht="12.75" customHeight="1"/>
    <row r="3132" ht="12.75" customHeight="1"/>
    <row r="3133" ht="12.75" customHeight="1"/>
    <row r="3134" ht="12.75" customHeight="1"/>
    <row r="3135" ht="12.75" customHeight="1"/>
    <row r="3136" ht="12.75" customHeight="1"/>
    <row r="3137" ht="12.75" customHeight="1"/>
    <row r="3138" ht="12.75" customHeight="1"/>
    <row r="3139" ht="12.75" customHeight="1"/>
    <row r="3140" ht="12.75" customHeight="1"/>
    <row r="3141" ht="12.75" customHeight="1"/>
    <row r="3142" ht="12.75" customHeight="1"/>
    <row r="3143" ht="12.75" customHeight="1"/>
    <row r="3144" ht="12.75" customHeight="1"/>
    <row r="3145" ht="12.75" customHeight="1"/>
    <row r="3146" ht="12.75" customHeight="1"/>
    <row r="3147" ht="12.75" customHeight="1"/>
    <row r="3148" ht="12.75" customHeight="1"/>
    <row r="3149" ht="12.75" customHeight="1"/>
    <row r="3150" ht="12.75" customHeight="1"/>
    <row r="3151" ht="12.75" customHeight="1"/>
    <row r="3152" ht="12.75" customHeight="1"/>
    <row r="3153" ht="12.75" customHeight="1"/>
    <row r="3154" ht="12.75" customHeight="1"/>
    <row r="3155" ht="12.75" customHeight="1"/>
    <row r="3156" ht="12.75" customHeight="1"/>
    <row r="3157" ht="12.75" customHeight="1"/>
    <row r="3158" ht="12.75" customHeight="1"/>
    <row r="3159" ht="12.75" customHeight="1"/>
    <row r="3160" ht="12.75" customHeight="1"/>
    <row r="3161" ht="12.75" customHeight="1"/>
    <row r="3162" ht="12.75" customHeight="1"/>
    <row r="3163" ht="12.75" customHeight="1"/>
    <row r="3164" ht="12.75" customHeight="1"/>
    <row r="3165" ht="12.75" customHeight="1"/>
    <row r="3166" ht="12.75" customHeight="1"/>
    <row r="3167" ht="12.75" customHeight="1"/>
    <row r="3168" ht="12.75" customHeight="1"/>
    <row r="3169" ht="12.75" customHeight="1"/>
    <row r="3170" ht="12.75" customHeight="1"/>
    <row r="3171" ht="12.75" customHeight="1"/>
    <row r="3172" ht="12.75" customHeight="1"/>
    <row r="3173" ht="12.75" customHeight="1"/>
    <row r="3174" ht="12.75" customHeight="1"/>
    <row r="3175" ht="12.75" customHeight="1"/>
    <row r="3176" ht="12.75" customHeight="1"/>
    <row r="3177" ht="12.75" customHeight="1"/>
    <row r="3178" ht="12.75" customHeight="1"/>
    <row r="3179" ht="12.75" customHeight="1"/>
    <row r="3180" ht="12.75" customHeight="1"/>
    <row r="3181" ht="12.75" customHeight="1"/>
    <row r="3182" ht="12.75" customHeight="1"/>
    <row r="3183" ht="12.75" customHeight="1"/>
    <row r="3184" ht="12.75" customHeight="1"/>
    <row r="3185" ht="12.75" customHeight="1"/>
    <row r="3186" ht="12.75" customHeight="1"/>
    <row r="3187" ht="12.75" customHeight="1"/>
    <row r="3188" ht="12.75" customHeight="1"/>
    <row r="3189" ht="12.75" customHeight="1"/>
    <row r="3190" ht="12.75" customHeight="1"/>
    <row r="3191" ht="12.75" customHeight="1"/>
    <row r="3192" ht="12.75" customHeight="1"/>
    <row r="3193" ht="12.75" customHeight="1"/>
    <row r="3194" ht="12.75" customHeight="1"/>
    <row r="3195" ht="12.75" customHeight="1"/>
    <row r="3196" ht="12.75" customHeight="1"/>
    <row r="3197" ht="12.75" customHeight="1"/>
    <row r="3198" ht="12.75" customHeight="1"/>
    <row r="3199" ht="12.75" customHeight="1"/>
    <row r="3200" ht="12.75" customHeight="1"/>
    <row r="3201" ht="12.75" customHeight="1"/>
    <row r="3202" ht="12.75" customHeight="1"/>
    <row r="3203" ht="12.75" customHeight="1"/>
    <row r="3204" ht="12.75" customHeight="1"/>
    <row r="3205" ht="12.75" customHeight="1"/>
    <row r="3206" ht="12.75" customHeight="1"/>
    <row r="3207" ht="12.75" customHeight="1"/>
    <row r="3208" ht="12.75" customHeight="1"/>
    <row r="3209" ht="12.75" customHeight="1"/>
    <row r="3210" ht="12.75" customHeight="1"/>
    <row r="3211" ht="12.75" customHeight="1"/>
    <row r="3212" ht="12.75" customHeight="1"/>
    <row r="3213" ht="12.75" customHeight="1"/>
    <row r="3214" ht="12.75" customHeight="1"/>
    <row r="3215" ht="12.75" customHeight="1"/>
    <row r="3216" ht="12.75" customHeight="1"/>
    <row r="3217" ht="12.75" customHeight="1"/>
    <row r="3218" ht="12.75" customHeight="1"/>
    <row r="3219" ht="12.75" customHeight="1"/>
    <row r="3220" ht="12.75" customHeight="1"/>
    <row r="3221" ht="12.75" customHeight="1"/>
    <row r="3222" ht="12.75" customHeight="1"/>
    <row r="3223" ht="12.75" customHeight="1"/>
    <row r="3224" ht="12.75" customHeight="1"/>
    <row r="3225" ht="12.75" customHeight="1"/>
    <row r="3226" ht="12.75" customHeight="1"/>
    <row r="3227" ht="12.75" customHeight="1"/>
    <row r="3228" ht="12.75" customHeight="1"/>
    <row r="3229" ht="12.75" customHeight="1"/>
    <row r="3230" ht="12.75" customHeight="1"/>
    <row r="3231" ht="12.75" customHeight="1"/>
    <row r="3232" ht="12.75" customHeight="1"/>
    <row r="3233" ht="12.75" customHeight="1"/>
    <row r="3234" ht="12.75" customHeight="1"/>
    <row r="3235" ht="12.75" customHeight="1"/>
    <row r="3236" ht="12.75" customHeight="1"/>
    <row r="3237" ht="12.75" customHeight="1"/>
    <row r="3238" ht="12.75" customHeight="1"/>
    <row r="3239" ht="12.75" customHeight="1"/>
    <row r="3240" ht="12.75" customHeight="1"/>
    <row r="3241" ht="12.75" customHeight="1"/>
    <row r="3242" ht="12.75" customHeight="1"/>
    <row r="3243" ht="12.75" customHeight="1"/>
    <row r="3244" ht="12.75" customHeight="1"/>
    <row r="3245" ht="12.75" customHeight="1"/>
    <row r="3246" ht="12.75" customHeight="1"/>
    <row r="3247" ht="12.75" customHeight="1"/>
    <row r="3248" ht="12.75" customHeight="1"/>
    <row r="3249" ht="12.75" customHeight="1"/>
    <row r="3250" ht="12.75" customHeight="1"/>
    <row r="3251" ht="12.75" customHeight="1"/>
    <row r="3252" ht="12.75" customHeight="1"/>
    <row r="3253" ht="12.75" customHeight="1"/>
    <row r="3254" ht="12.75" customHeight="1"/>
    <row r="3255" ht="12.75" customHeight="1"/>
    <row r="3256" ht="12.75" customHeight="1"/>
    <row r="3257" ht="12.75" customHeight="1"/>
    <row r="3258" ht="12.75" customHeight="1"/>
    <row r="3259" ht="12.75" customHeight="1"/>
    <row r="3260" ht="12.75" customHeight="1"/>
    <row r="3261" ht="12.75" customHeight="1"/>
    <row r="3262" ht="12.75" customHeight="1"/>
    <row r="3263" ht="12.75" customHeight="1"/>
    <row r="3264" ht="12.75" customHeight="1"/>
    <row r="3265" ht="12.75" customHeight="1"/>
    <row r="3266" ht="12.75" customHeight="1"/>
    <row r="3267" ht="12.75" customHeight="1"/>
    <row r="3268" ht="12.75" customHeight="1"/>
    <row r="3269" ht="12.75" customHeight="1"/>
    <row r="3270" ht="12.75" customHeight="1"/>
    <row r="3271" ht="12.75" customHeight="1"/>
    <row r="3272" ht="12.75" customHeight="1"/>
    <row r="3273" ht="12.75" customHeight="1"/>
    <row r="3274" ht="12.75" customHeight="1"/>
    <row r="3275" ht="12.75" customHeight="1"/>
    <row r="3276" ht="12.75" customHeight="1"/>
    <row r="3277" ht="12.75" customHeight="1"/>
    <row r="3278" ht="12.75" customHeight="1"/>
    <row r="3279" ht="12.75" customHeight="1"/>
    <row r="3280" ht="12.75" customHeight="1"/>
    <row r="3281" ht="12.75" customHeight="1"/>
    <row r="3282" ht="12.75" customHeight="1"/>
    <row r="3283" ht="12.75" customHeight="1"/>
    <row r="3284" ht="12.75" customHeight="1"/>
    <row r="3285" ht="12.75" customHeight="1"/>
    <row r="3286" ht="12.75" customHeight="1"/>
    <row r="3287" ht="12.75" customHeight="1"/>
    <row r="3288" ht="12.75" customHeight="1"/>
    <row r="3289" ht="12.75" customHeight="1"/>
    <row r="3290" ht="12.75" customHeight="1"/>
    <row r="3291" ht="12.75" customHeight="1"/>
    <row r="3292" ht="12.75" customHeight="1"/>
    <row r="3293" ht="12.75" customHeight="1"/>
    <row r="3294" ht="12.75" customHeight="1"/>
    <row r="3295" ht="12.75" customHeight="1"/>
    <row r="3296" ht="12.75" customHeight="1"/>
    <row r="3297" ht="12.75" customHeight="1"/>
    <row r="3298" ht="12.75" customHeight="1"/>
    <row r="3299" ht="12.75" customHeight="1"/>
    <row r="3300" ht="12.75" customHeight="1"/>
    <row r="3301" ht="12.75" customHeight="1"/>
    <row r="3302" ht="12.75" customHeight="1"/>
    <row r="3303" ht="12.75" customHeight="1"/>
    <row r="3304" ht="12.75" customHeight="1"/>
    <row r="3305" ht="12.75" customHeight="1"/>
    <row r="3306" ht="12.75" customHeight="1"/>
    <row r="3307" ht="12.75" customHeight="1"/>
    <row r="3308" ht="12.75" customHeight="1"/>
    <row r="3309" ht="12.75" customHeight="1"/>
    <row r="3310" ht="12.75" customHeight="1"/>
    <row r="3311" ht="12.75" customHeight="1"/>
    <row r="3312" ht="12.75" customHeight="1"/>
    <row r="3313" ht="12.75" customHeight="1"/>
    <row r="3314" ht="12.75" customHeight="1"/>
    <row r="3315" ht="12.75" customHeight="1"/>
    <row r="3316" ht="12.75" customHeight="1"/>
    <row r="3317" ht="12.75" customHeight="1"/>
    <row r="3318" ht="12.75" customHeight="1"/>
    <row r="3319" ht="12.75" customHeight="1"/>
    <row r="3320" ht="12.75" customHeight="1"/>
    <row r="3321" ht="12.75" customHeight="1"/>
    <row r="3322" ht="12.75" customHeight="1"/>
    <row r="3323" ht="12.75" customHeight="1"/>
    <row r="3324" ht="12.75" customHeight="1"/>
    <row r="3325" ht="12.75" customHeight="1"/>
    <row r="3326" ht="12.75" customHeight="1"/>
    <row r="3327" ht="12.75" customHeight="1"/>
    <row r="3328" ht="12.75" customHeight="1"/>
    <row r="3329" ht="12.75" customHeight="1"/>
    <row r="3330" ht="12.75" customHeight="1"/>
    <row r="3331" ht="12.75" customHeight="1"/>
    <row r="3332" ht="12.75" customHeight="1"/>
    <row r="3333" ht="12.75" customHeight="1"/>
    <row r="3334" ht="12.75" customHeight="1"/>
    <row r="3335" ht="12.75" customHeight="1"/>
    <row r="3336" ht="12.75" customHeight="1"/>
    <row r="3337" ht="12.75" customHeight="1"/>
    <row r="3338" ht="12.75" customHeight="1"/>
    <row r="3339" ht="12.75" customHeight="1"/>
    <row r="3340" ht="12.75" customHeight="1"/>
    <row r="3341" ht="12.75" customHeight="1"/>
    <row r="3342" ht="12.75" customHeight="1"/>
    <row r="3343" ht="12.75" customHeight="1"/>
    <row r="3344" ht="12.75" customHeight="1"/>
    <row r="3345" ht="12.75" customHeight="1"/>
    <row r="3346" ht="12.75" customHeight="1"/>
    <row r="3347" ht="12.75" customHeight="1"/>
    <row r="3348" ht="12.75" customHeight="1"/>
    <row r="3349" ht="12.75" customHeight="1"/>
    <row r="3350" ht="12.75" customHeight="1"/>
    <row r="3351" ht="12.75" customHeight="1"/>
    <row r="3352" ht="12.75" customHeight="1"/>
    <row r="3353" ht="12.75" customHeight="1"/>
    <row r="3354" ht="12.75" customHeight="1"/>
    <row r="3355" ht="12.75" customHeight="1"/>
    <row r="3356" ht="12.75" customHeight="1"/>
    <row r="3357" ht="12.75" customHeight="1"/>
    <row r="3358" ht="12.75" customHeight="1"/>
    <row r="3359" ht="12.75" customHeight="1"/>
    <row r="3360" ht="12.75" customHeight="1"/>
    <row r="3361" ht="12.75" customHeight="1"/>
    <row r="3362" ht="12.75" customHeight="1"/>
    <row r="3363" ht="12.75" customHeight="1"/>
    <row r="3364" ht="12.75" customHeight="1"/>
    <row r="3365" ht="12.75" customHeight="1"/>
    <row r="3366" ht="12.75" customHeight="1"/>
    <row r="3367" ht="12.75" customHeight="1"/>
    <row r="3368" ht="12.75" customHeight="1"/>
    <row r="3369" ht="12.75" customHeight="1"/>
    <row r="3370" ht="12.75" customHeight="1"/>
    <row r="3371" ht="12.75" customHeight="1"/>
    <row r="3372" ht="12.75" customHeight="1"/>
    <row r="3373" ht="12.75" customHeight="1"/>
    <row r="3374" ht="12.75" customHeight="1"/>
    <row r="3375" ht="12.75" customHeight="1"/>
    <row r="3376" ht="12.75" customHeight="1"/>
    <row r="3377" ht="12.75" customHeight="1"/>
    <row r="3378" ht="12.75" customHeight="1"/>
    <row r="3379" ht="12.75" customHeight="1"/>
    <row r="3380" ht="12.75" customHeight="1"/>
    <row r="3381" ht="12.75" customHeight="1"/>
    <row r="3382" ht="12.75" customHeight="1"/>
    <row r="3383" ht="12.75" customHeight="1"/>
    <row r="3384" ht="12.75" customHeight="1"/>
    <row r="3385" ht="12.75" customHeight="1"/>
    <row r="3386" ht="12.75" customHeight="1"/>
    <row r="3387" ht="12.75" customHeight="1"/>
    <row r="3388" ht="12.75" customHeight="1"/>
    <row r="3389" ht="12.75" customHeight="1"/>
    <row r="3390" ht="12.75" customHeight="1"/>
    <row r="3391" ht="12.75" customHeight="1"/>
    <row r="3392" ht="12.75" customHeight="1"/>
    <row r="3393" ht="12.75" customHeight="1"/>
    <row r="3394" ht="12.75" customHeight="1"/>
    <row r="3395" ht="12.75" customHeight="1"/>
    <row r="3396" ht="12.75" customHeight="1"/>
    <row r="3397" ht="12.75" customHeight="1"/>
    <row r="3398" ht="12.75" customHeight="1"/>
    <row r="3399" ht="12.75" customHeight="1"/>
    <row r="3400" ht="12.75" customHeight="1"/>
    <row r="3401" ht="12.75" customHeight="1"/>
    <row r="3402" ht="12.75" customHeight="1"/>
    <row r="3403" ht="12.75" customHeight="1"/>
    <row r="3404" ht="12.75" customHeight="1"/>
    <row r="3405" ht="12.75" customHeight="1"/>
    <row r="3406" ht="12.75" customHeight="1"/>
    <row r="3407" ht="12.75" customHeight="1"/>
    <row r="3408" ht="12.75" customHeight="1"/>
    <row r="3409" ht="12.75" customHeight="1"/>
    <row r="3410" ht="12.75" customHeight="1"/>
    <row r="3411" ht="12.75" customHeight="1"/>
    <row r="3412" ht="12.75" customHeight="1"/>
    <row r="3413" ht="12.75" customHeight="1"/>
    <row r="3414" ht="12.75" customHeight="1"/>
    <row r="3415" ht="12.75" customHeight="1"/>
    <row r="3416" ht="12.75" customHeight="1"/>
    <row r="3417" ht="12.75" customHeight="1"/>
    <row r="3418" ht="12.75" customHeight="1"/>
    <row r="3419" ht="12.75" customHeight="1"/>
    <row r="3420" ht="12.75" customHeight="1"/>
    <row r="3421" ht="12.75" customHeight="1"/>
    <row r="3422" ht="12.75" customHeight="1"/>
    <row r="3423" ht="12.75" customHeight="1"/>
    <row r="3424" ht="12.75" customHeight="1"/>
    <row r="3425" ht="12.75" customHeight="1"/>
    <row r="3426" ht="12.75" customHeight="1"/>
    <row r="3427" ht="12.75" customHeight="1"/>
    <row r="3428" ht="12.75" customHeight="1"/>
    <row r="3429" ht="12.75" customHeight="1"/>
    <row r="3430" ht="12.75" customHeight="1"/>
    <row r="3431" ht="12.75" customHeight="1"/>
    <row r="3432" ht="12.75" customHeight="1"/>
    <row r="3433" ht="12.75" customHeight="1"/>
    <row r="3434" ht="12.75" customHeight="1"/>
    <row r="3435" ht="12.75" customHeight="1"/>
    <row r="3436" ht="12.75" customHeight="1"/>
    <row r="3437" ht="12.75" customHeight="1"/>
    <row r="3438" ht="12.75" customHeight="1"/>
    <row r="3439" ht="12.75" customHeight="1"/>
    <row r="3440" ht="12.75" customHeight="1"/>
    <row r="3441" ht="12.75" customHeight="1"/>
    <row r="3442" ht="12.75" customHeight="1"/>
    <row r="3443" ht="12.75" customHeight="1"/>
    <row r="3444" ht="12.75" customHeight="1"/>
    <row r="3445" ht="12.75" customHeight="1"/>
    <row r="3446" ht="12.75" customHeight="1"/>
    <row r="3447" ht="12.75" customHeight="1"/>
    <row r="3448" ht="12.75" customHeight="1"/>
    <row r="3449" ht="12.75" customHeight="1"/>
    <row r="3450" ht="12.75" customHeight="1"/>
    <row r="3451" ht="12.75" customHeight="1"/>
    <row r="3452" ht="12.75" customHeight="1"/>
    <row r="3453" ht="12.75" customHeight="1"/>
    <row r="3454" ht="12.75" customHeight="1"/>
    <row r="3455" ht="12.75" customHeight="1"/>
    <row r="3456" ht="12.75" customHeight="1"/>
    <row r="3457" ht="12.75" customHeight="1"/>
    <row r="3458" ht="12.75" customHeight="1"/>
    <row r="3459" ht="12.75" customHeight="1"/>
    <row r="3460" ht="12.75" customHeight="1"/>
    <row r="3461" ht="12.75" customHeight="1"/>
    <row r="3462" ht="12.75" customHeight="1"/>
    <row r="3463" ht="12.75" customHeight="1"/>
    <row r="3464" ht="12.75" customHeight="1"/>
    <row r="3465" ht="12.75" customHeight="1"/>
    <row r="3466" ht="12.75" customHeight="1"/>
    <row r="3467" ht="12.75" customHeight="1"/>
    <row r="3468" ht="12.75" customHeight="1"/>
    <row r="3469" ht="12.75" customHeight="1"/>
    <row r="3470" ht="12.75" customHeight="1"/>
    <row r="3471" ht="12.75" customHeight="1"/>
    <row r="3472" ht="12.75" customHeight="1"/>
    <row r="3473" ht="12.75" customHeight="1"/>
    <row r="3474" ht="12.75" customHeight="1"/>
    <row r="3475" ht="12.75" customHeight="1"/>
    <row r="3476" ht="12.75" customHeight="1"/>
    <row r="3477" ht="12.75" customHeight="1"/>
    <row r="3478" ht="12.75" customHeight="1"/>
    <row r="3479" ht="12.75" customHeight="1"/>
    <row r="3480" ht="12.75" customHeight="1"/>
    <row r="3481" ht="12.75" customHeight="1"/>
    <row r="3482" ht="12.75" customHeight="1"/>
    <row r="3483" ht="12.75" customHeight="1"/>
    <row r="3484" ht="12.75" customHeight="1"/>
    <row r="3485" ht="12.75" customHeight="1"/>
    <row r="3486" ht="12.75" customHeight="1"/>
    <row r="3487" ht="12.75" customHeight="1"/>
    <row r="3488" ht="12.75" customHeight="1"/>
    <row r="3489" ht="12.75" customHeight="1"/>
    <row r="3490" ht="12.75" customHeight="1"/>
    <row r="3491" ht="12.75" customHeight="1"/>
    <row r="3492" ht="12.75" customHeight="1"/>
    <row r="3493" ht="12.75" customHeight="1"/>
    <row r="3494" ht="12.75" customHeight="1"/>
    <row r="3495" ht="12.75" customHeight="1"/>
    <row r="3496" ht="12.75" customHeight="1"/>
    <row r="3497" ht="12.75" customHeight="1"/>
    <row r="3498" ht="12.75" customHeight="1"/>
    <row r="3499" ht="12.75" customHeight="1"/>
    <row r="3500" ht="12.75" customHeight="1"/>
    <row r="3501" ht="12.75" customHeight="1"/>
    <row r="3502" ht="12.75" customHeight="1"/>
    <row r="3503" ht="12.75" customHeight="1"/>
    <row r="3504" ht="12.75" customHeight="1"/>
    <row r="3505" ht="12.75" customHeight="1"/>
    <row r="3506" ht="12.75" customHeight="1"/>
    <row r="3507" ht="12.75" customHeight="1"/>
    <row r="3508" ht="12.75" customHeight="1"/>
    <row r="3509" ht="12.75" customHeight="1"/>
    <row r="3510" ht="12.75" customHeight="1"/>
    <row r="3511" ht="12.75" customHeight="1"/>
    <row r="3512" ht="12.75" customHeight="1"/>
    <row r="3513" ht="12.75" customHeight="1"/>
    <row r="3514" ht="12.75" customHeight="1"/>
    <row r="3515" ht="12.75" customHeight="1"/>
    <row r="3516" ht="12.75" customHeight="1"/>
    <row r="3517" ht="12.75" customHeight="1"/>
    <row r="3518" ht="12.75" customHeight="1"/>
    <row r="3519" ht="12.75" customHeight="1"/>
    <row r="3520" ht="12.75" customHeight="1"/>
    <row r="3521" ht="12.75" customHeight="1"/>
    <row r="3522" ht="12.75" customHeight="1"/>
    <row r="3523" ht="12.75" customHeight="1"/>
    <row r="3524" ht="12.75" customHeight="1"/>
    <row r="3525" ht="12.75" customHeight="1"/>
    <row r="3526" ht="12.75" customHeight="1"/>
    <row r="3527" ht="12.75" customHeight="1"/>
    <row r="3528" ht="12.75" customHeight="1"/>
    <row r="3529" ht="12.75" customHeight="1"/>
    <row r="3530" ht="12.75" customHeight="1"/>
    <row r="3531" ht="12.75" customHeight="1"/>
    <row r="3532" ht="12.75" customHeight="1"/>
    <row r="3533" ht="12.75" customHeight="1"/>
    <row r="3534" ht="12.75" customHeight="1"/>
    <row r="3535" ht="12.75" customHeight="1"/>
    <row r="3536" ht="12.75" customHeight="1"/>
    <row r="3537" ht="12.75" customHeight="1"/>
    <row r="3538" ht="12.75" customHeight="1"/>
    <row r="3539" ht="12.75" customHeight="1"/>
    <row r="3540" ht="12.75" customHeight="1"/>
    <row r="3541" ht="12.75" customHeight="1"/>
    <row r="3542" ht="12.75" customHeight="1"/>
    <row r="3543" ht="12.75" customHeight="1"/>
    <row r="3544" ht="12.75" customHeight="1"/>
    <row r="3545" ht="12.75" customHeight="1"/>
    <row r="3546" ht="12.75" customHeight="1"/>
    <row r="3547" ht="12.75" customHeight="1"/>
    <row r="3548" ht="12.75" customHeight="1"/>
    <row r="3549" ht="12.75" customHeight="1"/>
    <row r="3550" ht="12.75" customHeight="1"/>
    <row r="3551" ht="12.75" customHeight="1"/>
    <row r="3552" ht="12.75" customHeight="1"/>
    <row r="3553" ht="12.75" customHeight="1"/>
    <row r="3554" ht="12.75" customHeight="1"/>
    <row r="3555" ht="12.75" customHeight="1"/>
    <row r="3556" ht="12.75" customHeight="1"/>
    <row r="3557" ht="12.75" customHeight="1"/>
    <row r="3558" ht="12.75" customHeight="1"/>
    <row r="3559" ht="12.75" customHeight="1"/>
    <row r="3560" ht="12.75" customHeight="1"/>
    <row r="3561" ht="12.75" customHeight="1"/>
    <row r="3562" ht="12.75" customHeight="1"/>
    <row r="3563" ht="12.75" customHeight="1"/>
    <row r="3564" ht="12.75" customHeight="1"/>
    <row r="3565" ht="12.75" customHeight="1"/>
    <row r="3566" ht="12.75" customHeight="1"/>
    <row r="3567" ht="12.75" customHeight="1"/>
    <row r="3568" ht="12.75" customHeight="1"/>
    <row r="3569" ht="12.75" customHeight="1"/>
    <row r="3570" ht="12.75" customHeight="1"/>
    <row r="3571" ht="12.75" customHeight="1"/>
    <row r="3572" ht="12.75" customHeight="1"/>
    <row r="3573" ht="12.75" customHeight="1"/>
    <row r="3574" ht="12.75" customHeight="1"/>
    <row r="3575" ht="12.75" customHeight="1"/>
    <row r="3576" ht="12.75" customHeight="1"/>
    <row r="3577" ht="12.75" customHeight="1"/>
    <row r="3578" ht="12.75" customHeight="1"/>
    <row r="3579" ht="12.75" customHeight="1"/>
    <row r="3580" ht="12.75" customHeight="1"/>
    <row r="3581" ht="12.75" customHeight="1"/>
    <row r="3582" ht="12.75" customHeight="1"/>
    <row r="3583" ht="12.75" customHeight="1"/>
    <row r="3584" ht="12.75" customHeight="1"/>
    <row r="3585" ht="12.75" customHeight="1"/>
    <row r="3586" ht="12.75" customHeight="1"/>
    <row r="3587" ht="12.75" customHeight="1"/>
    <row r="3588" ht="12.75" customHeight="1"/>
    <row r="3589" ht="12.75" customHeight="1"/>
    <row r="3590" ht="12.75" customHeight="1"/>
    <row r="3591" ht="12.75" customHeight="1"/>
    <row r="3592" ht="12.75" customHeight="1"/>
    <row r="3593" ht="12.75" customHeight="1"/>
    <row r="3594" ht="12.75" customHeight="1"/>
    <row r="3595" ht="12.75" customHeight="1"/>
    <row r="3596" ht="12.75" customHeight="1"/>
    <row r="3597" ht="12.75" customHeight="1"/>
    <row r="3598" ht="12.75" customHeight="1"/>
    <row r="3599" ht="12.75" customHeight="1"/>
    <row r="3600" ht="12.75" customHeight="1"/>
    <row r="3601" ht="12.75" customHeight="1"/>
    <row r="3602" ht="12.75" customHeight="1"/>
    <row r="3603" ht="12.75" customHeight="1"/>
    <row r="3604" ht="12.75" customHeight="1"/>
    <row r="3605" ht="12.75" customHeight="1"/>
    <row r="3606" ht="12.75" customHeight="1"/>
    <row r="3607" ht="12.75" customHeight="1"/>
    <row r="3608" ht="12.75" customHeight="1"/>
    <row r="3609" ht="12.75" customHeight="1"/>
    <row r="3610" ht="12.75" customHeight="1"/>
    <row r="3611" ht="12.75" customHeight="1"/>
    <row r="3612" ht="12.75" customHeight="1"/>
    <row r="3613" ht="12.75" customHeight="1"/>
    <row r="3614" ht="12.75" customHeight="1"/>
    <row r="3615" ht="12.75" customHeight="1"/>
    <row r="3616" ht="12.75" customHeight="1"/>
    <row r="3617" ht="12.75" customHeight="1"/>
    <row r="3618" ht="12.75" customHeight="1"/>
    <row r="3619" ht="12.75" customHeight="1"/>
    <row r="3620" ht="12.75" customHeight="1"/>
    <row r="3621" ht="12.75" customHeight="1"/>
    <row r="3622" ht="12.75" customHeight="1"/>
    <row r="3623" ht="12.75" customHeight="1"/>
    <row r="3624" ht="12.75" customHeight="1"/>
    <row r="3625" ht="12.75" customHeight="1"/>
    <row r="3626" ht="12.75" customHeight="1"/>
    <row r="3627" ht="12.75" customHeight="1"/>
    <row r="3628" ht="12.75" customHeight="1"/>
    <row r="3629" ht="12.75" customHeight="1"/>
    <row r="3630" ht="12.75" customHeight="1"/>
    <row r="3631" ht="12.75" customHeight="1"/>
    <row r="3632" ht="12.75" customHeight="1"/>
    <row r="3633" ht="12.75" customHeight="1"/>
    <row r="3634" ht="12.75" customHeight="1"/>
    <row r="3635" ht="12.75" customHeight="1"/>
    <row r="3636" ht="12.75" customHeight="1"/>
    <row r="3637" ht="12.75" customHeight="1"/>
    <row r="3638" ht="12.75" customHeight="1"/>
    <row r="3639" ht="12.75" customHeight="1"/>
    <row r="3640" ht="12.75" customHeight="1"/>
    <row r="3641" ht="12.75" customHeight="1"/>
    <row r="3642" ht="12.75" customHeight="1"/>
    <row r="3643" ht="12.75" customHeight="1"/>
    <row r="3644" ht="12.75" customHeight="1"/>
    <row r="3645" ht="12.75" customHeight="1"/>
    <row r="3646" ht="12.75" customHeight="1"/>
    <row r="3647" ht="12.75" customHeight="1"/>
    <row r="3648" ht="12.75" customHeight="1"/>
    <row r="3649" ht="12.75" customHeight="1"/>
    <row r="3650" ht="12.75" customHeight="1"/>
    <row r="3651" ht="12.75" customHeight="1"/>
    <row r="3652" ht="12.75" customHeight="1"/>
    <row r="3653" ht="12.75" customHeight="1"/>
    <row r="3654" ht="12.75" customHeight="1"/>
    <row r="3655" ht="12.75" customHeight="1"/>
    <row r="3656" ht="12.75" customHeight="1"/>
    <row r="3657" ht="12.75" customHeight="1"/>
    <row r="3658" ht="12.75" customHeight="1"/>
    <row r="3659" ht="12.75" customHeight="1"/>
    <row r="3660" ht="12.75" customHeight="1"/>
    <row r="3661" ht="12.75" customHeight="1"/>
    <row r="3662" ht="12.75" customHeight="1"/>
    <row r="3663" ht="12.75" customHeight="1"/>
    <row r="3664" ht="12.75" customHeight="1"/>
    <row r="3665" ht="12.75" customHeight="1"/>
    <row r="3666" ht="12.75" customHeight="1"/>
    <row r="3667" ht="12.75" customHeight="1"/>
    <row r="3668" ht="12.75" customHeight="1"/>
    <row r="3669" ht="12.75" customHeight="1"/>
    <row r="3670" ht="12.75" customHeight="1"/>
    <row r="3671" ht="12.75" customHeight="1"/>
    <row r="3672" ht="12.75" customHeight="1"/>
    <row r="3673" ht="12.75" customHeight="1"/>
    <row r="3674" ht="12.75" customHeight="1"/>
    <row r="3675" ht="12.75" customHeight="1"/>
    <row r="3676" ht="12.75" customHeight="1"/>
    <row r="3677" ht="12.75" customHeight="1"/>
    <row r="3678" ht="12.75" customHeight="1"/>
    <row r="3679" ht="12.75" customHeight="1"/>
    <row r="3680" ht="12.75" customHeight="1"/>
    <row r="3681" ht="12.75" customHeight="1"/>
    <row r="3682" ht="12.75" customHeight="1"/>
    <row r="3683" ht="12.75" customHeight="1"/>
    <row r="3684" ht="12.75" customHeight="1"/>
    <row r="3685" ht="12.75" customHeight="1"/>
    <row r="3686" ht="12.75" customHeight="1"/>
    <row r="3687" ht="12.75" customHeight="1"/>
    <row r="3688" ht="12.75" customHeight="1"/>
    <row r="3689" ht="12.75" customHeight="1"/>
    <row r="3690" ht="12.75" customHeight="1"/>
    <row r="3691" ht="12.75" customHeight="1"/>
    <row r="3692" ht="12.75" customHeight="1"/>
    <row r="3693" ht="12.75" customHeight="1"/>
    <row r="3694" ht="12.75" customHeight="1"/>
    <row r="3695" ht="12.75" customHeight="1"/>
    <row r="3696" ht="12.75" customHeight="1"/>
    <row r="3697" ht="12.75" customHeight="1"/>
    <row r="3698" ht="12.75" customHeight="1"/>
    <row r="3699" ht="12.75" customHeight="1"/>
    <row r="3700" ht="12.75" customHeight="1"/>
    <row r="3701" ht="12.75" customHeight="1"/>
    <row r="3702" ht="12.75" customHeight="1"/>
    <row r="3703" ht="12.75" customHeight="1"/>
    <row r="3704" ht="12.75" customHeight="1"/>
    <row r="3705" ht="12.75" customHeight="1"/>
    <row r="3706" ht="12.75" customHeight="1"/>
    <row r="3707" ht="12.75" customHeight="1"/>
    <row r="3708" ht="12.75" customHeight="1"/>
    <row r="3709" ht="12.75" customHeight="1"/>
    <row r="3710" ht="12.75" customHeight="1"/>
    <row r="3711" ht="12.75" customHeight="1"/>
    <row r="3712" ht="12.75" customHeight="1"/>
    <row r="3713" ht="12.75" customHeight="1"/>
    <row r="3714" ht="12.75" customHeight="1"/>
    <row r="3715" ht="12.75" customHeight="1"/>
    <row r="3716" ht="12.75" customHeight="1"/>
    <row r="3717" ht="12.75" customHeight="1"/>
    <row r="3718" ht="12.75" customHeight="1"/>
    <row r="3719" ht="12.75" customHeight="1"/>
    <row r="3720" ht="12.75" customHeight="1"/>
    <row r="3721" ht="12.75" customHeight="1"/>
    <row r="3722" ht="12.75" customHeight="1"/>
    <row r="3723" ht="12.75" customHeight="1"/>
    <row r="3724" ht="12.75" customHeight="1"/>
    <row r="3725" ht="12.75" customHeight="1"/>
    <row r="3726" ht="12.75" customHeight="1"/>
    <row r="3727" ht="12.75" customHeight="1"/>
    <row r="3728" ht="12.75" customHeight="1"/>
    <row r="3729" ht="12.75" customHeight="1"/>
    <row r="3730" ht="12.75" customHeight="1"/>
    <row r="3731" ht="12.75" customHeight="1"/>
    <row r="3732" ht="12.75" customHeight="1"/>
    <row r="3733" ht="12.75" customHeight="1"/>
    <row r="3734" ht="12.75" customHeight="1"/>
    <row r="3735" ht="12.75" customHeight="1"/>
    <row r="3736" ht="12.75" customHeight="1"/>
    <row r="3737" ht="12.75" customHeight="1"/>
    <row r="3738" ht="12.75" customHeight="1"/>
    <row r="3739" ht="12.75" customHeight="1"/>
    <row r="3740" ht="12.75" customHeight="1"/>
    <row r="3741" ht="12.75" customHeight="1"/>
    <row r="3742" ht="12.75" customHeight="1"/>
    <row r="3743" ht="12.75" customHeight="1"/>
    <row r="3744" ht="12.75" customHeight="1"/>
    <row r="3745" ht="12.75" customHeight="1"/>
    <row r="3746" ht="12.75" customHeight="1"/>
    <row r="3747" ht="12.75" customHeight="1"/>
    <row r="3748" ht="12.75" customHeight="1"/>
    <row r="3749" ht="12.75" customHeight="1"/>
    <row r="3750" ht="12.75" customHeight="1"/>
    <row r="3751" ht="12.75" customHeight="1"/>
    <row r="3752" ht="12.75" customHeight="1"/>
    <row r="3753" ht="12.75" customHeight="1"/>
    <row r="3754" ht="12.75" customHeight="1"/>
    <row r="3755" ht="12.75" customHeight="1"/>
    <row r="3756" ht="12.75" customHeight="1"/>
    <row r="3757" ht="12.75" customHeight="1"/>
    <row r="3758" ht="12.75" customHeight="1"/>
    <row r="3759" ht="12.75" customHeight="1"/>
    <row r="3760" ht="12.75" customHeight="1"/>
    <row r="3761" ht="12.75" customHeight="1"/>
    <row r="3762" ht="12.75" customHeight="1"/>
    <row r="3763" ht="12.75" customHeight="1"/>
    <row r="3764" ht="12.75" customHeight="1"/>
    <row r="3765" ht="12.75" customHeight="1"/>
    <row r="3766" ht="12.75" customHeight="1"/>
    <row r="3767" ht="12.75" customHeight="1"/>
    <row r="3768" ht="12.75" customHeight="1"/>
    <row r="3769" ht="12.75" customHeight="1"/>
    <row r="3770" ht="12.75" customHeight="1"/>
    <row r="3771" ht="12.75" customHeight="1"/>
    <row r="3772" ht="12.75" customHeight="1"/>
    <row r="3773" ht="12.75" customHeight="1"/>
    <row r="3774" ht="12.75" customHeight="1"/>
    <row r="3775" ht="12.75" customHeight="1"/>
    <row r="3776" ht="12.75" customHeight="1"/>
    <row r="3777" ht="12.75" customHeight="1"/>
    <row r="3778" ht="12.75" customHeight="1"/>
    <row r="3779" ht="12.75" customHeight="1"/>
    <row r="3780" ht="12.75" customHeight="1"/>
    <row r="3781" ht="12.75" customHeight="1"/>
    <row r="3782" ht="12.75" customHeight="1"/>
    <row r="3783" ht="12.75" customHeight="1"/>
    <row r="3784" ht="12.75" customHeight="1"/>
    <row r="3785" ht="12.75" customHeight="1"/>
    <row r="3786" ht="12.75" customHeight="1"/>
    <row r="3787" ht="12.75" customHeight="1"/>
    <row r="3788" ht="12.75" customHeight="1"/>
    <row r="3789" ht="12.75" customHeight="1"/>
    <row r="3790" ht="12.75" customHeight="1"/>
    <row r="3791" ht="12.75" customHeight="1"/>
    <row r="3792" ht="12.75" customHeight="1"/>
    <row r="3793" ht="12.75" customHeight="1"/>
    <row r="3794" ht="12.75" customHeight="1"/>
    <row r="3795" ht="12.75" customHeight="1"/>
    <row r="3796" ht="12.75" customHeight="1"/>
    <row r="3797" ht="12.75" customHeight="1"/>
    <row r="3798" ht="12.75" customHeight="1"/>
    <row r="3799" ht="12.75" customHeight="1"/>
    <row r="3800" ht="12.75" customHeight="1"/>
    <row r="3801" ht="12.75" customHeight="1"/>
    <row r="3802" ht="12.75" customHeight="1"/>
    <row r="3803" ht="12.75" customHeight="1"/>
    <row r="3804" ht="12.75" customHeight="1"/>
    <row r="3805" ht="12.75" customHeight="1"/>
    <row r="3806" ht="12.75" customHeight="1"/>
    <row r="3807" ht="12.75" customHeight="1"/>
    <row r="3808" ht="12.75" customHeight="1"/>
    <row r="3809" ht="12.75" customHeight="1"/>
    <row r="3810" ht="12.75" customHeight="1"/>
    <row r="3811" ht="12.75" customHeight="1"/>
    <row r="3812" ht="12.75" customHeight="1"/>
    <row r="3813" ht="12.75" customHeight="1"/>
    <row r="3814" ht="12.75" customHeight="1"/>
    <row r="3815" ht="12.75" customHeight="1"/>
    <row r="3816" ht="12.75" customHeight="1"/>
    <row r="3817" ht="12.75" customHeight="1"/>
    <row r="3818" ht="12.75" customHeight="1"/>
    <row r="3819" ht="12.75" customHeight="1"/>
    <row r="3820" ht="12.75" customHeight="1"/>
    <row r="3821" ht="12.75" customHeight="1"/>
    <row r="3822" ht="12.75" customHeight="1"/>
    <row r="3823" ht="12.75" customHeight="1"/>
    <row r="3824" ht="12.75" customHeight="1"/>
    <row r="3825" ht="12.75" customHeight="1"/>
    <row r="3826" ht="12.75" customHeight="1"/>
    <row r="3827" ht="12.75" customHeight="1"/>
    <row r="3828" ht="12.75" customHeight="1"/>
    <row r="3829" ht="12.75" customHeight="1"/>
    <row r="3830" ht="12.75" customHeight="1"/>
    <row r="3831" ht="12.75" customHeight="1"/>
    <row r="3832" ht="12.75" customHeight="1"/>
    <row r="3833" ht="12.75" customHeight="1"/>
    <row r="3834" ht="12.75" customHeight="1"/>
    <row r="3835" ht="12.75" customHeight="1"/>
    <row r="3836" ht="12.75" customHeight="1"/>
    <row r="3837" ht="12.75" customHeight="1"/>
    <row r="3838" ht="12.75" customHeight="1"/>
    <row r="3839" ht="12.75" customHeight="1"/>
    <row r="3840" ht="12.75" customHeight="1"/>
    <row r="3841" ht="12.75" customHeight="1"/>
    <row r="3842" ht="12.75" customHeight="1"/>
    <row r="3843" ht="12.75" customHeight="1"/>
    <row r="3844" ht="12.75" customHeight="1"/>
    <row r="3845" ht="12.75" customHeight="1"/>
    <row r="3846" ht="12.75" customHeight="1"/>
    <row r="3847" ht="12.75" customHeight="1"/>
    <row r="3848" ht="12.75" customHeight="1"/>
    <row r="3849" ht="12.75" customHeight="1"/>
    <row r="3850" ht="12.75" customHeight="1"/>
    <row r="3851" ht="12.75" customHeight="1"/>
    <row r="3852" ht="12.75" customHeight="1"/>
    <row r="3853" ht="12.75" customHeight="1"/>
    <row r="3854" ht="12.75" customHeight="1"/>
    <row r="3855" ht="12.75" customHeight="1"/>
    <row r="3856" ht="12.75" customHeight="1"/>
    <row r="3857" ht="12.75" customHeight="1"/>
    <row r="3858" ht="12.75" customHeight="1"/>
    <row r="3859" ht="12.75" customHeight="1"/>
    <row r="3860" ht="12.75" customHeight="1"/>
    <row r="3861" ht="12.75" customHeight="1"/>
    <row r="3862" ht="12.75" customHeight="1"/>
    <row r="3863" ht="12.75" customHeight="1"/>
    <row r="3864" ht="12.75" customHeight="1"/>
    <row r="3865" ht="12.75" customHeight="1"/>
    <row r="3866" ht="12.75" customHeight="1"/>
    <row r="3867" ht="12.75" customHeight="1"/>
    <row r="3868" ht="12.75" customHeight="1"/>
    <row r="3869" ht="12.75" customHeight="1"/>
    <row r="3870" ht="12.75" customHeight="1"/>
    <row r="3871" ht="12.75" customHeight="1"/>
    <row r="3872" ht="12.75" customHeight="1"/>
    <row r="3873" ht="12.75" customHeight="1"/>
    <row r="3874" ht="12.75" customHeight="1"/>
    <row r="3875" ht="12.75" customHeight="1"/>
    <row r="3876" ht="12.75" customHeight="1"/>
    <row r="3877" ht="12.75" customHeight="1"/>
    <row r="3878" ht="12.75" customHeight="1"/>
    <row r="3879" ht="12.75" customHeight="1"/>
    <row r="3880" ht="12.75" customHeight="1"/>
    <row r="3881" ht="12.75" customHeight="1"/>
    <row r="3882" ht="12.75" customHeight="1"/>
    <row r="3883" ht="12.75" customHeight="1"/>
    <row r="3884" ht="12.75" customHeight="1"/>
    <row r="3885" ht="12.75" customHeight="1"/>
    <row r="3886" ht="12.75" customHeight="1"/>
    <row r="3887" ht="12.75" customHeight="1"/>
    <row r="3888" ht="12.75" customHeight="1"/>
    <row r="3889" ht="12.75" customHeight="1"/>
    <row r="3890" ht="12.75" customHeight="1"/>
    <row r="3891" ht="12.75" customHeight="1"/>
    <row r="3892" ht="12.75" customHeight="1"/>
    <row r="3893" ht="12.75" customHeight="1"/>
    <row r="3894" ht="12.75" customHeight="1"/>
    <row r="3895" ht="12.75" customHeight="1"/>
    <row r="3896" ht="12.75" customHeight="1"/>
    <row r="3897" ht="12.75" customHeight="1"/>
    <row r="3898" ht="12.75" customHeight="1"/>
    <row r="3899" ht="12.75" customHeight="1"/>
    <row r="3900" ht="12.75" customHeight="1"/>
    <row r="3901" ht="12.75" customHeight="1"/>
    <row r="3902" ht="12.75" customHeight="1"/>
    <row r="3903" ht="12.75" customHeight="1"/>
    <row r="3904" ht="12.75" customHeight="1"/>
    <row r="3905" ht="12.75" customHeight="1"/>
    <row r="3906" ht="12.75" customHeight="1"/>
    <row r="3907" ht="12.75" customHeight="1"/>
    <row r="3908" ht="12.75" customHeight="1"/>
    <row r="3909" ht="12.75" customHeight="1"/>
    <row r="3910" ht="12.75" customHeight="1"/>
    <row r="3911" ht="12.75" customHeight="1"/>
    <row r="3912" ht="12.75" customHeight="1"/>
    <row r="3913" ht="12.75" customHeight="1"/>
    <row r="3914" ht="12.75" customHeight="1"/>
    <row r="3915" ht="12.75" customHeight="1"/>
    <row r="3916" ht="12.75" customHeight="1"/>
    <row r="3917" ht="12.75" customHeight="1"/>
    <row r="3918" ht="12.75" customHeight="1"/>
    <row r="3919" ht="12.75" customHeight="1"/>
    <row r="3920" ht="12.75" customHeight="1"/>
    <row r="3921" ht="12.75" customHeight="1"/>
    <row r="3922" ht="12.75" customHeight="1"/>
    <row r="3923" ht="12.75" customHeight="1"/>
    <row r="3924" ht="12.75" customHeight="1"/>
    <row r="3925" ht="12.75" customHeight="1"/>
    <row r="3926" ht="12.75" customHeight="1"/>
    <row r="3927" ht="12.75" customHeight="1"/>
    <row r="3928" ht="12.75" customHeight="1"/>
    <row r="3929" ht="12.75" customHeight="1"/>
    <row r="3930" ht="12.75" customHeight="1"/>
    <row r="3931" ht="12.75" customHeight="1"/>
    <row r="3932" ht="12.75" customHeight="1"/>
    <row r="3933" ht="12.75" customHeight="1"/>
    <row r="3934" ht="12.75" customHeight="1"/>
    <row r="3935" ht="12.75" customHeight="1"/>
    <row r="3936" ht="12.75" customHeight="1"/>
    <row r="3937" ht="12.75" customHeight="1"/>
    <row r="3938" ht="12.75" customHeight="1"/>
    <row r="3939" ht="12.75" customHeight="1"/>
    <row r="3940" ht="12.75" customHeight="1"/>
    <row r="3941" ht="12.75" customHeight="1"/>
    <row r="3942" ht="12.75" customHeight="1"/>
    <row r="3943" ht="12.75" customHeight="1"/>
    <row r="3944" ht="12.75" customHeight="1"/>
    <row r="3945" ht="12.75" customHeight="1"/>
    <row r="3946" ht="12.75" customHeight="1"/>
    <row r="3947" ht="12.75" customHeight="1"/>
    <row r="3948" ht="12.75" customHeight="1"/>
    <row r="3949" ht="12.75" customHeight="1"/>
    <row r="3950" ht="12.75" customHeight="1"/>
    <row r="3951" ht="12.75" customHeight="1"/>
    <row r="3952" ht="12.75" customHeight="1"/>
    <row r="3953" ht="12.75" customHeight="1"/>
    <row r="3954" ht="12.75" customHeight="1"/>
    <row r="3955" ht="12.75" customHeight="1"/>
    <row r="3956" ht="12.75" customHeight="1"/>
    <row r="3957" ht="12.75" customHeight="1"/>
    <row r="3958" ht="12.75" customHeight="1"/>
    <row r="3959" ht="12.75" customHeight="1"/>
    <row r="3960" ht="12.75" customHeight="1"/>
    <row r="3961" ht="12.75" customHeight="1"/>
    <row r="3962" ht="12.75" customHeight="1"/>
    <row r="3963" ht="12.75" customHeight="1"/>
    <row r="3964" ht="12.75" customHeight="1"/>
    <row r="3965" ht="12.75" customHeight="1"/>
    <row r="3966" ht="12.75" customHeight="1"/>
    <row r="3967" ht="12.75" customHeight="1"/>
    <row r="3968" ht="12.75" customHeight="1"/>
    <row r="3969" ht="12.75" customHeight="1"/>
    <row r="3970" ht="12.75" customHeight="1"/>
    <row r="3971" ht="12.75" customHeight="1"/>
    <row r="3972" ht="12.75" customHeight="1"/>
    <row r="3973" ht="12.75" customHeight="1"/>
    <row r="3974" ht="12.75" customHeight="1"/>
    <row r="3975" ht="12.75" customHeight="1"/>
    <row r="3976" ht="12.75" customHeight="1"/>
    <row r="3977" ht="12.75" customHeight="1"/>
    <row r="3978" ht="12.75" customHeight="1"/>
    <row r="3979" ht="12.75" customHeight="1"/>
    <row r="3980" ht="12.75" customHeight="1"/>
    <row r="3981" ht="12.75" customHeight="1"/>
    <row r="3982" ht="12.75" customHeight="1"/>
    <row r="3983" ht="12.75" customHeight="1"/>
    <row r="3984" ht="12.75" customHeight="1"/>
    <row r="3985" ht="12.75" customHeight="1"/>
    <row r="3986" ht="12.75" customHeight="1"/>
    <row r="3987" ht="12.75" customHeight="1"/>
    <row r="3988" ht="12.75" customHeight="1"/>
    <row r="3989" ht="12.75" customHeight="1"/>
    <row r="3990" ht="12.75" customHeight="1"/>
    <row r="3991" ht="12.75" customHeight="1"/>
    <row r="3992" ht="12.75" customHeight="1"/>
    <row r="3993" ht="12.75" customHeight="1"/>
    <row r="3994" ht="12.75" customHeight="1"/>
    <row r="3995" ht="12.75" customHeight="1"/>
    <row r="3996" ht="12.75" customHeight="1"/>
    <row r="3997" ht="12.75" customHeight="1"/>
    <row r="3998" ht="12.75" customHeight="1"/>
    <row r="3999" ht="12.75" customHeight="1"/>
    <row r="4000" ht="12.75" customHeight="1"/>
    <row r="4001" ht="12.75" customHeight="1"/>
    <row r="4002" ht="12.75" customHeight="1"/>
    <row r="4003" ht="12.75" customHeight="1"/>
    <row r="4004" ht="12.75" customHeight="1"/>
    <row r="4005" ht="12.75" customHeight="1"/>
    <row r="4006" ht="12.75" customHeight="1"/>
    <row r="4007" ht="12.75" customHeight="1"/>
    <row r="4008" ht="12.75" customHeight="1"/>
    <row r="4009" ht="12.75" customHeight="1"/>
    <row r="4010" ht="12.75" customHeight="1"/>
    <row r="4011" ht="12.75" customHeight="1"/>
    <row r="4012" ht="12.75" customHeight="1"/>
    <row r="4013" ht="12.75" customHeight="1"/>
    <row r="4014" ht="12.75" customHeight="1"/>
    <row r="4015" ht="12.75" customHeight="1"/>
    <row r="4016" ht="12.75" customHeight="1"/>
    <row r="4017" ht="12.75" customHeight="1"/>
    <row r="4018" ht="12.75" customHeight="1"/>
    <row r="4019" ht="12.75" customHeight="1"/>
    <row r="4020" ht="12.75" customHeight="1"/>
    <row r="4021" ht="12.75" customHeight="1"/>
    <row r="4022" ht="12.75" customHeight="1"/>
    <row r="4023" ht="12.75" customHeight="1"/>
    <row r="4024" ht="12.75" customHeight="1"/>
    <row r="4025" ht="12.75" customHeight="1"/>
    <row r="4026" ht="12.75" customHeight="1"/>
    <row r="4027" ht="12.75" customHeight="1"/>
    <row r="4028" ht="12.75" customHeight="1"/>
    <row r="4029" ht="12.75" customHeight="1"/>
    <row r="4030" ht="12.75" customHeight="1"/>
    <row r="4031" ht="12.75" customHeight="1"/>
    <row r="4032" ht="12.75" customHeight="1"/>
    <row r="4033" ht="12.75" customHeight="1"/>
    <row r="4034" ht="12.75" customHeight="1"/>
    <row r="4035" ht="12.75" customHeight="1"/>
    <row r="4036" ht="12.75" customHeight="1"/>
    <row r="4037" ht="12.75" customHeight="1"/>
    <row r="4038" ht="12.75" customHeight="1"/>
    <row r="4039" ht="12.75" customHeight="1"/>
    <row r="4040" ht="12.75" customHeight="1"/>
    <row r="4041" ht="12.75" customHeight="1"/>
    <row r="4042" ht="12.75" customHeight="1"/>
    <row r="4043" ht="12.75" customHeight="1"/>
    <row r="4044" ht="12.75" customHeight="1"/>
    <row r="4045" ht="12.75" customHeight="1"/>
    <row r="4046" ht="12.75" customHeight="1"/>
    <row r="4047" ht="12.75" customHeight="1"/>
    <row r="4048" ht="12.75" customHeight="1"/>
    <row r="4049" ht="12.75" customHeight="1"/>
    <row r="4050" ht="12.75" customHeight="1"/>
    <row r="4051" ht="12.75" customHeight="1"/>
    <row r="4052" ht="12.75" customHeight="1"/>
    <row r="4053" ht="12.75" customHeight="1"/>
    <row r="4054" ht="12.75" customHeight="1"/>
    <row r="4055" ht="12.75" customHeight="1"/>
    <row r="4056" ht="12.75" customHeight="1"/>
    <row r="4057" ht="12.75" customHeight="1"/>
    <row r="4058" ht="12.75" customHeight="1"/>
    <row r="4059" ht="12.75" customHeight="1"/>
    <row r="4060" ht="12.75" customHeight="1"/>
    <row r="4061" ht="12.75" customHeight="1"/>
    <row r="4062" ht="12.75" customHeight="1"/>
    <row r="4063" ht="12.75" customHeight="1"/>
    <row r="4064" ht="12.75" customHeight="1"/>
    <row r="4065" ht="12.75" customHeight="1"/>
    <row r="4066" ht="12.75" customHeight="1"/>
    <row r="4067" ht="12.75" customHeight="1"/>
    <row r="4068" ht="12.75" customHeight="1"/>
    <row r="4069" ht="12.75" customHeight="1"/>
    <row r="4070" ht="12.75" customHeight="1"/>
    <row r="4071" ht="12.75" customHeight="1"/>
    <row r="4072" ht="12.75" customHeight="1"/>
    <row r="4073" ht="12.75" customHeight="1"/>
    <row r="4074" ht="12.75" customHeight="1"/>
    <row r="4075" ht="12.75" customHeight="1"/>
    <row r="4076" ht="12.75" customHeight="1"/>
    <row r="4077" ht="12.75" customHeight="1"/>
    <row r="4078" ht="12.75" customHeight="1"/>
    <row r="4079" ht="12.75" customHeight="1"/>
    <row r="4080" ht="12.75" customHeight="1"/>
    <row r="4081" ht="12.75" customHeight="1"/>
    <row r="4082" ht="12.75" customHeight="1"/>
    <row r="4083" ht="12.75" customHeight="1"/>
    <row r="4084" ht="12.75" customHeight="1"/>
    <row r="4085" ht="12.75" customHeight="1"/>
    <row r="4086" ht="12.75" customHeight="1"/>
    <row r="4087" ht="12.75" customHeight="1"/>
    <row r="4088" ht="12.75" customHeight="1"/>
    <row r="4089" ht="12.75" customHeight="1"/>
    <row r="4090" ht="12.75" customHeight="1"/>
    <row r="4091" ht="12.75" customHeight="1"/>
    <row r="4092" ht="12.75" customHeight="1"/>
    <row r="4093" ht="12.75" customHeight="1"/>
    <row r="4094" ht="12.75" customHeight="1"/>
    <row r="4095" ht="12.75" customHeight="1"/>
    <row r="4096" ht="12.75" customHeight="1"/>
    <row r="4097" ht="12.75" customHeight="1"/>
    <row r="4098" ht="12.75" customHeight="1"/>
    <row r="4099" ht="12.75" customHeight="1"/>
    <row r="4100" ht="12.75" customHeight="1"/>
    <row r="4101" ht="12.75" customHeight="1"/>
    <row r="4102" ht="12.75" customHeight="1"/>
    <row r="4103" ht="12.75" customHeight="1"/>
    <row r="4104" ht="12.75" customHeight="1"/>
    <row r="4105" ht="12.75" customHeight="1"/>
    <row r="4106" ht="12.75" customHeight="1"/>
    <row r="4107" ht="12.75" customHeight="1"/>
    <row r="4108" ht="12.75" customHeight="1"/>
    <row r="4109" ht="12.75" customHeight="1"/>
    <row r="4110" ht="12.75" customHeight="1"/>
    <row r="4111" ht="12.75" customHeight="1"/>
    <row r="4112" ht="12.75" customHeight="1"/>
    <row r="4113" ht="12.75" customHeight="1"/>
    <row r="4114" ht="12.75" customHeight="1"/>
    <row r="4115" ht="12.75" customHeight="1"/>
    <row r="4116" ht="12.75" customHeight="1"/>
    <row r="4117" ht="12.75" customHeight="1"/>
    <row r="4118" ht="12.75" customHeight="1"/>
    <row r="4119" ht="12.75" customHeight="1"/>
    <row r="4120" ht="12.75" customHeight="1"/>
    <row r="4121" ht="12.75" customHeight="1"/>
    <row r="4122" ht="12.75" customHeight="1"/>
    <row r="4123" ht="12.75" customHeight="1"/>
    <row r="4124" ht="12.75" customHeight="1"/>
    <row r="4125" ht="12.75" customHeight="1"/>
    <row r="4126" ht="12.75" customHeight="1"/>
    <row r="4127" ht="12.75" customHeight="1"/>
    <row r="4128" ht="12.75" customHeight="1"/>
    <row r="4129" ht="12.75" customHeight="1"/>
    <row r="4130" ht="12.75" customHeight="1"/>
    <row r="4131" ht="12.75" customHeight="1"/>
    <row r="4132" ht="12.75" customHeight="1"/>
    <row r="4133" ht="12.75" customHeight="1"/>
    <row r="4134" ht="12.75" customHeight="1"/>
    <row r="4135" ht="12.75" customHeight="1"/>
    <row r="4136" ht="12.75" customHeight="1"/>
    <row r="4137" ht="12.75" customHeight="1"/>
    <row r="4138" ht="12.75" customHeight="1"/>
    <row r="4139" ht="12.75" customHeight="1"/>
    <row r="4140" ht="12.75" customHeight="1"/>
    <row r="4141" ht="12.75" customHeight="1"/>
    <row r="4142" ht="12.75" customHeight="1"/>
    <row r="4143" ht="12.75" customHeight="1"/>
    <row r="4144" ht="12.75" customHeight="1"/>
    <row r="4145" ht="12.75" customHeight="1"/>
    <row r="4146" ht="12.75" customHeight="1"/>
    <row r="4147" ht="12.75" customHeight="1"/>
    <row r="4148" ht="12.75" customHeight="1"/>
    <row r="4149" ht="12.75" customHeight="1"/>
    <row r="4150" ht="12.75" customHeight="1"/>
    <row r="4151" ht="12.75" customHeight="1"/>
    <row r="4152" ht="12.75" customHeight="1"/>
    <row r="4153" ht="12.75" customHeight="1"/>
    <row r="4154" ht="12.75" customHeight="1"/>
    <row r="4155" ht="12.75" customHeight="1"/>
    <row r="4156" ht="12.75" customHeight="1"/>
    <row r="4157" ht="12.75" customHeight="1"/>
    <row r="4158" ht="12.75" customHeight="1"/>
    <row r="4159" ht="12.75" customHeight="1"/>
    <row r="4160" ht="12.75" customHeight="1"/>
    <row r="4161" ht="12.75" customHeight="1"/>
    <row r="4162" ht="12.75" customHeight="1"/>
    <row r="4163" ht="12.75" customHeight="1"/>
    <row r="4164" ht="12.75" customHeight="1"/>
    <row r="4165" ht="12.75" customHeight="1"/>
    <row r="4166" ht="12.75" customHeight="1"/>
    <row r="4167" ht="12.75" customHeight="1"/>
    <row r="4168" ht="12.75" customHeight="1"/>
    <row r="4169" ht="12.75" customHeight="1"/>
    <row r="4170" ht="12.75" customHeight="1"/>
    <row r="4171" ht="12.75" customHeight="1"/>
    <row r="4172" ht="12.75" customHeight="1"/>
    <row r="4173" ht="12.75" customHeight="1"/>
    <row r="4174" ht="12.75" customHeight="1"/>
    <row r="4175" ht="12.75" customHeight="1"/>
    <row r="4176" ht="12.75" customHeight="1"/>
    <row r="4177" ht="12.75" customHeight="1"/>
    <row r="4178" ht="12.75" customHeight="1"/>
    <row r="4179" ht="12.75" customHeight="1"/>
    <row r="4180" ht="12.75" customHeight="1"/>
    <row r="4181" ht="12.75" customHeight="1"/>
    <row r="4182" ht="12.75" customHeight="1"/>
    <row r="4183" ht="12.75" customHeight="1"/>
    <row r="4184" ht="12.75" customHeight="1"/>
    <row r="4185" ht="12.75" customHeight="1"/>
    <row r="4186" ht="12.75" customHeight="1"/>
    <row r="4187" ht="12.75" customHeight="1"/>
    <row r="4188" ht="12.75" customHeight="1"/>
    <row r="4189" ht="12.75" customHeight="1"/>
    <row r="4190" ht="12.75" customHeight="1"/>
    <row r="4191" ht="12.75" customHeight="1"/>
    <row r="4192" ht="12.75" customHeight="1"/>
    <row r="4193" ht="12.75" customHeight="1"/>
    <row r="4194" ht="12.75" customHeight="1"/>
    <row r="4195" ht="12.75" customHeight="1"/>
    <row r="4196" ht="12.75" customHeight="1"/>
    <row r="4197" ht="12.75" customHeight="1"/>
    <row r="4198" ht="12.75" customHeight="1"/>
    <row r="4199" ht="12.75" customHeight="1"/>
    <row r="4200" ht="12.75" customHeight="1"/>
    <row r="4201" ht="12.75" customHeight="1"/>
    <row r="4202" ht="12.75" customHeight="1"/>
    <row r="4203" ht="12.75" customHeight="1"/>
    <row r="4204" ht="12.75" customHeight="1"/>
    <row r="4205" ht="12.75" customHeight="1"/>
    <row r="4206" ht="12.75" customHeight="1"/>
    <row r="4207" ht="12.75" customHeight="1"/>
    <row r="4208" ht="12.75" customHeight="1"/>
    <row r="4209" ht="12.75" customHeight="1"/>
    <row r="4210" ht="12.75" customHeight="1"/>
    <row r="4211" ht="12.75" customHeight="1"/>
    <row r="4212" ht="12.75" customHeight="1"/>
    <row r="4213" ht="12.75" customHeight="1"/>
    <row r="4214" ht="12.75" customHeight="1"/>
    <row r="4215" ht="12.75" customHeight="1"/>
    <row r="4216" ht="12.75" customHeight="1"/>
    <row r="4217" ht="12.75" customHeight="1"/>
    <row r="4218" ht="12.75" customHeight="1"/>
    <row r="4219" ht="12.75" customHeight="1"/>
    <row r="4220" ht="12.75" customHeight="1"/>
    <row r="4221" ht="12.75" customHeight="1"/>
    <row r="4222" ht="12.75" customHeight="1"/>
    <row r="4223" ht="12.75" customHeight="1"/>
    <row r="4224" ht="12.75" customHeight="1"/>
    <row r="4225" ht="12.75" customHeight="1"/>
    <row r="4226" ht="12.75" customHeight="1"/>
    <row r="4227" ht="12.75" customHeight="1"/>
    <row r="4228" ht="12.75" customHeight="1"/>
    <row r="4229" ht="12.75" customHeight="1"/>
    <row r="4230" ht="12.75" customHeight="1"/>
    <row r="4231" ht="12.75" customHeight="1"/>
    <row r="4232" ht="12.75" customHeight="1"/>
    <row r="4233" ht="12.75" customHeight="1"/>
    <row r="4234" ht="12.75" customHeight="1"/>
    <row r="4235" ht="12.75" customHeight="1"/>
    <row r="4236" ht="12.75" customHeight="1"/>
    <row r="4237" ht="12.75" customHeight="1"/>
    <row r="4238" ht="12.75" customHeight="1"/>
    <row r="4239" ht="12.75" customHeight="1"/>
    <row r="4240" ht="12.75" customHeight="1"/>
    <row r="4241" ht="12.75" customHeight="1"/>
    <row r="4242" ht="12.75" customHeight="1"/>
    <row r="4243" ht="12.75" customHeight="1"/>
    <row r="4244" ht="12.75" customHeight="1"/>
    <row r="4245" ht="12.75" customHeight="1"/>
    <row r="4246" ht="12.75" customHeight="1"/>
    <row r="4247" ht="12.75" customHeight="1"/>
    <row r="4248" ht="12.75" customHeight="1"/>
    <row r="4249" ht="12.75" customHeight="1"/>
    <row r="4250" ht="12.75" customHeight="1"/>
    <row r="4251" ht="12.75" customHeight="1"/>
    <row r="4252" ht="12.75" customHeight="1"/>
    <row r="4253" ht="12.75" customHeight="1"/>
    <row r="4254" ht="12.75" customHeight="1"/>
    <row r="4255" ht="12.75" customHeight="1"/>
    <row r="4256" ht="12.75" customHeight="1"/>
    <row r="4257" ht="12.75" customHeight="1"/>
    <row r="4258" ht="12.75" customHeight="1"/>
    <row r="4259" ht="12.75" customHeight="1"/>
    <row r="4260" ht="12.75" customHeight="1"/>
    <row r="4261" ht="12.75" customHeight="1"/>
    <row r="4262" ht="12.75" customHeight="1"/>
    <row r="4263" ht="12.75" customHeight="1"/>
    <row r="4264" ht="12.75" customHeight="1"/>
    <row r="4265" ht="12.75" customHeight="1"/>
    <row r="4266" ht="12.75" customHeight="1"/>
    <row r="4267" ht="12.75" customHeight="1"/>
    <row r="4268" ht="12.75" customHeight="1"/>
    <row r="4269" ht="12.75" customHeight="1"/>
    <row r="4270" ht="12.75" customHeight="1"/>
    <row r="4271" ht="12.75" customHeight="1"/>
    <row r="4272" ht="12.75" customHeight="1"/>
    <row r="4273" ht="12.75" customHeight="1"/>
    <row r="4274" ht="12.75" customHeight="1"/>
    <row r="4275" ht="12.75" customHeight="1"/>
    <row r="4276" ht="12.75" customHeight="1"/>
    <row r="4277" ht="12.75" customHeight="1"/>
    <row r="4278" ht="12.75" customHeight="1"/>
    <row r="4279" ht="12.75" customHeight="1"/>
    <row r="4280" ht="12.75" customHeight="1"/>
    <row r="4281" ht="12.75" customHeight="1"/>
    <row r="4282" ht="12.75" customHeight="1"/>
    <row r="4283" ht="12.75" customHeight="1"/>
    <row r="4284" ht="12.75" customHeight="1"/>
    <row r="4285" ht="12.75" customHeight="1"/>
    <row r="4286" ht="12.75" customHeight="1"/>
    <row r="4287" ht="12.75" customHeight="1"/>
    <row r="4288" ht="12.75" customHeight="1"/>
    <row r="4289" ht="12.75" customHeight="1"/>
    <row r="4290" ht="12.75" customHeight="1"/>
    <row r="4291" ht="12.75" customHeight="1"/>
    <row r="4292" ht="12.75" customHeight="1"/>
    <row r="4293" ht="12.75" customHeight="1"/>
    <row r="4294" ht="12.75" customHeight="1"/>
    <row r="4295" ht="12.75" customHeight="1"/>
    <row r="4296" ht="12.75" customHeight="1"/>
    <row r="4297" ht="12.75" customHeight="1"/>
    <row r="4298" ht="12.75" customHeight="1"/>
    <row r="4299" ht="12.75" customHeight="1"/>
    <row r="4300" ht="12.75" customHeight="1"/>
    <row r="4301" ht="12.75" customHeight="1"/>
    <row r="4302" ht="12.75" customHeight="1"/>
    <row r="4303" ht="12.75" customHeight="1"/>
    <row r="4304" ht="12.75" customHeight="1"/>
    <row r="4305" ht="12.75" customHeight="1"/>
    <row r="4306" ht="12.75" customHeight="1"/>
    <row r="4307" ht="12.75" customHeight="1"/>
    <row r="4308" ht="12.75" customHeight="1"/>
    <row r="4309" ht="12.75" customHeight="1"/>
    <row r="4310" ht="12.75" customHeight="1"/>
    <row r="4311" ht="12.75" customHeight="1"/>
    <row r="4312" ht="12.75" customHeight="1"/>
    <row r="4313" ht="12.75" customHeight="1"/>
    <row r="4314" ht="12.75" customHeight="1"/>
    <row r="4315" ht="12.75" customHeight="1"/>
    <row r="4316" ht="12.75" customHeight="1"/>
    <row r="4317" ht="12.75" customHeight="1"/>
    <row r="4318" ht="12.75" customHeight="1"/>
    <row r="4319" ht="12.75" customHeight="1"/>
    <row r="4320" ht="12.75" customHeight="1"/>
    <row r="4321" ht="12.75" customHeight="1"/>
    <row r="4322" ht="12.75" customHeight="1"/>
    <row r="4323" ht="12.75" customHeight="1"/>
    <row r="4324" ht="12.75" customHeight="1"/>
    <row r="4325" ht="12.75" customHeight="1"/>
    <row r="4326" ht="12.75" customHeight="1"/>
    <row r="4327" ht="12.75" customHeight="1"/>
    <row r="4328" ht="12.75" customHeight="1"/>
    <row r="4329" ht="12.75" customHeight="1"/>
    <row r="4330" ht="12.75" customHeight="1"/>
    <row r="4331" ht="12.75" customHeight="1"/>
    <row r="4332" ht="12.75" customHeight="1"/>
    <row r="4333" ht="12.75" customHeight="1"/>
    <row r="4334" ht="12.75" customHeight="1"/>
    <row r="4335" ht="12.75" customHeight="1"/>
    <row r="4336" ht="12.75" customHeight="1"/>
    <row r="4337" ht="12.75" customHeight="1"/>
    <row r="4338" ht="12.75" customHeight="1"/>
    <row r="4339" ht="12.75" customHeight="1"/>
    <row r="4340" ht="12.75" customHeight="1"/>
    <row r="4341" ht="12.75" customHeight="1"/>
    <row r="4342" ht="12.75" customHeight="1"/>
    <row r="4343" ht="12.75" customHeight="1"/>
    <row r="4344" ht="12.75" customHeight="1"/>
    <row r="4345" ht="12.75" customHeight="1"/>
    <row r="4346" ht="12.75" customHeight="1"/>
    <row r="4347" ht="12.75" customHeight="1"/>
    <row r="4348" ht="12.75" customHeight="1"/>
    <row r="4349" ht="12.75" customHeight="1"/>
    <row r="4350" ht="12.75" customHeight="1"/>
    <row r="4351" ht="12.75" customHeight="1"/>
    <row r="4352" ht="12.75" customHeight="1"/>
    <row r="4353" ht="12.75" customHeight="1"/>
    <row r="4354" ht="12.75" customHeight="1"/>
    <row r="4355" ht="12.75" customHeight="1"/>
    <row r="4356" ht="12.75" customHeight="1"/>
    <row r="4357" ht="12.75" customHeight="1"/>
    <row r="4358" ht="12.75" customHeight="1"/>
    <row r="4359" ht="12.75" customHeight="1"/>
    <row r="4360" ht="12.75" customHeight="1"/>
    <row r="4361" ht="12.75" customHeight="1"/>
    <row r="4362" ht="12.75" customHeight="1"/>
    <row r="4363" ht="12.75" customHeight="1"/>
    <row r="4364" ht="12.75" customHeight="1"/>
    <row r="4365" ht="12.75" customHeight="1"/>
    <row r="4366" ht="12.75" customHeight="1"/>
    <row r="4367" ht="12.75" customHeight="1"/>
    <row r="4368" ht="12.75" customHeight="1"/>
    <row r="4369" ht="12.75" customHeight="1"/>
    <row r="4370" ht="12.75" customHeight="1"/>
    <row r="4371" ht="12.75" customHeight="1"/>
    <row r="4372" ht="12.75" customHeight="1"/>
    <row r="4373" ht="12.75" customHeight="1"/>
    <row r="4374" ht="12.75" customHeight="1"/>
    <row r="4375" ht="12.75" customHeight="1"/>
    <row r="4376" ht="12.75" customHeight="1"/>
    <row r="4377" ht="12.75" customHeight="1"/>
    <row r="4378" ht="12.75" customHeight="1"/>
    <row r="4379" ht="12.75" customHeight="1"/>
    <row r="4380" ht="12.75" customHeight="1"/>
    <row r="4381" ht="12.75" customHeight="1"/>
    <row r="4382" ht="12.75" customHeight="1"/>
    <row r="4383" ht="12.75" customHeight="1"/>
    <row r="4384" ht="12.75" customHeight="1"/>
    <row r="4385" ht="12.75" customHeight="1"/>
    <row r="4386" ht="12.75" customHeight="1"/>
    <row r="4387" ht="12.75" customHeight="1"/>
    <row r="4388" ht="12.75" customHeight="1"/>
    <row r="4389" ht="12.75" customHeight="1"/>
    <row r="4390" ht="12.75" customHeight="1"/>
    <row r="4391" ht="12.75" customHeight="1"/>
    <row r="4392" ht="12.75" customHeight="1"/>
    <row r="4393" ht="12.75" customHeight="1"/>
    <row r="4394" ht="12.75" customHeight="1"/>
    <row r="4395" ht="12.75" customHeight="1"/>
    <row r="4396" ht="12.75" customHeight="1"/>
    <row r="4397" ht="12.75" customHeight="1"/>
    <row r="4398" ht="12.75" customHeight="1"/>
    <row r="4399" ht="12.75" customHeight="1"/>
    <row r="4400" ht="12.75" customHeight="1"/>
    <row r="4401" ht="12.75" customHeight="1"/>
    <row r="4402" ht="12.75" customHeight="1"/>
    <row r="4403" ht="12.75" customHeight="1"/>
    <row r="4404" ht="12.75" customHeight="1"/>
    <row r="4405" ht="12.75" customHeight="1"/>
    <row r="4406" ht="12.75" customHeight="1"/>
    <row r="4407" ht="12.75" customHeight="1"/>
    <row r="4408" ht="12.75" customHeight="1"/>
    <row r="4409" ht="12.75" customHeight="1"/>
    <row r="4410" ht="12.75" customHeight="1"/>
    <row r="4411" ht="12.75" customHeight="1"/>
    <row r="4412" ht="12.75" customHeight="1"/>
    <row r="4413" ht="12.75" customHeight="1"/>
    <row r="4414" ht="12.75" customHeight="1"/>
    <row r="4415" ht="12.75" customHeight="1"/>
    <row r="4416" ht="12.75" customHeight="1"/>
    <row r="4417" ht="12.75" customHeight="1"/>
    <row r="4418" ht="12.75" customHeight="1"/>
    <row r="4419" ht="12.75" customHeight="1"/>
    <row r="4420" ht="12.75" customHeight="1"/>
    <row r="4421" ht="12.75" customHeight="1"/>
    <row r="4422" ht="12.75" customHeight="1"/>
    <row r="4423" ht="12.75" customHeight="1"/>
    <row r="4424" ht="12.75" customHeight="1"/>
    <row r="4425" ht="12.75" customHeight="1"/>
    <row r="4426" ht="12.75" customHeight="1"/>
    <row r="4427" ht="12.75" customHeight="1"/>
    <row r="4428" ht="12.75" customHeight="1"/>
    <row r="4429" ht="12.75" customHeight="1"/>
    <row r="4430" ht="12.75" customHeight="1"/>
    <row r="4431" ht="12.75" customHeight="1"/>
    <row r="4432" ht="12.75" customHeight="1"/>
    <row r="4433" ht="12.75" customHeight="1"/>
    <row r="4434" ht="12.75" customHeight="1"/>
    <row r="4435" ht="12.75" customHeight="1"/>
    <row r="4436" ht="12.75" customHeight="1"/>
    <row r="4437" ht="12.75" customHeight="1"/>
    <row r="4438" ht="12.75" customHeight="1"/>
    <row r="4439" ht="12.75" customHeight="1"/>
    <row r="4440" ht="12.75" customHeight="1"/>
    <row r="4441" ht="12.75" customHeight="1"/>
    <row r="4442" ht="12.75" customHeight="1"/>
    <row r="4443" ht="12.75" customHeight="1"/>
    <row r="4444" ht="12.75" customHeight="1"/>
    <row r="4445" ht="12.75" customHeight="1"/>
    <row r="4446" ht="12.75" customHeight="1"/>
    <row r="4447" ht="12.75" customHeight="1"/>
    <row r="4448" ht="12.75" customHeight="1"/>
    <row r="4449" ht="12.75" customHeight="1"/>
    <row r="4450" ht="12.75" customHeight="1"/>
    <row r="4451" ht="12.75" customHeight="1"/>
    <row r="4452" ht="12.75" customHeight="1"/>
    <row r="4453" ht="12.75" customHeight="1"/>
    <row r="4454" ht="12.75" customHeight="1"/>
    <row r="4455" ht="12.75" customHeight="1"/>
    <row r="4456" ht="12.75" customHeight="1"/>
    <row r="4457" ht="12.75" customHeight="1"/>
    <row r="4458" ht="12.75" customHeight="1"/>
    <row r="4459" ht="12.75" customHeight="1"/>
    <row r="4460" ht="12.75" customHeight="1"/>
    <row r="4461" ht="12.75" customHeight="1"/>
    <row r="4462" ht="12.75" customHeight="1"/>
    <row r="4463" ht="12.75" customHeight="1"/>
    <row r="4464" ht="12.75" customHeight="1"/>
    <row r="4465" ht="12.75" customHeight="1"/>
    <row r="4466" ht="12.75" customHeight="1"/>
    <row r="4467" ht="12.75" customHeight="1"/>
    <row r="4468" ht="12.75" customHeight="1"/>
    <row r="4469" ht="12.75" customHeight="1"/>
    <row r="4470" ht="12.75" customHeight="1"/>
    <row r="4471" ht="12.75" customHeight="1"/>
    <row r="4472" ht="12.75" customHeight="1"/>
    <row r="4473" ht="12.75" customHeight="1"/>
    <row r="4474" ht="12.75" customHeight="1"/>
    <row r="4475" ht="12.75" customHeight="1"/>
    <row r="4476" ht="12.75" customHeight="1"/>
    <row r="4477" ht="12.75" customHeight="1"/>
    <row r="4478" ht="12.75" customHeight="1"/>
    <row r="4479" ht="12.75" customHeight="1"/>
    <row r="4480" ht="12.75" customHeight="1"/>
    <row r="4481" ht="12.75" customHeight="1"/>
    <row r="4482" ht="12.75" customHeight="1"/>
    <row r="4483" ht="12.75" customHeight="1"/>
    <row r="4484" ht="12.75" customHeight="1"/>
    <row r="4485" ht="12.75" customHeight="1"/>
    <row r="4486" ht="12.75" customHeight="1"/>
    <row r="4487" ht="12.75" customHeight="1"/>
    <row r="4488" ht="12.75" customHeight="1"/>
    <row r="4489" ht="12.75" customHeight="1"/>
    <row r="4490" ht="12.75" customHeight="1"/>
    <row r="4491" ht="12.75" customHeight="1"/>
    <row r="4492" ht="12.75" customHeight="1"/>
    <row r="4493" ht="12.75" customHeight="1"/>
    <row r="4494" ht="12.75" customHeight="1"/>
    <row r="4495" ht="12.75" customHeight="1"/>
    <row r="4496" ht="12.75" customHeight="1"/>
    <row r="4497" ht="12.75" customHeight="1"/>
    <row r="4498" ht="12.75" customHeight="1"/>
    <row r="4499" ht="12.75" customHeight="1"/>
    <row r="4500" ht="12.75" customHeight="1"/>
    <row r="4501" ht="12.75" customHeight="1"/>
    <row r="4502" ht="12.75" customHeight="1"/>
    <row r="4503" ht="12.75" customHeight="1"/>
    <row r="4504" ht="12.75" customHeight="1"/>
    <row r="4505" ht="12.75" customHeight="1"/>
    <row r="4506" ht="12.75" customHeight="1"/>
    <row r="4507" ht="12.75" customHeight="1"/>
    <row r="4508" ht="12.75" customHeight="1"/>
    <row r="4509" ht="12.75" customHeight="1"/>
    <row r="4510" ht="12.75" customHeight="1"/>
    <row r="4511" ht="12.75" customHeight="1"/>
    <row r="4512" ht="12.75" customHeight="1"/>
    <row r="4513" ht="12.75" customHeight="1"/>
    <row r="4514" ht="12.75" customHeight="1"/>
    <row r="4515" ht="12.75" customHeight="1"/>
    <row r="4516" ht="12.75" customHeight="1"/>
    <row r="4517" ht="12.75" customHeight="1"/>
    <row r="4518" ht="12.75" customHeight="1"/>
    <row r="4519" ht="12.75" customHeight="1"/>
    <row r="4520" ht="12.75" customHeight="1"/>
    <row r="4521" ht="12.75" customHeight="1"/>
    <row r="4522" ht="12.75" customHeight="1"/>
    <row r="4523" ht="12.75" customHeight="1"/>
    <row r="4524" ht="12.75" customHeight="1"/>
    <row r="4525" ht="12.75" customHeight="1"/>
    <row r="4526" ht="12.75" customHeight="1"/>
    <row r="4527" ht="12.75" customHeight="1"/>
    <row r="4528" ht="12.75" customHeight="1"/>
    <row r="4529" ht="12.75" customHeight="1"/>
    <row r="4530" ht="12.75" customHeight="1"/>
    <row r="4531" ht="12.75" customHeight="1"/>
    <row r="4532" ht="12.75" customHeight="1"/>
    <row r="4533" ht="12.75" customHeight="1"/>
    <row r="4534" ht="12.75" customHeight="1"/>
    <row r="4535" ht="12.75" customHeight="1"/>
    <row r="4536" ht="12.75" customHeight="1"/>
    <row r="4537" ht="12.75" customHeight="1"/>
    <row r="4538" ht="12.75" customHeight="1"/>
    <row r="4539" ht="12.75" customHeight="1"/>
    <row r="4540" ht="12.75" customHeight="1"/>
    <row r="4541" ht="12.75" customHeight="1"/>
    <row r="4542" ht="12.75" customHeight="1"/>
    <row r="4543" ht="12.75" customHeight="1"/>
    <row r="4544" ht="12.75" customHeight="1"/>
    <row r="4545" ht="12.75" customHeight="1"/>
    <row r="4546" ht="12.75" customHeight="1"/>
    <row r="4547" ht="12.75" customHeight="1"/>
    <row r="4548" ht="12.75" customHeight="1"/>
    <row r="4549" ht="12.75" customHeight="1"/>
    <row r="4550" ht="12.75" customHeight="1"/>
    <row r="4551" ht="12.75" customHeight="1"/>
    <row r="4552" ht="12.75" customHeight="1"/>
    <row r="4553" ht="12.75" customHeight="1"/>
    <row r="4554" ht="12.75" customHeight="1"/>
    <row r="4555" ht="12.75" customHeight="1"/>
    <row r="4556" ht="12.75" customHeight="1"/>
    <row r="4557" ht="12.75" customHeight="1"/>
    <row r="4558" ht="12.75" customHeight="1"/>
    <row r="4559" ht="12.75" customHeight="1"/>
    <row r="4560" ht="12.75" customHeight="1"/>
    <row r="4561" ht="12.75" customHeight="1"/>
    <row r="4562" ht="12.75" customHeight="1"/>
    <row r="4563" ht="12.75" customHeight="1"/>
    <row r="4564" ht="12.75" customHeight="1"/>
    <row r="4565" ht="12.75" customHeight="1"/>
    <row r="4566" ht="12.75" customHeight="1"/>
    <row r="4567" ht="12.75" customHeight="1"/>
    <row r="4568" ht="12.75" customHeight="1"/>
    <row r="4569" ht="12.75" customHeight="1"/>
    <row r="4570" ht="12.75" customHeight="1"/>
    <row r="4571" ht="12.75" customHeight="1"/>
    <row r="4572" ht="12.75" customHeight="1"/>
    <row r="4573" ht="12.75" customHeight="1"/>
    <row r="4574" ht="12.75" customHeight="1"/>
    <row r="4575" ht="12.75" customHeight="1"/>
    <row r="4576" ht="12.75" customHeight="1"/>
    <row r="4577" ht="12.75" customHeight="1"/>
    <row r="4578" ht="12.75" customHeight="1"/>
    <row r="4579" ht="12.75" customHeight="1"/>
    <row r="4580" ht="12.75" customHeight="1"/>
    <row r="4581" ht="12.75" customHeight="1"/>
    <row r="4582" ht="12.75" customHeight="1"/>
    <row r="4583" ht="12.75" customHeight="1"/>
    <row r="4584" ht="12.75" customHeight="1"/>
    <row r="4585" ht="12.75" customHeight="1"/>
    <row r="4586" ht="12.75" customHeight="1"/>
    <row r="4587" ht="12.75" customHeight="1"/>
    <row r="4588" ht="12.75" customHeight="1"/>
    <row r="4589" ht="12.75" customHeight="1"/>
    <row r="4590" ht="12.75" customHeight="1"/>
    <row r="4591" ht="12.75" customHeight="1"/>
    <row r="4592" ht="12.75" customHeight="1"/>
    <row r="4593" ht="12.75" customHeight="1"/>
    <row r="4594" ht="12.75" customHeight="1"/>
    <row r="4595" ht="12.75" customHeight="1"/>
    <row r="4596" ht="12.75" customHeight="1"/>
    <row r="4597" ht="12.75" customHeight="1"/>
    <row r="4598" ht="12.75" customHeight="1"/>
    <row r="4599" ht="12.75" customHeight="1"/>
    <row r="4600" ht="12.75" customHeight="1"/>
    <row r="4601" ht="12.75" customHeight="1"/>
    <row r="4602" ht="12.75" customHeight="1"/>
    <row r="4603" ht="12.75" customHeight="1"/>
    <row r="4604" ht="12.75" customHeight="1"/>
    <row r="4605" ht="12.75" customHeight="1"/>
    <row r="4606" ht="12.75" customHeight="1"/>
    <row r="4607" ht="12.75" customHeight="1"/>
    <row r="4608" ht="12.75" customHeight="1"/>
    <row r="4609" ht="12.75" customHeight="1"/>
    <row r="4610" ht="12.75" customHeight="1"/>
    <row r="4611" ht="12.75" customHeight="1"/>
    <row r="4612" ht="12.75" customHeight="1"/>
    <row r="4613" ht="12.75" customHeight="1"/>
    <row r="4614" ht="12.75" customHeight="1"/>
    <row r="4615" ht="12.75" customHeight="1"/>
    <row r="4616" ht="12.75" customHeight="1"/>
    <row r="4617" ht="12.75" customHeight="1"/>
    <row r="4618" ht="12.75" customHeight="1"/>
    <row r="4619" ht="12.75" customHeight="1"/>
    <row r="4620" ht="12.75" customHeight="1"/>
    <row r="4621" ht="12.75" customHeight="1"/>
    <row r="4622" ht="12.75" customHeight="1"/>
    <row r="4623" ht="12.75" customHeight="1"/>
    <row r="4624" ht="12.75" customHeight="1"/>
    <row r="4625" ht="12.75" customHeight="1"/>
    <row r="4626" ht="12.75" customHeight="1"/>
    <row r="4627" ht="12.75" customHeight="1"/>
    <row r="4628" ht="12.75" customHeight="1"/>
    <row r="4629" ht="12.75" customHeight="1"/>
    <row r="4630" ht="12.75" customHeight="1"/>
    <row r="4631" ht="12.75" customHeight="1"/>
    <row r="4632" ht="12.75" customHeight="1"/>
    <row r="4633" ht="12.75" customHeight="1"/>
    <row r="4634" ht="12.75" customHeight="1"/>
    <row r="4635" ht="12.75" customHeight="1"/>
    <row r="4636" ht="12.75" customHeight="1"/>
    <row r="4637" ht="12.75" customHeight="1"/>
    <row r="4638" ht="12.75" customHeight="1"/>
    <row r="4639" ht="12.75" customHeight="1"/>
    <row r="4640" ht="12.75" customHeight="1"/>
    <row r="4641" ht="12.75" customHeight="1"/>
    <row r="4642" ht="12.75" customHeight="1"/>
    <row r="4643" ht="12.75" customHeight="1"/>
    <row r="4644" ht="12.75" customHeight="1"/>
    <row r="4645" ht="12.75" customHeight="1"/>
    <row r="4646" ht="12.75" customHeight="1"/>
    <row r="4647" ht="12.75" customHeight="1"/>
    <row r="4648" ht="12.75" customHeight="1"/>
    <row r="4649" ht="12.75" customHeight="1"/>
    <row r="4650" ht="12.75" customHeight="1"/>
    <row r="4651" ht="12.75" customHeight="1"/>
    <row r="4652" ht="12.75" customHeight="1"/>
    <row r="4653" ht="12.75" customHeight="1"/>
    <row r="4654" ht="12.75" customHeight="1"/>
    <row r="4655" ht="12.75" customHeight="1"/>
    <row r="4656" ht="12.75" customHeight="1"/>
    <row r="4657" ht="12.75" customHeight="1"/>
    <row r="4658" ht="12.75" customHeight="1"/>
    <row r="4659" ht="12.75" customHeight="1"/>
    <row r="4660" ht="12.75" customHeight="1"/>
    <row r="4661" ht="12.75" customHeight="1"/>
    <row r="4662" ht="12.75" customHeight="1"/>
    <row r="4663" ht="12.75" customHeight="1"/>
    <row r="4664" ht="12.75" customHeight="1"/>
    <row r="4665" ht="12.75" customHeight="1"/>
    <row r="4666" ht="12.75" customHeight="1"/>
    <row r="4667" ht="12.75" customHeight="1"/>
    <row r="4668" ht="12.75" customHeight="1"/>
    <row r="4669" ht="12.75" customHeight="1"/>
    <row r="4670" ht="12.75" customHeight="1"/>
    <row r="4671" ht="12.75" customHeight="1"/>
    <row r="4672" ht="12.75" customHeight="1"/>
    <row r="4673" ht="12.75" customHeight="1"/>
    <row r="4674" ht="12.75" customHeight="1"/>
    <row r="4675" ht="12.75" customHeight="1"/>
    <row r="4676" ht="12.75" customHeight="1"/>
    <row r="4677" ht="12.75" customHeight="1"/>
    <row r="4678" ht="12.75" customHeight="1"/>
    <row r="4679" ht="12.75" customHeight="1"/>
    <row r="4680" ht="12.75" customHeight="1"/>
    <row r="4681" ht="12.75" customHeight="1"/>
    <row r="4682" ht="12.75" customHeight="1"/>
    <row r="4683" ht="12.75" customHeight="1"/>
    <row r="4684" ht="12.75" customHeight="1"/>
    <row r="4685" ht="12.75" customHeight="1"/>
    <row r="4686" ht="12.75" customHeight="1"/>
    <row r="4687" ht="12.75" customHeight="1"/>
    <row r="4688" ht="12.75" customHeight="1"/>
    <row r="4689" ht="12.75" customHeight="1"/>
    <row r="4690" ht="12.75" customHeight="1"/>
    <row r="4691" ht="12.75" customHeight="1"/>
    <row r="4692" ht="12.75" customHeight="1"/>
    <row r="4693" ht="12.75" customHeight="1"/>
    <row r="4694" ht="12.75" customHeight="1"/>
    <row r="4695" ht="12.75" customHeight="1"/>
    <row r="4696" ht="12.75" customHeight="1"/>
    <row r="4697" ht="12.75" customHeight="1"/>
    <row r="4698" ht="12.75" customHeight="1"/>
    <row r="4699" ht="12.75" customHeight="1"/>
    <row r="4700" ht="12.75" customHeight="1"/>
    <row r="4701" ht="12.75" customHeight="1"/>
    <row r="4702" ht="12.75" customHeight="1"/>
    <row r="4703" ht="12.75" customHeight="1"/>
    <row r="4704" ht="12.75" customHeight="1"/>
    <row r="4705" ht="12.75" customHeight="1"/>
    <row r="4706" ht="12.75" customHeight="1"/>
    <row r="4707" ht="12.75" customHeight="1"/>
    <row r="4708" ht="12.75" customHeight="1"/>
    <row r="4709" ht="12.75" customHeight="1"/>
    <row r="4710" ht="12.75" customHeight="1"/>
    <row r="4711" ht="12.75" customHeight="1"/>
    <row r="4712" ht="12.75" customHeight="1"/>
    <row r="4713" ht="12.75" customHeight="1"/>
    <row r="4714" ht="12.75" customHeight="1"/>
    <row r="4715" ht="12.75" customHeight="1"/>
    <row r="4716" ht="12.75" customHeight="1"/>
    <row r="4717" ht="12.75" customHeight="1"/>
    <row r="4718" ht="12.75" customHeight="1"/>
    <row r="4719" ht="12.75" customHeight="1"/>
    <row r="4720" ht="12.75" customHeight="1"/>
    <row r="4721" ht="12.75" customHeight="1"/>
    <row r="4722" ht="12.75" customHeight="1"/>
    <row r="4723" ht="12.75" customHeight="1"/>
    <row r="4724" ht="12.75" customHeight="1"/>
    <row r="4725" ht="12.75" customHeight="1"/>
    <row r="4726" ht="12.75" customHeight="1"/>
    <row r="4727" ht="12.75" customHeight="1"/>
    <row r="4728" ht="12.75" customHeight="1"/>
    <row r="4729" ht="12.75" customHeight="1"/>
    <row r="4730" ht="12.75" customHeight="1"/>
    <row r="4731" ht="12.75" customHeight="1"/>
    <row r="4732" ht="12.75" customHeight="1"/>
    <row r="4733" ht="12.75" customHeight="1"/>
    <row r="4734" ht="12.75" customHeight="1"/>
    <row r="4735" ht="12.75" customHeight="1"/>
    <row r="4736" ht="12.75" customHeight="1"/>
    <row r="4737" ht="12.75" customHeight="1"/>
    <row r="4738" ht="12.75" customHeight="1"/>
    <row r="4739" ht="12.75" customHeight="1"/>
    <row r="4740" ht="12.75" customHeight="1"/>
    <row r="4741" ht="12.75" customHeight="1"/>
    <row r="4742" ht="12.75" customHeight="1"/>
    <row r="4743" ht="12.75" customHeight="1"/>
    <row r="4744" ht="12.75" customHeight="1"/>
    <row r="4745" ht="12.75" customHeight="1"/>
    <row r="4746" ht="12.75" customHeight="1"/>
    <row r="4747" ht="12.75" customHeight="1"/>
    <row r="4748" ht="12.75" customHeight="1"/>
    <row r="4749" ht="12.75" customHeight="1"/>
    <row r="4750" ht="12.75" customHeight="1"/>
    <row r="4751" ht="12.75" customHeight="1"/>
    <row r="4752" ht="12.75" customHeight="1"/>
    <row r="4753" ht="12.75" customHeight="1"/>
    <row r="4754" ht="12.75" customHeight="1"/>
    <row r="4755" ht="12.75" customHeight="1"/>
    <row r="4756" ht="12.75" customHeight="1"/>
    <row r="4757" ht="12.75" customHeight="1"/>
    <row r="4758" ht="12.75" customHeight="1"/>
    <row r="4759" ht="12.75" customHeight="1"/>
    <row r="4760" ht="12.75" customHeight="1"/>
    <row r="4761" ht="12.75" customHeight="1"/>
    <row r="4762" ht="12.75" customHeight="1"/>
    <row r="4763" ht="12.75" customHeight="1"/>
    <row r="4764" ht="12.75" customHeight="1"/>
    <row r="4765" ht="12.75" customHeight="1"/>
    <row r="4766" ht="12.75" customHeight="1"/>
    <row r="4767" ht="12.75" customHeight="1"/>
    <row r="4768" ht="12.75" customHeight="1"/>
    <row r="4769" ht="12.75" customHeight="1"/>
    <row r="4770" ht="12.75" customHeight="1"/>
    <row r="4771" ht="12.75" customHeight="1"/>
    <row r="4772" ht="12.75" customHeight="1"/>
    <row r="4773" ht="12.75" customHeight="1"/>
    <row r="4774" ht="12.75" customHeight="1"/>
    <row r="4775" ht="12.75" customHeight="1"/>
    <row r="4776" ht="12.75" customHeight="1"/>
    <row r="4777" ht="12.75" customHeight="1"/>
    <row r="4778" ht="12.75" customHeight="1"/>
    <row r="4779" ht="12.75" customHeight="1"/>
    <row r="4780" ht="12.75" customHeight="1"/>
    <row r="4781" ht="12.75" customHeight="1"/>
    <row r="4782" ht="12.75" customHeight="1"/>
    <row r="4783" ht="12.75" customHeight="1"/>
    <row r="4784" ht="12.75" customHeight="1"/>
    <row r="4785" ht="12.75" customHeight="1"/>
    <row r="4786" ht="12.75" customHeight="1"/>
    <row r="4787" ht="12.75" customHeight="1"/>
    <row r="4788" ht="12.75" customHeight="1"/>
    <row r="4789" ht="12.75" customHeight="1"/>
    <row r="4790" ht="12.75" customHeight="1"/>
    <row r="4791" ht="12.75" customHeight="1"/>
    <row r="4792" ht="12.75" customHeight="1"/>
    <row r="4793" ht="12.75" customHeight="1"/>
    <row r="4794" ht="12.75" customHeight="1"/>
    <row r="4795" ht="12.75" customHeight="1"/>
    <row r="4796" ht="12.75" customHeight="1"/>
    <row r="4797" ht="12.75" customHeight="1"/>
    <row r="4798" ht="12.75" customHeight="1"/>
    <row r="4799" ht="12.75" customHeight="1"/>
    <row r="4800" ht="12.75" customHeight="1"/>
    <row r="4801" ht="12.75" customHeight="1"/>
    <row r="4802" ht="12.75" customHeight="1"/>
    <row r="4803" ht="12.75" customHeight="1"/>
    <row r="4804" ht="12.75" customHeight="1"/>
    <row r="4805" ht="12.75" customHeight="1"/>
    <row r="4806" ht="12.75" customHeight="1"/>
    <row r="4807" ht="12.75" customHeight="1"/>
    <row r="4808" ht="12.75" customHeight="1"/>
    <row r="4809" ht="12.75" customHeight="1"/>
    <row r="4810" ht="12.75" customHeight="1"/>
    <row r="4811" ht="12.75" customHeight="1"/>
    <row r="4812" ht="12.75" customHeight="1"/>
    <row r="4813" ht="12.75" customHeight="1"/>
    <row r="4814" ht="12.75" customHeight="1"/>
    <row r="4815" ht="12.75" customHeight="1"/>
    <row r="4816" ht="12.75" customHeight="1"/>
    <row r="4817" ht="12.75" customHeight="1"/>
    <row r="4818" ht="12.75" customHeight="1"/>
    <row r="4819" ht="12.75" customHeight="1"/>
    <row r="4820" ht="12.75" customHeight="1"/>
    <row r="4821" ht="12.75" customHeight="1"/>
    <row r="4822" ht="12.75" customHeight="1"/>
    <row r="4823" ht="12.75" customHeight="1"/>
    <row r="4824" ht="12.75" customHeight="1"/>
    <row r="4825" ht="12.75" customHeight="1"/>
    <row r="4826" ht="12.75" customHeight="1"/>
    <row r="4827" ht="12.75" customHeight="1"/>
    <row r="4828" ht="12.75" customHeight="1"/>
    <row r="4829" ht="12.75" customHeight="1"/>
    <row r="4830" ht="12.75" customHeight="1"/>
    <row r="4831" ht="12.75" customHeight="1"/>
    <row r="4832" ht="12.75" customHeight="1"/>
    <row r="4833" ht="12.75" customHeight="1"/>
    <row r="4834" ht="12.75" customHeight="1"/>
    <row r="4835" ht="12.75" customHeight="1"/>
    <row r="4836" ht="12.75" customHeight="1"/>
    <row r="4837" ht="12.75" customHeight="1"/>
    <row r="4838" ht="12.75" customHeight="1"/>
    <row r="4839" ht="12.75" customHeight="1"/>
    <row r="4840" ht="12.75" customHeight="1"/>
    <row r="4841" ht="12.75" customHeight="1"/>
    <row r="4842" ht="12.75" customHeight="1"/>
    <row r="4843" ht="12.75" customHeight="1"/>
    <row r="4844" ht="12.75" customHeight="1"/>
    <row r="4845" ht="12.75" customHeight="1"/>
    <row r="4846" ht="12.75" customHeight="1"/>
    <row r="4847" ht="12.75" customHeight="1"/>
    <row r="4848" ht="12.75" customHeight="1"/>
    <row r="4849" ht="12.75" customHeight="1"/>
    <row r="4850" ht="12.75" customHeight="1"/>
    <row r="4851" ht="12.75" customHeight="1"/>
    <row r="4852" ht="12.75" customHeight="1"/>
    <row r="4853" ht="12.75" customHeight="1"/>
    <row r="4854" ht="12.75" customHeight="1"/>
    <row r="4855" ht="12.75" customHeight="1"/>
    <row r="4856" ht="12.75" customHeight="1"/>
    <row r="4857" ht="12.75" customHeight="1"/>
    <row r="4858" ht="12.75" customHeight="1"/>
    <row r="4859" ht="12.75" customHeight="1"/>
    <row r="4860" ht="12.75" customHeight="1"/>
    <row r="4861" ht="12.75" customHeight="1"/>
    <row r="4862" ht="12.75" customHeight="1"/>
    <row r="4863" ht="12.75" customHeight="1"/>
    <row r="4864" ht="12.75" customHeight="1"/>
    <row r="4865" ht="12.75" customHeight="1"/>
    <row r="4866" ht="12.75" customHeight="1"/>
    <row r="4867" ht="12.75" customHeight="1"/>
    <row r="4868" ht="12.75" customHeight="1"/>
    <row r="4869" ht="12.75" customHeight="1"/>
    <row r="4870" ht="12.75" customHeight="1"/>
    <row r="4871" ht="12.75" customHeight="1"/>
    <row r="4872" ht="12.75" customHeight="1"/>
    <row r="4873" ht="12.75" customHeight="1"/>
    <row r="4874" ht="12.75" customHeight="1"/>
    <row r="4875" ht="12.75" customHeight="1"/>
    <row r="4876" ht="12.75" customHeight="1"/>
    <row r="4877" ht="12.75" customHeight="1"/>
    <row r="4878" ht="12.75" customHeight="1"/>
    <row r="4879" ht="12.75" customHeight="1"/>
    <row r="4880" ht="12.75" customHeight="1"/>
    <row r="4881" ht="12.75" customHeight="1"/>
    <row r="4882" ht="12.75" customHeight="1"/>
    <row r="4883" ht="12.75" customHeight="1"/>
    <row r="4884" ht="12.75" customHeight="1"/>
    <row r="4885" ht="12.75" customHeight="1"/>
    <row r="4886" ht="12.75" customHeight="1"/>
    <row r="4887" ht="12.75" customHeight="1"/>
    <row r="4888" ht="12.75" customHeight="1"/>
    <row r="4889" ht="12.75" customHeight="1"/>
    <row r="4890" ht="12.75" customHeight="1"/>
    <row r="4891" ht="12.75" customHeight="1"/>
    <row r="4892" ht="12.75" customHeight="1"/>
    <row r="4893" ht="12.75" customHeight="1"/>
    <row r="4894" ht="12.75" customHeight="1"/>
    <row r="4895" ht="12.75" customHeight="1"/>
    <row r="4896" ht="12.75" customHeight="1"/>
    <row r="4897" ht="12.75" customHeight="1"/>
    <row r="4898" ht="12.75" customHeight="1"/>
    <row r="4899" ht="12.75" customHeight="1"/>
    <row r="4900" ht="12.75" customHeight="1"/>
    <row r="4901" ht="12.75" customHeight="1"/>
    <row r="4902" ht="12.75" customHeight="1"/>
    <row r="4903" ht="12.75" customHeight="1"/>
    <row r="4904" ht="12.75" customHeight="1"/>
    <row r="4905" ht="12.75" customHeight="1"/>
    <row r="4906" ht="12.75" customHeight="1"/>
    <row r="4907" ht="12.75" customHeight="1"/>
    <row r="4908" ht="12.75" customHeight="1"/>
    <row r="4909" ht="12.75" customHeight="1"/>
    <row r="4910" ht="12.75" customHeight="1"/>
    <row r="4911" ht="12.75" customHeight="1"/>
    <row r="4912" ht="12.75" customHeight="1"/>
    <row r="4913" ht="12.75" customHeight="1"/>
    <row r="4914" ht="12.75" customHeight="1"/>
    <row r="4915" ht="12.75" customHeight="1"/>
    <row r="4916" ht="12.75" customHeight="1"/>
    <row r="4917" ht="12.75" customHeight="1"/>
    <row r="4918" ht="12.75" customHeight="1"/>
    <row r="4919" ht="12.75" customHeight="1"/>
    <row r="4920" ht="12.75" customHeight="1"/>
    <row r="4921" ht="12.75" customHeight="1"/>
    <row r="4922" ht="12.75" customHeight="1"/>
    <row r="4923" ht="12.75" customHeight="1"/>
    <row r="4924" ht="12.75" customHeight="1"/>
    <row r="4925" ht="12.75" customHeight="1"/>
    <row r="4926" ht="12.75" customHeight="1"/>
    <row r="4927" ht="12.75" customHeight="1"/>
    <row r="4928" ht="12.75" customHeight="1"/>
    <row r="4929" ht="12.75" customHeight="1"/>
    <row r="4930" ht="12.75" customHeight="1"/>
    <row r="4931" ht="12.75" customHeight="1"/>
    <row r="4932" ht="12.75" customHeight="1"/>
    <row r="4933" ht="12.75" customHeight="1"/>
    <row r="4934" ht="12.75" customHeight="1"/>
    <row r="4935" ht="12.75" customHeight="1"/>
    <row r="4936" ht="12.75" customHeight="1"/>
    <row r="4937" ht="12.75" customHeight="1"/>
    <row r="4938" ht="12.75" customHeight="1"/>
    <row r="4939" ht="12.75" customHeight="1"/>
    <row r="4940" ht="12.75" customHeight="1"/>
    <row r="4941" ht="12.75" customHeight="1"/>
    <row r="4942" ht="12.75" customHeight="1"/>
    <row r="4943" ht="12.75" customHeight="1"/>
    <row r="4944" ht="12.75" customHeight="1"/>
    <row r="4945" ht="12.75" customHeight="1"/>
    <row r="4946" ht="12.75" customHeight="1"/>
    <row r="4947" ht="12.75" customHeight="1"/>
    <row r="4948" ht="12.75" customHeight="1"/>
    <row r="4949" ht="12.75" customHeight="1"/>
    <row r="4950" ht="12.75" customHeight="1"/>
    <row r="4951" ht="12.75" customHeight="1"/>
    <row r="4952" ht="12.75" customHeight="1"/>
    <row r="4953" ht="12.75" customHeight="1"/>
    <row r="4954" ht="12.75" customHeight="1"/>
    <row r="4955" ht="12.75" customHeight="1"/>
    <row r="4956" ht="12.75" customHeight="1"/>
    <row r="4957" ht="12.75" customHeight="1"/>
    <row r="4958" ht="12.75" customHeight="1"/>
    <row r="4959" ht="12.75" customHeight="1"/>
    <row r="4960" ht="12.75" customHeight="1"/>
    <row r="4961" ht="12.75" customHeight="1"/>
    <row r="4962" ht="12.75" customHeight="1"/>
    <row r="4963" ht="12.75" customHeight="1"/>
    <row r="4964" ht="12.75" customHeight="1"/>
    <row r="4965" ht="12.75" customHeight="1"/>
    <row r="4966" ht="12.75" customHeight="1"/>
    <row r="4967" ht="12.75" customHeight="1"/>
    <row r="4968" ht="12.75" customHeight="1"/>
    <row r="4969" ht="12.75" customHeight="1"/>
    <row r="4970" ht="12.75" customHeight="1"/>
    <row r="4971" ht="12.75" customHeight="1"/>
    <row r="4972" ht="12.75" customHeight="1"/>
    <row r="4973" ht="12.75" customHeight="1"/>
    <row r="4974" ht="12.75" customHeight="1"/>
    <row r="4975" ht="12.75" customHeight="1"/>
    <row r="4976" ht="12.75" customHeight="1"/>
    <row r="4977" ht="12.75" customHeight="1"/>
    <row r="4978" ht="12.75" customHeight="1"/>
    <row r="4979" ht="12.75" customHeight="1"/>
    <row r="4980" ht="12.75" customHeight="1"/>
    <row r="4981" ht="12.75" customHeight="1"/>
    <row r="4982" ht="12.75" customHeight="1"/>
    <row r="4983" ht="12.75" customHeight="1"/>
    <row r="4984" ht="12.75" customHeight="1"/>
    <row r="4985" ht="12.75" customHeight="1"/>
    <row r="4986" ht="12.75" customHeight="1"/>
    <row r="4987" ht="12.75" customHeight="1"/>
    <row r="4988" ht="12.75" customHeight="1"/>
    <row r="4989" ht="12.75" customHeight="1"/>
    <row r="4990" ht="12.75" customHeight="1"/>
    <row r="4991" ht="12.75" customHeight="1"/>
    <row r="4992" ht="12.75" customHeight="1"/>
    <row r="4993" ht="12.75" customHeight="1"/>
    <row r="4994" ht="12.75" customHeight="1"/>
    <row r="4995" ht="12.75" customHeight="1"/>
    <row r="4996" ht="12.75" customHeight="1"/>
    <row r="4997" ht="12.75" customHeight="1"/>
    <row r="4998" ht="12.75" customHeight="1"/>
    <row r="4999" ht="12.75" customHeight="1"/>
    <row r="5000" ht="12.75" customHeight="1"/>
    <row r="5001" ht="12.75" customHeight="1"/>
    <row r="5002" ht="12.75" customHeight="1"/>
    <row r="5003" ht="12.75" customHeight="1"/>
    <row r="5004" ht="12.75" customHeight="1"/>
    <row r="5005" ht="12.75" customHeight="1"/>
    <row r="5006" ht="12.75" customHeight="1"/>
    <row r="5007" ht="12.75" customHeight="1"/>
    <row r="5008" ht="12.75" customHeight="1"/>
    <row r="5009" ht="12.75" customHeight="1"/>
    <row r="5010" ht="12.75" customHeight="1"/>
    <row r="5011" ht="12.75" customHeight="1"/>
    <row r="5012" ht="12.75" customHeight="1"/>
    <row r="5013" ht="12.75" customHeight="1"/>
    <row r="5014" ht="12.75" customHeight="1"/>
    <row r="5015" ht="12.75" customHeight="1"/>
    <row r="5016" ht="12.75" customHeight="1"/>
    <row r="5017" ht="12.75" customHeight="1"/>
    <row r="5018" ht="12.75" customHeight="1"/>
    <row r="5019" ht="12.75" customHeight="1"/>
    <row r="5020" ht="12.75" customHeight="1"/>
    <row r="5021" ht="12.75" customHeight="1"/>
    <row r="5022" ht="12.75" customHeight="1"/>
    <row r="5023" ht="12.75" customHeight="1"/>
    <row r="5024" ht="12.75" customHeight="1"/>
    <row r="5025" ht="12.75" customHeight="1"/>
    <row r="5026" ht="12.75" customHeight="1"/>
    <row r="5027" ht="12.75" customHeight="1"/>
    <row r="5028" ht="12.75" customHeight="1"/>
    <row r="5029" ht="12.75" customHeight="1"/>
    <row r="5030" ht="12.75" customHeight="1"/>
    <row r="5031" ht="12.75" customHeight="1"/>
    <row r="5032" ht="12.75" customHeight="1"/>
    <row r="5033" ht="12.75" customHeight="1"/>
    <row r="5034" ht="12.75" customHeight="1"/>
    <row r="5035" ht="12.75" customHeight="1"/>
    <row r="5036" ht="12.75" customHeight="1"/>
    <row r="5037" ht="12.75" customHeight="1"/>
    <row r="5038" ht="12.75" customHeight="1"/>
    <row r="5039" ht="12.75" customHeight="1"/>
    <row r="5040" ht="12.75" customHeight="1"/>
    <row r="5041" ht="12.75" customHeight="1"/>
    <row r="5042" ht="12.75" customHeight="1"/>
    <row r="5043" ht="12.75" customHeight="1"/>
    <row r="5044" ht="12.75" customHeight="1"/>
    <row r="5045" ht="12.75" customHeight="1"/>
    <row r="5046" ht="12.75" customHeight="1"/>
    <row r="5047" ht="12.75" customHeight="1"/>
    <row r="5048" ht="12.75" customHeight="1"/>
    <row r="5049" ht="12.75" customHeight="1"/>
    <row r="5050" ht="12.75" customHeight="1"/>
    <row r="5051" ht="12.75" customHeight="1"/>
    <row r="5052" ht="12.75" customHeight="1"/>
    <row r="5053" ht="12.75" customHeight="1"/>
    <row r="5054" ht="12.75" customHeight="1"/>
    <row r="5055" ht="12.75" customHeight="1"/>
    <row r="5056" ht="12.75" customHeight="1"/>
    <row r="5057" ht="12.75" customHeight="1"/>
    <row r="5058" ht="12.75" customHeight="1"/>
    <row r="5059" ht="12.75" customHeight="1"/>
    <row r="5060" ht="12.75" customHeight="1"/>
    <row r="5061" ht="12.75" customHeight="1"/>
    <row r="5062" ht="12.75" customHeight="1"/>
    <row r="5063" ht="12.75" customHeight="1"/>
    <row r="5064" ht="12.75" customHeight="1"/>
    <row r="5065" ht="12.75" customHeight="1"/>
    <row r="5066" ht="12.75" customHeight="1"/>
    <row r="5067" ht="12.75" customHeight="1"/>
    <row r="5068" ht="12.75" customHeight="1"/>
    <row r="5069" ht="12.75" customHeight="1"/>
    <row r="5070" ht="12.75" customHeight="1"/>
    <row r="5071" ht="12.75" customHeight="1"/>
    <row r="5072" ht="12.75" customHeight="1"/>
    <row r="5073" ht="12.75" customHeight="1"/>
    <row r="5074" ht="12.75" customHeight="1"/>
    <row r="5075" ht="12.75" customHeight="1"/>
    <row r="5076" ht="12.75" customHeight="1"/>
    <row r="5077" ht="12.75" customHeight="1"/>
    <row r="5078" ht="12.75" customHeight="1"/>
    <row r="5079" ht="12.75" customHeight="1"/>
    <row r="5080" ht="12.75" customHeight="1"/>
    <row r="5081" ht="12.75" customHeight="1"/>
    <row r="5082" ht="12.75" customHeight="1"/>
    <row r="5083" ht="12.75" customHeight="1"/>
    <row r="5084" ht="12.75" customHeight="1"/>
    <row r="5085" ht="12.75" customHeight="1"/>
    <row r="5086" ht="12.75" customHeight="1"/>
    <row r="5087" ht="12.75" customHeight="1"/>
    <row r="5088" ht="12.75" customHeight="1"/>
    <row r="5089" ht="12.75" customHeight="1"/>
    <row r="5090" ht="12.75" customHeight="1"/>
    <row r="5091" ht="12.75" customHeight="1"/>
    <row r="5092" ht="12.75" customHeight="1"/>
    <row r="5093" ht="12.75" customHeight="1"/>
    <row r="5094" ht="12.75" customHeight="1"/>
    <row r="5095" ht="12.75" customHeight="1"/>
    <row r="5096" ht="12.75" customHeight="1"/>
    <row r="5097" ht="12.75" customHeight="1"/>
    <row r="5098" ht="12.75" customHeight="1"/>
    <row r="5099" ht="12.75" customHeight="1"/>
    <row r="5100" ht="12.75" customHeight="1"/>
    <row r="5101" ht="12.75" customHeight="1"/>
    <row r="5102" ht="12.75" customHeight="1"/>
    <row r="5103" ht="12.75" customHeight="1"/>
    <row r="5104" ht="12.75" customHeight="1"/>
    <row r="5105" ht="12.75" customHeight="1"/>
    <row r="5106" ht="12.75" customHeight="1"/>
    <row r="5107" ht="12.75" customHeight="1"/>
    <row r="5108" ht="12.75" customHeight="1"/>
    <row r="5109" ht="12.75" customHeight="1"/>
    <row r="5110" ht="12.75" customHeight="1"/>
    <row r="5111" ht="12.75" customHeight="1"/>
    <row r="5112" ht="12.75" customHeight="1"/>
    <row r="5113" ht="12.75" customHeight="1"/>
    <row r="5114" ht="12.75" customHeight="1"/>
    <row r="5115" ht="12.75" customHeight="1"/>
    <row r="5116" ht="12.75" customHeight="1"/>
    <row r="5117" ht="12.75" customHeight="1"/>
    <row r="5118" ht="12.75" customHeight="1"/>
    <row r="5119" ht="12.75" customHeight="1"/>
    <row r="5120" ht="12.75" customHeight="1"/>
    <row r="5121" ht="12.75" customHeight="1"/>
    <row r="5122" ht="12.75" customHeight="1"/>
    <row r="5123" ht="12.75" customHeight="1"/>
    <row r="5124" ht="12.75" customHeight="1"/>
    <row r="5125" ht="12.75" customHeight="1"/>
    <row r="5126" ht="12.75" customHeight="1"/>
    <row r="5127" ht="12.75" customHeight="1"/>
    <row r="5128" ht="12.75" customHeight="1"/>
    <row r="5129" ht="12.75" customHeight="1"/>
    <row r="5130" ht="12.75" customHeight="1"/>
    <row r="5131" ht="12.75" customHeight="1"/>
    <row r="5132" ht="12.75" customHeight="1"/>
    <row r="5133" ht="12.75" customHeight="1"/>
    <row r="5134" ht="12.75" customHeight="1"/>
    <row r="5135" ht="12.75" customHeight="1"/>
    <row r="5136" ht="12.75" customHeight="1"/>
    <row r="5137" ht="12.75" customHeight="1"/>
    <row r="5138" ht="12.75" customHeight="1"/>
    <row r="5139" ht="12.75" customHeight="1"/>
    <row r="5140" ht="12.75" customHeight="1"/>
    <row r="5141" ht="12.75" customHeight="1"/>
    <row r="5142" ht="12.75" customHeight="1"/>
    <row r="5143" ht="12.75" customHeight="1"/>
    <row r="5144" ht="12.75" customHeight="1"/>
    <row r="5145" ht="12.75" customHeight="1"/>
    <row r="5146" ht="12.75" customHeight="1"/>
    <row r="5147" ht="12.75" customHeight="1"/>
    <row r="5148" ht="12.75" customHeight="1"/>
    <row r="5149" ht="12.75" customHeight="1"/>
    <row r="5150" ht="12.75" customHeight="1"/>
    <row r="5151" ht="12.75" customHeight="1"/>
    <row r="5152" ht="12.75" customHeight="1"/>
    <row r="5153" ht="12.75" customHeight="1"/>
    <row r="5154" ht="12.75" customHeight="1"/>
    <row r="5155" ht="12.75" customHeight="1"/>
    <row r="5156" ht="12.75" customHeight="1"/>
    <row r="5157" ht="12.75" customHeight="1"/>
    <row r="5158" ht="12.75" customHeight="1"/>
    <row r="5159" ht="12.75" customHeight="1"/>
    <row r="5160" ht="12.75" customHeight="1"/>
    <row r="5161" ht="12.75" customHeight="1"/>
    <row r="5162" ht="12.75" customHeight="1"/>
    <row r="5163" ht="12.75" customHeight="1"/>
    <row r="5164" ht="12.75" customHeight="1"/>
    <row r="5165" ht="12.75" customHeight="1"/>
    <row r="5166" ht="12.75" customHeight="1"/>
    <row r="5167" ht="12.75" customHeight="1"/>
    <row r="5168" ht="12.75" customHeight="1"/>
    <row r="5169" ht="12.75" customHeight="1"/>
    <row r="5170" ht="12.75" customHeight="1"/>
    <row r="5171" ht="12.75" customHeight="1"/>
    <row r="5172" ht="12.75" customHeight="1"/>
    <row r="5173" ht="12.75" customHeight="1"/>
    <row r="5174" ht="12.75" customHeight="1"/>
    <row r="5175" ht="12.75" customHeight="1"/>
    <row r="5176" ht="12.75" customHeight="1"/>
    <row r="5177" ht="12.75" customHeight="1"/>
    <row r="5178" ht="12.75" customHeight="1"/>
    <row r="5179" ht="12.75" customHeight="1"/>
    <row r="5180" ht="12.75" customHeight="1"/>
    <row r="5181" ht="12.75" customHeight="1"/>
    <row r="5182" ht="12.75" customHeight="1"/>
    <row r="5183" ht="12.75" customHeight="1"/>
    <row r="5184" ht="12.75" customHeight="1"/>
    <row r="5185" ht="12.75" customHeight="1"/>
    <row r="5186" ht="12.75" customHeight="1"/>
    <row r="5187" ht="12.75" customHeight="1"/>
    <row r="5188" ht="12.75" customHeight="1"/>
    <row r="5189" ht="12.75" customHeight="1"/>
    <row r="5190" ht="12.75" customHeight="1"/>
    <row r="5191" ht="12.75" customHeight="1"/>
    <row r="5192" ht="12.75" customHeight="1"/>
    <row r="5193" ht="12.75" customHeight="1"/>
    <row r="5194" ht="12.75" customHeight="1"/>
    <row r="5195" ht="12.75" customHeight="1"/>
    <row r="5196" ht="12.75" customHeight="1"/>
    <row r="5197" ht="12.75" customHeight="1"/>
    <row r="5198" ht="12.75" customHeight="1"/>
    <row r="5199" ht="12.75" customHeight="1"/>
    <row r="5200" ht="12.75" customHeight="1"/>
    <row r="5201" ht="12.75" customHeight="1"/>
    <row r="5202" ht="12.75" customHeight="1"/>
    <row r="5203" ht="12.75" customHeight="1"/>
    <row r="5204" ht="12.75" customHeight="1"/>
    <row r="5205" ht="12.75" customHeight="1"/>
    <row r="5206" ht="12.75" customHeight="1"/>
    <row r="5207" ht="12.75" customHeight="1"/>
    <row r="5208" ht="12.75" customHeight="1"/>
    <row r="5209" ht="12.75" customHeight="1"/>
    <row r="5210" ht="12.75" customHeight="1"/>
    <row r="5211" ht="12.75" customHeight="1"/>
    <row r="5212" ht="12.75" customHeight="1"/>
    <row r="5213" ht="12.75" customHeight="1"/>
    <row r="5214" ht="12.75" customHeight="1"/>
    <row r="5215" ht="12.75" customHeight="1"/>
    <row r="5216" ht="12.75" customHeight="1"/>
    <row r="5217" ht="12.75" customHeight="1"/>
    <row r="5218" ht="12.75" customHeight="1"/>
    <row r="5219" ht="12.75" customHeight="1"/>
    <row r="5220" ht="12.75" customHeight="1"/>
    <row r="5221" ht="12.75" customHeight="1"/>
    <row r="5222" ht="12.75" customHeight="1"/>
    <row r="5223" ht="12.75" customHeight="1"/>
    <row r="5224" ht="12.75" customHeight="1"/>
    <row r="5225" ht="12.75" customHeight="1"/>
    <row r="5226" ht="12.75" customHeight="1"/>
    <row r="5227" ht="12.75" customHeight="1"/>
    <row r="5228" ht="12.75" customHeight="1"/>
    <row r="5229" ht="12.75" customHeight="1"/>
    <row r="5230" ht="12.75" customHeight="1"/>
    <row r="5231" ht="12.75" customHeight="1"/>
    <row r="5232" ht="12.75" customHeight="1"/>
    <row r="5233" ht="12.75" customHeight="1"/>
    <row r="5234" ht="12.75" customHeight="1"/>
    <row r="5235" ht="12.75" customHeight="1"/>
    <row r="5236" ht="12.75" customHeight="1"/>
    <row r="5237" ht="12.75" customHeight="1"/>
    <row r="5238" ht="12.75" customHeight="1"/>
    <row r="5239" ht="12.75" customHeight="1"/>
    <row r="5240" ht="12.75" customHeight="1"/>
    <row r="5241" ht="12.75" customHeight="1"/>
    <row r="5242" ht="12.75" customHeight="1"/>
    <row r="5243" ht="12.75" customHeight="1"/>
    <row r="5244" ht="12.75" customHeight="1"/>
    <row r="5245" ht="12.75" customHeight="1"/>
    <row r="5246" ht="12.75" customHeight="1"/>
    <row r="5247" ht="12.75" customHeight="1"/>
    <row r="5248" ht="12.75" customHeight="1"/>
    <row r="5249" ht="12.75" customHeight="1"/>
    <row r="5250" ht="12.75" customHeight="1"/>
    <row r="5251" ht="12.75" customHeight="1"/>
    <row r="5252" ht="12.75" customHeight="1"/>
    <row r="5253" ht="12.75" customHeight="1"/>
    <row r="5254" ht="12.75" customHeight="1"/>
    <row r="5255" ht="12.75" customHeight="1"/>
    <row r="5256" ht="12.75" customHeight="1"/>
    <row r="5257" ht="12.75" customHeight="1"/>
    <row r="5258" ht="12.75" customHeight="1"/>
    <row r="5259" ht="12.75" customHeight="1"/>
    <row r="5260" ht="12.75" customHeight="1"/>
    <row r="5261" ht="12.75" customHeight="1"/>
    <row r="5262" ht="12.75" customHeight="1"/>
    <row r="5263" ht="12.75" customHeight="1"/>
    <row r="5264" ht="12.75" customHeight="1"/>
    <row r="5265" ht="12.75" customHeight="1"/>
    <row r="5266" ht="12.75" customHeight="1"/>
    <row r="5267" ht="12.75" customHeight="1"/>
    <row r="5268" ht="12.75" customHeight="1"/>
    <row r="5269" ht="12.75" customHeight="1"/>
    <row r="5270" ht="12.75" customHeight="1"/>
    <row r="5271" ht="12.75" customHeight="1"/>
    <row r="5272" ht="12.75" customHeight="1"/>
    <row r="5273" ht="12.75" customHeight="1"/>
    <row r="5274" ht="12.75" customHeight="1"/>
    <row r="5275" ht="12.75" customHeight="1"/>
    <row r="5276" ht="12.75" customHeight="1"/>
    <row r="5277" ht="12.75" customHeight="1"/>
    <row r="5278" ht="12.75" customHeight="1"/>
    <row r="5279" ht="12.75" customHeight="1"/>
    <row r="5280" ht="12.75" customHeight="1"/>
    <row r="5281" ht="12.75" customHeight="1"/>
    <row r="5282" ht="12.75" customHeight="1"/>
    <row r="5283" ht="12.75" customHeight="1"/>
    <row r="5284" ht="12.75" customHeight="1"/>
    <row r="5285" ht="12.75" customHeight="1"/>
    <row r="5286" ht="12.75" customHeight="1"/>
    <row r="5287" ht="12.75" customHeight="1"/>
    <row r="5288" ht="12.75" customHeight="1"/>
    <row r="5289" ht="12.75" customHeight="1"/>
    <row r="5290" ht="12.75" customHeight="1"/>
    <row r="5291" ht="12.75" customHeight="1"/>
    <row r="5292" ht="12.75" customHeight="1"/>
    <row r="5293" ht="12.75" customHeight="1"/>
    <row r="5294" ht="12.75" customHeight="1"/>
    <row r="5295" ht="12.75" customHeight="1"/>
    <row r="5296" ht="12.75" customHeight="1"/>
    <row r="5297" ht="12.75" customHeight="1"/>
    <row r="5298" ht="12.75" customHeight="1"/>
    <row r="5299" ht="12.75" customHeight="1"/>
    <row r="5300" ht="12.75" customHeight="1"/>
    <row r="5301" ht="12.75" customHeight="1"/>
    <row r="5302" ht="12.75" customHeight="1"/>
    <row r="5303" ht="12.75" customHeight="1"/>
    <row r="5304" ht="12.75" customHeight="1"/>
    <row r="5305" ht="12.75" customHeight="1"/>
    <row r="5306" ht="12.75" customHeight="1"/>
    <row r="5307" ht="12.75" customHeight="1"/>
    <row r="5308" ht="12.75" customHeight="1"/>
    <row r="5309" ht="12.75" customHeight="1"/>
    <row r="5310" ht="12.75" customHeight="1"/>
    <row r="5311" ht="12.75" customHeight="1"/>
    <row r="5312" ht="12.75" customHeight="1"/>
    <row r="5313" ht="12.75" customHeight="1"/>
    <row r="5314" ht="12.75" customHeight="1"/>
    <row r="5315" ht="12.75" customHeight="1"/>
    <row r="5316" ht="12.75" customHeight="1"/>
    <row r="5317" ht="12.75" customHeight="1"/>
    <row r="5318" ht="12.75" customHeight="1"/>
    <row r="5319" ht="12.75" customHeight="1"/>
    <row r="5320" ht="12.75" customHeight="1"/>
    <row r="5321" ht="12.75" customHeight="1"/>
    <row r="5322" ht="12.75" customHeight="1"/>
    <row r="5323" ht="12.75" customHeight="1"/>
    <row r="5324" ht="12.75" customHeight="1"/>
    <row r="5325" ht="12.75" customHeight="1"/>
    <row r="5326" ht="12.75" customHeight="1"/>
    <row r="5327" ht="12.75" customHeight="1"/>
    <row r="5328" ht="12.75" customHeight="1"/>
    <row r="5329" ht="12.75" customHeight="1"/>
    <row r="5330" ht="12.75" customHeight="1"/>
    <row r="5331" ht="12.75" customHeight="1"/>
    <row r="5332" ht="12.75" customHeight="1"/>
    <row r="5333" ht="12.75" customHeight="1"/>
    <row r="5334" ht="12.75" customHeight="1"/>
    <row r="5335" ht="12.75" customHeight="1"/>
    <row r="5336" ht="12.75" customHeight="1"/>
    <row r="5337" ht="12.75" customHeight="1"/>
    <row r="5338" ht="12.75" customHeight="1"/>
    <row r="5339" ht="12.75" customHeight="1"/>
    <row r="5340" ht="12.75" customHeight="1"/>
    <row r="5341" ht="12.75" customHeight="1"/>
    <row r="5342" ht="12.75" customHeight="1"/>
    <row r="5343" ht="12.75" customHeight="1"/>
    <row r="5344" ht="12.75" customHeight="1"/>
    <row r="5345" ht="12.75" customHeight="1"/>
    <row r="5346" ht="12.75" customHeight="1"/>
    <row r="5347" ht="12.75" customHeight="1"/>
    <row r="5348" ht="12.75" customHeight="1"/>
    <row r="5349" ht="12.75" customHeight="1"/>
    <row r="5350" ht="12.75" customHeight="1"/>
    <row r="5351" ht="12.75" customHeight="1"/>
    <row r="5352" ht="12.75" customHeight="1"/>
    <row r="5353" ht="12.75" customHeight="1"/>
    <row r="5354" ht="12.75" customHeight="1"/>
    <row r="5355" ht="12.75" customHeight="1"/>
    <row r="5356" ht="12.75" customHeight="1"/>
    <row r="5357" ht="12.75" customHeight="1"/>
    <row r="5358" ht="12.75" customHeight="1"/>
    <row r="5359" ht="12.75" customHeight="1"/>
    <row r="5360" ht="12.75" customHeight="1"/>
    <row r="5361" ht="12.75" customHeight="1"/>
    <row r="5362" ht="12.75" customHeight="1"/>
    <row r="5363" ht="12.75" customHeight="1"/>
    <row r="5364" ht="12.75" customHeight="1"/>
    <row r="5365" ht="12.75" customHeight="1"/>
    <row r="5366" ht="12.75" customHeight="1"/>
    <row r="5367" ht="12.75" customHeight="1"/>
    <row r="5368" ht="12.75" customHeight="1"/>
    <row r="5369" ht="12.75" customHeight="1"/>
    <row r="5370" ht="12.75" customHeight="1"/>
    <row r="5371" ht="12.75" customHeight="1"/>
    <row r="5372" ht="12.75" customHeight="1"/>
    <row r="5373" ht="12.75" customHeight="1"/>
    <row r="5374" ht="12.75" customHeight="1"/>
    <row r="5375" ht="12.75" customHeight="1"/>
    <row r="5376" ht="12.75" customHeight="1"/>
    <row r="5377" ht="12.75" customHeight="1"/>
    <row r="5378" ht="12.75" customHeight="1"/>
    <row r="5379" ht="12.75" customHeight="1"/>
    <row r="5380" ht="12.75" customHeight="1"/>
    <row r="5381" ht="12.75" customHeight="1"/>
    <row r="5382" ht="12.75" customHeight="1"/>
    <row r="5383" ht="12.75" customHeight="1"/>
    <row r="5384" ht="12.75" customHeight="1"/>
    <row r="5385" ht="12.75" customHeight="1"/>
    <row r="5386" ht="12.75" customHeight="1"/>
    <row r="5387" ht="12.75" customHeight="1"/>
    <row r="5388" ht="12.75" customHeight="1"/>
    <row r="5389" ht="12.75" customHeight="1"/>
    <row r="5390" ht="12.75" customHeight="1"/>
    <row r="5391" ht="12.75" customHeight="1"/>
    <row r="5392" ht="12.75" customHeight="1"/>
    <row r="5393" ht="12.75" customHeight="1"/>
    <row r="5394" ht="12.75" customHeight="1"/>
    <row r="5395" ht="12.75" customHeight="1"/>
    <row r="5396" ht="12.75" customHeight="1"/>
    <row r="5397" ht="12.75" customHeight="1"/>
    <row r="5398" ht="12.75" customHeight="1"/>
    <row r="5399" ht="12.75" customHeight="1"/>
    <row r="5400" ht="12.75" customHeight="1"/>
    <row r="5401" ht="12.75" customHeight="1"/>
    <row r="5402" ht="12.75" customHeight="1"/>
    <row r="5403" ht="12.75" customHeight="1"/>
    <row r="5404" ht="12.75" customHeight="1"/>
    <row r="5405" ht="12.75" customHeight="1"/>
    <row r="5406" ht="12.75" customHeight="1"/>
    <row r="5407" ht="12.75" customHeight="1"/>
    <row r="5408" ht="12.75" customHeight="1"/>
    <row r="5409" ht="12.75" customHeight="1"/>
    <row r="5410" ht="12.75" customHeight="1"/>
    <row r="5411" ht="12.75" customHeight="1"/>
    <row r="5412" ht="12.75" customHeight="1"/>
    <row r="5413" ht="12.75" customHeight="1"/>
    <row r="5414" ht="12.75" customHeight="1"/>
    <row r="5415" ht="12.75" customHeight="1"/>
    <row r="5416" ht="12.75" customHeight="1"/>
    <row r="5417" ht="12.75" customHeight="1"/>
    <row r="5418" ht="12.75" customHeight="1"/>
    <row r="5419" ht="12.75" customHeight="1"/>
    <row r="5420" ht="12.75" customHeight="1"/>
    <row r="5421" ht="12.75" customHeight="1"/>
    <row r="5422" ht="12.75" customHeight="1"/>
    <row r="5423" ht="12.75" customHeight="1"/>
    <row r="5424" ht="12.75" customHeight="1"/>
    <row r="5425" ht="12.75" customHeight="1"/>
    <row r="5426" ht="12.75" customHeight="1"/>
    <row r="5427" ht="12.75" customHeight="1"/>
    <row r="5428" ht="12.75" customHeight="1"/>
    <row r="5429" ht="12.75" customHeight="1"/>
    <row r="5430" ht="12.75" customHeight="1"/>
    <row r="5431" ht="12.75" customHeight="1"/>
    <row r="5432" ht="12.75" customHeight="1"/>
    <row r="5433" ht="12.75" customHeight="1"/>
    <row r="5434" ht="12.75" customHeight="1"/>
    <row r="5435" ht="12.75" customHeight="1"/>
    <row r="5436" ht="12.75" customHeight="1"/>
    <row r="5437" ht="12.75" customHeight="1"/>
    <row r="5438" ht="12.75" customHeight="1"/>
    <row r="5439" ht="12.75" customHeight="1"/>
    <row r="5440" ht="12.75" customHeight="1"/>
    <row r="5441" ht="12.75" customHeight="1"/>
    <row r="5442" ht="12.75" customHeight="1"/>
    <row r="5443" ht="12.75" customHeight="1"/>
    <row r="5444" ht="12.75" customHeight="1"/>
    <row r="5445" ht="12.75" customHeight="1"/>
    <row r="5446" ht="12.75" customHeight="1"/>
    <row r="5447" ht="12.75" customHeight="1"/>
    <row r="5448" ht="12.75" customHeight="1"/>
    <row r="5449" ht="12.75" customHeight="1"/>
    <row r="5450" ht="12.75" customHeight="1"/>
    <row r="5451" ht="12.75" customHeight="1"/>
    <row r="5452" ht="12.75" customHeight="1"/>
    <row r="5453" ht="12.75" customHeight="1"/>
    <row r="5454" ht="12.75" customHeight="1"/>
    <row r="5455" ht="12.75" customHeight="1"/>
    <row r="5456" ht="12.75" customHeight="1"/>
    <row r="5457" ht="12.75" customHeight="1"/>
    <row r="5458" ht="12.75" customHeight="1"/>
    <row r="5459" ht="12.75" customHeight="1"/>
    <row r="5460" ht="12.75" customHeight="1"/>
    <row r="5461" ht="12.75" customHeight="1"/>
    <row r="5462" ht="12.75" customHeight="1"/>
    <row r="5463" ht="12.75" customHeight="1"/>
    <row r="5464" ht="12.75" customHeight="1"/>
    <row r="5465" ht="12.75" customHeight="1"/>
    <row r="5466" ht="12.75" customHeight="1"/>
    <row r="5467" ht="12.75" customHeight="1"/>
    <row r="5468" ht="12.75" customHeight="1"/>
    <row r="5469" ht="12.75" customHeight="1"/>
    <row r="5470" ht="12.75" customHeight="1"/>
    <row r="5471" ht="12.75" customHeight="1"/>
    <row r="5472" ht="12.75" customHeight="1"/>
    <row r="5473" ht="12.75" customHeight="1"/>
    <row r="5474" ht="12.75" customHeight="1"/>
    <row r="5475" ht="12.75" customHeight="1"/>
    <row r="5476" ht="12.75" customHeight="1"/>
    <row r="5477" ht="12.75" customHeight="1"/>
    <row r="5478" ht="12.75" customHeight="1"/>
    <row r="5479" ht="12.75" customHeight="1"/>
    <row r="5480" ht="12.75" customHeight="1"/>
    <row r="5481" ht="12.75" customHeight="1"/>
    <row r="5482" ht="12.75" customHeight="1"/>
    <row r="5483" ht="12.75" customHeight="1"/>
    <row r="5484" ht="12.75" customHeight="1"/>
    <row r="5485" ht="12.75" customHeight="1"/>
    <row r="5486" ht="12.75" customHeight="1"/>
    <row r="5487" ht="12.75" customHeight="1"/>
    <row r="5488" ht="12.75" customHeight="1"/>
    <row r="5489" ht="12.75" customHeight="1"/>
    <row r="5490" ht="12.75" customHeight="1"/>
    <row r="5491" ht="12.75" customHeight="1"/>
    <row r="5492" ht="12.75" customHeight="1"/>
    <row r="5493" ht="12.75" customHeight="1"/>
    <row r="5494" ht="12.75" customHeight="1"/>
    <row r="5495" ht="12.75" customHeight="1"/>
    <row r="5496" ht="12.75" customHeight="1"/>
    <row r="5497" ht="12.75" customHeight="1"/>
    <row r="5498" ht="12.75" customHeight="1"/>
    <row r="5499" ht="12.75" customHeight="1"/>
    <row r="5500" ht="12.75" customHeight="1"/>
    <row r="5501" ht="12.75" customHeight="1"/>
    <row r="5502" ht="12.75" customHeight="1"/>
    <row r="5503" ht="12.75" customHeight="1"/>
    <row r="5504" ht="12.75" customHeight="1"/>
    <row r="5505" ht="12.75" customHeight="1"/>
    <row r="5506" ht="12.75" customHeight="1"/>
    <row r="5507" ht="12.75" customHeight="1"/>
    <row r="5508" ht="12.75" customHeight="1"/>
    <row r="5509" ht="12.75" customHeight="1"/>
    <row r="5510" ht="12.75" customHeight="1"/>
    <row r="5511" ht="12.75" customHeight="1"/>
    <row r="5512" ht="12.75" customHeight="1"/>
    <row r="5513" ht="12.75" customHeight="1"/>
    <row r="5514" ht="12.75" customHeight="1"/>
    <row r="5515" ht="12.75" customHeight="1"/>
    <row r="5516" ht="12.75" customHeight="1"/>
    <row r="5517" ht="12.75" customHeight="1"/>
    <row r="5518" ht="12.75" customHeight="1"/>
    <row r="5519" ht="12.75" customHeight="1"/>
    <row r="5520" ht="12.75" customHeight="1"/>
    <row r="5521" ht="12.75" customHeight="1"/>
    <row r="5522" ht="12.75" customHeight="1"/>
    <row r="5523" ht="12.75" customHeight="1"/>
    <row r="5524" ht="12.75" customHeight="1"/>
    <row r="5525" ht="12.75" customHeight="1"/>
    <row r="5526" ht="12.75" customHeight="1"/>
    <row r="5527" ht="12.75" customHeight="1"/>
    <row r="5528" ht="12.75" customHeight="1"/>
    <row r="5529" ht="12.75" customHeight="1"/>
    <row r="5530" ht="12.75" customHeight="1"/>
    <row r="5531" ht="12.75" customHeight="1"/>
    <row r="5532" ht="12.75" customHeight="1"/>
    <row r="5533" ht="12.75" customHeight="1"/>
    <row r="5534" ht="12.75" customHeight="1"/>
    <row r="5535" ht="12.75" customHeight="1"/>
    <row r="5536" ht="12.75" customHeight="1"/>
    <row r="5537" ht="12.75" customHeight="1"/>
    <row r="5538" ht="12.75" customHeight="1"/>
    <row r="5539" ht="12.75" customHeight="1"/>
    <row r="5540" ht="12.75" customHeight="1"/>
    <row r="5541" ht="12.75" customHeight="1"/>
    <row r="5542" ht="12.75" customHeight="1"/>
    <row r="5543" ht="12.75" customHeight="1"/>
    <row r="5544" ht="12.75" customHeight="1"/>
    <row r="5545" ht="12.75" customHeight="1"/>
    <row r="5546" ht="12.75" customHeight="1"/>
    <row r="5547" ht="12.75" customHeight="1"/>
    <row r="5548" ht="12.75" customHeight="1"/>
    <row r="5549" ht="12.75" customHeight="1"/>
    <row r="5550" ht="12.75" customHeight="1"/>
    <row r="5551" ht="12.75" customHeight="1"/>
    <row r="5552" ht="12.75" customHeight="1"/>
    <row r="5553" ht="12.75" customHeight="1"/>
    <row r="5554" ht="12.75" customHeight="1"/>
    <row r="5555" ht="12.75" customHeight="1"/>
    <row r="5556" ht="12.75" customHeight="1"/>
    <row r="5557" ht="12.75" customHeight="1"/>
    <row r="5558" ht="12.75" customHeight="1"/>
    <row r="5559" ht="12.75" customHeight="1"/>
    <row r="5560" ht="12.75" customHeight="1"/>
    <row r="5561" ht="12.75" customHeight="1"/>
    <row r="5562" ht="12.75" customHeight="1"/>
    <row r="5563" ht="12.75" customHeight="1"/>
    <row r="5564" ht="12.75" customHeight="1"/>
    <row r="5565" ht="12.75" customHeight="1"/>
    <row r="5566" ht="12.75" customHeight="1"/>
    <row r="5567" ht="12.75" customHeight="1"/>
    <row r="5568" ht="12.75" customHeight="1"/>
    <row r="5569" ht="12.75" customHeight="1"/>
    <row r="5570" ht="12.75" customHeight="1"/>
    <row r="5571" ht="12.75" customHeight="1"/>
    <row r="5572" ht="12.75" customHeight="1"/>
    <row r="5573" ht="12.75" customHeight="1"/>
    <row r="5574" ht="12.75" customHeight="1"/>
    <row r="5575" ht="12.75" customHeight="1"/>
    <row r="5576" ht="12.75" customHeight="1"/>
    <row r="5577" ht="12.75" customHeight="1"/>
    <row r="5578" ht="12.75" customHeight="1"/>
    <row r="5579" ht="12.75" customHeight="1"/>
    <row r="5580" ht="12.75" customHeight="1"/>
    <row r="5581" ht="12.75" customHeight="1"/>
    <row r="5582" ht="12.75" customHeight="1"/>
    <row r="5583" ht="12.75" customHeight="1"/>
    <row r="5584" ht="12.75" customHeight="1"/>
    <row r="5585" ht="12.75" customHeight="1"/>
    <row r="5586" ht="12.75" customHeight="1"/>
    <row r="5587" ht="12.75" customHeight="1"/>
    <row r="5588" ht="12.75" customHeight="1"/>
    <row r="5589" ht="12.75" customHeight="1"/>
    <row r="5590" ht="12.75" customHeight="1"/>
    <row r="5591" ht="12.75" customHeight="1"/>
    <row r="5592" ht="12.75" customHeight="1"/>
    <row r="5593" ht="12.75" customHeight="1"/>
    <row r="5594" ht="12.75" customHeight="1"/>
    <row r="5595" ht="12.75" customHeight="1"/>
    <row r="5596" ht="12.75" customHeight="1"/>
    <row r="5597" ht="12.75" customHeight="1"/>
    <row r="5598" ht="12.75" customHeight="1"/>
    <row r="5599" ht="12.75" customHeight="1"/>
    <row r="5600" ht="12.75" customHeight="1"/>
    <row r="5601" ht="12.75" customHeight="1"/>
    <row r="5602" ht="12.75" customHeight="1"/>
    <row r="5603" ht="12.75" customHeight="1"/>
    <row r="5604" ht="12.75" customHeight="1"/>
    <row r="5605" ht="12.75" customHeight="1"/>
    <row r="5606" ht="12.75" customHeight="1"/>
    <row r="5607" ht="12.75" customHeight="1"/>
    <row r="5608" ht="12.75" customHeight="1"/>
    <row r="5609" ht="12.75" customHeight="1"/>
    <row r="5610" ht="12.75" customHeight="1"/>
    <row r="5611" ht="12.75" customHeight="1"/>
    <row r="5612" ht="12.75" customHeight="1"/>
    <row r="5613" ht="12.75" customHeight="1"/>
    <row r="5614" ht="12.75" customHeight="1"/>
    <row r="5615" ht="12.75" customHeight="1"/>
    <row r="5616" ht="12.75" customHeight="1"/>
    <row r="5617" ht="12.75" customHeight="1"/>
    <row r="5618" ht="12.75" customHeight="1"/>
    <row r="5619" ht="12.75" customHeight="1"/>
    <row r="5620" ht="12.75" customHeight="1"/>
    <row r="5621" ht="12.75" customHeight="1"/>
    <row r="5622" ht="12.75" customHeight="1"/>
    <row r="5623" ht="12.75" customHeight="1"/>
    <row r="5624" ht="12.75" customHeight="1"/>
    <row r="5625" ht="12.75" customHeight="1"/>
    <row r="5626" ht="12.75" customHeight="1"/>
    <row r="5627" ht="12.75" customHeight="1"/>
    <row r="5628" ht="12.75" customHeight="1"/>
    <row r="5629" ht="12.75" customHeight="1"/>
    <row r="5630" ht="12.75" customHeight="1"/>
    <row r="5631" ht="12.75" customHeight="1"/>
    <row r="5632" ht="12.75" customHeight="1"/>
    <row r="5633" ht="12.75" customHeight="1"/>
    <row r="5634" ht="12.75" customHeight="1"/>
    <row r="5635" ht="12.75" customHeight="1"/>
    <row r="5636" ht="12.75" customHeight="1"/>
    <row r="5637" ht="12.75" customHeight="1"/>
    <row r="5638" ht="12.75" customHeight="1"/>
    <row r="5639" ht="12.75" customHeight="1"/>
    <row r="5640" ht="12.75" customHeight="1"/>
    <row r="5641" ht="12.75" customHeight="1"/>
    <row r="5642" ht="12.75" customHeight="1"/>
    <row r="5643" ht="12.75" customHeight="1"/>
    <row r="5644" ht="12.75" customHeight="1"/>
    <row r="5645" ht="12.75" customHeight="1"/>
    <row r="5646" ht="12.75" customHeight="1"/>
    <row r="5647" ht="12.75" customHeight="1"/>
    <row r="5648" ht="12.75" customHeight="1"/>
    <row r="5649" ht="12.75" customHeight="1"/>
    <row r="5650" ht="12.75" customHeight="1"/>
    <row r="5651" ht="12.75" customHeight="1"/>
    <row r="5652" ht="12.75" customHeight="1"/>
    <row r="5653" ht="12.75" customHeight="1"/>
    <row r="5654" ht="12.75" customHeight="1"/>
    <row r="5655" ht="12.75" customHeight="1"/>
    <row r="5656" ht="12.75" customHeight="1"/>
    <row r="5657" ht="12.75" customHeight="1"/>
    <row r="5658" ht="12.75" customHeight="1"/>
    <row r="5659" ht="12.75" customHeight="1"/>
    <row r="5660" ht="12.75" customHeight="1"/>
    <row r="5661" ht="12.75" customHeight="1"/>
    <row r="5662" ht="12.75" customHeight="1"/>
    <row r="5663" ht="12.75" customHeight="1"/>
    <row r="5664" ht="12.75" customHeight="1"/>
    <row r="5665" ht="12.75" customHeight="1"/>
    <row r="5666" ht="12.75" customHeight="1"/>
    <row r="5667" ht="12.75" customHeight="1"/>
    <row r="5668" ht="12.75" customHeight="1"/>
    <row r="5669" ht="12.75" customHeight="1"/>
    <row r="5670" ht="12.75" customHeight="1"/>
    <row r="5671" ht="12.75" customHeight="1"/>
    <row r="5672" ht="12.75" customHeight="1"/>
    <row r="5673" ht="12.75" customHeight="1"/>
    <row r="5674" ht="12.75" customHeight="1"/>
    <row r="5675" ht="12.75" customHeight="1"/>
    <row r="5676" ht="12.75" customHeight="1"/>
    <row r="5677" ht="12.75" customHeight="1"/>
    <row r="5678" ht="12.75" customHeight="1"/>
    <row r="5679" ht="12.75" customHeight="1"/>
    <row r="5680" ht="12.75" customHeight="1"/>
    <row r="5681" ht="12.75" customHeight="1"/>
    <row r="5682" ht="12.75" customHeight="1"/>
    <row r="5683" ht="12.75" customHeight="1"/>
    <row r="5684" ht="12.75" customHeight="1"/>
    <row r="5685" ht="12.75" customHeight="1"/>
    <row r="5686" ht="12.75" customHeight="1"/>
    <row r="5687" ht="12.75" customHeight="1"/>
    <row r="5688" ht="12.75" customHeight="1"/>
    <row r="5689" ht="12.75" customHeight="1"/>
    <row r="5690" ht="12.75" customHeight="1"/>
    <row r="5691" ht="12.75" customHeight="1"/>
    <row r="5692" ht="12.75" customHeight="1"/>
    <row r="5693" ht="12.75" customHeight="1"/>
    <row r="5694" ht="12.75" customHeight="1"/>
    <row r="5695" ht="12.75" customHeight="1"/>
    <row r="5696" ht="12.75" customHeight="1"/>
    <row r="5697" ht="12.75" customHeight="1"/>
    <row r="5698" ht="12.75" customHeight="1"/>
    <row r="5699" ht="12.75" customHeight="1"/>
    <row r="5700" ht="12.75" customHeight="1"/>
    <row r="5701" ht="12.75" customHeight="1"/>
    <row r="5702" ht="12.75" customHeight="1"/>
    <row r="5703" ht="12.75" customHeight="1"/>
    <row r="5704" ht="12.75" customHeight="1"/>
    <row r="5705" ht="12.75" customHeight="1"/>
    <row r="5706" ht="12.75" customHeight="1"/>
    <row r="5707" ht="12.75" customHeight="1"/>
    <row r="5708" ht="12.75" customHeight="1"/>
    <row r="5709" ht="12.75" customHeight="1"/>
    <row r="5710" ht="12.75" customHeight="1"/>
    <row r="5711" ht="12.75" customHeight="1"/>
    <row r="5712" ht="12.75" customHeight="1"/>
    <row r="5713" ht="12.75" customHeight="1"/>
    <row r="5714" ht="12.75" customHeight="1"/>
    <row r="5715" ht="12.75" customHeight="1"/>
    <row r="5716" ht="12.75" customHeight="1"/>
    <row r="5717" ht="12.75" customHeight="1"/>
    <row r="5718" ht="12.75" customHeight="1"/>
    <row r="5719" ht="12.75" customHeight="1"/>
    <row r="5720" ht="12.75" customHeight="1"/>
    <row r="5721" ht="12.75" customHeight="1"/>
    <row r="5722" ht="12.75" customHeight="1"/>
    <row r="5723" ht="12.75" customHeight="1"/>
    <row r="5724" ht="12.75" customHeight="1"/>
    <row r="5725" ht="12.75" customHeight="1"/>
    <row r="5726" ht="12.75" customHeight="1"/>
    <row r="5727" ht="12.75" customHeight="1"/>
    <row r="5728" ht="12.75" customHeight="1"/>
    <row r="5729" ht="12.75" customHeight="1"/>
    <row r="5730" ht="12.75" customHeight="1"/>
    <row r="5731" ht="12.75" customHeight="1"/>
    <row r="5732" ht="12.75" customHeight="1"/>
    <row r="5733" ht="12.75" customHeight="1"/>
    <row r="5734" ht="12.75" customHeight="1"/>
    <row r="5735" ht="12.75" customHeight="1"/>
    <row r="5736" ht="12.75" customHeight="1"/>
    <row r="5737" ht="12.75" customHeight="1"/>
    <row r="5738" ht="12.75" customHeight="1"/>
    <row r="5739" ht="12.75" customHeight="1"/>
    <row r="5740" ht="12.75" customHeight="1"/>
    <row r="5741" ht="12.75" customHeight="1"/>
    <row r="5742" ht="12.75" customHeight="1"/>
    <row r="5743" ht="12.75" customHeight="1"/>
    <row r="5744" ht="12.75" customHeight="1"/>
    <row r="5745" ht="12.75" customHeight="1"/>
    <row r="5746" ht="12.75" customHeight="1"/>
    <row r="5747" ht="12.75" customHeight="1"/>
    <row r="5748" ht="12.75" customHeight="1"/>
    <row r="5749" ht="12.75" customHeight="1"/>
    <row r="5750" ht="12.75" customHeight="1"/>
    <row r="5751" ht="12.75" customHeight="1"/>
    <row r="5752" ht="12.75" customHeight="1"/>
    <row r="5753" ht="12.75" customHeight="1"/>
    <row r="5754" ht="12.75" customHeight="1"/>
    <row r="5755" ht="12.75" customHeight="1"/>
    <row r="5756" ht="12.75" customHeight="1"/>
    <row r="5757" ht="12.75" customHeight="1"/>
    <row r="5758" ht="12.75" customHeight="1"/>
    <row r="5759" ht="12.75" customHeight="1"/>
    <row r="5760" ht="12.75" customHeight="1"/>
    <row r="5761" ht="12.75" customHeight="1"/>
    <row r="5762" ht="12.75" customHeight="1"/>
    <row r="5763" ht="12.75" customHeight="1"/>
    <row r="5764" ht="12.75" customHeight="1"/>
    <row r="5765" ht="12.75" customHeight="1"/>
    <row r="5766" ht="12.75" customHeight="1"/>
    <row r="5767" ht="12.75" customHeight="1"/>
    <row r="5768" ht="12.75" customHeight="1"/>
    <row r="5769" ht="12.75" customHeight="1"/>
    <row r="5770" ht="12.75" customHeight="1"/>
    <row r="5771" ht="12.75" customHeight="1"/>
    <row r="5772" ht="12.75" customHeight="1"/>
    <row r="5773" ht="12.75" customHeight="1"/>
    <row r="5774" ht="12.75" customHeight="1"/>
    <row r="5775" ht="12.75" customHeight="1"/>
    <row r="5776" ht="12.75" customHeight="1"/>
    <row r="5777" ht="12.75" customHeight="1"/>
    <row r="5778" ht="12.75" customHeight="1"/>
    <row r="5779" ht="12.75" customHeight="1"/>
    <row r="5780" ht="12.75" customHeight="1"/>
    <row r="5781" ht="12.75" customHeight="1"/>
    <row r="5782" ht="12.75" customHeight="1"/>
    <row r="5783" ht="12.75" customHeight="1"/>
    <row r="5784" ht="12.75" customHeight="1"/>
    <row r="5785" ht="12.75" customHeight="1"/>
    <row r="5786" ht="12.75" customHeight="1"/>
    <row r="5787" ht="12.75" customHeight="1"/>
    <row r="5788" ht="12.75" customHeight="1"/>
    <row r="5789" ht="12.75" customHeight="1"/>
    <row r="5790" ht="12.75" customHeight="1"/>
    <row r="5791" ht="12.75" customHeight="1"/>
    <row r="5792" ht="12.75" customHeight="1"/>
    <row r="5793" ht="12.75" customHeight="1"/>
    <row r="5794" ht="12.75" customHeight="1"/>
    <row r="5795" ht="12.75" customHeight="1"/>
    <row r="5796" ht="12.75" customHeight="1"/>
    <row r="5797" ht="12.75" customHeight="1"/>
    <row r="5798" ht="12.75" customHeight="1"/>
    <row r="5799" ht="12.75" customHeight="1"/>
    <row r="5800" ht="12.75" customHeight="1"/>
    <row r="5801" ht="12.75" customHeight="1"/>
    <row r="5802" ht="12.75" customHeight="1"/>
    <row r="5803" ht="12.75" customHeight="1"/>
    <row r="5804" ht="12.75" customHeight="1"/>
    <row r="5805" ht="12.75" customHeight="1"/>
    <row r="5806" ht="12.75" customHeight="1"/>
    <row r="5807" ht="12.75" customHeight="1"/>
    <row r="5808" ht="12.75" customHeight="1"/>
    <row r="5809" ht="12.75" customHeight="1"/>
    <row r="5810" ht="12.75" customHeight="1"/>
    <row r="5811" ht="12.75" customHeight="1"/>
    <row r="5812" ht="12.75" customHeight="1"/>
    <row r="5813" ht="12.75" customHeight="1"/>
    <row r="5814" ht="12.75" customHeight="1"/>
    <row r="5815" ht="12.75" customHeight="1"/>
    <row r="5816" ht="12.75" customHeight="1"/>
    <row r="5817" ht="12.75" customHeight="1"/>
    <row r="5818" ht="12.75" customHeight="1"/>
    <row r="5819" ht="12.75" customHeight="1"/>
    <row r="5820" ht="12.75" customHeight="1"/>
    <row r="5821" ht="12.75" customHeight="1"/>
    <row r="5822" ht="12.75" customHeight="1"/>
    <row r="5823" ht="12.75" customHeight="1"/>
    <row r="5824" ht="12.75" customHeight="1"/>
    <row r="5825" ht="12.75" customHeight="1"/>
    <row r="5826" ht="12.75" customHeight="1"/>
    <row r="5827" ht="12.75" customHeight="1"/>
    <row r="5828" ht="12.75" customHeight="1"/>
    <row r="5829" ht="12.75" customHeight="1"/>
    <row r="5830" ht="12.75" customHeight="1"/>
    <row r="5831" ht="12.75" customHeight="1"/>
    <row r="5832" ht="12.75" customHeight="1"/>
    <row r="5833" ht="12.75" customHeight="1"/>
    <row r="5834" ht="12.75" customHeight="1"/>
    <row r="5835" ht="12.75" customHeight="1"/>
    <row r="5836" ht="12.75" customHeight="1"/>
    <row r="5837" ht="12.75" customHeight="1"/>
    <row r="5838" ht="12.75" customHeight="1"/>
    <row r="5839" ht="12.75" customHeight="1"/>
    <row r="5840" ht="12.75" customHeight="1"/>
    <row r="5841" ht="12.75" customHeight="1"/>
    <row r="5842" ht="12.75" customHeight="1"/>
    <row r="5843" ht="12.75" customHeight="1"/>
    <row r="5844" ht="12.75" customHeight="1"/>
    <row r="5845" ht="12.75" customHeight="1"/>
    <row r="5846" ht="12.75" customHeight="1"/>
    <row r="5847" ht="12.75" customHeight="1"/>
    <row r="5848" ht="12.75" customHeight="1"/>
    <row r="5849" ht="12.75" customHeight="1"/>
    <row r="5850" ht="12.75" customHeight="1"/>
    <row r="5851" ht="12.75" customHeight="1"/>
    <row r="5852" ht="12.75" customHeight="1"/>
    <row r="5853" ht="12.75" customHeight="1"/>
    <row r="5854" ht="12.75" customHeight="1"/>
    <row r="5855" ht="12.75" customHeight="1"/>
    <row r="5856" ht="12.75" customHeight="1"/>
    <row r="5857" ht="12.75" customHeight="1"/>
    <row r="5858" ht="12.75" customHeight="1"/>
    <row r="5859" ht="12.75" customHeight="1"/>
    <row r="5860" ht="12.75" customHeight="1"/>
    <row r="5861" ht="12.75" customHeight="1"/>
    <row r="5862" ht="12.75" customHeight="1"/>
    <row r="5863" ht="12.75" customHeight="1"/>
    <row r="5864" ht="12.75" customHeight="1"/>
    <row r="5865" ht="12.75" customHeight="1"/>
    <row r="5866" ht="12.75" customHeight="1"/>
    <row r="5867" ht="12.75" customHeight="1"/>
    <row r="5868" ht="12.75" customHeight="1"/>
    <row r="5869" ht="12.75" customHeight="1"/>
    <row r="5870" ht="12.75" customHeight="1"/>
    <row r="5871" ht="12.75" customHeight="1"/>
    <row r="5872" ht="12.75" customHeight="1"/>
    <row r="5873" ht="12.75" customHeight="1"/>
    <row r="5874" ht="12.75" customHeight="1"/>
    <row r="5875" ht="12.75" customHeight="1"/>
    <row r="5876" ht="12.75" customHeight="1"/>
    <row r="5877" ht="12.75" customHeight="1"/>
    <row r="5878" ht="12.75" customHeight="1"/>
    <row r="5879" ht="12.75" customHeight="1"/>
    <row r="5880" ht="12.75" customHeight="1"/>
    <row r="5881" ht="12.75" customHeight="1"/>
    <row r="5882" ht="12.75" customHeight="1"/>
    <row r="5883" ht="12.75" customHeight="1"/>
    <row r="5884" ht="12.75" customHeight="1"/>
    <row r="5885" ht="12.75" customHeight="1"/>
    <row r="5886" ht="12.75" customHeight="1"/>
    <row r="5887" ht="12.75" customHeight="1"/>
    <row r="5888" ht="12.75" customHeight="1"/>
    <row r="5889" ht="12.75" customHeight="1"/>
    <row r="5890" ht="12.75" customHeight="1"/>
    <row r="5891" ht="12.75" customHeight="1"/>
    <row r="5892" ht="12.75" customHeight="1"/>
    <row r="5893" ht="12.75" customHeight="1"/>
    <row r="5894" ht="12.75" customHeight="1"/>
    <row r="5895" ht="12.75" customHeight="1"/>
    <row r="5896" ht="12.75" customHeight="1"/>
    <row r="5897" ht="12.75" customHeight="1"/>
    <row r="5898" ht="12.75" customHeight="1"/>
    <row r="5899" ht="12.75" customHeight="1"/>
    <row r="5900" ht="12.75" customHeight="1"/>
    <row r="5901" ht="12.75" customHeight="1"/>
    <row r="5902" ht="12.75" customHeight="1"/>
    <row r="5903" ht="12.75" customHeight="1"/>
    <row r="5904" ht="12.75" customHeight="1"/>
    <row r="5905" ht="12.75" customHeight="1"/>
    <row r="5906" ht="12.75" customHeight="1"/>
    <row r="5907" ht="12.75" customHeight="1"/>
    <row r="5908" ht="12.75" customHeight="1"/>
    <row r="5909" ht="12.75" customHeight="1"/>
    <row r="5910" ht="12.75" customHeight="1"/>
    <row r="5911" ht="12.75" customHeight="1"/>
    <row r="5912" ht="12.75" customHeight="1"/>
    <row r="5913" ht="12.75" customHeight="1"/>
    <row r="5914" ht="12.75" customHeight="1"/>
    <row r="5915" ht="12.75" customHeight="1"/>
    <row r="5916" ht="12.75" customHeight="1"/>
    <row r="5917" ht="12.75" customHeight="1"/>
    <row r="5918" ht="12.75" customHeight="1"/>
    <row r="5919" ht="12.75" customHeight="1"/>
    <row r="5920" ht="12.75" customHeight="1"/>
    <row r="5921" ht="12.75" customHeight="1"/>
    <row r="5922" ht="12.75" customHeight="1"/>
    <row r="5923" ht="12.75" customHeight="1"/>
    <row r="5924" ht="12.75" customHeight="1"/>
    <row r="5925" ht="12.75" customHeight="1"/>
    <row r="5926" ht="12.75" customHeight="1"/>
    <row r="5927" ht="12.75" customHeight="1"/>
    <row r="5928" ht="12.75" customHeight="1"/>
    <row r="5929" ht="12.75" customHeight="1"/>
    <row r="5930" ht="12.75" customHeight="1"/>
    <row r="5931" ht="12.75" customHeight="1"/>
    <row r="5932" ht="12.75" customHeight="1"/>
    <row r="5933" ht="12.75" customHeight="1"/>
    <row r="5934" ht="12.75" customHeight="1"/>
    <row r="5935" ht="12.75" customHeight="1"/>
    <row r="5936" ht="12.75" customHeight="1"/>
    <row r="5937" ht="12.75" customHeight="1"/>
    <row r="5938" ht="12.75" customHeight="1"/>
    <row r="5939" ht="12.75" customHeight="1"/>
    <row r="5940" ht="12.75" customHeight="1"/>
    <row r="5941" ht="12.75" customHeight="1"/>
    <row r="5942" ht="12.75" customHeight="1"/>
    <row r="5943" ht="12.75" customHeight="1"/>
    <row r="5944" ht="12.75" customHeight="1"/>
    <row r="5945" ht="12.75" customHeight="1"/>
    <row r="5946" ht="12.75" customHeight="1"/>
    <row r="5947" ht="12.75" customHeight="1"/>
    <row r="5948" ht="12.75" customHeight="1"/>
    <row r="5949" ht="12.75" customHeight="1"/>
    <row r="5950" ht="12.75" customHeight="1"/>
    <row r="5951" ht="12.75" customHeight="1"/>
    <row r="5952" ht="12.75" customHeight="1"/>
    <row r="5953" ht="12.75" customHeight="1"/>
    <row r="5954" ht="12.75" customHeight="1"/>
    <row r="5955" ht="12.75" customHeight="1"/>
    <row r="5956" ht="12.75" customHeight="1"/>
    <row r="5957" ht="12.75" customHeight="1"/>
    <row r="5958" ht="12.75" customHeight="1"/>
    <row r="5959" ht="12.75" customHeight="1"/>
    <row r="5960" ht="12.75" customHeight="1"/>
    <row r="5961" ht="12.75" customHeight="1"/>
    <row r="5962" ht="12.75" customHeight="1"/>
    <row r="5963" ht="12.75" customHeight="1"/>
    <row r="5964" ht="12.75" customHeight="1"/>
    <row r="5965" ht="12.75" customHeight="1"/>
    <row r="5966" ht="12.75" customHeight="1"/>
    <row r="5967" ht="12.75" customHeight="1"/>
    <row r="5968" ht="12.75" customHeight="1"/>
    <row r="5969" ht="12.75" customHeight="1"/>
    <row r="5970" ht="12.75" customHeight="1"/>
    <row r="5971" ht="12.75" customHeight="1"/>
    <row r="5972" ht="12.75" customHeight="1"/>
    <row r="5973" ht="12.75" customHeight="1"/>
    <row r="5974" ht="12.75" customHeight="1"/>
    <row r="5975" ht="12.75" customHeight="1"/>
    <row r="5976" ht="12.75" customHeight="1"/>
    <row r="5977" ht="12.75" customHeight="1"/>
    <row r="5978" ht="12.75" customHeight="1"/>
    <row r="5979" ht="12.75" customHeight="1"/>
    <row r="5980" ht="12.75" customHeight="1"/>
    <row r="5981" ht="12.75" customHeight="1"/>
    <row r="5982" ht="12.75" customHeight="1"/>
    <row r="5983" ht="12.75" customHeight="1"/>
    <row r="5984" ht="12.75" customHeight="1"/>
    <row r="5985" ht="12.75" customHeight="1"/>
    <row r="5986" ht="12.75" customHeight="1"/>
    <row r="5987" ht="12.75" customHeight="1"/>
    <row r="5988" ht="12.75" customHeight="1"/>
    <row r="5989" ht="12.75" customHeight="1"/>
    <row r="5990" ht="12.75" customHeight="1"/>
    <row r="5991" ht="12.75" customHeight="1"/>
    <row r="5992" ht="12.75" customHeight="1"/>
    <row r="5993" ht="12.75" customHeight="1"/>
    <row r="5994" ht="12.75" customHeight="1"/>
    <row r="5995" ht="12.75" customHeight="1"/>
    <row r="5996" ht="12.75" customHeight="1"/>
    <row r="5997" ht="12.75" customHeight="1"/>
    <row r="5998" ht="12.75" customHeight="1"/>
    <row r="5999" ht="12.75" customHeight="1"/>
    <row r="6000" ht="12.75" customHeight="1"/>
    <row r="6001" ht="12.75" customHeight="1"/>
    <row r="6002" ht="12.75" customHeight="1"/>
    <row r="6003" ht="12.75" customHeight="1"/>
    <row r="6004" ht="12.75" customHeight="1"/>
    <row r="6005" ht="12.75" customHeight="1"/>
    <row r="6006" ht="12.75" customHeight="1"/>
    <row r="6007" ht="12.75" customHeight="1"/>
    <row r="6008" ht="12.75" customHeight="1"/>
    <row r="6009" ht="12.75" customHeight="1"/>
    <row r="6010" ht="12.75" customHeight="1"/>
    <row r="6011" ht="12.75" customHeight="1"/>
    <row r="6012" ht="12.75" customHeight="1"/>
    <row r="6013" ht="12.75" customHeight="1"/>
    <row r="6014" ht="12.75" customHeight="1"/>
    <row r="6015" ht="12.75" customHeight="1"/>
    <row r="6016" ht="12.75" customHeight="1"/>
    <row r="6017" ht="12.75" customHeight="1"/>
    <row r="6018" ht="12.75" customHeight="1"/>
    <row r="6019" ht="12.75" customHeight="1"/>
    <row r="6020" ht="12.75" customHeight="1"/>
    <row r="6021" ht="12.75" customHeight="1"/>
    <row r="6022" ht="12.75" customHeight="1"/>
    <row r="6023" ht="12.75" customHeight="1"/>
    <row r="6024" ht="12.75" customHeight="1"/>
    <row r="6025" ht="12.75" customHeight="1"/>
    <row r="6026" ht="12.75" customHeight="1"/>
    <row r="6027" ht="12.75" customHeight="1"/>
    <row r="6028" ht="12.75" customHeight="1"/>
    <row r="6029" ht="12.75" customHeight="1"/>
    <row r="6030" ht="12.75" customHeight="1"/>
    <row r="6031" ht="12.75" customHeight="1"/>
    <row r="6032" ht="12.75" customHeight="1"/>
    <row r="6033" ht="12.75" customHeight="1"/>
    <row r="6034" ht="12.75" customHeight="1"/>
    <row r="6035" ht="12.75" customHeight="1"/>
    <row r="6036" ht="12.75" customHeight="1"/>
    <row r="6037" ht="12.75" customHeight="1"/>
    <row r="6038" ht="12.75" customHeight="1"/>
    <row r="6039" ht="12.75" customHeight="1"/>
    <row r="6040" ht="12.75" customHeight="1"/>
    <row r="6041" ht="12.75" customHeight="1"/>
    <row r="6042" ht="12.75" customHeight="1"/>
    <row r="6043" ht="12.75" customHeight="1"/>
    <row r="6044" ht="12.75" customHeight="1"/>
    <row r="6045" ht="12.75" customHeight="1"/>
    <row r="6046" ht="12.75" customHeight="1"/>
    <row r="6047" ht="12.75" customHeight="1"/>
    <row r="6048" ht="12.75" customHeight="1"/>
    <row r="6049" ht="12.75" customHeight="1"/>
    <row r="6050" ht="12.75" customHeight="1"/>
    <row r="6051" ht="12.75" customHeight="1"/>
    <row r="6052" ht="12.75" customHeight="1"/>
    <row r="6053" ht="12.75" customHeight="1"/>
    <row r="6054" ht="12.75" customHeight="1"/>
    <row r="6055" ht="12.75" customHeight="1"/>
    <row r="6056" ht="12.75" customHeight="1"/>
    <row r="6057" ht="12.75" customHeight="1"/>
    <row r="6058" ht="12.75" customHeight="1"/>
    <row r="6059" ht="12.75" customHeight="1"/>
    <row r="6060" ht="12.75" customHeight="1"/>
    <row r="6061" ht="12.75" customHeight="1"/>
    <row r="6062" ht="12.75" customHeight="1"/>
    <row r="6063" ht="12.75" customHeight="1"/>
    <row r="6064" ht="12.75" customHeight="1"/>
    <row r="6065" ht="12.75" customHeight="1"/>
    <row r="6066" ht="12.75" customHeight="1"/>
    <row r="6067" ht="12.75" customHeight="1"/>
    <row r="6068" ht="12.75" customHeight="1"/>
    <row r="6069" ht="12.75" customHeight="1"/>
    <row r="6070" ht="12.75" customHeight="1"/>
    <row r="6071" ht="12.75" customHeight="1"/>
    <row r="6072" ht="12.75" customHeight="1"/>
    <row r="6073" ht="12.75" customHeight="1"/>
    <row r="6074" ht="12.75" customHeight="1"/>
    <row r="6075" ht="12.75" customHeight="1"/>
    <row r="6076" ht="12.75" customHeight="1"/>
    <row r="6077" ht="12.75" customHeight="1"/>
    <row r="6078" ht="12.75" customHeight="1"/>
    <row r="6079" ht="12.75" customHeight="1"/>
    <row r="6080" ht="12.75" customHeight="1"/>
    <row r="6081" ht="12.75" customHeight="1"/>
    <row r="6082" ht="12.75" customHeight="1"/>
    <row r="6083" ht="12.75" customHeight="1"/>
    <row r="6084" ht="12.75" customHeight="1"/>
    <row r="6085" ht="12.75" customHeight="1"/>
    <row r="6086" ht="12.75" customHeight="1"/>
    <row r="6087" ht="12.75" customHeight="1"/>
    <row r="6088" ht="12.75" customHeight="1"/>
    <row r="6089" ht="12.75" customHeight="1"/>
    <row r="6090" ht="12.75" customHeight="1"/>
    <row r="6091" ht="12.75" customHeight="1"/>
    <row r="6092" ht="12.75" customHeight="1"/>
    <row r="6093" ht="12.75" customHeight="1"/>
    <row r="6094" ht="12.75" customHeight="1"/>
    <row r="6095" ht="12.75" customHeight="1"/>
    <row r="6096" ht="12.75" customHeight="1"/>
    <row r="6097" ht="12.75" customHeight="1"/>
    <row r="6098" ht="12.75" customHeight="1"/>
    <row r="6099" ht="12.75" customHeight="1"/>
    <row r="6100" ht="12.75" customHeight="1"/>
    <row r="6101" ht="12.75" customHeight="1"/>
    <row r="6102" ht="12.75" customHeight="1"/>
    <row r="6103" ht="12.75" customHeight="1"/>
    <row r="6104" ht="12.75" customHeight="1"/>
    <row r="6105" ht="12.75" customHeight="1"/>
    <row r="6106" ht="12.75" customHeight="1"/>
    <row r="6107" ht="12.75" customHeight="1"/>
    <row r="6108" ht="12.75" customHeight="1"/>
    <row r="6109" ht="12.75" customHeight="1"/>
    <row r="6110" ht="12.75" customHeight="1"/>
    <row r="6111" ht="12.75" customHeight="1"/>
    <row r="6112" ht="12.75" customHeight="1"/>
    <row r="6113" ht="12.75" customHeight="1"/>
    <row r="6114" ht="12.75" customHeight="1"/>
    <row r="6115" ht="12.75" customHeight="1"/>
    <row r="6116" ht="12.75" customHeight="1"/>
    <row r="6117" ht="12.75" customHeight="1"/>
    <row r="6118" ht="12.75" customHeight="1"/>
    <row r="6119" ht="12.75" customHeight="1"/>
    <row r="6120" ht="12.75" customHeight="1"/>
    <row r="6121" ht="12.75" customHeight="1"/>
    <row r="6122" ht="12.75" customHeight="1"/>
    <row r="6123" ht="12.75" customHeight="1"/>
    <row r="6124" ht="12.75" customHeight="1"/>
    <row r="6125" ht="12.75" customHeight="1"/>
    <row r="6126" ht="12.75" customHeight="1"/>
    <row r="6127" ht="12.75" customHeight="1"/>
    <row r="6128" ht="12.75" customHeight="1"/>
    <row r="6129" ht="12.75" customHeight="1"/>
    <row r="6130" ht="12.75" customHeight="1"/>
    <row r="6131" ht="12.75" customHeight="1"/>
    <row r="6132" ht="12.75" customHeight="1"/>
    <row r="6133" ht="12.75" customHeight="1"/>
    <row r="6134" ht="12.75" customHeight="1"/>
    <row r="6135" ht="12.75" customHeight="1"/>
    <row r="6136" ht="12.75" customHeight="1"/>
    <row r="6137" ht="12.75" customHeight="1"/>
    <row r="6138" ht="12.75" customHeight="1"/>
    <row r="6139" ht="12.75" customHeight="1"/>
    <row r="6140" ht="12.75" customHeight="1"/>
    <row r="6141" ht="12.75" customHeight="1"/>
    <row r="6142" ht="12.75" customHeight="1"/>
    <row r="6143" ht="12.75" customHeight="1"/>
    <row r="6144" ht="12.75" customHeight="1"/>
    <row r="6145" ht="12.75" customHeight="1"/>
    <row r="6146" ht="12.75" customHeight="1"/>
    <row r="6147" ht="12.75" customHeight="1"/>
    <row r="6148" ht="12.75" customHeight="1"/>
    <row r="6149" ht="12.75" customHeight="1"/>
    <row r="6150" ht="12.75" customHeight="1"/>
    <row r="6151" ht="12.75" customHeight="1"/>
    <row r="6152" ht="12.75" customHeight="1"/>
    <row r="6153" ht="12.75" customHeight="1"/>
    <row r="6154" ht="12.75" customHeight="1"/>
    <row r="6155" ht="12.75" customHeight="1"/>
    <row r="6156" ht="12.75" customHeight="1"/>
    <row r="6157" ht="12.75" customHeight="1"/>
    <row r="6158" ht="12.75" customHeight="1"/>
    <row r="6159" ht="12.75" customHeight="1"/>
    <row r="6160" ht="12.75" customHeight="1"/>
    <row r="6161" ht="12.75" customHeight="1"/>
    <row r="6162" ht="12.75" customHeight="1"/>
    <row r="6163" ht="12.75" customHeight="1"/>
    <row r="6164" ht="12.75" customHeight="1"/>
    <row r="6165" ht="12.75" customHeight="1"/>
    <row r="6166" ht="12.75" customHeight="1"/>
    <row r="6167" ht="12.75" customHeight="1"/>
    <row r="6168" ht="12.75" customHeight="1"/>
    <row r="6169" ht="12.75" customHeight="1"/>
    <row r="6170" ht="12.75" customHeight="1"/>
    <row r="6171" ht="12.75" customHeight="1"/>
    <row r="6172" ht="12.75" customHeight="1"/>
    <row r="6173" ht="12.75" customHeight="1"/>
    <row r="6174" ht="12.75" customHeight="1"/>
    <row r="6175" ht="12.75" customHeight="1"/>
    <row r="6176" ht="12.75" customHeight="1"/>
    <row r="6177" ht="12.75" customHeight="1"/>
    <row r="6178" ht="12.75" customHeight="1"/>
    <row r="6179" ht="12.75" customHeight="1"/>
    <row r="6180" ht="12.75" customHeight="1"/>
    <row r="6181" ht="12.75" customHeight="1"/>
    <row r="6182" ht="12.75" customHeight="1"/>
    <row r="6183" ht="12.75" customHeight="1"/>
    <row r="6184" ht="12.75" customHeight="1"/>
    <row r="6185" ht="12.75" customHeight="1"/>
    <row r="6186" ht="12.75" customHeight="1"/>
    <row r="6187" ht="12.75" customHeight="1"/>
    <row r="6188" ht="12.75" customHeight="1"/>
    <row r="6189" ht="12.75" customHeight="1"/>
    <row r="6190" ht="12.75" customHeight="1"/>
    <row r="6191" ht="12.75" customHeight="1"/>
    <row r="6192" ht="12.75" customHeight="1"/>
    <row r="6193" ht="12.75" customHeight="1"/>
    <row r="6194" ht="12.75" customHeight="1"/>
    <row r="6195" ht="12.75" customHeight="1"/>
    <row r="6196" ht="12.75" customHeight="1"/>
    <row r="6197" ht="12.75" customHeight="1"/>
    <row r="6198" ht="12.75" customHeight="1"/>
    <row r="6199" ht="12.75" customHeight="1"/>
    <row r="6200" ht="12.75" customHeight="1"/>
    <row r="6201" ht="12.75" customHeight="1"/>
    <row r="6202" ht="12.75" customHeight="1"/>
    <row r="6203" ht="12.75" customHeight="1"/>
    <row r="6204" ht="12.75" customHeight="1"/>
    <row r="6205" ht="12.75" customHeight="1"/>
    <row r="6206" ht="12.75" customHeight="1"/>
    <row r="6207" ht="12.75" customHeight="1"/>
    <row r="6208" ht="12.75" customHeight="1"/>
    <row r="6209" ht="12.75" customHeight="1"/>
    <row r="6210" ht="12.75" customHeight="1"/>
    <row r="6211" ht="12.75" customHeight="1"/>
    <row r="6212" ht="12.75" customHeight="1"/>
    <row r="6213" ht="12.75" customHeight="1"/>
    <row r="6214" ht="12.75" customHeight="1"/>
    <row r="6215" ht="12.75" customHeight="1"/>
    <row r="6216" ht="12.75" customHeight="1"/>
    <row r="6217" ht="12.75" customHeight="1"/>
    <row r="6218" ht="12.75" customHeight="1"/>
    <row r="6219" ht="12.75" customHeight="1"/>
    <row r="6220" ht="12.75" customHeight="1"/>
    <row r="6221" ht="12.75" customHeight="1"/>
    <row r="6222" ht="12.75" customHeight="1"/>
    <row r="6223" ht="12.75" customHeight="1"/>
    <row r="6224" ht="12.75" customHeight="1"/>
    <row r="6225" ht="12.75" customHeight="1"/>
    <row r="6226" ht="12.75" customHeight="1"/>
    <row r="6227" ht="12.75" customHeight="1"/>
    <row r="6228" ht="12.75" customHeight="1"/>
    <row r="6229" ht="12.75" customHeight="1"/>
    <row r="6230" ht="12.75" customHeight="1"/>
    <row r="6231" ht="12.75" customHeight="1"/>
    <row r="6232" ht="12.75" customHeight="1"/>
    <row r="6233" ht="12.75" customHeight="1"/>
    <row r="6234" ht="12.75" customHeight="1"/>
    <row r="6235" ht="12.75" customHeight="1"/>
    <row r="6236" ht="12.75" customHeight="1"/>
    <row r="6237" ht="12.75" customHeight="1"/>
    <row r="6238" ht="12.75" customHeight="1"/>
    <row r="6239" ht="12.75" customHeight="1"/>
    <row r="6240" ht="12.75" customHeight="1"/>
    <row r="6241" ht="12.75" customHeight="1"/>
    <row r="6242" ht="12.75" customHeight="1"/>
    <row r="6243" ht="12.75" customHeight="1"/>
    <row r="6244" ht="12.75" customHeight="1"/>
    <row r="6245" ht="12.75" customHeight="1"/>
    <row r="6246" ht="12.75" customHeight="1"/>
    <row r="6247" ht="12.75" customHeight="1"/>
    <row r="6248" ht="12.75" customHeight="1"/>
    <row r="6249" ht="12.75" customHeight="1"/>
    <row r="6250" ht="12.75" customHeight="1"/>
    <row r="6251" ht="12.75" customHeight="1"/>
    <row r="6252" ht="12.75" customHeight="1"/>
    <row r="6253" ht="12.75" customHeight="1"/>
    <row r="6254" ht="12.75" customHeight="1"/>
    <row r="6255" ht="12.75" customHeight="1"/>
    <row r="6256" ht="12.75" customHeight="1"/>
    <row r="6257" ht="12.75" customHeight="1"/>
    <row r="6258" ht="12.75" customHeight="1"/>
    <row r="6259" ht="12.75" customHeight="1"/>
    <row r="6260" ht="12.75" customHeight="1"/>
    <row r="6261" ht="12.75" customHeight="1"/>
    <row r="6262" ht="12.75" customHeight="1"/>
    <row r="6263" ht="12.75" customHeight="1"/>
    <row r="6264" ht="12.75" customHeight="1"/>
    <row r="6265" ht="12.75" customHeight="1"/>
    <row r="6266" ht="12.75" customHeight="1"/>
    <row r="6267" ht="12.75" customHeight="1"/>
    <row r="6268" ht="12.75" customHeight="1"/>
    <row r="6269" ht="12.75" customHeight="1"/>
    <row r="6270" ht="12.75" customHeight="1"/>
    <row r="6271" ht="12.75" customHeight="1"/>
    <row r="6272" ht="12.75" customHeight="1"/>
    <row r="6273" ht="12.75" customHeight="1"/>
    <row r="6274" ht="12.75" customHeight="1"/>
    <row r="6275" ht="12.75" customHeight="1"/>
    <row r="6276" ht="12.75" customHeight="1"/>
    <row r="6277" ht="12.75" customHeight="1"/>
    <row r="6278" ht="12.75" customHeight="1"/>
    <row r="6279" ht="12.75" customHeight="1"/>
    <row r="6280" ht="12.75" customHeight="1"/>
    <row r="6281" ht="12.75" customHeight="1"/>
    <row r="6282" ht="12.75" customHeight="1"/>
    <row r="6283" ht="12.75" customHeight="1"/>
    <row r="6284" ht="12.75" customHeight="1"/>
    <row r="6285" ht="12.75" customHeight="1"/>
    <row r="6286" ht="12.75" customHeight="1"/>
    <row r="6287" ht="12.75" customHeight="1"/>
    <row r="6288" ht="12.75" customHeight="1"/>
    <row r="6289" ht="12.75" customHeight="1"/>
    <row r="6290" ht="12.75" customHeight="1"/>
    <row r="6291" ht="12.75" customHeight="1"/>
    <row r="6292" ht="12.75" customHeight="1"/>
    <row r="6293" ht="12.75" customHeight="1"/>
    <row r="6294" ht="12.75" customHeight="1"/>
    <row r="6295" ht="12.75" customHeight="1"/>
    <row r="6296" ht="12.75" customHeight="1"/>
    <row r="6297" ht="12.75" customHeight="1"/>
    <row r="6298" ht="12.75" customHeight="1"/>
    <row r="6299" ht="12.75" customHeight="1"/>
    <row r="6300" ht="12.75" customHeight="1"/>
    <row r="6301" ht="12.75" customHeight="1"/>
    <row r="6302" ht="12.75" customHeight="1"/>
    <row r="6303" ht="12.75" customHeight="1"/>
    <row r="6304" ht="12.75" customHeight="1"/>
    <row r="6305" ht="12.75" customHeight="1"/>
    <row r="6306" ht="12.75" customHeight="1"/>
    <row r="6307" ht="12.75" customHeight="1"/>
    <row r="6308" ht="12.75" customHeight="1"/>
    <row r="6309" ht="12.75" customHeight="1"/>
    <row r="6310" ht="12.75" customHeight="1"/>
    <row r="6311" ht="12.75" customHeight="1"/>
    <row r="6312" ht="12.75" customHeight="1"/>
    <row r="6313" ht="12.75" customHeight="1"/>
    <row r="6314" ht="12.75" customHeight="1"/>
    <row r="6315" ht="12.75" customHeight="1"/>
    <row r="6316" ht="12.75" customHeight="1"/>
    <row r="6317" ht="12.75" customHeight="1"/>
    <row r="6318" ht="12.75" customHeight="1"/>
    <row r="6319" ht="12.75" customHeight="1"/>
    <row r="6320" ht="12.75" customHeight="1"/>
    <row r="6321" ht="12.75" customHeight="1"/>
    <row r="6322" ht="12.75" customHeight="1"/>
    <row r="6323" ht="12.75" customHeight="1"/>
    <row r="6324" ht="12.75" customHeight="1"/>
    <row r="6325" ht="12.75" customHeight="1"/>
    <row r="6326" ht="12.75" customHeight="1"/>
    <row r="6327" ht="12.75" customHeight="1"/>
    <row r="6328" ht="12.75" customHeight="1"/>
    <row r="6329" ht="12.75" customHeight="1"/>
    <row r="6330" ht="12.75" customHeight="1"/>
    <row r="6331" ht="12.75" customHeight="1"/>
    <row r="6332" ht="12.75" customHeight="1"/>
    <row r="6333" ht="12.75" customHeight="1"/>
    <row r="6334" ht="12.75" customHeight="1"/>
    <row r="6335" ht="12.75" customHeight="1"/>
    <row r="6336" ht="12.75" customHeight="1"/>
    <row r="6337" ht="12.75" customHeight="1"/>
    <row r="6338" ht="12.75" customHeight="1"/>
    <row r="6339" ht="12.75" customHeight="1"/>
    <row r="6340" ht="12.75" customHeight="1"/>
    <row r="6341" ht="12.75" customHeight="1"/>
    <row r="6342" ht="12.75" customHeight="1"/>
    <row r="6343" ht="12.75" customHeight="1"/>
    <row r="6344" ht="12.75" customHeight="1"/>
    <row r="6345" ht="12.75" customHeight="1"/>
    <row r="6346" ht="12.75" customHeight="1"/>
    <row r="6347" ht="12.75" customHeight="1"/>
    <row r="6348" ht="12.75" customHeight="1"/>
    <row r="6349" ht="12.75" customHeight="1"/>
    <row r="6350" ht="12.75" customHeight="1"/>
    <row r="6351" ht="12.75" customHeight="1"/>
    <row r="6352" ht="12.75" customHeight="1"/>
    <row r="6353" ht="12.75" customHeight="1"/>
    <row r="6354" ht="12.75" customHeight="1"/>
    <row r="6355" ht="12.75" customHeight="1"/>
    <row r="6356" ht="12.75" customHeight="1"/>
    <row r="6357" ht="12.75" customHeight="1"/>
    <row r="6358" ht="12.75" customHeight="1"/>
    <row r="6359" ht="12.75" customHeight="1"/>
    <row r="6360" ht="12.75" customHeight="1"/>
    <row r="6361" ht="12.75" customHeight="1"/>
    <row r="6362" ht="12.75" customHeight="1"/>
    <row r="6363" ht="12.75" customHeight="1"/>
    <row r="6364" ht="12.75" customHeight="1"/>
    <row r="6365" ht="12.75" customHeight="1"/>
    <row r="6366" ht="12.75" customHeight="1"/>
    <row r="6367" ht="12.75" customHeight="1"/>
    <row r="6368" ht="12.75" customHeight="1"/>
    <row r="6369" ht="12.75" customHeight="1"/>
    <row r="6370" ht="12.75" customHeight="1"/>
    <row r="6371" ht="12.75" customHeight="1"/>
    <row r="6372" ht="12.75" customHeight="1"/>
    <row r="6373" ht="12.75" customHeight="1"/>
    <row r="6374" ht="12.75" customHeight="1"/>
    <row r="6375" ht="12.75" customHeight="1"/>
    <row r="6376" ht="12.75" customHeight="1"/>
    <row r="6377" ht="12.75" customHeight="1"/>
    <row r="6378" ht="12.75" customHeight="1"/>
    <row r="6379" ht="12.75" customHeight="1"/>
    <row r="6380" ht="12.75" customHeight="1"/>
    <row r="6381" ht="12.75" customHeight="1"/>
    <row r="6382" ht="12.75" customHeight="1"/>
    <row r="6383" ht="12.75" customHeight="1"/>
    <row r="6384" ht="12.75" customHeight="1"/>
    <row r="6385" ht="12.75" customHeight="1"/>
    <row r="6386" ht="12.75" customHeight="1"/>
    <row r="6387" ht="12.75" customHeight="1"/>
    <row r="6388" ht="12.75" customHeight="1"/>
    <row r="6389" ht="12.75" customHeight="1"/>
    <row r="6390" ht="12.75" customHeight="1"/>
    <row r="6391" ht="12.75" customHeight="1"/>
    <row r="6392" ht="12.75" customHeight="1"/>
    <row r="6393" ht="12.75" customHeight="1"/>
    <row r="6394" ht="12.75" customHeight="1"/>
    <row r="6395" ht="12.75" customHeight="1"/>
    <row r="6396" ht="12.75" customHeight="1"/>
    <row r="6397" ht="12.75" customHeight="1"/>
    <row r="6398" ht="12.75" customHeight="1"/>
    <row r="6399" ht="12.75" customHeight="1"/>
    <row r="6400" ht="12.75" customHeight="1"/>
    <row r="6401" ht="12.75" customHeight="1"/>
    <row r="6402" ht="12.75" customHeight="1"/>
    <row r="6403" ht="12.75" customHeight="1"/>
    <row r="6404" ht="12.75" customHeight="1"/>
    <row r="6405" ht="12.75" customHeight="1"/>
    <row r="6406" ht="12.75" customHeight="1"/>
    <row r="6407" ht="12.75" customHeight="1"/>
    <row r="6408" ht="12.75" customHeight="1"/>
    <row r="6409" ht="12.75" customHeight="1"/>
    <row r="6410" ht="12.75" customHeight="1"/>
    <row r="6411" ht="12.75" customHeight="1"/>
    <row r="6412" ht="12.75" customHeight="1"/>
    <row r="6413" ht="12.75" customHeight="1"/>
    <row r="6414" ht="12.75" customHeight="1"/>
    <row r="6415" ht="12.75" customHeight="1"/>
    <row r="6416" ht="12.75" customHeight="1"/>
    <row r="6417" ht="12.75" customHeight="1"/>
    <row r="6418" ht="12.75" customHeight="1"/>
    <row r="6419" ht="12.75" customHeight="1"/>
    <row r="6420" ht="12.75" customHeight="1"/>
    <row r="6421" ht="12.75" customHeight="1"/>
    <row r="6422" ht="12.75" customHeight="1"/>
    <row r="6423" ht="12.75" customHeight="1"/>
    <row r="6424" ht="12.75" customHeight="1"/>
    <row r="6425" ht="12.75" customHeight="1"/>
    <row r="6426" ht="12.75" customHeight="1"/>
    <row r="6427" ht="12.75" customHeight="1"/>
    <row r="6428" ht="12.75" customHeight="1"/>
    <row r="6429" ht="12.75" customHeight="1"/>
    <row r="6430" ht="12.75" customHeight="1"/>
    <row r="6431" ht="12.75" customHeight="1"/>
    <row r="6432" ht="12.75" customHeight="1"/>
    <row r="6433" ht="12.75" customHeight="1"/>
    <row r="6434" ht="12.75" customHeight="1"/>
    <row r="6435" ht="12.75" customHeight="1"/>
    <row r="6436" ht="12.75" customHeight="1"/>
    <row r="6437" ht="12.75" customHeight="1"/>
    <row r="6438" ht="12.75" customHeight="1"/>
    <row r="6439" ht="12.75" customHeight="1"/>
    <row r="6440" ht="12.75" customHeight="1"/>
    <row r="6441" ht="12.75" customHeight="1"/>
    <row r="6442" ht="12.75" customHeight="1"/>
    <row r="6443" ht="12.75" customHeight="1"/>
    <row r="6444" ht="12.75" customHeight="1"/>
    <row r="6445" ht="12.75" customHeight="1"/>
    <row r="6446" ht="12.75" customHeight="1"/>
    <row r="6447" ht="12.75" customHeight="1"/>
    <row r="6448" ht="12.75" customHeight="1"/>
    <row r="6449" ht="12.75" customHeight="1"/>
    <row r="6450" ht="12.75" customHeight="1"/>
    <row r="6451" ht="12.75" customHeight="1"/>
    <row r="6452" ht="12.75" customHeight="1"/>
    <row r="6453" ht="12.75" customHeight="1"/>
    <row r="6454" ht="12.75" customHeight="1"/>
    <row r="6455" ht="12.75" customHeight="1"/>
    <row r="6456" ht="12.75" customHeight="1"/>
    <row r="6457" ht="12.75" customHeight="1"/>
    <row r="6458" ht="12.75" customHeight="1"/>
    <row r="6459" ht="12.75" customHeight="1"/>
    <row r="6460" ht="12.75" customHeight="1"/>
    <row r="6461" ht="12.75" customHeight="1"/>
    <row r="6462" ht="12.75" customHeight="1"/>
    <row r="6463" ht="12.75" customHeight="1"/>
    <row r="6464" ht="12.75" customHeight="1"/>
    <row r="6465" ht="12.75" customHeight="1"/>
    <row r="6466" ht="12.75" customHeight="1"/>
    <row r="6467" ht="12.75" customHeight="1"/>
    <row r="6468" ht="12.75" customHeight="1"/>
    <row r="6469" ht="12.75" customHeight="1"/>
    <row r="6470" ht="12.75" customHeight="1"/>
    <row r="6471" ht="12.75" customHeight="1"/>
    <row r="6472" ht="12.75" customHeight="1"/>
    <row r="6473" ht="12.75" customHeight="1"/>
    <row r="6474" ht="12.75" customHeight="1"/>
    <row r="6475" ht="12.75" customHeight="1"/>
    <row r="6476" ht="12.75" customHeight="1"/>
    <row r="6477" ht="12.75" customHeight="1"/>
    <row r="6478" ht="12.75" customHeight="1"/>
    <row r="6479" ht="12.75" customHeight="1"/>
    <row r="6480" ht="12.75" customHeight="1"/>
    <row r="6481" ht="12.75" customHeight="1"/>
    <row r="6482" ht="12.75" customHeight="1"/>
    <row r="6483" ht="12.75" customHeight="1"/>
    <row r="6484" ht="12.75" customHeight="1"/>
    <row r="6485" ht="12.75" customHeight="1"/>
    <row r="6486" ht="12.75" customHeight="1"/>
    <row r="6487" ht="12.75" customHeight="1"/>
    <row r="6488" ht="12.75" customHeight="1"/>
    <row r="6489" ht="12.75" customHeight="1"/>
    <row r="6490" ht="12.75" customHeight="1"/>
    <row r="6491" ht="12.75" customHeight="1"/>
    <row r="6492" ht="12.75" customHeight="1"/>
    <row r="6493" ht="12.75" customHeight="1"/>
    <row r="6494" ht="12.75" customHeight="1"/>
    <row r="6495" ht="12.75" customHeight="1"/>
    <row r="6496" ht="12.75" customHeight="1"/>
    <row r="6497" ht="12.75" customHeight="1"/>
    <row r="6498" ht="12.75" customHeight="1"/>
    <row r="6499" ht="12.75" customHeight="1"/>
    <row r="6500" ht="12.75" customHeight="1"/>
    <row r="6501" ht="12.75" customHeight="1"/>
    <row r="6502" ht="12.75" customHeight="1"/>
    <row r="6503" ht="12.75" customHeight="1"/>
    <row r="6504" ht="12.75" customHeight="1"/>
    <row r="6505" ht="12.75" customHeight="1"/>
    <row r="6506" ht="12.75" customHeight="1"/>
    <row r="6507" ht="12.75" customHeight="1"/>
    <row r="6508" ht="12.75" customHeight="1"/>
    <row r="6509" ht="12.75" customHeight="1"/>
    <row r="6510" ht="12.75" customHeight="1"/>
    <row r="6511" ht="12.75" customHeight="1"/>
    <row r="6512" ht="12.75" customHeight="1"/>
    <row r="6513" ht="12.75" customHeight="1"/>
    <row r="6514" ht="12.75" customHeight="1"/>
    <row r="6515" ht="12.75" customHeight="1"/>
    <row r="6516" ht="12.75" customHeight="1"/>
    <row r="6517" ht="12.75" customHeight="1"/>
    <row r="6518" ht="12.75" customHeight="1"/>
    <row r="6519" ht="12.75" customHeight="1"/>
    <row r="6520" ht="12.75" customHeight="1"/>
    <row r="6521" ht="12.75" customHeight="1"/>
    <row r="6522" ht="12.75" customHeight="1"/>
    <row r="6523" ht="12.75" customHeight="1"/>
    <row r="6524" ht="12.75" customHeight="1"/>
    <row r="6525" ht="12.75" customHeight="1"/>
    <row r="6526" ht="12.75" customHeight="1"/>
    <row r="6527" ht="12.75" customHeight="1"/>
    <row r="6528" ht="12.75" customHeight="1"/>
    <row r="6529" ht="12.75" customHeight="1"/>
    <row r="6530" ht="12.75" customHeight="1"/>
    <row r="6531" ht="12.75" customHeight="1"/>
    <row r="6532" ht="12.75" customHeight="1"/>
    <row r="6533" ht="12.75" customHeight="1"/>
    <row r="6534" ht="12.75" customHeight="1"/>
    <row r="6535" ht="12.75" customHeight="1"/>
    <row r="6536" ht="12.75" customHeight="1"/>
    <row r="6537" ht="12.75" customHeight="1"/>
    <row r="6538" ht="12.75" customHeight="1"/>
    <row r="6539" ht="12.75" customHeight="1"/>
    <row r="6540" ht="12.75" customHeight="1"/>
    <row r="6541" ht="12.75" customHeight="1"/>
    <row r="6542" ht="12.75" customHeight="1"/>
    <row r="6543" ht="12.75" customHeight="1"/>
    <row r="6544" ht="12.75" customHeight="1"/>
    <row r="6545" ht="12.75" customHeight="1"/>
    <row r="6546" ht="12.75" customHeight="1"/>
    <row r="6547" ht="12.75" customHeight="1"/>
    <row r="6548" ht="12.75" customHeight="1"/>
    <row r="6549" ht="12.75" customHeight="1"/>
    <row r="6550" ht="12.75" customHeight="1"/>
    <row r="6551" ht="12.75" customHeight="1"/>
    <row r="6552" ht="12.75" customHeight="1"/>
    <row r="6553" ht="12.75" customHeight="1"/>
    <row r="6554" ht="12.75" customHeight="1"/>
    <row r="6555" ht="12.75" customHeight="1"/>
    <row r="6556" ht="12.75" customHeight="1"/>
    <row r="6557" ht="12.75" customHeight="1"/>
    <row r="6558" ht="12.75" customHeight="1"/>
    <row r="6559" ht="12.75" customHeight="1"/>
    <row r="6560" ht="12.75" customHeight="1"/>
    <row r="6561" ht="12.75" customHeight="1"/>
    <row r="6562" ht="12.75" customHeight="1"/>
    <row r="6563" ht="12.75" customHeight="1"/>
    <row r="6564" ht="12.75" customHeight="1"/>
    <row r="6565" ht="12.75" customHeight="1"/>
    <row r="6566" ht="12.75" customHeight="1"/>
    <row r="6567" ht="12.75" customHeight="1"/>
    <row r="6568" ht="12.75" customHeight="1"/>
    <row r="6569" ht="12.75" customHeight="1"/>
    <row r="6570" ht="12.75" customHeight="1"/>
    <row r="6571" ht="12.75" customHeight="1"/>
    <row r="6572" ht="12.75" customHeight="1"/>
    <row r="6573" ht="12.75" customHeight="1"/>
    <row r="6574" ht="12.75" customHeight="1"/>
    <row r="6575" ht="12.75" customHeight="1"/>
    <row r="6576" ht="12.75" customHeight="1"/>
    <row r="6577" ht="12.75" customHeight="1"/>
    <row r="6578" ht="12.75" customHeight="1"/>
    <row r="6579" ht="12.75" customHeight="1"/>
    <row r="6580" ht="12.75" customHeight="1"/>
    <row r="6581" ht="12.75" customHeight="1"/>
    <row r="6582" ht="12.75" customHeight="1"/>
    <row r="6583" ht="12.75" customHeight="1"/>
    <row r="6584" ht="12.75" customHeight="1"/>
    <row r="6585" ht="12.75" customHeight="1"/>
    <row r="6586" ht="12.75" customHeight="1"/>
    <row r="6587" ht="12.75" customHeight="1"/>
    <row r="6588" ht="12.75" customHeight="1"/>
    <row r="6589" ht="12.75" customHeight="1"/>
    <row r="6590" ht="12.75" customHeight="1"/>
    <row r="6591" ht="12.75" customHeight="1"/>
    <row r="6592" ht="12.75" customHeight="1"/>
    <row r="6593" ht="12.75" customHeight="1"/>
    <row r="6594" ht="12.75" customHeight="1"/>
    <row r="6595" ht="12.75" customHeight="1"/>
    <row r="6596" ht="12.75" customHeight="1"/>
    <row r="6597" ht="12.75" customHeight="1"/>
    <row r="6598" ht="12.75" customHeight="1"/>
    <row r="6599" ht="12.75" customHeight="1"/>
    <row r="6600" ht="12.75" customHeight="1"/>
    <row r="6601" ht="12.75" customHeight="1"/>
    <row r="6602" ht="12.75" customHeight="1"/>
    <row r="6603" ht="12.75" customHeight="1"/>
    <row r="6604" ht="12.75" customHeight="1"/>
    <row r="6605" ht="12.75" customHeight="1"/>
    <row r="6606" ht="12.75" customHeight="1"/>
    <row r="6607" ht="12.75" customHeight="1"/>
    <row r="6608" ht="12.75" customHeight="1"/>
    <row r="6609" ht="12.75" customHeight="1"/>
    <row r="6610" ht="12.75" customHeight="1"/>
    <row r="6611" ht="12.75" customHeight="1"/>
    <row r="6612" ht="12.75" customHeight="1"/>
    <row r="6613" ht="12.75" customHeight="1"/>
    <row r="6614" ht="12.75" customHeight="1"/>
    <row r="6615" ht="12.75" customHeight="1"/>
    <row r="6616" ht="12.75" customHeight="1"/>
    <row r="6617" ht="12.75" customHeight="1"/>
    <row r="6618" ht="12.75" customHeight="1"/>
    <row r="6619" ht="12.75" customHeight="1"/>
    <row r="6620" ht="12.75" customHeight="1"/>
    <row r="6621" ht="12.75" customHeight="1"/>
    <row r="6622" ht="12.75" customHeight="1"/>
    <row r="6623" ht="12.75" customHeight="1"/>
    <row r="6624" ht="12.75" customHeight="1"/>
    <row r="6625" ht="12.75" customHeight="1"/>
    <row r="6626" ht="12.75" customHeight="1"/>
    <row r="6627" ht="12.75" customHeight="1"/>
    <row r="6628" ht="12.75" customHeight="1"/>
    <row r="6629" ht="12.75" customHeight="1"/>
    <row r="6630" ht="12.75" customHeight="1"/>
    <row r="6631" ht="12.75" customHeight="1"/>
    <row r="6632" ht="12.75" customHeight="1"/>
    <row r="6633" ht="12.75" customHeight="1"/>
    <row r="6634" ht="12.75" customHeight="1"/>
    <row r="6635" ht="12.75" customHeight="1"/>
    <row r="6636" ht="12.75" customHeight="1"/>
    <row r="6637" ht="12.75" customHeight="1"/>
    <row r="6638" ht="12.75" customHeight="1"/>
    <row r="6639" ht="12.75" customHeight="1"/>
    <row r="6640" ht="12.75" customHeight="1"/>
    <row r="6641" ht="12.75" customHeight="1"/>
    <row r="6642" ht="12.75" customHeight="1"/>
    <row r="6643" ht="12.75" customHeight="1"/>
    <row r="6644" ht="12.75" customHeight="1"/>
    <row r="6645" ht="12.75" customHeight="1"/>
    <row r="6646" ht="12.75" customHeight="1"/>
    <row r="6647" ht="12.75" customHeight="1"/>
    <row r="6648" ht="12.75" customHeight="1"/>
    <row r="6649" ht="12.75" customHeight="1"/>
    <row r="6650" ht="12.75" customHeight="1"/>
    <row r="6651" ht="12.75" customHeight="1"/>
    <row r="6652" ht="12.75" customHeight="1"/>
    <row r="6653" ht="12.75" customHeight="1"/>
    <row r="6654" ht="12.75" customHeight="1"/>
    <row r="6655" ht="12.75" customHeight="1"/>
    <row r="6656" ht="12.75" customHeight="1"/>
    <row r="6657" ht="12.75" customHeight="1"/>
    <row r="6658" ht="12.75" customHeight="1"/>
    <row r="6659" ht="12.75" customHeight="1"/>
    <row r="6660" ht="12.75" customHeight="1"/>
    <row r="6661" ht="12.75" customHeight="1"/>
    <row r="6662" ht="12.75" customHeight="1"/>
    <row r="6663" ht="12.75" customHeight="1"/>
    <row r="6664" ht="12.75" customHeight="1"/>
    <row r="6665" ht="12.75" customHeight="1"/>
    <row r="6666" ht="12.75" customHeight="1"/>
    <row r="6667" ht="12.75" customHeight="1"/>
    <row r="6668" ht="12.75" customHeight="1"/>
    <row r="6669" ht="12.75" customHeight="1"/>
    <row r="6670" ht="12.75" customHeight="1"/>
    <row r="6671" ht="12.75" customHeight="1"/>
    <row r="6672" ht="12.75" customHeight="1"/>
    <row r="6673" ht="12.75" customHeight="1"/>
    <row r="6674" ht="12.75" customHeight="1"/>
    <row r="6675" ht="12.75" customHeight="1"/>
    <row r="6676" ht="12.75" customHeight="1"/>
    <row r="6677" ht="12.75" customHeight="1"/>
    <row r="6678" ht="12.75" customHeight="1"/>
    <row r="6679" ht="12.75" customHeight="1"/>
    <row r="6680" ht="12.75" customHeight="1"/>
    <row r="6681" ht="12.75" customHeight="1"/>
    <row r="6682" ht="12.75" customHeight="1"/>
    <row r="6683" ht="12.75" customHeight="1"/>
    <row r="6684" ht="12.75" customHeight="1"/>
    <row r="6685" ht="12.75" customHeight="1"/>
    <row r="6686" ht="12.75" customHeight="1"/>
    <row r="6687" ht="12.75" customHeight="1"/>
    <row r="6688" ht="12.75" customHeight="1"/>
    <row r="6689" ht="12.75" customHeight="1"/>
    <row r="6690" ht="12.75" customHeight="1"/>
    <row r="6691" ht="12.75" customHeight="1"/>
    <row r="6692" ht="12.75" customHeight="1"/>
    <row r="6693" ht="12.75" customHeight="1"/>
    <row r="6694" ht="12.75" customHeight="1"/>
    <row r="6695" ht="12.75" customHeight="1"/>
    <row r="6696" ht="12.75" customHeight="1"/>
    <row r="6697" ht="12.75" customHeight="1"/>
    <row r="6698" ht="12.75" customHeight="1"/>
    <row r="6699" ht="12.75" customHeight="1"/>
    <row r="6700" ht="12.75" customHeight="1"/>
    <row r="6701" ht="12.75" customHeight="1"/>
    <row r="6702" ht="12.75" customHeight="1"/>
    <row r="6703" ht="12.75" customHeight="1"/>
    <row r="6704" ht="12.75" customHeight="1"/>
    <row r="6705" ht="12.75" customHeight="1"/>
    <row r="6706" ht="12.75" customHeight="1"/>
    <row r="6707" ht="12.75" customHeight="1"/>
    <row r="6708" ht="12.75" customHeight="1"/>
    <row r="6709" ht="12.75" customHeight="1"/>
    <row r="6710" ht="12.75" customHeight="1"/>
    <row r="6711" ht="12.75" customHeight="1"/>
    <row r="6712" ht="12.75" customHeight="1"/>
    <row r="6713" ht="12.75" customHeight="1"/>
    <row r="6714" ht="12.75" customHeight="1"/>
    <row r="6715" ht="12.75" customHeight="1"/>
    <row r="6716" ht="12.75" customHeight="1"/>
    <row r="6717" ht="12.75" customHeight="1"/>
    <row r="6718" ht="12.75" customHeight="1"/>
    <row r="6719" ht="12.75" customHeight="1"/>
    <row r="6720" ht="12.75" customHeight="1"/>
    <row r="6721" ht="12.75" customHeight="1"/>
    <row r="6722" ht="12.75" customHeight="1"/>
    <row r="6723" ht="12.75" customHeight="1"/>
    <row r="6724" ht="12.75" customHeight="1"/>
    <row r="6725" ht="12.75" customHeight="1"/>
    <row r="6726" ht="12.75" customHeight="1"/>
    <row r="6727" ht="12.75" customHeight="1"/>
    <row r="6728" ht="12.75" customHeight="1"/>
    <row r="6729" ht="12.75" customHeight="1"/>
    <row r="6730" ht="12.75" customHeight="1"/>
    <row r="6731" ht="12.75" customHeight="1"/>
    <row r="6732" ht="12.75" customHeight="1"/>
    <row r="6733" ht="12.75" customHeight="1"/>
    <row r="6734" ht="12.75" customHeight="1"/>
    <row r="6735" ht="12.75" customHeight="1"/>
    <row r="6736" ht="12.75" customHeight="1"/>
    <row r="6737" ht="12.75" customHeight="1"/>
    <row r="6738" ht="12.75" customHeight="1"/>
    <row r="6739" ht="12.75" customHeight="1"/>
    <row r="6740" ht="12.75" customHeight="1"/>
    <row r="6741" ht="12.75" customHeight="1"/>
    <row r="6742" ht="12.75" customHeight="1"/>
    <row r="6743" ht="12.75" customHeight="1"/>
    <row r="6744" ht="12.75" customHeight="1"/>
    <row r="6745" ht="12.75" customHeight="1"/>
    <row r="6746" ht="12.75" customHeight="1"/>
    <row r="6747" ht="12.75" customHeight="1"/>
    <row r="6748" ht="12.75" customHeight="1"/>
    <row r="6749" ht="12.75" customHeight="1"/>
    <row r="6750" ht="12.75" customHeight="1"/>
    <row r="6751" ht="12.75" customHeight="1"/>
    <row r="6752" ht="12.75" customHeight="1"/>
    <row r="6753" ht="12.75" customHeight="1"/>
    <row r="6754" ht="12.75" customHeight="1"/>
    <row r="6755" ht="12.75" customHeight="1"/>
    <row r="6756" ht="12.75" customHeight="1"/>
    <row r="6757" ht="12.75" customHeight="1"/>
    <row r="6758" ht="12.75" customHeight="1"/>
    <row r="6759" ht="12.75" customHeight="1"/>
    <row r="6760" ht="12.75" customHeight="1"/>
    <row r="6761" ht="12.75" customHeight="1"/>
    <row r="6762" ht="12.75" customHeight="1"/>
    <row r="6763" ht="12.75" customHeight="1"/>
    <row r="6764" ht="12.75" customHeight="1"/>
    <row r="6765" ht="12.75" customHeight="1"/>
    <row r="6766" ht="12.75" customHeight="1"/>
    <row r="6767" ht="12.75" customHeight="1"/>
    <row r="6768" ht="12.75" customHeight="1"/>
    <row r="6769" ht="12.75" customHeight="1"/>
    <row r="6770" ht="12.75" customHeight="1"/>
    <row r="6771" ht="12.75" customHeight="1"/>
    <row r="6772" ht="12.75" customHeight="1"/>
    <row r="6773" ht="12.75" customHeight="1"/>
    <row r="6774" ht="12.75" customHeight="1"/>
    <row r="6775" ht="12.75" customHeight="1"/>
    <row r="6776" ht="12.75" customHeight="1"/>
    <row r="6777" ht="12.75" customHeight="1"/>
    <row r="6778" ht="12.75" customHeight="1"/>
    <row r="6779" ht="12.75" customHeight="1"/>
    <row r="6780" ht="12.75" customHeight="1"/>
    <row r="6781" ht="12.75" customHeight="1"/>
    <row r="6782" ht="12.75" customHeight="1"/>
    <row r="6783" ht="12.75" customHeight="1"/>
    <row r="6784" ht="12.75" customHeight="1"/>
    <row r="6785" ht="12.75" customHeight="1"/>
    <row r="6786" ht="12.75" customHeight="1"/>
    <row r="6787" ht="12.75" customHeight="1"/>
    <row r="6788" ht="12.75" customHeight="1"/>
    <row r="6789" ht="12.75" customHeight="1"/>
    <row r="6790" ht="12.75" customHeight="1"/>
    <row r="6791" ht="12.75" customHeight="1"/>
    <row r="6792" ht="12.75" customHeight="1"/>
    <row r="6793" ht="12.75" customHeight="1"/>
    <row r="6794" ht="12.75" customHeight="1"/>
    <row r="6795" ht="12.75" customHeight="1"/>
    <row r="6796" ht="12.75" customHeight="1"/>
    <row r="6797" ht="12.75" customHeight="1"/>
    <row r="6798" ht="12.75" customHeight="1"/>
    <row r="6799" ht="12.75" customHeight="1"/>
    <row r="6800" ht="12.75" customHeight="1"/>
    <row r="6801" ht="12.75" customHeight="1"/>
    <row r="6802" ht="12.75" customHeight="1"/>
    <row r="6803" ht="12.75" customHeight="1"/>
    <row r="6804" ht="12.75" customHeight="1"/>
    <row r="6805" ht="12.75" customHeight="1"/>
    <row r="6806" ht="12.75" customHeight="1"/>
    <row r="6807" ht="12.75" customHeight="1"/>
    <row r="6808" ht="12.75" customHeight="1"/>
    <row r="6809" ht="12.75" customHeight="1"/>
    <row r="6810" ht="12.75" customHeight="1"/>
    <row r="6811" ht="12.75" customHeight="1"/>
    <row r="6812" ht="12.75" customHeight="1"/>
    <row r="6813" ht="12.75" customHeight="1"/>
    <row r="6814" ht="12.75" customHeight="1"/>
    <row r="6815" ht="12.75" customHeight="1"/>
    <row r="6816" ht="12.75" customHeight="1"/>
    <row r="6817" ht="12.75" customHeight="1"/>
    <row r="6818" ht="12.75" customHeight="1"/>
    <row r="6819" ht="12.75" customHeight="1"/>
    <row r="6820" ht="12.75" customHeight="1"/>
    <row r="6821" ht="12.75" customHeight="1"/>
    <row r="6822" ht="12.75" customHeight="1"/>
    <row r="6823" ht="12.75" customHeight="1"/>
    <row r="6824" ht="12.75" customHeight="1"/>
    <row r="6825" ht="12.75" customHeight="1"/>
    <row r="6826" ht="12.75" customHeight="1"/>
    <row r="6827" ht="12.75" customHeight="1"/>
    <row r="6828" ht="12.75" customHeight="1"/>
    <row r="6829" ht="12.75" customHeight="1"/>
    <row r="6830" ht="12.75" customHeight="1"/>
    <row r="6831" ht="12.75" customHeight="1"/>
    <row r="6832" ht="12.75" customHeight="1"/>
    <row r="6833" ht="12.75" customHeight="1"/>
    <row r="6834" ht="12.75" customHeight="1"/>
    <row r="6835" ht="12.75" customHeight="1"/>
    <row r="6836" ht="12.75" customHeight="1"/>
    <row r="6837" ht="12.75" customHeight="1"/>
    <row r="6838" ht="12.75" customHeight="1"/>
    <row r="6839" ht="12.75" customHeight="1"/>
    <row r="6840" ht="12.75" customHeight="1"/>
    <row r="6841" ht="12.75" customHeight="1"/>
    <row r="6842" ht="12.75" customHeight="1"/>
    <row r="6843" ht="12.75" customHeight="1"/>
    <row r="6844" ht="12.75" customHeight="1"/>
    <row r="6845" ht="12.75" customHeight="1"/>
    <row r="6846" ht="12.75" customHeight="1"/>
    <row r="6847" ht="12.75" customHeight="1"/>
    <row r="6848" ht="12.75" customHeight="1"/>
    <row r="6849" ht="12.75" customHeight="1"/>
    <row r="6850" ht="12.75" customHeight="1"/>
    <row r="6851" ht="12.75" customHeight="1"/>
    <row r="6852" ht="12.75" customHeight="1"/>
    <row r="6853" ht="12.75" customHeight="1"/>
    <row r="6854" ht="12.75" customHeight="1"/>
    <row r="6855" ht="12.75" customHeight="1"/>
    <row r="6856" ht="12.75" customHeight="1"/>
    <row r="6857" ht="12.75" customHeight="1"/>
    <row r="6858" ht="12.75" customHeight="1"/>
    <row r="6859" ht="12.75" customHeight="1"/>
    <row r="6860" ht="12.75" customHeight="1"/>
    <row r="6861" ht="12.75" customHeight="1"/>
    <row r="6862" ht="12.75" customHeight="1"/>
    <row r="6863" ht="12.75" customHeight="1"/>
    <row r="6864" ht="12.75" customHeight="1"/>
    <row r="6865" ht="12.75" customHeight="1"/>
    <row r="6866" ht="12.75" customHeight="1"/>
    <row r="6867" ht="12.75" customHeight="1"/>
    <row r="6868" ht="12.75" customHeight="1"/>
    <row r="6869" ht="12.75" customHeight="1"/>
    <row r="6870" ht="12.75" customHeight="1"/>
    <row r="6871" ht="12.75" customHeight="1"/>
    <row r="6872" ht="12.75" customHeight="1"/>
    <row r="6873" ht="12.75" customHeight="1"/>
    <row r="6874" ht="12.75" customHeight="1"/>
    <row r="6875" ht="12.75" customHeight="1"/>
    <row r="6876" ht="12.75" customHeight="1"/>
    <row r="6877" ht="12.75" customHeight="1"/>
    <row r="6878" ht="12.75" customHeight="1"/>
    <row r="6879" ht="12.75" customHeight="1"/>
    <row r="6880" ht="12.75" customHeight="1"/>
    <row r="6881" ht="12.75" customHeight="1"/>
    <row r="6882" ht="12.75" customHeight="1"/>
    <row r="6883" ht="12.75" customHeight="1"/>
    <row r="6884" ht="12.75" customHeight="1"/>
    <row r="6885" ht="12.75" customHeight="1"/>
    <row r="6886" ht="12.75" customHeight="1"/>
    <row r="6887" ht="12.75" customHeight="1"/>
    <row r="6888" ht="12.75" customHeight="1"/>
    <row r="6889" ht="12.75" customHeight="1"/>
    <row r="6890" ht="12.75" customHeight="1"/>
    <row r="6891" ht="12.75" customHeight="1"/>
    <row r="6892" ht="12.75" customHeight="1"/>
    <row r="6893" ht="12.75" customHeight="1"/>
    <row r="6894" ht="12.75" customHeight="1"/>
    <row r="6895" ht="12.75" customHeight="1"/>
    <row r="6896" ht="12.75" customHeight="1"/>
    <row r="6897" ht="12.75" customHeight="1"/>
    <row r="6898" ht="12.75" customHeight="1"/>
    <row r="6899" ht="12.75" customHeight="1"/>
    <row r="6900" ht="12.75" customHeight="1"/>
    <row r="6901" ht="12.75" customHeight="1"/>
    <row r="6902" ht="12.75" customHeight="1"/>
    <row r="6903" ht="12.75" customHeight="1"/>
    <row r="6904" ht="12.75" customHeight="1"/>
    <row r="6905" ht="12.75" customHeight="1"/>
    <row r="6906" ht="12.75" customHeight="1"/>
    <row r="6907" ht="12.75" customHeight="1"/>
    <row r="6908" ht="12.75" customHeight="1"/>
    <row r="6909" ht="12.75" customHeight="1"/>
    <row r="6910" ht="12.75" customHeight="1"/>
    <row r="6911" ht="12.75" customHeight="1"/>
    <row r="6912" ht="12.75" customHeight="1"/>
    <row r="6913" ht="12.75" customHeight="1"/>
    <row r="6914" ht="12.75" customHeight="1"/>
    <row r="6915" ht="12.75" customHeight="1"/>
    <row r="6916" ht="12.75" customHeight="1"/>
    <row r="6917" ht="12.75" customHeight="1"/>
    <row r="6918" ht="12.75" customHeight="1"/>
    <row r="6919" ht="12.75" customHeight="1"/>
    <row r="6920" ht="12.75" customHeight="1"/>
    <row r="6921" ht="12.75" customHeight="1"/>
    <row r="6922" ht="12.75" customHeight="1"/>
    <row r="6923" ht="12.75" customHeight="1"/>
    <row r="6924" ht="12.75" customHeight="1"/>
    <row r="6925" ht="12.75" customHeight="1"/>
    <row r="6926" ht="12.75" customHeight="1"/>
    <row r="6927" ht="12.75" customHeight="1"/>
    <row r="6928" ht="12.75" customHeight="1"/>
    <row r="6929" ht="12.75" customHeight="1"/>
    <row r="6930" ht="12.75" customHeight="1"/>
    <row r="6931" ht="12.75" customHeight="1"/>
    <row r="6932" ht="12.75" customHeight="1"/>
    <row r="6933" ht="12.75" customHeight="1"/>
    <row r="6934" ht="12.75" customHeight="1"/>
    <row r="6935" ht="12.75" customHeight="1"/>
    <row r="6936" ht="12.75" customHeight="1"/>
    <row r="6937" ht="12.75" customHeight="1"/>
    <row r="6938" ht="12.75" customHeight="1"/>
    <row r="6939" ht="12.75" customHeight="1"/>
    <row r="6940" ht="12.75" customHeight="1"/>
    <row r="6941" ht="12.75" customHeight="1"/>
    <row r="6942" ht="12.75" customHeight="1"/>
    <row r="6943" ht="12.75" customHeight="1"/>
    <row r="6944" ht="12.75" customHeight="1"/>
    <row r="6945" ht="12.75" customHeight="1"/>
    <row r="6946" ht="12.75" customHeight="1"/>
    <row r="6947" ht="12.75" customHeight="1"/>
    <row r="6948" ht="12.75" customHeight="1"/>
    <row r="6949" ht="12.75" customHeight="1"/>
    <row r="6950" ht="12.75" customHeight="1"/>
    <row r="6951" ht="12.75" customHeight="1"/>
    <row r="6952" ht="12.75" customHeight="1"/>
    <row r="6953" ht="12.75" customHeight="1"/>
    <row r="6954" ht="12.75" customHeight="1"/>
    <row r="6955" ht="12.75" customHeight="1"/>
    <row r="6956" ht="12.75" customHeight="1"/>
    <row r="6957" ht="12.75" customHeight="1"/>
    <row r="6958" ht="12.75" customHeight="1"/>
    <row r="6959" ht="12.75" customHeight="1"/>
    <row r="6960" ht="12.75" customHeight="1"/>
    <row r="6961" ht="12.75" customHeight="1"/>
    <row r="6962" ht="12.75" customHeight="1"/>
    <row r="6963" ht="12.75" customHeight="1"/>
    <row r="6964" ht="12.75" customHeight="1"/>
    <row r="6965" ht="12.75" customHeight="1"/>
    <row r="6966" ht="12.75" customHeight="1"/>
    <row r="6967" ht="12.75" customHeight="1"/>
    <row r="6968" ht="12.75" customHeight="1"/>
    <row r="6969" ht="12.75" customHeight="1"/>
    <row r="6970" ht="12.75" customHeight="1"/>
    <row r="6971" ht="12.75" customHeight="1"/>
    <row r="6972" ht="12.75" customHeight="1"/>
    <row r="6973" ht="12.75" customHeight="1"/>
    <row r="6974" ht="12.75" customHeight="1"/>
    <row r="6975" ht="12.75" customHeight="1"/>
    <row r="6976" ht="12.75" customHeight="1"/>
    <row r="6977" ht="12.75" customHeight="1"/>
    <row r="6978" ht="12.75" customHeight="1"/>
    <row r="6979" ht="12.75" customHeight="1"/>
    <row r="6980" ht="12.75" customHeight="1"/>
    <row r="6981" ht="12.75" customHeight="1"/>
    <row r="6982" ht="12.75" customHeight="1"/>
    <row r="6983" ht="12.75" customHeight="1"/>
    <row r="6984" ht="12.75" customHeight="1"/>
    <row r="6985" ht="12.75" customHeight="1"/>
    <row r="6986" ht="12.75" customHeight="1"/>
    <row r="6987" ht="12.75" customHeight="1"/>
    <row r="6988" ht="12.75" customHeight="1"/>
    <row r="6989" ht="12.75" customHeight="1"/>
    <row r="6990" ht="12.75" customHeight="1"/>
    <row r="6991" ht="12.75" customHeight="1"/>
    <row r="6992" ht="12.75" customHeight="1"/>
    <row r="6993" ht="12.75" customHeight="1"/>
    <row r="6994" ht="12.75" customHeight="1"/>
    <row r="6995" ht="12.75" customHeight="1"/>
    <row r="6996" ht="12.75" customHeight="1"/>
    <row r="6997" ht="12.75" customHeight="1"/>
    <row r="6998" ht="12.75" customHeight="1"/>
    <row r="6999" ht="12.75" customHeight="1"/>
    <row r="7000" ht="12.75" customHeight="1"/>
    <row r="7001" ht="12.75" customHeight="1"/>
    <row r="7002" ht="12.75" customHeight="1"/>
    <row r="7003" ht="12.75" customHeight="1"/>
    <row r="7004" ht="12.75" customHeight="1"/>
    <row r="7005" ht="12.75" customHeight="1"/>
    <row r="7006" ht="12.75" customHeight="1"/>
    <row r="7007" ht="12.75" customHeight="1"/>
    <row r="7008" ht="12.75" customHeight="1"/>
    <row r="7009" ht="12.75" customHeight="1"/>
    <row r="7010" ht="12.75" customHeight="1"/>
    <row r="7011" ht="12.75" customHeight="1"/>
    <row r="7012" ht="12.75" customHeight="1"/>
    <row r="7013" ht="12.75" customHeight="1"/>
    <row r="7014" ht="12.75" customHeight="1"/>
    <row r="7015" ht="12.75" customHeight="1"/>
    <row r="7016" ht="12.75" customHeight="1"/>
    <row r="7017" ht="12.75" customHeight="1"/>
    <row r="7018" ht="12.75" customHeight="1"/>
    <row r="7019" ht="12.75" customHeight="1"/>
    <row r="7020" ht="12.75" customHeight="1"/>
    <row r="7021" ht="12.75" customHeight="1"/>
    <row r="7022" ht="12.75" customHeight="1"/>
    <row r="7023" ht="12.75" customHeight="1"/>
    <row r="7024" ht="12.75" customHeight="1"/>
    <row r="7025" ht="12.75" customHeight="1"/>
    <row r="7026" ht="12.75" customHeight="1"/>
    <row r="7027" ht="12.75" customHeight="1"/>
    <row r="7028" ht="12.75" customHeight="1"/>
    <row r="7029" ht="12.75" customHeight="1"/>
    <row r="7030" ht="12.75" customHeight="1"/>
    <row r="7031" ht="12.75" customHeight="1"/>
    <row r="7032" ht="12.75" customHeight="1"/>
    <row r="7033" ht="12.75" customHeight="1"/>
    <row r="7034" ht="12.75" customHeight="1"/>
    <row r="7035" ht="12.75" customHeight="1"/>
    <row r="7036" ht="12.75" customHeight="1"/>
    <row r="7037" ht="12.75" customHeight="1"/>
    <row r="7038" ht="12.75" customHeight="1"/>
    <row r="7039" ht="12.75" customHeight="1"/>
    <row r="7040" ht="12.75" customHeight="1"/>
    <row r="7041" ht="12.75" customHeight="1"/>
    <row r="7042" ht="12.75" customHeight="1"/>
    <row r="7043" ht="12.75" customHeight="1"/>
    <row r="7044" ht="12.75" customHeight="1"/>
    <row r="7045" ht="12.75" customHeight="1"/>
    <row r="7046" ht="12.75" customHeight="1"/>
    <row r="7047" ht="12.75" customHeight="1"/>
    <row r="7048" ht="12.75" customHeight="1"/>
    <row r="7049" ht="12.75" customHeight="1"/>
    <row r="7050" ht="12.75" customHeight="1"/>
    <row r="7051" ht="12.75" customHeight="1"/>
    <row r="7052" ht="12.75" customHeight="1"/>
    <row r="7053" ht="12.75" customHeight="1"/>
    <row r="7054" ht="12.75" customHeight="1"/>
    <row r="7055" ht="12.75" customHeight="1"/>
    <row r="7056" ht="12.75" customHeight="1"/>
    <row r="7057" ht="12.75" customHeight="1"/>
    <row r="7058" ht="12.75" customHeight="1"/>
    <row r="7059" ht="12.75" customHeight="1"/>
    <row r="7060" ht="12.75" customHeight="1"/>
    <row r="7061" ht="12.75" customHeight="1"/>
    <row r="7062" ht="12.75" customHeight="1"/>
    <row r="7063" ht="12.75" customHeight="1"/>
    <row r="7064" ht="12.75" customHeight="1"/>
    <row r="7065" ht="12.75" customHeight="1"/>
    <row r="7066" ht="12.75" customHeight="1"/>
    <row r="7067" ht="12.75" customHeight="1"/>
    <row r="7068" ht="12.75" customHeight="1"/>
    <row r="7069" ht="12.75" customHeight="1"/>
    <row r="7070" ht="12.75" customHeight="1"/>
    <row r="7071" ht="12.75" customHeight="1"/>
    <row r="7072" ht="12.75" customHeight="1"/>
    <row r="7073" ht="12.75" customHeight="1"/>
    <row r="7074" ht="12.75" customHeight="1"/>
    <row r="7075" ht="12.75" customHeight="1"/>
    <row r="7076" ht="12.75" customHeight="1"/>
    <row r="7077" ht="12.75" customHeight="1"/>
    <row r="7078" ht="12.75" customHeight="1"/>
    <row r="7079" ht="12.75" customHeight="1"/>
    <row r="7080" ht="12.75" customHeight="1"/>
    <row r="7081" ht="12.75" customHeight="1"/>
    <row r="7082" ht="12.75" customHeight="1"/>
    <row r="7083" ht="12.75" customHeight="1"/>
    <row r="7084" ht="12.75" customHeight="1"/>
    <row r="7085" ht="12.75" customHeight="1"/>
    <row r="7086" ht="12.75" customHeight="1"/>
    <row r="7087" ht="12.75" customHeight="1"/>
    <row r="7088" ht="12.75" customHeight="1"/>
    <row r="7089" ht="12.75" customHeight="1"/>
    <row r="7090" ht="12.75" customHeight="1"/>
    <row r="7091" ht="12.75" customHeight="1"/>
    <row r="7092" ht="12.75" customHeight="1"/>
    <row r="7093" ht="12.75" customHeight="1"/>
    <row r="7094" ht="12.75" customHeight="1"/>
    <row r="7095" ht="12.75" customHeight="1"/>
    <row r="7096" ht="12.75" customHeight="1"/>
    <row r="7097" ht="12.75" customHeight="1"/>
    <row r="7098" ht="12.75" customHeight="1"/>
    <row r="7099" ht="12.75" customHeight="1"/>
    <row r="7100" ht="12.75" customHeight="1"/>
    <row r="7101" ht="12.75" customHeight="1"/>
    <row r="7102" ht="12.75" customHeight="1"/>
    <row r="7103" ht="12.75" customHeight="1"/>
    <row r="7104" ht="12.75" customHeight="1"/>
    <row r="7105" ht="12.75" customHeight="1"/>
    <row r="7106" ht="12.75" customHeight="1"/>
    <row r="7107" ht="12.75" customHeight="1"/>
    <row r="7108" ht="12.75" customHeight="1"/>
    <row r="7109" ht="12.75" customHeight="1"/>
    <row r="7110" ht="12.75" customHeight="1"/>
    <row r="7111" ht="12.75" customHeight="1"/>
    <row r="7112" ht="12.75" customHeight="1"/>
    <row r="7113" ht="12.75" customHeight="1"/>
    <row r="7114" ht="12.75" customHeight="1"/>
    <row r="7115" ht="12.75" customHeight="1"/>
    <row r="7116" ht="12.75" customHeight="1"/>
    <row r="7117" ht="12.75" customHeight="1"/>
    <row r="7118" ht="12.75" customHeight="1"/>
    <row r="7119" ht="12.75" customHeight="1"/>
    <row r="7120" ht="12.75" customHeight="1"/>
    <row r="7121" ht="12.75" customHeight="1"/>
    <row r="7122" ht="12.75" customHeight="1"/>
    <row r="7123" ht="12.75" customHeight="1"/>
    <row r="7124" ht="12.75" customHeight="1"/>
    <row r="7125" ht="12.75" customHeight="1"/>
    <row r="7126" ht="12.75" customHeight="1"/>
    <row r="7127" ht="12.75" customHeight="1"/>
    <row r="7128" ht="12.75" customHeight="1"/>
    <row r="7129" ht="12.75" customHeight="1"/>
    <row r="7130" ht="12.75" customHeight="1"/>
    <row r="7131" ht="12.75" customHeight="1"/>
    <row r="7132" ht="12.75" customHeight="1"/>
    <row r="7133" ht="12.75" customHeight="1"/>
    <row r="7134" ht="12.75" customHeight="1"/>
    <row r="7135" ht="12.75" customHeight="1"/>
    <row r="7136" ht="12.75" customHeight="1"/>
    <row r="7137" ht="12.75" customHeight="1"/>
    <row r="7138" ht="12.75" customHeight="1"/>
    <row r="7139" ht="12.75" customHeight="1"/>
    <row r="7140" ht="12.75" customHeight="1"/>
    <row r="7141" ht="12.75" customHeight="1"/>
    <row r="7142" ht="12.75" customHeight="1"/>
    <row r="7143" ht="12.75" customHeight="1"/>
    <row r="7144" ht="12.75" customHeight="1"/>
    <row r="7145" ht="12.75" customHeight="1"/>
    <row r="7146" ht="12.75" customHeight="1"/>
    <row r="7147" ht="12.75" customHeight="1"/>
    <row r="7148" ht="12.75" customHeight="1"/>
    <row r="7149" ht="12.75" customHeight="1"/>
    <row r="7150" ht="12.75" customHeight="1"/>
    <row r="7151" ht="12.75" customHeight="1"/>
    <row r="7152" ht="12.75" customHeight="1"/>
    <row r="7153" ht="12.75" customHeight="1"/>
    <row r="7154" ht="12.75" customHeight="1"/>
    <row r="7155" ht="12.75" customHeight="1"/>
    <row r="7156" ht="12.75" customHeight="1"/>
    <row r="7157" ht="12.75" customHeight="1"/>
    <row r="7158" ht="12.75" customHeight="1"/>
    <row r="7159" ht="12.75" customHeight="1"/>
    <row r="7160" ht="12.75" customHeight="1"/>
    <row r="7161" ht="12.75" customHeight="1"/>
    <row r="7162" ht="12.75" customHeight="1"/>
    <row r="7163" ht="12.75" customHeight="1"/>
    <row r="7164" ht="12.75" customHeight="1"/>
    <row r="7165" ht="12.75" customHeight="1"/>
    <row r="7166" ht="12.75" customHeight="1"/>
    <row r="7167" ht="12.75" customHeight="1"/>
    <row r="7168" ht="12.75" customHeight="1"/>
    <row r="7169" ht="12.75" customHeight="1"/>
    <row r="7170" ht="12.75" customHeight="1"/>
    <row r="7171" ht="12.75" customHeight="1"/>
    <row r="7172" ht="12.75" customHeight="1"/>
    <row r="7173" ht="12.75" customHeight="1"/>
    <row r="7174" ht="12.75" customHeight="1"/>
    <row r="7175" ht="12.75" customHeight="1"/>
    <row r="7176" ht="12.75" customHeight="1"/>
    <row r="7177" ht="12.75" customHeight="1"/>
    <row r="7178" ht="12.75" customHeight="1"/>
    <row r="7179" ht="12.75" customHeight="1"/>
    <row r="7180" ht="12.75" customHeight="1"/>
    <row r="7181" ht="12.75" customHeight="1"/>
    <row r="7182" ht="12.75" customHeight="1"/>
    <row r="7183" ht="12.75" customHeight="1"/>
    <row r="7184" ht="12.75" customHeight="1"/>
    <row r="7185" ht="12.75" customHeight="1"/>
    <row r="7186" ht="12.75" customHeight="1"/>
    <row r="7187" ht="12.75" customHeight="1"/>
    <row r="7188" ht="12.75" customHeight="1"/>
    <row r="7189" ht="12.75" customHeight="1"/>
    <row r="7190" ht="12.75" customHeight="1"/>
    <row r="7191" ht="12.75" customHeight="1"/>
    <row r="7192" ht="12.75" customHeight="1"/>
    <row r="7193" ht="12.75" customHeight="1"/>
    <row r="7194" ht="12.75" customHeight="1"/>
    <row r="7195" ht="12.75" customHeight="1"/>
    <row r="7196" ht="12.75" customHeight="1"/>
    <row r="7197" ht="12.75" customHeight="1"/>
    <row r="7198" ht="12.75" customHeight="1"/>
    <row r="7199" ht="12.75" customHeight="1"/>
    <row r="7200" ht="12.75" customHeight="1"/>
    <row r="7201" ht="12.75" customHeight="1"/>
    <row r="7202" ht="12.75" customHeight="1"/>
    <row r="7203" ht="12.75" customHeight="1"/>
    <row r="7204" ht="12.75" customHeight="1"/>
    <row r="7205" ht="12.75" customHeight="1"/>
    <row r="7206" ht="12.75" customHeight="1"/>
    <row r="7207" ht="12.75" customHeight="1"/>
    <row r="7208" ht="12.75" customHeight="1"/>
    <row r="7209" ht="12.75" customHeight="1"/>
    <row r="7210" ht="12.75" customHeight="1"/>
    <row r="7211" ht="12.75" customHeight="1"/>
    <row r="7212" ht="12.75" customHeight="1"/>
    <row r="7213" ht="12.75" customHeight="1"/>
    <row r="7214" ht="12.75" customHeight="1"/>
    <row r="7215" ht="12.75" customHeight="1"/>
    <row r="7216" ht="12.75" customHeight="1"/>
    <row r="7217" ht="12.75" customHeight="1"/>
    <row r="7218" ht="12.75" customHeight="1"/>
    <row r="7219" ht="12.75" customHeight="1"/>
    <row r="7220" ht="12.75" customHeight="1"/>
    <row r="7221" ht="12.75" customHeight="1"/>
    <row r="7222" ht="12.75" customHeight="1"/>
    <row r="7223" ht="12.75" customHeight="1"/>
    <row r="7224" ht="12.75" customHeight="1"/>
    <row r="7225" ht="12.75" customHeight="1"/>
    <row r="7226" ht="12.75" customHeight="1"/>
    <row r="7227" ht="12.75" customHeight="1"/>
    <row r="7228" ht="12.75" customHeight="1"/>
    <row r="7229" ht="12.75" customHeight="1"/>
    <row r="7230" ht="12.75" customHeight="1"/>
    <row r="7231" ht="12.75" customHeight="1"/>
    <row r="7232" ht="12.75" customHeight="1"/>
    <row r="7233" ht="12.75" customHeight="1"/>
    <row r="7234" ht="12.75" customHeight="1"/>
    <row r="7235" ht="12.75" customHeight="1"/>
    <row r="7236" ht="12.75" customHeight="1"/>
    <row r="7237" ht="12.75" customHeight="1"/>
    <row r="7238" ht="12.75" customHeight="1"/>
    <row r="7239" ht="12.75" customHeight="1"/>
    <row r="7240" ht="12.75" customHeight="1"/>
    <row r="7241" ht="12.75" customHeight="1"/>
    <row r="7242" ht="12.75" customHeight="1"/>
    <row r="7243" ht="12.75" customHeight="1"/>
    <row r="7244" ht="12.75" customHeight="1"/>
    <row r="7245" ht="12.75" customHeight="1"/>
    <row r="7246" ht="12.75" customHeight="1"/>
    <row r="7247" ht="12.75" customHeight="1"/>
    <row r="7248" ht="12.75" customHeight="1"/>
    <row r="7249" ht="12.75" customHeight="1"/>
    <row r="7250" ht="12.75" customHeight="1"/>
    <row r="7251" ht="12.75" customHeight="1"/>
    <row r="7252" ht="12.75" customHeight="1"/>
    <row r="7253" ht="12.75" customHeight="1"/>
    <row r="7254" ht="12.75" customHeight="1"/>
    <row r="7255" ht="12.75" customHeight="1"/>
    <row r="7256" ht="12.75" customHeight="1"/>
    <row r="7257" ht="12.75" customHeight="1"/>
    <row r="7258" ht="12.75" customHeight="1"/>
    <row r="7259" ht="12.75" customHeight="1"/>
    <row r="7260" ht="12.75" customHeight="1"/>
    <row r="7261" ht="12.75" customHeight="1"/>
    <row r="7262" ht="12.75" customHeight="1"/>
    <row r="7263" ht="12.75" customHeight="1"/>
    <row r="7264" ht="12.75" customHeight="1"/>
    <row r="7265" ht="12.75" customHeight="1"/>
    <row r="7266" ht="12.75" customHeight="1"/>
    <row r="7267" ht="12.75" customHeight="1"/>
    <row r="7268" ht="12.75" customHeight="1"/>
    <row r="7269" ht="12.75" customHeight="1"/>
    <row r="7270" ht="12.75" customHeight="1"/>
    <row r="7271" ht="12.75" customHeight="1"/>
    <row r="7272" ht="12.75" customHeight="1"/>
    <row r="7273" ht="12.75" customHeight="1"/>
    <row r="7274" ht="12.75" customHeight="1"/>
    <row r="7275" ht="12.75" customHeight="1"/>
    <row r="7276" ht="12.75" customHeight="1"/>
    <row r="7277" ht="12.75" customHeight="1"/>
    <row r="7278" ht="12.75" customHeight="1"/>
    <row r="7279" ht="12.75" customHeight="1"/>
    <row r="7280" ht="12.75" customHeight="1"/>
    <row r="7281" ht="12.75" customHeight="1"/>
    <row r="7282" ht="12.75" customHeight="1"/>
    <row r="7283" ht="12.75" customHeight="1"/>
    <row r="7284" ht="12.75" customHeight="1"/>
    <row r="7285" ht="12.75" customHeight="1"/>
    <row r="7286" ht="12.75" customHeight="1"/>
    <row r="7287" ht="12.75" customHeight="1"/>
    <row r="7288" ht="12.75" customHeight="1"/>
    <row r="7289" ht="12.75" customHeight="1"/>
    <row r="7290" ht="12.75" customHeight="1"/>
    <row r="7291" ht="12.75" customHeight="1"/>
    <row r="7292" ht="12.75" customHeight="1"/>
    <row r="7293" ht="12.75" customHeight="1"/>
    <row r="7294" ht="12.75" customHeight="1"/>
    <row r="7295" ht="12.75" customHeight="1"/>
    <row r="7296" ht="12.75" customHeight="1"/>
    <row r="7297" ht="12.75" customHeight="1"/>
    <row r="7298" ht="12.75" customHeight="1"/>
    <row r="7299" ht="12.75" customHeight="1"/>
    <row r="7300" ht="12.75" customHeight="1"/>
    <row r="7301" ht="12.75" customHeight="1"/>
    <row r="7302" ht="12.75" customHeight="1"/>
    <row r="7303" ht="12.75" customHeight="1"/>
    <row r="7304" ht="12.75" customHeight="1"/>
    <row r="7305" ht="12.75" customHeight="1"/>
    <row r="7306" ht="12.75" customHeight="1"/>
    <row r="7307" ht="12.75" customHeight="1"/>
    <row r="7308" ht="12.75" customHeight="1"/>
    <row r="7309" ht="12.75" customHeight="1"/>
    <row r="7310" ht="12.75" customHeight="1"/>
    <row r="7311" ht="12.75" customHeight="1"/>
    <row r="7312" ht="12.75" customHeight="1"/>
    <row r="7313" ht="12.75" customHeight="1"/>
    <row r="7314" ht="12.75" customHeight="1"/>
    <row r="7315" ht="12.75" customHeight="1"/>
    <row r="7316" ht="12.75" customHeight="1"/>
    <row r="7317" ht="12.75" customHeight="1"/>
    <row r="7318" ht="12.75" customHeight="1"/>
    <row r="7319" ht="12.75" customHeight="1"/>
    <row r="7320" ht="12.75" customHeight="1"/>
    <row r="7321" ht="12.75" customHeight="1"/>
    <row r="7322" ht="12.75" customHeight="1"/>
    <row r="7323" ht="12.75" customHeight="1"/>
    <row r="7324" ht="12.75" customHeight="1"/>
    <row r="7325" ht="12.75" customHeight="1"/>
    <row r="7326" ht="12.75" customHeight="1"/>
    <row r="7327" ht="12.75" customHeight="1"/>
    <row r="7328" ht="12.75" customHeight="1"/>
    <row r="7329" ht="12.75" customHeight="1"/>
    <row r="7330" ht="12.75" customHeight="1"/>
    <row r="7331" ht="12.75" customHeight="1"/>
    <row r="7332" ht="12.75" customHeight="1"/>
    <row r="7333" ht="12.75" customHeight="1"/>
    <row r="7334" ht="12.75" customHeight="1"/>
    <row r="7335" ht="12.75" customHeight="1"/>
    <row r="7336" ht="12.75" customHeight="1"/>
    <row r="7337" ht="12.75" customHeight="1"/>
    <row r="7338" ht="12.75" customHeight="1"/>
    <row r="7339" ht="12.75" customHeight="1"/>
    <row r="7340" ht="12.75" customHeight="1"/>
    <row r="7341" ht="12.75" customHeight="1"/>
    <row r="7342" ht="12.75" customHeight="1"/>
    <row r="7343" ht="12.75" customHeight="1"/>
    <row r="7344" ht="12.75" customHeight="1"/>
    <row r="7345" ht="12.75" customHeight="1"/>
    <row r="7346" ht="12.75" customHeight="1"/>
    <row r="7347" ht="12.75" customHeight="1"/>
    <row r="7348" ht="12.75" customHeight="1"/>
    <row r="7349" ht="12.75" customHeight="1"/>
    <row r="7350" ht="12.75" customHeight="1"/>
    <row r="7351" ht="12.75" customHeight="1"/>
    <row r="7352" ht="12.75" customHeight="1"/>
    <row r="7353" ht="12.75" customHeight="1"/>
    <row r="7354" ht="12.75" customHeight="1"/>
    <row r="7355" ht="12.75" customHeight="1"/>
    <row r="7356" ht="12.75" customHeight="1"/>
    <row r="7357" ht="12.75" customHeight="1"/>
    <row r="7358" ht="12.75" customHeight="1"/>
    <row r="7359" ht="12.75" customHeight="1"/>
    <row r="7360" ht="12.75" customHeight="1"/>
    <row r="7361" ht="12.75" customHeight="1"/>
    <row r="7362" ht="12.75" customHeight="1"/>
    <row r="7363" ht="12.75" customHeight="1"/>
    <row r="7364" ht="12.75" customHeight="1"/>
    <row r="7365" ht="12.75" customHeight="1"/>
    <row r="7366" ht="12.75" customHeight="1"/>
    <row r="7367" ht="12.75" customHeight="1"/>
    <row r="7368" ht="12.75" customHeight="1"/>
    <row r="7369" ht="12.75" customHeight="1"/>
    <row r="7370" ht="12.75" customHeight="1"/>
    <row r="7371" ht="12.75" customHeight="1"/>
    <row r="7372" ht="12.75" customHeight="1"/>
    <row r="7373" ht="12.75" customHeight="1"/>
    <row r="7374" ht="12.75" customHeight="1"/>
    <row r="7375" ht="12.75" customHeight="1"/>
    <row r="7376" ht="12.75" customHeight="1"/>
    <row r="7377" ht="12.75" customHeight="1"/>
    <row r="7378" ht="12.75" customHeight="1"/>
    <row r="7379" ht="12.75" customHeight="1"/>
    <row r="7380" ht="12.75" customHeight="1"/>
    <row r="7381" ht="12.75" customHeight="1"/>
    <row r="7382" ht="12.75" customHeight="1"/>
    <row r="7383" ht="12.75" customHeight="1"/>
    <row r="7384" ht="12.75" customHeight="1"/>
    <row r="7385" ht="12.75" customHeight="1"/>
    <row r="7386" ht="12.75" customHeight="1"/>
    <row r="7387" ht="12.75" customHeight="1"/>
    <row r="7388" ht="12.75" customHeight="1"/>
    <row r="7389" ht="12.75" customHeight="1"/>
    <row r="7390" ht="12.75" customHeight="1"/>
    <row r="7391" ht="12.75" customHeight="1"/>
    <row r="7392" ht="12.75" customHeight="1"/>
    <row r="7393" ht="12.75" customHeight="1"/>
    <row r="7394" ht="12.75" customHeight="1"/>
    <row r="7395" ht="12.75" customHeight="1"/>
    <row r="7396" ht="12.75" customHeight="1"/>
    <row r="7397" ht="12.75" customHeight="1"/>
    <row r="7398" ht="12.75" customHeight="1"/>
    <row r="7399" ht="12.75" customHeight="1"/>
    <row r="7400" ht="12.75" customHeight="1"/>
    <row r="7401" ht="12.75" customHeight="1"/>
    <row r="7402" ht="12.75" customHeight="1"/>
    <row r="7403" ht="12.75" customHeight="1"/>
    <row r="7404" ht="12.75" customHeight="1"/>
    <row r="7405" ht="12.75" customHeight="1"/>
    <row r="7406" ht="12.75" customHeight="1"/>
    <row r="7407" ht="12.75" customHeight="1"/>
    <row r="7408" ht="12.75" customHeight="1"/>
    <row r="7409" ht="12.75" customHeight="1"/>
    <row r="7410" ht="12.75" customHeight="1"/>
    <row r="7411" ht="12.75" customHeight="1"/>
    <row r="7412" ht="12.75" customHeight="1"/>
    <row r="7413" ht="12.75" customHeight="1"/>
    <row r="7414" ht="12.75" customHeight="1"/>
    <row r="7415" ht="12.75" customHeight="1"/>
    <row r="7416" ht="12.75" customHeight="1"/>
    <row r="7417" ht="12.75" customHeight="1"/>
    <row r="7418" ht="12.75" customHeight="1"/>
    <row r="7419" ht="12.75" customHeight="1"/>
    <row r="7420" ht="12.75" customHeight="1"/>
    <row r="7421" ht="12.75" customHeight="1"/>
    <row r="7422" ht="12.75" customHeight="1"/>
    <row r="7423" ht="12.75" customHeight="1"/>
    <row r="7424" ht="12.75" customHeight="1"/>
    <row r="7425" ht="12.75" customHeight="1"/>
    <row r="7426" ht="12.75" customHeight="1"/>
    <row r="7427" ht="12.75" customHeight="1"/>
    <row r="7428" ht="12.75" customHeight="1"/>
    <row r="7429" ht="12.75" customHeight="1"/>
    <row r="7430" ht="12.75" customHeight="1"/>
    <row r="7431" ht="12.75" customHeight="1"/>
    <row r="7432" ht="12.75" customHeight="1"/>
    <row r="7433" ht="12.75" customHeight="1"/>
    <row r="7434" ht="12.75" customHeight="1"/>
    <row r="7435" ht="12.75" customHeight="1"/>
    <row r="7436" ht="12.75" customHeight="1"/>
    <row r="7437" ht="12.75" customHeight="1"/>
    <row r="7438" ht="12.75" customHeight="1"/>
    <row r="7439" ht="12.75" customHeight="1"/>
    <row r="7440" ht="12.75" customHeight="1"/>
    <row r="7441" ht="12.75" customHeight="1"/>
    <row r="7442" ht="12.75" customHeight="1"/>
    <row r="7443" ht="12.75" customHeight="1"/>
    <row r="7444" ht="12.75" customHeight="1"/>
    <row r="7445" ht="12.75" customHeight="1"/>
    <row r="7446" ht="12.75" customHeight="1"/>
    <row r="7447" ht="12.75" customHeight="1"/>
    <row r="7448" ht="12.75" customHeight="1"/>
    <row r="7449" ht="12.75" customHeight="1"/>
    <row r="7450" ht="12.75" customHeight="1"/>
    <row r="7451" ht="12.75" customHeight="1"/>
    <row r="7452" ht="12.75" customHeight="1"/>
    <row r="7453" ht="12.75" customHeight="1"/>
    <row r="7454" ht="12.75" customHeight="1"/>
    <row r="7455" ht="12.75" customHeight="1"/>
    <row r="7456" ht="12.75" customHeight="1"/>
    <row r="7457" ht="12.75" customHeight="1"/>
    <row r="7458" ht="12.75" customHeight="1"/>
    <row r="7459" ht="12.75" customHeight="1"/>
    <row r="7460" ht="12.75" customHeight="1"/>
    <row r="7461" ht="12.75" customHeight="1"/>
    <row r="7462" ht="12.75" customHeight="1"/>
    <row r="7463" ht="12.75" customHeight="1"/>
    <row r="7464" ht="12.75" customHeight="1"/>
    <row r="7465" ht="12.75" customHeight="1"/>
    <row r="7466" ht="12.75" customHeight="1"/>
    <row r="7467" ht="12.75" customHeight="1"/>
    <row r="7468" ht="12.75" customHeight="1"/>
    <row r="7469" ht="12.75" customHeight="1"/>
    <row r="7470" ht="12.75" customHeight="1"/>
    <row r="7471" ht="12.75" customHeight="1"/>
    <row r="7472" ht="12.75" customHeight="1"/>
    <row r="7473" ht="12.75" customHeight="1"/>
    <row r="7474" ht="12.75" customHeight="1"/>
    <row r="7475" ht="12.75" customHeight="1"/>
    <row r="7476" ht="12.75" customHeight="1"/>
    <row r="7477" ht="12.75" customHeight="1"/>
    <row r="7478" ht="12.75" customHeight="1"/>
    <row r="7479" ht="12.75" customHeight="1"/>
    <row r="7480" ht="12.75" customHeight="1"/>
    <row r="7481" ht="12.75" customHeight="1"/>
    <row r="7482" ht="12.75" customHeight="1"/>
    <row r="7483" ht="12.75" customHeight="1"/>
    <row r="7484" ht="12.75" customHeight="1"/>
    <row r="7485" ht="12.75" customHeight="1"/>
    <row r="7486" ht="12.75" customHeight="1"/>
    <row r="7487" ht="12.75" customHeight="1"/>
    <row r="7488" ht="12.75" customHeight="1"/>
    <row r="7489" ht="12.75" customHeight="1"/>
    <row r="7490" ht="12.75" customHeight="1"/>
    <row r="7491" ht="12.75" customHeight="1"/>
    <row r="7492" ht="12.75" customHeight="1"/>
    <row r="7493" ht="12.75" customHeight="1"/>
    <row r="7494" ht="12.75" customHeight="1"/>
    <row r="7495" ht="12.75" customHeight="1"/>
    <row r="7496" ht="12.75" customHeight="1"/>
    <row r="7497" ht="12.75" customHeight="1"/>
    <row r="7498" ht="12.75" customHeight="1"/>
    <row r="7499" ht="12.75" customHeight="1"/>
    <row r="7500" ht="12.75" customHeight="1"/>
    <row r="7501" ht="12.75" customHeight="1"/>
    <row r="7502" ht="12.75" customHeight="1"/>
    <row r="7503" ht="12.75" customHeight="1"/>
    <row r="7504" ht="12.75" customHeight="1"/>
    <row r="7505" ht="12.75" customHeight="1"/>
    <row r="7506" ht="12.75" customHeight="1"/>
    <row r="7507" ht="12.75" customHeight="1"/>
    <row r="7508" ht="12.75" customHeight="1"/>
    <row r="7509" ht="12.75" customHeight="1"/>
    <row r="7510" ht="12.75" customHeight="1"/>
    <row r="7511" ht="12.75" customHeight="1"/>
    <row r="7512" ht="12.75" customHeight="1"/>
    <row r="7513" ht="12.75" customHeight="1"/>
    <row r="7514" ht="12.75" customHeight="1"/>
    <row r="7515" ht="12.75" customHeight="1"/>
    <row r="7516" ht="12.75" customHeight="1"/>
    <row r="7517" ht="12.75" customHeight="1"/>
    <row r="7518" ht="12.75" customHeight="1"/>
    <row r="7519" ht="12.75" customHeight="1"/>
    <row r="7520" ht="12.75" customHeight="1"/>
    <row r="7521" ht="12.75" customHeight="1"/>
    <row r="7522" ht="12.75" customHeight="1"/>
    <row r="7523" ht="12.75" customHeight="1"/>
    <row r="7524" ht="12.75" customHeight="1"/>
    <row r="7525" ht="12.75" customHeight="1"/>
    <row r="7526" ht="12.75" customHeight="1"/>
    <row r="7527" ht="12.75" customHeight="1"/>
    <row r="7528" ht="12.75" customHeight="1"/>
    <row r="7529" ht="12.75" customHeight="1"/>
    <row r="7530" ht="12.75" customHeight="1"/>
    <row r="7531" ht="12.75" customHeight="1"/>
    <row r="7532" ht="12.75" customHeight="1"/>
    <row r="7533" ht="12.75" customHeight="1"/>
    <row r="7534" ht="12.75" customHeight="1"/>
    <row r="7535" ht="12.75" customHeight="1"/>
    <row r="7536" ht="12.75" customHeight="1"/>
    <row r="7537" ht="12.75" customHeight="1"/>
    <row r="7538" ht="12.75" customHeight="1"/>
    <row r="7539" ht="12.75" customHeight="1"/>
    <row r="7540" ht="12.75" customHeight="1"/>
    <row r="7541" ht="12.75" customHeight="1"/>
    <row r="7542" ht="12.75" customHeight="1"/>
    <row r="7543" ht="12.75" customHeight="1"/>
    <row r="7544" ht="12.75" customHeight="1"/>
    <row r="7545" ht="12.75" customHeight="1"/>
    <row r="7546" ht="12.75" customHeight="1"/>
    <row r="7547" ht="12.75" customHeight="1"/>
    <row r="7548" ht="12.75" customHeight="1"/>
    <row r="7549" ht="12.75" customHeight="1"/>
    <row r="7550" ht="12.75" customHeight="1"/>
    <row r="7551" ht="12.75" customHeight="1"/>
    <row r="7552" ht="12.75" customHeight="1"/>
    <row r="7553" ht="12.75" customHeight="1"/>
    <row r="7554" ht="12.75" customHeight="1"/>
    <row r="7555" ht="12.75" customHeight="1"/>
    <row r="7556" ht="12.75" customHeight="1"/>
    <row r="7557" ht="12.75" customHeight="1"/>
    <row r="7558" ht="12.75" customHeight="1"/>
    <row r="7559" ht="12.75" customHeight="1"/>
    <row r="7560" ht="12.75" customHeight="1"/>
    <row r="7561" ht="12.75" customHeight="1"/>
    <row r="7562" ht="12.75" customHeight="1"/>
    <row r="7563" ht="12.75" customHeight="1"/>
    <row r="7564" ht="12.75" customHeight="1"/>
    <row r="7565" ht="12.75" customHeight="1"/>
    <row r="7566" ht="12.75" customHeight="1"/>
    <row r="7567" ht="12.75" customHeight="1"/>
    <row r="7568" ht="12.75" customHeight="1"/>
    <row r="7569" ht="12.75" customHeight="1"/>
    <row r="7570" ht="12.75" customHeight="1"/>
    <row r="7571" ht="12.75" customHeight="1"/>
    <row r="7572" ht="12.75" customHeight="1"/>
    <row r="7573" ht="12.75" customHeight="1"/>
    <row r="7574" ht="12.75" customHeight="1"/>
    <row r="7575" ht="12.75" customHeight="1"/>
    <row r="7576" ht="12.75" customHeight="1"/>
    <row r="7577" ht="12.75" customHeight="1"/>
    <row r="7578" ht="12.75" customHeight="1"/>
    <row r="7579" ht="12.75" customHeight="1"/>
    <row r="7580" ht="12.75" customHeight="1"/>
    <row r="7581" ht="12.75" customHeight="1"/>
    <row r="7582" ht="12.75" customHeight="1"/>
    <row r="7583" ht="12.75" customHeight="1"/>
    <row r="7584" ht="12.75" customHeight="1"/>
    <row r="7585" ht="12.75" customHeight="1"/>
    <row r="7586" ht="12.75" customHeight="1"/>
    <row r="7587" ht="12.75" customHeight="1"/>
    <row r="7588" ht="12.75" customHeight="1"/>
    <row r="7589" ht="12.75" customHeight="1"/>
    <row r="7590" ht="12.75" customHeight="1"/>
    <row r="7591" ht="12.75" customHeight="1"/>
    <row r="7592" ht="12.75" customHeight="1"/>
    <row r="7593" ht="12.75" customHeight="1"/>
    <row r="7594" ht="12.75" customHeight="1"/>
    <row r="7595" ht="12.75" customHeight="1"/>
    <row r="7596" ht="12.75" customHeight="1"/>
    <row r="7597" ht="12.75" customHeight="1"/>
    <row r="7598" ht="12.75" customHeight="1"/>
    <row r="7599" ht="12.75" customHeight="1"/>
    <row r="7600" ht="12.75" customHeight="1"/>
    <row r="7601" ht="12.75" customHeight="1"/>
    <row r="7602" ht="12.75" customHeight="1"/>
    <row r="7603" ht="12.75" customHeight="1"/>
    <row r="7604" ht="12.75" customHeight="1"/>
    <row r="7605" ht="12.75" customHeight="1"/>
    <row r="7606" ht="12.75" customHeight="1"/>
    <row r="7607" ht="12.75" customHeight="1"/>
    <row r="7608" ht="12.75" customHeight="1"/>
    <row r="7609" ht="12.75" customHeight="1"/>
    <row r="7610" ht="12.75" customHeight="1"/>
    <row r="7611" ht="12.75" customHeight="1"/>
    <row r="7612" ht="12.75" customHeight="1"/>
    <row r="7613" ht="12.75" customHeight="1"/>
    <row r="7614" ht="12.75" customHeight="1"/>
    <row r="7615" ht="12.75" customHeight="1"/>
    <row r="7616" ht="12.75" customHeight="1"/>
    <row r="7617" ht="12.75" customHeight="1"/>
    <row r="7618" ht="12.75" customHeight="1"/>
    <row r="7619" ht="12.75" customHeight="1"/>
    <row r="7620" ht="12.75" customHeight="1"/>
    <row r="7621" ht="12.75" customHeight="1"/>
    <row r="7622" ht="12.75" customHeight="1"/>
    <row r="7623" ht="12.75" customHeight="1"/>
    <row r="7624" ht="12.75" customHeight="1"/>
    <row r="7625" ht="12.75" customHeight="1"/>
    <row r="7626" ht="12.75" customHeight="1"/>
    <row r="7627" ht="12.75" customHeight="1"/>
    <row r="7628" ht="12.75" customHeight="1"/>
    <row r="7629" ht="12.75" customHeight="1"/>
    <row r="7630" ht="12.75" customHeight="1"/>
    <row r="7631" ht="12.75" customHeight="1"/>
    <row r="7632" ht="12.75" customHeight="1"/>
    <row r="7633" ht="12.75" customHeight="1"/>
    <row r="7634" ht="12.75" customHeight="1"/>
    <row r="7635" ht="12.75" customHeight="1"/>
    <row r="7636" ht="12.75" customHeight="1"/>
    <row r="7637" ht="12.75" customHeight="1"/>
    <row r="7638" ht="12.75" customHeight="1"/>
    <row r="7639" ht="12.75" customHeight="1"/>
    <row r="7640" ht="12.75" customHeight="1"/>
    <row r="7641" ht="12.75" customHeight="1"/>
    <row r="7642" ht="12.75" customHeight="1"/>
    <row r="7643" ht="12.75" customHeight="1"/>
    <row r="7644" ht="12.75" customHeight="1"/>
    <row r="7645" ht="12.75" customHeight="1"/>
    <row r="7646" ht="12.75" customHeight="1"/>
    <row r="7647" ht="12.75" customHeight="1"/>
    <row r="7648" ht="12.75" customHeight="1"/>
    <row r="7649" ht="12.75" customHeight="1"/>
    <row r="7650" ht="12.75" customHeight="1"/>
    <row r="7651" ht="12.75" customHeight="1"/>
    <row r="7652" ht="12.75" customHeight="1"/>
    <row r="7653" ht="12.75" customHeight="1"/>
    <row r="7654" ht="12.75" customHeight="1"/>
    <row r="7655" ht="12.75" customHeight="1"/>
    <row r="7656" ht="12.75" customHeight="1"/>
    <row r="7657" ht="12.75" customHeight="1"/>
    <row r="7658" ht="12.75" customHeight="1"/>
    <row r="7659" ht="12.75" customHeight="1"/>
    <row r="7660" ht="12.75" customHeight="1"/>
    <row r="7661" ht="12.75" customHeight="1"/>
    <row r="7662" ht="12.75" customHeight="1"/>
    <row r="7663" ht="12.75" customHeight="1"/>
    <row r="7664" ht="12.75" customHeight="1"/>
    <row r="7665" ht="12.75" customHeight="1"/>
    <row r="7666" ht="12.75" customHeight="1"/>
    <row r="7667" ht="12.75" customHeight="1"/>
    <row r="7668" ht="12.75" customHeight="1"/>
    <row r="7669" ht="12.75" customHeight="1"/>
    <row r="7670" ht="12.75" customHeight="1"/>
    <row r="7671" ht="12.75" customHeight="1"/>
    <row r="7672" ht="12.75" customHeight="1"/>
    <row r="7673" ht="12.75" customHeight="1"/>
    <row r="7674" ht="12.75" customHeight="1"/>
    <row r="7675" ht="12.75" customHeight="1"/>
    <row r="7676" ht="12.75" customHeight="1"/>
    <row r="7677" ht="12.75" customHeight="1"/>
    <row r="7678" ht="12.75" customHeight="1"/>
    <row r="7679" ht="12.75" customHeight="1"/>
    <row r="7680" ht="12.75" customHeight="1"/>
    <row r="7681" ht="12.75" customHeight="1"/>
    <row r="7682" ht="12.75" customHeight="1"/>
    <row r="7683" ht="12.75" customHeight="1"/>
    <row r="7684" ht="12.75" customHeight="1"/>
    <row r="7685" ht="12.75" customHeight="1"/>
    <row r="7686" ht="12.75" customHeight="1"/>
    <row r="7687" ht="12.75" customHeight="1"/>
    <row r="7688" ht="12.75" customHeight="1"/>
    <row r="7689" ht="12.75" customHeight="1"/>
    <row r="7690" ht="12.75" customHeight="1"/>
    <row r="7691" ht="12.75" customHeight="1"/>
    <row r="7692" ht="12.75" customHeight="1"/>
    <row r="7693" ht="12.75" customHeight="1"/>
    <row r="7694" ht="12.75" customHeight="1"/>
    <row r="7695" ht="12.75" customHeight="1"/>
    <row r="7696" ht="12.75" customHeight="1"/>
    <row r="7697" ht="12.75" customHeight="1"/>
    <row r="7698" ht="12.75" customHeight="1"/>
    <row r="7699" ht="12.75" customHeight="1"/>
    <row r="7700" ht="12.75" customHeight="1"/>
    <row r="7701" ht="12.75" customHeight="1"/>
    <row r="7702" ht="12.75" customHeight="1"/>
    <row r="7703" ht="12.75" customHeight="1"/>
    <row r="7704" ht="12.75" customHeight="1"/>
    <row r="7705" ht="12.75" customHeight="1"/>
    <row r="7706" ht="12.75" customHeight="1"/>
    <row r="7707" ht="12.75" customHeight="1"/>
    <row r="7708" ht="12.75" customHeight="1"/>
    <row r="7709" ht="12.75" customHeight="1"/>
    <row r="7710" ht="12.75" customHeight="1"/>
    <row r="7711" ht="12.75" customHeight="1"/>
    <row r="7712" ht="12.75" customHeight="1"/>
    <row r="7713" ht="12.75" customHeight="1"/>
    <row r="7714" ht="12.75" customHeight="1"/>
    <row r="7715" ht="12.75" customHeight="1"/>
    <row r="7716" ht="12.75" customHeight="1"/>
    <row r="7717" ht="12.75" customHeight="1"/>
    <row r="7718" ht="12.75" customHeight="1"/>
    <row r="7719" ht="12.75" customHeight="1"/>
    <row r="7720" ht="12.75" customHeight="1"/>
    <row r="7721" ht="12.75" customHeight="1"/>
    <row r="7722" ht="12.75" customHeight="1"/>
    <row r="7723" ht="12.75" customHeight="1"/>
    <row r="7724" ht="12.75" customHeight="1"/>
    <row r="7725" ht="12.75" customHeight="1"/>
    <row r="7726" ht="12.75" customHeight="1"/>
    <row r="7727" ht="12.75" customHeight="1"/>
    <row r="7728" ht="12.75" customHeight="1"/>
    <row r="7729" ht="12.75" customHeight="1"/>
    <row r="7730" ht="12.75" customHeight="1"/>
    <row r="7731" ht="12.75" customHeight="1"/>
    <row r="7732" ht="12.75" customHeight="1"/>
    <row r="7733" ht="12.75" customHeight="1"/>
    <row r="7734" ht="12.75" customHeight="1"/>
    <row r="7735" ht="12.75" customHeight="1"/>
    <row r="7736" ht="12.75" customHeight="1"/>
    <row r="7737" ht="12.75" customHeight="1"/>
    <row r="7738" ht="12.75" customHeight="1"/>
    <row r="7739" ht="12.75" customHeight="1"/>
    <row r="7740" ht="12.75" customHeight="1"/>
    <row r="7741" ht="12.75" customHeight="1"/>
    <row r="7742" ht="12.75" customHeight="1"/>
    <row r="7743" ht="12.75" customHeight="1"/>
    <row r="7744" ht="12.75" customHeight="1"/>
    <row r="7745" ht="12.75" customHeight="1"/>
    <row r="7746" ht="12.75" customHeight="1"/>
    <row r="7747" ht="12.75" customHeight="1"/>
    <row r="7748" ht="12.75" customHeight="1"/>
    <row r="7749" ht="12.75" customHeight="1"/>
    <row r="7750" ht="12.75" customHeight="1"/>
    <row r="7751" ht="12.75" customHeight="1"/>
    <row r="7752" ht="12.75" customHeight="1"/>
    <row r="7753" ht="12.75" customHeight="1"/>
    <row r="7754" ht="12.75" customHeight="1"/>
    <row r="7755" ht="12.75" customHeight="1"/>
    <row r="7756" ht="12.75" customHeight="1"/>
    <row r="7757" ht="12.75" customHeight="1"/>
    <row r="7758" ht="12.75" customHeight="1"/>
    <row r="7759" ht="12.75" customHeight="1"/>
    <row r="7760" ht="12.75" customHeight="1"/>
    <row r="7761" ht="12.75" customHeight="1"/>
    <row r="7762" ht="12.75" customHeight="1"/>
    <row r="7763" ht="12.75" customHeight="1"/>
    <row r="7764" ht="12.75" customHeight="1"/>
    <row r="7765" ht="12.75" customHeight="1"/>
    <row r="7766" ht="12.75" customHeight="1"/>
    <row r="7767" ht="12.75" customHeight="1"/>
    <row r="7768" ht="12.75" customHeight="1"/>
    <row r="7769" ht="12.75" customHeight="1"/>
    <row r="7770" ht="12.75" customHeight="1"/>
    <row r="7771" ht="12.75" customHeight="1"/>
    <row r="7772" ht="12.75" customHeight="1"/>
    <row r="7773" ht="12.75" customHeight="1"/>
    <row r="7774" ht="12.75" customHeight="1"/>
    <row r="7775" ht="12.75" customHeight="1"/>
    <row r="7776" ht="12.75" customHeight="1"/>
    <row r="7777" ht="12.75" customHeight="1"/>
    <row r="7778" ht="12.75" customHeight="1"/>
    <row r="7779" ht="12.75" customHeight="1"/>
    <row r="7780" ht="12.75" customHeight="1"/>
    <row r="7781" ht="12.75" customHeight="1"/>
    <row r="7782" ht="12.75" customHeight="1"/>
    <row r="7783" ht="12.75" customHeight="1"/>
    <row r="7784" ht="12.75" customHeight="1"/>
    <row r="7785" ht="12.75" customHeight="1"/>
    <row r="7786" ht="12.75" customHeight="1"/>
    <row r="7787" ht="12.75" customHeight="1"/>
    <row r="7788" ht="12.75" customHeight="1"/>
    <row r="7789" ht="12.75" customHeight="1"/>
    <row r="7790" ht="12.75" customHeight="1"/>
    <row r="7791" ht="12.75" customHeight="1"/>
    <row r="7792" ht="12.75" customHeight="1"/>
    <row r="7793" ht="12.75" customHeight="1"/>
    <row r="7794" ht="12.75" customHeight="1"/>
    <row r="7795" ht="12.75" customHeight="1"/>
    <row r="7796" ht="12.75" customHeight="1"/>
    <row r="7797" ht="12.75" customHeight="1"/>
    <row r="7798" ht="12.75" customHeight="1"/>
    <row r="7799" ht="12.75" customHeight="1"/>
    <row r="7800" ht="12.75" customHeight="1"/>
    <row r="7801" ht="12.75" customHeight="1"/>
    <row r="7802" ht="12.75" customHeight="1"/>
    <row r="7803" ht="12.75" customHeight="1"/>
    <row r="7804" ht="12.75" customHeight="1"/>
    <row r="7805" ht="12.75" customHeight="1"/>
    <row r="7806" ht="12.75" customHeight="1"/>
    <row r="7807" ht="12.75" customHeight="1"/>
    <row r="7808" ht="12.75" customHeight="1"/>
    <row r="7809" ht="12.75" customHeight="1"/>
    <row r="7810" ht="12.75" customHeight="1"/>
    <row r="7811" ht="12.75" customHeight="1"/>
    <row r="7812" ht="12.75" customHeight="1"/>
    <row r="7813" ht="12.75" customHeight="1"/>
    <row r="7814" ht="12.75" customHeight="1"/>
    <row r="7815" ht="12.75" customHeight="1"/>
    <row r="7816" ht="12.75" customHeight="1"/>
    <row r="7817" ht="12.75" customHeight="1"/>
    <row r="7818" ht="12.75" customHeight="1"/>
    <row r="7819" ht="12.75" customHeight="1"/>
    <row r="7820" ht="12.75" customHeight="1"/>
    <row r="7821" ht="12.75" customHeight="1"/>
    <row r="7822" ht="12.75" customHeight="1"/>
    <row r="7823" ht="12.75" customHeight="1"/>
    <row r="7824" ht="12.75" customHeight="1"/>
    <row r="7825" ht="12.75" customHeight="1"/>
    <row r="7826" ht="12.75" customHeight="1"/>
    <row r="7827" ht="12.75" customHeight="1"/>
    <row r="7828" ht="12.75" customHeight="1"/>
    <row r="7829" ht="12.75" customHeight="1"/>
    <row r="7830" ht="12.75" customHeight="1"/>
    <row r="7831" ht="12.75" customHeight="1"/>
    <row r="7832" ht="12.75" customHeight="1"/>
    <row r="7833" ht="12.75" customHeight="1"/>
    <row r="7834" ht="12.75" customHeight="1"/>
    <row r="7835" ht="12.75" customHeight="1"/>
    <row r="7836" ht="12.75" customHeight="1"/>
    <row r="7837" ht="12.75" customHeight="1"/>
    <row r="7838" ht="12.75" customHeight="1"/>
    <row r="7839" ht="12.75" customHeight="1"/>
    <row r="7840" ht="12.75" customHeight="1"/>
    <row r="7841" ht="12.75" customHeight="1"/>
    <row r="7842" ht="12.75" customHeight="1"/>
    <row r="7843" ht="12.75" customHeight="1"/>
    <row r="7844" ht="12.75" customHeight="1"/>
    <row r="7845" ht="12.75" customHeight="1"/>
    <row r="7846" ht="12.75" customHeight="1"/>
    <row r="7847" ht="12.75" customHeight="1"/>
    <row r="7848" ht="12.75" customHeight="1"/>
    <row r="7849" ht="12.75" customHeight="1"/>
    <row r="7850" ht="12.75" customHeight="1"/>
    <row r="7851" ht="12.75" customHeight="1"/>
    <row r="7852" ht="12.75" customHeight="1"/>
    <row r="7853" ht="12.75" customHeight="1"/>
    <row r="7854" ht="12.75" customHeight="1"/>
    <row r="7855" ht="12.75" customHeight="1"/>
    <row r="7856" ht="12.75" customHeight="1"/>
    <row r="7857" ht="12.75" customHeight="1"/>
    <row r="7858" ht="12.75" customHeight="1"/>
    <row r="7859" ht="12.75" customHeight="1"/>
    <row r="7860" ht="12.75" customHeight="1"/>
    <row r="7861" ht="12.75" customHeight="1"/>
    <row r="7862" ht="12.75" customHeight="1"/>
    <row r="7863" ht="12.75" customHeight="1"/>
    <row r="7864" ht="12.75" customHeight="1"/>
    <row r="7865" ht="12.75" customHeight="1"/>
    <row r="7866" ht="12.75" customHeight="1"/>
    <row r="7867" ht="12.75" customHeight="1"/>
    <row r="7868" ht="12.75" customHeight="1"/>
    <row r="7869" ht="12.75" customHeight="1"/>
    <row r="7870" ht="12.75" customHeight="1"/>
    <row r="7871" ht="12.75" customHeight="1"/>
    <row r="7872" ht="12.75" customHeight="1"/>
    <row r="7873" ht="12.75" customHeight="1"/>
    <row r="7874" ht="12.75" customHeight="1"/>
    <row r="7875" ht="12.75" customHeight="1"/>
    <row r="7876" ht="12.75" customHeight="1"/>
    <row r="7877" ht="12.75" customHeight="1"/>
    <row r="7878" ht="12.75" customHeight="1"/>
    <row r="7879" ht="12.75" customHeight="1"/>
    <row r="7880" ht="12.75" customHeight="1"/>
    <row r="7881" ht="12.75" customHeight="1"/>
    <row r="7882" ht="12.75" customHeight="1"/>
    <row r="7883" ht="12.75" customHeight="1"/>
    <row r="7884" ht="12.75" customHeight="1"/>
    <row r="7885" ht="12.75" customHeight="1"/>
    <row r="7886" ht="12.75" customHeight="1"/>
    <row r="7887" ht="12.75" customHeight="1"/>
    <row r="7888" ht="12.75" customHeight="1"/>
    <row r="7889" ht="12.75" customHeight="1"/>
    <row r="7890" ht="12.75" customHeight="1"/>
    <row r="7891" ht="12.75" customHeight="1"/>
    <row r="7892" ht="12.75" customHeight="1"/>
    <row r="7893" ht="12.75" customHeight="1"/>
    <row r="7894" ht="12.75" customHeight="1"/>
    <row r="7895" ht="12.75" customHeight="1"/>
    <row r="7896" ht="12.75" customHeight="1"/>
    <row r="7897" ht="12.75" customHeight="1"/>
    <row r="7898" ht="12.75" customHeight="1"/>
    <row r="7899" ht="12.75" customHeight="1"/>
    <row r="7900" ht="12.75" customHeight="1"/>
    <row r="7901" ht="12.75" customHeight="1"/>
    <row r="7902" ht="12.75" customHeight="1"/>
    <row r="7903" ht="12.75" customHeight="1"/>
    <row r="7904" ht="12.75" customHeight="1"/>
    <row r="7905" ht="12.75" customHeight="1"/>
    <row r="7906" ht="12.75" customHeight="1"/>
    <row r="7907" ht="12.75" customHeight="1"/>
    <row r="7908" ht="12.75" customHeight="1"/>
    <row r="7909" ht="12.75" customHeight="1"/>
    <row r="7910" ht="12.75" customHeight="1"/>
    <row r="7911" ht="12.75" customHeight="1"/>
    <row r="7912" ht="12.75" customHeight="1"/>
    <row r="7913" ht="12.75" customHeight="1"/>
    <row r="7914" ht="12.75" customHeight="1"/>
    <row r="7915" ht="12.75" customHeight="1"/>
    <row r="7916" ht="12.75" customHeight="1"/>
    <row r="7917" ht="12.75" customHeight="1"/>
    <row r="7918" ht="12.75" customHeight="1"/>
    <row r="7919" ht="12.75" customHeight="1"/>
    <row r="7920" ht="12.75" customHeight="1"/>
    <row r="7921" ht="12.75" customHeight="1"/>
    <row r="7922" ht="12.75" customHeight="1"/>
    <row r="7923" ht="12.75" customHeight="1"/>
    <row r="7924" ht="12.75" customHeight="1"/>
    <row r="7925" ht="12.75" customHeight="1"/>
    <row r="7926" ht="12.75" customHeight="1"/>
    <row r="7927" ht="12.75" customHeight="1"/>
    <row r="7928" ht="12.75" customHeight="1"/>
    <row r="7929" ht="12.75" customHeight="1"/>
    <row r="7930" ht="12.75" customHeight="1"/>
    <row r="7931" ht="12.75" customHeight="1"/>
    <row r="7932" ht="12.75" customHeight="1"/>
    <row r="7933" ht="12.75" customHeight="1"/>
    <row r="7934" ht="12.75" customHeight="1"/>
    <row r="7935" ht="12.75" customHeight="1"/>
    <row r="7936" ht="12.75" customHeight="1"/>
    <row r="7937" ht="12.75" customHeight="1"/>
    <row r="7938" ht="12.75" customHeight="1"/>
    <row r="7939" ht="12.75" customHeight="1"/>
    <row r="7940" ht="12.75" customHeight="1"/>
    <row r="7941" ht="12.75" customHeight="1"/>
    <row r="7942" ht="12.75" customHeight="1"/>
    <row r="7943" ht="12.75" customHeight="1"/>
    <row r="7944" ht="12.75" customHeight="1"/>
    <row r="7945" ht="12.75" customHeight="1"/>
    <row r="7946" ht="12.75" customHeight="1"/>
    <row r="7947" ht="12.75" customHeight="1"/>
    <row r="7948" ht="12.75" customHeight="1"/>
    <row r="7949" ht="12.75" customHeight="1"/>
    <row r="7950" ht="12.75" customHeight="1"/>
    <row r="7951" ht="12.75" customHeight="1"/>
    <row r="7952" ht="12.75" customHeight="1"/>
    <row r="7953" ht="12.75" customHeight="1"/>
    <row r="7954" ht="12.75" customHeight="1"/>
    <row r="7955" ht="12.75" customHeight="1"/>
    <row r="7956" ht="12.75" customHeight="1"/>
    <row r="7957" ht="12.75" customHeight="1"/>
    <row r="7958" ht="12.75" customHeight="1"/>
    <row r="7959" ht="12.75" customHeight="1"/>
    <row r="7960" ht="12.75" customHeight="1"/>
    <row r="7961" ht="12.75" customHeight="1"/>
    <row r="7962" ht="12.75" customHeight="1"/>
    <row r="7963" ht="12.75" customHeight="1"/>
    <row r="7964" ht="12.75" customHeight="1"/>
    <row r="7965" ht="12.75" customHeight="1"/>
    <row r="7966" ht="12.75" customHeight="1"/>
    <row r="7967" ht="12.75" customHeight="1"/>
    <row r="7968" ht="12.75" customHeight="1"/>
    <row r="7969" ht="12.75" customHeight="1"/>
    <row r="7970" ht="12.75" customHeight="1"/>
    <row r="7971" ht="12.75" customHeight="1"/>
    <row r="7972" ht="12.75" customHeight="1"/>
    <row r="7973" ht="12.75" customHeight="1"/>
    <row r="7974" ht="12.75" customHeight="1"/>
    <row r="7975" ht="12.75" customHeight="1"/>
    <row r="7976" ht="12.75" customHeight="1"/>
    <row r="7977" ht="12.75" customHeight="1"/>
    <row r="7978" ht="12.75" customHeight="1"/>
    <row r="7979" ht="12.75" customHeight="1"/>
    <row r="7980" ht="12.75" customHeight="1"/>
    <row r="7981" ht="12.75" customHeight="1"/>
    <row r="7982" ht="12.75" customHeight="1"/>
    <row r="7983" ht="12.75" customHeight="1"/>
    <row r="7984" ht="12.75" customHeight="1"/>
    <row r="7985" ht="12.75" customHeight="1"/>
    <row r="7986" ht="12.75" customHeight="1"/>
    <row r="7987" ht="12.75" customHeight="1"/>
    <row r="7988" ht="12.75" customHeight="1"/>
    <row r="7989" ht="12.75" customHeight="1"/>
    <row r="7990" ht="12.75" customHeight="1"/>
    <row r="7991" ht="12.75" customHeight="1"/>
    <row r="7992" ht="12.75" customHeight="1"/>
    <row r="7993" ht="12.75" customHeight="1"/>
    <row r="7994" ht="12.75" customHeight="1"/>
    <row r="7995" ht="12.75" customHeight="1"/>
    <row r="7996" ht="12.75" customHeight="1"/>
    <row r="7997" ht="12.75" customHeight="1"/>
    <row r="7998" ht="12.75" customHeight="1"/>
    <row r="7999" ht="12.75" customHeight="1"/>
    <row r="8000" ht="12.75" customHeight="1"/>
    <row r="8001" ht="12.75" customHeight="1"/>
    <row r="8002" ht="12.75" customHeight="1"/>
    <row r="8003" ht="12.75" customHeight="1"/>
    <row r="8004" ht="12.75" customHeight="1"/>
    <row r="8005" ht="12.75" customHeight="1"/>
    <row r="8006" ht="12.75" customHeight="1"/>
    <row r="8007" ht="12.75" customHeight="1"/>
    <row r="8008" ht="12.75" customHeight="1"/>
    <row r="8009" ht="12.75" customHeight="1"/>
    <row r="8010" ht="12.75" customHeight="1"/>
    <row r="8011" ht="12.75" customHeight="1"/>
    <row r="8012" ht="12.75" customHeight="1"/>
    <row r="8013" ht="12.75" customHeight="1"/>
    <row r="8014" ht="12.75" customHeight="1"/>
    <row r="8015" ht="12.75" customHeight="1"/>
    <row r="8016" ht="12.75" customHeight="1"/>
    <row r="8017" ht="12.75" customHeight="1"/>
    <row r="8018" ht="12.75" customHeight="1"/>
    <row r="8019" ht="12.75" customHeight="1"/>
    <row r="8020" ht="12.75" customHeight="1"/>
    <row r="8021" ht="12.75" customHeight="1"/>
    <row r="8022" ht="12.75" customHeight="1"/>
    <row r="8023" ht="12.75" customHeight="1"/>
    <row r="8024" ht="12.75" customHeight="1"/>
    <row r="8025" ht="12.75" customHeight="1"/>
    <row r="8026" ht="12.75" customHeight="1"/>
    <row r="8027" ht="12.75" customHeight="1"/>
    <row r="8028" ht="12.75" customHeight="1"/>
    <row r="8029" ht="12.75" customHeight="1"/>
    <row r="8030" ht="12.75" customHeight="1"/>
    <row r="8031" ht="12.75" customHeight="1"/>
    <row r="8032" ht="12.75" customHeight="1"/>
    <row r="8033" ht="12.75" customHeight="1"/>
    <row r="8034" ht="12.75" customHeight="1"/>
    <row r="8035" ht="12.75" customHeight="1"/>
    <row r="8036" ht="12.75" customHeight="1"/>
    <row r="8037" ht="12.75" customHeight="1"/>
    <row r="8038" ht="12.75" customHeight="1"/>
    <row r="8039" ht="12.75" customHeight="1"/>
    <row r="8040" ht="12.75" customHeight="1"/>
    <row r="8041" ht="12.75" customHeight="1"/>
    <row r="8042" ht="12.75" customHeight="1"/>
    <row r="8043" ht="12.75" customHeight="1"/>
    <row r="8044" ht="12.75" customHeight="1"/>
    <row r="8045" ht="12.75" customHeight="1"/>
    <row r="8046" ht="12.75" customHeight="1"/>
    <row r="8047" ht="12.75" customHeight="1"/>
    <row r="8048" ht="12.75" customHeight="1"/>
    <row r="8049" ht="12.75" customHeight="1"/>
    <row r="8050" ht="12.75" customHeight="1"/>
    <row r="8051" ht="12.75" customHeight="1"/>
    <row r="8052" ht="12.75" customHeight="1"/>
    <row r="8053" ht="12.75" customHeight="1"/>
    <row r="8054" ht="12.75" customHeight="1"/>
    <row r="8055" ht="12.75" customHeight="1"/>
    <row r="8056" ht="12.75" customHeight="1"/>
    <row r="8057" ht="12.75" customHeight="1"/>
    <row r="8058" ht="12.75" customHeight="1"/>
    <row r="8059" ht="12.75" customHeight="1"/>
    <row r="8060" ht="12.75" customHeight="1"/>
    <row r="8061" ht="12.75" customHeight="1"/>
    <row r="8062" ht="12.75" customHeight="1"/>
    <row r="8063" ht="12.75" customHeight="1"/>
    <row r="8064" ht="12.75" customHeight="1"/>
    <row r="8065" ht="12.75" customHeight="1"/>
    <row r="8066" ht="12.75" customHeight="1"/>
    <row r="8067" ht="12.75" customHeight="1"/>
    <row r="8068" ht="12.75" customHeight="1"/>
    <row r="8069" ht="12.75" customHeight="1"/>
    <row r="8070" ht="12.75" customHeight="1"/>
    <row r="8071" ht="12.75" customHeight="1"/>
    <row r="8072" ht="12.75" customHeight="1"/>
    <row r="8073" ht="12.75" customHeight="1"/>
    <row r="8074" ht="12.75" customHeight="1"/>
    <row r="8075" ht="12.75" customHeight="1"/>
    <row r="8076" ht="12.75" customHeight="1"/>
    <row r="8077" ht="12.75" customHeight="1"/>
    <row r="8078" ht="12.75" customHeight="1"/>
    <row r="8079" ht="12.75" customHeight="1"/>
    <row r="8080" ht="12.75" customHeight="1"/>
    <row r="8081" ht="12.75" customHeight="1"/>
    <row r="8082" ht="12.75" customHeight="1"/>
    <row r="8083" ht="12.75" customHeight="1"/>
    <row r="8084" ht="12.75" customHeight="1"/>
    <row r="8085" ht="12.75" customHeight="1"/>
    <row r="8086" ht="12.75" customHeight="1"/>
    <row r="8087" ht="12.75" customHeight="1"/>
    <row r="8088" ht="12.75" customHeight="1"/>
    <row r="8089" ht="12.75" customHeight="1"/>
    <row r="8090" ht="12.75" customHeight="1"/>
    <row r="8091" ht="12.75" customHeight="1"/>
    <row r="8092" ht="12.75" customHeight="1"/>
    <row r="8093" ht="12.75" customHeight="1"/>
    <row r="8094" ht="12.75" customHeight="1"/>
    <row r="8095" ht="12.75" customHeight="1"/>
    <row r="8096" ht="12.75" customHeight="1"/>
    <row r="8097" ht="12.75" customHeight="1"/>
    <row r="8098" ht="12.75" customHeight="1"/>
    <row r="8099" ht="12.75" customHeight="1"/>
    <row r="8100" ht="12.75" customHeight="1"/>
    <row r="8101" ht="12.75" customHeight="1"/>
    <row r="8102" ht="12.75" customHeight="1"/>
    <row r="8103" ht="12.75" customHeight="1"/>
    <row r="8104" ht="12.75" customHeight="1"/>
    <row r="8105" ht="12.75" customHeight="1"/>
    <row r="8106" ht="12.75" customHeight="1"/>
    <row r="8107" ht="12.75" customHeight="1"/>
    <row r="8108" ht="12.75" customHeight="1"/>
    <row r="8109" ht="12.75" customHeight="1"/>
    <row r="8110" ht="12.75" customHeight="1"/>
    <row r="8111" ht="12.75" customHeight="1"/>
    <row r="8112" ht="12.75" customHeight="1"/>
    <row r="8113" ht="12.75" customHeight="1"/>
    <row r="8114" ht="12.75" customHeight="1"/>
    <row r="8115" ht="12.75" customHeight="1"/>
    <row r="8116" ht="12.75" customHeight="1"/>
    <row r="8117" ht="12.75" customHeight="1"/>
    <row r="8118" ht="12.75" customHeight="1"/>
    <row r="8119" ht="12.75" customHeight="1"/>
    <row r="8120" ht="12.75" customHeight="1"/>
    <row r="8121" ht="12.75" customHeight="1"/>
    <row r="8122" ht="12.75" customHeight="1"/>
    <row r="8123" ht="12.75" customHeight="1"/>
    <row r="8124" ht="12.75" customHeight="1"/>
    <row r="8125" ht="12.75" customHeight="1"/>
    <row r="8126" ht="12.75" customHeight="1"/>
    <row r="8127" ht="12.75" customHeight="1"/>
    <row r="8128" ht="12.75" customHeight="1"/>
    <row r="8129" ht="12.75" customHeight="1"/>
    <row r="8130" ht="12.75" customHeight="1"/>
    <row r="8131" ht="12.75" customHeight="1"/>
    <row r="8132" ht="12.75" customHeight="1"/>
    <row r="8133" ht="12.75" customHeight="1"/>
    <row r="8134" ht="12.75" customHeight="1"/>
    <row r="8135" ht="12.75" customHeight="1"/>
    <row r="8136" ht="12.75" customHeight="1"/>
    <row r="8137" ht="12.75" customHeight="1"/>
    <row r="8138" ht="12.75" customHeight="1"/>
    <row r="8139" ht="12.75" customHeight="1"/>
    <row r="8140" ht="12.75" customHeight="1"/>
    <row r="8141" ht="12.75" customHeight="1"/>
    <row r="8142" ht="12.75" customHeight="1"/>
    <row r="8143" ht="12.75" customHeight="1"/>
    <row r="8144" ht="12.75" customHeight="1"/>
    <row r="8145" ht="12.75" customHeight="1"/>
    <row r="8146" ht="12.75" customHeight="1"/>
    <row r="8147" ht="12.75" customHeight="1"/>
    <row r="8148" ht="12.75" customHeight="1"/>
    <row r="8149" ht="12.75" customHeight="1"/>
    <row r="8150" ht="12.75" customHeight="1"/>
    <row r="8151" ht="12.75" customHeight="1"/>
    <row r="8152" ht="12.75" customHeight="1"/>
    <row r="8153" ht="12.75" customHeight="1"/>
    <row r="8154" ht="12.75" customHeight="1"/>
    <row r="8155" ht="12.75" customHeight="1"/>
    <row r="8156" ht="12.75" customHeight="1"/>
    <row r="8157" ht="12.75" customHeight="1"/>
    <row r="8158" ht="12.75" customHeight="1"/>
    <row r="8159" ht="12.75" customHeight="1"/>
    <row r="8160" ht="12.75" customHeight="1"/>
    <row r="8161" ht="12.75" customHeight="1"/>
    <row r="8162" ht="12.75" customHeight="1"/>
    <row r="8163" ht="12.75" customHeight="1"/>
    <row r="8164" ht="12.75" customHeight="1"/>
    <row r="8165" ht="12.75" customHeight="1"/>
    <row r="8166" ht="12.75" customHeight="1"/>
    <row r="8167" ht="12.75" customHeight="1"/>
    <row r="8168" ht="12.75" customHeight="1"/>
    <row r="8169" ht="12.75" customHeight="1"/>
    <row r="8170" ht="12.75" customHeight="1"/>
    <row r="8171" ht="12.75" customHeight="1"/>
    <row r="8172" ht="12.75" customHeight="1"/>
    <row r="8173" ht="12.75" customHeight="1"/>
    <row r="8174" ht="12.75" customHeight="1"/>
    <row r="8175" ht="12.75" customHeight="1"/>
    <row r="8176" ht="12.75" customHeight="1"/>
    <row r="8177" ht="12.75" customHeight="1"/>
    <row r="8178" ht="12.75" customHeight="1"/>
    <row r="8179" ht="12.75" customHeight="1"/>
    <row r="8180" ht="12.75" customHeight="1"/>
    <row r="8181" ht="12.75" customHeight="1"/>
    <row r="8182" ht="12.75" customHeight="1"/>
    <row r="8183" ht="12.75" customHeight="1"/>
    <row r="8184" ht="12.75" customHeight="1"/>
    <row r="8185" ht="12.75" customHeight="1"/>
    <row r="8186" ht="12.75" customHeight="1"/>
    <row r="8187" ht="12.75" customHeight="1"/>
    <row r="8188" ht="12.75" customHeight="1"/>
    <row r="8189" ht="12.75" customHeight="1"/>
    <row r="8190" ht="12.75" customHeight="1"/>
    <row r="8191" ht="12.75" customHeight="1"/>
    <row r="8192" ht="12.75" customHeight="1"/>
    <row r="8193" ht="12.75" customHeight="1"/>
    <row r="8194" ht="12.75" customHeight="1"/>
    <row r="8195" ht="12.75" customHeight="1"/>
    <row r="8196" ht="12.75" customHeight="1"/>
    <row r="8197" ht="12.75" customHeight="1"/>
    <row r="8198" ht="12.75" customHeight="1"/>
    <row r="8199" ht="12.75" customHeight="1"/>
    <row r="8200" ht="12.75" customHeight="1"/>
    <row r="8201" ht="12.75" customHeight="1"/>
    <row r="8202" ht="12.75" customHeight="1"/>
    <row r="8203" ht="12.75" customHeight="1"/>
    <row r="8204" ht="12.75" customHeight="1"/>
    <row r="8205" ht="12.75" customHeight="1"/>
    <row r="8206" ht="12.75" customHeight="1"/>
    <row r="8207" ht="12.75" customHeight="1"/>
    <row r="8208" ht="12.75" customHeight="1"/>
    <row r="8209" ht="12.75" customHeight="1"/>
    <row r="8210" ht="12.75" customHeight="1"/>
    <row r="8211" ht="12.75" customHeight="1"/>
    <row r="8212" ht="12.75" customHeight="1"/>
    <row r="8213" ht="12.75" customHeight="1"/>
    <row r="8214" ht="12.75" customHeight="1"/>
    <row r="8215" ht="12.75" customHeight="1"/>
    <row r="8216" ht="12.75" customHeight="1"/>
    <row r="8217" ht="12.75" customHeight="1"/>
    <row r="8218" ht="12.75" customHeight="1"/>
    <row r="8219" ht="12.75" customHeight="1"/>
    <row r="8220" ht="12.75" customHeight="1"/>
    <row r="8221" ht="12.75" customHeight="1"/>
    <row r="8222" ht="12.75" customHeight="1"/>
    <row r="8223" ht="12.75" customHeight="1"/>
    <row r="8224" ht="12.75" customHeight="1"/>
    <row r="8225" ht="12.75" customHeight="1"/>
    <row r="8226" ht="12.75" customHeight="1"/>
    <row r="8227" ht="12.75" customHeight="1"/>
    <row r="8228" ht="12.75" customHeight="1"/>
    <row r="8229" ht="12.75" customHeight="1"/>
    <row r="8230" ht="12.75" customHeight="1"/>
    <row r="8231" ht="12.75" customHeight="1"/>
    <row r="8232" ht="12.75" customHeight="1"/>
    <row r="8233" ht="12.75" customHeight="1"/>
    <row r="8234" ht="12.75" customHeight="1"/>
    <row r="8235" ht="12.75" customHeight="1"/>
    <row r="8236" ht="12.75" customHeight="1"/>
    <row r="8237" ht="12.75" customHeight="1"/>
    <row r="8238" ht="12.75" customHeight="1"/>
    <row r="8239" ht="12.75" customHeight="1"/>
    <row r="8240" ht="12.75" customHeight="1"/>
    <row r="8241" ht="12.75" customHeight="1"/>
    <row r="8242" ht="12.75" customHeight="1"/>
    <row r="8243" ht="12.75" customHeight="1"/>
    <row r="8244" ht="12.75" customHeight="1"/>
    <row r="8245" ht="12.75" customHeight="1"/>
    <row r="8246" ht="12.75" customHeight="1"/>
    <row r="8247" ht="12.75" customHeight="1"/>
    <row r="8248" ht="12.75" customHeight="1"/>
    <row r="8249" ht="12.75" customHeight="1"/>
    <row r="8250" ht="12.75" customHeight="1"/>
    <row r="8251" ht="12.75" customHeight="1"/>
    <row r="8252" ht="12.75" customHeight="1"/>
    <row r="8253" ht="12.75" customHeight="1"/>
    <row r="8254" ht="12.75" customHeight="1"/>
    <row r="8255" ht="12.75" customHeight="1"/>
    <row r="8256" ht="12.75" customHeight="1"/>
    <row r="8257" ht="12.75" customHeight="1"/>
    <row r="8258" ht="12.75" customHeight="1"/>
    <row r="8259" ht="12.75" customHeight="1"/>
    <row r="8260" ht="12.75" customHeight="1"/>
    <row r="8261" ht="12.75" customHeight="1"/>
    <row r="8262" ht="12.75" customHeight="1"/>
    <row r="8263" ht="12.75" customHeight="1"/>
    <row r="8264" ht="12.75" customHeight="1"/>
    <row r="8265" ht="12.75" customHeight="1"/>
    <row r="8266" ht="12.75" customHeight="1"/>
    <row r="8267" ht="12.75" customHeight="1"/>
    <row r="8268" ht="12.75" customHeight="1"/>
    <row r="8269" ht="12.75" customHeight="1"/>
    <row r="8270" ht="12.75" customHeight="1"/>
    <row r="8271" ht="12.75" customHeight="1"/>
    <row r="8272" ht="12.75" customHeight="1"/>
    <row r="8273" ht="12.75" customHeight="1"/>
    <row r="8274" ht="12.75" customHeight="1"/>
    <row r="8275" ht="12.75" customHeight="1"/>
    <row r="8276" ht="12.75" customHeight="1"/>
    <row r="8277" ht="12.75" customHeight="1"/>
    <row r="8278" ht="12.75" customHeight="1"/>
    <row r="8279" ht="12.75" customHeight="1"/>
    <row r="8280" ht="12.75" customHeight="1"/>
    <row r="8281" ht="12.75" customHeight="1"/>
    <row r="8282" ht="12.75" customHeight="1"/>
    <row r="8283" ht="12.75" customHeight="1"/>
    <row r="8284" ht="12.75" customHeight="1"/>
    <row r="8285" ht="12.75" customHeight="1"/>
    <row r="8286" ht="12.75" customHeight="1"/>
    <row r="8287" ht="12.75" customHeight="1"/>
    <row r="8288" ht="12.75" customHeight="1"/>
    <row r="8289" ht="12.75" customHeight="1"/>
    <row r="8290" ht="12.75" customHeight="1"/>
    <row r="8291" ht="12.75" customHeight="1"/>
    <row r="8292" ht="12.75" customHeight="1"/>
    <row r="8293" ht="12.75" customHeight="1"/>
    <row r="8294" ht="12.75" customHeight="1"/>
    <row r="8295" ht="12.75" customHeight="1"/>
    <row r="8296" ht="12.75" customHeight="1"/>
    <row r="8297" ht="12.75" customHeight="1"/>
    <row r="8298" ht="12.75" customHeight="1"/>
    <row r="8299" ht="12.75" customHeight="1"/>
    <row r="8300" ht="12.75" customHeight="1"/>
    <row r="8301" ht="12.75" customHeight="1"/>
    <row r="8302" ht="12.75" customHeight="1"/>
    <row r="8303" ht="12.75" customHeight="1"/>
    <row r="8304" ht="12.75" customHeight="1"/>
    <row r="8305" ht="12.75" customHeight="1"/>
    <row r="8306" ht="12.75" customHeight="1"/>
    <row r="8307" ht="12.75" customHeight="1"/>
    <row r="8308" ht="12.75" customHeight="1"/>
    <row r="8309" ht="12.75" customHeight="1"/>
    <row r="8310" ht="12.75" customHeight="1"/>
    <row r="8311" ht="12.75" customHeight="1"/>
    <row r="8312" ht="12.75" customHeight="1"/>
    <row r="8313" ht="12.75" customHeight="1"/>
    <row r="8314" ht="12.75" customHeight="1"/>
    <row r="8315" ht="12.75" customHeight="1"/>
    <row r="8316" ht="12.75" customHeight="1"/>
    <row r="8317" ht="12.75" customHeight="1"/>
    <row r="8318" ht="12.75" customHeight="1"/>
    <row r="8319" ht="12.75" customHeight="1"/>
    <row r="8320" ht="12.75" customHeight="1"/>
    <row r="8321" ht="12.75" customHeight="1"/>
    <row r="8322" ht="12.75" customHeight="1"/>
    <row r="8323" ht="12.75" customHeight="1"/>
    <row r="8324" ht="12.75" customHeight="1"/>
    <row r="8325" ht="12.75" customHeight="1"/>
    <row r="8326" ht="12.75" customHeight="1"/>
    <row r="8327" ht="12.75" customHeight="1"/>
    <row r="8328" ht="12.75" customHeight="1"/>
    <row r="8329" ht="12.75" customHeight="1"/>
    <row r="8330" ht="12.75" customHeight="1"/>
    <row r="8331" ht="12.75" customHeight="1"/>
    <row r="8332" ht="12.75" customHeight="1"/>
    <row r="8333" ht="12.75" customHeight="1"/>
    <row r="8334" ht="12.75" customHeight="1"/>
    <row r="8335" ht="12.75" customHeight="1"/>
    <row r="8336" ht="12.75" customHeight="1"/>
    <row r="8337" ht="12.75" customHeight="1"/>
    <row r="8338" ht="12.75" customHeight="1"/>
    <row r="8339" ht="12.75" customHeight="1"/>
    <row r="8340" ht="12.75" customHeight="1"/>
    <row r="8341" ht="12.75" customHeight="1"/>
    <row r="8342" ht="12.75" customHeight="1"/>
    <row r="8343" ht="12.75" customHeight="1"/>
    <row r="8344" ht="12.75" customHeight="1"/>
    <row r="8345" ht="12.75" customHeight="1"/>
    <row r="8346" ht="12.75" customHeight="1"/>
    <row r="8347" ht="12.75" customHeight="1"/>
    <row r="8348" ht="12.75" customHeight="1"/>
    <row r="8349" ht="12.75" customHeight="1"/>
    <row r="8350" ht="12.75" customHeight="1"/>
    <row r="8351" ht="12.75" customHeight="1"/>
    <row r="8352" ht="12.75" customHeight="1"/>
    <row r="8353" ht="12.75" customHeight="1"/>
    <row r="8354" ht="12.75" customHeight="1"/>
    <row r="8355" ht="12.75" customHeight="1"/>
    <row r="8356" ht="12.75" customHeight="1"/>
    <row r="8357" ht="12.75" customHeight="1"/>
    <row r="8358" ht="12.75" customHeight="1"/>
    <row r="8359" ht="12.75" customHeight="1"/>
    <row r="8360" ht="12.75" customHeight="1"/>
    <row r="8361" ht="12.75" customHeight="1"/>
    <row r="8362" ht="12.75" customHeight="1"/>
    <row r="8363" ht="12.75" customHeight="1"/>
    <row r="8364" ht="12.75" customHeight="1"/>
    <row r="8365" ht="12.75" customHeight="1"/>
    <row r="8366" ht="12.75" customHeight="1"/>
    <row r="8367" ht="12.75" customHeight="1"/>
    <row r="8368" ht="12.75" customHeight="1"/>
    <row r="8369" ht="12.75" customHeight="1"/>
    <row r="8370" ht="12.75" customHeight="1"/>
    <row r="8371" ht="12.75" customHeight="1"/>
    <row r="8372" ht="12.75" customHeight="1"/>
    <row r="8373" ht="12.75" customHeight="1"/>
    <row r="8374" ht="12.75" customHeight="1"/>
    <row r="8375" ht="12.75" customHeight="1"/>
    <row r="8376" ht="12.75" customHeight="1"/>
    <row r="8377" ht="12.75" customHeight="1"/>
    <row r="8378" ht="12.75" customHeight="1"/>
    <row r="8379" ht="12.75" customHeight="1"/>
    <row r="8380" ht="12.75" customHeight="1"/>
    <row r="8381" ht="12.75" customHeight="1"/>
    <row r="8382" ht="12.75" customHeight="1"/>
    <row r="8383" ht="12.75" customHeight="1"/>
    <row r="8384" ht="12.75" customHeight="1"/>
    <row r="8385" ht="12.75" customHeight="1"/>
    <row r="8386" ht="12.75" customHeight="1"/>
    <row r="8387" ht="12.75" customHeight="1"/>
    <row r="8388" ht="12.75" customHeight="1"/>
    <row r="8389" ht="12.75" customHeight="1"/>
    <row r="8390" ht="12.75" customHeight="1"/>
    <row r="8391" ht="12.75" customHeight="1"/>
    <row r="8392" ht="12.75" customHeight="1"/>
    <row r="8393" ht="12.75" customHeight="1"/>
    <row r="8394" ht="12.75" customHeight="1"/>
    <row r="8395" ht="12.75" customHeight="1"/>
    <row r="8396" ht="12.75" customHeight="1"/>
    <row r="8397" ht="12.75" customHeight="1"/>
    <row r="8398" ht="12.75" customHeight="1"/>
    <row r="8399" ht="12.75" customHeight="1"/>
    <row r="8400" ht="12.75" customHeight="1"/>
    <row r="8401" ht="12.75" customHeight="1"/>
    <row r="8402" ht="12.75" customHeight="1"/>
    <row r="8403" ht="12.75" customHeight="1"/>
    <row r="8404" ht="12.75" customHeight="1"/>
    <row r="8405" ht="12.75" customHeight="1"/>
    <row r="8406" ht="12.75" customHeight="1"/>
    <row r="8407" ht="12.75" customHeight="1"/>
    <row r="8408" ht="12.75" customHeight="1"/>
    <row r="8409" ht="12.75" customHeight="1"/>
    <row r="8410" ht="12.75" customHeight="1"/>
    <row r="8411" ht="12.75" customHeight="1"/>
    <row r="8412" ht="12.75" customHeight="1"/>
    <row r="8413" ht="12.75" customHeight="1"/>
    <row r="8414" ht="12.75" customHeight="1"/>
    <row r="8415" ht="12.75" customHeight="1"/>
    <row r="8416" ht="12.75" customHeight="1"/>
    <row r="8417" ht="12.75" customHeight="1"/>
    <row r="8418" ht="12.75" customHeight="1"/>
    <row r="8419" ht="12.75" customHeight="1"/>
    <row r="8420" ht="12.75" customHeight="1"/>
    <row r="8421" ht="12.75" customHeight="1"/>
    <row r="8422" ht="12.75" customHeight="1"/>
    <row r="8423" ht="12.75" customHeight="1"/>
    <row r="8424" ht="12.75" customHeight="1"/>
    <row r="8425" ht="12.75" customHeight="1"/>
    <row r="8426" ht="12.75" customHeight="1"/>
    <row r="8427" ht="12.75" customHeight="1"/>
    <row r="8428" ht="12.75" customHeight="1"/>
    <row r="8429" ht="12.75" customHeight="1"/>
    <row r="8430" ht="12.75" customHeight="1"/>
    <row r="8431" ht="12.75" customHeight="1"/>
    <row r="8432" ht="12.75" customHeight="1"/>
    <row r="8433" ht="12.75" customHeight="1"/>
    <row r="8434" ht="12.75" customHeight="1"/>
    <row r="8435" ht="12.75" customHeight="1"/>
    <row r="8436" ht="12.75" customHeight="1"/>
    <row r="8437" ht="12.75" customHeight="1"/>
    <row r="8438" ht="12.75" customHeight="1"/>
    <row r="8439" ht="12.75" customHeight="1"/>
    <row r="8440" ht="12.75" customHeight="1"/>
    <row r="8441" ht="12.75" customHeight="1"/>
    <row r="8442" ht="12.75" customHeight="1"/>
    <row r="8443" ht="12.75" customHeight="1"/>
    <row r="8444" ht="12.75" customHeight="1"/>
    <row r="8445" ht="12.75" customHeight="1"/>
    <row r="8446" ht="12.75" customHeight="1"/>
    <row r="8447" ht="12.75" customHeight="1"/>
    <row r="8448" ht="12.75" customHeight="1"/>
    <row r="8449" ht="12.75" customHeight="1"/>
    <row r="8450" ht="12.75" customHeight="1"/>
    <row r="8451" ht="12.75" customHeight="1"/>
    <row r="8452" ht="12.75" customHeight="1"/>
    <row r="8453" ht="12.75" customHeight="1"/>
    <row r="8454" ht="12.75" customHeight="1"/>
    <row r="8455" ht="12.75" customHeight="1"/>
    <row r="8456" ht="12.75" customHeight="1"/>
    <row r="8457" ht="12.75" customHeight="1"/>
    <row r="8458" ht="12.75" customHeight="1"/>
    <row r="8459" ht="12.75" customHeight="1"/>
    <row r="8460" ht="12.75" customHeight="1"/>
    <row r="8461" ht="12.75" customHeight="1"/>
    <row r="8462" ht="12.75" customHeight="1"/>
    <row r="8463" ht="12.75" customHeight="1"/>
    <row r="8464" ht="12.75" customHeight="1"/>
    <row r="8465" ht="12.75" customHeight="1"/>
    <row r="8466" ht="12.75" customHeight="1"/>
    <row r="8467" ht="12.75" customHeight="1"/>
    <row r="8468" ht="12.75" customHeight="1"/>
    <row r="8469" ht="12.75" customHeight="1"/>
    <row r="8470" ht="12.75" customHeight="1"/>
    <row r="8471" ht="12.75" customHeight="1"/>
    <row r="8472" ht="12.75" customHeight="1"/>
    <row r="8473" ht="12.75" customHeight="1"/>
    <row r="8474" ht="12.75" customHeight="1"/>
    <row r="8475" ht="12.75" customHeight="1"/>
    <row r="8476" ht="12.75" customHeight="1"/>
    <row r="8477" ht="12.75" customHeight="1"/>
    <row r="8478" ht="12.75" customHeight="1"/>
    <row r="8479" ht="12.75" customHeight="1"/>
    <row r="8480" ht="12.75" customHeight="1"/>
    <row r="8481" ht="12.75" customHeight="1"/>
    <row r="8482" ht="12.75" customHeight="1"/>
    <row r="8483" ht="12.75" customHeight="1"/>
    <row r="8484" ht="12.75" customHeight="1"/>
    <row r="8485" ht="12.75" customHeight="1"/>
    <row r="8486" ht="12.75" customHeight="1"/>
    <row r="8487" ht="12.75" customHeight="1"/>
    <row r="8488" ht="12.75" customHeight="1"/>
    <row r="8489" ht="12.75" customHeight="1"/>
    <row r="8490" ht="12.75" customHeight="1"/>
    <row r="8491" ht="12.75" customHeight="1"/>
    <row r="8492" ht="12.75" customHeight="1"/>
    <row r="8493" ht="12.75" customHeight="1"/>
    <row r="8494" ht="12.75" customHeight="1"/>
    <row r="8495" ht="12.75" customHeight="1"/>
    <row r="8496" ht="12.75" customHeight="1"/>
    <row r="8497" ht="12.75" customHeight="1"/>
    <row r="8498" ht="12.75" customHeight="1"/>
    <row r="8499" ht="12.75" customHeight="1"/>
    <row r="8500" ht="12.75" customHeight="1"/>
    <row r="8501" ht="12.75" customHeight="1"/>
    <row r="8502" ht="12.75" customHeight="1"/>
    <row r="8503" ht="12.75" customHeight="1"/>
    <row r="8504" ht="12.75" customHeight="1"/>
    <row r="8505" ht="12.75" customHeight="1"/>
    <row r="8506" ht="12.75" customHeight="1"/>
    <row r="8507" ht="12.75" customHeight="1"/>
    <row r="8508" ht="12.75" customHeight="1"/>
    <row r="8509" ht="12.75" customHeight="1"/>
    <row r="8510" ht="12.75" customHeight="1"/>
    <row r="8511" ht="12.75" customHeight="1"/>
    <row r="8512" ht="12.75" customHeight="1"/>
    <row r="8513" ht="12.75" customHeight="1"/>
    <row r="8514" ht="12.75" customHeight="1"/>
    <row r="8515" ht="12.75" customHeight="1"/>
    <row r="8516" ht="12.75" customHeight="1"/>
    <row r="8517" ht="12.75" customHeight="1"/>
    <row r="8518" ht="12.75" customHeight="1"/>
    <row r="8519" ht="12.75" customHeight="1"/>
    <row r="8520" ht="12.75" customHeight="1"/>
    <row r="8521" ht="12.75" customHeight="1"/>
    <row r="8522" ht="12.75" customHeight="1"/>
    <row r="8523" ht="12.75" customHeight="1"/>
    <row r="8524" ht="12.75" customHeight="1"/>
    <row r="8525" ht="12.75" customHeight="1"/>
    <row r="8526" ht="12.75" customHeight="1"/>
    <row r="8527" ht="12.75" customHeight="1"/>
    <row r="8528" ht="12.75" customHeight="1"/>
    <row r="8529" ht="12.75" customHeight="1"/>
    <row r="8530" ht="12.75" customHeight="1"/>
    <row r="8531" ht="12.75" customHeight="1"/>
    <row r="8532" ht="12.75" customHeight="1"/>
    <row r="8533" ht="12.75" customHeight="1"/>
    <row r="8534" ht="12.75" customHeight="1"/>
    <row r="8535" ht="12.75" customHeight="1"/>
    <row r="8536" ht="12.75" customHeight="1"/>
    <row r="8537" ht="12.75" customHeight="1"/>
    <row r="8538" ht="12.75" customHeight="1"/>
    <row r="8539" ht="12.75" customHeight="1"/>
    <row r="8540" ht="12.75" customHeight="1"/>
    <row r="8541" ht="12.75" customHeight="1"/>
    <row r="8542" ht="12.75" customHeight="1"/>
    <row r="8543" ht="12.75" customHeight="1"/>
    <row r="8544" ht="12.75" customHeight="1"/>
    <row r="8545" ht="12.75" customHeight="1"/>
    <row r="8546" ht="12.75" customHeight="1"/>
    <row r="8547" ht="12.75" customHeight="1"/>
    <row r="8548" ht="12.75" customHeight="1"/>
    <row r="8549" ht="12.75" customHeight="1"/>
    <row r="8550" ht="12.75" customHeight="1"/>
    <row r="8551" ht="12.75" customHeight="1"/>
    <row r="8552" ht="12.75" customHeight="1"/>
    <row r="8553" ht="12.75" customHeight="1"/>
    <row r="8554" ht="12.75" customHeight="1"/>
    <row r="8555" ht="12.75" customHeight="1"/>
    <row r="8556" ht="12.75" customHeight="1"/>
    <row r="8557" ht="12.75" customHeight="1"/>
    <row r="8558" ht="12.75" customHeight="1"/>
    <row r="8559" ht="12.75" customHeight="1"/>
    <row r="8560" ht="12.75" customHeight="1"/>
    <row r="8561" ht="12.75" customHeight="1"/>
    <row r="8562" ht="12.75" customHeight="1"/>
    <row r="8563" ht="12.75" customHeight="1"/>
    <row r="8564" ht="12.75" customHeight="1"/>
    <row r="8565" ht="12.75" customHeight="1"/>
    <row r="8566" ht="12.75" customHeight="1"/>
    <row r="8567" ht="12.75" customHeight="1"/>
    <row r="8568" ht="12.75" customHeight="1"/>
    <row r="8569" ht="12.75" customHeight="1"/>
    <row r="8570" ht="12.75" customHeight="1"/>
    <row r="8571" ht="12.75" customHeight="1"/>
    <row r="8572" ht="12.75" customHeight="1"/>
    <row r="8573" ht="12.75" customHeight="1"/>
    <row r="8574" ht="12.75" customHeight="1"/>
    <row r="8575" ht="12.75" customHeight="1"/>
    <row r="8576" ht="12.75" customHeight="1"/>
    <row r="8577" ht="12.75" customHeight="1"/>
    <row r="8578" ht="12.75" customHeight="1"/>
    <row r="8579" ht="12.75" customHeight="1"/>
    <row r="8580" ht="12.75" customHeight="1"/>
    <row r="8581" ht="12.75" customHeight="1"/>
    <row r="8582" ht="12.75" customHeight="1"/>
    <row r="8583" ht="12.75" customHeight="1"/>
    <row r="8584" ht="12.75" customHeight="1"/>
    <row r="8585" ht="12.75" customHeight="1"/>
    <row r="8586" ht="12.75" customHeight="1"/>
    <row r="8587" ht="12.75" customHeight="1"/>
    <row r="8588" ht="12.75" customHeight="1"/>
    <row r="8589" ht="12.75" customHeight="1"/>
    <row r="8590" ht="12.75" customHeight="1"/>
    <row r="8591" ht="12.75" customHeight="1"/>
    <row r="8592" ht="12.75" customHeight="1"/>
    <row r="8593" ht="12.75" customHeight="1"/>
    <row r="8594" ht="12.75" customHeight="1"/>
    <row r="8595" ht="12.75" customHeight="1"/>
    <row r="8596" ht="12.75" customHeight="1"/>
    <row r="8597" ht="12.75" customHeight="1"/>
    <row r="8598" ht="12.75" customHeight="1"/>
    <row r="8599" ht="12.75" customHeight="1"/>
    <row r="8600" ht="12.75" customHeight="1"/>
    <row r="8601" ht="12.75" customHeight="1"/>
    <row r="8602" ht="12.75" customHeight="1"/>
    <row r="8603" ht="12.75" customHeight="1"/>
    <row r="8604" ht="12.75" customHeight="1"/>
    <row r="8605" ht="12.75" customHeight="1"/>
    <row r="8606" ht="12.75" customHeight="1"/>
    <row r="8607" ht="12.75" customHeight="1"/>
    <row r="8608" ht="12.75" customHeight="1"/>
    <row r="8609" ht="12.75" customHeight="1"/>
    <row r="8610" ht="12.75" customHeight="1"/>
    <row r="8611" ht="12.75" customHeight="1"/>
    <row r="8612" ht="12.75" customHeight="1"/>
    <row r="8613" ht="12.75" customHeight="1"/>
    <row r="8614" ht="12.75" customHeight="1"/>
    <row r="8615" ht="12.75" customHeight="1"/>
    <row r="8616" ht="12.75" customHeight="1"/>
    <row r="8617" ht="12.75" customHeight="1"/>
    <row r="8618" ht="12.75" customHeight="1"/>
    <row r="8619" ht="12.75" customHeight="1"/>
    <row r="8620" ht="12.75" customHeight="1"/>
    <row r="8621" ht="12.75" customHeight="1"/>
    <row r="8622" ht="12.75" customHeight="1"/>
    <row r="8623" ht="12.75" customHeight="1"/>
    <row r="8624" ht="12.75" customHeight="1"/>
    <row r="8625" ht="12.75" customHeight="1"/>
    <row r="8626" ht="12.75" customHeight="1"/>
    <row r="8627" ht="12.75" customHeight="1"/>
    <row r="8628" ht="12.75" customHeight="1"/>
    <row r="8629" ht="12.75" customHeight="1"/>
    <row r="8630" ht="12.75" customHeight="1"/>
    <row r="8631" ht="12.75" customHeight="1"/>
    <row r="8632" ht="12.75" customHeight="1"/>
    <row r="8633" ht="12.75" customHeight="1"/>
    <row r="8634" ht="12.75" customHeight="1"/>
    <row r="8635" ht="12.75" customHeight="1"/>
    <row r="8636" ht="12.75" customHeight="1"/>
    <row r="8637" ht="12.75" customHeight="1"/>
    <row r="8638" ht="12.75" customHeight="1"/>
    <row r="8639" ht="12.75" customHeight="1"/>
    <row r="8640" ht="12.75" customHeight="1"/>
    <row r="8641" ht="12.75" customHeight="1"/>
    <row r="8642" ht="12.75" customHeight="1"/>
    <row r="8643" ht="12.75" customHeight="1"/>
    <row r="8644" ht="12.75" customHeight="1"/>
    <row r="8645" ht="12.75" customHeight="1"/>
    <row r="8646" ht="12.75" customHeight="1"/>
    <row r="8647" ht="12.75" customHeight="1"/>
    <row r="8648" ht="12.75" customHeight="1"/>
    <row r="8649" ht="12.75" customHeight="1"/>
    <row r="8650" ht="12.75" customHeight="1"/>
    <row r="8651" ht="12.75" customHeight="1"/>
    <row r="8652" ht="12.75" customHeight="1"/>
    <row r="8653" ht="12.75" customHeight="1"/>
    <row r="8654" ht="12.75" customHeight="1"/>
    <row r="8655" ht="12.75" customHeight="1"/>
    <row r="8656" ht="12.75" customHeight="1"/>
    <row r="8657" ht="12.75" customHeight="1"/>
    <row r="8658" ht="12.75" customHeight="1"/>
    <row r="8659" ht="12.75" customHeight="1"/>
    <row r="8660" ht="12.75" customHeight="1"/>
    <row r="8661" ht="12.75" customHeight="1"/>
    <row r="8662" ht="12.75" customHeight="1"/>
    <row r="8663" ht="12.75" customHeight="1"/>
    <row r="8664" ht="12.75" customHeight="1"/>
    <row r="8665" ht="12.75" customHeight="1"/>
    <row r="8666" ht="12.75" customHeight="1"/>
    <row r="8667" ht="12.75" customHeight="1"/>
    <row r="8668" ht="12.75" customHeight="1"/>
    <row r="8669" ht="12.75" customHeight="1"/>
    <row r="8670" ht="12.75" customHeight="1"/>
    <row r="8671" ht="12.75" customHeight="1"/>
    <row r="8672" ht="12.75" customHeight="1"/>
    <row r="8673" ht="12.75" customHeight="1"/>
    <row r="8674" ht="12.75" customHeight="1"/>
    <row r="8675" ht="12.75" customHeight="1"/>
    <row r="8676" ht="12.75" customHeight="1"/>
    <row r="8677" ht="12.75" customHeight="1"/>
    <row r="8678" ht="12.75" customHeight="1"/>
    <row r="8679" ht="12.75" customHeight="1"/>
    <row r="8680" ht="12.75" customHeight="1"/>
    <row r="8681" ht="12.75" customHeight="1"/>
    <row r="8682" ht="12.75" customHeight="1"/>
    <row r="8683" ht="12.75" customHeight="1"/>
    <row r="8684" ht="12.75" customHeight="1"/>
    <row r="8685" ht="12.75" customHeight="1"/>
    <row r="8686" ht="12.75" customHeight="1"/>
    <row r="8687" ht="12.75" customHeight="1"/>
    <row r="8688" ht="12.75" customHeight="1"/>
    <row r="8689" ht="12.75" customHeight="1"/>
    <row r="8690" ht="12.75" customHeight="1"/>
    <row r="8691" ht="12.75" customHeight="1"/>
    <row r="8692" ht="12.75" customHeight="1"/>
    <row r="8693" ht="12.75" customHeight="1"/>
    <row r="8694" ht="12.75" customHeight="1"/>
    <row r="8695" ht="12.75" customHeight="1"/>
    <row r="8696" ht="12.75" customHeight="1"/>
    <row r="8697" ht="12.75" customHeight="1"/>
    <row r="8698" ht="12.75" customHeight="1"/>
    <row r="8699" ht="12.75" customHeight="1"/>
    <row r="8700" ht="12.75" customHeight="1"/>
    <row r="8701" ht="12.75" customHeight="1"/>
    <row r="8702" ht="12.75" customHeight="1"/>
    <row r="8703" ht="12.75" customHeight="1"/>
    <row r="8704" ht="12.75" customHeight="1"/>
    <row r="8705" ht="12.75" customHeight="1"/>
    <row r="8706" ht="12.75" customHeight="1"/>
    <row r="8707" ht="12.75" customHeight="1"/>
    <row r="8708" ht="12.75" customHeight="1"/>
    <row r="8709" ht="12.75" customHeight="1"/>
    <row r="8710" ht="12.75" customHeight="1"/>
    <row r="8711" ht="12.75" customHeight="1"/>
    <row r="8712" ht="12.75" customHeight="1"/>
    <row r="8713" ht="12.75" customHeight="1"/>
    <row r="8714" ht="12.75" customHeight="1"/>
    <row r="8715" ht="12.75" customHeight="1"/>
    <row r="8716" ht="12.75" customHeight="1"/>
    <row r="8717" ht="12.75" customHeight="1"/>
    <row r="8718" ht="12.75" customHeight="1"/>
    <row r="8719" ht="12.75" customHeight="1"/>
    <row r="8720" ht="12.75" customHeight="1"/>
    <row r="8721" ht="12.75" customHeight="1"/>
    <row r="8722" ht="12.75" customHeight="1"/>
    <row r="8723" ht="12.75" customHeight="1"/>
    <row r="8724" ht="12.75" customHeight="1"/>
    <row r="8725" ht="12.75" customHeight="1"/>
    <row r="8726" ht="12.75" customHeight="1"/>
    <row r="8727" ht="12.75" customHeight="1"/>
    <row r="8728" ht="12.75" customHeight="1"/>
    <row r="8729" ht="12.75" customHeight="1"/>
    <row r="8730" ht="12.75" customHeight="1"/>
    <row r="8731" ht="12.75" customHeight="1"/>
    <row r="8732" ht="12.75" customHeight="1"/>
    <row r="8733" ht="12.75" customHeight="1"/>
    <row r="8734" ht="12.75" customHeight="1"/>
    <row r="8735" ht="12.75" customHeight="1"/>
    <row r="8736" ht="12.75" customHeight="1"/>
    <row r="8737" ht="12.75" customHeight="1"/>
    <row r="8738" ht="12.75" customHeight="1"/>
    <row r="8739" ht="12.75" customHeight="1"/>
    <row r="8740" ht="12.75" customHeight="1"/>
    <row r="8741" ht="12.75" customHeight="1"/>
    <row r="8742" ht="12.75" customHeight="1"/>
    <row r="8743" ht="12.75" customHeight="1"/>
    <row r="8744" ht="12.75" customHeight="1"/>
    <row r="8745" ht="12.75" customHeight="1"/>
    <row r="8746" ht="12.75" customHeight="1"/>
    <row r="8747" ht="12.75" customHeight="1"/>
    <row r="8748" ht="12.75" customHeight="1"/>
    <row r="8749" ht="12.75" customHeight="1"/>
    <row r="8750" ht="12.75" customHeight="1"/>
    <row r="8751" ht="12.75" customHeight="1"/>
    <row r="8752" ht="12.75" customHeight="1"/>
    <row r="8753" ht="12.75" customHeight="1"/>
    <row r="8754" ht="12.75" customHeight="1"/>
    <row r="8755" ht="12.75" customHeight="1"/>
    <row r="8756" ht="12.75" customHeight="1"/>
    <row r="8757" ht="12.75" customHeight="1"/>
    <row r="8758" ht="12.75" customHeight="1"/>
    <row r="8759" ht="12.75" customHeight="1"/>
    <row r="8760" ht="12.75" customHeight="1"/>
    <row r="8761" ht="12.75" customHeight="1"/>
    <row r="8762" ht="12.75" customHeight="1"/>
    <row r="8763" ht="12.75" customHeight="1"/>
    <row r="8764" ht="12.75" customHeight="1"/>
    <row r="8765" ht="12.75" customHeight="1"/>
    <row r="8766" ht="12.75" customHeight="1"/>
    <row r="8767" ht="12.75" customHeight="1"/>
    <row r="8768" ht="12.75" customHeight="1"/>
    <row r="8769" ht="12.75" customHeight="1"/>
    <row r="8770" ht="12.75" customHeight="1"/>
    <row r="8771" ht="12.75" customHeight="1"/>
    <row r="8772" ht="12.75" customHeight="1"/>
    <row r="8773" ht="12.75" customHeight="1"/>
    <row r="8774" ht="12.75" customHeight="1"/>
    <row r="8775" ht="12.75" customHeight="1"/>
    <row r="8776" ht="12.75" customHeight="1"/>
    <row r="8777" ht="12.75" customHeight="1"/>
    <row r="8778" ht="12.75" customHeight="1"/>
    <row r="8779" ht="12.75" customHeight="1"/>
    <row r="8780" ht="12.75" customHeight="1"/>
    <row r="8781" ht="12.75" customHeight="1"/>
    <row r="8782" ht="12.75" customHeight="1"/>
    <row r="8783" ht="12.75" customHeight="1"/>
    <row r="8784" ht="12.75" customHeight="1"/>
    <row r="8785" ht="12.75" customHeight="1"/>
    <row r="8786" ht="12.75" customHeight="1"/>
    <row r="8787" ht="12.75" customHeight="1"/>
    <row r="8788" ht="12.75" customHeight="1"/>
    <row r="8789" ht="12.75" customHeight="1"/>
    <row r="8790" ht="12.75" customHeight="1"/>
    <row r="8791" ht="12.75" customHeight="1"/>
    <row r="8792" ht="12.75" customHeight="1"/>
    <row r="8793" ht="12.75" customHeight="1"/>
    <row r="8794" ht="12.75" customHeight="1"/>
    <row r="8795" ht="12.75" customHeight="1"/>
    <row r="8796" ht="12.75" customHeight="1"/>
    <row r="8797" ht="12.75" customHeight="1"/>
    <row r="8798" ht="12.75" customHeight="1"/>
    <row r="8799" ht="12.75" customHeight="1"/>
    <row r="8800" ht="12.75" customHeight="1"/>
    <row r="8801" ht="12.75" customHeight="1"/>
    <row r="8802" ht="12.75" customHeight="1"/>
    <row r="8803" ht="12.75" customHeight="1"/>
    <row r="8804" ht="12.75" customHeight="1"/>
    <row r="8805" ht="12.75" customHeight="1"/>
    <row r="8806" ht="12.75" customHeight="1"/>
    <row r="8807" ht="12.75" customHeight="1"/>
    <row r="8808" ht="12.75" customHeight="1"/>
    <row r="8809" ht="12.75" customHeight="1"/>
    <row r="8810" ht="12.75" customHeight="1"/>
    <row r="8811" ht="12.75" customHeight="1"/>
    <row r="8812" ht="12.75" customHeight="1"/>
    <row r="8813" ht="12.75" customHeight="1"/>
    <row r="8814" ht="12.75" customHeight="1"/>
    <row r="8815" ht="12.75" customHeight="1"/>
    <row r="8816" ht="12.75" customHeight="1"/>
    <row r="8817" ht="12.75" customHeight="1"/>
    <row r="8818" ht="12.75" customHeight="1"/>
    <row r="8819" ht="12.75" customHeight="1"/>
    <row r="8820" ht="12.75" customHeight="1"/>
    <row r="8821" ht="12.75" customHeight="1"/>
    <row r="8822" ht="12.75" customHeight="1"/>
    <row r="8823" ht="12.75" customHeight="1"/>
    <row r="8824" ht="12.75" customHeight="1"/>
    <row r="8825" ht="12.75" customHeight="1"/>
    <row r="8826" ht="12.75" customHeight="1"/>
    <row r="8827" ht="12.75" customHeight="1"/>
    <row r="8828" ht="12.75" customHeight="1"/>
    <row r="8829" ht="12.75" customHeight="1"/>
    <row r="8830" ht="12.75" customHeight="1"/>
    <row r="8831" ht="12.75" customHeight="1"/>
    <row r="8832" ht="12.75" customHeight="1"/>
    <row r="8833" ht="12.75" customHeight="1"/>
    <row r="8834" ht="12.75" customHeight="1"/>
    <row r="8835" ht="12.75" customHeight="1"/>
    <row r="8836" ht="12.75" customHeight="1"/>
    <row r="8837" ht="12.75" customHeight="1"/>
    <row r="8838" ht="12.75" customHeight="1"/>
    <row r="8839" ht="12.75" customHeight="1"/>
    <row r="8840" ht="12.75" customHeight="1"/>
    <row r="8841" ht="12.75" customHeight="1"/>
    <row r="8842" ht="12.75" customHeight="1"/>
    <row r="8843" ht="12.75" customHeight="1"/>
    <row r="8844" ht="12.75" customHeight="1"/>
    <row r="8845" ht="12.75" customHeight="1"/>
    <row r="8846" ht="12.75" customHeight="1"/>
    <row r="8847" ht="12.75" customHeight="1"/>
    <row r="8848" ht="12.75" customHeight="1"/>
    <row r="8849" ht="12.75" customHeight="1"/>
    <row r="8850" ht="12.75" customHeight="1"/>
    <row r="8851" ht="12.75" customHeight="1"/>
    <row r="8852" ht="12.75" customHeight="1"/>
    <row r="8853" ht="12.75" customHeight="1"/>
    <row r="8854" ht="12.75" customHeight="1"/>
    <row r="8855" ht="12.75" customHeight="1"/>
    <row r="8856" ht="12.75" customHeight="1"/>
    <row r="8857" ht="12.75" customHeight="1"/>
    <row r="8858" ht="12.75" customHeight="1"/>
    <row r="8859" ht="12.75" customHeight="1"/>
    <row r="8860" ht="12.75" customHeight="1"/>
    <row r="8861" ht="12.75" customHeight="1"/>
    <row r="8862" ht="12.75" customHeight="1"/>
    <row r="8863" ht="12.75" customHeight="1"/>
    <row r="8864" ht="12.75" customHeight="1"/>
    <row r="8865" ht="12.75" customHeight="1"/>
    <row r="8866" ht="12.75" customHeight="1"/>
    <row r="8867" ht="12.75" customHeight="1"/>
    <row r="8868" ht="12.75" customHeight="1"/>
    <row r="8869" ht="12.75" customHeight="1"/>
    <row r="8870" ht="12.75" customHeight="1"/>
    <row r="8871" ht="12.75" customHeight="1"/>
    <row r="8872" ht="12.75" customHeight="1"/>
    <row r="8873" ht="12.75" customHeight="1"/>
    <row r="8874" ht="12.75" customHeight="1"/>
    <row r="8875" ht="12.75" customHeight="1"/>
    <row r="8876" ht="12.75" customHeight="1"/>
    <row r="8877" ht="12.75" customHeight="1"/>
    <row r="8878" ht="12.75" customHeight="1"/>
    <row r="8879" ht="12.75" customHeight="1"/>
    <row r="8880" ht="12.75" customHeight="1"/>
    <row r="8881" ht="12.75" customHeight="1"/>
    <row r="8882" ht="12.75" customHeight="1"/>
    <row r="8883" ht="12.75" customHeight="1"/>
    <row r="8884" ht="12.75" customHeight="1"/>
    <row r="8885" ht="12.75" customHeight="1"/>
    <row r="8886" ht="12.75" customHeight="1"/>
    <row r="8887" ht="12.75" customHeight="1"/>
    <row r="8888" ht="12.75" customHeight="1"/>
    <row r="8889" ht="12.75" customHeight="1"/>
    <row r="8890" ht="12.75" customHeight="1"/>
    <row r="8891" ht="12.75" customHeight="1"/>
    <row r="8892" ht="12.75" customHeight="1"/>
    <row r="8893" ht="12.75" customHeight="1"/>
    <row r="8894" ht="12.75" customHeight="1"/>
    <row r="8895" ht="12.75" customHeight="1"/>
    <row r="8896" ht="12.75" customHeight="1"/>
    <row r="8897" ht="12.75" customHeight="1"/>
    <row r="8898" ht="12.75" customHeight="1"/>
    <row r="8899" ht="12.75" customHeight="1"/>
    <row r="8900" ht="12.75" customHeight="1"/>
    <row r="8901" ht="12.75" customHeight="1"/>
    <row r="8902" ht="12.75" customHeight="1"/>
    <row r="8903" ht="12.75" customHeight="1"/>
    <row r="8904" ht="12.75" customHeight="1"/>
    <row r="8905" ht="12.75" customHeight="1"/>
    <row r="8906" ht="12.75" customHeight="1"/>
    <row r="8907" ht="12.75" customHeight="1"/>
    <row r="8908" ht="12.75" customHeight="1"/>
    <row r="8909" ht="12.75" customHeight="1"/>
    <row r="8910" ht="12.75" customHeight="1"/>
    <row r="8911" ht="12.75" customHeight="1"/>
    <row r="8912" ht="12.75" customHeight="1"/>
    <row r="8913" ht="12.75" customHeight="1"/>
    <row r="8914" ht="12.75" customHeight="1"/>
    <row r="8915" ht="12.75" customHeight="1"/>
    <row r="8916" ht="12.75" customHeight="1"/>
    <row r="8917" ht="12.75" customHeight="1"/>
    <row r="8918" ht="12.75" customHeight="1"/>
    <row r="8919" ht="12.75" customHeight="1"/>
    <row r="8920" ht="12.75" customHeight="1"/>
    <row r="8921" ht="12.75" customHeight="1"/>
    <row r="8922" ht="12.75" customHeight="1"/>
    <row r="8923" ht="12.75" customHeight="1"/>
    <row r="8924" ht="12.75" customHeight="1"/>
    <row r="8925" ht="12.75" customHeight="1"/>
    <row r="8926" ht="12.75" customHeight="1"/>
    <row r="8927" ht="12.75" customHeight="1"/>
    <row r="8928" ht="12.75" customHeight="1"/>
    <row r="8929" ht="12.75" customHeight="1"/>
    <row r="8930" ht="12.75" customHeight="1"/>
    <row r="8931" ht="12.75" customHeight="1"/>
    <row r="8932" ht="12.75" customHeight="1"/>
    <row r="8933" ht="12.75" customHeight="1"/>
    <row r="8934" ht="12.75" customHeight="1"/>
    <row r="8935" ht="12.75" customHeight="1"/>
    <row r="8936" ht="12.75" customHeight="1"/>
    <row r="8937" ht="12.75" customHeight="1"/>
    <row r="8938" ht="12.75" customHeight="1"/>
    <row r="8939" ht="12.75" customHeight="1"/>
    <row r="8940" ht="12.75" customHeight="1"/>
    <row r="8941" ht="12.75" customHeight="1"/>
    <row r="8942" ht="12.75" customHeight="1"/>
    <row r="8943" ht="12.75" customHeight="1"/>
    <row r="8944" ht="12.75" customHeight="1"/>
    <row r="8945" ht="12.75" customHeight="1"/>
    <row r="8946" ht="12.75" customHeight="1"/>
    <row r="8947" ht="12.75" customHeight="1"/>
    <row r="8948" ht="12.75" customHeight="1"/>
    <row r="8949" ht="12.75" customHeight="1"/>
    <row r="8950" ht="12.75" customHeight="1"/>
    <row r="8951" ht="12.75" customHeight="1"/>
    <row r="8952" ht="12.75" customHeight="1"/>
    <row r="8953" ht="12.75" customHeight="1"/>
    <row r="8954" ht="12.75" customHeight="1"/>
    <row r="8955" ht="12.75" customHeight="1"/>
    <row r="8956" ht="12.75" customHeight="1"/>
    <row r="8957" ht="12.75" customHeight="1"/>
    <row r="8958" ht="12.75" customHeight="1"/>
    <row r="8959" ht="12.75" customHeight="1"/>
    <row r="8960" ht="12.75" customHeight="1"/>
    <row r="8961" ht="12.75" customHeight="1"/>
    <row r="8962" ht="12.75" customHeight="1"/>
    <row r="8963" ht="12.75" customHeight="1"/>
    <row r="8964" ht="12.75" customHeight="1"/>
    <row r="8965" ht="12.75" customHeight="1"/>
    <row r="8966" ht="12.75" customHeight="1"/>
    <row r="8967" ht="12.75" customHeight="1"/>
    <row r="8968" ht="12.75" customHeight="1"/>
    <row r="8969" ht="12.75" customHeight="1"/>
    <row r="8970" ht="12.75" customHeight="1"/>
    <row r="8971" ht="12.75" customHeight="1"/>
    <row r="8972" ht="12.75" customHeight="1"/>
    <row r="8973" ht="12.75" customHeight="1"/>
    <row r="8974" ht="12.75" customHeight="1"/>
    <row r="8975" ht="12.75" customHeight="1"/>
    <row r="8976" ht="12.75" customHeight="1"/>
    <row r="8977" ht="12.75" customHeight="1"/>
    <row r="8978" ht="12.75" customHeight="1"/>
    <row r="8979" ht="12.75" customHeight="1"/>
    <row r="8980" ht="12.75" customHeight="1"/>
    <row r="8981" ht="12.75" customHeight="1"/>
    <row r="8982" ht="12.75" customHeight="1"/>
    <row r="8983" ht="12.75" customHeight="1"/>
    <row r="8984" ht="12.75" customHeight="1"/>
    <row r="8985" ht="12.75" customHeight="1"/>
    <row r="8986" ht="12.75" customHeight="1"/>
    <row r="8987" ht="12.75" customHeight="1"/>
    <row r="8988" ht="12.75" customHeight="1"/>
    <row r="8989" ht="12.75" customHeight="1"/>
    <row r="8990" ht="12.75" customHeight="1"/>
    <row r="8991" ht="12.75" customHeight="1"/>
    <row r="8992" ht="12.75" customHeight="1"/>
    <row r="8993" ht="12.75" customHeight="1"/>
    <row r="8994" ht="12.75" customHeight="1"/>
    <row r="8995" ht="12.75" customHeight="1"/>
    <row r="8996" ht="12.75" customHeight="1"/>
    <row r="8997" ht="12.75" customHeight="1"/>
    <row r="8998" ht="12.75" customHeight="1"/>
    <row r="8999" ht="12.75" customHeight="1"/>
    <row r="9000" ht="12.75" customHeight="1"/>
    <row r="9001" ht="12.75" customHeight="1"/>
    <row r="9002" ht="12.75" customHeight="1"/>
    <row r="9003" ht="12.75" customHeight="1"/>
    <row r="9004" ht="12.75" customHeight="1"/>
    <row r="9005" ht="12.75" customHeight="1"/>
    <row r="9006" ht="12.75" customHeight="1"/>
    <row r="9007" ht="12.75" customHeight="1"/>
    <row r="9008" ht="12.75" customHeight="1"/>
    <row r="9009" ht="12.75" customHeight="1"/>
    <row r="9010" ht="12.75" customHeight="1"/>
    <row r="9011" ht="12.75" customHeight="1"/>
    <row r="9012" ht="12.75" customHeight="1"/>
    <row r="9013" ht="12.75" customHeight="1"/>
    <row r="9014" ht="12.75" customHeight="1"/>
    <row r="9015" ht="12.75" customHeight="1"/>
    <row r="9016" ht="12.75" customHeight="1"/>
    <row r="9017" ht="12.75" customHeight="1"/>
    <row r="9018" ht="12.75" customHeight="1"/>
    <row r="9019" ht="12.75" customHeight="1"/>
    <row r="9020" ht="12.75" customHeight="1"/>
    <row r="9021" ht="12.75" customHeight="1"/>
    <row r="9022" ht="12.75" customHeight="1"/>
    <row r="9023" ht="12.75" customHeight="1"/>
    <row r="9024" ht="12.75" customHeight="1"/>
    <row r="9025" ht="12.75" customHeight="1"/>
    <row r="9026" ht="12.75" customHeight="1"/>
    <row r="9027" ht="12.75" customHeight="1"/>
    <row r="9028" ht="12.75" customHeight="1"/>
    <row r="9029" ht="12.75" customHeight="1"/>
    <row r="9030" ht="12.75" customHeight="1"/>
    <row r="9031" ht="12.75" customHeight="1"/>
    <row r="9032" ht="12.75" customHeight="1"/>
    <row r="9033" ht="12.75" customHeight="1"/>
    <row r="9034" ht="12.75" customHeight="1"/>
    <row r="9035" ht="12.75" customHeight="1"/>
    <row r="9036" ht="12.75" customHeight="1"/>
    <row r="9037" ht="12.75" customHeight="1"/>
    <row r="9038" ht="12.75" customHeight="1"/>
    <row r="9039" ht="12.75" customHeight="1"/>
    <row r="9040" ht="12.75" customHeight="1"/>
    <row r="9041" ht="12.75" customHeight="1"/>
    <row r="9042" ht="12.75" customHeight="1"/>
    <row r="9043" ht="12.75" customHeight="1"/>
    <row r="9044" ht="12.75" customHeight="1"/>
    <row r="9045" ht="12.75" customHeight="1"/>
    <row r="9046" ht="12.75" customHeight="1"/>
    <row r="9047" ht="12.75" customHeight="1"/>
    <row r="9048" ht="12.75" customHeight="1"/>
    <row r="9049" ht="12.75" customHeight="1"/>
    <row r="9050" ht="12.75" customHeight="1"/>
    <row r="9051" ht="12.75" customHeight="1"/>
    <row r="9052" ht="12.75" customHeight="1"/>
    <row r="9053" ht="12.75" customHeight="1"/>
    <row r="9054" ht="12.75" customHeight="1"/>
    <row r="9055" ht="12.75" customHeight="1"/>
    <row r="9056" ht="12.75" customHeight="1"/>
    <row r="9057" ht="12.75" customHeight="1"/>
    <row r="9058" ht="12.75" customHeight="1"/>
    <row r="9059" ht="12.75" customHeight="1"/>
    <row r="9060" ht="12.75" customHeight="1"/>
    <row r="9061" ht="12.75" customHeight="1"/>
    <row r="9062" ht="12.75" customHeight="1"/>
    <row r="9063" ht="12.75" customHeight="1"/>
    <row r="9064" ht="12.75" customHeight="1"/>
    <row r="9065" ht="12.75" customHeight="1"/>
    <row r="9066" ht="12.75" customHeight="1"/>
    <row r="9067" ht="12.75" customHeight="1"/>
    <row r="9068" ht="12.75" customHeight="1"/>
    <row r="9069" ht="12.75" customHeight="1"/>
    <row r="9070" ht="12.75" customHeight="1"/>
    <row r="9071" ht="12.75" customHeight="1"/>
    <row r="9072" ht="12.75" customHeight="1"/>
    <row r="9073" ht="12.75" customHeight="1"/>
    <row r="9074" ht="12.75" customHeight="1"/>
    <row r="9075" ht="12.75" customHeight="1"/>
    <row r="9076" ht="12.75" customHeight="1"/>
    <row r="9077" ht="12.75" customHeight="1"/>
    <row r="9078" ht="12.75" customHeight="1"/>
    <row r="9079" ht="12.75" customHeight="1"/>
    <row r="9080" ht="12.75" customHeight="1"/>
    <row r="9081" ht="12.75" customHeight="1"/>
    <row r="9082" ht="12.75" customHeight="1"/>
    <row r="9083" ht="12.75" customHeight="1"/>
    <row r="9084" ht="12.75" customHeight="1"/>
    <row r="9085" ht="12.75" customHeight="1"/>
    <row r="9086" ht="12.75" customHeight="1"/>
    <row r="9087" ht="12.75" customHeight="1"/>
    <row r="9088" ht="12.75" customHeight="1"/>
    <row r="9089" ht="12.75" customHeight="1"/>
    <row r="9090" ht="12.75" customHeight="1"/>
    <row r="9091" ht="12.75" customHeight="1"/>
    <row r="9092" ht="12.75" customHeight="1"/>
    <row r="9093" ht="12.75" customHeight="1"/>
    <row r="9094" ht="12.75" customHeight="1"/>
    <row r="9095" ht="12.75" customHeight="1"/>
    <row r="9096" ht="12.75" customHeight="1"/>
    <row r="9097" ht="12.75" customHeight="1"/>
    <row r="9098" ht="12.75" customHeight="1"/>
    <row r="9099" ht="12.75" customHeight="1"/>
    <row r="9100" ht="12.75" customHeight="1"/>
    <row r="9101" ht="12.75" customHeight="1"/>
    <row r="9102" ht="12.75" customHeight="1"/>
    <row r="9103" ht="12.75" customHeight="1"/>
    <row r="9104" ht="12.75" customHeight="1"/>
    <row r="9105" ht="12.75" customHeight="1"/>
    <row r="9106" ht="12.75" customHeight="1"/>
    <row r="9107" ht="12.75" customHeight="1"/>
    <row r="9108" ht="12.75" customHeight="1"/>
    <row r="9109" ht="12.75" customHeight="1"/>
    <row r="9110" ht="12.75" customHeight="1"/>
    <row r="9111" ht="12.75" customHeight="1"/>
    <row r="9112" ht="12.75" customHeight="1"/>
    <row r="9113" ht="12.75" customHeight="1"/>
    <row r="9114" ht="12.75" customHeight="1"/>
    <row r="9115" ht="12.75" customHeight="1"/>
    <row r="9116" ht="12.75" customHeight="1"/>
    <row r="9117" ht="12.75" customHeight="1"/>
    <row r="9118" ht="12.75" customHeight="1"/>
    <row r="9119" ht="12.75" customHeight="1"/>
    <row r="9120" ht="12.75" customHeight="1"/>
    <row r="9121" ht="12.75" customHeight="1"/>
    <row r="9122" ht="12.75" customHeight="1"/>
    <row r="9123" ht="12.75" customHeight="1"/>
    <row r="9124" ht="12.75" customHeight="1"/>
    <row r="9125" ht="12.75" customHeight="1"/>
    <row r="9126" ht="12.75" customHeight="1"/>
    <row r="9127" ht="12.75" customHeight="1"/>
    <row r="9128" ht="12.75" customHeight="1"/>
    <row r="9129" ht="12.75" customHeight="1"/>
    <row r="9130" ht="12.75" customHeight="1"/>
    <row r="9131" ht="12.75" customHeight="1"/>
    <row r="9132" ht="12.75" customHeight="1"/>
    <row r="9133" ht="12.75" customHeight="1"/>
    <row r="9134" ht="12.75" customHeight="1"/>
    <row r="9135" ht="12.75" customHeight="1"/>
    <row r="9136" ht="12.75" customHeight="1"/>
    <row r="9137" ht="12.75" customHeight="1"/>
    <row r="9138" ht="12.75" customHeight="1"/>
    <row r="9139" ht="12.75" customHeight="1"/>
    <row r="9140" ht="12.75" customHeight="1"/>
    <row r="9141" ht="12.75" customHeight="1"/>
    <row r="9142" ht="12.75" customHeight="1"/>
    <row r="9143" ht="12.75" customHeight="1"/>
    <row r="9144" ht="12.75" customHeight="1"/>
    <row r="9145" ht="12.75" customHeight="1"/>
    <row r="9146" ht="12.75" customHeight="1"/>
    <row r="9147" ht="12.75" customHeight="1"/>
    <row r="9148" ht="12.75" customHeight="1"/>
    <row r="9149" ht="12.75" customHeight="1"/>
    <row r="9150" ht="12.75" customHeight="1"/>
    <row r="9151" ht="12.75" customHeight="1"/>
    <row r="9152" ht="12.75" customHeight="1"/>
    <row r="9153" ht="12.75" customHeight="1"/>
    <row r="9154" ht="12.75" customHeight="1"/>
    <row r="9155" ht="12.75" customHeight="1"/>
    <row r="9156" ht="12.75" customHeight="1"/>
    <row r="9157" ht="12.75" customHeight="1"/>
    <row r="9158" ht="12.75" customHeight="1"/>
    <row r="9159" ht="12.75" customHeight="1"/>
    <row r="9160" ht="12.75" customHeight="1"/>
    <row r="9161" ht="12.75" customHeight="1"/>
    <row r="9162" ht="12.75" customHeight="1"/>
    <row r="9163" ht="12.75" customHeight="1"/>
    <row r="9164" ht="12.75" customHeight="1"/>
    <row r="9165" ht="12.75" customHeight="1"/>
    <row r="9166" ht="12.75" customHeight="1"/>
    <row r="9167" ht="12.75" customHeight="1"/>
    <row r="9168" ht="12.75" customHeight="1"/>
    <row r="9169" ht="12.75" customHeight="1"/>
    <row r="9170" ht="12.75" customHeight="1"/>
    <row r="9171" ht="12.75" customHeight="1"/>
    <row r="9172" ht="12.75" customHeight="1"/>
    <row r="9173" ht="12.75" customHeight="1"/>
    <row r="9174" ht="12.75" customHeight="1"/>
    <row r="9175" ht="12.75" customHeight="1"/>
    <row r="9176" ht="12.75" customHeight="1"/>
    <row r="9177" ht="12.75" customHeight="1"/>
    <row r="9178" ht="12.75" customHeight="1"/>
    <row r="9179" ht="12.75" customHeight="1"/>
    <row r="9180" ht="12.75" customHeight="1"/>
    <row r="9181" ht="12.75" customHeight="1"/>
    <row r="9182" ht="12.75" customHeight="1"/>
    <row r="9183" ht="12.75" customHeight="1"/>
    <row r="9184" ht="12.75" customHeight="1"/>
    <row r="9185" ht="12.75" customHeight="1"/>
    <row r="9186" ht="12.75" customHeight="1"/>
    <row r="9187" ht="12.75" customHeight="1"/>
    <row r="9188" ht="12.75" customHeight="1"/>
    <row r="9189" ht="12.75" customHeight="1"/>
    <row r="9190" ht="12.75" customHeight="1"/>
    <row r="9191" ht="12.75" customHeight="1"/>
    <row r="9192" ht="12.75" customHeight="1"/>
    <row r="9193" ht="12.75" customHeight="1"/>
    <row r="9194" ht="12.75" customHeight="1"/>
    <row r="9195" ht="12.75" customHeight="1"/>
    <row r="9196" ht="12.75" customHeight="1"/>
    <row r="9197" ht="12.75" customHeight="1"/>
    <row r="9198" ht="12.75" customHeight="1"/>
    <row r="9199" ht="12.75" customHeight="1"/>
    <row r="9200" ht="12.75" customHeight="1"/>
    <row r="9201" ht="12.75" customHeight="1"/>
    <row r="9202" ht="12.75" customHeight="1"/>
    <row r="9203" ht="12.75" customHeight="1"/>
    <row r="9204" ht="12.75" customHeight="1"/>
    <row r="9205" ht="12.75" customHeight="1"/>
    <row r="9206" ht="12.75" customHeight="1"/>
    <row r="9207" ht="12.75" customHeight="1"/>
    <row r="9208" ht="12.75" customHeight="1"/>
    <row r="9209" ht="12.75" customHeight="1"/>
    <row r="9210" ht="12.75" customHeight="1"/>
    <row r="9211" ht="12.75" customHeight="1"/>
    <row r="9212" ht="12.75" customHeight="1"/>
    <row r="9213" ht="12.75" customHeight="1"/>
    <row r="9214" ht="12.75" customHeight="1"/>
    <row r="9215" ht="12.75" customHeight="1"/>
    <row r="9216" ht="12.75" customHeight="1"/>
    <row r="9217" ht="12.75" customHeight="1"/>
    <row r="9218" ht="12.75" customHeight="1"/>
    <row r="9219" ht="12.75" customHeight="1"/>
    <row r="9220" ht="12.75" customHeight="1"/>
    <row r="9221" ht="12.75" customHeight="1"/>
    <row r="9222" ht="12.75" customHeight="1"/>
    <row r="9223" ht="12.75" customHeight="1"/>
    <row r="9224" ht="12.75" customHeight="1"/>
    <row r="9225" ht="12.75" customHeight="1"/>
    <row r="9226" ht="12.75" customHeight="1"/>
    <row r="9227" ht="12.75" customHeight="1"/>
    <row r="9228" ht="12.75" customHeight="1"/>
    <row r="9229" ht="12.75" customHeight="1"/>
    <row r="9230" ht="12.75" customHeight="1"/>
    <row r="9231" ht="12.75" customHeight="1"/>
    <row r="9232" ht="12.75" customHeight="1"/>
    <row r="9233" ht="12.75" customHeight="1"/>
    <row r="9234" ht="12.75" customHeight="1"/>
    <row r="9235" ht="12.75" customHeight="1"/>
    <row r="9236" ht="12.75" customHeight="1"/>
    <row r="9237" ht="12.75" customHeight="1"/>
    <row r="9238" ht="12.75" customHeight="1"/>
    <row r="9239" ht="12.75" customHeight="1"/>
    <row r="9240" ht="12.75" customHeight="1"/>
    <row r="9241" ht="12.75" customHeight="1"/>
    <row r="9242" ht="12.75" customHeight="1"/>
    <row r="9243" ht="12.75" customHeight="1"/>
    <row r="9244" ht="12.75" customHeight="1"/>
    <row r="9245" ht="12.75" customHeight="1"/>
    <row r="9246" ht="12.75" customHeight="1"/>
    <row r="9247" ht="12.75" customHeight="1"/>
    <row r="9248" ht="12.75" customHeight="1"/>
    <row r="9249" ht="12.75" customHeight="1"/>
    <row r="9250" ht="12.75" customHeight="1"/>
    <row r="9251" ht="12.75" customHeight="1"/>
    <row r="9252" ht="12.75" customHeight="1"/>
    <row r="9253" ht="12.75" customHeight="1"/>
    <row r="9254" ht="12.75" customHeight="1"/>
    <row r="9255" ht="12.75" customHeight="1"/>
    <row r="9256" ht="12.75" customHeight="1"/>
    <row r="9257" ht="12.75" customHeight="1"/>
    <row r="9258" ht="12.75" customHeight="1"/>
    <row r="9259" ht="12.75" customHeight="1"/>
    <row r="9260" ht="12.75" customHeight="1"/>
    <row r="9261" ht="12.75" customHeight="1"/>
    <row r="9262" ht="12.75" customHeight="1"/>
    <row r="9263" ht="12.75" customHeight="1"/>
    <row r="9264" ht="12.75" customHeight="1"/>
    <row r="9265" ht="12.75" customHeight="1"/>
    <row r="9266" ht="12.75" customHeight="1"/>
    <row r="9267" ht="12.75" customHeight="1"/>
    <row r="9268" ht="12.75" customHeight="1"/>
    <row r="9269" ht="12.75" customHeight="1"/>
    <row r="9270" ht="12.75" customHeight="1"/>
    <row r="9271" ht="12.75" customHeight="1"/>
    <row r="9272" ht="12.75" customHeight="1"/>
    <row r="9273" ht="12.75" customHeight="1"/>
    <row r="9274" ht="12.75" customHeight="1"/>
    <row r="9275" ht="12.75" customHeight="1"/>
    <row r="9276" ht="12.75" customHeight="1"/>
    <row r="9277" ht="12.75" customHeight="1"/>
    <row r="9278" ht="12.75" customHeight="1"/>
    <row r="9279" ht="12.75" customHeight="1"/>
    <row r="9280" ht="12.75" customHeight="1"/>
    <row r="9281" ht="12.75" customHeight="1"/>
    <row r="9282" ht="12.75" customHeight="1"/>
    <row r="9283" ht="12.75" customHeight="1"/>
    <row r="9284" ht="12.75" customHeight="1"/>
    <row r="9285" ht="12.75" customHeight="1"/>
    <row r="9286" ht="12.75" customHeight="1"/>
    <row r="9287" ht="12.75" customHeight="1"/>
    <row r="9288" ht="12.75" customHeight="1"/>
    <row r="9289" ht="12.75" customHeight="1"/>
    <row r="9290" ht="12.75" customHeight="1"/>
    <row r="9291" ht="12.75" customHeight="1"/>
    <row r="9292" ht="12.75" customHeight="1"/>
    <row r="9293" ht="12.75" customHeight="1"/>
    <row r="9294" ht="12.75" customHeight="1"/>
    <row r="9295" ht="12.75" customHeight="1"/>
    <row r="9296" ht="12.75" customHeight="1"/>
    <row r="9297" ht="12.75" customHeight="1"/>
    <row r="9298" ht="12.75" customHeight="1"/>
    <row r="9299" ht="12.75" customHeight="1"/>
    <row r="9300" ht="12.75" customHeight="1"/>
    <row r="9301" ht="12.75" customHeight="1"/>
    <row r="9302" ht="12.75" customHeight="1"/>
    <row r="9303" ht="12.75" customHeight="1"/>
    <row r="9304" ht="12.75" customHeight="1"/>
    <row r="9305" ht="12.75" customHeight="1"/>
    <row r="9306" ht="12.75" customHeight="1"/>
    <row r="9307" ht="12.75" customHeight="1"/>
    <row r="9308" ht="12.75" customHeight="1"/>
    <row r="9309" ht="12.75" customHeight="1"/>
    <row r="9310" ht="12.75" customHeight="1"/>
    <row r="9311" ht="12.75" customHeight="1"/>
    <row r="9312" ht="12.75" customHeight="1"/>
    <row r="9313" ht="12.75" customHeight="1"/>
    <row r="9314" ht="12.75" customHeight="1"/>
    <row r="9315" ht="12.75" customHeight="1"/>
    <row r="9316" ht="12.75" customHeight="1"/>
    <row r="9317" ht="12.75" customHeight="1"/>
    <row r="9318" ht="12.75" customHeight="1"/>
    <row r="9319" ht="12.75" customHeight="1"/>
    <row r="9320" ht="12.75" customHeight="1"/>
    <row r="9321" ht="12.75" customHeight="1"/>
    <row r="9322" ht="12.75" customHeight="1"/>
    <row r="9323" ht="12.75" customHeight="1"/>
    <row r="9324" ht="12.75" customHeight="1"/>
    <row r="9325" ht="12.75" customHeight="1"/>
    <row r="9326" ht="12.75" customHeight="1"/>
    <row r="9327" ht="12.75" customHeight="1"/>
    <row r="9328" ht="12.75" customHeight="1"/>
    <row r="9329" ht="12.75" customHeight="1"/>
    <row r="9330" ht="12.75" customHeight="1"/>
    <row r="9331" ht="12.75" customHeight="1"/>
    <row r="9332" ht="12.75" customHeight="1"/>
    <row r="9333" ht="12.75" customHeight="1"/>
    <row r="9334" ht="12.75" customHeight="1"/>
    <row r="9335" ht="12.75" customHeight="1"/>
    <row r="9336" ht="12.75" customHeight="1"/>
    <row r="9337" ht="12.75" customHeight="1"/>
    <row r="9338" ht="12.75" customHeight="1"/>
    <row r="9339" ht="12.75" customHeight="1"/>
    <row r="9340" ht="12.75" customHeight="1"/>
    <row r="9341" ht="12.75" customHeight="1"/>
    <row r="9342" ht="12.75" customHeight="1"/>
    <row r="9343" ht="12.75" customHeight="1"/>
    <row r="9344" ht="12.75" customHeight="1"/>
    <row r="9345" ht="12.75" customHeight="1"/>
    <row r="9346" ht="12.75" customHeight="1"/>
    <row r="9347" ht="12.75" customHeight="1"/>
    <row r="9348" ht="12.75" customHeight="1"/>
    <row r="9349" ht="12.75" customHeight="1"/>
    <row r="9350" ht="12.75" customHeight="1"/>
    <row r="9351" ht="12.75" customHeight="1"/>
    <row r="9352" ht="12.75" customHeight="1"/>
    <row r="9353" ht="12.75" customHeight="1"/>
    <row r="9354" ht="12.75" customHeight="1"/>
    <row r="9355" ht="12.75" customHeight="1"/>
    <row r="9356" ht="12.75" customHeight="1"/>
    <row r="9357" ht="12.75" customHeight="1"/>
    <row r="9358" ht="12.75" customHeight="1"/>
    <row r="9359" ht="12.75" customHeight="1"/>
    <row r="9360" ht="12.75" customHeight="1"/>
    <row r="9361" ht="12.75" customHeight="1"/>
    <row r="9362" ht="12.75" customHeight="1"/>
    <row r="9363" ht="12.75" customHeight="1"/>
    <row r="9364" ht="12.75" customHeight="1"/>
    <row r="9365" ht="12.75" customHeight="1"/>
    <row r="9366" ht="12.75" customHeight="1"/>
    <row r="9367" ht="12.75" customHeight="1"/>
    <row r="9368" ht="12.75" customHeight="1"/>
    <row r="9369" ht="12.75" customHeight="1"/>
    <row r="9370" ht="12.75" customHeight="1"/>
    <row r="9371" ht="12.75" customHeight="1"/>
    <row r="9372" ht="12.75" customHeight="1"/>
    <row r="9373" ht="12.75" customHeight="1"/>
    <row r="9374" ht="12.75" customHeight="1"/>
    <row r="9375" ht="12.75" customHeight="1"/>
    <row r="9376" ht="12.75" customHeight="1"/>
    <row r="9377" ht="12.75" customHeight="1"/>
    <row r="9378" ht="12.75" customHeight="1"/>
    <row r="9379" ht="12.75" customHeight="1"/>
    <row r="9380" ht="12.75" customHeight="1"/>
    <row r="9381" ht="12.75" customHeight="1"/>
    <row r="9382" ht="12.75" customHeight="1"/>
    <row r="9383" ht="12.75" customHeight="1"/>
    <row r="9384" ht="12.75" customHeight="1"/>
    <row r="9385" ht="12.75" customHeight="1"/>
    <row r="9386" ht="12.75" customHeight="1"/>
    <row r="9387" ht="12.75" customHeight="1"/>
    <row r="9388" ht="12.75" customHeight="1"/>
    <row r="9389" ht="12.75" customHeight="1"/>
    <row r="9390" ht="12.75" customHeight="1"/>
    <row r="9391" ht="12.75" customHeight="1"/>
    <row r="9392" ht="12.75" customHeight="1"/>
    <row r="9393" ht="12.75" customHeight="1"/>
    <row r="9394" ht="12.75" customHeight="1"/>
    <row r="9395" ht="12.75" customHeight="1"/>
    <row r="9396" ht="12.75" customHeight="1"/>
    <row r="9397" ht="12.75" customHeight="1"/>
    <row r="9398" ht="12.75" customHeight="1"/>
    <row r="9399" ht="12.75" customHeight="1"/>
    <row r="9400" ht="12.75" customHeight="1"/>
    <row r="9401" ht="12.75" customHeight="1"/>
    <row r="9402" ht="12.75" customHeight="1"/>
    <row r="9403" ht="12.75" customHeight="1"/>
    <row r="9404" ht="12.75" customHeight="1"/>
    <row r="9405" ht="12.75" customHeight="1"/>
    <row r="9406" ht="12.75" customHeight="1"/>
    <row r="9407" ht="12.75" customHeight="1"/>
    <row r="9408" ht="12.75" customHeight="1"/>
    <row r="9409" ht="12.75" customHeight="1"/>
    <row r="9410" ht="12.75" customHeight="1"/>
    <row r="9411" ht="12.75" customHeight="1"/>
    <row r="9412" ht="12.75" customHeight="1"/>
    <row r="9413" ht="12.75" customHeight="1"/>
    <row r="9414" ht="12.75" customHeight="1"/>
    <row r="9415" ht="12.75" customHeight="1"/>
    <row r="9416" ht="12.75" customHeight="1"/>
    <row r="9417" ht="12.75" customHeight="1"/>
    <row r="9418" ht="12.75" customHeight="1"/>
    <row r="9419" ht="12.75" customHeight="1"/>
    <row r="9420" ht="12.75" customHeight="1"/>
    <row r="9421" ht="12.75" customHeight="1"/>
    <row r="9422" ht="12.75" customHeight="1"/>
    <row r="9423" ht="12.75" customHeight="1"/>
    <row r="9424" ht="12.75" customHeight="1"/>
    <row r="9425" ht="12.75" customHeight="1"/>
    <row r="9426" ht="12.75" customHeight="1"/>
    <row r="9427" ht="12.75" customHeight="1"/>
    <row r="9428" ht="12.75" customHeight="1"/>
    <row r="9429" ht="12.75" customHeight="1"/>
    <row r="9430" ht="12.75" customHeight="1"/>
    <row r="9431" ht="12.75" customHeight="1"/>
    <row r="9432" ht="12.75" customHeight="1"/>
    <row r="9433" ht="12.75" customHeight="1"/>
    <row r="9434" ht="12.75" customHeight="1"/>
    <row r="9435" ht="12.75" customHeight="1"/>
    <row r="9436" ht="12.75" customHeight="1"/>
    <row r="9437" ht="12.75" customHeight="1"/>
    <row r="9438" ht="12.75" customHeight="1"/>
    <row r="9439" ht="12.75" customHeight="1"/>
    <row r="9440" ht="12.75" customHeight="1"/>
    <row r="9441" ht="12.75" customHeight="1"/>
    <row r="9442" ht="12.75" customHeight="1"/>
    <row r="9443" ht="12.75" customHeight="1"/>
    <row r="9444" ht="12.75" customHeight="1"/>
    <row r="9445" ht="12.75" customHeight="1"/>
    <row r="9446" ht="12.75" customHeight="1"/>
    <row r="9447" ht="12.75" customHeight="1"/>
    <row r="9448" ht="12.75" customHeight="1"/>
    <row r="9449" ht="12.75" customHeight="1"/>
    <row r="9450" ht="12.75" customHeight="1"/>
    <row r="9451" ht="12.75" customHeight="1"/>
    <row r="9452" ht="12.75" customHeight="1"/>
    <row r="9453" ht="12.75" customHeight="1"/>
    <row r="9454" ht="12.75" customHeight="1"/>
    <row r="9455" ht="12.75" customHeight="1"/>
    <row r="9456" ht="12.75" customHeight="1"/>
    <row r="9457" ht="12.75" customHeight="1"/>
    <row r="9458" ht="12.75" customHeight="1"/>
    <row r="9459" ht="12.75" customHeight="1"/>
    <row r="9460" ht="12.75" customHeight="1"/>
    <row r="9461" ht="12.75" customHeight="1"/>
    <row r="9462" ht="12.75" customHeight="1"/>
    <row r="9463" ht="12.75" customHeight="1"/>
    <row r="9464" ht="12.75" customHeight="1"/>
    <row r="9465" ht="12.75" customHeight="1"/>
    <row r="9466" ht="12.75" customHeight="1"/>
    <row r="9467" ht="12.75" customHeight="1"/>
    <row r="9468" ht="12.75" customHeight="1"/>
    <row r="9469" ht="12.75" customHeight="1"/>
    <row r="9470" ht="12.75" customHeight="1"/>
    <row r="9471" ht="12.75" customHeight="1"/>
    <row r="9472" ht="12.75" customHeight="1"/>
    <row r="9473" ht="12.75" customHeight="1"/>
    <row r="9474" ht="12.75" customHeight="1"/>
    <row r="9475" ht="12.75" customHeight="1"/>
    <row r="9476" ht="12.75" customHeight="1"/>
    <row r="9477" ht="12.75" customHeight="1"/>
    <row r="9478" ht="12.75" customHeight="1"/>
    <row r="9479" ht="12.75" customHeight="1"/>
    <row r="9480" ht="12.75" customHeight="1"/>
    <row r="9481" ht="12.75" customHeight="1"/>
    <row r="9482" ht="12.75" customHeight="1"/>
    <row r="9483" ht="12.75" customHeight="1"/>
    <row r="9484" ht="12.75" customHeight="1"/>
    <row r="9485" ht="12.75" customHeight="1"/>
    <row r="9486" ht="12.75" customHeight="1"/>
    <row r="9487" ht="12.75" customHeight="1"/>
    <row r="9488" ht="12.75" customHeight="1"/>
    <row r="9489" ht="12.75" customHeight="1"/>
    <row r="9490" ht="12.75" customHeight="1"/>
    <row r="9491" ht="12.75" customHeight="1"/>
    <row r="9492" ht="12.75" customHeight="1"/>
    <row r="9493" ht="12.75" customHeight="1"/>
    <row r="9494" ht="12.75" customHeight="1"/>
    <row r="9495" ht="12.75" customHeight="1"/>
    <row r="9496" ht="12.75" customHeight="1"/>
    <row r="9497" ht="12.75" customHeight="1"/>
    <row r="9498" ht="12.75" customHeight="1"/>
    <row r="9499" ht="12.75" customHeight="1"/>
    <row r="9500" ht="12.75" customHeight="1"/>
    <row r="9501" ht="12.75" customHeight="1"/>
    <row r="9502" ht="12.75" customHeight="1"/>
    <row r="9503" ht="12.75" customHeight="1"/>
    <row r="9504" ht="12.75" customHeight="1"/>
    <row r="9505" ht="12.75" customHeight="1"/>
    <row r="9506" ht="12.75" customHeight="1"/>
    <row r="9507" ht="12.75" customHeight="1"/>
    <row r="9508" ht="12.75" customHeight="1"/>
    <row r="9509" ht="12.75" customHeight="1"/>
    <row r="9510" ht="12.75" customHeight="1"/>
    <row r="9511" ht="12.75" customHeight="1"/>
    <row r="9512" ht="12.75" customHeight="1"/>
    <row r="9513" ht="12.75" customHeight="1"/>
    <row r="9514" ht="12.75" customHeight="1"/>
    <row r="9515" ht="12.75" customHeight="1"/>
    <row r="9516" ht="12.75" customHeight="1"/>
    <row r="9517" ht="12.75" customHeight="1"/>
    <row r="9518" ht="12.75" customHeight="1"/>
    <row r="9519" ht="12.75" customHeight="1"/>
    <row r="9520" ht="12.75" customHeight="1"/>
    <row r="9521" ht="12.75" customHeight="1"/>
    <row r="9522" ht="12.75" customHeight="1"/>
    <row r="9523" ht="12.75" customHeight="1"/>
    <row r="9524" ht="12.75" customHeight="1"/>
    <row r="9525" ht="12.75" customHeight="1"/>
    <row r="9526" ht="12.75" customHeight="1"/>
    <row r="9527" ht="12.75" customHeight="1"/>
    <row r="9528" ht="12.75" customHeight="1"/>
    <row r="9529" ht="12.75" customHeight="1"/>
    <row r="9530" ht="12.75" customHeight="1"/>
    <row r="9531" ht="12.75" customHeight="1"/>
    <row r="9532" ht="12.75" customHeight="1"/>
    <row r="9533" ht="12.75" customHeight="1"/>
    <row r="9534" ht="12.75" customHeight="1"/>
    <row r="9535" ht="12.75" customHeight="1"/>
    <row r="9536" ht="12.75" customHeight="1"/>
    <row r="9537" ht="12.75" customHeight="1"/>
    <row r="9538" ht="12.75" customHeight="1"/>
    <row r="9539" ht="12.75" customHeight="1"/>
    <row r="9540" ht="12.75" customHeight="1"/>
    <row r="9541" ht="12.75" customHeight="1"/>
    <row r="9542" ht="12.75" customHeight="1"/>
    <row r="9543" ht="12.75" customHeight="1"/>
    <row r="9544" ht="12.75" customHeight="1"/>
    <row r="9545" ht="12.75" customHeight="1"/>
    <row r="9546" ht="12.75" customHeight="1"/>
    <row r="9547" ht="12.75" customHeight="1"/>
    <row r="9548" ht="12.75" customHeight="1"/>
    <row r="9549" ht="12.75" customHeight="1"/>
    <row r="9550" ht="12.75" customHeight="1"/>
    <row r="9551" ht="12.75" customHeight="1"/>
    <row r="9552" ht="12.75" customHeight="1"/>
    <row r="9553" ht="12.75" customHeight="1"/>
    <row r="9554" ht="12.75" customHeight="1"/>
    <row r="9555" ht="12.75" customHeight="1"/>
    <row r="9556" ht="12.75" customHeight="1"/>
    <row r="9557" ht="12.75" customHeight="1"/>
    <row r="9558" ht="12.75" customHeight="1"/>
    <row r="9559" ht="12.75" customHeight="1"/>
    <row r="9560" ht="12.75" customHeight="1"/>
    <row r="9561" ht="12.75" customHeight="1"/>
    <row r="9562" ht="12.75" customHeight="1"/>
    <row r="9563" ht="12.75" customHeight="1"/>
    <row r="9564" ht="12.75" customHeight="1"/>
    <row r="9565" ht="12.75" customHeight="1"/>
    <row r="9566" ht="12.75" customHeight="1"/>
    <row r="9567" ht="12.75" customHeight="1"/>
    <row r="9568" ht="12.75" customHeight="1"/>
    <row r="9569" ht="12.75" customHeight="1"/>
    <row r="9570" ht="12.75" customHeight="1"/>
    <row r="9571" ht="12.75" customHeight="1"/>
    <row r="9572" ht="12.75" customHeight="1"/>
    <row r="9573" ht="12.75" customHeight="1"/>
    <row r="9574" ht="12.75" customHeight="1"/>
    <row r="9575" ht="12.75" customHeight="1"/>
    <row r="9576" ht="12.75" customHeight="1"/>
    <row r="9577" ht="12.75" customHeight="1"/>
    <row r="9578" ht="12.75" customHeight="1"/>
    <row r="9579" ht="12.75" customHeight="1"/>
    <row r="9580" ht="12.75" customHeight="1"/>
    <row r="9581" ht="12.75" customHeight="1"/>
    <row r="9582" ht="12.75" customHeight="1"/>
    <row r="9583" ht="12.75" customHeight="1"/>
    <row r="9584" ht="12.75" customHeight="1"/>
    <row r="9585" ht="12.75" customHeight="1"/>
    <row r="9586" ht="12.75" customHeight="1"/>
    <row r="9587" ht="12.75" customHeight="1"/>
    <row r="9588" ht="12.75" customHeight="1"/>
    <row r="9589" ht="12.75" customHeight="1"/>
    <row r="9590" ht="12.75" customHeight="1"/>
    <row r="9591" ht="12.75" customHeight="1"/>
    <row r="9592" ht="12.75" customHeight="1"/>
    <row r="9593" ht="12.75" customHeight="1"/>
    <row r="9594" ht="12.75" customHeight="1"/>
    <row r="9595" ht="12.75" customHeight="1"/>
    <row r="9596" ht="12.75" customHeight="1"/>
    <row r="9597" ht="12.75" customHeight="1"/>
    <row r="9598" ht="12.75" customHeight="1"/>
    <row r="9599" ht="12.75" customHeight="1"/>
    <row r="9600" ht="12.75" customHeight="1"/>
    <row r="9601" ht="12.75" customHeight="1"/>
    <row r="9602" ht="12.75" customHeight="1"/>
    <row r="9603" ht="12.75" customHeight="1"/>
    <row r="9604" ht="12.75" customHeight="1"/>
    <row r="9605" ht="12.75" customHeight="1"/>
    <row r="9606" ht="12.75" customHeight="1"/>
    <row r="9607" ht="12.75" customHeight="1"/>
    <row r="9608" ht="12.75" customHeight="1"/>
    <row r="9609" ht="12.75" customHeight="1"/>
    <row r="9610" ht="12.75" customHeight="1"/>
    <row r="9611" ht="12.75" customHeight="1"/>
    <row r="9612" ht="12.75" customHeight="1"/>
    <row r="9613" ht="12.75" customHeight="1"/>
    <row r="9614" ht="12.75" customHeight="1"/>
    <row r="9615" ht="12.75" customHeight="1"/>
    <row r="9616" ht="12.75" customHeight="1"/>
    <row r="9617" ht="12.75" customHeight="1"/>
    <row r="9618" ht="12.75" customHeight="1"/>
    <row r="9619" ht="12.75" customHeight="1"/>
    <row r="9620" ht="12.75" customHeight="1"/>
    <row r="9621" ht="12.75" customHeight="1"/>
    <row r="9622" ht="12.75" customHeight="1"/>
    <row r="9623" ht="12.75" customHeight="1"/>
    <row r="9624" ht="12.75" customHeight="1"/>
    <row r="9625" ht="12.75" customHeight="1"/>
    <row r="9626" ht="12.75" customHeight="1"/>
    <row r="9627" ht="12.75" customHeight="1"/>
    <row r="9628" ht="12.75" customHeight="1"/>
    <row r="9629" ht="12.75" customHeight="1"/>
    <row r="9630" ht="12.75" customHeight="1"/>
    <row r="9631" ht="12.75" customHeight="1"/>
    <row r="9632" ht="12.75" customHeight="1"/>
    <row r="9633" ht="12.75" customHeight="1"/>
    <row r="9634" ht="12.75" customHeight="1"/>
    <row r="9635" ht="12.75" customHeight="1"/>
    <row r="9636" ht="12.75" customHeight="1"/>
    <row r="9637" ht="12.75" customHeight="1"/>
    <row r="9638" ht="12.75" customHeight="1"/>
    <row r="9639" ht="12.75" customHeight="1"/>
    <row r="9640" ht="12.75" customHeight="1"/>
    <row r="9641" ht="12.75" customHeight="1"/>
    <row r="9642" ht="12.75" customHeight="1"/>
    <row r="9643" ht="12.75" customHeight="1"/>
    <row r="9644" ht="12.75" customHeight="1"/>
    <row r="9645" ht="12.75" customHeight="1"/>
    <row r="9646" ht="12.75" customHeight="1"/>
    <row r="9647" ht="12.75" customHeight="1"/>
    <row r="9648" ht="12.75" customHeight="1"/>
    <row r="9649" ht="12.75" customHeight="1"/>
    <row r="9650" ht="12.75" customHeight="1"/>
    <row r="9651" ht="12.75" customHeight="1"/>
    <row r="9652" ht="12.75" customHeight="1"/>
    <row r="9653" ht="12.75" customHeight="1"/>
    <row r="9654" ht="12.75" customHeight="1"/>
    <row r="9655" ht="12.75" customHeight="1"/>
    <row r="9656" ht="12.75" customHeight="1"/>
    <row r="9657" ht="12.75" customHeight="1"/>
    <row r="9658" ht="12.75" customHeight="1"/>
    <row r="9659" ht="12.75" customHeight="1"/>
    <row r="9660" ht="12.75" customHeight="1"/>
    <row r="9661" ht="12.75" customHeight="1"/>
    <row r="9662" ht="12.75" customHeight="1"/>
    <row r="9663" ht="12.75" customHeight="1"/>
    <row r="9664" ht="12.75" customHeight="1"/>
    <row r="9665" ht="12.75" customHeight="1"/>
    <row r="9666" ht="12.75" customHeight="1"/>
    <row r="9667" ht="12.75" customHeight="1"/>
    <row r="9668" ht="12.75" customHeight="1"/>
    <row r="9669" ht="12.75" customHeight="1"/>
    <row r="9670" ht="12.75" customHeight="1"/>
    <row r="9671" ht="12.75" customHeight="1"/>
    <row r="9672" ht="12.75" customHeight="1"/>
    <row r="9673" ht="12.75" customHeight="1"/>
    <row r="9674" ht="12.75" customHeight="1"/>
    <row r="9675" ht="12.75" customHeight="1"/>
    <row r="9676" ht="12.75" customHeight="1"/>
    <row r="9677" ht="12.75" customHeight="1"/>
    <row r="9678" ht="12.75" customHeight="1"/>
    <row r="9679" ht="12.75" customHeight="1"/>
    <row r="9680" ht="12.75" customHeight="1"/>
    <row r="9681" ht="12.75" customHeight="1"/>
    <row r="9682" ht="12.75" customHeight="1"/>
    <row r="9683" ht="12.75" customHeight="1"/>
    <row r="9684" ht="12.75" customHeight="1"/>
    <row r="9685" ht="12.75" customHeight="1"/>
    <row r="9686" ht="12.75" customHeight="1"/>
    <row r="9687" ht="12.75" customHeight="1"/>
    <row r="9688" ht="12.75" customHeight="1"/>
    <row r="9689" ht="12.75" customHeight="1"/>
    <row r="9690" ht="12.75" customHeight="1"/>
    <row r="9691" ht="12.75" customHeight="1"/>
    <row r="9692" ht="12.75" customHeight="1"/>
    <row r="9693" ht="12.75" customHeight="1"/>
    <row r="9694" ht="12.75" customHeight="1"/>
    <row r="9695" ht="12.75" customHeight="1"/>
    <row r="9696" ht="12.75" customHeight="1"/>
    <row r="9697" ht="12.75" customHeight="1"/>
    <row r="9698" ht="12.75" customHeight="1"/>
    <row r="9699" ht="12.75" customHeight="1"/>
    <row r="9700" ht="12.75" customHeight="1"/>
    <row r="9701" ht="12.75" customHeight="1"/>
    <row r="9702" ht="12.75" customHeight="1"/>
    <row r="9703" ht="12.75" customHeight="1"/>
    <row r="9704" ht="12.75" customHeight="1"/>
    <row r="9705" ht="12.75" customHeight="1"/>
    <row r="9706" ht="12.75" customHeight="1"/>
    <row r="9707" ht="12.75" customHeight="1"/>
    <row r="9708" ht="12.75" customHeight="1"/>
    <row r="9709" ht="12.75" customHeight="1"/>
    <row r="9710" ht="12.75" customHeight="1"/>
    <row r="9711" ht="12.75" customHeight="1"/>
    <row r="9712" ht="12.75" customHeight="1"/>
    <row r="9713" ht="12.75" customHeight="1"/>
    <row r="9714" ht="12.75" customHeight="1"/>
    <row r="9715" ht="12.75" customHeight="1"/>
    <row r="9716" ht="12.75" customHeight="1"/>
    <row r="9717" ht="12.75" customHeight="1"/>
    <row r="9718" ht="12.75" customHeight="1"/>
    <row r="9719" ht="12.75" customHeight="1"/>
    <row r="9720" ht="12.75" customHeight="1"/>
    <row r="9721" ht="12.75" customHeight="1"/>
    <row r="9722" ht="12.75" customHeight="1"/>
    <row r="9723" ht="12.75" customHeight="1"/>
    <row r="9724" ht="12.75" customHeight="1"/>
    <row r="9725" ht="12.75" customHeight="1"/>
    <row r="9726" ht="12.75" customHeight="1"/>
    <row r="9727" ht="12.75" customHeight="1"/>
    <row r="9728" ht="12.75" customHeight="1"/>
    <row r="9729" ht="12.75" customHeight="1"/>
    <row r="9730" ht="12.75" customHeight="1"/>
    <row r="9731" ht="12.75" customHeight="1"/>
    <row r="9732" ht="12.75" customHeight="1"/>
    <row r="9733" ht="12.75" customHeight="1"/>
    <row r="9734" ht="12.75" customHeight="1"/>
    <row r="9735" ht="12.75" customHeight="1"/>
    <row r="9736" ht="12.75" customHeight="1"/>
    <row r="9737" ht="12.75" customHeight="1"/>
    <row r="9738" ht="12.75" customHeight="1"/>
    <row r="9739" ht="12.75" customHeight="1"/>
    <row r="9740" ht="12.75" customHeight="1"/>
    <row r="9741" ht="12.75" customHeight="1"/>
    <row r="9742" ht="12.75" customHeight="1"/>
    <row r="9743" ht="12.75" customHeight="1"/>
    <row r="9744" ht="12.75" customHeight="1"/>
    <row r="9745" ht="12.75" customHeight="1"/>
    <row r="9746" ht="12.75" customHeight="1"/>
    <row r="9747" ht="12.75" customHeight="1"/>
    <row r="9748" ht="12.75" customHeight="1"/>
    <row r="9749" ht="12.75" customHeight="1"/>
    <row r="9750" ht="12.75" customHeight="1"/>
    <row r="9751" ht="12.75" customHeight="1"/>
    <row r="9752" ht="12.75" customHeight="1"/>
    <row r="9753" ht="12.75" customHeight="1"/>
    <row r="9754" ht="12.75" customHeight="1"/>
    <row r="9755" ht="12.75" customHeight="1"/>
    <row r="9756" ht="12.75" customHeight="1"/>
    <row r="9757" ht="12.75" customHeight="1"/>
    <row r="9758" ht="12.75" customHeight="1"/>
    <row r="9759" ht="12.75" customHeight="1"/>
    <row r="9760" ht="12.75" customHeight="1"/>
    <row r="9761" ht="12.75" customHeight="1"/>
    <row r="9762" ht="12.75" customHeight="1"/>
    <row r="9763" ht="12.75" customHeight="1"/>
    <row r="9764" ht="12.75" customHeight="1"/>
    <row r="9765" ht="12.75" customHeight="1"/>
    <row r="9766" ht="12.75" customHeight="1"/>
    <row r="9767" ht="12.75" customHeight="1"/>
    <row r="9768" ht="12.75" customHeight="1"/>
    <row r="9769" ht="12.75" customHeight="1"/>
    <row r="9770" ht="12.75" customHeight="1"/>
    <row r="9771" ht="12.75" customHeight="1"/>
    <row r="9772" ht="12.75" customHeight="1"/>
    <row r="9773" ht="12.75" customHeight="1"/>
    <row r="9774" ht="12.75" customHeight="1"/>
    <row r="9775" ht="12.75" customHeight="1"/>
    <row r="9776" ht="12.75" customHeight="1"/>
    <row r="9777" ht="12.75" customHeight="1"/>
    <row r="9778" ht="12.75" customHeight="1"/>
    <row r="9779" ht="12.75" customHeight="1"/>
    <row r="9780" ht="12.75" customHeight="1"/>
    <row r="9781" ht="12.75" customHeight="1"/>
    <row r="9782" ht="12.75" customHeight="1"/>
    <row r="9783" ht="12.75" customHeight="1"/>
    <row r="9784" ht="12.75" customHeight="1"/>
    <row r="9785" ht="12.75" customHeight="1"/>
    <row r="9786" ht="12.75" customHeight="1"/>
    <row r="9787" ht="12.75" customHeight="1"/>
    <row r="9788" ht="12.75" customHeight="1"/>
    <row r="9789" ht="12.75" customHeight="1"/>
    <row r="9790" ht="12.75" customHeight="1"/>
    <row r="9791" ht="12.75" customHeight="1"/>
    <row r="9792" ht="12.75" customHeight="1"/>
    <row r="9793" ht="12.75" customHeight="1"/>
    <row r="9794" ht="12.75" customHeight="1"/>
    <row r="9795" ht="12.75" customHeight="1"/>
    <row r="9796" ht="12.75" customHeight="1"/>
    <row r="9797" ht="12.75" customHeight="1"/>
    <row r="9798" ht="12.75" customHeight="1"/>
    <row r="9799" ht="12.75" customHeight="1"/>
    <row r="9800" ht="12.75" customHeight="1"/>
    <row r="9801" ht="12.75" customHeight="1"/>
    <row r="9802" ht="12.75" customHeight="1"/>
    <row r="9803" ht="12.75" customHeight="1"/>
    <row r="9804" ht="12.75" customHeight="1"/>
    <row r="9805" ht="12.75" customHeight="1"/>
    <row r="9806" ht="12.75" customHeight="1"/>
    <row r="9807" ht="12.75" customHeight="1"/>
    <row r="9808" ht="12.75" customHeight="1"/>
    <row r="9809" ht="12.75" customHeight="1"/>
    <row r="9810" ht="12.75" customHeight="1"/>
    <row r="9811" ht="12.75" customHeight="1"/>
    <row r="9812" ht="12.75" customHeight="1"/>
    <row r="9813" ht="12.75" customHeight="1"/>
    <row r="9814" ht="12.75" customHeight="1"/>
    <row r="9815" ht="12.75" customHeight="1"/>
    <row r="9816" ht="12.75" customHeight="1"/>
    <row r="9817" ht="12.75" customHeight="1"/>
    <row r="9818" ht="12.75" customHeight="1"/>
    <row r="9819" ht="12.75" customHeight="1"/>
    <row r="9820" ht="12.75" customHeight="1"/>
    <row r="9821" ht="12.75" customHeight="1"/>
    <row r="9822" ht="12.75" customHeight="1"/>
    <row r="9823" ht="12.75" customHeight="1"/>
    <row r="9824" ht="12.75" customHeight="1"/>
    <row r="9825" ht="12.75" customHeight="1"/>
    <row r="9826" ht="12.75" customHeight="1"/>
    <row r="9827" ht="12.75" customHeight="1"/>
    <row r="9828" ht="12.75" customHeight="1"/>
    <row r="9829" ht="12.75" customHeight="1"/>
    <row r="9830" ht="12.75" customHeight="1"/>
    <row r="9831" ht="12.75" customHeight="1"/>
    <row r="9832" ht="12.75" customHeight="1"/>
    <row r="9833" ht="12.75" customHeight="1"/>
    <row r="9834" ht="12.75" customHeight="1"/>
    <row r="9835" ht="12.75" customHeight="1"/>
    <row r="9836" ht="12.75" customHeight="1"/>
    <row r="9837" ht="12.75" customHeight="1"/>
    <row r="9838" ht="12.75" customHeight="1"/>
    <row r="9839" ht="12.75" customHeight="1"/>
    <row r="9840" ht="12.75" customHeight="1"/>
    <row r="9841" ht="12.75" customHeight="1"/>
    <row r="9842" ht="12.75" customHeight="1"/>
    <row r="9843" ht="12.75" customHeight="1"/>
    <row r="9844" ht="12.75" customHeight="1"/>
    <row r="9845" ht="12.75" customHeight="1"/>
    <row r="9846" ht="12.75" customHeight="1"/>
    <row r="9847" ht="12.75" customHeight="1"/>
    <row r="9848" ht="12.75" customHeight="1"/>
    <row r="9849" ht="12.75" customHeight="1"/>
    <row r="9850" ht="12.75" customHeight="1"/>
    <row r="9851" ht="12.75" customHeight="1"/>
    <row r="9852" ht="12.75" customHeight="1"/>
    <row r="9853" ht="12.75" customHeight="1"/>
    <row r="9854" ht="12.75" customHeight="1"/>
    <row r="9855" ht="12.75" customHeight="1"/>
    <row r="9856" ht="12.75" customHeight="1"/>
    <row r="9857" ht="12.75" customHeight="1"/>
    <row r="9858" ht="12.75" customHeight="1"/>
    <row r="9859" ht="12.75" customHeight="1"/>
    <row r="9860" ht="12.75" customHeight="1"/>
    <row r="9861" ht="12.75" customHeight="1"/>
    <row r="9862" ht="12.75" customHeight="1"/>
    <row r="9863" ht="12.75" customHeight="1"/>
    <row r="9864" ht="12.75" customHeight="1"/>
    <row r="9865" ht="12.75" customHeight="1"/>
    <row r="9866" ht="12.75" customHeight="1"/>
    <row r="9867" ht="12.75" customHeight="1"/>
    <row r="9868" ht="12.75" customHeight="1"/>
    <row r="9869" ht="12.75" customHeight="1"/>
    <row r="9870" ht="12.75" customHeight="1"/>
    <row r="9871" ht="12.75" customHeight="1"/>
    <row r="9872" ht="12.75" customHeight="1"/>
    <row r="9873" ht="12.75" customHeight="1"/>
    <row r="9874" ht="12.75" customHeight="1"/>
    <row r="9875" ht="12.75" customHeight="1"/>
    <row r="9876" ht="12.75" customHeight="1"/>
    <row r="9877" ht="12.75" customHeight="1"/>
    <row r="9878" ht="12.75" customHeight="1"/>
    <row r="9879" ht="12.75" customHeight="1"/>
    <row r="9880" ht="12.75" customHeight="1"/>
    <row r="9881" ht="12.75" customHeight="1"/>
    <row r="9882" ht="12.75" customHeight="1"/>
    <row r="9883" ht="12.75" customHeight="1"/>
    <row r="9884" ht="12.75" customHeight="1"/>
    <row r="9885" ht="12.75" customHeight="1"/>
    <row r="9886" ht="12.75" customHeight="1"/>
    <row r="9887" ht="12.75" customHeight="1"/>
    <row r="9888" ht="12.75" customHeight="1"/>
    <row r="9889" ht="12.75" customHeight="1"/>
    <row r="9890" ht="12.75" customHeight="1"/>
    <row r="9891" ht="12.75" customHeight="1"/>
    <row r="9892" ht="12.75" customHeight="1"/>
    <row r="9893" ht="12.75" customHeight="1"/>
    <row r="9894" ht="12.75" customHeight="1"/>
    <row r="9895" ht="12.75" customHeight="1"/>
    <row r="9896" ht="12.75" customHeight="1"/>
    <row r="9897" ht="12.75" customHeight="1"/>
    <row r="9898" ht="12.75" customHeight="1"/>
    <row r="9899" ht="12.75" customHeight="1"/>
    <row r="9900" ht="12.75" customHeight="1"/>
    <row r="9901" ht="12.75" customHeight="1"/>
    <row r="9902" ht="12.75" customHeight="1"/>
    <row r="9903" ht="12.75" customHeight="1"/>
    <row r="9904" ht="12.75" customHeight="1"/>
    <row r="9905" ht="12.75" customHeight="1"/>
    <row r="9906" ht="12.75" customHeight="1"/>
    <row r="9907" ht="12.75" customHeight="1"/>
    <row r="9908" ht="12.75" customHeight="1"/>
    <row r="9909" ht="12.75" customHeight="1"/>
    <row r="9910" ht="12.75" customHeight="1"/>
    <row r="9911" ht="12.75" customHeight="1"/>
    <row r="9912" ht="12.75" customHeight="1"/>
    <row r="9913" ht="12.75" customHeight="1"/>
    <row r="9914" ht="12.75" customHeight="1"/>
    <row r="9915" ht="12.75" customHeight="1"/>
    <row r="9916" ht="12.75" customHeight="1"/>
    <row r="9917" ht="12.75" customHeight="1"/>
    <row r="9918" ht="12.75" customHeight="1"/>
    <row r="9919" ht="12.75" customHeight="1"/>
    <row r="9920" ht="12.75" customHeight="1"/>
    <row r="9921" ht="12.75" customHeight="1"/>
    <row r="9922" ht="12.75" customHeight="1"/>
    <row r="9923" ht="12.75" customHeight="1"/>
    <row r="9924" ht="12.75" customHeight="1"/>
    <row r="9925" ht="12.75" customHeight="1"/>
    <row r="9926" ht="12.75" customHeight="1"/>
    <row r="9927" ht="12.75" customHeight="1"/>
    <row r="9928" ht="12.75" customHeight="1"/>
    <row r="9929" ht="12.75" customHeight="1"/>
    <row r="9930" ht="12.75" customHeight="1"/>
    <row r="9931" ht="12.75" customHeight="1"/>
    <row r="9932" ht="12.75" customHeight="1"/>
    <row r="9933" ht="12.75" customHeight="1"/>
    <row r="9934" ht="12.75" customHeight="1"/>
    <row r="9935" ht="12.75" customHeight="1"/>
    <row r="9936" ht="12.75" customHeight="1"/>
    <row r="9937" ht="12.75" customHeight="1"/>
    <row r="9938" ht="12.75" customHeight="1"/>
    <row r="9939" ht="12.75" customHeight="1"/>
    <row r="9940" ht="12.75" customHeight="1"/>
    <row r="9941" ht="12.75" customHeight="1"/>
    <row r="9942" ht="12.75" customHeight="1"/>
    <row r="9943" ht="12.75" customHeight="1"/>
    <row r="9944" ht="12.75" customHeight="1"/>
    <row r="9945" ht="12.75" customHeight="1"/>
    <row r="9946" ht="12.75" customHeight="1"/>
    <row r="9947" ht="12.75" customHeight="1"/>
    <row r="9948" ht="12.75" customHeight="1"/>
    <row r="9949" ht="12.75" customHeight="1"/>
    <row r="9950" ht="12.75" customHeight="1"/>
    <row r="9951" ht="12.75" customHeight="1"/>
    <row r="9952" ht="12.75" customHeight="1"/>
    <row r="9953" ht="12.75" customHeight="1"/>
    <row r="9954" ht="12.75" customHeight="1"/>
    <row r="9955" ht="12.75" customHeight="1"/>
    <row r="9956" ht="12.75" customHeight="1"/>
    <row r="9957" ht="12.75" customHeight="1"/>
    <row r="9958" ht="12.75" customHeight="1"/>
    <row r="9959" ht="12.75" customHeight="1"/>
    <row r="9960" ht="12.75" customHeight="1"/>
    <row r="9961" ht="12.75" customHeight="1"/>
    <row r="9962" ht="12.75" customHeight="1"/>
    <row r="9963" ht="12.75" customHeight="1"/>
    <row r="9964" ht="12.75" customHeight="1"/>
    <row r="9965" ht="12.75" customHeight="1"/>
    <row r="9966" ht="12.75" customHeight="1"/>
    <row r="9967" ht="12.75" customHeight="1"/>
    <row r="9968" ht="12.75" customHeight="1"/>
    <row r="9969" ht="12.75" customHeight="1"/>
    <row r="9970" ht="12.75" customHeight="1"/>
    <row r="9971" ht="12.75" customHeight="1"/>
    <row r="9972" ht="12.75" customHeight="1"/>
    <row r="9973" ht="12.75" customHeight="1"/>
    <row r="9974" ht="12.75" customHeight="1"/>
    <row r="9975" ht="12.75" customHeight="1"/>
    <row r="9976" ht="12.75" customHeight="1"/>
    <row r="9977" ht="12.75" customHeight="1"/>
    <row r="9978" ht="12.75" customHeight="1"/>
    <row r="9979" ht="12.75" customHeight="1"/>
    <row r="9980" ht="12.75" customHeight="1"/>
    <row r="9981" ht="12.75" customHeight="1"/>
    <row r="9982" ht="12.75" customHeight="1"/>
    <row r="9983" ht="12.75" customHeight="1"/>
    <row r="9984" ht="12.75" customHeight="1"/>
    <row r="9985" ht="12.75" customHeight="1"/>
    <row r="9986" ht="12.75" customHeight="1"/>
    <row r="9987" ht="12.75" customHeight="1"/>
    <row r="9988" ht="12.75" customHeight="1"/>
    <row r="9989" ht="12.75" customHeight="1"/>
    <row r="9990" ht="12.75" customHeight="1"/>
    <row r="9991" ht="12.75" customHeight="1"/>
    <row r="9992" ht="12.75" customHeight="1"/>
    <row r="9993" ht="12.75" customHeight="1"/>
    <row r="9994" ht="12.75" customHeight="1"/>
    <row r="9995" ht="12.75" customHeight="1"/>
    <row r="9996" ht="12.75" customHeight="1"/>
    <row r="9997" ht="12.75" customHeight="1"/>
    <row r="9998" ht="12.75" customHeight="1"/>
    <row r="9999" ht="12.75" customHeight="1"/>
    <row r="10000" ht="12.75" customHeight="1"/>
    <row r="10001" ht="12.75" customHeight="1"/>
    <row r="10002" ht="12.75" customHeight="1"/>
    <row r="10003" ht="12.75" customHeight="1"/>
    <row r="10004" ht="12.75" customHeight="1"/>
    <row r="10005" ht="12.75" customHeight="1"/>
    <row r="10006" ht="12.75" customHeight="1"/>
    <row r="10007" ht="12.75" customHeight="1"/>
    <row r="10008" ht="12.75" customHeight="1"/>
    <row r="10009" ht="12.75" customHeight="1"/>
    <row r="10010" ht="12.75" customHeight="1"/>
    <row r="10011" ht="12.75" customHeight="1"/>
    <row r="10012" ht="12.75" customHeight="1"/>
    <row r="10013" ht="12.75" customHeight="1"/>
    <row r="10014" ht="12.75" customHeight="1"/>
    <row r="10015" ht="12.75" customHeight="1"/>
    <row r="10016" ht="12.75" customHeight="1"/>
    <row r="10017" ht="12.75" customHeight="1"/>
    <row r="10018" ht="12.75" customHeight="1"/>
    <row r="10019" ht="12.75" customHeight="1"/>
    <row r="10020" ht="12.75" customHeight="1"/>
    <row r="10021" ht="12.75" customHeight="1"/>
    <row r="10022" ht="12.75" customHeight="1"/>
    <row r="10023" ht="12.75" customHeight="1"/>
    <row r="10024" ht="12.75" customHeight="1"/>
    <row r="10025" ht="12.75" customHeight="1"/>
    <row r="10026" ht="12.75" customHeight="1"/>
    <row r="10027" ht="12.75" customHeight="1"/>
    <row r="10028" ht="12.75" customHeight="1"/>
    <row r="10029" ht="12.75" customHeight="1"/>
    <row r="10030" ht="12.75" customHeight="1"/>
    <row r="10031" ht="12.75" customHeight="1"/>
    <row r="10032" ht="12.75" customHeight="1"/>
    <row r="10033" ht="12.75" customHeight="1"/>
    <row r="10034" ht="12.75" customHeight="1"/>
    <row r="10035" ht="12.75" customHeight="1"/>
    <row r="10036" ht="12.75" customHeight="1"/>
    <row r="10037" ht="12.75" customHeight="1"/>
    <row r="10038" ht="12.75" customHeight="1"/>
    <row r="10039" ht="12.75" customHeight="1"/>
    <row r="10040" ht="12.75" customHeight="1"/>
    <row r="10041" ht="12.75" customHeight="1"/>
    <row r="10042" ht="12.75" customHeight="1"/>
    <row r="10043" ht="12.75" customHeight="1"/>
    <row r="10044" ht="12.75" customHeight="1"/>
    <row r="10045" ht="12.75" customHeight="1"/>
    <row r="10046" ht="12.75" customHeight="1"/>
    <row r="10047" ht="12.75" customHeight="1"/>
    <row r="10048" ht="12.75" customHeight="1"/>
    <row r="10049" ht="12.75" customHeight="1"/>
    <row r="10050" ht="12.75" customHeight="1"/>
    <row r="10051" ht="12.75" customHeight="1"/>
    <row r="10052" ht="12.75" customHeight="1"/>
    <row r="10053" ht="12.75" customHeight="1"/>
    <row r="10054" ht="12.75" customHeight="1"/>
    <row r="10055" ht="12.75" customHeight="1"/>
    <row r="10056" ht="12.75" customHeight="1"/>
    <row r="10057" ht="12.75" customHeight="1"/>
    <row r="10058" ht="12.75" customHeight="1"/>
    <row r="10059" ht="12.75" customHeight="1"/>
    <row r="10060" ht="12.75" customHeight="1"/>
    <row r="10061" ht="12.75" customHeight="1"/>
    <row r="10062" ht="12.75" customHeight="1"/>
    <row r="10063" ht="12.75" customHeight="1"/>
    <row r="10064" ht="12.75" customHeight="1"/>
    <row r="10065" ht="12.75" customHeight="1"/>
    <row r="10066" ht="12.75" customHeight="1"/>
    <row r="10067" ht="12.75" customHeight="1"/>
    <row r="10068" ht="12.75" customHeight="1"/>
    <row r="10069" ht="12.75" customHeight="1"/>
    <row r="10070" ht="12.75" customHeight="1"/>
    <row r="10071" ht="12.75" customHeight="1"/>
    <row r="10072" ht="12.75" customHeight="1"/>
    <row r="10073" ht="12.75" customHeight="1"/>
    <row r="10074" ht="12.75" customHeight="1"/>
    <row r="10075" ht="12.75" customHeight="1"/>
    <row r="10076" ht="12.75" customHeight="1"/>
    <row r="10077" ht="12.75" customHeight="1"/>
    <row r="10078" ht="12.75" customHeight="1"/>
    <row r="10079" ht="12.75" customHeight="1"/>
    <row r="10080" ht="12.75" customHeight="1"/>
    <row r="10081" ht="12.75" customHeight="1"/>
    <row r="10082" ht="12.75" customHeight="1"/>
    <row r="10083" ht="12.75" customHeight="1"/>
    <row r="10084" ht="12.75" customHeight="1"/>
    <row r="10085" ht="12.75" customHeight="1"/>
    <row r="10086" ht="12.75" customHeight="1"/>
    <row r="10087" ht="12.75" customHeight="1"/>
    <row r="10088" ht="12.75" customHeight="1"/>
    <row r="10089" ht="12.75" customHeight="1"/>
    <row r="10090" ht="12.75" customHeight="1"/>
    <row r="10091" ht="12.75" customHeight="1"/>
    <row r="10092" ht="12.75" customHeight="1"/>
    <row r="10093" ht="12.75" customHeight="1"/>
    <row r="10094" ht="12.75" customHeight="1"/>
    <row r="10095" ht="12.75" customHeight="1"/>
    <row r="10096" ht="12.75" customHeight="1"/>
    <row r="10097" ht="12.75" customHeight="1"/>
    <row r="10098" ht="12.75" customHeight="1"/>
    <row r="10099" ht="12.75" customHeight="1"/>
    <row r="10100" ht="12.75" customHeight="1"/>
    <row r="10101" ht="12.75" customHeight="1"/>
    <row r="10102" ht="12.75" customHeight="1"/>
    <row r="10103" ht="12.75" customHeight="1"/>
    <row r="10104" ht="12.75" customHeight="1"/>
    <row r="10105" ht="12.75" customHeight="1"/>
    <row r="10106" ht="12.75" customHeight="1"/>
    <row r="10107" ht="12.75" customHeight="1"/>
    <row r="10108" ht="12.75" customHeight="1"/>
    <row r="10109" ht="12.75" customHeight="1"/>
    <row r="10110" ht="12.75" customHeight="1"/>
    <row r="10111" ht="12.75" customHeight="1"/>
    <row r="10112" ht="12.75" customHeight="1"/>
    <row r="10113" ht="12.75" customHeight="1"/>
    <row r="10114" ht="12.75" customHeight="1"/>
    <row r="10115" ht="12.75" customHeight="1"/>
    <row r="10116" ht="12.75" customHeight="1"/>
    <row r="10117" ht="12.75" customHeight="1"/>
    <row r="10118" ht="12.75" customHeight="1"/>
    <row r="10119" ht="12.75" customHeight="1"/>
    <row r="10120" ht="12.75" customHeight="1"/>
    <row r="10121" ht="12.75" customHeight="1"/>
    <row r="10122" ht="12.75" customHeight="1"/>
    <row r="10123" ht="12.75" customHeight="1"/>
    <row r="10124" ht="12.75" customHeight="1"/>
    <row r="10125" ht="12.75" customHeight="1"/>
    <row r="10126" ht="12.75" customHeight="1"/>
    <row r="10127" ht="12.75" customHeight="1"/>
    <row r="10128" ht="12.75" customHeight="1"/>
    <row r="10129" ht="12.75" customHeight="1"/>
    <row r="10130" ht="12.75" customHeight="1"/>
    <row r="10131" ht="12.75" customHeight="1"/>
    <row r="10132" ht="12.75" customHeight="1"/>
    <row r="10133" ht="12.75" customHeight="1"/>
    <row r="10134" ht="12.75" customHeight="1"/>
    <row r="10135" ht="12.75" customHeight="1"/>
    <row r="10136" ht="12.75" customHeight="1"/>
    <row r="10137" ht="12.75" customHeight="1"/>
    <row r="10138" ht="12.75" customHeight="1"/>
    <row r="10139" ht="12.75" customHeight="1"/>
    <row r="10140" ht="12.75" customHeight="1"/>
    <row r="10141" ht="12.75" customHeight="1"/>
    <row r="10142" ht="12.75" customHeight="1"/>
    <row r="10143" ht="12.75" customHeight="1"/>
    <row r="10144" ht="12.75" customHeight="1"/>
    <row r="10145" ht="12.75" customHeight="1"/>
    <row r="10146" ht="12.75" customHeight="1"/>
    <row r="10147" ht="12.75" customHeight="1"/>
    <row r="10148" ht="12.75" customHeight="1"/>
    <row r="10149" ht="12.75" customHeight="1"/>
    <row r="10150" ht="12.75" customHeight="1"/>
    <row r="10151" ht="12.75" customHeight="1"/>
    <row r="10152" ht="12.75" customHeight="1"/>
    <row r="10153" ht="12.75" customHeight="1"/>
    <row r="10154" ht="12.75" customHeight="1"/>
    <row r="10155" ht="12.75" customHeight="1"/>
    <row r="10156" ht="12.75" customHeight="1"/>
    <row r="10157" ht="12.75" customHeight="1"/>
    <row r="10158" ht="12.75" customHeight="1"/>
    <row r="10159" ht="12.75" customHeight="1"/>
    <row r="10160" ht="12.75" customHeight="1"/>
    <row r="10161" ht="12.75" customHeight="1"/>
    <row r="10162" ht="12.75" customHeight="1"/>
    <row r="10163" ht="12.75" customHeight="1"/>
    <row r="10164" ht="12.75" customHeight="1"/>
    <row r="10165" ht="12.75" customHeight="1"/>
    <row r="10166" ht="12.75" customHeight="1"/>
    <row r="10167" ht="12.75" customHeight="1"/>
    <row r="10168" ht="12.75" customHeight="1"/>
    <row r="10169" ht="12.75" customHeight="1"/>
    <row r="10170" ht="12.75" customHeight="1"/>
    <row r="10171" ht="12.75" customHeight="1"/>
    <row r="10172" ht="12.75" customHeight="1"/>
    <row r="10173" ht="12.75" customHeight="1"/>
    <row r="10174" ht="12.75" customHeight="1"/>
    <row r="10175" ht="12.75" customHeight="1"/>
    <row r="10176" ht="12.75" customHeight="1"/>
    <row r="10177" ht="12.75" customHeight="1"/>
    <row r="10178" ht="12.75" customHeight="1"/>
    <row r="10179" ht="12.75" customHeight="1"/>
    <row r="10180" ht="12.75" customHeight="1"/>
    <row r="10181" ht="12.75" customHeight="1"/>
    <row r="10182" ht="12.75" customHeight="1"/>
    <row r="10183" ht="12.75" customHeight="1"/>
    <row r="10184" ht="12.75" customHeight="1"/>
    <row r="10185" ht="12.75" customHeight="1"/>
    <row r="10186" ht="12.75" customHeight="1"/>
    <row r="10187" ht="12.75" customHeight="1"/>
    <row r="10188" ht="12.75" customHeight="1"/>
    <row r="10189" ht="12.75" customHeight="1"/>
    <row r="10190" ht="12.75" customHeight="1"/>
    <row r="10191" ht="12.75" customHeight="1"/>
    <row r="10192" ht="12.75" customHeight="1"/>
    <row r="10193" ht="12.75" customHeight="1"/>
    <row r="10194" ht="12.75" customHeight="1"/>
    <row r="10195" ht="12.75" customHeight="1"/>
    <row r="10196" ht="12.75" customHeight="1"/>
    <row r="10197" ht="12.75" customHeight="1"/>
    <row r="10198" ht="12.75" customHeight="1"/>
    <row r="10199" ht="12.75" customHeight="1"/>
    <row r="10200" ht="12.75" customHeight="1"/>
    <row r="10201" ht="12.75" customHeight="1"/>
    <row r="10202" ht="12.75" customHeight="1"/>
    <row r="10203" ht="12.75" customHeight="1"/>
    <row r="10204" ht="12.75" customHeight="1"/>
    <row r="10205" ht="12.75" customHeight="1"/>
    <row r="10206" ht="12.75" customHeight="1"/>
    <row r="10207" ht="12.75" customHeight="1"/>
    <row r="10208" ht="12.75" customHeight="1"/>
    <row r="10209" ht="12.75" customHeight="1"/>
    <row r="10210" ht="12.75" customHeight="1"/>
    <row r="10211" ht="12.75" customHeight="1"/>
    <row r="10212" ht="12.75" customHeight="1"/>
    <row r="10213" ht="12.75" customHeight="1"/>
    <row r="10214" ht="12.75" customHeight="1"/>
    <row r="10215" ht="12.75" customHeight="1"/>
    <row r="10216" ht="12.75" customHeight="1"/>
    <row r="10217" ht="12.75" customHeight="1"/>
    <row r="10218" ht="12.75" customHeight="1"/>
    <row r="10219" ht="12.75" customHeight="1"/>
    <row r="10220" ht="12.75" customHeight="1"/>
    <row r="10221" ht="12.75" customHeight="1"/>
    <row r="10222" ht="12.75" customHeight="1"/>
    <row r="10223" ht="12.75" customHeight="1"/>
    <row r="10224" ht="12.75" customHeight="1"/>
    <row r="10225" ht="12.75" customHeight="1"/>
    <row r="10226" ht="12.75" customHeight="1"/>
    <row r="10227" ht="12.75" customHeight="1"/>
    <row r="10228" ht="12.75" customHeight="1"/>
    <row r="10229" ht="12.75" customHeight="1"/>
    <row r="10230" ht="12.75" customHeight="1"/>
    <row r="10231" ht="12.75" customHeight="1"/>
    <row r="10232" ht="12.75" customHeight="1"/>
    <row r="10233" ht="12.75" customHeight="1"/>
    <row r="10234" ht="12.75" customHeight="1"/>
    <row r="10235" ht="12.75" customHeight="1"/>
    <row r="10236" ht="12.75" customHeight="1"/>
    <row r="10237" ht="12.75" customHeight="1"/>
    <row r="10238" ht="12.75" customHeight="1"/>
    <row r="10239" ht="12.75" customHeight="1"/>
    <row r="10240" ht="12.75" customHeight="1"/>
    <row r="10241" ht="12.75" customHeight="1"/>
    <row r="10242" ht="12.75" customHeight="1"/>
    <row r="10243" ht="12.75" customHeight="1"/>
    <row r="10244" ht="12.75" customHeight="1"/>
    <row r="10245" ht="12.75" customHeight="1"/>
    <row r="10246" ht="12.75" customHeight="1"/>
    <row r="10247" ht="12.75" customHeight="1"/>
    <row r="10248" ht="12.75" customHeight="1"/>
    <row r="10249" ht="12.75" customHeight="1"/>
    <row r="10250" ht="12.75" customHeight="1"/>
    <row r="10251" ht="12.75" customHeight="1"/>
    <row r="10252" ht="12.75" customHeight="1"/>
    <row r="10253" ht="12.75" customHeight="1"/>
    <row r="10254" ht="12.75" customHeight="1"/>
    <row r="10255" ht="12.75" customHeight="1"/>
    <row r="10256" ht="12.75" customHeight="1"/>
    <row r="10257" ht="12.75" customHeight="1"/>
    <row r="10258" ht="12.75" customHeight="1"/>
    <row r="10259" ht="12.75" customHeight="1"/>
    <row r="10260" ht="12.75" customHeight="1"/>
    <row r="10261" ht="12.75" customHeight="1"/>
    <row r="10262" ht="12.75" customHeight="1"/>
    <row r="10263" ht="12.75" customHeight="1"/>
    <row r="10264" ht="12.75" customHeight="1"/>
    <row r="10265" ht="12.75" customHeight="1"/>
    <row r="10266" ht="12.75" customHeight="1"/>
    <row r="10267" ht="12.75" customHeight="1"/>
    <row r="10268" ht="12.75" customHeight="1"/>
    <row r="10269" ht="12.75" customHeight="1"/>
    <row r="10270" ht="12.75" customHeight="1"/>
    <row r="10271" ht="12.75" customHeight="1"/>
    <row r="10272" ht="12.75" customHeight="1"/>
    <row r="10273" ht="12.75" customHeight="1"/>
    <row r="10274" ht="12.75" customHeight="1"/>
    <row r="10275" ht="12.75" customHeight="1"/>
    <row r="10276" ht="12.75" customHeight="1"/>
    <row r="10277" ht="12.75" customHeight="1"/>
    <row r="10278" ht="12.75" customHeight="1"/>
    <row r="10279" ht="12.75" customHeight="1"/>
    <row r="10280" ht="12.75" customHeight="1"/>
    <row r="10281" ht="12.75" customHeight="1"/>
    <row r="10282" ht="12.75" customHeight="1"/>
    <row r="10283" ht="12.75" customHeight="1"/>
    <row r="10284" ht="12.75" customHeight="1"/>
    <row r="10285" ht="12.75" customHeight="1"/>
    <row r="10286" ht="12.75" customHeight="1"/>
    <row r="10287" ht="12.75" customHeight="1"/>
    <row r="10288" ht="12.75" customHeight="1"/>
    <row r="10289" ht="12.75" customHeight="1"/>
    <row r="10290" ht="12.75" customHeight="1"/>
    <row r="10291" ht="12.75" customHeight="1"/>
    <row r="10292" ht="12.75" customHeight="1"/>
    <row r="10293" ht="12.75" customHeight="1"/>
    <row r="10294" ht="12.75" customHeight="1"/>
    <row r="10295" ht="12.75" customHeight="1"/>
    <row r="10296" ht="12.75" customHeight="1"/>
    <row r="10297" ht="12.75" customHeight="1"/>
    <row r="10298" ht="12.75" customHeight="1"/>
    <row r="10299" ht="12.75" customHeight="1"/>
    <row r="10300" ht="12.75" customHeight="1"/>
    <row r="10301" ht="12.75" customHeight="1"/>
    <row r="10302" ht="12.75" customHeight="1"/>
    <row r="10303" ht="12.75" customHeight="1"/>
    <row r="10304" ht="12.75" customHeight="1"/>
    <row r="10305" ht="12.75" customHeight="1"/>
    <row r="10306" ht="12.75" customHeight="1"/>
    <row r="10307" ht="12.75" customHeight="1"/>
    <row r="10308" ht="12.75" customHeight="1"/>
    <row r="10309" ht="12.75" customHeight="1"/>
    <row r="10310" ht="12.75" customHeight="1"/>
    <row r="10311" ht="12.75" customHeight="1"/>
    <row r="10312" ht="12.75" customHeight="1"/>
    <row r="10313" ht="12.75" customHeight="1"/>
    <row r="10314" ht="12.75" customHeight="1"/>
    <row r="10315" ht="12.75" customHeight="1"/>
    <row r="10316" ht="12.75" customHeight="1"/>
    <row r="10317" ht="12.75" customHeight="1"/>
    <row r="10318" ht="12.75" customHeight="1"/>
    <row r="10319" ht="12.75" customHeight="1"/>
    <row r="10320" ht="12.75" customHeight="1"/>
    <row r="10321" ht="12.75" customHeight="1"/>
    <row r="10322" ht="12.75" customHeight="1"/>
    <row r="10323" ht="12.75" customHeight="1"/>
    <row r="10324" ht="12.75" customHeight="1"/>
    <row r="10325" ht="12.75" customHeight="1"/>
    <row r="10326" ht="12.75" customHeight="1"/>
    <row r="10327" ht="12.75" customHeight="1"/>
    <row r="10328" ht="12.75" customHeight="1"/>
    <row r="10329" ht="12.75" customHeight="1"/>
    <row r="10330" ht="12.75" customHeight="1"/>
    <row r="10331" ht="12.75" customHeight="1"/>
    <row r="10332" ht="12.75" customHeight="1"/>
    <row r="10333" ht="12.75" customHeight="1"/>
    <row r="10334" ht="12.75" customHeight="1"/>
    <row r="10335" ht="12.75" customHeight="1"/>
    <row r="10336" ht="12.75" customHeight="1"/>
    <row r="10337" ht="12.75" customHeight="1"/>
    <row r="10338" ht="12.75" customHeight="1"/>
    <row r="10339" ht="12.75" customHeight="1"/>
    <row r="10340" ht="12.75" customHeight="1"/>
    <row r="10341" ht="12.75" customHeight="1"/>
    <row r="10342" ht="12.75" customHeight="1"/>
    <row r="10343" ht="12.75" customHeight="1"/>
    <row r="10344" ht="12.75" customHeight="1"/>
    <row r="10345" ht="12.75" customHeight="1"/>
    <row r="10346" ht="12.75" customHeight="1"/>
    <row r="10347" ht="12.75" customHeight="1"/>
    <row r="10348" ht="12.75" customHeight="1"/>
    <row r="10349" ht="12.75" customHeight="1"/>
    <row r="10350" ht="12.75" customHeight="1"/>
    <row r="10351" ht="12.75" customHeight="1"/>
    <row r="10352" ht="12.75" customHeight="1"/>
    <row r="10353" ht="12.75" customHeight="1"/>
    <row r="10354" ht="12.75" customHeight="1"/>
    <row r="10355" ht="12.75" customHeight="1"/>
    <row r="10356" ht="12.75" customHeight="1"/>
    <row r="10357" ht="12.75" customHeight="1"/>
    <row r="10358" ht="12.75" customHeight="1"/>
    <row r="10359" ht="12.75" customHeight="1"/>
    <row r="10360" ht="12.75" customHeight="1"/>
    <row r="10361" ht="12.75" customHeight="1"/>
    <row r="10362" ht="12.75" customHeight="1"/>
    <row r="10363" ht="12.75" customHeight="1"/>
    <row r="10364" ht="12.75" customHeight="1"/>
    <row r="10365" ht="12.75" customHeight="1"/>
    <row r="10366" ht="12.75" customHeight="1"/>
    <row r="10367" ht="12.75" customHeight="1"/>
    <row r="10368" ht="12.75" customHeight="1"/>
    <row r="10369" ht="12.75" customHeight="1"/>
    <row r="10370" ht="12.75" customHeight="1"/>
    <row r="10371" ht="12.75" customHeight="1"/>
    <row r="10372" ht="12.75" customHeight="1"/>
    <row r="10373" ht="12.75" customHeight="1"/>
    <row r="10374" ht="12.75" customHeight="1"/>
    <row r="10375" ht="12.75" customHeight="1"/>
    <row r="10376" ht="12.75" customHeight="1"/>
    <row r="10377" ht="12.75" customHeight="1"/>
    <row r="10378" ht="12.75" customHeight="1"/>
    <row r="10379" ht="12.75" customHeight="1"/>
    <row r="10380" ht="12.75" customHeight="1"/>
    <row r="10381" ht="12.75" customHeight="1"/>
    <row r="10382" ht="12.75" customHeight="1"/>
    <row r="10383" ht="12.75" customHeight="1"/>
    <row r="10384" ht="12.75" customHeight="1"/>
    <row r="10385" ht="12.75" customHeight="1"/>
    <row r="10386" ht="12.75" customHeight="1"/>
    <row r="10387" ht="12.75" customHeight="1"/>
    <row r="10388" ht="12.75" customHeight="1"/>
    <row r="10389" ht="12.75" customHeight="1"/>
    <row r="10390" ht="12.75" customHeight="1"/>
    <row r="10391" ht="12.75" customHeight="1"/>
    <row r="10392" ht="12.75" customHeight="1"/>
    <row r="10393" ht="12.75" customHeight="1"/>
    <row r="10394" ht="12.75" customHeight="1"/>
    <row r="10395" ht="12.75" customHeight="1"/>
    <row r="10396" ht="12.75" customHeight="1"/>
    <row r="10397" ht="12.75" customHeight="1"/>
    <row r="10398" ht="12.75" customHeight="1"/>
    <row r="10399" ht="12.75" customHeight="1"/>
    <row r="10400" ht="12.75" customHeight="1"/>
    <row r="10401" ht="12.75" customHeight="1"/>
    <row r="10402" ht="12.75" customHeight="1"/>
    <row r="10403" ht="12.75" customHeight="1"/>
    <row r="10404" ht="12.75" customHeight="1"/>
    <row r="10405" ht="12.75" customHeight="1"/>
    <row r="10406" ht="12.75" customHeight="1"/>
    <row r="10407" ht="12.75" customHeight="1"/>
    <row r="10408" ht="12.75" customHeight="1"/>
    <row r="10409" ht="12.75" customHeight="1"/>
    <row r="10410" ht="12.75" customHeight="1"/>
    <row r="10411" ht="12.75" customHeight="1"/>
    <row r="10412" ht="12.75" customHeight="1"/>
    <row r="10413" ht="12.75" customHeight="1"/>
    <row r="10414" ht="12.75" customHeight="1"/>
    <row r="10415" ht="12.75" customHeight="1"/>
    <row r="10416" ht="12.75" customHeight="1"/>
    <row r="10417" ht="12.75" customHeight="1"/>
    <row r="10418" ht="12.75" customHeight="1"/>
    <row r="10419" ht="12.75" customHeight="1"/>
    <row r="10420" ht="12.75" customHeight="1"/>
    <row r="10421" ht="12.75" customHeight="1"/>
    <row r="10422" ht="12.75" customHeight="1"/>
    <row r="10423" ht="12.75" customHeight="1"/>
    <row r="10424" ht="12.75" customHeight="1"/>
    <row r="10425" ht="12.75" customHeight="1"/>
    <row r="10426" ht="12.75" customHeight="1"/>
    <row r="10427" ht="12.75" customHeight="1"/>
    <row r="10428" ht="12.75" customHeight="1"/>
    <row r="10429" ht="12.75" customHeight="1"/>
    <row r="10430" ht="12.75" customHeight="1"/>
    <row r="10431" ht="12.75" customHeight="1"/>
    <row r="10432" ht="12.75" customHeight="1"/>
    <row r="10433" ht="12.75" customHeight="1"/>
    <row r="10434" ht="12.75" customHeight="1"/>
    <row r="10435" ht="12.75" customHeight="1"/>
    <row r="10436" ht="12.75" customHeight="1"/>
    <row r="10437" ht="12.75" customHeight="1"/>
    <row r="10438" ht="12.75" customHeight="1"/>
    <row r="10439" ht="12.75" customHeight="1"/>
    <row r="10440" ht="12.75" customHeight="1"/>
    <row r="10441" ht="12.75" customHeight="1"/>
    <row r="10442" ht="12.75" customHeight="1"/>
    <row r="10443" ht="12.75" customHeight="1"/>
    <row r="10444" ht="12.75" customHeight="1"/>
    <row r="10445" ht="12.75" customHeight="1"/>
    <row r="10446" ht="12.75" customHeight="1"/>
    <row r="10447" ht="12.75" customHeight="1"/>
    <row r="10448" ht="12.75" customHeight="1"/>
    <row r="10449" ht="12.75" customHeight="1"/>
    <row r="10450" ht="12.75" customHeight="1"/>
    <row r="10451" ht="12.75" customHeight="1"/>
    <row r="10452" ht="12.75" customHeight="1"/>
    <row r="10453" ht="12.75" customHeight="1"/>
    <row r="10454" ht="12.75" customHeight="1"/>
    <row r="10455" ht="12.75" customHeight="1"/>
    <row r="10456" ht="12.75" customHeight="1"/>
    <row r="10457" ht="12.75" customHeight="1"/>
    <row r="10458" ht="12.75" customHeight="1"/>
    <row r="10459" ht="12.75" customHeight="1"/>
    <row r="10460" ht="12.75" customHeight="1"/>
    <row r="10461" ht="12.75" customHeight="1"/>
    <row r="10462" ht="12.75" customHeight="1"/>
    <row r="10463" ht="12.75" customHeight="1"/>
    <row r="10464" ht="12.75" customHeight="1"/>
    <row r="10465" ht="12.75" customHeight="1"/>
    <row r="10466" ht="12.75" customHeight="1"/>
    <row r="10467" ht="12.75" customHeight="1"/>
    <row r="10468" ht="12.75" customHeight="1"/>
    <row r="10469" ht="12.75" customHeight="1"/>
    <row r="10470" ht="12.75" customHeight="1"/>
    <row r="10471" ht="12.75" customHeight="1"/>
    <row r="10472" ht="12.75" customHeight="1"/>
    <row r="10473" ht="12.75" customHeight="1"/>
    <row r="10474" ht="12.75" customHeight="1"/>
    <row r="10475" ht="12.75" customHeight="1"/>
    <row r="10476" ht="12.75" customHeight="1"/>
    <row r="10477" ht="12.75" customHeight="1"/>
    <row r="10478" ht="12.75" customHeight="1"/>
    <row r="10479" ht="12.75" customHeight="1"/>
    <row r="10480" ht="12.75" customHeight="1"/>
    <row r="10481" ht="12.75" customHeight="1"/>
    <row r="10482" ht="12.75" customHeight="1"/>
    <row r="10483" ht="12.75" customHeight="1"/>
    <row r="10484" ht="12.75" customHeight="1"/>
    <row r="10485" ht="12.75" customHeight="1"/>
    <row r="10486" ht="12.75" customHeight="1"/>
    <row r="10487" ht="12.75" customHeight="1"/>
    <row r="10488" ht="12.75" customHeight="1"/>
    <row r="10489" ht="12.75" customHeight="1"/>
    <row r="10490" ht="12.75" customHeight="1"/>
    <row r="10491" ht="12.75" customHeight="1"/>
    <row r="10492" ht="12.75" customHeight="1"/>
    <row r="10493" ht="12.75" customHeight="1"/>
    <row r="10494" ht="12.75" customHeight="1"/>
    <row r="10495" ht="12.75" customHeight="1"/>
    <row r="10496" ht="12.75" customHeight="1"/>
    <row r="10497" ht="12.75" customHeight="1"/>
    <row r="10498" ht="12.75" customHeight="1"/>
    <row r="10499" ht="12.75" customHeight="1"/>
    <row r="10500" ht="12.75" customHeight="1"/>
    <row r="10501" ht="12.75" customHeight="1"/>
    <row r="10502" ht="12.75" customHeight="1"/>
    <row r="10503" ht="12.75" customHeight="1"/>
    <row r="10504" ht="12.75" customHeight="1"/>
    <row r="10505" ht="12.75" customHeight="1"/>
    <row r="10506" ht="12.75" customHeight="1"/>
    <row r="10507" ht="12.75" customHeight="1"/>
    <row r="10508" ht="12.75" customHeight="1"/>
    <row r="10509" ht="12.75" customHeight="1"/>
    <row r="10510" ht="12.75" customHeight="1"/>
    <row r="10511" ht="12.75" customHeight="1"/>
    <row r="10512" ht="12.75" customHeight="1"/>
    <row r="10513" ht="12.75" customHeight="1"/>
    <row r="10514" ht="12.75" customHeight="1"/>
    <row r="10515" ht="12.75" customHeight="1"/>
    <row r="10516" ht="12.75" customHeight="1"/>
    <row r="10517" ht="12.75" customHeight="1"/>
    <row r="10518" ht="12.75" customHeight="1"/>
    <row r="10519" ht="12.75" customHeight="1"/>
    <row r="10520" ht="12.75" customHeight="1"/>
    <row r="10521" ht="12.75" customHeight="1"/>
    <row r="10522" ht="12.75" customHeight="1"/>
    <row r="10523" ht="12.75" customHeight="1"/>
    <row r="10524" ht="12.75" customHeight="1"/>
    <row r="10525" ht="12.75" customHeight="1"/>
    <row r="10526" ht="12.75" customHeight="1"/>
    <row r="10527" ht="12.75" customHeight="1"/>
    <row r="10528" ht="12.75" customHeight="1"/>
    <row r="10529" ht="12.75" customHeight="1"/>
    <row r="10530" ht="12.75" customHeight="1"/>
    <row r="10531" ht="12.75" customHeight="1"/>
    <row r="10532" ht="12.75" customHeight="1"/>
    <row r="10533" ht="12.75" customHeight="1"/>
    <row r="10534" ht="12.75" customHeight="1"/>
    <row r="10535" ht="12.75" customHeight="1"/>
    <row r="10536" ht="12.75" customHeight="1"/>
    <row r="10537" ht="12.75" customHeight="1"/>
    <row r="10538" ht="12.75" customHeight="1"/>
    <row r="10539" ht="12.75" customHeight="1"/>
    <row r="10540" ht="12.75" customHeight="1"/>
    <row r="10541" ht="12.75" customHeight="1"/>
    <row r="10542" ht="12.75" customHeight="1"/>
    <row r="10543" ht="12.75" customHeight="1"/>
    <row r="10544" ht="12.75" customHeight="1"/>
    <row r="10545" ht="12.75" customHeight="1"/>
    <row r="10546" ht="12.75" customHeight="1"/>
    <row r="10547" ht="12.75" customHeight="1"/>
    <row r="10548" ht="12.75" customHeight="1"/>
    <row r="10549" ht="12.75" customHeight="1"/>
    <row r="10550" ht="12.75" customHeight="1"/>
    <row r="10551" ht="12.75" customHeight="1"/>
    <row r="10552" ht="12.75" customHeight="1"/>
    <row r="10553" ht="12.75" customHeight="1"/>
    <row r="10554" ht="12.75" customHeight="1"/>
    <row r="10555" ht="12.75" customHeight="1"/>
    <row r="10556" ht="12.75" customHeight="1"/>
    <row r="10557" ht="12.75" customHeight="1"/>
    <row r="10558" ht="12.75" customHeight="1"/>
    <row r="10559" ht="12.75" customHeight="1"/>
    <row r="10560" ht="12.75" customHeight="1"/>
    <row r="10561" ht="12.75" customHeight="1"/>
    <row r="10562" ht="12.75" customHeight="1"/>
    <row r="10563" ht="12.75" customHeight="1"/>
    <row r="10564" ht="12.75" customHeight="1"/>
    <row r="10565" ht="12.75" customHeight="1"/>
    <row r="10566" ht="12.75" customHeight="1"/>
    <row r="10567" ht="12.75" customHeight="1"/>
    <row r="10568" ht="12.75" customHeight="1"/>
    <row r="10569" ht="12.75" customHeight="1"/>
    <row r="10570" ht="12.75" customHeight="1"/>
    <row r="10571" ht="12.75" customHeight="1"/>
    <row r="10572" ht="12.75" customHeight="1"/>
    <row r="10573" ht="12.75" customHeight="1"/>
    <row r="10574" ht="12.75" customHeight="1"/>
    <row r="10575" ht="12.75" customHeight="1"/>
    <row r="10576" ht="12.75" customHeight="1"/>
    <row r="10577" ht="12.75" customHeight="1"/>
    <row r="10578" ht="12.75" customHeight="1"/>
    <row r="10579" ht="12.75" customHeight="1"/>
    <row r="10580" ht="12.75" customHeight="1"/>
    <row r="10581" ht="12.75" customHeight="1"/>
    <row r="10582" ht="12.75" customHeight="1"/>
    <row r="10583" ht="12.75" customHeight="1"/>
    <row r="10584" ht="12.75" customHeight="1"/>
    <row r="10585" ht="12.75" customHeight="1"/>
    <row r="10586" ht="12.75" customHeight="1"/>
    <row r="10587" ht="12.75" customHeight="1"/>
    <row r="10588" ht="12.75" customHeight="1"/>
    <row r="10589" ht="12.75" customHeight="1"/>
    <row r="10590" ht="12.75" customHeight="1"/>
    <row r="10591" ht="12.75" customHeight="1"/>
    <row r="10592" ht="12.75" customHeight="1"/>
    <row r="10593" ht="12.75" customHeight="1"/>
    <row r="10594" ht="12.75" customHeight="1"/>
    <row r="10595" ht="12.75" customHeight="1"/>
    <row r="10596" ht="12.75" customHeight="1"/>
    <row r="10597" ht="12.75" customHeight="1"/>
    <row r="10598" ht="12.75" customHeight="1"/>
    <row r="10599" ht="12.75" customHeight="1"/>
    <row r="10600" ht="12.75" customHeight="1"/>
    <row r="10601" ht="12.75" customHeight="1"/>
    <row r="10602" ht="12.75" customHeight="1"/>
    <row r="10603" ht="12.75" customHeight="1"/>
    <row r="10604" ht="12.75" customHeight="1"/>
    <row r="10605" ht="12.75" customHeight="1"/>
    <row r="10606" ht="12.75" customHeight="1"/>
    <row r="10607" ht="12.75" customHeight="1"/>
    <row r="10608" ht="12.75" customHeight="1"/>
    <row r="10609" ht="12.75" customHeight="1"/>
    <row r="10610" ht="12.75" customHeight="1"/>
    <row r="10611" ht="12.75" customHeight="1"/>
    <row r="10612" ht="12.75" customHeight="1"/>
    <row r="10613" ht="12.75" customHeight="1"/>
    <row r="10614" ht="12.75" customHeight="1"/>
    <row r="10615" ht="12.75" customHeight="1"/>
    <row r="10616" ht="12.75" customHeight="1"/>
    <row r="10617" ht="12.75" customHeight="1"/>
    <row r="10618" ht="12.75" customHeight="1"/>
    <row r="10619" ht="12.75" customHeight="1"/>
    <row r="10620" ht="12.75" customHeight="1"/>
    <row r="10621" ht="12.75" customHeight="1"/>
    <row r="10622" ht="12.75" customHeight="1"/>
    <row r="10623" ht="12.75" customHeight="1"/>
    <row r="10624" ht="12.75" customHeight="1"/>
    <row r="10625" ht="12.75" customHeight="1"/>
    <row r="10626" ht="12.75" customHeight="1"/>
    <row r="10627" ht="12.75" customHeight="1"/>
    <row r="10628" ht="12.75" customHeight="1"/>
    <row r="10629" ht="12.75" customHeight="1"/>
    <row r="10630" ht="12.75" customHeight="1"/>
    <row r="10631" ht="12.75" customHeight="1"/>
    <row r="10632" ht="12.75" customHeight="1"/>
    <row r="10633" ht="12.75" customHeight="1"/>
    <row r="10634" ht="12.75" customHeight="1"/>
    <row r="10635" ht="12.75" customHeight="1"/>
    <row r="10636" ht="12.75" customHeight="1"/>
    <row r="10637" ht="12.75" customHeight="1"/>
    <row r="10638" ht="12.75" customHeight="1"/>
    <row r="10639" ht="12.75" customHeight="1"/>
    <row r="10640" ht="12.75" customHeight="1"/>
    <row r="10641" ht="12.75" customHeight="1"/>
    <row r="10642" ht="12.75" customHeight="1"/>
    <row r="10643" ht="12.75" customHeight="1"/>
    <row r="10644" ht="12.75" customHeight="1"/>
    <row r="10645" ht="12.75" customHeight="1"/>
    <row r="10646" ht="12.75" customHeight="1"/>
    <row r="10647" ht="12.75" customHeight="1"/>
    <row r="10648" ht="12.75" customHeight="1"/>
    <row r="10649" ht="12.75" customHeight="1"/>
    <row r="10650" ht="12.75" customHeight="1"/>
    <row r="10651" ht="12.75" customHeight="1"/>
    <row r="10652" ht="12.75" customHeight="1"/>
    <row r="10653" ht="12.75" customHeight="1"/>
    <row r="10654" ht="12.75" customHeight="1"/>
    <row r="10655" ht="12.75" customHeight="1"/>
    <row r="10656" ht="12.75" customHeight="1"/>
    <row r="10657" ht="12.75" customHeight="1"/>
    <row r="10658" ht="12.75" customHeight="1"/>
    <row r="10659" ht="12.75" customHeight="1"/>
    <row r="10660" ht="12.75" customHeight="1"/>
    <row r="10661" ht="12.75" customHeight="1"/>
    <row r="10662" ht="12.75" customHeight="1"/>
    <row r="10663" ht="12.75" customHeight="1"/>
    <row r="10664" ht="12.75" customHeight="1"/>
    <row r="10665" ht="12.75" customHeight="1"/>
    <row r="10666" ht="12.75" customHeight="1"/>
    <row r="10667" ht="12.75" customHeight="1"/>
    <row r="10668" ht="12.75" customHeight="1"/>
    <row r="10669" ht="12.75" customHeight="1"/>
    <row r="10670" ht="12.75" customHeight="1"/>
    <row r="10671" ht="12.75" customHeight="1"/>
    <row r="10672" ht="12.75" customHeight="1"/>
    <row r="10673" ht="12.75" customHeight="1"/>
    <row r="10674" ht="12.75" customHeight="1"/>
    <row r="10675" ht="12.75" customHeight="1"/>
    <row r="10676" ht="12.75" customHeight="1"/>
    <row r="10677" ht="12.75" customHeight="1"/>
    <row r="10678" ht="12.75" customHeight="1"/>
    <row r="10679" ht="12.75" customHeight="1"/>
    <row r="10680" ht="12.75" customHeight="1"/>
    <row r="10681" ht="12.75" customHeight="1"/>
    <row r="10682" ht="12.75" customHeight="1"/>
    <row r="10683" ht="12.75" customHeight="1"/>
    <row r="10684" ht="12.75" customHeight="1"/>
    <row r="10685" ht="12.75" customHeight="1"/>
    <row r="10686" ht="12.75" customHeight="1"/>
    <row r="10687" ht="12.75" customHeight="1"/>
    <row r="10688" ht="12.75" customHeight="1"/>
    <row r="10689" ht="12.75" customHeight="1"/>
    <row r="10690" ht="12.75" customHeight="1"/>
    <row r="10691" ht="12.75" customHeight="1"/>
    <row r="10692" ht="12.75" customHeight="1"/>
    <row r="10693" ht="12.75" customHeight="1"/>
    <row r="10694" ht="12.75" customHeight="1"/>
    <row r="10695" ht="12.75" customHeight="1"/>
    <row r="10696" ht="12.75" customHeight="1"/>
    <row r="10697" ht="12.75" customHeight="1"/>
    <row r="10698" ht="12.75" customHeight="1"/>
    <row r="10699" ht="12.75" customHeight="1"/>
    <row r="10700" ht="12.75" customHeight="1"/>
    <row r="10701" ht="12.75" customHeight="1"/>
    <row r="10702" ht="12.75" customHeight="1"/>
    <row r="10703" ht="12.75" customHeight="1"/>
    <row r="10704" ht="12.75" customHeight="1"/>
    <row r="10705" ht="12.75" customHeight="1"/>
    <row r="10706" ht="12.75" customHeight="1"/>
    <row r="10707" ht="12.75" customHeight="1"/>
    <row r="10708" ht="12.75" customHeight="1"/>
    <row r="10709" ht="12.75" customHeight="1"/>
    <row r="10710" ht="12.75" customHeight="1"/>
    <row r="10711" ht="12.75" customHeight="1"/>
    <row r="10712" ht="12.75" customHeight="1"/>
    <row r="10713" ht="12.75" customHeight="1"/>
    <row r="10714" ht="12.75" customHeight="1"/>
    <row r="10715" ht="12.75" customHeight="1"/>
    <row r="10716" ht="12.75" customHeight="1"/>
    <row r="10717" ht="12.75" customHeight="1"/>
    <row r="10718" ht="12.75" customHeight="1"/>
    <row r="10719" ht="12.75" customHeight="1"/>
    <row r="10720" ht="12.75" customHeight="1"/>
    <row r="10721" ht="12.75" customHeight="1"/>
    <row r="10722" ht="12.75" customHeight="1"/>
    <row r="10723" ht="12.75" customHeight="1"/>
    <row r="10724" ht="12.75" customHeight="1"/>
    <row r="10725" ht="12.75" customHeight="1"/>
    <row r="10726" ht="12.75" customHeight="1"/>
    <row r="10727" ht="12.75" customHeight="1"/>
    <row r="10728" ht="12.75" customHeight="1"/>
    <row r="10729" ht="12.75" customHeight="1"/>
    <row r="10730" ht="12.75" customHeight="1"/>
    <row r="10731" ht="12.75" customHeight="1"/>
    <row r="10732" ht="12.75" customHeight="1"/>
    <row r="10733" ht="12.75" customHeight="1"/>
    <row r="10734" ht="12.75" customHeight="1"/>
    <row r="10735" ht="12.75" customHeight="1"/>
    <row r="10736" ht="12.75" customHeight="1"/>
    <row r="10737" ht="12.75" customHeight="1"/>
    <row r="10738" ht="12.75" customHeight="1"/>
    <row r="10739" ht="12.75" customHeight="1"/>
    <row r="10740" ht="12.75" customHeight="1"/>
    <row r="10741" ht="12.75" customHeight="1"/>
    <row r="10742" ht="12.75" customHeight="1"/>
    <row r="10743" ht="12.75" customHeight="1"/>
    <row r="10744" ht="12.75" customHeight="1"/>
    <row r="10745" ht="12.75" customHeight="1"/>
    <row r="10746" ht="12.75" customHeight="1"/>
    <row r="10747" ht="12.75" customHeight="1"/>
    <row r="10748" ht="12.75" customHeight="1"/>
    <row r="10749" ht="12.75" customHeight="1"/>
    <row r="10750" ht="12.75" customHeight="1"/>
    <row r="10751" ht="12.75" customHeight="1"/>
    <row r="10752" ht="12.75" customHeight="1"/>
    <row r="10753" ht="12.75" customHeight="1"/>
    <row r="10754" ht="12.75" customHeight="1"/>
    <row r="10755" ht="12.75" customHeight="1"/>
    <row r="10756" ht="12.75" customHeight="1"/>
    <row r="10757" ht="12.75" customHeight="1"/>
    <row r="10758" ht="12.75" customHeight="1"/>
    <row r="10759" ht="12.75" customHeight="1"/>
    <row r="10760" ht="12.75" customHeight="1"/>
    <row r="10761" ht="12.75" customHeight="1"/>
    <row r="10762" ht="12.75" customHeight="1"/>
    <row r="10763" ht="12.75" customHeight="1"/>
    <row r="10764" ht="12.75" customHeight="1"/>
    <row r="10765" ht="12.75" customHeight="1"/>
    <row r="10766" ht="12.75" customHeight="1"/>
    <row r="10767" ht="12.75" customHeight="1"/>
    <row r="10768" ht="12.75" customHeight="1"/>
    <row r="10769" ht="12.75" customHeight="1"/>
    <row r="10770" ht="12.75" customHeight="1"/>
    <row r="10771" ht="12.75" customHeight="1"/>
    <row r="10772" ht="12.75" customHeight="1"/>
    <row r="10773" ht="12.75" customHeight="1"/>
    <row r="10774" ht="12.75" customHeight="1"/>
    <row r="10775" ht="12.75" customHeight="1"/>
    <row r="10776" ht="12.75" customHeight="1"/>
    <row r="10777" ht="12.75" customHeight="1"/>
    <row r="10778" ht="12.75" customHeight="1"/>
    <row r="10779" ht="12.75" customHeight="1"/>
    <row r="10780" ht="12.75" customHeight="1"/>
    <row r="10781" ht="12.75" customHeight="1"/>
    <row r="10782" ht="12.75" customHeight="1"/>
    <row r="10783" ht="12.75" customHeight="1"/>
    <row r="10784" ht="12.75" customHeight="1"/>
    <row r="10785" ht="12.75" customHeight="1"/>
    <row r="10786" ht="12.75" customHeight="1"/>
    <row r="10787" ht="12.75" customHeight="1"/>
    <row r="10788" ht="12.75" customHeight="1"/>
    <row r="10789" ht="12.75" customHeight="1"/>
    <row r="10790" ht="12.75" customHeight="1"/>
    <row r="10791" ht="12.75" customHeight="1"/>
    <row r="10792" ht="12.75" customHeight="1"/>
    <row r="10793" ht="12.75" customHeight="1"/>
    <row r="10794" ht="12.75" customHeight="1"/>
    <row r="10795" ht="12.75" customHeight="1"/>
    <row r="10796" ht="12.75" customHeight="1"/>
    <row r="10797" ht="12.75" customHeight="1"/>
    <row r="10798" ht="12.75" customHeight="1"/>
    <row r="10799" ht="12.75" customHeight="1"/>
    <row r="10800" ht="12.75" customHeight="1"/>
    <row r="10801" ht="12.75" customHeight="1"/>
    <row r="10802" ht="12.75" customHeight="1"/>
    <row r="10803" ht="12.75" customHeight="1"/>
    <row r="10804" ht="12.75" customHeight="1"/>
    <row r="10805" ht="12.75" customHeight="1"/>
    <row r="10806" ht="12.75" customHeight="1"/>
    <row r="10807" ht="12.75" customHeight="1"/>
    <row r="10808" ht="12.75" customHeight="1"/>
    <row r="10809" ht="12.75" customHeight="1"/>
    <row r="10810" ht="12.75" customHeight="1"/>
    <row r="10811" ht="12.75" customHeight="1"/>
    <row r="10812" ht="12.75" customHeight="1"/>
    <row r="10813" ht="12.75" customHeight="1"/>
    <row r="10814" ht="12.75" customHeight="1"/>
    <row r="10815" ht="12.75" customHeight="1"/>
    <row r="10816" ht="12.75" customHeight="1"/>
    <row r="10817" ht="12.75" customHeight="1"/>
    <row r="10818" ht="12.75" customHeight="1"/>
    <row r="10819" ht="12.75" customHeight="1"/>
    <row r="10820" ht="12.75" customHeight="1"/>
    <row r="10821" ht="12.75" customHeight="1"/>
    <row r="10822" ht="12.75" customHeight="1"/>
    <row r="10823" ht="12.75" customHeight="1"/>
    <row r="10824" ht="12.75" customHeight="1"/>
    <row r="10825" ht="12.75" customHeight="1"/>
    <row r="10826" ht="12.75" customHeight="1"/>
    <row r="10827" ht="12.75" customHeight="1"/>
    <row r="10828" ht="12.75" customHeight="1"/>
    <row r="10829" ht="12.75" customHeight="1"/>
    <row r="10830" ht="12.75" customHeight="1"/>
    <row r="10831" ht="12.75" customHeight="1"/>
    <row r="10832" ht="12.75" customHeight="1"/>
    <row r="10833" ht="12.75" customHeight="1"/>
    <row r="10834" ht="12.75" customHeight="1"/>
    <row r="10835" ht="12.75" customHeight="1"/>
    <row r="10836" ht="12.75" customHeight="1"/>
    <row r="10837" ht="12.75" customHeight="1"/>
    <row r="10838" ht="12.75" customHeight="1"/>
    <row r="10839" ht="12.75" customHeight="1"/>
    <row r="10840" ht="12.75" customHeight="1"/>
    <row r="10841" ht="12.75" customHeight="1"/>
    <row r="10842" ht="12.75" customHeight="1"/>
    <row r="10843" ht="12.75" customHeight="1"/>
    <row r="10844" ht="12.75" customHeight="1"/>
    <row r="10845" ht="12.75" customHeight="1"/>
    <row r="10846" ht="12.75" customHeight="1"/>
    <row r="10847" ht="12.75" customHeight="1"/>
    <row r="10848" ht="12.75" customHeight="1"/>
    <row r="10849" ht="12.75" customHeight="1"/>
    <row r="10850" ht="12.75" customHeight="1"/>
    <row r="10851" ht="12.75" customHeight="1"/>
    <row r="10852" ht="12.75" customHeight="1"/>
    <row r="10853" ht="12.75" customHeight="1"/>
    <row r="10854" ht="12.75" customHeight="1"/>
    <row r="10855" ht="12.75" customHeight="1"/>
    <row r="10856" ht="12.75" customHeight="1"/>
    <row r="10857" ht="12.75" customHeight="1"/>
    <row r="10858" ht="12.75" customHeight="1"/>
    <row r="10859" ht="12.75" customHeight="1"/>
    <row r="10860" ht="12.75" customHeight="1"/>
    <row r="10861" ht="12.75" customHeight="1"/>
    <row r="10862" ht="12.75" customHeight="1"/>
    <row r="10863" ht="12.75" customHeight="1"/>
    <row r="10864" ht="12.75" customHeight="1"/>
    <row r="10865" ht="12.75" customHeight="1"/>
    <row r="10866" ht="12.75" customHeight="1"/>
    <row r="10867" ht="12.75" customHeight="1"/>
    <row r="10868" ht="12.75" customHeight="1"/>
    <row r="10869" ht="12.75" customHeight="1"/>
    <row r="10870" ht="12.75" customHeight="1"/>
    <row r="10871" ht="12.75" customHeight="1"/>
    <row r="10872" ht="12.75" customHeight="1"/>
    <row r="10873" ht="12.75" customHeight="1"/>
    <row r="10874" ht="12.75" customHeight="1"/>
    <row r="10875" ht="12.75" customHeight="1"/>
    <row r="10876" ht="12.75" customHeight="1"/>
    <row r="10877" ht="12.75" customHeight="1"/>
    <row r="10878" ht="12.75" customHeight="1"/>
    <row r="10879" ht="12.75" customHeight="1"/>
    <row r="10880" ht="12.75" customHeight="1"/>
    <row r="10881" ht="12.75" customHeight="1"/>
    <row r="10882" ht="12.75" customHeight="1"/>
    <row r="10883" ht="12.75" customHeight="1"/>
    <row r="10884" ht="12.75" customHeight="1"/>
    <row r="10885" ht="12.75" customHeight="1"/>
    <row r="10886" ht="12.75" customHeight="1"/>
    <row r="10887" ht="12.75" customHeight="1"/>
    <row r="10888" ht="12.75" customHeight="1"/>
    <row r="10889" ht="12.75" customHeight="1"/>
    <row r="10890" ht="12.75" customHeight="1"/>
    <row r="10891" ht="12.75" customHeight="1"/>
    <row r="10892" ht="12.75" customHeight="1"/>
    <row r="10893" ht="12.75" customHeight="1"/>
    <row r="10894" ht="12.75" customHeight="1"/>
    <row r="10895" ht="12.75" customHeight="1"/>
    <row r="10896" ht="12.75" customHeight="1"/>
    <row r="10897" ht="12.75" customHeight="1"/>
    <row r="10898" ht="12.75" customHeight="1"/>
    <row r="10899" ht="12.75" customHeight="1"/>
    <row r="10900" ht="12.75" customHeight="1"/>
    <row r="10901" ht="12.75" customHeight="1"/>
    <row r="10902" ht="12.75" customHeight="1"/>
    <row r="10903" ht="12.75" customHeight="1"/>
    <row r="10904" ht="12.75" customHeight="1"/>
    <row r="10905" ht="12.75" customHeight="1"/>
    <row r="10906" ht="12.75" customHeight="1"/>
    <row r="10907" ht="12.75" customHeight="1"/>
    <row r="10908" ht="12.75" customHeight="1"/>
    <row r="10909" ht="12.75" customHeight="1"/>
    <row r="10910" ht="12.75" customHeight="1"/>
    <row r="10911" ht="12.75" customHeight="1"/>
    <row r="10912" ht="12.75" customHeight="1"/>
    <row r="10913" ht="12.75" customHeight="1"/>
    <row r="10914" ht="12.75" customHeight="1"/>
    <row r="10915" ht="12.75" customHeight="1"/>
    <row r="10916" ht="12.75" customHeight="1"/>
    <row r="10917" ht="12.75" customHeight="1"/>
    <row r="10918" ht="12.75" customHeight="1"/>
    <row r="10919" ht="12.75" customHeight="1"/>
    <row r="10920" ht="12.75" customHeight="1"/>
    <row r="10921" ht="12.75" customHeight="1"/>
    <row r="10922" ht="12.75" customHeight="1"/>
    <row r="10923" ht="12.75" customHeight="1"/>
    <row r="10924" ht="12.75" customHeight="1"/>
    <row r="10925" ht="12.75" customHeight="1"/>
    <row r="10926" ht="12.75" customHeight="1"/>
    <row r="10927" ht="12.75" customHeight="1"/>
    <row r="10928" ht="12.75" customHeight="1"/>
    <row r="10929" ht="12.75" customHeight="1"/>
    <row r="10930" ht="12.75" customHeight="1"/>
    <row r="10931" ht="12.75" customHeight="1"/>
    <row r="10932" ht="12.75" customHeight="1"/>
    <row r="10933" ht="12.75" customHeight="1"/>
    <row r="10934" ht="12.75" customHeight="1"/>
    <row r="10935" ht="12.75" customHeight="1"/>
    <row r="10936" ht="12.75" customHeight="1"/>
    <row r="10937" ht="12.75" customHeight="1"/>
    <row r="10938" ht="12.75" customHeight="1"/>
    <row r="10939" ht="12.75" customHeight="1"/>
    <row r="10940" ht="12.75" customHeight="1"/>
    <row r="10941" ht="12.75" customHeight="1"/>
    <row r="10942" ht="12.75" customHeight="1"/>
    <row r="10943" ht="12.75" customHeight="1"/>
    <row r="10944" ht="12.75" customHeight="1"/>
    <row r="10945" ht="12.75" customHeight="1"/>
    <row r="10946" ht="12.75" customHeight="1"/>
    <row r="10947" ht="12.75" customHeight="1"/>
    <row r="10948" ht="12.75" customHeight="1"/>
    <row r="10949" ht="12.75" customHeight="1"/>
    <row r="10950" ht="12.75" customHeight="1"/>
    <row r="10951" ht="12.75" customHeight="1"/>
    <row r="10952" ht="12.75" customHeight="1"/>
    <row r="10953" ht="12.75" customHeight="1"/>
    <row r="10954" ht="12.75" customHeight="1"/>
    <row r="10955" ht="12.75" customHeight="1"/>
    <row r="10956" ht="12.75" customHeight="1"/>
    <row r="10957" ht="12.75" customHeight="1"/>
    <row r="10958" ht="12.75" customHeight="1"/>
    <row r="10959" ht="12.75" customHeight="1"/>
    <row r="10960" ht="12.75" customHeight="1"/>
    <row r="10961" ht="12.75" customHeight="1"/>
    <row r="10962" ht="12.75" customHeight="1"/>
    <row r="10963" ht="12.75" customHeight="1"/>
    <row r="10964" ht="12.75" customHeight="1"/>
    <row r="10965" ht="12.75" customHeight="1"/>
    <row r="10966" ht="12.75" customHeight="1"/>
    <row r="10967" ht="12.75" customHeight="1"/>
    <row r="10968" ht="12.75" customHeight="1"/>
    <row r="10969" ht="12.75" customHeight="1"/>
    <row r="10970" ht="12.75" customHeight="1"/>
    <row r="10971" ht="12.75" customHeight="1"/>
    <row r="10972" ht="12.75" customHeight="1"/>
    <row r="10973" ht="12.75" customHeight="1"/>
    <row r="10974" ht="12.75" customHeight="1"/>
    <row r="10975" ht="12.75" customHeight="1"/>
    <row r="10976" ht="12.75" customHeight="1"/>
    <row r="10977" ht="12.75" customHeight="1"/>
    <row r="10978" ht="12.75" customHeight="1"/>
    <row r="10979" ht="12.75" customHeight="1"/>
    <row r="10980" ht="12.75" customHeight="1"/>
    <row r="10981" ht="12.75" customHeight="1"/>
    <row r="10982" ht="12.75" customHeight="1"/>
    <row r="10983" ht="12.75" customHeight="1"/>
    <row r="10984" ht="12.75" customHeight="1"/>
    <row r="10985" ht="12.75" customHeight="1"/>
    <row r="10986" ht="12.75" customHeight="1"/>
    <row r="10987" ht="12.75" customHeight="1"/>
    <row r="10988" ht="12.75" customHeight="1"/>
    <row r="10989" ht="12.75" customHeight="1"/>
    <row r="10990" ht="12.75" customHeight="1"/>
    <row r="10991" ht="12.75" customHeight="1"/>
    <row r="10992" ht="12.75" customHeight="1"/>
    <row r="10993" ht="12.75" customHeight="1"/>
    <row r="10994" ht="12.75" customHeight="1"/>
    <row r="10995" ht="12.75" customHeight="1"/>
    <row r="10996" ht="12.75" customHeight="1"/>
    <row r="10997" ht="12.75" customHeight="1"/>
    <row r="10998" ht="12.75" customHeight="1"/>
    <row r="10999" ht="12.75" customHeight="1"/>
    <row r="11000" ht="12.75" customHeight="1"/>
    <row r="11001" ht="12.75" customHeight="1"/>
    <row r="11002" ht="12.75" customHeight="1"/>
    <row r="11003" ht="12.75" customHeight="1"/>
    <row r="11004" ht="12.75" customHeight="1"/>
    <row r="11005" ht="12.75" customHeight="1"/>
    <row r="11006" ht="12.75" customHeight="1"/>
    <row r="11007" ht="12.75" customHeight="1"/>
    <row r="11008" ht="12.75" customHeight="1"/>
    <row r="11009" ht="12.75" customHeight="1"/>
    <row r="11010" ht="12.75" customHeight="1"/>
    <row r="11011" ht="12.75" customHeight="1"/>
    <row r="11012" ht="12.75" customHeight="1"/>
    <row r="11013" ht="12.75" customHeight="1"/>
    <row r="11014" ht="12.75" customHeight="1"/>
    <row r="11015" ht="12.75" customHeight="1"/>
    <row r="11016" ht="12.75" customHeight="1"/>
    <row r="11017" ht="12.75" customHeight="1"/>
    <row r="11018" ht="12.75" customHeight="1"/>
    <row r="11019" ht="12.75" customHeight="1"/>
    <row r="11020" ht="12.75" customHeight="1"/>
    <row r="11021" ht="12.75" customHeight="1"/>
    <row r="11022" ht="12.75" customHeight="1"/>
    <row r="11023" ht="12.75" customHeight="1"/>
    <row r="11024" ht="12.75" customHeight="1"/>
    <row r="11025" ht="12.75" customHeight="1"/>
    <row r="11026" ht="12.75" customHeight="1"/>
    <row r="11027" ht="12.75" customHeight="1"/>
    <row r="11028" ht="12.75" customHeight="1"/>
    <row r="11029" ht="12.75" customHeight="1"/>
    <row r="11030" ht="12.75" customHeight="1"/>
    <row r="11031" ht="12.75" customHeight="1"/>
    <row r="11032" ht="12.75" customHeight="1"/>
    <row r="11033" ht="12.75" customHeight="1"/>
    <row r="11034" ht="12.75" customHeight="1"/>
    <row r="11035" ht="12.75" customHeight="1"/>
    <row r="11036" ht="12.75" customHeight="1"/>
    <row r="11037" ht="12.75" customHeight="1"/>
    <row r="11038" ht="12.75" customHeight="1"/>
    <row r="11039" ht="12.75" customHeight="1"/>
    <row r="11040" ht="12.75" customHeight="1"/>
    <row r="11041" ht="12.75" customHeight="1"/>
    <row r="11042" ht="12.75" customHeight="1"/>
    <row r="11043" ht="12.75" customHeight="1"/>
    <row r="11044" ht="12.75" customHeight="1"/>
    <row r="11045" ht="12.75" customHeight="1"/>
    <row r="11046" ht="12.75" customHeight="1"/>
    <row r="11047" ht="12.75" customHeight="1"/>
    <row r="11048" ht="12.75" customHeight="1"/>
    <row r="11049" ht="12.75" customHeight="1"/>
    <row r="11050" ht="12.75" customHeight="1"/>
    <row r="11051" ht="12.75" customHeight="1"/>
    <row r="11052" ht="12.75" customHeight="1"/>
    <row r="11053" ht="12.75" customHeight="1"/>
    <row r="11054" ht="12.75" customHeight="1"/>
    <row r="11055" ht="12.75" customHeight="1"/>
    <row r="11056" ht="12.75" customHeight="1"/>
    <row r="11057" ht="12.75" customHeight="1"/>
    <row r="11058" ht="12.75" customHeight="1"/>
    <row r="11059" ht="12.75" customHeight="1"/>
    <row r="11060" ht="12.75" customHeight="1"/>
    <row r="11061" ht="12.75" customHeight="1"/>
    <row r="11062" ht="12.75" customHeight="1"/>
    <row r="11063" ht="12.75" customHeight="1"/>
    <row r="11064" ht="12.75" customHeight="1"/>
    <row r="11065" ht="12.75" customHeight="1"/>
    <row r="11066" ht="12.75" customHeight="1"/>
    <row r="11067" ht="12.75" customHeight="1"/>
    <row r="11068" ht="12.75" customHeight="1"/>
    <row r="11069" ht="12.75" customHeight="1"/>
    <row r="11070" ht="12.75" customHeight="1"/>
    <row r="11071" ht="12.75" customHeight="1"/>
    <row r="11072" ht="12.75" customHeight="1"/>
    <row r="11073" ht="12.75" customHeight="1"/>
    <row r="11074" ht="12.75" customHeight="1"/>
    <row r="11075" ht="12.75" customHeight="1"/>
    <row r="11076" ht="12.75" customHeight="1"/>
    <row r="11077" ht="12.75" customHeight="1"/>
    <row r="11078" ht="12.75" customHeight="1"/>
    <row r="11079" ht="12.75" customHeight="1"/>
    <row r="11080" ht="12.75" customHeight="1"/>
    <row r="11081" ht="12.75" customHeight="1"/>
    <row r="11082" ht="12.75" customHeight="1"/>
    <row r="11083" ht="12.75" customHeight="1"/>
    <row r="11084" ht="12.75" customHeight="1"/>
    <row r="11085" ht="12.75" customHeight="1"/>
    <row r="11086" ht="12.75" customHeight="1"/>
    <row r="11087" ht="12.75" customHeight="1"/>
    <row r="11088" ht="12.75" customHeight="1"/>
    <row r="11089" ht="12.75" customHeight="1"/>
    <row r="11090" ht="12.75" customHeight="1"/>
    <row r="11091" ht="12.75" customHeight="1"/>
    <row r="11092" ht="12.75" customHeight="1"/>
    <row r="11093" ht="12.75" customHeight="1"/>
    <row r="11094" ht="12.75" customHeight="1"/>
    <row r="11095" ht="12.75" customHeight="1"/>
    <row r="11096" ht="12.75" customHeight="1"/>
    <row r="11097" ht="12.75" customHeight="1"/>
    <row r="11098" ht="12.75" customHeight="1"/>
    <row r="11099" ht="12.75" customHeight="1"/>
    <row r="11100" ht="12.75" customHeight="1"/>
    <row r="11101" ht="12.75" customHeight="1"/>
    <row r="11102" ht="12.75" customHeight="1"/>
    <row r="11103" ht="12.75" customHeight="1"/>
    <row r="11104" ht="12.75" customHeight="1"/>
    <row r="11105" ht="12.75" customHeight="1"/>
    <row r="11106" ht="12.75" customHeight="1"/>
    <row r="11107" ht="12.75" customHeight="1"/>
    <row r="11108" ht="12.75" customHeight="1"/>
    <row r="11109" ht="12.75" customHeight="1"/>
    <row r="11110" ht="12.75" customHeight="1"/>
    <row r="11111" ht="12.75" customHeight="1"/>
    <row r="11112" ht="12.75" customHeight="1"/>
    <row r="11113" ht="12.75" customHeight="1"/>
    <row r="11114" ht="12.75" customHeight="1"/>
    <row r="11115" ht="12.75" customHeight="1"/>
    <row r="11116" ht="12.75" customHeight="1"/>
    <row r="11117" ht="12.75" customHeight="1"/>
    <row r="11118" ht="12.75" customHeight="1"/>
    <row r="11119" ht="12.75" customHeight="1"/>
    <row r="11120" ht="12.75" customHeight="1"/>
    <row r="11121" ht="12.75" customHeight="1"/>
    <row r="11122" ht="12.75" customHeight="1"/>
    <row r="11123" ht="12.75" customHeight="1"/>
    <row r="11124" ht="12.75" customHeight="1"/>
    <row r="11125" ht="12.75" customHeight="1"/>
    <row r="11126" ht="12.75" customHeight="1"/>
    <row r="11127" ht="12.75" customHeight="1"/>
    <row r="11128" ht="12.75" customHeight="1"/>
    <row r="11129" ht="12.75" customHeight="1"/>
    <row r="11130" ht="12.75" customHeight="1"/>
    <row r="11131" ht="12.75" customHeight="1"/>
    <row r="11132" ht="12.75" customHeight="1"/>
    <row r="11133" ht="12.75" customHeight="1"/>
    <row r="11134" ht="12.75" customHeight="1"/>
    <row r="11135" ht="12.75" customHeight="1"/>
    <row r="11136" ht="12.75" customHeight="1"/>
    <row r="11137" ht="12.75" customHeight="1"/>
    <row r="11138" ht="12.75" customHeight="1"/>
    <row r="11139" ht="12.75" customHeight="1"/>
    <row r="11140" ht="12.75" customHeight="1"/>
    <row r="11141" ht="12.75" customHeight="1"/>
    <row r="11142" ht="12.75" customHeight="1"/>
    <row r="11143" ht="12.75" customHeight="1"/>
    <row r="11144" ht="12.75" customHeight="1"/>
    <row r="11145" ht="12.75" customHeight="1"/>
    <row r="11146" ht="12.75" customHeight="1"/>
    <row r="11147" ht="12.75" customHeight="1"/>
    <row r="11148" ht="12.75" customHeight="1"/>
    <row r="11149" ht="12.75" customHeight="1"/>
    <row r="11150" ht="12.75" customHeight="1"/>
    <row r="11151" ht="12.75" customHeight="1"/>
    <row r="11152" ht="12.75" customHeight="1"/>
    <row r="11153" ht="12.75" customHeight="1"/>
    <row r="11154" ht="12.75" customHeight="1"/>
    <row r="11155" ht="12.75" customHeight="1"/>
    <row r="11156" ht="12.75" customHeight="1"/>
    <row r="11157" ht="12.75" customHeight="1"/>
    <row r="11158" ht="12.75" customHeight="1"/>
    <row r="11159" ht="12.75" customHeight="1"/>
    <row r="11160" ht="12.75" customHeight="1"/>
    <row r="11161" ht="12.75" customHeight="1"/>
    <row r="11162" ht="12.75" customHeight="1"/>
    <row r="11163" ht="12.75" customHeight="1"/>
    <row r="11164" ht="12.75" customHeight="1"/>
    <row r="11165" ht="12.75" customHeight="1"/>
    <row r="11166" ht="12.75" customHeight="1"/>
    <row r="11167" ht="12.75" customHeight="1"/>
    <row r="11168" ht="12.75" customHeight="1"/>
    <row r="11169" ht="12.75" customHeight="1"/>
    <row r="11170" ht="12.75" customHeight="1"/>
    <row r="11171" ht="12.75" customHeight="1"/>
    <row r="11172" ht="12.75" customHeight="1"/>
    <row r="11173" ht="12.75" customHeight="1"/>
    <row r="11174" ht="12.75" customHeight="1"/>
    <row r="11175" ht="12.75" customHeight="1"/>
    <row r="11176" ht="12.75" customHeight="1"/>
    <row r="11177" ht="12.75" customHeight="1"/>
    <row r="11178" ht="12.75" customHeight="1"/>
    <row r="11179" ht="12.75" customHeight="1"/>
    <row r="11180" ht="12.75" customHeight="1"/>
    <row r="11181" ht="12.75" customHeight="1"/>
    <row r="11182" ht="12.75" customHeight="1"/>
    <row r="11183" ht="12.75" customHeight="1"/>
    <row r="11184" ht="12.75" customHeight="1"/>
    <row r="11185" ht="12.75" customHeight="1"/>
    <row r="11186" ht="12.75" customHeight="1"/>
    <row r="11187" ht="12.75" customHeight="1"/>
    <row r="11188" ht="12.75" customHeight="1"/>
    <row r="11189" ht="12.75" customHeight="1"/>
    <row r="11190" ht="12.75" customHeight="1"/>
    <row r="11191" ht="12.75" customHeight="1"/>
    <row r="11192" ht="12.75" customHeight="1"/>
    <row r="11193" ht="12.75" customHeight="1"/>
    <row r="11194" ht="12.75" customHeight="1"/>
    <row r="11195" ht="12.75" customHeight="1"/>
    <row r="11196" ht="12.75" customHeight="1"/>
    <row r="11197" ht="12.75" customHeight="1"/>
    <row r="11198" ht="12.75" customHeight="1"/>
    <row r="11199" ht="12.75" customHeight="1"/>
    <row r="11200" ht="12.75" customHeight="1"/>
    <row r="11201" ht="12.75" customHeight="1"/>
    <row r="11202" ht="12.75" customHeight="1"/>
    <row r="11203" ht="12.75" customHeight="1"/>
    <row r="11204" ht="12.75" customHeight="1"/>
    <row r="11205" ht="12.75" customHeight="1"/>
    <row r="11206" ht="12.75" customHeight="1"/>
    <row r="11207" ht="12.75" customHeight="1"/>
    <row r="11208" ht="12.75" customHeight="1"/>
    <row r="11209" ht="12.75" customHeight="1"/>
    <row r="11210" ht="12.75" customHeight="1"/>
    <row r="11211" ht="12.75" customHeight="1"/>
    <row r="11212" ht="12.75" customHeight="1"/>
    <row r="11213" ht="12.75" customHeight="1"/>
    <row r="11214" ht="12.75" customHeight="1"/>
    <row r="11215" ht="12.75" customHeight="1"/>
    <row r="11216" ht="12.75" customHeight="1"/>
    <row r="11217" ht="12.75" customHeight="1"/>
    <row r="11218" ht="12.75" customHeight="1"/>
    <row r="11219" ht="12.75" customHeight="1"/>
    <row r="11220" ht="12.75" customHeight="1"/>
    <row r="11221" ht="12.75" customHeight="1"/>
    <row r="11222" ht="12.75" customHeight="1"/>
    <row r="11223" ht="12.75" customHeight="1"/>
    <row r="11224" ht="12.75" customHeight="1"/>
    <row r="11225" ht="12.75" customHeight="1"/>
    <row r="11226" ht="12.75" customHeight="1"/>
    <row r="11227" ht="12.75" customHeight="1"/>
    <row r="11228" ht="12.75" customHeight="1"/>
    <row r="11229" ht="12.75" customHeight="1"/>
    <row r="11230" ht="12.75" customHeight="1"/>
    <row r="11231" ht="12.75" customHeight="1"/>
    <row r="11232" ht="12.75" customHeight="1"/>
    <row r="11233" ht="12.75" customHeight="1"/>
    <row r="11234" ht="12.75" customHeight="1"/>
    <row r="11235" ht="12.75" customHeight="1"/>
    <row r="11236" ht="12.75" customHeight="1"/>
    <row r="11237" ht="12.75" customHeight="1"/>
    <row r="11238" ht="12.75" customHeight="1"/>
    <row r="11239" ht="12.75" customHeight="1"/>
    <row r="11240" ht="12.75" customHeight="1"/>
    <row r="11241" ht="12.75" customHeight="1"/>
    <row r="11242" ht="12.75" customHeight="1"/>
    <row r="11243" ht="12.75" customHeight="1"/>
    <row r="11244" ht="12.75" customHeight="1"/>
    <row r="11245" ht="12.75" customHeight="1"/>
    <row r="11246" ht="12.75" customHeight="1"/>
    <row r="11247" ht="12.75" customHeight="1"/>
    <row r="11248" ht="12.75" customHeight="1"/>
    <row r="11249" ht="12.75" customHeight="1"/>
    <row r="11250" ht="12.75" customHeight="1"/>
    <row r="11251" ht="12.75" customHeight="1"/>
    <row r="11252" ht="12.75" customHeight="1"/>
    <row r="11253" ht="12.75" customHeight="1"/>
    <row r="11254" ht="12.75" customHeight="1"/>
    <row r="11255" ht="12.75" customHeight="1"/>
    <row r="11256" ht="12.75" customHeight="1"/>
    <row r="11257" ht="12.75" customHeight="1"/>
    <row r="11258" ht="12.75" customHeight="1"/>
    <row r="11259" ht="12.75" customHeight="1"/>
    <row r="11260" ht="12.75" customHeight="1"/>
    <row r="11261" ht="12.75" customHeight="1"/>
    <row r="11262" ht="12.75" customHeight="1"/>
    <row r="11263" ht="12.75" customHeight="1"/>
    <row r="11264" ht="12.75" customHeight="1"/>
    <row r="11265" ht="12.75" customHeight="1"/>
    <row r="11266" ht="12.75" customHeight="1"/>
    <row r="11267" ht="12.75" customHeight="1"/>
    <row r="11268" ht="12.75" customHeight="1"/>
    <row r="11269" ht="12.75" customHeight="1"/>
    <row r="11270" ht="12.75" customHeight="1"/>
    <row r="11271" ht="12.75" customHeight="1"/>
    <row r="11272" ht="12.75" customHeight="1"/>
    <row r="11273" ht="12.75" customHeight="1"/>
    <row r="11274" ht="12.75" customHeight="1"/>
    <row r="11275" ht="12.75" customHeight="1"/>
    <row r="11276" ht="12.75" customHeight="1"/>
    <row r="11277" ht="12.75" customHeight="1"/>
    <row r="11278" ht="12.75" customHeight="1"/>
    <row r="11279" ht="12.75" customHeight="1"/>
    <row r="11280" ht="12.75" customHeight="1"/>
    <row r="11281" ht="12.75" customHeight="1"/>
    <row r="11282" ht="12.75" customHeight="1"/>
    <row r="11283" ht="12.75" customHeight="1"/>
    <row r="11284" ht="12.75" customHeight="1"/>
    <row r="11285" ht="12.75" customHeight="1"/>
    <row r="11286" ht="12.75" customHeight="1"/>
    <row r="11287" ht="12.75" customHeight="1"/>
    <row r="11288" ht="12.75" customHeight="1"/>
    <row r="11289" ht="12.75" customHeight="1"/>
    <row r="11290" ht="12.75" customHeight="1"/>
    <row r="11291" ht="12.75" customHeight="1"/>
    <row r="11292" ht="12.75" customHeight="1"/>
    <row r="11293" ht="12.75" customHeight="1"/>
    <row r="11294" ht="12.75" customHeight="1"/>
    <row r="11295" ht="12.75" customHeight="1"/>
    <row r="11296" ht="12.75" customHeight="1"/>
    <row r="11297" ht="12.75" customHeight="1"/>
    <row r="11298" ht="12.75" customHeight="1"/>
    <row r="11299" ht="12.75" customHeight="1"/>
    <row r="11300" ht="12.75" customHeight="1"/>
    <row r="11301" ht="12.75" customHeight="1"/>
    <row r="11302" ht="12.75" customHeight="1"/>
    <row r="11303" ht="12.75" customHeight="1"/>
    <row r="11304" ht="12.75" customHeight="1"/>
    <row r="11305" ht="12.75" customHeight="1"/>
    <row r="11306" ht="12.75" customHeight="1"/>
    <row r="11307" ht="12.75" customHeight="1"/>
    <row r="11308" ht="12.75" customHeight="1"/>
    <row r="11309" ht="12.75" customHeight="1"/>
    <row r="11310" ht="12.75" customHeight="1"/>
    <row r="11311" ht="12.75" customHeight="1"/>
    <row r="11312" ht="12.75" customHeight="1"/>
    <row r="11313" ht="12.75" customHeight="1"/>
    <row r="11314" ht="12.75" customHeight="1"/>
    <row r="11315" ht="12.75" customHeight="1"/>
    <row r="11316" ht="12.75" customHeight="1"/>
    <row r="11317" ht="12.75" customHeight="1"/>
    <row r="11318" ht="12.75" customHeight="1"/>
    <row r="11319" ht="12.75" customHeight="1"/>
    <row r="11320" ht="12.75" customHeight="1"/>
    <row r="11321" ht="12.75" customHeight="1"/>
    <row r="11322" ht="12.75" customHeight="1"/>
    <row r="11323" ht="12.75" customHeight="1"/>
    <row r="11324" ht="12.75" customHeight="1"/>
    <row r="11325" ht="12.75" customHeight="1"/>
    <row r="11326" ht="12.75" customHeight="1"/>
    <row r="11327" ht="12.75" customHeight="1"/>
    <row r="11328" ht="12.75" customHeight="1"/>
    <row r="11329" ht="12.75" customHeight="1"/>
    <row r="11330" ht="12.75" customHeight="1"/>
    <row r="11331" ht="12.75" customHeight="1"/>
    <row r="11332" ht="12.75" customHeight="1"/>
    <row r="11333" ht="12.75" customHeight="1"/>
    <row r="11334" ht="12.75" customHeight="1"/>
    <row r="11335" ht="12.75" customHeight="1"/>
    <row r="11336" ht="12.75" customHeight="1"/>
    <row r="11337" ht="12.75" customHeight="1"/>
    <row r="11338" ht="12.75" customHeight="1"/>
    <row r="11339" ht="12.75" customHeight="1"/>
    <row r="11340" ht="12.75" customHeight="1"/>
    <row r="11341" ht="12.75" customHeight="1"/>
    <row r="11342" ht="12.75" customHeight="1"/>
    <row r="11343" ht="12.75" customHeight="1"/>
    <row r="11344" ht="12.75" customHeight="1"/>
    <row r="11345" ht="12.75" customHeight="1"/>
    <row r="11346" ht="12.75" customHeight="1"/>
    <row r="11347" ht="12.75" customHeight="1"/>
    <row r="11348" ht="12.75" customHeight="1"/>
    <row r="11349" ht="12.75" customHeight="1"/>
    <row r="11350" ht="12.75" customHeight="1"/>
    <row r="11351" ht="12.75" customHeight="1"/>
    <row r="11352" ht="12.75" customHeight="1"/>
    <row r="11353" ht="12.75" customHeight="1"/>
    <row r="11354" ht="12.75" customHeight="1"/>
    <row r="11355" ht="12.75" customHeight="1"/>
    <row r="11356" ht="12.75" customHeight="1"/>
    <row r="11357" ht="12.75" customHeight="1"/>
    <row r="11358" ht="12.75" customHeight="1"/>
    <row r="11359" ht="12.75" customHeight="1"/>
    <row r="11360" ht="12.75" customHeight="1"/>
    <row r="11361" ht="12.75" customHeight="1"/>
    <row r="11362" ht="12.75" customHeight="1"/>
    <row r="11363" ht="12.75" customHeight="1"/>
    <row r="11364" ht="12.75" customHeight="1"/>
    <row r="11365" ht="12.75" customHeight="1"/>
    <row r="11366" ht="12.75" customHeight="1"/>
    <row r="11367" ht="12.75" customHeight="1"/>
    <row r="11368" ht="12.75" customHeight="1"/>
    <row r="11369" ht="12.75" customHeight="1"/>
    <row r="11370" ht="12.75" customHeight="1"/>
    <row r="11371" ht="12.75" customHeight="1"/>
    <row r="11372" ht="12.75" customHeight="1"/>
    <row r="11373" ht="12.75" customHeight="1"/>
    <row r="11374" ht="12.75" customHeight="1"/>
    <row r="11375" ht="12.75" customHeight="1"/>
    <row r="11376" ht="12.75" customHeight="1"/>
    <row r="11377" ht="12.75" customHeight="1"/>
    <row r="11378" ht="12.75" customHeight="1"/>
    <row r="11379" ht="12.75" customHeight="1"/>
    <row r="11380" ht="12.75" customHeight="1"/>
    <row r="11381" ht="12.75" customHeight="1"/>
    <row r="11382" ht="12.75" customHeight="1"/>
    <row r="11383" ht="12.75" customHeight="1"/>
    <row r="11384" ht="12.75" customHeight="1"/>
    <row r="11385" ht="12.75" customHeight="1"/>
    <row r="11386" ht="12.75" customHeight="1"/>
    <row r="11387" ht="12.75" customHeight="1"/>
    <row r="11388" ht="12.75" customHeight="1"/>
    <row r="11389" ht="12.75" customHeight="1"/>
    <row r="11390" ht="12.75" customHeight="1"/>
    <row r="11391" ht="12.75" customHeight="1"/>
    <row r="11392" ht="12.75" customHeight="1"/>
    <row r="11393" ht="12.75" customHeight="1"/>
    <row r="11394" ht="12.75" customHeight="1"/>
    <row r="11395" ht="12.75" customHeight="1"/>
    <row r="11396" ht="12.75" customHeight="1"/>
    <row r="11397" ht="12.75" customHeight="1"/>
    <row r="11398" ht="12.75" customHeight="1"/>
    <row r="11399" ht="12.75" customHeight="1"/>
    <row r="11400" ht="12.75" customHeight="1"/>
    <row r="11401" ht="12.75" customHeight="1"/>
    <row r="11402" ht="12.75" customHeight="1"/>
    <row r="11403" ht="12.75" customHeight="1"/>
    <row r="11404" ht="12.75" customHeight="1"/>
    <row r="11405" ht="12.75" customHeight="1"/>
    <row r="11406" ht="12.75" customHeight="1"/>
    <row r="11407" ht="12.75" customHeight="1"/>
    <row r="11408" ht="12.75" customHeight="1"/>
    <row r="11409" ht="12.75" customHeight="1"/>
    <row r="11410" ht="12.75" customHeight="1"/>
    <row r="11411" ht="12.75" customHeight="1"/>
    <row r="11412" ht="12.75" customHeight="1"/>
    <row r="11413" ht="12.75" customHeight="1"/>
    <row r="11414" ht="12.75" customHeight="1"/>
    <row r="11415" ht="12.75" customHeight="1"/>
    <row r="11416" ht="12.75" customHeight="1"/>
    <row r="11417" ht="12.75" customHeight="1"/>
    <row r="11418" ht="12.75" customHeight="1"/>
    <row r="11419" ht="12.75" customHeight="1"/>
    <row r="11420" ht="12.75" customHeight="1"/>
    <row r="11421" ht="12.75" customHeight="1"/>
    <row r="11422" ht="12.75" customHeight="1"/>
    <row r="11423" ht="12.75" customHeight="1"/>
    <row r="11424" ht="12.75" customHeight="1"/>
    <row r="11425" ht="12.75" customHeight="1"/>
    <row r="11426" ht="12.75" customHeight="1"/>
    <row r="11427" ht="12.75" customHeight="1"/>
    <row r="11428" ht="12.75" customHeight="1"/>
    <row r="11429" ht="12.75" customHeight="1"/>
    <row r="11430" ht="12.75" customHeight="1"/>
    <row r="11431" ht="12.75" customHeight="1"/>
    <row r="11432" ht="12.75" customHeight="1"/>
    <row r="11433" ht="12.75" customHeight="1"/>
    <row r="11434" ht="12.75" customHeight="1"/>
    <row r="11435" ht="12.75" customHeight="1"/>
    <row r="11436" ht="12.75" customHeight="1"/>
    <row r="11437" ht="12.75" customHeight="1"/>
    <row r="11438" ht="12.75" customHeight="1"/>
    <row r="11439" ht="12.75" customHeight="1"/>
    <row r="11440" ht="12.75" customHeight="1"/>
    <row r="11441" ht="12.75" customHeight="1"/>
    <row r="11442" ht="12.75" customHeight="1"/>
    <row r="11443" ht="12.75" customHeight="1"/>
    <row r="11444" ht="12.75" customHeight="1"/>
    <row r="11445" ht="12.75" customHeight="1"/>
    <row r="11446" ht="12.75" customHeight="1"/>
    <row r="11447" ht="12.75" customHeight="1"/>
    <row r="11448" ht="12.75" customHeight="1"/>
    <row r="11449" ht="12.75" customHeight="1"/>
    <row r="11450" ht="12.75" customHeight="1"/>
    <row r="11451" ht="12.75" customHeight="1"/>
    <row r="11452" ht="12.75" customHeight="1"/>
    <row r="11453" ht="12.75" customHeight="1"/>
    <row r="11454" ht="12.75" customHeight="1"/>
    <row r="11455" ht="12.75" customHeight="1"/>
    <row r="11456" ht="12.75" customHeight="1"/>
    <row r="11457" ht="12.75" customHeight="1"/>
    <row r="11458" ht="12.75" customHeight="1"/>
    <row r="11459" ht="12.75" customHeight="1"/>
    <row r="11460" ht="12.75" customHeight="1"/>
    <row r="11461" ht="12.75" customHeight="1"/>
    <row r="11462" ht="12.75" customHeight="1"/>
    <row r="11463" ht="12.75" customHeight="1"/>
    <row r="11464" ht="12.75" customHeight="1"/>
    <row r="11465" ht="12.75" customHeight="1"/>
    <row r="11466" ht="12.75" customHeight="1"/>
    <row r="11467" ht="12.75" customHeight="1"/>
    <row r="11468" ht="12.75" customHeight="1"/>
    <row r="11469" ht="12.75" customHeight="1"/>
    <row r="11470" ht="12.75" customHeight="1"/>
    <row r="11471" ht="12.75" customHeight="1"/>
    <row r="11472" ht="12.75" customHeight="1"/>
    <row r="11473" ht="12.75" customHeight="1"/>
    <row r="11474" ht="12.75" customHeight="1"/>
    <row r="11475" ht="12.75" customHeight="1"/>
    <row r="11476" ht="12.75" customHeight="1"/>
    <row r="11477" ht="12.75" customHeight="1"/>
    <row r="11478" ht="12.75" customHeight="1"/>
    <row r="11479" ht="12.75" customHeight="1"/>
    <row r="11480" ht="12.75" customHeight="1"/>
    <row r="11481" ht="12.75" customHeight="1"/>
    <row r="11482" ht="12.75" customHeight="1"/>
    <row r="11483" ht="12.75" customHeight="1"/>
    <row r="11484" ht="12.75" customHeight="1"/>
    <row r="11485" ht="12.75" customHeight="1"/>
    <row r="11486" ht="12.75" customHeight="1"/>
    <row r="11487" ht="12.75" customHeight="1"/>
    <row r="11488" ht="12.75" customHeight="1"/>
    <row r="11489" ht="12.75" customHeight="1"/>
    <row r="11490" ht="12.75" customHeight="1"/>
    <row r="11491" ht="12.75" customHeight="1"/>
    <row r="11492" ht="12.75" customHeight="1"/>
    <row r="11493" ht="12.75" customHeight="1"/>
    <row r="11494" ht="12.75" customHeight="1"/>
    <row r="11495" ht="12.75" customHeight="1"/>
    <row r="11496" ht="12.75" customHeight="1"/>
    <row r="11497" ht="12.75" customHeight="1"/>
    <row r="11498" ht="12.75" customHeight="1"/>
    <row r="11499" ht="12.75" customHeight="1"/>
    <row r="11500" ht="12.75" customHeight="1"/>
    <row r="11501" ht="12.75" customHeight="1"/>
    <row r="11502" ht="12.75" customHeight="1"/>
    <row r="11503" ht="12.75" customHeight="1"/>
    <row r="11504" ht="12.75" customHeight="1"/>
    <row r="11505" ht="12.75" customHeight="1"/>
    <row r="11506" ht="12.75" customHeight="1"/>
    <row r="11507" ht="12.75" customHeight="1"/>
    <row r="11508" ht="12.75" customHeight="1"/>
    <row r="11509" ht="12.75" customHeight="1"/>
    <row r="11510" ht="12.75" customHeight="1"/>
    <row r="11511" ht="12.75" customHeight="1"/>
    <row r="11512" ht="12.75" customHeight="1"/>
    <row r="11513" ht="12.75" customHeight="1"/>
    <row r="11514" ht="12.75" customHeight="1"/>
    <row r="11515" ht="12.75" customHeight="1"/>
    <row r="11516" ht="12.75" customHeight="1"/>
    <row r="11517" ht="12.75" customHeight="1"/>
    <row r="11518" ht="12.75" customHeight="1"/>
    <row r="11519" ht="12.75" customHeight="1"/>
    <row r="11520" ht="12.75" customHeight="1"/>
    <row r="11521" ht="12.75" customHeight="1"/>
    <row r="11522" ht="12.75" customHeight="1"/>
    <row r="11523" ht="12.75" customHeight="1"/>
    <row r="11524" ht="12.75" customHeight="1"/>
    <row r="11525" ht="12.75" customHeight="1"/>
    <row r="11526" ht="12.75" customHeight="1"/>
    <row r="11527" ht="12.75" customHeight="1"/>
    <row r="11528" ht="12.75" customHeight="1"/>
    <row r="11529" ht="12.75" customHeight="1"/>
    <row r="11530" ht="12.75" customHeight="1"/>
    <row r="11531" ht="12.75" customHeight="1"/>
    <row r="11532" ht="12.75" customHeight="1"/>
    <row r="11533" ht="12.75" customHeight="1"/>
    <row r="11534" ht="12.75" customHeight="1"/>
    <row r="11535" ht="12.75" customHeight="1"/>
    <row r="11536" ht="12.75" customHeight="1"/>
    <row r="11537" ht="12.75" customHeight="1"/>
    <row r="11538" ht="12.75" customHeight="1"/>
    <row r="11539" ht="12.75" customHeight="1"/>
    <row r="11540" ht="12.75" customHeight="1"/>
    <row r="11541" ht="12.75" customHeight="1"/>
    <row r="11542" ht="12.75" customHeight="1"/>
    <row r="11543" ht="12.75" customHeight="1"/>
    <row r="11544" ht="12.75" customHeight="1"/>
    <row r="11545" ht="12.75" customHeight="1"/>
    <row r="11546" ht="12.75" customHeight="1"/>
    <row r="11547" ht="12.75" customHeight="1"/>
    <row r="11548" ht="12.75" customHeight="1"/>
    <row r="11549" ht="12.75" customHeight="1"/>
    <row r="11550" ht="12.75" customHeight="1"/>
    <row r="11551" ht="12.75" customHeight="1"/>
    <row r="11552" ht="12.75" customHeight="1"/>
    <row r="11553" ht="12.75" customHeight="1"/>
    <row r="11554" ht="12.75" customHeight="1"/>
    <row r="11555" ht="12.75" customHeight="1"/>
    <row r="11556" ht="12.75" customHeight="1"/>
    <row r="11557" ht="12.75" customHeight="1"/>
    <row r="11558" ht="12.75" customHeight="1"/>
    <row r="11559" ht="12.75" customHeight="1"/>
    <row r="11560" ht="12.75" customHeight="1"/>
    <row r="11561" ht="12.75" customHeight="1"/>
    <row r="11562" ht="12.75" customHeight="1"/>
    <row r="11563" ht="12.75" customHeight="1"/>
    <row r="11564" ht="12.75" customHeight="1"/>
    <row r="11565" ht="12.75" customHeight="1"/>
    <row r="11566" ht="12.75" customHeight="1"/>
    <row r="11567" ht="12.75" customHeight="1"/>
    <row r="11568" ht="12.75" customHeight="1"/>
    <row r="11569" ht="12.75" customHeight="1"/>
    <row r="11570" ht="12.75" customHeight="1"/>
    <row r="11571" ht="12.75" customHeight="1"/>
    <row r="11572" ht="12.75" customHeight="1"/>
    <row r="11573" ht="12.75" customHeight="1"/>
    <row r="11574" ht="12.75" customHeight="1"/>
    <row r="11575" ht="12.75" customHeight="1"/>
    <row r="11576" ht="12.75" customHeight="1"/>
    <row r="11577" ht="12.75" customHeight="1"/>
    <row r="11578" ht="12.75" customHeight="1"/>
    <row r="11579" ht="12.75" customHeight="1"/>
    <row r="11580" ht="12.75" customHeight="1"/>
    <row r="11581" ht="12.75" customHeight="1"/>
    <row r="11582" ht="12.75" customHeight="1"/>
    <row r="11583" ht="12.75" customHeight="1"/>
    <row r="11584" ht="12.75" customHeight="1"/>
    <row r="11585" ht="12.75" customHeight="1"/>
    <row r="11586" ht="12.75" customHeight="1"/>
    <row r="11587" ht="12.75" customHeight="1"/>
    <row r="11588" ht="12.75" customHeight="1"/>
    <row r="11589" ht="12.75" customHeight="1"/>
    <row r="11590" ht="12.75" customHeight="1"/>
    <row r="11591" ht="12.75" customHeight="1"/>
    <row r="11592" ht="12.75" customHeight="1"/>
    <row r="11593" ht="12.75" customHeight="1"/>
    <row r="11594" ht="12.75" customHeight="1"/>
    <row r="11595" ht="12.75" customHeight="1"/>
    <row r="11596" ht="12.75" customHeight="1"/>
    <row r="11597" ht="12.75" customHeight="1"/>
    <row r="11598" ht="12.75" customHeight="1"/>
    <row r="11599" ht="12.75" customHeight="1"/>
    <row r="11600" ht="12.75" customHeight="1"/>
    <row r="11601" ht="12.75" customHeight="1"/>
    <row r="11602" ht="12.75" customHeight="1"/>
    <row r="11603" ht="12.75" customHeight="1"/>
    <row r="11604" ht="12.75" customHeight="1"/>
    <row r="11605" ht="12.75" customHeight="1"/>
    <row r="11606" ht="12.75" customHeight="1"/>
    <row r="11607" ht="12.75" customHeight="1"/>
    <row r="11608" ht="12.75" customHeight="1"/>
    <row r="11609" ht="12.75" customHeight="1"/>
    <row r="11610" ht="12.75" customHeight="1"/>
    <row r="11611" ht="12.75" customHeight="1"/>
    <row r="11612" ht="12.75" customHeight="1"/>
    <row r="11613" ht="12.75" customHeight="1"/>
    <row r="11614" ht="12.75" customHeight="1"/>
    <row r="11615" ht="12.75" customHeight="1"/>
    <row r="11616" ht="12.75" customHeight="1"/>
    <row r="11617" ht="12.75" customHeight="1"/>
    <row r="11618" ht="12.75" customHeight="1"/>
    <row r="11619" ht="12.75" customHeight="1"/>
    <row r="11620" ht="12.75" customHeight="1"/>
    <row r="11621" ht="12.75" customHeight="1"/>
    <row r="11622" ht="12.75" customHeight="1"/>
    <row r="11623" ht="12.75" customHeight="1"/>
    <row r="11624" ht="12.75" customHeight="1"/>
    <row r="11625" ht="12.75" customHeight="1"/>
    <row r="11626" ht="12.75" customHeight="1"/>
    <row r="11627" ht="12.75" customHeight="1"/>
    <row r="11628" ht="12.75" customHeight="1"/>
    <row r="11629" ht="12.75" customHeight="1"/>
    <row r="11630" ht="12.75" customHeight="1"/>
    <row r="11631" ht="12.75" customHeight="1"/>
    <row r="11632" ht="12.75" customHeight="1"/>
    <row r="11633" ht="12.75" customHeight="1"/>
    <row r="11634" ht="12.75" customHeight="1"/>
    <row r="11635" ht="12.75" customHeight="1"/>
    <row r="11636" ht="12.75" customHeight="1"/>
    <row r="11637" ht="12.75" customHeight="1"/>
    <row r="11638" ht="12.75" customHeight="1"/>
    <row r="11639" ht="12.75" customHeight="1"/>
    <row r="11640" ht="12.75" customHeight="1"/>
    <row r="11641" ht="12.75" customHeight="1"/>
    <row r="11642" ht="12.75" customHeight="1"/>
    <row r="11643" ht="12.75" customHeight="1"/>
    <row r="11644" ht="12.75" customHeight="1"/>
    <row r="11645" ht="12.75" customHeight="1"/>
    <row r="11646" ht="12.75" customHeight="1"/>
    <row r="11647" ht="12.75" customHeight="1"/>
    <row r="11648" ht="12.75" customHeight="1"/>
    <row r="11649" ht="12.75" customHeight="1"/>
    <row r="11650" ht="12.75" customHeight="1"/>
    <row r="11651" ht="12.75" customHeight="1"/>
    <row r="11652" ht="12.75" customHeight="1"/>
    <row r="11653" ht="12.75" customHeight="1"/>
    <row r="11654" ht="12.75" customHeight="1"/>
    <row r="11655" ht="12.75" customHeight="1"/>
    <row r="11656" ht="12.75" customHeight="1"/>
    <row r="11657" ht="12.75" customHeight="1"/>
    <row r="11658" ht="12.75" customHeight="1"/>
    <row r="11659" ht="12.75" customHeight="1"/>
    <row r="11660" ht="12.75" customHeight="1"/>
    <row r="11661" ht="12.75" customHeight="1"/>
    <row r="11662" ht="12.75" customHeight="1"/>
    <row r="11663" ht="12.75" customHeight="1"/>
    <row r="11664" ht="12.75" customHeight="1"/>
    <row r="11665" ht="12.75" customHeight="1"/>
    <row r="11666" ht="12.75" customHeight="1"/>
    <row r="11667" ht="12.75" customHeight="1"/>
    <row r="11668" ht="12.75" customHeight="1"/>
    <row r="11669" ht="12.75" customHeight="1"/>
    <row r="11670" ht="12.75" customHeight="1"/>
    <row r="11671" ht="12.75" customHeight="1"/>
    <row r="11672" ht="12.75" customHeight="1"/>
    <row r="11673" ht="12.75" customHeight="1"/>
    <row r="11674" ht="12.75" customHeight="1"/>
    <row r="11675" ht="12.75" customHeight="1"/>
    <row r="11676" ht="12.75" customHeight="1"/>
    <row r="11677" ht="12.75" customHeight="1"/>
    <row r="11678" ht="12.75" customHeight="1"/>
    <row r="11679" ht="12.75" customHeight="1"/>
    <row r="11680" ht="12.75" customHeight="1"/>
    <row r="11681" ht="12.75" customHeight="1"/>
    <row r="11682" ht="12.75" customHeight="1"/>
    <row r="11683" ht="12.75" customHeight="1"/>
    <row r="11684" ht="12.75" customHeight="1"/>
    <row r="11685" ht="12.75" customHeight="1"/>
    <row r="11686" ht="12.75" customHeight="1"/>
    <row r="11687" ht="12.75" customHeight="1"/>
    <row r="11688" ht="12.75" customHeight="1"/>
    <row r="11689" ht="12.75" customHeight="1"/>
    <row r="11690" ht="12.75" customHeight="1"/>
    <row r="11691" ht="12.75" customHeight="1"/>
    <row r="11692" ht="12.75" customHeight="1"/>
    <row r="11693" ht="12.75" customHeight="1"/>
    <row r="11694" ht="12.75" customHeight="1"/>
    <row r="11695" ht="12.75" customHeight="1"/>
    <row r="11696" ht="12.75" customHeight="1"/>
    <row r="11697" ht="12.75" customHeight="1"/>
    <row r="11698" ht="12.75" customHeight="1"/>
    <row r="11699" ht="12.75" customHeight="1"/>
    <row r="11700" ht="12.75" customHeight="1"/>
    <row r="11701" ht="12.75" customHeight="1"/>
    <row r="11702" ht="12.75" customHeight="1"/>
    <row r="11703" ht="12.75" customHeight="1"/>
    <row r="11704" ht="12.75" customHeight="1"/>
    <row r="11705" ht="12.75" customHeight="1"/>
    <row r="11706" ht="12.75" customHeight="1"/>
    <row r="11707" ht="12.75" customHeight="1"/>
    <row r="11708" ht="12.75" customHeight="1"/>
    <row r="11709" ht="12.75" customHeight="1"/>
    <row r="11710" ht="12.75" customHeight="1"/>
    <row r="11711" ht="12.75" customHeight="1"/>
    <row r="11712" ht="12.75" customHeight="1"/>
    <row r="11713" ht="12.75" customHeight="1"/>
    <row r="11714" ht="12.75" customHeight="1"/>
    <row r="11715" ht="12.75" customHeight="1"/>
    <row r="11716" ht="12.75" customHeight="1"/>
    <row r="11717" ht="12.75" customHeight="1"/>
    <row r="11718" ht="12.75" customHeight="1"/>
    <row r="11719" ht="12.75" customHeight="1"/>
    <row r="11720" ht="12.75" customHeight="1"/>
    <row r="11721" ht="12.75" customHeight="1"/>
    <row r="11722" ht="12.75" customHeight="1"/>
    <row r="11723" ht="12.75" customHeight="1"/>
    <row r="11724" ht="12.75" customHeight="1"/>
    <row r="11725" ht="12.75" customHeight="1"/>
    <row r="11726" ht="12.75" customHeight="1"/>
    <row r="11727" ht="12.75" customHeight="1"/>
    <row r="11728" ht="12.75" customHeight="1"/>
    <row r="11729" ht="12.75" customHeight="1"/>
    <row r="11730" ht="12.75" customHeight="1"/>
    <row r="11731" ht="12.75" customHeight="1"/>
    <row r="11732" ht="12.75" customHeight="1"/>
    <row r="11733" ht="12.75" customHeight="1"/>
    <row r="11734" ht="12.75" customHeight="1"/>
    <row r="11735" ht="12.75" customHeight="1"/>
    <row r="11736" ht="12.75" customHeight="1"/>
    <row r="11737" ht="12.75" customHeight="1"/>
    <row r="11738" ht="12.75" customHeight="1"/>
    <row r="11739" ht="12.75" customHeight="1"/>
    <row r="11740" ht="12.75" customHeight="1"/>
    <row r="11741" ht="12.75" customHeight="1"/>
    <row r="11742" ht="12.75" customHeight="1"/>
    <row r="11743" ht="12.75" customHeight="1"/>
    <row r="11744" ht="12.75" customHeight="1"/>
    <row r="11745" ht="12.75" customHeight="1"/>
    <row r="11746" ht="12.75" customHeight="1"/>
    <row r="11747" ht="12.75" customHeight="1"/>
    <row r="11748" ht="12.75" customHeight="1"/>
    <row r="11749" ht="12.75" customHeight="1"/>
    <row r="11750" ht="12.75" customHeight="1"/>
    <row r="11751" ht="12.75" customHeight="1"/>
    <row r="11752" ht="12.75" customHeight="1"/>
    <row r="11753" ht="12.75" customHeight="1"/>
    <row r="11754" ht="12.75" customHeight="1"/>
    <row r="11755" ht="12.75" customHeight="1"/>
    <row r="11756" ht="12.75" customHeight="1"/>
    <row r="11757" ht="12.75" customHeight="1"/>
    <row r="11758" ht="12.75" customHeight="1"/>
    <row r="11759" ht="12.75" customHeight="1"/>
    <row r="11760" ht="12.75" customHeight="1"/>
    <row r="11761" ht="12.75" customHeight="1"/>
    <row r="11762" ht="12.75" customHeight="1"/>
    <row r="11763" ht="12.75" customHeight="1"/>
    <row r="11764" ht="12.75" customHeight="1"/>
    <row r="11765" ht="12.75" customHeight="1"/>
    <row r="11766" ht="12.75" customHeight="1"/>
    <row r="11767" ht="12.75" customHeight="1"/>
    <row r="11768" ht="12.75" customHeight="1"/>
    <row r="11769" ht="12.75" customHeight="1"/>
    <row r="11770" ht="12.75" customHeight="1"/>
    <row r="11771" ht="12.75" customHeight="1"/>
    <row r="11772" ht="12.75" customHeight="1"/>
    <row r="11773" ht="12.75" customHeight="1"/>
    <row r="11774" ht="12.75" customHeight="1"/>
    <row r="11775" ht="12.75" customHeight="1"/>
    <row r="11776" ht="12.75" customHeight="1"/>
    <row r="11777" ht="12.75" customHeight="1"/>
    <row r="11778" ht="12.75" customHeight="1"/>
    <row r="11779" ht="12.75" customHeight="1"/>
    <row r="11780" ht="12.75" customHeight="1"/>
    <row r="11781" ht="12.75" customHeight="1"/>
    <row r="11782" ht="12.75" customHeight="1"/>
    <row r="11783" ht="12.75" customHeight="1"/>
    <row r="11784" ht="12.75" customHeight="1"/>
    <row r="11785" ht="12.75" customHeight="1"/>
    <row r="11786" ht="12.75" customHeight="1"/>
    <row r="11787" ht="12.75" customHeight="1"/>
    <row r="11788" ht="12.75" customHeight="1"/>
    <row r="11789" ht="12.75" customHeight="1"/>
    <row r="11790" ht="12.75" customHeight="1"/>
    <row r="11791" ht="12.75" customHeight="1"/>
    <row r="11792" ht="12.75" customHeight="1"/>
    <row r="11793" ht="12.75" customHeight="1"/>
    <row r="11794" ht="12.75" customHeight="1"/>
    <row r="11795" ht="12.75" customHeight="1"/>
    <row r="11796" ht="12.75" customHeight="1"/>
    <row r="11797" ht="12.75" customHeight="1"/>
    <row r="11798" ht="12.75" customHeight="1"/>
    <row r="11799" ht="12.75" customHeight="1"/>
    <row r="11800" ht="12.75" customHeight="1"/>
    <row r="11801" ht="12.75" customHeight="1"/>
    <row r="11802" ht="12.75" customHeight="1"/>
    <row r="11803" ht="12.75" customHeight="1"/>
    <row r="11804" ht="12.75" customHeight="1"/>
    <row r="11805" ht="12.75" customHeight="1"/>
    <row r="11806" ht="12.75" customHeight="1"/>
    <row r="11807" ht="12.75" customHeight="1"/>
    <row r="11808" ht="12.75" customHeight="1"/>
    <row r="11809" ht="12.75" customHeight="1"/>
    <row r="11810" ht="12.75" customHeight="1"/>
    <row r="11811" ht="12.75" customHeight="1"/>
    <row r="11812" ht="12.75" customHeight="1"/>
    <row r="11813" ht="12.75" customHeight="1"/>
    <row r="11814" ht="12.75" customHeight="1"/>
    <row r="11815" ht="12.75" customHeight="1"/>
    <row r="11816" ht="12.75" customHeight="1"/>
    <row r="11817" ht="12.75" customHeight="1"/>
    <row r="11818" ht="12.75" customHeight="1"/>
    <row r="11819" ht="12.75" customHeight="1"/>
    <row r="11820" ht="12.75" customHeight="1"/>
    <row r="11821" ht="12.75" customHeight="1"/>
    <row r="11822" ht="12.75" customHeight="1"/>
    <row r="11823" ht="12.75" customHeight="1"/>
    <row r="11824" ht="12.75" customHeight="1"/>
    <row r="11825" ht="12.75" customHeight="1"/>
    <row r="11826" ht="12.75" customHeight="1"/>
    <row r="11827" ht="12.75" customHeight="1"/>
    <row r="11828" ht="12.75" customHeight="1"/>
    <row r="11829" ht="12.75" customHeight="1"/>
    <row r="11830" ht="12.75" customHeight="1"/>
    <row r="11831" ht="12.75" customHeight="1"/>
    <row r="11832" ht="12.75" customHeight="1"/>
    <row r="11833" ht="12.75" customHeight="1"/>
    <row r="11834" ht="12.75" customHeight="1"/>
    <row r="11835" ht="12.75" customHeight="1"/>
    <row r="11836" ht="12.75" customHeight="1"/>
    <row r="11837" ht="12.75" customHeight="1"/>
    <row r="11838" ht="12.75" customHeight="1"/>
    <row r="11839" ht="12.75" customHeight="1"/>
    <row r="11840" ht="12.75" customHeight="1"/>
    <row r="11841" ht="12.75" customHeight="1"/>
    <row r="11842" ht="12.75" customHeight="1"/>
    <row r="11843" ht="12.75" customHeight="1"/>
    <row r="11844" ht="12.75" customHeight="1"/>
    <row r="11845" ht="12.75" customHeight="1"/>
    <row r="11846" ht="12.75" customHeight="1"/>
    <row r="11847" ht="12.75" customHeight="1"/>
    <row r="11848" ht="12.75" customHeight="1"/>
    <row r="11849" ht="12.75" customHeight="1"/>
    <row r="11850" ht="12.75" customHeight="1"/>
    <row r="11851" ht="12.75" customHeight="1"/>
    <row r="11852" ht="12.75" customHeight="1"/>
    <row r="11853" ht="12.75" customHeight="1"/>
    <row r="11854" ht="12.75" customHeight="1"/>
    <row r="11855" ht="12.75" customHeight="1"/>
    <row r="11856" ht="12.75" customHeight="1"/>
    <row r="11857" ht="12.75" customHeight="1"/>
    <row r="11858" ht="12.75" customHeight="1"/>
    <row r="11859" ht="12.75" customHeight="1"/>
    <row r="11860" ht="12.75" customHeight="1"/>
    <row r="11861" ht="12.75" customHeight="1"/>
    <row r="11862" ht="12.75" customHeight="1"/>
    <row r="11863" ht="12.75" customHeight="1"/>
    <row r="11864" ht="12.75" customHeight="1"/>
    <row r="11865" ht="12.75" customHeight="1"/>
    <row r="11866" ht="12.75" customHeight="1"/>
    <row r="11867" ht="12.75" customHeight="1"/>
    <row r="11868" ht="12.75" customHeight="1"/>
    <row r="11869" ht="12.75" customHeight="1"/>
    <row r="11870" ht="12.75" customHeight="1"/>
    <row r="11871" ht="12.75" customHeight="1"/>
    <row r="11872" ht="12.75" customHeight="1"/>
    <row r="11873" ht="12.75" customHeight="1"/>
    <row r="11874" ht="12.75" customHeight="1"/>
    <row r="11875" ht="12.75" customHeight="1"/>
    <row r="11876" ht="12.75" customHeight="1"/>
    <row r="11877" ht="12.75" customHeight="1"/>
    <row r="11878" ht="12.75" customHeight="1"/>
    <row r="11879" ht="12.75" customHeight="1"/>
    <row r="11880" ht="12.75" customHeight="1"/>
    <row r="11881" ht="12.75" customHeight="1"/>
    <row r="11882" ht="12.75" customHeight="1"/>
    <row r="11883" ht="12.75" customHeight="1"/>
    <row r="11884" ht="12.75" customHeight="1"/>
    <row r="11885" ht="12.75" customHeight="1"/>
    <row r="11886" ht="12.75" customHeight="1"/>
    <row r="11887" ht="12.75" customHeight="1"/>
    <row r="11888" ht="12.75" customHeight="1"/>
    <row r="11889" ht="12.75" customHeight="1"/>
    <row r="11890" ht="12.75" customHeight="1"/>
    <row r="11891" ht="12.75" customHeight="1"/>
    <row r="11892" ht="12.75" customHeight="1"/>
    <row r="11893" ht="12.75" customHeight="1"/>
    <row r="11894" ht="12.75" customHeight="1"/>
    <row r="11895" ht="12.75" customHeight="1"/>
    <row r="11896" ht="12.75" customHeight="1"/>
    <row r="11897" ht="12.75" customHeight="1"/>
    <row r="11898" ht="12.75" customHeight="1"/>
    <row r="11899" ht="12.75" customHeight="1"/>
    <row r="11900" ht="12.75" customHeight="1"/>
    <row r="11901" ht="12.75" customHeight="1"/>
    <row r="11902" ht="12.75" customHeight="1"/>
    <row r="11903" ht="12.75" customHeight="1"/>
    <row r="11904" ht="12.75" customHeight="1"/>
    <row r="11905" ht="12.75" customHeight="1"/>
    <row r="11906" ht="12.75" customHeight="1"/>
    <row r="11907" ht="12.75" customHeight="1"/>
    <row r="11908" ht="12.75" customHeight="1"/>
    <row r="11909" ht="12.75" customHeight="1"/>
    <row r="11910" ht="12.75" customHeight="1"/>
    <row r="11911" ht="12.75" customHeight="1"/>
    <row r="11912" ht="12.75" customHeight="1"/>
    <row r="11913" ht="12.75" customHeight="1"/>
    <row r="11914" ht="12.75" customHeight="1"/>
    <row r="11915" ht="12.75" customHeight="1"/>
    <row r="11916" ht="12.75" customHeight="1"/>
    <row r="11917" ht="12.75" customHeight="1"/>
    <row r="11918" ht="12.75" customHeight="1"/>
    <row r="11919" ht="12.75" customHeight="1"/>
    <row r="11920" ht="12.75" customHeight="1"/>
    <row r="11921" ht="12.75" customHeight="1"/>
    <row r="11922" ht="12.75" customHeight="1"/>
    <row r="11923" ht="12.75" customHeight="1"/>
    <row r="11924" ht="12.75" customHeight="1"/>
    <row r="11925" ht="12.75" customHeight="1"/>
    <row r="11926" ht="12.75" customHeight="1"/>
    <row r="11927" ht="12.75" customHeight="1"/>
    <row r="11928" ht="12.75" customHeight="1"/>
    <row r="11929" ht="12.75" customHeight="1"/>
    <row r="11930" ht="12.75" customHeight="1"/>
    <row r="11931" ht="12.75" customHeight="1"/>
    <row r="11932" ht="12.75" customHeight="1"/>
    <row r="11933" ht="12.75" customHeight="1"/>
    <row r="11934" ht="12.75" customHeight="1"/>
    <row r="11935" ht="12.75" customHeight="1"/>
    <row r="11936" ht="12.75" customHeight="1"/>
    <row r="11937" ht="12.75" customHeight="1"/>
    <row r="11938" ht="12.75" customHeight="1"/>
    <row r="11939" ht="12.75" customHeight="1"/>
    <row r="11940" ht="12.75" customHeight="1"/>
    <row r="11941" ht="12.75" customHeight="1"/>
    <row r="11942" ht="12.75" customHeight="1"/>
    <row r="11943" ht="12.75" customHeight="1"/>
    <row r="11944" ht="12.75" customHeight="1"/>
    <row r="11945" ht="12.75" customHeight="1"/>
    <row r="11946" ht="12.75" customHeight="1"/>
    <row r="11947" ht="12.75" customHeight="1"/>
    <row r="11948" ht="12.75" customHeight="1"/>
    <row r="11949" ht="12.75" customHeight="1"/>
    <row r="11950" ht="12.75" customHeight="1"/>
    <row r="11951" ht="12.75" customHeight="1"/>
    <row r="11952" ht="12.75" customHeight="1"/>
    <row r="11953" ht="12.75" customHeight="1"/>
    <row r="11954" ht="12.75" customHeight="1"/>
    <row r="11955" ht="12.75" customHeight="1"/>
    <row r="11956" ht="12.75" customHeight="1"/>
    <row r="11957" ht="12.75" customHeight="1"/>
    <row r="11958" ht="12.75" customHeight="1"/>
    <row r="11959" ht="12.75" customHeight="1"/>
    <row r="11960" ht="12.75" customHeight="1"/>
    <row r="11961" ht="12.75" customHeight="1"/>
    <row r="11962" ht="12.75" customHeight="1"/>
    <row r="11963" ht="12.75" customHeight="1"/>
    <row r="11964" ht="12.75" customHeight="1"/>
    <row r="11965" ht="12.75" customHeight="1"/>
    <row r="11966" ht="12.75" customHeight="1"/>
    <row r="11967" ht="12.75" customHeight="1"/>
    <row r="11968" ht="12.75" customHeight="1"/>
    <row r="11969" ht="12.75" customHeight="1"/>
    <row r="11970" ht="12.75" customHeight="1"/>
    <row r="11971" ht="12.75" customHeight="1"/>
    <row r="11972" ht="12.75" customHeight="1"/>
    <row r="11973" ht="12.75" customHeight="1"/>
    <row r="11974" ht="12.75" customHeight="1"/>
    <row r="11975" ht="12.75" customHeight="1"/>
    <row r="11976" ht="12.75" customHeight="1"/>
    <row r="11977" ht="12.75" customHeight="1"/>
    <row r="11978" ht="12.75" customHeight="1"/>
    <row r="11979" ht="12.75" customHeight="1"/>
    <row r="11980" ht="12.75" customHeight="1"/>
    <row r="11981" ht="12.75" customHeight="1"/>
    <row r="11982" ht="12.75" customHeight="1"/>
    <row r="11983" ht="12.75" customHeight="1"/>
    <row r="11984" ht="12.75" customHeight="1"/>
    <row r="11985" ht="12.75" customHeight="1"/>
    <row r="11986" ht="12.75" customHeight="1"/>
    <row r="11987" ht="12.75" customHeight="1"/>
    <row r="11988" ht="12.75" customHeight="1"/>
    <row r="11989" ht="12.75" customHeight="1"/>
    <row r="11990" ht="12.75" customHeight="1"/>
    <row r="11991" ht="12.75" customHeight="1"/>
    <row r="11992" ht="12.75" customHeight="1"/>
    <row r="11993" ht="12.75" customHeight="1"/>
    <row r="11994" ht="12.75" customHeight="1"/>
    <row r="11995" ht="12.75" customHeight="1"/>
    <row r="11996" ht="12.75" customHeight="1"/>
    <row r="11997" ht="12.75" customHeight="1"/>
    <row r="11998" ht="12.75" customHeight="1"/>
    <row r="11999" ht="12.75" customHeight="1"/>
    <row r="12000" ht="12.75" customHeight="1"/>
    <row r="12001" ht="12.75" customHeight="1"/>
    <row r="12002" ht="12.75" customHeight="1"/>
    <row r="12003" ht="12.75" customHeight="1"/>
    <row r="12004" ht="12.75" customHeight="1"/>
    <row r="12005" ht="12.75" customHeight="1"/>
    <row r="12006" ht="12.75" customHeight="1"/>
    <row r="12007" ht="12.75" customHeight="1"/>
    <row r="12008" ht="12.75" customHeight="1"/>
    <row r="12009" ht="12.75" customHeight="1"/>
    <row r="12010" ht="12.75" customHeight="1"/>
    <row r="12011" ht="12.75" customHeight="1"/>
    <row r="12012" ht="12.75" customHeight="1"/>
    <row r="12013" ht="12.75" customHeight="1"/>
    <row r="12014" ht="12.75" customHeight="1"/>
    <row r="12015" ht="12.75" customHeight="1"/>
    <row r="12016" ht="12.75" customHeight="1"/>
    <row r="12017" ht="12.75" customHeight="1"/>
    <row r="12018" ht="12.75" customHeight="1"/>
    <row r="12019" ht="12.75" customHeight="1"/>
    <row r="12020" ht="12.75" customHeight="1"/>
    <row r="12021" ht="12.75" customHeight="1"/>
    <row r="12022" ht="12.75" customHeight="1"/>
    <row r="12023" ht="12.75" customHeight="1"/>
    <row r="12024" ht="12.75" customHeight="1"/>
    <row r="12025" ht="12.75" customHeight="1"/>
    <row r="12026" ht="12.75" customHeight="1"/>
    <row r="12027" ht="12.75" customHeight="1"/>
    <row r="12028" ht="12.75" customHeight="1"/>
    <row r="12029" ht="12.75" customHeight="1"/>
    <row r="12030" ht="12.75" customHeight="1"/>
    <row r="12031" ht="12.75" customHeight="1"/>
    <row r="12032" ht="12.75" customHeight="1"/>
    <row r="12033" ht="12.75" customHeight="1"/>
    <row r="12034" ht="12.75" customHeight="1"/>
    <row r="12035" ht="12.75" customHeight="1"/>
    <row r="12036" ht="12.75" customHeight="1"/>
    <row r="12037" ht="12.75" customHeight="1"/>
    <row r="12038" ht="12.75" customHeight="1"/>
    <row r="12039" ht="12.75" customHeight="1"/>
    <row r="12040" ht="12.75" customHeight="1"/>
    <row r="12041" ht="12.75" customHeight="1"/>
    <row r="12042" ht="12.75" customHeight="1"/>
    <row r="12043" ht="12.75" customHeight="1"/>
    <row r="12044" ht="12.75" customHeight="1"/>
    <row r="12045" ht="12.75" customHeight="1"/>
    <row r="12046" ht="12.75" customHeight="1"/>
    <row r="12047" ht="12.75" customHeight="1"/>
    <row r="12048" ht="12.75" customHeight="1"/>
    <row r="12049" ht="12.75" customHeight="1"/>
    <row r="12050" ht="12.75" customHeight="1"/>
    <row r="12051" ht="12.75" customHeight="1"/>
    <row r="12052" ht="12.75" customHeight="1"/>
    <row r="12053" ht="12.75" customHeight="1"/>
    <row r="12054" ht="12.75" customHeight="1"/>
    <row r="12055" ht="12.75" customHeight="1"/>
    <row r="12056" ht="12.75" customHeight="1"/>
    <row r="12057" ht="12.75" customHeight="1"/>
    <row r="12058" ht="12.75" customHeight="1"/>
    <row r="12059" ht="12.75" customHeight="1"/>
    <row r="12060" ht="12.75" customHeight="1"/>
    <row r="12061" ht="12.75" customHeight="1"/>
    <row r="12062" ht="12.75" customHeight="1"/>
    <row r="12063" ht="12.75" customHeight="1"/>
    <row r="12064" ht="12.75" customHeight="1"/>
    <row r="12065" ht="12.75" customHeight="1"/>
    <row r="12066" ht="12.75" customHeight="1"/>
    <row r="12067" ht="12.75" customHeight="1"/>
    <row r="12068" ht="12.75" customHeight="1"/>
    <row r="12069" ht="12.75" customHeight="1"/>
    <row r="12070" ht="12.75" customHeight="1"/>
    <row r="12071" ht="12.75" customHeight="1"/>
    <row r="12072" ht="12.75" customHeight="1"/>
    <row r="12073" ht="12.75" customHeight="1"/>
    <row r="12074" ht="12.75" customHeight="1"/>
    <row r="12075" ht="12.75" customHeight="1"/>
    <row r="12076" ht="12.75" customHeight="1"/>
    <row r="12077" ht="12.75" customHeight="1"/>
    <row r="12078" ht="12.75" customHeight="1"/>
    <row r="12079" ht="12.75" customHeight="1"/>
    <row r="12080" ht="12.75" customHeight="1"/>
    <row r="12081" ht="12.75" customHeight="1"/>
    <row r="12082" ht="12.75" customHeight="1"/>
    <row r="12083" ht="12.75" customHeight="1"/>
    <row r="12084" ht="12.75" customHeight="1"/>
    <row r="12085" ht="12.75" customHeight="1"/>
    <row r="12086" ht="12.75" customHeight="1"/>
    <row r="12087" ht="12.75" customHeight="1"/>
    <row r="12088" ht="12.75" customHeight="1"/>
    <row r="12089" ht="12.75" customHeight="1"/>
    <row r="12090" ht="12.75" customHeight="1"/>
    <row r="12091" ht="12.75" customHeight="1"/>
    <row r="12092" ht="12.75" customHeight="1"/>
    <row r="12093" ht="12.75" customHeight="1"/>
    <row r="12094" ht="12.75" customHeight="1"/>
    <row r="12095" ht="12.75" customHeight="1"/>
    <row r="12096" ht="12.75" customHeight="1"/>
    <row r="12097" ht="12.75" customHeight="1"/>
    <row r="12098" ht="12.75" customHeight="1"/>
    <row r="12099" ht="12.75" customHeight="1"/>
    <row r="12100" ht="12.75" customHeight="1"/>
    <row r="12101" ht="12.75" customHeight="1"/>
    <row r="12102" ht="12.75" customHeight="1"/>
    <row r="12103" ht="12.75" customHeight="1"/>
    <row r="12104" ht="12.75" customHeight="1"/>
    <row r="12105" ht="12.75" customHeight="1"/>
    <row r="12106" ht="12.75" customHeight="1"/>
    <row r="12107" ht="12.75" customHeight="1"/>
    <row r="12108" ht="12.75" customHeight="1"/>
    <row r="12109" ht="12.75" customHeight="1"/>
    <row r="12110" ht="12.75" customHeight="1"/>
    <row r="12111" ht="12.75" customHeight="1"/>
    <row r="12112" ht="12.75" customHeight="1"/>
    <row r="12113" ht="12.75" customHeight="1"/>
    <row r="12114" ht="12.75" customHeight="1"/>
    <row r="12115" ht="12.75" customHeight="1"/>
    <row r="12116" ht="12.75" customHeight="1"/>
    <row r="12117" ht="12.75" customHeight="1"/>
    <row r="12118" ht="12.75" customHeight="1"/>
    <row r="12119" ht="12.75" customHeight="1"/>
    <row r="12120" ht="12.75" customHeight="1"/>
    <row r="12121" ht="12.75" customHeight="1"/>
    <row r="12122" ht="12.75" customHeight="1"/>
    <row r="12123" ht="12.75" customHeight="1"/>
    <row r="12124" ht="12.75" customHeight="1"/>
    <row r="12125" ht="12.75" customHeight="1"/>
    <row r="12126" ht="12.75" customHeight="1"/>
    <row r="12127" ht="12.75" customHeight="1"/>
    <row r="12128" ht="12.75" customHeight="1"/>
    <row r="12129" ht="12.75" customHeight="1"/>
    <row r="12130" ht="12.75" customHeight="1"/>
    <row r="12131" ht="12.75" customHeight="1"/>
    <row r="12132" ht="12.75" customHeight="1"/>
    <row r="12133" ht="12.75" customHeight="1"/>
    <row r="12134" ht="12.75" customHeight="1"/>
    <row r="12135" ht="12.75" customHeight="1"/>
    <row r="12136" ht="12.75" customHeight="1"/>
    <row r="12137" ht="12.75" customHeight="1"/>
    <row r="12138" ht="12.75" customHeight="1"/>
    <row r="12139" ht="12.75" customHeight="1"/>
    <row r="12140" ht="12.75" customHeight="1"/>
    <row r="12141" ht="12.75" customHeight="1"/>
    <row r="12142" ht="12.75" customHeight="1"/>
    <row r="12143" ht="12.75" customHeight="1"/>
    <row r="12144" ht="12.75" customHeight="1"/>
    <row r="12145" ht="12.75" customHeight="1"/>
    <row r="12146" ht="12.75" customHeight="1"/>
    <row r="12147" ht="12.75" customHeight="1"/>
    <row r="12148" ht="12.75" customHeight="1"/>
    <row r="12149" ht="12.75" customHeight="1"/>
    <row r="12150" ht="12.75" customHeight="1"/>
    <row r="12151" ht="12.75" customHeight="1"/>
    <row r="12152" ht="12.75" customHeight="1"/>
    <row r="12153" ht="12.75" customHeight="1"/>
    <row r="12154" ht="12.75" customHeight="1"/>
    <row r="12155" ht="12.75" customHeight="1"/>
    <row r="12156" ht="12.75" customHeight="1"/>
    <row r="12157" ht="12.75" customHeight="1"/>
    <row r="12158" ht="12.75" customHeight="1"/>
    <row r="12159" ht="12.75" customHeight="1"/>
    <row r="12160" ht="12.75" customHeight="1"/>
    <row r="12161" ht="12.75" customHeight="1"/>
    <row r="12162" ht="12.75" customHeight="1"/>
    <row r="12163" ht="12.75" customHeight="1"/>
    <row r="12164" ht="12.75" customHeight="1"/>
    <row r="12165" ht="12.75" customHeight="1"/>
    <row r="12166" ht="12.75" customHeight="1"/>
    <row r="12167" ht="12.75" customHeight="1"/>
    <row r="12168" ht="12.75" customHeight="1"/>
    <row r="12169" ht="12.75" customHeight="1"/>
    <row r="12170" ht="12.75" customHeight="1"/>
    <row r="12171" ht="12.75" customHeight="1"/>
    <row r="12172" ht="12.75" customHeight="1"/>
    <row r="12173" ht="12.75" customHeight="1"/>
    <row r="12174" ht="12.75" customHeight="1"/>
    <row r="12175" ht="12.75" customHeight="1"/>
    <row r="12176" ht="12.75" customHeight="1"/>
    <row r="12177" ht="12.75" customHeight="1"/>
    <row r="12178" ht="12.75" customHeight="1"/>
    <row r="12179" ht="12.75" customHeight="1"/>
    <row r="12180" ht="12.75" customHeight="1"/>
    <row r="12181" ht="12.75" customHeight="1"/>
    <row r="12182" ht="12.75" customHeight="1"/>
    <row r="12183" ht="12.75" customHeight="1"/>
    <row r="12184" ht="12.75" customHeight="1"/>
    <row r="12185" ht="12.75" customHeight="1"/>
    <row r="12186" ht="12.75" customHeight="1"/>
    <row r="12187" ht="12.75" customHeight="1"/>
    <row r="12188" ht="12.75" customHeight="1"/>
    <row r="12189" ht="12.75" customHeight="1"/>
    <row r="12190" ht="12.75" customHeight="1"/>
    <row r="12191" ht="12.75" customHeight="1"/>
    <row r="12192" ht="12.75" customHeight="1"/>
    <row r="12193" ht="12.75" customHeight="1"/>
    <row r="12194" ht="12.75" customHeight="1"/>
    <row r="12195" ht="12.75" customHeight="1"/>
    <row r="12196" ht="12.75" customHeight="1"/>
    <row r="12197" ht="12.75" customHeight="1"/>
    <row r="12198" ht="12.75" customHeight="1"/>
    <row r="12199" ht="12.75" customHeight="1"/>
    <row r="12200" ht="12.75" customHeight="1"/>
    <row r="12201" ht="12.75" customHeight="1"/>
    <row r="12202" ht="12.75" customHeight="1"/>
    <row r="12203" ht="12.75" customHeight="1"/>
    <row r="12204" ht="12.75" customHeight="1"/>
    <row r="12205" ht="12.75" customHeight="1"/>
    <row r="12206" ht="12.75" customHeight="1"/>
    <row r="12207" ht="12.75" customHeight="1"/>
    <row r="12208" ht="12.75" customHeight="1"/>
    <row r="12209" ht="12.75" customHeight="1"/>
    <row r="12210" ht="12.75" customHeight="1"/>
    <row r="12211" ht="12.75" customHeight="1"/>
    <row r="12212" ht="12.75" customHeight="1"/>
    <row r="12213" ht="12.75" customHeight="1"/>
    <row r="12214" ht="12.75" customHeight="1"/>
    <row r="12215" ht="12.75" customHeight="1"/>
    <row r="12216" ht="12.75" customHeight="1"/>
    <row r="12217" ht="12.75" customHeight="1"/>
    <row r="12218" ht="12.75" customHeight="1"/>
    <row r="12219" ht="12.75" customHeight="1"/>
    <row r="12220" ht="12.75" customHeight="1"/>
    <row r="12221" ht="12.75" customHeight="1"/>
    <row r="12222" ht="12.75" customHeight="1"/>
    <row r="12223" ht="12.75" customHeight="1"/>
    <row r="12224" ht="12.75" customHeight="1"/>
    <row r="12225" ht="12.75" customHeight="1"/>
    <row r="12226" ht="12.75" customHeight="1"/>
    <row r="12227" ht="12.75" customHeight="1"/>
    <row r="12228" ht="12.75" customHeight="1"/>
    <row r="12229" ht="12.75" customHeight="1"/>
    <row r="12230" ht="12.75" customHeight="1"/>
    <row r="12231" ht="12.75" customHeight="1"/>
    <row r="12232" ht="12.75" customHeight="1"/>
    <row r="12233" ht="12.75" customHeight="1"/>
    <row r="12234" ht="12.75" customHeight="1"/>
    <row r="12235" ht="12.75" customHeight="1"/>
    <row r="12236" ht="12.75" customHeight="1"/>
    <row r="12237" ht="12.75" customHeight="1"/>
    <row r="12238" ht="12.75" customHeight="1"/>
    <row r="12239" ht="12.75" customHeight="1"/>
    <row r="12240" ht="12.75" customHeight="1"/>
    <row r="12241" ht="12.75" customHeight="1"/>
    <row r="12242" ht="12.75" customHeight="1"/>
    <row r="12243" ht="12.75" customHeight="1"/>
    <row r="12244" ht="12.75" customHeight="1"/>
    <row r="12245" ht="12.75" customHeight="1"/>
    <row r="12246" ht="12.75" customHeight="1"/>
    <row r="12247" ht="12.75" customHeight="1"/>
    <row r="12248" ht="12.75" customHeight="1"/>
    <row r="12249" ht="12.75" customHeight="1"/>
    <row r="12250" ht="12.75" customHeight="1"/>
    <row r="12251" ht="12.75" customHeight="1"/>
    <row r="12252" ht="12.75" customHeight="1"/>
    <row r="12253" ht="12.75" customHeight="1"/>
    <row r="12254" ht="12.75" customHeight="1"/>
    <row r="12255" ht="12.75" customHeight="1"/>
    <row r="12256" ht="12.75" customHeight="1"/>
    <row r="12257" ht="12.75" customHeight="1"/>
    <row r="12258" ht="12.75" customHeight="1"/>
    <row r="12259" ht="12.75" customHeight="1"/>
    <row r="12260" ht="12.75" customHeight="1"/>
    <row r="12261" ht="12.75" customHeight="1"/>
    <row r="12262" ht="12.75" customHeight="1"/>
    <row r="12263" ht="12.75" customHeight="1"/>
    <row r="12264" ht="12.75" customHeight="1"/>
    <row r="12265" ht="12.75" customHeight="1"/>
    <row r="12266" ht="12.75" customHeight="1"/>
    <row r="12267" ht="12.75" customHeight="1"/>
    <row r="12268" ht="12.75" customHeight="1"/>
    <row r="12269" ht="12.75" customHeight="1"/>
    <row r="12270" ht="12.75" customHeight="1"/>
    <row r="12271" ht="12.75" customHeight="1"/>
    <row r="12272" ht="12.75" customHeight="1"/>
    <row r="12273" ht="12.75" customHeight="1"/>
    <row r="12274" ht="12.75" customHeight="1"/>
    <row r="12275" ht="12.75" customHeight="1"/>
    <row r="12276" ht="12.75" customHeight="1"/>
    <row r="12277" ht="12.75" customHeight="1"/>
    <row r="12278" ht="12.75" customHeight="1"/>
    <row r="12279" ht="12.75" customHeight="1"/>
    <row r="12280" ht="12.75" customHeight="1"/>
    <row r="12281" ht="12.75" customHeight="1"/>
    <row r="12282" ht="12.75" customHeight="1"/>
    <row r="12283" ht="12.75" customHeight="1"/>
    <row r="12284" ht="12.75" customHeight="1"/>
    <row r="12285" ht="12.75" customHeight="1"/>
    <row r="12286" ht="12.75" customHeight="1"/>
    <row r="12287" ht="12.75" customHeight="1"/>
    <row r="12288" ht="12.75" customHeight="1"/>
    <row r="12289" ht="12.75" customHeight="1"/>
    <row r="12290" ht="12.75" customHeight="1"/>
    <row r="12291" ht="12.75" customHeight="1"/>
    <row r="12292" ht="12.75" customHeight="1"/>
    <row r="12293" ht="12.75" customHeight="1"/>
    <row r="12294" ht="12.75" customHeight="1"/>
    <row r="12295" ht="12.75" customHeight="1"/>
    <row r="12296" ht="12.75" customHeight="1"/>
    <row r="12297" ht="12.75" customHeight="1"/>
    <row r="12298" ht="12.75" customHeight="1"/>
    <row r="12299" ht="12.75" customHeight="1"/>
    <row r="12300" ht="12.75" customHeight="1"/>
    <row r="12301" ht="12.75" customHeight="1"/>
    <row r="12302" ht="12.75" customHeight="1"/>
    <row r="12303" ht="12.75" customHeight="1"/>
    <row r="12304" ht="12.75" customHeight="1"/>
    <row r="12305" ht="12.75" customHeight="1"/>
    <row r="12306" ht="12.75" customHeight="1"/>
    <row r="12307" ht="12.75" customHeight="1"/>
    <row r="12308" ht="12.75" customHeight="1"/>
    <row r="12309" ht="12.75" customHeight="1"/>
    <row r="12310" ht="12.75" customHeight="1"/>
    <row r="12311" ht="12.75" customHeight="1"/>
    <row r="12312" ht="12.75" customHeight="1"/>
    <row r="12313" ht="12.75" customHeight="1"/>
    <row r="12314" ht="12.75" customHeight="1"/>
    <row r="12315" ht="12.75" customHeight="1"/>
    <row r="12316" ht="12.75" customHeight="1"/>
    <row r="12317" ht="12.75" customHeight="1"/>
    <row r="12318" ht="12.75" customHeight="1"/>
    <row r="12319" ht="12.75" customHeight="1"/>
    <row r="12320" ht="12.75" customHeight="1"/>
    <row r="12321" ht="12.75" customHeight="1"/>
    <row r="12322" ht="12.75" customHeight="1"/>
    <row r="12323" ht="12.75" customHeight="1"/>
    <row r="12324" ht="12.75" customHeight="1"/>
    <row r="12325" ht="12.75" customHeight="1"/>
    <row r="12326" ht="12.75" customHeight="1"/>
    <row r="12327" ht="12.75" customHeight="1"/>
    <row r="12328" ht="12.75" customHeight="1"/>
    <row r="12329" ht="12.75" customHeight="1"/>
    <row r="12330" ht="12.75" customHeight="1"/>
    <row r="12331" ht="12.75" customHeight="1"/>
    <row r="12332" ht="12.75" customHeight="1"/>
    <row r="12333" ht="12.75" customHeight="1"/>
    <row r="12334" ht="12.75" customHeight="1"/>
    <row r="12335" ht="12.75" customHeight="1"/>
    <row r="12336" ht="12.75" customHeight="1"/>
    <row r="12337" ht="12.75" customHeight="1"/>
    <row r="12338" ht="12.75" customHeight="1"/>
    <row r="12339" ht="12.75" customHeight="1"/>
    <row r="12340" ht="12.75" customHeight="1"/>
    <row r="12341" ht="12.75" customHeight="1"/>
    <row r="12342" ht="12.75" customHeight="1"/>
    <row r="12343" ht="12.75" customHeight="1"/>
    <row r="12344" ht="12.75" customHeight="1"/>
    <row r="12345" ht="12.75" customHeight="1"/>
    <row r="12346" ht="12.75" customHeight="1"/>
    <row r="12347" ht="12.75" customHeight="1"/>
    <row r="12348" ht="12.75" customHeight="1"/>
    <row r="12349" ht="12.75" customHeight="1"/>
    <row r="12350" ht="12.75" customHeight="1"/>
    <row r="12351" ht="12.75" customHeight="1"/>
    <row r="12352" ht="12.75" customHeight="1"/>
    <row r="12353" ht="12.75" customHeight="1"/>
    <row r="12354" ht="12.75" customHeight="1"/>
    <row r="12355" ht="12.75" customHeight="1"/>
    <row r="12356" ht="12.75" customHeight="1"/>
    <row r="12357" ht="12.75" customHeight="1"/>
    <row r="12358" ht="12.75" customHeight="1"/>
    <row r="12359" ht="12.75" customHeight="1"/>
    <row r="12360" ht="12.75" customHeight="1"/>
    <row r="12361" ht="12.75" customHeight="1"/>
    <row r="12362" ht="12.75" customHeight="1"/>
    <row r="12363" ht="12.75" customHeight="1"/>
    <row r="12364" ht="12.75" customHeight="1"/>
    <row r="12365" ht="12.75" customHeight="1"/>
    <row r="12366" ht="12.75" customHeight="1"/>
    <row r="12367" ht="12.75" customHeight="1"/>
    <row r="12368" ht="12.75" customHeight="1"/>
    <row r="12369" ht="12.75" customHeight="1"/>
    <row r="12370" ht="12.75" customHeight="1"/>
    <row r="12371" ht="12.75" customHeight="1"/>
    <row r="12372" ht="12.75" customHeight="1"/>
    <row r="12373" ht="12.75" customHeight="1"/>
    <row r="12374" ht="12.75" customHeight="1"/>
    <row r="12375" ht="12.75" customHeight="1"/>
    <row r="12376" ht="12.75" customHeight="1"/>
    <row r="12377" ht="12.75" customHeight="1"/>
    <row r="12378" ht="12.75" customHeight="1"/>
    <row r="12379" ht="12.75" customHeight="1"/>
    <row r="12380" ht="12.75" customHeight="1"/>
    <row r="12381" ht="12.75" customHeight="1"/>
    <row r="12382" ht="12.75" customHeight="1"/>
    <row r="12383" ht="12.75" customHeight="1"/>
    <row r="12384" ht="12.75" customHeight="1"/>
    <row r="12385" ht="12.75" customHeight="1"/>
    <row r="12386" ht="12.75" customHeight="1"/>
    <row r="12387" ht="12.75" customHeight="1"/>
    <row r="12388" ht="12.75" customHeight="1"/>
    <row r="12389" ht="12.75" customHeight="1"/>
    <row r="12390" ht="12.75" customHeight="1"/>
    <row r="12391" ht="12.75" customHeight="1"/>
    <row r="12392" ht="12.75" customHeight="1"/>
    <row r="12393" ht="12.75" customHeight="1"/>
    <row r="12394" ht="12.75" customHeight="1"/>
    <row r="12395" ht="12.75" customHeight="1"/>
    <row r="12396" ht="12.75" customHeight="1"/>
    <row r="12397" ht="12.75" customHeight="1"/>
    <row r="12398" ht="12.75" customHeight="1"/>
    <row r="12399" ht="12.75" customHeight="1"/>
    <row r="12400" ht="12.75" customHeight="1"/>
    <row r="12401" ht="12.75" customHeight="1"/>
    <row r="12402" ht="12.75" customHeight="1"/>
    <row r="12403" ht="12.75" customHeight="1"/>
    <row r="12404" ht="12.75" customHeight="1"/>
    <row r="12405" ht="12.75" customHeight="1"/>
    <row r="12406" ht="12.75" customHeight="1"/>
    <row r="12407" ht="12.75" customHeight="1"/>
    <row r="12408" ht="12.75" customHeight="1"/>
    <row r="12409" ht="12.75" customHeight="1"/>
    <row r="12410" ht="12.75" customHeight="1"/>
    <row r="12411" ht="12.75" customHeight="1"/>
    <row r="12412" ht="12.75" customHeight="1"/>
    <row r="12413" ht="12.75" customHeight="1"/>
    <row r="12414" ht="12.75" customHeight="1"/>
    <row r="12415" ht="12.75" customHeight="1"/>
    <row r="12416" ht="12.75" customHeight="1"/>
    <row r="12417" ht="12.75" customHeight="1"/>
    <row r="12418" ht="12.75" customHeight="1"/>
    <row r="12419" ht="12.75" customHeight="1"/>
    <row r="12420" ht="12.75" customHeight="1"/>
    <row r="12421" ht="12.75" customHeight="1"/>
    <row r="12422" ht="12.75" customHeight="1"/>
    <row r="12423" ht="12.75" customHeight="1"/>
    <row r="12424" ht="12.75" customHeight="1"/>
    <row r="12425" ht="12.75" customHeight="1"/>
    <row r="12426" ht="12.75" customHeight="1"/>
    <row r="12427" ht="12.75" customHeight="1"/>
    <row r="12428" ht="12.75" customHeight="1"/>
    <row r="12429" ht="12.75" customHeight="1"/>
    <row r="12430" ht="12.75" customHeight="1"/>
    <row r="12431" ht="12.75" customHeight="1"/>
    <row r="12432" ht="12.75" customHeight="1"/>
    <row r="12433" ht="12.75" customHeight="1"/>
    <row r="12434" ht="12.75" customHeight="1"/>
    <row r="12435" ht="12.75" customHeight="1"/>
    <row r="12436" ht="12.75" customHeight="1"/>
    <row r="12437" ht="12.75" customHeight="1"/>
    <row r="12438" ht="12.75" customHeight="1"/>
    <row r="12439" ht="12.75" customHeight="1"/>
    <row r="12440" ht="12.75" customHeight="1"/>
    <row r="12441" ht="12.75" customHeight="1"/>
    <row r="12442" ht="12.75" customHeight="1"/>
    <row r="12443" ht="12.75" customHeight="1"/>
    <row r="12444" ht="12.75" customHeight="1"/>
    <row r="12445" ht="12.75" customHeight="1"/>
    <row r="12446" ht="12.75" customHeight="1"/>
    <row r="12447" ht="12.75" customHeight="1"/>
    <row r="12448" ht="12.75" customHeight="1"/>
    <row r="12449" ht="12.75" customHeight="1"/>
    <row r="12450" ht="12.75" customHeight="1"/>
    <row r="12451" ht="12.75" customHeight="1"/>
    <row r="12452" ht="12.75" customHeight="1"/>
    <row r="12453" ht="12.75" customHeight="1"/>
    <row r="12454" ht="12.75" customHeight="1"/>
    <row r="12455" ht="12.75" customHeight="1"/>
    <row r="12456" ht="12.75" customHeight="1"/>
    <row r="12457" ht="12.75" customHeight="1"/>
    <row r="12458" ht="12.75" customHeight="1"/>
    <row r="12459" ht="12.75" customHeight="1"/>
    <row r="12460" ht="12.75" customHeight="1"/>
    <row r="12461" ht="12.75" customHeight="1"/>
    <row r="12462" ht="12.75" customHeight="1"/>
    <row r="12463" ht="12.75" customHeight="1"/>
    <row r="12464" ht="12.75" customHeight="1"/>
    <row r="12465" ht="12.75" customHeight="1"/>
    <row r="12466" ht="12.75" customHeight="1"/>
    <row r="12467" ht="12.75" customHeight="1"/>
    <row r="12468" ht="12.75" customHeight="1"/>
    <row r="12469" ht="12.75" customHeight="1"/>
    <row r="12470" ht="12.75" customHeight="1"/>
    <row r="12471" ht="12.75" customHeight="1"/>
    <row r="12472" ht="12.75" customHeight="1"/>
    <row r="12473" ht="12.75" customHeight="1"/>
    <row r="12474" ht="12.75" customHeight="1"/>
    <row r="12475" ht="12.75" customHeight="1"/>
    <row r="12476" ht="12.75" customHeight="1"/>
    <row r="12477" ht="12.75" customHeight="1"/>
    <row r="12478" ht="12.75" customHeight="1"/>
    <row r="12479" ht="12.75" customHeight="1"/>
    <row r="12480" ht="12.75" customHeight="1"/>
    <row r="12481" ht="12.75" customHeight="1"/>
    <row r="12482" ht="12.75" customHeight="1"/>
    <row r="12483" ht="12.75" customHeight="1"/>
    <row r="12484" ht="12.75" customHeight="1"/>
    <row r="12485" ht="12.75" customHeight="1"/>
    <row r="12486" ht="12.75" customHeight="1"/>
    <row r="12487" ht="12.75" customHeight="1"/>
    <row r="12488" ht="12.75" customHeight="1"/>
    <row r="12489" ht="12.75" customHeight="1"/>
    <row r="12490" ht="12.75" customHeight="1"/>
    <row r="12491" ht="12.75" customHeight="1"/>
    <row r="12492" ht="12.75" customHeight="1"/>
    <row r="12493" ht="12.75" customHeight="1"/>
    <row r="12494" ht="12.75" customHeight="1"/>
    <row r="12495" ht="12.75" customHeight="1"/>
    <row r="12496" ht="12.75" customHeight="1"/>
    <row r="12497" ht="12.75" customHeight="1"/>
    <row r="12498" ht="12.75" customHeight="1"/>
    <row r="12499" ht="12.75" customHeight="1"/>
    <row r="12500" ht="12.75" customHeight="1"/>
    <row r="12501" ht="12.75" customHeight="1"/>
    <row r="12502" ht="12.75" customHeight="1"/>
    <row r="12503" ht="12.75" customHeight="1"/>
    <row r="12504" ht="12.75" customHeight="1"/>
    <row r="12505" ht="12.75" customHeight="1"/>
    <row r="12506" ht="12.75" customHeight="1"/>
    <row r="12507" ht="12.75" customHeight="1"/>
    <row r="12508" ht="12.75" customHeight="1"/>
    <row r="12509" ht="12.75" customHeight="1"/>
    <row r="12510" ht="12.75" customHeight="1"/>
    <row r="12511" ht="12.75" customHeight="1"/>
    <row r="12512" ht="12.75" customHeight="1"/>
    <row r="12513" ht="12.75" customHeight="1"/>
    <row r="12514" ht="12.75" customHeight="1"/>
    <row r="12515" ht="12.75" customHeight="1"/>
    <row r="12516" ht="12.75" customHeight="1"/>
    <row r="12517" ht="12.75" customHeight="1"/>
    <row r="12518" ht="12.75" customHeight="1"/>
    <row r="12519" ht="12.75" customHeight="1"/>
    <row r="12520" ht="12.75" customHeight="1"/>
    <row r="12521" ht="12.75" customHeight="1"/>
    <row r="12522" ht="12.75" customHeight="1"/>
    <row r="12523" ht="12.75" customHeight="1"/>
    <row r="12524" ht="12.75" customHeight="1"/>
    <row r="12525" ht="12.75" customHeight="1"/>
    <row r="12526" ht="12.75" customHeight="1"/>
    <row r="12527" ht="12.75" customHeight="1"/>
    <row r="12528" ht="12.75" customHeight="1"/>
    <row r="12529" ht="12.75" customHeight="1"/>
    <row r="12530" ht="12.75" customHeight="1"/>
    <row r="12531" ht="12.75" customHeight="1"/>
    <row r="12532" ht="12.75" customHeight="1"/>
    <row r="12533" ht="12.75" customHeight="1"/>
    <row r="12534" ht="12.75" customHeight="1"/>
    <row r="12535" ht="12.75" customHeight="1"/>
    <row r="12536" ht="12.75" customHeight="1"/>
    <row r="12537" ht="12.75" customHeight="1"/>
    <row r="12538" ht="12.75" customHeight="1"/>
    <row r="12539" ht="12.75" customHeight="1"/>
    <row r="12540" ht="12.75" customHeight="1"/>
    <row r="12541" ht="12.75" customHeight="1"/>
    <row r="12542" ht="12.75" customHeight="1"/>
    <row r="12543" ht="12.75" customHeight="1"/>
    <row r="12544" ht="12.75" customHeight="1"/>
    <row r="12545" ht="12.75" customHeight="1"/>
    <row r="12546" ht="12.75" customHeight="1"/>
    <row r="12547" ht="12.75" customHeight="1"/>
    <row r="12548" ht="12.75" customHeight="1"/>
    <row r="12549" ht="12.75" customHeight="1"/>
    <row r="12550" ht="12.75" customHeight="1"/>
    <row r="12551" ht="12.75" customHeight="1"/>
    <row r="12552" ht="12.75" customHeight="1"/>
    <row r="12553" ht="12.75" customHeight="1"/>
    <row r="12554" ht="12.75" customHeight="1"/>
    <row r="12555" ht="12.75" customHeight="1"/>
    <row r="12556" ht="12.75" customHeight="1"/>
    <row r="12557" ht="12.75" customHeight="1"/>
    <row r="12558" ht="12.75" customHeight="1"/>
    <row r="12559" ht="12.75" customHeight="1"/>
    <row r="12560" ht="12.75" customHeight="1"/>
    <row r="12561" ht="12.75" customHeight="1"/>
    <row r="12562" ht="12.75" customHeight="1"/>
    <row r="12563" ht="12.75" customHeight="1"/>
    <row r="12564" ht="12.75" customHeight="1"/>
    <row r="12565" ht="12.75" customHeight="1"/>
    <row r="12566" ht="12.75" customHeight="1"/>
    <row r="12567" ht="12.75" customHeight="1"/>
    <row r="12568" ht="12.75" customHeight="1"/>
    <row r="12569" ht="12.75" customHeight="1"/>
    <row r="12570" ht="12.75" customHeight="1"/>
    <row r="12571" ht="12.75" customHeight="1"/>
    <row r="12572" ht="12.75" customHeight="1"/>
    <row r="12573" ht="12.75" customHeight="1"/>
    <row r="12574" ht="12.75" customHeight="1"/>
    <row r="12575" ht="12.75" customHeight="1"/>
    <row r="12576" ht="12.75" customHeight="1"/>
    <row r="12577" ht="12.75" customHeight="1"/>
    <row r="12578" ht="12.75" customHeight="1"/>
    <row r="12579" ht="12.75" customHeight="1"/>
    <row r="12580" ht="12.75" customHeight="1"/>
    <row r="12581" ht="12.75" customHeight="1"/>
    <row r="12582" ht="12.75" customHeight="1"/>
    <row r="12583" ht="12.75" customHeight="1"/>
    <row r="12584" ht="12.75" customHeight="1"/>
    <row r="12585" ht="12.75" customHeight="1"/>
    <row r="12586" ht="12.75" customHeight="1"/>
    <row r="12587" ht="12.75" customHeight="1"/>
    <row r="12588" ht="12.75" customHeight="1"/>
    <row r="12589" ht="12.75" customHeight="1"/>
    <row r="12590" ht="12.75" customHeight="1"/>
    <row r="12591" ht="12.75" customHeight="1"/>
    <row r="12592" ht="12.75" customHeight="1"/>
    <row r="12593" ht="12.75" customHeight="1"/>
    <row r="12594" ht="12.75" customHeight="1"/>
    <row r="12595" ht="12.75" customHeight="1"/>
    <row r="12596" ht="12.75" customHeight="1"/>
    <row r="12597" ht="12.75" customHeight="1"/>
    <row r="12598" ht="12.75" customHeight="1"/>
    <row r="12599" ht="12.75" customHeight="1"/>
    <row r="12600" ht="12.75" customHeight="1"/>
    <row r="12601" ht="12.75" customHeight="1"/>
    <row r="12602" ht="12.75" customHeight="1"/>
    <row r="12603" ht="12.75" customHeight="1"/>
    <row r="12604" ht="12.75" customHeight="1"/>
    <row r="12605" ht="12.75" customHeight="1"/>
    <row r="12606" ht="12.75" customHeight="1"/>
    <row r="12607" ht="12.75" customHeight="1"/>
    <row r="12608" ht="12.75" customHeight="1"/>
    <row r="12609" ht="12.75" customHeight="1"/>
    <row r="12610" ht="12.75" customHeight="1"/>
    <row r="12611" ht="12.75" customHeight="1"/>
    <row r="12612" ht="12.75" customHeight="1"/>
    <row r="12613" ht="12.75" customHeight="1"/>
    <row r="12614" ht="12.75" customHeight="1"/>
    <row r="12615" ht="12.75" customHeight="1"/>
    <row r="12616" ht="12.75" customHeight="1"/>
    <row r="12617" ht="12.75" customHeight="1"/>
    <row r="12618" ht="12.75" customHeight="1"/>
    <row r="12619" ht="12.75" customHeight="1"/>
    <row r="12620" ht="12.75" customHeight="1"/>
    <row r="12621" ht="12.75" customHeight="1"/>
    <row r="12622" ht="12.75" customHeight="1"/>
    <row r="12623" ht="12.75" customHeight="1"/>
    <row r="12624" ht="12.75" customHeight="1"/>
    <row r="12625" ht="12.75" customHeight="1"/>
    <row r="12626" ht="12.75" customHeight="1"/>
    <row r="12627" ht="12.75" customHeight="1"/>
    <row r="12628" ht="12.75" customHeight="1"/>
    <row r="12629" ht="12.75" customHeight="1"/>
    <row r="12630" ht="12.75" customHeight="1"/>
    <row r="12631" ht="12.75" customHeight="1"/>
    <row r="12632" ht="12.75" customHeight="1"/>
    <row r="12633" ht="12.75" customHeight="1"/>
    <row r="12634" ht="12.75" customHeight="1"/>
    <row r="12635" ht="12.75" customHeight="1"/>
    <row r="12636" ht="12.75" customHeight="1"/>
    <row r="12637" ht="12.75" customHeight="1"/>
    <row r="12638" ht="12.75" customHeight="1"/>
    <row r="12639" ht="12.75" customHeight="1"/>
    <row r="12640" ht="12.75" customHeight="1"/>
    <row r="12641" ht="12.75" customHeight="1"/>
    <row r="12642" ht="12.75" customHeight="1"/>
    <row r="12643" ht="12.75" customHeight="1"/>
    <row r="12644" ht="12.75" customHeight="1"/>
    <row r="12645" ht="12.75" customHeight="1"/>
    <row r="12646" ht="12.75" customHeight="1"/>
    <row r="12647" ht="12.75" customHeight="1"/>
    <row r="12648" ht="12.75" customHeight="1"/>
    <row r="12649" ht="12.75" customHeight="1"/>
    <row r="12650" ht="12.75" customHeight="1"/>
    <row r="12651" ht="12.75" customHeight="1"/>
    <row r="12652" ht="12.75" customHeight="1"/>
    <row r="12653" ht="12.75" customHeight="1"/>
    <row r="12654" ht="12.75" customHeight="1"/>
    <row r="12655" ht="12.75" customHeight="1"/>
    <row r="12656" ht="12.75" customHeight="1"/>
    <row r="12657" ht="12.75" customHeight="1"/>
    <row r="12658" ht="12.75" customHeight="1"/>
    <row r="12659" ht="12.75" customHeight="1"/>
    <row r="12660" ht="12.75" customHeight="1"/>
    <row r="12661" ht="12.75" customHeight="1"/>
    <row r="12662" ht="12.75" customHeight="1"/>
    <row r="12663" ht="12.75" customHeight="1"/>
    <row r="12664" ht="12.75" customHeight="1"/>
    <row r="12665" ht="12.75" customHeight="1"/>
    <row r="12666" ht="12.75" customHeight="1"/>
    <row r="12667" ht="12.75" customHeight="1"/>
    <row r="12668" ht="12.75" customHeight="1"/>
    <row r="12669" ht="12.75" customHeight="1"/>
    <row r="12670" ht="12.75" customHeight="1"/>
    <row r="12671" ht="12.75" customHeight="1"/>
    <row r="12672" ht="12.75" customHeight="1"/>
    <row r="12673" ht="12.75" customHeight="1"/>
    <row r="12674" ht="12.75" customHeight="1"/>
    <row r="12675" ht="12.75" customHeight="1"/>
    <row r="12676" ht="12.75" customHeight="1"/>
    <row r="12677" ht="12.75" customHeight="1"/>
    <row r="12678" ht="12.75" customHeight="1"/>
    <row r="12679" ht="12.75" customHeight="1"/>
    <row r="12680" ht="12.75" customHeight="1"/>
    <row r="12681" ht="12.75" customHeight="1"/>
    <row r="12682" ht="12.75" customHeight="1"/>
    <row r="12683" ht="12.75" customHeight="1"/>
    <row r="12684" ht="12.75" customHeight="1"/>
    <row r="12685" ht="12.75" customHeight="1"/>
    <row r="12686" ht="12.75" customHeight="1"/>
    <row r="12687" ht="12.75" customHeight="1"/>
    <row r="12688" ht="12.75" customHeight="1"/>
    <row r="12689" ht="12.75" customHeight="1"/>
    <row r="12690" ht="12.75" customHeight="1"/>
    <row r="12691" ht="12.75" customHeight="1"/>
    <row r="12692" ht="12.75" customHeight="1"/>
    <row r="12693" ht="12.75" customHeight="1"/>
    <row r="12694" ht="12.75" customHeight="1"/>
    <row r="12695" ht="12.75" customHeight="1"/>
    <row r="12696" ht="12.75" customHeight="1"/>
    <row r="12697" ht="12.75" customHeight="1"/>
    <row r="12698" ht="12.75" customHeight="1"/>
    <row r="12699" ht="12.75" customHeight="1"/>
    <row r="12700" ht="12.75" customHeight="1"/>
    <row r="12701" ht="12.75" customHeight="1"/>
    <row r="12702" ht="12.75" customHeight="1"/>
    <row r="12703" ht="12.75" customHeight="1"/>
    <row r="12704" ht="12.75" customHeight="1"/>
    <row r="12705" ht="12.75" customHeight="1"/>
    <row r="12706" ht="12.75" customHeight="1"/>
    <row r="12707" ht="12.75" customHeight="1"/>
    <row r="12708" ht="12.75" customHeight="1"/>
    <row r="12709" ht="12.75" customHeight="1"/>
    <row r="12710" ht="12.75" customHeight="1"/>
    <row r="12711" ht="12.75" customHeight="1"/>
    <row r="12712" ht="12.75" customHeight="1"/>
    <row r="12713" ht="12.75" customHeight="1"/>
    <row r="12714" ht="12.75" customHeight="1"/>
    <row r="12715" ht="12.75" customHeight="1"/>
    <row r="12716" ht="12.75" customHeight="1"/>
    <row r="12717" ht="12.75" customHeight="1"/>
    <row r="12718" ht="12.75" customHeight="1"/>
    <row r="12719" ht="12.75" customHeight="1"/>
    <row r="12720" ht="12.75" customHeight="1"/>
    <row r="12721" ht="12.75" customHeight="1"/>
    <row r="12722" ht="12.75" customHeight="1"/>
    <row r="12723" ht="12.75" customHeight="1"/>
    <row r="12724" ht="12.75" customHeight="1"/>
    <row r="12725" ht="12.75" customHeight="1"/>
    <row r="12726" ht="12.75" customHeight="1"/>
    <row r="12727" ht="12.75" customHeight="1"/>
    <row r="12728" ht="12.75" customHeight="1"/>
    <row r="12729" ht="12.75" customHeight="1"/>
    <row r="12730" ht="12.75" customHeight="1"/>
    <row r="12731" ht="12.75" customHeight="1"/>
    <row r="12732" ht="12.75" customHeight="1"/>
    <row r="12733" ht="12.75" customHeight="1"/>
    <row r="12734" ht="12.75" customHeight="1"/>
    <row r="12735" ht="12.75" customHeight="1"/>
    <row r="12736" ht="12.75" customHeight="1"/>
    <row r="12737" ht="12.75" customHeight="1"/>
    <row r="12738" ht="12.75" customHeight="1"/>
    <row r="12739" ht="12.75" customHeight="1"/>
    <row r="12740" ht="12.75" customHeight="1"/>
    <row r="12741" ht="12.75" customHeight="1"/>
    <row r="12742" ht="12.75" customHeight="1"/>
    <row r="12743" ht="12.75" customHeight="1"/>
    <row r="12744" ht="12.75" customHeight="1"/>
    <row r="12745" ht="12.75" customHeight="1"/>
    <row r="12746" ht="12.75" customHeight="1"/>
    <row r="12747" ht="12.75" customHeight="1"/>
    <row r="12748" ht="12.75" customHeight="1"/>
    <row r="12749" ht="12.75" customHeight="1"/>
    <row r="12750" ht="12.75" customHeight="1"/>
    <row r="12751" ht="12.75" customHeight="1"/>
    <row r="12752" ht="12.75" customHeight="1"/>
    <row r="12753" ht="12.75" customHeight="1"/>
    <row r="12754" ht="12.75" customHeight="1"/>
    <row r="12755" ht="12.75" customHeight="1"/>
    <row r="12756" ht="12.75" customHeight="1"/>
    <row r="12757" ht="12.75" customHeight="1"/>
    <row r="12758" ht="12.75" customHeight="1"/>
    <row r="12759" ht="12.75" customHeight="1"/>
    <row r="12760" ht="12.75" customHeight="1"/>
    <row r="12761" ht="12.75" customHeight="1"/>
    <row r="12762" ht="12.75" customHeight="1"/>
    <row r="12763" ht="12.75" customHeight="1"/>
    <row r="12764" ht="12.75" customHeight="1"/>
    <row r="12765" ht="12.75" customHeight="1"/>
    <row r="12766" ht="12.75" customHeight="1"/>
    <row r="12767" ht="12.75" customHeight="1"/>
    <row r="12768" ht="12.75" customHeight="1"/>
    <row r="12769" ht="12.75" customHeight="1"/>
    <row r="12770" ht="12.75" customHeight="1"/>
    <row r="12771" ht="12.75" customHeight="1"/>
    <row r="12772" ht="12.75" customHeight="1"/>
    <row r="12773" ht="12.75" customHeight="1"/>
    <row r="12774" ht="12.75" customHeight="1"/>
    <row r="12775" ht="12.75" customHeight="1"/>
    <row r="12776" ht="12.75" customHeight="1"/>
    <row r="12777" ht="12.75" customHeight="1"/>
    <row r="12778" ht="12.75" customHeight="1"/>
    <row r="12779" ht="12.75" customHeight="1"/>
    <row r="12780" ht="12.75" customHeight="1"/>
    <row r="12781" ht="12.75" customHeight="1"/>
    <row r="12782" ht="12.75" customHeight="1"/>
    <row r="12783" ht="12.75" customHeight="1"/>
    <row r="12784" ht="12.75" customHeight="1"/>
    <row r="12785" ht="12.75" customHeight="1"/>
    <row r="12786" ht="12.75" customHeight="1"/>
    <row r="12787" ht="12.75" customHeight="1"/>
    <row r="12788" ht="12.75" customHeight="1"/>
    <row r="12789" ht="12.75" customHeight="1"/>
    <row r="12790" ht="12.75" customHeight="1"/>
    <row r="12791" ht="12.75" customHeight="1"/>
    <row r="12792" ht="12.75" customHeight="1"/>
    <row r="12793" ht="12.75" customHeight="1"/>
    <row r="12794" ht="12.75" customHeight="1"/>
    <row r="12795" ht="12.75" customHeight="1"/>
    <row r="12796" ht="12.75" customHeight="1"/>
    <row r="12797" ht="12.75" customHeight="1"/>
    <row r="12798" ht="12.75" customHeight="1"/>
    <row r="12799" ht="12.75" customHeight="1"/>
    <row r="12800" ht="12.75" customHeight="1"/>
    <row r="12801" ht="12.75" customHeight="1"/>
    <row r="12802" ht="12.75" customHeight="1"/>
    <row r="12803" ht="12.75" customHeight="1"/>
    <row r="12804" ht="12.75" customHeight="1"/>
    <row r="12805" ht="12.75" customHeight="1"/>
    <row r="12806" ht="12.75" customHeight="1"/>
    <row r="12807" ht="12.75" customHeight="1"/>
    <row r="12808" ht="12.75" customHeight="1"/>
    <row r="12809" ht="12.75" customHeight="1"/>
    <row r="12810" ht="12.75" customHeight="1"/>
    <row r="12811" ht="12.75" customHeight="1"/>
    <row r="12812" ht="12.75" customHeight="1"/>
    <row r="12813" ht="12.75" customHeight="1"/>
    <row r="12814" ht="12.75" customHeight="1"/>
    <row r="12815" ht="12.75" customHeight="1"/>
    <row r="12816" ht="12.75" customHeight="1"/>
    <row r="12817" ht="12.75" customHeight="1"/>
    <row r="12818" ht="12.75" customHeight="1"/>
    <row r="12819" ht="12.75" customHeight="1"/>
    <row r="12820" ht="12.75" customHeight="1"/>
    <row r="12821" ht="12.75" customHeight="1"/>
    <row r="12822" ht="12.75" customHeight="1"/>
    <row r="12823" ht="12.75" customHeight="1"/>
    <row r="12824" ht="12.75" customHeight="1"/>
    <row r="12825" ht="12.75" customHeight="1"/>
    <row r="12826" ht="12.75" customHeight="1"/>
    <row r="12827" ht="12.75" customHeight="1"/>
    <row r="12828" ht="12.75" customHeight="1"/>
    <row r="12829" ht="12.75" customHeight="1"/>
    <row r="12830" ht="12.75" customHeight="1"/>
    <row r="12831" ht="12.75" customHeight="1"/>
    <row r="12832" ht="12.75" customHeight="1"/>
    <row r="12833" ht="12.75" customHeight="1"/>
    <row r="12834" ht="12.75" customHeight="1"/>
    <row r="12835" ht="12.75" customHeight="1"/>
    <row r="12836" ht="12.75" customHeight="1"/>
    <row r="12837" ht="12.75" customHeight="1"/>
    <row r="12838" ht="12.75" customHeight="1"/>
    <row r="12839" ht="12.75" customHeight="1"/>
    <row r="12840" ht="12.75" customHeight="1"/>
    <row r="12841" ht="12.75" customHeight="1"/>
    <row r="12842" ht="12.75" customHeight="1"/>
    <row r="12843" ht="12.75" customHeight="1"/>
    <row r="12844" ht="12.75" customHeight="1"/>
    <row r="12845" ht="12.75" customHeight="1"/>
    <row r="12846" ht="12.75" customHeight="1"/>
    <row r="12847" ht="12.75" customHeight="1"/>
    <row r="12848" ht="12.75" customHeight="1"/>
    <row r="12849" ht="12.75" customHeight="1"/>
    <row r="12850" ht="12.75" customHeight="1"/>
    <row r="12851" ht="12.75" customHeight="1"/>
    <row r="12852" ht="12.75" customHeight="1"/>
    <row r="12853" ht="12.75" customHeight="1"/>
    <row r="12854" ht="12.75" customHeight="1"/>
    <row r="12855" ht="12.75" customHeight="1"/>
    <row r="12856" ht="12.75" customHeight="1"/>
    <row r="12857" ht="12.75" customHeight="1"/>
    <row r="12858" ht="12.75" customHeight="1"/>
    <row r="12859" ht="12.75" customHeight="1"/>
    <row r="12860" ht="12.75" customHeight="1"/>
    <row r="12861" ht="12.75" customHeight="1"/>
    <row r="12862" ht="12.75" customHeight="1"/>
    <row r="12863" ht="12.75" customHeight="1"/>
    <row r="12864" ht="12.75" customHeight="1"/>
    <row r="12865" ht="12.75" customHeight="1"/>
    <row r="12866" ht="12.75" customHeight="1"/>
    <row r="12867" ht="12.75" customHeight="1"/>
    <row r="12868" ht="12.75" customHeight="1"/>
    <row r="12869" ht="12.75" customHeight="1"/>
    <row r="12870" ht="12.75" customHeight="1"/>
    <row r="12871" ht="12.75" customHeight="1"/>
    <row r="12872" ht="12.75" customHeight="1"/>
    <row r="12873" ht="12.75" customHeight="1"/>
    <row r="12874" ht="12.75" customHeight="1"/>
    <row r="12875" ht="12.75" customHeight="1"/>
    <row r="12876" ht="12.75" customHeight="1"/>
    <row r="12877" ht="12.75" customHeight="1"/>
    <row r="12878" ht="12.75" customHeight="1"/>
    <row r="12879" ht="12.75" customHeight="1"/>
    <row r="12880" ht="12.75" customHeight="1"/>
    <row r="12881" ht="12.75" customHeight="1"/>
    <row r="12882" ht="12.75" customHeight="1"/>
    <row r="12883" ht="12.75" customHeight="1"/>
    <row r="12884" ht="12.75" customHeight="1"/>
    <row r="12885" ht="12.75" customHeight="1"/>
    <row r="12886" ht="12.75" customHeight="1"/>
    <row r="12887" ht="12.75" customHeight="1"/>
    <row r="12888" ht="12.75" customHeight="1"/>
    <row r="12889" ht="12.75" customHeight="1"/>
    <row r="12890" ht="12.75" customHeight="1"/>
    <row r="12891" ht="12.75" customHeight="1"/>
    <row r="12892" ht="12.75" customHeight="1"/>
    <row r="12893" ht="12.75" customHeight="1"/>
    <row r="12894" ht="12.75" customHeight="1"/>
    <row r="12895" ht="12.75" customHeight="1"/>
    <row r="12896" ht="12.75" customHeight="1"/>
    <row r="12897" ht="12.75" customHeight="1"/>
    <row r="12898" ht="12.75" customHeight="1"/>
    <row r="12899" ht="12.75" customHeight="1"/>
    <row r="12900" ht="12.75" customHeight="1"/>
    <row r="12901" ht="12.75" customHeight="1"/>
    <row r="12902" ht="12.75" customHeight="1"/>
    <row r="12903" ht="12.75" customHeight="1"/>
    <row r="12904" ht="12.75" customHeight="1"/>
    <row r="12905" ht="12.75" customHeight="1"/>
    <row r="12906" ht="12.75" customHeight="1"/>
    <row r="12907" ht="12.75" customHeight="1"/>
    <row r="12908" ht="12.75" customHeight="1"/>
    <row r="12909" ht="12.75" customHeight="1"/>
    <row r="12910" ht="12.75" customHeight="1"/>
    <row r="12911" ht="12.75" customHeight="1"/>
    <row r="12912" ht="12.75" customHeight="1"/>
    <row r="12913" ht="12.75" customHeight="1"/>
    <row r="12914" ht="12.75" customHeight="1"/>
    <row r="12915" ht="12.75" customHeight="1"/>
    <row r="12916" ht="12.75" customHeight="1"/>
    <row r="12917" ht="12.75" customHeight="1"/>
    <row r="12918" ht="12.75" customHeight="1"/>
    <row r="12919" ht="12.75" customHeight="1"/>
    <row r="12920" ht="12.75" customHeight="1"/>
    <row r="12921" ht="12.75" customHeight="1"/>
    <row r="12922" ht="12.75" customHeight="1"/>
    <row r="12923" ht="12.75" customHeight="1"/>
    <row r="12924" ht="12.75" customHeight="1"/>
    <row r="12925" ht="12.75" customHeight="1"/>
    <row r="12926" ht="12.75" customHeight="1"/>
    <row r="12927" ht="12.75" customHeight="1"/>
    <row r="12928" ht="12.75" customHeight="1"/>
    <row r="12929" ht="12.75" customHeight="1"/>
    <row r="12930" ht="12.75" customHeight="1"/>
    <row r="12931" ht="12.75" customHeight="1"/>
    <row r="12932" ht="12.75" customHeight="1"/>
    <row r="12933" ht="12.75" customHeight="1"/>
    <row r="12934" ht="12.75" customHeight="1"/>
    <row r="12935" ht="12.75" customHeight="1"/>
    <row r="12936" ht="12.75" customHeight="1"/>
    <row r="12937" ht="12.75" customHeight="1"/>
    <row r="12938" ht="12.75" customHeight="1"/>
    <row r="12939" ht="12.75" customHeight="1"/>
    <row r="12940" ht="12.75" customHeight="1"/>
    <row r="12941" ht="12.75" customHeight="1"/>
    <row r="12942" ht="12.75" customHeight="1"/>
    <row r="12943" ht="12.75" customHeight="1"/>
    <row r="12944" ht="12.75" customHeight="1"/>
    <row r="12945" ht="12.75" customHeight="1"/>
    <row r="12946" ht="12.75" customHeight="1"/>
    <row r="12947" ht="12.75" customHeight="1"/>
    <row r="12948" ht="12.75" customHeight="1"/>
    <row r="12949" ht="12.75" customHeight="1"/>
    <row r="12950" ht="12.75" customHeight="1"/>
    <row r="12951" ht="12.75" customHeight="1"/>
    <row r="12952" ht="12.75" customHeight="1"/>
    <row r="12953" ht="12.75" customHeight="1"/>
    <row r="12954" ht="12.75" customHeight="1"/>
    <row r="12955" ht="12.75" customHeight="1"/>
    <row r="12956" ht="12.75" customHeight="1"/>
    <row r="12957" ht="12.75" customHeight="1"/>
    <row r="12958" ht="12.75" customHeight="1"/>
    <row r="12959" ht="12.75" customHeight="1"/>
    <row r="12960" ht="12.75" customHeight="1"/>
    <row r="12961" ht="12.75" customHeight="1"/>
    <row r="12962" ht="12.75" customHeight="1"/>
    <row r="12963" ht="12.75" customHeight="1"/>
    <row r="12964" ht="12.75" customHeight="1"/>
    <row r="12965" ht="12.75" customHeight="1"/>
    <row r="12966" ht="12.75" customHeight="1"/>
    <row r="12967" ht="12.75" customHeight="1"/>
    <row r="12968" ht="12.75" customHeight="1"/>
    <row r="12969" ht="12.75" customHeight="1"/>
    <row r="12970" ht="12.75" customHeight="1"/>
    <row r="12971" ht="12.75" customHeight="1"/>
    <row r="12972" ht="12.75" customHeight="1"/>
    <row r="12973" ht="12.75" customHeight="1"/>
    <row r="12974" ht="12.75" customHeight="1"/>
    <row r="12975" ht="12.75" customHeight="1"/>
    <row r="12976" ht="12.75" customHeight="1"/>
    <row r="12977" ht="12.75" customHeight="1"/>
    <row r="12978" ht="12.75" customHeight="1"/>
    <row r="12979" ht="12.75" customHeight="1"/>
    <row r="12980" ht="12.75" customHeight="1"/>
    <row r="12981" ht="12.75" customHeight="1"/>
    <row r="12982" ht="12.75" customHeight="1"/>
    <row r="12983" ht="12.75" customHeight="1"/>
    <row r="12984" ht="12.75" customHeight="1"/>
    <row r="12985" ht="12.75" customHeight="1"/>
    <row r="12986" ht="12.75" customHeight="1"/>
    <row r="12987" ht="12.75" customHeight="1"/>
    <row r="12988" ht="12.75" customHeight="1"/>
    <row r="12989" ht="12.75" customHeight="1"/>
    <row r="12990" ht="12.75" customHeight="1"/>
    <row r="12991" ht="12.75" customHeight="1"/>
    <row r="12992" ht="12.75" customHeight="1"/>
    <row r="12993" ht="12.75" customHeight="1"/>
    <row r="12994" ht="12.75" customHeight="1"/>
    <row r="12995" ht="12.75" customHeight="1"/>
    <row r="12996" ht="12.75" customHeight="1"/>
    <row r="12997" ht="12.75" customHeight="1"/>
    <row r="12998" ht="12.75" customHeight="1"/>
    <row r="12999" ht="12.75" customHeight="1"/>
    <row r="13000" ht="12.75" customHeight="1"/>
    <row r="13001" ht="12.75" customHeight="1"/>
    <row r="13002" ht="12.75" customHeight="1"/>
    <row r="13003" ht="12.75" customHeight="1"/>
    <row r="13004" ht="12.75" customHeight="1"/>
    <row r="13005" ht="12.75" customHeight="1"/>
    <row r="13006" ht="12.75" customHeight="1"/>
    <row r="13007" ht="12.75" customHeight="1"/>
    <row r="13008" ht="12.75" customHeight="1"/>
    <row r="13009" ht="12.75" customHeight="1"/>
    <row r="13010" ht="12.75" customHeight="1"/>
    <row r="13011" ht="12.75" customHeight="1"/>
    <row r="13012" ht="12.75" customHeight="1"/>
    <row r="13013" ht="12.75" customHeight="1"/>
    <row r="13014" ht="12.75" customHeight="1"/>
    <row r="13015" ht="12.75" customHeight="1"/>
    <row r="13016" ht="12.75" customHeight="1"/>
    <row r="13017" ht="12.75" customHeight="1"/>
    <row r="13018" ht="12.75" customHeight="1"/>
    <row r="13019" ht="12.75" customHeight="1"/>
    <row r="13020" ht="12.75" customHeight="1"/>
    <row r="13021" ht="12.75" customHeight="1"/>
    <row r="13022" ht="12.75" customHeight="1"/>
    <row r="13023" ht="12.75" customHeight="1"/>
    <row r="13024" ht="12.75" customHeight="1"/>
    <row r="13025" ht="12.75" customHeight="1"/>
    <row r="13026" ht="12.75" customHeight="1"/>
    <row r="13027" ht="12.75" customHeight="1"/>
    <row r="13028" ht="12.75" customHeight="1"/>
    <row r="13029" ht="12.75" customHeight="1"/>
    <row r="13030" ht="12.75" customHeight="1"/>
    <row r="13031" ht="12.75" customHeight="1"/>
    <row r="13032" ht="12.75" customHeight="1"/>
    <row r="13033" ht="12.75" customHeight="1"/>
    <row r="13034" ht="12.75" customHeight="1"/>
    <row r="13035" ht="12.75" customHeight="1"/>
    <row r="13036" ht="12.75" customHeight="1"/>
    <row r="13037" ht="12.75" customHeight="1"/>
    <row r="13038" ht="12.75" customHeight="1"/>
    <row r="13039" ht="12.75" customHeight="1"/>
    <row r="13040" ht="12.75" customHeight="1"/>
    <row r="13041" ht="12.75" customHeight="1"/>
    <row r="13042" ht="12.75" customHeight="1"/>
    <row r="13043" ht="12.75" customHeight="1"/>
    <row r="13044" ht="12.75" customHeight="1"/>
    <row r="13045" ht="12.75" customHeight="1"/>
    <row r="13046" ht="12.75" customHeight="1"/>
    <row r="13047" ht="12.75" customHeight="1"/>
    <row r="13048" ht="12.75" customHeight="1"/>
    <row r="13049" ht="12.75" customHeight="1"/>
    <row r="13050" ht="12.75" customHeight="1"/>
    <row r="13051" ht="12.75" customHeight="1"/>
    <row r="13052" ht="12.75" customHeight="1"/>
    <row r="13053" ht="12.75" customHeight="1"/>
    <row r="13054" ht="12.75" customHeight="1"/>
    <row r="13055" ht="12.75" customHeight="1"/>
    <row r="13056" ht="12.75" customHeight="1"/>
    <row r="13057" ht="12.75" customHeight="1"/>
    <row r="13058" ht="12.75" customHeight="1"/>
    <row r="13059" ht="12.75" customHeight="1"/>
    <row r="13060" ht="12.75" customHeight="1"/>
    <row r="13061" ht="12.75" customHeight="1"/>
    <row r="13062" ht="12.75" customHeight="1"/>
    <row r="13063" ht="12.75" customHeight="1"/>
    <row r="13064" ht="12.75" customHeight="1"/>
    <row r="13065" ht="12.75" customHeight="1"/>
    <row r="13066" ht="12.75" customHeight="1"/>
    <row r="13067" ht="12.75" customHeight="1"/>
    <row r="13068" ht="12.75" customHeight="1"/>
    <row r="13069" ht="12.75" customHeight="1"/>
    <row r="13070" ht="12.75" customHeight="1"/>
    <row r="13071" ht="12.75" customHeight="1"/>
    <row r="13072" ht="12.75" customHeight="1"/>
    <row r="13073" ht="12.75" customHeight="1"/>
    <row r="13074" ht="12.75" customHeight="1"/>
    <row r="13075" ht="12.75" customHeight="1"/>
    <row r="13076" ht="12.75" customHeight="1"/>
    <row r="13077" ht="12.75" customHeight="1"/>
    <row r="13078" ht="12.75" customHeight="1"/>
    <row r="13079" ht="12.75" customHeight="1"/>
    <row r="13080" ht="12.75" customHeight="1"/>
    <row r="13081" ht="12.75" customHeight="1"/>
    <row r="13082" ht="12.75" customHeight="1"/>
    <row r="13083" ht="12.75" customHeight="1"/>
    <row r="13084" ht="12.75" customHeight="1"/>
    <row r="13085" ht="12.75" customHeight="1"/>
    <row r="13086" ht="12.75" customHeight="1"/>
    <row r="13087" ht="12.75" customHeight="1"/>
    <row r="13088" ht="12.75" customHeight="1"/>
    <row r="13089" ht="12.75" customHeight="1"/>
    <row r="13090" ht="12.75" customHeight="1"/>
    <row r="13091" ht="12.75" customHeight="1"/>
    <row r="13092" ht="12.75" customHeight="1"/>
    <row r="13093" ht="12.75" customHeight="1"/>
    <row r="13094" ht="12.75" customHeight="1"/>
    <row r="13095" ht="12.75" customHeight="1"/>
    <row r="13096" ht="12.75" customHeight="1"/>
    <row r="13097" ht="12.75" customHeight="1"/>
    <row r="13098" ht="12.75" customHeight="1"/>
    <row r="13099" ht="12.75" customHeight="1"/>
    <row r="13100" ht="12.75" customHeight="1"/>
    <row r="13101" ht="12.75" customHeight="1"/>
    <row r="13102" ht="12.75" customHeight="1"/>
    <row r="13103" ht="12.75" customHeight="1"/>
    <row r="13104" ht="12.75" customHeight="1"/>
    <row r="13105" ht="12.75" customHeight="1"/>
    <row r="13106" ht="12.75" customHeight="1"/>
    <row r="13107" ht="12.75" customHeight="1"/>
    <row r="13108" ht="12.75" customHeight="1"/>
    <row r="13109" ht="12.75" customHeight="1"/>
    <row r="13110" ht="12.75" customHeight="1"/>
    <row r="13111" ht="12.75" customHeight="1"/>
    <row r="13112" ht="12.75" customHeight="1"/>
    <row r="13113" ht="12.75" customHeight="1"/>
    <row r="13114" ht="12.75" customHeight="1"/>
    <row r="13115" ht="12.75" customHeight="1"/>
    <row r="13116" ht="12.75" customHeight="1"/>
    <row r="13117" ht="12.75" customHeight="1"/>
    <row r="13118" ht="12.75" customHeight="1"/>
    <row r="13119" ht="12.75" customHeight="1"/>
    <row r="13120" ht="12.75" customHeight="1"/>
    <row r="13121" ht="12.75" customHeight="1"/>
    <row r="13122" ht="12.75" customHeight="1"/>
    <row r="13123" ht="12.75" customHeight="1"/>
    <row r="13124" ht="12.75" customHeight="1"/>
    <row r="13125" ht="12.75" customHeight="1"/>
    <row r="13126" ht="12.75" customHeight="1"/>
    <row r="13127" ht="12.75" customHeight="1"/>
    <row r="13128" ht="12.75" customHeight="1"/>
    <row r="13129" ht="12.75" customHeight="1"/>
    <row r="13130" ht="12.75" customHeight="1"/>
    <row r="13131" ht="12.75" customHeight="1"/>
    <row r="13132" ht="12.75" customHeight="1"/>
    <row r="13133" ht="12.75" customHeight="1"/>
    <row r="13134" ht="12.75" customHeight="1"/>
    <row r="13135" ht="12.75" customHeight="1"/>
    <row r="13136" ht="12.75" customHeight="1"/>
    <row r="13137" ht="12.75" customHeight="1"/>
    <row r="13138" ht="12.75" customHeight="1"/>
    <row r="13139" ht="12.75" customHeight="1"/>
    <row r="13140" ht="12.75" customHeight="1"/>
    <row r="13141" ht="12.75" customHeight="1"/>
    <row r="13142" ht="12.75" customHeight="1"/>
    <row r="13143" ht="12.75" customHeight="1"/>
    <row r="13144" ht="12.75" customHeight="1"/>
    <row r="13145" ht="12.75" customHeight="1"/>
    <row r="13146" ht="12.75" customHeight="1"/>
    <row r="13147" ht="12.75" customHeight="1"/>
    <row r="13148" ht="12.75" customHeight="1"/>
    <row r="13149" ht="12.75" customHeight="1"/>
    <row r="13150" ht="12.75" customHeight="1"/>
    <row r="13151" ht="12.75" customHeight="1"/>
    <row r="13152" ht="12.75" customHeight="1"/>
    <row r="13153" ht="12.75" customHeight="1"/>
    <row r="13154" ht="12.75" customHeight="1"/>
    <row r="13155" ht="12.75" customHeight="1"/>
    <row r="13156" ht="12.75" customHeight="1"/>
    <row r="13157" ht="12.75" customHeight="1"/>
    <row r="13158" ht="12.75" customHeight="1"/>
    <row r="13159" ht="12.75" customHeight="1"/>
    <row r="13160" ht="12.75" customHeight="1"/>
    <row r="13161" ht="12.75" customHeight="1"/>
    <row r="13162" ht="12.75" customHeight="1"/>
    <row r="13163" ht="12.75" customHeight="1"/>
    <row r="13164" ht="12.75" customHeight="1"/>
    <row r="13165" ht="12.75" customHeight="1"/>
    <row r="13166" ht="12.75" customHeight="1"/>
    <row r="13167" ht="12.75" customHeight="1"/>
    <row r="13168" ht="12.75" customHeight="1"/>
    <row r="13169" ht="12.75" customHeight="1"/>
    <row r="13170" ht="12.75" customHeight="1"/>
    <row r="13171" ht="12.75" customHeight="1"/>
    <row r="13172" ht="12.75" customHeight="1"/>
    <row r="13173" ht="12.75" customHeight="1"/>
    <row r="13174" ht="12.75" customHeight="1"/>
    <row r="13175" ht="12.75" customHeight="1"/>
    <row r="13176" ht="12.75" customHeight="1"/>
    <row r="13177" ht="12.75" customHeight="1"/>
    <row r="13178" ht="12.75" customHeight="1"/>
    <row r="13179" ht="12.75" customHeight="1"/>
    <row r="13180" ht="12.75" customHeight="1"/>
    <row r="13181" ht="12.75" customHeight="1"/>
    <row r="13182" ht="12.75" customHeight="1"/>
    <row r="13183" ht="12.75" customHeight="1"/>
    <row r="13184" ht="12.75" customHeight="1"/>
    <row r="13185" ht="12.75" customHeight="1"/>
    <row r="13186" ht="12.75" customHeight="1"/>
    <row r="13187" ht="12.75" customHeight="1"/>
    <row r="13188" ht="12.75" customHeight="1"/>
    <row r="13189" ht="12.75" customHeight="1"/>
    <row r="13190" ht="12.75" customHeight="1"/>
    <row r="13191" ht="12.75" customHeight="1"/>
    <row r="13192" ht="12.75" customHeight="1"/>
    <row r="13193" ht="12.75" customHeight="1"/>
    <row r="13194" ht="12.75" customHeight="1"/>
    <row r="13195" ht="12.75" customHeight="1"/>
    <row r="13196" ht="12.75" customHeight="1"/>
    <row r="13197" ht="12.75" customHeight="1"/>
    <row r="13198" ht="12.75" customHeight="1"/>
    <row r="13199" ht="12.75" customHeight="1"/>
    <row r="13200" ht="12.75" customHeight="1"/>
    <row r="13201" ht="12.75" customHeight="1"/>
    <row r="13202" ht="12.75" customHeight="1"/>
    <row r="13203" ht="12.75" customHeight="1"/>
    <row r="13204" ht="12.75" customHeight="1"/>
    <row r="13205" ht="12.75" customHeight="1"/>
    <row r="13206" ht="12.75" customHeight="1"/>
    <row r="13207" ht="12.75" customHeight="1"/>
    <row r="13208" ht="12.75" customHeight="1"/>
    <row r="13209" ht="12.75" customHeight="1"/>
    <row r="13210" ht="12.75" customHeight="1"/>
    <row r="13211" ht="12.75" customHeight="1"/>
    <row r="13212" ht="12.75" customHeight="1"/>
    <row r="13213" ht="12.75" customHeight="1"/>
    <row r="13214" ht="12.75" customHeight="1"/>
    <row r="13215" ht="12.75" customHeight="1"/>
    <row r="13216" ht="12.75" customHeight="1"/>
    <row r="13217" ht="12.75" customHeight="1"/>
    <row r="13218" ht="12.75" customHeight="1"/>
    <row r="13219" ht="12.75" customHeight="1"/>
    <row r="13220" ht="12.75" customHeight="1"/>
    <row r="13221" ht="12.75" customHeight="1"/>
    <row r="13222" ht="12.75" customHeight="1"/>
    <row r="13223" ht="12.75" customHeight="1"/>
    <row r="13224" ht="12.75" customHeight="1"/>
    <row r="13225" ht="12.75" customHeight="1"/>
    <row r="13226" ht="12.75" customHeight="1"/>
    <row r="13227" ht="12.75" customHeight="1"/>
    <row r="13228" ht="12.75" customHeight="1"/>
    <row r="13229" ht="12.75" customHeight="1"/>
    <row r="13230" ht="12.75" customHeight="1"/>
    <row r="13231" ht="12.75" customHeight="1"/>
    <row r="13232" ht="12.75" customHeight="1"/>
    <row r="13233" ht="12.75" customHeight="1"/>
    <row r="13234" ht="12.75" customHeight="1"/>
    <row r="13235" ht="12.75" customHeight="1"/>
    <row r="13236" ht="12.75" customHeight="1"/>
    <row r="13237" ht="12.75" customHeight="1"/>
    <row r="13238" ht="12.75" customHeight="1"/>
    <row r="13239" ht="12.75" customHeight="1"/>
    <row r="13240" ht="12.75" customHeight="1"/>
    <row r="13241" ht="12.75" customHeight="1"/>
    <row r="13242" ht="12.75" customHeight="1"/>
    <row r="13243" ht="12.75" customHeight="1"/>
    <row r="13244" ht="12.75" customHeight="1"/>
    <row r="13245" ht="12.75" customHeight="1"/>
    <row r="13246" ht="12.75" customHeight="1"/>
    <row r="13247" ht="12.75" customHeight="1"/>
    <row r="13248" ht="12.75" customHeight="1"/>
    <row r="13249" ht="12.75" customHeight="1"/>
    <row r="13250" ht="12.75" customHeight="1"/>
    <row r="13251" ht="12.75" customHeight="1"/>
    <row r="13252" ht="12.75" customHeight="1"/>
    <row r="13253" ht="12.75" customHeight="1"/>
    <row r="13254" ht="12.75" customHeight="1"/>
    <row r="13255" ht="12.75" customHeight="1"/>
    <row r="13256" ht="12.75" customHeight="1"/>
    <row r="13257" ht="12.75" customHeight="1"/>
    <row r="13258" ht="12.75" customHeight="1"/>
    <row r="13259" ht="12.75" customHeight="1"/>
    <row r="13260" ht="12.75" customHeight="1"/>
    <row r="13261" ht="12.75" customHeight="1"/>
    <row r="13262" ht="12.75" customHeight="1"/>
    <row r="13263" ht="12.75" customHeight="1"/>
    <row r="13264" ht="12.75" customHeight="1"/>
    <row r="13265" ht="12.75" customHeight="1"/>
    <row r="13266" ht="12.75" customHeight="1"/>
    <row r="13267" ht="12.75" customHeight="1"/>
    <row r="13268" ht="12.75" customHeight="1"/>
    <row r="13269" ht="12.75" customHeight="1"/>
    <row r="13270" ht="12.75" customHeight="1"/>
    <row r="13271" ht="12.75" customHeight="1"/>
    <row r="13272" ht="12.75" customHeight="1"/>
    <row r="13273" ht="12.75" customHeight="1"/>
    <row r="13274" ht="12.75" customHeight="1"/>
    <row r="13275" ht="12.75" customHeight="1"/>
    <row r="13276" ht="12.75" customHeight="1"/>
    <row r="13277" ht="12.75" customHeight="1"/>
    <row r="13278" ht="12.75" customHeight="1"/>
    <row r="13279" ht="12.75" customHeight="1"/>
    <row r="13280" ht="12.75" customHeight="1"/>
    <row r="13281" ht="12.75" customHeight="1"/>
    <row r="13282" ht="12.75" customHeight="1"/>
    <row r="13283" ht="12.75" customHeight="1"/>
    <row r="13284" ht="12.75" customHeight="1"/>
    <row r="13285" ht="12.75" customHeight="1"/>
    <row r="13286" ht="12.75" customHeight="1"/>
    <row r="13287" ht="12.75" customHeight="1"/>
    <row r="13288" ht="12.75" customHeight="1"/>
    <row r="13289" ht="12.75" customHeight="1"/>
    <row r="13290" ht="12.75" customHeight="1"/>
    <row r="13291" ht="12.75" customHeight="1"/>
    <row r="13292" ht="12.75" customHeight="1"/>
    <row r="13293" ht="12.75" customHeight="1"/>
    <row r="13294" ht="12.75" customHeight="1"/>
    <row r="13295" ht="12.75" customHeight="1"/>
    <row r="13296" ht="12.75" customHeight="1"/>
    <row r="13297" ht="12.75" customHeight="1"/>
    <row r="13298" ht="12.75" customHeight="1"/>
    <row r="13299" ht="12.75" customHeight="1"/>
    <row r="13300" ht="12.75" customHeight="1"/>
    <row r="13301" ht="12.75" customHeight="1"/>
    <row r="13302" ht="12.75" customHeight="1"/>
    <row r="13303" ht="12.75" customHeight="1"/>
    <row r="13304" ht="12.75" customHeight="1"/>
    <row r="13305" ht="12.75" customHeight="1"/>
    <row r="13306" ht="12.75" customHeight="1"/>
    <row r="13307" ht="12.75" customHeight="1"/>
    <row r="13308" ht="12.75" customHeight="1"/>
    <row r="13309" ht="12.75" customHeight="1"/>
    <row r="13310" ht="12.75" customHeight="1"/>
    <row r="13311" ht="12.75" customHeight="1"/>
    <row r="13312" ht="12.75" customHeight="1"/>
    <row r="13313" ht="12.75" customHeight="1"/>
    <row r="13314" ht="12.75" customHeight="1"/>
    <row r="13315" ht="12.75" customHeight="1"/>
    <row r="13316" ht="12.75" customHeight="1"/>
    <row r="13317" ht="12.75" customHeight="1"/>
    <row r="13318" ht="12.75" customHeight="1"/>
    <row r="13319" ht="12.75" customHeight="1"/>
    <row r="13320" ht="12.75" customHeight="1"/>
    <row r="13321" ht="12.75" customHeight="1"/>
    <row r="13322" ht="12.75" customHeight="1"/>
    <row r="13323" ht="12.75" customHeight="1"/>
    <row r="13324" ht="12.75" customHeight="1"/>
    <row r="13325" ht="12.75" customHeight="1"/>
    <row r="13326" ht="12.75" customHeight="1"/>
    <row r="13327" ht="12.75" customHeight="1"/>
    <row r="13328" ht="12.75" customHeight="1"/>
    <row r="13329" ht="12.75" customHeight="1"/>
    <row r="13330" ht="12.75" customHeight="1"/>
    <row r="13331" ht="12.75" customHeight="1"/>
    <row r="13332" ht="12.75" customHeight="1"/>
    <row r="13333" ht="12.75" customHeight="1"/>
    <row r="13334" ht="12.75" customHeight="1"/>
    <row r="13335" ht="12.75" customHeight="1"/>
    <row r="13336" ht="12.75" customHeight="1"/>
    <row r="13337" ht="12.75" customHeight="1"/>
    <row r="13338" ht="12.75" customHeight="1"/>
    <row r="13339" ht="12.75" customHeight="1"/>
    <row r="13340" ht="12.75" customHeight="1"/>
    <row r="13341" ht="12.75" customHeight="1"/>
    <row r="13342" ht="12.75" customHeight="1"/>
    <row r="13343" ht="12.75" customHeight="1"/>
    <row r="13344" ht="12.75" customHeight="1"/>
    <row r="13345" ht="12.75" customHeight="1"/>
    <row r="13346" ht="12.75" customHeight="1"/>
    <row r="13347" ht="12.75" customHeight="1"/>
    <row r="13348" ht="12.75" customHeight="1"/>
    <row r="13349" ht="12.75" customHeight="1"/>
    <row r="13350" ht="12.75" customHeight="1"/>
    <row r="13351" ht="12.75" customHeight="1"/>
    <row r="13352" ht="12.75" customHeight="1"/>
    <row r="13353" ht="12.75" customHeight="1"/>
    <row r="13354" ht="12.75" customHeight="1"/>
    <row r="13355" ht="12.75" customHeight="1"/>
    <row r="13356" ht="12.75" customHeight="1"/>
    <row r="13357" ht="12.75" customHeight="1"/>
    <row r="13358" ht="12.75" customHeight="1"/>
    <row r="13359" ht="12.75" customHeight="1"/>
    <row r="13360" ht="12.75" customHeight="1"/>
    <row r="13361" ht="12.75" customHeight="1"/>
    <row r="13362" ht="12.75" customHeight="1"/>
    <row r="13363" ht="12.75" customHeight="1"/>
    <row r="13364" ht="12.75" customHeight="1"/>
    <row r="13365" ht="12.75" customHeight="1"/>
    <row r="13366" ht="12.75" customHeight="1"/>
    <row r="13367" ht="12.75" customHeight="1"/>
    <row r="13368" ht="12.75" customHeight="1"/>
    <row r="13369" ht="12.75" customHeight="1"/>
    <row r="13370" ht="12.75" customHeight="1"/>
    <row r="13371" ht="12.75" customHeight="1"/>
    <row r="13372" ht="12.75" customHeight="1"/>
    <row r="13373" ht="12.75" customHeight="1"/>
    <row r="13374" ht="12.75" customHeight="1"/>
    <row r="13375" ht="12.75" customHeight="1"/>
    <row r="13376" ht="12.75" customHeight="1"/>
    <row r="13377" ht="12.75" customHeight="1"/>
    <row r="13378" ht="12.75" customHeight="1"/>
    <row r="13379" ht="12.75" customHeight="1"/>
    <row r="13380" ht="12.75" customHeight="1"/>
    <row r="13381" ht="12.75" customHeight="1"/>
    <row r="13382" ht="12.75" customHeight="1"/>
    <row r="13383" ht="12.75" customHeight="1"/>
    <row r="13384" ht="12.75" customHeight="1"/>
    <row r="13385" ht="12.75" customHeight="1"/>
    <row r="13386" ht="12.75" customHeight="1"/>
    <row r="13387" ht="12.75" customHeight="1"/>
    <row r="13388" ht="12.75" customHeight="1"/>
    <row r="13389" ht="12.75" customHeight="1"/>
    <row r="13390" ht="12.75" customHeight="1"/>
    <row r="13391" ht="12.75" customHeight="1"/>
    <row r="13392" ht="12.75" customHeight="1"/>
    <row r="13393" ht="12.75" customHeight="1"/>
    <row r="13394" ht="12.75" customHeight="1"/>
    <row r="13395" ht="12.75" customHeight="1"/>
    <row r="13396" ht="12.75" customHeight="1"/>
    <row r="13397" ht="12.75" customHeight="1"/>
    <row r="13398" ht="12.75" customHeight="1"/>
    <row r="13399" ht="12.75" customHeight="1"/>
    <row r="13400" ht="12.75" customHeight="1"/>
    <row r="13401" ht="12.75" customHeight="1"/>
    <row r="13402" ht="12.75" customHeight="1"/>
    <row r="13403" ht="12.75" customHeight="1"/>
    <row r="13404" ht="12.75" customHeight="1"/>
    <row r="13405" ht="12.75" customHeight="1"/>
    <row r="13406" ht="12.75" customHeight="1"/>
    <row r="13407" ht="12.75" customHeight="1"/>
    <row r="13408" ht="12.75" customHeight="1"/>
    <row r="13409" ht="12.75" customHeight="1"/>
    <row r="13410" ht="12.75" customHeight="1"/>
    <row r="13411" ht="12.75" customHeight="1"/>
    <row r="13412" ht="12.75" customHeight="1"/>
    <row r="13413" ht="12.75" customHeight="1"/>
    <row r="13414" ht="12.75" customHeight="1"/>
    <row r="13415" ht="12.75" customHeight="1"/>
    <row r="13416" ht="12.75" customHeight="1"/>
    <row r="13417" ht="12.75" customHeight="1"/>
    <row r="13418" ht="12.75" customHeight="1"/>
    <row r="13419" ht="12.75" customHeight="1"/>
    <row r="13420" ht="12.75" customHeight="1"/>
    <row r="13421" ht="12.75" customHeight="1"/>
    <row r="13422" ht="12.75" customHeight="1"/>
    <row r="13423" ht="12.75" customHeight="1"/>
    <row r="13424" ht="12.75" customHeight="1"/>
    <row r="13425" ht="12.75" customHeight="1"/>
    <row r="13426" ht="12.75" customHeight="1"/>
    <row r="13427" ht="12.75" customHeight="1"/>
    <row r="13428" ht="12.75" customHeight="1"/>
    <row r="13429" ht="12.75" customHeight="1"/>
    <row r="13430" ht="12.75" customHeight="1"/>
    <row r="13431" ht="12.75" customHeight="1"/>
    <row r="13432" ht="12.75" customHeight="1"/>
    <row r="13433" ht="12.75" customHeight="1"/>
    <row r="13434" ht="12.75" customHeight="1"/>
    <row r="13435" ht="12.75" customHeight="1"/>
    <row r="13436" ht="12.75" customHeight="1"/>
    <row r="13437" ht="12.75" customHeight="1"/>
    <row r="13438" ht="12.75" customHeight="1"/>
    <row r="13439" ht="12.75" customHeight="1"/>
    <row r="13440" ht="12.75" customHeight="1"/>
    <row r="13441" ht="12.75" customHeight="1"/>
    <row r="13442" ht="12.75" customHeight="1"/>
    <row r="13443" ht="12.75" customHeight="1"/>
    <row r="13444" ht="12.75" customHeight="1"/>
    <row r="13445" ht="12.75" customHeight="1"/>
    <row r="13446" ht="12.75" customHeight="1"/>
    <row r="13447" ht="12.75" customHeight="1"/>
    <row r="13448" ht="12.75" customHeight="1"/>
    <row r="13449" ht="12.75" customHeight="1"/>
    <row r="13450" ht="12.75" customHeight="1"/>
    <row r="13451" ht="12.75" customHeight="1"/>
    <row r="13452" ht="12.75" customHeight="1"/>
    <row r="13453" ht="12.75" customHeight="1"/>
    <row r="13454" ht="12.75" customHeight="1"/>
    <row r="13455" ht="12.75" customHeight="1"/>
    <row r="13456" ht="12.75" customHeight="1"/>
    <row r="13457" ht="12.75" customHeight="1"/>
    <row r="13458" ht="12.75" customHeight="1"/>
    <row r="13459" ht="12.75" customHeight="1"/>
    <row r="13460" ht="12.75" customHeight="1"/>
    <row r="13461" ht="12.75" customHeight="1"/>
    <row r="13462" ht="12.75" customHeight="1"/>
    <row r="13463" ht="12.75" customHeight="1"/>
    <row r="13464" ht="12.75" customHeight="1"/>
    <row r="13465" ht="12.75" customHeight="1"/>
    <row r="13466" ht="12.75" customHeight="1"/>
    <row r="13467" ht="12.75" customHeight="1"/>
    <row r="13468" ht="12.75" customHeight="1"/>
    <row r="13469" ht="12.75" customHeight="1"/>
    <row r="13470" ht="12.75" customHeight="1"/>
    <row r="13471" ht="12.75" customHeight="1"/>
    <row r="13472" ht="12.75" customHeight="1"/>
    <row r="13473" ht="12.75" customHeight="1"/>
    <row r="13474" ht="12.75" customHeight="1"/>
    <row r="13475" ht="12.75" customHeight="1"/>
    <row r="13476" ht="12.75" customHeight="1"/>
    <row r="13477" ht="12.75" customHeight="1"/>
    <row r="13478" ht="12.75" customHeight="1"/>
    <row r="13479" ht="12.75" customHeight="1"/>
    <row r="13480" ht="12.75" customHeight="1"/>
    <row r="13481" ht="12.75" customHeight="1"/>
    <row r="13482" ht="12.75" customHeight="1"/>
    <row r="13483" ht="12.75" customHeight="1"/>
    <row r="13484" ht="12.75" customHeight="1"/>
    <row r="13485" ht="12.75" customHeight="1"/>
    <row r="13486" ht="12.75" customHeight="1"/>
    <row r="13487" ht="12.75" customHeight="1"/>
    <row r="13488" ht="12.75" customHeight="1"/>
    <row r="13489" ht="12.75" customHeight="1"/>
    <row r="13490" ht="12.75" customHeight="1"/>
    <row r="13491" ht="12.75" customHeight="1"/>
    <row r="13492" ht="12.75" customHeight="1"/>
    <row r="13493" ht="12.75" customHeight="1"/>
    <row r="13494" ht="12.75" customHeight="1"/>
    <row r="13495" ht="12.75" customHeight="1"/>
    <row r="13496" ht="12.75" customHeight="1"/>
    <row r="13497" ht="12.75" customHeight="1"/>
    <row r="13498" ht="12.75" customHeight="1"/>
    <row r="13499" ht="12.75" customHeight="1"/>
    <row r="13500" ht="12.75" customHeight="1"/>
    <row r="13501" ht="12.75" customHeight="1"/>
    <row r="13502" ht="12.75" customHeight="1"/>
    <row r="13503" ht="12.75" customHeight="1"/>
    <row r="13504" ht="12.75" customHeight="1"/>
    <row r="13505" ht="12.75" customHeight="1"/>
    <row r="13506" ht="12.75" customHeight="1"/>
    <row r="13507" ht="12.75" customHeight="1"/>
    <row r="13508" ht="12.75" customHeight="1"/>
    <row r="13509" ht="12.75" customHeight="1"/>
    <row r="13510" ht="12.75" customHeight="1"/>
    <row r="13511" ht="12.75" customHeight="1"/>
    <row r="13512" ht="12.75" customHeight="1"/>
    <row r="13513" ht="12.75" customHeight="1"/>
    <row r="13514" ht="12.75" customHeight="1"/>
    <row r="13515" ht="12.75" customHeight="1"/>
    <row r="13516" ht="12.75" customHeight="1"/>
    <row r="13517" ht="12.75" customHeight="1"/>
    <row r="13518" ht="12.75" customHeight="1"/>
    <row r="13519" ht="12.75" customHeight="1"/>
    <row r="13520" ht="12.75" customHeight="1"/>
    <row r="13521" ht="12.75" customHeight="1"/>
    <row r="13522" ht="12.75" customHeight="1"/>
    <row r="13523" ht="12.75" customHeight="1"/>
    <row r="13524" ht="12.75" customHeight="1"/>
    <row r="13525" ht="12.75" customHeight="1"/>
    <row r="13526" ht="12.75" customHeight="1"/>
    <row r="13527" ht="12.75" customHeight="1"/>
    <row r="13528" ht="12.75" customHeight="1"/>
    <row r="13529" ht="12.75" customHeight="1"/>
    <row r="13530" ht="12.75" customHeight="1"/>
    <row r="13531" ht="12.75" customHeight="1"/>
    <row r="13532" ht="12.75" customHeight="1"/>
    <row r="13533" ht="12.75" customHeight="1"/>
    <row r="13534" ht="12.75" customHeight="1"/>
    <row r="13535" ht="12.75" customHeight="1"/>
    <row r="13536" ht="12.75" customHeight="1"/>
    <row r="13537" ht="12.75" customHeight="1"/>
    <row r="13538" ht="12.75" customHeight="1"/>
    <row r="13539" ht="12.75" customHeight="1"/>
    <row r="13540" ht="12.75" customHeight="1"/>
    <row r="13541" ht="12.75" customHeight="1"/>
    <row r="13542" ht="12.75" customHeight="1"/>
    <row r="13543" ht="12.75" customHeight="1"/>
    <row r="13544" ht="12.75" customHeight="1"/>
    <row r="13545" ht="12.75" customHeight="1"/>
    <row r="13546" ht="12.75" customHeight="1"/>
    <row r="13547" ht="12.75" customHeight="1"/>
    <row r="13548" ht="12.75" customHeight="1"/>
    <row r="13549" ht="12.75" customHeight="1"/>
    <row r="13550" ht="12.75" customHeight="1"/>
    <row r="13551" ht="12.75" customHeight="1"/>
    <row r="13552" ht="12.75" customHeight="1"/>
    <row r="13553" ht="12.75" customHeight="1"/>
    <row r="13554" ht="12.75" customHeight="1"/>
    <row r="13555" ht="12.75" customHeight="1"/>
    <row r="13556" ht="12.75" customHeight="1"/>
    <row r="13557" ht="12.75" customHeight="1"/>
    <row r="13558" ht="12.75" customHeight="1"/>
    <row r="13559" ht="12.75" customHeight="1"/>
    <row r="13560" ht="12.75" customHeight="1"/>
    <row r="13561" ht="12.75" customHeight="1"/>
    <row r="13562" ht="12.75" customHeight="1"/>
    <row r="13563" ht="12.75" customHeight="1"/>
    <row r="13564" ht="12.75" customHeight="1"/>
    <row r="13565" ht="12.75" customHeight="1"/>
    <row r="13566" ht="12.75" customHeight="1"/>
    <row r="13567" ht="12.75" customHeight="1"/>
    <row r="13568" ht="12.75" customHeight="1"/>
    <row r="13569" ht="12.75" customHeight="1"/>
    <row r="13570" ht="12.75" customHeight="1"/>
    <row r="13571" ht="12.75" customHeight="1"/>
    <row r="13572" ht="12.75" customHeight="1"/>
    <row r="13573" ht="12.75" customHeight="1"/>
    <row r="13574" ht="12.75" customHeight="1"/>
    <row r="13575" ht="12.75" customHeight="1"/>
    <row r="13576" ht="12.75" customHeight="1"/>
    <row r="13577" ht="12.75" customHeight="1"/>
    <row r="13578" ht="12.75" customHeight="1"/>
    <row r="13579" ht="12.75" customHeight="1"/>
    <row r="13580" ht="12.75" customHeight="1"/>
    <row r="13581" ht="12.75" customHeight="1"/>
    <row r="13582" ht="12.75" customHeight="1"/>
    <row r="13583" ht="12.75" customHeight="1"/>
    <row r="13584" ht="12.75" customHeight="1"/>
    <row r="13585" ht="12.75" customHeight="1"/>
    <row r="13586" ht="12.75" customHeight="1"/>
    <row r="13587" ht="12.75" customHeight="1"/>
    <row r="13588" ht="12.75" customHeight="1"/>
    <row r="13589" ht="12.75" customHeight="1"/>
    <row r="13590" ht="12.75" customHeight="1"/>
    <row r="13591" ht="12.75" customHeight="1"/>
    <row r="13592" ht="12.75" customHeight="1"/>
    <row r="13593" ht="12.75" customHeight="1"/>
    <row r="13594" ht="12.75" customHeight="1"/>
    <row r="13595" ht="12.75" customHeight="1"/>
    <row r="13596" ht="12.75" customHeight="1"/>
    <row r="13597" ht="12.75" customHeight="1"/>
    <row r="13598" ht="12.75" customHeight="1"/>
    <row r="13599" ht="12.75" customHeight="1"/>
    <row r="13600" ht="12.75" customHeight="1"/>
    <row r="13601" ht="12.75" customHeight="1"/>
    <row r="13602" ht="12.75" customHeight="1"/>
    <row r="13603" ht="12.75" customHeight="1"/>
    <row r="13604" ht="12.75" customHeight="1"/>
    <row r="13605" ht="12.75" customHeight="1"/>
    <row r="13606" ht="12.75" customHeight="1"/>
    <row r="13607" ht="12.75" customHeight="1"/>
    <row r="13608" ht="12.75" customHeight="1"/>
    <row r="13609" ht="12.75" customHeight="1"/>
    <row r="13610" ht="12.75" customHeight="1"/>
    <row r="13611" ht="12.75" customHeight="1"/>
    <row r="13612" ht="12.75" customHeight="1"/>
    <row r="13613" ht="12.75" customHeight="1"/>
    <row r="13614" ht="12.75" customHeight="1"/>
    <row r="13615" ht="12.75" customHeight="1"/>
    <row r="13616" ht="12.75" customHeight="1"/>
    <row r="13617" ht="12.75" customHeight="1"/>
    <row r="13618" ht="12.75" customHeight="1"/>
    <row r="13619" ht="12.75" customHeight="1"/>
    <row r="13620" ht="12.75" customHeight="1"/>
    <row r="13621" ht="12.75" customHeight="1"/>
    <row r="13622" ht="12.75" customHeight="1"/>
    <row r="13623" ht="12.75" customHeight="1"/>
    <row r="13624" ht="12.75" customHeight="1"/>
    <row r="13625" ht="12.75" customHeight="1"/>
    <row r="13626" ht="12.75" customHeight="1"/>
    <row r="13627" ht="12.75" customHeight="1"/>
    <row r="13628" ht="12.75" customHeight="1"/>
    <row r="13629" ht="12.75" customHeight="1"/>
    <row r="13630" ht="12.75" customHeight="1"/>
    <row r="13631" ht="12.75" customHeight="1"/>
    <row r="13632" ht="12.75" customHeight="1"/>
    <row r="13633" ht="12.75" customHeight="1"/>
    <row r="13634" ht="12.75" customHeight="1"/>
    <row r="13635" ht="12.75" customHeight="1"/>
    <row r="13636" ht="12.75" customHeight="1"/>
    <row r="13637" ht="12.75" customHeight="1"/>
    <row r="13638" ht="12.75" customHeight="1"/>
    <row r="13639" ht="12.75" customHeight="1"/>
    <row r="13640" ht="12.75" customHeight="1"/>
    <row r="13641" ht="12.75" customHeight="1"/>
    <row r="13642" ht="12.75" customHeight="1"/>
    <row r="13643" ht="12.75" customHeight="1"/>
    <row r="13644" ht="12.75" customHeight="1"/>
    <row r="13645" ht="12.75" customHeight="1"/>
    <row r="13646" ht="12.75" customHeight="1"/>
    <row r="13647" ht="12.75" customHeight="1"/>
    <row r="13648" ht="12.75" customHeight="1"/>
    <row r="13649" ht="12.75" customHeight="1"/>
    <row r="13650" ht="12.75" customHeight="1"/>
    <row r="13651" ht="12.75" customHeight="1"/>
    <row r="13652" ht="12.75" customHeight="1"/>
    <row r="13653" ht="12.75" customHeight="1"/>
    <row r="13654" ht="12.75" customHeight="1"/>
    <row r="13655" ht="12.75" customHeight="1"/>
    <row r="13656" ht="12.75" customHeight="1"/>
    <row r="13657" ht="12.75" customHeight="1"/>
    <row r="13658" ht="12.75" customHeight="1"/>
    <row r="13659" ht="12.75" customHeight="1"/>
    <row r="13660" ht="12.75" customHeight="1"/>
    <row r="13661" ht="12.75" customHeight="1"/>
    <row r="13662" ht="12.75" customHeight="1"/>
    <row r="13663" ht="12.75" customHeight="1"/>
    <row r="13664" ht="12.75" customHeight="1"/>
    <row r="13665" ht="12.75" customHeight="1"/>
    <row r="13666" ht="12.75" customHeight="1"/>
    <row r="13667" ht="12.75" customHeight="1"/>
    <row r="13668" ht="12.75" customHeight="1"/>
    <row r="13669" ht="12.75" customHeight="1"/>
    <row r="13670" ht="12.75" customHeight="1"/>
    <row r="13671" ht="12.75" customHeight="1"/>
    <row r="13672" ht="12.75" customHeight="1"/>
    <row r="13673" ht="12.75" customHeight="1"/>
    <row r="13674" ht="12.75" customHeight="1"/>
    <row r="13675" ht="12.75" customHeight="1"/>
    <row r="13676" ht="12.75" customHeight="1"/>
    <row r="13677" ht="12.75" customHeight="1"/>
    <row r="13678" ht="12.75" customHeight="1"/>
    <row r="13679" ht="12.75" customHeight="1"/>
    <row r="13680" ht="12.75" customHeight="1"/>
    <row r="13681" ht="12.75" customHeight="1"/>
    <row r="13682" ht="12.75" customHeight="1"/>
    <row r="13683" ht="12.75" customHeight="1"/>
    <row r="13684" ht="12.75" customHeight="1"/>
    <row r="13685" ht="12.75" customHeight="1"/>
    <row r="13686" ht="12.75" customHeight="1"/>
    <row r="13687" ht="12.75" customHeight="1"/>
    <row r="13688" ht="12.75" customHeight="1"/>
    <row r="13689" ht="12.75" customHeight="1"/>
    <row r="13690" ht="12.75" customHeight="1"/>
    <row r="13691" ht="12.75" customHeight="1"/>
    <row r="13692" ht="12.75" customHeight="1"/>
    <row r="13693" ht="12.75" customHeight="1"/>
    <row r="13694" ht="12.75" customHeight="1"/>
    <row r="13695" ht="12.75" customHeight="1"/>
    <row r="13696" ht="12.75" customHeight="1"/>
    <row r="13697" ht="12.75" customHeight="1"/>
    <row r="13698" ht="12.75" customHeight="1"/>
    <row r="13699" ht="12.75" customHeight="1"/>
    <row r="13700" ht="12.75" customHeight="1"/>
    <row r="13701" ht="12.75" customHeight="1"/>
    <row r="13702" ht="12.75" customHeight="1"/>
    <row r="13703" ht="12.75" customHeight="1"/>
    <row r="13704" ht="12.75" customHeight="1"/>
    <row r="13705" ht="12.75" customHeight="1"/>
    <row r="13706" ht="12.75" customHeight="1"/>
    <row r="13707" ht="12.75" customHeight="1"/>
    <row r="13708" ht="12.75" customHeight="1"/>
    <row r="13709" ht="12.75" customHeight="1"/>
    <row r="13710" ht="12.75" customHeight="1"/>
    <row r="13711" ht="12.75" customHeight="1"/>
    <row r="13712" ht="12.75" customHeight="1"/>
    <row r="13713" ht="12.75" customHeight="1"/>
    <row r="13714" ht="12.75" customHeight="1"/>
    <row r="13715" ht="12.75" customHeight="1"/>
    <row r="13716" ht="12.75" customHeight="1"/>
    <row r="13717" ht="12.75" customHeight="1"/>
    <row r="13718" ht="12.75" customHeight="1"/>
    <row r="13719" ht="12.75" customHeight="1"/>
    <row r="13720" ht="12.75" customHeight="1"/>
    <row r="13721" ht="12.75" customHeight="1"/>
    <row r="13722" ht="12.75" customHeight="1"/>
    <row r="13723" ht="12.75" customHeight="1"/>
    <row r="13724" ht="12.75" customHeight="1"/>
    <row r="13725" ht="12.75" customHeight="1"/>
    <row r="13726" ht="12.75" customHeight="1"/>
    <row r="13727" ht="12.75" customHeight="1"/>
    <row r="13728" ht="12.75" customHeight="1"/>
    <row r="13729" ht="12.75" customHeight="1"/>
    <row r="13730" ht="12.75" customHeight="1"/>
    <row r="13731" ht="12.75" customHeight="1"/>
    <row r="13732" ht="12.75" customHeight="1"/>
    <row r="13733" ht="12.75" customHeight="1"/>
    <row r="13734" ht="12.75" customHeight="1"/>
    <row r="13735" ht="12.75" customHeight="1"/>
    <row r="13736" ht="12.75" customHeight="1"/>
    <row r="13737" ht="12.75" customHeight="1"/>
    <row r="13738" ht="12.75" customHeight="1"/>
    <row r="13739" ht="12.75" customHeight="1"/>
    <row r="13740" ht="12.75" customHeight="1"/>
    <row r="13741" ht="12.75" customHeight="1"/>
    <row r="13742" ht="12.75" customHeight="1"/>
    <row r="13743" ht="12.75" customHeight="1"/>
    <row r="13744" ht="12.75" customHeight="1"/>
    <row r="13745" ht="12.75" customHeight="1"/>
    <row r="13746" ht="12.75" customHeight="1"/>
    <row r="13747" ht="12.75" customHeight="1"/>
    <row r="13748" ht="12.75" customHeight="1"/>
    <row r="13749" ht="12.75" customHeight="1"/>
    <row r="13750" ht="12.75" customHeight="1"/>
    <row r="13751" ht="12.75" customHeight="1"/>
    <row r="13752" ht="12.75" customHeight="1"/>
    <row r="13753" ht="12.75" customHeight="1"/>
    <row r="13754" ht="12.75" customHeight="1"/>
    <row r="13755" ht="12.75" customHeight="1"/>
    <row r="13756" ht="12.75" customHeight="1"/>
    <row r="13757" ht="12.75" customHeight="1"/>
    <row r="13758" ht="12.75" customHeight="1"/>
    <row r="13759" ht="12.75" customHeight="1"/>
    <row r="13760" ht="12.75" customHeight="1"/>
    <row r="13761" ht="12.75" customHeight="1"/>
    <row r="13762" ht="12.75" customHeight="1"/>
    <row r="13763" ht="12.75" customHeight="1"/>
    <row r="13764" ht="12.75" customHeight="1"/>
    <row r="13765" ht="12.75" customHeight="1"/>
    <row r="13766" ht="12.75" customHeight="1"/>
    <row r="13767" ht="12.75" customHeight="1"/>
    <row r="13768" ht="12.75" customHeight="1"/>
    <row r="13769" ht="12.75" customHeight="1"/>
    <row r="13770" ht="12.75" customHeight="1"/>
    <row r="13771" ht="12.75" customHeight="1"/>
    <row r="13772" ht="12.75" customHeight="1"/>
    <row r="13773" ht="12.75" customHeight="1"/>
    <row r="13774" ht="12.75" customHeight="1"/>
    <row r="13775" ht="12.75" customHeight="1"/>
    <row r="13776" ht="12.75" customHeight="1"/>
    <row r="13777" ht="12.75" customHeight="1"/>
    <row r="13778" ht="12.75" customHeight="1"/>
    <row r="13779" ht="12.75" customHeight="1"/>
    <row r="13780" ht="12.75" customHeight="1"/>
    <row r="13781" ht="12.75" customHeight="1"/>
    <row r="13782" ht="12.75" customHeight="1"/>
    <row r="13783" ht="12.75" customHeight="1"/>
    <row r="13784" ht="12.75" customHeight="1"/>
    <row r="13785" ht="12.75" customHeight="1"/>
    <row r="13786" ht="12.75" customHeight="1"/>
    <row r="13787" ht="12.75" customHeight="1"/>
    <row r="13788" ht="12.75" customHeight="1"/>
    <row r="13789" ht="12.75" customHeight="1"/>
    <row r="13790" ht="12.75" customHeight="1"/>
    <row r="13791" ht="12.75" customHeight="1"/>
    <row r="13792" ht="12.75" customHeight="1"/>
    <row r="13793" ht="12.75" customHeight="1"/>
    <row r="13794" ht="12.75" customHeight="1"/>
    <row r="13795" ht="12.75" customHeight="1"/>
    <row r="13796" ht="12.75" customHeight="1"/>
    <row r="13797" ht="12.75" customHeight="1"/>
    <row r="13798" ht="12.75" customHeight="1"/>
    <row r="13799" ht="12.75" customHeight="1"/>
    <row r="13800" ht="12.75" customHeight="1"/>
    <row r="13801" ht="12.75" customHeight="1"/>
    <row r="13802" ht="12.75" customHeight="1"/>
    <row r="13803" ht="12.75" customHeight="1"/>
    <row r="13804" ht="12.75" customHeight="1"/>
    <row r="13805" ht="12.75" customHeight="1"/>
    <row r="13806" ht="12.75" customHeight="1"/>
    <row r="13807" ht="12.75" customHeight="1"/>
    <row r="13808" ht="12.75" customHeight="1"/>
    <row r="13809" ht="12.75" customHeight="1"/>
    <row r="13810" ht="12.75" customHeight="1"/>
    <row r="13811" ht="12.75" customHeight="1"/>
    <row r="13812" ht="12.75" customHeight="1"/>
    <row r="13813" ht="12.75" customHeight="1"/>
    <row r="13814" ht="12.75" customHeight="1"/>
    <row r="13815" ht="12.75" customHeight="1"/>
    <row r="13816" ht="12.75" customHeight="1"/>
    <row r="13817" ht="12.75" customHeight="1"/>
    <row r="13818" ht="12.75" customHeight="1"/>
    <row r="13819" ht="12.75" customHeight="1"/>
    <row r="13820" ht="12.75" customHeight="1"/>
    <row r="13821" ht="12.75" customHeight="1"/>
    <row r="13822" ht="12.75" customHeight="1"/>
    <row r="13823" ht="12.75" customHeight="1"/>
    <row r="13824" ht="12.75" customHeight="1"/>
    <row r="13825" ht="12.75" customHeight="1"/>
    <row r="13826" ht="12.75" customHeight="1"/>
    <row r="13827" ht="12.75" customHeight="1"/>
    <row r="13828" ht="12.75" customHeight="1"/>
    <row r="13829" ht="12.75" customHeight="1"/>
    <row r="13830" ht="12.75" customHeight="1"/>
    <row r="13831" ht="12.75" customHeight="1"/>
    <row r="13832" ht="12.75" customHeight="1"/>
    <row r="13833" ht="12.75" customHeight="1"/>
    <row r="13834" ht="12.75" customHeight="1"/>
    <row r="13835" ht="12.75" customHeight="1"/>
    <row r="13836" ht="12.75" customHeight="1"/>
    <row r="13837" ht="12.75" customHeight="1"/>
    <row r="13838" ht="12.75" customHeight="1"/>
    <row r="13839" ht="12.75" customHeight="1"/>
    <row r="13840" ht="12.75" customHeight="1"/>
    <row r="13841" ht="12.75" customHeight="1"/>
    <row r="13842" ht="12.75" customHeight="1"/>
    <row r="13843" ht="12.75" customHeight="1"/>
    <row r="13844" ht="12.75" customHeight="1"/>
    <row r="13845" ht="12.75" customHeight="1"/>
    <row r="13846" ht="12.75" customHeight="1"/>
    <row r="13847" ht="12.75" customHeight="1"/>
    <row r="13848" ht="12.75" customHeight="1"/>
    <row r="13849" ht="12.75" customHeight="1"/>
    <row r="13850" ht="12.75" customHeight="1"/>
    <row r="13851" ht="12.75" customHeight="1"/>
    <row r="13852" ht="12.75" customHeight="1"/>
    <row r="13853" ht="12.75" customHeight="1"/>
    <row r="13854" ht="12.75" customHeight="1"/>
    <row r="13855" ht="12.75" customHeight="1"/>
    <row r="13856" ht="12.75" customHeight="1"/>
    <row r="13857" ht="12.75" customHeight="1"/>
    <row r="13858" ht="12.75" customHeight="1"/>
    <row r="13859" ht="12.75" customHeight="1"/>
    <row r="13860" ht="12.75" customHeight="1"/>
    <row r="13861" ht="12.75" customHeight="1"/>
    <row r="13862" ht="12.75" customHeight="1"/>
    <row r="13863" ht="12.75" customHeight="1"/>
    <row r="13864" ht="12.75" customHeight="1"/>
    <row r="13865" ht="12.75" customHeight="1"/>
    <row r="13866" ht="12.75" customHeight="1"/>
    <row r="13867" ht="12.75" customHeight="1"/>
    <row r="13868" ht="12.75" customHeight="1"/>
    <row r="13869" ht="12.75" customHeight="1"/>
    <row r="13870" ht="12.75" customHeight="1"/>
    <row r="13871" ht="12.75" customHeight="1"/>
    <row r="13872" ht="12.75" customHeight="1"/>
    <row r="13873" ht="12.75" customHeight="1"/>
    <row r="13874" ht="12.75" customHeight="1"/>
    <row r="13875" ht="12.75" customHeight="1"/>
    <row r="13876" ht="12.75" customHeight="1"/>
    <row r="13877" ht="12.75" customHeight="1"/>
    <row r="13878" ht="12.75" customHeight="1"/>
    <row r="13879" ht="12.75" customHeight="1"/>
    <row r="13880" ht="12.75" customHeight="1"/>
    <row r="13881" ht="12.75" customHeight="1"/>
    <row r="13882" ht="12.75" customHeight="1"/>
    <row r="13883" ht="12.75" customHeight="1"/>
    <row r="13884" ht="12.75" customHeight="1"/>
    <row r="13885" ht="12.75" customHeight="1"/>
    <row r="13886" ht="12.75" customHeight="1"/>
    <row r="13887" ht="12.75" customHeight="1"/>
    <row r="13888" ht="12.75" customHeight="1"/>
    <row r="13889" ht="12.75" customHeight="1"/>
    <row r="13890" ht="12.75" customHeight="1"/>
    <row r="13891" ht="12.75" customHeight="1"/>
    <row r="13892" ht="12.75" customHeight="1"/>
    <row r="13893" ht="12.75" customHeight="1"/>
    <row r="13894" ht="12.75" customHeight="1"/>
    <row r="13895" ht="12.75" customHeight="1"/>
    <row r="13896" ht="12.75" customHeight="1"/>
    <row r="13897" ht="12.75" customHeight="1"/>
    <row r="13898" ht="12.75" customHeight="1"/>
    <row r="13899" ht="12.75" customHeight="1"/>
    <row r="13900" ht="12.75" customHeight="1"/>
    <row r="13901" ht="12.75" customHeight="1"/>
    <row r="13902" ht="12.75" customHeight="1"/>
    <row r="13903" ht="12.75" customHeight="1"/>
    <row r="13904" ht="12.75" customHeight="1"/>
    <row r="13905" ht="12.75" customHeight="1"/>
    <row r="13906" ht="12.75" customHeight="1"/>
    <row r="13907" ht="12.75" customHeight="1"/>
    <row r="13908" ht="12.75" customHeight="1"/>
    <row r="13909" ht="12.75" customHeight="1"/>
    <row r="13910" ht="12.75" customHeight="1"/>
    <row r="13911" ht="12.75" customHeight="1"/>
    <row r="13912" ht="12.75" customHeight="1"/>
    <row r="13913" ht="12.75" customHeight="1"/>
    <row r="13914" ht="12.75" customHeight="1"/>
    <row r="13915" ht="12.75" customHeight="1"/>
    <row r="13916" ht="12.75" customHeight="1"/>
    <row r="13917" ht="12.75" customHeight="1"/>
    <row r="13918" ht="12.75" customHeight="1"/>
    <row r="13919" ht="12.75" customHeight="1"/>
    <row r="13920" ht="12.75" customHeight="1"/>
    <row r="13921" ht="12.75" customHeight="1"/>
    <row r="13922" ht="12.75" customHeight="1"/>
    <row r="13923" ht="12.75" customHeight="1"/>
    <row r="13924" ht="12.75" customHeight="1"/>
    <row r="13925" ht="12.75" customHeight="1"/>
    <row r="13926" ht="12.75" customHeight="1"/>
    <row r="13927" ht="12.75" customHeight="1"/>
    <row r="13928" ht="12.75" customHeight="1"/>
    <row r="13929" ht="12.75" customHeight="1"/>
    <row r="13930" ht="12.75" customHeight="1"/>
    <row r="13931" ht="12.75" customHeight="1"/>
    <row r="13932" ht="12.75" customHeight="1"/>
    <row r="13933" ht="12.75" customHeight="1"/>
    <row r="13934" ht="12.75" customHeight="1"/>
    <row r="13935" ht="12.75" customHeight="1"/>
    <row r="13936" ht="12.75" customHeight="1"/>
    <row r="13937" ht="12.75" customHeight="1"/>
    <row r="13938" ht="12.75" customHeight="1"/>
    <row r="13939" ht="12.75" customHeight="1"/>
    <row r="13940" ht="12.75" customHeight="1"/>
    <row r="13941" ht="12.75" customHeight="1"/>
    <row r="13942" ht="12.75" customHeight="1"/>
    <row r="13943" ht="12.75" customHeight="1"/>
    <row r="13944" ht="12.75" customHeight="1"/>
    <row r="13945" ht="12.75" customHeight="1"/>
    <row r="13946" ht="12.75" customHeight="1"/>
    <row r="13947" ht="12.75" customHeight="1"/>
    <row r="13948" ht="12.75" customHeight="1"/>
    <row r="13949" ht="12.75" customHeight="1"/>
    <row r="13950" ht="12.75" customHeight="1"/>
    <row r="13951" ht="12.75" customHeight="1"/>
    <row r="13952" ht="12.75" customHeight="1"/>
    <row r="13953" ht="12.75" customHeight="1"/>
    <row r="13954" ht="12.75" customHeight="1"/>
    <row r="13955" ht="12.75" customHeight="1"/>
    <row r="13956" ht="12.75" customHeight="1"/>
    <row r="13957" ht="12.75" customHeight="1"/>
    <row r="13958" ht="12.75" customHeight="1"/>
    <row r="13959" ht="12.75" customHeight="1"/>
    <row r="13960" ht="12.75" customHeight="1"/>
    <row r="13961" ht="12.75" customHeight="1"/>
    <row r="13962" ht="12.75" customHeight="1"/>
    <row r="13963" ht="12.75" customHeight="1"/>
    <row r="13964" ht="12.75" customHeight="1"/>
    <row r="13965" ht="12.75" customHeight="1"/>
    <row r="13966" ht="12.75" customHeight="1"/>
    <row r="13967" ht="12.75" customHeight="1"/>
    <row r="13968" ht="12.75" customHeight="1"/>
    <row r="13969" ht="12.75" customHeight="1"/>
    <row r="13970" ht="12.75" customHeight="1"/>
    <row r="13971" ht="12.75" customHeight="1"/>
    <row r="13972" ht="12.75" customHeight="1"/>
    <row r="13973" ht="12.75" customHeight="1"/>
    <row r="13974" ht="12.75" customHeight="1"/>
    <row r="13975" ht="12.75" customHeight="1"/>
    <row r="13976" ht="12.75" customHeight="1"/>
    <row r="13977" ht="12.75" customHeight="1"/>
    <row r="13978" ht="12.75" customHeight="1"/>
    <row r="13979" ht="12.75" customHeight="1"/>
    <row r="13980" ht="12.75" customHeight="1"/>
    <row r="13981" ht="12.75" customHeight="1"/>
    <row r="13982" ht="12.75" customHeight="1"/>
    <row r="13983" ht="12.75" customHeight="1"/>
    <row r="13984" ht="12.75" customHeight="1"/>
    <row r="13985" ht="12.75" customHeight="1"/>
    <row r="13986" ht="12.75" customHeight="1"/>
    <row r="13987" ht="12.75" customHeight="1"/>
    <row r="13988" ht="12.75" customHeight="1"/>
    <row r="13989" ht="12.75" customHeight="1"/>
    <row r="13990" ht="12.75" customHeight="1"/>
    <row r="13991" ht="12.75" customHeight="1"/>
    <row r="13992" ht="12.75" customHeight="1"/>
    <row r="13993" ht="12.75" customHeight="1"/>
    <row r="13994" ht="12.75" customHeight="1"/>
    <row r="13995" ht="12.75" customHeight="1"/>
    <row r="13996" ht="12.75" customHeight="1"/>
    <row r="13997" ht="12.75" customHeight="1"/>
    <row r="13998" ht="12.75" customHeight="1"/>
    <row r="13999" ht="12.75" customHeight="1"/>
    <row r="14000" ht="12.75" customHeight="1"/>
    <row r="14001" ht="12.75" customHeight="1"/>
    <row r="14002" ht="12.75" customHeight="1"/>
    <row r="14003" ht="12.75" customHeight="1"/>
    <row r="14004" ht="12.75" customHeight="1"/>
    <row r="14005" ht="12.75" customHeight="1"/>
    <row r="14006" ht="12.75" customHeight="1"/>
    <row r="14007" ht="12.75" customHeight="1"/>
    <row r="14008" ht="12.75" customHeight="1"/>
    <row r="14009" ht="12.75" customHeight="1"/>
    <row r="14010" ht="12.75" customHeight="1"/>
    <row r="14011" ht="12.75" customHeight="1"/>
    <row r="14012" ht="12.75" customHeight="1"/>
    <row r="14013" ht="12.75" customHeight="1"/>
    <row r="14014" ht="12.75" customHeight="1"/>
    <row r="14015" ht="12.75" customHeight="1"/>
    <row r="14016" ht="12.75" customHeight="1"/>
    <row r="14017" ht="12.75" customHeight="1"/>
    <row r="14018" ht="12.75" customHeight="1"/>
    <row r="14019" ht="12.75" customHeight="1"/>
    <row r="14020" ht="12.75" customHeight="1"/>
    <row r="14021" ht="12.75" customHeight="1"/>
    <row r="14022" ht="12.75" customHeight="1"/>
    <row r="14023" ht="12.75" customHeight="1"/>
    <row r="14024" ht="12.75" customHeight="1"/>
    <row r="14025" ht="12.75" customHeight="1"/>
    <row r="14026" ht="12.75" customHeight="1"/>
    <row r="14027" ht="12.75" customHeight="1"/>
    <row r="14028" ht="12.75" customHeight="1"/>
    <row r="14029" ht="12.75" customHeight="1"/>
    <row r="14030" ht="12.75" customHeight="1"/>
    <row r="14031" ht="12.75" customHeight="1"/>
    <row r="14032" ht="12.75" customHeight="1"/>
    <row r="14033" ht="12.75" customHeight="1"/>
    <row r="14034" ht="12.75" customHeight="1"/>
    <row r="14035" ht="12.75" customHeight="1"/>
    <row r="14036" ht="12.75" customHeight="1"/>
    <row r="14037" ht="12.75" customHeight="1"/>
    <row r="14038" ht="12.75" customHeight="1"/>
    <row r="14039" ht="12.75" customHeight="1"/>
    <row r="14040" ht="12.75" customHeight="1"/>
    <row r="14041" ht="12.75" customHeight="1"/>
    <row r="14042" ht="12.75" customHeight="1"/>
    <row r="14043" ht="12.75" customHeight="1"/>
    <row r="14044" ht="12.75" customHeight="1"/>
    <row r="14045" ht="12.75" customHeight="1"/>
    <row r="14046" ht="12.75" customHeight="1"/>
    <row r="14047" ht="12.75" customHeight="1"/>
    <row r="14048" ht="12.75" customHeight="1"/>
    <row r="14049" ht="12.75" customHeight="1"/>
    <row r="14050" ht="12.75" customHeight="1"/>
    <row r="14051" ht="12.75" customHeight="1"/>
    <row r="14052" ht="12.75" customHeight="1"/>
    <row r="14053" ht="12.75" customHeight="1"/>
    <row r="14054" ht="12.75" customHeight="1"/>
    <row r="14055" ht="12.75" customHeight="1"/>
    <row r="14056" ht="12.75" customHeight="1"/>
    <row r="14057" ht="12.75" customHeight="1"/>
    <row r="14058" ht="12.75" customHeight="1"/>
    <row r="14059" ht="12.75" customHeight="1"/>
    <row r="14060" ht="12.75" customHeight="1"/>
    <row r="14061" ht="12.75" customHeight="1"/>
    <row r="14062" ht="12.75" customHeight="1"/>
    <row r="14063" ht="12.75" customHeight="1"/>
    <row r="14064" ht="12.75" customHeight="1"/>
    <row r="14065" ht="12.75" customHeight="1"/>
    <row r="14066" ht="12.75" customHeight="1"/>
    <row r="14067" ht="12.75" customHeight="1"/>
    <row r="14068" ht="12.75" customHeight="1"/>
    <row r="14069" ht="12.75" customHeight="1"/>
    <row r="14070" ht="12.75" customHeight="1"/>
    <row r="14071" ht="12.75" customHeight="1"/>
    <row r="14072" ht="12.75" customHeight="1"/>
    <row r="14073" ht="12.75" customHeight="1"/>
    <row r="14074" ht="12.75" customHeight="1"/>
    <row r="14075" ht="12.75" customHeight="1"/>
    <row r="14076" ht="12.75" customHeight="1"/>
    <row r="14077" ht="12.75" customHeight="1"/>
    <row r="14078" ht="12.75" customHeight="1"/>
    <row r="14079" ht="12.75" customHeight="1"/>
    <row r="14080" ht="12.75" customHeight="1"/>
    <row r="14081" ht="12.75" customHeight="1"/>
    <row r="14082" ht="12.75" customHeight="1"/>
    <row r="14083" ht="12.75" customHeight="1"/>
    <row r="14084" ht="12.75" customHeight="1"/>
    <row r="14085" ht="12.75" customHeight="1"/>
    <row r="14086" ht="12.75" customHeight="1"/>
    <row r="14087" ht="12.75" customHeight="1"/>
    <row r="14088" ht="12.75" customHeight="1"/>
    <row r="14089" ht="12.75" customHeight="1"/>
    <row r="14090" ht="12.75" customHeight="1"/>
    <row r="14091" ht="12.75" customHeight="1"/>
    <row r="14092" ht="12.75" customHeight="1"/>
    <row r="14093" ht="12.75" customHeight="1"/>
    <row r="14094" ht="12.75" customHeight="1"/>
    <row r="14095" ht="12.75" customHeight="1"/>
    <row r="14096" ht="12.75" customHeight="1"/>
    <row r="14097" ht="12.75" customHeight="1"/>
    <row r="14098" ht="12.75" customHeight="1"/>
    <row r="14099" ht="12.75" customHeight="1"/>
    <row r="14100" ht="12.75" customHeight="1"/>
    <row r="14101" ht="12.75" customHeight="1"/>
    <row r="14102" ht="12.75" customHeight="1"/>
    <row r="14103" ht="12.75" customHeight="1"/>
    <row r="14104" ht="12.75" customHeight="1"/>
    <row r="14105" ht="12.75" customHeight="1"/>
    <row r="14106" ht="12.75" customHeight="1"/>
    <row r="14107" ht="12.75" customHeight="1"/>
    <row r="14108" ht="12.75" customHeight="1"/>
    <row r="14109" ht="12.75" customHeight="1"/>
    <row r="14110" ht="12.75" customHeight="1"/>
    <row r="14111" ht="12.75" customHeight="1"/>
    <row r="14112" ht="12.75" customHeight="1"/>
    <row r="14113" ht="12.75" customHeight="1"/>
    <row r="14114" ht="12.75" customHeight="1"/>
    <row r="14115" ht="12.75" customHeight="1"/>
    <row r="14116" ht="12.75" customHeight="1"/>
    <row r="14117" ht="12.75" customHeight="1"/>
    <row r="14118" ht="12.75" customHeight="1"/>
    <row r="14119" ht="12.75" customHeight="1"/>
    <row r="14120" ht="12.75" customHeight="1"/>
    <row r="14121" ht="12.75" customHeight="1"/>
    <row r="14122" ht="12.75" customHeight="1"/>
    <row r="14123" ht="12.75" customHeight="1"/>
    <row r="14124" ht="12.75" customHeight="1"/>
    <row r="14125" ht="12.75" customHeight="1"/>
    <row r="14126" ht="12.75" customHeight="1"/>
    <row r="14127" ht="12.75" customHeight="1"/>
    <row r="14128" ht="12.75" customHeight="1"/>
    <row r="14129" ht="12.75" customHeight="1"/>
    <row r="14130" ht="12.75" customHeight="1"/>
    <row r="14131" ht="12.75" customHeight="1"/>
    <row r="14132" ht="12.75" customHeight="1"/>
    <row r="14133" ht="12.75" customHeight="1"/>
    <row r="14134" ht="12.75" customHeight="1"/>
    <row r="14135" ht="12.75" customHeight="1"/>
    <row r="14136" ht="12.75" customHeight="1"/>
    <row r="14137" ht="12.75" customHeight="1"/>
    <row r="14138" ht="12.75" customHeight="1"/>
    <row r="14139" ht="12.75" customHeight="1"/>
    <row r="14140" ht="12.75" customHeight="1"/>
    <row r="14141" ht="12.75" customHeight="1"/>
    <row r="14142" ht="12.75" customHeight="1"/>
    <row r="14143" ht="12.75" customHeight="1"/>
    <row r="14144" ht="12.75" customHeight="1"/>
    <row r="14145" ht="12.75" customHeight="1"/>
    <row r="14146" ht="12.75" customHeight="1"/>
    <row r="14147" ht="12.75" customHeight="1"/>
    <row r="14148" ht="12.75" customHeight="1"/>
    <row r="14149" ht="12.75" customHeight="1"/>
    <row r="14150" ht="12.75" customHeight="1"/>
    <row r="14151" ht="12.75" customHeight="1"/>
    <row r="14152" ht="12.75" customHeight="1"/>
    <row r="14153" ht="12.75" customHeight="1"/>
    <row r="14154" ht="12.75" customHeight="1"/>
    <row r="14155" ht="12.75" customHeight="1"/>
    <row r="14156" ht="12.75" customHeight="1"/>
    <row r="14157" ht="12.75" customHeight="1"/>
    <row r="14158" ht="12.75" customHeight="1"/>
    <row r="14159" ht="12.75" customHeight="1"/>
    <row r="14160" ht="12.75" customHeight="1"/>
    <row r="14161" ht="12.75" customHeight="1"/>
    <row r="14162" ht="12.75" customHeight="1"/>
    <row r="14163" ht="12.75" customHeight="1"/>
    <row r="14164" ht="12.75" customHeight="1"/>
    <row r="14165" ht="12.75" customHeight="1"/>
    <row r="14166" ht="12.75" customHeight="1"/>
    <row r="14167" ht="12.75" customHeight="1"/>
    <row r="14168" ht="12.75" customHeight="1"/>
    <row r="14169" ht="12.75" customHeight="1"/>
    <row r="14170" ht="12.75" customHeight="1"/>
    <row r="14171" ht="12.75" customHeight="1"/>
    <row r="14172" ht="12.75" customHeight="1"/>
    <row r="14173" ht="12.75" customHeight="1"/>
    <row r="14174" ht="12.75" customHeight="1"/>
    <row r="14175" ht="12.75" customHeight="1"/>
    <row r="14176" ht="12.75" customHeight="1"/>
    <row r="14177" ht="12.75" customHeight="1"/>
    <row r="14178" ht="12.75" customHeight="1"/>
    <row r="14179" ht="12.75" customHeight="1"/>
    <row r="14180" ht="12.75" customHeight="1"/>
    <row r="14181" ht="12.75" customHeight="1"/>
    <row r="14182" ht="12.75" customHeight="1"/>
    <row r="14183" ht="12.75" customHeight="1"/>
    <row r="14184" ht="12.75" customHeight="1"/>
    <row r="14185" ht="12.75" customHeight="1"/>
    <row r="14186" ht="12.75" customHeight="1"/>
    <row r="14187" ht="12.75" customHeight="1"/>
    <row r="14188" ht="12.75" customHeight="1"/>
    <row r="14189" ht="12.75" customHeight="1"/>
    <row r="14190" ht="12.75" customHeight="1"/>
    <row r="14191" ht="12.75" customHeight="1"/>
    <row r="14192" ht="12.75" customHeight="1"/>
    <row r="14193" ht="12.75" customHeight="1"/>
    <row r="14194" ht="12.75" customHeight="1"/>
    <row r="14195" ht="12.75" customHeight="1"/>
    <row r="14196" ht="12.75" customHeight="1"/>
    <row r="14197" ht="12.75" customHeight="1"/>
    <row r="14198" ht="12.75" customHeight="1"/>
    <row r="14199" ht="12.75" customHeight="1"/>
    <row r="14200" ht="12.75" customHeight="1"/>
    <row r="14201" ht="12.75" customHeight="1"/>
    <row r="14202" ht="12.75" customHeight="1"/>
    <row r="14203" ht="12.75" customHeight="1"/>
    <row r="14204" ht="12.75" customHeight="1"/>
    <row r="14205" ht="12.75" customHeight="1"/>
    <row r="14206" ht="12.75" customHeight="1"/>
    <row r="14207" ht="12.75" customHeight="1"/>
    <row r="14208" ht="12.75" customHeight="1"/>
    <row r="14209" ht="12.75" customHeight="1"/>
    <row r="14210" ht="12.75" customHeight="1"/>
    <row r="14211" ht="12.75" customHeight="1"/>
    <row r="14212" ht="12.75" customHeight="1"/>
    <row r="14213" ht="12.75" customHeight="1"/>
    <row r="14214" ht="12.75" customHeight="1"/>
    <row r="14215" ht="12.75" customHeight="1"/>
    <row r="14216" ht="12.75" customHeight="1"/>
    <row r="14217" ht="12.75" customHeight="1"/>
    <row r="14218" ht="12.75" customHeight="1"/>
    <row r="14219" ht="12.75" customHeight="1"/>
    <row r="14220" ht="12.75" customHeight="1"/>
    <row r="14221" ht="12.75" customHeight="1"/>
    <row r="14222" ht="12.75" customHeight="1"/>
    <row r="14223" ht="12.75" customHeight="1"/>
    <row r="14224" ht="12.75" customHeight="1"/>
    <row r="14225" ht="12.75" customHeight="1"/>
    <row r="14226" ht="12.75" customHeight="1"/>
    <row r="14227" ht="12.75" customHeight="1"/>
    <row r="14228" ht="12.75" customHeight="1"/>
    <row r="14229" ht="12.75" customHeight="1"/>
    <row r="14230" ht="12.75" customHeight="1"/>
    <row r="14231" ht="12.75" customHeight="1"/>
    <row r="14232" ht="12.75" customHeight="1"/>
    <row r="14233" ht="12.75" customHeight="1"/>
    <row r="14234" ht="12.75" customHeight="1"/>
    <row r="14235" ht="12.75" customHeight="1"/>
    <row r="14236" ht="12.75" customHeight="1"/>
    <row r="14237" ht="12.75" customHeight="1"/>
    <row r="14238" ht="12.75" customHeight="1"/>
    <row r="14239" ht="12.75" customHeight="1"/>
    <row r="14240" ht="12.75" customHeight="1"/>
    <row r="14241" ht="12.75" customHeight="1"/>
    <row r="14242" ht="12.75" customHeight="1"/>
    <row r="14243" ht="12.75" customHeight="1"/>
    <row r="14244" ht="12.75" customHeight="1"/>
    <row r="14245" ht="12.75" customHeight="1"/>
    <row r="14246" ht="12.75" customHeight="1"/>
    <row r="14247" ht="12.75" customHeight="1"/>
    <row r="14248" ht="12.75" customHeight="1"/>
    <row r="14249" ht="12.75" customHeight="1"/>
    <row r="14250" ht="12.75" customHeight="1"/>
    <row r="14251" ht="12.75" customHeight="1"/>
    <row r="14252" ht="12.75" customHeight="1"/>
    <row r="14253" ht="12.75" customHeight="1"/>
    <row r="14254" ht="12.75" customHeight="1"/>
    <row r="14255" ht="12.75" customHeight="1"/>
    <row r="14256" ht="12.75" customHeight="1"/>
    <row r="14257" ht="12.75" customHeight="1"/>
    <row r="14258" ht="12.75" customHeight="1"/>
    <row r="14259" ht="12.75" customHeight="1"/>
    <row r="14260" ht="12.75" customHeight="1"/>
    <row r="14261" ht="12.75" customHeight="1"/>
    <row r="14262" ht="12.75" customHeight="1"/>
    <row r="14263" ht="12.75" customHeight="1"/>
    <row r="14264" ht="12.75" customHeight="1"/>
    <row r="14265" ht="12.75" customHeight="1"/>
    <row r="14266" ht="12.75" customHeight="1"/>
    <row r="14267" ht="12.75" customHeight="1"/>
    <row r="14268" ht="12.75" customHeight="1"/>
    <row r="14269" ht="12.75" customHeight="1"/>
    <row r="14270" ht="12.75" customHeight="1"/>
    <row r="14271" ht="12.75" customHeight="1"/>
    <row r="14272" ht="12.75" customHeight="1"/>
    <row r="14273" ht="12.75" customHeight="1"/>
    <row r="14274" ht="12.75" customHeight="1"/>
    <row r="14275" ht="12.75" customHeight="1"/>
    <row r="14276" ht="12.75" customHeight="1"/>
    <row r="14277" ht="12.75" customHeight="1"/>
    <row r="14278" ht="12.75" customHeight="1"/>
    <row r="14279" ht="12.75" customHeight="1"/>
    <row r="14280" ht="12.75" customHeight="1"/>
    <row r="14281" ht="12.75" customHeight="1"/>
    <row r="14282" ht="12.75" customHeight="1"/>
    <row r="14283" ht="12.75" customHeight="1"/>
    <row r="14284" ht="12.75" customHeight="1"/>
    <row r="14285" ht="12.75" customHeight="1"/>
    <row r="14286" ht="12.75" customHeight="1"/>
    <row r="14287" ht="12.75" customHeight="1"/>
    <row r="14288" ht="12.75" customHeight="1"/>
    <row r="14289" ht="12.75" customHeight="1"/>
    <row r="14290" ht="12.75" customHeight="1"/>
    <row r="14291" ht="12.75" customHeight="1"/>
    <row r="14292" ht="12.75" customHeight="1"/>
    <row r="14293" ht="12.75" customHeight="1"/>
    <row r="14294" ht="12.75" customHeight="1"/>
    <row r="14295" ht="12.75" customHeight="1"/>
    <row r="14296" ht="12.75" customHeight="1"/>
    <row r="14297" ht="12.75" customHeight="1"/>
    <row r="14298" ht="12.75" customHeight="1"/>
    <row r="14299" ht="12.75" customHeight="1"/>
    <row r="14300" ht="12.75" customHeight="1"/>
    <row r="14301" ht="12.75" customHeight="1"/>
    <row r="14302" ht="12.75" customHeight="1"/>
    <row r="14303" ht="12.75" customHeight="1"/>
    <row r="14304" ht="12.75" customHeight="1"/>
    <row r="14305" ht="12.75" customHeight="1"/>
    <row r="14306" ht="12.75" customHeight="1"/>
    <row r="14307" ht="12.75" customHeight="1"/>
    <row r="14308" ht="12.75" customHeight="1"/>
    <row r="14309" ht="12.75" customHeight="1"/>
    <row r="14310" ht="12.75" customHeight="1"/>
    <row r="14311" ht="12.75" customHeight="1"/>
    <row r="14312" ht="12.75" customHeight="1"/>
    <row r="14313" ht="12.75" customHeight="1"/>
    <row r="14314" ht="12.75" customHeight="1"/>
    <row r="14315" ht="12.75" customHeight="1"/>
    <row r="14316" ht="12.75" customHeight="1"/>
    <row r="14317" ht="12.75" customHeight="1"/>
    <row r="14318" ht="12.75" customHeight="1"/>
    <row r="14319" ht="12.75" customHeight="1"/>
    <row r="14320" ht="12.75" customHeight="1"/>
    <row r="14321" ht="12.75" customHeight="1"/>
    <row r="14322" ht="12.75" customHeight="1"/>
    <row r="14323" ht="12.75" customHeight="1"/>
    <row r="14324" ht="12.75" customHeight="1"/>
    <row r="14325" ht="12.75" customHeight="1"/>
    <row r="14326" ht="12.75" customHeight="1"/>
    <row r="14327" ht="12.75" customHeight="1"/>
    <row r="14328" ht="12.75" customHeight="1"/>
    <row r="14329" ht="12.75" customHeight="1"/>
    <row r="14330" ht="12.75" customHeight="1"/>
    <row r="14331" ht="12.75" customHeight="1"/>
    <row r="14332" ht="12.75" customHeight="1"/>
    <row r="14333" ht="12.75" customHeight="1"/>
    <row r="14334" ht="12.75" customHeight="1"/>
    <row r="14335" ht="12.75" customHeight="1"/>
    <row r="14336" ht="12.75" customHeight="1"/>
    <row r="14337" ht="12.75" customHeight="1"/>
    <row r="14338" ht="12.75" customHeight="1"/>
    <row r="14339" ht="12.75" customHeight="1"/>
    <row r="14340" ht="12.75" customHeight="1"/>
    <row r="14341" ht="12.75" customHeight="1"/>
    <row r="14342" ht="12.75" customHeight="1"/>
    <row r="14343" ht="12.75" customHeight="1"/>
    <row r="14344" ht="12.75" customHeight="1"/>
    <row r="14345" ht="12.75" customHeight="1"/>
    <row r="14346" ht="12.75" customHeight="1"/>
    <row r="14347" ht="12.75" customHeight="1"/>
    <row r="14348" ht="12.75" customHeight="1"/>
    <row r="14349" ht="12.75" customHeight="1"/>
    <row r="14350" ht="12.75" customHeight="1"/>
    <row r="14351" ht="12.75" customHeight="1"/>
    <row r="14352" ht="12.75" customHeight="1"/>
    <row r="14353" ht="12.75" customHeight="1"/>
    <row r="14354" ht="12.75" customHeight="1"/>
    <row r="14355" ht="12.75" customHeight="1"/>
    <row r="14356" ht="12.75" customHeight="1"/>
    <row r="14357" ht="12.75" customHeight="1"/>
    <row r="14358" ht="12.75" customHeight="1"/>
    <row r="14359" ht="12.75" customHeight="1"/>
    <row r="14360" ht="12.75" customHeight="1"/>
    <row r="14361" ht="12.75" customHeight="1"/>
    <row r="14362" ht="12.75" customHeight="1"/>
    <row r="14363" ht="12.75" customHeight="1"/>
    <row r="14364" ht="12.75" customHeight="1"/>
    <row r="14365" ht="12.75" customHeight="1"/>
    <row r="14366" ht="12.75" customHeight="1"/>
    <row r="14367" ht="12.75" customHeight="1"/>
    <row r="14368" ht="12.75" customHeight="1"/>
    <row r="14369" ht="12.75" customHeight="1"/>
    <row r="14370" ht="12.75" customHeight="1"/>
    <row r="14371" ht="12.75" customHeight="1"/>
    <row r="14372" ht="12.75" customHeight="1"/>
    <row r="14373" ht="12.75" customHeight="1"/>
    <row r="14374" ht="12.75" customHeight="1"/>
    <row r="14375" ht="12.75" customHeight="1"/>
    <row r="14376" ht="12.75" customHeight="1"/>
    <row r="14377" ht="12.75" customHeight="1"/>
    <row r="14378" ht="12.75" customHeight="1"/>
    <row r="14379" ht="12.75" customHeight="1"/>
    <row r="14380" ht="12.75" customHeight="1"/>
    <row r="14381" ht="12.75" customHeight="1"/>
    <row r="14382" ht="12.75" customHeight="1"/>
    <row r="14383" ht="12.75" customHeight="1"/>
    <row r="14384" ht="12.75" customHeight="1"/>
    <row r="14385" ht="12.75" customHeight="1"/>
    <row r="14386" ht="12.75" customHeight="1"/>
    <row r="14387" ht="12.75" customHeight="1"/>
    <row r="14388" ht="12.75" customHeight="1"/>
    <row r="14389" ht="12.75" customHeight="1"/>
    <row r="14390" ht="12.75" customHeight="1"/>
    <row r="14391" ht="12.75" customHeight="1"/>
    <row r="14392" ht="12.75" customHeight="1"/>
    <row r="14393" ht="12.75" customHeight="1"/>
    <row r="14394" ht="12.75" customHeight="1"/>
    <row r="14395" ht="12.75" customHeight="1"/>
    <row r="14396" ht="12.75" customHeight="1"/>
    <row r="14397" ht="12.75" customHeight="1"/>
    <row r="14398" ht="12.75" customHeight="1"/>
    <row r="14399" ht="12.75" customHeight="1"/>
    <row r="14400" ht="12.75" customHeight="1"/>
    <row r="14401" ht="12.75" customHeight="1"/>
    <row r="14402" ht="12.75" customHeight="1"/>
    <row r="14403" ht="12.75" customHeight="1"/>
    <row r="14404" ht="12.75" customHeight="1"/>
    <row r="14405" ht="12.75" customHeight="1"/>
    <row r="14406" ht="12.75" customHeight="1"/>
    <row r="14407" ht="12.75" customHeight="1"/>
    <row r="14408" ht="12.75" customHeight="1"/>
    <row r="14409" ht="12.75" customHeight="1"/>
    <row r="14410" ht="12.75" customHeight="1"/>
    <row r="14411" ht="12.75" customHeight="1"/>
    <row r="14412" ht="12.75" customHeight="1"/>
    <row r="14413" ht="12.75" customHeight="1"/>
    <row r="14414" ht="12.75" customHeight="1"/>
    <row r="14415" ht="12.75" customHeight="1"/>
    <row r="14416" ht="12.75" customHeight="1"/>
    <row r="14417" ht="12.75" customHeight="1"/>
    <row r="14418" ht="12.75" customHeight="1"/>
    <row r="14419" ht="12.75" customHeight="1"/>
    <row r="14420" ht="12.75" customHeight="1"/>
    <row r="14421" ht="12.75" customHeight="1"/>
    <row r="14422" ht="12.75" customHeight="1"/>
    <row r="14423" ht="12.75" customHeight="1"/>
    <row r="14424" ht="12.75" customHeight="1"/>
    <row r="14425" ht="12.75" customHeight="1"/>
    <row r="14426" ht="12.75" customHeight="1"/>
    <row r="14427" ht="12.75" customHeight="1"/>
    <row r="14428" ht="12.75" customHeight="1"/>
    <row r="14429" ht="12.75" customHeight="1"/>
    <row r="14430" ht="12.75" customHeight="1"/>
    <row r="14431" ht="12.75" customHeight="1"/>
    <row r="14432" ht="12.75" customHeight="1"/>
    <row r="14433" ht="12.75" customHeight="1"/>
    <row r="14434" ht="12.75" customHeight="1"/>
    <row r="14435" ht="12.75" customHeight="1"/>
    <row r="14436" ht="12.75" customHeight="1"/>
    <row r="14437" ht="12.75" customHeight="1"/>
    <row r="14438" ht="12.75" customHeight="1"/>
    <row r="14439" ht="12.75" customHeight="1"/>
    <row r="14440" ht="12.75" customHeight="1"/>
    <row r="14441" ht="12.75" customHeight="1"/>
    <row r="14442" ht="12.75" customHeight="1"/>
    <row r="14443" ht="12.75" customHeight="1"/>
    <row r="14444" ht="12.75" customHeight="1"/>
    <row r="14445" ht="12.75" customHeight="1"/>
    <row r="14446" ht="12.75" customHeight="1"/>
    <row r="14447" ht="12.75" customHeight="1"/>
    <row r="14448" ht="12.75" customHeight="1"/>
    <row r="14449" ht="12.75" customHeight="1"/>
    <row r="14450" ht="12.75" customHeight="1"/>
    <row r="14451" ht="12.75" customHeight="1"/>
    <row r="14452" ht="12.75" customHeight="1"/>
    <row r="14453" ht="12.75" customHeight="1"/>
    <row r="14454" ht="12.75" customHeight="1"/>
    <row r="14455" ht="12.75" customHeight="1"/>
    <row r="14456" ht="12.75" customHeight="1"/>
    <row r="14457" ht="12.75" customHeight="1"/>
    <row r="14458" ht="12.75" customHeight="1"/>
    <row r="14459" ht="12.75" customHeight="1"/>
    <row r="14460" ht="12.75" customHeight="1"/>
    <row r="14461" ht="12.75" customHeight="1"/>
    <row r="14462" ht="12.75" customHeight="1"/>
    <row r="14463" ht="12.75" customHeight="1"/>
    <row r="14464" ht="12.75" customHeight="1"/>
    <row r="14465" ht="12.75" customHeight="1"/>
    <row r="14466" ht="12.75" customHeight="1"/>
    <row r="14467" ht="12.75" customHeight="1"/>
    <row r="14468" ht="12.75" customHeight="1"/>
    <row r="14469" ht="12.75" customHeight="1"/>
    <row r="14470" ht="12.75" customHeight="1"/>
    <row r="14471" ht="12.75" customHeight="1"/>
    <row r="14472" ht="12.75" customHeight="1"/>
    <row r="14473" ht="12.75" customHeight="1"/>
    <row r="14474" ht="12.75" customHeight="1"/>
    <row r="14475" ht="12.75" customHeight="1"/>
    <row r="14476" ht="12.75" customHeight="1"/>
    <row r="14477" ht="12.75" customHeight="1"/>
    <row r="14478" ht="12.75" customHeight="1"/>
    <row r="14479" ht="12.75" customHeight="1"/>
    <row r="14480" ht="12.75" customHeight="1"/>
    <row r="14481" ht="12.75" customHeight="1"/>
    <row r="14482" ht="12.75" customHeight="1"/>
    <row r="14483" ht="12.75" customHeight="1"/>
    <row r="14484" ht="12.75" customHeight="1"/>
    <row r="14485" ht="12.75" customHeight="1"/>
    <row r="14486" ht="12.75" customHeight="1"/>
    <row r="14487" ht="12.75" customHeight="1"/>
    <row r="14488" ht="12.75" customHeight="1"/>
    <row r="14489" ht="12.75" customHeight="1"/>
    <row r="14490" ht="12.75" customHeight="1"/>
    <row r="14491" ht="12.75" customHeight="1"/>
    <row r="14492" ht="12.75" customHeight="1"/>
    <row r="14493" ht="12.75" customHeight="1"/>
    <row r="14494" ht="12.75" customHeight="1"/>
    <row r="14495" ht="12.75" customHeight="1"/>
    <row r="14496" ht="12.75" customHeight="1"/>
    <row r="14497" ht="12.75" customHeight="1"/>
    <row r="14498" ht="12.75" customHeight="1"/>
    <row r="14499" ht="12.75" customHeight="1"/>
    <row r="14500" ht="12.75" customHeight="1"/>
    <row r="14501" ht="12.75" customHeight="1"/>
    <row r="14502" ht="12.75" customHeight="1"/>
    <row r="14503" ht="12.75" customHeight="1"/>
    <row r="14504" ht="12.75" customHeight="1"/>
    <row r="14505" ht="12.75" customHeight="1"/>
    <row r="14506" ht="12.75" customHeight="1"/>
    <row r="14507" ht="12.75" customHeight="1"/>
    <row r="14508" ht="12.75" customHeight="1"/>
    <row r="14509" ht="12.75" customHeight="1"/>
    <row r="14510" ht="12.75" customHeight="1"/>
    <row r="14511" ht="12.75" customHeight="1"/>
    <row r="14512" ht="12.75" customHeight="1"/>
    <row r="14513" ht="12.75" customHeight="1"/>
    <row r="14514" ht="12.75" customHeight="1"/>
    <row r="14515" ht="12.75" customHeight="1"/>
    <row r="14516" ht="12.75" customHeight="1"/>
    <row r="14517" ht="12.75" customHeight="1"/>
    <row r="14518" ht="12.75" customHeight="1"/>
    <row r="14519" ht="12.75" customHeight="1"/>
    <row r="14520" ht="12.75" customHeight="1"/>
    <row r="14521" ht="12.75" customHeight="1"/>
    <row r="14522" ht="12.75" customHeight="1"/>
    <row r="14523" ht="12.75" customHeight="1"/>
    <row r="14524" ht="12.75" customHeight="1"/>
    <row r="14525" ht="12.75" customHeight="1"/>
    <row r="14526" ht="12.75" customHeight="1"/>
    <row r="14527" ht="12.75" customHeight="1"/>
    <row r="14528" ht="12.75" customHeight="1"/>
    <row r="14529" ht="12.75" customHeight="1"/>
    <row r="14530" ht="12.75" customHeight="1"/>
    <row r="14531" ht="12.75" customHeight="1"/>
    <row r="14532" ht="12.75" customHeight="1"/>
    <row r="14533" ht="12.75" customHeight="1"/>
    <row r="14534" ht="12.75" customHeight="1"/>
    <row r="14535" ht="12.75" customHeight="1"/>
    <row r="14536" ht="12.75" customHeight="1"/>
    <row r="14537" ht="12.75" customHeight="1"/>
    <row r="14538" ht="12.75" customHeight="1"/>
    <row r="14539" ht="12.75" customHeight="1"/>
    <row r="14540" ht="12.75" customHeight="1"/>
    <row r="14541" ht="12.75" customHeight="1"/>
    <row r="14542" ht="12.75" customHeight="1"/>
    <row r="14543" ht="12.75" customHeight="1"/>
    <row r="14544" ht="12.75" customHeight="1"/>
    <row r="14545" ht="12.75" customHeight="1"/>
    <row r="14546" ht="12.75" customHeight="1"/>
    <row r="14547" ht="12.75" customHeight="1"/>
    <row r="14548" ht="12.75" customHeight="1"/>
    <row r="14549" ht="12.75" customHeight="1"/>
    <row r="14550" ht="12.75" customHeight="1"/>
    <row r="14551" ht="12.75" customHeight="1"/>
    <row r="14552" ht="12.75" customHeight="1"/>
    <row r="14553" ht="12.75" customHeight="1"/>
    <row r="14554" ht="12.75" customHeight="1"/>
    <row r="14555" ht="12.75" customHeight="1"/>
    <row r="14556" ht="12.75" customHeight="1"/>
    <row r="14557" ht="12.75" customHeight="1"/>
    <row r="14558" ht="12.75" customHeight="1"/>
    <row r="14559" ht="12.75" customHeight="1"/>
    <row r="14560" ht="12.75" customHeight="1"/>
    <row r="14561" ht="12.75" customHeight="1"/>
    <row r="14562" ht="12.75" customHeight="1"/>
    <row r="14563" ht="12.75" customHeight="1"/>
    <row r="14564" ht="12.75" customHeight="1"/>
    <row r="14565" ht="12.75" customHeight="1"/>
    <row r="14566" ht="12.75" customHeight="1"/>
    <row r="14567" ht="12.75" customHeight="1"/>
    <row r="14568" ht="12.75" customHeight="1"/>
    <row r="14569" ht="12.75" customHeight="1"/>
    <row r="14570" ht="12.75" customHeight="1"/>
    <row r="14571" ht="12.75" customHeight="1"/>
    <row r="14572" ht="12.75" customHeight="1"/>
    <row r="14573" ht="12.75" customHeight="1"/>
    <row r="14574" ht="12.75" customHeight="1"/>
    <row r="14575" ht="12.75" customHeight="1"/>
    <row r="14576" ht="12.75" customHeight="1"/>
    <row r="14577" ht="12.75" customHeight="1"/>
    <row r="14578" ht="12.75" customHeight="1"/>
    <row r="14579" ht="12.75" customHeight="1"/>
    <row r="14580" ht="12.75" customHeight="1"/>
    <row r="14581" ht="12.75" customHeight="1"/>
    <row r="14582" ht="12.75" customHeight="1"/>
    <row r="14583" ht="12.75" customHeight="1"/>
    <row r="14584" ht="12.75" customHeight="1"/>
    <row r="14585" ht="12.75" customHeight="1"/>
    <row r="14586" ht="12.75" customHeight="1"/>
    <row r="14587" ht="12.75" customHeight="1"/>
    <row r="14588" ht="12.75" customHeight="1"/>
    <row r="14589" ht="12.75" customHeight="1"/>
    <row r="14590" ht="12.75" customHeight="1"/>
    <row r="14591" ht="12.75" customHeight="1"/>
    <row r="14592" ht="12.75" customHeight="1"/>
    <row r="14593" ht="12.75" customHeight="1"/>
    <row r="14594" ht="12.75" customHeight="1"/>
    <row r="14595" ht="12.75" customHeight="1"/>
    <row r="14596" ht="12.75" customHeight="1"/>
    <row r="14597" ht="12.75" customHeight="1"/>
    <row r="14598" ht="12.75" customHeight="1"/>
    <row r="14599" ht="12.75" customHeight="1"/>
    <row r="14600" ht="12.75" customHeight="1"/>
    <row r="14601" ht="12.75" customHeight="1"/>
    <row r="14602" ht="12.75" customHeight="1"/>
    <row r="14603" ht="12.75" customHeight="1"/>
    <row r="14604" ht="12.75" customHeight="1"/>
    <row r="14605" ht="12.75" customHeight="1"/>
    <row r="14606" ht="12.75" customHeight="1"/>
    <row r="14607" ht="12.75" customHeight="1"/>
    <row r="14608" ht="12.75" customHeight="1"/>
    <row r="14609" ht="12.75" customHeight="1"/>
    <row r="14610" ht="12.75" customHeight="1"/>
    <row r="14611" ht="12.75" customHeight="1"/>
    <row r="14612" ht="12.75" customHeight="1"/>
    <row r="14613" ht="12.75" customHeight="1"/>
    <row r="14614" ht="12.75" customHeight="1"/>
    <row r="14615" ht="12.75" customHeight="1"/>
    <row r="14616" ht="12.75" customHeight="1"/>
    <row r="14617" ht="12.75" customHeight="1"/>
    <row r="14618" ht="12.75" customHeight="1"/>
    <row r="14619" ht="12.75" customHeight="1"/>
    <row r="14620" ht="12.75" customHeight="1"/>
    <row r="14621" ht="12.75" customHeight="1"/>
    <row r="14622" ht="12.75" customHeight="1"/>
    <row r="14623" ht="12.75" customHeight="1"/>
    <row r="14624" ht="12.75" customHeight="1"/>
    <row r="14625" ht="12.75" customHeight="1"/>
    <row r="14626" ht="12.75" customHeight="1"/>
    <row r="14627" ht="12.75" customHeight="1"/>
    <row r="14628" ht="12.75" customHeight="1"/>
    <row r="14629" ht="12.75" customHeight="1"/>
    <row r="14630" ht="12.75" customHeight="1"/>
    <row r="14631" ht="12.75" customHeight="1"/>
    <row r="14632" ht="12.75" customHeight="1"/>
    <row r="14633" ht="12.75" customHeight="1"/>
    <row r="14634" ht="12.75" customHeight="1"/>
    <row r="14635" ht="12.75" customHeight="1"/>
    <row r="14636" ht="12.75" customHeight="1"/>
    <row r="14637" ht="12.75" customHeight="1"/>
    <row r="14638" ht="12.75" customHeight="1"/>
    <row r="14639" ht="12.75" customHeight="1"/>
    <row r="14640" ht="12.75" customHeight="1"/>
    <row r="14641" ht="12.75" customHeight="1"/>
    <row r="14642" ht="12.75" customHeight="1"/>
    <row r="14643" ht="12.75" customHeight="1"/>
    <row r="14644" ht="12.75" customHeight="1"/>
    <row r="14645" ht="12.75" customHeight="1"/>
    <row r="14646" ht="12.75" customHeight="1"/>
    <row r="14647" ht="12.75" customHeight="1"/>
    <row r="14648" ht="12.75" customHeight="1"/>
    <row r="14649" ht="12.75" customHeight="1"/>
    <row r="14650" ht="12.75" customHeight="1"/>
    <row r="14651" ht="12.75" customHeight="1"/>
    <row r="14652" ht="12.75" customHeight="1"/>
    <row r="14653" ht="12.75" customHeight="1"/>
    <row r="14654" ht="12.75" customHeight="1"/>
    <row r="14655" ht="12.75" customHeight="1"/>
    <row r="14656" ht="12.75" customHeight="1"/>
    <row r="14657" ht="12.75" customHeight="1"/>
    <row r="14658" ht="12.75" customHeight="1"/>
    <row r="14659" ht="12.75" customHeight="1"/>
    <row r="14660" ht="12.75" customHeight="1"/>
    <row r="14661" ht="12.75" customHeight="1"/>
    <row r="14662" ht="12.75" customHeight="1"/>
    <row r="14663" ht="12.75" customHeight="1"/>
    <row r="14664" ht="12.75" customHeight="1"/>
    <row r="14665" ht="12.75" customHeight="1"/>
    <row r="14666" ht="12.75" customHeight="1"/>
    <row r="14667" ht="12.75" customHeight="1"/>
    <row r="14668" ht="12.75" customHeight="1"/>
    <row r="14669" ht="12.75" customHeight="1"/>
    <row r="14670" ht="12.75" customHeight="1"/>
    <row r="14671" ht="12.75" customHeight="1"/>
    <row r="14672" ht="12.75" customHeight="1"/>
    <row r="14673" ht="12.75" customHeight="1"/>
    <row r="14674" ht="12.75" customHeight="1"/>
    <row r="14675" ht="12.75" customHeight="1"/>
    <row r="14676" ht="12.75" customHeight="1"/>
    <row r="14677" ht="12.75" customHeight="1"/>
    <row r="14678" ht="12.75" customHeight="1"/>
    <row r="14679" ht="12.75" customHeight="1"/>
    <row r="14680" ht="12.75" customHeight="1"/>
    <row r="14681" ht="12.75" customHeight="1"/>
    <row r="14682" ht="12.75" customHeight="1"/>
    <row r="14683" ht="12.75" customHeight="1"/>
    <row r="14684" ht="12.75" customHeight="1"/>
    <row r="14685" ht="12.75" customHeight="1"/>
    <row r="14686" ht="12.75" customHeight="1"/>
    <row r="14687" ht="12.75" customHeight="1"/>
    <row r="14688" ht="12.75" customHeight="1"/>
    <row r="14689" ht="12.75" customHeight="1"/>
    <row r="14690" ht="12.75" customHeight="1"/>
    <row r="14691" ht="12.75" customHeight="1"/>
    <row r="14692" ht="12.75" customHeight="1"/>
    <row r="14693" ht="12.75" customHeight="1"/>
    <row r="14694" ht="12.75" customHeight="1"/>
    <row r="14695" ht="12.75" customHeight="1"/>
    <row r="14696" ht="12.75" customHeight="1"/>
    <row r="14697" ht="12.75" customHeight="1"/>
    <row r="14698" ht="12.75" customHeight="1"/>
    <row r="14699" ht="12.75" customHeight="1"/>
    <row r="14700" ht="12.75" customHeight="1"/>
    <row r="14701" ht="12.75" customHeight="1"/>
    <row r="14702" ht="12.75" customHeight="1"/>
    <row r="14703" ht="12.75" customHeight="1"/>
    <row r="14704" ht="12.75" customHeight="1"/>
    <row r="14705" ht="12.75" customHeight="1"/>
    <row r="14706" ht="12.75" customHeight="1"/>
    <row r="14707" ht="12.75" customHeight="1"/>
    <row r="14708" ht="12.75" customHeight="1"/>
    <row r="14709" ht="12.75" customHeight="1"/>
    <row r="14710" ht="12.75" customHeight="1"/>
    <row r="14711" ht="12.75" customHeight="1"/>
    <row r="14712" ht="12.75" customHeight="1"/>
    <row r="14713" ht="12.75" customHeight="1"/>
    <row r="14714" ht="12.75" customHeight="1"/>
    <row r="14715" ht="12.75" customHeight="1"/>
    <row r="14716" ht="12.75" customHeight="1"/>
    <row r="14717" ht="12.75" customHeight="1"/>
    <row r="14718" ht="12.75" customHeight="1"/>
    <row r="14719" ht="12.75" customHeight="1"/>
    <row r="14720" ht="12.75" customHeight="1"/>
    <row r="14721" ht="12.75" customHeight="1"/>
    <row r="14722" ht="12.75" customHeight="1"/>
    <row r="14723" ht="12.75" customHeight="1"/>
    <row r="14724" ht="12.75" customHeight="1"/>
    <row r="14725" ht="12.75" customHeight="1"/>
    <row r="14726" ht="12.75" customHeight="1"/>
    <row r="14727" ht="12.75" customHeight="1"/>
    <row r="14728" ht="12.75" customHeight="1"/>
    <row r="14729" ht="12.75" customHeight="1"/>
    <row r="14730" ht="12.75" customHeight="1"/>
    <row r="14731" ht="12.75" customHeight="1"/>
    <row r="14732" ht="12.75" customHeight="1"/>
    <row r="14733" ht="12.75" customHeight="1"/>
    <row r="14734" ht="12.75" customHeight="1"/>
    <row r="14735" ht="12.75" customHeight="1"/>
    <row r="14736" ht="12.75" customHeight="1"/>
    <row r="14737" ht="12.75" customHeight="1"/>
    <row r="14738" ht="12.75" customHeight="1"/>
    <row r="14739" ht="12.75" customHeight="1"/>
    <row r="14740" ht="12.75" customHeight="1"/>
    <row r="14741" ht="12.75" customHeight="1"/>
    <row r="14742" ht="12.75" customHeight="1"/>
    <row r="14743" ht="12.75" customHeight="1"/>
    <row r="14744" ht="12.75" customHeight="1"/>
    <row r="14745" ht="12.75" customHeight="1"/>
    <row r="14746" ht="12.75" customHeight="1"/>
    <row r="14747" ht="12.75" customHeight="1"/>
    <row r="14748" ht="12.75" customHeight="1"/>
    <row r="14749" ht="12.75" customHeight="1"/>
    <row r="14750" ht="12.75" customHeight="1"/>
    <row r="14751" ht="12.75" customHeight="1"/>
    <row r="14752" ht="12.75" customHeight="1"/>
    <row r="14753" ht="12.75" customHeight="1"/>
    <row r="14754" ht="12.75" customHeight="1"/>
    <row r="14755" ht="12.75" customHeight="1"/>
    <row r="14756" ht="12.75" customHeight="1"/>
    <row r="14757" ht="12.75" customHeight="1"/>
    <row r="14758" ht="12.75" customHeight="1"/>
    <row r="14759" ht="12.75" customHeight="1"/>
    <row r="14760" ht="12.75" customHeight="1"/>
    <row r="14761" ht="12.75" customHeight="1"/>
    <row r="14762" ht="12.75" customHeight="1"/>
    <row r="14763" ht="12.75" customHeight="1"/>
    <row r="14764" ht="12.75" customHeight="1"/>
    <row r="14765" ht="12.75" customHeight="1"/>
    <row r="14766" ht="12.75" customHeight="1"/>
    <row r="14767" ht="12.75" customHeight="1"/>
    <row r="14768" ht="12.75" customHeight="1"/>
    <row r="14769" ht="12.75" customHeight="1"/>
    <row r="14770" ht="12.75" customHeight="1"/>
    <row r="14771" ht="12.75" customHeight="1"/>
    <row r="14772" ht="12.75" customHeight="1"/>
    <row r="14773" ht="12.75" customHeight="1"/>
    <row r="14774" ht="12.75" customHeight="1"/>
    <row r="14775" ht="12.75" customHeight="1"/>
    <row r="14776" ht="12.75" customHeight="1"/>
    <row r="14777" ht="12.75" customHeight="1"/>
    <row r="14778" ht="12.75" customHeight="1"/>
    <row r="14779" ht="12.75" customHeight="1"/>
    <row r="14780" ht="12.75" customHeight="1"/>
    <row r="14781" ht="12.75" customHeight="1"/>
    <row r="14782" ht="12.75" customHeight="1"/>
    <row r="14783" ht="12.75" customHeight="1"/>
    <row r="14784" ht="12.75" customHeight="1"/>
    <row r="14785" ht="12.75" customHeight="1"/>
    <row r="14786" ht="12.75" customHeight="1"/>
    <row r="14787" ht="12.75" customHeight="1"/>
    <row r="14788" ht="12.75" customHeight="1"/>
    <row r="14789" ht="12.75" customHeight="1"/>
    <row r="14790" ht="12.75" customHeight="1"/>
    <row r="14791" ht="12.75" customHeight="1"/>
    <row r="14792" ht="12.75" customHeight="1"/>
    <row r="14793" ht="12.75" customHeight="1"/>
    <row r="14794" ht="12.75" customHeight="1"/>
    <row r="14795" ht="12.75" customHeight="1"/>
    <row r="14796" ht="12.75" customHeight="1"/>
    <row r="14797" ht="12.75" customHeight="1"/>
    <row r="14798" ht="12.75" customHeight="1"/>
    <row r="14799" ht="12.75" customHeight="1"/>
    <row r="14800" ht="12.75" customHeight="1"/>
    <row r="14801" ht="12.75" customHeight="1"/>
    <row r="14802" ht="12.75" customHeight="1"/>
    <row r="14803" ht="12.75" customHeight="1"/>
    <row r="14804" ht="12.75" customHeight="1"/>
    <row r="14805" ht="12.75" customHeight="1"/>
    <row r="14806" ht="12.75" customHeight="1"/>
    <row r="14807" ht="12.75" customHeight="1"/>
    <row r="14808" ht="12.75" customHeight="1"/>
    <row r="14809" ht="12.75" customHeight="1"/>
    <row r="14810" ht="12.75" customHeight="1"/>
    <row r="14811" ht="12.75" customHeight="1"/>
    <row r="14812" ht="12.75" customHeight="1"/>
    <row r="14813" ht="12.75" customHeight="1"/>
    <row r="14814" ht="12.75" customHeight="1"/>
    <row r="14815" ht="12.75" customHeight="1"/>
    <row r="14816" ht="12.75" customHeight="1"/>
    <row r="14817" ht="12.75" customHeight="1"/>
    <row r="14818" ht="12.75" customHeight="1"/>
    <row r="14819" ht="12.75" customHeight="1"/>
    <row r="14820" ht="12.75" customHeight="1"/>
    <row r="14821" ht="12.75" customHeight="1"/>
    <row r="14822" ht="12.75" customHeight="1"/>
    <row r="14823" ht="12.75" customHeight="1"/>
    <row r="14824" ht="12.75" customHeight="1"/>
    <row r="14825" ht="12.75" customHeight="1"/>
    <row r="14826" ht="12.75" customHeight="1"/>
    <row r="14827" ht="12.75" customHeight="1"/>
    <row r="14828" ht="12.75" customHeight="1"/>
    <row r="14829" ht="12.75" customHeight="1"/>
    <row r="14830" ht="12.75" customHeight="1"/>
    <row r="14831" ht="12.75" customHeight="1"/>
    <row r="14832" ht="12.75" customHeight="1"/>
    <row r="14833" ht="12.75" customHeight="1"/>
    <row r="14834" ht="12.75" customHeight="1"/>
    <row r="14835" ht="12.75" customHeight="1"/>
    <row r="14836" ht="12.75" customHeight="1"/>
    <row r="14837" ht="12.75" customHeight="1"/>
    <row r="14838" ht="12.75" customHeight="1"/>
    <row r="14839" ht="12.75" customHeight="1"/>
    <row r="14840" ht="12.75" customHeight="1"/>
    <row r="14841" ht="12.75" customHeight="1"/>
    <row r="14842" ht="12.75" customHeight="1"/>
    <row r="14843" ht="12.75" customHeight="1"/>
    <row r="14844" ht="12.75" customHeight="1"/>
    <row r="14845" ht="12.75" customHeight="1"/>
    <row r="14846" ht="12.75" customHeight="1"/>
    <row r="14847" ht="12.75" customHeight="1"/>
    <row r="14848" ht="12.75" customHeight="1"/>
    <row r="14849" ht="12.75" customHeight="1"/>
    <row r="14850" ht="12.75" customHeight="1"/>
    <row r="14851" ht="12.75" customHeight="1"/>
    <row r="14852" ht="12.75" customHeight="1"/>
    <row r="14853" ht="12.75" customHeight="1"/>
    <row r="14854" ht="12.75" customHeight="1"/>
    <row r="14855" ht="12.75" customHeight="1"/>
    <row r="14856" ht="12.75" customHeight="1"/>
    <row r="14857" ht="12.75" customHeight="1"/>
    <row r="14858" ht="12.75" customHeight="1"/>
    <row r="14859" ht="12.75" customHeight="1"/>
    <row r="14860" ht="12.75" customHeight="1"/>
    <row r="14861" ht="12.75" customHeight="1"/>
    <row r="14862" ht="12.75" customHeight="1"/>
    <row r="14863" ht="12.75" customHeight="1"/>
    <row r="14864" ht="12.75" customHeight="1"/>
    <row r="14865" ht="12.75" customHeight="1"/>
    <row r="14866" ht="12.75" customHeight="1"/>
    <row r="14867" ht="12.75" customHeight="1"/>
    <row r="14868" ht="12.75" customHeight="1"/>
    <row r="14869" ht="12.75" customHeight="1"/>
    <row r="14870" ht="12.75" customHeight="1"/>
    <row r="14871" ht="12.75" customHeight="1"/>
    <row r="14872" ht="12.75" customHeight="1"/>
    <row r="14873" ht="12.75" customHeight="1"/>
    <row r="14874" ht="12.75" customHeight="1"/>
    <row r="14875" ht="12.75" customHeight="1"/>
    <row r="14876" ht="12.75" customHeight="1"/>
    <row r="14877" ht="12.75" customHeight="1"/>
    <row r="14878" ht="12.75" customHeight="1"/>
    <row r="14879" ht="12.75" customHeight="1"/>
    <row r="14880" ht="12.75" customHeight="1"/>
    <row r="14881" ht="12.75" customHeight="1"/>
    <row r="14882" ht="12.75" customHeight="1"/>
    <row r="14883" ht="12.75" customHeight="1"/>
    <row r="14884" ht="12.75" customHeight="1"/>
    <row r="14885" ht="12.75" customHeight="1"/>
    <row r="14886" ht="12.75" customHeight="1"/>
    <row r="14887" ht="12.75" customHeight="1"/>
    <row r="14888" ht="12.75" customHeight="1"/>
    <row r="14889" ht="12.75" customHeight="1"/>
    <row r="14890" ht="12.75" customHeight="1"/>
    <row r="14891" ht="12.75" customHeight="1"/>
    <row r="14892" ht="12.75" customHeight="1"/>
    <row r="14893" ht="12.75" customHeight="1"/>
    <row r="14894" ht="12.75" customHeight="1"/>
    <row r="14895" ht="12.75" customHeight="1"/>
    <row r="14896" ht="12.75" customHeight="1"/>
    <row r="14897" ht="12.75" customHeight="1"/>
    <row r="14898" ht="12.75" customHeight="1"/>
    <row r="14899" ht="12.75" customHeight="1"/>
    <row r="14900" ht="12.75" customHeight="1"/>
    <row r="14901" ht="12.75" customHeight="1"/>
    <row r="14902" ht="12.75" customHeight="1"/>
    <row r="14903" ht="12.75" customHeight="1"/>
    <row r="14904" ht="12.75" customHeight="1"/>
    <row r="14905" ht="12.75" customHeight="1"/>
    <row r="14906" ht="12.75" customHeight="1"/>
    <row r="14907" ht="12.75" customHeight="1"/>
    <row r="14908" ht="12.75" customHeight="1"/>
    <row r="14909" ht="12.75" customHeight="1"/>
    <row r="14910" ht="12.75" customHeight="1"/>
    <row r="14911" ht="12.75" customHeight="1"/>
    <row r="14912" ht="12.75" customHeight="1"/>
    <row r="14913" ht="12.75" customHeight="1"/>
    <row r="14914" ht="12.75" customHeight="1"/>
    <row r="14915" ht="12.75" customHeight="1"/>
    <row r="14916" ht="12.75" customHeight="1"/>
    <row r="14917" ht="12.75" customHeight="1"/>
    <row r="14918" ht="12.75" customHeight="1"/>
    <row r="14919" ht="12.75" customHeight="1"/>
    <row r="14920" ht="12.75" customHeight="1"/>
    <row r="14921" ht="12.75" customHeight="1"/>
    <row r="14922" ht="12.75" customHeight="1"/>
    <row r="14923" ht="12.75" customHeight="1"/>
    <row r="14924" ht="12.75" customHeight="1"/>
    <row r="14925" ht="12.75" customHeight="1"/>
    <row r="14926" ht="12.75" customHeight="1"/>
    <row r="14927" ht="12.75" customHeight="1"/>
    <row r="14928" ht="12.75" customHeight="1"/>
    <row r="14929" ht="12.75" customHeight="1"/>
    <row r="14930" ht="12.75" customHeight="1"/>
    <row r="14931" ht="12.75" customHeight="1"/>
    <row r="14932" ht="12.75" customHeight="1"/>
    <row r="14933" ht="12.75" customHeight="1"/>
    <row r="14934" ht="12.75" customHeight="1"/>
    <row r="14935" ht="12.75" customHeight="1"/>
    <row r="14936" ht="12.75" customHeight="1"/>
    <row r="14937" ht="12.75" customHeight="1"/>
    <row r="14938" ht="12.75" customHeight="1"/>
    <row r="14939" ht="12.75" customHeight="1"/>
    <row r="14940" ht="12.75" customHeight="1"/>
    <row r="14941" ht="12.75" customHeight="1"/>
    <row r="14942" ht="12.75" customHeight="1"/>
    <row r="14943" ht="12.75" customHeight="1"/>
    <row r="14944" ht="12.75" customHeight="1"/>
    <row r="14945" ht="12.75" customHeight="1"/>
    <row r="14946" ht="12.75" customHeight="1"/>
    <row r="14947" ht="12.75" customHeight="1"/>
    <row r="14948" ht="12.75" customHeight="1"/>
    <row r="14949" ht="12.75" customHeight="1"/>
    <row r="14950" ht="12.75" customHeight="1"/>
    <row r="14951" ht="12.75" customHeight="1"/>
    <row r="14952" ht="12.75" customHeight="1"/>
    <row r="14953" ht="12.75" customHeight="1"/>
    <row r="14954" ht="12.75" customHeight="1"/>
    <row r="14955" ht="12.75" customHeight="1"/>
    <row r="14956" ht="12.75" customHeight="1"/>
    <row r="14957" ht="12.75" customHeight="1"/>
    <row r="14958" ht="12.75" customHeight="1"/>
    <row r="14959" ht="12.75" customHeight="1"/>
    <row r="14960" ht="12.75" customHeight="1"/>
    <row r="14961" ht="12.75" customHeight="1"/>
    <row r="14962" ht="12.75" customHeight="1"/>
    <row r="14963" ht="12.75" customHeight="1"/>
    <row r="14964" ht="12.75" customHeight="1"/>
    <row r="14965" ht="12.75" customHeight="1"/>
    <row r="14966" ht="12.75" customHeight="1"/>
    <row r="14967" ht="12.75" customHeight="1"/>
    <row r="14968" ht="12.75" customHeight="1"/>
    <row r="14969" ht="12.75" customHeight="1"/>
    <row r="14970" ht="12.75" customHeight="1"/>
    <row r="14971" ht="12.75" customHeight="1"/>
    <row r="14972" ht="12.75" customHeight="1"/>
    <row r="14973" ht="12.75" customHeight="1"/>
    <row r="14974" ht="12.75" customHeight="1"/>
    <row r="14975" ht="12.75" customHeight="1"/>
    <row r="14976" ht="12.75" customHeight="1"/>
    <row r="14977" ht="12.75" customHeight="1"/>
    <row r="14978" ht="12.75" customHeight="1"/>
    <row r="14979" ht="12.75" customHeight="1"/>
    <row r="14980" ht="12.75" customHeight="1"/>
    <row r="14981" ht="12.75" customHeight="1"/>
    <row r="14982" ht="12.75" customHeight="1"/>
    <row r="14983" ht="12.75" customHeight="1"/>
    <row r="14984" ht="12.75" customHeight="1"/>
    <row r="14985" ht="12.75" customHeight="1"/>
    <row r="14986" ht="12.75" customHeight="1"/>
    <row r="14987" ht="12.75" customHeight="1"/>
    <row r="14988" ht="12.75" customHeight="1"/>
    <row r="14989" ht="12.75" customHeight="1"/>
    <row r="14990" ht="12.75" customHeight="1"/>
    <row r="14991" ht="12.75" customHeight="1"/>
    <row r="14992" ht="12.75" customHeight="1"/>
    <row r="14993" ht="12.75" customHeight="1"/>
    <row r="14994" ht="12.75" customHeight="1"/>
    <row r="14995" ht="12.75" customHeight="1"/>
    <row r="14996" ht="12.75" customHeight="1"/>
    <row r="14997" ht="12.75" customHeight="1"/>
    <row r="14998" ht="12.75" customHeight="1"/>
    <row r="14999" ht="12.75" customHeight="1"/>
    <row r="15000" ht="12.75" customHeight="1"/>
    <row r="15001" ht="12.75" customHeight="1"/>
    <row r="15002" ht="12.75" customHeight="1"/>
    <row r="15003" ht="12.75" customHeight="1"/>
    <row r="15004" ht="12.75" customHeight="1"/>
    <row r="15005" ht="12.75" customHeight="1"/>
    <row r="15006" ht="12.75" customHeight="1"/>
    <row r="15007" ht="12.75" customHeight="1"/>
    <row r="15008" ht="12.75" customHeight="1"/>
    <row r="15009" ht="12.75" customHeight="1"/>
    <row r="15010" ht="12.75" customHeight="1"/>
    <row r="15011" ht="12.75" customHeight="1"/>
    <row r="15012" ht="12.75" customHeight="1"/>
    <row r="15013" ht="12.75" customHeight="1"/>
    <row r="15014" ht="12.75" customHeight="1"/>
    <row r="15015" ht="12.75" customHeight="1"/>
    <row r="15016" ht="12.75" customHeight="1"/>
    <row r="15017" ht="12.75" customHeight="1"/>
    <row r="15018" ht="12.75" customHeight="1"/>
    <row r="15019" ht="12.75" customHeight="1"/>
    <row r="15020" ht="12.75" customHeight="1"/>
    <row r="15021" ht="12.75" customHeight="1"/>
    <row r="15022" ht="12.75" customHeight="1"/>
    <row r="15023" ht="12.75" customHeight="1"/>
    <row r="15024" ht="12.75" customHeight="1"/>
    <row r="15025" ht="12.75" customHeight="1"/>
    <row r="15026" ht="12.75" customHeight="1"/>
    <row r="15027" ht="12.75" customHeight="1"/>
    <row r="15028" ht="12.75" customHeight="1"/>
    <row r="15029" ht="12.75" customHeight="1"/>
    <row r="15030" ht="12.75" customHeight="1"/>
    <row r="15031" ht="12.75" customHeight="1"/>
    <row r="15032" ht="12.75" customHeight="1"/>
    <row r="15033" ht="12.75" customHeight="1"/>
    <row r="15034" ht="12.75" customHeight="1"/>
    <row r="15035" ht="12.75" customHeight="1"/>
    <row r="15036" ht="12.75" customHeight="1"/>
    <row r="15037" ht="12.75" customHeight="1"/>
    <row r="15038" ht="12.75" customHeight="1"/>
    <row r="15039" ht="12.75" customHeight="1"/>
    <row r="15040" ht="12.75" customHeight="1"/>
    <row r="15041" ht="12.75" customHeight="1"/>
    <row r="15042" ht="12.75" customHeight="1"/>
    <row r="15043" ht="12.75" customHeight="1"/>
    <row r="15044" ht="12.75" customHeight="1"/>
    <row r="15045" ht="12.75" customHeight="1"/>
    <row r="15046" ht="12.75" customHeight="1"/>
    <row r="15047" ht="12.75" customHeight="1"/>
    <row r="15048" ht="12.75" customHeight="1"/>
    <row r="15049" ht="12.75" customHeight="1"/>
    <row r="15050" ht="12.75" customHeight="1"/>
    <row r="15051" ht="12.75" customHeight="1"/>
    <row r="15052" ht="12.75" customHeight="1"/>
    <row r="15053" ht="12.75" customHeight="1"/>
    <row r="15054" ht="12.75" customHeight="1"/>
    <row r="15055" ht="12.75" customHeight="1"/>
    <row r="15056" ht="12.75" customHeight="1"/>
    <row r="15057" ht="12.75" customHeight="1"/>
    <row r="15058" ht="12.75" customHeight="1"/>
    <row r="15059" ht="12.75" customHeight="1"/>
    <row r="15060" ht="12.75" customHeight="1"/>
    <row r="15061" ht="12.75" customHeight="1"/>
    <row r="15062" ht="12.75" customHeight="1"/>
    <row r="15063" ht="12.75" customHeight="1"/>
    <row r="15064" ht="12.75" customHeight="1"/>
    <row r="15065" ht="12.75" customHeight="1"/>
    <row r="15066" ht="12.75" customHeight="1"/>
    <row r="15067" ht="12.75" customHeight="1"/>
    <row r="15068" ht="12.75" customHeight="1"/>
    <row r="15069" ht="12.75" customHeight="1"/>
    <row r="15070" ht="12.75" customHeight="1"/>
    <row r="15071" ht="12.75" customHeight="1"/>
    <row r="15072" ht="12.75" customHeight="1"/>
    <row r="15073" ht="12.75" customHeight="1"/>
    <row r="15074" ht="12.75" customHeight="1"/>
    <row r="15075" ht="12.75" customHeight="1"/>
    <row r="15076" ht="12.75" customHeight="1"/>
    <row r="15077" ht="12.75" customHeight="1"/>
    <row r="15078" ht="12.75" customHeight="1"/>
    <row r="15079" ht="12.75" customHeight="1"/>
    <row r="15080" ht="12.75" customHeight="1"/>
    <row r="15081" ht="12.75" customHeight="1"/>
    <row r="15082" ht="12.75" customHeight="1"/>
    <row r="15083" ht="12.75" customHeight="1"/>
    <row r="15084" ht="12.75" customHeight="1"/>
    <row r="15085" ht="12.75" customHeight="1"/>
    <row r="15086" ht="12.75" customHeight="1"/>
    <row r="15087" ht="12.75" customHeight="1"/>
    <row r="15088" ht="12.75" customHeight="1"/>
    <row r="15089" ht="12.75" customHeight="1"/>
    <row r="15090" ht="12.75" customHeight="1"/>
    <row r="15091" ht="12.75" customHeight="1"/>
    <row r="15092" ht="12.75" customHeight="1"/>
    <row r="15093" ht="12.75" customHeight="1"/>
    <row r="15094" ht="12.75" customHeight="1"/>
    <row r="15095" ht="12.75" customHeight="1"/>
    <row r="15096" ht="12.75" customHeight="1"/>
    <row r="15097" ht="12.75" customHeight="1"/>
    <row r="15098" ht="12.75" customHeight="1"/>
    <row r="15099" ht="12.75" customHeight="1"/>
    <row r="15100" ht="12.75" customHeight="1"/>
    <row r="15101" ht="12.75" customHeight="1"/>
    <row r="15102" ht="12.75" customHeight="1"/>
    <row r="15103" ht="12.75" customHeight="1"/>
    <row r="15104" ht="12.75" customHeight="1"/>
    <row r="15105" ht="12.75" customHeight="1"/>
    <row r="15106" ht="12.75" customHeight="1"/>
    <row r="15107" ht="12.75" customHeight="1"/>
    <row r="15108" ht="12.75" customHeight="1"/>
    <row r="15109" ht="12.75" customHeight="1"/>
    <row r="15110" ht="12.75" customHeight="1"/>
    <row r="15111" ht="12.75" customHeight="1"/>
    <row r="15112" ht="12.75" customHeight="1"/>
    <row r="15113" ht="12.75" customHeight="1"/>
    <row r="15114" ht="12.75" customHeight="1"/>
    <row r="15115" ht="12.75" customHeight="1"/>
    <row r="15116" ht="12.75" customHeight="1"/>
    <row r="15117" ht="12.75" customHeight="1"/>
    <row r="15118" ht="12.75" customHeight="1"/>
    <row r="15119" ht="12.75" customHeight="1"/>
    <row r="15120" ht="12.75" customHeight="1"/>
    <row r="15121" ht="12.75" customHeight="1"/>
    <row r="15122" ht="12.75" customHeight="1"/>
    <row r="15123" ht="12.75" customHeight="1"/>
    <row r="15124" ht="12.75" customHeight="1"/>
    <row r="15125" ht="12.75" customHeight="1"/>
    <row r="15126" ht="12.75" customHeight="1"/>
    <row r="15127" ht="12.75" customHeight="1"/>
    <row r="15128" ht="12.75" customHeight="1"/>
    <row r="15129" ht="12.75" customHeight="1"/>
    <row r="15130" ht="12.75" customHeight="1"/>
    <row r="15131" ht="12.75" customHeight="1"/>
    <row r="15132" ht="12.75" customHeight="1"/>
    <row r="15133" ht="12.75" customHeight="1"/>
    <row r="15134" ht="12.75" customHeight="1"/>
    <row r="15135" ht="12.75" customHeight="1"/>
    <row r="15136" ht="12.75" customHeight="1"/>
    <row r="15137" ht="12.75" customHeight="1"/>
    <row r="15138" ht="12.75" customHeight="1"/>
    <row r="15139" ht="12.75" customHeight="1"/>
    <row r="15140" ht="12.75" customHeight="1"/>
    <row r="15141" ht="12.75" customHeight="1"/>
    <row r="15142" ht="12.75" customHeight="1"/>
    <row r="15143" ht="12.75" customHeight="1"/>
    <row r="15144" ht="12.75" customHeight="1"/>
    <row r="15145" ht="12.75" customHeight="1"/>
    <row r="15146" ht="12.75" customHeight="1"/>
    <row r="15147" ht="12.75" customHeight="1"/>
    <row r="15148" ht="12.75" customHeight="1"/>
    <row r="15149" ht="12.75" customHeight="1"/>
    <row r="15150" ht="12.75" customHeight="1"/>
    <row r="15151" ht="12.75" customHeight="1"/>
    <row r="15152" ht="12.75" customHeight="1"/>
    <row r="15153" ht="12.75" customHeight="1"/>
    <row r="15154" ht="12.75" customHeight="1"/>
    <row r="15155" ht="12.75" customHeight="1"/>
    <row r="15156" ht="12.75" customHeight="1"/>
    <row r="15157" ht="12.75" customHeight="1"/>
    <row r="15158" ht="12.75" customHeight="1"/>
    <row r="15159" ht="12.75" customHeight="1"/>
    <row r="15160" ht="12.75" customHeight="1"/>
    <row r="15161" ht="12.75" customHeight="1"/>
    <row r="15162" ht="12.75" customHeight="1"/>
    <row r="15163" ht="12.75" customHeight="1"/>
    <row r="15164" ht="12.75" customHeight="1"/>
    <row r="15165" ht="12.75" customHeight="1"/>
    <row r="15166" ht="12.75" customHeight="1"/>
    <row r="15167" ht="12.75" customHeight="1"/>
    <row r="15168" ht="12.75" customHeight="1"/>
    <row r="15169" ht="12.75" customHeight="1"/>
    <row r="15170" ht="12.75" customHeight="1"/>
    <row r="15171" ht="12.75" customHeight="1"/>
    <row r="15172" ht="12.75" customHeight="1"/>
    <row r="15173" ht="12.75" customHeight="1"/>
    <row r="15174" ht="12.75" customHeight="1"/>
    <row r="15175" ht="12.75" customHeight="1"/>
    <row r="15176" ht="12.75" customHeight="1"/>
    <row r="15177" ht="12.75" customHeight="1"/>
    <row r="15178" ht="12.75" customHeight="1"/>
    <row r="15179" ht="12.75" customHeight="1"/>
    <row r="15180" ht="12.75" customHeight="1"/>
    <row r="15181" ht="12.75" customHeight="1"/>
    <row r="15182" ht="12.75" customHeight="1"/>
    <row r="15183" ht="12.75" customHeight="1"/>
    <row r="15184" ht="12.75" customHeight="1"/>
    <row r="15185" ht="12.75" customHeight="1"/>
    <row r="15186" ht="12.75" customHeight="1"/>
    <row r="15187" ht="12.75" customHeight="1"/>
    <row r="15188" ht="12.75" customHeight="1"/>
    <row r="15189" ht="12.75" customHeight="1"/>
    <row r="15190" ht="12.75" customHeight="1"/>
    <row r="15191" ht="12.75" customHeight="1"/>
    <row r="15192" ht="12.75" customHeight="1"/>
    <row r="15193" ht="12.75" customHeight="1"/>
    <row r="15194" ht="12.75" customHeight="1"/>
    <row r="15195" ht="12.75" customHeight="1"/>
    <row r="15196" ht="12.75" customHeight="1"/>
    <row r="15197" ht="12.75" customHeight="1"/>
    <row r="15198" ht="12.75" customHeight="1"/>
    <row r="15199" ht="12.75" customHeight="1"/>
    <row r="15200" ht="12.75" customHeight="1"/>
    <row r="15201" ht="12.75" customHeight="1"/>
    <row r="15202" ht="12.75" customHeight="1"/>
    <row r="15203" ht="12.75" customHeight="1"/>
    <row r="15204" ht="12.75" customHeight="1"/>
    <row r="15205" ht="12.75" customHeight="1"/>
    <row r="15206" ht="12.75" customHeight="1"/>
    <row r="15207" ht="12.75" customHeight="1"/>
    <row r="15208" ht="12.75" customHeight="1"/>
    <row r="15209" ht="12.75" customHeight="1"/>
    <row r="15210" ht="12.75" customHeight="1"/>
    <row r="15211" ht="12.75" customHeight="1"/>
    <row r="15212" ht="12.75" customHeight="1"/>
    <row r="15213" ht="12.75" customHeight="1"/>
    <row r="15214" ht="12.75" customHeight="1"/>
    <row r="15215" ht="12.75" customHeight="1"/>
    <row r="15216" ht="12.75" customHeight="1"/>
    <row r="15217" ht="12.75" customHeight="1"/>
    <row r="15218" ht="12.75" customHeight="1"/>
    <row r="15219" ht="12.75" customHeight="1"/>
    <row r="15220" ht="12.75" customHeight="1"/>
    <row r="15221" ht="12.75" customHeight="1"/>
    <row r="15222" ht="12.75" customHeight="1"/>
    <row r="15223" ht="12.75" customHeight="1"/>
    <row r="15224" ht="12.75" customHeight="1"/>
    <row r="15225" ht="12.75" customHeight="1"/>
    <row r="15226" ht="12.75" customHeight="1"/>
    <row r="15227" ht="12.75" customHeight="1"/>
    <row r="15228" ht="12.75" customHeight="1"/>
    <row r="15229" ht="12.75" customHeight="1"/>
    <row r="15230" ht="12.75" customHeight="1"/>
    <row r="15231" ht="12.75" customHeight="1"/>
    <row r="15232" ht="12.75" customHeight="1"/>
    <row r="15233" ht="12.75" customHeight="1"/>
    <row r="15234" ht="12.75" customHeight="1"/>
    <row r="15235" ht="12.75" customHeight="1"/>
    <row r="15236" ht="12.75" customHeight="1"/>
    <row r="15237" ht="12.75" customHeight="1"/>
    <row r="15238" ht="12.75" customHeight="1"/>
    <row r="15239" ht="12.75" customHeight="1"/>
    <row r="15240" ht="12.75" customHeight="1"/>
    <row r="15241" ht="12.75" customHeight="1"/>
    <row r="15242" ht="12.75" customHeight="1"/>
    <row r="15243" ht="12.75" customHeight="1"/>
    <row r="15244" ht="12.75" customHeight="1"/>
    <row r="15245" ht="12.75" customHeight="1"/>
    <row r="15246" ht="12.75" customHeight="1"/>
    <row r="15247" ht="12.75" customHeight="1"/>
    <row r="15248" ht="12.75" customHeight="1"/>
    <row r="15249" ht="12.75" customHeight="1"/>
    <row r="15250" ht="12.75" customHeight="1"/>
    <row r="15251" ht="12.75" customHeight="1"/>
    <row r="15252" ht="12.75" customHeight="1"/>
    <row r="15253" ht="12.75" customHeight="1"/>
    <row r="15254" ht="12.75" customHeight="1"/>
    <row r="15255" ht="12.75" customHeight="1"/>
    <row r="15256" ht="12.75" customHeight="1"/>
    <row r="15257" ht="12.75" customHeight="1"/>
    <row r="15258" ht="12.75" customHeight="1"/>
    <row r="15259" ht="12.75" customHeight="1"/>
    <row r="15260" ht="12.75" customHeight="1"/>
    <row r="15261" ht="12.75" customHeight="1"/>
    <row r="15262" ht="12.75" customHeight="1"/>
    <row r="15263" ht="12.75" customHeight="1"/>
    <row r="15264" ht="12.75" customHeight="1"/>
    <row r="15265" ht="12.75" customHeight="1"/>
    <row r="15266" ht="12.75" customHeight="1"/>
    <row r="15267" ht="12.75" customHeight="1"/>
    <row r="15268" ht="12.75" customHeight="1"/>
    <row r="15269" ht="12.75" customHeight="1"/>
    <row r="15270" ht="12.75" customHeight="1"/>
    <row r="15271" ht="12.75" customHeight="1"/>
    <row r="15272" ht="12.75" customHeight="1"/>
    <row r="15273" ht="12.75" customHeight="1"/>
    <row r="15274" ht="12.75" customHeight="1"/>
    <row r="15275" ht="12.75" customHeight="1"/>
    <row r="15276" ht="12.75" customHeight="1"/>
    <row r="15277" ht="12.75" customHeight="1"/>
    <row r="15278" ht="12.75" customHeight="1"/>
    <row r="15279" ht="12.75" customHeight="1"/>
    <row r="15280" ht="12.75" customHeight="1"/>
    <row r="15281" ht="12.75" customHeight="1"/>
    <row r="15282" ht="12.75" customHeight="1"/>
    <row r="15283" ht="12.75" customHeight="1"/>
    <row r="15284" ht="12.75" customHeight="1"/>
    <row r="15285" ht="12.75" customHeight="1"/>
    <row r="15286" ht="12.75" customHeight="1"/>
    <row r="15287" ht="12.75" customHeight="1"/>
    <row r="15288" ht="12.75" customHeight="1"/>
    <row r="15289" ht="12.75" customHeight="1"/>
    <row r="15290" ht="12.75" customHeight="1"/>
    <row r="15291" ht="12.75" customHeight="1"/>
    <row r="15292" ht="12.75" customHeight="1"/>
    <row r="15293" ht="12.75" customHeight="1"/>
    <row r="15294" ht="12.75" customHeight="1"/>
    <row r="15295" ht="12.75" customHeight="1"/>
    <row r="15296" ht="12.75" customHeight="1"/>
    <row r="15297" ht="12.75" customHeight="1"/>
    <row r="15298" ht="12.75" customHeight="1"/>
    <row r="15299" ht="12.75" customHeight="1"/>
    <row r="15300" ht="12.75" customHeight="1"/>
    <row r="15301" ht="12.75" customHeight="1"/>
    <row r="15302" ht="12.75" customHeight="1"/>
    <row r="15303" ht="12.75" customHeight="1"/>
    <row r="15304" ht="12.75" customHeight="1"/>
    <row r="15305" ht="12.75" customHeight="1"/>
    <row r="15306" ht="12.75" customHeight="1"/>
    <row r="15307" ht="12.75" customHeight="1"/>
    <row r="15308" ht="12.75" customHeight="1"/>
    <row r="15309" ht="12.75" customHeight="1"/>
    <row r="15310" ht="12.75" customHeight="1"/>
    <row r="15311" ht="12.75" customHeight="1"/>
    <row r="15312" ht="12.75" customHeight="1"/>
    <row r="15313" ht="12.75" customHeight="1"/>
    <row r="15314" ht="12.75" customHeight="1"/>
    <row r="15315" ht="12.75" customHeight="1"/>
    <row r="15316" ht="12.75" customHeight="1"/>
    <row r="15317" ht="12.75" customHeight="1"/>
    <row r="15318" ht="12.75" customHeight="1"/>
    <row r="15319" ht="12.75" customHeight="1"/>
    <row r="15320" ht="12.75" customHeight="1"/>
    <row r="15321" ht="12.75" customHeight="1"/>
    <row r="15322" ht="12.75" customHeight="1"/>
    <row r="15323" ht="12.75" customHeight="1"/>
    <row r="15324" ht="12.75" customHeight="1"/>
    <row r="15325" ht="12.75" customHeight="1"/>
    <row r="15326" ht="12.75" customHeight="1"/>
    <row r="15327" ht="12.75" customHeight="1"/>
    <row r="15328" ht="12.75" customHeight="1"/>
    <row r="15329" ht="12.75" customHeight="1"/>
    <row r="15330" ht="12.75" customHeight="1"/>
    <row r="15331" ht="12.75" customHeight="1"/>
    <row r="15332" ht="12.75" customHeight="1"/>
    <row r="15333" ht="12.75" customHeight="1"/>
    <row r="15334" ht="12.75" customHeight="1"/>
    <row r="15335" ht="12.75" customHeight="1"/>
    <row r="15336" ht="12.75" customHeight="1"/>
    <row r="15337" ht="12.75" customHeight="1"/>
    <row r="15338" ht="12.75" customHeight="1"/>
    <row r="15339" ht="12.75" customHeight="1"/>
    <row r="15340" ht="12.75" customHeight="1"/>
    <row r="15341" ht="12.75" customHeight="1"/>
    <row r="15342" ht="12.75" customHeight="1"/>
    <row r="15343" ht="12.75" customHeight="1"/>
    <row r="15344" ht="12.75" customHeight="1"/>
    <row r="15345" ht="12.75" customHeight="1"/>
    <row r="15346" ht="12.75" customHeight="1"/>
    <row r="15347" ht="12.75" customHeight="1"/>
    <row r="15348" ht="12.75" customHeight="1"/>
    <row r="15349" ht="12.75" customHeight="1"/>
    <row r="15350" ht="12.75" customHeight="1"/>
    <row r="15351" ht="12.75" customHeight="1"/>
    <row r="15352" ht="12.75" customHeight="1"/>
    <row r="15353" ht="12.75" customHeight="1"/>
    <row r="15354" ht="12.75" customHeight="1"/>
    <row r="15355" ht="12.75" customHeight="1"/>
    <row r="15356" ht="12.75" customHeight="1"/>
    <row r="15357" ht="12.75" customHeight="1"/>
    <row r="15358" ht="12.75" customHeight="1"/>
    <row r="15359" ht="12.75" customHeight="1"/>
    <row r="15360" ht="12.75" customHeight="1"/>
    <row r="15361" ht="12.75" customHeight="1"/>
    <row r="15362" ht="12.75" customHeight="1"/>
    <row r="15363" ht="12.75" customHeight="1"/>
    <row r="15364" ht="12.75" customHeight="1"/>
    <row r="15365" ht="12.75" customHeight="1"/>
    <row r="15366" ht="12.75" customHeight="1"/>
    <row r="15367" ht="12.75" customHeight="1"/>
    <row r="15368" ht="12.75" customHeight="1"/>
    <row r="15369" ht="12.75" customHeight="1"/>
    <row r="15370" ht="12.75" customHeight="1"/>
    <row r="15371" ht="12.75" customHeight="1"/>
    <row r="15372" ht="12.75" customHeight="1"/>
    <row r="15373" ht="12.75" customHeight="1"/>
    <row r="15374" ht="12.75" customHeight="1"/>
    <row r="15375" ht="12.75" customHeight="1"/>
    <row r="15376" ht="12.75" customHeight="1"/>
    <row r="15377" ht="12.75" customHeight="1"/>
    <row r="15378" ht="12.75" customHeight="1"/>
    <row r="15379" ht="12.75" customHeight="1"/>
    <row r="15380" ht="12.75" customHeight="1"/>
    <row r="15381" ht="12.75" customHeight="1"/>
    <row r="15382" ht="12.75" customHeight="1"/>
    <row r="15383" ht="12.75" customHeight="1"/>
    <row r="15384" ht="12.75" customHeight="1"/>
    <row r="15385" ht="12.75" customHeight="1"/>
    <row r="15386" ht="12.75" customHeight="1"/>
    <row r="15387" ht="12.75" customHeight="1"/>
    <row r="15388" ht="12.75" customHeight="1"/>
    <row r="15389" ht="12.75" customHeight="1"/>
    <row r="15390" ht="12.75" customHeight="1"/>
    <row r="15391" ht="12.75" customHeight="1"/>
    <row r="15392" ht="12.75" customHeight="1"/>
    <row r="15393" ht="12.75" customHeight="1"/>
    <row r="15394" ht="12.75" customHeight="1"/>
    <row r="15395" ht="12.75" customHeight="1"/>
    <row r="15396" ht="12.75" customHeight="1"/>
    <row r="15397" ht="12.75" customHeight="1"/>
    <row r="15398" ht="12.75" customHeight="1"/>
    <row r="15399" ht="12.75" customHeight="1"/>
    <row r="15400" ht="12.75" customHeight="1"/>
    <row r="15401" ht="12.75" customHeight="1"/>
    <row r="15402" ht="12.75" customHeight="1"/>
    <row r="15403" ht="12.75" customHeight="1"/>
    <row r="15404" ht="12.75" customHeight="1"/>
    <row r="15405" ht="12.75" customHeight="1"/>
    <row r="15406" ht="12.75" customHeight="1"/>
    <row r="15407" ht="12.75" customHeight="1"/>
    <row r="15408" ht="12.75" customHeight="1"/>
    <row r="15409" ht="12.75" customHeight="1"/>
    <row r="15410" ht="12.75" customHeight="1"/>
    <row r="15411" ht="12.75" customHeight="1"/>
    <row r="15412" ht="12.75" customHeight="1"/>
    <row r="15413" ht="12.75" customHeight="1"/>
    <row r="15414" ht="12.75" customHeight="1"/>
    <row r="15415" ht="12.75" customHeight="1"/>
    <row r="15416" ht="12.75" customHeight="1"/>
    <row r="15417" ht="12.75" customHeight="1"/>
    <row r="15418" ht="12.75" customHeight="1"/>
    <row r="15419" ht="12.75" customHeight="1"/>
    <row r="15420" ht="12.75" customHeight="1"/>
    <row r="15421" ht="12.75" customHeight="1"/>
    <row r="15422" ht="12.75" customHeight="1"/>
    <row r="15423" ht="12.75" customHeight="1"/>
    <row r="15424" ht="12.75" customHeight="1"/>
    <row r="15425" ht="12.75" customHeight="1"/>
    <row r="15426" ht="12.75" customHeight="1"/>
    <row r="15427" ht="12.75" customHeight="1"/>
    <row r="15428" ht="12.75" customHeight="1"/>
    <row r="15429" ht="12.75" customHeight="1"/>
    <row r="15430" ht="12.75" customHeight="1"/>
    <row r="15431" ht="12.75" customHeight="1"/>
    <row r="15432" ht="12.75" customHeight="1"/>
    <row r="15433" ht="12.75" customHeight="1"/>
    <row r="15434" ht="12.75" customHeight="1"/>
    <row r="15435" ht="12.75" customHeight="1"/>
    <row r="15436" ht="12.75" customHeight="1"/>
    <row r="15437" ht="12.75" customHeight="1"/>
    <row r="15438" ht="12.75" customHeight="1"/>
    <row r="15439" ht="12.75" customHeight="1"/>
    <row r="15440" ht="12.75" customHeight="1"/>
    <row r="15441" ht="12.75" customHeight="1"/>
    <row r="15442" ht="12.75" customHeight="1"/>
    <row r="15443" ht="12.75" customHeight="1"/>
    <row r="15444" ht="12.75" customHeight="1"/>
    <row r="15445" ht="12.75" customHeight="1"/>
    <row r="15446" ht="12.75" customHeight="1"/>
    <row r="15447" ht="12.75" customHeight="1"/>
    <row r="15448" ht="12.75" customHeight="1"/>
    <row r="15449" ht="12.75" customHeight="1"/>
    <row r="15450" ht="12.75" customHeight="1"/>
    <row r="15451" ht="12.75" customHeight="1"/>
    <row r="15452" ht="12.75" customHeight="1"/>
    <row r="15453" ht="12.75" customHeight="1"/>
    <row r="15454" ht="12.75" customHeight="1"/>
    <row r="15455" ht="12.75" customHeight="1"/>
    <row r="15456" ht="12.75" customHeight="1"/>
    <row r="15457" ht="12.75" customHeight="1"/>
    <row r="15458" ht="12.75" customHeight="1"/>
    <row r="15459" ht="12.75" customHeight="1"/>
    <row r="15460" ht="12.75" customHeight="1"/>
    <row r="15461" ht="12.75" customHeight="1"/>
    <row r="15462" ht="12.75" customHeight="1"/>
    <row r="15463" ht="12.75" customHeight="1"/>
    <row r="15464" ht="12.75" customHeight="1"/>
    <row r="15465" ht="12.75" customHeight="1"/>
    <row r="15466" ht="12.75" customHeight="1"/>
    <row r="15467" ht="12.75" customHeight="1"/>
    <row r="15468" ht="12.75" customHeight="1"/>
    <row r="15469" ht="12.75" customHeight="1"/>
    <row r="15470" ht="12.75" customHeight="1"/>
    <row r="15471" ht="12.75" customHeight="1"/>
    <row r="15472" ht="12.75" customHeight="1"/>
    <row r="15473" ht="12.75" customHeight="1"/>
    <row r="15474" ht="12.75" customHeight="1"/>
    <row r="15475" ht="12.75" customHeight="1"/>
    <row r="15476" ht="12.75" customHeight="1"/>
    <row r="15477" ht="12.75" customHeight="1"/>
    <row r="15478" ht="12.75" customHeight="1"/>
    <row r="15479" ht="12.75" customHeight="1"/>
    <row r="15480" ht="12.75" customHeight="1"/>
    <row r="15481" ht="12.75" customHeight="1"/>
    <row r="15482" ht="12.75" customHeight="1"/>
    <row r="15483" ht="12.75" customHeight="1"/>
    <row r="15484" ht="12.75" customHeight="1"/>
    <row r="15485" ht="12.75" customHeight="1"/>
    <row r="15486" ht="12.75" customHeight="1"/>
    <row r="15487" ht="12.75" customHeight="1"/>
    <row r="15488" ht="12.75" customHeight="1"/>
    <row r="15489" ht="12.75" customHeight="1"/>
    <row r="15490" ht="12.75" customHeight="1"/>
    <row r="15491" ht="12.75" customHeight="1"/>
    <row r="15492" ht="12.75" customHeight="1"/>
    <row r="15493" ht="12.75" customHeight="1"/>
    <row r="15494" ht="12.75" customHeight="1"/>
    <row r="15495" ht="12.75" customHeight="1"/>
    <row r="15496" ht="12.75" customHeight="1"/>
    <row r="15497" ht="12.75" customHeight="1"/>
    <row r="15498" ht="12.75" customHeight="1"/>
    <row r="15499" ht="12.75" customHeight="1"/>
    <row r="15500" ht="12.75" customHeight="1"/>
    <row r="15501" ht="12.75" customHeight="1"/>
    <row r="15502" ht="12.75" customHeight="1"/>
    <row r="15503" ht="12.75" customHeight="1"/>
    <row r="15504" ht="12.75" customHeight="1"/>
    <row r="15505" ht="12.75" customHeight="1"/>
    <row r="15506" ht="12.75" customHeight="1"/>
    <row r="15507" ht="12.75" customHeight="1"/>
    <row r="15508" ht="12.75" customHeight="1"/>
    <row r="15509" ht="12.75" customHeight="1"/>
    <row r="15510" ht="12.75" customHeight="1"/>
    <row r="15511" ht="12.75" customHeight="1"/>
    <row r="15512" ht="12.75" customHeight="1"/>
    <row r="15513" ht="12.75" customHeight="1"/>
    <row r="15514" ht="12.75" customHeight="1"/>
    <row r="15515" ht="12.75" customHeight="1"/>
    <row r="15516" ht="12.75" customHeight="1"/>
    <row r="15517" ht="12.75" customHeight="1"/>
    <row r="15518" ht="12.75" customHeight="1"/>
    <row r="15519" ht="12.75" customHeight="1"/>
    <row r="15520" ht="12.75" customHeight="1"/>
    <row r="15521" ht="12.75" customHeight="1"/>
    <row r="15522" ht="12.75" customHeight="1"/>
    <row r="15523" ht="12.75" customHeight="1"/>
    <row r="15524" ht="12.75" customHeight="1"/>
    <row r="15525" ht="12.75" customHeight="1"/>
    <row r="15526" ht="12.75" customHeight="1"/>
    <row r="15527" ht="12.75" customHeight="1"/>
    <row r="15528" ht="12.75" customHeight="1"/>
    <row r="15529" ht="12.75" customHeight="1"/>
    <row r="15530" ht="12.75" customHeight="1"/>
    <row r="15531" ht="12.75" customHeight="1"/>
    <row r="15532" ht="12.75" customHeight="1"/>
    <row r="15533" ht="12.75" customHeight="1"/>
    <row r="15534" ht="12.75" customHeight="1"/>
    <row r="15535" ht="12.75" customHeight="1"/>
    <row r="15536" ht="12.75" customHeight="1"/>
    <row r="15537" ht="12.75" customHeight="1"/>
    <row r="15538" ht="12.75" customHeight="1"/>
    <row r="15539" ht="12.75" customHeight="1"/>
    <row r="15540" ht="12.75" customHeight="1"/>
    <row r="15541" ht="12.75" customHeight="1"/>
    <row r="15542" ht="12.75" customHeight="1"/>
    <row r="15543" ht="12.75" customHeight="1"/>
    <row r="15544" ht="12.75" customHeight="1"/>
    <row r="15545" ht="12.75" customHeight="1"/>
    <row r="15546" ht="12.75" customHeight="1"/>
    <row r="15547" ht="12.75" customHeight="1"/>
    <row r="15548" ht="12.75" customHeight="1"/>
    <row r="15549" ht="12.75" customHeight="1"/>
    <row r="15550" ht="12.75" customHeight="1"/>
    <row r="15551" ht="12.75" customHeight="1"/>
    <row r="15552" ht="12.75" customHeight="1"/>
    <row r="15553" ht="12.75" customHeight="1"/>
    <row r="15554" ht="12.75" customHeight="1"/>
    <row r="15555" ht="12.75" customHeight="1"/>
    <row r="15556" ht="12.75" customHeight="1"/>
    <row r="15557" ht="12.75" customHeight="1"/>
    <row r="15558" ht="12.75" customHeight="1"/>
    <row r="15559" ht="12.75" customHeight="1"/>
    <row r="15560" ht="12.75" customHeight="1"/>
    <row r="15561" ht="12.75" customHeight="1"/>
    <row r="15562" ht="12.75" customHeight="1"/>
    <row r="15563" ht="12.75" customHeight="1"/>
    <row r="15564" ht="12.75" customHeight="1"/>
    <row r="15565" ht="12.75" customHeight="1"/>
    <row r="15566" ht="12.75" customHeight="1"/>
    <row r="15567" ht="12.75" customHeight="1"/>
    <row r="15568" ht="12.75" customHeight="1"/>
    <row r="15569" ht="12.75" customHeight="1"/>
    <row r="15570" ht="12.75" customHeight="1"/>
    <row r="15571" ht="12.75" customHeight="1"/>
    <row r="15572" ht="12.75" customHeight="1"/>
    <row r="15573" ht="12.75" customHeight="1"/>
    <row r="15574" ht="12.75" customHeight="1"/>
    <row r="15575" ht="12.75" customHeight="1"/>
    <row r="15576" ht="12.75" customHeight="1"/>
    <row r="15577" ht="12.75" customHeight="1"/>
    <row r="15578" ht="12.75" customHeight="1"/>
    <row r="15579" ht="12.75" customHeight="1"/>
    <row r="15580" ht="12.75" customHeight="1"/>
    <row r="15581" ht="12.75" customHeight="1"/>
    <row r="15582" ht="12.75" customHeight="1"/>
    <row r="15583" ht="12.75" customHeight="1"/>
    <row r="15584" ht="12.75" customHeight="1"/>
    <row r="15585" ht="12.75" customHeight="1"/>
    <row r="15586" ht="12.75" customHeight="1"/>
    <row r="15587" ht="12.75" customHeight="1"/>
    <row r="15588" ht="12.75" customHeight="1"/>
    <row r="15589" ht="12.75" customHeight="1"/>
    <row r="15590" ht="12.75" customHeight="1"/>
    <row r="15591" ht="12.75" customHeight="1"/>
    <row r="15592" ht="12.75" customHeight="1"/>
    <row r="15593" ht="12.75" customHeight="1"/>
    <row r="15594" ht="12.75" customHeight="1"/>
    <row r="15595" ht="12.75" customHeight="1"/>
    <row r="15596" ht="12.75" customHeight="1"/>
    <row r="15597" ht="12.75" customHeight="1"/>
    <row r="15598" ht="12.75" customHeight="1"/>
    <row r="15599" ht="12.75" customHeight="1"/>
    <row r="15600" ht="12.75" customHeight="1"/>
    <row r="15601" ht="12.75" customHeight="1"/>
    <row r="15602" ht="12.75" customHeight="1"/>
    <row r="15603" ht="12.75" customHeight="1"/>
    <row r="15604" ht="12.75" customHeight="1"/>
    <row r="15605" ht="12.75" customHeight="1"/>
    <row r="15606" ht="12.75" customHeight="1"/>
    <row r="15607" ht="12.75" customHeight="1"/>
    <row r="15608" ht="12.75" customHeight="1"/>
    <row r="15609" ht="12.75" customHeight="1"/>
    <row r="15610" ht="12.75" customHeight="1"/>
    <row r="15611" ht="12.75" customHeight="1"/>
    <row r="15612" ht="12.75" customHeight="1"/>
    <row r="15613" ht="12.75" customHeight="1"/>
    <row r="15614" ht="12.75" customHeight="1"/>
    <row r="15615" ht="12.75" customHeight="1"/>
    <row r="15616" ht="12.75" customHeight="1"/>
    <row r="15617" ht="12.75" customHeight="1"/>
    <row r="15618" ht="12.75" customHeight="1"/>
    <row r="15619" ht="12.75" customHeight="1"/>
    <row r="15620" ht="12.75" customHeight="1"/>
    <row r="15621" ht="12.75" customHeight="1"/>
    <row r="15622" ht="12.75" customHeight="1"/>
    <row r="15623" ht="12.75" customHeight="1"/>
    <row r="15624" ht="12.75" customHeight="1"/>
    <row r="15625" ht="12.75" customHeight="1"/>
    <row r="15626" ht="12.75" customHeight="1"/>
    <row r="15627" ht="12.75" customHeight="1"/>
    <row r="15628" ht="12.75" customHeight="1"/>
    <row r="15629" ht="12.75" customHeight="1"/>
    <row r="15630" ht="12.75" customHeight="1"/>
    <row r="15631" ht="12.75" customHeight="1"/>
    <row r="15632" ht="12.75" customHeight="1"/>
    <row r="15633" ht="12.75" customHeight="1"/>
    <row r="15634" ht="12.75" customHeight="1"/>
    <row r="15635" ht="12.75" customHeight="1"/>
    <row r="15636" ht="12.75" customHeight="1"/>
    <row r="15637" ht="12.75" customHeight="1"/>
    <row r="15638" ht="12.75" customHeight="1"/>
    <row r="15639" ht="12.75" customHeight="1"/>
    <row r="15640" ht="12.75" customHeight="1"/>
    <row r="15641" ht="12.75" customHeight="1"/>
    <row r="15642" ht="12.75" customHeight="1"/>
    <row r="15643" ht="12.75" customHeight="1"/>
    <row r="15644" ht="12.75" customHeight="1"/>
    <row r="15645" ht="12.75" customHeight="1"/>
    <row r="15646" ht="12.75" customHeight="1"/>
    <row r="15647" ht="12.75" customHeight="1"/>
    <row r="15648" ht="12.75" customHeight="1"/>
    <row r="15649" ht="12.75" customHeight="1"/>
    <row r="15650" ht="12.75" customHeight="1"/>
    <row r="15651" ht="12.75" customHeight="1"/>
    <row r="15652" ht="12.75" customHeight="1"/>
    <row r="15653" ht="12.75" customHeight="1"/>
    <row r="15654" ht="12.75" customHeight="1"/>
    <row r="15655" ht="12.75" customHeight="1"/>
    <row r="15656" ht="12.75" customHeight="1"/>
    <row r="15657" ht="12.75" customHeight="1"/>
    <row r="15658" ht="12.75" customHeight="1"/>
    <row r="15659" ht="12.75" customHeight="1"/>
    <row r="15660" ht="12.75" customHeight="1"/>
    <row r="15661" ht="12.75" customHeight="1"/>
    <row r="15662" ht="12.75" customHeight="1"/>
    <row r="15663" ht="12.75" customHeight="1"/>
    <row r="15664" ht="12.75" customHeight="1"/>
    <row r="15665" ht="12.75" customHeight="1"/>
    <row r="15666" ht="12.75" customHeight="1"/>
    <row r="15667" ht="12.75" customHeight="1"/>
    <row r="15668" ht="12.75" customHeight="1"/>
    <row r="15669" ht="12.75" customHeight="1"/>
    <row r="15670" ht="12.75" customHeight="1"/>
    <row r="15671" ht="12.75" customHeight="1"/>
    <row r="15672" ht="12.75" customHeight="1"/>
    <row r="15673" ht="12.75" customHeight="1"/>
    <row r="15674" ht="12.75" customHeight="1"/>
    <row r="15675" ht="12.75" customHeight="1"/>
    <row r="15676" ht="12.75" customHeight="1"/>
    <row r="15677" ht="12.75" customHeight="1"/>
    <row r="15678" ht="12.75" customHeight="1"/>
    <row r="15679" ht="12.75" customHeight="1"/>
    <row r="15680" ht="12.75" customHeight="1"/>
    <row r="15681" ht="12.75" customHeight="1"/>
    <row r="15682" ht="12.75" customHeight="1"/>
    <row r="15683" ht="12.75" customHeight="1"/>
    <row r="15684" ht="12.75" customHeight="1"/>
    <row r="15685" ht="12.75" customHeight="1"/>
    <row r="15686" ht="12.75" customHeight="1"/>
    <row r="15687" ht="12.75" customHeight="1"/>
    <row r="15688" ht="12.75" customHeight="1"/>
    <row r="15689" ht="12.75" customHeight="1"/>
    <row r="15690" ht="12.75" customHeight="1"/>
    <row r="15691" ht="12.75" customHeight="1"/>
    <row r="15692" ht="12.75" customHeight="1"/>
    <row r="15693" ht="12.75" customHeight="1"/>
    <row r="15694" ht="12.75" customHeight="1"/>
    <row r="15695" ht="12.75" customHeight="1"/>
    <row r="15696" ht="12.75" customHeight="1"/>
    <row r="15697" ht="12.75" customHeight="1"/>
    <row r="15698" ht="12.75" customHeight="1"/>
    <row r="15699" ht="12.75" customHeight="1"/>
    <row r="15700" ht="12.75" customHeight="1"/>
    <row r="15701" ht="12.75" customHeight="1"/>
    <row r="15702" ht="12.75" customHeight="1"/>
    <row r="15703" ht="12.75" customHeight="1"/>
    <row r="15704" ht="12.75" customHeight="1"/>
    <row r="15705" ht="12.75" customHeight="1"/>
    <row r="15706" ht="12.75" customHeight="1"/>
    <row r="15707" ht="12.75" customHeight="1"/>
    <row r="15708" ht="12.75" customHeight="1"/>
    <row r="15709" ht="12.75" customHeight="1"/>
    <row r="15710" ht="12.75" customHeight="1"/>
    <row r="15711" ht="12.75" customHeight="1"/>
    <row r="15712" ht="12.75" customHeight="1"/>
    <row r="15713" ht="12.75" customHeight="1"/>
    <row r="15714" ht="12.75" customHeight="1"/>
    <row r="15715" ht="12.75" customHeight="1"/>
    <row r="15716" ht="12.75" customHeight="1"/>
    <row r="15717" ht="12.75" customHeight="1"/>
    <row r="15718" ht="12.75" customHeight="1"/>
    <row r="15719" ht="12.75" customHeight="1"/>
    <row r="15720" ht="12.75" customHeight="1"/>
    <row r="15721" ht="12.75" customHeight="1"/>
    <row r="15722" ht="12.75" customHeight="1"/>
    <row r="15723" ht="12.75" customHeight="1"/>
    <row r="15724" ht="12.75" customHeight="1"/>
    <row r="15725" ht="12.75" customHeight="1"/>
    <row r="15726" ht="12.75" customHeight="1"/>
    <row r="15727" ht="12.75" customHeight="1"/>
    <row r="15728" ht="12.75" customHeight="1"/>
    <row r="15729" ht="12.75" customHeight="1"/>
    <row r="15730" ht="12.75" customHeight="1"/>
    <row r="15731" ht="12.75" customHeight="1"/>
    <row r="15732" ht="12.75" customHeight="1"/>
    <row r="15733" ht="12.75" customHeight="1"/>
    <row r="15734" ht="12.75" customHeight="1"/>
    <row r="15735" ht="12.75" customHeight="1"/>
    <row r="15736" ht="12.75" customHeight="1"/>
    <row r="15737" ht="12.75" customHeight="1"/>
    <row r="15738" ht="12.75" customHeight="1"/>
    <row r="15739" ht="12.75" customHeight="1"/>
    <row r="15740" ht="12.75" customHeight="1"/>
    <row r="15741" ht="12.75" customHeight="1"/>
    <row r="15742" ht="12.75" customHeight="1"/>
    <row r="15743" ht="12.75" customHeight="1"/>
    <row r="15744" ht="12.75" customHeight="1"/>
    <row r="15745" ht="12.75" customHeight="1"/>
    <row r="15746" ht="12.75" customHeight="1"/>
    <row r="15747" ht="12.75" customHeight="1"/>
    <row r="15748" ht="12.75" customHeight="1"/>
    <row r="15749" ht="12.75" customHeight="1"/>
    <row r="15750" ht="12.75" customHeight="1"/>
    <row r="15751" ht="12.75" customHeight="1"/>
    <row r="15752" ht="12.75" customHeight="1"/>
    <row r="15753" ht="12.75" customHeight="1"/>
    <row r="15754" ht="12.75" customHeight="1"/>
    <row r="15755" ht="12.75" customHeight="1"/>
    <row r="15756" ht="12.75" customHeight="1"/>
    <row r="15757" ht="12.75" customHeight="1"/>
    <row r="15758" ht="12.75" customHeight="1"/>
    <row r="15759" ht="12.75" customHeight="1"/>
    <row r="15760" ht="12.75" customHeight="1"/>
    <row r="15761" ht="12.75" customHeight="1"/>
    <row r="15762" ht="12.75" customHeight="1"/>
    <row r="15763" ht="12.75" customHeight="1"/>
    <row r="15764" ht="12.75" customHeight="1"/>
    <row r="15765" ht="12.75" customHeight="1"/>
    <row r="15766" ht="12.75" customHeight="1"/>
    <row r="15767" ht="12.75" customHeight="1"/>
    <row r="15768" ht="12.75" customHeight="1"/>
    <row r="15769" ht="12.75" customHeight="1"/>
    <row r="15770" ht="12.75" customHeight="1"/>
    <row r="15771" ht="12.75" customHeight="1"/>
    <row r="15772" ht="12.75" customHeight="1"/>
    <row r="15773" ht="12.75" customHeight="1"/>
    <row r="15774" ht="12.75" customHeight="1"/>
    <row r="15775" ht="12.75" customHeight="1"/>
    <row r="15776" ht="12.75" customHeight="1"/>
    <row r="15777" ht="12.75" customHeight="1"/>
    <row r="15778" ht="12.75" customHeight="1"/>
    <row r="15779" ht="12.75" customHeight="1"/>
    <row r="15780" ht="12.75" customHeight="1"/>
    <row r="15781" ht="12.75" customHeight="1"/>
    <row r="15782" ht="12.75" customHeight="1"/>
    <row r="15783" ht="12.75" customHeight="1"/>
    <row r="15784" ht="12.75" customHeight="1"/>
    <row r="15785" ht="12.75" customHeight="1"/>
    <row r="15786" ht="12.75" customHeight="1"/>
    <row r="15787" ht="12.75" customHeight="1"/>
    <row r="15788" ht="12.75" customHeight="1"/>
    <row r="15789" ht="12.75" customHeight="1"/>
    <row r="15790" ht="12.75" customHeight="1"/>
    <row r="15791" ht="12.75" customHeight="1"/>
    <row r="15792" ht="12.75" customHeight="1"/>
    <row r="15793" ht="12.75" customHeight="1"/>
    <row r="15794" ht="12.75" customHeight="1"/>
    <row r="15795" ht="12.75" customHeight="1"/>
    <row r="15796" ht="12.75" customHeight="1"/>
    <row r="15797" ht="12.75" customHeight="1"/>
    <row r="15798" ht="12.75" customHeight="1"/>
    <row r="15799" ht="12.75" customHeight="1"/>
    <row r="15800" ht="12.75" customHeight="1"/>
    <row r="15801" ht="12.75" customHeight="1"/>
    <row r="15802" ht="12.75" customHeight="1"/>
    <row r="15803" ht="12.75" customHeight="1"/>
    <row r="15804" ht="12.75" customHeight="1"/>
    <row r="15805" ht="12.75" customHeight="1"/>
    <row r="15806" ht="12.75" customHeight="1"/>
    <row r="15807" ht="12.75" customHeight="1"/>
    <row r="15808" ht="12.75" customHeight="1"/>
    <row r="15809" ht="12.75" customHeight="1"/>
    <row r="15810" ht="12.75" customHeight="1"/>
    <row r="15811" ht="12.75" customHeight="1"/>
    <row r="15812" ht="12.75" customHeight="1"/>
    <row r="15813" ht="12.75" customHeight="1"/>
    <row r="15814" ht="12.75" customHeight="1"/>
    <row r="15815" ht="12.75" customHeight="1"/>
    <row r="15816" ht="12.75" customHeight="1"/>
    <row r="15817" ht="12.75" customHeight="1"/>
    <row r="15818" ht="12.75" customHeight="1"/>
    <row r="15819" ht="12.75" customHeight="1"/>
    <row r="15820" ht="12.75" customHeight="1"/>
    <row r="15821" ht="12.75" customHeight="1"/>
    <row r="15822" ht="12.75" customHeight="1"/>
    <row r="15823" ht="12.75" customHeight="1"/>
    <row r="15824" ht="12.75" customHeight="1"/>
    <row r="15825" ht="12.75" customHeight="1"/>
    <row r="15826" ht="12.75" customHeight="1"/>
    <row r="15827" ht="12.75" customHeight="1"/>
    <row r="15828" ht="12.75" customHeight="1"/>
    <row r="15829" ht="12.75" customHeight="1"/>
    <row r="15830" ht="12.75" customHeight="1"/>
    <row r="15831" ht="12.75" customHeight="1"/>
    <row r="15832" ht="12.75" customHeight="1"/>
    <row r="15833" ht="12.75" customHeight="1"/>
    <row r="15834" ht="12.75" customHeight="1"/>
    <row r="15835" ht="12.75" customHeight="1"/>
    <row r="15836" ht="12.75" customHeight="1"/>
    <row r="15837" ht="12.75" customHeight="1"/>
    <row r="15838" ht="12.75" customHeight="1"/>
    <row r="15839" ht="12.75" customHeight="1"/>
    <row r="15840" ht="12.75" customHeight="1"/>
    <row r="15841" ht="12.75" customHeight="1"/>
    <row r="15842" ht="12.75" customHeight="1"/>
    <row r="15843" ht="12.75" customHeight="1"/>
    <row r="15844" ht="12.75" customHeight="1"/>
    <row r="15845" ht="12.75" customHeight="1"/>
    <row r="15846" ht="12.75" customHeight="1"/>
    <row r="15847" ht="12.75" customHeight="1"/>
    <row r="15848" ht="12.75" customHeight="1"/>
    <row r="15849" ht="12.75" customHeight="1"/>
    <row r="15850" ht="12.75" customHeight="1"/>
    <row r="15851" ht="12.75" customHeight="1"/>
    <row r="15852" ht="12.75" customHeight="1"/>
    <row r="15853" ht="12.75" customHeight="1"/>
    <row r="15854" ht="12.75" customHeight="1"/>
    <row r="15855" ht="12.75" customHeight="1"/>
    <row r="15856" ht="12.75" customHeight="1"/>
    <row r="15857" ht="12.75" customHeight="1"/>
    <row r="15858" ht="12.75" customHeight="1"/>
    <row r="15859" ht="12.75" customHeight="1"/>
    <row r="15860" ht="12.75" customHeight="1"/>
    <row r="15861" ht="12.75" customHeight="1"/>
    <row r="15862" ht="12.75" customHeight="1"/>
    <row r="15863" ht="12.75" customHeight="1"/>
    <row r="15864" ht="12.75" customHeight="1"/>
    <row r="15865" ht="12.75" customHeight="1"/>
    <row r="15866" ht="12.75" customHeight="1"/>
    <row r="15867" ht="12.75" customHeight="1"/>
    <row r="15868" ht="12.75" customHeight="1"/>
    <row r="15869" ht="12.75" customHeight="1"/>
    <row r="15870" ht="12.75" customHeight="1"/>
    <row r="15871" ht="12.75" customHeight="1"/>
    <row r="15872" ht="12.75" customHeight="1"/>
    <row r="15873" ht="12.75" customHeight="1"/>
    <row r="15874" ht="12.75" customHeight="1"/>
    <row r="15875" ht="12.75" customHeight="1"/>
    <row r="15876" ht="12.75" customHeight="1"/>
    <row r="15877" ht="12.75" customHeight="1"/>
    <row r="15878" ht="12.75" customHeight="1"/>
    <row r="15879" ht="12.75" customHeight="1"/>
    <row r="15880" ht="12.75" customHeight="1"/>
    <row r="15881" ht="12.75" customHeight="1"/>
    <row r="15882" ht="12.75" customHeight="1"/>
    <row r="15883" ht="12.75" customHeight="1"/>
    <row r="15884" ht="12.75" customHeight="1"/>
    <row r="15885" ht="12.75" customHeight="1"/>
    <row r="15886" ht="12.75" customHeight="1"/>
    <row r="15887" ht="12.75" customHeight="1"/>
    <row r="15888" ht="12.75" customHeight="1"/>
    <row r="15889" ht="12.75" customHeight="1"/>
    <row r="15890" ht="12.75" customHeight="1"/>
    <row r="15891" ht="12.75" customHeight="1"/>
    <row r="15892" ht="12.75" customHeight="1"/>
    <row r="15893" ht="12.75" customHeight="1"/>
    <row r="15894" ht="12.75" customHeight="1"/>
    <row r="15895" ht="12.75" customHeight="1"/>
    <row r="15896" ht="12.75" customHeight="1"/>
    <row r="15897" ht="12.75" customHeight="1"/>
    <row r="15898" ht="12.75" customHeight="1"/>
    <row r="15899" ht="12.75" customHeight="1"/>
    <row r="15900" ht="12.75" customHeight="1"/>
    <row r="15901" ht="12.75" customHeight="1"/>
    <row r="15902" ht="12.75" customHeight="1"/>
    <row r="15903" ht="12.75" customHeight="1"/>
    <row r="15904" ht="12.75" customHeight="1"/>
    <row r="15905" ht="12.75" customHeight="1"/>
    <row r="15906" ht="12.75" customHeight="1"/>
    <row r="15907" ht="12.75" customHeight="1"/>
    <row r="15908" ht="12.75" customHeight="1"/>
    <row r="15909" ht="12.75" customHeight="1"/>
    <row r="15910" ht="12.75" customHeight="1"/>
    <row r="15911" ht="12.75" customHeight="1"/>
    <row r="15912" ht="12.75" customHeight="1"/>
    <row r="15913" ht="12.75" customHeight="1"/>
    <row r="15914" ht="12.75" customHeight="1"/>
    <row r="15915" ht="12.75" customHeight="1"/>
    <row r="15916" ht="12.75" customHeight="1"/>
    <row r="15917" ht="12.75" customHeight="1"/>
    <row r="15918" ht="12.75" customHeight="1"/>
    <row r="15919" ht="12.75" customHeight="1"/>
    <row r="15920" ht="12.75" customHeight="1"/>
    <row r="15921" ht="12.75" customHeight="1"/>
    <row r="15922" ht="12.75" customHeight="1"/>
    <row r="15923" ht="12.75" customHeight="1"/>
    <row r="15924" ht="12.75" customHeight="1"/>
    <row r="15925" ht="12.75" customHeight="1"/>
    <row r="15926" ht="12.75" customHeight="1"/>
    <row r="15927" ht="12.75" customHeight="1"/>
    <row r="15928" ht="12.75" customHeight="1"/>
    <row r="15929" ht="12.75" customHeight="1"/>
    <row r="15930" ht="12.75" customHeight="1"/>
    <row r="15931" ht="12.75" customHeight="1"/>
    <row r="15932" ht="12.75" customHeight="1"/>
    <row r="15933" ht="12.75" customHeight="1"/>
    <row r="15934" ht="12.75" customHeight="1"/>
    <row r="15935" ht="12.75" customHeight="1"/>
    <row r="15936" ht="12.75" customHeight="1"/>
    <row r="15937" ht="12.75" customHeight="1"/>
    <row r="15938" ht="12.75" customHeight="1"/>
    <row r="15939" ht="12.75" customHeight="1"/>
    <row r="15940" ht="12.75" customHeight="1"/>
    <row r="15941" ht="12.75" customHeight="1"/>
    <row r="15942" ht="12.75" customHeight="1"/>
    <row r="15943" ht="12.75" customHeight="1"/>
    <row r="15944" ht="12.75" customHeight="1"/>
    <row r="15945" ht="12.75" customHeight="1"/>
    <row r="15946" ht="12.75" customHeight="1"/>
    <row r="15947" ht="12.75" customHeight="1"/>
    <row r="15948" ht="12.75" customHeight="1"/>
    <row r="15949" ht="12.75" customHeight="1"/>
    <row r="15950" ht="12.75" customHeight="1"/>
    <row r="15951" ht="12.75" customHeight="1"/>
    <row r="15952" ht="12.75" customHeight="1"/>
    <row r="15953" ht="12.75" customHeight="1"/>
    <row r="15954" ht="12.75" customHeight="1"/>
    <row r="15955" ht="12.75" customHeight="1"/>
    <row r="15956" ht="12.75" customHeight="1"/>
    <row r="15957" ht="12.75" customHeight="1"/>
    <row r="15958" ht="12.75" customHeight="1"/>
    <row r="15959" ht="12.75" customHeight="1"/>
    <row r="15960" ht="12.75" customHeight="1"/>
    <row r="15961" ht="12.75" customHeight="1"/>
    <row r="15962" ht="12.75" customHeight="1"/>
    <row r="15963" ht="12.75" customHeight="1"/>
    <row r="15964" ht="12.75" customHeight="1"/>
    <row r="15965" ht="12.75" customHeight="1"/>
    <row r="15966" ht="12.75" customHeight="1"/>
    <row r="15967" ht="12.75" customHeight="1"/>
    <row r="15968" ht="12.75" customHeight="1"/>
    <row r="15969" ht="12.75" customHeight="1"/>
    <row r="15970" ht="12.75" customHeight="1"/>
    <row r="15971" ht="12.75" customHeight="1"/>
    <row r="15972" ht="12.75" customHeight="1"/>
    <row r="15973" ht="12.75" customHeight="1"/>
    <row r="15974" ht="12.75" customHeight="1"/>
    <row r="15975" ht="12.75" customHeight="1"/>
    <row r="15976" ht="12.75" customHeight="1"/>
    <row r="15977" ht="12.75" customHeight="1"/>
    <row r="15978" ht="12.75" customHeight="1"/>
    <row r="15979" ht="12.75" customHeight="1"/>
    <row r="15980" ht="12.75" customHeight="1"/>
    <row r="15981" ht="12.75" customHeight="1"/>
    <row r="15982" ht="12.75" customHeight="1"/>
    <row r="15983" ht="12.75" customHeight="1"/>
    <row r="15984" ht="12.75" customHeight="1"/>
    <row r="15985" ht="12.75" customHeight="1"/>
    <row r="15986" ht="12.75" customHeight="1"/>
    <row r="15987" ht="12.75" customHeight="1"/>
    <row r="15988" ht="12.75" customHeight="1"/>
    <row r="15989" ht="12.75" customHeight="1"/>
    <row r="15990" ht="12.75" customHeight="1"/>
    <row r="15991" ht="12.75" customHeight="1"/>
    <row r="15992" ht="12.75" customHeight="1"/>
    <row r="15993" ht="12.75" customHeight="1"/>
    <row r="15994" ht="12.75" customHeight="1"/>
    <row r="15995" ht="12.75" customHeight="1"/>
    <row r="15996" ht="12.75" customHeight="1"/>
    <row r="15997" ht="12.75" customHeight="1"/>
    <row r="15998" ht="12.75" customHeight="1"/>
    <row r="15999" ht="12.75" customHeight="1"/>
    <row r="16000" ht="12.75" customHeight="1"/>
    <row r="16001" ht="12.75" customHeight="1"/>
    <row r="16002" ht="12.75" customHeight="1"/>
    <row r="16003" ht="12.75" customHeight="1"/>
    <row r="16004" ht="12.75" customHeight="1"/>
    <row r="16005" ht="12.75" customHeight="1"/>
    <row r="16006" ht="12.75" customHeight="1"/>
    <row r="16007" ht="12.75" customHeight="1"/>
    <row r="16008" ht="12.75" customHeight="1"/>
    <row r="16009" ht="12.75" customHeight="1"/>
    <row r="16010" ht="12.75" customHeight="1"/>
    <row r="16011" ht="12.75" customHeight="1"/>
    <row r="16012" ht="12.75" customHeight="1"/>
    <row r="16013" ht="12.75" customHeight="1"/>
    <row r="16014" ht="12.75" customHeight="1"/>
    <row r="16015" ht="12.75" customHeight="1"/>
    <row r="16016" ht="12.75" customHeight="1"/>
    <row r="16017" ht="12.75" customHeight="1"/>
    <row r="16018" ht="12.75" customHeight="1"/>
    <row r="16019" ht="12.75" customHeight="1"/>
    <row r="16020" ht="12.75" customHeight="1"/>
    <row r="16021" ht="12.75" customHeight="1"/>
    <row r="16022" ht="12.75" customHeight="1"/>
    <row r="16023" ht="12.75" customHeight="1"/>
    <row r="16024" ht="12.75" customHeight="1"/>
    <row r="16025" ht="12.75" customHeight="1"/>
    <row r="16026" ht="12.75" customHeight="1"/>
    <row r="16027" ht="12.75" customHeight="1"/>
    <row r="16028" ht="12.75" customHeight="1"/>
    <row r="16029" ht="12.75" customHeight="1"/>
    <row r="16030" ht="12.75" customHeight="1"/>
    <row r="16031" ht="12.75" customHeight="1"/>
    <row r="16032" ht="12.75" customHeight="1"/>
    <row r="16033" ht="12.75" customHeight="1"/>
    <row r="16034" ht="12.75" customHeight="1"/>
    <row r="16035" ht="12.75" customHeight="1"/>
    <row r="16036" ht="12.75" customHeight="1"/>
    <row r="16037" ht="12.75" customHeight="1"/>
    <row r="16038" ht="12.75" customHeight="1"/>
    <row r="16039" ht="12.75" customHeight="1"/>
    <row r="16040" ht="12.75" customHeight="1"/>
    <row r="16041" ht="12.75" customHeight="1"/>
    <row r="16042" ht="12.75" customHeight="1"/>
    <row r="16043" ht="12.75" customHeight="1"/>
    <row r="16044" ht="12.75" customHeight="1"/>
    <row r="16045" ht="12.75" customHeight="1"/>
    <row r="16046" ht="12.75" customHeight="1"/>
    <row r="16047" ht="12.75" customHeight="1"/>
    <row r="16048" ht="12.75" customHeight="1"/>
    <row r="16049" ht="12.75" customHeight="1"/>
    <row r="16050" ht="12.75" customHeight="1"/>
    <row r="16051" ht="12.75" customHeight="1"/>
    <row r="16052" ht="12.75" customHeight="1"/>
    <row r="16053" ht="12.75" customHeight="1"/>
    <row r="16054" ht="12.75" customHeight="1"/>
    <row r="16055" ht="12.75" customHeight="1"/>
    <row r="16056" ht="12.75" customHeight="1"/>
    <row r="16057" ht="12.75" customHeight="1"/>
    <row r="16058" ht="12.75" customHeight="1"/>
    <row r="16059" ht="12.75" customHeight="1"/>
    <row r="16060" ht="12.75" customHeight="1"/>
    <row r="16061" ht="12.75" customHeight="1"/>
    <row r="16062" ht="12.75" customHeight="1"/>
    <row r="16063" ht="12.75" customHeight="1"/>
    <row r="16064" ht="12.75" customHeight="1"/>
    <row r="16065" ht="12.75" customHeight="1"/>
    <row r="16066" ht="12.75" customHeight="1"/>
    <row r="16067" ht="12.75" customHeight="1"/>
    <row r="16068" ht="12.75" customHeight="1"/>
    <row r="16069" ht="12.75" customHeight="1"/>
    <row r="16070" ht="12.75" customHeight="1"/>
    <row r="16071" ht="12.75" customHeight="1"/>
    <row r="16072" ht="12.75" customHeight="1"/>
    <row r="16073" ht="12.75" customHeight="1"/>
    <row r="16074" ht="12.75" customHeight="1"/>
    <row r="16075" ht="12.75" customHeight="1"/>
    <row r="16076" ht="12.75" customHeight="1"/>
    <row r="16077" ht="12.75" customHeight="1"/>
    <row r="16078" ht="12.75" customHeight="1"/>
    <row r="16079" ht="12.75" customHeight="1"/>
    <row r="16080" ht="12.75" customHeight="1"/>
    <row r="16081" ht="12.75" customHeight="1"/>
    <row r="16082" ht="12.75" customHeight="1"/>
    <row r="16083" ht="12.75" customHeight="1"/>
    <row r="16084" ht="12.75" customHeight="1"/>
    <row r="16085" ht="12.75" customHeight="1"/>
    <row r="16086" ht="12.75" customHeight="1"/>
    <row r="16087" ht="12.75" customHeight="1"/>
    <row r="16088" ht="12.75" customHeight="1"/>
    <row r="16089" ht="12.75" customHeight="1"/>
    <row r="16090" ht="12.75" customHeight="1"/>
    <row r="16091" ht="12.75" customHeight="1"/>
    <row r="16092" ht="12.75" customHeight="1"/>
    <row r="16093" ht="12.75" customHeight="1"/>
    <row r="16094" ht="12.75" customHeight="1"/>
    <row r="16095" ht="12.75" customHeight="1"/>
    <row r="16096" ht="12.75" customHeight="1"/>
    <row r="16097" ht="12.75" customHeight="1"/>
    <row r="16098" ht="12.75" customHeight="1"/>
    <row r="16099" ht="12.75" customHeight="1"/>
    <row r="16100" ht="12.75" customHeight="1"/>
    <row r="16101" ht="12.75" customHeight="1"/>
    <row r="16102" ht="12.75" customHeight="1"/>
    <row r="16103" ht="12.75" customHeight="1"/>
    <row r="16104" ht="12.75" customHeight="1"/>
    <row r="16105" ht="12.75" customHeight="1"/>
    <row r="16106" ht="12.75" customHeight="1"/>
    <row r="16107" ht="12.75" customHeight="1"/>
    <row r="16108" ht="12.75" customHeight="1"/>
    <row r="16109" ht="12.75" customHeight="1"/>
    <row r="16110" ht="12.75" customHeight="1"/>
    <row r="16111" ht="12.75" customHeight="1"/>
    <row r="16112" ht="12.75" customHeight="1"/>
    <row r="16113" ht="12.75" customHeight="1"/>
    <row r="16114" ht="12.75" customHeight="1"/>
    <row r="16115" ht="12.75" customHeight="1"/>
    <row r="16116" ht="12.75" customHeight="1"/>
    <row r="16117" ht="12.75" customHeight="1"/>
    <row r="16118" ht="12.75" customHeight="1"/>
    <row r="16119" ht="12.75" customHeight="1"/>
    <row r="16120" ht="12.75" customHeight="1"/>
    <row r="16121" ht="12.75" customHeight="1"/>
    <row r="16122" ht="12.75" customHeight="1"/>
    <row r="16123" ht="12.75" customHeight="1"/>
    <row r="16124" ht="12.75" customHeight="1"/>
    <row r="16125" ht="12.75" customHeight="1"/>
    <row r="16126" ht="12.75" customHeight="1"/>
    <row r="16127" ht="12.75" customHeight="1"/>
    <row r="16128" ht="12.75" customHeight="1"/>
    <row r="16129" ht="12.75" customHeight="1"/>
    <row r="16130" ht="12.75" customHeight="1"/>
    <row r="16131" ht="12.75" customHeight="1"/>
    <row r="16132" ht="12.75" customHeight="1"/>
    <row r="16133" ht="12.75" customHeight="1"/>
    <row r="16134" ht="12.75" customHeight="1"/>
    <row r="16135" ht="12.75" customHeight="1"/>
    <row r="16136" ht="12.75" customHeight="1"/>
    <row r="16137" ht="12.75" customHeight="1"/>
    <row r="16138" ht="12.75" customHeight="1"/>
    <row r="16139" ht="12.75" customHeight="1"/>
    <row r="16140" ht="12.75" customHeight="1"/>
    <row r="16141" ht="12.75" customHeight="1"/>
    <row r="16142" ht="12.75" customHeight="1"/>
    <row r="16143" ht="12.75" customHeight="1"/>
    <row r="16144" ht="12.75" customHeight="1"/>
    <row r="16145" ht="12.75" customHeight="1"/>
    <row r="16146" ht="12.75" customHeight="1"/>
    <row r="16147" ht="12.75" customHeight="1"/>
    <row r="16148" ht="12.75" customHeight="1"/>
    <row r="16149" ht="12.75" customHeight="1"/>
    <row r="16150" ht="12.75" customHeight="1"/>
    <row r="16151" ht="12.75" customHeight="1"/>
    <row r="16152" ht="12.75" customHeight="1"/>
    <row r="16153" ht="12.75" customHeight="1"/>
    <row r="16154" ht="12.75" customHeight="1"/>
    <row r="16155" ht="12.75" customHeight="1"/>
    <row r="16156" ht="12.75" customHeight="1"/>
    <row r="16157" ht="12.75" customHeight="1"/>
    <row r="16158" ht="12.75" customHeight="1"/>
    <row r="16159" ht="12.75" customHeight="1"/>
    <row r="16160" ht="12.75" customHeight="1"/>
    <row r="16161" ht="12.75" customHeight="1"/>
    <row r="16162" ht="12.75" customHeight="1"/>
    <row r="16163" ht="12.75" customHeight="1"/>
    <row r="16164" ht="12.75" customHeight="1"/>
    <row r="16165" ht="12.75" customHeight="1"/>
    <row r="16166" ht="12.75" customHeight="1"/>
    <row r="16167" ht="12.75" customHeight="1"/>
    <row r="16168" ht="12.75" customHeight="1"/>
    <row r="16169" ht="12.75" customHeight="1"/>
    <row r="16170" ht="12.75" customHeight="1"/>
    <row r="16171" ht="12.75" customHeight="1"/>
    <row r="16172" ht="12.75" customHeight="1"/>
    <row r="16173" ht="12.75" customHeight="1"/>
    <row r="16174" ht="12.75" customHeight="1"/>
    <row r="16175" ht="12.75" customHeight="1"/>
    <row r="16176" ht="12.75" customHeight="1"/>
    <row r="16177" ht="12.75" customHeight="1"/>
    <row r="16178" ht="12.75" customHeight="1"/>
    <row r="16179" ht="12.75" customHeight="1"/>
    <row r="16180" ht="12.75" customHeight="1"/>
    <row r="16181" ht="12.75" customHeight="1"/>
    <row r="16182" ht="12.75" customHeight="1"/>
    <row r="16183" ht="12.75" customHeight="1"/>
    <row r="16184" ht="12.75" customHeight="1"/>
    <row r="16185" ht="12.75" customHeight="1"/>
    <row r="16186" ht="12.75" customHeight="1"/>
    <row r="16187" ht="12.75" customHeight="1"/>
    <row r="16188" ht="12.75" customHeight="1"/>
    <row r="16189" ht="12.75" customHeight="1"/>
    <row r="16190" ht="12.75" customHeight="1"/>
    <row r="16191" ht="12.75" customHeight="1"/>
    <row r="16192" ht="12.75" customHeight="1"/>
    <row r="16193" ht="12.75" customHeight="1"/>
    <row r="16194" ht="12.75" customHeight="1"/>
    <row r="16195" ht="12.75" customHeight="1"/>
    <row r="16196" ht="12.75" customHeight="1"/>
    <row r="16197" ht="12.75" customHeight="1"/>
    <row r="16198" ht="12.75" customHeight="1"/>
    <row r="16199" ht="12.75" customHeight="1"/>
    <row r="16200" ht="12.75" customHeight="1"/>
    <row r="16201" ht="12.75" customHeight="1"/>
    <row r="16202" ht="12.75" customHeight="1"/>
    <row r="16203" ht="12.75" customHeight="1"/>
    <row r="16204" ht="12.75" customHeight="1"/>
    <row r="16205" ht="12.75" customHeight="1"/>
    <row r="16206" ht="12.75" customHeight="1"/>
    <row r="16207" ht="12.75" customHeight="1"/>
    <row r="16208" ht="12.75" customHeight="1"/>
    <row r="16209" ht="12.75" customHeight="1"/>
    <row r="16210" ht="12.75" customHeight="1"/>
    <row r="16211" ht="12.75" customHeight="1"/>
    <row r="16212" ht="12.75" customHeight="1"/>
    <row r="16213" ht="12.75" customHeight="1"/>
    <row r="16214" ht="12.75" customHeight="1"/>
    <row r="16215" ht="12.75" customHeight="1"/>
    <row r="16216" ht="12.75" customHeight="1"/>
    <row r="16217" ht="12.75" customHeight="1"/>
    <row r="16218" ht="12.75" customHeight="1"/>
    <row r="16219" ht="12.75" customHeight="1"/>
    <row r="16220" ht="12.75" customHeight="1"/>
    <row r="16221" ht="12.75" customHeight="1"/>
    <row r="16222" ht="12.75" customHeight="1"/>
    <row r="16223" ht="12.75" customHeight="1"/>
    <row r="16224" ht="12.75" customHeight="1"/>
    <row r="16225" ht="12.75" customHeight="1"/>
    <row r="16226" ht="12.75" customHeight="1"/>
    <row r="16227" ht="12.75" customHeight="1"/>
    <row r="16228" ht="12.75" customHeight="1"/>
    <row r="16229" ht="12.75" customHeight="1"/>
    <row r="16230" ht="12.75" customHeight="1"/>
    <row r="16231" ht="12.75" customHeight="1"/>
    <row r="16232" ht="12.75" customHeight="1"/>
    <row r="16233" ht="12.75" customHeight="1"/>
    <row r="16234" ht="12.75" customHeight="1"/>
    <row r="16235" ht="12.75" customHeight="1"/>
    <row r="16236" ht="12.75" customHeight="1"/>
    <row r="16237" ht="12.75" customHeight="1"/>
    <row r="16238" ht="12.75" customHeight="1"/>
    <row r="16239" ht="12.75" customHeight="1"/>
    <row r="16240" ht="12.75" customHeight="1"/>
    <row r="16241" ht="12.75" customHeight="1"/>
    <row r="16242" ht="12.75" customHeight="1"/>
    <row r="16243" ht="12.75" customHeight="1"/>
    <row r="16244" ht="12.75" customHeight="1"/>
    <row r="16245" ht="12.75" customHeight="1"/>
    <row r="16246" ht="12.75" customHeight="1"/>
    <row r="16247" ht="12.75" customHeight="1"/>
    <row r="16248" ht="12.75" customHeight="1"/>
    <row r="16249" ht="12.75" customHeight="1"/>
    <row r="16250" ht="12.75" customHeight="1"/>
    <row r="16251" ht="12.75" customHeight="1"/>
    <row r="16252" ht="12.75" customHeight="1"/>
    <row r="16253" ht="12.75" customHeight="1"/>
    <row r="16254" ht="12.75" customHeight="1"/>
    <row r="16255" ht="12.75" customHeight="1"/>
    <row r="16256" ht="12.75" customHeight="1"/>
    <row r="16257" ht="12.75" customHeight="1"/>
    <row r="16258" ht="12.75" customHeight="1"/>
    <row r="16259" ht="12.75" customHeight="1"/>
    <row r="16260" ht="12.75" customHeight="1"/>
    <row r="16261" ht="12.75" customHeight="1"/>
    <row r="16262" ht="12.75" customHeight="1"/>
    <row r="16263" ht="12.75" customHeight="1"/>
    <row r="16264" ht="12.75" customHeight="1"/>
    <row r="16265" ht="12.75" customHeight="1"/>
    <row r="16266" ht="12.75" customHeight="1"/>
    <row r="16267" ht="12.75" customHeight="1"/>
    <row r="16268" ht="12.75" customHeight="1"/>
    <row r="16269" ht="12.75" customHeight="1"/>
    <row r="16270" ht="12.75" customHeight="1"/>
    <row r="16271" ht="12.75" customHeight="1"/>
    <row r="16272" ht="12.75" customHeight="1"/>
    <row r="16273" ht="12.75" customHeight="1"/>
    <row r="16274" ht="12.75" customHeight="1"/>
    <row r="16275" ht="12.75" customHeight="1"/>
    <row r="16276" ht="12.75" customHeight="1"/>
    <row r="16277" ht="12.75" customHeight="1"/>
    <row r="16278" ht="12.75" customHeight="1"/>
    <row r="16279" ht="12.75" customHeight="1"/>
    <row r="16280" ht="12.75" customHeight="1"/>
    <row r="16281" ht="12.75" customHeight="1"/>
    <row r="16282" ht="12.75" customHeight="1"/>
    <row r="16283" ht="12.75" customHeight="1"/>
    <row r="16284" ht="12.75" customHeight="1"/>
    <row r="16285" ht="12.75" customHeight="1"/>
    <row r="16286" ht="12.75" customHeight="1"/>
    <row r="16287" ht="12.75" customHeight="1"/>
    <row r="16288" ht="12.75" customHeight="1"/>
    <row r="16289" ht="12.75" customHeight="1"/>
    <row r="16290" ht="12.75" customHeight="1"/>
    <row r="16291" ht="12.75" customHeight="1"/>
    <row r="16292" ht="12.75" customHeight="1"/>
    <row r="16293" ht="12.75" customHeight="1"/>
    <row r="16294" ht="12.75" customHeight="1"/>
    <row r="16295" ht="12.75" customHeight="1"/>
    <row r="16296" ht="12.75" customHeight="1"/>
    <row r="16297" ht="12.75" customHeight="1"/>
    <row r="16298" ht="12.75" customHeight="1"/>
    <row r="16299" ht="12.75" customHeight="1"/>
    <row r="16300" ht="12.75" customHeight="1"/>
    <row r="16301" ht="12.75" customHeight="1"/>
    <row r="16302" ht="12.75" customHeight="1"/>
    <row r="16303" ht="12.75" customHeight="1"/>
    <row r="16304" ht="12.75" customHeight="1"/>
    <row r="16305" ht="12.75" customHeight="1"/>
    <row r="16306" ht="12.75" customHeight="1"/>
    <row r="16307" ht="12.75" customHeight="1"/>
    <row r="16308" ht="12.75" customHeight="1"/>
    <row r="16309" ht="12.75" customHeight="1"/>
    <row r="16310" ht="12.75" customHeight="1"/>
    <row r="16311" ht="12.75" customHeight="1"/>
    <row r="16312" ht="12.75" customHeight="1"/>
    <row r="16313" ht="12.75" customHeight="1"/>
    <row r="16314" ht="12.75" customHeight="1"/>
    <row r="16315" ht="12.75" customHeight="1"/>
    <row r="16316" ht="12.75" customHeight="1"/>
    <row r="16317" ht="12.75" customHeight="1"/>
    <row r="16318" ht="12.75" customHeight="1"/>
    <row r="16319" ht="12.75" customHeight="1"/>
    <row r="16320" ht="12.75" customHeight="1"/>
    <row r="16321" ht="12.75" customHeight="1"/>
    <row r="16322" ht="12.75" customHeight="1"/>
    <row r="16323" ht="12.75" customHeight="1"/>
    <row r="16324" ht="12.75" customHeight="1"/>
    <row r="16325" ht="12.75" customHeight="1"/>
    <row r="16326" ht="12.75" customHeight="1"/>
    <row r="16327" ht="12.75" customHeight="1"/>
    <row r="16328" ht="12.75" customHeight="1"/>
    <row r="16329" ht="12.75" customHeight="1"/>
    <row r="16330" ht="12.75" customHeight="1"/>
    <row r="16331" ht="12.75" customHeight="1"/>
    <row r="16332" ht="12.75" customHeight="1"/>
    <row r="16333" ht="12.75" customHeight="1"/>
    <row r="16334" ht="12.75" customHeight="1"/>
    <row r="16335" ht="12.75" customHeight="1"/>
    <row r="16336" ht="12.75" customHeight="1"/>
    <row r="16337" ht="12.75" customHeight="1"/>
    <row r="16338" ht="12.75" customHeight="1"/>
    <row r="16339" ht="12.75" customHeight="1"/>
    <row r="16340" ht="12.75" customHeight="1"/>
    <row r="16341" ht="12.75" customHeight="1"/>
    <row r="16342" ht="12.75" customHeight="1"/>
    <row r="16343" ht="12.75" customHeight="1"/>
    <row r="16344" ht="12.75" customHeight="1"/>
    <row r="16345" ht="12.75" customHeight="1"/>
    <row r="16346" ht="12.75" customHeight="1"/>
    <row r="16347" ht="12.75" customHeight="1"/>
    <row r="16348" ht="12.75" customHeight="1"/>
    <row r="16349" ht="12.75" customHeight="1"/>
    <row r="16350" ht="12.75" customHeight="1"/>
    <row r="16351" ht="12.75" customHeight="1"/>
    <row r="16352" ht="12.75" customHeight="1"/>
    <row r="16353" ht="12.75" customHeight="1"/>
    <row r="16354" ht="12.75" customHeight="1"/>
    <row r="16355" ht="12.75" customHeight="1"/>
    <row r="16356" ht="12.75" customHeight="1"/>
    <row r="16357" ht="12.75" customHeight="1"/>
    <row r="16358" ht="12.75" customHeight="1"/>
    <row r="16359" ht="12.75" customHeight="1"/>
    <row r="16360" ht="12.75" customHeight="1"/>
    <row r="16361" ht="12.75" customHeight="1"/>
    <row r="16362" ht="12.75" customHeight="1"/>
    <row r="16363" ht="12.75" customHeight="1"/>
    <row r="16364" ht="12.75" customHeight="1"/>
    <row r="16365" ht="12.75" customHeight="1"/>
    <row r="16366" ht="12.75" customHeight="1"/>
    <row r="16367" ht="12.75" customHeight="1"/>
    <row r="16368" ht="12.75" customHeight="1"/>
    <row r="16369" ht="12.75" customHeight="1"/>
    <row r="16370" ht="12.75" customHeight="1"/>
    <row r="16371" ht="12.75" customHeight="1"/>
    <row r="16372" ht="12.75" customHeight="1"/>
    <row r="16373" ht="12.75" customHeight="1"/>
    <row r="16374" ht="12.75" customHeight="1"/>
    <row r="16375" ht="12.75" customHeight="1"/>
    <row r="16376" ht="12.75" customHeight="1"/>
    <row r="16377" ht="12.75" customHeight="1"/>
    <row r="16378" ht="12.75" customHeight="1"/>
    <row r="16379" ht="12.75" customHeight="1"/>
    <row r="16380" ht="12.75" customHeight="1"/>
    <row r="16381" ht="12.75" customHeight="1"/>
    <row r="16382" ht="12.75" customHeight="1"/>
    <row r="16383" ht="12.75" customHeight="1"/>
    <row r="16384" ht="12.75" customHeight="1"/>
    <row r="16385" ht="12.75" customHeight="1"/>
    <row r="16386" ht="12.75" customHeight="1"/>
    <row r="16387" ht="12.75" customHeight="1"/>
    <row r="16388" ht="12.75" customHeight="1"/>
    <row r="16389" ht="12.75" customHeight="1"/>
    <row r="16390" ht="12.75" customHeight="1"/>
    <row r="16391" ht="12.75" customHeight="1"/>
    <row r="16392" ht="12.75" customHeight="1"/>
    <row r="16393" ht="12.75" customHeight="1"/>
    <row r="16394" ht="12.75" customHeight="1"/>
    <row r="16395" ht="12.75" customHeight="1"/>
    <row r="16396" ht="12.75" customHeight="1"/>
    <row r="16397" ht="12.75" customHeight="1"/>
    <row r="16398" ht="12.75" customHeight="1"/>
    <row r="16399" ht="12.75" customHeight="1"/>
    <row r="16400" ht="12.75" customHeight="1"/>
    <row r="16401" ht="12.75" customHeight="1"/>
    <row r="16402" ht="12.75" customHeight="1"/>
    <row r="16403" ht="12.75" customHeight="1"/>
    <row r="16404" ht="12.75" customHeight="1"/>
    <row r="16405" ht="12.75" customHeight="1"/>
    <row r="16406" ht="12.75" customHeight="1"/>
    <row r="16407" ht="12.75" customHeight="1"/>
    <row r="16408" ht="12.75" customHeight="1"/>
    <row r="16409" ht="12.75" customHeight="1"/>
    <row r="16410" ht="12.75" customHeight="1"/>
    <row r="16411" ht="12.75" customHeight="1"/>
    <row r="16412" ht="12.75" customHeight="1"/>
    <row r="16413" ht="12.75" customHeight="1"/>
    <row r="16414" ht="12.75" customHeight="1"/>
    <row r="16415" ht="12.75" customHeight="1"/>
    <row r="16416" ht="12.75" customHeight="1"/>
    <row r="16417" ht="12.75" customHeight="1"/>
    <row r="16418" ht="12.75" customHeight="1"/>
    <row r="16419" ht="12.75" customHeight="1"/>
    <row r="16420" ht="12.75" customHeight="1"/>
    <row r="16421" ht="12.75" customHeight="1"/>
    <row r="16422" ht="12.75" customHeight="1"/>
    <row r="16423" ht="12.75" customHeight="1"/>
    <row r="16424" ht="12.75" customHeight="1"/>
    <row r="16425" ht="12.75" customHeight="1"/>
    <row r="16426" ht="12.75" customHeight="1"/>
    <row r="16427" ht="12.75" customHeight="1"/>
    <row r="16428" ht="12.75" customHeight="1"/>
    <row r="16429" ht="12.75" customHeight="1"/>
    <row r="16430" ht="12.75" customHeight="1"/>
    <row r="16431" ht="12.75" customHeight="1"/>
    <row r="16432" ht="12.75" customHeight="1"/>
    <row r="16433" ht="12.75" customHeight="1"/>
    <row r="16434" ht="12.75" customHeight="1"/>
    <row r="16435" ht="12.75" customHeight="1"/>
    <row r="16436" ht="12.75" customHeight="1"/>
    <row r="16437" ht="12.75" customHeight="1"/>
    <row r="16438" ht="12.75" customHeight="1"/>
    <row r="16439" ht="12.75" customHeight="1"/>
    <row r="16440" ht="12.75" customHeight="1"/>
    <row r="16441" ht="12.75" customHeight="1"/>
    <row r="16442" ht="12.75" customHeight="1"/>
    <row r="16443" ht="12.75" customHeight="1"/>
    <row r="16444" ht="12.75" customHeight="1"/>
    <row r="16445" ht="12.75" customHeight="1"/>
    <row r="16446" ht="12.75" customHeight="1"/>
    <row r="16447" ht="12.75" customHeight="1"/>
    <row r="16448" ht="12.75" customHeight="1"/>
    <row r="16449" ht="12.75" customHeight="1"/>
    <row r="16450" ht="12.75" customHeight="1"/>
    <row r="16451" ht="12.75" customHeight="1"/>
    <row r="16452" ht="12.75" customHeight="1"/>
    <row r="16453" ht="12.75" customHeight="1"/>
    <row r="16454" ht="12.75" customHeight="1"/>
    <row r="16455" ht="12.75" customHeight="1"/>
    <row r="16456" ht="12.75" customHeight="1"/>
    <row r="16457" ht="12.75" customHeight="1"/>
    <row r="16458" ht="12.75" customHeight="1"/>
    <row r="16459" ht="12.75" customHeight="1"/>
    <row r="16460" ht="12.75" customHeight="1"/>
    <row r="16461" ht="12.75" customHeight="1"/>
    <row r="16462" ht="12.75" customHeight="1"/>
    <row r="16463" ht="12.75" customHeight="1"/>
    <row r="16464" ht="12.75" customHeight="1"/>
    <row r="16465" ht="12.75" customHeight="1"/>
    <row r="16466" ht="12.75" customHeight="1"/>
    <row r="16467" ht="12.75" customHeight="1"/>
    <row r="16468" ht="12.75" customHeight="1"/>
    <row r="16469" ht="12.75" customHeight="1"/>
    <row r="16470" ht="12.75" customHeight="1"/>
    <row r="16471" ht="12.75" customHeight="1"/>
    <row r="16472" ht="12.75" customHeight="1"/>
    <row r="16473" ht="12.75" customHeight="1"/>
    <row r="16474" ht="12.75" customHeight="1"/>
    <row r="16475" ht="12.75" customHeight="1"/>
    <row r="16476" ht="12.75" customHeight="1"/>
    <row r="16477" ht="12.75" customHeight="1"/>
    <row r="16478" ht="12.75" customHeight="1"/>
    <row r="16479" ht="12.75" customHeight="1"/>
    <row r="16480" ht="12.75" customHeight="1"/>
    <row r="16481" ht="12.75" customHeight="1"/>
    <row r="16482" ht="12.75" customHeight="1"/>
    <row r="16483" ht="12.75" customHeight="1"/>
    <row r="16484" ht="12.75" customHeight="1"/>
    <row r="16485" ht="12.75" customHeight="1"/>
    <row r="16486" ht="12.75" customHeight="1"/>
    <row r="16487" ht="12.75" customHeight="1"/>
    <row r="16488" ht="12.75" customHeight="1"/>
    <row r="16489" ht="12.75" customHeight="1"/>
    <row r="16490" ht="12.75" customHeight="1"/>
    <row r="16491" ht="12.75" customHeight="1"/>
    <row r="16492" ht="12.75" customHeight="1"/>
    <row r="16493" ht="12.75" customHeight="1"/>
    <row r="16494" ht="12.75" customHeight="1"/>
    <row r="16495" ht="12.75" customHeight="1"/>
    <row r="16496" ht="12.75" customHeight="1"/>
    <row r="16497" ht="12.75" customHeight="1"/>
    <row r="16498" ht="12.75" customHeight="1"/>
    <row r="16499" ht="12.75" customHeight="1"/>
    <row r="16500" ht="12.75" customHeight="1"/>
    <row r="16501" ht="12.75" customHeight="1"/>
    <row r="16502" ht="12.75" customHeight="1"/>
    <row r="16503" ht="12.75" customHeight="1"/>
    <row r="16504" ht="12.75" customHeight="1"/>
    <row r="16505" ht="12.75" customHeight="1"/>
    <row r="16506" ht="12.75" customHeight="1"/>
    <row r="16507" ht="12.75" customHeight="1"/>
    <row r="16508" ht="12.75" customHeight="1"/>
    <row r="16509" ht="12.75" customHeight="1"/>
    <row r="16510" ht="12.75" customHeight="1"/>
    <row r="16511" ht="12.75" customHeight="1"/>
    <row r="16512" ht="12.75" customHeight="1"/>
    <row r="16513" ht="12.75" customHeight="1"/>
    <row r="16514" ht="12.75" customHeight="1"/>
    <row r="16515" ht="12.75" customHeight="1"/>
    <row r="16516" ht="12.75" customHeight="1"/>
    <row r="16517" ht="12.75" customHeight="1"/>
    <row r="16518" ht="12.75" customHeight="1"/>
    <row r="16519" ht="12.75" customHeight="1"/>
    <row r="16520" ht="12.75" customHeight="1"/>
    <row r="16521" ht="12.75" customHeight="1"/>
    <row r="16522" ht="12.75" customHeight="1"/>
    <row r="16523" ht="12.75" customHeight="1"/>
    <row r="16524" ht="12.75" customHeight="1"/>
    <row r="16525" ht="12.75" customHeight="1"/>
    <row r="16526" ht="12.75" customHeight="1"/>
    <row r="16527" ht="12.75" customHeight="1"/>
    <row r="16528" ht="12.75" customHeight="1"/>
    <row r="16529" ht="12.75" customHeight="1"/>
    <row r="16530" ht="12.75" customHeight="1"/>
    <row r="16531" ht="12.75" customHeight="1"/>
    <row r="16532" ht="12.75" customHeight="1"/>
    <row r="16533" ht="12.75" customHeight="1"/>
    <row r="16534" ht="12.75" customHeight="1"/>
    <row r="16535" ht="12.75" customHeight="1"/>
    <row r="16536" ht="12.75" customHeight="1"/>
    <row r="16537" ht="12.75" customHeight="1"/>
    <row r="16538" ht="12.75" customHeight="1"/>
    <row r="16539" ht="12.75" customHeight="1"/>
    <row r="16540" ht="12.75" customHeight="1"/>
    <row r="16541" ht="12.75" customHeight="1"/>
    <row r="16542" ht="12.75" customHeight="1"/>
    <row r="16543" ht="12.75" customHeight="1"/>
    <row r="16544" ht="12.75" customHeight="1"/>
    <row r="16545" ht="12.75" customHeight="1"/>
    <row r="16546" ht="12.75" customHeight="1"/>
    <row r="16547" ht="12.75" customHeight="1"/>
    <row r="16548" ht="12.75" customHeight="1"/>
    <row r="16549" ht="12.75" customHeight="1"/>
    <row r="16550" ht="12.75" customHeight="1"/>
    <row r="16551" ht="12.75" customHeight="1"/>
    <row r="16552" ht="12.75" customHeight="1"/>
    <row r="16553" ht="12.75" customHeight="1"/>
    <row r="16554" ht="12.75" customHeight="1"/>
    <row r="16555" ht="12.75" customHeight="1"/>
    <row r="16556" ht="12.75" customHeight="1"/>
    <row r="16557" ht="12.75" customHeight="1"/>
    <row r="16558" ht="12.75" customHeight="1"/>
    <row r="16559" ht="12.75" customHeight="1"/>
    <row r="16560" ht="12.75" customHeight="1"/>
    <row r="16561" ht="12.75" customHeight="1"/>
    <row r="16562" ht="12.75" customHeight="1"/>
    <row r="16563" ht="12.75" customHeight="1"/>
    <row r="16564" ht="12.75" customHeight="1"/>
    <row r="16565" ht="12.75" customHeight="1"/>
    <row r="16566" ht="12.75" customHeight="1"/>
    <row r="16567" ht="12.75" customHeight="1"/>
    <row r="16568" ht="12.75" customHeight="1"/>
    <row r="16569" ht="12.75" customHeight="1"/>
    <row r="16570" ht="12.75" customHeight="1"/>
    <row r="16571" ht="12.75" customHeight="1"/>
    <row r="16572" ht="12.75" customHeight="1"/>
    <row r="16573" ht="12.75" customHeight="1"/>
    <row r="16574" ht="12.75" customHeight="1"/>
    <row r="16575" ht="12.75" customHeight="1"/>
    <row r="16576" ht="12.75" customHeight="1"/>
    <row r="16577" ht="12.75" customHeight="1"/>
    <row r="16578" ht="12.75" customHeight="1"/>
    <row r="16579" ht="12.75" customHeight="1"/>
    <row r="16580" ht="12.75" customHeight="1"/>
    <row r="16581" ht="12.75" customHeight="1"/>
    <row r="16582" ht="12.75" customHeight="1"/>
    <row r="16583" ht="12.75" customHeight="1"/>
    <row r="16584" ht="12.75" customHeight="1"/>
    <row r="16585" ht="12.75" customHeight="1"/>
    <row r="16586" ht="12.75" customHeight="1"/>
    <row r="16587" ht="12.75" customHeight="1"/>
    <row r="16588" ht="12.75" customHeight="1"/>
    <row r="16589" ht="12.75" customHeight="1"/>
    <row r="16590" ht="12.75" customHeight="1"/>
    <row r="16591" ht="12.75" customHeight="1"/>
    <row r="16592" ht="12.75" customHeight="1"/>
    <row r="16593" ht="12.75" customHeight="1"/>
    <row r="16594" ht="12.75" customHeight="1"/>
    <row r="16595" ht="12.75" customHeight="1"/>
    <row r="16596" ht="12.75" customHeight="1"/>
    <row r="16597" ht="12.75" customHeight="1"/>
    <row r="16598" ht="12.75" customHeight="1"/>
    <row r="16599" ht="12.75" customHeight="1"/>
    <row r="16600" ht="12.75" customHeight="1"/>
    <row r="16601" ht="12.75" customHeight="1"/>
    <row r="16602" ht="12.75" customHeight="1"/>
    <row r="16603" ht="12.75" customHeight="1"/>
    <row r="16604" ht="12.75" customHeight="1"/>
    <row r="16605" ht="12.75" customHeight="1"/>
    <row r="16606" ht="12.75" customHeight="1"/>
    <row r="16607" ht="12.75" customHeight="1"/>
    <row r="16608" ht="12.75" customHeight="1"/>
    <row r="16609" ht="12.75" customHeight="1"/>
    <row r="16610" ht="12.75" customHeight="1"/>
    <row r="16611" ht="12.75" customHeight="1"/>
    <row r="16612" ht="12.75" customHeight="1"/>
    <row r="16613" ht="12.75" customHeight="1"/>
    <row r="16614" ht="12.75" customHeight="1"/>
    <row r="16615" ht="12.75" customHeight="1"/>
    <row r="16616" ht="12.75" customHeight="1"/>
    <row r="16617" ht="12.75" customHeight="1"/>
    <row r="16618" ht="12.75" customHeight="1"/>
    <row r="16619" ht="12.75" customHeight="1"/>
    <row r="16620" ht="12.75" customHeight="1"/>
    <row r="16621" ht="12.75" customHeight="1"/>
    <row r="16622" ht="12.75" customHeight="1"/>
    <row r="16623" ht="12.75" customHeight="1"/>
    <row r="16624" ht="12.75" customHeight="1"/>
    <row r="16625" ht="12.75" customHeight="1"/>
    <row r="16626" ht="12.75" customHeight="1"/>
    <row r="16627" ht="12.75" customHeight="1"/>
    <row r="16628" ht="12.75" customHeight="1"/>
    <row r="16629" ht="12.75" customHeight="1"/>
    <row r="16630" ht="12.75" customHeight="1"/>
    <row r="16631" ht="12.75" customHeight="1"/>
    <row r="16632" ht="12.75" customHeight="1"/>
    <row r="16633" ht="12.75" customHeight="1"/>
    <row r="16634" ht="12.75" customHeight="1"/>
    <row r="16635" ht="12.75" customHeight="1"/>
    <row r="16636" ht="12.75" customHeight="1"/>
    <row r="16637" ht="12.75" customHeight="1"/>
    <row r="16638" ht="12.75" customHeight="1"/>
    <row r="16639" ht="12.75" customHeight="1"/>
    <row r="16640" ht="12.75" customHeight="1"/>
    <row r="16641" ht="12.75" customHeight="1"/>
    <row r="16642" ht="12.75" customHeight="1"/>
    <row r="16643" ht="12.75" customHeight="1"/>
    <row r="16644" ht="12.75" customHeight="1"/>
    <row r="16645" ht="12.75" customHeight="1"/>
    <row r="16646" ht="12.75" customHeight="1"/>
    <row r="16647" ht="12.75" customHeight="1"/>
    <row r="16648" ht="12.75" customHeight="1"/>
    <row r="16649" ht="12.75" customHeight="1"/>
    <row r="16650" ht="12.75" customHeight="1"/>
    <row r="16651" ht="12.75" customHeight="1"/>
    <row r="16652" ht="12.75" customHeight="1"/>
    <row r="16653" ht="12.75" customHeight="1"/>
    <row r="16654" ht="12.75" customHeight="1"/>
    <row r="16655" ht="12.75" customHeight="1"/>
    <row r="16656" ht="12.75" customHeight="1"/>
    <row r="16657" ht="12.75" customHeight="1"/>
    <row r="16658" ht="12.75" customHeight="1"/>
    <row r="16659" ht="12.75" customHeight="1"/>
    <row r="16660" ht="12.75" customHeight="1"/>
    <row r="16661" ht="12.75" customHeight="1"/>
    <row r="16662" ht="12.75" customHeight="1"/>
    <row r="16663" ht="12.75" customHeight="1"/>
    <row r="16664" ht="12.75" customHeight="1"/>
    <row r="16665" ht="12.75" customHeight="1"/>
    <row r="16666" ht="12.75" customHeight="1"/>
    <row r="16667" ht="12.75" customHeight="1"/>
    <row r="16668" ht="12.75" customHeight="1"/>
    <row r="16669" ht="12.75" customHeight="1"/>
    <row r="16670" ht="12.75" customHeight="1"/>
    <row r="16671" ht="12.75" customHeight="1"/>
    <row r="16672" ht="12.75" customHeight="1"/>
    <row r="16673" ht="12.75" customHeight="1"/>
    <row r="16674" ht="12.75" customHeight="1"/>
    <row r="16675" ht="12.75" customHeight="1"/>
    <row r="16676" ht="12.75" customHeight="1"/>
    <row r="16677" ht="12.75" customHeight="1"/>
    <row r="16678" ht="12.75" customHeight="1"/>
    <row r="16679" ht="12.75" customHeight="1"/>
    <row r="16680" ht="12.75" customHeight="1"/>
    <row r="16681" ht="12.75" customHeight="1"/>
    <row r="16682" ht="12.75" customHeight="1"/>
    <row r="16683" ht="12.75" customHeight="1"/>
    <row r="16684" ht="12.75" customHeight="1"/>
    <row r="16685" ht="12.75" customHeight="1"/>
    <row r="16686" ht="12.75" customHeight="1"/>
    <row r="16687" ht="12.75" customHeight="1"/>
    <row r="16688" ht="12.75" customHeight="1"/>
    <row r="16689" ht="12.75" customHeight="1"/>
    <row r="16690" ht="12.75" customHeight="1"/>
    <row r="16691" ht="12.75" customHeight="1"/>
    <row r="16692" ht="12.75" customHeight="1"/>
    <row r="16693" ht="12.75" customHeight="1"/>
    <row r="16694" ht="12.75" customHeight="1"/>
    <row r="16695" ht="12.75" customHeight="1"/>
    <row r="16696" ht="12.75" customHeight="1"/>
    <row r="16697" ht="12.75" customHeight="1"/>
    <row r="16698" ht="12.75" customHeight="1"/>
    <row r="16699" ht="12.75" customHeight="1"/>
    <row r="16700" ht="12.75" customHeight="1"/>
    <row r="16701" ht="12.75" customHeight="1"/>
    <row r="16702" ht="12.75" customHeight="1"/>
    <row r="16703" ht="12.75" customHeight="1"/>
    <row r="16704" ht="12.75" customHeight="1"/>
    <row r="16705" ht="12.75" customHeight="1"/>
    <row r="16706" ht="12.75" customHeight="1"/>
    <row r="16707" ht="12.75" customHeight="1"/>
    <row r="16708" ht="12.75" customHeight="1"/>
    <row r="16709" ht="12.75" customHeight="1"/>
    <row r="16710" ht="12.75" customHeight="1"/>
    <row r="16711" ht="12.75" customHeight="1"/>
    <row r="16712" ht="12.75" customHeight="1"/>
    <row r="16713" ht="12.75" customHeight="1"/>
    <row r="16714" ht="12.75" customHeight="1"/>
    <row r="16715" ht="12.75" customHeight="1"/>
    <row r="16716" ht="12.75" customHeight="1"/>
    <row r="16717" ht="12.75" customHeight="1"/>
    <row r="16718" ht="12.75" customHeight="1"/>
    <row r="16719" ht="12.75" customHeight="1"/>
    <row r="16720" ht="12.75" customHeight="1"/>
    <row r="16721" ht="12.75" customHeight="1"/>
    <row r="16722" ht="12.75" customHeight="1"/>
    <row r="16723" ht="12.75" customHeight="1"/>
    <row r="16724" ht="12.75" customHeight="1"/>
    <row r="16725" ht="12.75" customHeight="1"/>
    <row r="16726" ht="12.75" customHeight="1"/>
    <row r="16727" ht="12.75" customHeight="1"/>
    <row r="16728" ht="12.75" customHeight="1"/>
    <row r="16729" ht="12.75" customHeight="1"/>
    <row r="16730" ht="12.75" customHeight="1"/>
    <row r="16731" ht="12.75" customHeight="1"/>
    <row r="16732" ht="12.75" customHeight="1"/>
    <row r="16733" ht="12.75" customHeight="1"/>
    <row r="16734" ht="12.75" customHeight="1"/>
    <row r="16735" ht="12.75" customHeight="1"/>
    <row r="16736" ht="12.75" customHeight="1"/>
    <row r="16737" ht="12.75" customHeight="1"/>
    <row r="16738" ht="12.75" customHeight="1"/>
    <row r="16739" ht="12.75" customHeight="1"/>
    <row r="16740" ht="12.75" customHeight="1"/>
    <row r="16741" ht="12.75" customHeight="1"/>
    <row r="16742" ht="12.75" customHeight="1"/>
    <row r="16743" ht="12.75" customHeight="1"/>
    <row r="16744" ht="12.75" customHeight="1"/>
    <row r="16745" ht="12.75" customHeight="1"/>
    <row r="16746" ht="12.75" customHeight="1"/>
    <row r="16747" ht="12.75" customHeight="1"/>
    <row r="16748" ht="12.75" customHeight="1"/>
    <row r="16749" ht="12.75" customHeight="1"/>
    <row r="16750" ht="12.75" customHeight="1"/>
    <row r="16751" ht="12.75" customHeight="1"/>
    <row r="16752" ht="12.75" customHeight="1"/>
    <row r="16753" ht="12.75" customHeight="1"/>
    <row r="16754" ht="12.75" customHeight="1"/>
    <row r="16755" ht="12.75" customHeight="1"/>
    <row r="16756" ht="12.75" customHeight="1"/>
    <row r="16757" ht="12.75" customHeight="1"/>
    <row r="16758" ht="12.75" customHeight="1"/>
    <row r="16759" ht="12.75" customHeight="1"/>
    <row r="16760" ht="12.75" customHeight="1"/>
    <row r="16761" ht="12.75" customHeight="1"/>
    <row r="16762" ht="12.75" customHeight="1"/>
    <row r="16763" ht="12.75" customHeight="1"/>
    <row r="16764" ht="12.75" customHeight="1"/>
    <row r="16765" ht="12.75" customHeight="1"/>
    <row r="16766" ht="12.75" customHeight="1"/>
    <row r="16767" ht="12.75" customHeight="1"/>
    <row r="16768" ht="12.75" customHeight="1"/>
    <row r="16769" ht="12.75" customHeight="1"/>
    <row r="16770" ht="12.75" customHeight="1"/>
    <row r="16771" ht="12.75" customHeight="1"/>
    <row r="16772" ht="12.75" customHeight="1"/>
    <row r="16773" ht="12.75" customHeight="1"/>
    <row r="16774" ht="12.75" customHeight="1"/>
    <row r="16775" ht="12.75" customHeight="1"/>
    <row r="16776" ht="12.75" customHeight="1"/>
    <row r="16777" ht="12.75" customHeight="1"/>
    <row r="16778" ht="12.75" customHeight="1"/>
    <row r="16779" ht="12.75" customHeight="1"/>
    <row r="16780" ht="12.75" customHeight="1"/>
    <row r="16781" ht="12.75" customHeight="1"/>
    <row r="16782" ht="12.75" customHeight="1"/>
    <row r="16783" ht="12.75" customHeight="1"/>
    <row r="16784" ht="12.75" customHeight="1"/>
    <row r="16785" ht="12.75" customHeight="1"/>
    <row r="16786" ht="12.75" customHeight="1"/>
    <row r="16787" ht="12.75" customHeight="1"/>
    <row r="16788" ht="12.75" customHeight="1"/>
    <row r="16789" ht="12.75" customHeight="1"/>
    <row r="16790" ht="12.75" customHeight="1"/>
    <row r="16791" ht="12.75" customHeight="1"/>
    <row r="16792" ht="12.75" customHeight="1"/>
    <row r="16793" ht="12.75" customHeight="1"/>
    <row r="16794" ht="12.75" customHeight="1"/>
    <row r="16795" ht="12.75" customHeight="1"/>
    <row r="16796" ht="12.75" customHeight="1"/>
    <row r="16797" ht="12.75" customHeight="1"/>
    <row r="16798" ht="12.75" customHeight="1"/>
    <row r="16799" ht="12.75" customHeight="1"/>
    <row r="16800" ht="12.75" customHeight="1"/>
    <row r="16801" ht="12.75" customHeight="1"/>
    <row r="16802" ht="12.75" customHeight="1"/>
    <row r="16803" ht="12.75" customHeight="1"/>
    <row r="16804" ht="12.75" customHeight="1"/>
    <row r="16805" ht="12.75" customHeight="1"/>
    <row r="16806" ht="12.75" customHeight="1"/>
    <row r="16807" ht="12.75" customHeight="1"/>
    <row r="16808" ht="12.75" customHeight="1"/>
    <row r="16809" ht="12.75" customHeight="1"/>
    <row r="16810" ht="12.75" customHeight="1"/>
    <row r="16811" ht="12.75" customHeight="1"/>
    <row r="16812" ht="12.75" customHeight="1"/>
    <row r="16813" ht="12.75" customHeight="1"/>
    <row r="16814" ht="12.75" customHeight="1"/>
    <row r="16815" ht="12.75" customHeight="1"/>
    <row r="16816" ht="12.75" customHeight="1"/>
    <row r="16817" ht="12.75" customHeight="1"/>
    <row r="16818" ht="12.75" customHeight="1"/>
    <row r="16819" ht="12.75" customHeight="1"/>
    <row r="16820" ht="12.75" customHeight="1"/>
    <row r="16821" ht="12.75" customHeight="1"/>
    <row r="16822" ht="12.75" customHeight="1"/>
    <row r="16823" ht="12.75" customHeight="1"/>
    <row r="16824" ht="12.75" customHeight="1"/>
    <row r="16825" ht="12.75" customHeight="1"/>
    <row r="16826" ht="12.75" customHeight="1"/>
    <row r="16827" ht="12.75" customHeight="1"/>
    <row r="16828" ht="12.75" customHeight="1"/>
    <row r="16829" ht="12.75" customHeight="1"/>
    <row r="16830" ht="12.75" customHeight="1"/>
    <row r="16831" ht="12.75" customHeight="1"/>
    <row r="16832" ht="12.75" customHeight="1"/>
    <row r="16833" ht="12.75" customHeight="1"/>
    <row r="16834" ht="12.75" customHeight="1"/>
    <row r="16835" ht="12.75" customHeight="1"/>
    <row r="16836" ht="12.75" customHeight="1"/>
    <row r="16837" ht="12.75" customHeight="1"/>
    <row r="16838" ht="12.75" customHeight="1"/>
    <row r="16839" ht="12.75" customHeight="1"/>
    <row r="16840" ht="12.75" customHeight="1"/>
    <row r="16841" ht="12.75" customHeight="1"/>
    <row r="16842" ht="12.75" customHeight="1"/>
    <row r="16843" ht="12.75" customHeight="1"/>
    <row r="16844" ht="12.75" customHeight="1"/>
    <row r="16845" ht="12.75" customHeight="1"/>
    <row r="16846" ht="12.75" customHeight="1"/>
    <row r="16847" ht="12.75" customHeight="1"/>
    <row r="16848" ht="12.75" customHeight="1"/>
    <row r="16849" ht="12.75" customHeight="1"/>
    <row r="16850" ht="12.75" customHeight="1"/>
    <row r="16851" ht="12.75" customHeight="1"/>
    <row r="16852" ht="12.75" customHeight="1"/>
    <row r="16853" ht="12.75" customHeight="1"/>
    <row r="16854" ht="12.75" customHeight="1"/>
    <row r="16855" ht="12.75" customHeight="1"/>
    <row r="16856" ht="12.75" customHeight="1"/>
    <row r="16857" ht="12.75" customHeight="1"/>
    <row r="16858" ht="12.75" customHeight="1"/>
    <row r="16859" ht="12.75" customHeight="1"/>
    <row r="16860" ht="12.75" customHeight="1"/>
    <row r="16861" ht="12.75" customHeight="1"/>
    <row r="16862" ht="12.75" customHeight="1"/>
    <row r="16863" ht="12.75" customHeight="1"/>
    <row r="16864" ht="12.75" customHeight="1"/>
    <row r="16865" ht="12.75" customHeight="1"/>
    <row r="16866" ht="12.75" customHeight="1"/>
    <row r="16867" ht="12.75" customHeight="1"/>
    <row r="16868" ht="12.75" customHeight="1"/>
    <row r="16869" ht="12.75" customHeight="1"/>
    <row r="16870" ht="12.75" customHeight="1"/>
    <row r="16871" ht="12.75" customHeight="1"/>
    <row r="16872" ht="12.75" customHeight="1"/>
    <row r="16873" ht="12.75" customHeight="1"/>
    <row r="16874" ht="12.75" customHeight="1"/>
    <row r="16875" ht="12.75" customHeight="1"/>
    <row r="16876" ht="12.75" customHeight="1"/>
    <row r="16877" ht="12.75" customHeight="1"/>
    <row r="16878" ht="12.75" customHeight="1"/>
    <row r="16879" ht="12.75" customHeight="1"/>
    <row r="16880" ht="12.75" customHeight="1"/>
    <row r="16881" ht="12.75" customHeight="1"/>
    <row r="16882" ht="12.75" customHeight="1"/>
    <row r="16883" ht="12.75" customHeight="1"/>
    <row r="16884" ht="12.75" customHeight="1"/>
    <row r="16885" ht="12.75" customHeight="1"/>
    <row r="16886" ht="12.75" customHeight="1"/>
    <row r="16887" ht="12.75" customHeight="1"/>
    <row r="16888" ht="12.75" customHeight="1"/>
    <row r="16889" ht="12.75" customHeight="1"/>
    <row r="16890" ht="12.75" customHeight="1"/>
    <row r="16891" ht="12.75" customHeight="1"/>
    <row r="16892" ht="12.75" customHeight="1"/>
    <row r="16893" ht="12.75" customHeight="1"/>
    <row r="16894" ht="12.75" customHeight="1"/>
    <row r="16895" ht="12.75" customHeight="1"/>
    <row r="16896" ht="12.75" customHeight="1"/>
    <row r="16897" ht="12.75" customHeight="1"/>
    <row r="16898" ht="12.75" customHeight="1"/>
    <row r="16899" ht="12.75" customHeight="1"/>
    <row r="16900" ht="12.75" customHeight="1"/>
    <row r="16901" ht="12.75" customHeight="1"/>
    <row r="16902" ht="12.75" customHeight="1"/>
    <row r="16903" ht="12.75" customHeight="1"/>
    <row r="16904" ht="12.75" customHeight="1"/>
    <row r="16905" ht="12.75" customHeight="1"/>
    <row r="16906" ht="12.75" customHeight="1"/>
    <row r="16907" ht="12.75" customHeight="1"/>
    <row r="16908" ht="12.75" customHeight="1"/>
    <row r="16909" ht="12.75" customHeight="1"/>
    <row r="16910" ht="12.75" customHeight="1"/>
    <row r="16911" ht="12.75" customHeight="1"/>
    <row r="16912" ht="12.75" customHeight="1"/>
    <row r="16913" ht="12.75" customHeight="1"/>
    <row r="16914" ht="12.75" customHeight="1"/>
    <row r="16915" ht="12.75" customHeight="1"/>
    <row r="16916" ht="12.75" customHeight="1"/>
    <row r="16917" ht="12.75" customHeight="1"/>
    <row r="16918" ht="12.75" customHeight="1"/>
    <row r="16919" ht="12.75" customHeight="1"/>
    <row r="16920" ht="12.75" customHeight="1"/>
    <row r="16921" ht="12.75" customHeight="1"/>
    <row r="16922" ht="12.75" customHeight="1"/>
    <row r="16923" ht="12.75" customHeight="1"/>
    <row r="16924" ht="12.75" customHeight="1"/>
    <row r="16925" ht="12.75" customHeight="1"/>
    <row r="16926" ht="12.75" customHeight="1"/>
    <row r="16927" ht="12.75" customHeight="1"/>
    <row r="16928" ht="12.75" customHeight="1"/>
    <row r="16929" ht="12.75" customHeight="1"/>
    <row r="16930" ht="12.75" customHeight="1"/>
    <row r="16931" ht="12.75" customHeight="1"/>
    <row r="16932" ht="12.75" customHeight="1"/>
    <row r="16933" ht="12.75" customHeight="1"/>
    <row r="16934" ht="12.75" customHeight="1"/>
    <row r="16935" ht="12.75" customHeight="1"/>
    <row r="16936" ht="12.75" customHeight="1"/>
    <row r="16937" ht="12.75" customHeight="1"/>
    <row r="16938" ht="12.75" customHeight="1"/>
    <row r="16939" ht="12.75" customHeight="1"/>
    <row r="16940" ht="12.75" customHeight="1"/>
    <row r="16941" ht="12.75" customHeight="1"/>
    <row r="16942" ht="12.75" customHeight="1"/>
    <row r="16943" ht="12.75" customHeight="1"/>
    <row r="16944" ht="12.75" customHeight="1"/>
    <row r="16945" ht="12.75" customHeight="1"/>
    <row r="16946" ht="12.75" customHeight="1"/>
    <row r="16947" ht="12.75" customHeight="1"/>
    <row r="16948" ht="12.75" customHeight="1"/>
    <row r="16949" ht="12.75" customHeight="1"/>
    <row r="16950" ht="12.75" customHeight="1"/>
    <row r="16951" ht="12.75" customHeight="1"/>
    <row r="16952" ht="12.75" customHeight="1"/>
    <row r="16953" ht="12.75" customHeight="1"/>
    <row r="16954" ht="12.75" customHeight="1"/>
    <row r="16955" ht="12.75" customHeight="1"/>
    <row r="16956" ht="12.75" customHeight="1"/>
    <row r="16957" ht="12.75" customHeight="1"/>
    <row r="16958" ht="12.75" customHeight="1"/>
    <row r="16959" ht="12.75" customHeight="1"/>
    <row r="16960" ht="12.75" customHeight="1"/>
    <row r="16961" ht="12.75" customHeight="1"/>
    <row r="16962" ht="12.75" customHeight="1"/>
    <row r="16963" ht="12.75" customHeight="1"/>
    <row r="16964" ht="12.75" customHeight="1"/>
    <row r="16965" ht="12.75" customHeight="1"/>
    <row r="16966" ht="12.75" customHeight="1"/>
    <row r="16967" ht="12.75" customHeight="1"/>
    <row r="16968" ht="12.75" customHeight="1"/>
    <row r="16969" ht="12.75" customHeight="1"/>
    <row r="16970" ht="12.75" customHeight="1"/>
    <row r="16971" ht="12.75" customHeight="1"/>
    <row r="16972" ht="12.75" customHeight="1"/>
    <row r="16973" ht="12.75" customHeight="1"/>
    <row r="16974" ht="12.75" customHeight="1"/>
    <row r="16975" ht="12.75" customHeight="1"/>
    <row r="16976" ht="12.75" customHeight="1"/>
    <row r="16977" ht="12.75" customHeight="1"/>
    <row r="16978" ht="12.75" customHeight="1"/>
    <row r="16979" ht="12.75" customHeight="1"/>
    <row r="16980" ht="12.75" customHeight="1"/>
    <row r="16981" ht="12.75" customHeight="1"/>
    <row r="16982" ht="12.75" customHeight="1"/>
    <row r="16983" ht="12.75" customHeight="1"/>
    <row r="16984" ht="12.75" customHeight="1"/>
    <row r="16985" ht="12.75" customHeight="1"/>
    <row r="16986" ht="12.75" customHeight="1"/>
    <row r="16987" ht="12.75" customHeight="1"/>
    <row r="16988" ht="12.75" customHeight="1"/>
    <row r="16989" ht="12.75" customHeight="1"/>
    <row r="16990" ht="12.75" customHeight="1"/>
    <row r="16991" ht="12.75" customHeight="1"/>
    <row r="16992" ht="12.75" customHeight="1"/>
    <row r="16993" ht="12.75" customHeight="1"/>
    <row r="16994" ht="12.75" customHeight="1"/>
    <row r="16995" ht="12.75" customHeight="1"/>
    <row r="16996" ht="12.75" customHeight="1"/>
    <row r="16997" ht="12.75" customHeight="1"/>
    <row r="16998" ht="12.75" customHeight="1"/>
    <row r="16999" ht="12.75" customHeight="1"/>
    <row r="17000" ht="12.75" customHeight="1"/>
    <row r="17001" ht="12.75" customHeight="1"/>
    <row r="17002" ht="12.75" customHeight="1"/>
    <row r="17003" ht="12.75" customHeight="1"/>
    <row r="17004" ht="12.75" customHeight="1"/>
    <row r="17005" ht="12.75" customHeight="1"/>
    <row r="17006" ht="12.75" customHeight="1"/>
    <row r="17007" ht="12.75" customHeight="1"/>
    <row r="17008" ht="12.75" customHeight="1"/>
    <row r="17009" ht="12.75" customHeight="1"/>
    <row r="17010" ht="12.75" customHeight="1"/>
    <row r="17011" ht="12.75" customHeight="1"/>
    <row r="17012" ht="12.75" customHeight="1"/>
    <row r="17013" ht="12.75" customHeight="1"/>
    <row r="17014" ht="12.75" customHeight="1"/>
    <row r="17015" ht="12.75" customHeight="1"/>
    <row r="17016" ht="12.75" customHeight="1"/>
    <row r="17017" ht="12.75" customHeight="1"/>
    <row r="17018" ht="12.75" customHeight="1"/>
    <row r="17019" ht="12.75" customHeight="1"/>
    <row r="17020" ht="12.75" customHeight="1"/>
    <row r="17021" ht="12.75" customHeight="1"/>
    <row r="17022" ht="12.75" customHeight="1"/>
    <row r="17023" ht="12.75" customHeight="1"/>
    <row r="17024" ht="12.75" customHeight="1"/>
    <row r="17025" ht="12.75" customHeight="1"/>
    <row r="17026" ht="12.75" customHeight="1"/>
    <row r="17027" ht="12.75" customHeight="1"/>
    <row r="17028" ht="12.75" customHeight="1"/>
    <row r="17029" ht="12.75" customHeight="1"/>
    <row r="17030" ht="12.75" customHeight="1"/>
    <row r="17031" ht="12.75" customHeight="1"/>
    <row r="17032" ht="12.75" customHeight="1"/>
    <row r="17033" ht="12.75" customHeight="1"/>
    <row r="17034" ht="12.75" customHeight="1"/>
    <row r="17035" ht="12.75" customHeight="1"/>
    <row r="17036" ht="12.75" customHeight="1"/>
    <row r="17037" ht="12.75" customHeight="1"/>
    <row r="17038" ht="12.75" customHeight="1"/>
    <row r="17039" ht="12.75" customHeight="1"/>
    <row r="17040" ht="12.75" customHeight="1"/>
    <row r="17041" ht="12.75" customHeight="1"/>
    <row r="17042" ht="12.75" customHeight="1"/>
    <row r="17043" ht="12.75" customHeight="1"/>
    <row r="17044" ht="12.75" customHeight="1"/>
    <row r="17045" ht="12.75" customHeight="1"/>
    <row r="17046" ht="12.75" customHeight="1"/>
    <row r="17047" ht="12.75" customHeight="1"/>
    <row r="17048" ht="12.75" customHeight="1"/>
    <row r="17049" ht="12.75" customHeight="1"/>
    <row r="17050" ht="12.75" customHeight="1"/>
    <row r="17051" ht="12.75" customHeight="1"/>
    <row r="17052" ht="12.75" customHeight="1"/>
    <row r="17053" ht="12.75" customHeight="1"/>
    <row r="17054" ht="12.75" customHeight="1"/>
    <row r="17055" ht="12.75" customHeight="1"/>
    <row r="17056" ht="12.75" customHeight="1"/>
    <row r="17057" ht="12.75" customHeight="1"/>
    <row r="17058" ht="12.75" customHeight="1"/>
    <row r="17059" ht="12.75" customHeight="1"/>
    <row r="17060" ht="12.75" customHeight="1"/>
    <row r="17061" ht="12.75" customHeight="1"/>
    <row r="17062" ht="12.75" customHeight="1"/>
    <row r="17063" ht="12.75" customHeight="1"/>
    <row r="17064" ht="12.75" customHeight="1"/>
    <row r="17065" ht="12.75" customHeight="1"/>
    <row r="17066" ht="12.75" customHeight="1"/>
    <row r="17067" ht="12.75" customHeight="1"/>
    <row r="17068" ht="12.75" customHeight="1"/>
    <row r="17069" ht="12.75" customHeight="1"/>
    <row r="17070" ht="12.75" customHeight="1"/>
    <row r="17071" ht="12.75" customHeight="1"/>
    <row r="17072" ht="12.75" customHeight="1"/>
    <row r="17073" ht="12.75" customHeight="1"/>
    <row r="17074" ht="12.75" customHeight="1"/>
    <row r="17075" ht="12.75" customHeight="1"/>
    <row r="17076" ht="12.75" customHeight="1"/>
    <row r="17077" ht="12.75" customHeight="1"/>
    <row r="17078" ht="12.75" customHeight="1"/>
    <row r="17079" ht="12.75" customHeight="1"/>
    <row r="17080" ht="12.75" customHeight="1"/>
    <row r="17081" ht="12.75" customHeight="1"/>
    <row r="17082" ht="12.75" customHeight="1"/>
    <row r="17083" ht="12.75" customHeight="1"/>
    <row r="17084" ht="12.75" customHeight="1"/>
    <row r="17085" ht="12.75" customHeight="1"/>
    <row r="17086" ht="12.75" customHeight="1"/>
    <row r="17087" ht="12.75" customHeight="1"/>
    <row r="17088" ht="12.75" customHeight="1"/>
    <row r="17089" ht="12.75" customHeight="1"/>
    <row r="17090" ht="12.75" customHeight="1"/>
    <row r="17091" ht="12.75" customHeight="1"/>
    <row r="17092" ht="12.75" customHeight="1"/>
    <row r="17093" ht="12.75" customHeight="1"/>
    <row r="17094" ht="12.75" customHeight="1"/>
    <row r="17095" ht="12.75" customHeight="1"/>
    <row r="17096" ht="12.75" customHeight="1"/>
    <row r="17097" ht="12.75" customHeight="1"/>
    <row r="17098" ht="12.75" customHeight="1"/>
    <row r="17099" ht="12.75" customHeight="1"/>
    <row r="17100" ht="12.75" customHeight="1"/>
    <row r="17101" ht="12.75" customHeight="1"/>
    <row r="17102" ht="12.75" customHeight="1"/>
    <row r="17103" ht="12.75" customHeight="1"/>
    <row r="17104" ht="12.75" customHeight="1"/>
    <row r="17105" ht="12.75" customHeight="1"/>
    <row r="17106" ht="12.75" customHeight="1"/>
    <row r="17107" ht="12.75" customHeight="1"/>
    <row r="17108" ht="12.75" customHeight="1"/>
    <row r="17109" ht="12.75" customHeight="1"/>
    <row r="17110" ht="12.75" customHeight="1"/>
    <row r="17111" ht="12.75" customHeight="1"/>
    <row r="17112" ht="12.75" customHeight="1"/>
    <row r="17113" ht="12.75" customHeight="1"/>
    <row r="17114" ht="12.75" customHeight="1"/>
    <row r="17115" ht="12.75" customHeight="1"/>
    <row r="17116" ht="12.75" customHeight="1"/>
    <row r="17117" ht="12.75" customHeight="1"/>
    <row r="17118" ht="12.75" customHeight="1"/>
    <row r="17119" ht="12.75" customHeight="1"/>
    <row r="17120" ht="12.75" customHeight="1"/>
    <row r="17121" ht="12.75" customHeight="1"/>
    <row r="17122" ht="12.75" customHeight="1"/>
    <row r="17123" ht="12.75" customHeight="1"/>
    <row r="17124" ht="12.75" customHeight="1"/>
    <row r="17125" ht="12.75" customHeight="1"/>
    <row r="17126" ht="12.75" customHeight="1"/>
    <row r="17127" ht="12.75" customHeight="1"/>
    <row r="17128" ht="12.75" customHeight="1"/>
    <row r="17129" ht="12.75" customHeight="1"/>
    <row r="17130" ht="12.75" customHeight="1"/>
    <row r="17131" ht="12.75" customHeight="1"/>
    <row r="17132" ht="12.75" customHeight="1"/>
    <row r="17133" ht="12.75" customHeight="1"/>
    <row r="17134" ht="12.75" customHeight="1"/>
    <row r="17135" ht="12.75" customHeight="1"/>
    <row r="17136" ht="12.75" customHeight="1"/>
    <row r="17137" ht="12.75" customHeight="1"/>
    <row r="17138" ht="12.75" customHeight="1"/>
    <row r="17139" ht="12.75" customHeight="1"/>
    <row r="17140" ht="12.75" customHeight="1"/>
    <row r="17141" ht="12.75" customHeight="1"/>
    <row r="17142" ht="12.75" customHeight="1"/>
    <row r="17143" ht="12.75" customHeight="1"/>
    <row r="17144" ht="12.75" customHeight="1"/>
    <row r="17145" ht="12.75" customHeight="1"/>
    <row r="17146" ht="12.75" customHeight="1"/>
    <row r="17147" ht="12.75" customHeight="1"/>
    <row r="17148" ht="12.75" customHeight="1"/>
    <row r="17149" ht="12.75" customHeight="1"/>
    <row r="17150" ht="12.75" customHeight="1"/>
    <row r="17151" ht="12.75" customHeight="1"/>
    <row r="17152" ht="12.75" customHeight="1"/>
    <row r="17153" ht="12.75" customHeight="1"/>
    <row r="17154" ht="12.75" customHeight="1"/>
    <row r="17155" ht="12.75" customHeight="1"/>
    <row r="17156" ht="12.75" customHeight="1"/>
    <row r="17157" ht="12.75" customHeight="1"/>
    <row r="17158" ht="12.75" customHeight="1"/>
    <row r="17159" ht="12.75" customHeight="1"/>
    <row r="17160" ht="12.75" customHeight="1"/>
    <row r="17161" ht="12.75" customHeight="1"/>
    <row r="17162" ht="12.75" customHeight="1"/>
    <row r="17163" ht="12.75" customHeight="1"/>
    <row r="17164" ht="12.75" customHeight="1"/>
    <row r="17165" ht="12.75" customHeight="1"/>
    <row r="17166" ht="12.75" customHeight="1"/>
    <row r="17167" ht="12.75" customHeight="1"/>
    <row r="17168" ht="12.75" customHeight="1"/>
    <row r="17169" ht="12.75" customHeight="1"/>
    <row r="17170" ht="12.75" customHeight="1"/>
    <row r="17171" ht="12.75" customHeight="1"/>
    <row r="17172" ht="12.75" customHeight="1"/>
    <row r="17173" ht="12.75" customHeight="1"/>
    <row r="17174" ht="12.75" customHeight="1"/>
    <row r="17175" ht="12.75" customHeight="1"/>
    <row r="17176" ht="12.75" customHeight="1"/>
    <row r="17177" ht="12.75" customHeight="1"/>
    <row r="17178" ht="12.75" customHeight="1"/>
    <row r="17179" ht="12.75" customHeight="1"/>
    <row r="17180" ht="12.75" customHeight="1"/>
    <row r="17181" ht="12.75" customHeight="1"/>
    <row r="17182" ht="12.75" customHeight="1"/>
    <row r="17183" ht="12.75" customHeight="1"/>
    <row r="17184" ht="12.75" customHeight="1"/>
    <row r="17185" ht="12.75" customHeight="1"/>
    <row r="17186" ht="12.75" customHeight="1"/>
    <row r="17187" ht="12.75" customHeight="1"/>
    <row r="17188" ht="12.75" customHeight="1"/>
    <row r="17189" ht="12.75" customHeight="1"/>
    <row r="17190" ht="12.75" customHeight="1"/>
    <row r="17191" ht="12.75" customHeight="1"/>
    <row r="17192" ht="12.75" customHeight="1"/>
    <row r="17193" ht="12.75" customHeight="1"/>
    <row r="17194" ht="12.75" customHeight="1"/>
    <row r="17195" ht="12.75" customHeight="1"/>
    <row r="17196" ht="12.75" customHeight="1"/>
    <row r="17197" ht="12.75" customHeight="1"/>
    <row r="17198" ht="12.75" customHeight="1"/>
    <row r="17199" ht="12.75" customHeight="1"/>
    <row r="17200" ht="12.75" customHeight="1"/>
    <row r="17201" ht="12.75" customHeight="1"/>
    <row r="17202" ht="12.75" customHeight="1"/>
    <row r="17203" ht="12.75" customHeight="1"/>
    <row r="17204" ht="12.75" customHeight="1"/>
    <row r="17205" ht="12.75" customHeight="1"/>
    <row r="17206" ht="12.75" customHeight="1"/>
    <row r="17207" ht="12.75" customHeight="1"/>
    <row r="17208" ht="12.75" customHeight="1"/>
    <row r="17209" ht="12.75" customHeight="1"/>
    <row r="17210" ht="12.75" customHeight="1"/>
    <row r="17211" ht="12.75" customHeight="1"/>
    <row r="17212" ht="12.75" customHeight="1"/>
    <row r="17213" ht="12.75" customHeight="1"/>
    <row r="17214" ht="12.75" customHeight="1"/>
    <row r="17215" ht="12.75" customHeight="1"/>
    <row r="17216" ht="12.75" customHeight="1"/>
    <row r="17217" ht="12.75" customHeight="1"/>
    <row r="17218" ht="12.75" customHeight="1"/>
    <row r="17219" ht="12.75" customHeight="1"/>
    <row r="17220" ht="12.75" customHeight="1"/>
    <row r="17221" ht="12.75" customHeight="1"/>
    <row r="17222" ht="12.75" customHeight="1"/>
    <row r="17223" ht="12.75" customHeight="1"/>
    <row r="17224" ht="12.75" customHeight="1"/>
    <row r="17225" ht="12.75" customHeight="1"/>
    <row r="17226" ht="12.75" customHeight="1"/>
    <row r="17227" ht="12.75" customHeight="1"/>
    <row r="17228" ht="12.75" customHeight="1"/>
    <row r="17229" ht="12.75" customHeight="1"/>
    <row r="17230" ht="12.75" customHeight="1"/>
    <row r="17231" ht="12.75" customHeight="1"/>
    <row r="17232" ht="12.75" customHeight="1"/>
    <row r="17233" ht="12.75" customHeight="1"/>
    <row r="17234" ht="12.75" customHeight="1"/>
    <row r="17235" ht="12.75" customHeight="1"/>
    <row r="17236" ht="12.75" customHeight="1"/>
    <row r="17237" ht="12.75" customHeight="1"/>
    <row r="17238" ht="12.75" customHeight="1"/>
    <row r="17239" ht="12.75" customHeight="1"/>
    <row r="17240" ht="12.75" customHeight="1"/>
    <row r="17241" ht="12.75" customHeight="1"/>
    <row r="17242" ht="12.75" customHeight="1"/>
    <row r="17243" ht="12.75" customHeight="1"/>
    <row r="17244" ht="12.75" customHeight="1"/>
    <row r="17245" ht="12.75" customHeight="1"/>
    <row r="17246" ht="12.75" customHeight="1"/>
    <row r="17247" ht="12.75" customHeight="1"/>
    <row r="17248" ht="12.75" customHeight="1"/>
    <row r="17249" ht="12.75" customHeight="1"/>
    <row r="17250" ht="12.75" customHeight="1"/>
    <row r="17251" ht="12.75" customHeight="1"/>
    <row r="17252" ht="12.75" customHeight="1"/>
    <row r="17253" ht="12.75" customHeight="1"/>
    <row r="17254" ht="12.75" customHeight="1"/>
    <row r="17255" ht="12.75" customHeight="1"/>
    <row r="17256" ht="12.75" customHeight="1"/>
    <row r="17257" ht="12.75" customHeight="1"/>
    <row r="17258" ht="12.75" customHeight="1"/>
    <row r="17259" ht="12.75" customHeight="1"/>
    <row r="17260" ht="12.75" customHeight="1"/>
    <row r="17261" ht="12.75" customHeight="1"/>
    <row r="17262" ht="12.75" customHeight="1"/>
    <row r="17263" ht="12.75" customHeight="1"/>
    <row r="17264" ht="12.75" customHeight="1"/>
    <row r="17265" ht="12.75" customHeight="1"/>
    <row r="17266" ht="12.75" customHeight="1"/>
    <row r="17267" ht="12.75" customHeight="1"/>
    <row r="17268" ht="12.75" customHeight="1"/>
    <row r="17269" ht="12.75" customHeight="1"/>
    <row r="17270" ht="12.75" customHeight="1"/>
    <row r="17271" ht="12.75" customHeight="1"/>
    <row r="17272" ht="12.75" customHeight="1"/>
    <row r="17273" ht="12.75" customHeight="1"/>
    <row r="17274" ht="12.75" customHeight="1"/>
    <row r="17275" ht="12.75" customHeight="1"/>
    <row r="17276" ht="12.75" customHeight="1"/>
    <row r="17277" ht="12.75" customHeight="1"/>
    <row r="17278" ht="12.75" customHeight="1"/>
    <row r="17279" ht="12.75" customHeight="1"/>
    <row r="17280" ht="12.75" customHeight="1"/>
    <row r="17281" ht="12.75" customHeight="1"/>
    <row r="17282" ht="12.75" customHeight="1"/>
    <row r="17283" ht="12.75" customHeight="1"/>
    <row r="17284" ht="12.75" customHeight="1"/>
    <row r="17285" ht="12.75" customHeight="1"/>
    <row r="17286" ht="12.75" customHeight="1"/>
    <row r="17287" ht="12.75" customHeight="1"/>
    <row r="17288" ht="12.75" customHeight="1"/>
    <row r="17289" ht="12.75" customHeight="1"/>
    <row r="17290" ht="12.75" customHeight="1"/>
    <row r="17291" ht="12.75" customHeight="1"/>
    <row r="17292" ht="12.75" customHeight="1"/>
    <row r="17293" ht="12.75" customHeight="1"/>
    <row r="17294" ht="12.75" customHeight="1"/>
    <row r="17295" ht="12.75" customHeight="1"/>
    <row r="17296" ht="12.75" customHeight="1"/>
    <row r="17297" ht="12.75" customHeight="1"/>
    <row r="17298" ht="12.75" customHeight="1"/>
    <row r="17299" ht="12.75" customHeight="1"/>
    <row r="17300" ht="12.75" customHeight="1"/>
    <row r="17301" ht="12.75" customHeight="1"/>
    <row r="17302" ht="12.75" customHeight="1"/>
    <row r="17303" ht="12.75" customHeight="1"/>
    <row r="17304" ht="12.75" customHeight="1"/>
    <row r="17305" ht="12.75" customHeight="1"/>
    <row r="17306" ht="12.75" customHeight="1"/>
    <row r="17307" ht="12.75" customHeight="1"/>
    <row r="17308" ht="12.75" customHeight="1"/>
    <row r="17309" ht="12.75" customHeight="1"/>
    <row r="17310" ht="12.75" customHeight="1"/>
    <row r="17311" ht="12.75" customHeight="1"/>
    <row r="17312" ht="12.75" customHeight="1"/>
    <row r="17313" ht="12.75" customHeight="1"/>
    <row r="17314" ht="12.75" customHeight="1"/>
    <row r="17315" ht="12.75" customHeight="1"/>
    <row r="17316" ht="12.75" customHeight="1"/>
    <row r="17317" ht="12.75" customHeight="1"/>
    <row r="17318" ht="12.75" customHeight="1"/>
    <row r="17319" ht="12.75" customHeight="1"/>
    <row r="17320" ht="12.75" customHeight="1"/>
    <row r="17321" ht="12.75" customHeight="1"/>
    <row r="17322" ht="12.75" customHeight="1"/>
    <row r="17323" ht="12.75" customHeight="1"/>
    <row r="17324" ht="12.75" customHeight="1"/>
    <row r="17325" ht="12.75" customHeight="1"/>
    <row r="17326" ht="12.75" customHeight="1"/>
    <row r="17327" ht="12.75" customHeight="1"/>
    <row r="17328" ht="12.75" customHeight="1"/>
    <row r="17329" ht="12.75" customHeight="1"/>
    <row r="17330" ht="12.75" customHeight="1"/>
    <row r="17331" ht="12.75" customHeight="1"/>
    <row r="17332" ht="12.75" customHeight="1"/>
    <row r="17333" ht="12.75" customHeight="1"/>
    <row r="17334" ht="12.75" customHeight="1"/>
    <row r="17335" ht="12.75" customHeight="1"/>
    <row r="17336" ht="12.75" customHeight="1"/>
    <row r="17337" ht="12.75" customHeight="1"/>
    <row r="17338" ht="12.75" customHeight="1"/>
    <row r="17339" ht="12.75" customHeight="1"/>
    <row r="17340" ht="12.75" customHeight="1"/>
    <row r="17341" ht="12.75" customHeight="1"/>
    <row r="17342" ht="12.75" customHeight="1"/>
    <row r="17343" ht="12.75" customHeight="1"/>
    <row r="17344" ht="12.75" customHeight="1"/>
    <row r="17345" ht="12.75" customHeight="1"/>
    <row r="17346" ht="12.75" customHeight="1"/>
    <row r="17347" ht="12.75" customHeight="1"/>
    <row r="17348" ht="12.75" customHeight="1"/>
    <row r="17349" ht="12.75" customHeight="1"/>
    <row r="17350" ht="12.75" customHeight="1"/>
    <row r="17351" ht="12.75" customHeight="1"/>
    <row r="17352" ht="12.75" customHeight="1"/>
    <row r="17353" ht="12.75" customHeight="1"/>
    <row r="17354" ht="12.75" customHeight="1"/>
    <row r="17355" ht="12.75" customHeight="1"/>
    <row r="17356" ht="12.75" customHeight="1"/>
    <row r="17357" ht="12.75" customHeight="1"/>
    <row r="17358" ht="12.75" customHeight="1"/>
    <row r="17359" ht="12.75" customHeight="1"/>
    <row r="17360" ht="12.75" customHeight="1"/>
    <row r="17361" ht="12.75" customHeight="1"/>
    <row r="17362" ht="12.75" customHeight="1"/>
    <row r="17363" ht="12.75" customHeight="1"/>
    <row r="17364" ht="12.75" customHeight="1"/>
    <row r="17365" ht="12.75" customHeight="1"/>
    <row r="17366" ht="12.75" customHeight="1"/>
    <row r="17367" ht="12.75" customHeight="1"/>
    <row r="17368" ht="12.75" customHeight="1"/>
    <row r="17369" ht="12.75" customHeight="1"/>
    <row r="17370" ht="12.75" customHeight="1"/>
    <row r="17371" ht="12.75" customHeight="1"/>
    <row r="17372" ht="12.75" customHeight="1"/>
    <row r="17373" ht="12.75" customHeight="1"/>
    <row r="17374" ht="12.75" customHeight="1"/>
    <row r="17375" ht="12.75" customHeight="1"/>
    <row r="17376" ht="12.75" customHeight="1"/>
    <row r="17377" ht="12.75" customHeight="1"/>
    <row r="17378" ht="12.75" customHeight="1"/>
    <row r="17379" ht="12.75" customHeight="1"/>
    <row r="17380" ht="12.75" customHeight="1"/>
    <row r="17381" ht="12.75" customHeight="1"/>
    <row r="17382" ht="12.75" customHeight="1"/>
    <row r="17383" ht="12.75" customHeight="1"/>
    <row r="17384" ht="12.75" customHeight="1"/>
    <row r="17385" ht="12.75" customHeight="1"/>
    <row r="17386" ht="12.75" customHeight="1"/>
    <row r="17387" ht="12.75" customHeight="1"/>
    <row r="17388" ht="12.75" customHeight="1"/>
    <row r="17389" ht="12.75" customHeight="1"/>
    <row r="17390" ht="12.75" customHeight="1"/>
    <row r="17391" ht="12.75" customHeight="1"/>
    <row r="17392" ht="12.75" customHeight="1"/>
    <row r="17393" ht="12.75" customHeight="1"/>
    <row r="17394" ht="12.75" customHeight="1"/>
    <row r="17395" ht="12.75" customHeight="1"/>
    <row r="17396" ht="12.75" customHeight="1"/>
    <row r="17397" ht="12.75" customHeight="1"/>
    <row r="17398" ht="12.75" customHeight="1"/>
    <row r="17399" ht="12.75" customHeight="1"/>
    <row r="17400" ht="12.75" customHeight="1"/>
    <row r="17401" ht="12.75" customHeight="1"/>
    <row r="17402" ht="12.75" customHeight="1"/>
    <row r="17403" ht="12.75" customHeight="1"/>
    <row r="17404" ht="12.75" customHeight="1"/>
    <row r="17405" ht="12.75" customHeight="1"/>
    <row r="17406" ht="12.75" customHeight="1"/>
    <row r="17407" ht="12.75" customHeight="1"/>
    <row r="17408" ht="12.75" customHeight="1"/>
    <row r="17409" ht="12.75" customHeight="1"/>
    <row r="17410" ht="12.75" customHeight="1"/>
    <row r="17411" ht="12.75" customHeight="1"/>
    <row r="17412" ht="12.75" customHeight="1"/>
    <row r="17413" ht="12.75" customHeight="1"/>
    <row r="17414" ht="12.75" customHeight="1"/>
    <row r="17415" ht="12.75" customHeight="1"/>
    <row r="17416" ht="12.75" customHeight="1"/>
    <row r="17417" ht="12.75" customHeight="1"/>
    <row r="17418" ht="12.75" customHeight="1"/>
    <row r="17419" ht="12.75" customHeight="1"/>
    <row r="17420" ht="12.75" customHeight="1"/>
    <row r="17421" ht="12.75" customHeight="1"/>
    <row r="17422" ht="12.75" customHeight="1"/>
    <row r="17423" ht="12.75" customHeight="1"/>
    <row r="17424" ht="12.75" customHeight="1"/>
    <row r="17425" ht="12.75" customHeight="1"/>
    <row r="17426" ht="12.75" customHeight="1"/>
    <row r="17427" ht="12.75" customHeight="1"/>
    <row r="17428" ht="12.75" customHeight="1"/>
    <row r="17429" ht="12.75" customHeight="1"/>
    <row r="17430" ht="12.75" customHeight="1"/>
    <row r="17431" ht="12.75" customHeight="1"/>
    <row r="17432" ht="12.75" customHeight="1"/>
    <row r="17433" ht="12.75" customHeight="1"/>
    <row r="17434" ht="12.75" customHeight="1"/>
    <row r="17435" ht="12.75" customHeight="1"/>
    <row r="17436" ht="12.75" customHeight="1"/>
    <row r="17437" ht="12.75" customHeight="1"/>
    <row r="17438" ht="12.75" customHeight="1"/>
    <row r="17439" ht="12.75" customHeight="1"/>
    <row r="17440" ht="12.75" customHeight="1"/>
    <row r="17441" ht="12.75" customHeight="1"/>
    <row r="17442" ht="12.75" customHeight="1"/>
    <row r="17443" ht="12.75" customHeight="1"/>
    <row r="17444" ht="12.75" customHeight="1"/>
    <row r="17445" ht="12.75" customHeight="1"/>
    <row r="17446" ht="12.75" customHeight="1"/>
    <row r="17447" ht="12.75" customHeight="1"/>
    <row r="17448" ht="12.75" customHeight="1"/>
    <row r="17449" ht="12.75" customHeight="1"/>
    <row r="17450" ht="12.75" customHeight="1"/>
    <row r="17451" ht="12.75" customHeight="1"/>
    <row r="17452" ht="12.75" customHeight="1"/>
    <row r="17453" ht="12.75" customHeight="1"/>
    <row r="17454" ht="12.75" customHeight="1"/>
    <row r="17455" ht="12.75" customHeight="1"/>
    <row r="17456" ht="12.75" customHeight="1"/>
    <row r="17457" ht="12.75" customHeight="1"/>
    <row r="17458" ht="12.75" customHeight="1"/>
    <row r="17459" ht="12.75" customHeight="1"/>
    <row r="17460" ht="12.75" customHeight="1"/>
    <row r="17461" ht="12.75" customHeight="1"/>
    <row r="17462" ht="12.75" customHeight="1"/>
    <row r="17463" ht="12.75" customHeight="1"/>
    <row r="17464" ht="12.75" customHeight="1"/>
    <row r="17465" ht="12.75" customHeight="1"/>
    <row r="17466" ht="12.75" customHeight="1"/>
    <row r="17467" ht="12.75" customHeight="1"/>
    <row r="17468" ht="12.75" customHeight="1"/>
    <row r="17469" ht="12.75" customHeight="1"/>
    <row r="17470" ht="12.75" customHeight="1"/>
    <row r="17471" ht="12.75" customHeight="1"/>
    <row r="17472" ht="12.75" customHeight="1"/>
    <row r="17473" ht="12.75" customHeight="1"/>
    <row r="17474" ht="12.75" customHeight="1"/>
    <row r="17475" ht="12.75" customHeight="1"/>
    <row r="17476" ht="12.75" customHeight="1"/>
    <row r="17477" ht="12.75" customHeight="1"/>
    <row r="17478" ht="12.75" customHeight="1"/>
    <row r="17479" ht="12.75" customHeight="1"/>
    <row r="17480" ht="12.75" customHeight="1"/>
    <row r="17481" ht="12.75" customHeight="1"/>
    <row r="17482" ht="12.75" customHeight="1"/>
    <row r="17483" ht="12.75" customHeight="1"/>
    <row r="17484" ht="12.75" customHeight="1"/>
    <row r="17485" ht="12.75" customHeight="1"/>
    <row r="17486" ht="12.75" customHeight="1"/>
    <row r="17487" ht="12.75" customHeight="1"/>
    <row r="17488" ht="12.75" customHeight="1"/>
    <row r="17489" ht="12.75" customHeight="1"/>
    <row r="17490" ht="12.75" customHeight="1"/>
    <row r="17491" ht="12.75" customHeight="1"/>
    <row r="17492" ht="12.75" customHeight="1"/>
    <row r="17493" ht="12.75" customHeight="1"/>
    <row r="17494" ht="12.75" customHeight="1"/>
    <row r="17495" ht="12.75" customHeight="1"/>
    <row r="17496" ht="12.75" customHeight="1"/>
    <row r="17497" ht="12.75" customHeight="1"/>
    <row r="17498" ht="12.75" customHeight="1"/>
    <row r="17499" ht="12.75" customHeight="1"/>
    <row r="17500" ht="12.75" customHeight="1"/>
    <row r="17501" ht="12.75" customHeight="1"/>
    <row r="17502" ht="12.75" customHeight="1"/>
    <row r="17503" ht="12.75" customHeight="1"/>
    <row r="17504" ht="12.75" customHeight="1"/>
    <row r="17505" ht="12.75" customHeight="1"/>
    <row r="17506" ht="12.75" customHeight="1"/>
    <row r="17507" ht="12.75" customHeight="1"/>
    <row r="17508" ht="12.75" customHeight="1"/>
    <row r="17509" ht="12.75" customHeight="1"/>
    <row r="17510" ht="12.75" customHeight="1"/>
    <row r="17511" ht="12.75" customHeight="1"/>
    <row r="17512" ht="12.75" customHeight="1"/>
    <row r="17513" ht="12.75" customHeight="1"/>
    <row r="17514" ht="12.75" customHeight="1"/>
    <row r="17515" ht="12.75" customHeight="1"/>
    <row r="17516" ht="12.75" customHeight="1"/>
    <row r="17517" ht="12.75" customHeight="1"/>
    <row r="17518" ht="12.75" customHeight="1"/>
    <row r="17519" ht="12.75" customHeight="1"/>
    <row r="17520" ht="12.75" customHeight="1"/>
    <row r="17521" ht="12.75" customHeight="1"/>
    <row r="17522" ht="12.75" customHeight="1"/>
    <row r="17523" ht="12.75" customHeight="1"/>
    <row r="17524" ht="12.75" customHeight="1"/>
    <row r="17525" ht="12.75" customHeight="1"/>
    <row r="17526" ht="12.75" customHeight="1"/>
    <row r="17527" ht="12.75" customHeight="1"/>
    <row r="17528" ht="12.75" customHeight="1"/>
    <row r="17529" ht="12.75" customHeight="1"/>
    <row r="17530" ht="12.75" customHeight="1"/>
    <row r="17531" ht="12.75" customHeight="1"/>
    <row r="17532" ht="12.75" customHeight="1"/>
    <row r="17533" ht="12.75" customHeight="1"/>
    <row r="17534" ht="12.75" customHeight="1"/>
    <row r="17535" ht="12.75" customHeight="1"/>
    <row r="17536" ht="12.75" customHeight="1"/>
    <row r="17537" ht="12.75" customHeight="1"/>
    <row r="17538" ht="12.75" customHeight="1"/>
    <row r="17539" ht="12.75" customHeight="1"/>
    <row r="17540" ht="12.75" customHeight="1"/>
    <row r="17541" ht="12.75" customHeight="1"/>
    <row r="17542" ht="12.75" customHeight="1"/>
    <row r="17543" ht="12.75" customHeight="1"/>
    <row r="17544" ht="12.75" customHeight="1"/>
    <row r="17545" ht="12.75" customHeight="1"/>
    <row r="17546" ht="12.75" customHeight="1"/>
    <row r="17547" ht="12.75" customHeight="1"/>
    <row r="17548" ht="12.75" customHeight="1"/>
    <row r="17549" ht="12.75" customHeight="1"/>
    <row r="17550" ht="12.75" customHeight="1"/>
    <row r="17551" ht="12.75" customHeight="1"/>
    <row r="17552" ht="12.75" customHeight="1"/>
    <row r="17553" ht="12.75" customHeight="1"/>
    <row r="17554" ht="12.75" customHeight="1"/>
    <row r="17555" ht="12.75" customHeight="1"/>
    <row r="17556" ht="12.75" customHeight="1"/>
    <row r="17557" ht="12.75" customHeight="1"/>
    <row r="17558" ht="12.75" customHeight="1"/>
    <row r="17559" ht="12.75" customHeight="1"/>
    <row r="17560" ht="12.75" customHeight="1"/>
    <row r="17561" ht="12.75" customHeight="1"/>
    <row r="17562" ht="12.75" customHeight="1"/>
    <row r="17563" ht="12.75" customHeight="1"/>
    <row r="17564" ht="12.75" customHeight="1"/>
    <row r="17565" ht="12.75" customHeight="1"/>
    <row r="17566" ht="12.75" customHeight="1"/>
    <row r="17567" ht="12.75" customHeight="1"/>
    <row r="17568" ht="12.75" customHeight="1"/>
    <row r="17569" ht="12.75" customHeight="1"/>
    <row r="17570" ht="12.75" customHeight="1"/>
    <row r="17571" ht="12.75" customHeight="1"/>
    <row r="17572" ht="12.75" customHeight="1"/>
    <row r="17573" ht="12.75" customHeight="1"/>
    <row r="17574" ht="12.75" customHeight="1"/>
    <row r="17575" ht="12.75" customHeight="1"/>
    <row r="17576" ht="12.75" customHeight="1"/>
    <row r="17577" ht="12.75" customHeight="1"/>
    <row r="17578" ht="12.75" customHeight="1"/>
    <row r="17579" ht="12.75" customHeight="1"/>
    <row r="17580" ht="12.75" customHeight="1"/>
    <row r="17581" ht="12.75" customHeight="1"/>
    <row r="17582" ht="12.75" customHeight="1"/>
    <row r="17583" ht="12.75" customHeight="1"/>
    <row r="17584" ht="12.75" customHeight="1"/>
    <row r="17585" ht="12.75" customHeight="1"/>
    <row r="17586" ht="12.75" customHeight="1"/>
    <row r="17587" ht="12.75" customHeight="1"/>
    <row r="17588" ht="12.75" customHeight="1"/>
    <row r="17589" ht="12.75" customHeight="1"/>
    <row r="17590" ht="12.75" customHeight="1"/>
    <row r="17591" ht="12.75" customHeight="1"/>
    <row r="17592" ht="12.75" customHeight="1"/>
    <row r="17593" ht="12.75" customHeight="1"/>
    <row r="17594" ht="12.75" customHeight="1"/>
    <row r="17595" ht="12.75" customHeight="1"/>
    <row r="17596" ht="12.75" customHeight="1"/>
    <row r="17597" ht="12.75" customHeight="1"/>
    <row r="17598" ht="12.75" customHeight="1"/>
    <row r="17599" ht="12.75" customHeight="1"/>
    <row r="17600" ht="12.75" customHeight="1"/>
    <row r="17601" ht="12.75" customHeight="1"/>
    <row r="17602" ht="12.75" customHeight="1"/>
    <row r="17603" ht="12.75" customHeight="1"/>
    <row r="17604" ht="12.75" customHeight="1"/>
    <row r="17605" ht="12.75" customHeight="1"/>
    <row r="17606" ht="12.75" customHeight="1"/>
    <row r="17607" ht="12.75" customHeight="1"/>
    <row r="17608" ht="12.75" customHeight="1"/>
    <row r="17609" ht="12.75" customHeight="1"/>
    <row r="17610" ht="12.75" customHeight="1"/>
    <row r="17611" ht="12.75" customHeight="1"/>
    <row r="17612" ht="12.75" customHeight="1"/>
    <row r="17613" ht="12.75" customHeight="1"/>
    <row r="17614" ht="12.75" customHeight="1"/>
    <row r="17615" ht="12.75" customHeight="1"/>
    <row r="17616" ht="12.75" customHeight="1"/>
    <row r="17617" ht="12.75" customHeight="1"/>
    <row r="17618" ht="12.75" customHeight="1"/>
    <row r="17619" ht="12.75" customHeight="1"/>
    <row r="17620" ht="12.75" customHeight="1"/>
    <row r="17621" ht="12.75" customHeight="1"/>
    <row r="17622" ht="12.75" customHeight="1"/>
    <row r="17623" ht="12.75" customHeight="1"/>
    <row r="17624" ht="12.75" customHeight="1"/>
    <row r="17625" ht="12.75" customHeight="1"/>
    <row r="17626" ht="12.75" customHeight="1"/>
    <row r="17627" ht="12.75" customHeight="1"/>
    <row r="17628" ht="12.75" customHeight="1"/>
    <row r="17629" ht="12.75" customHeight="1"/>
    <row r="17630" ht="12.75" customHeight="1"/>
    <row r="17631" ht="12.75" customHeight="1"/>
    <row r="17632" ht="12.75" customHeight="1"/>
    <row r="17633" ht="12.75" customHeight="1"/>
    <row r="17634" ht="12.75" customHeight="1"/>
    <row r="17635" ht="12.75" customHeight="1"/>
    <row r="17636" ht="12.75" customHeight="1"/>
    <row r="17637" ht="12.75" customHeight="1"/>
    <row r="17638" ht="12.75" customHeight="1"/>
    <row r="17639" ht="12.75" customHeight="1"/>
    <row r="17640" ht="12.75" customHeight="1"/>
    <row r="17641" ht="12.75" customHeight="1"/>
    <row r="17642" ht="12.75" customHeight="1"/>
    <row r="17643" ht="12.75" customHeight="1"/>
    <row r="17644" ht="12.75" customHeight="1"/>
    <row r="17645" ht="12.75" customHeight="1"/>
    <row r="17646" ht="12.75" customHeight="1"/>
    <row r="17647" ht="12.75" customHeight="1"/>
    <row r="17648" ht="12.75" customHeight="1"/>
    <row r="17649" ht="12.75" customHeight="1"/>
    <row r="17650" ht="12.75" customHeight="1"/>
    <row r="17651" ht="12.75" customHeight="1"/>
    <row r="17652" ht="12.75" customHeight="1"/>
    <row r="17653" ht="12.75" customHeight="1"/>
    <row r="17654" ht="12.75" customHeight="1"/>
    <row r="17655" ht="12.75" customHeight="1"/>
    <row r="17656" ht="12.75" customHeight="1"/>
    <row r="17657" ht="12.75" customHeight="1"/>
    <row r="17658" ht="12.75" customHeight="1"/>
    <row r="17659" ht="12.75" customHeight="1"/>
    <row r="17660" ht="12.75" customHeight="1"/>
    <row r="17661" ht="12.75" customHeight="1"/>
    <row r="17662" ht="12.75" customHeight="1"/>
    <row r="17663" ht="12.75" customHeight="1"/>
    <row r="17664" ht="12.75" customHeight="1"/>
    <row r="17665" ht="12.75" customHeight="1"/>
    <row r="17666" ht="12.75" customHeight="1"/>
    <row r="17667" ht="12.75" customHeight="1"/>
    <row r="17668" ht="12.75" customHeight="1"/>
    <row r="17669" ht="12.75" customHeight="1"/>
    <row r="17670" ht="12.75" customHeight="1"/>
    <row r="17671" ht="12.75" customHeight="1"/>
    <row r="17672" ht="12.75" customHeight="1"/>
    <row r="17673" ht="12.75" customHeight="1"/>
    <row r="17674" ht="12.75" customHeight="1"/>
    <row r="17675" ht="12.75" customHeight="1"/>
    <row r="17676" ht="12.75" customHeight="1"/>
    <row r="17677" ht="12.75" customHeight="1"/>
    <row r="17678" ht="12.75" customHeight="1"/>
    <row r="17679" ht="12.75" customHeight="1"/>
    <row r="17680" ht="12.75" customHeight="1"/>
    <row r="17681" ht="12.75" customHeight="1"/>
    <row r="17682" ht="12.75" customHeight="1"/>
    <row r="17683" ht="12.75" customHeight="1"/>
    <row r="17684" ht="12.75" customHeight="1"/>
    <row r="17685" ht="12.75" customHeight="1"/>
    <row r="17686" ht="12.75" customHeight="1"/>
    <row r="17687" ht="12.75" customHeight="1"/>
    <row r="17688" ht="12.75" customHeight="1"/>
    <row r="17689" ht="12.75" customHeight="1"/>
    <row r="17690" ht="12.75" customHeight="1"/>
    <row r="17691" ht="12.75" customHeight="1"/>
    <row r="17692" ht="12.75" customHeight="1"/>
    <row r="17693" ht="12.75" customHeight="1"/>
    <row r="17694" ht="12.75" customHeight="1"/>
    <row r="17695" ht="12.75" customHeight="1"/>
    <row r="17696" ht="12.75" customHeight="1"/>
    <row r="17697" ht="12.75" customHeight="1"/>
    <row r="17698" ht="12.75" customHeight="1"/>
    <row r="17699" ht="12.75" customHeight="1"/>
    <row r="17700" ht="12.75" customHeight="1"/>
    <row r="17701" ht="12.75" customHeight="1"/>
    <row r="17702" ht="12.75" customHeight="1"/>
    <row r="17703" ht="12.75" customHeight="1"/>
    <row r="17704" ht="12.75" customHeight="1"/>
    <row r="17705" ht="12.75" customHeight="1"/>
    <row r="17706" ht="12.75" customHeight="1"/>
    <row r="17707" ht="12.75" customHeight="1"/>
    <row r="17708" ht="12.75" customHeight="1"/>
    <row r="17709" ht="12.75" customHeight="1"/>
    <row r="17710" ht="12.75" customHeight="1"/>
    <row r="17711" ht="12.75" customHeight="1"/>
    <row r="17712" ht="12.75" customHeight="1"/>
    <row r="17713" ht="12.75" customHeight="1"/>
    <row r="17714" ht="12.75" customHeight="1"/>
    <row r="17715" ht="12.75" customHeight="1"/>
    <row r="17716" ht="12.75" customHeight="1"/>
    <row r="17717" ht="12.75" customHeight="1"/>
    <row r="17718" ht="12.75" customHeight="1"/>
    <row r="17719" ht="12.75" customHeight="1"/>
    <row r="17720" ht="12.75" customHeight="1"/>
    <row r="17721" ht="12.75" customHeight="1"/>
    <row r="17722" ht="12.75" customHeight="1"/>
    <row r="17723" ht="12.75" customHeight="1"/>
    <row r="17724" ht="12.75" customHeight="1"/>
    <row r="17725" ht="12.75" customHeight="1"/>
    <row r="17726" ht="12.75" customHeight="1"/>
    <row r="17727" ht="12.75" customHeight="1"/>
    <row r="17728" ht="12.75" customHeight="1"/>
    <row r="17729" ht="12.75" customHeight="1"/>
    <row r="17730" ht="12.75" customHeight="1"/>
    <row r="17731" ht="12.75" customHeight="1"/>
    <row r="17732" ht="12.75" customHeight="1"/>
    <row r="17733" ht="12.75" customHeight="1"/>
    <row r="17734" ht="12.75" customHeight="1"/>
    <row r="17735" ht="12.75" customHeight="1"/>
    <row r="17736" ht="12.75" customHeight="1"/>
    <row r="17737" ht="12.75" customHeight="1"/>
    <row r="17738" ht="12.75" customHeight="1"/>
    <row r="17739" ht="12.75" customHeight="1"/>
    <row r="17740" ht="12.75" customHeight="1"/>
    <row r="17741" ht="12.75" customHeight="1"/>
    <row r="17742" ht="12.75" customHeight="1"/>
    <row r="17743" ht="12.75" customHeight="1"/>
    <row r="17744" ht="12.75" customHeight="1"/>
    <row r="17745" ht="12.75" customHeight="1"/>
    <row r="17746" ht="12.75" customHeight="1"/>
    <row r="17747" ht="12.75" customHeight="1"/>
    <row r="17748" ht="12.75" customHeight="1"/>
    <row r="17749" ht="12.75" customHeight="1"/>
    <row r="17750" ht="12.75" customHeight="1"/>
    <row r="17751" ht="12.75" customHeight="1"/>
    <row r="17752" ht="12.75" customHeight="1"/>
    <row r="17753" ht="12.75" customHeight="1"/>
    <row r="17754" ht="12.75" customHeight="1"/>
    <row r="17755" ht="12.75" customHeight="1"/>
    <row r="17756" ht="12.75" customHeight="1"/>
    <row r="17757" ht="12.75" customHeight="1"/>
    <row r="17758" ht="12.75" customHeight="1"/>
    <row r="17759" ht="12.75" customHeight="1"/>
    <row r="17760" ht="12.75" customHeight="1"/>
    <row r="17761" ht="12.75" customHeight="1"/>
    <row r="17762" ht="12.75" customHeight="1"/>
    <row r="17763" ht="12.75" customHeight="1"/>
    <row r="17764" ht="12.75" customHeight="1"/>
    <row r="17765" ht="12.75" customHeight="1"/>
    <row r="17766" ht="12.75" customHeight="1"/>
    <row r="17767" ht="12.75" customHeight="1"/>
    <row r="17768" ht="12.75" customHeight="1"/>
    <row r="17769" ht="12.75" customHeight="1"/>
    <row r="17770" ht="12.75" customHeight="1"/>
    <row r="17771" ht="12.75" customHeight="1"/>
    <row r="17772" ht="12.75" customHeight="1"/>
    <row r="17773" ht="12.75" customHeight="1"/>
    <row r="17774" ht="12.75" customHeight="1"/>
    <row r="17775" ht="12.75" customHeight="1"/>
    <row r="17776" ht="12.75" customHeight="1"/>
    <row r="17777" ht="12.75" customHeight="1"/>
    <row r="17778" ht="12.75" customHeight="1"/>
    <row r="17779" ht="12.75" customHeight="1"/>
    <row r="17780" ht="12.75" customHeight="1"/>
    <row r="17781" ht="12.75" customHeight="1"/>
    <row r="17782" ht="12.75" customHeight="1"/>
    <row r="17783" ht="12.75" customHeight="1"/>
    <row r="17784" ht="12.75" customHeight="1"/>
    <row r="17785" ht="12.75" customHeight="1"/>
    <row r="17786" ht="12.75" customHeight="1"/>
    <row r="17787" ht="12.75" customHeight="1"/>
    <row r="17788" ht="12.75" customHeight="1"/>
    <row r="17789" ht="12.75" customHeight="1"/>
    <row r="17790" ht="12.75" customHeight="1"/>
    <row r="17791" ht="12.75" customHeight="1"/>
    <row r="17792" ht="12.75" customHeight="1"/>
    <row r="17793" ht="12.75" customHeight="1"/>
    <row r="17794" ht="12.75" customHeight="1"/>
    <row r="17795" ht="12.75" customHeight="1"/>
    <row r="17796" ht="12.75" customHeight="1"/>
    <row r="17797" ht="12.75" customHeight="1"/>
    <row r="17798" ht="12.75" customHeight="1"/>
    <row r="17799" ht="12.75" customHeight="1"/>
    <row r="17800" ht="12.75" customHeight="1"/>
    <row r="17801" ht="12.75" customHeight="1"/>
    <row r="17802" ht="12.75" customHeight="1"/>
    <row r="17803" ht="12.75" customHeight="1"/>
    <row r="17804" ht="12.75" customHeight="1"/>
    <row r="17805" ht="12.75" customHeight="1"/>
    <row r="17806" ht="12.75" customHeight="1"/>
    <row r="17807" ht="12.75" customHeight="1"/>
    <row r="17808" ht="12.75" customHeight="1"/>
    <row r="17809" ht="12.75" customHeight="1"/>
    <row r="17810" ht="12.75" customHeight="1"/>
    <row r="17811" ht="12.75" customHeight="1"/>
    <row r="17812" ht="12.75" customHeight="1"/>
    <row r="17813" ht="12.75" customHeight="1"/>
    <row r="17814" ht="12.75" customHeight="1"/>
    <row r="17815" ht="12.75" customHeight="1"/>
    <row r="17816" ht="12.75" customHeight="1"/>
    <row r="17817" ht="12.75" customHeight="1"/>
    <row r="17818" ht="12.75" customHeight="1"/>
    <row r="17819" ht="12.75" customHeight="1"/>
    <row r="17820" ht="12.75" customHeight="1"/>
    <row r="17821" ht="12.75" customHeight="1"/>
    <row r="17822" ht="12.75" customHeight="1"/>
    <row r="17823" ht="12.75" customHeight="1"/>
    <row r="17824" ht="12.75" customHeight="1"/>
    <row r="17825" ht="12.75" customHeight="1"/>
    <row r="17826" ht="12.75" customHeight="1"/>
    <row r="17827" ht="12.75" customHeight="1"/>
    <row r="17828" ht="12.75" customHeight="1"/>
    <row r="17829" ht="12.75" customHeight="1"/>
    <row r="17830" ht="12.75" customHeight="1"/>
    <row r="17831" ht="12.75" customHeight="1"/>
    <row r="17832" ht="12.75" customHeight="1"/>
    <row r="17833" ht="12.75" customHeight="1"/>
    <row r="17834" ht="12.75" customHeight="1"/>
    <row r="17835" ht="12.75" customHeight="1"/>
    <row r="17836" ht="12.75" customHeight="1"/>
    <row r="17837" ht="12.75" customHeight="1"/>
    <row r="17838" ht="12.75" customHeight="1"/>
    <row r="17839" ht="12.75" customHeight="1"/>
    <row r="17840" ht="12.75" customHeight="1"/>
    <row r="17841" ht="12.75" customHeight="1"/>
    <row r="17842" ht="12.75" customHeight="1"/>
    <row r="17843" ht="12.75" customHeight="1"/>
    <row r="17844" ht="12.75" customHeight="1"/>
    <row r="17845" ht="12.75" customHeight="1"/>
    <row r="17846" ht="12.75" customHeight="1"/>
    <row r="17847" ht="12.75" customHeight="1"/>
    <row r="17848" ht="12.75" customHeight="1"/>
    <row r="17849" ht="12.75" customHeight="1"/>
    <row r="17850" ht="12.75" customHeight="1"/>
    <row r="17851" ht="12.75" customHeight="1"/>
    <row r="17852" ht="12.75" customHeight="1"/>
    <row r="17853" ht="12.75" customHeight="1"/>
    <row r="17854" ht="12.75" customHeight="1"/>
    <row r="17855" ht="12.75" customHeight="1"/>
    <row r="17856" ht="12.75" customHeight="1"/>
    <row r="17857" ht="12.75" customHeight="1"/>
    <row r="17858" ht="12.75" customHeight="1"/>
    <row r="17859" ht="12.75" customHeight="1"/>
    <row r="17860" ht="12.75" customHeight="1"/>
    <row r="17861" ht="12.75" customHeight="1"/>
    <row r="17862" ht="12.75" customHeight="1"/>
    <row r="17863" ht="12.75" customHeight="1"/>
    <row r="17864" ht="12.75" customHeight="1"/>
    <row r="17865" ht="12.75" customHeight="1"/>
    <row r="17866" ht="12.75" customHeight="1"/>
    <row r="17867" ht="12.75" customHeight="1"/>
    <row r="17868" ht="12.75" customHeight="1"/>
    <row r="17869" ht="12.75" customHeight="1"/>
    <row r="17870" ht="12.75" customHeight="1"/>
    <row r="17871" ht="12.75" customHeight="1"/>
    <row r="17872" ht="12.75" customHeight="1"/>
    <row r="17873" ht="12.75" customHeight="1"/>
    <row r="17874" ht="12.75" customHeight="1"/>
    <row r="17875" ht="12.75" customHeight="1"/>
    <row r="17876" ht="12.75" customHeight="1"/>
    <row r="17877" ht="12.75" customHeight="1"/>
    <row r="17878" ht="12.75" customHeight="1"/>
    <row r="17879" ht="12.75" customHeight="1"/>
    <row r="17880" ht="12.75" customHeight="1"/>
    <row r="17881" ht="12.75" customHeight="1"/>
    <row r="17882" ht="12.75" customHeight="1"/>
    <row r="17883" ht="12.75" customHeight="1"/>
    <row r="17884" ht="12.75" customHeight="1"/>
    <row r="17885" ht="12.75" customHeight="1"/>
    <row r="17886" ht="12.75" customHeight="1"/>
    <row r="17887" ht="12.75" customHeight="1"/>
    <row r="17888" ht="12.75" customHeight="1"/>
    <row r="17889" ht="12.75" customHeight="1"/>
    <row r="17890" ht="12.75" customHeight="1"/>
    <row r="17891" ht="12.75" customHeight="1"/>
    <row r="17892" ht="12.75" customHeight="1"/>
    <row r="17893" ht="12.75" customHeight="1"/>
    <row r="17894" ht="12.75" customHeight="1"/>
    <row r="17895" ht="12.75" customHeight="1"/>
    <row r="17896" ht="12.75" customHeight="1"/>
    <row r="17897" ht="12.75" customHeight="1"/>
    <row r="17898" ht="12.75" customHeight="1"/>
    <row r="17899" ht="12.75" customHeight="1"/>
    <row r="17900" ht="12.75" customHeight="1"/>
    <row r="17901" ht="12.75" customHeight="1"/>
    <row r="17902" ht="12.75" customHeight="1"/>
    <row r="17903" ht="12.75" customHeight="1"/>
    <row r="17904" ht="12.75" customHeight="1"/>
    <row r="17905" ht="12.75" customHeight="1"/>
    <row r="17906" ht="12.75" customHeight="1"/>
    <row r="17907" ht="12.75" customHeight="1"/>
    <row r="17908" ht="12.75" customHeight="1"/>
    <row r="17909" ht="12.75" customHeight="1"/>
    <row r="17910" ht="12.75" customHeight="1"/>
    <row r="17911" ht="12.75" customHeight="1"/>
    <row r="17912" ht="12.75" customHeight="1"/>
    <row r="17913" ht="12.75" customHeight="1"/>
    <row r="17914" ht="12.75" customHeight="1"/>
    <row r="17915" ht="12.75" customHeight="1"/>
    <row r="17916" ht="12.75" customHeight="1"/>
    <row r="17917" ht="12.75" customHeight="1"/>
    <row r="17918" ht="12.75" customHeight="1"/>
    <row r="17919" ht="12.75" customHeight="1"/>
    <row r="17920" ht="12.75" customHeight="1"/>
    <row r="17921" ht="12.75" customHeight="1"/>
    <row r="17922" ht="12.75" customHeight="1"/>
    <row r="17923" ht="12.75" customHeight="1"/>
    <row r="17924" ht="12.75" customHeight="1"/>
    <row r="17925" ht="12.75" customHeight="1"/>
    <row r="17926" ht="12.75" customHeight="1"/>
    <row r="17927" ht="12.75" customHeight="1"/>
    <row r="17928" ht="12.75" customHeight="1"/>
    <row r="17929" ht="12.75" customHeight="1"/>
    <row r="17930" ht="12.75" customHeight="1"/>
    <row r="17931" ht="12.75" customHeight="1"/>
    <row r="17932" ht="12.75" customHeight="1"/>
    <row r="17933" ht="12.75" customHeight="1"/>
    <row r="17934" ht="12.75" customHeight="1"/>
    <row r="17935" ht="12.75" customHeight="1"/>
    <row r="17936" ht="12.75" customHeight="1"/>
    <row r="17937" ht="12.75" customHeight="1"/>
    <row r="17938" ht="12.75" customHeight="1"/>
    <row r="17939" ht="12.75" customHeight="1"/>
    <row r="17940" ht="12.75" customHeight="1"/>
    <row r="17941" ht="12.75" customHeight="1"/>
    <row r="17942" ht="12.75" customHeight="1"/>
    <row r="17943" ht="12.75" customHeight="1"/>
    <row r="17944" ht="12.75" customHeight="1"/>
    <row r="17945" ht="12.75" customHeight="1"/>
    <row r="17946" ht="12.75" customHeight="1"/>
    <row r="17947" ht="12.75" customHeight="1"/>
    <row r="17948" ht="12.75" customHeight="1"/>
    <row r="17949" ht="12.75" customHeight="1"/>
    <row r="17950" ht="12.75" customHeight="1"/>
    <row r="17951" ht="12.75" customHeight="1"/>
    <row r="17952" ht="12.75" customHeight="1"/>
    <row r="17953" ht="12.75" customHeight="1"/>
    <row r="17954" ht="12.75" customHeight="1"/>
    <row r="17955" ht="12.75" customHeight="1"/>
    <row r="17956" ht="12.75" customHeight="1"/>
    <row r="17957" ht="12.75" customHeight="1"/>
    <row r="17958" ht="12.75" customHeight="1"/>
    <row r="17959" ht="12.75" customHeight="1"/>
    <row r="17960" ht="12.75" customHeight="1"/>
    <row r="17961" ht="12.75" customHeight="1"/>
    <row r="17962" ht="12.75" customHeight="1"/>
    <row r="17963" ht="12.75" customHeight="1"/>
    <row r="17964" ht="12.75" customHeight="1"/>
    <row r="17965" ht="12.75" customHeight="1"/>
    <row r="17966" ht="12.75" customHeight="1"/>
    <row r="17967" ht="12.75" customHeight="1"/>
    <row r="17968" ht="12.75" customHeight="1"/>
    <row r="17969" ht="12.75" customHeight="1"/>
    <row r="17970" ht="12.75" customHeight="1"/>
    <row r="17971" ht="12.75" customHeight="1"/>
    <row r="17972" ht="12.75" customHeight="1"/>
    <row r="17973" ht="12.75" customHeight="1"/>
    <row r="17974" ht="12.75" customHeight="1"/>
    <row r="17975" ht="12.75" customHeight="1"/>
    <row r="17976" ht="12.75" customHeight="1"/>
    <row r="17977" ht="12.75" customHeight="1"/>
    <row r="17978" ht="12.75" customHeight="1"/>
    <row r="17979" ht="12.75" customHeight="1"/>
    <row r="17980" ht="12.75" customHeight="1"/>
    <row r="17981" ht="12.75" customHeight="1"/>
    <row r="17982" ht="12.75" customHeight="1"/>
    <row r="17983" ht="12.75" customHeight="1"/>
    <row r="17984" ht="12.75" customHeight="1"/>
    <row r="17985" ht="12.75" customHeight="1"/>
    <row r="17986" ht="12.75" customHeight="1"/>
    <row r="17987" ht="12.75" customHeight="1"/>
    <row r="17988" ht="12.75" customHeight="1"/>
    <row r="17989" ht="12.75" customHeight="1"/>
    <row r="17990" ht="12.75" customHeight="1"/>
    <row r="17991" ht="12.75" customHeight="1"/>
    <row r="17992" ht="12.75" customHeight="1"/>
    <row r="17993" ht="12.75" customHeight="1"/>
    <row r="17994" ht="12.75" customHeight="1"/>
    <row r="17995" ht="12.75" customHeight="1"/>
    <row r="17996" ht="12.75" customHeight="1"/>
    <row r="17997" ht="12.75" customHeight="1"/>
    <row r="17998" ht="12.75" customHeight="1"/>
    <row r="17999" ht="12.75" customHeight="1"/>
    <row r="18000" ht="12.75" customHeight="1"/>
    <row r="18001" ht="12.75" customHeight="1"/>
    <row r="18002" ht="12.75" customHeight="1"/>
    <row r="18003" ht="12.75" customHeight="1"/>
    <row r="18004" ht="12.75" customHeight="1"/>
    <row r="18005" ht="12.75" customHeight="1"/>
    <row r="18006" ht="12.75" customHeight="1"/>
    <row r="18007" ht="12.75" customHeight="1"/>
    <row r="18008" ht="12.75" customHeight="1"/>
    <row r="18009" ht="12.75" customHeight="1"/>
    <row r="18010" ht="12.75" customHeight="1"/>
    <row r="18011" ht="12.75" customHeight="1"/>
    <row r="18012" ht="12.75" customHeight="1"/>
    <row r="18013" ht="12.75" customHeight="1"/>
    <row r="18014" ht="12.75" customHeight="1"/>
    <row r="18015" ht="12.75" customHeight="1"/>
    <row r="18016" ht="12.75" customHeight="1"/>
    <row r="18017" ht="12.75" customHeight="1"/>
    <row r="18018" ht="12.75" customHeight="1"/>
    <row r="18019" ht="12.75" customHeight="1"/>
    <row r="18020" ht="12.75" customHeight="1"/>
    <row r="18021" ht="12.75" customHeight="1"/>
    <row r="18022" ht="12.75" customHeight="1"/>
    <row r="18023" ht="12.75" customHeight="1"/>
    <row r="18024" ht="12.75" customHeight="1"/>
    <row r="18025" ht="12.75" customHeight="1"/>
    <row r="18026" ht="12.75" customHeight="1"/>
    <row r="18027" ht="12.75" customHeight="1"/>
    <row r="18028" ht="12.75" customHeight="1"/>
    <row r="18029" ht="12.75" customHeight="1"/>
    <row r="18030" ht="12.75" customHeight="1"/>
    <row r="18031" ht="12.75" customHeight="1"/>
    <row r="18032" ht="12.75" customHeight="1"/>
    <row r="18033" ht="12.75" customHeight="1"/>
    <row r="18034" ht="12.75" customHeight="1"/>
    <row r="18035" ht="12.75" customHeight="1"/>
    <row r="18036" ht="12.75" customHeight="1"/>
    <row r="18037" ht="12.75" customHeight="1"/>
    <row r="18038" ht="12.75" customHeight="1"/>
    <row r="18039" ht="12.75" customHeight="1"/>
    <row r="18040" ht="12.75" customHeight="1"/>
    <row r="18041" ht="12.75" customHeight="1"/>
    <row r="18042" ht="12.75" customHeight="1"/>
    <row r="18043" ht="12.75" customHeight="1"/>
    <row r="18044" ht="12.75" customHeight="1"/>
    <row r="18045" ht="12.75" customHeight="1"/>
    <row r="18046" ht="12.75" customHeight="1"/>
    <row r="18047" ht="12.75" customHeight="1"/>
    <row r="18048" ht="12.75" customHeight="1"/>
    <row r="18049" ht="12.75" customHeight="1"/>
    <row r="18050" ht="12.75" customHeight="1"/>
    <row r="18051" ht="12.75" customHeight="1"/>
    <row r="18052" ht="12.75" customHeight="1"/>
    <row r="18053" ht="12.75" customHeight="1"/>
    <row r="18054" ht="12.75" customHeight="1"/>
    <row r="18055" ht="12.75" customHeight="1"/>
    <row r="18056" ht="12.75" customHeight="1"/>
    <row r="18057" ht="12.75" customHeight="1"/>
    <row r="18058" ht="12.75" customHeight="1"/>
    <row r="18059" ht="12.75" customHeight="1"/>
    <row r="18060" ht="12.75" customHeight="1"/>
    <row r="18061" ht="12.75" customHeight="1"/>
    <row r="18062" ht="12.75" customHeight="1"/>
    <row r="18063" ht="12.75" customHeight="1"/>
    <row r="18064" ht="12.75" customHeight="1"/>
    <row r="18065" ht="12.75" customHeight="1"/>
    <row r="18066" ht="12.75" customHeight="1"/>
    <row r="18067" ht="12.75" customHeight="1"/>
    <row r="18068" ht="12.75" customHeight="1"/>
    <row r="18069" ht="12.75" customHeight="1"/>
    <row r="18070" ht="12.75" customHeight="1"/>
    <row r="18071" ht="12.75" customHeight="1"/>
    <row r="18072" ht="12.75" customHeight="1"/>
    <row r="18073" ht="12.75" customHeight="1"/>
    <row r="18074" ht="12.75" customHeight="1"/>
    <row r="18075" ht="12.75" customHeight="1"/>
    <row r="18076" ht="12.75" customHeight="1"/>
    <row r="18077" ht="12.75" customHeight="1"/>
    <row r="18078" ht="12.75" customHeight="1"/>
    <row r="18079" ht="12.75" customHeight="1"/>
    <row r="18080" ht="12.75" customHeight="1"/>
    <row r="18081" ht="12.75" customHeight="1"/>
    <row r="18082" ht="12.75" customHeight="1"/>
    <row r="18083" ht="12.75" customHeight="1"/>
    <row r="18084" ht="12.75" customHeight="1"/>
    <row r="18085" ht="12.75" customHeight="1"/>
    <row r="18086" ht="12.75" customHeight="1"/>
    <row r="18087" ht="12.75" customHeight="1"/>
    <row r="18088" ht="12.75" customHeight="1"/>
    <row r="18089" ht="12.75" customHeight="1"/>
    <row r="18090" ht="12.75" customHeight="1"/>
    <row r="18091" ht="12.75" customHeight="1"/>
    <row r="18092" ht="12.75" customHeight="1"/>
    <row r="18093" ht="12.75" customHeight="1"/>
    <row r="18094" ht="12.75" customHeight="1"/>
    <row r="18095" ht="12.75" customHeight="1"/>
    <row r="18096" ht="12.75" customHeight="1"/>
    <row r="18097" ht="12.75" customHeight="1"/>
    <row r="18098" ht="12.75" customHeight="1"/>
    <row r="18099" ht="12.75" customHeight="1"/>
    <row r="18100" ht="12.75" customHeight="1"/>
    <row r="18101" ht="12.75" customHeight="1"/>
    <row r="18102" ht="12.75" customHeight="1"/>
    <row r="18103" ht="12.75" customHeight="1"/>
    <row r="18104" ht="12.75" customHeight="1"/>
    <row r="18105" ht="12.75" customHeight="1"/>
    <row r="18106" ht="12.75" customHeight="1"/>
    <row r="18107" ht="12.75" customHeight="1"/>
    <row r="18108" ht="12.75" customHeight="1"/>
    <row r="18109" ht="12.75" customHeight="1"/>
    <row r="18110" ht="12.75" customHeight="1"/>
    <row r="18111" ht="12.75" customHeight="1"/>
    <row r="18112" ht="12.75" customHeight="1"/>
    <row r="18113" ht="12.75" customHeight="1"/>
    <row r="18114" ht="12.75" customHeight="1"/>
    <row r="18115" ht="12.75" customHeight="1"/>
    <row r="18116" ht="12.75" customHeight="1"/>
    <row r="18117" ht="12.75" customHeight="1"/>
    <row r="18118" ht="12.75" customHeight="1"/>
    <row r="18119" ht="12.75" customHeight="1"/>
    <row r="18120" ht="12.75" customHeight="1"/>
    <row r="18121" ht="12.75" customHeight="1"/>
    <row r="18122" ht="12.75" customHeight="1"/>
    <row r="18123" ht="12.75" customHeight="1"/>
    <row r="18124" ht="12.75" customHeight="1"/>
    <row r="18125" ht="12.75" customHeight="1"/>
    <row r="18126" ht="12.75" customHeight="1"/>
    <row r="18127" ht="12.75" customHeight="1"/>
    <row r="18128" ht="12.75" customHeight="1"/>
    <row r="18129" ht="12.75" customHeight="1"/>
    <row r="18130" ht="12.75" customHeight="1"/>
    <row r="18131" ht="12.75" customHeight="1"/>
    <row r="18132" ht="12.75" customHeight="1"/>
    <row r="18133" ht="12.75" customHeight="1"/>
    <row r="18134" ht="12.75" customHeight="1"/>
    <row r="18135" ht="12.75" customHeight="1"/>
    <row r="18136" ht="12.75" customHeight="1"/>
    <row r="18137" ht="12.75" customHeight="1"/>
    <row r="18138" ht="12.75" customHeight="1"/>
    <row r="18139" ht="12.75" customHeight="1"/>
    <row r="18140" ht="12.75" customHeight="1"/>
    <row r="18141" ht="12.75" customHeight="1"/>
    <row r="18142" ht="12.75" customHeight="1"/>
    <row r="18143" ht="12.75" customHeight="1"/>
    <row r="18144" ht="12.75" customHeight="1"/>
    <row r="18145" ht="12.75" customHeight="1"/>
    <row r="18146" ht="12.75" customHeight="1"/>
    <row r="18147" ht="12.75" customHeight="1"/>
    <row r="18148" ht="12.75" customHeight="1"/>
    <row r="18149" ht="12.75" customHeight="1"/>
    <row r="18150" ht="12.75" customHeight="1"/>
    <row r="18151" ht="12.75" customHeight="1"/>
    <row r="18152" ht="12.75" customHeight="1"/>
    <row r="18153" ht="12.75" customHeight="1"/>
    <row r="18154" ht="12.75" customHeight="1"/>
    <row r="18155" ht="12.75" customHeight="1"/>
    <row r="18156" ht="12.75" customHeight="1"/>
    <row r="18157" ht="12.75" customHeight="1"/>
    <row r="18158" ht="12.75" customHeight="1"/>
    <row r="18159" ht="12.75" customHeight="1"/>
    <row r="18160" ht="12.75" customHeight="1"/>
    <row r="18161" ht="12.75" customHeight="1"/>
    <row r="18162" ht="12.75" customHeight="1"/>
    <row r="18163" ht="12.75" customHeight="1"/>
    <row r="18164" ht="12.75" customHeight="1"/>
    <row r="18165" ht="12.75" customHeight="1"/>
    <row r="18166" ht="12.75" customHeight="1"/>
    <row r="18167" ht="12.75" customHeight="1"/>
    <row r="18168" ht="12.75" customHeight="1"/>
    <row r="18169" ht="12.75" customHeight="1"/>
    <row r="18170" ht="12.75" customHeight="1"/>
    <row r="18171" ht="12.75" customHeight="1"/>
    <row r="18172" ht="12.75" customHeight="1"/>
    <row r="18173" ht="12.75" customHeight="1"/>
    <row r="18174" ht="12.75" customHeight="1"/>
    <row r="18175" ht="12.75" customHeight="1"/>
    <row r="18176" ht="12.75" customHeight="1"/>
    <row r="18177" ht="12.75" customHeight="1"/>
    <row r="18178" ht="12.75" customHeight="1"/>
    <row r="18179" ht="12.75" customHeight="1"/>
    <row r="18180" ht="12.75" customHeight="1"/>
    <row r="18181" ht="12.75" customHeight="1"/>
    <row r="18182" ht="12.75" customHeight="1"/>
    <row r="18183" ht="12.75" customHeight="1"/>
    <row r="18184" ht="12.75" customHeight="1"/>
    <row r="18185" ht="12.75" customHeight="1"/>
    <row r="18186" ht="12.75" customHeight="1"/>
    <row r="18187" ht="12.75" customHeight="1"/>
    <row r="18188" ht="12.75" customHeight="1"/>
    <row r="18189" ht="12.75" customHeight="1"/>
    <row r="18190" ht="12.75" customHeight="1"/>
    <row r="18191" ht="12.75" customHeight="1"/>
    <row r="18192" ht="12.75" customHeight="1"/>
    <row r="18193" ht="12.75" customHeight="1"/>
    <row r="18194" ht="12.75" customHeight="1"/>
    <row r="18195" ht="12.75" customHeight="1"/>
    <row r="18196" ht="12.75" customHeight="1"/>
    <row r="18197" ht="12.75" customHeight="1"/>
    <row r="18198" ht="12.75" customHeight="1"/>
    <row r="18199" ht="12.75" customHeight="1"/>
    <row r="18200" ht="12.75" customHeight="1"/>
    <row r="18201" ht="12.75" customHeight="1"/>
    <row r="18202" ht="12.75" customHeight="1"/>
    <row r="18203" ht="12.75" customHeight="1"/>
    <row r="18204" ht="12.75" customHeight="1"/>
    <row r="18205" ht="12.75" customHeight="1"/>
    <row r="18206" ht="12.75" customHeight="1"/>
    <row r="18207" ht="12.75" customHeight="1"/>
    <row r="18208" ht="12.75" customHeight="1"/>
    <row r="18209" ht="12.75" customHeight="1"/>
    <row r="18210" ht="12.75" customHeight="1"/>
    <row r="18211" ht="12.75" customHeight="1"/>
    <row r="18212" ht="12.75" customHeight="1"/>
    <row r="18213" ht="12.75" customHeight="1"/>
    <row r="18214" ht="12.75" customHeight="1"/>
    <row r="18215" ht="12.75" customHeight="1"/>
    <row r="18216" ht="12.75" customHeight="1"/>
    <row r="18217" ht="12.75" customHeight="1"/>
    <row r="18218" ht="12.75" customHeight="1"/>
    <row r="18219" ht="12.75" customHeight="1"/>
    <row r="18220" ht="12.75" customHeight="1"/>
    <row r="18221" ht="12.75" customHeight="1"/>
    <row r="18222" ht="12.75" customHeight="1"/>
    <row r="18223" ht="12.75" customHeight="1"/>
    <row r="18224" ht="12.75" customHeight="1"/>
    <row r="18225" ht="12.75" customHeight="1"/>
    <row r="18226" ht="12.75" customHeight="1"/>
    <row r="18227" ht="12.75" customHeight="1"/>
    <row r="18228" ht="12.75" customHeight="1"/>
    <row r="18229" ht="12.75" customHeight="1"/>
    <row r="18230" ht="12.75" customHeight="1"/>
    <row r="18231" ht="12.75" customHeight="1"/>
    <row r="18232" ht="12.75" customHeight="1"/>
    <row r="18233" ht="12.75" customHeight="1"/>
    <row r="18234" ht="12.75" customHeight="1"/>
    <row r="18235" ht="12.75" customHeight="1"/>
    <row r="18236" ht="12.75" customHeight="1"/>
    <row r="18237" ht="12.75" customHeight="1"/>
    <row r="18238" ht="12.75" customHeight="1"/>
    <row r="18239" ht="12.75" customHeight="1"/>
    <row r="18240" ht="12.75" customHeight="1"/>
    <row r="18241" ht="12.75" customHeight="1"/>
    <row r="18242" ht="12.75" customHeight="1"/>
    <row r="18243" ht="12.75" customHeight="1"/>
    <row r="18244" ht="12.75" customHeight="1"/>
    <row r="18245" ht="12.75" customHeight="1"/>
    <row r="18246" ht="12.75" customHeight="1"/>
    <row r="18247" ht="12.75" customHeight="1"/>
    <row r="18248" ht="12.75" customHeight="1"/>
    <row r="18249" ht="12.75" customHeight="1"/>
    <row r="18250" ht="12.75" customHeight="1"/>
    <row r="18251" ht="12.75" customHeight="1"/>
    <row r="18252" ht="12.75" customHeight="1"/>
    <row r="18253" ht="12.75" customHeight="1"/>
    <row r="18254" ht="12.75" customHeight="1"/>
    <row r="18255" ht="12.75" customHeight="1"/>
    <row r="18256" ht="12.75" customHeight="1"/>
    <row r="18257" ht="12.75" customHeight="1"/>
    <row r="18258" ht="12.75" customHeight="1"/>
    <row r="18259" ht="12.75" customHeight="1"/>
    <row r="18260" ht="12.75" customHeight="1"/>
    <row r="18261" ht="12.75" customHeight="1"/>
    <row r="18262" ht="12.75" customHeight="1"/>
    <row r="18263" ht="12.75" customHeight="1"/>
    <row r="18264" ht="12.75" customHeight="1"/>
    <row r="18265" ht="12.75" customHeight="1"/>
    <row r="18266" ht="12.75" customHeight="1"/>
    <row r="18267" ht="12.75" customHeight="1"/>
    <row r="18268" ht="12.75" customHeight="1"/>
    <row r="18269" ht="12.75" customHeight="1"/>
    <row r="18270" ht="12.75" customHeight="1"/>
    <row r="18271" ht="12.75" customHeight="1"/>
    <row r="18272" ht="12.75" customHeight="1"/>
    <row r="18273" ht="12.75" customHeight="1"/>
    <row r="18274" ht="12.75" customHeight="1"/>
    <row r="18275" ht="12.75" customHeight="1"/>
    <row r="18276" ht="12.75" customHeight="1"/>
    <row r="18277" ht="12.75" customHeight="1"/>
    <row r="18278" ht="12.75" customHeight="1"/>
    <row r="18279" ht="12.75" customHeight="1"/>
    <row r="18280" ht="12.75" customHeight="1"/>
    <row r="18281" ht="12.75" customHeight="1"/>
    <row r="18282" ht="12.75" customHeight="1"/>
    <row r="18283" ht="12.75" customHeight="1"/>
    <row r="18284" ht="12.75" customHeight="1"/>
    <row r="18285" ht="12.75" customHeight="1"/>
    <row r="18286" ht="12.75" customHeight="1"/>
    <row r="18287" ht="12.75" customHeight="1"/>
    <row r="18288" ht="12.75" customHeight="1"/>
    <row r="18289" ht="12.75" customHeight="1"/>
    <row r="18290" ht="12.75" customHeight="1"/>
    <row r="18291" ht="12.75" customHeight="1"/>
    <row r="18292" ht="12.75" customHeight="1"/>
    <row r="18293" ht="12.75" customHeight="1"/>
    <row r="18294" ht="12.75" customHeight="1"/>
    <row r="18295" ht="12.75" customHeight="1"/>
    <row r="18296" ht="12.75" customHeight="1"/>
    <row r="18297" ht="12.75" customHeight="1"/>
    <row r="18298" ht="12.75" customHeight="1"/>
    <row r="18299" ht="12.75" customHeight="1"/>
    <row r="18300" ht="12.75" customHeight="1"/>
    <row r="18301" ht="12.75" customHeight="1"/>
    <row r="18302" ht="12.75" customHeight="1"/>
    <row r="18303" ht="12.75" customHeight="1"/>
    <row r="18304" ht="12.75" customHeight="1"/>
    <row r="18305" ht="12.75" customHeight="1"/>
    <row r="18306" ht="12.75" customHeight="1"/>
    <row r="18307" ht="12.75" customHeight="1"/>
    <row r="18308" ht="12.75" customHeight="1"/>
    <row r="18309" ht="12.75" customHeight="1"/>
    <row r="18310" ht="12.75" customHeight="1"/>
    <row r="18311" ht="12.75" customHeight="1"/>
    <row r="18312" ht="12.75" customHeight="1"/>
    <row r="18313" ht="12.75" customHeight="1"/>
    <row r="18314" ht="12.75" customHeight="1"/>
    <row r="18315" ht="12.75" customHeight="1"/>
    <row r="18316" ht="12.75" customHeight="1"/>
    <row r="18317" ht="12.75" customHeight="1"/>
    <row r="18318" ht="12.75" customHeight="1"/>
    <row r="18319" ht="12.75" customHeight="1"/>
    <row r="18320" ht="12.75" customHeight="1"/>
    <row r="18321" ht="12.75" customHeight="1"/>
    <row r="18322" ht="12.75" customHeight="1"/>
    <row r="18323" ht="12.75" customHeight="1"/>
    <row r="18324" ht="12.75" customHeight="1"/>
    <row r="18325" ht="12.75" customHeight="1"/>
    <row r="18326" ht="12.75" customHeight="1"/>
    <row r="18327" ht="12.75" customHeight="1"/>
    <row r="18328" ht="12.75" customHeight="1"/>
    <row r="18329" ht="12.75" customHeight="1"/>
    <row r="18330" ht="12.75" customHeight="1"/>
    <row r="18331" ht="12.75" customHeight="1"/>
    <row r="18332" ht="12.75" customHeight="1"/>
    <row r="18333" ht="12.75" customHeight="1"/>
    <row r="18334" ht="12.75" customHeight="1"/>
    <row r="18335" ht="12.75" customHeight="1"/>
    <row r="18336" ht="12.75" customHeight="1"/>
    <row r="18337" ht="12.75" customHeight="1"/>
    <row r="18338" ht="12.75" customHeight="1"/>
    <row r="18339" ht="12.75" customHeight="1"/>
    <row r="18340" ht="12.75" customHeight="1"/>
    <row r="18341" ht="12.75" customHeight="1"/>
    <row r="18342" ht="12.75" customHeight="1"/>
    <row r="18343" ht="12.75" customHeight="1"/>
    <row r="18344" ht="12.75" customHeight="1"/>
    <row r="18345" ht="12.75" customHeight="1"/>
    <row r="18346" ht="12.75" customHeight="1"/>
    <row r="18347" ht="12.75" customHeight="1"/>
    <row r="18348" ht="12.75" customHeight="1"/>
    <row r="18349" ht="12.75" customHeight="1"/>
    <row r="18350" ht="12.75" customHeight="1"/>
    <row r="18351" ht="12.75" customHeight="1"/>
    <row r="18352" ht="12.75" customHeight="1"/>
    <row r="18353" ht="12.75" customHeight="1"/>
    <row r="18354" ht="12.75" customHeight="1"/>
    <row r="18355" ht="12.75" customHeight="1"/>
    <row r="18356" ht="12.75" customHeight="1"/>
    <row r="18357" ht="12.75" customHeight="1"/>
    <row r="18358" ht="12.75" customHeight="1"/>
    <row r="18359" ht="12.75" customHeight="1"/>
    <row r="18360" ht="12.75" customHeight="1"/>
    <row r="18361" ht="12.75" customHeight="1"/>
    <row r="18362" ht="12.75" customHeight="1"/>
    <row r="18363" ht="12.75" customHeight="1"/>
    <row r="18364" ht="12.75" customHeight="1"/>
    <row r="18365" ht="12.75" customHeight="1"/>
    <row r="18366" ht="12.75" customHeight="1"/>
    <row r="18367" ht="12.75" customHeight="1"/>
    <row r="18368" ht="12.75" customHeight="1"/>
    <row r="18369" ht="12.75" customHeight="1"/>
    <row r="18370" ht="12.75" customHeight="1"/>
    <row r="18371" ht="12.75" customHeight="1"/>
    <row r="18372" ht="12.75" customHeight="1"/>
    <row r="18373" ht="12.75" customHeight="1"/>
    <row r="18374" ht="12.75" customHeight="1"/>
    <row r="18375" ht="12.75" customHeight="1"/>
    <row r="18376" ht="12.75" customHeight="1"/>
    <row r="18377" ht="12.75" customHeight="1"/>
    <row r="18378" ht="12.75" customHeight="1"/>
    <row r="18379" ht="12.75" customHeight="1"/>
    <row r="18380" ht="12.75" customHeight="1"/>
    <row r="18381" ht="12.75" customHeight="1"/>
    <row r="18382" ht="12.75" customHeight="1"/>
    <row r="18383" ht="12.75" customHeight="1"/>
    <row r="18384" ht="12.75" customHeight="1"/>
    <row r="18385" ht="12.75" customHeight="1"/>
    <row r="18386" ht="12.75" customHeight="1"/>
    <row r="18387" ht="12.75" customHeight="1"/>
    <row r="18388" ht="12.75" customHeight="1"/>
    <row r="18389" ht="12.75" customHeight="1"/>
    <row r="18390" ht="12.75" customHeight="1"/>
    <row r="18391" ht="12.75" customHeight="1"/>
    <row r="18392" ht="12.75" customHeight="1"/>
    <row r="18393" ht="12.75" customHeight="1"/>
    <row r="18394" ht="12.75" customHeight="1"/>
    <row r="18395" ht="12.75" customHeight="1"/>
    <row r="18396" ht="12.75" customHeight="1"/>
    <row r="18397" ht="12.75" customHeight="1"/>
    <row r="18398" ht="12.75" customHeight="1"/>
    <row r="18399" ht="12.75" customHeight="1"/>
    <row r="18400" ht="12.75" customHeight="1"/>
    <row r="18401" ht="12.75" customHeight="1"/>
    <row r="18402" ht="12.75" customHeight="1"/>
    <row r="18403" ht="12.75" customHeight="1"/>
    <row r="18404" ht="12.75" customHeight="1"/>
    <row r="18405" ht="12.75" customHeight="1"/>
    <row r="18406" ht="12.75" customHeight="1"/>
    <row r="18407" ht="12.75" customHeight="1"/>
    <row r="18408" ht="12.75" customHeight="1"/>
    <row r="18409" ht="12.75" customHeight="1"/>
    <row r="18410" ht="12.75" customHeight="1"/>
    <row r="18411" ht="12.75" customHeight="1"/>
    <row r="18412" ht="12.75" customHeight="1"/>
    <row r="18413" ht="12.75" customHeight="1"/>
    <row r="18414" ht="12.75" customHeight="1"/>
    <row r="18415" ht="12.75" customHeight="1"/>
    <row r="18416" ht="12.75" customHeight="1"/>
    <row r="18417" ht="12.75" customHeight="1"/>
    <row r="18418" ht="12.75" customHeight="1"/>
    <row r="18419" ht="12.75" customHeight="1"/>
    <row r="18420" ht="12.75" customHeight="1"/>
    <row r="18421" ht="12.75" customHeight="1"/>
    <row r="18422" ht="12.75" customHeight="1"/>
    <row r="18423" ht="12.75" customHeight="1"/>
    <row r="18424" ht="12.75" customHeight="1"/>
    <row r="18425" ht="12.75" customHeight="1"/>
    <row r="18426" ht="12.75" customHeight="1"/>
    <row r="18427" ht="12.75" customHeight="1"/>
    <row r="18428" ht="12.75" customHeight="1"/>
    <row r="18429" ht="12.75" customHeight="1"/>
    <row r="18430" ht="12.75" customHeight="1"/>
    <row r="18431" ht="12.75" customHeight="1"/>
    <row r="18432" ht="12.75" customHeight="1"/>
    <row r="18433" ht="12.75" customHeight="1"/>
    <row r="18434" ht="12.75" customHeight="1"/>
    <row r="18435" ht="12.75" customHeight="1"/>
    <row r="18436" ht="12.75" customHeight="1"/>
    <row r="18437" ht="12.75" customHeight="1"/>
    <row r="18438" ht="12.75" customHeight="1"/>
    <row r="18439" ht="12.75" customHeight="1"/>
    <row r="18440" ht="12.75" customHeight="1"/>
    <row r="18441" ht="12.75" customHeight="1"/>
    <row r="18442" ht="12.75" customHeight="1"/>
    <row r="18443" ht="12.75" customHeight="1"/>
    <row r="18444" ht="12.75" customHeight="1"/>
    <row r="18445" ht="12.75" customHeight="1"/>
    <row r="18446" ht="12.75" customHeight="1"/>
    <row r="18447" ht="12.75" customHeight="1"/>
    <row r="18448" ht="12.75" customHeight="1"/>
    <row r="18449" ht="12.75" customHeight="1"/>
    <row r="18450" ht="12.75" customHeight="1"/>
    <row r="18451" ht="12.75" customHeight="1"/>
    <row r="18452" ht="12.75" customHeight="1"/>
    <row r="18453" ht="12.75" customHeight="1"/>
    <row r="18454" ht="12.75" customHeight="1"/>
    <row r="18455" ht="12.75" customHeight="1"/>
    <row r="18456" ht="12.75" customHeight="1"/>
    <row r="18457" ht="12.75" customHeight="1"/>
    <row r="18458" ht="12.75" customHeight="1"/>
    <row r="18459" ht="12.75" customHeight="1"/>
    <row r="18460" ht="12.75" customHeight="1"/>
    <row r="18461" ht="12.75" customHeight="1"/>
    <row r="18462" ht="12.75" customHeight="1"/>
    <row r="18463" ht="12.75" customHeight="1"/>
    <row r="18464" ht="12.75" customHeight="1"/>
    <row r="18465" ht="12.75" customHeight="1"/>
    <row r="18466" ht="12.75" customHeight="1"/>
    <row r="18467" ht="12.75" customHeight="1"/>
    <row r="18468" ht="12.75" customHeight="1"/>
    <row r="18469" ht="12.75" customHeight="1"/>
    <row r="18470" ht="12.75" customHeight="1"/>
    <row r="18471" ht="12.75" customHeight="1"/>
    <row r="18472" ht="12.75" customHeight="1"/>
    <row r="18473" ht="12.75" customHeight="1"/>
    <row r="18474" ht="12.75" customHeight="1"/>
    <row r="18475" ht="12.75" customHeight="1"/>
    <row r="18476" ht="12.75" customHeight="1"/>
    <row r="18477" ht="12.75" customHeight="1"/>
    <row r="18478" ht="12.75" customHeight="1"/>
    <row r="18479" ht="12.75" customHeight="1"/>
    <row r="18480" ht="12.75" customHeight="1"/>
    <row r="18481" ht="12.75" customHeight="1"/>
    <row r="18482" ht="12.75" customHeight="1"/>
    <row r="18483" ht="12.75" customHeight="1"/>
    <row r="18484" ht="12.75" customHeight="1"/>
    <row r="18485" ht="12.75" customHeight="1"/>
    <row r="18486" ht="12.75" customHeight="1"/>
    <row r="18487" ht="12.75" customHeight="1"/>
    <row r="18488" ht="12.75" customHeight="1"/>
    <row r="18489" ht="12.75" customHeight="1"/>
    <row r="18490" ht="12.75" customHeight="1"/>
    <row r="18491" ht="12.75" customHeight="1"/>
    <row r="18492" ht="12.75" customHeight="1"/>
    <row r="18493" ht="12.75" customHeight="1"/>
    <row r="18494" ht="12.75" customHeight="1"/>
    <row r="18495" ht="12.75" customHeight="1"/>
    <row r="18496" ht="12.75" customHeight="1"/>
    <row r="18497" ht="12.75" customHeight="1"/>
    <row r="18498" ht="12.75" customHeight="1"/>
    <row r="18499" ht="12.75" customHeight="1"/>
    <row r="18500" ht="12.75" customHeight="1"/>
    <row r="18501" ht="12.75" customHeight="1"/>
    <row r="18502" ht="12.75" customHeight="1"/>
    <row r="18503" ht="12.75" customHeight="1"/>
    <row r="18504" ht="12.75" customHeight="1"/>
    <row r="18505" ht="12.75" customHeight="1"/>
    <row r="18506" ht="12.75" customHeight="1"/>
    <row r="18507" ht="12.75" customHeight="1"/>
    <row r="18508" ht="12.75" customHeight="1"/>
    <row r="18509" ht="12.75" customHeight="1"/>
    <row r="18510" ht="12.75" customHeight="1"/>
    <row r="18511" ht="12.75" customHeight="1"/>
    <row r="18512" ht="12.75" customHeight="1"/>
    <row r="18513" ht="12.75" customHeight="1"/>
    <row r="18514" ht="12.75" customHeight="1"/>
    <row r="18515" ht="12.75" customHeight="1"/>
    <row r="18516" ht="12.75" customHeight="1"/>
    <row r="18517" ht="12.75" customHeight="1"/>
    <row r="18518" ht="12.75" customHeight="1"/>
    <row r="18519" ht="12.75" customHeight="1"/>
    <row r="18520" ht="12.75" customHeight="1"/>
    <row r="18521" ht="12.75" customHeight="1"/>
    <row r="18522" ht="12.75" customHeight="1"/>
    <row r="18523" ht="12.75" customHeight="1"/>
    <row r="18524" ht="12.75" customHeight="1"/>
    <row r="18525" ht="12.75" customHeight="1"/>
    <row r="18526" ht="12.75" customHeight="1"/>
    <row r="18527" ht="12.75" customHeight="1"/>
    <row r="18528" ht="12.75" customHeight="1"/>
    <row r="18529" ht="12.75" customHeight="1"/>
    <row r="18530" ht="12.75" customHeight="1"/>
    <row r="18531" ht="12.75" customHeight="1"/>
    <row r="18532" ht="12.75" customHeight="1"/>
    <row r="18533" ht="12.75" customHeight="1"/>
    <row r="18534" ht="12.75" customHeight="1"/>
    <row r="18535" ht="12.75" customHeight="1"/>
    <row r="18536" ht="12.75" customHeight="1"/>
    <row r="18537" ht="12.75" customHeight="1"/>
    <row r="18538" ht="12.75" customHeight="1"/>
    <row r="18539" ht="12.75" customHeight="1"/>
    <row r="18540" ht="12.75" customHeight="1"/>
    <row r="18541" ht="12.75" customHeight="1"/>
    <row r="18542" ht="12.75" customHeight="1"/>
    <row r="18543" ht="12.75" customHeight="1"/>
    <row r="18544" ht="12.75" customHeight="1"/>
    <row r="18545" ht="12.75" customHeight="1"/>
    <row r="18546" ht="12.75" customHeight="1"/>
    <row r="18547" ht="12.75" customHeight="1"/>
    <row r="18548" ht="12.75" customHeight="1"/>
    <row r="18549" ht="12.75" customHeight="1"/>
    <row r="18550" ht="12.75" customHeight="1"/>
    <row r="18551" ht="12.75" customHeight="1"/>
    <row r="18552" ht="12.75" customHeight="1"/>
    <row r="18553" ht="12.75" customHeight="1"/>
    <row r="18554" ht="12.75" customHeight="1"/>
    <row r="18555" ht="12.75" customHeight="1"/>
    <row r="18556" ht="12.75" customHeight="1"/>
    <row r="18557" ht="12.75" customHeight="1"/>
    <row r="18558" ht="12.75" customHeight="1"/>
    <row r="18559" ht="12.75" customHeight="1"/>
    <row r="18560" ht="12.75" customHeight="1"/>
    <row r="18561" ht="12.75" customHeight="1"/>
    <row r="18562" ht="12.75" customHeight="1"/>
    <row r="18563" ht="12.75" customHeight="1"/>
    <row r="18564" ht="12.75" customHeight="1"/>
    <row r="18565" ht="12.75" customHeight="1"/>
    <row r="18566" ht="12.75" customHeight="1"/>
    <row r="18567" ht="12.75" customHeight="1"/>
    <row r="18568" ht="12.75" customHeight="1"/>
    <row r="18569" ht="12.75" customHeight="1"/>
    <row r="18570" ht="12.75" customHeight="1"/>
    <row r="18571" ht="12.75" customHeight="1"/>
    <row r="18572" ht="12.75" customHeight="1"/>
    <row r="18573" ht="12.75" customHeight="1"/>
    <row r="18574" ht="12.75" customHeight="1"/>
    <row r="18575" ht="12.75" customHeight="1"/>
    <row r="18576" ht="12.75" customHeight="1"/>
    <row r="18577" ht="12.75" customHeight="1"/>
    <row r="18578" ht="12.75" customHeight="1"/>
    <row r="18579" ht="12.75" customHeight="1"/>
    <row r="18580" ht="12.75" customHeight="1"/>
    <row r="18581" ht="12.75" customHeight="1"/>
    <row r="18582" ht="12.75" customHeight="1"/>
    <row r="18583" ht="12.75" customHeight="1"/>
    <row r="18584" ht="12.75" customHeight="1"/>
    <row r="18585" ht="12.75" customHeight="1"/>
    <row r="18586" ht="12.75" customHeight="1"/>
    <row r="18587" ht="12.75" customHeight="1"/>
    <row r="18588" ht="12.75" customHeight="1"/>
    <row r="18589" ht="12.75" customHeight="1"/>
    <row r="18590" ht="12.75" customHeight="1"/>
    <row r="18591" ht="12.75" customHeight="1"/>
    <row r="18592" ht="12.75" customHeight="1"/>
    <row r="18593" ht="12.75" customHeight="1"/>
    <row r="18594" ht="12.75" customHeight="1"/>
    <row r="18595" ht="12.75" customHeight="1"/>
    <row r="18596" ht="12.75" customHeight="1"/>
    <row r="18597" ht="12.75" customHeight="1"/>
    <row r="18598" ht="12.75" customHeight="1"/>
    <row r="18599" ht="12.75" customHeight="1"/>
    <row r="18600" ht="12.75" customHeight="1"/>
    <row r="18601" ht="12.75" customHeight="1"/>
    <row r="18602" ht="12.75" customHeight="1"/>
    <row r="18603" ht="12.75" customHeight="1"/>
    <row r="18604" ht="12.75" customHeight="1"/>
    <row r="18605" ht="12.75" customHeight="1"/>
    <row r="18606" ht="12.75" customHeight="1"/>
    <row r="18607" ht="12.75" customHeight="1"/>
    <row r="18608" ht="12.75" customHeight="1"/>
    <row r="18609" ht="12.75" customHeight="1"/>
    <row r="18610" ht="12.75" customHeight="1"/>
    <row r="18611" ht="12.75" customHeight="1"/>
    <row r="18612" ht="12.75" customHeight="1"/>
    <row r="18613" ht="12.75" customHeight="1"/>
    <row r="18614" ht="12.75" customHeight="1"/>
    <row r="18615" ht="12.75" customHeight="1"/>
    <row r="18616" ht="12.75" customHeight="1"/>
    <row r="18617" ht="12.75" customHeight="1"/>
    <row r="18618" ht="12.75" customHeight="1"/>
    <row r="18619" ht="12.75" customHeight="1"/>
    <row r="18620" ht="12.75" customHeight="1"/>
    <row r="18621" ht="12.75" customHeight="1"/>
    <row r="18622" ht="12.75" customHeight="1"/>
    <row r="18623" ht="12.75" customHeight="1"/>
    <row r="18624" ht="12.75" customHeight="1"/>
    <row r="18625" ht="12.75" customHeight="1"/>
    <row r="18626" ht="12.75" customHeight="1"/>
    <row r="18627" ht="12.75" customHeight="1"/>
    <row r="18628" ht="12.75" customHeight="1"/>
    <row r="18629" ht="12.75" customHeight="1"/>
    <row r="18630" ht="12.75" customHeight="1"/>
    <row r="18631" ht="12.75" customHeight="1"/>
    <row r="18632" ht="12.75" customHeight="1"/>
    <row r="18633" ht="12.75" customHeight="1"/>
    <row r="18634" ht="12.75" customHeight="1"/>
    <row r="18635" ht="12.75" customHeight="1"/>
    <row r="18636" ht="12.75" customHeight="1"/>
    <row r="18637" ht="12.75" customHeight="1"/>
    <row r="18638" ht="12.75" customHeight="1"/>
    <row r="18639" ht="12.75" customHeight="1"/>
    <row r="18640" ht="12.75" customHeight="1"/>
    <row r="18641" ht="12.75" customHeight="1"/>
    <row r="18642" ht="12.75" customHeight="1"/>
    <row r="18643" ht="12.75" customHeight="1"/>
    <row r="18644" ht="12.75" customHeight="1"/>
    <row r="18645" ht="12.75" customHeight="1"/>
    <row r="18646" ht="12.75" customHeight="1"/>
    <row r="18647" ht="12.75" customHeight="1"/>
    <row r="18648" ht="12.75" customHeight="1"/>
    <row r="18649" ht="12.75" customHeight="1"/>
    <row r="18650" ht="12.75" customHeight="1"/>
    <row r="18651" ht="12.75" customHeight="1"/>
    <row r="18652" ht="12.75" customHeight="1"/>
    <row r="18653" ht="12.75" customHeight="1"/>
    <row r="18654" ht="12.75" customHeight="1"/>
    <row r="18655" ht="12.75" customHeight="1"/>
    <row r="18656" ht="12.75" customHeight="1"/>
    <row r="18657" ht="12.75" customHeight="1"/>
    <row r="18658" ht="12.75" customHeight="1"/>
    <row r="18659" ht="12.75" customHeight="1"/>
    <row r="18660" ht="12.75" customHeight="1"/>
    <row r="18661" ht="12.75" customHeight="1"/>
    <row r="18662" ht="12.75" customHeight="1"/>
    <row r="18663" ht="12.75" customHeight="1"/>
    <row r="18664" ht="12.75" customHeight="1"/>
    <row r="18665" ht="12.75" customHeight="1"/>
    <row r="18666" ht="12.75" customHeight="1"/>
    <row r="18667" ht="12.75" customHeight="1"/>
    <row r="18668" ht="12.75" customHeight="1"/>
    <row r="18669" ht="12.75" customHeight="1"/>
    <row r="18670" ht="12.75" customHeight="1"/>
    <row r="18671" ht="12.75" customHeight="1"/>
    <row r="18672" ht="12.75" customHeight="1"/>
    <row r="18673" ht="12.75" customHeight="1"/>
    <row r="18674" ht="12.75" customHeight="1"/>
    <row r="18675" ht="12.75" customHeight="1"/>
    <row r="18676" ht="12.75" customHeight="1"/>
    <row r="18677" ht="12.75" customHeight="1"/>
    <row r="18678" ht="12.75" customHeight="1"/>
    <row r="18679" ht="12.75" customHeight="1"/>
    <row r="18680" ht="12.75" customHeight="1"/>
    <row r="18681" ht="12.75" customHeight="1"/>
    <row r="18682" ht="12.75" customHeight="1"/>
    <row r="18683" ht="12.75" customHeight="1"/>
    <row r="18684" ht="12.75" customHeight="1"/>
    <row r="18685" ht="12.75" customHeight="1"/>
    <row r="18686" ht="12.75" customHeight="1"/>
    <row r="18687" ht="12.75" customHeight="1"/>
    <row r="18688" ht="12.75" customHeight="1"/>
    <row r="18689" ht="12.75" customHeight="1"/>
    <row r="18690" ht="12.75" customHeight="1"/>
    <row r="18691" ht="12.75" customHeight="1"/>
    <row r="18692" ht="12.75" customHeight="1"/>
    <row r="18693" ht="12.75" customHeight="1"/>
    <row r="18694" ht="12.75" customHeight="1"/>
    <row r="18695" ht="12.75" customHeight="1"/>
    <row r="18696" ht="12.75" customHeight="1"/>
    <row r="18697" ht="12.75" customHeight="1"/>
    <row r="18698" ht="12.75" customHeight="1"/>
    <row r="18699" ht="12.75" customHeight="1"/>
    <row r="18700" ht="12.75" customHeight="1"/>
    <row r="18701" ht="12.75" customHeight="1"/>
    <row r="18702" ht="12.75" customHeight="1"/>
    <row r="18703" ht="12.75" customHeight="1"/>
    <row r="18704" ht="12.75" customHeight="1"/>
    <row r="18705" ht="12.75" customHeight="1"/>
    <row r="18706" ht="12.75" customHeight="1"/>
    <row r="18707" ht="12.75" customHeight="1"/>
    <row r="18708" ht="12.75" customHeight="1"/>
    <row r="18709" ht="12.75" customHeight="1"/>
    <row r="18710" ht="12.75" customHeight="1"/>
    <row r="18711" ht="12.75" customHeight="1"/>
    <row r="18712" ht="12.75" customHeight="1"/>
    <row r="18713" ht="12.75" customHeight="1"/>
    <row r="18714" ht="12.75" customHeight="1"/>
    <row r="18715" ht="12.75" customHeight="1"/>
    <row r="18716" ht="12.75" customHeight="1"/>
    <row r="18717" ht="12.75" customHeight="1"/>
    <row r="18718" ht="12.75" customHeight="1"/>
    <row r="18719" ht="12.75" customHeight="1"/>
    <row r="18720" ht="12.75" customHeight="1"/>
    <row r="18721" ht="12.75" customHeight="1"/>
    <row r="18722" ht="12.75" customHeight="1"/>
    <row r="18723" ht="12.75" customHeight="1"/>
    <row r="18724" ht="12.75" customHeight="1"/>
    <row r="18725" ht="12.75" customHeight="1"/>
    <row r="18726" ht="12.75" customHeight="1"/>
    <row r="18727" ht="12.75" customHeight="1"/>
    <row r="18728" ht="12.75" customHeight="1"/>
    <row r="18729" ht="12.75" customHeight="1"/>
    <row r="18730" ht="12.75" customHeight="1"/>
    <row r="18731" ht="12.75" customHeight="1"/>
    <row r="18732" ht="12.75" customHeight="1"/>
    <row r="18733" ht="12.75" customHeight="1"/>
    <row r="18734" ht="12.75" customHeight="1"/>
    <row r="18735" ht="12.75" customHeight="1"/>
    <row r="18736" ht="12.75" customHeight="1"/>
    <row r="18737" ht="12.75" customHeight="1"/>
    <row r="18738" ht="12.75" customHeight="1"/>
    <row r="18739" ht="12.75" customHeight="1"/>
    <row r="18740" ht="12.75" customHeight="1"/>
    <row r="18741" ht="12.75" customHeight="1"/>
    <row r="18742" ht="12.75" customHeight="1"/>
    <row r="18743" ht="12.75" customHeight="1"/>
    <row r="18744" ht="12.75" customHeight="1"/>
    <row r="18745" ht="12.75" customHeight="1"/>
    <row r="18746" ht="12.75" customHeight="1"/>
    <row r="18747" ht="12.75" customHeight="1"/>
    <row r="18748" ht="12.75" customHeight="1"/>
    <row r="18749" ht="12.75" customHeight="1"/>
    <row r="18750" ht="12.75" customHeight="1"/>
    <row r="18751" ht="12.75" customHeight="1"/>
    <row r="18752" ht="12.75" customHeight="1"/>
    <row r="18753" ht="12.75" customHeight="1"/>
    <row r="18754" ht="12.75" customHeight="1"/>
    <row r="18755" ht="12.75" customHeight="1"/>
    <row r="18756" ht="12.75" customHeight="1"/>
    <row r="18757" ht="12.75" customHeight="1"/>
    <row r="18758" ht="12.75" customHeight="1"/>
    <row r="18759" ht="12.75" customHeight="1"/>
    <row r="18760" ht="12.75" customHeight="1"/>
    <row r="18761" ht="12.75" customHeight="1"/>
    <row r="18762" ht="12.75" customHeight="1"/>
    <row r="18763" ht="12.75" customHeight="1"/>
    <row r="18764" ht="12.75" customHeight="1"/>
    <row r="18765" ht="12.75" customHeight="1"/>
    <row r="18766" ht="12.75" customHeight="1"/>
    <row r="18767" ht="12.75" customHeight="1"/>
    <row r="18768" ht="12.75" customHeight="1"/>
    <row r="18769" ht="12.75" customHeight="1"/>
    <row r="18770" ht="12.75" customHeight="1"/>
    <row r="18771" ht="12.75" customHeight="1"/>
    <row r="18772" ht="12.75" customHeight="1"/>
    <row r="18773" ht="12.75" customHeight="1"/>
    <row r="18774" ht="12.75" customHeight="1"/>
    <row r="18775" ht="12.75" customHeight="1"/>
    <row r="18776" ht="12.75" customHeight="1"/>
    <row r="18777" ht="12.75" customHeight="1"/>
    <row r="18778" ht="12.75" customHeight="1"/>
    <row r="18779" ht="12.75" customHeight="1"/>
    <row r="18780" ht="12.75" customHeight="1"/>
    <row r="18781" ht="12.75" customHeight="1"/>
    <row r="18782" ht="12.75" customHeight="1"/>
    <row r="18783" ht="12.75" customHeight="1"/>
    <row r="18784" ht="12.75" customHeight="1"/>
    <row r="18785" ht="12.75" customHeight="1"/>
    <row r="18786" ht="12.75" customHeight="1"/>
    <row r="18787" ht="12.75" customHeight="1"/>
    <row r="18788" ht="12.75" customHeight="1"/>
    <row r="18789" ht="12.75" customHeight="1"/>
    <row r="18790" ht="12.75" customHeight="1"/>
    <row r="18791" ht="12.75" customHeight="1"/>
    <row r="18792" ht="12.75" customHeight="1"/>
    <row r="18793" ht="12.75" customHeight="1"/>
    <row r="18794" ht="12.75" customHeight="1"/>
    <row r="18795" ht="12.75" customHeight="1"/>
    <row r="18796" ht="12.75" customHeight="1"/>
    <row r="18797" ht="12.75" customHeight="1"/>
    <row r="18798" ht="12.75" customHeight="1"/>
    <row r="18799" ht="12.75" customHeight="1"/>
    <row r="18800" ht="12.75" customHeight="1"/>
    <row r="18801" ht="12.75" customHeight="1"/>
    <row r="18802" ht="12.75" customHeight="1"/>
    <row r="18803" ht="12.75" customHeight="1"/>
    <row r="18804" ht="12.75" customHeight="1"/>
    <row r="18805" ht="12.75" customHeight="1"/>
    <row r="18806" ht="12.75" customHeight="1"/>
    <row r="18807" ht="12.75" customHeight="1"/>
    <row r="18808" ht="12.75" customHeight="1"/>
    <row r="18809" ht="12.75" customHeight="1"/>
    <row r="18810" ht="12.75" customHeight="1"/>
    <row r="18811" ht="12.75" customHeight="1"/>
    <row r="18812" ht="12.75" customHeight="1"/>
    <row r="18813" ht="12.75" customHeight="1"/>
    <row r="18814" ht="12.75" customHeight="1"/>
    <row r="18815" ht="12.75" customHeight="1"/>
    <row r="18816" ht="12.75" customHeight="1"/>
    <row r="18817" ht="12.75" customHeight="1"/>
    <row r="18818" ht="12.75" customHeight="1"/>
    <row r="18819" ht="12.75" customHeight="1"/>
    <row r="18820" ht="12.75" customHeight="1"/>
    <row r="18821" ht="12.75" customHeight="1"/>
    <row r="18822" ht="12.75" customHeight="1"/>
    <row r="18823" ht="12.75" customHeight="1"/>
    <row r="18824" ht="12.75" customHeight="1"/>
    <row r="18825" ht="12.75" customHeight="1"/>
    <row r="18826" ht="12.75" customHeight="1"/>
    <row r="18827" ht="12.75" customHeight="1"/>
    <row r="18828" ht="12.75" customHeight="1"/>
    <row r="18829" ht="12.75" customHeight="1"/>
    <row r="18830" ht="12.75" customHeight="1"/>
    <row r="18831" ht="12.75" customHeight="1"/>
    <row r="18832" ht="12.75" customHeight="1"/>
    <row r="18833" ht="12.75" customHeight="1"/>
    <row r="18834" ht="12.75" customHeight="1"/>
    <row r="18835" ht="12.75" customHeight="1"/>
    <row r="18836" ht="12.75" customHeight="1"/>
    <row r="18837" ht="12.75" customHeight="1"/>
    <row r="18838" ht="12.75" customHeight="1"/>
    <row r="18839" ht="12.75" customHeight="1"/>
    <row r="18840" ht="12.75" customHeight="1"/>
    <row r="18841" ht="12.75" customHeight="1"/>
    <row r="18842" ht="12.75" customHeight="1"/>
    <row r="18843" ht="12.75" customHeight="1"/>
    <row r="18844" ht="12.75" customHeight="1"/>
    <row r="18845" ht="12.75" customHeight="1"/>
    <row r="18846" ht="12.75" customHeight="1"/>
    <row r="18847" ht="12.75" customHeight="1"/>
    <row r="18848" ht="12.75" customHeight="1"/>
    <row r="18849" ht="12.75" customHeight="1"/>
    <row r="18850" ht="12.75" customHeight="1"/>
    <row r="18851" ht="12.75" customHeight="1"/>
    <row r="18852" ht="12.75" customHeight="1"/>
    <row r="18853" ht="12.75" customHeight="1"/>
    <row r="18854" ht="12.75" customHeight="1"/>
    <row r="18855" ht="12.75" customHeight="1"/>
    <row r="18856" ht="12.75" customHeight="1"/>
    <row r="18857" ht="12.75" customHeight="1"/>
    <row r="18858" ht="12.75" customHeight="1"/>
    <row r="18859" ht="12.75" customHeight="1"/>
    <row r="18860" ht="12.75" customHeight="1"/>
    <row r="18861" ht="12.75" customHeight="1"/>
    <row r="18862" ht="12.75" customHeight="1"/>
    <row r="18863" ht="12.75" customHeight="1"/>
    <row r="18864" ht="12.75" customHeight="1"/>
    <row r="18865" ht="12.75" customHeight="1"/>
    <row r="18866" ht="12.75" customHeight="1"/>
    <row r="18867" ht="12.75" customHeight="1"/>
    <row r="18868" ht="12.75" customHeight="1"/>
    <row r="18869" ht="12.75" customHeight="1"/>
    <row r="18870" ht="12.75" customHeight="1"/>
    <row r="18871" ht="12.75" customHeight="1"/>
    <row r="18872" ht="12.75" customHeight="1"/>
    <row r="18873" ht="12.75" customHeight="1"/>
    <row r="18874" ht="12.75" customHeight="1"/>
    <row r="18875" ht="12.75" customHeight="1"/>
    <row r="18876" ht="12.75" customHeight="1"/>
    <row r="18877" ht="12.75" customHeight="1"/>
    <row r="18878" ht="12.75" customHeight="1"/>
    <row r="18879" ht="12.75" customHeight="1"/>
    <row r="18880" ht="12.75" customHeight="1"/>
    <row r="18881" ht="12.75" customHeight="1"/>
    <row r="18882" ht="12.75" customHeight="1"/>
    <row r="18883" ht="12.75" customHeight="1"/>
    <row r="18884" ht="12.75" customHeight="1"/>
    <row r="18885" ht="12.75" customHeight="1"/>
    <row r="18886" ht="12.75" customHeight="1"/>
    <row r="18887" ht="12.75" customHeight="1"/>
    <row r="18888" ht="12.75" customHeight="1"/>
    <row r="18889" ht="12.75" customHeight="1"/>
    <row r="18890" ht="12.75" customHeight="1"/>
    <row r="18891" ht="12.75" customHeight="1"/>
    <row r="18892" ht="12.75" customHeight="1"/>
    <row r="18893" ht="12.75" customHeight="1"/>
    <row r="18894" ht="12.75" customHeight="1"/>
    <row r="18895" ht="12.75" customHeight="1"/>
    <row r="18896" ht="12.75" customHeight="1"/>
    <row r="18897" ht="12.75" customHeight="1"/>
    <row r="18898" ht="12.75" customHeight="1"/>
    <row r="18899" ht="12.75" customHeight="1"/>
    <row r="18900" ht="12.75" customHeight="1"/>
    <row r="18901" ht="12.75" customHeight="1"/>
    <row r="18902" ht="12.75" customHeight="1"/>
    <row r="18903" ht="12.75" customHeight="1"/>
    <row r="18904" ht="12.75" customHeight="1"/>
    <row r="18905" ht="12.75" customHeight="1"/>
    <row r="18906" ht="12.75" customHeight="1"/>
    <row r="18907" ht="12.75" customHeight="1"/>
    <row r="18908" ht="12.75" customHeight="1"/>
    <row r="18909" ht="12.75" customHeight="1"/>
    <row r="18910" ht="12.75" customHeight="1"/>
    <row r="18911" ht="12.75" customHeight="1"/>
    <row r="18912" ht="12.75" customHeight="1"/>
    <row r="18913" ht="12.75" customHeight="1"/>
    <row r="18914" ht="12.75" customHeight="1"/>
    <row r="18915" ht="12.75" customHeight="1"/>
    <row r="18916" ht="12.75" customHeight="1"/>
    <row r="18917" ht="12.75" customHeight="1"/>
    <row r="18918" ht="12.75" customHeight="1"/>
    <row r="18919" ht="12.75" customHeight="1"/>
    <row r="18920" ht="12.75" customHeight="1"/>
    <row r="18921" ht="12.75" customHeight="1"/>
    <row r="18922" ht="12.75" customHeight="1"/>
    <row r="18923" ht="12.75" customHeight="1"/>
    <row r="18924" ht="12.75" customHeight="1"/>
    <row r="18925" ht="12.75" customHeight="1"/>
    <row r="18926" ht="12.75" customHeight="1"/>
    <row r="18927" ht="12.75" customHeight="1"/>
    <row r="18928" ht="12.75" customHeight="1"/>
    <row r="18929" ht="12.75" customHeight="1"/>
    <row r="18930" ht="12.75" customHeight="1"/>
    <row r="18931" ht="12.75" customHeight="1"/>
    <row r="18932" ht="12.75" customHeight="1"/>
    <row r="18933" ht="12.75" customHeight="1"/>
    <row r="18934" ht="12.75" customHeight="1"/>
    <row r="18935" ht="12.75" customHeight="1"/>
    <row r="18936" ht="12.75" customHeight="1"/>
    <row r="18937" ht="12.75" customHeight="1"/>
    <row r="18938" ht="12.75" customHeight="1"/>
    <row r="18939" ht="12.75" customHeight="1"/>
    <row r="18940" ht="12.75" customHeight="1"/>
    <row r="18941" ht="12.75" customHeight="1"/>
    <row r="18942" ht="12.75" customHeight="1"/>
    <row r="18943" ht="12.75" customHeight="1"/>
    <row r="18944" ht="12.75" customHeight="1"/>
    <row r="18945" ht="12.75" customHeight="1"/>
    <row r="18946" ht="12.75" customHeight="1"/>
    <row r="18947" ht="12.75" customHeight="1"/>
    <row r="18948" ht="12.75" customHeight="1"/>
    <row r="18949" ht="12.75" customHeight="1"/>
    <row r="18950" ht="12.75" customHeight="1"/>
    <row r="18951" ht="12.75" customHeight="1"/>
    <row r="18952" ht="12.75" customHeight="1"/>
    <row r="18953" ht="12.75" customHeight="1"/>
    <row r="18954" ht="12.75" customHeight="1"/>
    <row r="18955" ht="12.75" customHeight="1"/>
    <row r="18956" ht="12.75" customHeight="1"/>
    <row r="18957" ht="12.75" customHeight="1"/>
    <row r="18958" ht="12.75" customHeight="1"/>
    <row r="18959" ht="12.75" customHeight="1"/>
    <row r="18960" ht="12.75" customHeight="1"/>
    <row r="18961" ht="12.75" customHeight="1"/>
    <row r="18962" ht="12.75" customHeight="1"/>
    <row r="18963" ht="12.75" customHeight="1"/>
    <row r="18964" ht="12.75" customHeight="1"/>
    <row r="18965" ht="12.75" customHeight="1"/>
    <row r="18966" ht="12.75" customHeight="1"/>
    <row r="18967" ht="12.75" customHeight="1"/>
    <row r="18968" ht="12.75" customHeight="1"/>
    <row r="18969" ht="12.75" customHeight="1"/>
    <row r="18970" ht="12.75" customHeight="1"/>
    <row r="18971" ht="12.75" customHeight="1"/>
    <row r="18972" ht="12.75" customHeight="1"/>
    <row r="18973" ht="12.75" customHeight="1"/>
    <row r="18974" ht="12.75" customHeight="1"/>
    <row r="18975" ht="12.75" customHeight="1"/>
    <row r="18976" ht="12.75" customHeight="1"/>
    <row r="18977" ht="12.75" customHeight="1"/>
    <row r="18978" ht="12.75" customHeight="1"/>
    <row r="18979" ht="12.75" customHeight="1"/>
    <row r="18980" ht="12.75" customHeight="1"/>
    <row r="18981" ht="12.75" customHeight="1"/>
    <row r="18982" ht="12.75" customHeight="1"/>
    <row r="18983" ht="12.75" customHeight="1"/>
    <row r="18984" ht="12.75" customHeight="1"/>
    <row r="18985" ht="12.75" customHeight="1"/>
    <row r="18986" ht="12.75" customHeight="1"/>
    <row r="18987" ht="12.75" customHeight="1"/>
    <row r="18988" ht="12.75" customHeight="1"/>
    <row r="18989" ht="12.75" customHeight="1"/>
    <row r="18990" ht="12.75" customHeight="1"/>
    <row r="18991" ht="12.75" customHeight="1"/>
    <row r="18992" ht="12.75" customHeight="1"/>
    <row r="18993" ht="12.75" customHeight="1"/>
    <row r="18994" ht="12.75" customHeight="1"/>
    <row r="18995" ht="12.75" customHeight="1"/>
    <row r="18996" ht="12.75" customHeight="1"/>
    <row r="18997" ht="12.75" customHeight="1"/>
    <row r="18998" ht="12.75" customHeight="1"/>
    <row r="18999" ht="12.75" customHeight="1"/>
    <row r="19000" ht="12.75" customHeight="1"/>
    <row r="19001" ht="12.75" customHeight="1"/>
    <row r="19002" ht="12.75" customHeight="1"/>
    <row r="19003" ht="12.75" customHeight="1"/>
    <row r="19004" ht="12.75" customHeight="1"/>
    <row r="19005" ht="12.75" customHeight="1"/>
    <row r="19006" ht="12.75" customHeight="1"/>
    <row r="19007" ht="12.75" customHeight="1"/>
    <row r="19008" ht="12.75" customHeight="1"/>
    <row r="19009" ht="12.75" customHeight="1"/>
    <row r="19010" ht="12.75" customHeight="1"/>
    <row r="19011" ht="12.75" customHeight="1"/>
    <row r="19012" ht="12.75" customHeight="1"/>
    <row r="19013" ht="12.75" customHeight="1"/>
    <row r="19014" ht="12.75" customHeight="1"/>
    <row r="19015" ht="12.75" customHeight="1"/>
    <row r="19016" ht="12.75" customHeight="1"/>
    <row r="19017" ht="12.75" customHeight="1"/>
    <row r="19018" ht="12.75" customHeight="1"/>
    <row r="19019" ht="12.75" customHeight="1"/>
    <row r="19020" ht="12.75" customHeight="1"/>
    <row r="19021" ht="12.75" customHeight="1"/>
    <row r="19022" ht="12.75" customHeight="1"/>
    <row r="19023" ht="12.75" customHeight="1"/>
    <row r="19024" ht="12.75" customHeight="1"/>
    <row r="19025" ht="12.75" customHeight="1"/>
    <row r="19026" ht="12.75" customHeight="1"/>
    <row r="19027" ht="12.75" customHeight="1"/>
    <row r="19028" ht="12.75" customHeight="1"/>
    <row r="19029" ht="12.75" customHeight="1"/>
    <row r="19030" ht="12.75" customHeight="1"/>
    <row r="19031" ht="12.75" customHeight="1"/>
    <row r="19032" ht="12.75" customHeight="1"/>
    <row r="19033" ht="12.75" customHeight="1"/>
    <row r="19034" ht="12.75" customHeight="1"/>
    <row r="19035" ht="12.75" customHeight="1"/>
    <row r="19036" ht="12.75" customHeight="1"/>
    <row r="19037" ht="12.75" customHeight="1"/>
    <row r="19038" ht="12.75" customHeight="1"/>
    <row r="19039" ht="12.75" customHeight="1"/>
    <row r="19040" ht="12.75" customHeight="1"/>
    <row r="19041" ht="12.75" customHeight="1"/>
    <row r="19042" ht="12.75" customHeight="1"/>
    <row r="19043" ht="12.75" customHeight="1"/>
    <row r="19044" ht="12.75" customHeight="1"/>
    <row r="19045" ht="12.75" customHeight="1"/>
    <row r="19046" ht="12.75" customHeight="1"/>
    <row r="19047" ht="12.75" customHeight="1"/>
    <row r="19048" ht="12.75" customHeight="1"/>
    <row r="19049" ht="12.75" customHeight="1"/>
    <row r="19050" ht="12.75" customHeight="1"/>
    <row r="19051" ht="12.75" customHeight="1"/>
    <row r="19052" ht="12.75" customHeight="1"/>
    <row r="19053" ht="12.75" customHeight="1"/>
    <row r="19054" ht="12.75" customHeight="1"/>
    <row r="19055" ht="12.75" customHeight="1"/>
    <row r="19056" ht="12.75" customHeight="1"/>
    <row r="19057" ht="12.75" customHeight="1"/>
    <row r="19058" ht="12.75" customHeight="1"/>
    <row r="19059" ht="12.75" customHeight="1"/>
    <row r="19060" ht="12.75" customHeight="1"/>
    <row r="19061" ht="12.75" customHeight="1"/>
    <row r="19062" ht="12.75" customHeight="1"/>
    <row r="19063" ht="12.75" customHeight="1"/>
    <row r="19064" ht="12.75" customHeight="1"/>
    <row r="19065" ht="12.75" customHeight="1"/>
    <row r="19066" ht="12.75" customHeight="1"/>
    <row r="19067" ht="12.75" customHeight="1"/>
    <row r="19068" ht="12.75" customHeight="1"/>
    <row r="19069" ht="12.75" customHeight="1"/>
    <row r="19070" ht="12.75" customHeight="1"/>
    <row r="19071" ht="12.75" customHeight="1"/>
    <row r="19072" ht="12.75" customHeight="1"/>
    <row r="19073" ht="12.75" customHeight="1"/>
    <row r="19074" ht="12.75" customHeight="1"/>
    <row r="19075" ht="12.75" customHeight="1"/>
    <row r="19076" ht="12.75" customHeight="1"/>
    <row r="19077" ht="12.75" customHeight="1"/>
    <row r="19078" ht="12.75" customHeight="1"/>
    <row r="19079" ht="12.75" customHeight="1"/>
    <row r="19080" ht="12.75" customHeight="1"/>
    <row r="19081" ht="12.75" customHeight="1"/>
    <row r="19082" ht="12.75" customHeight="1"/>
    <row r="19083" ht="12.75" customHeight="1"/>
    <row r="19084" ht="12.75" customHeight="1"/>
    <row r="19085" ht="12.75" customHeight="1"/>
    <row r="19086" ht="12.75" customHeight="1"/>
    <row r="19087" ht="12.75" customHeight="1"/>
    <row r="19088" ht="12.75" customHeight="1"/>
    <row r="19089" ht="12.75" customHeight="1"/>
    <row r="19090" ht="12.75" customHeight="1"/>
    <row r="19091" ht="12.75" customHeight="1"/>
    <row r="19092" ht="12.75" customHeight="1"/>
    <row r="19093" ht="12.75" customHeight="1"/>
    <row r="19094" ht="12.75" customHeight="1"/>
    <row r="19095" ht="12.75" customHeight="1"/>
    <row r="19096" ht="12.75" customHeight="1"/>
    <row r="19097" ht="12.75" customHeight="1"/>
    <row r="19098" ht="12.75" customHeight="1"/>
    <row r="19099" ht="12.75" customHeight="1"/>
    <row r="19100" ht="12.75" customHeight="1"/>
    <row r="19101" ht="12.75" customHeight="1"/>
    <row r="19102" ht="12.75" customHeight="1"/>
    <row r="19103" ht="12.75" customHeight="1"/>
    <row r="19104" ht="12.75" customHeight="1"/>
    <row r="19105" ht="12.75" customHeight="1"/>
    <row r="19106" ht="12.75" customHeight="1"/>
    <row r="19107" ht="12.75" customHeight="1"/>
    <row r="19108" ht="12.75" customHeight="1"/>
    <row r="19109" ht="12.75" customHeight="1"/>
    <row r="19110" ht="12.75" customHeight="1"/>
    <row r="19111" ht="12.75" customHeight="1"/>
    <row r="19112" ht="12.75" customHeight="1"/>
    <row r="19113" ht="12.75" customHeight="1"/>
    <row r="19114" ht="12.75" customHeight="1"/>
    <row r="19115" ht="12.75" customHeight="1"/>
    <row r="19116" ht="12.75" customHeight="1"/>
    <row r="19117" ht="12.75" customHeight="1"/>
    <row r="19118" ht="12.75" customHeight="1"/>
    <row r="19119" ht="12.75" customHeight="1"/>
    <row r="19120" ht="12.75" customHeight="1"/>
    <row r="19121" ht="12.75" customHeight="1"/>
    <row r="19122" ht="12.75" customHeight="1"/>
    <row r="19123" ht="12.75" customHeight="1"/>
    <row r="19124" ht="12.75" customHeight="1"/>
    <row r="19125" ht="12.75" customHeight="1"/>
    <row r="19126" ht="12.75" customHeight="1"/>
    <row r="19127" ht="12.75" customHeight="1"/>
    <row r="19128" ht="12.75" customHeight="1"/>
    <row r="19129" ht="12.75" customHeight="1"/>
    <row r="19130" ht="12.75" customHeight="1"/>
    <row r="19131" ht="12.75" customHeight="1"/>
    <row r="19132" ht="12.75" customHeight="1"/>
    <row r="19133" ht="12.75" customHeight="1"/>
    <row r="19134" ht="12.75" customHeight="1"/>
    <row r="19135" ht="12.75" customHeight="1"/>
    <row r="19136" ht="12.75" customHeight="1"/>
    <row r="19137" ht="12.75" customHeight="1"/>
    <row r="19138" ht="12.75" customHeight="1"/>
    <row r="19139" ht="12.75" customHeight="1"/>
    <row r="19140" ht="12.75" customHeight="1"/>
    <row r="19141" ht="12.75" customHeight="1"/>
    <row r="19142" ht="12.75" customHeight="1"/>
    <row r="19143" ht="12.75" customHeight="1"/>
    <row r="19144" ht="12.75" customHeight="1"/>
    <row r="19145" ht="12.75" customHeight="1"/>
    <row r="19146" ht="12.75" customHeight="1"/>
    <row r="19147" ht="12.75" customHeight="1"/>
    <row r="19148" ht="12.75" customHeight="1"/>
    <row r="19149" ht="12.75" customHeight="1"/>
    <row r="19150" ht="12.75" customHeight="1"/>
    <row r="19151" ht="12.75" customHeight="1"/>
    <row r="19152" ht="12.75" customHeight="1"/>
    <row r="19153" ht="12.75" customHeight="1"/>
    <row r="19154" ht="12.75" customHeight="1"/>
    <row r="19155" ht="12.75" customHeight="1"/>
    <row r="19156" ht="12.75" customHeight="1"/>
    <row r="19157" ht="12.75" customHeight="1"/>
    <row r="19158" ht="12.75" customHeight="1"/>
    <row r="19159" ht="12.75" customHeight="1"/>
    <row r="19160" ht="12.75" customHeight="1"/>
    <row r="19161" ht="12.75" customHeight="1"/>
    <row r="19162" ht="12.75" customHeight="1"/>
    <row r="19163" ht="12.75" customHeight="1"/>
    <row r="19164" ht="12.75" customHeight="1"/>
    <row r="19165" ht="12.75" customHeight="1"/>
    <row r="19166" ht="12.75" customHeight="1"/>
    <row r="19167" ht="12.75" customHeight="1"/>
    <row r="19168" ht="12.75" customHeight="1"/>
    <row r="19169" ht="12.75" customHeight="1"/>
    <row r="19170" ht="12.75" customHeight="1"/>
    <row r="19171" ht="12.75" customHeight="1"/>
    <row r="19172" ht="12.75" customHeight="1"/>
    <row r="19173" ht="12.75" customHeight="1"/>
    <row r="19174" ht="12.75" customHeight="1"/>
    <row r="19175" ht="12.75" customHeight="1"/>
    <row r="19176" ht="12.75" customHeight="1"/>
    <row r="19177" ht="12.75" customHeight="1"/>
    <row r="19178" ht="12.75" customHeight="1"/>
    <row r="19179" ht="12.75" customHeight="1"/>
    <row r="19180" ht="12.75" customHeight="1"/>
    <row r="19181" ht="12.75" customHeight="1"/>
    <row r="19182" ht="12.75" customHeight="1"/>
    <row r="19183" ht="12.75" customHeight="1"/>
    <row r="19184" ht="12.75" customHeight="1"/>
    <row r="19185" ht="12.75" customHeight="1"/>
    <row r="19186" ht="12.75" customHeight="1"/>
    <row r="19187" ht="12.75" customHeight="1"/>
    <row r="19188" ht="12.75" customHeight="1"/>
    <row r="19189" ht="12.75" customHeight="1"/>
    <row r="19190" ht="12.75" customHeight="1"/>
    <row r="19191" ht="12.75" customHeight="1"/>
    <row r="19192" ht="12.75" customHeight="1"/>
    <row r="19193" ht="12.75" customHeight="1"/>
    <row r="19194" ht="12.75" customHeight="1"/>
    <row r="19195" ht="12.75" customHeight="1"/>
    <row r="19196" ht="12.75" customHeight="1"/>
    <row r="19197" ht="12.75" customHeight="1"/>
    <row r="19198" ht="12.75" customHeight="1"/>
    <row r="19199" ht="12.75" customHeight="1"/>
    <row r="19200" ht="12.75" customHeight="1"/>
    <row r="19201" ht="12.75" customHeight="1"/>
    <row r="19202" ht="12.75" customHeight="1"/>
    <row r="19203" ht="12.75" customHeight="1"/>
    <row r="19204" ht="12.75" customHeight="1"/>
    <row r="19205" ht="12.75" customHeight="1"/>
    <row r="19206" ht="12.75" customHeight="1"/>
    <row r="19207" ht="12.75" customHeight="1"/>
    <row r="19208" ht="12.75" customHeight="1"/>
    <row r="19209" ht="12.75" customHeight="1"/>
    <row r="19210" ht="12.75" customHeight="1"/>
    <row r="19211" ht="12.75" customHeight="1"/>
    <row r="19212" ht="12.75" customHeight="1"/>
    <row r="19213" ht="12.75" customHeight="1"/>
    <row r="19214" ht="12.75" customHeight="1"/>
    <row r="19215" ht="12.75" customHeight="1"/>
    <row r="19216" ht="12.75" customHeight="1"/>
    <row r="19217" ht="12.75" customHeight="1"/>
    <row r="19218" ht="12.75" customHeight="1"/>
    <row r="19219" ht="12.75" customHeight="1"/>
    <row r="19220" ht="12.75" customHeight="1"/>
    <row r="19221" ht="12.75" customHeight="1"/>
    <row r="19222" ht="12.75" customHeight="1"/>
    <row r="19223" ht="12.75" customHeight="1"/>
    <row r="19224" ht="12.75" customHeight="1"/>
    <row r="19225" ht="12.75" customHeight="1"/>
    <row r="19226" ht="12.75" customHeight="1"/>
    <row r="19227" ht="12.75" customHeight="1"/>
    <row r="19228" ht="12.75" customHeight="1"/>
    <row r="19229" ht="12.75" customHeight="1"/>
    <row r="19230" ht="12.75" customHeight="1"/>
    <row r="19231" ht="12.75" customHeight="1"/>
    <row r="19232" ht="12.75" customHeight="1"/>
    <row r="19233" ht="12.75" customHeight="1"/>
    <row r="19234" ht="12.75" customHeight="1"/>
    <row r="19235" ht="12.75" customHeight="1"/>
    <row r="19236" ht="12.75" customHeight="1"/>
    <row r="19237" ht="12.75" customHeight="1"/>
    <row r="19238" ht="12.75" customHeight="1"/>
    <row r="19239" ht="12.75" customHeight="1"/>
    <row r="19240" ht="12.75" customHeight="1"/>
    <row r="19241" ht="12.75" customHeight="1"/>
    <row r="19242" ht="12.75" customHeight="1"/>
    <row r="19243" ht="12.75" customHeight="1"/>
    <row r="19244" ht="12.75" customHeight="1"/>
    <row r="19245" ht="12.75" customHeight="1"/>
    <row r="19246" ht="12.75" customHeight="1"/>
    <row r="19247" ht="12.75" customHeight="1"/>
    <row r="19248" ht="12.75" customHeight="1"/>
    <row r="19249" ht="12.75" customHeight="1"/>
    <row r="19250" ht="12.75" customHeight="1"/>
    <row r="19251" ht="12.75" customHeight="1"/>
    <row r="19252" ht="12.75" customHeight="1"/>
    <row r="19253" ht="12.75" customHeight="1"/>
    <row r="19254" ht="12.75" customHeight="1"/>
    <row r="19255" ht="12.75" customHeight="1"/>
    <row r="19256" ht="12.75" customHeight="1"/>
    <row r="19257" ht="12.75" customHeight="1"/>
    <row r="19258" ht="12.75" customHeight="1"/>
    <row r="19259" ht="12.75" customHeight="1"/>
    <row r="19260" ht="12.75" customHeight="1"/>
    <row r="19261" ht="12.75" customHeight="1"/>
    <row r="19262" ht="12.75" customHeight="1"/>
    <row r="19263" ht="12.75" customHeight="1"/>
    <row r="19264" ht="12.75" customHeight="1"/>
    <row r="19265" ht="12.75" customHeight="1"/>
    <row r="19266" ht="12.75" customHeight="1"/>
    <row r="19267" ht="12.75" customHeight="1"/>
    <row r="19268" ht="12.75" customHeight="1"/>
    <row r="19269" ht="12.75" customHeight="1"/>
    <row r="19270" ht="12.75" customHeight="1"/>
    <row r="19271" ht="12.75" customHeight="1"/>
    <row r="19272" ht="12.75" customHeight="1"/>
    <row r="19273" ht="12.75" customHeight="1"/>
    <row r="19274" ht="12.75" customHeight="1"/>
    <row r="19275" ht="12.75" customHeight="1"/>
    <row r="19276" ht="12.75" customHeight="1"/>
    <row r="19277" ht="12.75" customHeight="1"/>
    <row r="19278" ht="12.75" customHeight="1"/>
    <row r="19279" ht="12.75" customHeight="1"/>
    <row r="19280" ht="12.75" customHeight="1"/>
    <row r="19281" ht="12.75" customHeight="1"/>
    <row r="19282" ht="12.75" customHeight="1"/>
    <row r="19283" ht="12.75" customHeight="1"/>
    <row r="19284" ht="12.75" customHeight="1"/>
    <row r="19285" ht="12.75" customHeight="1"/>
    <row r="19286" ht="12.75" customHeight="1"/>
    <row r="19287" ht="12.75" customHeight="1"/>
    <row r="19288" ht="12.75" customHeight="1"/>
    <row r="19289" ht="12.75" customHeight="1"/>
    <row r="19290" ht="12.75" customHeight="1"/>
    <row r="19291" ht="12.75" customHeight="1"/>
    <row r="19292" ht="12.75" customHeight="1"/>
    <row r="19293" ht="12.75" customHeight="1"/>
    <row r="19294" ht="12.75" customHeight="1"/>
    <row r="19295" ht="12.75" customHeight="1"/>
    <row r="19296" ht="12.75" customHeight="1"/>
    <row r="19297" ht="12.75" customHeight="1"/>
    <row r="19298" ht="12.75" customHeight="1"/>
    <row r="19299" ht="12.75" customHeight="1"/>
    <row r="19300" ht="12.75" customHeight="1"/>
    <row r="19301" ht="12.75" customHeight="1"/>
    <row r="19302" ht="12.75" customHeight="1"/>
    <row r="19303" ht="12.75" customHeight="1"/>
    <row r="19304" ht="12.75" customHeight="1"/>
    <row r="19305" ht="12.75" customHeight="1"/>
    <row r="19306" ht="12.75" customHeight="1"/>
    <row r="19307" ht="12.75" customHeight="1"/>
    <row r="19308" ht="12.75" customHeight="1"/>
    <row r="19309" ht="12.75" customHeight="1"/>
    <row r="19310" ht="12.75" customHeight="1"/>
    <row r="19311" ht="12.75" customHeight="1"/>
    <row r="19312" ht="12.75" customHeight="1"/>
    <row r="19313" ht="12.75" customHeight="1"/>
    <row r="19314" ht="12.75" customHeight="1"/>
    <row r="19315" ht="12.75" customHeight="1"/>
    <row r="19316" ht="12.75" customHeight="1"/>
    <row r="19317" ht="12.75" customHeight="1"/>
    <row r="19318" ht="12.75" customHeight="1"/>
    <row r="19319" ht="12.75" customHeight="1"/>
    <row r="19320" ht="12.75" customHeight="1"/>
    <row r="19321" ht="12.75" customHeight="1"/>
    <row r="19322" ht="12.75" customHeight="1"/>
    <row r="19323" ht="12.75" customHeight="1"/>
    <row r="19324" ht="12.75" customHeight="1"/>
    <row r="19325" ht="12.75" customHeight="1"/>
    <row r="19326" ht="12.75" customHeight="1"/>
    <row r="19327" ht="12.75" customHeight="1"/>
    <row r="19328" ht="12.75" customHeight="1"/>
    <row r="19329" ht="12.75" customHeight="1"/>
    <row r="19330" ht="12.75" customHeight="1"/>
    <row r="19331" ht="12.75" customHeight="1"/>
    <row r="19332" ht="12.75" customHeight="1"/>
    <row r="19333" ht="12.75" customHeight="1"/>
    <row r="19334" ht="12.75" customHeight="1"/>
    <row r="19335" ht="12.75" customHeight="1"/>
    <row r="19336" ht="12.75" customHeight="1"/>
    <row r="19337" ht="12.75" customHeight="1"/>
    <row r="19338" ht="12.75" customHeight="1"/>
    <row r="19339" ht="12.75" customHeight="1"/>
    <row r="19340" ht="12.75" customHeight="1"/>
    <row r="19341" ht="12.75" customHeight="1"/>
    <row r="19342" ht="12.75" customHeight="1"/>
    <row r="19343" ht="12.75" customHeight="1"/>
    <row r="19344" ht="12.75" customHeight="1"/>
    <row r="19345" ht="12.75" customHeight="1"/>
    <row r="19346" ht="12.75" customHeight="1"/>
    <row r="19347" ht="12.75" customHeight="1"/>
    <row r="19348" ht="12.75" customHeight="1"/>
    <row r="19349" ht="12.75" customHeight="1"/>
    <row r="19350" ht="12.75" customHeight="1"/>
    <row r="19351" ht="12.75" customHeight="1"/>
    <row r="19352" ht="12.75" customHeight="1"/>
    <row r="19353" ht="12.75" customHeight="1"/>
    <row r="19354" ht="12.75" customHeight="1"/>
    <row r="19355" ht="12.75" customHeight="1"/>
    <row r="19356" ht="12.75" customHeight="1"/>
    <row r="19357" ht="12.75" customHeight="1"/>
    <row r="19358" ht="12.75" customHeight="1"/>
    <row r="19359" ht="12.75" customHeight="1"/>
    <row r="19360" ht="12.75" customHeight="1"/>
    <row r="19361" ht="12.75" customHeight="1"/>
    <row r="19362" ht="12.75" customHeight="1"/>
    <row r="19363" ht="12.75" customHeight="1"/>
    <row r="19364" ht="12.75" customHeight="1"/>
    <row r="19365" ht="12.75" customHeight="1"/>
    <row r="19366" ht="12.75" customHeight="1"/>
    <row r="19367" ht="12.75" customHeight="1"/>
    <row r="19368" ht="12.75" customHeight="1"/>
    <row r="19369" ht="12.75" customHeight="1"/>
    <row r="19370" ht="12.75" customHeight="1"/>
    <row r="19371" ht="12.75" customHeight="1"/>
    <row r="19372" ht="12.75" customHeight="1"/>
    <row r="19373" ht="12.75" customHeight="1"/>
    <row r="19374" ht="12.75" customHeight="1"/>
    <row r="19375" ht="12.75" customHeight="1"/>
    <row r="19376" ht="12.75" customHeight="1"/>
    <row r="19377" ht="12.75" customHeight="1"/>
    <row r="19378" ht="12.75" customHeight="1"/>
    <row r="19379" ht="12.75" customHeight="1"/>
    <row r="19380" ht="12.75" customHeight="1"/>
    <row r="19381" ht="12.75" customHeight="1"/>
    <row r="19382" ht="12.75" customHeight="1"/>
    <row r="19383" ht="12.75" customHeight="1"/>
    <row r="19384" ht="12.75" customHeight="1"/>
    <row r="19385" ht="12.75" customHeight="1"/>
    <row r="19386" ht="12.75" customHeight="1"/>
    <row r="19387" ht="12.75" customHeight="1"/>
    <row r="19388" ht="12.75" customHeight="1"/>
    <row r="19389" ht="12.75" customHeight="1"/>
    <row r="19390" ht="12.75" customHeight="1"/>
    <row r="19391" ht="12.75" customHeight="1"/>
    <row r="19392" ht="12.75" customHeight="1"/>
    <row r="19393" ht="12.75" customHeight="1"/>
    <row r="19394" ht="12.75" customHeight="1"/>
    <row r="19395" ht="12.75" customHeight="1"/>
    <row r="19396" ht="12.75" customHeight="1"/>
    <row r="19397" ht="12.75" customHeight="1"/>
    <row r="19398" ht="12.75" customHeight="1"/>
    <row r="19399" ht="12.75" customHeight="1"/>
    <row r="19400" ht="12.75" customHeight="1"/>
    <row r="19401" ht="12.75" customHeight="1"/>
    <row r="19402" ht="12.75" customHeight="1"/>
    <row r="19403" ht="12.75" customHeight="1"/>
    <row r="19404" ht="12.75" customHeight="1"/>
    <row r="19405" ht="12.75" customHeight="1"/>
    <row r="19406" ht="12.75" customHeight="1"/>
    <row r="19407" ht="12.75" customHeight="1"/>
    <row r="19408" ht="12.75" customHeight="1"/>
    <row r="19409" ht="12.75" customHeight="1"/>
    <row r="19410" ht="12.75" customHeight="1"/>
    <row r="19411" ht="12.75" customHeight="1"/>
    <row r="19412" ht="12.75" customHeight="1"/>
    <row r="19413" ht="12.75" customHeight="1"/>
    <row r="19414" ht="12.75" customHeight="1"/>
    <row r="19415" ht="12.75" customHeight="1"/>
    <row r="19416" ht="12.75" customHeight="1"/>
    <row r="19417" ht="12.75" customHeight="1"/>
    <row r="19418" ht="12.75" customHeight="1"/>
    <row r="19419" ht="12.75" customHeight="1"/>
    <row r="19420" ht="12.75" customHeight="1"/>
    <row r="19421" ht="12.75" customHeight="1"/>
    <row r="19422" ht="12.75" customHeight="1"/>
    <row r="19423" ht="12.75" customHeight="1"/>
    <row r="19424" ht="12.75" customHeight="1"/>
    <row r="19425" ht="12.75" customHeight="1"/>
    <row r="19426" ht="12.75" customHeight="1"/>
    <row r="19427" ht="12.75" customHeight="1"/>
    <row r="19428" ht="12.75" customHeight="1"/>
    <row r="19429" ht="12.75" customHeight="1"/>
    <row r="19430" ht="12.75" customHeight="1"/>
    <row r="19431" ht="12.75" customHeight="1"/>
    <row r="19432" ht="12.75" customHeight="1"/>
    <row r="19433" ht="12.75" customHeight="1"/>
    <row r="19434" ht="12.75" customHeight="1"/>
    <row r="19435" ht="12.75" customHeight="1"/>
    <row r="19436" ht="12.75" customHeight="1"/>
    <row r="19437" ht="12.75" customHeight="1"/>
    <row r="19438" ht="12.75" customHeight="1"/>
    <row r="19439" ht="12.75" customHeight="1"/>
    <row r="19440" ht="12.75" customHeight="1"/>
    <row r="19441" ht="12.75" customHeight="1"/>
    <row r="19442" ht="12.75" customHeight="1"/>
    <row r="19443" ht="12.75" customHeight="1"/>
    <row r="19444" ht="12.75" customHeight="1"/>
    <row r="19445" ht="12.75" customHeight="1"/>
    <row r="19446" ht="12.75" customHeight="1"/>
    <row r="19447" ht="12.75" customHeight="1"/>
    <row r="19448" ht="12.75" customHeight="1"/>
    <row r="19449" ht="12.75" customHeight="1"/>
    <row r="19450" ht="12.75" customHeight="1"/>
    <row r="19451" ht="12.75" customHeight="1"/>
    <row r="19452" ht="12.75" customHeight="1"/>
    <row r="19453" ht="12.75" customHeight="1"/>
    <row r="19454" ht="12.75" customHeight="1"/>
    <row r="19455" ht="12.75" customHeight="1"/>
    <row r="19456" ht="12.75" customHeight="1"/>
    <row r="19457" ht="12.75" customHeight="1"/>
    <row r="19458" ht="12.75" customHeight="1"/>
    <row r="19459" ht="12.75" customHeight="1"/>
    <row r="19460" ht="12.75" customHeight="1"/>
    <row r="19461" ht="12.75" customHeight="1"/>
    <row r="19462" ht="12.75" customHeight="1"/>
    <row r="19463" ht="12.75" customHeight="1"/>
    <row r="19464" ht="12.75" customHeight="1"/>
    <row r="19465" ht="12.75" customHeight="1"/>
    <row r="19466" ht="12.75" customHeight="1"/>
    <row r="19467" ht="12.75" customHeight="1"/>
    <row r="19468" ht="12.75" customHeight="1"/>
    <row r="19469" ht="12.75" customHeight="1"/>
    <row r="19470" ht="12.75" customHeight="1"/>
    <row r="19471" ht="12.75" customHeight="1"/>
    <row r="19472" ht="12.75" customHeight="1"/>
    <row r="19473" ht="12.75" customHeight="1"/>
    <row r="19474" ht="12.75" customHeight="1"/>
    <row r="19475" ht="12.75" customHeight="1"/>
    <row r="19476" ht="12.75" customHeight="1"/>
    <row r="19477" ht="12.75" customHeight="1"/>
    <row r="19478" ht="12.75" customHeight="1"/>
    <row r="19479" ht="12.75" customHeight="1"/>
    <row r="19480" ht="12.75" customHeight="1"/>
    <row r="19481" ht="12.75" customHeight="1"/>
    <row r="19482" ht="12.75" customHeight="1"/>
    <row r="19483" ht="12.75" customHeight="1"/>
    <row r="19484" ht="12.75" customHeight="1"/>
    <row r="19485" ht="12.75" customHeight="1"/>
    <row r="19486" ht="12.75" customHeight="1"/>
    <row r="19487" ht="12.75" customHeight="1"/>
    <row r="19488" ht="12.75" customHeight="1"/>
    <row r="19489" ht="12.75" customHeight="1"/>
    <row r="19490" ht="12.75" customHeight="1"/>
    <row r="19491" ht="12.75" customHeight="1"/>
    <row r="19492" ht="12.75" customHeight="1"/>
    <row r="19493" ht="12.75" customHeight="1"/>
    <row r="19494" ht="12.75" customHeight="1"/>
    <row r="19495" ht="12.75" customHeight="1"/>
    <row r="19496" ht="12.75" customHeight="1"/>
    <row r="19497" ht="12.75" customHeight="1"/>
    <row r="19498" ht="12.75" customHeight="1"/>
    <row r="19499" ht="12.75" customHeight="1"/>
    <row r="19500" ht="12.75" customHeight="1"/>
    <row r="19501" ht="12.75" customHeight="1"/>
    <row r="19502" ht="12.75" customHeight="1"/>
    <row r="19503" ht="12.75" customHeight="1"/>
    <row r="19504" ht="12.75" customHeight="1"/>
    <row r="19505" ht="12.75" customHeight="1"/>
    <row r="19506" ht="12.75" customHeight="1"/>
    <row r="19507" ht="12.75" customHeight="1"/>
    <row r="19508" ht="12.75" customHeight="1"/>
    <row r="19509" ht="12.75" customHeight="1"/>
    <row r="19510" ht="12.75" customHeight="1"/>
    <row r="19511" ht="12.75" customHeight="1"/>
    <row r="19512" ht="12.75" customHeight="1"/>
    <row r="19513" ht="12.75" customHeight="1"/>
    <row r="19514" ht="12.75" customHeight="1"/>
    <row r="19515" ht="12.75" customHeight="1"/>
    <row r="19516" ht="12.75" customHeight="1"/>
    <row r="19517" ht="12.75" customHeight="1"/>
    <row r="19518" ht="12.75" customHeight="1"/>
    <row r="19519" ht="12.75" customHeight="1"/>
    <row r="19520" ht="12.75" customHeight="1"/>
    <row r="19521" ht="12.75" customHeight="1"/>
    <row r="19522" ht="12.75" customHeight="1"/>
    <row r="19523" ht="12.75" customHeight="1"/>
    <row r="19524" ht="12.75" customHeight="1"/>
    <row r="19525" ht="12.75" customHeight="1"/>
    <row r="19526" ht="12.75" customHeight="1"/>
    <row r="19527" ht="12.75" customHeight="1"/>
    <row r="19528" ht="12.75" customHeight="1"/>
    <row r="19529" ht="12.75" customHeight="1"/>
    <row r="19530" ht="12.75" customHeight="1"/>
    <row r="19531" ht="12.75" customHeight="1"/>
    <row r="19532" ht="12.75" customHeight="1"/>
    <row r="19533" ht="12.75" customHeight="1"/>
    <row r="19534" ht="12.75" customHeight="1"/>
    <row r="19535" ht="12.75" customHeight="1"/>
    <row r="19536" ht="12.75" customHeight="1"/>
    <row r="19537" ht="12.75" customHeight="1"/>
    <row r="19538" ht="12.75" customHeight="1"/>
    <row r="19539" ht="12.75" customHeight="1"/>
    <row r="19540" ht="12.75" customHeight="1"/>
    <row r="19541" ht="12.75" customHeight="1"/>
    <row r="19542" ht="12.75" customHeight="1"/>
    <row r="19543" ht="12.75" customHeight="1"/>
    <row r="19544" ht="12.75" customHeight="1"/>
    <row r="19545" ht="12.75" customHeight="1"/>
    <row r="19546" ht="12.75" customHeight="1"/>
    <row r="19547" ht="12.75" customHeight="1"/>
    <row r="19548" ht="12.75" customHeight="1"/>
    <row r="19549" ht="12.75" customHeight="1"/>
    <row r="19550" ht="12.75" customHeight="1"/>
    <row r="19551" ht="12.75" customHeight="1"/>
    <row r="19552" ht="12.75" customHeight="1"/>
    <row r="19553" ht="12.75" customHeight="1"/>
    <row r="19554" ht="12.75" customHeight="1"/>
    <row r="19555" ht="12.75" customHeight="1"/>
    <row r="19556" ht="12.75" customHeight="1"/>
    <row r="19557" ht="12.75" customHeight="1"/>
    <row r="19558" ht="12.75" customHeight="1"/>
    <row r="19559" ht="12.75" customHeight="1"/>
    <row r="19560" ht="12.75" customHeight="1"/>
    <row r="19561" ht="12.75" customHeight="1"/>
    <row r="19562" ht="12.75" customHeight="1"/>
    <row r="19563" ht="12.75" customHeight="1"/>
    <row r="19564" ht="12.75" customHeight="1"/>
    <row r="19565" ht="12.75" customHeight="1"/>
    <row r="19566" ht="12.75" customHeight="1"/>
    <row r="19567" ht="12.75" customHeight="1"/>
    <row r="19568" ht="12.75" customHeight="1"/>
    <row r="19569" ht="12.75" customHeight="1"/>
    <row r="19570" ht="12.75" customHeight="1"/>
    <row r="19571" ht="12.75" customHeight="1"/>
    <row r="19572" ht="12.75" customHeight="1"/>
    <row r="19573" ht="12.75" customHeight="1"/>
    <row r="19574" ht="12.75" customHeight="1"/>
    <row r="19575" ht="12.75" customHeight="1"/>
    <row r="19576" ht="12.75" customHeight="1"/>
    <row r="19577" ht="12.75" customHeight="1"/>
    <row r="19578" ht="12.75" customHeight="1"/>
    <row r="19579" ht="12.75" customHeight="1"/>
    <row r="19580" ht="12.75" customHeight="1"/>
    <row r="19581" ht="12.75" customHeight="1"/>
    <row r="19582" ht="12.75" customHeight="1"/>
    <row r="19583" ht="12.75" customHeight="1"/>
    <row r="19584" ht="12.75" customHeight="1"/>
    <row r="19585" ht="12.75" customHeight="1"/>
    <row r="19586" ht="12.75" customHeight="1"/>
    <row r="19587" ht="12.75" customHeight="1"/>
    <row r="19588" ht="12.75" customHeight="1"/>
    <row r="19589" ht="12.75" customHeight="1"/>
    <row r="19590" ht="12.75" customHeight="1"/>
    <row r="19591" ht="12.75" customHeight="1"/>
    <row r="19592" ht="12.75" customHeight="1"/>
    <row r="19593" ht="12.75" customHeight="1"/>
    <row r="19594" ht="12.75" customHeight="1"/>
    <row r="19595" ht="12.75" customHeight="1"/>
    <row r="19596" ht="12.75" customHeight="1"/>
    <row r="19597" ht="12.75" customHeight="1"/>
    <row r="19598" ht="12.75" customHeight="1"/>
    <row r="19599" ht="12.75" customHeight="1"/>
    <row r="19600" ht="12.75" customHeight="1"/>
    <row r="19601" ht="12.75" customHeight="1"/>
    <row r="19602" ht="12.75" customHeight="1"/>
    <row r="19603" ht="12.75" customHeight="1"/>
    <row r="19604" ht="12.75" customHeight="1"/>
    <row r="19605" ht="12.75" customHeight="1"/>
    <row r="19606" ht="12.75" customHeight="1"/>
    <row r="19607" ht="12.75" customHeight="1"/>
    <row r="19608" ht="12.75" customHeight="1"/>
    <row r="19609" ht="12.75" customHeight="1"/>
    <row r="19610" ht="12.75" customHeight="1"/>
    <row r="19611" ht="12.75" customHeight="1"/>
    <row r="19612" ht="12.75" customHeight="1"/>
    <row r="19613" ht="12.75" customHeight="1"/>
    <row r="19614" ht="12.75" customHeight="1"/>
    <row r="19615" ht="12.75" customHeight="1"/>
    <row r="19616" ht="12.75" customHeight="1"/>
    <row r="19617" ht="12.75" customHeight="1"/>
    <row r="19618" ht="12.75" customHeight="1"/>
    <row r="19619" ht="12.75" customHeight="1"/>
    <row r="19620" ht="12.75" customHeight="1"/>
    <row r="19621" ht="12.75" customHeight="1"/>
    <row r="19622" ht="12.75" customHeight="1"/>
    <row r="19623" ht="12.75" customHeight="1"/>
    <row r="19624" ht="12.75" customHeight="1"/>
    <row r="19625" ht="12.75" customHeight="1"/>
    <row r="19626" ht="12.75" customHeight="1"/>
    <row r="19627" ht="12.75" customHeight="1"/>
    <row r="19628" ht="12.75" customHeight="1"/>
    <row r="19629" ht="12.75" customHeight="1"/>
    <row r="19630" ht="12.75" customHeight="1"/>
    <row r="19631" ht="12.75" customHeight="1"/>
    <row r="19632" ht="12.75" customHeight="1"/>
    <row r="19633" ht="12.75" customHeight="1"/>
    <row r="19634" ht="12.75" customHeight="1"/>
    <row r="19635" ht="12.75" customHeight="1"/>
    <row r="19636" ht="12.75" customHeight="1"/>
    <row r="19637" ht="12.75" customHeight="1"/>
    <row r="19638" ht="12.75" customHeight="1"/>
    <row r="19639" ht="12.75" customHeight="1"/>
    <row r="19640" ht="12.75" customHeight="1"/>
    <row r="19641" ht="12.75" customHeight="1"/>
    <row r="19642" ht="12.75" customHeight="1"/>
    <row r="19643" ht="12.75" customHeight="1"/>
    <row r="19644" ht="12.75" customHeight="1"/>
    <row r="19645" ht="12.75" customHeight="1"/>
    <row r="19646" ht="12.75" customHeight="1"/>
    <row r="19647" ht="12.75" customHeight="1"/>
    <row r="19648" ht="12.75" customHeight="1"/>
    <row r="19649" ht="12.75" customHeight="1"/>
    <row r="19650" ht="12.75" customHeight="1"/>
    <row r="19651" ht="12.75" customHeight="1"/>
    <row r="19652" ht="12.75" customHeight="1"/>
    <row r="19653" ht="12.75" customHeight="1"/>
    <row r="19654" ht="12.75" customHeight="1"/>
    <row r="19655" ht="12.75" customHeight="1"/>
    <row r="19656" ht="12.75" customHeight="1"/>
    <row r="19657" ht="12.75" customHeight="1"/>
    <row r="19658" ht="12.75" customHeight="1"/>
    <row r="19659" ht="12.75" customHeight="1"/>
    <row r="19660" ht="12.75" customHeight="1"/>
    <row r="19661" ht="12.75" customHeight="1"/>
    <row r="19662" ht="12.75" customHeight="1"/>
    <row r="19663" ht="12.75" customHeight="1"/>
    <row r="19664" ht="12.75" customHeight="1"/>
    <row r="19665" ht="12.75" customHeight="1"/>
    <row r="19666" ht="12.75" customHeight="1"/>
    <row r="19667" ht="12.75" customHeight="1"/>
    <row r="19668" ht="12.75" customHeight="1"/>
    <row r="19669" ht="12.75" customHeight="1"/>
    <row r="19670" ht="12.75" customHeight="1"/>
    <row r="19671" ht="12.75" customHeight="1"/>
    <row r="19672" ht="12.75" customHeight="1"/>
    <row r="19673" ht="12.75" customHeight="1"/>
    <row r="19674" ht="12.75" customHeight="1"/>
    <row r="19675" ht="12.75" customHeight="1"/>
    <row r="19676" ht="12.75" customHeight="1"/>
    <row r="19677" ht="12.75" customHeight="1"/>
    <row r="19678" ht="12.75" customHeight="1"/>
    <row r="19679" ht="12.75" customHeight="1"/>
    <row r="19680" ht="12.75" customHeight="1"/>
    <row r="19681" ht="12.75" customHeight="1"/>
    <row r="19682" ht="12.75" customHeight="1"/>
    <row r="19683" ht="12.75" customHeight="1"/>
    <row r="19684" ht="12.75" customHeight="1"/>
    <row r="19685" ht="12.75" customHeight="1"/>
    <row r="19686" ht="12.75" customHeight="1"/>
    <row r="19687" ht="12.75" customHeight="1"/>
    <row r="19688" ht="12.75" customHeight="1"/>
    <row r="19689" ht="12.75" customHeight="1"/>
    <row r="19690" ht="12.75" customHeight="1"/>
    <row r="19691" ht="12.75" customHeight="1"/>
    <row r="19692" ht="12.75" customHeight="1"/>
    <row r="19693" ht="12.75" customHeight="1"/>
    <row r="19694" ht="12.75" customHeight="1"/>
    <row r="19695" ht="12.75" customHeight="1"/>
    <row r="19696" ht="12.75" customHeight="1"/>
    <row r="19697" ht="12.75" customHeight="1"/>
    <row r="19698" ht="12.75" customHeight="1"/>
    <row r="19699" ht="12.75" customHeight="1"/>
    <row r="19700" ht="12.75" customHeight="1"/>
    <row r="19701" ht="12.75" customHeight="1"/>
    <row r="19702" ht="12.75" customHeight="1"/>
    <row r="19703" ht="12.75" customHeight="1"/>
    <row r="19704" ht="12.75" customHeight="1"/>
    <row r="19705" ht="12.75" customHeight="1"/>
    <row r="19706" ht="12.75" customHeight="1"/>
    <row r="19707" ht="12.75" customHeight="1"/>
    <row r="19708" ht="12.75" customHeight="1"/>
    <row r="19709" ht="12.75" customHeight="1"/>
    <row r="19710" ht="12.75" customHeight="1"/>
    <row r="19711" ht="12.75" customHeight="1"/>
    <row r="19712" ht="12.75" customHeight="1"/>
    <row r="19713" ht="12.75" customHeight="1"/>
    <row r="19714" ht="12.75" customHeight="1"/>
    <row r="19715" ht="12.75" customHeight="1"/>
    <row r="19716" ht="12.75" customHeight="1"/>
    <row r="19717" ht="12.75" customHeight="1"/>
    <row r="19718" ht="12.75" customHeight="1"/>
    <row r="19719" ht="12.75" customHeight="1"/>
    <row r="19720" ht="12.75" customHeight="1"/>
    <row r="19721" ht="12.75" customHeight="1"/>
    <row r="19722" ht="12.75" customHeight="1"/>
    <row r="19723" ht="12.75" customHeight="1"/>
    <row r="19724" ht="12.75" customHeight="1"/>
    <row r="19725" ht="12.75" customHeight="1"/>
    <row r="19726" ht="12.75" customHeight="1"/>
    <row r="19727" ht="12.75" customHeight="1"/>
    <row r="19728" ht="12.75" customHeight="1"/>
    <row r="19729" ht="12.75" customHeight="1"/>
    <row r="19730" ht="12.75" customHeight="1"/>
    <row r="19731" ht="12.75" customHeight="1"/>
    <row r="19732" ht="12.75" customHeight="1"/>
    <row r="19733" ht="12.75" customHeight="1"/>
    <row r="19734" ht="12.75" customHeight="1"/>
    <row r="19735" ht="12.75" customHeight="1"/>
    <row r="19736" ht="12.75" customHeight="1"/>
    <row r="19737" ht="12.75" customHeight="1"/>
    <row r="19738" ht="12.75" customHeight="1"/>
    <row r="19739" ht="12.75" customHeight="1"/>
    <row r="19740" ht="12.75" customHeight="1"/>
    <row r="19741" ht="12.75" customHeight="1"/>
    <row r="19742" ht="12.75" customHeight="1"/>
    <row r="19743" ht="12.75" customHeight="1"/>
    <row r="19744" ht="12.75" customHeight="1"/>
    <row r="19745" ht="12.75" customHeight="1"/>
    <row r="19746" ht="12.75" customHeight="1"/>
    <row r="19747" ht="12.75" customHeight="1"/>
    <row r="19748" ht="12.75" customHeight="1"/>
    <row r="19749" ht="12.75" customHeight="1"/>
    <row r="19750" ht="12.75" customHeight="1"/>
    <row r="19751" ht="12.75" customHeight="1"/>
    <row r="19752" ht="12.75" customHeight="1"/>
    <row r="19753" ht="12.75" customHeight="1"/>
    <row r="19754" ht="12.75" customHeight="1"/>
    <row r="19755" ht="12.75" customHeight="1"/>
    <row r="19756" ht="12.75" customHeight="1"/>
    <row r="19757" ht="12.75" customHeight="1"/>
    <row r="19758" ht="12.75" customHeight="1"/>
    <row r="19759" ht="12.75" customHeight="1"/>
    <row r="19760" ht="12.75" customHeight="1"/>
    <row r="19761" ht="12.75" customHeight="1"/>
    <row r="19762" ht="12.75" customHeight="1"/>
    <row r="19763" ht="12.75" customHeight="1"/>
    <row r="19764" ht="12.75" customHeight="1"/>
    <row r="19765" ht="12.75" customHeight="1"/>
    <row r="19766" ht="12.75" customHeight="1"/>
    <row r="19767" ht="12.75" customHeight="1"/>
    <row r="19768" ht="12.75" customHeight="1"/>
    <row r="19769" ht="12.75" customHeight="1"/>
    <row r="19770" ht="12.75" customHeight="1"/>
    <row r="19771" ht="12.75" customHeight="1"/>
    <row r="19772" ht="12.75" customHeight="1"/>
    <row r="19773" ht="12.75" customHeight="1"/>
    <row r="19774" ht="12.75" customHeight="1"/>
    <row r="19775" ht="12.75" customHeight="1"/>
    <row r="19776" ht="12.75" customHeight="1"/>
    <row r="19777" ht="12.75" customHeight="1"/>
    <row r="19778" ht="12.75" customHeight="1"/>
    <row r="19779" ht="12.75" customHeight="1"/>
    <row r="19780" ht="12.75" customHeight="1"/>
    <row r="19781" ht="12.75" customHeight="1"/>
    <row r="19782" ht="12.75" customHeight="1"/>
    <row r="19783" ht="12.75" customHeight="1"/>
    <row r="19784" ht="12.75" customHeight="1"/>
    <row r="19785" ht="12.75" customHeight="1"/>
    <row r="19786" ht="12.75" customHeight="1"/>
    <row r="19787" ht="12.75" customHeight="1"/>
    <row r="19788" ht="12.75" customHeight="1"/>
    <row r="19789" ht="12.75" customHeight="1"/>
    <row r="19790" ht="12.75" customHeight="1"/>
    <row r="19791" ht="12.75" customHeight="1"/>
    <row r="19792" ht="12.75" customHeight="1"/>
    <row r="19793" ht="12.75" customHeight="1"/>
    <row r="19794" ht="12.75" customHeight="1"/>
    <row r="19795" ht="12.75" customHeight="1"/>
    <row r="19796" ht="12.75" customHeight="1"/>
    <row r="19797" ht="12.75" customHeight="1"/>
    <row r="19798" ht="12.75" customHeight="1"/>
    <row r="19799" ht="12.75" customHeight="1"/>
    <row r="19800" ht="12.75" customHeight="1"/>
    <row r="19801" ht="12.75" customHeight="1"/>
    <row r="19802" ht="12.75" customHeight="1"/>
    <row r="19803" ht="12.75" customHeight="1"/>
    <row r="19804" ht="12.75" customHeight="1"/>
    <row r="19805" ht="12.75" customHeight="1"/>
    <row r="19806" ht="12.75" customHeight="1"/>
    <row r="19807" ht="12.75" customHeight="1"/>
    <row r="19808" ht="12.75" customHeight="1"/>
    <row r="19809" ht="12.75" customHeight="1"/>
    <row r="19810" ht="12.75" customHeight="1"/>
    <row r="19811" ht="12.75" customHeight="1"/>
    <row r="19812" ht="12.75" customHeight="1"/>
    <row r="19813" ht="12.75" customHeight="1"/>
    <row r="19814" ht="12.75" customHeight="1"/>
    <row r="19815" ht="12.75" customHeight="1"/>
    <row r="19816" ht="12.75" customHeight="1"/>
    <row r="19817" ht="12.75" customHeight="1"/>
    <row r="19818" ht="12.75" customHeight="1"/>
    <row r="19819" ht="12.75" customHeight="1"/>
    <row r="19820" ht="12.75" customHeight="1"/>
    <row r="19821" ht="12.75" customHeight="1"/>
    <row r="19822" ht="12.75" customHeight="1"/>
    <row r="19823" ht="12.75" customHeight="1"/>
    <row r="19824" ht="12.75" customHeight="1"/>
    <row r="19825" ht="12.75" customHeight="1"/>
    <row r="19826" ht="12.75" customHeight="1"/>
    <row r="19827" ht="12.75" customHeight="1"/>
    <row r="19828" ht="12.75" customHeight="1"/>
    <row r="19829" ht="12.75" customHeight="1"/>
    <row r="19830" ht="12.75" customHeight="1"/>
    <row r="19831" ht="12.75" customHeight="1"/>
    <row r="19832" ht="12.75" customHeight="1"/>
    <row r="19833" ht="12.75" customHeight="1"/>
    <row r="19834" ht="12.75" customHeight="1"/>
    <row r="19835" ht="12.75" customHeight="1"/>
    <row r="19836" ht="12.75" customHeight="1"/>
    <row r="19837" ht="12.75" customHeight="1"/>
    <row r="19838" ht="12.75" customHeight="1"/>
    <row r="19839" ht="12.75" customHeight="1"/>
    <row r="19840" ht="12.75" customHeight="1"/>
    <row r="19841" ht="12.75" customHeight="1"/>
    <row r="19842" ht="12.75" customHeight="1"/>
    <row r="19843" ht="12.75" customHeight="1"/>
    <row r="19844" ht="12.75" customHeight="1"/>
    <row r="19845" ht="12.75" customHeight="1"/>
    <row r="19846" ht="12.75" customHeight="1"/>
    <row r="19847" ht="12.75" customHeight="1"/>
    <row r="19848" ht="12.75" customHeight="1"/>
    <row r="19849" ht="12.75" customHeight="1"/>
    <row r="19850" ht="12.75" customHeight="1"/>
    <row r="19851" ht="12.75" customHeight="1"/>
    <row r="19852" ht="12.75" customHeight="1"/>
    <row r="19853" ht="12.75" customHeight="1"/>
    <row r="19854" ht="12.75" customHeight="1"/>
    <row r="19855" ht="12.75" customHeight="1"/>
    <row r="19856" ht="12.75" customHeight="1"/>
    <row r="19857" ht="12.75" customHeight="1"/>
    <row r="19858" ht="12.75" customHeight="1"/>
    <row r="19859" ht="12.75" customHeight="1"/>
    <row r="19860" ht="12.75" customHeight="1"/>
    <row r="19861" ht="12.75" customHeight="1"/>
    <row r="19862" ht="12.75" customHeight="1"/>
    <row r="19863" ht="12.75" customHeight="1"/>
    <row r="19864" ht="12.75" customHeight="1"/>
    <row r="19865" ht="12.75" customHeight="1"/>
    <row r="19866" ht="12.75" customHeight="1"/>
    <row r="19867" ht="12.75" customHeight="1"/>
    <row r="19868" ht="12.75" customHeight="1"/>
    <row r="19869" ht="12.75" customHeight="1"/>
    <row r="19870" ht="12.75" customHeight="1"/>
    <row r="19871" ht="12.75" customHeight="1"/>
    <row r="19872" ht="12.75" customHeight="1"/>
    <row r="19873" ht="12.75" customHeight="1"/>
    <row r="19874" ht="12.75" customHeight="1"/>
    <row r="19875" ht="12.75" customHeight="1"/>
    <row r="19876" ht="12.75" customHeight="1"/>
    <row r="19877" ht="12.75" customHeight="1"/>
    <row r="19878" ht="12.75" customHeight="1"/>
    <row r="19879" ht="12.75" customHeight="1"/>
    <row r="19880" ht="12.75" customHeight="1"/>
    <row r="19881" ht="12.75" customHeight="1"/>
    <row r="19882" ht="12.75" customHeight="1"/>
    <row r="19883" ht="12.75" customHeight="1"/>
    <row r="19884" ht="12.75" customHeight="1"/>
    <row r="19885" ht="12.75" customHeight="1"/>
    <row r="19886" ht="12.75" customHeight="1"/>
    <row r="19887" ht="12.75" customHeight="1"/>
    <row r="19888" ht="12.75" customHeight="1"/>
    <row r="19889" ht="12.75" customHeight="1"/>
    <row r="19890" ht="12.75" customHeight="1"/>
    <row r="19891" ht="12.75" customHeight="1"/>
    <row r="19892" ht="12.75" customHeight="1"/>
    <row r="19893" ht="12.75" customHeight="1"/>
    <row r="19894" ht="12.75" customHeight="1"/>
    <row r="19895" ht="12.75" customHeight="1"/>
    <row r="19896" ht="12.75" customHeight="1"/>
    <row r="19897" ht="12.75" customHeight="1"/>
    <row r="19898" ht="12.75" customHeight="1"/>
    <row r="19899" ht="12.75" customHeight="1"/>
    <row r="19900" ht="12.75" customHeight="1"/>
    <row r="19901" ht="12.75" customHeight="1"/>
    <row r="19902" ht="12.75" customHeight="1"/>
    <row r="19903" ht="12.75" customHeight="1"/>
    <row r="19904" ht="12.75" customHeight="1"/>
    <row r="19905" ht="12.75" customHeight="1"/>
    <row r="19906" ht="12.75" customHeight="1"/>
    <row r="19907" ht="12.75" customHeight="1"/>
    <row r="19908" ht="12.75" customHeight="1"/>
    <row r="19909" ht="12.75" customHeight="1"/>
    <row r="19910" ht="12.75" customHeight="1"/>
    <row r="19911" ht="12.75" customHeight="1"/>
    <row r="19912" ht="12.75" customHeight="1"/>
    <row r="19913" ht="12.75" customHeight="1"/>
    <row r="19914" ht="12.75" customHeight="1"/>
    <row r="19915" ht="12.75" customHeight="1"/>
    <row r="19916" ht="12.75" customHeight="1"/>
    <row r="19917" ht="12.75" customHeight="1"/>
    <row r="19918" ht="12.75" customHeight="1"/>
    <row r="19919" ht="12.75" customHeight="1"/>
    <row r="19920" ht="12.75" customHeight="1"/>
    <row r="19921" ht="12.75" customHeight="1"/>
    <row r="19922" ht="12.75" customHeight="1"/>
    <row r="19923" ht="12.75" customHeight="1"/>
    <row r="19924" ht="12.75" customHeight="1"/>
    <row r="19925" ht="12.75" customHeight="1"/>
    <row r="19926" ht="12.75" customHeight="1"/>
    <row r="19927" ht="12.75" customHeight="1"/>
    <row r="19928" ht="12.75" customHeight="1"/>
    <row r="19929" ht="12.75" customHeight="1"/>
    <row r="19930" ht="12.75" customHeight="1"/>
    <row r="19931" ht="12.75" customHeight="1"/>
    <row r="19932" ht="12.75" customHeight="1"/>
    <row r="19933" ht="12.75" customHeight="1"/>
    <row r="19934" ht="12.75" customHeight="1"/>
    <row r="19935" ht="12.75" customHeight="1"/>
    <row r="19936" ht="12.75" customHeight="1"/>
    <row r="19937" ht="12.75" customHeight="1"/>
    <row r="19938" ht="12.75" customHeight="1"/>
    <row r="19939" ht="12.75" customHeight="1"/>
    <row r="19940" ht="12.75" customHeight="1"/>
    <row r="19941" ht="12.75" customHeight="1"/>
    <row r="19942" ht="12.75" customHeight="1"/>
    <row r="19943" ht="12.75" customHeight="1"/>
    <row r="19944" ht="12.75" customHeight="1"/>
    <row r="19945" ht="12.75" customHeight="1"/>
    <row r="19946" ht="12.75" customHeight="1"/>
    <row r="19947" ht="12.75" customHeight="1"/>
    <row r="19948" ht="12.75" customHeight="1"/>
    <row r="19949" ht="12.75" customHeight="1"/>
    <row r="19950" ht="12.75" customHeight="1"/>
    <row r="19951" ht="12.75" customHeight="1"/>
    <row r="19952" ht="12.75" customHeight="1"/>
    <row r="19953" ht="12.75" customHeight="1"/>
    <row r="19954" ht="12.75" customHeight="1"/>
    <row r="19955" ht="12.75" customHeight="1"/>
    <row r="19956" ht="12.75" customHeight="1"/>
    <row r="19957" ht="12.75" customHeight="1"/>
    <row r="19958" ht="12.75" customHeight="1"/>
    <row r="19959" ht="12.75" customHeight="1"/>
    <row r="19960" ht="12.75" customHeight="1"/>
    <row r="19961" ht="12.75" customHeight="1"/>
    <row r="19962" ht="12.75" customHeight="1"/>
    <row r="19963" ht="12.75" customHeight="1"/>
    <row r="19964" ht="12.75" customHeight="1"/>
    <row r="19965" ht="12.75" customHeight="1"/>
    <row r="19966" ht="12.75" customHeight="1"/>
    <row r="19967" ht="12.75" customHeight="1"/>
    <row r="19968" ht="12.75" customHeight="1"/>
    <row r="19969" ht="12.75" customHeight="1"/>
    <row r="19970" ht="12.75" customHeight="1"/>
    <row r="19971" ht="12.75" customHeight="1"/>
    <row r="19972" ht="12.75" customHeight="1"/>
    <row r="19973" ht="12.75" customHeight="1"/>
    <row r="19974" ht="12.75" customHeight="1"/>
    <row r="19975" ht="12.75" customHeight="1"/>
    <row r="19976" ht="12.75" customHeight="1"/>
    <row r="19977" ht="12.75" customHeight="1"/>
    <row r="19978" ht="12.75" customHeight="1"/>
    <row r="19979" ht="12.75" customHeight="1"/>
    <row r="19980" ht="12.75" customHeight="1"/>
    <row r="19981" ht="12.75" customHeight="1"/>
    <row r="19982" ht="12.75" customHeight="1"/>
    <row r="19983" ht="12.75" customHeight="1"/>
    <row r="19984" ht="12.75" customHeight="1"/>
    <row r="19985" ht="12.75" customHeight="1"/>
    <row r="19986" ht="12.75" customHeight="1"/>
    <row r="19987" ht="12.75" customHeight="1"/>
    <row r="19988" ht="12.75" customHeight="1"/>
    <row r="19989" ht="12.75" customHeight="1"/>
    <row r="19990" ht="12.75" customHeight="1"/>
    <row r="19991" ht="12.75" customHeight="1"/>
    <row r="19992" ht="12.75" customHeight="1"/>
    <row r="19993" ht="12.75" customHeight="1"/>
    <row r="19994" ht="12.75" customHeight="1"/>
    <row r="19995" ht="12.75" customHeight="1"/>
    <row r="19996" ht="12.75" customHeight="1"/>
    <row r="19997" ht="12.75" customHeight="1"/>
    <row r="19998" ht="12.75" customHeight="1"/>
    <row r="19999" ht="12.75" customHeight="1"/>
    <row r="20000" ht="12.75" customHeight="1"/>
    <row r="20001" ht="12.75" customHeight="1"/>
    <row r="20002" ht="12.75" customHeight="1"/>
    <row r="20003" ht="12.75" customHeight="1"/>
    <row r="20004" ht="12.75" customHeight="1"/>
    <row r="20005" ht="12.75" customHeight="1"/>
    <row r="20006" ht="12.75" customHeight="1"/>
    <row r="20007" ht="12.75" customHeight="1"/>
    <row r="20008" ht="12.75" customHeight="1"/>
    <row r="20009" ht="12.75" customHeight="1"/>
    <row r="20010" ht="12.75" customHeight="1"/>
    <row r="20011" ht="12.75" customHeight="1"/>
    <row r="20012" ht="12.75" customHeight="1"/>
    <row r="20013" ht="12.75" customHeight="1"/>
    <row r="20014" ht="12.75" customHeight="1"/>
    <row r="20015" ht="12.75" customHeight="1"/>
    <row r="20016" ht="12.75" customHeight="1"/>
    <row r="20017" ht="12.75" customHeight="1"/>
    <row r="20018" ht="12.75" customHeight="1"/>
    <row r="20019" ht="12.75" customHeight="1"/>
    <row r="20020" ht="12.75" customHeight="1"/>
    <row r="20021" ht="12.75" customHeight="1"/>
    <row r="20022" ht="12.75" customHeight="1"/>
    <row r="20023" ht="12.75" customHeight="1"/>
    <row r="20024" ht="12.75" customHeight="1"/>
    <row r="20025" ht="12.75" customHeight="1"/>
    <row r="20026" ht="12.75" customHeight="1"/>
    <row r="20027" ht="12.75" customHeight="1"/>
    <row r="20028" ht="12.75" customHeight="1"/>
    <row r="20029" ht="12.75" customHeight="1"/>
    <row r="20030" ht="12.75" customHeight="1"/>
    <row r="20031" ht="12.75" customHeight="1"/>
    <row r="20032" ht="12.75" customHeight="1"/>
    <row r="20033" ht="12.75" customHeight="1"/>
    <row r="20034" ht="12.75" customHeight="1"/>
    <row r="20035" ht="12.75" customHeight="1"/>
    <row r="20036" ht="12.75" customHeight="1"/>
    <row r="20037" ht="12.75" customHeight="1"/>
    <row r="20038" ht="12.75" customHeight="1"/>
    <row r="20039" ht="12.75" customHeight="1"/>
    <row r="20040" ht="12.75" customHeight="1"/>
    <row r="20041" ht="12.75" customHeight="1"/>
    <row r="20042" ht="12.75" customHeight="1"/>
    <row r="20043" ht="12.75" customHeight="1"/>
    <row r="20044" ht="12.75" customHeight="1"/>
    <row r="20045" ht="12.75" customHeight="1"/>
    <row r="20046" ht="12.75" customHeight="1"/>
    <row r="20047" ht="12.75" customHeight="1"/>
    <row r="20048" ht="12.75" customHeight="1"/>
    <row r="20049" ht="12.75" customHeight="1"/>
    <row r="20050" ht="12.75" customHeight="1"/>
    <row r="20051" ht="12.75" customHeight="1"/>
    <row r="20052" ht="12.75" customHeight="1"/>
    <row r="20053" ht="12.75" customHeight="1"/>
    <row r="20054" ht="12.75" customHeight="1"/>
    <row r="20055" ht="12.75" customHeight="1"/>
    <row r="20056" ht="12.75" customHeight="1"/>
    <row r="20057" ht="12.75" customHeight="1"/>
    <row r="20058" ht="12.75" customHeight="1"/>
    <row r="20059" ht="12.75" customHeight="1"/>
    <row r="20060" ht="12.75" customHeight="1"/>
    <row r="20061" ht="12.75" customHeight="1"/>
    <row r="20062" ht="12.75" customHeight="1"/>
    <row r="20063" ht="12.75" customHeight="1"/>
    <row r="20064" ht="12.75" customHeight="1"/>
    <row r="20065" ht="12.75" customHeight="1"/>
    <row r="20066" ht="12.75" customHeight="1"/>
    <row r="20067" ht="12.75" customHeight="1"/>
    <row r="20068" ht="12.75" customHeight="1"/>
    <row r="20069" ht="12.75" customHeight="1"/>
    <row r="20070" ht="12.75" customHeight="1"/>
    <row r="20071" ht="12.75" customHeight="1"/>
    <row r="20072" ht="12.75" customHeight="1"/>
    <row r="20073" ht="12.75" customHeight="1"/>
    <row r="20074" ht="12.75" customHeight="1"/>
    <row r="20075" ht="12.75" customHeight="1"/>
    <row r="20076" ht="12.75" customHeight="1"/>
    <row r="20077" ht="12.75" customHeight="1"/>
    <row r="20078" ht="12.75" customHeight="1"/>
    <row r="20079" ht="12.75" customHeight="1"/>
    <row r="20080" ht="12.75" customHeight="1"/>
    <row r="20081" ht="12.75" customHeight="1"/>
    <row r="20082" ht="12.75" customHeight="1"/>
    <row r="20083" ht="12.75" customHeight="1"/>
    <row r="20084" ht="12.75" customHeight="1"/>
    <row r="20085" ht="12.75" customHeight="1"/>
    <row r="20086" ht="12.75" customHeight="1"/>
    <row r="20087" ht="12.75" customHeight="1"/>
    <row r="20088" ht="12.75" customHeight="1"/>
    <row r="20089" ht="12.75" customHeight="1"/>
    <row r="20090" ht="12.75" customHeight="1"/>
    <row r="20091" ht="12.75" customHeight="1"/>
    <row r="20092" ht="12.75" customHeight="1"/>
    <row r="20093" ht="12.75" customHeight="1"/>
    <row r="20094" ht="12.75" customHeight="1"/>
    <row r="20095" ht="12.75" customHeight="1"/>
    <row r="20096" ht="12.75" customHeight="1"/>
    <row r="20097" ht="12.75" customHeight="1"/>
    <row r="20098" ht="12.75" customHeight="1"/>
    <row r="20099" ht="12.75" customHeight="1"/>
    <row r="20100" ht="12.75" customHeight="1"/>
    <row r="20101" ht="12.75" customHeight="1"/>
    <row r="20102" ht="12.75" customHeight="1"/>
    <row r="20103" ht="12.75" customHeight="1"/>
    <row r="20104" ht="12.75" customHeight="1"/>
    <row r="20105" ht="12.75" customHeight="1"/>
    <row r="20106" ht="12.75" customHeight="1"/>
    <row r="20107" ht="12.75" customHeight="1"/>
    <row r="20108" ht="12.75" customHeight="1"/>
    <row r="20109" ht="12.75" customHeight="1"/>
    <row r="20110" ht="12.75" customHeight="1"/>
    <row r="20111" ht="12.75" customHeight="1"/>
    <row r="20112" ht="12.75" customHeight="1"/>
    <row r="20113" ht="12.75" customHeight="1"/>
    <row r="20114" ht="12.75" customHeight="1"/>
    <row r="20115" ht="12.75" customHeight="1"/>
    <row r="20116" ht="12.75" customHeight="1"/>
    <row r="20117" ht="12.75" customHeight="1"/>
    <row r="20118" ht="12.75" customHeight="1"/>
    <row r="20119" ht="12.75" customHeight="1"/>
    <row r="20120" ht="12.75" customHeight="1"/>
    <row r="20121" ht="12.75" customHeight="1"/>
    <row r="20122" ht="12.75" customHeight="1"/>
    <row r="20123" ht="12.75" customHeight="1"/>
    <row r="20124" ht="12.75" customHeight="1"/>
    <row r="20125" ht="12.75" customHeight="1"/>
    <row r="20126" ht="12.75" customHeight="1"/>
    <row r="20127" ht="12.75" customHeight="1"/>
    <row r="20128" ht="12.75" customHeight="1"/>
    <row r="20129" ht="12.75" customHeight="1"/>
    <row r="20130" ht="12.75" customHeight="1"/>
    <row r="20131" ht="12.75" customHeight="1"/>
    <row r="20132" ht="12.75" customHeight="1"/>
    <row r="20133" ht="12.75" customHeight="1"/>
    <row r="20134" ht="12.75" customHeight="1"/>
    <row r="20135" ht="12.75" customHeight="1"/>
    <row r="20136" ht="12.75" customHeight="1"/>
    <row r="20137" ht="12.75" customHeight="1"/>
    <row r="20138" ht="12.75" customHeight="1"/>
    <row r="20139" ht="12.75" customHeight="1"/>
    <row r="20140" ht="12.75" customHeight="1"/>
    <row r="20141" ht="12.75" customHeight="1"/>
    <row r="20142" ht="12.75" customHeight="1"/>
    <row r="20143" ht="12.75" customHeight="1"/>
    <row r="20144" ht="12.75" customHeight="1"/>
    <row r="20145" ht="12.75" customHeight="1"/>
    <row r="20146" ht="12.75" customHeight="1"/>
    <row r="20147" ht="12.75" customHeight="1"/>
    <row r="20148" ht="12.75" customHeight="1"/>
    <row r="20149" ht="12.75" customHeight="1"/>
    <row r="20150" ht="12.75" customHeight="1"/>
    <row r="20151" ht="12.75" customHeight="1"/>
    <row r="20152" ht="12.75" customHeight="1"/>
    <row r="20153" ht="12.75" customHeight="1"/>
    <row r="20154" ht="12.75" customHeight="1"/>
    <row r="20155" ht="12.75" customHeight="1"/>
    <row r="20156" ht="12.75" customHeight="1"/>
    <row r="20157" ht="12.75" customHeight="1"/>
    <row r="20158" ht="12.75" customHeight="1"/>
    <row r="20159" ht="12.75" customHeight="1"/>
    <row r="20160" ht="12.75" customHeight="1"/>
    <row r="20161" ht="12.75" customHeight="1"/>
    <row r="20162" ht="12.75" customHeight="1"/>
    <row r="20163" ht="12.75" customHeight="1"/>
    <row r="20164" ht="12.75" customHeight="1"/>
    <row r="20165" ht="12.75" customHeight="1"/>
    <row r="20166" ht="12.75" customHeight="1"/>
    <row r="20167" ht="12.75" customHeight="1"/>
    <row r="20168" ht="12.75" customHeight="1"/>
    <row r="20169" ht="12.75" customHeight="1"/>
    <row r="20170" ht="12.75" customHeight="1"/>
    <row r="20171" ht="12.75" customHeight="1"/>
    <row r="20172" ht="12.75" customHeight="1"/>
    <row r="20173" ht="12.75" customHeight="1"/>
    <row r="20174" ht="12.75" customHeight="1"/>
    <row r="20175" ht="12.75" customHeight="1"/>
    <row r="20176" ht="12.75" customHeight="1"/>
    <row r="20177" ht="12.75" customHeight="1"/>
    <row r="20178" ht="12.75" customHeight="1"/>
    <row r="20179" ht="12.75" customHeight="1"/>
    <row r="20180" ht="12.75" customHeight="1"/>
    <row r="20181" ht="12.75" customHeight="1"/>
    <row r="20182" ht="12.75" customHeight="1"/>
    <row r="20183" ht="12.75" customHeight="1"/>
    <row r="20184" ht="12.75" customHeight="1"/>
    <row r="20185" ht="12.75" customHeight="1"/>
    <row r="20186" ht="12.75" customHeight="1"/>
    <row r="20187" ht="12.75" customHeight="1"/>
    <row r="20188" ht="12.75" customHeight="1"/>
    <row r="20189" ht="12.75" customHeight="1"/>
    <row r="20190" ht="12.75" customHeight="1"/>
    <row r="20191" ht="12.75" customHeight="1"/>
    <row r="20192" ht="12.75" customHeight="1"/>
    <row r="20193" ht="12.75" customHeight="1"/>
    <row r="20194" ht="12.75" customHeight="1"/>
    <row r="20195" ht="12.75" customHeight="1"/>
    <row r="20196" ht="12.75" customHeight="1"/>
    <row r="20197" ht="12.75" customHeight="1"/>
    <row r="20198" ht="12.75" customHeight="1"/>
    <row r="20199" ht="12.75" customHeight="1"/>
    <row r="20200" ht="12.75" customHeight="1"/>
    <row r="20201" ht="12.75" customHeight="1"/>
    <row r="20202" ht="12.75" customHeight="1"/>
    <row r="20203" ht="12.75" customHeight="1"/>
    <row r="20204" ht="12.75" customHeight="1"/>
    <row r="20205" ht="12.75" customHeight="1"/>
    <row r="20206" ht="12.75" customHeight="1"/>
    <row r="20207" ht="12.75" customHeight="1"/>
    <row r="20208" ht="12.75" customHeight="1"/>
    <row r="20209" ht="12.75" customHeight="1"/>
    <row r="20210" ht="12.75" customHeight="1"/>
    <row r="20211" ht="12.75" customHeight="1"/>
    <row r="20212" ht="12.75" customHeight="1"/>
    <row r="20213" ht="12.75" customHeight="1"/>
    <row r="20214" ht="12.75" customHeight="1"/>
    <row r="20215" ht="12.75" customHeight="1"/>
    <row r="20216" ht="12.75" customHeight="1"/>
    <row r="20217" ht="12.75" customHeight="1"/>
    <row r="20218" ht="12.75" customHeight="1"/>
    <row r="20219" ht="12.75" customHeight="1"/>
    <row r="20220" ht="12.75" customHeight="1"/>
    <row r="20221" ht="12.75" customHeight="1"/>
    <row r="20222" ht="12.75" customHeight="1"/>
    <row r="20223" ht="12.75" customHeight="1"/>
    <row r="20224" ht="12.75" customHeight="1"/>
    <row r="20225" ht="12.75" customHeight="1"/>
    <row r="20226" ht="12.75" customHeight="1"/>
    <row r="20227" ht="12.75" customHeight="1"/>
    <row r="20228" ht="12.75" customHeight="1"/>
    <row r="20229" ht="12.75" customHeight="1"/>
    <row r="20230" ht="12.75" customHeight="1"/>
    <row r="20231" ht="12.75" customHeight="1"/>
    <row r="20232" ht="12.75" customHeight="1"/>
    <row r="20233" ht="12.75" customHeight="1"/>
    <row r="20234" ht="12.75" customHeight="1"/>
    <row r="20235" ht="12.75" customHeight="1"/>
    <row r="20236" ht="12.75" customHeight="1"/>
    <row r="20237" ht="12.75" customHeight="1"/>
    <row r="20238" ht="12.75" customHeight="1"/>
    <row r="20239" ht="12.75" customHeight="1"/>
    <row r="20240" ht="12.75" customHeight="1"/>
    <row r="20241" ht="12.75" customHeight="1"/>
    <row r="20242" ht="12.75" customHeight="1"/>
    <row r="20243" ht="12.75" customHeight="1"/>
    <row r="20244" ht="12.75" customHeight="1"/>
    <row r="20245" ht="12.75" customHeight="1"/>
    <row r="20246" ht="12.75" customHeight="1"/>
    <row r="20247" ht="12.75" customHeight="1"/>
    <row r="20248" ht="12.75" customHeight="1"/>
    <row r="20249" ht="12.75" customHeight="1"/>
    <row r="20250" ht="12.75" customHeight="1"/>
    <row r="20251" ht="12.75" customHeight="1"/>
    <row r="20252" ht="12.75" customHeight="1"/>
    <row r="20253" ht="12.75" customHeight="1"/>
    <row r="20254" ht="12.75" customHeight="1"/>
    <row r="20255" ht="12.75" customHeight="1"/>
    <row r="20256" ht="12.75" customHeight="1"/>
    <row r="20257" ht="12.75" customHeight="1"/>
    <row r="20258" ht="12.75" customHeight="1"/>
    <row r="20259" ht="12.75" customHeight="1"/>
    <row r="20260" ht="12.75" customHeight="1"/>
    <row r="20261" ht="12.75" customHeight="1"/>
    <row r="20262" ht="12.75" customHeight="1"/>
    <row r="20263" ht="12.75" customHeight="1"/>
    <row r="20264" ht="12.75" customHeight="1"/>
    <row r="20265" ht="12.75" customHeight="1"/>
    <row r="20266" ht="12.75" customHeight="1"/>
    <row r="20267" ht="12.75" customHeight="1"/>
    <row r="20268" ht="12.75" customHeight="1"/>
    <row r="20269" ht="12.75" customHeight="1"/>
    <row r="20270" ht="12.75" customHeight="1"/>
    <row r="20271" ht="12.75" customHeight="1"/>
    <row r="20272" ht="12.75" customHeight="1"/>
    <row r="20273" ht="12.75" customHeight="1"/>
    <row r="20274" ht="12.75" customHeight="1"/>
    <row r="20275" ht="12.75" customHeight="1"/>
    <row r="20276" ht="12.75" customHeight="1"/>
    <row r="20277" ht="12.75" customHeight="1"/>
    <row r="20278" ht="12.75" customHeight="1"/>
    <row r="20279" ht="12.75" customHeight="1"/>
    <row r="20280" ht="12.75" customHeight="1"/>
    <row r="20281" ht="12.75" customHeight="1"/>
    <row r="20282" ht="12.75" customHeight="1"/>
    <row r="20283" ht="12.75" customHeight="1"/>
    <row r="20284" ht="12.75" customHeight="1"/>
    <row r="20285" ht="12.75" customHeight="1"/>
    <row r="20286" ht="12.75" customHeight="1"/>
    <row r="20287" ht="12.75" customHeight="1"/>
    <row r="20288" ht="12.75" customHeight="1"/>
    <row r="20289" ht="12.75" customHeight="1"/>
    <row r="20290" ht="12.75" customHeight="1"/>
    <row r="20291" ht="12.75" customHeight="1"/>
    <row r="20292" ht="12.75" customHeight="1"/>
    <row r="20293" ht="12.75" customHeight="1"/>
    <row r="20294" ht="12.75" customHeight="1"/>
    <row r="20295" ht="12.75" customHeight="1"/>
    <row r="20296" ht="12.75" customHeight="1"/>
    <row r="20297" ht="12.75" customHeight="1"/>
    <row r="20298" ht="12.75" customHeight="1"/>
    <row r="20299" ht="12.75" customHeight="1"/>
    <row r="20300" ht="12.75" customHeight="1"/>
    <row r="20301" ht="12.75" customHeight="1"/>
    <row r="20302" ht="12.75" customHeight="1"/>
    <row r="20303" ht="12.75" customHeight="1"/>
    <row r="20304" ht="12.75" customHeight="1"/>
    <row r="20305" ht="12.75" customHeight="1"/>
    <row r="20306" ht="12.75" customHeight="1"/>
    <row r="20307" ht="12.75" customHeight="1"/>
    <row r="20308" ht="12.75" customHeight="1"/>
    <row r="20309" ht="12.75" customHeight="1"/>
    <row r="20310" ht="12.75" customHeight="1"/>
    <row r="20311" ht="12.75" customHeight="1"/>
    <row r="20312" ht="12.75" customHeight="1"/>
    <row r="20313" ht="12.75" customHeight="1"/>
    <row r="20314" ht="12.75" customHeight="1"/>
    <row r="20315" ht="12.75" customHeight="1"/>
    <row r="20316" ht="12.75" customHeight="1"/>
    <row r="20317" ht="12.75" customHeight="1"/>
    <row r="20318" ht="12.75" customHeight="1"/>
    <row r="20319" ht="12.75" customHeight="1"/>
    <row r="20320" ht="12.75" customHeight="1"/>
    <row r="20321" ht="12.75" customHeight="1"/>
    <row r="20322" ht="12.75" customHeight="1"/>
    <row r="20323" ht="12.75" customHeight="1"/>
    <row r="20324" ht="12.75" customHeight="1"/>
    <row r="20325" ht="12.75" customHeight="1"/>
    <row r="20326" ht="12.75" customHeight="1"/>
    <row r="20327" ht="12.75" customHeight="1"/>
    <row r="20328" ht="12.75" customHeight="1"/>
    <row r="20329" ht="12.75" customHeight="1"/>
    <row r="20330" ht="12.75" customHeight="1"/>
    <row r="20331" ht="12.75" customHeight="1"/>
    <row r="20332" ht="12.75" customHeight="1"/>
    <row r="20333" ht="12.75" customHeight="1"/>
    <row r="20334" ht="12.75" customHeight="1"/>
    <row r="20335" ht="12.75" customHeight="1"/>
    <row r="20336" ht="12.75" customHeight="1"/>
    <row r="20337" ht="12.75" customHeight="1"/>
    <row r="20338" ht="12.75" customHeight="1"/>
    <row r="20339" ht="12.75" customHeight="1"/>
    <row r="20340" ht="12.75" customHeight="1"/>
    <row r="20341" ht="12.75" customHeight="1"/>
    <row r="20342" ht="12.75" customHeight="1"/>
    <row r="20343" ht="12.75" customHeight="1"/>
    <row r="20344" ht="12.75" customHeight="1"/>
    <row r="20345" ht="12.75" customHeight="1"/>
    <row r="20346" ht="12.75" customHeight="1"/>
    <row r="20347" ht="12.75" customHeight="1"/>
    <row r="20348" ht="12.75" customHeight="1"/>
    <row r="20349" ht="12.75" customHeight="1"/>
    <row r="20350" ht="12.75" customHeight="1"/>
    <row r="20351" ht="12.75" customHeight="1"/>
    <row r="20352" ht="12.75" customHeight="1"/>
    <row r="20353" ht="12.75" customHeight="1"/>
    <row r="20354" ht="12.75" customHeight="1"/>
    <row r="20355" ht="12.75" customHeight="1"/>
    <row r="20356" ht="12.75" customHeight="1"/>
    <row r="20357" ht="12.75" customHeight="1"/>
    <row r="20358" ht="12.75" customHeight="1"/>
    <row r="20359" ht="12.75" customHeight="1"/>
    <row r="20360" ht="12.75" customHeight="1"/>
    <row r="20361" ht="12.75" customHeight="1"/>
    <row r="20362" ht="12.75" customHeight="1"/>
    <row r="20363" ht="12.75" customHeight="1"/>
    <row r="20364" ht="12.75" customHeight="1"/>
    <row r="20365" ht="12.75" customHeight="1"/>
    <row r="20366" ht="12.75" customHeight="1"/>
    <row r="20367" ht="12.75" customHeight="1"/>
    <row r="20368" ht="12.75" customHeight="1"/>
    <row r="20369" ht="12.75" customHeight="1"/>
    <row r="20370" ht="12.75" customHeight="1"/>
    <row r="20371" ht="12.75" customHeight="1"/>
    <row r="20372" ht="12.75" customHeight="1"/>
    <row r="20373" ht="12.75" customHeight="1"/>
    <row r="20374" ht="12.75" customHeight="1"/>
    <row r="20375" ht="12.75" customHeight="1"/>
    <row r="20376" ht="12.75" customHeight="1"/>
    <row r="20377" ht="12.75" customHeight="1"/>
    <row r="20378" ht="12.75" customHeight="1"/>
    <row r="20379" ht="12.75" customHeight="1"/>
    <row r="20380" ht="12.75" customHeight="1"/>
    <row r="20381" ht="12.75" customHeight="1"/>
    <row r="20382" ht="12.75" customHeight="1"/>
    <row r="20383" ht="12.75" customHeight="1"/>
    <row r="20384" ht="12.75" customHeight="1"/>
    <row r="20385" ht="12.75" customHeight="1"/>
    <row r="20386" ht="12.75" customHeight="1"/>
    <row r="20387" ht="12.75" customHeight="1"/>
    <row r="20388" ht="12.75" customHeight="1"/>
    <row r="20389" ht="12.75" customHeight="1"/>
    <row r="20390" ht="12.75" customHeight="1"/>
    <row r="20391" ht="12.75" customHeight="1"/>
    <row r="20392" ht="12.75" customHeight="1"/>
    <row r="20393" ht="12.75" customHeight="1"/>
    <row r="20394" ht="12.75" customHeight="1"/>
    <row r="20395" ht="12.75" customHeight="1"/>
    <row r="20396" ht="12.75" customHeight="1"/>
    <row r="20397" ht="12.75" customHeight="1"/>
    <row r="20398" ht="12.75" customHeight="1"/>
    <row r="20399" ht="12.75" customHeight="1"/>
    <row r="20400" ht="12.75" customHeight="1"/>
    <row r="20401" ht="12.75" customHeight="1"/>
    <row r="20402" ht="12.75" customHeight="1"/>
    <row r="20403" ht="12.75" customHeight="1"/>
    <row r="20404" ht="12.75" customHeight="1"/>
    <row r="20405" ht="12.75" customHeight="1"/>
    <row r="20406" ht="12.75" customHeight="1"/>
    <row r="20407" ht="12.75" customHeight="1"/>
    <row r="20408" ht="12.75" customHeight="1"/>
    <row r="20409" ht="12.75" customHeight="1"/>
    <row r="20410" ht="12.75" customHeight="1"/>
    <row r="20411" ht="12.75" customHeight="1"/>
    <row r="20412" ht="12.75" customHeight="1"/>
    <row r="20413" ht="12.75" customHeight="1"/>
    <row r="20414" ht="12.75" customHeight="1"/>
    <row r="20415" ht="12.75" customHeight="1"/>
    <row r="20416" ht="12.75" customHeight="1"/>
    <row r="20417" ht="12.75" customHeight="1"/>
    <row r="20418" ht="12.75" customHeight="1"/>
    <row r="20419" ht="12.75" customHeight="1"/>
    <row r="20420" ht="12.75" customHeight="1"/>
    <row r="20421" ht="12.75" customHeight="1"/>
    <row r="20422" ht="12.75" customHeight="1"/>
    <row r="20423" ht="12.75" customHeight="1"/>
    <row r="20424" ht="12.75" customHeight="1"/>
    <row r="20425" ht="12.75" customHeight="1"/>
    <row r="20426" ht="12.75" customHeight="1"/>
    <row r="20427" ht="12.75" customHeight="1"/>
    <row r="20428" ht="12.75" customHeight="1"/>
    <row r="20429" ht="12.75" customHeight="1"/>
    <row r="20430" ht="12.75" customHeight="1"/>
    <row r="20431" ht="12.75" customHeight="1"/>
    <row r="20432" ht="12.75" customHeight="1"/>
    <row r="20433" ht="12.75" customHeight="1"/>
    <row r="20434" ht="12.75" customHeight="1"/>
    <row r="20435" ht="12.75" customHeight="1"/>
    <row r="20436" ht="12.75" customHeight="1"/>
    <row r="20437" ht="12.75" customHeight="1"/>
    <row r="20438" ht="12.75" customHeight="1"/>
    <row r="20439" ht="12.75" customHeight="1"/>
    <row r="20440" ht="12.75" customHeight="1"/>
    <row r="20441" ht="12.75" customHeight="1"/>
    <row r="20442" ht="12.75" customHeight="1"/>
    <row r="20443" ht="12.75" customHeight="1"/>
    <row r="20444" ht="12.75" customHeight="1"/>
    <row r="20445" ht="12.75" customHeight="1"/>
    <row r="20446" ht="12.75" customHeight="1"/>
    <row r="20447" ht="12.75" customHeight="1"/>
    <row r="20448" ht="12.75" customHeight="1"/>
    <row r="20449" ht="12.75" customHeight="1"/>
    <row r="20450" ht="12.75" customHeight="1"/>
    <row r="20451" ht="12.75" customHeight="1"/>
    <row r="20452" ht="12.75" customHeight="1"/>
    <row r="20453" ht="12.75" customHeight="1"/>
    <row r="20454" ht="12.75" customHeight="1"/>
    <row r="20455" ht="12.75" customHeight="1"/>
    <row r="20456" ht="12.75" customHeight="1"/>
    <row r="20457" ht="12.75" customHeight="1"/>
    <row r="20458" ht="12.75" customHeight="1"/>
    <row r="20459" ht="12.75" customHeight="1"/>
    <row r="20460" ht="12.75" customHeight="1"/>
    <row r="20461" ht="12.75" customHeight="1"/>
    <row r="20462" ht="12.75" customHeight="1"/>
    <row r="20463" ht="12.75" customHeight="1"/>
    <row r="20464" ht="12.75" customHeight="1"/>
    <row r="20465" ht="12.75" customHeight="1"/>
    <row r="20466" ht="12.75" customHeight="1"/>
    <row r="20467" ht="12.75" customHeight="1"/>
    <row r="20468" ht="12.75" customHeight="1"/>
    <row r="20469" ht="12.75" customHeight="1"/>
    <row r="20470" ht="12.75" customHeight="1"/>
    <row r="20471" ht="12.75" customHeight="1"/>
    <row r="20472" ht="12.75" customHeight="1"/>
    <row r="20473" ht="12.75" customHeight="1"/>
    <row r="20474" ht="12.75" customHeight="1"/>
    <row r="20475" ht="12.75" customHeight="1"/>
    <row r="20476" ht="12.75" customHeight="1"/>
    <row r="20477" ht="12.75" customHeight="1"/>
    <row r="20478" ht="12.75" customHeight="1"/>
    <row r="20479" ht="12.75" customHeight="1"/>
    <row r="20480" ht="12.75" customHeight="1"/>
    <row r="20481" ht="12.75" customHeight="1"/>
    <row r="20482" ht="12.75" customHeight="1"/>
    <row r="20483" ht="12.75" customHeight="1"/>
    <row r="20484" ht="12.75" customHeight="1"/>
    <row r="20485" ht="12.75" customHeight="1"/>
    <row r="20486" ht="12.75" customHeight="1"/>
    <row r="20487" ht="12.75" customHeight="1"/>
    <row r="20488" ht="12.75" customHeight="1"/>
    <row r="20489" ht="12.75" customHeight="1"/>
    <row r="20490" ht="12.75" customHeight="1"/>
    <row r="20491" ht="12.75" customHeight="1"/>
    <row r="20492" ht="12.75" customHeight="1"/>
    <row r="20493" ht="12.75" customHeight="1"/>
    <row r="20494" ht="12.75" customHeight="1"/>
    <row r="20495" ht="12.75" customHeight="1"/>
    <row r="20496" ht="12.75" customHeight="1"/>
    <row r="20497" ht="12.75" customHeight="1"/>
    <row r="20498" ht="12.75" customHeight="1"/>
    <row r="20499" ht="12.75" customHeight="1"/>
    <row r="20500" ht="12.75" customHeight="1"/>
    <row r="20501" ht="12.75" customHeight="1"/>
    <row r="20502" ht="12.75" customHeight="1"/>
    <row r="20503" ht="12.75" customHeight="1"/>
    <row r="20504" ht="12.75" customHeight="1"/>
    <row r="20505" ht="12.75" customHeight="1"/>
    <row r="20506" ht="12.75" customHeight="1"/>
    <row r="20507" ht="12.75" customHeight="1"/>
    <row r="20508" ht="12.75" customHeight="1"/>
    <row r="20509" ht="12.75" customHeight="1"/>
    <row r="20510" ht="12.75" customHeight="1"/>
    <row r="20511" ht="12.75" customHeight="1"/>
    <row r="20512" ht="12.75" customHeight="1"/>
    <row r="20513" ht="12.75" customHeight="1"/>
    <row r="20514" ht="12.75" customHeight="1"/>
    <row r="20515" ht="12.75" customHeight="1"/>
    <row r="20516" ht="12.75" customHeight="1"/>
    <row r="20517" ht="12.75" customHeight="1"/>
    <row r="20518" ht="12.75" customHeight="1"/>
    <row r="20519" ht="12.75" customHeight="1"/>
    <row r="20520" ht="12.75" customHeight="1"/>
    <row r="20521" ht="12.75" customHeight="1"/>
    <row r="20522" ht="12.75" customHeight="1"/>
    <row r="20523" ht="12.75" customHeight="1"/>
    <row r="20524" ht="12.75" customHeight="1"/>
    <row r="20525" ht="12.75" customHeight="1"/>
    <row r="20526" ht="12.75" customHeight="1"/>
    <row r="20527" ht="12.75" customHeight="1"/>
    <row r="20528" ht="12.75" customHeight="1"/>
    <row r="20529" ht="12.75" customHeight="1"/>
    <row r="20530" ht="12.75" customHeight="1"/>
    <row r="20531" ht="12.75" customHeight="1"/>
    <row r="20532" ht="12.75" customHeight="1"/>
    <row r="20533" ht="12.75" customHeight="1"/>
    <row r="20534" ht="12.75" customHeight="1"/>
    <row r="20535" ht="12.75" customHeight="1"/>
    <row r="20536" ht="12.75" customHeight="1"/>
    <row r="20537" ht="12.75" customHeight="1"/>
    <row r="20538" ht="12.75" customHeight="1"/>
    <row r="20539" ht="12.75" customHeight="1"/>
    <row r="20540" ht="12.75" customHeight="1"/>
    <row r="20541" ht="12.75" customHeight="1"/>
    <row r="20542" ht="12.75" customHeight="1"/>
    <row r="20543" ht="12.75" customHeight="1"/>
    <row r="20544" ht="12.75" customHeight="1"/>
    <row r="20545" ht="12.75" customHeight="1"/>
    <row r="20546" ht="12.75" customHeight="1"/>
    <row r="20547" ht="12.75" customHeight="1"/>
    <row r="20548" ht="12.75" customHeight="1"/>
    <row r="20549" ht="12.75" customHeight="1"/>
    <row r="20550" ht="12.75" customHeight="1"/>
    <row r="20551" ht="12.75" customHeight="1"/>
    <row r="20552" ht="12.75" customHeight="1"/>
    <row r="20553" ht="12.75" customHeight="1"/>
    <row r="20554" ht="12.75" customHeight="1"/>
    <row r="20555" ht="12.75" customHeight="1"/>
    <row r="20556" ht="12.75" customHeight="1"/>
    <row r="20557" ht="12.75" customHeight="1"/>
    <row r="20558" ht="12.75" customHeight="1"/>
    <row r="20559" ht="12.75" customHeight="1"/>
    <row r="20560" ht="12.75" customHeight="1"/>
    <row r="20561" ht="12.75" customHeight="1"/>
    <row r="20562" ht="12.75" customHeight="1"/>
    <row r="20563" ht="12.75" customHeight="1"/>
    <row r="20564" ht="12.75" customHeight="1"/>
    <row r="20565" ht="12.75" customHeight="1"/>
    <row r="20566" ht="12.75" customHeight="1"/>
    <row r="20567" ht="12.75" customHeight="1"/>
    <row r="20568" ht="12.75" customHeight="1"/>
    <row r="20569" ht="12.75" customHeight="1"/>
    <row r="20570" ht="12.75" customHeight="1"/>
    <row r="20571" ht="12.75" customHeight="1"/>
    <row r="20572" ht="12.75" customHeight="1"/>
    <row r="20573" ht="12.75" customHeight="1"/>
    <row r="20574" ht="12.75" customHeight="1"/>
    <row r="20575" ht="12.75" customHeight="1"/>
    <row r="20576" ht="12.75" customHeight="1"/>
    <row r="20577" ht="12.75" customHeight="1"/>
    <row r="20578" ht="12.75" customHeight="1"/>
    <row r="20579" ht="12.75" customHeight="1"/>
    <row r="20580" ht="12.75" customHeight="1"/>
    <row r="20581" ht="12.75" customHeight="1"/>
    <row r="20582" ht="12.75" customHeight="1"/>
    <row r="20583" ht="12.75" customHeight="1"/>
    <row r="20584" ht="12.75" customHeight="1"/>
    <row r="20585" ht="12.75" customHeight="1"/>
    <row r="20586" ht="12.75" customHeight="1"/>
    <row r="20587" ht="12.75" customHeight="1"/>
    <row r="20588" ht="12.75" customHeight="1"/>
    <row r="20589" ht="12.75" customHeight="1"/>
    <row r="20590" ht="12.75" customHeight="1"/>
    <row r="20591" ht="12.75" customHeight="1"/>
    <row r="20592" ht="12.75" customHeight="1"/>
    <row r="20593" ht="12.75" customHeight="1"/>
    <row r="20594" ht="12.75" customHeight="1"/>
    <row r="20595" ht="12.75" customHeight="1"/>
    <row r="20596" ht="12.75" customHeight="1"/>
    <row r="20597" ht="12.75" customHeight="1"/>
    <row r="20598" ht="12.75" customHeight="1"/>
    <row r="20599" ht="12.75" customHeight="1"/>
    <row r="20600" ht="12.75" customHeight="1"/>
    <row r="20601" ht="12.75" customHeight="1"/>
    <row r="20602" ht="12.75" customHeight="1"/>
    <row r="20603" ht="12.75" customHeight="1"/>
    <row r="20604" ht="12.75" customHeight="1"/>
    <row r="20605" ht="12.75" customHeight="1"/>
    <row r="20606" ht="12.75" customHeight="1"/>
    <row r="20607" ht="12.75" customHeight="1"/>
    <row r="20608" ht="12.75" customHeight="1"/>
    <row r="20609" ht="12.75" customHeight="1"/>
    <row r="20610" ht="12.75" customHeight="1"/>
    <row r="20611" ht="12.75" customHeight="1"/>
    <row r="20612" ht="12.75" customHeight="1"/>
    <row r="20613" ht="12.75" customHeight="1"/>
    <row r="20614" ht="12.75" customHeight="1"/>
    <row r="20615" ht="12.75" customHeight="1"/>
    <row r="20616" ht="12.75" customHeight="1"/>
    <row r="20617" ht="12.75" customHeight="1"/>
    <row r="20618" ht="12.75" customHeight="1"/>
    <row r="20619" ht="12.75" customHeight="1"/>
    <row r="20620" ht="12.75" customHeight="1"/>
    <row r="20621" ht="12.75" customHeight="1"/>
    <row r="20622" ht="12.75" customHeight="1"/>
    <row r="20623" ht="12.75" customHeight="1"/>
    <row r="20624" ht="12.75" customHeight="1"/>
    <row r="20625" ht="12.75" customHeight="1"/>
    <row r="20626" ht="12.75" customHeight="1"/>
    <row r="20627" ht="12.75" customHeight="1"/>
    <row r="20628" ht="12.75" customHeight="1"/>
    <row r="20629" ht="12.75" customHeight="1"/>
    <row r="20630" ht="12.75" customHeight="1"/>
    <row r="20631" ht="12.75" customHeight="1"/>
    <row r="20632" ht="12.75" customHeight="1"/>
    <row r="20633" ht="12.75" customHeight="1"/>
    <row r="20634" ht="12.75" customHeight="1"/>
    <row r="20635" ht="12.75" customHeight="1"/>
    <row r="20636" ht="12.75" customHeight="1"/>
    <row r="20637" ht="12.75" customHeight="1"/>
    <row r="20638" ht="12.75" customHeight="1"/>
    <row r="20639" ht="12.75" customHeight="1"/>
    <row r="20640" ht="12.75" customHeight="1"/>
    <row r="20641" ht="12.75" customHeight="1"/>
    <row r="20642" ht="12.75" customHeight="1"/>
    <row r="20643" ht="12.75" customHeight="1"/>
    <row r="20644" ht="12.75" customHeight="1"/>
    <row r="20645" ht="12.75" customHeight="1"/>
    <row r="20646" ht="12.75" customHeight="1"/>
    <row r="20647" ht="12.75" customHeight="1"/>
    <row r="20648" ht="12.75" customHeight="1"/>
    <row r="20649" ht="12.75" customHeight="1"/>
    <row r="20650" ht="12.75" customHeight="1"/>
    <row r="20651" ht="12.75" customHeight="1"/>
    <row r="20652" ht="12.75" customHeight="1"/>
    <row r="20653" ht="12.75" customHeight="1"/>
    <row r="20654" ht="12.75" customHeight="1"/>
    <row r="20655" ht="12.75" customHeight="1"/>
    <row r="20656" ht="12.75" customHeight="1"/>
    <row r="20657" ht="12.75" customHeight="1"/>
    <row r="20658" ht="12.75" customHeight="1"/>
    <row r="20659" ht="12.75" customHeight="1"/>
    <row r="20660" ht="12.75" customHeight="1"/>
    <row r="20661" ht="12.75" customHeight="1"/>
    <row r="20662" ht="12.75" customHeight="1"/>
    <row r="20663" ht="12.75" customHeight="1"/>
    <row r="20664" ht="12.75" customHeight="1"/>
    <row r="20665" ht="12.75" customHeight="1"/>
    <row r="20666" ht="12.75" customHeight="1"/>
    <row r="20667" ht="12.75" customHeight="1"/>
    <row r="20668" ht="12.75" customHeight="1"/>
    <row r="20669" ht="12.75" customHeight="1"/>
    <row r="20670" ht="12.75" customHeight="1"/>
    <row r="20671" ht="12.75" customHeight="1"/>
    <row r="20672" ht="12.75" customHeight="1"/>
    <row r="20673" ht="12.75" customHeight="1"/>
    <row r="20674" ht="12.75" customHeight="1"/>
    <row r="20675" ht="12.75" customHeight="1"/>
    <row r="20676" ht="12.75" customHeight="1"/>
    <row r="20677" ht="12.75" customHeight="1"/>
    <row r="20678" ht="12.75" customHeight="1"/>
    <row r="20679" ht="12.75" customHeight="1"/>
    <row r="20680" ht="12.75" customHeight="1"/>
    <row r="20681" ht="12.75" customHeight="1"/>
    <row r="20682" ht="12.75" customHeight="1"/>
    <row r="20683" ht="12.75" customHeight="1"/>
    <row r="20684" ht="12.75" customHeight="1"/>
    <row r="20685" ht="12.75" customHeight="1"/>
    <row r="20686" ht="12.75" customHeight="1"/>
    <row r="20687" ht="12.75" customHeight="1"/>
    <row r="20688" ht="12.75" customHeight="1"/>
    <row r="20689" ht="12.75" customHeight="1"/>
    <row r="20690" ht="12.75" customHeight="1"/>
    <row r="20691" ht="12.75" customHeight="1"/>
    <row r="20692" ht="12.75" customHeight="1"/>
    <row r="20693" ht="12.75" customHeight="1"/>
    <row r="20694" ht="12.75" customHeight="1"/>
    <row r="20695" ht="12.75" customHeight="1"/>
    <row r="20696" ht="12.75" customHeight="1"/>
    <row r="20697" ht="12.75" customHeight="1"/>
    <row r="20698" ht="12.75" customHeight="1"/>
    <row r="20699" ht="12.75" customHeight="1"/>
    <row r="20700" ht="12.75" customHeight="1"/>
    <row r="20701" ht="12.75" customHeight="1"/>
    <row r="20702" ht="12.75" customHeight="1"/>
    <row r="20703" ht="12.75" customHeight="1"/>
    <row r="20704" ht="12.75" customHeight="1"/>
    <row r="20705" ht="12.75" customHeight="1"/>
    <row r="20706" ht="12.75" customHeight="1"/>
    <row r="20707" ht="12.75" customHeight="1"/>
    <row r="20708" ht="12.75" customHeight="1"/>
    <row r="20709" ht="12.75" customHeight="1"/>
    <row r="20710" ht="12.75" customHeight="1"/>
    <row r="20711" ht="12.75" customHeight="1"/>
    <row r="20712" ht="12.75" customHeight="1"/>
    <row r="20713" ht="12.75" customHeight="1"/>
    <row r="20714" ht="12.75" customHeight="1"/>
    <row r="20715" ht="12.75" customHeight="1"/>
    <row r="20716" ht="12.75" customHeight="1"/>
    <row r="20717" ht="12.75" customHeight="1"/>
    <row r="20718" ht="12.75" customHeight="1"/>
    <row r="20719" ht="12.75" customHeight="1"/>
    <row r="20720" ht="12.75" customHeight="1"/>
    <row r="20721" ht="12.75" customHeight="1"/>
    <row r="20722" ht="12.75" customHeight="1"/>
    <row r="20723" ht="12.75" customHeight="1"/>
    <row r="20724" ht="12.75" customHeight="1"/>
    <row r="20725" ht="12.75" customHeight="1"/>
    <row r="20726" ht="12.75" customHeight="1"/>
    <row r="20727" ht="12.75" customHeight="1"/>
    <row r="20728" ht="12.75" customHeight="1"/>
    <row r="20729" ht="12.75" customHeight="1"/>
    <row r="20730" ht="12.75" customHeight="1"/>
    <row r="20731" ht="12.75" customHeight="1"/>
    <row r="20732" ht="12.75" customHeight="1"/>
    <row r="20733" ht="12.75" customHeight="1"/>
    <row r="20734" ht="12.75" customHeight="1"/>
    <row r="20735" ht="12.75" customHeight="1"/>
    <row r="20736" ht="12.75" customHeight="1"/>
    <row r="20737" ht="12.75" customHeight="1"/>
    <row r="20738" ht="12.75" customHeight="1"/>
    <row r="20739" ht="12.75" customHeight="1"/>
    <row r="20740" ht="12.75" customHeight="1"/>
    <row r="20741" ht="12.75" customHeight="1"/>
    <row r="20742" ht="12.75" customHeight="1"/>
    <row r="20743" ht="12.75" customHeight="1"/>
    <row r="20744" ht="12.75" customHeight="1"/>
    <row r="20745" ht="12.75" customHeight="1"/>
    <row r="20746" ht="12.75" customHeight="1"/>
    <row r="20747" ht="12.75" customHeight="1"/>
    <row r="20748" ht="12.75" customHeight="1"/>
    <row r="20749" ht="12.75" customHeight="1"/>
    <row r="20750" ht="12.75" customHeight="1"/>
    <row r="20751" ht="12.75" customHeight="1"/>
    <row r="20752" ht="12.75" customHeight="1"/>
    <row r="20753" ht="12.75" customHeight="1"/>
    <row r="20754" ht="12.75" customHeight="1"/>
    <row r="20755" ht="12.75" customHeight="1"/>
    <row r="20756" ht="12.75" customHeight="1"/>
    <row r="20757" ht="12.75" customHeight="1"/>
    <row r="20758" ht="12.75" customHeight="1"/>
    <row r="20759" ht="12.75" customHeight="1"/>
    <row r="20760" ht="12.75" customHeight="1"/>
    <row r="20761" ht="12.75" customHeight="1"/>
    <row r="20762" ht="12.75" customHeight="1"/>
    <row r="20763" ht="12.75" customHeight="1"/>
    <row r="20764" ht="12.75" customHeight="1"/>
    <row r="20765" ht="12.75" customHeight="1"/>
    <row r="20766" ht="12.75" customHeight="1"/>
    <row r="20767" ht="12.75" customHeight="1"/>
    <row r="20768" ht="12.75" customHeight="1"/>
    <row r="20769" ht="12.75" customHeight="1"/>
    <row r="20770" ht="12.75" customHeight="1"/>
    <row r="20771" ht="12.75" customHeight="1"/>
    <row r="20772" ht="12.75" customHeight="1"/>
    <row r="20773" ht="12.75" customHeight="1"/>
    <row r="20774" ht="12.75" customHeight="1"/>
    <row r="20775" ht="12.75" customHeight="1"/>
    <row r="20776" ht="12.75" customHeight="1"/>
    <row r="20777" ht="12.75" customHeight="1"/>
    <row r="20778" ht="12.75" customHeight="1"/>
    <row r="20779" ht="12.75" customHeight="1"/>
    <row r="20780" ht="12.75" customHeight="1"/>
    <row r="20781" ht="12.75" customHeight="1"/>
    <row r="20782" ht="12.75" customHeight="1"/>
    <row r="20783" ht="12.75" customHeight="1"/>
    <row r="20784" ht="12.75" customHeight="1"/>
    <row r="20785" ht="12.75" customHeight="1"/>
    <row r="20786" ht="12.75" customHeight="1"/>
    <row r="20787" ht="12.75" customHeight="1"/>
    <row r="20788" ht="12.75" customHeight="1"/>
    <row r="20789" ht="12.75" customHeight="1"/>
    <row r="20790" ht="12.75" customHeight="1"/>
    <row r="20791" ht="12.75" customHeight="1"/>
    <row r="20792" ht="12.75" customHeight="1"/>
    <row r="20793" ht="12.75" customHeight="1"/>
    <row r="20794" ht="12.75" customHeight="1"/>
    <row r="20795" ht="12.75" customHeight="1"/>
    <row r="20796" ht="12.75" customHeight="1"/>
    <row r="20797" ht="12.75" customHeight="1"/>
    <row r="20798" ht="12.75" customHeight="1"/>
    <row r="20799" ht="12.75" customHeight="1"/>
    <row r="20800" ht="12.75" customHeight="1"/>
    <row r="20801" ht="12.75" customHeight="1"/>
    <row r="20802" ht="12.75" customHeight="1"/>
    <row r="20803" ht="12.75" customHeight="1"/>
    <row r="20804" ht="12.75" customHeight="1"/>
    <row r="20805" ht="12.75" customHeight="1"/>
    <row r="20806" ht="12.75" customHeight="1"/>
    <row r="20807" ht="12.75" customHeight="1"/>
    <row r="20808" ht="12.75" customHeight="1"/>
    <row r="20809" ht="12.75" customHeight="1"/>
    <row r="20810" ht="12.75" customHeight="1"/>
    <row r="20811" ht="12.75" customHeight="1"/>
    <row r="20812" ht="12.75" customHeight="1"/>
    <row r="20813" ht="12.75" customHeight="1"/>
    <row r="20814" ht="12.75" customHeight="1"/>
    <row r="20815" ht="12.75" customHeight="1"/>
    <row r="20816" ht="12.75" customHeight="1"/>
    <row r="20817" ht="12.75" customHeight="1"/>
    <row r="20818" ht="12.75" customHeight="1"/>
    <row r="20819" ht="12.75" customHeight="1"/>
    <row r="20820" ht="12.75" customHeight="1"/>
    <row r="20821" ht="12.75" customHeight="1"/>
    <row r="20822" ht="12.75" customHeight="1"/>
    <row r="20823" ht="12.75" customHeight="1"/>
    <row r="20824" ht="12.75" customHeight="1"/>
    <row r="20825" ht="12.75" customHeight="1"/>
    <row r="20826" ht="12.75" customHeight="1"/>
    <row r="20827" ht="12.75" customHeight="1"/>
    <row r="20828" ht="12.75" customHeight="1"/>
    <row r="20829" ht="12.75" customHeight="1"/>
    <row r="20830" ht="12.75" customHeight="1"/>
    <row r="20831" ht="12.75" customHeight="1"/>
    <row r="20832" ht="12.75" customHeight="1"/>
    <row r="20833" ht="12.75" customHeight="1"/>
    <row r="20834" ht="12.75" customHeight="1"/>
    <row r="20835" ht="12.75" customHeight="1"/>
    <row r="20836" ht="12.75" customHeight="1"/>
    <row r="20837" ht="12.75" customHeight="1"/>
    <row r="20838" ht="12.75" customHeight="1"/>
    <row r="20839" ht="12.75" customHeight="1"/>
    <row r="20840" ht="12.75" customHeight="1"/>
    <row r="20841" ht="12.75" customHeight="1"/>
    <row r="20842" ht="12.75" customHeight="1"/>
    <row r="20843" ht="12.75" customHeight="1"/>
    <row r="20844" ht="12.75" customHeight="1"/>
    <row r="20845" ht="12.75" customHeight="1"/>
    <row r="20846" ht="12.75" customHeight="1"/>
    <row r="20847" ht="12.75" customHeight="1"/>
    <row r="20848" ht="12.75" customHeight="1"/>
    <row r="20849" ht="12.75" customHeight="1"/>
    <row r="20850" ht="12.75" customHeight="1"/>
    <row r="20851" ht="12.75" customHeight="1"/>
    <row r="20852" ht="12.75" customHeight="1"/>
    <row r="20853" ht="12.75" customHeight="1"/>
    <row r="20854" ht="12.75" customHeight="1"/>
    <row r="20855" ht="12.75" customHeight="1"/>
    <row r="20856" ht="12.75" customHeight="1"/>
    <row r="20857" ht="12.75" customHeight="1"/>
    <row r="20858" ht="12.75" customHeight="1"/>
    <row r="20859" ht="12.75" customHeight="1"/>
    <row r="20860" ht="12.75" customHeight="1"/>
    <row r="20861" ht="12.75" customHeight="1"/>
    <row r="20862" ht="12.75" customHeight="1"/>
    <row r="20863" ht="12.75" customHeight="1"/>
    <row r="20864" ht="12.75" customHeight="1"/>
    <row r="20865" ht="12.75" customHeight="1"/>
    <row r="20866" ht="12.75" customHeight="1"/>
    <row r="20867" ht="12.75" customHeight="1"/>
    <row r="20868" ht="12.75" customHeight="1"/>
    <row r="20869" ht="12.75" customHeight="1"/>
    <row r="20870" ht="12.75" customHeight="1"/>
    <row r="20871" ht="12.75" customHeight="1"/>
    <row r="20872" ht="12.75" customHeight="1"/>
    <row r="20873" ht="12.75" customHeight="1"/>
    <row r="20874" ht="12.75" customHeight="1"/>
    <row r="20875" ht="12.75" customHeight="1"/>
    <row r="20876" ht="12.75" customHeight="1"/>
    <row r="20877" ht="12.75" customHeight="1"/>
    <row r="20878" ht="12.75" customHeight="1"/>
    <row r="20879" ht="12.75" customHeight="1"/>
    <row r="20880" ht="12.75" customHeight="1"/>
    <row r="20881" ht="12.75" customHeight="1"/>
    <row r="20882" ht="12.75" customHeight="1"/>
    <row r="20883" ht="12.75" customHeight="1"/>
    <row r="20884" ht="12.75" customHeight="1"/>
    <row r="20885" ht="12.75" customHeight="1"/>
    <row r="20886" ht="12.75" customHeight="1"/>
    <row r="20887" ht="12.75" customHeight="1"/>
    <row r="20888" ht="12.75" customHeight="1"/>
    <row r="20889" ht="12.75" customHeight="1"/>
    <row r="20890" ht="12.75" customHeight="1"/>
    <row r="20891" ht="12.75" customHeight="1"/>
    <row r="20892" ht="12.75" customHeight="1"/>
    <row r="20893" ht="12.75" customHeight="1"/>
    <row r="20894" ht="12.75" customHeight="1"/>
    <row r="20895" ht="12.75" customHeight="1"/>
    <row r="20896" ht="12.75" customHeight="1"/>
    <row r="20897" ht="12.75" customHeight="1"/>
    <row r="20898" ht="12.75" customHeight="1"/>
    <row r="20899" ht="12.75" customHeight="1"/>
    <row r="20900" ht="12.75" customHeight="1"/>
    <row r="20901" ht="12.75" customHeight="1"/>
    <row r="20902" ht="12.75" customHeight="1"/>
    <row r="20903" ht="12.75" customHeight="1"/>
    <row r="20904" ht="12.75" customHeight="1"/>
    <row r="20905" ht="12.75" customHeight="1"/>
    <row r="20906" ht="12.75" customHeight="1"/>
    <row r="20907" ht="12.75" customHeight="1"/>
    <row r="20908" ht="12.75" customHeight="1"/>
    <row r="20909" ht="12.75" customHeight="1"/>
    <row r="20910" ht="12.75" customHeight="1"/>
    <row r="20911" ht="12.75" customHeight="1"/>
    <row r="20912" ht="12.75" customHeight="1"/>
    <row r="20913" ht="12.75" customHeight="1"/>
    <row r="20914" ht="12.75" customHeight="1"/>
    <row r="20915" ht="12.75" customHeight="1"/>
    <row r="20916" ht="12.75" customHeight="1"/>
    <row r="20917" ht="12.75" customHeight="1"/>
    <row r="20918" ht="12.75" customHeight="1"/>
    <row r="20919" ht="12.75" customHeight="1"/>
    <row r="20920" ht="12.75" customHeight="1"/>
    <row r="20921" ht="12.75" customHeight="1"/>
    <row r="20922" ht="12.75" customHeight="1"/>
    <row r="20923" ht="12.75" customHeight="1"/>
    <row r="20924" ht="12.75" customHeight="1"/>
    <row r="20925" ht="12.75" customHeight="1"/>
    <row r="20926" ht="12.75" customHeight="1"/>
    <row r="20927" ht="12.75" customHeight="1"/>
    <row r="20928" ht="12.75" customHeight="1"/>
    <row r="20929" ht="12.75" customHeight="1"/>
    <row r="20930" ht="12.75" customHeight="1"/>
    <row r="20931" ht="12.75" customHeight="1"/>
    <row r="20932" ht="12.75" customHeight="1"/>
    <row r="20933" ht="12.75" customHeight="1"/>
    <row r="20934" ht="12.75" customHeight="1"/>
    <row r="20935" ht="12.75" customHeight="1"/>
    <row r="20936" ht="12.75" customHeight="1"/>
    <row r="20937" ht="12.75" customHeight="1"/>
    <row r="20938" ht="12.75" customHeight="1"/>
    <row r="20939" ht="12.75" customHeight="1"/>
    <row r="20940" ht="12.75" customHeight="1"/>
    <row r="20941" ht="12.75" customHeight="1"/>
    <row r="20942" ht="12.75" customHeight="1"/>
    <row r="20943" ht="12.75" customHeight="1"/>
    <row r="20944" ht="12.75" customHeight="1"/>
    <row r="20945" ht="12.75" customHeight="1"/>
    <row r="20946" ht="12.75" customHeight="1"/>
    <row r="20947" ht="12.75" customHeight="1"/>
    <row r="20948" ht="12.75" customHeight="1"/>
    <row r="20949" ht="12.75" customHeight="1"/>
    <row r="20950" ht="12.75" customHeight="1"/>
    <row r="20951" ht="12.75" customHeight="1"/>
    <row r="20952" ht="12.75" customHeight="1"/>
    <row r="20953" ht="12.75" customHeight="1"/>
    <row r="20954" ht="12.75" customHeight="1"/>
    <row r="20955" ht="12.75" customHeight="1"/>
    <row r="20956" ht="12.75" customHeight="1"/>
    <row r="20957" ht="12.75" customHeight="1"/>
    <row r="20958" ht="12.75" customHeight="1"/>
    <row r="20959" ht="12.75" customHeight="1"/>
    <row r="20960" ht="12.75" customHeight="1"/>
    <row r="20961" ht="12.75" customHeight="1"/>
    <row r="20962" ht="12.75" customHeight="1"/>
    <row r="20963" ht="12.75" customHeight="1"/>
    <row r="20964" ht="12.75" customHeight="1"/>
    <row r="20965" ht="12.75" customHeight="1"/>
    <row r="20966" ht="12.75" customHeight="1"/>
    <row r="20967" ht="12.75" customHeight="1"/>
    <row r="20968" ht="12.75" customHeight="1"/>
    <row r="20969" ht="12.75" customHeight="1"/>
    <row r="20970" ht="12.75" customHeight="1"/>
    <row r="20971" ht="12.75" customHeight="1"/>
    <row r="20972" ht="12.75" customHeight="1"/>
    <row r="20973" ht="12.75" customHeight="1"/>
    <row r="20974" ht="12.75" customHeight="1"/>
    <row r="20975" ht="12.75" customHeight="1"/>
    <row r="20976" ht="12.75" customHeight="1"/>
    <row r="20977" ht="12.75" customHeight="1"/>
    <row r="20978" ht="12.75" customHeight="1"/>
    <row r="20979" ht="12.75" customHeight="1"/>
    <row r="20980" ht="12.75" customHeight="1"/>
    <row r="20981" ht="12.75" customHeight="1"/>
    <row r="20982" ht="12.75" customHeight="1"/>
    <row r="20983" ht="12.75" customHeight="1"/>
    <row r="20984" ht="12.75" customHeight="1"/>
    <row r="20985" ht="12.75" customHeight="1"/>
    <row r="20986" ht="12.75" customHeight="1"/>
    <row r="20987" ht="12.75" customHeight="1"/>
    <row r="20988" ht="12.75" customHeight="1"/>
    <row r="20989" ht="12.75" customHeight="1"/>
    <row r="20990" ht="12.75" customHeight="1"/>
    <row r="20991" ht="12.75" customHeight="1"/>
    <row r="20992" ht="12.75" customHeight="1"/>
    <row r="20993" ht="12.75" customHeight="1"/>
    <row r="20994" ht="12.75" customHeight="1"/>
    <row r="20995" ht="12.75" customHeight="1"/>
    <row r="20996" ht="12.75" customHeight="1"/>
    <row r="20997" ht="12.75" customHeight="1"/>
    <row r="20998" ht="12.75" customHeight="1"/>
    <row r="20999" ht="12.75" customHeight="1"/>
    <row r="21000" ht="12.75" customHeight="1"/>
    <row r="21001" ht="12.75" customHeight="1"/>
    <row r="21002" ht="12.75" customHeight="1"/>
    <row r="21003" ht="12.75" customHeight="1"/>
    <row r="21004" ht="12.75" customHeight="1"/>
    <row r="21005" ht="12.75" customHeight="1"/>
    <row r="21006" ht="12.75" customHeight="1"/>
    <row r="21007" ht="12.75" customHeight="1"/>
    <row r="21008" ht="12.75" customHeight="1"/>
    <row r="21009" ht="12.75" customHeight="1"/>
    <row r="21010" ht="12.75" customHeight="1"/>
    <row r="21011" ht="12.75" customHeight="1"/>
    <row r="21012" ht="12.75" customHeight="1"/>
    <row r="21013" ht="12.75" customHeight="1"/>
    <row r="21014" ht="12.75" customHeight="1"/>
    <row r="21015" ht="12.75" customHeight="1"/>
    <row r="21016" ht="12.75" customHeight="1"/>
    <row r="21017" ht="12.75" customHeight="1"/>
    <row r="21018" ht="12.75" customHeight="1"/>
    <row r="21019" ht="12.75" customHeight="1"/>
    <row r="21020" ht="12.75" customHeight="1"/>
    <row r="21021" ht="12.75" customHeight="1"/>
    <row r="21022" ht="12.75" customHeight="1"/>
    <row r="21023" ht="12.75" customHeight="1"/>
    <row r="21024" ht="12.75" customHeight="1"/>
    <row r="21025" ht="12.75" customHeight="1"/>
    <row r="21026" ht="12.75" customHeight="1"/>
    <row r="21027" ht="12.75" customHeight="1"/>
    <row r="21028" ht="12.75" customHeight="1"/>
    <row r="21029" ht="12.75" customHeight="1"/>
    <row r="21030" ht="12.75" customHeight="1"/>
    <row r="21031" ht="12.75" customHeight="1"/>
    <row r="21032" ht="12.75" customHeight="1"/>
    <row r="21033" ht="12.75" customHeight="1"/>
    <row r="21034" ht="12.75" customHeight="1"/>
    <row r="21035" ht="12.75" customHeight="1"/>
    <row r="21036" ht="12.75" customHeight="1"/>
    <row r="21037" ht="12.75" customHeight="1"/>
    <row r="21038" ht="12.75" customHeight="1"/>
    <row r="21039" ht="12.75" customHeight="1"/>
    <row r="21040" ht="12.75" customHeight="1"/>
    <row r="21041" ht="12.75" customHeight="1"/>
    <row r="21042" ht="12.75" customHeight="1"/>
    <row r="21043" ht="12.75" customHeight="1"/>
    <row r="21044" ht="12.75" customHeight="1"/>
    <row r="21045" ht="12.75" customHeight="1"/>
    <row r="21046" ht="12.75" customHeight="1"/>
    <row r="21047" ht="12.75" customHeight="1"/>
    <row r="21048" ht="12.75" customHeight="1"/>
    <row r="21049" ht="12.75" customHeight="1"/>
    <row r="21050" ht="12.75" customHeight="1"/>
    <row r="21051" ht="12.75" customHeight="1"/>
    <row r="21052" ht="12.75" customHeight="1"/>
    <row r="21053" ht="12.75" customHeight="1"/>
    <row r="21054" ht="12.75" customHeight="1"/>
    <row r="21055" ht="12.75" customHeight="1"/>
    <row r="21056" ht="12.75" customHeight="1"/>
    <row r="21057" ht="12.75" customHeight="1"/>
    <row r="21058" ht="12.75" customHeight="1"/>
    <row r="21059" ht="12.75" customHeight="1"/>
    <row r="21060" ht="12.75" customHeight="1"/>
    <row r="21061" ht="12.75" customHeight="1"/>
    <row r="21062" ht="12.75" customHeight="1"/>
    <row r="21063" ht="12.75" customHeight="1"/>
    <row r="21064" ht="12.75" customHeight="1"/>
    <row r="21065" ht="12.75" customHeight="1"/>
    <row r="21066" ht="12.75" customHeight="1"/>
    <row r="21067" ht="12.75" customHeight="1"/>
    <row r="21068" ht="12.75" customHeight="1"/>
    <row r="21069" ht="12.75" customHeight="1"/>
    <row r="21070" ht="12.75" customHeight="1"/>
    <row r="21071" ht="12.75" customHeight="1"/>
    <row r="21072" ht="12.75" customHeight="1"/>
    <row r="21073" ht="12.75" customHeight="1"/>
    <row r="21074" ht="12.75" customHeight="1"/>
    <row r="21075" ht="12.75" customHeight="1"/>
    <row r="21076" ht="12.75" customHeight="1"/>
    <row r="21077" ht="12.75" customHeight="1"/>
    <row r="21078" ht="12.75" customHeight="1"/>
    <row r="21079" ht="12.75" customHeight="1"/>
    <row r="21080" ht="12.75" customHeight="1"/>
    <row r="21081" ht="12.75" customHeight="1"/>
    <row r="21082" ht="12.75" customHeight="1"/>
    <row r="21083" ht="12.75" customHeight="1"/>
    <row r="21084" ht="12.75" customHeight="1"/>
    <row r="21085" ht="12.75" customHeight="1"/>
    <row r="21086" ht="12.75" customHeight="1"/>
    <row r="21087" ht="12.75" customHeight="1"/>
    <row r="21088" ht="12.75" customHeight="1"/>
    <row r="21089" ht="12.75" customHeight="1"/>
    <row r="21090" ht="12.75" customHeight="1"/>
    <row r="21091" ht="12.75" customHeight="1"/>
    <row r="21092" ht="12.75" customHeight="1"/>
    <row r="21093" ht="12.75" customHeight="1"/>
    <row r="21094" ht="12.75" customHeight="1"/>
    <row r="21095" ht="12.75" customHeight="1"/>
    <row r="21096" ht="12.75" customHeight="1"/>
    <row r="21097" ht="12.75" customHeight="1"/>
    <row r="21098" ht="12.75" customHeight="1"/>
    <row r="21099" ht="12.75" customHeight="1"/>
    <row r="21100" ht="12.75" customHeight="1"/>
    <row r="21101" ht="12.75" customHeight="1"/>
    <row r="21102" ht="12.75" customHeight="1"/>
    <row r="21103" ht="12.75" customHeight="1"/>
    <row r="21104" ht="12.75" customHeight="1"/>
    <row r="21105" ht="12.75" customHeight="1"/>
    <row r="21106" ht="12.75" customHeight="1"/>
    <row r="21107" ht="12.75" customHeight="1"/>
    <row r="21108" ht="12.75" customHeight="1"/>
    <row r="21109" ht="12.75" customHeight="1"/>
    <row r="21110" ht="12.75" customHeight="1"/>
    <row r="21111" ht="12.75" customHeight="1"/>
    <row r="21112" ht="12.75" customHeight="1"/>
    <row r="21113" ht="12.75" customHeight="1"/>
    <row r="21114" ht="12.75" customHeight="1"/>
    <row r="21115" ht="12.75" customHeight="1"/>
    <row r="21116" ht="12.75" customHeight="1"/>
    <row r="21117" ht="12.75" customHeight="1"/>
    <row r="21118" ht="12.75" customHeight="1"/>
    <row r="21119" ht="12.75" customHeight="1"/>
    <row r="21120" ht="12.75" customHeight="1"/>
    <row r="21121" ht="12.75" customHeight="1"/>
    <row r="21122" ht="12.75" customHeight="1"/>
    <row r="21123" ht="12.75" customHeight="1"/>
    <row r="21124" ht="12.75" customHeight="1"/>
    <row r="21125" ht="12.75" customHeight="1"/>
    <row r="21126" ht="12.75" customHeight="1"/>
    <row r="21127" ht="12.75" customHeight="1"/>
    <row r="21128" ht="12.75" customHeight="1"/>
    <row r="21129" ht="12.75" customHeight="1"/>
    <row r="21130" ht="12.75" customHeight="1"/>
    <row r="21131" ht="12.75" customHeight="1"/>
    <row r="21132" ht="12.75" customHeight="1"/>
    <row r="21133" ht="12.75" customHeight="1"/>
    <row r="21134" ht="12.75" customHeight="1"/>
    <row r="21135" ht="12.75" customHeight="1"/>
    <row r="21136" ht="12.75" customHeight="1"/>
    <row r="21137" ht="12.75" customHeight="1"/>
    <row r="21138" ht="12.75" customHeight="1"/>
    <row r="21139" ht="12.75" customHeight="1"/>
    <row r="21140" ht="12.75" customHeight="1"/>
    <row r="21141" ht="12.75" customHeight="1"/>
    <row r="21142" ht="12.75" customHeight="1"/>
    <row r="21143" ht="12.75" customHeight="1"/>
    <row r="21144" ht="12.75" customHeight="1"/>
    <row r="21145" ht="12.75" customHeight="1"/>
    <row r="21146" ht="12.75" customHeight="1"/>
    <row r="21147" ht="12.75" customHeight="1"/>
    <row r="21148" ht="12.75" customHeight="1"/>
    <row r="21149" ht="12.75" customHeight="1"/>
    <row r="21150" ht="12.75" customHeight="1"/>
    <row r="21151" ht="12.75" customHeight="1"/>
    <row r="21152" ht="12.75" customHeight="1"/>
    <row r="21153" ht="12.75" customHeight="1"/>
    <row r="21154" ht="12.75" customHeight="1"/>
    <row r="21155" ht="12.75" customHeight="1"/>
    <row r="21156" ht="12.75" customHeight="1"/>
    <row r="21157" ht="12.75" customHeight="1"/>
    <row r="21158" ht="12.75" customHeight="1"/>
    <row r="21159" ht="12.75" customHeight="1"/>
    <row r="21160" ht="12.75" customHeight="1"/>
    <row r="21161" ht="12.75" customHeight="1"/>
    <row r="21162" ht="12.75" customHeight="1"/>
    <row r="21163" ht="12.75" customHeight="1"/>
    <row r="21164" ht="12.75" customHeight="1"/>
    <row r="21165" ht="12.75" customHeight="1"/>
    <row r="21166" ht="12.75" customHeight="1"/>
    <row r="21167" ht="12.75" customHeight="1"/>
    <row r="21168" ht="12.75" customHeight="1"/>
    <row r="21169" ht="12.75" customHeight="1"/>
    <row r="21170" ht="12.75" customHeight="1"/>
    <row r="21171" ht="12.75" customHeight="1"/>
    <row r="21172" ht="12.75" customHeight="1"/>
    <row r="21173" ht="12.75" customHeight="1"/>
    <row r="21174" ht="12.75" customHeight="1"/>
    <row r="21175" ht="12.75" customHeight="1"/>
    <row r="21176" ht="12.75" customHeight="1"/>
    <row r="21177" ht="12.75" customHeight="1"/>
    <row r="21178" ht="12.75" customHeight="1"/>
    <row r="21179" ht="12.75" customHeight="1"/>
    <row r="21180" ht="12.75" customHeight="1"/>
    <row r="21181" ht="12.75" customHeight="1"/>
    <row r="21182" ht="12.75" customHeight="1"/>
    <row r="21183" ht="12.75" customHeight="1"/>
    <row r="21184" ht="12.75" customHeight="1"/>
    <row r="21185" ht="12.75" customHeight="1"/>
    <row r="21186" ht="12.75" customHeight="1"/>
    <row r="21187" ht="12.75" customHeight="1"/>
    <row r="21188" ht="12.75" customHeight="1"/>
    <row r="21189" ht="12.75" customHeight="1"/>
    <row r="21190" ht="12.75" customHeight="1"/>
    <row r="21191" ht="12.75" customHeight="1"/>
    <row r="21192" ht="12.75" customHeight="1"/>
    <row r="21193" ht="12.75" customHeight="1"/>
    <row r="21194" ht="12.75" customHeight="1"/>
    <row r="21195" ht="12.75" customHeight="1"/>
    <row r="21196" ht="12.75" customHeight="1"/>
    <row r="21197" ht="12.75" customHeight="1"/>
    <row r="21198" ht="12.75" customHeight="1"/>
    <row r="21199" ht="12.75" customHeight="1"/>
    <row r="21200" ht="12.75" customHeight="1"/>
    <row r="21201" ht="12.75" customHeight="1"/>
    <row r="21202" ht="12.75" customHeight="1"/>
    <row r="21203" ht="12.75" customHeight="1"/>
    <row r="21204" ht="12.75" customHeight="1"/>
    <row r="21205" ht="12.75" customHeight="1"/>
    <row r="21206" ht="12.75" customHeight="1"/>
    <row r="21207" ht="12.75" customHeight="1"/>
    <row r="21208" ht="12.75" customHeight="1"/>
    <row r="21209" ht="12.75" customHeight="1"/>
    <row r="21210" ht="12.75" customHeight="1"/>
    <row r="21211" ht="12.75" customHeight="1"/>
    <row r="21212" ht="12.75" customHeight="1"/>
    <row r="21213" ht="12.75" customHeight="1"/>
    <row r="21214" ht="12.75" customHeight="1"/>
    <row r="21215" ht="12.75" customHeight="1"/>
    <row r="21216" ht="12.75" customHeight="1"/>
    <row r="21217" ht="12.75" customHeight="1"/>
    <row r="21218" ht="12.75" customHeight="1"/>
    <row r="21219" ht="12.75" customHeight="1"/>
    <row r="21220" ht="12.75" customHeight="1"/>
    <row r="21221" ht="12.75" customHeight="1"/>
    <row r="21222" ht="12.75" customHeight="1"/>
    <row r="21223" ht="12.75" customHeight="1"/>
    <row r="21224" ht="12.75" customHeight="1"/>
    <row r="21225" ht="12.75" customHeight="1"/>
    <row r="21226" ht="12.75" customHeight="1"/>
    <row r="21227" ht="12.75" customHeight="1"/>
    <row r="21228" ht="12.75" customHeight="1"/>
    <row r="21229" ht="12.75" customHeight="1"/>
    <row r="21230" ht="12.75" customHeight="1"/>
    <row r="21231" ht="12.75" customHeight="1"/>
    <row r="21232" ht="12.75" customHeight="1"/>
    <row r="21233" ht="12.75" customHeight="1"/>
    <row r="21234" ht="12.75" customHeight="1"/>
    <row r="21235" ht="12.75" customHeight="1"/>
    <row r="21236" ht="12.75" customHeight="1"/>
    <row r="21237" ht="12.75" customHeight="1"/>
    <row r="21238" ht="12.75" customHeight="1"/>
    <row r="21239" ht="12.75" customHeight="1"/>
    <row r="21240" ht="12.75" customHeight="1"/>
    <row r="21241" ht="12.75" customHeight="1"/>
    <row r="21242" ht="12.75" customHeight="1"/>
    <row r="21243" ht="12.75" customHeight="1"/>
    <row r="21244" ht="12.75" customHeight="1"/>
    <row r="21245" ht="12.75" customHeight="1"/>
    <row r="21246" ht="12.75" customHeight="1"/>
    <row r="21247" ht="12.75" customHeight="1"/>
    <row r="21248" ht="12.75" customHeight="1"/>
    <row r="21249" ht="12.75" customHeight="1"/>
    <row r="21250" ht="12.75" customHeight="1"/>
    <row r="21251" ht="12.75" customHeight="1"/>
    <row r="21252" ht="12.75" customHeight="1"/>
    <row r="21253" ht="12.75" customHeight="1"/>
    <row r="21254" ht="12.75" customHeight="1"/>
    <row r="21255" ht="12.75" customHeight="1"/>
    <row r="21256" ht="12.75" customHeight="1"/>
    <row r="21257" ht="12.75" customHeight="1"/>
    <row r="21258" ht="12.75" customHeight="1"/>
    <row r="21259" ht="12.75" customHeight="1"/>
    <row r="21260" ht="12.75" customHeight="1"/>
    <row r="21261" ht="12.75" customHeight="1"/>
    <row r="21262" ht="12.75" customHeight="1"/>
    <row r="21263" ht="12.75" customHeight="1"/>
    <row r="21264" ht="12.75" customHeight="1"/>
    <row r="21265" ht="12.75" customHeight="1"/>
    <row r="21266" ht="12.75" customHeight="1"/>
    <row r="21267" ht="12.75" customHeight="1"/>
    <row r="21268" ht="12.75" customHeight="1"/>
    <row r="21269" ht="12.75" customHeight="1"/>
    <row r="21270" ht="12.75" customHeight="1"/>
    <row r="21271" ht="12.75" customHeight="1"/>
    <row r="21272" ht="12.75" customHeight="1"/>
    <row r="21273" ht="12.75" customHeight="1"/>
    <row r="21274" ht="12.75" customHeight="1"/>
    <row r="21275" ht="12.75" customHeight="1"/>
    <row r="21276" ht="12.75" customHeight="1"/>
    <row r="21277" ht="12.75" customHeight="1"/>
    <row r="21278" ht="12.75" customHeight="1"/>
    <row r="21279" ht="12.75" customHeight="1"/>
    <row r="21280" ht="12.75" customHeight="1"/>
    <row r="21281" ht="12.75" customHeight="1"/>
    <row r="21282" ht="12.75" customHeight="1"/>
    <row r="21283" ht="12.75" customHeight="1"/>
    <row r="21284" ht="12.75" customHeight="1"/>
    <row r="21285" ht="12.75" customHeight="1"/>
    <row r="21286" ht="12.75" customHeight="1"/>
    <row r="21287" ht="12.75" customHeight="1"/>
    <row r="21288" ht="12.75" customHeight="1"/>
    <row r="21289" ht="12.75" customHeight="1"/>
    <row r="21290" ht="12.75" customHeight="1"/>
    <row r="21291" ht="12.75" customHeight="1"/>
    <row r="21292" ht="12.75" customHeight="1"/>
    <row r="21293" ht="12.75" customHeight="1"/>
    <row r="21294" ht="12.75" customHeight="1"/>
    <row r="21295" ht="12.75" customHeight="1"/>
    <row r="21296" ht="12.75" customHeight="1"/>
    <row r="21297" ht="12.75" customHeight="1"/>
    <row r="21298" ht="12.75" customHeight="1"/>
    <row r="21299" ht="12.75" customHeight="1"/>
    <row r="21300" ht="12.75" customHeight="1"/>
    <row r="21301" ht="12.75" customHeight="1"/>
    <row r="21302" ht="12.75" customHeight="1"/>
    <row r="21303" ht="12.75" customHeight="1"/>
    <row r="21304" ht="12.75" customHeight="1"/>
    <row r="21305" ht="12.75" customHeight="1"/>
    <row r="21306" ht="12.75" customHeight="1"/>
    <row r="21307" ht="12.75" customHeight="1"/>
    <row r="21308" ht="12.75" customHeight="1"/>
    <row r="21309" ht="12.75" customHeight="1"/>
    <row r="21310" ht="12.75" customHeight="1"/>
    <row r="21311" ht="12.75" customHeight="1"/>
    <row r="21312" ht="12.75" customHeight="1"/>
    <row r="21313" ht="12.75" customHeight="1"/>
    <row r="21314" ht="12.75" customHeight="1"/>
    <row r="21315" ht="12.75" customHeight="1"/>
    <row r="21316" ht="12.75" customHeight="1"/>
    <row r="21317" ht="12.75" customHeight="1"/>
    <row r="21318" ht="12.75" customHeight="1"/>
    <row r="21319" ht="12.75" customHeight="1"/>
    <row r="21320" ht="12.75" customHeight="1"/>
    <row r="21321" ht="12.75" customHeight="1"/>
    <row r="21322" ht="12.75" customHeight="1"/>
    <row r="21323" ht="12.75" customHeight="1"/>
    <row r="21324" ht="12.75" customHeight="1"/>
    <row r="21325" ht="12.75" customHeight="1"/>
    <row r="21326" ht="12.75" customHeight="1"/>
    <row r="21327" ht="12.75" customHeight="1"/>
    <row r="21328" ht="12.75" customHeight="1"/>
    <row r="21329" ht="12.75" customHeight="1"/>
    <row r="21330" ht="12.75" customHeight="1"/>
    <row r="21331" ht="12.75" customHeight="1"/>
    <row r="21332" ht="12.75" customHeight="1"/>
    <row r="21333" ht="12.75" customHeight="1"/>
    <row r="21334" ht="12.75" customHeight="1"/>
    <row r="21335" ht="12.75" customHeight="1"/>
    <row r="21336" ht="12.75" customHeight="1"/>
    <row r="21337" ht="12.75" customHeight="1"/>
    <row r="21338" ht="12.75" customHeight="1"/>
    <row r="21339" ht="12.75" customHeight="1"/>
    <row r="21340" ht="12.75" customHeight="1"/>
    <row r="21341" ht="12.75" customHeight="1"/>
    <row r="21342" ht="12.75" customHeight="1"/>
    <row r="21343" ht="12.75" customHeight="1"/>
    <row r="21344" ht="12.75" customHeight="1"/>
    <row r="21345" ht="12.75" customHeight="1"/>
    <row r="21346" ht="12.75" customHeight="1"/>
    <row r="21347" ht="12.75" customHeight="1"/>
    <row r="21348" ht="12.75" customHeight="1"/>
    <row r="21349" ht="12.75" customHeight="1"/>
    <row r="21350" ht="12.75" customHeight="1"/>
    <row r="21351" ht="12.75" customHeight="1"/>
    <row r="21352" ht="12.75" customHeight="1"/>
    <row r="21353" ht="12.75" customHeight="1"/>
    <row r="21354" ht="12.75" customHeight="1"/>
    <row r="21355" ht="12.75" customHeight="1"/>
    <row r="21356" ht="12.75" customHeight="1"/>
    <row r="21357" ht="12.75" customHeight="1"/>
    <row r="21358" ht="12.75" customHeight="1"/>
    <row r="21359" ht="12.75" customHeight="1"/>
    <row r="21360" ht="12.75" customHeight="1"/>
    <row r="21361" ht="12.75" customHeight="1"/>
    <row r="21362" ht="12.75" customHeight="1"/>
    <row r="21363" ht="12.75" customHeight="1"/>
    <row r="21364" ht="12.75" customHeight="1"/>
    <row r="21365" ht="12.75" customHeight="1"/>
    <row r="21366" ht="12.75" customHeight="1"/>
    <row r="21367" ht="12.75" customHeight="1"/>
    <row r="21368" ht="12.75" customHeight="1"/>
    <row r="21369" ht="12.75" customHeight="1"/>
    <row r="21370" ht="12.75" customHeight="1"/>
    <row r="21371" ht="12.75" customHeight="1"/>
    <row r="21372" ht="12.75" customHeight="1"/>
    <row r="21373" ht="12.75" customHeight="1"/>
    <row r="21374" ht="12.75" customHeight="1"/>
    <row r="21375" ht="12.75" customHeight="1"/>
    <row r="21376" ht="12.75" customHeight="1"/>
    <row r="21377" ht="12.75" customHeight="1"/>
    <row r="21378" ht="12.75" customHeight="1"/>
    <row r="21379" ht="12.75" customHeight="1"/>
    <row r="21380" ht="12.75" customHeight="1"/>
    <row r="21381" ht="12.75" customHeight="1"/>
    <row r="21382" ht="12.75" customHeight="1"/>
    <row r="21383" ht="12.75" customHeight="1"/>
    <row r="21384" ht="12.75" customHeight="1"/>
    <row r="21385" ht="12.75" customHeight="1"/>
    <row r="21386" ht="12.75" customHeight="1"/>
    <row r="21387" ht="12.75" customHeight="1"/>
    <row r="21388" ht="12.75" customHeight="1"/>
    <row r="21389" ht="12.75" customHeight="1"/>
    <row r="21390" ht="12.75" customHeight="1"/>
    <row r="21391" ht="12.75" customHeight="1"/>
    <row r="21392" ht="12.75" customHeight="1"/>
    <row r="21393" ht="12.75" customHeight="1"/>
    <row r="21394" ht="12.75" customHeight="1"/>
    <row r="21395" ht="12.75" customHeight="1"/>
    <row r="21396" ht="12.75" customHeight="1"/>
    <row r="21397" ht="12.75" customHeight="1"/>
    <row r="21398" ht="12.75" customHeight="1"/>
    <row r="21399" ht="12.75" customHeight="1"/>
    <row r="21400" ht="12.75" customHeight="1"/>
    <row r="21401" ht="12.75" customHeight="1"/>
    <row r="21402" ht="12.75" customHeight="1"/>
    <row r="21403" ht="12.75" customHeight="1"/>
    <row r="21404" ht="12.75" customHeight="1"/>
    <row r="21405" ht="12.75" customHeight="1"/>
    <row r="21406" ht="12.75" customHeight="1"/>
    <row r="21407" ht="12.75" customHeight="1"/>
    <row r="21408" ht="12.75" customHeight="1"/>
    <row r="21409" ht="12.75" customHeight="1"/>
    <row r="21410" ht="12.75" customHeight="1"/>
    <row r="21411" ht="12.75" customHeight="1"/>
    <row r="21412" ht="12.75" customHeight="1"/>
    <row r="21413" ht="12.75" customHeight="1"/>
    <row r="21414" ht="12.75" customHeight="1"/>
    <row r="21415" ht="12.75" customHeight="1"/>
    <row r="21416" ht="12.75" customHeight="1"/>
    <row r="21417" ht="12.75" customHeight="1"/>
    <row r="21418" ht="12.75" customHeight="1"/>
    <row r="21419" ht="12.75" customHeight="1"/>
    <row r="21420" ht="12.75" customHeight="1"/>
    <row r="21421" ht="12.75" customHeight="1"/>
    <row r="21422" ht="12.75" customHeight="1"/>
    <row r="21423" ht="12.75" customHeight="1"/>
    <row r="21424" ht="12.75" customHeight="1"/>
    <row r="21425" ht="12.75" customHeight="1"/>
    <row r="21426" ht="12.75" customHeight="1"/>
    <row r="21427" ht="12.75" customHeight="1"/>
    <row r="21428" ht="12.75" customHeight="1"/>
    <row r="21429" ht="12.75" customHeight="1"/>
    <row r="21430" ht="12.75" customHeight="1"/>
    <row r="21431" ht="12.75" customHeight="1"/>
    <row r="21432" ht="12.75" customHeight="1"/>
    <row r="21433" ht="12.75" customHeight="1"/>
    <row r="21434" ht="12.75" customHeight="1"/>
    <row r="21435" ht="12.75" customHeight="1"/>
    <row r="21436" ht="12.75" customHeight="1"/>
    <row r="21437" ht="12.75" customHeight="1"/>
    <row r="21438" ht="12.75" customHeight="1"/>
    <row r="21439" ht="12.75" customHeight="1"/>
    <row r="21440" ht="12.75" customHeight="1"/>
    <row r="21441" ht="12.75" customHeight="1"/>
    <row r="21442" ht="12.75" customHeight="1"/>
    <row r="21443" ht="12.75" customHeight="1"/>
    <row r="21444" ht="12.75" customHeight="1"/>
    <row r="21445" ht="12.75" customHeight="1"/>
    <row r="21446" ht="12.75" customHeight="1"/>
    <row r="21447" ht="12.75" customHeight="1"/>
    <row r="21448" ht="12.75" customHeight="1"/>
    <row r="21449" ht="12.75" customHeight="1"/>
    <row r="21450" ht="12.75" customHeight="1"/>
    <row r="21451" ht="12.75" customHeight="1"/>
    <row r="21452" ht="12.75" customHeight="1"/>
    <row r="21453" ht="12.75" customHeight="1"/>
    <row r="21454" ht="12.75" customHeight="1"/>
    <row r="21455" ht="12.75" customHeight="1"/>
    <row r="21456" ht="12.75" customHeight="1"/>
    <row r="21457" ht="12.75" customHeight="1"/>
    <row r="21458" ht="12.75" customHeight="1"/>
    <row r="21459" ht="12.75" customHeight="1"/>
    <row r="21460" ht="12.75" customHeight="1"/>
    <row r="21461" ht="12.75" customHeight="1"/>
    <row r="21462" ht="12.75" customHeight="1"/>
    <row r="21463" ht="12.75" customHeight="1"/>
    <row r="21464" ht="12.75" customHeight="1"/>
    <row r="21465" ht="12.75" customHeight="1"/>
    <row r="21466" ht="12.75" customHeight="1"/>
    <row r="21467" ht="12.75" customHeight="1"/>
    <row r="21468" ht="12.75" customHeight="1"/>
    <row r="21469" ht="12.75" customHeight="1"/>
    <row r="21470" ht="12.75" customHeight="1"/>
    <row r="21471" ht="12.75" customHeight="1"/>
    <row r="21472" ht="12.75" customHeight="1"/>
    <row r="21473" ht="12.75" customHeight="1"/>
    <row r="21474" ht="12.75" customHeight="1"/>
    <row r="21475" ht="12.75" customHeight="1"/>
    <row r="21476" ht="12.75" customHeight="1"/>
    <row r="21477" ht="12.75" customHeight="1"/>
    <row r="21478" ht="12.75" customHeight="1"/>
    <row r="21479" ht="12.75" customHeight="1"/>
    <row r="21480" ht="12.75" customHeight="1"/>
    <row r="21481" ht="12.75" customHeight="1"/>
    <row r="21482" ht="12.75" customHeight="1"/>
    <row r="21483" ht="12.75" customHeight="1"/>
    <row r="21484" ht="12.75" customHeight="1"/>
    <row r="21485" ht="12.75" customHeight="1"/>
    <row r="21486" ht="12.75" customHeight="1"/>
    <row r="21487" ht="12.75" customHeight="1"/>
    <row r="21488" ht="12.75" customHeight="1"/>
    <row r="21489" ht="12.75" customHeight="1"/>
    <row r="21490" ht="12.75" customHeight="1"/>
    <row r="21491" ht="12.75" customHeight="1"/>
    <row r="21492" ht="12.75" customHeight="1"/>
    <row r="21493" ht="12.75" customHeight="1"/>
    <row r="21494" ht="12.75" customHeight="1"/>
    <row r="21495" ht="12.75" customHeight="1"/>
    <row r="21496" ht="12.75" customHeight="1"/>
    <row r="21497" ht="12.75" customHeight="1"/>
    <row r="21498" ht="12.75" customHeight="1"/>
    <row r="21499" ht="12.75" customHeight="1"/>
    <row r="21500" ht="12.75" customHeight="1"/>
    <row r="21501" ht="12.75" customHeight="1"/>
    <row r="21502" ht="12.75" customHeight="1"/>
    <row r="21503" ht="12.75" customHeight="1"/>
    <row r="21504" ht="12.75" customHeight="1"/>
    <row r="21505" ht="12.75" customHeight="1"/>
    <row r="21506" ht="12.75" customHeight="1"/>
    <row r="21507" ht="12.75" customHeight="1"/>
    <row r="21508" ht="12.75" customHeight="1"/>
    <row r="21509" ht="12.75" customHeight="1"/>
    <row r="21510" ht="12.75" customHeight="1"/>
    <row r="21511" ht="12.75" customHeight="1"/>
    <row r="21512" ht="12.75" customHeight="1"/>
    <row r="21513" ht="12.75" customHeight="1"/>
    <row r="21514" ht="12.75" customHeight="1"/>
    <row r="21515" ht="12.75" customHeight="1"/>
    <row r="21516" ht="12.75" customHeight="1"/>
    <row r="21517" ht="12.75" customHeight="1"/>
    <row r="21518" ht="12.75" customHeight="1"/>
    <row r="21519" ht="12.75" customHeight="1"/>
    <row r="21520" ht="12.75" customHeight="1"/>
    <row r="21521" ht="12.75" customHeight="1"/>
    <row r="21522" ht="12.75" customHeight="1"/>
    <row r="21523" ht="12.75" customHeight="1"/>
    <row r="21524" ht="12.75" customHeight="1"/>
    <row r="21525" ht="12.75" customHeight="1"/>
    <row r="21526" ht="12.75" customHeight="1"/>
    <row r="21527" ht="12.75" customHeight="1"/>
    <row r="21528" ht="12.75" customHeight="1"/>
    <row r="21529" ht="12.75" customHeight="1"/>
    <row r="21530" ht="12.75" customHeight="1"/>
    <row r="21531" ht="12.75" customHeight="1"/>
    <row r="21532" ht="12.75" customHeight="1"/>
    <row r="21533" ht="12.75" customHeight="1"/>
    <row r="21534" ht="12.75" customHeight="1"/>
    <row r="21535" ht="12.75" customHeight="1"/>
    <row r="21536" ht="12.75" customHeight="1"/>
    <row r="21537" ht="12.75" customHeight="1"/>
    <row r="21538" ht="12.75" customHeight="1"/>
    <row r="21539" ht="12.75" customHeight="1"/>
    <row r="21540" ht="12.75" customHeight="1"/>
    <row r="21541" ht="12.75" customHeight="1"/>
    <row r="21542" ht="12.75" customHeight="1"/>
    <row r="21543" ht="12.75" customHeight="1"/>
    <row r="21544" ht="12.75" customHeight="1"/>
    <row r="21545" ht="12.75" customHeight="1"/>
    <row r="21546" ht="12.75" customHeight="1"/>
    <row r="21547" ht="12.75" customHeight="1"/>
    <row r="21548" ht="12.75" customHeight="1"/>
    <row r="21549" ht="12.75" customHeight="1"/>
    <row r="21550" ht="12.75" customHeight="1"/>
    <row r="21551" ht="12.75" customHeight="1"/>
    <row r="21552" ht="12.75" customHeight="1"/>
    <row r="21553" ht="12.75" customHeight="1"/>
    <row r="21554" ht="12.75" customHeight="1"/>
    <row r="21555" ht="12.75" customHeight="1"/>
    <row r="21556" ht="12.75" customHeight="1"/>
    <row r="21557" ht="12.75" customHeight="1"/>
    <row r="21558" ht="12.75" customHeight="1"/>
    <row r="21559" ht="12.75" customHeight="1"/>
    <row r="21560" ht="12.75" customHeight="1"/>
    <row r="21561" ht="12.75" customHeight="1"/>
    <row r="21562" ht="12.75" customHeight="1"/>
    <row r="21563" ht="12.75" customHeight="1"/>
    <row r="21564" ht="12.75" customHeight="1"/>
    <row r="21565" ht="12.75" customHeight="1"/>
    <row r="21566" ht="12.75" customHeight="1"/>
    <row r="21567" ht="12.75" customHeight="1"/>
    <row r="21568" ht="12.75" customHeight="1"/>
    <row r="21569" ht="12.75" customHeight="1"/>
    <row r="21570" ht="12.75" customHeight="1"/>
    <row r="21571" ht="12.75" customHeight="1"/>
    <row r="21572" ht="12.75" customHeight="1"/>
    <row r="21573" ht="12.75" customHeight="1"/>
    <row r="21574" ht="12.75" customHeight="1"/>
    <row r="21575" ht="12.75" customHeight="1"/>
    <row r="21576" ht="12.75" customHeight="1"/>
    <row r="21577" ht="12.75" customHeight="1"/>
    <row r="21578" ht="12.75" customHeight="1"/>
    <row r="21579" ht="12.75" customHeight="1"/>
    <row r="21580" ht="12.75" customHeight="1"/>
    <row r="21581" ht="12.75" customHeight="1"/>
    <row r="21582" ht="12.75" customHeight="1"/>
    <row r="21583" ht="12.75" customHeight="1"/>
    <row r="21584" ht="12.75" customHeight="1"/>
    <row r="21585" ht="12.75" customHeight="1"/>
    <row r="21586" ht="12.75" customHeight="1"/>
    <row r="21587" ht="12.75" customHeight="1"/>
    <row r="21588" ht="12.75" customHeight="1"/>
    <row r="21589" ht="12.75" customHeight="1"/>
    <row r="21590" ht="12.75" customHeight="1"/>
    <row r="21591" ht="12.75" customHeight="1"/>
    <row r="21592" ht="12.75" customHeight="1"/>
    <row r="21593" ht="12.75" customHeight="1"/>
    <row r="21594" ht="12.75" customHeight="1"/>
    <row r="21595" ht="12.75" customHeight="1"/>
    <row r="21596" ht="12.75" customHeight="1"/>
    <row r="21597" ht="12.75" customHeight="1"/>
    <row r="21598" ht="12.75" customHeight="1"/>
    <row r="21599" ht="12.75" customHeight="1"/>
    <row r="21600" ht="12.75" customHeight="1"/>
    <row r="21601" ht="12.75" customHeight="1"/>
    <row r="21602" ht="12.75" customHeight="1"/>
    <row r="21603" ht="12.75" customHeight="1"/>
    <row r="21604" ht="12.75" customHeight="1"/>
    <row r="21605" ht="12.75" customHeight="1"/>
    <row r="21606" ht="12.75" customHeight="1"/>
    <row r="21607" ht="12.75" customHeight="1"/>
    <row r="21608" ht="12.75" customHeight="1"/>
    <row r="21609" ht="12.75" customHeight="1"/>
    <row r="21610" ht="12.75" customHeight="1"/>
    <row r="21611" ht="12.75" customHeight="1"/>
    <row r="21612" ht="12.75" customHeight="1"/>
    <row r="21613" ht="12.75" customHeight="1"/>
    <row r="21614" ht="12.75" customHeight="1"/>
    <row r="21615" ht="12.75" customHeight="1"/>
    <row r="21616" ht="12.75" customHeight="1"/>
    <row r="21617" ht="12.75" customHeight="1"/>
    <row r="21618" ht="12.75" customHeight="1"/>
    <row r="21619" ht="12.75" customHeight="1"/>
    <row r="21620" ht="12.75" customHeight="1"/>
    <row r="21621" ht="12.75" customHeight="1"/>
    <row r="21622" ht="12.75" customHeight="1"/>
    <row r="21623" ht="12.75" customHeight="1"/>
    <row r="21624" ht="12.75" customHeight="1"/>
    <row r="21625" ht="12.75" customHeight="1"/>
    <row r="21626" ht="12.75" customHeight="1"/>
    <row r="21627" ht="12.75" customHeight="1"/>
    <row r="21628" ht="12.75" customHeight="1"/>
    <row r="21629" ht="12.75" customHeight="1"/>
    <row r="21630" ht="12.75" customHeight="1"/>
    <row r="21631" ht="12.75" customHeight="1"/>
    <row r="21632" ht="12.75" customHeight="1"/>
    <row r="21633" ht="12.75" customHeight="1"/>
    <row r="21634" ht="12.75" customHeight="1"/>
    <row r="21635" ht="12.75" customHeight="1"/>
    <row r="21636" ht="12.75" customHeight="1"/>
    <row r="21637" ht="12.75" customHeight="1"/>
    <row r="21638" ht="12.75" customHeight="1"/>
    <row r="21639" ht="12.75" customHeight="1"/>
    <row r="21640" ht="12.75" customHeight="1"/>
    <row r="21641" ht="12.75" customHeight="1"/>
    <row r="21642" ht="12.75" customHeight="1"/>
    <row r="21643" ht="12.75" customHeight="1"/>
    <row r="21644" ht="12.75" customHeight="1"/>
    <row r="21645" ht="12.75" customHeight="1"/>
    <row r="21646" ht="12.75" customHeight="1"/>
    <row r="21647" ht="12.75" customHeight="1"/>
    <row r="21648" ht="12.75" customHeight="1"/>
    <row r="21649" ht="12.75" customHeight="1"/>
    <row r="21650" ht="12.75" customHeight="1"/>
    <row r="21651" ht="12.75" customHeight="1"/>
    <row r="21652" ht="12.75" customHeight="1"/>
    <row r="21653" ht="12.75" customHeight="1"/>
    <row r="21654" ht="12.75" customHeight="1"/>
    <row r="21655" ht="12.75" customHeight="1"/>
    <row r="21656" ht="12.75" customHeight="1"/>
    <row r="21657" ht="12.75" customHeight="1"/>
    <row r="21658" ht="12.75" customHeight="1"/>
    <row r="21659" ht="12.75" customHeight="1"/>
    <row r="21660" ht="12.75" customHeight="1"/>
    <row r="21661" ht="12.75" customHeight="1"/>
    <row r="21662" ht="12.75" customHeight="1"/>
    <row r="21663" ht="12.75" customHeight="1"/>
    <row r="21664" ht="12.75" customHeight="1"/>
    <row r="21665" ht="12.75" customHeight="1"/>
    <row r="21666" ht="12.75" customHeight="1"/>
    <row r="21667" ht="12.75" customHeight="1"/>
    <row r="21668" ht="12.75" customHeight="1"/>
    <row r="21669" ht="12.75" customHeight="1"/>
    <row r="21670" ht="12.75" customHeight="1"/>
    <row r="21671" ht="12.75" customHeight="1"/>
    <row r="21672" ht="12.75" customHeight="1"/>
    <row r="21673" ht="12.75" customHeight="1"/>
    <row r="21674" ht="12.75" customHeight="1"/>
    <row r="21675" ht="12.75" customHeight="1"/>
    <row r="21676" ht="12.75" customHeight="1"/>
    <row r="21677" ht="12.75" customHeight="1"/>
    <row r="21678" ht="12.75" customHeight="1"/>
    <row r="21679" ht="12.75" customHeight="1"/>
    <row r="21680" ht="12.75" customHeight="1"/>
    <row r="21681" ht="12.75" customHeight="1"/>
    <row r="21682" ht="12.75" customHeight="1"/>
    <row r="21683" ht="12.75" customHeight="1"/>
    <row r="21684" ht="12.75" customHeight="1"/>
    <row r="21685" ht="12.75" customHeight="1"/>
    <row r="21686" ht="12.75" customHeight="1"/>
    <row r="21687" ht="12.75" customHeight="1"/>
    <row r="21688" ht="12.75" customHeight="1"/>
    <row r="21689" ht="12.75" customHeight="1"/>
    <row r="21690" ht="12.75" customHeight="1"/>
    <row r="21691" ht="12.75" customHeight="1"/>
    <row r="21692" ht="12.75" customHeight="1"/>
    <row r="21693" ht="12.75" customHeight="1"/>
    <row r="21694" ht="12.75" customHeight="1"/>
    <row r="21695" ht="12.75" customHeight="1"/>
    <row r="21696" ht="12.75" customHeight="1"/>
    <row r="21697" ht="12.75" customHeight="1"/>
    <row r="21698" ht="12.75" customHeight="1"/>
    <row r="21699" ht="12.75" customHeight="1"/>
    <row r="21700" ht="12.75" customHeight="1"/>
    <row r="21701" ht="12.75" customHeight="1"/>
    <row r="21702" ht="12.75" customHeight="1"/>
    <row r="21703" ht="12.75" customHeight="1"/>
    <row r="21704" ht="12.75" customHeight="1"/>
    <row r="21705" ht="12.75" customHeight="1"/>
    <row r="21706" ht="12.75" customHeight="1"/>
    <row r="21707" ht="12.75" customHeight="1"/>
    <row r="21708" ht="12.75" customHeight="1"/>
    <row r="21709" ht="12.75" customHeight="1"/>
    <row r="21710" ht="12.75" customHeight="1"/>
    <row r="21711" ht="12.75" customHeight="1"/>
    <row r="21712" ht="12.75" customHeight="1"/>
    <row r="21713" ht="12.75" customHeight="1"/>
    <row r="21714" ht="12.75" customHeight="1"/>
    <row r="21715" ht="12.75" customHeight="1"/>
    <row r="21716" ht="12.75" customHeight="1"/>
    <row r="21717" ht="12.75" customHeight="1"/>
    <row r="21718" ht="12.75" customHeight="1"/>
    <row r="21719" ht="12.75" customHeight="1"/>
    <row r="21720" ht="12.75" customHeight="1"/>
    <row r="21721" ht="12.75" customHeight="1"/>
    <row r="21722" ht="12.75" customHeight="1"/>
    <row r="21723" ht="12.75" customHeight="1"/>
    <row r="21724" ht="12.75" customHeight="1"/>
    <row r="21725" ht="12.75" customHeight="1"/>
    <row r="21726" ht="12.75" customHeight="1"/>
    <row r="21727" ht="12.75" customHeight="1"/>
    <row r="21728" ht="12.75" customHeight="1"/>
    <row r="21729" ht="12.75" customHeight="1"/>
    <row r="21730" ht="12.75" customHeight="1"/>
    <row r="21731" ht="12.75" customHeight="1"/>
    <row r="21732" ht="12.75" customHeight="1"/>
    <row r="21733" ht="12.75" customHeight="1"/>
    <row r="21734" ht="12.75" customHeight="1"/>
    <row r="21735" ht="12.75" customHeight="1"/>
    <row r="21736" ht="12.75" customHeight="1"/>
    <row r="21737" ht="12.75" customHeight="1"/>
    <row r="21738" ht="12.75" customHeight="1"/>
    <row r="21739" ht="12.75" customHeight="1"/>
    <row r="21740" ht="12.75" customHeight="1"/>
    <row r="21741" ht="12.75" customHeight="1"/>
    <row r="21742" ht="12.75" customHeight="1"/>
    <row r="21743" ht="12.75" customHeight="1"/>
    <row r="21744" ht="12.75" customHeight="1"/>
    <row r="21745" ht="12.75" customHeight="1"/>
    <row r="21746" ht="12.75" customHeight="1"/>
    <row r="21747" ht="12.75" customHeight="1"/>
    <row r="21748" ht="12.75" customHeight="1"/>
    <row r="21749" ht="12.75" customHeight="1"/>
    <row r="21750" ht="12.75" customHeight="1"/>
    <row r="21751" ht="12.75" customHeight="1"/>
    <row r="21752" ht="12.75" customHeight="1"/>
    <row r="21753" ht="12.75" customHeight="1"/>
    <row r="21754" ht="12.75" customHeight="1"/>
    <row r="21755" ht="12.75" customHeight="1"/>
    <row r="21756" ht="12.75" customHeight="1"/>
    <row r="21757" ht="12.75" customHeight="1"/>
    <row r="21758" ht="12.75" customHeight="1"/>
    <row r="21759" ht="12.75" customHeight="1"/>
    <row r="21760" ht="12.75" customHeight="1"/>
    <row r="21761" ht="12.75" customHeight="1"/>
    <row r="21762" ht="12.75" customHeight="1"/>
    <row r="21763" ht="12.75" customHeight="1"/>
    <row r="21764" ht="12.75" customHeight="1"/>
    <row r="21765" ht="12.75" customHeight="1"/>
    <row r="21766" ht="12.75" customHeight="1"/>
    <row r="21767" ht="12.75" customHeight="1"/>
    <row r="21768" ht="12.75" customHeight="1"/>
    <row r="21769" ht="12.75" customHeight="1"/>
    <row r="21770" ht="12.75" customHeight="1"/>
    <row r="21771" ht="12.75" customHeight="1"/>
    <row r="21772" ht="12.75" customHeight="1"/>
    <row r="21773" ht="12.75" customHeight="1"/>
    <row r="21774" ht="12.75" customHeight="1"/>
    <row r="21775" ht="12.75" customHeight="1"/>
    <row r="21776" ht="12.75" customHeight="1"/>
    <row r="21777" ht="12.75" customHeight="1"/>
    <row r="21778" ht="12.75" customHeight="1"/>
    <row r="21779" ht="12.75" customHeight="1"/>
    <row r="21780" ht="12.75" customHeight="1"/>
    <row r="21781" ht="12.75" customHeight="1"/>
    <row r="21782" ht="12.75" customHeight="1"/>
    <row r="21783" ht="12.75" customHeight="1"/>
    <row r="21784" ht="12.75" customHeight="1"/>
    <row r="21785" ht="12.75" customHeight="1"/>
    <row r="21786" ht="12.75" customHeight="1"/>
    <row r="21787" ht="12.75" customHeight="1"/>
    <row r="21788" ht="12.75" customHeight="1"/>
    <row r="21789" ht="12.75" customHeight="1"/>
    <row r="21790" ht="12.75" customHeight="1"/>
    <row r="21791" ht="12.75" customHeight="1"/>
    <row r="21792" ht="12.75" customHeight="1"/>
    <row r="21793" ht="12.75" customHeight="1"/>
    <row r="21794" ht="12.75" customHeight="1"/>
    <row r="21795" ht="12.75" customHeight="1"/>
    <row r="21796" ht="12.75" customHeight="1"/>
    <row r="21797" ht="12.75" customHeight="1"/>
    <row r="21798" ht="12.75" customHeight="1"/>
    <row r="21799" ht="12.75" customHeight="1"/>
    <row r="21800" ht="12.75" customHeight="1"/>
    <row r="21801" ht="12.75" customHeight="1"/>
    <row r="21802" ht="12.75" customHeight="1"/>
    <row r="21803" ht="12.75" customHeight="1"/>
    <row r="21804" ht="12.75" customHeight="1"/>
    <row r="21805" ht="12.75" customHeight="1"/>
    <row r="21806" ht="12.75" customHeight="1"/>
    <row r="21807" ht="12.75" customHeight="1"/>
    <row r="21808" ht="12.75" customHeight="1"/>
    <row r="21809" ht="12.75" customHeight="1"/>
    <row r="21810" ht="12.75" customHeight="1"/>
    <row r="21811" ht="12.75" customHeight="1"/>
    <row r="21812" ht="12.75" customHeight="1"/>
    <row r="21813" ht="12.75" customHeight="1"/>
    <row r="21814" ht="12.75" customHeight="1"/>
    <row r="21815" ht="12.75" customHeight="1"/>
    <row r="21816" ht="12.75" customHeight="1"/>
    <row r="21817" ht="12.75" customHeight="1"/>
    <row r="21818" ht="12.75" customHeight="1"/>
    <row r="21819" ht="12.75" customHeight="1"/>
    <row r="21820" ht="12.75" customHeight="1"/>
    <row r="21821" ht="12.75" customHeight="1"/>
    <row r="21822" ht="12.75" customHeight="1"/>
    <row r="21823" ht="12.75" customHeight="1"/>
    <row r="21824" ht="12.75" customHeight="1"/>
    <row r="21825" ht="12.75" customHeight="1"/>
    <row r="21826" ht="12.75" customHeight="1"/>
    <row r="21827" ht="12.75" customHeight="1"/>
    <row r="21828" ht="12.75" customHeight="1"/>
    <row r="21829" ht="12.75" customHeight="1"/>
    <row r="21830" ht="12.75" customHeight="1"/>
    <row r="21831" ht="12.75" customHeight="1"/>
    <row r="21832" ht="12.75" customHeight="1"/>
    <row r="21833" ht="12.75" customHeight="1"/>
    <row r="21834" ht="12.75" customHeight="1"/>
    <row r="21835" ht="12.75" customHeight="1"/>
    <row r="21836" ht="12.75" customHeight="1"/>
    <row r="21837" ht="12.75" customHeight="1"/>
    <row r="21838" ht="12.75" customHeight="1"/>
    <row r="21839" ht="12.75" customHeight="1"/>
    <row r="21840" ht="12.75" customHeight="1"/>
    <row r="21841" ht="12.75" customHeight="1"/>
    <row r="21842" ht="12.75" customHeight="1"/>
    <row r="21843" ht="12.75" customHeight="1"/>
    <row r="21844" ht="12.75" customHeight="1"/>
    <row r="21845" ht="12.75" customHeight="1"/>
    <row r="21846" ht="12.75" customHeight="1"/>
    <row r="21847" ht="12.75" customHeight="1"/>
    <row r="21848" ht="12.75" customHeight="1"/>
    <row r="21849" ht="12.75" customHeight="1"/>
    <row r="21850" ht="12.75" customHeight="1"/>
    <row r="21851" ht="12.75" customHeight="1"/>
    <row r="21852" ht="12.75" customHeight="1"/>
    <row r="21853" ht="12.75" customHeight="1"/>
    <row r="21854" ht="12.75" customHeight="1"/>
    <row r="21855" ht="12.75" customHeight="1"/>
    <row r="21856" ht="12.75" customHeight="1"/>
    <row r="21857" ht="12.75" customHeight="1"/>
    <row r="21858" ht="12.75" customHeight="1"/>
    <row r="21859" ht="12.75" customHeight="1"/>
    <row r="21860" ht="12.75" customHeight="1"/>
    <row r="21861" ht="12.75" customHeight="1"/>
    <row r="21862" ht="12.75" customHeight="1"/>
    <row r="21863" ht="12.75" customHeight="1"/>
    <row r="21864" ht="12.75" customHeight="1"/>
    <row r="21865" ht="12.75" customHeight="1"/>
    <row r="21866" ht="12.75" customHeight="1"/>
    <row r="21867" ht="12.75" customHeight="1"/>
    <row r="21868" ht="12.75" customHeight="1"/>
    <row r="21869" ht="12.75" customHeight="1"/>
    <row r="21870" ht="12.75" customHeight="1"/>
    <row r="21871" ht="12.75" customHeight="1"/>
    <row r="21872" ht="12.75" customHeight="1"/>
    <row r="21873" ht="12.75" customHeight="1"/>
    <row r="21874" ht="12.75" customHeight="1"/>
    <row r="21875" ht="12.75" customHeight="1"/>
    <row r="21876" ht="12.75" customHeight="1"/>
    <row r="21877" ht="12.75" customHeight="1"/>
    <row r="21878" ht="12.75" customHeight="1"/>
    <row r="21879" ht="12.75" customHeight="1"/>
    <row r="21880" ht="12.75" customHeight="1"/>
    <row r="21881" ht="12.75" customHeight="1"/>
    <row r="21882" ht="12.75" customHeight="1"/>
    <row r="21883" ht="12.75" customHeight="1"/>
    <row r="21884" ht="12.75" customHeight="1"/>
    <row r="21885" ht="12.75" customHeight="1"/>
    <row r="21886" ht="12.75" customHeight="1"/>
    <row r="21887" ht="12.75" customHeight="1"/>
    <row r="21888" ht="12.75" customHeight="1"/>
    <row r="21889" ht="12.75" customHeight="1"/>
    <row r="21890" ht="12.75" customHeight="1"/>
    <row r="21891" ht="12.75" customHeight="1"/>
    <row r="21892" ht="12.75" customHeight="1"/>
    <row r="21893" ht="12.75" customHeight="1"/>
    <row r="21894" ht="12.75" customHeight="1"/>
    <row r="21895" ht="12.75" customHeight="1"/>
    <row r="21896" ht="12.75" customHeight="1"/>
    <row r="21897" ht="12.75" customHeight="1"/>
    <row r="21898" ht="12.75" customHeight="1"/>
    <row r="21899" ht="12.75" customHeight="1"/>
    <row r="21900" ht="12.75" customHeight="1"/>
    <row r="21901" ht="12.75" customHeight="1"/>
    <row r="21902" ht="12.75" customHeight="1"/>
    <row r="21903" ht="12.75" customHeight="1"/>
    <row r="21904" ht="12.75" customHeight="1"/>
    <row r="21905" ht="12.75" customHeight="1"/>
    <row r="21906" ht="12.75" customHeight="1"/>
    <row r="21907" ht="12.75" customHeight="1"/>
    <row r="21908" ht="12.75" customHeight="1"/>
    <row r="21909" ht="12.75" customHeight="1"/>
    <row r="21910" ht="12.75" customHeight="1"/>
    <row r="21911" ht="12.75" customHeight="1"/>
    <row r="21912" ht="12.75" customHeight="1"/>
    <row r="21913" ht="12.75" customHeight="1"/>
    <row r="21914" ht="12.75" customHeight="1"/>
    <row r="21915" ht="12.75" customHeight="1"/>
    <row r="21916" ht="12.75" customHeight="1"/>
    <row r="21917" ht="12.75" customHeight="1"/>
    <row r="21918" ht="12.75" customHeight="1"/>
    <row r="21919" ht="12.75" customHeight="1"/>
    <row r="21920" ht="12.75" customHeight="1"/>
    <row r="21921" ht="12.75" customHeight="1"/>
    <row r="21922" ht="12.75" customHeight="1"/>
    <row r="21923" ht="12.75" customHeight="1"/>
    <row r="21924" ht="12.75" customHeight="1"/>
    <row r="21925" ht="12.75" customHeight="1"/>
    <row r="21926" ht="12.75" customHeight="1"/>
    <row r="21927" ht="12.75" customHeight="1"/>
    <row r="21928" ht="12.75" customHeight="1"/>
    <row r="21929" ht="12.75" customHeight="1"/>
    <row r="21930" ht="12.75" customHeight="1"/>
    <row r="21931" ht="12.75" customHeight="1"/>
    <row r="21932" ht="12.75" customHeight="1"/>
    <row r="21933" ht="12.75" customHeight="1"/>
    <row r="21934" ht="12.75" customHeight="1"/>
    <row r="21935" ht="12.75" customHeight="1"/>
    <row r="21936" ht="12.75" customHeight="1"/>
    <row r="21937" ht="12.75" customHeight="1"/>
    <row r="21938" ht="12.75" customHeight="1"/>
    <row r="21939" ht="12.75" customHeight="1"/>
    <row r="21940" ht="12.75" customHeight="1"/>
    <row r="21941" ht="12.75" customHeight="1"/>
    <row r="21942" ht="12.75" customHeight="1"/>
    <row r="21943" ht="12.75" customHeight="1"/>
    <row r="21944" ht="12.75" customHeight="1"/>
    <row r="21945" ht="12.75" customHeight="1"/>
    <row r="21946" ht="12.75" customHeight="1"/>
    <row r="21947" ht="12.75" customHeight="1"/>
    <row r="21948" ht="12.75" customHeight="1"/>
    <row r="21949" ht="12.75" customHeight="1"/>
    <row r="21950" ht="12.75" customHeight="1"/>
    <row r="21951" ht="12.75" customHeight="1"/>
    <row r="21952" ht="12.75" customHeight="1"/>
    <row r="21953" ht="12.75" customHeight="1"/>
    <row r="21954" ht="12.75" customHeight="1"/>
    <row r="21955" ht="12.75" customHeight="1"/>
    <row r="21956" ht="12.75" customHeight="1"/>
    <row r="21957" ht="12.75" customHeight="1"/>
    <row r="21958" ht="12.75" customHeight="1"/>
    <row r="21959" ht="12.75" customHeight="1"/>
    <row r="21960" ht="12.75" customHeight="1"/>
    <row r="21961" ht="12.75" customHeight="1"/>
    <row r="21962" ht="12.75" customHeight="1"/>
    <row r="21963" ht="12.75" customHeight="1"/>
    <row r="21964" ht="12.75" customHeight="1"/>
    <row r="21965" ht="12.75" customHeight="1"/>
    <row r="21966" ht="12.75" customHeight="1"/>
    <row r="21967" ht="12.75" customHeight="1"/>
    <row r="21968" ht="12.75" customHeight="1"/>
    <row r="21969" ht="12.75" customHeight="1"/>
    <row r="21970" ht="12.75" customHeight="1"/>
    <row r="21971" ht="12.75" customHeight="1"/>
    <row r="21972" ht="12.75" customHeight="1"/>
    <row r="21973" ht="12.75" customHeight="1"/>
    <row r="21974" ht="12.75" customHeight="1"/>
    <row r="21975" ht="12.75" customHeight="1"/>
    <row r="21976" ht="12.75" customHeight="1"/>
    <row r="21977" ht="12.75" customHeight="1"/>
    <row r="21978" ht="12.75" customHeight="1"/>
    <row r="21979" ht="12.75" customHeight="1"/>
    <row r="21980" ht="12.75" customHeight="1"/>
    <row r="21981" ht="12.75" customHeight="1"/>
    <row r="21982" ht="12.75" customHeight="1"/>
    <row r="21983" ht="12.75" customHeight="1"/>
    <row r="21984" ht="12.75" customHeight="1"/>
    <row r="21985" ht="12.75" customHeight="1"/>
    <row r="21986" ht="12.75" customHeight="1"/>
    <row r="21987" ht="12.75" customHeight="1"/>
    <row r="21988" ht="12.75" customHeight="1"/>
    <row r="21989" ht="12.75" customHeight="1"/>
    <row r="21990" ht="12.75" customHeight="1"/>
    <row r="21991" ht="12.75" customHeight="1"/>
    <row r="21992" ht="12.75" customHeight="1"/>
    <row r="21993" ht="12.75" customHeight="1"/>
    <row r="21994" ht="12.75" customHeight="1"/>
    <row r="21995" ht="12.75" customHeight="1"/>
    <row r="21996" ht="12.75" customHeight="1"/>
    <row r="21997" ht="12.75" customHeight="1"/>
    <row r="21998" ht="12.75" customHeight="1"/>
    <row r="21999" ht="12.75" customHeight="1"/>
    <row r="22000" ht="12.75" customHeight="1"/>
    <row r="22001" ht="12.75" customHeight="1"/>
    <row r="22002" ht="12.75" customHeight="1"/>
    <row r="22003" ht="12.75" customHeight="1"/>
    <row r="22004" ht="12.75" customHeight="1"/>
    <row r="22005" ht="12.75" customHeight="1"/>
    <row r="22006" ht="12.75" customHeight="1"/>
    <row r="22007" ht="12.75" customHeight="1"/>
    <row r="22008" ht="12.75" customHeight="1"/>
    <row r="22009" ht="12.75" customHeight="1"/>
    <row r="22010" ht="12.75" customHeight="1"/>
    <row r="22011" ht="12.75" customHeight="1"/>
    <row r="22012" ht="12.75" customHeight="1"/>
    <row r="22013" ht="12.75" customHeight="1"/>
    <row r="22014" ht="12.75" customHeight="1"/>
    <row r="22015" ht="12.75" customHeight="1"/>
    <row r="22016" ht="12.75" customHeight="1"/>
    <row r="22017" ht="12.75" customHeight="1"/>
    <row r="22018" ht="12.75" customHeight="1"/>
    <row r="22019" ht="12.75" customHeight="1"/>
    <row r="22020" ht="12.75" customHeight="1"/>
    <row r="22021" ht="12.75" customHeight="1"/>
    <row r="22022" ht="12.75" customHeight="1"/>
    <row r="22023" ht="12.75" customHeight="1"/>
    <row r="22024" ht="12.75" customHeight="1"/>
    <row r="22025" ht="12.75" customHeight="1"/>
    <row r="22026" ht="12.75" customHeight="1"/>
    <row r="22027" ht="12.75" customHeight="1"/>
    <row r="22028" ht="12.75" customHeight="1"/>
    <row r="22029" ht="12.75" customHeight="1"/>
    <row r="22030" ht="12.75" customHeight="1"/>
    <row r="22031" ht="12.75" customHeight="1"/>
    <row r="22032" ht="12.75" customHeight="1"/>
    <row r="22033" ht="12.75" customHeight="1"/>
    <row r="22034" ht="12.75" customHeight="1"/>
    <row r="22035" ht="12.75" customHeight="1"/>
    <row r="22036" ht="12.75" customHeight="1"/>
    <row r="22037" ht="12.75" customHeight="1"/>
    <row r="22038" ht="12.75" customHeight="1"/>
    <row r="22039" ht="12.75" customHeight="1"/>
    <row r="22040" ht="12.75" customHeight="1"/>
    <row r="22041" ht="12.75" customHeight="1"/>
    <row r="22042" ht="12.75" customHeight="1"/>
    <row r="22043" ht="12.75" customHeight="1"/>
    <row r="22044" ht="12.75" customHeight="1"/>
    <row r="22045" ht="12.75" customHeight="1"/>
    <row r="22046" ht="12.75" customHeight="1"/>
    <row r="22047" ht="12.75" customHeight="1"/>
    <row r="22048" ht="12.75" customHeight="1"/>
    <row r="22049" ht="12.75" customHeight="1"/>
    <row r="22050" ht="12.75" customHeight="1"/>
    <row r="22051" ht="12.75" customHeight="1"/>
    <row r="22052" ht="12.75" customHeight="1"/>
    <row r="22053" ht="12.75" customHeight="1"/>
    <row r="22054" ht="12.75" customHeight="1"/>
    <row r="22055" ht="12.75" customHeight="1"/>
    <row r="22056" ht="12.75" customHeight="1"/>
    <row r="22057" ht="12.75" customHeight="1"/>
    <row r="22058" ht="12.75" customHeight="1"/>
    <row r="22059" ht="12.75" customHeight="1"/>
    <row r="22060" ht="12.75" customHeight="1"/>
    <row r="22061" ht="12.75" customHeight="1"/>
    <row r="22062" ht="12.75" customHeight="1"/>
    <row r="22063" ht="12.75" customHeight="1"/>
    <row r="22064" ht="12.75" customHeight="1"/>
    <row r="22065" ht="12.75" customHeight="1"/>
    <row r="22066" ht="12.75" customHeight="1"/>
    <row r="22067" ht="12.75" customHeight="1"/>
    <row r="22068" ht="12.75" customHeight="1"/>
    <row r="22069" ht="12.75" customHeight="1"/>
    <row r="22070" ht="12.75" customHeight="1"/>
    <row r="22071" ht="12.75" customHeight="1"/>
    <row r="22072" ht="12.75" customHeight="1"/>
    <row r="22073" ht="12.75" customHeight="1"/>
    <row r="22074" ht="12.75" customHeight="1"/>
    <row r="22075" ht="12.75" customHeight="1"/>
    <row r="22076" ht="12.75" customHeight="1"/>
    <row r="22077" ht="12.75" customHeight="1"/>
    <row r="22078" ht="12.75" customHeight="1"/>
    <row r="22079" ht="12.75" customHeight="1"/>
    <row r="22080" ht="12.75" customHeight="1"/>
    <row r="22081" ht="12.75" customHeight="1"/>
    <row r="22082" ht="12.75" customHeight="1"/>
    <row r="22083" ht="12.75" customHeight="1"/>
    <row r="22084" ht="12.75" customHeight="1"/>
    <row r="22085" ht="12.75" customHeight="1"/>
    <row r="22086" ht="12.75" customHeight="1"/>
    <row r="22087" ht="12.75" customHeight="1"/>
    <row r="22088" ht="12.75" customHeight="1"/>
    <row r="22089" ht="12.75" customHeight="1"/>
    <row r="22090" ht="12.75" customHeight="1"/>
    <row r="22091" ht="12.75" customHeight="1"/>
    <row r="22092" ht="12.75" customHeight="1"/>
    <row r="22093" ht="12.75" customHeight="1"/>
    <row r="22094" ht="12.75" customHeight="1"/>
    <row r="22095" ht="12.75" customHeight="1"/>
    <row r="22096" ht="12.75" customHeight="1"/>
    <row r="22097" ht="12.75" customHeight="1"/>
    <row r="22098" ht="12.75" customHeight="1"/>
    <row r="22099" ht="12.75" customHeight="1"/>
    <row r="22100" ht="12.75" customHeight="1"/>
    <row r="22101" ht="12.75" customHeight="1"/>
    <row r="22102" ht="12.75" customHeight="1"/>
    <row r="22103" ht="12.75" customHeight="1"/>
    <row r="22104" ht="12.75" customHeight="1"/>
    <row r="22105" ht="12.75" customHeight="1"/>
    <row r="22106" ht="12.75" customHeight="1"/>
    <row r="22107" ht="12.75" customHeight="1"/>
    <row r="22108" ht="12.75" customHeight="1"/>
    <row r="22109" ht="12.75" customHeight="1"/>
    <row r="22110" ht="12.75" customHeight="1"/>
    <row r="22111" ht="12.75" customHeight="1"/>
    <row r="22112" ht="12.75" customHeight="1"/>
    <row r="22113" ht="12.75" customHeight="1"/>
    <row r="22114" ht="12.75" customHeight="1"/>
    <row r="22115" ht="12.75" customHeight="1"/>
    <row r="22116" ht="12.75" customHeight="1"/>
    <row r="22117" ht="12.75" customHeight="1"/>
    <row r="22118" ht="12.75" customHeight="1"/>
    <row r="22119" ht="12.75" customHeight="1"/>
    <row r="22120" ht="12.75" customHeight="1"/>
    <row r="22121" ht="12.75" customHeight="1"/>
    <row r="22122" ht="12.75" customHeight="1"/>
    <row r="22123" ht="12.75" customHeight="1"/>
    <row r="22124" ht="12.75" customHeight="1"/>
    <row r="22125" ht="12.75" customHeight="1"/>
    <row r="22126" ht="12.75" customHeight="1"/>
    <row r="22127" ht="12.75" customHeight="1"/>
    <row r="22128" ht="12.75" customHeight="1"/>
    <row r="22129" ht="12.75" customHeight="1"/>
    <row r="22130" ht="12.75" customHeight="1"/>
    <row r="22131" ht="12.75" customHeight="1"/>
    <row r="22132" ht="12.75" customHeight="1"/>
    <row r="22133" ht="12.75" customHeight="1"/>
    <row r="22134" ht="12.75" customHeight="1"/>
    <row r="22135" ht="12.75" customHeight="1"/>
    <row r="22136" ht="12.75" customHeight="1"/>
    <row r="22137" ht="12.75" customHeight="1"/>
    <row r="22138" ht="12.75" customHeight="1"/>
    <row r="22139" ht="12.75" customHeight="1"/>
    <row r="22140" ht="12.75" customHeight="1"/>
    <row r="22141" ht="12.75" customHeight="1"/>
    <row r="22142" ht="12.75" customHeight="1"/>
    <row r="22143" ht="12.75" customHeight="1"/>
    <row r="22144" ht="12.75" customHeight="1"/>
    <row r="22145" ht="12.75" customHeight="1"/>
    <row r="22146" ht="12.75" customHeight="1"/>
    <row r="22147" ht="12.75" customHeight="1"/>
    <row r="22148" ht="12.75" customHeight="1"/>
    <row r="22149" ht="12.75" customHeight="1"/>
    <row r="22150" ht="12.75" customHeight="1"/>
    <row r="22151" ht="12.75" customHeight="1"/>
    <row r="22152" ht="12.75" customHeight="1"/>
    <row r="22153" ht="12.75" customHeight="1"/>
    <row r="22154" ht="12.75" customHeight="1"/>
    <row r="22155" ht="12.75" customHeight="1"/>
    <row r="22156" ht="12.75" customHeight="1"/>
    <row r="22157" ht="12.75" customHeight="1"/>
    <row r="22158" ht="12.75" customHeight="1"/>
    <row r="22159" ht="12.75" customHeight="1"/>
    <row r="22160" ht="12.75" customHeight="1"/>
    <row r="22161" ht="12.75" customHeight="1"/>
    <row r="22162" ht="12.75" customHeight="1"/>
    <row r="22163" ht="12.75" customHeight="1"/>
    <row r="22164" ht="12.75" customHeight="1"/>
    <row r="22165" ht="12.75" customHeight="1"/>
    <row r="22166" ht="12.75" customHeight="1"/>
    <row r="22167" ht="12.75" customHeight="1"/>
    <row r="22168" ht="12.75" customHeight="1"/>
    <row r="22169" ht="12.75" customHeight="1"/>
    <row r="22170" ht="12.75" customHeight="1"/>
    <row r="22171" ht="12.75" customHeight="1"/>
    <row r="22172" ht="12.75" customHeight="1"/>
    <row r="22173" ht="12.75" customHeight="1"/>
    <row r="22174" ht="12.75" customHeight="1"/>
    <row r="22175" ht="12.75" customHeight="1"/>
    <row r="22176" ht="12.75" customHeight="1"/>
    <row r="22177" ht="12.75" customHeight="1"/>
    <row r="22178" ht="12.75" customHeight="1"/>
    <row r="22179" ht="12.75" customHeight="1"/>
    <row r="22180" ht="12.75" customHeight="1"/>
    <row r="22181" ht="12.75" customHeight="1"/>
    <row r="22182" ht="12.75" customHeight="1"/>
    <row r="22183" ht="12.75" customHeight="1"/>
    <row r="22184" ht="12.75" customHeight="1"/>
    <row r="22185" ht="12.75" customHeight="1"/>
    <row r="22186" ht="12.75" customHeight="1"/>
    <row r="22187" ht="12.75" customHeight="1"/>
    <row r="22188" ht="12.75" customHeight="1"/>
    <row r="22189" ht="12.75" customHeight="1"/>
    <row r="22190" ht="12.75" customHeight="1"/>
    <row r="22191" ht="12.75" customHeight="1"/>
    <row r="22192" ht="12.75" customHeight="1"/>
    <row r="22193" ht="12.75" customHeight="1"/>
    <row r="22194" ht="12.75" customHeight="1"/>
    <row r="22195" ht="12.75" customHeight="1"/>
    <row r="22196" ht="12.75" customHeight="1"/>
    <row r="22197" ht="12.75" customHeight="1"/>
    <row r="22198" ht="12.75" customHeight="1"/>
    <row r="22199" ht="12.75" customHeight="1"/>
    <row r="22200" ht="12.75" customHeight="1"/>
    <row r="22201" ht="12.75" customHeight="1"/>
    <row r="22202" ht="12.75" customHeight="1"/>
    <row r="22203" ht="12.75" customHeight="1"/>
    <row r="22204" ht="12.75" customHeight="1"/>
    <row r="22205" ht="12.75" customHeight="1"/>
    <row r="22206" ht="12.75" customHeight="1"/>
    <row r="22207" ht="12.75" customHeight="1"/>
    <row r="22208" ht="12.75" customHeight="1"/>
    <row r="22209" ht="12.75" customHeight="1"/>
    <row r="22210" ht="12.75" customHeight="1"/>
    <row r="22211" ht="12.75" customHeight="1"/>
    <row r="22212" ht="12.75" customHeight="1"/>
    <row r="22213" ht="12.75" customHeight="1"/>
    <row r="22214" ht="12.75" customHeight="1"/>
    <row r="22215" ht="12.75" customHeight="1"/>
    <row r="22216" ht="12.75" customHeight="1"/>
    <row r="22217" ht="12.75" customHeight="1"/>
    <row r="22218" ht="12.75" customHeight="1"/>
    <row r="22219" ht="12.75" customHeight="1"/>
    <row r="22220" ht="12.75" customHeight="1"/>
    <row r="22221" ht="12.75" customHeight="1"/>
    <row r="22222" ht="12.75" customHeight="1"/>
    <row r="22223" ht="12.75" customHeight="1"/>
    <row r="22224" ht="12.75" customHeight="1"/>
    <row r="22225" ht="12.75" customHeight="1"/>
    <row r="22226" ht="12.75" customHeight="1"/>
    <row r="22227" ht="12.75" customHeight="1"/>
    <row r="22228" ht="12.75" customHeight="1"/>
    <row r="22229" ht="12.75" customHeight="1"/>
    <row r="22230" ht="12.75" customHeight="1"/>
    <row r="22231" ht="12.75" customHeight="1"/>
    <row r="22232" ht="12.75" customHeight="1"/>
    <row r="22233" ht="12.75" customHeight="1"/>
    <row r="22234" ht="12.75" customHeight="1"/>
    <row r="22235" ht="12.75" customHeight="1"/>
    <row r="22236" ht="12.75" customHeight="1"/>
    <row r="22237" ht="12.75" customHeight="1"/>
    <row r="22238" ht="12.75" customHeight="1"/>
    <row r="22239" ht="12.75" customHeight="1"/>
    <row r="22240" ht="12.75" customHeight="1"/>
    <row r="22241" ht="12.75" customHeight="1"/>
    <row r="22242" ht="12.75" customHeight="1"/>
    <row r="22243" ht="12.75" customHeight="1"/>
    <row r="22244" ht="12.75" customHeight="1"/>
    <row r="22245" ht="12.75" customHeight="1"/>
    <row r="22246" ht="12.75" customHeight="1"/>
    <row r="22247" ht="12.75" customHeight="1"/>
    <row r="22248" ht="12.75" customHeight="1"/>
    <row r="22249" ht="12.75" customHeight="1"/>
    <row r="22250" ht="12.75" customHeight="1"/>
    <row r="22251" ht="12.75" customHeight="1"/>
    <row r="22252" ht="12.75" customHeight="1"/>
    <row r="22253" ht="12.75" customHeight="1"/>
    <row r="22254" ht="12.75" customHeight="1"/>
    <row r="22255" ht="12.75" customHeight="1"/>
    <row r="22256" ht="12.75" customHeight="1"/>
    <row r="22257" ht="12.75" customHeight="1"/>
    <row r="22258" ht="12.75" customHeight="1"/>
    <row r="22259" ht="12.75" customHeight="1"/>
    <row r="22260" ht="12.75" customHeight="1"/>
    <row r="22261" ht="12.75" customHeight="1"/>
    <row r="22262" ht="12.75" customHeight="1"/>
    <row r="22263" ht="12.75" customHeight="1"/>
    <row r="22264" ht="12.75" customHeight="1"/>
    <row r="22265" ht="12.75" customHeight="1"/>
    <row r="22266" ht="12.75" customHeight="1"/>
    <row r="22267" ht="12.75" customHeight="1"/>
    <row r="22268" ht="12.75" customHeight="1"/>
    <row r="22269" ht="12.75" customHeight="1"/>
    <row r="22270" ht="12.75" customHeight="1"/>
    <row r="22271" ht="12.75" customHeight="1"/>
    <row r="22272" ht="12.75" customHeight="1"/>
    <row r="22273" ht="12.75" customHeight="1"/>
    <row r="22274" ht="12.75" customHeight="1"/>
    <row r="22275" ht="12.75" customHeight="1"/>
    <row r="22276" ht="12.75" customHeight="1"/>
    <row r="22277" ht="12.75" customHeight="1"/>
    <row r="22278" ht="12.75" customHeight="1"/>
    <row r="22279" ht="12.75" customHeight="1"/>
    <row r="22280" ht="12.75" customHeight="1"/>
    <row r="22281" ht="12.75" customHeight="1"/>
    <row r="22282" ht="12.75" customHeight="1"/>
    <row r="22283" ht="12.75" customHeight="1"/>
    <row r="22284" ht="12.75" customHeight="1"/>
    <row r="22285" ht="12.75" customHeight="1"/>
    <row r="22286" ht="12.75" customHeight="1"/>
    <row r="22287" ht="12.75" customHeight="1"/>
    <row r="22288" ht="12.75" customHeight="1"/>
    <row r="22289" ht="12.75" customHeight="1"/>
    <row r="22290" ht="12.75" customHeight="1"/>
    <row r="22291" ht="12.75" customHeight="1"/>
    <row r="22292" ht="12.75" customHeight="1"/>
    <row r="22293" ht="12.75" customHeight="1"/>
    <row r="22294" ht="12.75" customHeight="1"/>
    <row r="22295" ht="12.75" customHeight="1"/>
    <row r="22296" ht="12.75" customHeight="1"/>
    <row r="22297" ht="12.75" customHeight="1"/>
    <row r="22298" ht="12.75" customHeight="1"/>
    <row r="22299" ht="12.75" customHeight="1"/>
    <row r="22300" ht="12.75" customHeight="1"/>
    <row r="22301" ht="12.75" customHeight="1"/>
    <row r="22302" ht="12.75" customHeight="1"/>
    <row r="22303" ht="12.75" customHeight="1"/>
    <row r="22304" ht="12.75" customHeight="1"/>
    <row r="22305" ht="12.75" customHeight="1"/>
    <row r="22306" ht="12.75" customHeight="1"/>
    <row r="22307" ht="12.75" customHeight="1"/>
    <row r="22308" ht="12.75" customHeight="1"/>
    <row r="22309" ht="12.75" customHeight="1"/>
    <row r="22310" ht="12.75" customHeight="1"/>
    <row r="22311" ht="12.75" customHeight="1"/>
    <row r="22312" ht="12.75" customHeight="1"/>
    <row r="22313" ht="12.75" customHeight="1"/>
    <row r="22314" ht="12.75" customHeight="1"/>
    <row r="22315" ht="12.75" customHeight="1"/>
    <row r="22316" ht="12.75" customHeight="1"/>
    <row r="22317" ht="12.75" customHeight="1"/>
    <row r="22318" ht="12.75" customHeight="1"/>
    <row r="22319" ht="12.75" customHeight="1"/>
    <row r="22320" ht="12.75" customHeight="1"/>
    <row r="22321" ht="12.75" customHeight="1"/>
    <row r="22322" ht="12.75" customHeight="1"/>
    <row r="22323" ht="12.75" customHeight="1"/>
    <row r="22324" ht="12.75" customHeight="1"/>
    <row r="22325" ht="12.75" customHeight="1"/>
    <row r="22326" ht="12.75" customHeight="1"/>
    <row r="22327" ht="12.75" customHeight="1"/>
    <row r="22328" ht="12.75" customHeight="1"/>
    <row r="22329" ht="12.75" customHeight="1"/>
    <row r="22330" ht="12.75" customHeight="1"/>
    <row r="22331" ht="12.75" customHeight="1"/>
    <row r="22332" ht="12.75" customHeight="1"/>
    <row r="22333" ht="12.75" customHeight="1"/>
    <row r="22334" ht="12.75" customHeight="1"/>
    <row r="22335" ht="12.75" customHeight="1"/>
    <row r="22336" ht="12.75" customHeight="1"/>
    <row r="22337" ht="12.75" customHeight="1"/>
    <row r="22338" ht="12.75" customHeight="1"/>
    <row r="22339" ht="12.75" customHeight="1"/>
    <row r="22340" ht="12.75" customHeight="1"/>
    <row r="22341" ht="12.75" customHeight="1"/>
    <row r="22342" ht="12.75" customHeight="1"/>
    <row r="22343" ht="12.75" customHeight="1"/>
    <row r="22344" ht="12.75" customHeight="1"/>
    <row r="22345" ht="12.75" customHeight="1"/>
    <row r="22346" ht="12.75" customHeight="1"/>
    <row r="22347" ht="12.75" customHeight="1"/>
    <row r="22348" ht="12.75" customHeight="1"/>
    <row r="22349" ht="12.75" customHeight="1"/>
    <row r="22350" ht="12.75" customHeight="1"/>
    <row r="22351" ht="12.75" customHeight="1"/>
    <row r="22352" ht="12.75" customHeight="1"/>
    <row r="22353" ht="12.75" customHeight="1"/>
    <row r="22354" ht="12.75" customHeight="1"/>
    <row r="22355" ht="12.75" customHeight="1"/>
    <row r="22356" ht="12.75" customHeight="1"/>
    <row r="22357" ht="12.75" customHeight="1"/>
    <row r="22358" ht="12.75" customHeight="1"/>
    <row r="22359" ht="12.75" customHeight="1"/>
    <row r="22360" ht="12.75" customHeight="1"/>
    <row r="22361" ht="12.75" customHeight="1"/>
    <row r="22362" ht="12.75" customHeight="1"/>
    <row r="22363" ht="12.75" customHeight="1"/>
    <row r="22364" ht="12.75" customHeight="1"/>
    <row r="22365" ht="12.75" customHeight="1"/>
    <row r="22366" ht="12.75" customHeight="1"/>
    <row r="22367" ht="12.75" customHeight="1"/>
    <row r="22368" ht="12.75" customHeight="1"/>
    <row r="22369" ht="12.75" customHeight="1"/>
    <row r="22370" ht="12.75" customHeight="1"/>
    <row r="22371" ht="12.75" customHeight="1"/>
    <row r="22372" ht="12.75" customHeight="1"/>
    <row r="22373" ht="12.75" customHeight="1"/>
    <row r="22374" ht="12.75" customHeight="1"/>
    <row r="22375" ht="12.75" customHeight="1"/>
    <row r="22376" ht="12.75" customHeight="1"/>
    <row r="22377" ht="12.75" customHeight="1"/>
    <row r="22378" ht="12.75" customHeight="1"/>
    <row r="22379" ht="12.75" customHeight="1"/>
    <row r="22380" ht="12.75" customHeight="1"/>
    <row r="22381" ht="12.75" customHeight="1"/>
    <row r="22382" ht="12.75" customHeight="1"/>
    <row r="22383" ht="12.75" customHeight="1"/>
    <row r="22384" ht="12.75" customHeight="1"/>
    <row r="22385" ht="12.75" customHeight="1"/>
    <row r="22386" ht="12.75" customHeight="1"/>
    <row r="22387" ht="12.75" customHeight="1"/>
    <row r="22388" ht="12.75" customHeight="1"/>
    <row r="22389" ht="12.75" customHeight="1"/>
    <row r="22390" ht="12.75" customHeight="1"/>
    <row r="22391" ht="12.75" customHeight="1"/>
    <row r="22392" ht="12.75" customHeight="1"/>
    <row r="22393" ht="12.75" customHeight="1"/>
    <row r="22394" ht="12.75" customHeight="1"/>
    <row r="22395" ht="12.75" customHeight="1"/>
    <row r="22396" ht="12.75" customHeight="1"/>
    <row r="22397" ht="12.75" customHeight="1"/>
    <row r="22398" ht="12.75" customHeight="1"/>
    <row r="22399" ht="12.75" customHeight="1"/>
    <row r="22400" ht="12.75" customHeight="1"/>
    <row r="22401" ht="12.75" customHeight="1"/>
    <row r="22402" ht="12.75" customHeight="1"/>
    <row r="22403" ht="12.75" customHeight="1"/>
    <row r="22404" ht="12.75" customHeight="1"/>
    <row r="22405" ht="12.75" customHeight="1"/>
    <row r="22406" ht="12.75" customHeight="1"/>
    <row r="22407" ht="12.75" customHeight="1"/>
    <row r="22408" ht="12.75" customHeight="1"/>
    <row r="22409" ht="12.75" customHeight="1"/>
    <row r="22410" ht="12.75" customHeight="1"/>
    <row r="22411" ht="12.75" customHeight="1"/>
    <row r="22412" ht="12.75" customHeight="1"/>
    <row r="22413" ht="12.75" customHeight="1"/>
    <row r="22414" ht="12.75" customHeight="1"/>
    <row r="22415" ht="12.75" customHeight="1"/>
    <row r="22416" ht="12.75" customHeight="1"/>
    <row r="22417" ht="12.75" customHeight="1"/>
    <row r="22418" ht="12.75" customHeight="1"/>
    <row r="22419" ht="12.75" customHeight="1"/>
    <row r="22420" ht="12.75" customHeight="1"/>
    <row r="22421" ht="12.75" customHeight="1"/>
    <row r="22422" ht="12.75" customHeight="1"/>
    <row r="22423" ht="12.75" customHeight="1"/>
    <row r="22424" ht="12.75" customHeight="1"/>
    <row r="22425" ht="12.75" customHeight="1"/>
    <row r="22426" ht="12.75" customHeight="1"/>
    <row r="22427" ht="12.75" customHeight="1"/>
    <row r="22428" ht="12.75" customHeight="1"/>
    <row r="22429" ht="12.75" customHeight="1"/>
    <row r="22430" ht="12.75" customHeight="1"/>
    <row r="22431" ht="12.75" customHeight="1"/>
    <row r="22432" ht="12.75" customHeight="1"/>
    <row r="22433" ht="12.75" customHeight="1"/>
    <row r="22434" ht="12.75" customHeight="1"/>
    <row r="22435" ht="12.75" customHeight="1"/>
    <row r="22436" ht="12.75" customHeight="1"/>
    <row r="22437" ht="12.75" customHeight="1"/>
    <row r="22438" ht="12.75" customHeight="1"/>
    <row r="22439" ht="12.75" customHeight="1"/>
    <row r="22440" ht="12.75" customHeight="1"/>
    <row r="22441" ht="12.75" customHeight="1"/>
    <row r="22442" ht="12.75" customHeight="1"/>
    <row r="22443" ht="12.75" customHeight="1"/>
    <row r="22444" ht="12.75" customHeight="1"/>
    <row r="22445" ht="12.75" customHeight="1"/>
    <row r="22446" ht="12.75" customHeight="1"/>
    <row r="22447" ht="12.75" customHeight="1"/>
    <row r="22448" ht="12.75" customHeight="1"/>
    <row r="22449" ht="12.75" customHeight="1"/>
    <row r="22450" ht="12.75" customHeight="1"/>
    <row r="22451" ht="12.75" customHeight="1"/>
    <row r="22452" ht="12.75" customHeight="1"/>
    <row r="22453" ht="12.75" customHeight="1"/>
    <row r="22454" ht="12.75" customHeight="1"/>
    <row r="22455" ht="12.75" customHeight="1"/>
    <row r="22456" ht="12.75" customHeight="1"/>
    <row r="22457" ht="12.75" customHeight="1"/>
    <row r="22458" ht="12.75" customHeight="1"/>
    <row r="22459" ht="12.75" customHeight="1"/>
    <row r="22460" ht="12.75" customHeight="1"/>
    <row r="22461" ht="12.75" customHeight="1"/>
    <row r="22462" ht="12.75" customHeight="1"/>
    <row r="22463" ht="12.75" customHeight="1"/>
    <row r="22464" ht="12.75" customHeight="1"/>
    <row r="22465" ht="12.75" customHeight="1"/>
    <row r="22466" ht="12.75" customHeight="1"/>
    <row r="22467" ht="12.75" customHeight="1"/>
    <row r="22468" ht="12.75" customHeight="1"/>
    <row r="22469" ht="12.75" customHeight="1"/>
    <row r="22470" ht="12.75" customHeight="1"/>
    <row r="22471" ht="12.75" customHeight="1"/>
    <row r="22472" ht="12.75" customHeight="1"/>
    <row r="22473" ht="12.75" customHeight="1"/>
    <row r="22474" ht="12.75" customHeight="1"/>
    <row r="22475" ht="12.75" customHeight="1"/>
    <row r="22476" ht="12.75" customHeight="1"/>
    <row r="22477" ht="12.75" customHeight="1"/>
    <row r="22478" ht="12.75" customHeight="1"/>
    <row r="22479" ht="12.75" customHeight="1"/>
    <row r="22480" ht="12.75" customHeight="1"/>
    <row r="22481" ht="12.75" customHeight="1"/>
    <row r="22482" ht="12.75" customHeight="1"/>
    <row r="22483" ht="12.75" customHeight="1"/>
    <row r="22484" ht="12.75" customHeight="1"/>
    <row r="22485" ht="12.75" customHeight="1"/>
    <row r="22486" ht="12.75" customHeight="1"/>
    <row r="22487" ht="12.75" customHeight="1"/>
    <row r="22488" ht="12.75" customHeight="1"/>
    <row r="22489" ht="12.75" customHeight="1"/>
    <row r="22490" ht="12.75" customHeight="1"/>
    <row r="22491" ht="12.75" customHeight="1"/>
    <row r="22492" ht="12.75" customHeight="1"/>
    <row r="22493" ht="12.75" customHeight="1"/>
    <row r="22494" ht="12.75" customHeight="1"/>
    <row r="22495" ht="12.75" customHeight="1"/>
    <row r="22496" ht="12.75" customHeight="1"/>
    <row r="22497" ht="12.75" customHeight="1"/>
    <row r="22498" ht="12.75" customHeight="1"/>
    <row r="22499" ht="12.75" customHeight="1"/>
    <row r="22500" ht="12.75" customHeight="1"/>
    <row r="22501" ht="12.75" customHeight="1"/>
    <row r="22502" ht="12.75" customHeight="1"/>
    <row r="22503" ht="12.75" customHeight="1"/>
    <row r="22504" ht="12.75" customHeight="1"/>
    <row r="22505" ht="12.75" customHeight="1"/>
    <row r="22506" ht="12.75" customHeight="1"/>
    <row r="22507" ht="12.75" customHeight="1"/>
    <row r="22508" ht="12.75" customHeight="1"/>
    <row r="22509" ht="12.75" customHeight="1"/>
    <row r="22510" ht="12.75" customHeight="1"/>
    <row r="22511" ht="12.75" customHeight="1"/>
    <row r="22512" ht="12.75" customHeight="1"/>
    <row r="22513" ht="12.75" customHeight="1"/>
    <row r="22514" ht="12.75" customHeight="1"/>
    <row r="22515" ht="12.75" customHeight="1"/>
    <row r="22516" ht="12.75" customHeight="1"/>
    <row r="22517" ht="12.75" customHeight="1"/>
    <row r="22518" ht="12.75" customHeight="1"/>
    <row r="22519" ht="12.75" customHeight="1"/>
    <row r="22520" ht="12.75" customHeight="1"/>
    <row r="22521" ht="12.75" customHeight="1"/>
    <row r="22522" ht="12.75" customHeight="1"/>
    <row r="22523" ht="12.75" customHeight="1"/>
    <row r="22524" ht="12.75" customHeight="1"/>
    <row r="22525" ht="12.75" customHeight="1"/>
    <row r="22526" ht="12.75" customHeight="1"/>
    <row r="22527" ht="12.75" customHeight="1"/>
    <row r="22528" ht="12.75" customHeight="1"/>
    <row r="22529" ht="12.75" customHeight="1"/>
    <row r="22530" ht="12.75" customHeight="1"/>
    <row r="22531" ht="12.75" customHeight="1"/>
    <row r="22532" ht="12.75" customHeight="1"/>
    <row r="22533" ht="12.75" customHeight="1"/>
    <row r="22534" ht="12.75" customHeight="1"/>
    <row r="22535" ht="12.75" customHeight="1"/>
    <row r="22536" ht="12.75" customHeight="1"/>
    <row r="22537" ht="12.75" customHeight="1"/>
    <row r="22538" ht="12.75" customHeight="1"/>
    <row r="22539" ht="12.75" customHeight="1"/>
    <row r="22540" ht="12.75" customHeight="1"/>
    <row r="22541" ht="12.75" customHeight="1"/>
    <row r="22542" ht="12.75" customHeight="1"/>
    <row r="22543" ht="12.75" customHeight="1"/>
    <row r="22544" ht="12.75" customHeight="1"/>
    <row r="22545" ht="12.75" customHeight="1"/>
    <row r="22546" ht="12.75" customHeight="1"/>
    <row r="22547" ht="12.75" customHeight="1"/>
    <row r="22548" ht="12.75" customHeight="1"/>
    <row r="22549" ht="12.75" customHeight="1"/>
    <row r="22550" ht="12.75" customHeight="1"/>
    <row r="22551" ht="12.75" customHeight="1"/>
    <row r="22552" ht="12.75" customHeight="1"/>
    <row r="22553" ht="12.75" customHeight="1"/>
    <row r="22554" ht="12.75" customHeight="1"/>
    <row r="22555" ht="12.75" customHeight="1"/>
    <row r="22556" ht="12.75" customHeight="1"/>
    <row r="22557" ht="12.75" customHeight="1"/>
    <row r="22558" ht="12.75" customHeight="1"/>
    <row r="22559" ht="12.75" customHeight="1"/>
    <row r="22560" ht="12.75" customHeight="1"/>
    <row r="22561" ht="12.75" customHeight="1"/>
    <row r="22562" ht="12.75" customHeight="1"/>
    <row r="22563" ht="12.75" customHeight="1"/>
    <row r="22564" ht="12.75" customHeight="1"/>
    <row r="22565" ht="12.75" customHeight="1"/>
    <row r="22566" ht="12.75" customHeight="1"/>
    <row r="22567" ht="12.75" customHeight="1"/>
    <row r="22568" ht="12.75" customHeight="1"/>
    <row r="22569" ht="12.75" customHeight="1"/>
    <row r="22570" ht="12.75" customHeight="1"/>
    <row r="22571" ht="12.75" customHeight="1"/>
    <row r="22572" ht="12.75" customHeight="1"/>
    <row r="22573" ht="12.75" customHeight="1"/>
    <row r="22574" ht="12.75" customHeight="1"/>
    <row r="22575" ht="12.75" customHeight="1"/>
    <row r="22576" ht="12.75" customHeight="1"/>
    <row r="22577" ht="12.75" customHeight="1"/>
    <row r="22578" ht="12.75" customHeight="1"/>
    <row r="22579" ht="12.75" customHeight="1"/>
    <row r="22580" ht="12.75" customHeight="1"/>
    <row r="22581" ht="12.75" customHeight="1"/>
    <row r="22582" ht="12.75" customHeight="1"/>
    <row r="22583" ht="12.75" customHeight="1"/>
    <row r="22584" ht="12.75" customHeight="1"/>
    <row r="22585" ht="12.75" customHeight="1"/>
    <row r="22586" ht="12.75" customHeight="1"/>
    <row r="22587" ht="12.75" customHeight="1"/>
    <row r="22588" ht="12.75" customHeight="1"/>
    <row r="22589" ht="12.75" customHeight="1"/>
    <row r="22590" ht="12.75" customHeight="1"/>
    <row r="22591" ht="12.75" customHeight="1"/>
    <row r="22592" ht="12.75" customHeight="1"/>
    <row r="22593" ht="12.75" customHeight="1"/>
    <row r="22594" ht="12.75" customHeight="1"/>
    <row r="22595" ht="12.75" customHeight="1"/>
    <row r="22596" ht="12.75" customHeight="1"/>
    <row r="22597" ht="12.75" customHeight="1"/>
    <row r="22598" ht="12.75" customHeight="1"/>
    <row r="22599" ht="12.75" customHeight="1"/>
    <row r="22600" ht="12.75" customHeight="1"/>
    <row r="22601" ht="12.75" customHeight="1"/>
    <row r="22602" ht="12.75" customHeight="1"/>
    <row r="22603" ht="12.75" customHeight="1"/>
    <row r="22604" ht="12.75" customHeight="1"/>
    <row r="22605" ht="12.75" customHeight="1"/>
    <row r="22606" ht="12.75" customHeight="1"/>
    <row r="22607" ht="12.75" customHeight="1"/>
    <row r="22608" ht="12.75" customHeight="1"/>
    <row r="22609" ht="12.75" customHeight="1"/>
    <row r="22610" ht="12.75" customHeight="1"/>
    <row r="22611" ht="12.75" customHeight="1"/>
    <row r="22612" ht="12.75" customHeight="1"/>
    <row r="22613" ht="12.75" customHeight="1"/>
    <row r="22614" ht="12.75" customHeight="1"/>
    <row r="22615" ht="12.75" customHeight="1"/>
    <row r="22616" ht="12.75" customHeight="1"/>
    <row r="22617" ht="12.75" customHeight="1"/>
    <row r="22618" ht="12.75" customHeight="1"/>
    <row r="22619" ht="12.75" customHeight="1"/>
    <row r="22620" ht="12.75" customHeight="1"/>
    <row r="22621" ht="12.75" customHeight="1"/>
    <row r="22622" ht="12.75" customHeight="1"/>
    <row r="22623" ht="12.75" customHeight="1"/>
    <row r="22624" ht="12.75" customHeight="1"/>
    <row r="22625" ht="12.75" customHeight="1"/>
    <row r="22626" ht="12.75" customHeight="1"/>
    <row r="22627" ht="12.75" customHeight="1"/>
    <row r="22628" ht="12.75" customHeight="1"/>
    <row r="22629" ht="12.75" customHeight="1"/>
    <row r="22630" ht="12.75" customHeight="1"/>
    <row r="22631" ht="12.75" customHeight="1"/>
    <row r="22632" ht="12.75" customHeight="1"/>
    <row r="22633" ht="12.75" customHeight="1"/>
    <row r="22634" ht="12.75" customHeight="1"/>
    <row r="22635" ht="12.75" customHeight="1"/>
    <row r="22636" ht="12.75" customHeight="1"/>
    <row r="22637" ht="12.75" customHeight="1"/>
    <row r="22638" ht="12.75" customHeight="1"/>
    <row r="22639" ht="12.75" customHeight="1"/>
    <row r="22640" ht="12.75" customHeight="1"/>
    <row r="22641" ht="12.75" customHeight="1"/>
    <row r="22642" ht="12.75" customHeight="1"/>
    <row r="22643" ht="12.75" customHeight="1"/>
    <row r="22644" ht="12.75" customHeight="1"/>
    <row r="22645" ht="12.75" customHeight="1"/>
    <row r="22646" ht="12.75" customHeight="1"/>
    <row r="22647" ht="12.75" customHeight="1"/>
    <row r="22648" ht="12.75" customHeight="1"/>
    <row r="22649" ht="12.75" customHeight="1"/>
    <row r="22650" ht="12.75" customHeight="1"/>
    <row r="22651" ht="12.75" customHeight="1"/>
    <row r="22652" ht="12.75" customHeight="1"/>
    <row r="22653" ht="12.75" customHeight="1"/>
    <row r="22654" ht="12.75" customHeight="1"/>
    <row r="22655" ht="12.75" customHeight="1"/>
    <row r="22656" ht="12.75" customHeight="1"/>
    <row r="22657" ht="12.75" customHeight="1"/>
    <row r="22658" ht="12.75" customHeight="1"/>
    <row r="22659" ht="12.75" customHeight="1"/>
    <row r="22660" ht="12.75" customHeight="1"/>
    <row r="22661" ht="12.75" customHeight="1"/>
    <row r="22662" ht="12.75" customHeight="1"/>
    <row r="22663" ht="12.75" customHeight="1"/>
    <row r="22664" ht="12.75" customHeight="1"/>
    <row r="22665" ht="12.75" customHeight="1"/>
    <row r="22666" ht="12.75" customHeight="1"/>
    <row r="22667" ht="12.75" customHeight="1"/>
    <row r="22668" ht="12.75" customHeight="1"/>
    <row r="22669" ht="12.75" customHeight="1"/>
    <row r="22670" ht="12.75" customHeight="1"/>
    <row r="22671" ht="12.75" customHeight="1"/>
    <row r="22672" ht="12.75" customHeight="1"/>
    <row r="22673" ht="12.75" customHeight="1"/>
    <row r="22674" ht="12.75" customHeight="1"/>
    <row r="22675" ht="12.75" customHeight="1"/>
    <row r="22676" ht="12.75" customHeight="1"/>
    <row r="22677" ht="12.75" customHeight="1"/>
    <row r="22678" ht="12.75" customHeight="1"/>
    <row r="22679" ht="12.75" customHeight="1"/>
    <row r="22680" ht="12.75" customHeight="1"/>
    <row r="22681" ht="12.75" customHeight="1"/>
    <row r="22682" ht="12.75" customHeight="1"/>
    <row r="22683" ht="12.75" customHeight="1"/>
    <row r="22684" ht="12.75" customHeight="1"/>
    <row r="22685" ht="12.75" customHeight="1"/>
    <row r="22686" ht="12.75" customHeight="1"/>
    <row r="22687" ht="12.75" customHeight="1"/>
    <row r="22688" ht="12.75" customHeight="1"/>
    <row r="22689" ht="12.75" customHeight="1"/>
    <row r="22690" ht="12.75" customHeight="1"/>
    <row r="22691" ht="12.75" customHeight="1"/>
    <row r="22692" ht="12.75" customHeight="1"/>
    <row r="22693" ht="12.75" customHeight="1"/>
    <row r="22694" ht="12.75" customHeight="1"/>
    <row r="22695" ht="12.75" customHeight="1"/>
    <row r="22696" ht="12.75" customHeight="1"/>
    <row r="22697" ht="12.75" customHeight="1"/>
    <row r="22698" ht="12.75" customHeight="1"/>
    <row r="22699" ht="12.75" customHeight="1"/>
    <row r="22700" ht="12.75" customHeight="1"/>
    <row r="22701" ht="12.75" customHeight="1"/>
    <row r="22702" ht="12.75" customHeight="1"/>
    <row r="22703" ht="12.75" customHeight="1"/>
    <row r="22704" ht="12.75" customHeight="1"/>
    <row r="22705" ht="12.75" customHeight="1"/>
    <row r="22706" ht="12.75" customHeight="1"/>
    <row r="22707" ht="12.75" customHeight="1"/>
    <row r="22708" ht="12.75" customHeight="1"/>
    <row r="22709" ht="12.75" customHeight="1"/>
    <row r="22710" ht="12.75" customHeight="1"/>
    <row r="22711" ht="12.75" customHeight="1"/>
    <row r="22712" ht="12.75" customHeight="1"/>
    <row r="22713" ht="12.75" customHeight="1"/>
    <row r="22714" ht="12.75" customHeight="1"/>
    <row r="22715" ht="12.75" customHeight="1"/>
    <row r="22716" ht="12.75" customHeight="1"/>
    <row r="22717" ht="12.75" customHeight="1"/>
    <row r="22718" ht="12.75" customHeight="1"/>
    <row r="22719" ht="12.75" customHeight="1"/>
    <row r="22720" ht="12.75" customHeight="1"/>
    <row r="22721" ht="12.75" customHeight="1"/>
    <row r="22722" ht="12.75" customHeight="1"/>
    <row r="22723" ht="12.75" customHeight="1"/>
    <row r="22724" ht="12.75" customHeight="1"/>
    <row r="22725" ht="12.75" customHeight="1"/>
    <row r="22726" ht="12.75" customHeight="1"/>
    <row r="22727" ht="12.75" customHeight="1"/>
    <row r="22728" ht="12.75" customHeight="1"/>
    <row r="22729" ht="12.75" customHeight="1"/>
    <row r="22730" ht="12.75" customHeight="1"/>
    <row r="22731" ht="12.75" customHeight="1"/>
    <row r="22732" ht="12.75" customHeight="1"/>
    <row r="22733" ht="12.75" customHeight="1"/>
    <row r="22734" ht="12.75" customHeight="1"/>
    <row r="22735" ht="12.75" customHeight="1"/>
    <row r="22736" ht="12.75" customHeight="1"/>
    <row r="22737" ht="12.75" customHeight="1"/>
    <row r="22738" ht="12.75" customHeight="1"/>
    <row r="22739" ht="12.75" customHeight="1"/>
    <row r="22740" ht="12.75" customHeight="1"/>
    <row r="22741" ht="12.75" customHeight="1"/>
    <row r="22742" ht="12.75" customHeight="1"/>
    <row r="22743" ht="12.75" customHeight="1"/>
    <row r="22744" ht="12.75" customHeight="1"/>
    <row r="22745" ht="12.75" customHeight="1"/>
    <row r="22746" ht="12.75" customHeight="1"/>
    <row r="22747" ht="12.75" customHeight="1"/>
    <row r="22748" ht="12.75" customHeight="1"/>
    <row r="22749" ht="12.75" customHeight="1"/>
    <row r="22750" ht="12.75" customHeight="1"/>
    <row r="22751" ht="12.75" customHeight="1"/>
    <row r="22752" ht="12.75" customHeight="1"/>
    <row r="22753" ht="12.75" customHeight="1"/>
    <row r="22754" ht="12.75" customHeight="1"/>
    <row r="22755" ht="12.75" customHeight="1"/>
    <row r="22756" ht="12.75" customHeight="1"/>
    <row r="22757" ht="12.75" customHeight="1"/>
    <row r="22758" ht="12.75" customHeight="1"/>
    <row r="22759" ht="12.75" customHeight="1"/>
    <row r="22760" ht="12.75" customHeight="1"/>
    <row r="22761" ht="12.75" customHeight="1"/>
    <row r="22762" ht="12.75" customHeight="1"/>
    <row r="22763" ht="12.75" customHeight="1"/>
    <row r="22764" ht="12.75" customHeight="1"/>
    <row r="22765" ht="12.75" customHeight="1"/>
    <row r="22766" ht="12.75" customHeight="1"/>
    <row r="22767" ht="12.75" customHeight="1"/>
    <row r="22768" ht="12.75" customHeight="1"/>
    <row r="22769" ht="12.75" customHeight="1"/>
    <row r="22770" ht="12.75" customHeight="1"/>
    <row r="22771" ht="12.75" customHeight="1"/>
    <row r="22772" ht="12.75" customHeight="1"/>
    <row r="22773" ht="12.75" customHeight="1"/>
    <row r="22774" ht="12.75" customHeight="1"/>
    <row r="22775" ht="12.75" customHeight="1"/>
    <row r="22776" ht="12.75" customHeight="1"/>
    <row r="22777" ht="12.75" customHeight="1"/>
    <row r="22778" ht="12.75" customHeight="1"/>
    <row r="22779" ht="12.75" customHeight="1"/>
    <row r="22780" ht="12.75" customHeight="1"/>
    <row r="22781" ht="12.75" customHeight="1"/>
    <row r="22782" ht="12.75" customHeight="1"/>
    <row r="22783" ht="12.75" customHeight="1"/>
    <row r="22784" ht="12.75" customHeight="1"/>
    <row r="22785" ht="12.75" customHeight="1"/>
    <row r="22786" ht="12.75" customHeight="1"/>
    <row r="22787" ht="12.75" customHeight="1"/>
    <row r="22788" ht="12.75" customHeight="1"/>
    <row r="22789" ht="12.75" customHeight="1"/>
    <row r="22790" ht="12.75" customHeight="1"/>
    <row r="22791" ht="12.75" customHeight="1"/>
    <row r="22792" ht="12.75" customHeight="1"/>
    <row r="22793" ht="12.75" customHeight="1"/>
    <row r="22794" ht="12.75" customHeight="1"/>
    <row r="22795" ht="12.75" customHeight="1"/>
    <row r="22796" ht="12.75" customHeight="1"/>
    <row r="22797" ht="12.75" customHeight="1"/>
    <row r="22798" ht="12.75" customHeight="1"/>
    <row r="22799" ht="12.75" customHeight="1"/>
    <row r="22800" ht="12.75" customHeight="1"/>
    <row r="22801" ht="12.75" customHeight="1"/>
    <row r="22802" ht="12.75" customHeight="1"/>
    <row r="22803" ht="12.75" customHeight="1"/>
    <row r="22804" ht="12.75" customHeight="1"/>
    <row r="22805" ht="12.75" customHeight="1"/>
    <row r="22806" ht="12.75" customHeight="1"/>
    <row r="22807" ht="12.75" customHeight="1"/>
    <row r="22808" ht="12.75" customHeight="1"/>
    <row r="22809" ht="12.75" customHeight="1"/>
    <row r="22810" ht="12.75" customHeight="1"/>
    <row r="22811" ht="12.75" customHeight="1"/>
    <row r="22812" ht="12.75" customHeight="1"/>
    <row r="22813" ht="12.75" customHeight="1"/>
    <row r="22814" ht="12.75" customHeight="1"/>
    <row r="22815" ht="12.75" customHeight="1"/>
    <row r="22816" ht="12.75" customHeight="1"/>
    <row r="22817" ht="12.75" customHeight="1"/>
    <row r="22818" ht="12.75" customHeight="1"/>
    <row r="22819" ht="12.75" customHeight="1"/>
    <row r="22820" ht="12.75" customHeight="1"/>
    <row r="22821" ht="12.75" customHeight="1"/>
    <row r="22822" ht="12.75" customHeight="1"/>
    <row r="22823" ht="12.75" customHeight="1"/>
    <row r="22824" ht="12.75" customHeight="1"/>
    <row r="22825" ht="12.75" customHeight="1"/>
    <row r="22826" ht="12.75" customHeight="1"/>
    <row r="22827" ht="12.75" customHeight="1"/>
    <row r="22828" ht="12.75" customHeight="1"/>
    <row r="22829" ht="12.75" customHeight="1"/>
    <row r="22830" ht="12.75" customHeight="1"/>
    <row r="22831" ht="12.75" customHeight="1"/>
    <row r="22832" ht="12.75" customHeight="1"/>
    <row r="22833" ht="12.75" customHeight="1"/>
    <row r="22834" ht="12.75" customHeight="1"/>
    <row r="22835" ht="12.75" customHeight="1"/>
    <row r="22836" ht="12.75" customHeight="1"/>
    <row r="22837" ht="12.75" customHeight="1"/>
    <row r="22838" ht="12.75" customHeight="1"/>
    <row r="22839" ht="12.75" customHeight="1"/>
    <row r="22840" ht="12.75" customHeight="1"/>
    <row r="22841" ht="12.75" customHeight="1"/>
    <row r="22842" ht="12.75" customHeight="1"/>
    <row r="22843" ht="12.75" customHeight="1"/>
    <row r="22844" ht="12.75" customHeight="1"/>
    <row r="22845" ht="12.75" customHeight="1"/>
    <row r="22846" ht="12.75" customHeight="1"/>
    <row r="22847" ht="12.75" customHeight="1"/>
    <row r="22848" ht="12.75" customHeight="1"/>
    <row r="22849" ht="12.75" customHeight="1"/>
    <row r="22850" ht="12.75" customHeight="1"/>
    <row r="22851" ht="12.75" customHeight="1"/>
    <row r="22852" ht="12.75" customHeight="1"/>
    <row r="22853" ht="12.75" customHeight="1"/>
    <row r="22854" ht="12.75" customHeight="1"/>
    <row r="22855" ht="12.75" customHeight="1"/>
    <row r="22856" ht="12.75" customHeight="1"/>
    <row r="22857" ht="12.75" customHeight="1"/>
    <row r="22858" ht="12.75" customHeight="1"/>
    <row r="22859" ht="12.75" customHeight="1"/>
    <row r="22860" ht="12.75" customHeight="1"/>
    <row r="22861" ht="12.75" customHeight="1"/>
    <row r="22862" ht="12.75" customHeight="1"/>
    <row r="22863" ht="12.75" customHeight="1"/>
    <row r="22864" ht="12.75" customHeight="1"/>
    <row r="22865" ht="12.75" customHeight="1"/>
    <row r="22866" ht="12.75" customHeight="1"/>
    <row r="22867" ht="12.75" customHeight="1"/>
    <row r="22868" ht="12.75" customHeight="1"/>
    <row r="22869" ht="12.75" customHeight="1"/>
    <row r="22870" ht="12.75" customHeight="1"/>
    <row r="22871" ht="12.75" customHeight="1"/>
    <row r="22872" ht="12.75" customHeight="1"/>
    <row r="22873" ht="12.75" customHeight="1"/>
    <row r="22874" ht="12.75" customHeight="1"/>
    <row r="22875" ht="12.75" customHeight="1"/>
    <row r="22876" ht="12.75" customHeight="1"/>
    <row r="22877" ht="12.75" customHeight="1"/>
    <row r="22878" ht="12.75" customHeight="1"/>
    <row r="22879" ht="12.75" customHeight="1"/>
    <row r="22880" ht="12.75" customHeight="1"/>
    <row r="22881" ht="12.75" customHeight="1"/>
    <row r="22882" ht="12.75" customHeight="1"/>
    <row r="22883" ht="12.75" customHeight="1"/>
    <row r="22884" ht="12.75" customHeight="1"/>
    <row r="22885" ht="12.75" customHeight="1"/>
    <row r="22886" ht="12.75" customHeight="1"/>
    <row r="22887" ht="12.75" customHeight="1"/>
    <row r="22888" ht="12.75" customHeight="1"/>
    <row r="22889" ht="12.75" customHeight="1"/>
    <row r="22890" ht="12.75" customHeight="1"/>
    <row r="22891" ht="12.75" customHeight="1"/>
    <row r="22892" ht="12.75" customHeight="1"/>
    <row r="22893" ht="12.75" customHeight="1"/>
    <row r="22894" ht="12.75" customHeight="1"/>
    <row r="22895" ht="12.75" customHeight="1"/>
    <row r="22896" ht="12.75" customHeight="1"/>
    <row r="22897" ht="12.75" customHeight="1"/>
    <row r="22898" ht="12.75" customHeight="1"/>
    <row r="22899" ht="12.75" customHeight="1"/>
    <row r="22900" ht="12.75" customHeight="1"/>
    <row r="22901" ht="12.75" customHeight="1"/>
    <row r="22902" ht="12.75" customHeight="1"/>
    <row r="22903" ht="12.75" customHeight="1"/>
    <row r="22904" ht="12.75" customHeight="1"/>
    <row r="22905" ht="12.75" customHeight="1"/>
    <row r="22906" ht="12.75" customHeight="1"/>
    <row r="22907" ht="12.75" customHeight="1"/>
    <row r="22908" ht="12.75" customHeight="1"/>
    <row r="22909" ht="12.75" customHeight="1"/>
    <row r="22910" ht="12.75" customHeight="1"/>
    <row r="22911" ht="12.75" customHeight="1"/>
    <row r="22912" ht="12.75" customHeight="1"/>
    <row r="22913" ht="12.75" customHeight="1"/>
    <row r="22914" ht="12.75" customHeight="1"/>
    <row r="22915" ht="12.75" customHeight="1"/>
    <row r="22916" ht="12.75" customHeight="1"/>
    <row r="22917" ht="12.75" customHeight="1"/>
    <row r="22918" ht="12.75" customHeight="1"/>
    <row r="22919" ht="12.75" customHeight="1"/>
    <row r="22920" ht="12.75" customHeight="1"/>
    <row r="22921" ht="12.75" customHeight="1"/>
    <row r="22922" ht="12.75" customHeight="1"/>
    <row r="22923" ht="12.75" customHeight="1"/>
    <row r="22924" ht="12.75" customHeight="1"/>
    <row r="22925" ht="12.75" customHeight="1"/>
    <row r="22926" ht="12.75" customHeight="1"/>
    <row r="22927" ht="12.75" customHeight="1"/>
    <row r="22928" ht="12.75" customHeight="1"/>
    <row r="22929" ht="12.75" customHeight="1"/>
    <row r="22930" ht="12.75" customHeight="1"/>
    <row r="22931" ht="12.75" customHeight="1"/>
    <row r="22932" ht="12.75" customHeight="1"/>
    <row r="22933" ht="12.75" customHeight="1"/>
    <row r="22934" ht="12.75" customHeight="1"/>
    <row r="22935" ht="12.75" customHeight="1"/>
    <row r="22936" ht="12.75" customHeight="1"/>
    <row r="22937" ht="12.75" customHeight="1"/>
    <row r="22938" ht="12.75" customHeight="1"/>
    <row r="22939" ht="12.75" customHeight="1"/>
    <row r="22940" ht="12.75" customHeight="1"/>
    <row r="22941" ht="12.75" customHeight="1"/>
    <row r="22942" ht="12.75" customHeight="1"/>
    <row r="22943" ht="12.75" customHeight="1"/>
    <row r="22944" ht="12.75" customHeight="1"/>
    <row r="22945" ht="12.75" customHeight="1"/>
    <row r="22946" ht="12.75" customHeight="1"/>
    <row r="22947" ht="12.75" customHeight="1"/>
    <row r="22948" ht="12.75" customHeight="1"/>
    <row r="22949" ht="12.75" customHeight="1"/>
    <row r="22950" ht="12.75" customHeight="1"/>
    <row r="22951" ht="12.75" customHeight="1"/>
    <row r="22952" ht="12.75" customHeight="1"/>
    <row r="22953" ht="12.75" customHeight="1"/>
    <row r="22954" ht="12.75" customHeight="1"/>
    <row r="22955" ht="12.75" customHeight="1"/>
    <row r="22956" ht="12.75" customHeight="1"/>
    <row r="22957" ht="12.75" customHeight="1"/>
    <row r="22958" ht="12.75" customHeight="1"/>
    <row r="22959" ht="12.75" customHeight="1"/>
    <row r="22960" ht="12.75" customHeight="1"/>
    <row r="22961" ht="12.75" customHeight="1"/>
    <row r="22962" ht="12.75" customHeight="1"/>
    <row r="22963" ht="12.75" customHeight="1"/>
    <row r="22964" ht="12.75" customHeight="1"/>
    <row r="22965" ht="12.75" customHeight="1"/>
    <row r="22966" ht="12.75" customHeight="1"/>
    <row r="22967" ht="12.75" customHeight="1"/>
    <row r="22968" ht="12.75" customHeight="1"/>
    <row r="22969" ht="12.75" customHeight="1"/>
    <row r="22970" ht="12.75" customHeight="1"/>
    <row r="22971" ht="12.75" customHeight="1"/>
    <row r="22972" ht="12.75" customHeight="1"/>
    <row r="22973" ht="12.75" customHeight="1"/>
    <row r="22974" ht="12.75" customHeight="1"/>
    <row r="22975" ht="12.75" customHeight="1"/>
    <row r="22976" ht="12.75" customHeight="1"/>
    <row r="22977" ht="12.75" customHeight="1"/>
    <row r="22978" ht="12.75" customHeight="1"/>
    <row r="22979" ht="12.75" customHeight="1"/>
    <row r="22980" ht="12.75" customHeight="1"/>
    <row r="22981" ht="12.75" customHeight="1"/>
    <row r="22982" ht="12.75" customHeight="1"/>
    <row r="22983" ht="12.75" customHeight="1"/>
    <row r="22984" ht="12.75" customHeight="1"/>
    <row r="22985" ht="12.75" customHeight="1"/>
    <row r="22986" ht="12.75" customHeight="1"/>
    <row r="22987" ht="12.75" customHeight="1"/>
    <row r="22988" ht="12.75" customHeight="1"/>
    <row r="22989" ht="12.75" customHeight="1"/>
    <row r="22990" ht="12.75" customHeight="1"/>
    <row r="22991" ht="12.75" customHeight="1"/>
    <row r="22992" ht="12.75" customHeight="1"/>
    <row r="22993" ht="12.75" customHeight="1"/>
    <row r="22994" ht="12.75" customHeight="1"/>
    <row r="22995" ht="12.75" customHeight="1"/>
    <row r="22996" ht="12.75" customHeight="1"/>
    <row r="22997" ht="12.75" customHeight="1"/>
    <row r="22998" ht="12.75" customHeight="1"/>
    <row r="22999" ht="12.75" customHeight="1"/>
    <row r="23000" ht="12.75" customHeight="1"/>
    <row r="23001" ht="12.75" customHeight="1"/>
    <row r="23002" ht="12.75" customHeight="1"/>
    <row r="23003" ht="12.75" customHeight="1"/>
    <row r="23004" ht="12.75" customHeight="1"/>
    <row r="23005" ht="12.75" customHeight="1"/>
    <row r="23006" ht="12.75" customHeight="1"/>
    <row r="23007" ht="12.75" customHeight="1"/>
    <row r="23008" ht="12.75" customHeight="1"/>
    <row r="23009" ht="12.75" customHeight="1"/>
    <row r="23010" ht="12.75" customHeight="1"/>
    <row r="23011" ht="12.75" customHeight="1"/>
    <row r="23012" ht="12.75" customHeight="1"/>
    <row r="23013" ht="12.75" customHeight="1"/>
    <row r="23014" ht="12.75" customHeight="1"/>
    <row r="23015" ht="12.75" customHeight="1"/>
    <row r="23016" ht="12.75" customHeight="1"/>
    <row r="23017" ht="12.75" customHeight="1"/>
    <row r="23018" ht="12.75" customHeight="1"/>
    <row r="23019" ht="12.75" customHeight="1"/>
    <row r="23020" ht="12.75" customHeight="1"/>
    <row r="23021" ht="12.75" customHeight="1"/>
    <row r="23022" ht="12.75" customHeight="1"/>
    <row r="23023" ht="12.75" customHeight="1"/>
    <row r="23024" ht="12.75" customHeight="1"/>
    <row r="23025" ht="12.75" customHeight="1"/>
    <row r="23026" ht="12.75" customHeight="1"/>
    <row r="23027" ht="12.75" customHeight="1"/>
    <row r="23028" ht="12.75" customHeight="1"/>
    <row r="23029" ht="12.75" customHeight="1"/>
    <row r="23030" ht="12.75" customHeight="1"/>
    <row r="23031" ht="12.75" customHeight="1"/>
    <row r="23032" ht="12.75" customHeight="1"/>
    <row r="23033" ht="12.75" customHeight="1"/>
    <row r="23034" ht="12.75" customHeight="1"/>
    <row r="23035" ht="12.75" customHeight="1"/>
    <row r="23036" ht="12.75" customHeight="1"/>
    <row r="23037" ht="12.75" customHeight="1"/>
    <row r="23038" ht="12.75" customHeight="1"/>
    <row r="23039" ht="12.75" customHeight="1"/>
    <row r="23040" ht="12.75" customHeight="1"/>
    <row r="23041" ht="12.75" customHeight="1"/>
    <row r="23042" ht="12.75" customHeight="1"/>
    <row r="23043" ht="12.75" customHeight="1"/>
    <row r="23044" ht="12.75" customHeight="1"/>
    <row r="23045" ht="12.75" customHeight="1"/>
    <row r="23046" ht="12.75" customHeight="1"/>
    <row r="23047" ht="12.75" customHeight="1"/>
    <row r="23048" ht="12.75" customHeight="1"/>
    <row r="23049" ht="12.75" customHeight="1"/>
    <row r="23050" ht="12.75" customHeight="1"/>
    <row r="23051" ht="12.75" customHeight="1"/>
    <row r="23052" ht="12.75" customHeight="1"/>
    <row r="23053" ht="12.75" customHeight="1"/>
    <row r="23054" ht="12.75" customHeight="1"/>
    <row r="23055" ht="12.75" customHeight="1"/>
    <row r="23056" ht="12.75" customHeight="1"/>
    <row r="23057" ht="12.75" customHeight="1"/>
    <row r="23058" ht="12.75" customHeight="1"/>
    <row r="23059" ht="12.75" customHeight="1"/>
    <row r="23060" ht="12.75" customHeight="1"/>
    <row r="23061" ht="12.75" customHeight="1"/>
    <row r="23062" ht="12.75" customHeight="1"/>
    <row r="23063" ht="12.75" customHeight="1"/>
    <row r="23064" ht="12.75" customHeight="1"/>
    <row r="23065" ht="12.75" customHeight="1"/>
    <row r="23066" ht="12.75" customHeight="1"/>
    <row r="23067" ht="12.75" customHeight="1"/>
    <row r="23068" ht="12.75" customHeight="1"/>
    <row r="23069" ht="12.75" customHeight="1"/>
    <row r="23070" ht="12.75" customHeight="1"/>
    <row r="23071" ht="12.75" customHeight="1"/>
    <row r="23072" ht="12.75" customHeight="1"/>
    <row r="23073" ht="12.75" customHeight="1"/>
    <row r="23074" ht="12.75" customHeight="1"/>
    <row r="23075" ht="12.75" customHeight="1"/>
    <row r="23076" ht="12.75" customHeight="1"/>
    <row r="23077" ht="12.75" customHeight="1"/>
    <row r="23078" ht="12.75" customHeight="1"/>
    <row r="23079" ht="12.75" customHeight="1"/>
    <row r="23080" ht="12.75" customHeight="1"/>
    <row r="23081" ht="12.75" customHeight="1"/>
    <row r="23082" ht="12.75" customHeight="1"/>
    <row r="23083" ht="12.75" customHeight="1"/>
    <row r="23084" ht="12.75" customHeight="1"/>
    <row r="23085" ht="12.75" customHeight="1"/>
    <row r="23086" ht="12.75" customHeight="1"/>
    <row r="23087" ht="12.75" customHeight="1"/>
    <row r="23088" ht="12.75" customHeight="1"/>
    <row r="23089" ht="12.75" customHeight="1"/>
    <row r="23090" ht="12.75" customHeight="1"/>
    <row r="23091" ht="12.75" customHeight="1"/>
    <row r="23092" ht="12.75" customHeight="1"/>
    <row r="23093" ht="12.75" customHeight="1"/>
    <row r="23094" ht="12.75" customHeight="1"/>
    <row r="23095" ht="12.75" customHeight="1"/>
    <row r="23096" ht="12.75" customHeight="1"/>
    <row r="23097" ht="12.75" customHeight="1"/>
    <row r="23098" ht="12.75" customHeight="1"/>
    <row r="23099" ht="12.75" customHeight="1"/>
    <row r="23100" ht="12.75" customHeight="1"/>
    <row r="23101" ht="12.75" customHeight="1"/>
    <row r="23102" ht="12.75" customHeight="1"/>
    <row r="23103" ht="12.75" customHeight="1"/>
    <row r="23104" ht="12.75" customHeight="1"/>
    <row r="23105" ht="12.75" customHeight="1"/>
    <row r="23106" ht="12.75" customHeight="1"/>
    <row r="23107" ht="12.75" customHeight="1"/>
    <row r="23108" ht="12.75" customHeight="1"/>
    <row r="23109" ht="12.75" customHeight="1"/>
    <row r="23110" ht="12.75" customHeight="1"/>
    <row r="23111" ht="12.75" customHeight="1"/>
    <row r="23112" ht="12.75" customHeight="1"/>
    <row r="23113" ht="12.75" customHeight="1"/>
    <row r="23114" ht="12.75" customHeight="1"/>
    <row r="23115" ht="12.75" customHeight="1"/>
    <row r="23116" ht="12.75" customHeight="1"/>
    <row r="23117" ht="12.75" customHeight="1"/>
    <row r="23118" ht="12.75" customHeight="1"/>
    <row r="23119" ht="12.75" customHeight="1"/>
    <row r="23120" ht="12.75" customHeight="1"/>
    <row r="23121" ht="12.75" customHeight="1"/>
    <row r="23122" ht="12.75" customHeight="1"/>
    <row r="23123" ht="12.75" customHeight="1"/>
    <row r="23124" ht="12.75" customHeight="1"/>
    <row r="23125" ht="12.75" customHeight="1"/>
    <row r="23126" ht="12.75" customHeight="1"/>
    <row r="23127" ht="12.75" customHeight="1"/>
    <row r="23128" ht="12.75" customHeight="1"/>
    <row r="23129" ht="12.75" customHeight="1"/>
    <row r="23130" ht="12.75" customHeight="1"/>
    <row r="23131" ht="12.75" customHeight="1"/>
    <row r="23132" ht="12.75" customHeight="1"/>
    <row r="23133" ht="12.75" customHeight="1"/>
    <row r="23134" ht="12.75" customHeight="1"/>
    <row r="23135" ht="12.75" customHeight="1"/>
    <row r="23136" ht="12.75" customHeight="1"/>
    <row r="23137" ht="12.75" customHeight="1"/>
    <row r="23138" ht="12.75" customHeight="1"/>
    <row r="23139" ht="12.75" customHeight="1"/>
    <row r="23140" ht="12.75" customHeight="1"/>
    <row r="23141" ht="12.75" customHeight="1"/>
    <row r="23142" ht="12.75" customHeight="1"/>
    <row r="23143" ht="12.75" customHeight="1"/>
    <row r="23144" ht="12.75" customHeight="1"/>
    <row r="23145" ht="12.75" customHeight="1"/>
    <row r="23146" ht="12.75" customHeight="1"/>
    <row r="23147" ht="12.75" customHeight="1"/>
    <row r="23148" ht="12.75" customHeight="1"/>
    <row r="23149" ht="12.75" customHeight="1"/>
    <row r="23150" ht="12.75" customHeight="1"/>
    <row r="23151" ht="12.75" customHeight="1"/>
    <row r="23152" ht="12.75" customHeight="1"/>
    <row r="23153" ht="12.75" customHeight="1"/>
    <row r="23154" ht="12.75" customHeight="1"/>
    <row r="23155" ht="12.75" customHeight="1"/>
    <row r="23156" ht="12.75" customHeight="1"/>
    <row r="23157" ht="12.75" customHeight="1"/>
    <row r="23158" ht="12.75" customHeight="1"/>
    <row r="23159" ht="12.75" customHeight="1"/>
    <row r="23160" ht="12.75" customHeight="1"/>
    <row r="23161" ht="12.75" customHeight="1"/>
    <row r="23162" ht="12.75" customHeight="1"/>
    <row r="23163" ht="12.75" customHeight="1"/>
    <row r="23164" ht="12.75" customHeight="1"/>
    <row r="23165" ht="12.75" customHeight="1"/>
    <row r="23166" ht="12.75" customHeight="1"/>
    <row r="23167" ht="12.75" customHeight="1"/>
    <row r="23168" ht="12.75" customHeight="1"/>
    <row r="23169" ht="12.75" customHeight="1"/>
    <row r="23170" ht="12.75" customHeight="1"/>
    <row r="23171" ht="12.75" customHeight="1"/>
    <row r="23172" ht="12.75" customHeight="1"/>
    <row r="23173" ht="12.75" customHeight="1"/>
    <row r="23174" ht="12.75" customHeight="1"/>
    <row r="23175" ht="12.75" customHeight="1"/>
    <row r="23176" ht="12.75" customHeight="1"/>
    <row r="23177" ht="12.75" customHeight="1"/>
    <row r="23178" ht="12.75" customHeight="1"/>
    <row r="23179" ht="12.75" customHeight="1"/>
    <row r="23180" ht="12.75" customHeight="1"/>
    <row r="23181" ht="12.75" customHeight="1"/>
    <row r="23182" ht="12.75" customHeight="1"/>
    <row r="23183" ht="12.75" customHeight="1"/>
    <row r="23184" ht="12.75" customHeight="1"/>
    <row r="23185" ht="12.75" customHeight="1"/>
    <row r="23186" ht="12.75" customHeight="1"/>
    <row r="23187" ht="12.75" customHeight="1"/>
    <row r="23188" ht="12.75" customHeight="1"/>
    <row r="23189" ht="12.75" customHeight="1"/>
    <row r="23190" ht="12.75" customHeight="1"/>
    <row r="23191" ht="12.75" customHeight="1"/>
    <row r="23192" ht="12.75" customHeight="1"/>
    <row r="23193" ht="12.75" customHeight="1"/>
    <row r="23194" ht="12.75" customHeight="1"/>
    <row r="23195" ht="12.75" customHeight="1"/>
    <row r="23196" ht="12.75" customHeight="1"/>
    <row r="23197" ht="12.75" customHeight="1"/>
    <row r="23198" ht="12.75" customHeight="1"/>
    <row r="23199" ht="12.75" customHeight="1"/>
    <row r="23200" ht="12.75" customHeight="1"/>
    <row r="23201" ht="12.75" customHeight="1"/>
    <row r="23202" ht="12.75" customHeight="1"/>
    <row r="23203" ht="12.75" customHeight="1"/>
    <row r="23204" ht="12.75" customHeight="1"/>
    <row r="23205" ht="12.75" customHeight="1"/>
    <row r="23206" ht="12.75" customHeight="1"/>
    <row r="23207" ht="12.75" customHeight="1"/>
    <row r="23208" ht="12.75" customHeight="1"/>
    <row r="23209" ht="12.75" customHeight="1"/>
    <row r="23210" ht="12.75" customHeight="1"/>
    <row r="23211" ht="12.75" customHeight="1"/>
    <row r="23212" ht="12.75" customHeight="1"/>
    <row r="23213" ht="12.75" customHeight="1"/>
    <row r="23214" ht="12.75" customHeight="1"/>
    <row r="23215" ht="12.75" customHeight="1"/>
    <row r="23216" ht="12.75" customHeight="1"/>
    <row r="23217" ht="12.75" customHeight="1"/>
    <row r="23218" ht="12.75" customHeight="1"/>
    <row r="23219" ht="12.75" customHeight="1"/>
    <row r="23220" ht="12.75" customHeight="1"/>
    <row r="23221" ht="12.75" customHeight="1"/>
    <row r="23222" ht="12.75" customHeight="1"/>
    <row r="23223" ht="12.75" customHeight="1"/>
    <row r="23224" ht="12.75" customHeight="1"/>
    <row r="23225" ht="12.75" customHeight="1"/>
    <row r="23226" ht="12.75" customHeight="1"/>
    <row r="23227" ht="12.75" customHeight="1"/>
    <row r="23228" ht="12.75" customHeight="1"/>
    <row r="23229" ht="12.75" customHeight="1"/>
    <row r="23230" ht="12.75" customHeight="1"/>
    <row r="23231" ht="12.75" customHeight="1"/>
    <row r="23232" ht="12.75" customHeight="1"/>
    <row r="23233" ht="12.75" customHeight="1"/>
    <row r="23234" ht="12.75" customHeight="1"/>
    <row r="23235" ht="12.75" customHeight="1"/>
    <row r="23236" ht="12.75" customHeight="1"/>
    <row r="23237" ht="12.75" customHeight="1"/>
    <row r="23238" ht="12.75" customHeight="1"/>
    <row r="23239" ht="12.75" customHeight="1"/>
    <row r="23240" ht="12.75" customHeight="1"/>
    <row r="23241" ht="12.75" customHeight="1"/>
    <row r="23242" ht="12.75" customHeight="1"/>
    <row r="23243" ht="12.75" customHeight="1"/>
    <row r="23244" ht="12.75" customHeight="1"/>
    <row r="23245" ht="12.75" customHeight="1"/>
    <row r="23246" ht="12.75" customHeight="1"/>
    <row r="23247" ht="12.75" customHeight="1"/>
    <row r="23248" ht="12.75" customHeight="1"/>
    <row r="23249" ht="12.75" customHeight="1"/>
    <row r="23250" ht="12.75" customHeight="1"/>
    <row r="23251" ht="12.75" customHeight="1"/>
    <row r="23252" ht="12.75" customHeight="1"/>
    <row r="23253" ht="12.75" customHeight="1"/>
    <row r="23254" ht="12.75" customHeight="1"/>
    <row r="23255" ht="12.75" customHeight="1"/>
    <row r="23256" ht="12.75" customHeight="1"/>
    <row r="23257" ht="12.75" customHeight="1"/>
    <row r="23258" ht="12.75" customHeight="1"/>
    <row r="23259" ht="12.75" customHeight="1"/>
    <row r="23260" ht="12.75" customHeight="1"/>
    <row r="23261" ht="12.75" customHeight="1"/>
    <row r="23262" ht="12.75" customHeight="1"/>
    <row r="23263" ht="12.75" customHeight="1"/>
    <row r="23264" ht="12.75" customHeight="1"/>
    <row r="23265" ht="12.75" customHeight="1"/>
    <row r="23266" ht="12.75" customHeight="1"/>
    <row r="23267" ht="12.75" customHeight="1"/>
    <row r="23268" ht="12.75" customHeight="1"/>
    <row r="23269" ht="12.75" customHeight="1"/>
    <row r="23270" ht="12.75" customHeight="1"/>
    <row r="23271" ht="12.75" customHeight="1"/>
    <row r="23272" ht="12.75" customHeight="1"/>
    <row r="23273" ht="12.75" customHeight="1"/>
    <row r="23274" ht="12.75" customHeight="1"/>
    <row r="23275" ht="12.75" customHeight="1"/>
    <row r="23276" ht="12.75" customHeight="1"/>
    <row r="23277" ht="12.75" customHeight="1"/>
    <row r="23278" ht="12.75" customHeight="1"/>
    <row r="23279" ht="12.75" customHeight="1"/>
    <row r="23280" ht="12.75" customHeight="1"/>
    <row r="23281" ht="12.75" customHeight="1"/>
    <row r="23282" ht="12.75" customHeight="1"/>
    <row r="23283" ht="12.75" customHeight="1"/>
    <row r="23284" ht="12.75" customHeight="1"/>
    <row r="23285" ht="12.75" customHeight="1"/>
    <row r="23286" ht="12.75" customHeight="1"/>
    <row r="23287" ht="12.75" customHeight="1"/>
    <row r="23288" ht="12.75" customHeight="1"/>
    <row r="23289" ht="12.75" customHeight="1"/>
    <row r="23290" ht="12.75" customHeight="1"/>
    <row r="23291" ht="12.75" customHeight="1"/>
    <row r="23292" ht="12.75" customHeight="1"/>
    <row r="23293" ht="12.75" customHeight="1"/>
    <row r="23294" ht="12.75" customHeight="1"/>
    <row r="23295" ht="12.75" customHeight="1"/>
    <row r="23296" ht="12.75" customHeight="1"/>
    <row r="23297" ht="12.75" customHeight="1"/>
    <row r="23298" ht="12.75" customHeight="1"/>
    <row r="23299" ht="12.75" customHeight="1"/>
    <row r="23300" ht="12.75" customHeight="1"/>
    <row r="23301" ht="12.75" customHeight="1"/>
    <row r="23302" ht="12.75" customHeight="1"/>
    <row r="23303" ht="12.75" customHeight="1"/>
    <row r="23304" ht="12.75" customHeight="1"/>
    <row r="23305" ht="12.75" customHeight="1"/>
    <row r="23306" ht="12.75" customHeight="1"/>
    <row r="23307" ht="12.75" customHeight="1"/>
    <row r="23308" ht="12.75" customHeight="1"/>
    <row r="23309" ht="12.75" customHeight="1"/>
    <row r="23310" ht="12.75" customHeight="1"/>
    <row r="23311" ht="12.75" customHeight="1"/>
    <row r="23312" ht="12.75" customHeight="1"/>
    <row r="23313" ht="12.75" customHeight="1"/>
    <row r="23314" ht="12.75" customHeight="1"/>
    <row r="23315" ht="12.75" customHeight="1"/>
    <row r="23316" ht="12.75" customHeight="1"/>
    <row r="23317" ht="12.75" customHeight="1"/>
    <row r="23318" ht="12.75" customHeight="1"/>
    <row r="23319" ht="12.75" customHeight="1"/>
    <row r="23320" ht="12.75" customHeight="1"/>
    <row r="23321" ht="12.75" customHeight="1"/>
    <row r="23322" ht="12.75" customHeight="1"/>
    <row r="23323" ht="12.75" customHeight="1"/>
    <row r="23324" ht="12.75" customHeight="1"/>
    <row r="23325" ht="12.75" customHeight="1"/>
    <row r="23326" ht="12.75" customHeight="1"/>
    <row r="23327" ht="12.75" customHeight="1"/>
    <row r="23328" ht="12.75" customHeight="1"/>
    <row r="23329" ht="12.75" customHeight="1"/>
    <row r="23330" ht="12.75" customHeight="1"/>
    <row r="23331" ht="12.75" customHeight="1"/>
    <row r="23332" ht="12.75" customHeight="1"/>
    <row r="23333" ht="12.75" customHeight="1"/>
    <row r="23334" ht="12.75" customHeight="1"/>
    <row r="23335" ht="12.75" customHeight="1"/>
    <row r="23336" ht="12.75" customHeight="1"/>
    <row r="23337" ht="12.75" customHeight="1"/>
    <row r="23338" ht="12.75" customHeight="1"/>
    <row r="23339" ht="12.75" customHeight="1"/>
    <row r="23340" ht="12.75" customHeight="1"/>
    <row r="23341" ht="12.75" customHeight="1"/>
    <row r="23342" ht="12.75" customHeight="1"/>
    <row r="23343" ht="12.75" customHeight="1"/>
    <row r="23344" ht="12.75" customHeight="1"/>
    <row r="23345" ht="12.75" customHeight="1"/>
    <row r="23346" ht="12.75" customHeight="1"/>
    <row r="23347" ht="12.75" customHeight="1"/>
    <row r="23348" ht="12.75" customHeight="1"/>
    <row r="23349" ht="12.75" customHeight="1"/>
    <row r="23350" ht="12.75" customHeight="1"/>
    <row r="23351" ht="12.75" customHeight="1"/>
    <row r="23352" ht="12.75" customHeight="1"/>
    <row r="23353" ht="12.75" customHeight="1"/>
    <row r="23354" ht="12.75" customHeight="1"/>
    <row r="23355" ht="12.75" customHeight="1"/>
    <row r="23356" ht="12.75" customHeight="1"/>
    <row r="23357" ht="12.75" customHeight="1"/>
    <row r="23358" ht="12.75" customHeight="1"/>
    <row r="23359" ht="12.75" customHeight="1"/>
    <row r="23360" ht="12.75" customHeight="1"/>
    <row r="23361" ht="12.75" customHeight="1"/>
    <row r="23362" ht="12.75" customHeight="1"/>
    <row r="23363" ht="12.75" customHeight="1"/>
    <row r="23364" ht="12.75" customHeight="1"/>
    <row r="23365" ht="12.75" customHeight="1"/>
    <row r="23366" ht="12.75" customHeight="1"/>
    <row r="23367" ht="12.75" customHeight="1"/>
    <row r="23368" ht="12.75" customHeight="1"/>
    <row r="23369" ht="12.75" customHeight="1"/>
    <row r="23370" ht="12.75" customHeight="1"/>
    <row r="23371" ht="12.75" customHeight="1"/>
    <row r="23372" ht="12.75" customHeight="1"/>
    <row r="23373" ht="12.75" customHeight="1"/>
    <row r="23374" ht="12.75" customHeight="1"/>
    <row r="23375" ht="12.75" customHeight="1"/>
    <row r="23376" ht="12.75" customHeight="1"/>
    <row r="23377" ht="12.75" customHeight="1"/>
    <row r="23378" ht="12.75" customHeight="1"/>
    <row r="23379" ht="12.75" customHeight="1"/>
    <row r="23380" ht="12.75" customHeight="1"/>
    <row r="23381" ht="12.75" customHeight="1"/>
    <row r="23382" ht="12.75" customHeight="1"/>
    <row r="23383" ht="12.75" customHeight="1"/>
    <row r="23384" ht="12.75" customHeight="1"/>
    <row r="23385" ht="12.75" customHeight="1"/>
    <row r="23386" ht="12.75" customHeight="1"/>
    <row r="23387" ht="12.75" customHeight="1"/>
    <row r="23388" ht="12.75" customHeight="1"/>
    <row r="23389" ht="12.75" customHeight="1"/>
    <row r="23390" ht="12.75" customHeight="1"/>
    <row r="23391" ht="12.75" customHeight="1"/>
    <row r="23392" ht="12.75" customHeight="1"/>
    <row r="23393" ht="12.75" customHeight="1"/>
    <row r="23394" ht="12.75" customHeight="1"/>
    <row r="23395" ht="12.75" customHeight="1"/>
    <row r="23396" ht="12.75" customHeight="1"/>
    <row r="23397" ht="12.75" customHeight="1"/>
    <row r="23398" ht="12.75" customHeight="1"/>
    <row r="23399" ht="12.75" customHeight="1"/>
    <row r="23400" ht="12.75" customHeight="1"/>
    <row r="23401" ht="12.75" customHeight="1"/>
    <row r="23402" ht="12.75" customHeight="1"/>
    <row r="23403" ht="12.75" customHeight="1"/>
    <row r="23404" ht="12.75" customHeight="1"/>
    <row r="23405" ht="12.75" customHeight="1"/>
    <row r="23406" ht="12.75" customHeight="1"/>
    <row r="23407" ht="12.75" customHeight="1"/>
    <row r="23408" ht="12.75" customHeight="1"/>
    <row r="23409" ht="12.75" customHeight="1"/>
    <row r="23410" ht="12.75" customHeight="1"/>
    <row r="23411" ht="12.75" customHeight="1"/>
    <row r="23412" ht="12.75" customHeight="1"/>
    <row r="23413" ht="12.75" customHeight="1"/>
    <row r="23414" ht="12.75" customHeight="1"/>
    <row r="23415" ht="12.75" customHeight="1"/>
    <row r="23416" ht="12.75" customHeight="1"/>
    <row r="23417" ht="12.75" customHeight="1"/>
    <row r="23418" ht="12.75" customHeight="1"/>
    <row r="23419" ht="12.75" customHeight="1"/>
    <row r="23420" ht="12.75" customHeight="1"/>
    <row r="23421" ht="12.75" customHeight="1"/>
    <row r="23422" ht="12.75" customHeight="1"/>
    <row r="23423" ht="12.75" customHeight="1"/>
    <row r="23424" ht="12.75" customHeight="1"/>
    <row r="23425" ht="12.75" customHeight="1"/>
    <row r="23426" ht="12.75" customHeight="1"/>
    <row r="23427" ht="12.75" customHeight="1"/>
    <row r="23428" ht="12.75" customHeight="1"/>
    <row r="23429" ht="12.75" customHeight="1"/>
    <row r="23430" ht="12.75" customHeight="1"/>
    <row r="23431" ht="12.75" customHeight="1"/>
    <row r="23432" ht="12.75" customHeight="1"/>
    <row r="23433" ht="12.75" customHeight="1"/>
    <row r="23434" ht="12.75" customHeight="1"/>
    <row r="23435" ht="12.75" customHeight="1"/>
    <row r="23436" ht="12.75" customHeight="1"/>
    <row r="23437" ht="12.75" customHeight="1"/>
    <row r="23438" ht="12.75" customHeight="1"/>
    <row r="23439" ht="12.75" customHeight="1"/>
    <row r="23440" ht="12.75" customHeight="1"/>
    <row r="23441" ht="12.75" customHeight="1"/>
    <row r="23442" ht="12.75" customHeight="1"/>
    <row r="23443" ht="12.75" customHeight="1"/>
    <row r="23444" ht="12.75" customHeight="1"/>
    <row r="23445" ht="12.75" customHeight="1"/>
    <row r="23446" ht="12.75" customHeight="1"/>
    <row r="23447" ht="12.75" customHeight="1"/>
    <row r="23448" ht="12.75" customHeight="1"/>
    <row r="23449" ht="12.75" customHeight="1"/>
    <row r="23450" ht="12.75" customHeight="1"/>
    <row r="23451" ht="12.75" customHeight="1"/>
    <row r="23452" ht="12.75" customHeight="1"/>
    <row r="23453" ht="12.75" customHeight="1"/>
    <row r="23454" ht="12.75" customHeight="1"/>
    <row r="23455" ht="12.75" customHeight="1"/>
    <row r="23456" ht="12.75" customHeight="1"/>
    <row r="23457" ht="12.75" customHeight="1"/>
    <row r="23458" ht="12.75" customHeight="1"/>
    <row r="23459" ht="12.75" customHeight="1"/>
    <row r="23460" ht="12.75" customHeight="1"/>
    <row r="23461" ht="12.75" customHeight="1"/>
    <row r="23462" ht="12.75" customHeight="1"/>
    <row r="23463" ht="12.75" customHeight="1"/>
    <row r="23464" ht="12.75" customHeight="1"/>
    <row r="23465" ht="12.75" customHeight="1"/>
    <row r="23466" ht="12.75" customHeight="1"/>
    <row r="23467" ht="12.75" customHeight="1"/>
    <row r="23468" ht="12.75" customHeight="1"/>
    <row r="23469" ht="12.75" customHeight="1"/>
    <row r="23470" ht="12.75" customHeight="1"/>
    <row r="23471" ht="12.75" customHeight="1"/>
    <row r="23472" ht="12.75" customHeight="1"/>
    <row r="23473" ht="12.75" customHeight="1"/>
    <row r="23474" ht="12.75" customHeight="1"/>
    <row r="23475" ht="12.75" customHeight="1"/>
    <row r="23476" ht="12.75" customHeight="1"/>
    <row r="23477" ht="12.75" customHeight="1"/>
    <row r="23478" ht="12.75" customHeight="1"/>
    <row r="23479" ht="12.75" customHeight="1"/>
    <row r="23480" ht="12.75" customHeight="1"/>
    <row r="23481" ht="12.75" customHeight="1"/>
    <row r="23482" ht="12.75" customHeight="1"/>
    <row r="23483" ht="12.75" customHeight="1"/>
    <row r="23484" ht="12.75" customHeight="1"/>
    <row r="23485" ht="12.75" customHeight="1"/>
    <row r="23486" ht="12.75" customHeight="1"/>
    <row r="23487" ht="12.75" customHeight="1"/>
    <row r="23488" ht="12.75" customHeight="1"/>
    <row r="23489" ht="12.75" customHeight="1"/>
    <row r="23490" ht="12.75" customHeight="1"/>
    <row r="23491" ht="12.75" customHeight="1"/>
    <row r="23492" ht="12.75" customHeight="1"/>
    <row r="23493" ht="12.75" customHeight="1"/>
    <row r="23494" ht="12.75" customHeight="1"/>
    <row r="23495" ht="12.75" customHeight="1"/>
    <row r="23496" ht="12.75" customHeight="1"/>
    <row r="23497" ht="12.75" customHeight="1"/>
    <row r="23498" ht="12.75" customHeight="1"/>
    <row r="23499" ht="12.75" customHeight="1"/>
    <row r="23500" ht="12.75" customHeight="1"/>
    <row r="23501" ht="12.75" customHeight="1"/>
    <row r="23502" ht="12.75" customHeight="1"/>
    <row r="23503" ht="12.75" customHeight="1"/>
    <row r="23504" ht="12.75" customHeight="1"/>
    <row r="23505" ht="12.75" customHeight="1"/>
    <row r="23506" ht="12.75" customHeight="1"/>
    <row r="23507" ht="12.75" customHeight="1"/>
    <row r="23508" ht="12.75" customHeight="1"/>
    <row r="23509" ht="12.75" customHeight="1"/>
    <row r="23510" ht="12.75" customHeight="1"/>
    <row r="23511" ht="12.75" customHeight="1"/>
    <row r="23512" ht="12.75" customHeight="1"/>
    <row r="23513" ht="12.75" customHeight="1"/>
    <row r="23514" ht="12.75" customHeight="1"/>
    <row r="23515" ht="12.75" customHeight="1"/>
    <row r="23516" ht="12.75" customHeight="1"/>
    <row r="23517" ht="12.75" customHeight="1"/>
    <row r="23518" ht="12.75" customHeight="1"/>
    <row r="23519" ht="12.75" customHeight="1"/>
    <row r="23520" ht="12.75" customHeight="1"/>
    <row r="23521" ht="12.75" customHeight="1"/>
    <row r="23522" ht="12.75" customHeight="1"/>
    <row r="23523" ht="12.75" customHeight="1"/>
    <row r="23524" ht="12.75" customHeight="1"/>
    <row r="23525" ht="12.75" customHeight="1"/>
    <row r="23526" ht="12.75" customHeight="1"/>
    <row r="23527" ht="12.75" customHeight="1"/>
    <row r="23528" ht="12.75" customHeight="1"/>
    <row r="23529" ht="12.75" customHeight="1"/>
    <row r="23530" ht="12.75" customHeight="1"/>
    <row r="23531" ht="12.75" customHeight="1"/>
    <row r="23532" ht="12.75" customHeight="1"/>
    <row r="23533" ht="12.75" customHeight="1"/>
    <row r="23534" ht="12.75" customHeight="1"/>
    <row r="23535" ht="12.75" customHeight="1"/>
    <row r="23536" ht="12.75" customHeight="1"/>
    <row r="23537" ht="12.75" customHeight="1"/>
    <row r="23538" ht="12.75" customHeight="1"/>
    <row r="23539" ht="12.75" customHeight="1"/>
    <row r="23540" ht="12.75" customHeight="1"/>
    <row r="23541" ht="12.75" customHeight="1"/>
    <row r="23542" ht="12.75" customHeight="1"/>
    <row r="23543" ht="12.75" customHeight="1"/>
    <row r="23544" ht="12.75" customHeight="1"/>
    <row r="23545" ht="12.75" customHeight="1"/>
    <row r="23546" ht="12.75" customHeight="1"/>
    <row r="23547" ht="12.75" customHeight="1"/>
    <row r="23548" ht="12.75" customHeight="1"/>
    <row r="23549" ht="12.75" customHeight="1"/>
    <row r="23550" ht="12.75" customHeight="1"/>
    <row r="23551" ht="12.75" customHeight="1"/>
    <row r="23552" ht="12.75" customHeight="1"/>
    <row r="23553" ht="12.75" customHeight="1"/>
    <row r="23554" ht="12.75" customHeight="1"/>
    <row r="23555" ht="12.75" customHeight="1"/>
    <row r="23556" ht="12.75" customHeight="1"/>
    <row r="23557" ht="12.75" customHeight="1"/>
    <row r="23558" ht="12.75" customHeight="1"/>
    <row r="23559" ht="12.75" customHeight="1"/>
    <row r="23560" ht="12.75" customHeight="1"/>
    <row r="23561" ht="12.75" customHeight="1"/>
    <row r="23562" ht="12.75" customHeight="1"/>
    <row r="23563" ht="12.75" customHeight="1"/>
    <row r="23564" ht="12.75" customHeight="1"/>
    <row r="23565" ht="12.75" customHeight="1"/>
    <row r="23566" ht="12.75" customHeight="1"/>
    <row r="23567" ht="12.75" customHeight="1"/>
    <row r="23568" ht="12.75" customHeight="1"/>
    <row r="23569" ht="12.75" customHeight="1"/>
    <row r="23570" ht="12.75" customHeight="1"/>
    <row r="23571" ht="12.75" customHeight="1"/>
    <row r="23572" ht="12.75" customHeight="1"/>
    <row r="23573" ht="12.75" customHeight="1"/>
    <row r="23574" ht="12.75" customHeight="1"/>
    <row r="23575" ht="12.75" customHeight="1"/>
    <row r="23576" ht="12.75" customHeight="1"/>
    <row r="23577" ht="12.75" customHeight="1"/>
    <row r="23578" ht="12.75" customHeight="1"/>
    <row r="23579" ht="12.75" customHeight="1"/>
    <row r="23580" ht="12.75" customHeight="1"/>
    <row r="23581" ht="12.75" customHeight="1"/>
    <row r="23582" ht="12.75" customHeight="1"/>
    <row r="23583" ht="12.75" customHeight="1"/>
    <row r="23584" ht="12.75" customHeight="1"/>
    <row r="23585" ht="12.75" customHeight="1"/>
    <row r="23586" ht="12.75" customHeight="1"/>
    <row r="23587" ht="12.75" customHeight="1"/>
    <row r="23588" ht="12.75" customHeight="1"/>
    <row r="23589" ht="12.75" customHeight="1"/>
    <row r="23590" ht="12.75" customHeight="1"/>
    <row r="23591" ht="12.75" customHeight="1"/>
    <row r="23592" ht="12.75" customHeight="1"/>
    <row r="23593" ht="12.75" customHeight="1"/>
    <row r="23594" ht="12.75" customHeight="1"/>
    <row r="23595" ht="12.75" customHeight="1"/>
    <row r="23596" ht="12.75" customHeight="1"/>
    <row r="23597" ht="12.75" customHeight="1"/>
    <row r="23598" ht="12.75" customHeight="1"/>
    <row r="23599" ht="12.75" customHeight="1"/>
    <row r="23600" ht="12.75" customHeight="1"/>
    <row r="23601" ht="12.75" customHeight="1"/>
    <row r="23602" ht="12.75" customHeight="1"/>
    <row r="23603" ht="12.75" customHeight="1"/>
    <row r="23604" ht="12.75" customHeight="1"/>
    <row r="23605" ht="12.75" customHeight="1"/>
    <row r="23606" ht="12.75" customHeight="1"/>
    <row r="23607" ht="12.75" customHeight="1"/>
    <row r="23608" ht="12.75" customHeight="1"/>
    <row r="23609" ht="12.75" customHeight="1"/>
    <row r="23610" ht="12.75" customHeight="1"/>
    <row r="23611" ht="12.75" customHeight="1"/>
    <row r="23612" ht="12.75" customHeight="1"/>
    <row r="23613" ht="12.75" customHeight="1"/>
    <row r="23614" ht="12.75" customHeight="1"/>
    <row r="23615" ht="12.75" customHeight="1"/>
    <row r="23616" ht="12.75" customHeight="1"/>
    <row r="23617" ht="12.75" customHeight="1"/>
    <row r="23618" ht="12.75" customHeight="1"/>
    <row r="23619" ht="12.75" customHeight="1"/>
    <row r="23620" ht="12.75" customHeight="1"/>
    <row r="23621" ht="12.75" customHeight="1"/>
    <row r="23622" ht="12.75" customHeight="1"/>
    <row r="23623" ht="12.75" customHeight="1"/>
    <row r="23624" ht="12.75" customHeight="1"/>
    <row r="23625" ht="12.75" customHeight="1"/>
    <row r="23626" ht="12.75" customHeight="1"/>
    <row r="23627" ht="12.75" customHeight="1"/>
    <row r="23628" ht="12.75" customHeight="1"/>
    <row r="23629" ht="12.75" customHeight="1"/>
    <row r="23630" ht="12.75" customHeight="1"/>
    <row r="23631" ht="12.75" customHeight="1"/>
    <row r="23632" ht="12.75" customHeight="1"/>
    <row r="23633" ht="12.75" customHeight="1"/>
    <row r="23634" ht="12.75" customHeight="1"/>
    <row r="23635" ht="12.75" customHeight="1"/>
    <row r="23636" ht="12.75" customHeight="1"/>
    <row r="23637" ht="12.75" customHeight="1"/>
    <row r="23638" ht="12.75" customHeight="1"/>
    <row r="23639" ht="12.75" customHeight="1"/>
    <row r="23640" ht="12.75" customHeight="1"/>
    <row r="23641" ht="12.75" customHeight="1"/>
    <row r="23642" ht="12.75" customHeight="1"/>
    <row r="23643" ht="12.75" customHeight="1"/>
    <row r="23644" ht="12.75" customHeight="1"/>
    <row r="23645" ht="12.75" customHeight="1"/>
    <row r="23646" ht="12.75" customHeight="1"/>
    <row r="23647" ht="12.75" customHeight="1"/>
    <row r="23648" ht="12.75" customHeight="1"/>
    <row r="23649" ht="12.75" customHeight="1"/>
    <row r="23650" ht="12.75" customHeight="1"/>
    <row r="23651" ht="12.75" customHeight="1"/>
    <row r="23652" ht="12.75" customHeight="1"/>
    <row r="23653" ht="12.75" customHeight="1"/>
    <row r="23654" ht="12.75" customHeight="1"/>
    <row r="23655" ht="12.75" customHeight="1"/>
    <row r="23656" ht="12.75" customHeight="1"/>
    <row r="23657" ht="12.75" customHeight="1"/>
    <row r="23658" ht="12.75" customHeight="1"/>
    <row r="23659" ht="12.75" customHeight="1"/>
    <row r="23660" ht="12.75" customHeight="1"/>
    <row r="23661" ht="12.75" customHeight="1"/>
    <row r="23662" ht="12.75" customHeight="1"/>
    <row r="23663" ht="12.75" customHeight="1"/>
    <row r="23664" ht="12.75" customHeight="1"/>
    <row r="23665" ht="12.75" customHeight="1"/>
    <row r="23666" ht="12.75" customHeight="1"/>
    <row r="23667" ht="12.75" customHeight="1"/>
    <row r="23668" ht="12.75" customHeight="1"/>
    <row r="23669" ht="12.75" customHeight="1"/>
    <row r="23670" ht="12.75" customHeight="1"/>
    <row r="23671" ht="12.75" customHeight="1"/>
    <row r="23672" ht="12.75" customHeight="1"/>
    <row r="23673" ht="12.75" customHeight="1"/>
    <row r="23674" ht="12.75" customHeight="1"/>
    <row r="23675" ht="12.75" customHeight="1"/>
    <row r="23676" ht="12.75" customHeight="1"/>
    <row r="23677" ht="12.75" customHeight="1"/>
    <row r="23678" ht="12.75" customHeight="1"/>
    <row r="23679" ht="12.75" customHeight="1"/>
    <row r="23680" ht="12.75" customHeight="1"/>
    <row r="23681" ht="12.75" customHeight="1"/>
    <row r="23682" ht="12.75" customHeight="1"/>
    <row r="23683" ht="12.75" customHeight="1"/>
    <row r="23684" ht="12.75" customHeight="1"/>
    <row r="23685" ht="12.75" customHeight="1"/>
    <row r="23686" ht="12.75" customHeight="1"/>
    <row r="23687" ht="12.75" customHeight="1"/>
    <row r="23688" ht="12.75" customHeight="1"/>
    <row r="23689" ht="12.75" customHeight="1"/>
    <row r="23690" ht="12.75" customHeight="1"/>
    <row r="23691" ht="12.75" customHeight="1"/>
    <row r="23692" ht="12.75" customHeight="1"/>
    <row r="23693" ht="12.75" customHeight="1"/>
    <row r="23694" ht="12.75" customHeight="1"/>
    <row r="23695" ht="12.75" customHeight="1"/>
    <row r="23696" ht="12.75" customHeight="1"/>
    <row r="23697" ht="12.75" customHeight="1"/>
    <row r="23698" ht="12.75" customHeight="1"/>
    <row r="23699" ht="12.75" customHeight="1"/>
    <row r="23700" ht="12.75" customHeight="1"/>
    <row r="23701" ht="12.75" customHeight="1"/>
    <row r="23702" ht="12.75" customHeight="1"/>
    <row r="23703" ht="12.75" customHeight="1"/>
    <row r="23704" ht="12.75" customHeight="1"/>
    <row r="23705" ht="12.75" customHeight="1"/>
    <row r="23706" ht="12.75" customHeight="1"/>
    <row r="23707" ht="12.75" customHeight="1"/>
    <row r="23708" ht="12.75" customHeight="1"/>
    <row r="23709" ht="12.75" customHeight="1"/>
    <row r="23710" ht="12.75" customHeight="1"/>
    <row r="23711" ht="12.75" customHeight="1"/>
    <row r="23712" ht="12.75" customHeight="1"/>
    <row r="23713" ht="12.75" customHeight="1"/>
    <row r="23714" ht="12.75" customHeight="1"/>
    <row r="23715" ht="12.75" customHeight="1"/>
    <row r="23716" ht="12.75" customHeight="1"/>
    <row r="23717" ht="12.75" customHeight="1"/>
    <row r="23718" ht="12.75" customHeight="1"/>
    <row r="23719" ht="12.75" customHeight="1"/>
    <row r="23720" ht="12.75" customHeight="1"/>
    <row r="23721" ht="12.75" customHeight="1"/>
    <row r="23722" ht="12.75" customHeight="1"/>
    <row r="23723" ht="12.75" customHeight="1"/>
    <row r="23724" ht="12.75" customHeight="1"/>
    <row r="23725" ht="12.75" customHeight="1"/>
    <row r="23726" ht="12.75" customHeight="1"/>
    <row r="23727" ht="12.75" customHeight="1"/>
    <row r="23728" ht="12.75" customHeight="1"/>
    <row r="23729" ht="12.75" customHeight="1"/>
    <row r="23730" ht="12.75" customHeight="1"/>
    <row r="23731" ht="12.75" customHeight="1"/>
    <row r="23732" ht="12.75" customHeight="1"/>
    <row r="23733" ht="12.75" customHeight="1"/>
    <row r="23734" ht="12.75" customHeight="1"/>
    <row r="23735" ht="12.75" customHeight="1"/>
    <row r="23736" ht="12.75" customHeight="1"/>
    <row r="23737" ht="12.75" customHeight="1"/>
    <row r="23738" ht="12.75" customHeight="1"/>
    <row r="23739" ht="12.75" customHeight="1"/>
    <row r="23740" ht="12.75" customHeight="1"/>
    <row r="23741" ht="12.75" customHeight="1"/>
    <row r="23742" ht="12.75" customHeight="1"/>
    <row r="23743" ht="12.75" customHeight="1"/>
    <row r="23744" ht="12.75" customHeight="1"/>
    <row r="23745" ht="12.75" customHeight="1"/>
    <row r="23746" ht="12.75" customHeight="1"/>
    <row r="23747" ht="12.75" customHeight="1"/>
    <row r="23748" ht="12.75" customHeight="1"/>
    <row r="23749" ht="12.75" customHeight="1"/>
    <row r="23750" ht="12.75" customHeight="1"/>
    <row r="23751" ht="12.75" customHeight="1"/>
    <row r="23752" ht="12.75" customHeight="1"/>
    <row r="23753" ht="12.75" customHeight="1"/>
    <row r="23754" ht="12.75" customHeight="1"/>
    <row r="23755" ht="12.75" customHeight="1"/>
    <row r="23756" ht="12.75" customHeight="1"/>
    <row r="23757" ht="12.75" customHeight="1"/>
    <row r="23758" ht="12.75" customHeight="1"/>
    <row r="23759" ht="12.75" customHeight="1"/>
    <row r="23760" ht="12.75" customHeight="1"/>
    <row r="23761" ht="12.75" customHeight="1"/>
    <row r="23762" ht="12.75" customHeight="1"/>
    <row r="23763" ht="12.75" customHeight="1"/>
    <row r="23764" ht="12.75" customHeight="1"/>
    <row r="23765" ht="12.75" customHeight="1"/>
    <row r="23766" ht="12.75" customHeight="1"/>
    <row r="23767" ht="12.75" customHeight="1"/>
    <row r="23768" ht="12.75" customHeight="1"/>
    <row r="23769" ht="12.75" customHeight="1"/>
    <row r="23770" ht="12.75" customHeight="1"/>
    <row r="23771" ht="12.75" customHeight="1"/>
    <row r="23772" ht="12.75" customHeight="1"/>
    <row r="23773" ht="12.75" customHeight="1"/>
    <row r="23774" ht="12.75" customHeight="1"/>
    <row r="23775" ht="12.75" customHeight="1"/>
    <row r="23776" ht="12.75" customHeight="1"/>
    <row r="23777" ht="12.75" customHeight="1"/>
    <row r="23778" ht="12.75" customHeight="1"/>
    <row r="23779" ht="12.75" customHeight="1"/>
    <row r="23780" ht="12.75" customHeight="1"/>
    <row r="23781" ht="12.75" customHeight="1"/>
    <row r="23782" ht="12.75" customHeight="1"/>
    <row r="23783" ht="12.75" customHeight="1"/>
    <row r="23784" ht="12.75" customHeight="1"/>
    <row r="23785" ht="12.75" customHeight="1"/>
    <row r="23786" ht="12.75" customHeight="1"/>
    <row r="23787" ht="12.75" customHeight="1"/>
    <row r="23788" ht="12.75" customHeight="1"/>
    <row r="23789" ht="12.75" customHeight="1"/>
    <row r="23790" ht="12.75" customHeight="1"/>
    <row r="23791" ht="12.75" customHeight="1"/>
    <row r="23792" ht="12.75" customHeight="1"/>
    <row r="23793" ht="12.75" customHeight="1"/>
    <row r="23794" ht="12.75" customHeight="1"/>
    <row r="23795" ht="12.75" customHeight="1"/>
    <row r="23796" ht="12.75" customHeight="1"/>
    <row r="23797" ht="12.75" customHeight="1"/>
    <row r="23798" ht="12.75" customHeight="1"/>
    <row r="23799" ht="12.75" customHeight="1"/>
    <row r="23800" ht="12.75" customHeight="1"/>
    <row r="23801" ht="12.75" customHeight="1"/>
    <row r="23802" ht="12.75" customHeight="1"/>
    <row r="23803" ht="12.75" customHeight="1"/>
    <row r="23804" ht="12.75" customHeight="1"/>
    <row r="23805" ht="12.75" customHeight="1"/>
    <row r="23806" ht="12.75" customHeight="1"/>
    <row r="23807" ht="12.75" customHeight="1"/>
    <row r="23808" ht="12.75" customHeight="1"/>
    <row r="23809" ht="12.75" customHeight="1"/>
    <row r="23810" ht="12.75" customHeight="1"/>
    <row r="23811" ht="12.75" customHeight="1"/>
    <row r="23812" ht="12.75" customHeight="1"/>
    <row r="23813" ht="12.75" customHeight="1"/>
    <row r="23814" ht="12.75" customHeight="1"/>
    <row r="23815" ht="12.75" customHeight="1"/>
    <row r="23816" ht="12.75" customHeight="1"/>
    <row r="23817" ht="12.75" customHeight="1"/>
    <row r="23818" ht="12.75" customHeight="1"/>
    <row r="23819" ht="12.75" customHeight="1"/>
    <row r="23820" ht="12.75" customHeight="1"/>
    <row r="23821" ht="12.75" customHeight="1"/>
    <row r="23822" ht="12.75" customHeight="1"/>
    <row r="23823" ht="12.75" customHeight="1"/>
    <row r="23824" ht="12.75" customHeight="1"/>
    <row r="23825" ht="12.75" customHeight="1"/>
    <row r="23826" ht="12.75" customHeight="1"/>
    <row r="23827" ht="12.75" customHeight="1"/>
    <row r="23828" ht="12.75" customHeight="1"/>
    <row r="23829" ht="12.75" customHeight="1"/>
    <row r="23830" ht="12.75" customHeight="1"/>
    <row r="23831" ht="12.75" customHeight="1"/>
    <row r="23832" ht="12.75" customHeight="1"/>
    <row r="23833" ht="12.75" customHeight="1"/>
    <row r="23834" ht="12.75" customHeight="1"/>
    <row r="23835" ht="12.75" customHeight="1"/>
    <row r="23836" ht="12.75" customHeight="1"/>
    <row r="23837" ht="12.75" customHeight="1"/>
    <row r="23838" ht="12.75" customHeight="1"/>
    <row r="23839" ht="12.75" customHeight="1"/>
    <row r="23840" ht="12.75" customHeight="1"/>
    <row r="23841" ht="12.75" customHeight="1"/>
    <row r="23842" ht="12.75" customHeight="1"/>
    <row r="23843" ht="12.75" customHeight="1"/>
    <row r="23844" ht="12.75" customHeight="1"/>
    <row r="23845" ht="12.75" customHeight="1"/>
    <row r="23846" ht="12.75" customHeight="1"/>
    <row r="23847" ht="12.75" customHeight="1"/>
    <row r="23848" ht="12.75" customHeight="1"/>
    <row r="23849" ht="12.75" customHeight="1"/>
    <row r="23850" ht="12.75" customHeight="1"/>
    <row r="23851" ht="12.75" customHeight="1"/>
    <row r="23852" ht="12.75" customHeight="1"/>
    <row r="23853" ht="12.75" customHeight="1"/>
    <row r="23854" ht="12.75" customHeight="1"/>
    <row r="23855" ht="12.75" customHeight="1"/>
    <row r="23856" ht="12.75" customHeight="1"/>
    <row r="23857" ht="12.75" customHeight="1"/>
    <row r="23858" ht="12.75" customHeight="1"/>
    <row r="23859" ht="12.75" customHeight="1"/>
    <row r="23860" ht="12.75" customHeight="1"/>
    <row r="23861" ht="12.75" customHeight="1"/>
    <row r="23862" ht="12.75" customHeight="1"/>
    <row r="23863" ht="12.75" customHeight="1"/>
    <row r="23864" ht="12.75" customHeight="1"/>
    <row r="23865" ht="12.75" customHeight="1"/>
    <row r="23866" ht="12.75" customHeight="1"/>
    <row r="23867" ht="12.75" customHeight="1"/>
    <row r="23868" ht="12.75" customHeight="1"/>
    <row r="23869" ht="12.75" customHeight="1"/>
    <row r="23870" ht="12.75" customHeight="1"/>
    <row r="23871" ht="12.75" customHeight="1"/>
    <row r="23872" ht="12.75" customHeight="1"/>
    <row r="23873" ht="12.75" customHeight="1"/>
    <row r="23874" ht="12.75" customHeight="1"/>
    <row r="23875" ht="12.75" customHeight="1"/>
    <row r="23876" ht="12.75" customHeight="1"/>
    <row r="23877" ht="12.75" customHeight="1"/>
    <row r="23878" ht="12.75" customHeight="1"/>
    <row r="23879" ht="12.75" customHeight="1"/>
    <row r="23880" ht="12.75" customHeight="1"/>
    <row r="23881" ht="12.75" customHeight="1"/>
    <row r="23882" ht="12.75" customHeight="1"/>
    <row r="23883" ht="12.75" customHeight="1"/>
    <row r="23884" ht="12.75" customHeight="1"/>
    <row r="23885" ht="12.75" customHeight="1"/>
    <row r="23886" ht="12.75" customHeight="1"/>
    <row r="23887" ht="12.75" customHeight="1"/>
    <row r="23888" ht="12.75" customHeight="1"/>
    <row r="23889" ht="12.75" customHeight="1"/>
    <row r="23890" ht="12.75" customHeight="1"/>
    <row r="23891" ht="12.75" customHeight="1"/>
    <row r="23892" ht="12.75" customHeight="1"/>
    <row r="23893" ht="12.75" customHeight="1"/>
    <row r="23894" ht="12.75" customHeight="1"/>
    <row r="23895" ht="12.75" customHeight="1"/>
    <row r="23896" ht="12.75" customHeight="1"/>
    <row r="23897" ht="12.75" customHeight="1"/>
    <row r="23898" ht="12.75" customHeight="1"/>
    <row r="23899" ht="12.75" customHeight="1"/>
    <row r="23900" ht="12.75" customHeight="1"/>
    <row r="23901" ht="12.75" customHeight="1"/>
    <row r="23902" ht="12.75" customHeight="1"/>
    <row r="23903" ht="12.75" customHeight="1"/>
    <row r="23904" ht="12.75" customHeight="1"/>
    <row r="23905" ht="12.75" customHeight="1"/>
    <row r="23906" ht="12.75" customHeight="1"/>
    <row r="23907" ht="12.75" customHeight="1"/>
    <row r="23908" ht="12.75" customHeight="1"/>
    <row r="23909" ht="12.75" customHeight="1"/>
    <row r="23910" ht="12.75" customHeight="1"/>
    <row r="23911" ht="12.75" customHeight="1"/>
    <row r="23912" ht="12.75" customHeight="1"/>
    <row r="23913" ht="12.75" customHeight="1"/>
    <row r="23914" ht="12.75" customHeight="1"/>
    <row r="23915" ht="12.75" customHeight="1"/>
    <row r="23916" ht="12.75" customHeight="1"/>
    <row r="23917" ht="12.75" customHeight="1"/>
    <row r="23918" ht="12.75" customHeight="1"/>
    <row r="23919" ht="12.75" customHeight="1"/>
    <row r="23920" ht="12.75" customHeight="1"/>
    <row r="23921" ht="12.75" customHeight="1"/>
    <row r="23922" ht="12.75" customHeight="1"/>
    <row r="23923" ht="12.75" customHeight="1"/>
    <row r="23924" ht="12.75" customHeight="1"/>
    <row r="23925" ht="12.75" customHeight="1"/>
    <row r="23926" ht="12.75" customHeight="1"/>
    <row r="23927" ht="12.75" customHeight="1"/>
    <row r="23928" ht="12.75" customHeight="1"/>
    <row r="23929" ht="12.75" customHeight="1"/>
    <row r="23930" ht="12.75" customHeight="1"/>
    <row r="23931" ht="12.75" customHeight="1"/>
    <row r="23932" ht="12.75" customHeight="1"/>
    <row r="23933" ht="12.75" customHeight="1"/>
    <row r="23934" ht="12.75" customHeight="1"/>
    <row r="23935" ht="12.75" customHeight="1"/>
    <row r="23936" ht="12.75" customHeight="1"/>
    <row r="23937" ht="12.75" customHeight="1"/>
    <row r="23938" ht="12.75" customHeight="1"/>
    <row r="23939" ht="12.75" customHeight="1"/>
    <row r="23940" ht="12.75" customHeight="1"/>
    <row r="23941" ht="12.75" customHeight="1"/>
    <row r="23942" ht="12.75" customHeight="1"/>
    <row r="23943" ht="12.75" customHeight="1"/>
    <row r="23944" ht="12.75" customHeight="1"/>
    <row r="23945" ht="12.75" customHeight="1"/>
    <row r="23946" ht="12.75" customHeight="1"/>
    <row r="23947" ht="12.75" customHeight="1"/>
    <row r="23948" ht="12.75" customHeight="1"/>
    <row r="23949" ht="12.75" customHeight="1"/>
    <row r="23950" ht="12.75" customHeight="1"/>
    <row r="23951" ht="12.75" customHeight="1"/>
    <row r="23952" ht="12.75" customHeight="1"/>
    <row r="23953" ht="12.75" customHeight="1"/>
    <row r="23954" ht="12.75" customHeight="1"/>
    <row r="23955" ht="12.75" customHeight="1"/>
    <row r="23956" ht="12.75" customHeight="1"/>
    <row r="23957" ht="12.75" customHeight="1"/>
    <row r="23958" ht="12.75" customHeight="1"/>
    <row r="23959" ht="12.75" customHeight="1"/>
    <row r="23960" ht="12.75" customHeight="1"/>
    <row r="23961" ht="12.75" customHeight="1"/>
    <row r="23962" ht="12.75" customHeight="1"/>
    <row r="23963" ht="12.75" customHeight="1"/>
    <row r="23964" ht="12.75" customHeight="1"/>
    <row r="23965" ht="12.75" customHeight="1"/>
    <row r="23966" ht="12.75" customHeight="1"/>
    <row r="23967" ht="12.75" customHeight="1"/>
    <row r="23968" ht="12.75" customHeight="1"/>
    <row r="23969" ht="12.75" customHeight="1"/>
    <row r="23970" ht="12.75" customHeight="1"/>
    <row r="23971" ht="12.75" customHeight="1"/>
    <row r="23972" ht="12.75" customHeight="1"/>
    <row r="23973" ht="12.75" customHeight="1"/>
    <row r="23974" ht="12.75" customHeight="1"/>
    <row r="23975" ht="12.75" customHeight="1"/>
    <row r="23976" ht="12.75" customHeight="1"/>
    <row r="23977" ht="12.75" customHeight="1"/>
    <row r="23978" ht="12.75" customHeight="1"/>
    <row r="23979" ht="12.75" customHeight="1"/>
    <row r="23980" ht="12.75" customHeight="1"/>
    <row r="23981" ht="12.75" customHeight="1"/>
    <row r="23982" ht="12.75" customHeight="1"/>
    <row r="23983" ht="12.75" customHeight="1"/>
    <row r="23984" ht="12.75" customHeight="1"/>
    <row r="23985" ht="12.75" customHeight="1"/>
    <row r="23986" ht="12.75" customHeight="1"/>
    <row r="23987" ht="12.75" customHeight="1"/>
    <row r="23988" ht="12.75" customHeight="1"/>
    <row r="23989" ht="12.75" customHeight="1"/>
    <row r="23990" ht="12.75" customHeight="1"/>
    <row r="23991" ht="12.75" customHeight="1"/>
    <row r="23992" ht="12.75" customHeight="1"/>
    <row r="23993" ht="12.75" customHeight="1"/>
    <row r="23994" ht="12.75" customHeight="1"/>
    <row r="23995" ht="12.75" customHeight="1"/>
    <row r="23996" ht="12.75" customHeight="1"/>
    <row r="23997" ht="12.75" customHeight="1"/>
    <row r="23998" ht="12.75" customHeight="1"/>
    <row r="23999" ht="12.75" customHeight="1"/>
    <row r="24000" ht="12.75" customHeight="1"/>
    <row r="24001" ht="12.75" customHeight="1"/>
    <row r="24002" ht="12.75" customHeight="1"/>
    <row r="24003" ht="12.75" customHeight="1"/>
    <row r="24004" ht="12.75" customHeight="1"/>
    <row r="24005" ht="12.75" customHeight="1"/>
    <row r="24006" ht="12.75" customHeight="1"/>
    <row r="24007" ht="12.75" customHeight="1"/>
    <row r="24008" ht="12.75" customHeight="1"/>
    <row r="24009" ht="12.75" customHeight="1"/>
    <row r="24010" ht="12.75" customHeight="1"/>
    <row r="24011" ht="12.75" customHeight="1"/>
    <row r="24012" ht="12.75" customHeight="1"/>
    <row r="24013" ht="12.75" customHeight="1"/>
    <row r="24014" ht="12.75" customHeight="1"/>
    <row r="24015" ht="12.75" customHeight="1"/>
    <row r="24016" ht="12.75" customHeight="1"/>
    <row r="24017" ht="12.75" customHeight="1"/>
    <row r="24018" ht="12.75" customHeight="1"/>
    <row r="24019" ht="12.75" customHeight="1"/>
    <row r="24020" ht="12.75" customHeight="1"/>
    <row r="24021" ht="12.75" customHeight="1"/>
    <row r="24022" ht="12.75" customHeight="1"/>
    <row r="24023" ht="12.75" customHeight="1"/>
    <row r="24024" ht="12.75" customHeight="1"/>
    <row r="24025" ht="12.75" customHeight="1"/>
    <row r="24026" ht="12.75" customHeight="1"/>
    <row r="24027" ht="12.75" customHeight="1"/>
    <row r="24028" ht="12.75" customHeight="1"/>
    <row r="24029" ht="12.75" customHeight="1"/>
    <row r="24030" ht="12.75" customHeight="1"/>
    <row r="24031" ht="12.75" customHeight="1"/>
    <row r="24032" ht="12.75" customHeight="1"/>
    <row r="24033" ht="12.75" customHeight="1"/>
    <row r="24034" ht="12.75" customHeight="1"/>
    <row r="24035" ht="12.75" customHeight="1"/>
    <row r="24036" ht="12.75" customHeight="1"/>
    <row r="24037" ht="12.75" customHeight="1"/>
    <row r="24038" ht="12.75" customHeight="1"/>
    <row r="24039" ht="12.75" customHeight="1"/>
    <row r="24040" ht="12.75" customHeight="1"/>
    <row r="24041" ht="12.75" customHeight="1"/>
    <row r="24042" ht="12.75" customHeight="1"/>
    <row r="24043" ht="12.75" customHeight="1"/>
    <row r="24044" ht="12.75" customHeight="1"/>
    <row r="24045" ht="12.75" customHeight="1"/>
    <row r="24046" ht="12.75" customHeight="1"/>
    <row r="24047" ht="12.75" customHeight="1"/>
    <row r="24048" ht="12.75" customHeight="1"/>
    <row r="24049" ht="12.75" customHeight="1"/>
    <row r="24050" ht="12.75" customHeight="1"/>
    <row r="24051" ht="12.75" customHeight="1"/>
    <row r="24052" ht="12.75" customHeight="1"/>
    <row r="24053" ht="12.75" customHeight="1"/>
    <row r="24054" ht="12.75" customHeight="1"/>
    <row r="24055" ht="12.75" customHeight="1"/>
    <row r="24056" ht="12.75" customHeight="1"/>
    <row r="24057" ht="12.75" customHeight="1"/>
    <row r="24058" ht="12.75" customHeight="1"/>
    <row r="24059" ht="12.75" customHeight="1"/>
    <row r="24060" ht="12.75" customHeight="1"/>
    <row r="24061" ht="12.75" customHeight="1"/>
    <row r="24062" ht="12.75" customHeight="1"/>
    <row r="24063" ht="12.75" customHeight="1"/>
    <row r="24064" ht="12.75" customHeight="1"/>
    <row r="24065" ht="12.75" customHeight="1"/>
    <row r="24066" ht="12.75" customHeight="1"/>
    <row r="24067" ht="12.75" customHeight="1"/>
    <row r="24068" ht="12.75" customHeight="1"/>
    <row r="24069" ht="12.75" customHeight="1"/>
    <row r="24070" ht="12.75" customHeight="1"/>
    <row r="24071" ht="12.75" customHeight="1"/>
    <row r="24072" ht="12.75" customHeight="1"/>
    <row r="24073" ht="12.75" customHeight="1"/>
    <row r="24074" ht="12.75" customHeight="1"/>
    <row r="24075" ht="12.75" customHeight="1"/>
    <row r="24076" ht="12.75" customHeight="1"/>
    <row r="24077" ht="12.75" customHeight="1"/>
    <row r="24078" ht="12.75" customHeight="1"/>
    <row r="24079" ht="12.75" customHeight="1"/>
    <row r="24080" ht="12.75" customHeight="1"/>
    <row r="24081" ht="12.75" customHeight="1"/>
    <row r="24082" ht="12.75" customHeight="1"/>
    <row r="24083" ht="12.75" customHeight="1"/>
    <row r="24084" ht="12.75" customHeight="1"/>
    <row r="24085" ht="12.75" customHeight="1"/>
    <row r="24086" ht="12.75" customHeight="1"/>
    <row r="24087" ht="12.75" customHeight="1"/>
    <row r="24088" ht="12.75" customHeight="1"/>
    <row r="24089" ht="12.75" customHeight="1"/>
    <row r="24090" ht="12.75" customHeight="1"/>
    <row r="24091" ht="12.75" customHeight="1"/>
    <row r="24092" ht="12.75" customHeight="1"/>
    <row r="24093" ht="12.75" customHeight="1"/>
    <row r="24094" ht="12.75" customHeight="1"/>
    <row r="24095" ht="12.75" customHeight="1"/>
    <row r="24096" ht="12.75" customHeight="1"/>
    <row r="24097" ht="12.75" customHeight="1"/>
    <row r="24098" ht="12.75" customHeight="1"/>
    <row r="24099" ht="12.75" customHeight="1"/>
    <row r="24100" ht="12.75" customHeight="1"/>
    <row r="24101" ht="12.75" customHeight="1"/>
    <row r="24102" ht="12.75" customHeight="1"/>
    <row r="24103" ht="12.75" customHeight="1"/>
    <row r="24104" ht="12.75" customHeight="1"/>
    <row r="24105" ht="12.75" customHeight="1"/>
    <row r="24106" ht="12.75" customHeight="1"/>
    <row r="24107" ht="12.75" customHeight="1"/>
    <row r="24108" ht="12.75" customHeight="1"/>
    <row r="24109" ht="12.75" customHeight="1"/>
    <row r="24110" ht="12.75" customHeight="1"/>
    <row r="24111" ht="12.75" customHeight="1"/>
    <row r="24112" ht="12.75" customHeight="1"/>
    <row r="24113" ht="12.75" customHeight="1"/>
    <row r="24114" ht="12.75" customHeight="1"/>
    <row r="24115" ht="12.75" customHeight="1"/>
    <row r="24116" ht="12.75" customHeight="1"/>
    <row r="24117" ht="12.75" customHeight="1"/>
    <row r="24118" ht="12.75" customHeight="1"/>
    <row r="24119" ht="12.75" customHeight="1"/>
    <row r="24120" ht="12.75" customHeight="1"/>
    <row r="24121" ht="12.75" customHeight="1"/>
    <row r="24122" ht="12.75" customHeight="1"/>
    <row r="24123" ht="12.75" customHeight="1"/>
    <row r="24124" ht="12.75" customHeight="1"/>
    <row r="24125" ht="12.75" customHeight="1"/>
    <row r="24126" ht="12.75" customHeight="1"/>
    <row r="24127" ht="12.75" customHeight="1"/>
    <row r="24128" ht="12.75" customHeight="1"/>
    <row r="24129" ht="12.75" customHeight="1"/>
    <row r="24130" ht="12.75" customHeight="1"/>
    <row r="24131" ht="12.75" customHeight="1"/>
    <row r="24132" ht="12.75" customHeight="1"/>
    <row r="24133" ht="12.75" customHeight="1"/>
    <row r="24134" ht="12.75" customHeight="1"/>
    <row r="24135" ht="12.75" customHeight="1"/>
    <row r="24136" ht="12.75" customHeight="1"/>
    <row r="24137" ht="12.75" customHeight="1"/>
    <row r="24138" ht="12.75" customHeight="1"/>
    <row r="24139" ht="12.75" customHeight="1"/>
    <row r="24140" ht="12.75" customHeight="1"/>
    <row r="24141" ht="12.75" customHeight="1"/>
    <row r="24142" ht="12.75" customHeight="1"/>
    <row r="24143" ht="12.75" customHeight="1"/>
    <row r="24144" ht="12.75" customHeight="1"/>
    <row r="24145" ht="12.75" customHeight="1"/>
    <row r="24146" ht="12.75" customHeight="1"/>
    <row r="24147" ht="12.75" customHeight="1"/>
    <row r="24148" ht="12.75" customHeight="1"/>
    <row r="24149" ht="12.75" customHeight="1"/>
    <row r="24150" ht="12.75" customHeight="1"/>
    <row r="24151" ht="12.75" customHeight="1"/>
    <row r="24152" ht="12.75" customHeight="1"/>
    <row r="24153" ht="12.75" customHeight="1"/>
    <row r="24154" ht="12.75" customHeight="1"/>
    <row r="24155" ht="12.75" customHeight="1"/>
    <row r="24156" ht="12.75" customHeight="1"/>
    <row r="24157" ht="12.75" customHeight="1"/>
    <row r="24158" ht="12.75" customHeight="1"/>
    <row r="24159" ht="12.75" customHeight="1"/>
    <row r="24160" ht="12.75" customHeight="1"/>
    <row r="24161" ht="12.75" customHeight="1"/>
    <row r="24162" ht="12.75" customHeight="1"/>
    <row r="24163" ht="12.75" customHeight="1"/>
    <row r="24164" ht="12.75" customHeight="1"/>
    <row r="24165" ht="12.75" customHeight="1"/>
    <row r="24166" ht="12.75" customHeight="1"/>
    <row r="24167" ht="12.75" customHeight="1"/>
    <row r="24168" ht="12.75" customHeight="1"/>
    <row r="24169" ht="12.75" customHeight="1"/>
    <row r="24170" ht="12.75" customHeight="1"/>
    <row r="24171" ht="12.75" customHeight="1"/>
    <row r="24172" ht="12.75" customHeight="1"/>
    <row r="24173" ht="12.75" customHeight="1"/>
    <row r="24174" ht="12.75" customHeight="1"/>
    <row r="24175" ht="12.75" customHeight="1"/>
    <row r="24176" ht="12.75" customHeight="1"/>
    <row r="24177" ht="12.75" customHeight="1"/>
    <row r="24178" ht="12.75" customHeight="1"/>
    <row r="24179" ht="12.75" customHeight="1"/>
    <row r="24180" ht="12.75" customHeight="1"/>
    <row r="24181" ht="12.75" customHeight="1"/>
    <row r="24182" ht="12.75" customHeight="1"/>
    <row r="24183" ht="12.75" customHeight="1"/>
    <row r="24184" ht="12.75" customHeight="1"/>
    <row r="24185" ht="12.75" customHeight="1"/>
    <row r="24186" ht="12.75" customHeight="1"/>
    <row r="24187" ht="12.75" customHeight="1"/>
    <row r="24188" ht="12.75" customHeight="1"/>
    <row r="24189" ht="12.75" customHeight="1"/>
    <row r="24190" ht="12.75" customHeight="1"/>
    <row r="24191" ht="12.75" customHeight="1"/>
    <row r="24192" ht="12.75" customHeight="1"/>
    <row r="24193" ht="12.75" customHeight="1"/>
    <row r="24194" ht="12.75" customHeight="1"/>
    <row r="24195" ht="12.75" customHeight="1"/>
    <row r="24196" ht="12.75" customHeight="1"/>
    <row r="24197" ht="12.75" customHeight="1"/>
    <row r="24198" ht="12.75" customHeight="1"/>
    <row r="24199" ht="12.75" customHeight="1"/>
    <row r="24200" ht="12.75" customHeight="1"/>
    <row r="24201" ht="12.75" customHeight="1"/>
    <row r="24202" ht="12.75" customHeight="1"/>
    <row r="24203" ht="12.75" customHeight="1"/>
    <row r="24204" ht="12.75" customHeight="1"/>
    <row r="24205" ht="12.75" customHeight="1"/>
    <row r="24206" ht="12.75" customHeight="1"/>
    <row r="24207" ht="12.75" customHeight="1"/>
    <row r="24208" ht="12.75" customHeight="1"/>
    <row r="24209" ht="12.75" customHeight="1"/>
    <row r="24210" ht="12.75" customHeight="1"/>
    <row r="24211" ht="12.75" customHeight="1"/>
    <row r="24212" ht="12.75" customHeight="1"/>
    <row r="24213" ht="12.75" customHeight="1"/>
    <row r="24214" ht="12.75" customHeight="1"/>
    <row r="24215" ht="12.75" customHeight="1"/>
    <row r="24216" ht="12.75" customHeight="1"/>
    <row r="24217" ht="12.75" customHeight="1"/>
    <row r="24218" ht="12.75" customHeight="1"/>
    <row r="24219" ht="12.75" customHeight="1"/>
    <row r="24220" ht="12.75" customHeight="1"/>
    <row r="24221" ht="12.75" customHeight="1"/>
    <row r="24222" ht="12.75" customHeight="1"/>
    <row r="24223" ht="12.75" customHeight="1"/>
    <row r="24224" ht="12.75" customHeight="1"/>
    <row r="24225" ht="12.75" customHeight="1"/>
    <row r="24226" ht="12.75" customHeight="1"/>
    <row r="24227" ht="12.75" customHeight="1"/>
    <row r="24228" ht="12.75" customHeight="1"/>
    <row r="24229" ht="12.75" customHeight="1"/>
    <row r="24230" ht="12.75" customHeight="1"/>
    <row r="24231" ht="12.75" customHeight="1"/>
    <row r="24232" ht="12.75" customHeight="1"/>
    <row r="24233" ht="12.75" customHeight="1"/>
    <row r="24234" ht="12.75" customHeight="1"/>
    <row r="24235" ht="12.75" customHeight="1"/>
    <row r="24236" ht="12.75" customHeight="1"/>
    <row r="24237" ht="12.75" customHeight="1"/>
    <row r="24238" ht="12.75" customHeight="1"/>
    <row r="24239" ht="12.75" customHeight="1"/>
    <row r="24240" ht="12.75" customHeight="1"/>
    <row r="24241" ht="12.75" customHeight="1"/>
    <row r="24242" ht="12.75" customHeight="1"/>
    <row r="24243" ht="12.75" customHeight="1"/>
    <row r="24244" ht="12.75" customHeight="1"/>
    <row r="24245" ht="12.75" customHeight="1"/>
    <row r="24246" ht="12.75" customHeight="1"/>
    <row r="24247" ht="12.75" customHeight="1"/>
    <row r="24248" ht="12.75" customHeight="1"/>
    <row r="24249" ht="12.75" customHeight="1"/>
    <row r="24250" ht="12.75" customHeight="1"/>
    <row r="24251" ht="12.75" customHeight="1"/>
    <row r="24252" ht="12.75" customHeight="1"/>
    <row r="24253" ht="12.75" customHeight="1"/>
    <row r="24254" ht="12.75" customHeight="1"/>
    <row r="24255" ht="12.75" customHeight="1"/>
    <row r="24256" ht="12.75" customHeight="1"/>
    <row r="24257" ht="12.75" customHeight="1"/>
    <row r="24258" ht="12.75" customHeight="1"/>
    <row r="24259" ht="12.75" customHeight="1"/>
    <row r="24260" ht="12.75" customHeight="1"/>
    <row r="24261" ht="12.75" customHeight="1"/>
    <row r="24262" ht="12.75" customHeight="1"/>
    <row r="24263" ht="12.75" customHeight="1"/>
    <row r="24264" ht="12.75" customHeight="1"/>
    <row r="24265" ht="12.75" customHeight="1"/>
    <row r="24266" ht="12.75" customHeight="1"/>
    <row r="24267" ht="12.75" customHeight="1"/>
    <row r="24268" ht="12.75" customHeight="1"/>
    <row r="24269" ht="12.75" customHeight="1"/>
    <row r="24270" ht="12.75" customHeight="1"/>
    <row r="24271" ht="12.75" customHeight="1"/>
    <row r="24272" ht="12.75" customHeight="1"/>
    <row r="24273" ht="12.75" customHeight="1"/>
    <row r="24274" ht="12.75" customHeight="1"/>
    <row r="24275" ht="12.75" customHeight="1"/>
    <row r="24276" ht="12.75" customHeight="1"/>
    <row r="24277" ht="12.75" customHeight="1"/>
    <row r="24278" ht="12.75" customHeight="1"/>
    <row r="24279" ht="12.75" customHeight="1"/>
    <row r="24280" ht="12.75" customHeight="1"/>
    <row r="24281" ht="12.75" customHeight="1"/>
    <row r="24282" ht="12.75" customHeight="1"/>
    <row r="24283" ht="12.75" customHeight="1"/>
    <row r="24284" ht="12.75" customHeight="1"/>
    <row r="24285" ht="12.75" customHeight="1"/>
    <row r="24286" ht="12.75" customHeight="1"/>
    <row r="24287" ht="12.75" customHeight="1"/>
    <row r="24288" ht="12.75" customHeight="1"/>
    <row r="24289" ht="12.75" customHeight="1"/>
    <row r="24290" ht="12.75" customHeight="1"/>
    <row r="24291" ht="12.75" customHeight="1"/>
    <row r="24292" ht="12.75" customHeight="1"/>
    <row r="24293" ht="12.75" customHeight="1"/>
    <row r="24294" ht="12.75" customHeight="1"/>
    <row r="24295" ht="12.75" customHeight="1"/>
    <row r="24296" ht="12.75" customHeight="1"/>
    <row r="24297" ht="12.75" customHeight="1"/>
    <row r="24298" ht="12.75" customHeight="1"/>
    <row r="24299" ht="12.75" customHeight="1"/>
    <row r="24300" ht="12.75" customHeight="1"/>
    <row r="24301" ht="12.75" customHeight="1"/>
    <row r="24302" ht="12.75" customHeight="1"/>
    <row r="24303" ht="12.75" customHeight="1"/>
    <row r="24304" ht="12.75" customHeight="1"/>
    <row r="24305" ht="12.75" customHeight="1"/>
    <row r="24306" ht="12.75" customHeight="1"/>
    <row r="24307" ht="12.75" customHeight="1"/>
    <row r="24308" ht="12.75" customHeight="1"/>
    <row r="24309" ht="12.75" customHeight="1"/>
    <row r="24310" ht="12.75" customHeight="1"/>
    <row r="24311" ht="12.75" customHeight="1"/>
    <row r="24312" ht="12.75" customHeight="1"/>
    <row r="24313" ht="12.75" customHeight="1"/>
    <row r="24314" ht="12.75" customHeight="1"/>
    <row r="24315" ht="12.75" customHeight="1"/>
    <row r="24316" ht="12.75" customHeight="1"/>
    <row r="24317" ht="12.75" customHeight="1"/>
    <row r="24318" ht="12.75" customHeight="1"/>
    <row r="24319" ht="12.75" customHeight="1"/>
    <row r="24320" ht="12.75" customHeight="1"/>
    <row r="24321" ht="12.75" customHeight="1"/>
    <row r="24322" ht="12.75" customHeight="1"/>
    <row r="24323" ht="12.75" customHeight="1"/>
    <row r="24324" ht="12.75" customHeight="1"/>
    <row r="24325" ht="12.75" customHeight="1"/>
    <row r="24326" ht="12.75" customHeight="1"/>
    <row r="24327" ht="12.75" customHeight="1"/>
    <row r="24328" ht="12.75" customHeight="1"/>
    <row r="24329" ht="12.75" customHeight="1"/>
    <row r="24330" ht="12.75" customHeight="1"/>
    <row r="24331" ht="12.75" customHeight="1"/>
    <row r="24332" ht="12.75" customHeight="1"/>
    <row r="24333" ht="12.75" customHeight="1"/>
    <row r="24334" ht="12.75" customHeight="1"/>
    <row r="24335" ht="12.75" customHeight="1"/>
    <row r="24336" ht="12.75" customHeight="1"/>
    <row r="24337" ht="12.75" customHeight="1"/>
    <row r="24338" ht="12.75" customHeight="1"/>
    <row r="24339" ht="12.75" customHeight="1"/>
    <row r="24340" ht="12.75" customHeight="1"/>
    <row r="24341" ht="12.75" customHeight="1"/>
    <row r="24342" ht="12.75" customHeight="1"/>
    <row r="24343" ht="12.75" customHeight="1"/>
    <row r="24344" ht="12.75" customHeight="1"/>
    <row r="24345" ht="12.75" customHeight="1"/>
    <row r="24346" ht="12.75" customHeight="1"/>
    <row r="24347" ht="12.75" customHeight="1"/>
    <row r="24348" ht="12.75" customHeight="1"/>
    <row r="24349" ht="12.75" customHeight="1"/>
    <row r="24350" ht="12.75" customHeight="1"/>
    <row r="24351" ht="12.75" customHeight="1"/>
    <row r="24352" ht="12.75" customHeight="1"/>
    <row r="24353" ht="12.75" customHeight="1"/>
    <row r="24354" ht="12.75" customHeight="1"/>
    <row r="24355" ht="12.75" customHeight="1"/>
    <row r="24356" ht="12.75" customHeight="1"/>
    <row r="24357" ht="12.75" customHeight="1"/>
    <row r="24358" ht="12.75" customHeight="1"/>
    <row r="24359" ht="12.75" customHeight="1"/>
    <row r="24360" ht="12.75" customHeight="1"/>
    <row r="24361" ht="12.75" customHeight="1"/>
    <row r="24362" ht="12.75" customHeight="1"/>
    <row r="24363" ht="12.75" customHeight="1"/>
    <row r="24364" ht="12.75" customHeight="1"/>
    <row r="24365" ht="12.75" customHeight="1"/>
    <row r="24366" ht="12.75" customHeight="1"/>
    <row r="24367" ht="12.75" customHeight="1"/>
    <row r="24368" ht="12.75" customHeight="1"/>
    <row r="24369" ht="12.75" customHeight="1"/>
    <row r="24370" ht="12.75" customHeight="1"/>
    <row r="24371" ht="12.75" customHeight="1"/>
    <row r="24372" ht="12.75" customHeight="1"/>
    <row r="24373" ht="12.75" customHeight="1"/>
    <row r="24374" ht="12.75" customHeight="1"/>
    <row r="24375" ht="12.75" customHeight="1"/>
    <row r="24376" ht="12.75" customHeight="1"/>
    <row r="24377" ht="12.75" customHeight="1"/>
    <row r="24378" ht="12.75" customHeight="1"/>
    <row r="24379" ht="12.75" customHeight="1"/>
    <row r="24380" ht="12.75" customHeight="1"/>
    <row r="24381" ht="12.75" customHeight="1"/>
    <row r="24382" ht="12.75" customHeight="1"/>
    <row r="24383" ht="12.75" customHeight="1"/>
    <row r="24384" ht="12.75" customHeight="1"/>
    <row r="24385" ht="12.75" customHeight="1"/>
    <row r="24386" ht="12.75" customHeight="1"/>
    <row r="24387" ht="12.75" customHeight="1"/>
    <row r="24388" ht="12.75" customHeight="1"/>
    <row r="24389" ht="12.75" customHeight="1"/>
    <row r="24390" ht="12.75" customHeight="1"/>
    <row r="24391" ht="12.75" customHeight="1"/>
    <row r="24392" ht="12.75" customHeight="1"/>
    <row r="24393" ht="12.75" customHeight="1"/>
    <row r="24394" ht="12.75" customHeight="1"/>
    <row r="24395" ht="12.75" customHeight="1"/>
    <row r="24396" ht="12.75" customHeight="1"/>
    <row r="24397" ht="12.75" customHeight="1"/>
    <row r="24398" ht="12.75" customHeight="1"/>
    <row r="24399" ht="12.75" customHeight="1"/>
    <row r="24400" ht="12.75" customHeight="1"/>
    <row r="24401" ht="12.75" customHeight="1"/>
    <row r="24402" ht="12.75" customHeight="1"/>
    <row r="24403" ht="12.75" customHeight="1"/>
    <row r="24404" ht="12.75" customHeight="1"/>
    <row r="24405" ht="12.75" customHeight="1"/>
    <row r="24406" ht="12.75" customHeight="1"/>
    <row r="24407" ht="12.75" customHeight="1"/>
    <row r="24408" ht="12.75" customHeight="1"/>
    <row r="24409" ht="12.75" customHeight="1"/>
    <row r="24410" ht="12.75" customHeight="1"/>
    <row r="24411" ht="12.75" customHeight="1"/>
    <row r="24412" ht="12.75" customHeight="1"/>
    <row r="24413" ht="12.75" customHeight="1"/>
    <row r="24414" ht="12.75" customHeight="1"/>
    <row r="24415" ht="12.75" customHeight="1"/>
    <row r="24416" ht="12.75" customHeight="1"/>
    <row r="24417" ht="12.75" customHeight="1"/>
    <row r="24418" ht="12.75" customHeight="1"/>
    <row r="24419" ht="12.75" customHeight="1"/>
    <row r="24420" ht="12.75" customHeight="1"/>
    <row r="24421" ht="12.75" customHeight="1"/>
    <row r="24422" ht="12.75" customHeight="1"/>
    <row r="24423" ht="12.75" customHeight="1"/>
    <row r="24424" ht="12.75" customHeight="1"/>
    <row r="24425" ht="12.75" customHeight="1"/>
    <row r="24426" ht="12.75" customHeight="1"/>
    <row r="24427" ht="12.75" customHeight="1"/>
    <row r="24428" ht="12.75" customHeight="1"/>
    <row r="24429" ht="12.75" customHeight="1"/>
    <row r="24430" ht="12.75" customHeight="1"/>
    <row r="24431" ht="12.75" customHeight="1"/>
    <row r="24432" ht="12.75" customHeight="1"/>
    <row r="24433" ht="12.75" customHeight="1"/>
    <row r="24434" ht="12.75" customHeight="1"/>
    <row r="24435" ht="12.75" customHeight="1"/>
    <row r="24436" ht="12.75" customHeight="1"/>
    <row r="24437" ht="12.75" customHeight="1"/>
    <row r="24438" ht="12.75" customHeight="1"/>
    <row r="24439" ht="12.75" customHeight="1"/>
    <row r="24440" ht="12.75" customHeight="1"/>
    <row r="24441" ht="12.75" customHeight="1"/>
    <row r="24442" ht="12.75" customHeight="1"/>
    <row r="24443" ht="12.75" customHeight="1"/>
    <row r="24444" ht="12.75" customHeight="1"/>
    <row r="24445" ht="12.75" customHeight="1"/>
    <row r="24446" ht="12.75" customHeight="1"/>
    <row r="24447" ht="12.75" customHeight="1"/>
    <row r="24448" ht="12.75" customHeight="1"/>
    <row r="24449" ht="12.75" customHeight="1"/>
    <row r="24450" ht="12.75" customHeight="1"/>
    <row r="24451" ht="12.75" customHeight="1"/>
    <row r="24452" ht="12.75" customHeight="1"/>
    <row r="24453" ht="12.75" customHeight="1"/>
    <row r="24454" ht="12.75" customHeight="1"/>
    <row r="24455" ht="12.75" customHeight="1"/>
    <row r="24456" ht="12.75" customHeight="1"/>
    <row r="24457" ht="12.75" customHeight="1"/>
    <row r="24458" ht="12.75" customHeight="1"/>
    <row r="24459" ht="12.75" customHeight="1"/>
    <row r="24460" ht="12.75" customHeight="1"/>
    <row r="24461" ht="12.75" customHeight="1"/>
    <row r="24462" ht="12.75" customHeight="1"/>
    <row r="24463" ht="12.75" customHeight="1"/>
    <row r="24464" ht="12.75" customHeight="1"/>
    <row r="24465" ht="12.75" customHeight="1"/>
    <row r="24466" ht="12.75" customHeight="1"/>
    <row r="24467" ht="12.75" customHeight="1"/>
    <row r="24468" ht="12.75" customHeight="1"/>
    <row r="24469" ht="12.75" customHeight="1"/>
    <row r="24470" ht="12.75" customHeight="1"/>
    <row r="24471" ht="12.75" customHeight="1"/>
    <row r="24472" ht="12.75" customHeight="1"/>
    <row r="24473" ht="12.75" customHeight="1"/>
    <row r="24474" ht="12.75" customHeight="1"/>
    <row r="24475" ht="12.75" customHeight="1"/>
    <row r="24476" ht="12.75" customHeight="1"/>
    <row r="24477" ht="12.75" customHeight="1"/>
    <row r="24478" ht="12.75" customHeight="1"/>
    <row r="24479" ht="12.75" customHeight="1"/>
    <row r="24480" ht="12.75" customHeight="1"/>
    <row r="24481" ht="12.75" customHeight="1"/>
    <row r="24482" ht="12.75" customHeight="1"/>
    <row r="24483" ht="12.75" customHeight="1"/>
    <row r="24484" ht="12.75" customHeight="1"/>
    <row r="24485" ht="12.75" customHeight="1"/>
    <row r="24486" ht="12.75" customHeight="1"/>
    <row r="24487" ht="12.75" customHeight="1"/>
    <row r="24488" ht="12.75" customHeight="1"/>
    <row r="24489" ht="12.75" customHeight="1"/>
    <row r="24490" ht="12.75" customHeight="1"/>
    <row r="24491" ht="12.75" customHeight="1"/>
    <row r="24492" ht="12.75" customHeight="1"/>
    <row r="24493" ht="12.75" customHeight="1"/>
    <row r="24494" ht="12.75" customHeight="1"/>
    <row r="24495" ht="12.75" customHeight="1"/>
    <row r="24496" ht="12.75" customHeight="1"/>
    <row r="24497" ht="12.75" customHeight="1"/>
    <row r="24498" ht="12.75" customHeight="1"/>
    <row r="24499" ht="12.75" customHeight="1"/>
    <row r="24500" ht="12.75" customHeight="1"/>
    <row r="24501" ht="12.75" customHeight="1"/>
    <row r="24502" ht="12.75" customHeight="1"/>
    <row r="24503" ht="12.75" customHeight="1"/>
    <row r="24504" ht="12.75" customHeight="1"/>
    <row r="24505" ht="12.75" customHeight="1"/>
    <row r="24506" ht="12.75" customHeight="1"/>
    <row r="24507" ht="12.75" customHeight="1"/>
    <row r="24508" ht="12.75" customHeight="1"/>
    <row r="24509" ht="12.75" customHeight="1"/>
    <row r="24510" ht="12.75" customHeight="1"/>
    <row r="24511" ht="12.75" customHeight="1"/>
    <row r="24512" ht="12.75" customHeight="1"/>
    <row r="24513" ht="12.75" customHeight="1"/>
    <row r="24514" ht="12.75" customHeight="1"/>
    <row r="24515" ht="12.75" customHeight="1"/>
    <row r="24516" ht="12.75" customHeight="1"/>
    <row r="24517" ht="12.75" customHeight="1"/>
    <row r="24518" ht="12.75" customHeight="1"/>
    <row r="24519" ht="12.75" customHeight="1"/>
    <row r="24520" ht="12.75" customHeight="1"/>
    <row r="24521" ht="12.75" customHeight="1"/>
    <row r="24522" ht="12.75" customHeight="1"/>
    <row r="24523" ht="12.75" customHeight="1"/>
    <row r="24524" ht="12.75" customHeight="1"/>
    <row r="24525" ht="12.75" customHeight="1"/>
    <row r="24526" ht="12.75" customHeight="1"/>
    <row r="24527" ht="12.75" customHeight="1"/>
    <row r="24528" ht="12.75" customHeight="1"/>
    <row r="24529" ht="12.75" customHeight="1"/>
    <row r="24530" ht="12.75" customHeight="1"/>
    <row r="24531" ht="12.75" customHeight="1"/>
    <row r="24532" ht="12.75" customHeight="1"/>
    <row r="24533" ht="12.75" customHeight="1"/>
    <row r="24534" ht="12.75" customHeight="1"/>
    <row r="24535" ht="12.75" customHeight="1"/>
    <row r="24536" ht="12.75" customHeight="1"/>
    <row r="24537" ht="12.75" customHeight="1"/>
    <row r="24538" ht="12.75" customHeight="1"/>
    <row r="24539" ht="12.75" customHeight="1"/>
    <row r="24540" ht="12.75" customHeight="1"/>
    <row r="24541" ht="12.75" customHeight="1"/>
    <row r="24542" ht="12.75" customHeight="1"/>
    <row r="24543" ht="12.75" customHeight="1"/>
    <row r="24544" ht="12.75" customHeight="1"/>
    <row r="24545" ht="12.75" customHeight="1"/>
    <row r="24546" ht="12.75" customHeight="1"/>
    <row r="24547" ht="12.75" customHeight="1"/>
    <row r="24548" ht="12.75" customHeight="1"/>
    <row r="24549" ht="12.75" customHeight="1"/>
    <row r="24550" ht="12.75" customHeight="1"/>
    <row r="24551" ht="12.75" customHeight="1"/>
    <row r="24552" ht="12.75" customHeight="1"/>
    <row r="24553" ht="12.75" customHeight="1"/>
    <row r="24554" ht="12.75" customHeight="1"/>
    <row r="24555" ht="12.75" customHeight="1"/>
    <row r="24556" ht="12.75" customHeight="1"/>
    <row r="24557" ht="12.75" customHeight="1"/>
    <row r="24558" ht="12.75" customHeight="1"/>
    <row r="24559" ht="12.75" customHeight="1"/>
    <row r="24560" ht="12.75" customHeight="1"/>
    <row r="24561" ht="12.75" customHeight="1"/>
    <row r="24562" ht="12.75" customHeight="1"/>
    <row r="24563" ht="12.75" customHeight="1"/>
    <row r="24564" ht="12.75" customHeight="1"/>
    <row r="24565" ht="12.75" customHeight="1"/>
    <row r="24566" ht="12.75" customHeight="1"/>
    <row r="24567" ht="12.75" customHeight="1"/>
    <row r="24568" ht="12.75" customHeight="1"/>
    <row r="24569" ht="12.75" customHeight="1"/>
    <row r="24570" ht="12.75" customHeight="1"/>
    <row r="24571" ht="12.75" customHeight="1"/>
    <row r="24572" ht="12.75" customHeight="1"/>
    <row r="24573" ht="12.75" customHeight="1"/>
    <row r="24574" ht="12.75" customHeight="1"/>
    <row r="24575" ht="12.75" customHeight="1"/>
    <row r="24576" ht="12.75" customHeight="1"/>
    <row r="24577" ht="12.75" customHeight="1"/>
    <row r="24578" ht="12.75" customHeight="1"/>
    <row r="24579" ht="12.75" customHeight="1"/>
    <row r="24580" ht="12.75" customHeight="1"/>
    <row r="24581" ht="12.75" customHeight="1"/>
    <row r="24582" ht="12.75" customHeight="1"/>
    <row r="24583" ht="12.75" customHeight="1"/>
    <row r="24584" ht="12.75" customHeight="1"/>
    <row r="24585" ht="12.75" customHeight="1"/>
    <row r="24586" ht="12.75" customHeight="1"/>
    <row r="24587" ht="12.75" customHeight="1"/>
    <row r="24588" ht="12.75" customHeight="1"/>
    <row r="24589" ht="12.75" customHeight="1"/>
    <row r="24590" ht="12.75" customHeight="1"/>
    <row r="24591" ht="12.75" customHeight="1"/>
    <row r="24592" ht="12.75" customHeight="1"/>
    <row r="24593" ht="12.75" customHeight="1"/>
    <row r="24594" ht="12.75" customHeight="1"/>
    <row r="24595" ht="12.75" customHeight="1"/>
    <row r="24596" ht="12.75" customHeight="1"/>
    <row r="24597" ht="12.75" customHeight="1"/>
    <row r="24598" ht="12.75" customHeight="1"/>
    <row r="24599" ht="12.75" customHeight="1"/>
    <row r="24600" ht="12.75" customHeight="1"/>
    <row r="24601" ht="12.75" customHeight="1"/>
    <row r="24602" ht="12.75" customHeight="1"/>
    <row r="24603" ht="12.75" customHeight="1"/>
    <row r="24604" ht="12.75" customHeight="1"/>
    <row r="24605" ht="12.75" customHeight="1"/>
    <row r="24606" ht="12.75" customHeight="1"/>
    <row r="24607" ht="12.75" customHeight="1"/>
    <row r="24608" ht="12.75" customHeight="1"/>
    <row r="24609" ht="12.75" customHeight="1"/>
    <row r="24610" ht="12.75" customHeight="1"/>
    <row r="24611" ht="12.75" customHeight="1"/>
    <row r="24612" ht="12.75" customHeight="1"/>
    <row r="24613" ht="12.75" customHeight="1"/>
    <row r="24614" ht="12.75" customHeight="1"/>
    <row r="24615" ht="12.75" customHeight="1"/>
    <row r="24616" ht="12.75" customHeight="1"/>
    <row r="24617" ht="12.75" customHeight="1"/>
    <row r="24618" ht="12.75" customHeight="1"/>
    <row r="24619" ht="12.75" customHeight="1"/>
    <row r="24620" ht="12.75" customHeight="1"/>
    <row r="24621" ht="12.75" customHeight="1"/>
    <row r="24622" ht="12.75" customHeight="1"/>
    <row r="24623" ht="12.75" customHeight="1"/>
    <row r="24624" ht="12.75" customHeight="1"/>
    <row r="24625" ht="12.75" customHeight="1"/>
    <row r="24626" ht="12.75" customHeight="1"/>
    <row r="24627" ht="12.75" customHeight="1"/>
    <row r="24628" ht="12.75" customHeight="1"/>
    <row r="24629" ht="12.75" customHeight="1"/>
    <row r="24630" ht="12.75" customHeight="1"/>
    <row r="24631" ht="12.75" customHeight="1"/>
    <row r="24632" ht="12.75" customHeight="1"/>
    <row r="24633" ht="12.75" customHeight="1"/>
    <row r="24634" ht="12.75" customHeight="1"/>
    <row r="24635" ht="12.75" customHeight="1"/>
    <row r="24636" ht="12.75" customHeight="1"/>
    <row r="24637" ht="12.75" customHeight="1"/>
    <row r="24638" ht="12.75" customHeight="1"/>
    <row r="24639" ht="12.75" customHeight="1"/>
    <row r="24640" ht="12.75" customHeight="1"/>
    <row r="24641" ht="12.75" customHeight="1"/>
    <row r="24642" ht="12.75" customHeight="1"/>
    <row r="24643" ht="12.75" customHeight="1"/>
    <row r="24644" ht="12.75" customHeight="1"/>
    <row r="24645" ht="12.75" customHeight="1"/>
    <row r="24646" ht="12.75" customHeight="1"/>
    <row r="24647" ht="12.75" customHeight="1"/>
    <row r="24648" ht="12.75" customHeight="1"/>
    <row r="24649" ht="12.75" customHeight="1"/>
    <row r="24650" ht="12.75" customHeight="1"/>
    <row r="24651" ht="12.75" customHeight="1"/>
    <row r="24652" ht="12.75" customHeight="1"/>
    <row r="24653" ht="12.75" customHeight="1"/>
    <row r="24654" ht="12.75" customHeight="1"/>
    <row r="24655" ht="12.75" customHeight="1"/>
    <row r="24656" ht="12.75" customHeight="1"/>
    <row r="24657" ht="12.75" customHeight="1"/>
    <row r="24658" ht="12.75" customHeight="1"/>
    <row r="24659" ht="12.75" customHeight="1"/>
    <row r="24660" ht="12.75" customHeight="1"/>
    <row r="24661" ht="12.75" customHeight="1"/>
    <row r="24662" ht="12.75" customHeight="1"/>
    <row r="24663" ht="12.75" customHeight="1"/>
    <row r="24664" ht="12.75" customHeight="1"/>
    <row r="24665" ht="12.75" customHeight="1"/>
    <row r="24666" ht="12.75" customHeight="1"/>
    <row r="24667" ht="12.75" customHeight="1"/>
    <row r="24668" ht="12.75" customHeight="1"/>
    <row r="24669" ht="12.75" customHeight="1"/>
    <row r="24670" ht="12.75" customHeight="1"/>
    <row r="24671" ht="12.75" customHeight="1"/>
    <row r="24672" ht="12.75" customHeight="1"/>
    <row r="24673" ht="12.75" customHeight="1"/>
    <row r="24674" ht="12.75" customHeight="1"/>
    <row r="24675" ht="12.75" customHeight="1"/>
    <row r="24676" ht="12.75" customHeight="1"/>
    <row r="24677" ht="12.75" customHeight="1"/>
    <row r="24678" ht="12.75" customHeight="1"/>
    <row r="24679" ht="12.75" customHeight="1"/>
    <row r="24680" ht="12.75" customHeight="1"/>
    <row r="24681" ht="12.75" customHeight="1"/>
    <row r="24682" ht="12.75" customHeight="1"/>
    <row r="24683" ht="12.75" customHeight="1"/>
    <row r="24684" ht="12.75" customHeight="1"/>
    <row r="24685" ht="12.75" customHeight="1"/>
    <row r="24686" ht="12.75" customHeight="1"/>
    <row r="24687" ht="12.75" customHeight="1"/>
    <row r="24688" ht="12.75" customHeight="1"/>
    <row r="24689" ht="12.75" customHeight="1"/>
    <row r="24690" ht="12.75" customHeight="1"/>
    <row r="24691" ht="12.75" customHeight="1"/>
    <row r="24692" ht="12.75" customHeight="1"/>
    <row r="24693" ht="12.75" customHeight="1"/>
    <row r="24694" ht="12.75" customHeight="1"/>
    <row r="24695" ht="12.75" customHeight="1"/>
    <row r="24696" ht="12.75" customHeight="1"/>
    <row r="24697" ht="12.75" customHeight="1"/>
    <row r="24698" ht="12.75" customHeight="1"/>
    <row r="24699" ht="12.75" customHeight="1"/>
    <row r="24700" ht="12.75" customHeight="1"/>
    <row r="24701" ht="12.75" customHeight="1"/>
    <row r="24702" ht="12.75" customHeight="1"/>
    <row r="24703" ht="12.75" customHeight="1"/>
    <row r="24704" ht="12.75" customHeight="1"/>
    <row r="24705" ht="12.75" customHeight="1"/>
    <row r="24706" ht="12.75" customHeight="1"/>
    <row r="24707" ht="12.75" customHeight="1"/>
    <row r="24708" ht="12.75" customHeight="1"/>
    <row r="24709" ht="12.75" customHeight="1"/>
    <row r="24710" ht="12.75" customHeight="1"/>
    <row r="24711" ht="12.75" customHeight="1"/>
    <row r="24712" ht="12.75" customHeight="1"/>
    <row r="24713" ht="12.75" customHeight="1"/>
    <row r="24714" ht="12.75" customHeight="1"/>
    <row r="24715" ht="12.75" customHeight="1"/>
    <row r="24716" ht="12.75" customHeight="1"/>
    <row r="24717" ht="12.75" customHeight="1"/>
    <row r="24718" ht="12.75" customHeight="1"/>
    <row r="24719" ht="12.75" customHeight="1"/>
    <row r="24720" ht="12.75" customHeight="1"/>
    <row r="24721" ht="12.75" customHeight="1"/>
    <row r="24722" ht="12.75" customHeight="1"/>
    <row r="24723" ht="12.75" customHeight="1"/>
    <row r="24724" ht="12.75" customHeight="1"/>
    <row r="24725" ht="12.75" customHeight="1"/>
    <row r="24726" ht="12.75" customHeight="1"/>
    <row r="24727" ht="12.75" customHeight="1"/>
    <row r="24728" ht="12.75" customHeight="1"/>
    <row r="24729" ht="12.75" customHeight="1"/>
    <row r="24730" ht="12.75" customHeight="1"/>
    <row r="24731" ht="12.75" customHeight="1"/>
    <row r="24732" ht="12.75" customHeight="1"/>
    <row r="24733" ht="12.75" customHeight="1"/>
    <row r="24734" ht="12.75" customHeight="1"/>
    <row r="24735" ht="12.75" customHeight="1"/>
    <row r="24736" ht="12.75" customHeight="1"/>
    <row r="24737" ht="12.75" customHeight="1"/>
    <row r="24738" ht="12.75" customHeight="1"/>
    <row r="24739" ht="12.75" customHeight="1"/>
    <row r="24740" ht="12.75" customHeight="1"/>
    <row r="24741" ht="12.75" customHeight="1"/>
    <row r="24742" ht="12.75" customHeight="1"/>
    <row r="24743" ht="12.75" customHeight="1"/>
    <row r="24744" ht="12.75" customHeight="1"/>
    <row r="24745" ht="12.75" customHeight="1"/>
    <row r="24746" ht="12.75" customHeight="1"/>
    <row r="24747" ht="12.75" customHeight="1"/>
    <row r="24748" ht="12.75" customHeight="1"/>
    <row r="24749" ht="12.75" customHeight="1"/>
    <row r="24750" ht="12.75" customHeight="1"/>
    <row r="24751" ht="12.75" customHeight="1"/>
    <row r="24752" ht="12.75" customHeight="1"/>
    <row r="24753" ht="12.75" customHeight="1"/>
    <row r="24754" ht="12.75" customHeight="1"/>
    <row r="24755" ht="12.75" customHeight="1"/>
    <row r="24756" ht="12.75" customHeight="1"/>
    <row r="24757" ht="12.75" customHeight="1"/>
    <row r="24758" ht="12.75" customHeight="1"/>
    <row r="24759" ht="12.75" customHeight="1"/>
    <row r="24760" ht="12.75" customHeight="1"/>
    <row r="24761" ht="12.75" customHeight="1"/>
    <row r="24762" ht="12.75" customHeight="1"/>
    <row r="24763" ht="12.75" customHeight="1"/>
    <row r="24764" ht="12.75" customHeight="1"/>
    <row r="24765" ht="12.75" customHeight="1"/>
    <row r="24766" ht="12.75" customHeight="1"/>
    <row r="24767" ht="12.75" customHeight="1"/>
    <row r="24768" ht="12.75" customHeight="1"/>
    <row r="24769" ht="12.75" customHeight="1"/>
    <row r="24770" ht="12.75" customHeight="1"/>
    <row r="24771" ht="12.75" customHeight="1"/>
    <row r="24772" ht="12.75" customHeight="1"/>
    <row r="24773" ht="12.75" customHeight="1"/>
    <row r="24774" ht="12.75" customHeight="1"/>
    <row r="24775" ht="12.75" customHeight="1"/>
    <row r="24776" ht="12.75" customHeight="1"/>
    <row r="24777" ht="12.75" customHeight="1"/>
    <row r="24778" ht="12.75" customHeight="1"/>
    <row r="24779" ht="12.75" customHeight="1"/>
    <row r="24780" ht="12.75" customHeight="1"/>
    <row r="24781" ht="12.75" customHeight="1"/>
    <row r="24782" ht="12.75" customHeight="1"/>
    <row r="24783" ht="12.75" customHeight="1"/>
    <row r="24784" ht="12.75" customHeight="1"/>
    <row r="24785" ht="12.75" customHeight="1"/>
    <row r="24786" ht="12.75" customHeight="1"/>
    <row r="24787" ht="12.75" customHeight="1"/>
    <row r="24788" ht="12.75" customHeight="1"/>
    <row r="24789" ht="12.75" customHeight="1"/>
    <row r="24790" ht="12.75" customHeight="1"/>
    <row r="24791" ht="12.75" customHeight="1"/>
    <row r="24792" ht="12.75" customHeight="1"/>
    <row r="24793" ht="12.75" customHeight="1"/>
    <row r="24794" ht="12.75" customHeight="1"/>
    <row r="24795" ht="12.75" customHeight="1"/>
    <row r="24796" ht="12.75" customHeight="1"/>
    <row r="24797" ht="12.75" customHeight="1"/>
    <row r="24798" ht="12.75" customHeight="1"/>
    <row r="24799" ht="12.75" customHeight="1"/>
    <row r="24800" ht="12.75" customHeight="1"/>
    <row r="24801" ht="12.75" customHeight="1"/>
    <row r="24802" ht="12.75" customHeight="1"/>
    <row r="24803" ht="12.75" customHeight="1"/>
    <row r="24804" ht="12.75" customHeight="1"/>
    <row r="24805" ht="12.75" customHeight="1"/>
    <row r="24806" ht="12.75" customHeight="1"/>
    <row r="24807" ht="12.75" customHeight="1"/>
    <row r="24808" ht="12.75" customHeight="1"/>
    <row r="24809" ht="12.75" customHeight="1"/>
    <row r="24810" ht="12.75" customHeight="1"/>
    <row r="24811" ht="12.75" customHeight="1"/>
    <row r="24812" ht="12.75" customHeight="1"/>
    <row r="24813" ht="12.75" customHeight="1"/>
    <row r="24814" ht="12.75" customHeight="1"/>
    <row r="24815" ht="12.75" customHeight="1"/>
    <row r="24816" ht="12.75" customHeight="1"/>
    <row r="24817" ht="12.75" customHeight="1"/>
    <row r="24818" ht="12.75" customHeight="1"/>
    <row r="24819" ht="12.75" customHeight="1"/>
    <row r="24820" ht="12.75" customHeight="1"/>
    <row r="24821" ht="12.75" customHeight="1"/>
    <row r="24822" ht="12.75" customHeight="1"/>
    <row r="24823" ht="12.75" customHeight="1"/>
    <row r="24824" ht="12.75" customHeight="1"/>
    <row r="24825" ht="12.75" customHeight="1"/>
    <row r="24826" ht="12.75" customHeight="1"/>
    <row r="24827" ht="12.75" customHeight="1"/>
    <row r="24828" ht="12.75" customHeight="1"/>
    <row r="24829" ht="12.75" customHeight="1"/>
    <row r="24830" ht="12.75" customHeight="1"/>
    <row r="24831" ht="12.75" customHeight="1"/>
    <row r="24832" ht="12.75" customHeight="1"/>
    <row r="24833" ht="12.75" customHeight="1"/>
    <row r="24834" ht="12.75" customHeight="1"/>
    <row r="24835" ht="12.75" customHeight="1"/>
    <row r="24836" ht="12.75" customHeight="1"/>
    <row r="24837" ht="12.75" customHeight="1"/>
    <row r="24838" ht="12.75" customHeight="1"/>
    <row r="24839" ht="12.75" customHeight="1"/>
    <row r="24840" ht="12.75" customHeight="1"/>
    <row r="24841" ht="12.75" customHeight="1"/>
    <row r="24842" ht="12.75" customHeight="1"/>
    <row r="24843" ht="12.75" customHeight="1"/>
    <row r="24844" ht="12.75" customHeight="1"/>
    <row r="24845" ht="12.75" customHeight="1"/>
    <row r="24846" ht="12.75" customHeight="1"/>
    <row r="24847" ht="12.75" customHeight="1"/>
    <row r="24848" ht="12.75" customHeight="1"/>
    <row r="24849" ht="12.75" customHeight="1"/>
    <row r="24850" ht="12.75" customHeight="1"/>
    <row r="24851" ht="12.75" customHeight="1"/>
    <row r="24852" ht="12.75" customHeight="1"/>
    <row r="24853" ht="12.75" customHeight="1"/>
    <row r="24854" ht="12.75" customHeight="1"/>
    <row r="24855" ht="12.75" customHeight="1"/>
    <row r="24856" ht="12.75" customHeight="1"/>
    <row r="24857" ht="12.75" customHeight="1"/>
    <row r="24858" ht="12.75" customHeight="1"/>
    <row r="24859" ht="12.75" customHeight="1"/>
    <row r="24860" ht="12.75" customHeight="1"/>
    <row r="24861" ht="12.75" customHeight="1"/>
    <row r="24862" ht="12.75" customHeight="1"/>
    <row r="24863" ht="12.75" customHeight="1"/>
    <row r="24864" ht="12.75" customHeight="1"/>
    <row r="24865" ht="12.75" customHeight="1"/>
    <row r="24866" ht="12.75" customHeight="1"/>
    <row r="24867" ht="12.75" customHeight="1"/>
    <row r="24868" ht="12.75" customHeight="1"/>
    <row r="24869" ht="12.75" customHeight="1"/>
    <row r="24870" ht="12.75" customHeight="1"/>
    <row r="24871" ht="12.75" customHeight="1"/>
    <row r="24872" ht="12.75" customHeight="1"/>
    <row r="24873" ht="12.75" customHeight="1"/>
    <row r="24874" ht="12.75" customHeight="1"/>
    <row r="24875" ht="12.75" customHeight="1"/>
    <row r="24876" ht="12.75" customHeight="1"/>
    <row r="24877" ht="12.75" customHeight="1"/>
    <row r="24878" ht="12.75" customHeight="1"/>
    <row r="24879" ht="12.75" customHeight="1"/>
    <row r="24880" ht="12.75" customHeight="1"/>
    <row r="24881" ht="12.75" customHeight="1"/>
    <row r="24882" ht="12.75" customHeight="1"/>
    <row r="24883" ht="12.75" customHeight="1"/>
    <row r="24884" ht="12.75" customHeight="1"/>
    <row r="24885" ht="12.75" customHeight="1"/>
    <row r="24886" ht="12.75" customHeight="1"/>
    <row r="24887" ht="12.75" customHeight="1"/>
    <row r="24888" ht="12.75" customHeight="1"/>
    <row r="24889" ht="12.75" customHeight="1"/>
    <row r="24890" ht="12.75" customHeight="1"/>
    <row r="24891" ht="12.75" customHeight="1"/>
    <row r="24892" ht="12.75" customHeight="1"/>
    <row r="24893" ht="12.75" customHeight="1"/>
    <row r="24894" ht="12.75" customHeight="1"/>
    <row r="24895" ht="12.75" customHeight="1"/>
    <row r="24896" ht="12.75" customHeight="1"/>
    <row r="24897" ht="12.75" customHeight="1"/>
    <row r="24898" ht="12.75" customHeight="1"/>
    <row r="24899" ht="12.75" customHeight="1"/>
    <row r="24900" ht="12.75" customHeight="1"/>
    <row r="24901" ht="12.75" customHeight="1"/>
    <row r="24902" ht="12.75" customHeight="1"/>
    <row r="24903" ht="12.75" customHeight="1"/>
    <row r="24904" ht="12.75" customHeight="1"/>
    <row r="24905" ht="12.75" customHeight="1"/>
    <row r="24906" ht="12.75" customHeight="1"/>
    <row r="24907" ht="12.75" customHeight="1"/>
    <row r="24908" ht="12.75" customHeight="1"/>
    <row r="24909" ht="12.75" customHeight="1"/>
    <row r="24910" ht="12.75" customHeight="1"/>
    <row r="24911" ht="12.75" customHeight="1"/>
    <row r="24912" ht="12.75" customHeight="1"/>
    <row r="24913" ht="12.75" customHeight="1"/>
    <row r="24914" ht="12.75" customHeight="1"/>
    <row r="24915" ht="12.75" customHeight="1"/>
    <row r="24916" ht="12.75" customHeight="1"/>
    <row r="24917" ht="12.75" customHeight="1"/>
    <row r="24918" ht="12.75" customHeight="1"/>
    <row r="24919" ht="12.75" customHeight="1"/>
    <row r="24920" ht="12.75" customHeight="1"/>
    <row r="24921" ht="12.75" customHeight="1"/>
    <row r="24922" ht="12.75" customHeight="1"/>
    <row r="24923" ht="12.75" customHeight="1"/>
    <row r="24924" ht="12.75" customHeight="1"/>
    <row r="24925" ht="12.75" customHeight="1"/>
    <row r="24926" ht="12.75" customHeight="1"/>
    <row r="24927" ht="12.75" customHeight="1"/>
    <row r="24928" ht="12.75" customHeight="1"/>
    <row r="24929" ht="12.75" customHeight="1"/>
    <row r="24930" ht="12.75" customHeight="1"/>
    <row r="24931" ht="12.75" customHeight="1"/>
    <row r="24932" ht="12.75" customHeight="1"/>
    <row r="24933" ht="12.75" customHeight="1"/>
    <row r="24934" ht="12.75" customHeight="1"/>
    <row r="24935" ht="12.75" customHeight="1"/>
    <row r="24936" ht="12.75" customHeight="1"/>
    <row r="24937" ht="12.75" customHeight="1"/>
    <row r="24938" ht="12.75" customHeight="1"/>
    <row r="24939" ht="12.75" customHeight="1"/>
    <row r="24940" ht="12.75" customHeight="1"/>
    <row r="24941" ht="12.75" customHeight="1"/>
    <row r="24942" ht="12.75" customHeight="1"/>
    <row r="24943" ht="12.75" customHeight="1"/>
    <row r="24944" ht="12.75" customHeight="1"/>
    <row r="24945" ht="12.75" customHeight="1"/>
    <row r="24946" ht="12.75" customHeight="1"/>
    <row r="24947" ht="12.75" customHeight="1"/>
    <row r="24948" ht="12.75" customHeight="1"/>
    <row r="24949" ht="12.75" customHeight="1"/>
    <row r="24950" ht="12.75" customHeight="1"/>
    <row r="24951" ht="12.75" customHeight="1"/>
    <row r="24952" ht="12.75" customHeight="1"/>
    <row r="24953" ht="12.75" customHeight="1"/>
    <row r="24954" ht="12.75" customHeight="1"/>
    <row r="24955" ht="12.75" customHeight="1"/>
    <row r="24956" ht="12.75" customHeight="1"/>
    <row r="24957" ht="12.75" customHeight="1"/>
    <row r="24958" ht="12.75" customHeight="1"/>
    <row r="24959" ht="12.75" customHeight="1"/>
    <row r="24960" ht="12.75" customHeight="1"/>
    <row r="24961" ht="12.75" customHeight="1"/>
    <row r="24962" ht="12.75" customHeight="1"/>
    <row r="24963" ht="12.75" customHeight="1"/>
    <row r="24964" ht="12.75" customHeight="1"/>
    <row r="24965" ht="12.75" customHeight="1"/>
    <row r="24966" ht="12.75" customHeight="1"/>
    <row r="24967" ht="12.75" customHeight="1"/>
    <row r="24968" ht="12.75" customHeight="1"/>
    <row r="24969" ht="12.75" customHeight="1"/>
    <row r="24970" ht="12.75" customHeight="1"/>
    <row r="24971" ht="12.75" customHeight="1"/>
    <row r="24972" ht="12.75" customHeight="1"/>
    <row r="24973" ht="12.75" customHeight="1"/>
    <row r="24974" ht="12.75" customHeight="1"/>
    <row r="24975" ht="12.75" customHeight="1"/>
    <row r="24976" ht="12.75" customHeight="1"/>
    <row r="24977" ht="12.75" customHeight="1"/>
    <row r="24978" ht="12.75" customHeight="1"/>
    <row r="24979" ht="12.75" customHeight="1"/>
    <row r="24980" ht="12.75" customHeight="1"/>
    <row r="24981" ht="12.75" customHeight="1"/>
    <row r="24982" ht="12.75" customHeight="1"/>
    <row r="24983" ht="12.75" customHeight="1"/>
    <row r="24984" ht="12.75" customHeight="1"/>
    <row r="24985" ht="12.75" customHeight="1"/>
    <row r="24986" ht="12.75" customHeight="1"/>
    <row r="24987" ht="12.75" customHeight="1"/>
    <row r="24988" ht="12.75" customHeight="1"/>
    <row r="24989" ht="12.75" customHeight="1"/>
    <row r="24990" ht="12.75" customHeight="1"/>
    <row r="24991" ht="12.75" customHeight="1"/>
    <row r="24992" ht="12.75" customHeight="1"/>
    <row r="24993" ht="12.75" customHeight="1"/>
    <row r="24994" ht="12.75" customHeight="1"/>
    <row r="24995" ht="12.75" customHeight="1"/>
    <row r="24996" ht="12.75" customHeight="1"/>
    <row r="24997" ht="12.75" customHeight="1"/>
    <row r="24998" ht="12.75" customHeight="1"/>
    <row r="24999" ht="12.75" customHeight="1"/>
    <row r="25000" ht="12.75" customHeight="1"/>
    <row r="25001" ht="12.75" customHeight="1"/>
    <row r="25002" ht="12.75" customHeight="1"/>
    <row r="25003" ht="12.75" customHeight="1"/>
    <row r="25004" ht="12.75" customHeight="1"/>
    <row r="25005" ht="12.75" customHeight="1"/>
    <row r="25006" ht="12.75" customHeight="1"/>
    <row r="25007" ht="12.75" customHeight="1"/>
    <row r="25008" ht="12.75" customHeight="1"/>
    <row r="25009" ht="12.75" customHeight="1"/>
    <row r="25010" ht="12.75" customHeight="1"/>
    <row r="25011" ht="12.75" customHeight="1"/>
    <row r="25012" ht="12.75" customHeight="1"/>
    <row r="25013" ht="12.75" customHeight="1"/>
    <row r="25014" ht="12.75" customHeight="1"/>
    <row r="25015" ht="12.75" customHeight="1"/>
    <row r="25016" ht="12.75" customHeight="1"/>
    <row r="25017" ht="12.75" customHeight="1"/>
    <row r="25018" ht="12.75" customHeight="1"/>
    <row r="25019" ht="12.75" customHeight="1"/>
    <row r="25020" ht="12.75" customHeight="1"/>
    <row r="25021" ht="12.75" customHeight="1"/>
    <row r="25022" ht="12.75" customHeight="1"/>
    <row r="25023" ht="12.75" customHeight="1"/>
    <row r="25024" ht="12.75" customHeight="1"/>
    <row r="25025" ht="12.75" customHeight="1"/>
    <row r="25026" ht="12.75" customHeight="1"/>
    <row r="25027" ht="12.75" customHeight="1"/>
    <row r="25028" ht="12.75" customHeight="1"/>
    <row r="25029" ht="12.75" customHeight="1"/>
    <row r="25030" ht="12.75" customHeight="1"/>
    <row r="25031" ht="12.75" customHeight="1"/>
    <row r="25032" ht="12.75" customHeight="1"/>
    <row r="25033" ht="12.75" customHeight="1"/>
    <row r="25034" ht="12.75" customHeight="1"/>
    <row r="25035" ht="12.75" customHeight="1"/>
    <row r="25036" ht="12.75" customHeight="1"/>
    <row r="25037" ht="12.75" customHeight="1"/>
    <row r="25038" ht="12.75" customHeight="1"/>
    <row r="25039" ht="12.75" customHeight="1"/>
    <row r="25040" ht="12.75" customHeight="1"/>
    <row r="25041" ht="12.75" customHeight="1"/>
    <row r="25042" ht="12.75" customHeight="1"/>
    <row r="25043" ht="12.75" customHeight="1"/>
    <row r="25044" ht="12.75" customHeight="1"/>
    <row r="25045" ht="12.75" customHeight="1"/>
    <row r="25046" ht="12.75" customHeight="1"/>
    <row r="25047" ht="12.75" customHeight="1"/>
    <row r="25048" ht="12.75" customHeight="1"/>
    <row r="25049" ht="12.75" customHeight="1"/>
    <row r="25050" ht="12.75" customHeight="1"/>
    <row r="25051" ht="12.75" customHeight="1"/>
    <row r="25052" ht="12.75" customHeight="1"/>
    <row r="25053" ht="12.75" customHeight="1"/>
    <row r="25054" ht="12.75" customHeight="1"/>
    <row r="25055" ht="12.75" customHeight="1"/>
    <row r="25056" ht="12.75" customHeight="1"/>
    <row r="25057" ht="12.75" customHeight="1"/>
    <row r="25058" ht="12.75" customHeight="1"/>
    <row r="25059" ht="12.75" customHeight="1"/>
    <row r="25060" ht="12.75" customHeight="1"/>
    <row r="25061" ht="12.75" customHeight="1"/>
    <row r="25062" ht="12.75" customHeight="1"/>
    <row r="25063" ht="12.75" customHeight="1"/>
    <row r="25064" ht="12.75" customHeight="1"/>
    <row r="25065" ht="12.75" customHeight="1"/>
    <row r="25066" ht="12.75" customHeight="1"/>
    <row r="25067" ht="12.75" customHeight="1"/>
    <row r="25068" ht="12.75" customHeight="1"/>
    <row r="25069" ht="12.75" customHeight="1"/>
    <row r="25070" ht="12.75" customHeight="1"/>
    <row r="25071" ht="12.75" customHeight="1"/>
    <row r="25072" ht="12.75" customHeight="1"/>
    <row r="25073" ht="12.75" customHeight="1"/>
    <row r="25074" ht="12.75" customHeight="1"/>
    <row r="25075" ht="12.75" customHeight="1"/>
    <row r="25076" ht="12.75" customHeight="1"/>
    <row r="25077" ht="12.75" customHeight="1"/>
    <row r="25078" ht="12.75" customHeight="1"/>
    <row r="25079" ht="12.75" customHeight="1"/>
    <row r="25080" ht="12.75" customHeight="1"/>
    <row r="25081" ht="12.75" customHeight="1"/>
    <row r="25082" ht="12.75" customHeight="1"/>
    <row r="25083" ht="12.75" customHeight="1"/>
    <row r="25084" ht="12.75" customHeight="1"/>
    <row r="25085" ht="12.75" customHeight="1"/>
    <row r="25086" ht="12.75" customHeight="1"/>
    <row r="25087" ht="12.75" customHeight="1"/>
    <row r="25088" ht="12.75" customHeight="1"/>
    <row r="25089" ht="12.75" customHeight="1"/>
    <row r="25090" ht="12.75" customHeight="1"/>
    <row r="25091" ht="12.75" customHeight="1"/>
    <row r="25092" ht="12.75" customHeight="1"/>
    <row r="25093" ht="12.75" customHeight="1"/>
    <row r="25094" ht="12.75" customHeight="1"/>
    <row r="25095" ht="12.75" customHeight="1"/>
    <row r="25096" ht="12.75" customHeight="1"/>
    <row r="25097" ht="12.75" customHeight="1"/>
    <row r="25098" ht="12.75" customHeight="1"/>
    <row r="25099" ht="12.75" customHeight="1"/>
    <row r="25100" ht="12.75" customHeight="1"/>
    <row r="25101" ht="12.75" customHeight="1"/>
    <row r="25102" ht="12.75" customHeight="1"/>
    <row r="25103" ht="12.75" customHeight="1"/>
    <row r="25104" ht="12.75" customHeight="1"/>
    <row r="25105" ht="12.75" customHeight="1"/>
    <row r="25106" ht="12.75" customHeight="1"/>
    <row r="25107" ht="12.75" customHeight="1"/>
    <row r="25108" ht="12.75" customHeight="1"/>
    <row r="25109" ht="12.75" customHeight="1"/>
    <row r="25110" ht="12.75" customHeight="1"/>
    <row r="25111" ht="12.75" customHeight="1"/>
    <row r="25112" ht="12.75" customHeight="1"/>
    <row r="25113" ht="12.75" customHeight="1"/>
    <row r="25114" ht="12.75" customHeight="1"/>
    <row r="25115" ht="12.75" customHeight="1"/>
    <row r="25116" ht="12.75" customHeight="1"/>
    <row r="25117" ht="12.75" customHeight="1"/>
    <row r="25118" ht="12.75" customHeight="1"/>
    <row r="25119" ht="12.75" customHeight="1"/>
    <row r="25120" ht="12.75" customHeight="1"/>
    <row r="25121" ht="12.75" customHeight="1"/>
    <row r="25122" ht="12.75" customHeight="1"/>
    <row r="25123" ht="12.75" customHeight="1"/>
    <row r="25124" ht="12.75" customHeight="1"/>
    <row r="25125" ht="12.75" customHeight="1"/>
    <row r="25126" ht="12.75" customHeight="1"/>
    <row r="25127" ht="12.75" customHeight="1"/>
    <row r="25128" ht="12.75" customHeight="1"/>
    <row r="25129" ht="12.75" customHeight="1"/>
    <row r="25130" ht="12.75" customHeight="1"/>
    <row r="25131" ht="12.75" customHeight="1"/>
    <row r="25132" ht="12.75" customHeight="1"/>
    <row r="25133" ht="12.75" customHeight="1"/>
    <row r="25134" ht="12.75" customHeight="1"/>
    <row r="25135" ht="12.75" customHeight="1"/>
    <row r="25136" ht="12.75" customHeight="1"/>
    <row r="25137" ht="12.75" customHeight="1"/>
    <row r="25138" ht="12.75" customHeight="1"/>
    <row r="25139" ht="12.75" customHeight="1"/>
    <row r="25140" ht="12.75" customHeight="1"/>
    <row r="25141" ht="12.75" customHeight="1"/>
    <row r="25142" ht="12.75" customHeight="1"/>
    <row r="25143" ht="12.75" customHeight="1"/>
    <row r="25144" ht="12.75" customHeight="1"/>
    <row r="25145" ht="12.75" customHeight="1"/>
    <row r="25146" ht="12.75" customHeight="1"/>
    <row r="25147" ht="12.75" customHeight="1"/>
    <row r="25148" ht="12.75" customHeight="1"/>
    <row r="25149" ht="12.75" customHeight="1"/>
    <row r="25150" ht="12.75" customHeight="1"/>
    <row r="25151" ht="12.75" customHeight="1"/>
    <row r="25152" ht="12.75" customHeight="1"/>
    <row r="25153" ht="12.75" customHeight="1"/>
    <row r="25154" ht="12.75" customHeight="1"/>
    <row r="25155" ht="12.75" customHeight="1"/>
    <row r="25156" ht="12.75" customHeight="1"/>
    <row r="25157" ht="12.75" customHeight="1"/>
    <row r="25158" ht="12.75" customHeight="1"/>
    <row r="25159" ht="12.75" customHeight="1"/>
    <row r="25160" ht="12.75" customHeight="1"/>
    <row r="25161" ht="12.75" customHeight="1"/>
    <row r="25162" ht="12.75" customHeight="1"/>
    <row r="25163" ht="12.75" customHeight="1"/>
    <row r="25164" ht="12.75" customHeight="1"/>
    <row r="25165" ht="12.75" customHeight="1"/>
    <row r="25166" ht="12.75" customHeight="1"/>
    <row r="25167" ht="12.75" customHeight="1"/>
    <row r="25168" ht="12.75" customHeight="1"/>
    <row r="25169" ht="12.75" customHeight="1"/>
    <row r="25170" ht="12.75" customHeight="1"/>
    <row r="25171" ht="12.75" customHeight="1"/>
    <row r="25172" ht="12.75" customHeight="1"/>
    <row r="25173" ht="12.75" customHeight="1"/>
    <row r="25174" ht="12.75" customHeight="1"/>
    <row r="25175" ht="12.75" customHeight="1"/>
    <row r="25176" ht="12.75" customHeight="1"/>
    <row r="25177" ht="12.75" customHeight="1"/>
    <row r="25178" ht="12.75" customHeight="1"/>
    <row r="25179" ht="12.75" customHeight="1"/>
    <row r="25180" ht="12.75" customHeight="1"/>
    <row r="25181" ht="12.75" customHeight="1"/>
    <row r="25182" ht="12.75" customHeight="1"/>
    <row r="25183" ht="12.75" customHeight="1"/>
    <row r="25184" ht="12.75" customHeight="1"/>
    <row r="25185" ht="12.75" customHeight="1"/>
    <row r="25186" ht="12.75" customHeight="1"/>
    <row r="25187" ht="12.75" customHeight="1"/>
    <row r="25188" ht="12.75" customHeight="1"/>
    <row r="25189" ht="12.75" customHeight="1"/>
    <row r="25190" ht="12.75" customHeight="1"/>
    <row r="25191" ht="12.75" customHeight="1"/>
    <row r="25192" ht="12.75" customHeight="1"/>
    <row r="25193" ht="12.75" customHeight="1"/>
    <row r="25194" ht="12.75" customHeight="1"/>
    <row r="25195" ht="12.75" customHeight="1"/>
    <row r="25196" ht="12.75" customHeight="1"/>
    <row r="25197" ht="12.75" customHeight="1"/>
    <row r="25198" ht="12.75" customHeight="1"/>
    <row r="25199" ht="12.75" customHeight="1"/>
    <row r="25200" ht="12.75" customHeight="1"/>
    <row r="25201" ht="12.75" customHeight="1"/>
    <row r="25202" ht="12.75" customHeight="1"/>
    <row r="25203" ht="12.75" customHeight="1"/>
    <row r="25204" ht="12.75" customHeight="1"/>
    <row r="25205" ht="12.75" customHeight="1"/>
    <row r="25206" ht="12.75" customHeight="1"/>
    <row r="25207" ht="12.75" customHeight="1"/>
    <row r="25208" ht="12.75" customHeight="1"/>
    <row r="25209" ht="12.75" customHeight="1"/>
    <row r="25210" ht="12.75" customHeight="1"/>
    <row r="25211" ht="12.75" customHeight="1"/>
    <row r="25212" ht="12.75" customHeight="1"/>
    <row r="25213" ht="12.75" customHeight="1"/>
    <row r="25214" ht="12.75" customHeight="1"/>
    <row r="25215" ht="12.75" customHeight="1"/>
    <row r="25216" ht="12.75" customHeight="1"/>
    <row r="25217" ht="12.75" customHeight="1"/>
    <row r="25218" ht="12.75" customHeight="1"/>
    <row r="25219" ht="12.75" customHeight="1"/>
    <row r="25220" ht="12.75" customHeight="1"/>
    <row r="25221" ht="12.75" customHeight="1"/>
    <row r="25222" ht="12.75" customHeight="1"/>
    <row r="25223" ht="12.75" customHeight="1"/>
    <row r="25224" ht="12.75" customHeight="1"/>
    <row r="25225" ht="12.75" customHeight="1"/>
    <row r="25226" ht="12.75" customHeight="1"/>
    <row r="25227" ht="12.75" customHeight="1"/>
    <row r="25228" ht="12.75" customHeight="1"/>
    <row r="25229" ht="12.75" customHeight="1"/>
    <row r="25230" ht="12.75" customHeight="1"/>
    <row r="25231" ht="12.75" customHeight="1"/>
    <row r="25232" ht="12.75" customHeight="1"/>
    <row r="25233" ht="12.75" customHeight="1"/>
    <row r="25234" ht="12.75" customHeight="1"/>
    <row r="25235" ht="12.75" customHeight="1"/>
    <row r="25236" ht="12.75" customHeight="1"/>
    <row r="25237" ht="12.75" customHeight="1"/>
    <row r="25238" ht="12.75" customHeight="1"/>
    <row r="25239" ht="12.75" customHeight="1"/>
    <row r="25240" ht="12.75" customHeight="1"/>
    <row r="25241" ht="12.75" customHeight="1"/>
    <row r="25242" ht="12.75" customHeight="1"/>
    <row r="25243" ht="12.75" customHeight="1"/>
    <row r="25244" ht="12.75" customHeight="1"/>
    <row r="25245" ht="12.75" customHeight="1"/>
    <row r="25246" ht="12.75" customHeight="1"/>
    <row r="25247" ht="12.75" customHeight="1"/>
    <row r="25248" ht="12.75" customHeight="1"/>
    <row r="25249" ht="12.75" customHeight="1"/>
    <row r="25250" ht="12.75" customHeight="1"/>
    <row r="25251" ht="12.75" customHeight="1"/>
    <row r="25252" ht="12.75" customHeight="1"/>
    <row r="25253" ht="12.75" customHeight="1"/>
    <row r="25254" ht="12.75" customHeight="1"/>
    <row r="25255" ht="12.75" customHeight="1"/>
    <row r="25256" ht="12.75" customHeight="1"/>
    <row r="25257" ht="12.75" customHeight="1"/>
    <row r="25258" ht="12.75" customHeight="1"/>
    <row r="25259" ht="12.75" customHeight="1"/>
    <row r="25260" ht="12.75" customHeight="1"/>
    <row r="25261" ht="12.75" customHeight="1"/>
    <row r="25262" ht="12.75" customHeight="1"/>
    <row r="25263" ht="12.75" customHeight="1"/>
    <row r="25264" ht="12.75" customHeight="1"/>
    <row r="25265" ht="12.75" customHeight="1"/>
    <row r="25266" ht="12.75" customHeight="1"/>
    <row r="25267" ht="12.75" customHeight="1"/>
    <row r="25268" ht="12.75" customHeight="1"/>
    <row r="25269" ht="12.75" customHeight="1"/>
    <row r="25270" ht="12.75" customHeight="1"/>
    <row r="25271" ht="12.75" customHeight="1"/>
    <row r="25272" ht="12.75" customHeight="1"/>
    <row r="25273" ht="12.75" customHeight="1"/>
    <row r="25274" ht="12.75" customHeight="1"/>
    <row r="25275" ht="12.75" customHeight="1"/>
    <row r="25276" ht="12.75" customHeight="1"/>
    <row r="25277" ht="12.75" customHeight="1"/>
    <row r="25278" ht="12.75" customHeight="1"/>
    <row r="25279" ht="12.75" customHeight="1"/>
    <row r="25280" ht="12.75" customHeight="1"/>
    <row r="25281" ht="12.75" customHeight="1"/>
    <row r="25282" ht="12.75" customHeight="1"/>
    <row r="25283" ht="12.75" customHeight="1"/>
    <row r="25284" ht="12.75" customHeight="1"/>
    <row r="25285" ht="12.75" customHeight="1"/>
    <row r="25286" ht="12.75" customHeight="1"/>
    <row r="25287" ht="12.75" customHeight="1"/>
    <row r="25288" ht="12.75" customHeight="1"/>
    <row r="25289" ht="12.75" customHeight="1"/>
    <row r="25290" ht="12.75" customHeight="1"/>
    <row r="25291" ht="12.75" customHeight="1"/>
    <row r="25292" ht="12.75" customHeight="1"/>
    <row r="25293" ht="12.75" customHeight="1"/>
    <row r="25294" ht="12.75" customHeight="1"/>
    <row r="25295" ht="12.75" customHeight="1"/>
    <row r="25296" ht="12.75" customHeight="1"/>
    <row r="25297" ht="12.75" customHeight="1"/>
    <row r="25298" ht="12.75" customHeight="1"/>
    <row r="25299" ht="12.75" customHeight="1"/>
    <row r="25300" ht="12.75" customHeight="1"/>
    <row r="25301" ht="12.75" customHeight="1"/>
    <row r="25302" ht="12.75" customHeight="1"/>
    <row r="25303" ht="12.75" customHeight="1"/>
    <row r="25304" ht="12.75" customHeight="1"/>
    <row r="25305" ht="12.75" customHeight="1"/>
    <row r="25306" ht="12.75" customHeight="1"/>
    <row r="25307" ht="12.75" customHeight="1"/>
    <row r="25308" ht="12.75" customHeight="1"/>
    <row r="25309" ht="12.75" customHeight="1"/>
    <row r="25310" ht="12.75" customHeight="1"/>
    <row r="25311" ht="12.75" customHeight="1"/>
    <row r="25312" ht="12.75" customHeight="1"/>
    <row r="25313" ht="12.75" customHeight="1"/>
    <row r="25314" ht="12.75" customHeight="1"/>
    <row r="25315" ht="12.75" customHeight="1"/>
    <row r="25316" ht="12.75" customHeight="1"/>
    <row r="25317" ht="12.75" customHeight="1"/>
    <row r="25318" ht="12.75" customHeight="1"/>
    <row r="25319" ht="12.75" customHeight="1"/>
    <row r="25320" ht="12.75" customHeight="1"/>
    <row r="25321" ht="12.75" customHeight="1"/>
    <row r="25322" ht="12.75" customHeight="1"/>
    <row r="25323" ht="12.75" customHeight="1"/>
    <row r="25324" ht="12.75" customHeight="1"/>
    <row r="25325" ht="12.75" customHeight="1"/>
    <row r="25326" ht="12.75" customHeight="1"/>
    <row r="25327" ht="12.75" customHeight="1"/>
    <row r="25328" ht="12.75" customHeight="1"/>
    <row r="25329" ht="12.75" customHeight="1"/>
    <row r="25330" ht="12.75" customHeight="1"/>
    <row r="25331" ht="12.75" customHeight="1"/>
    <row r="25332" ht="12.75" customHeight="1"/>
    <row r="25333" ht="12.75" customHeight="1"/>
    <row r="25334" ht="12.75" customHeight="1"/>
    <row r="25335" ht="12.75" customHeight="1"/>
    <row r="25336" ht="12.75" customHeight="1"/>
    <row r="25337" ht="12.75" customHeight="1"/>
    <row r="25338" ht="12.75" customHeight="1"/>
    <row r="25339" ht="12.75" customHeight="1"/>
    <row r="25340" ht="12.75" customHeight="1"/>
    <row r="25341" ht="12.75" customHeight="1"/>
    <row r="25342" ht="12.75" customHeight="1"/>
    <row r="25343" ht="12.75" customHeight="1"/>
    <row r="25344" ht="12.75" customHeight="1"/>
    <row r="25345" ht="12.75" customHeight="1"/>
    <row r="25346" ht="12.75" customHeight="1"/>
    <row r="25347" ht="12.75" customHeight="1"/>
    <row r="25348" ht="12.75" customHeight="1"/>
    <row r="25349" ht="12.75" customHeight="1"/>
    <row r="25350" ht="12.75" customHeight="1"/>
    <row r="25351" ht="12.75" customHeight="1"/>
    <row r="25352" ht="12.75" customHeight="1"/>
    <row r="25353" ht="12.75" customHeight="1"/>
    <row r="25354" ht="12.75" customHeight="1"/>
    <row r="25355" ht="12.75" customHeight="1"/>
    <row r="25356" ht="12.75" customHeight="1"/>
    <row r="25357" ht="12.75" customHeight="1"/>
    <row r="25358" ht="12.75" customHeight="1"/>
    <row r="25359" ht="12.75" customHeight="1"/>
    <row r="25360" ht="12.75" customHeight="1"/>
    <row r="25361" ht="12.75" customHeight="1"/>
    <row r="25362" ht="12.75" customHeight="1"/>
    <row r="25363" ht="12.75" customHeight="1"/>
    <row r="25364" ht="12.75" customHeight="1"/>
    <row r="25365" ht="12.75" customHeight="1"/>
    <row r="25366" ht="12.75" customHeight="1"/>
    <row r="25367" ht="12.75" customHeight="1"/>
    <row r="25368" ht="12.75" customHeight="1"/>
    <row r="25369" ht="12.75" customHeight="1"/>
    <row r="25370" ht="12.75" customHeight="1"/>
    <row r="25371" ht="12.75" customHeight="1"/>
    <row r="25372" ht="12.75" customHeight="1"/>
    <row r="25373" ht="12.75" customHeight="1"/>
    <row r="25374" ht="12.75" customHeight="1"/>
    <row r="25375" ht="12.75" customHeight="1"/>
    <row r="25376" ht="12.75" customHeight="1"/>
    <row r="25377" ht="12.75" customHeight="1"/>
    <row r="25378" ht="12.75" customHeight="1"/>
    <row r="25379" ht="12.75" customHeight="1"/>
    <row r="25380" ht="12.75" customHeight="1"/>
    <row r="25381" ht="12.75" customHeight="1"/>
    <row r="25382" ht="12.75" customHeight="1"/>
    <row r="25383" ht="12.75" customHeight="1"/>
    <row r="25384" ht="12.75" customHeight="1"/>
    <row r="25385" ht="12.75" customHeight="1"/>
    <row r="25386" ht="12.75" customHeight="1"/>
    <row r="25387" ht="12.75" customHeight="1"/>
    <row r="25388" ht="12.75" customHeight="1"/>
    <row r="25389" ht="12.75" customHeight="1"/>
    <row r="25390" ht="12.75" customHeight="1"/>
    <row r="25391" ht="12.75" customHeight="1"/>
    <row r="25392" ht="12.75" customHeight="1"/>
    <row r="25393" ht="12.75" customHeight="1"/>
    <row r="25394" ht="12.75" customHeight="1"/>
    <row r="25395" ht="12.75" customHeight="1"/>
    <row r="25396" ht="12.75" customHeight="1"/>
    <row r="25397" ht="12.75" customHeight="1"/>
    <row r="25398" ht="12.75" customHeight="1"/>
    <row r="25399" ht="12.75" customHeight="1"/>
    <row r="25400" ht="12.75" customHeight="1"/>
    <row r="25401" ht="12.75" customHeight="1"/>
    <row r="25402" ht="12.75" customHeight="1"/>
    <row r="25403" ht="12.75" customHeight="1"/>
    <row r="25404" ht="12.75" customHeight="1"/>
    <row r="25405" ht="12.75" customHeight="1"/>
    <row r="25406" ht="12.75" customHeight="1"/>
    <row r="25407" ht="12.75" customHeight="1"/>
    <row r="25408" ht="12.75" customHeight="1"/>
    <row r="25409" ht="12.75" customHeight="1"/>
    <row r="25410" ht="12.75" customHeight="1"/>
    <row r="25411" ht="12.75" customHeight="1"/>
    <row r="25412" ht="12.75" customHeight="1"/>
    <row r="25413" ht="12.75" customHeight="1"/>
    <row r="25414" ht="12.75" customHeight="1"/>
    <row r="25415" ht="12.75" customHeight="1"/>
    <row r="25416" ht="12.75" customHeight="1"/>
    <row r="25417" ht="12.75" customHeight="1"/>
    <row r="25418" ht="12.75" customHeight="1"/>
    <row r="25419" ht="12.75" customHeight="1"/>
    <row r="25420" ht="12.75" customHeight="1"/>
    <row r="25421" ht="12.75" customHeight="1"/>
    <row r="25422" ht="12.75" customHeight="1"/>
    <row r="25423" ht="12.75" customHeight="1"/>
    <row r="25424" ht="12.75" customHeight="1"/>
    <row r="25425" ht="12.75" customHeight="1"/>
    <row r="25426" ht="12.75" customHeight="1"/>
    <row r="25427" ht="12.75" customHeight="1"/>
    <row r="25428" ht="12.75" customHeight="1"/>
    <row r="25429" ht="12.75" customHeight="1"/>
    <row r="25430" ht="12.75" customHeight="1"/>
    <row r="25431" ht="12.75" customHeight="1"/>
    <row r="25432" ht="12.75" customHeight="1"/>
    <row r="25433" ht="12.75" customHeight="1"/>
    <row r="25434" ht="12.75" customHeight="1"/>
    <row r="25435" ht="12.75" customHeight="1"/>
    <row r="25436" ht="12.75" customHeight="1"/>
    <row r="25437" ht="12.75" customHeight="1"/>
    <row r="25438" ht="12.75" customHeight="1"/>
    <row r="25439" ht="12.75" customHeight="1"/>
    <row r="25440" ht="12.75" customHeight="1"/>
    <row r="25441" ht="12.75" customHeight="1"/>
    <row r="25442" ht="12.75" customHeight="1"/>
    <row r="25443" ht="12.75" customHeight="1"/>
    <row r="25444" ht="12.75" customHeight="1"/>
    <row r="25445" ht="12.75" customHeight="1"/>
    <row r="25446" ht="12.75" customHeight="1"/>
    <row r="25447" ht="12.75" customHeight="1"/>
    <row r="25448" ht="12.75" customHeight="1"/>
    <row r="25449" ht="12.75" customHeight="1"/>
    <row r="25450" ht="12.75" customHeight="1"/>
    <row r="25451" ht="12.75" customHeight="1"/>
    <row r="25452" ht="12.75" customHeight="1"/>
    <row r="25453" ht="12.75" customHeight="1"/>
    <row r="25454" ht="12.75" customHeight="1"/>
    <row r="25455" ht="12.75" customHeight="1"/>
    <row r="25456" ht="12.75" customHeight="1"/>
    <row r="25457" ht="12.75" customHeight="1"/>
    <row r="25458" ht="12.75" customHeight="1"/>
    <row r="25459" ht="12.75" customHeight="1"/>
    <row r="25460" ht="12.75" customHeight="1"/>
    <row r="25461" ht="12.75" customHeight="1"/>
    <row r="25462" ht="12.75" customHeight="1"/>
    <row r="25463" ht="12.75" customHeight="1"/>
    <row r="25464" ht="12.75" customHeight="1"/>
    <row r="25465" ht="12.75" customHeight="1"/>
    <row r="25466" ht="12.75" customHeight="1"/>
    <row r="25467" ht="12.75" customHeight="1"/>
    <row r="25468" ht="12.75" customHeight="1"/>
    <row r="25469" ht="12.75" customHeight="1"/>
    <row r="25470" ht="12.75" customHeight="1"/>
    <row r="25471" ht="12.75" customHeight="1"/>
    <row r="25472" ht="12.75" customHeight="1"/>
    <row r="25473" ht="12.75" customHeight="1"/>
    <row r="25474" ht="12.75" customHeight="1"/>
    <row r="25475" ht="12.75" customHeight="1"/>
    <row r="25476" ht="12.75" customHeight="1"/>
    <row r="25477" ht="12.75" customHeight="1"/>
    <row r="25478" ht="12.75" customHeight="1"/>
    <row r="25479" ht="12.75" customHeight="1"/>
    <row r="25480" ht="12.75" customHeight="1"/>
    <row r="25481" ht="12.75" customHeight="1"/>
    <row r="25482" ht="12.75" customHeight="1"/>
    <row r="25483" ht="12.75" customHeight="1"/>
    <row r="25484" ht="12.75" customHeight="1"/>
    <row r="25485" ht="12.75" customHeight="1"/>
    <row r="25486" ht="12.75" customHeight="1"/>
    <row r="25487" ht="12.75" customHeight="1"/>
    <row r="25488" ht="12.75" customHeight="1"/>
    <row r="25489" ht="12.75" customHeight="1"/>
    <row r="25490" ht="12.75" customHeight="1"/>
    <row r="25491" ht="12.75" customHeight="1"/>
    <row r="25492" ht="12.75" customHeight="1"/>
    <row r="25493" ht="12.75" customHeight="1"/>
    <row r="25494" ht="12.75" customHeight="1"/>
    <row r="25495" ht="12.75" customHeight="1"/>
    <row r="25496" ht="12.75" customHeight="1"/>
    <row r="25497" ht="12.75" customHeight="1"/>
    <row r="25498" ht="12.75" customHeight="1"/>
    <row r="25499" ht="12.75" customHeight="1"/>
    <row r="25500" ht="12.75" customHeight="1"/>
    <row r="25501" ht="12.75" customHeight="1"/>
    <row r="25502" ht="12.75" customHeight="1"/>
    <row r="25503" ht="12.75" customHeight="1"/>
    <row r="25504" ht="12.75" customHeight="1"/>
    <row r="25505" ht="12.75" customHeight="1"/>
    <row r="25506" ht="12.75" customHeight="1"/>
    <row r="25507" ht="12.75" customHeight="1"/>
    <row r="25508" ht="12.75" customHeight="1"/>
    <row r="25509" ht="12.75" customHeight="1"/>
    <row r="25510" ht="12.75" customHeight="1"/>
    <row r="25511" ht="12.75" customHeight="1"/>
    <row r="25512" ht="12.75" customHeight="1"/>
    <row r="25513" ht="12.75" customHeight="1"/>
    <row r="25514" ht="12.75" customHeight="1"/>
    <row r="25515" ht="12.75" customHeight="1"/>
    <row r="25516" ht="12.75" customHeight="1"/>
    <row r="25517" ht="12.75" customHeight="1"/>
    <row r="25518" ht="12.75" customHeight="1"/>
    <row r="25519" ht="12.75" customHeight="1"/>
    <row r="25520" ht="12.75" customHeight="1"/>
    <row r="25521" ht="12.75" customHeight="1"/>
    <row r="25522" ht="12.75" customHeight="1"/>
    <row r="25523" ht="12.75" customHeight="1"/>
    <row r="25524" ht="12.75" customHeight="1"/>
    <row r="25525" ht="12.75" customHeight="1"/>
    <row r="25526" ht="12.75" customHeight="1"/>
    <row r="25527" ht="12.75" customHeight="1"/>
    <row r="25528" ht="12.75" customHeight="1"/>
    <row r="25529" ht="12.75" customHeight="1"/>
    <row r="25530" ht="12.75" customHeight="1"/>
    <row r="25531" ht="12.75" customHeight="1"/>
    <row r="25532" ht="12.75" customHeight="1"/>
    <row r="25533" ht="12.75" customHeight="1"/>
    <row r="25534" ht="12.75" customHeight="1"/>
    <row r="25535" ht="12.75" customHeight="1"/>
    <row r="25536" ht="12.75" customHeight="1"/>
    <row r="25537" ht="12.75" customHeight="1"/>
    <row r="25538" ht="12.75" customHeight="1"/>
    <row r="25539" ht="12.75" customHeight="1"/>
    <row r="25540" ht="12.75" customHeight="1"/>
    <row r="25541" ht="12.75" customHeight="1"/>
    <row r="25542" ht="12.75" customHeight="1"/>
    <row r="25543" ht="12.75" customHeight="1"/>
    <row r="25544" ht="12.75" customHeight="1"/>
    <row r="25545" ht="12.75" customHeight="1"/>
    <row r="25546" ht="12.75" customHeight="1"/>
    <row r="25547" ht="12.75" customHeight="1"/>
    <row r="25548" ht="12.75" customHeight="1"/>
    <row r="25549" ht="12.75" customHeight="1"/>
    <row r="25550" ht="12.75" customHeight="1"/>
    <row r="25551" ht="12.75" customHeight="1"/>
    <row r="25552" ht="12.75" customHeight="1"/>
    <row r="25553" ht="12.75" customHeight="1"/>
    <row r="25554" ht="12.75" customHeight="1"/>
    <row r="25555" ht="12.75" customHeight="1"/>
    <row r="25556" ht="12.75" customHeight="1"/>
    <row r="25557" ht="12.75" customHeight="1"/>
    <row r="25558" ht="12.75" customHeight="1"/>
    <row r="25559" ht="12.75" customHeight="1"/>
    <row r="25560" ht="12.75" customHeight="1"/>
    <row r="25561" ht="12.75" customHeight="1"/>
    <row r="25562" ht="12.75" customHeight="1"/>
    <row r="25563" ht="12.75" customHeight="1"/>
    <row r="25564" ht="12.75" customHeight="1"/>
    <row r="25565" ht="12.75" customHeight="1"/>
    <row r="25566" ht="12.75" customHeight="1"/>
    <row r="25567" ht="12.75" customHeight="1"/>
    <row r="25568" ht="12.75" customHeight="1"/>
    <row r="25569" ht="12.75" customHeight="1"/>
    <row r="25570" ht="12.75" customHeight="1"/>
    <row r="25571" ht="12.75" customHeight="1"/>
    <row r="25572" ht="12.75" customHeight="1"/>
    <row r="25573" ht="12.75" customHeight="1"/>
    <row r="25574" ht="12.75" customHeight="1"/>
    <row r="25575" ht="12.75" customHeight="1"/>
    <row r="25576" ht="12.75" customHeight="1"/>
    <row r="25577" ht="12.75" customHeight="1"/>
    <row r="25578" ht="12.75" customHeight="1"/>
    <row r="25579" ht="12.75" customHeight="1"/>
    <row r="25580" ht="12.75" customHeight="1"/>
    <row r="25581" ht="12.75" customHeight="1"/>
    <row r="25582" ht="12.75" customHeight="1"/>
    <row r="25583" ht="12.75" customHeight="1"/>
    <row r="25584" ht="12.75" customHeight="1"/>
    <row r="25585" ht="12.75" customHeight="1"/>
    <row r="25586" ht="12.75" customHeight="1"/>
    <row r="25587" ht="12.75" customHeight="1"/>
    <row r="25588" ht="12.75" customHeight="1"/>
    <row r="25589" ht="12.75" customHeight="1"/>
    <row r="25590" ht="12.75" customHeight="1"/>
    <row r="25591" ht="12.75" customHeight="1"/>
    <row r="25592" ht="12.75" customHeight="1"/>
    <row r="25593" ht="12.75" customHeight="1"/>
    <row r="25594" ht="12.75" customHeight="1"/>
    <row r="25595" ht="12.75" customHeight="1"/>
    <row r="25596" ht="12.75" customHeight="1"/>
    <row r="25597" ht="12.75" customHeight="1"/>
    <row r="25598" ht="12.75" customHeight="1"/>
    <row r="25599" ht="12.75" customHeight="1"/>
    <row r="25600" ht="12.75" customHeight="1"/>
    <row r="25601" ht="12.75" customHeight="1"/>
    <row r="25602" ht="12.75" customHeight="1"/>
    <row r="25603" ht="12.75" customHeight="1"/>
    <row r="25604" ht="12.75" customHeight="1"/>
    <row r="25605" ht="12.75" customHeight="1"/>
    <row r="25606" ht="12.75" customHeight="1"/>
    <row r="25607" ht="12.75" customHeight="1"/>
    <row r="25608" ht="12.75" customHeight="1"/>
    <row r="25609" ht="12.75" customHeight="1"/>
    <row r="25610" ht="12.75" customHeight="1"/>
    <row r="25611" ht="12.75" customHeight="1"/>
    <row r="25612" ht="12.75" customHeight="1"/>
    <row r="25613" ht="12.75" customHeight="1"/>
    <row r="25614" ht="12.75" customHeight="1"/>
    <row r="25615" ht="12.75" customHeight="1"/>
    <row r="25616" ht="12.75" customHeight="1"/>
    <row r="25617" ht="12.75" customHeight="1"/>
    <row r="25618" ht="12.75" customHeight="1"/>
    <row r="25619" ht="12.75" customHeight="1"/>
    <row r="25620" ht="12.75" customHeight="1"/>
    <row r="25621" ht="12.75" customHeight="1"/>
    <row r="25622" ht="12.75" customHeight="1"/>
    <row r="25623" ht="12.75" customHeight="1"/>
    <row r="25624" ht="12.75" customHeight="1"/>
    <row r="25625" ht="12.75" customHeight="1"/>
    <row r="25626" ht="12.75" customHeight="1"/>
    <row r="25627" ht="12.75" customHeight="1"/>
    <row r="25628" ht="12.75" customHeight="1"/>
    <row r="25629" ht="12.75" customHeight="1"/>
    <row r="25630" ht="12.75" customHeight="1"/>
    <row r="25631" ht="12.75" customHeight="1"/>
    <row r="25632" ht="12.75" customHeight="1"/>
    <row r="25633" ht="12.75" customHeight="1"/>
    <row r="25634" ht="12.75" customHeight="1"/>
    <row r="25635" ht="12.75" customHeight="1"/>
    <row r="25636" ht="12.75" customHeight="1"/>
    <row r="25637" ht="12.75" customHeight="1"/>
    <row r="25638" ht="12.75" customHeight="1"/>
    <row r="25639" ht="12.75" customHeight="1"/>
    <row r="25640" ht="12.75" customHeight="1"/>
    <row r="25641" ht="12.75" customHeight="1"/>
    <row r="25642" ht="12.75" customHeight="1"/>
    <row r="25643" ht="12.75" customHeight="1"/>
    <row r="25644" ht="12.75" customHeight="1"/>
    <row r="25645" ht="12.75" customHeight="1"/>
    <row r="25646" ht="12.75" customHeight="1"/>
    <row r="25647" ht="12.75" customHeight="1"/>
    <row r="25648" ht="12.75" customHeight="1"/>
    <row r="25649" ht="12.75" customHeight="1"/>
    <row r="25650" ht="12.75" customHeight="1"/>
    <row r="25651" ht="12.75" customHeight="1"/>
    <row r="25652" ht="12.75" customHeight="1"/>
    <row r="25653" ht="12.75" customHeight="1"/>
    <row r="25654" ht="12.75" customHeight="1"/>
    <row r="25655" ht="12.75" customHeight="1"/>
    <row r="25656" ht="12.75" customHeight="1"/>
    <row r="25657" ht="12.75" customHeight="1"/>
    <row r="25658" ht="12.75" customHeight="1"/>
    <row r="25659" ht="12.75" customHeight="1"/>
    <row r="25660" ht="12.75" customHeight="1"/>
    <row r="25661" ht="12.75" customHeight="1"/>
    <row r="25662" ht="12.75" customHeight="1"/>
    <row r="25663" ht="12.75" customHeight="1"/>
    <row r="25664" ht="12.75" customHeight="1"/>
    <row r="25665" ht="12.75" customHeight="1"/>
    <row r="25666" ht="12.75" customHeight="1"/>
    <row r="25667" ht="12.75" customHeight="1"/>
    <row r="25668" ht="12.75" customHeight="1"/>
    <row r="25669" ht="12.75" customHeight="1"/>
    <row r="25670" ht="12.75" customHeight="1"/>
    <row r="25671" ht="12.75" customHeight="1"/>
    <row r="25672" ht="12.75" customHeight="1"/>
    <row r="25673" ht="12.75" customHeight="1"/>
    <row r="25674" ht="12.75" customHeight="1"/>
    <row r="25675" ht="12.75" customHeight="1"/>
    <row r="25676" ht="12.75" customHeight="1"/>
    <row r="25677" ht="12.75" customHeight="1"/>
    <row r="25678" ht="12.75" customHeight="1"/>
    <row r="25679" ht="12.75" customHeight="1"/>
    <row r="25680" ht="12.75" customHeight="1"/>
    <row r="25681" ht="12.75" customHeight="1"/>
    <row r="25682" ht="12.75" customHeight="1"/>
    <row r="25683" ht="12.75" customHeight="1"/>
    <row r="25684" ht="12.75" customHeight="1"/>
    <row r="25685" ht="12.75" customHeight="1"/>
    <row r="25686" ht="12.75" customHeight="1"/>
    <row r="25687" ht="12.75" customHeight="1"/>
    <row r="25688" ht="12.75" customHeight="1"/>
    <row r="25689" ht="12.75" customHeight="1"/>
    <row r="25690" ht="12.75" customHeight="1"/>
    <row r="25691" ht="12.75" customHeight="1"/>
    <row r="25692" ht="12.75" customHeight="1"/>
    <row r="25693" ht="12.75" customHeight="1"/>
    <row r="25694" ht="12.75" customHeight="1"/>
    <row r="25695" ht="12.75" customHeight="1"/>
    <row r="25696" ht="12.75" customHeight="1"/>
    <row r="25697" ht="12.75" customHeight="1"/>
    <row r="25698" ht="12.75" customHeight="1"/>
    <row r="25699" ht="12.75" customHeight="1"/>
    <row r="25700" ht="12.75" customHeight="1"/>
    <row r="25701" ht="12.75" customHeight="1"/>
    <row r="25702" ht="12.75" customHeight="1"/>
    <row r="25703" ht="12.75" customHeight="1"/>
    <row r="25704" ht="12.75" customHeight="1"/>
    <row r="25705" ht="12.75" customHeight="1"/>
    <row r="25706" ht="12.75" customHeight="1"/>
    <row r="25707" ht="12.75" customHeight="1"/>
    <row r="25708" ht="12.75" customHeight="1"/>
    <row r="25709" ht="12.75" customHeight="1"/>
    <row r="25710" ht="12.75" customHeight="1"/>
    <row r="25711" ht="12.75" customHeight="1"/>
    <row r="25712" ht="12.75" customHeight="1"/>
    <row r="25713" ht="12.75" customHeight="1"/>
    <row r="25714" ht="12.75" customHeight="1"/>
    <row r="25715" ht="12.75" customHeight="1"/>
    <row r="25716" ht="12.75" customHeight="1"/>
    <row r="25717" ht="12.75" customHeight="1"/>
    <row r="25718" ht="12.75" customHeight="1"/>
    <row r="25719" ht="12.75" customHeight="1"/>
    <row r="25720" ht="12.75" customHeight="1"/>
    <row r="25721" ht="12.75" customHeight="1"/>
    <row r="25722" ht="12.75" customHeight="1"/>
    <row r="25723" ht="12.75" customHeight="1"/>
    <row r="25724" ht="12.75" customHeight="1"/>
    <row r="25725" ht="12.75" customHeight="1"/>
    <row r="25726" ht="12.75" customHeight="1"/>
    <row r="25727" ht="12.75" customHeight="1"/>
    <row r="25728" ht="12.75" customHeight="1"/>
    <row r="25729" ht="12.75" customHeight="1"/>
    <row r="25730" ht="12.75" customHeight="1"/>
    <row r="25731" ht="12.75" customHeight="1"/>
    <row r="25732" ht="12.75" customHeight="1"/>
    <row r="25733" ht="12.75" customHeight="1"/>
    <row r="25734" ht="12.75" customHeight="1"/>
    <row r="25735" ht="12.75" customHeight="1"/>
    <row r="25736" ht="12.75" customHeight="1"/>
    <row r="25737" ht="12.75" customHeight="1"/>
    <row r="25738" ht="12.75" customHeight="1"/>
    <row r="25739" ht="12.75" customHeight="1"/>
    <row r="25740" ht="12.75" customHeight="1"/>
    <row r="25741" ht="12.75" customHeight="1"/>
    <row r="25742" ht="12.75" customHeight="1"/>
    <row r="25743" ht="12.75" customHeight="1"/>
    <row r="25744" ht="12.75" customHeight="1"/>
    <row r="25745" ht="12.75" customHeight="1"/>
    <row r="25746" ht="12.75" customHeight="1"/>
    <row r="25747" ht="12.75" customHeight="1"/>
    <row r="25748" ht="12.75" customHeight="1"/>
    <row r="25749" ht="12.75" customHeight="1"/>
    <row r="25750" ht="12.75" customHeight="1"/>
    <row r="25751" ht="12.75" customHeight="1"/>
    <row r="25752" ht="12.75" customHeight="1"/>
    <row r="25753" ht="12.75" customHeight="1"/>
    <row r="25754" ht="12.75" customHeight="1"/>
    <row r="25755" ht="12.75" customHeight="1"/>
    <row r="25756" ht="12.75" customHeight="1"/>
    <row r="25757" ht="12.75" customHeight="1"/>
    <row r="25758" ht="12.75" customHeight="1"/>
    <row r="25759" ht="12.75" customHeight="1"/>
    <row r="25760" ht="12.75" customHeight="1"/>
    <row r="25761" ht="12.75" customHeight="1"/>
    <row r="25762" ht="12.75" customHeight="1"/>
    <row r="25763" ht="12.75" customHeight="1"/>
    <row r="25764" ht="12.75" customHeight="1"/>
    <row r="25765" ht="12.75" customHeight="1"/>
    <row r="25766" ht="12.75" customHeight="1"/>
    <row r="25767" ht="12.75" customHeight="1"/>
    <row r="25768" ht="12.75" customHeight="1"/>
    <row r="25769" ht="12.75" customHeight="1"/>
    <row r="25770" ht="12.75" customHeight="1"/>
    <row r="25771" ht="12.75" customHeight="1"/>
    <row r="25772" ht="12.75" customHeight="1"/>
    <row r="25773" ht="12.75" customHeight="1"/>
    <row r="25774" ht="12.75" customHeight="1"/>
    <row r="25775" ht="12.75" customHeight="1"/>
    <row r="25776" ht="12.75" customHeight="1"/>
    <row r="25777" ht="12.75" customHeight="1"/>
    <row r="25778" ht="12.75" customHeight="1"/>
    <row r="25779" ht="12.75" customHeight="1"/>
    <row r="25780" ht="12.75" customHeight="1"/>
    <row r="25781" ht="12.75" customHeight="1"/>
    <row r="25782" ht="12.75" customHeight="1"/>
    <row r="25783" ht="12.75" customHeight="1"/>
    <row r="25784" ht="12.75" customHeight="1"/>
    <row r="25785" ht="12.75" customHeight="1"/>
    <row r="25786" ht="12.75" customHeight="1"/>
    <row r="25787" ht="12.75" customHeight="1"/>
    <row r="25788" ht="12.75" customHeight="1"/>
    <row r="25789" ht="12.75" customHeight="1"/>
    <row r="25790" ht="12.75" customHeight="1"/>
    <row r="25791" ht="12.75" customHeight="1"/>
    <row r="25792" ht="12.75" customHeight="1"/>
    <row r="25793" ht="12.75" customHeight="1"/>
    <row r="25794" ht="12.75" customHeight="1"/>
    <row r="25795" ht="12.75" customHeight="1"/>
    <row r="25796" ht="12.75" customHeight="1"/>
    <row r="25797" ht="12.75" customHeight="1"/>
    <row r="25798" ht="12.75" customHeight="1"/>
    <row r="25799" ht="12.75" customHeight="1"/>
    <row r="25800" ht="12.75" customHeight="1"/>
    <row r="25801" ht="12.75" customHeight="1"/>
    <row r="25802" ht="12.75" customHeight="1"/>
    <row r="25803" ht="12.75" customHeight="1"/>
    <row r="25804" ht="12.75" customHeight="1"/>
    <row r="25805" ht="12.75" customHeight="1"/>
    <row r="25806" ht="12.75" customHeight="1"/>
    <row r="25807" ht="12.75" customHeight="1"/>
    <row r="25808" ht="12.75" customHeight="1"/>
    <row r="25809" ht="12.75" customHeight="1"/>
    <row r="25810" ht="12.75" customHeight="1"/>
    <row r="25811" ht="12.75" customHeight="1"/>
    <row r="25812" ht="12.75" customHeight="1"/>
    <row r="25813" ht="12.75" customHeight="1"/>
    <row r="25814" ht="12.75" customHeight="1"/>
    <row r="25815" ht="12.75" customHeight="1"/>
    <row r="25816" ht="12.75" customHeight="1"/>
    <row r="25817" ht="12.75" customHeight="1"/>
    <row r="25818" ht="12.75" customHeight="1"/>
    <row r="25819" ht="12.75" customHeight="1"/>
    <row r="25820" ht="12.75" customHeight="1"/>
    <row r="25821" ht="12.75" customHeight="1"/>
    <row r="25822" ht="12.75" customHeight="1"/>
    <row r="25823" ht="12.75" customHeight="1"/>
    <row r="25824" ht="12.75" customHeight="1"/>
    <row r="25825" ht="12.75" customHeight="1"/>
    <row r="25826" ht="12.75" customHeight="1"/>
    <row r="25827" ht="12.75" customHeight="1"/>
    <row r="25828" ht="12.75" customHeight="1"/>
    <row r="25829" ht="12.75" customHeight="1"/>
    <row r="25830" ht="12.75" customHeight="1"/>
    <row r="25831" ht="12.75" customHeight="1"/>
    <row r="25832" ht="12.75" customHeight="1"/>
    <row r="25833" ht="12.75" customHeight="1"/>
    <row r="25834" ht="12.75" customHeight="1"/>
    <row r="25835" ht="12.75" customHeight="1"/>
    <row r="25836" ht="12.75" customHeight="1"/>
    <row r="25837" ht="12.75" customHeight="1"/>
    <row r="25838" ht="12.75" customHeight="1"/>
    <row r="25839" ht="12.75" customHeight="1"/>
    <row r="25840" ht="12.75" customHeight="1"/>
    <row r="25841" ht="12.75" customHeight="1"/>
    <row r="25842" ht="12.75" customHeight="1"/>
    <row r="25843" ht="12.75" customHeight="1"/>
    <row r="25844" ht="12.75" customHeight="1"/>
    <row r="25845" ht="12.75" customHeight="1"/>
    <row r="25846" ht="12.75" customHeight="1"/>
    <row r="25847" ht="12.75" customHeight="1"/>
    <row r="25848" ht="12.75" customHeight="1"/>
    <row r="25849" ht="12.75" customHeight="1"/>
    <row r="25850" ht="12.75" customHeight="1"/>
    <row r="25851" ht="12.75" customHeight="1"/>
    <row r="25852" ht="12.75" customHeight="1"/>
    <row r="25853" ht="12.75" customHeight="1"/>
    <row r="25854" ht="12.75" customHeight="1"/>
    <row r="25855" ht="12.75" customHeight="1"/>
    <row r="25856" ht="12.75" customHeight="1"/>
    <row r="25857" ht="12.75" customHeight="1"/>
    <row r="25858" ht="12.75" customHeight="1"/>
    <row r="25859" ht="12.75" customHeight="1"/>
    <row r="25860" ht="12.75" customHeight="1"/>
    <row r="25861" ht="12.75" customHeight="1"/>
    <row r="25862" ht="12.75" customHeight="1"/>
    <row r="25863" ht="12.75" customHeight="1"/>
    <row r="25864" ht="12.75" customHeight="1"/>
    <row r="25865" ht="12.75" customHeight="1"/>
    <row r="25866" ht="12.75" customHeight="1"/>
    <row r="25867" ht="12.75" customHeight="1"/>
    <row r="25868" ht="12.75" customHeight="1"/>
    <row r="25869" ht="12.75" customHeight="1"/>
    <row r="25870" ht="12.75" customHeight="1"/>
    <row r="25871" ht="12.75" customHeight="1"/>
    <row r="25872" ht="12.75" customHeight="1"/>
    <row r="25873" ht="12.75" customHeight="1"/>
    <row r="25874" ht="12.75" customHeight="1"/>
    <row r="25875" ht="12.75" customHeight="1"/>
    <row r="25876" ht="12.75" customHeight="1"/>
    <row r="25877" ht="12.75" customHeight="1"/>
    <row r="25878" ht="12.75" customHeight="1"/>
    <row r="25879" ht="12.75" customHeight="1"/>
    <row r="25880" ht="12.75" customHeight="1"/>
    <row r="25881" ht="12.75" customHeight="1"/>
    <row r="25882" ht="12.75" customHeight="1"/>
    <row r="25883" ht="12.75" customHeight="1"/>
    <row r="25884" ht="12.75" customHeight="1"/>
    <row r="25885" ht="12.75" customHeight="1"/>
    <row r="25886" ht="12.75" customHeight="1"/>
    <row r="25887" ht="12.75" customHeight="1"/>
    <row r="25888" ht="12.75" customHeight="1"/>
    <row r="25889" ht="12.75" customHeight="1"/>
    <row r="25890" ht="12.75" customHeight="1"/>
    <row r="25891" ht="12.75" customHeight="1"/>
    <row r="25892" ht="12.75" customHeight="1"/>
    <row r="25893" ht="12.75" customHeight="1"/>
    <row r="25894" ht="12.75" customHeight="1"/>
    <row r="25895" ht="12.75" customHeight="1"/>
    <row r="25896" ht="12.75" customHeight="1"/>
    <row r="25897" ht="12.75" customHeight="1"/>
    <row r="25898" ht="12.75" customHeight="1"/>
    <row r="25899" ht="12.75" customHeight="1"/>
    <row r="25900" ht="12.75" customHeight="1"/>
    <row r="25901" ht="12.75" customHeight="1"/>
    <row r="25902" ht="12.75" customHeight="1"/>
    <row r="25903" ht="12.75" customHeight="1"/>
    <row r="25904" ht="12.75" customHeight="1"/>
    <row r="25905" ht="12.75" customHeight="1"/>
    <row r="25906" ht="12.75" customHeight="1"/>
    <row r="25907" ht="12.75" customHeight="1"/>
    <row r="25908" ht="12.75" customHeight="1"/>
    <row r="25909" ht="12.75" customHeight="1"/>
    <row r="25910" ht="12.75" customHeight="1"/>
    <row r="25911" ht="12.75" customHeight="1"/>
    <row r="25912" ht="12.75" customHeight="1"/>
    <row r="25913" ht="12.75" customHeight="1"/>
    <row r="25914" ht="12.75" customHeight="1"/>
    <row r="25915" ht="12.75" customHeight="1"/>
    <row r="25916" ht="12.75" customHeight="1"/>
    <row r="25917" ht="12.75" customHeight="1"/>
    <row r="25918" ht="12.75" customHeight="1"/>
    <row r="25919" ht="12.75" customHeight="1"/>
    <row r="25920" ht="12.75" customHeight="1"/>
    <row r="25921" ht="12.75" customHeight="1"/>
    <row r="25922" ht="12.75" customHeight="1"/>
    <row r="25923" ht="12.75" customHeight="1"/>
    <row r="25924" ht="12.75" customHeight="1"/>
    <row r="25925" ht="12.75" customHeight="1"/>
    <row r="25926" ht="12.75" customHeight="1"/>
    <row r="25927" ht="12.75" customHeight="1"/>
    <row r="25928" ht="12.75" customHeight="1"/>
    <row r="25929" ht="12.75" customHeight="1"/>
    <row r="25930" ht="12.75" customHeight="1"/>
    <row r="25931" ht="12.75" customHeight="1"/>
    <row r="25932" ht="12.75" customHeight="1"/>
    <row r="25933" ht="12.75" customHeight="1"/>
    <row r="25934" ht="12.75" customHeight="1"/>
    <row r="25935" ht="12.75" customHeight="1"/>
    <row r="25936" ht="12.75" customHeight="1"/>
    <row r="25937" ht="12.75" customHeight="1"/>
    <row r="25938" ht="12.75" customHeight="1"/>
    <row r="25939" ht="12.75" customHeight="1"/>
    <row r="25940" ht="12.75" customHeight="1"/>
    <row r="25941" ht="12.75" customHeight="1"/>
    <row r="25942" ht="12.75" customHeight="1"/>
    <row r="25943" ht="12.75" customHeight="1"/>
    <row r="25944" ht="12.75" customHeight="1"/>
    <row r="25945" ht="12.75" customHeight="1"/>
    <row r="25946" ht="12.75" customHeight="1"/>
    <row r="25947" ht="12.75" customHeight="1"/>
    <row r="25948" ht="12.75" customHeight="1"/>
    <row r="25949" ht="12.75" customHeight="1"/>
    <row r="25950" ht="12.75" customHeight="1"/>
    <row r="25951" ht="12.75" customHeight="1"/>
    <row r="25952" ht="12.75" customHeight="1"/>
    <row r="25953" ht="12.75" customHeight="1"/>
    <row r="25954" ht="12.75" customHeight="1"/>
    <row r="25955" ht="12.75" customHeight="1"/>
    <row r="25956" ht="12.75" customHeight="1"/>
    <row r="25957" ht="12.75" customHeight="1"/>
    <row r="25958" ht="12.75" customHeight="1"/>
    <row r="25959" ht="12.75" customHeight="1"/>
    <row r="25960" ht="12.75" customHeight="1"/>
    <row r="25961" ht="12.75" customHeight="1"/>
    <row r="25962" ht="12.75" customHeight="1"/>
    <row r="25963" ht="12.75" customHeight="1"/>
    <row r="25964" ht="12.75" customHeight="1"/>
    <row r="25965" ht="12.75" customHeight="1"/>
    <row r="25966" ht="12.75" customHeight="1"/>
    <row r="25967" ht="12.75" customHeight="1"/>
    <row r="25968" ht="12.75" customHeight="1"/>
    <row r="25969" ht="12.75" customHeight="1"/>
    <row r="25970" ht="12.75" customHeight="1"/>
    <row r="25971" ht="12.75" customHeight="1"/>
    <row r="25972" ht="12.75" customHeight="1"/>
    <row r="25973" ht="12.75" customHeight="1"/>
    <row r="25974" ht="12.75" customHeight="1"/>
    <row r="25975" ht="12.75" customHeight="1"/>
    <row r="25976" ht="12.75" customHeight="1"/>
    <row r="25977" ht="12.75" customHeight="1"/>
    <row r="25978" ht="12.75" customHeight="1"/>
    <row r="25979" ht="12.75" customHeight="1"/>
    <row r="25980" ht="12.75" customHeight="1"/>
    <row r="25981" ht="12.75" customHeight="1"/>
    <row r="25982" ht="12.75" customHeight="1"/>
    <row r="25983" ht="12.75" customHeight="1"/>
    <row r="25984" ht="12.75" customHeight="1"/>
    <row r="25985" ht="12.75" customHeight="1"/>
    <row r="25986" ht="12.75" customHeight="1"/>
    <row r="25987" ht="12.75" customHeight="1"/>
    <row r="25988" ht="12.75" customHeight="1"/>
    <row r="25989" ht="12.75" customHeight="1"/>
    <row r="25990" ht="12.75" customHeight="1"/>
    <row r="25991" ht="12.75" customHeight="1"/>
    <row r="25992" ht="12.75" customHeight="1"/>
    <row r="25993" ht="12.75" customHeight="1"/>
    <row r="25994" ht="12.75" customHeight="1"/>
    <row r="25995" ht="12.75" customHeight="1"/>
    <row r="25996" ht="12.75" customHeight="1"/>
    <row r="25997" ht="12.75" customHeight="1"/>
    <row r="25998" ht="12.75" customHeight="1"/>
    <row r="25999" ht="12.75" customHeight="1"/>
    <row r="26000" ht="12.75" customHeight="1"/>
    <row r="26001" ht="12.75" customHeight="1"/>
    <row r="26002" ht="12.75" customHeight="1"/>
    <row r="26003" ht="12.75" customHeight="1"/>
    <row r="26004" ht="12.75" customHeight="1"/>
    <row r="26005" ht="12.75" customHeight="1"/>
    <row r="26006" ht="12.75" customHeight="1"/>
    <row r="26007" ht="12.75" customHeight="1"/>
    <row r="26008" ht="12.75" customHeight="1"/>
    <row r="26009" ht="12.75" customHeight="1"/>
    <row r="26010" ht="12.75" customHeight="1"/>
    <row r="26011" ht="12.75" customHeight="1"/>
    <row r="26012" ht="12.75" customHeight="1"/>
    <row r="26013" ht="12.75" customHeight="1"/>
    <row r="26014" ht="12.75" customHeight="1"/>
    <row r="26015" ht="12.75" customHeight="1"/>
    <row r="26016" ht="12.75" customHeight="1"/>
    <row r="26017" ht="12.75" customHeight="1"/>
    <row r="26018" ht="12.75" customHeight="1"/>
    <row r="26019" ht="12.75" customHeight="1"/>
    <row r="26020" ht="12.75" customHeight="1"/>
    <row r="26021" ht="12.75" customHeight="1"/>
    <row r="26022" ht="12.75" customHeight="1"/>
    <row r="26023" ht="12.75" customHeight="1"/>
    <row r="26024" ht="12.75" customHeight="1"/>
    <row r="26025" ht="12.75" customHeight="1"/>
    <row r="26026" ht="12.75" customHeight="1"/>
    <row r="26027" ht="12.75" customHeight="1"/>
    <row r="26028" ht="12.75" customHeight="1"/>
    <row r="26029" ht="12.75" customHeight="1"/>
    <row r="26030" ht="12.75" customHeight="1"/>
    <row r="26031" ht="12.75" customHeight="1"/>
    <row r="26032" ht="12.75" customHeight="1"/>
    <row r="26033" ht="12.75" customHeight="1"/>
    <row r="26034" ht="12.75" customHeight="1"/>
    <row r="26035" ht="12.75" customHeight="1"/>
    <row r="26036" ht="12.75" customHeight="1"/>
    <row r="26037" ht="12.75" customHeight="1"/>
    <row r="26038" ht="12.75" customHeight="1"/>
    <row r="26039" ht="12.75" customHeight="1"/>
    <row r="26040" ht="12.75" customHeight="1"/>
    <row r="26041" ht="12.75" customHeight="1"/>
    <row r="26042" ht="12.75" customHeight="1"/>
    <row r="26043" ht="12.75" customHeight="1"/>
    <row r="26044" ht="12.75" customHeight="1"/>
    <row r="26045" ht="12.75" customHeight="1"/>
    <row r="26046" ht="12.75" customHeight="1"/>
    <row r="26047" ht="12.75" customHeight="1"/>
    <row r="26048" ht="12.75" customHeight="1"/>
    <row r="26049" ht="12.75" customHeight="1"/>
    <row r="26050" ht="12.75" customHeight="1"/>
    <row r="26051" ht="12.75" customHeight="1"/>
    <row r="26052" ht="12.75" customHeight="1"/>
    <row r="26053" ht="12.75" customHeight="1"/>
    <row r="26054" ht="12.75" customHeight="1"/>
    <row r="26055" ht="12.75" customHeight="1"/>
    <row r="26056" ht="12.75" customHeight="1"/>
    <row r="26057" ht="12.75" customHeight="1"/>
    <row r="26058" ht="12.75" customHeight="1"/>
    <row r="26059" ht="12.75" customHeight="1"/>
    <row r="26060" ht="12.75" customHeight="1"/>
    <row r="26061" ht="12.75" customHeight="1"/>
    <row r="26062" ht="12.75" customHeight="1"/>
    <row r="26063" ht="12.75" customHeight="1"/>
    <row r="26064" ht="12.75" customHeight="1"/>
    <row r="26065" ht="12.75" customHeight="1"/>
    <row r="26066" ht="12.75" customHeight="1"/>
    <row r="26067" ht="12.75" customHeight="1"/>
    <row r="26068" ht="12.75" customHeight="1"/>
    <row r="26069" ht="12.75" customHeight="1"/>
    <row r="26070" ht="12.75" customHeight="1"/>
    <row r="26071" ht="12.75" customHeight="1"/>
    <row r="26072" ht="12.75" customHeight="1"/>
    <row r="26073" ht="12.75" customHeight="1"/>
    <row r="26074" ht="12.75" customHeight="1"/>
    <row r="26075" ht="12.75" customHeight="1"/>
    <row r="26076" ht="12.75" customHeight="1"/>
    <row r="26077" ht="12.75" customHeight="1"/>
    <row r="26078" ht="12.75" customHeight="1"/>
    <row r="26079" ht="12.75" customHeight="1"/>
    <row r="26080" ht="12.75" customHeight="1"/>
    <row r="26081" ht="12.75" customHeight="1"/>
    <row r="26082" ht="12.75" customHeight="1"/>
    <row r="26083" ht="12.75" customHeight="1"/>
    <row r="26084" ht="12.75" customHeight="1"/>
    <row r="26085" ht="12.75" customHeight="1"/>
    <row r="26086" ht="12.75" customHeight="1"/>
    <row r="26087" ht="12.75" customHeight="1"/>
    <row r="26088" ht="12.75" customHeight="1"/>
    <row r="26089" ht="12.75" customHeight="1"/>
    <row r="26090" ht="12.75" customHeight="1"/>
    <row r="26091" ht="12.75" customHeight="1"/>
    <row r="26092" ht="12.75" customHeight="1"/>
    <row r="26093" ht="12.75" customHeight="1"/>
    <row r="26094" ht="12.75" customHeight="1"/>
    <row r="26095" ht="12.75" customHeight="1"/>
    <row r="26096" ht="12.75" customHeight="1"/>
    <row r="26097" ht="12.75" customHeight="1"/>
    <row r="26098" ht="12.75" customHeight="1"/>
    <row r="26099" ht="12.75" customHeight="1"/>
    <row r="26100" ht="12.75" customHeight="1"/>
    <row r="26101" ht="12.75" customHeight="1"/>
    <row r="26102" ht="12.75" customHeight="1"/>
    <row r="26103" ht="12.75" customHeight="1"/>
    <row r="26104" ht="12.75" customHeight="1"/>
    <row r="26105" ht="12.75" customHeight="1"/>
    <row r="26106" ht="12.75" customHeight="1"/>
    <row r="26107" ht="12.75" customHeight="1"/>
    <row r="26108" ht="12.75" customHeight="1"/>
    <row r="26109" ht="12.75" customHeight="1"/>
    <row r="26110" ht="12.75" customHeight="1"/>
    <row r="26111" ht="12.75" customHeight="1"/>
    <row r="26112" ht="12.75" customHeight="1"/>
    <row r="26113" ht="12.75" customHeight="1"/>
    <row r="26114" ht="12.75" customHeight="1"/>
    <row r="26115" ht="12.75" customHeight="1"/>
    <row r="26116" ht="12.75" customHeight="1"/>
    <row r="26117" ht="12.75" customHeight="1"/>
    <row r="26118" ht="12.75" customHeight="1"/>
    <row r="26119" ht="12.75" customHeight="1"/>
    <row r="26120" ht="12.75" customHeight="1"/>
    <row r="26121" ht="12.75" customHeight="1"/>
    <row r="26122" ht="12.75" customHeight="1"/>
    <row r="26123" ht="12.75" customHeight="1"/>
    <row r="26124" ht="12.75" customHeight="1"/>
    <row r="26125" ht="12.75" customHeight="1"/>
    <row r="26126" ht="12.75" customHeight="1"/>
    <row r="26127" ht="12.75" customHeight="1"/>
    <row r="26128" ht="12.75" customHeight="1"/>
    <row r="26129" ht="12.75" customHeight="1"/>
    <row r="26130" ht="12.75" customHeight="1"/>
    <row r="26131" ht="12.75" customHeight="1"/>
    <row r="26132" ht="12.75" customHeight="1"/>
    <row r="26133" ht="12.75" customHeight="1"/>
    <row r="26134" ht="12.75" customHeight="1"/>
    <row r="26135" ht="12.75" customHeight="1"/>
    <row r="26136" ht="12.75" customHeight="1"/>
    <row r="26137" ht="12.75" customHeight="1"/>
    <row r="26138" ht="12.75" customHeight="1"/>
    <row r="26139" ht="12.75" customHeight="1"/>
    <row r="26140" ht="12.75" customHeight="1"/>
    <row r="26141" ht="12.75" customHeight="1"/>
    <row r="26142" ht="12.75" customHeight="1"/>
    <row r="26143" ht="12.75" customHeight="1"/>
    <row r="26144" ht="12.75" customHeight="1"/>
    <row r="26145" ht="12.75" customHeight="1"/>
    <row r="26146" ht="12.75" customHeight="1"/>
    <row r="26147" ht="12.75" customHeight="1"/>
    <row r="26148" ht="12.75" customHeight="1"/>
    <row r="26149" ht="12.75" customHeight="1"/>
    <row r="26150" ht="12.75" customHeight="1"/>
    <row r="26151" ht="12.75" customHeight="1"/>
    <row r="26152" ht="12.75" customHeight="1"/>
    <row r="26153" ht="12.75" customHeight="1"/>
    <row r="26154" ht="12.75" customHeight="1"/>
    <row r="26155" ht="12.75" customHeight="1"/>
    <row r="26156" ht="12.75" customHeight="1"/>
    <row r="26157" ht="12.75" customHeight="1"/>
    <row r="26158" ht="12.75" customHeight="1"/>
    <row r="26159" ht="12.75" customHeight="1"/>
    <row r="26160" ht="12.75" customHeight="1"/>
    <row r="26161" ht="12.75" customHeight="1"/>
    <row r="26162" ht="12.75" customHeight="1"/>
    <row r="26163" ht="12.75" customHeight="1"/>
    <row r="26164" ht="12.75" customHeight="1"/>
    <row r="26165" ht="12.75" customHeight="1"/>
    <row r="26166" ht="12.75" customHeight="1"/>
    <row r="26167" ht="12.75" customHeight="1"/>
    <row r="26168" ht="12.75" customHeight="1"/>
    <row r="26169" ht="12.75" customHeight="1"/>
    <row r="26170" ht="12.75" customHeight="1"/>
    <row r="26171" ht="12.75" customHeight="1"/>
    <row r="26172" ht="12.75" customHeight="1"/>
    <row r="26173" ht="12.75" customHeight="1"/>
    <row r="26174" ht="12.75" customHeight="1"/>
    <row r="26175" ht="12.75" customHeight="1"/>
    <row r="26176" ht="12.75" customHeight="1"/>
    <row r="26177" ht="12.75" customHeight="1"/>
    <row r="26178" ht="12.75" customHeight="1"/>
    <row r="26179" ht="12.75" customHeight="1"/>
    <row r="26180" ht="12.75" customHeight="1"/>
    <row r="26181" ht="12.75" customHeight="1"/>
    <row r="26182" ht="12.75" customHeight="1"/>
    <row r="26183" ht="12.75" customHeight="1"/>
    <row r="26184" ht="12.75" customHeight="1"/>
    <row r="26185" ht="12.75" customHeight="1"/>
    <row r="26186" ht="12.75" customHeight="1"/>
    <row r="26187" ht="12.75" customHeight="1"/>
    <row r="26188" ht="12.75" customHeight="1"/>
    <row r="26189" ht="12.75" customHeight="1"/>
    <row r="26190" ht="12.75" customHeight="1"/>
    <row r="26191" ht="12.75" customHeight="1"/>
    <row r="26192" ht="12.75" customHeight="1"/>
    <row r="26193" ht="12.75" customHeight="1"/>
    <row r="26194" ht="12.75" customHeight="1"/>
    <row r="26195" ht="12.75" customHeight="1"/>
    <row r="26196" ht="12.75" customHeight="1"/>
    <row r="26197" ht="12.75" customHeight="1"/>
    <row r="26198" ht="12.75" customHeight="1"/>
    <row r="26199" ht="12.75" customHeight="1"/>
    <row r="26200" ht="12.75" customHeight="1"/>
    <row r="26201" ht="12.75" customHeight="1"/>
    <row r="26202" ht="12.75" customHeight="1"/>
    <row r="26203" ht="12.75" customHeight="1"/>
    <row r="26204" ht="12.75" customHeight="1"/>
    <row r="26205" ht="12.75" customHeight="1"/>
    <row r="26206" ht="12.75" customHeight="1"/>
    <row r="26207" ht="12.75" customHeight="1"/>
    <row r="26208" ht="12.75" customHeight="1"/>
    <row r="26209" ht="12.75" customHeight="1"/>
    <row r="26210" ht="12.75" customHeight="1"/>
    <row r="26211" ht="12.75" customHeight="1"/>
    <row r="26212" ht="12.75" customHeight="1"/>
    <row r="26213" ht="12.75" customHeight="1"/>
    <row r="26214" ht="12.75" customHeight="1"/>
    <row r="26215" ht="12.75" customHeight="1"/>
    <row r="26216" ht="12.75" customHeight="1"/>
    <row r="26217" ht="12.75" customHeight="1"/>
    <row r="26218" ht="12.75" customHeight="1"/>
    <row r="26219" ht="12.75" customHeight="1"/>
    <row r="26220" ht="12.75" customHeight="1"/>
    <row r="26221" ht="12.75" customHeight="1"/>
    <row r="26222" ht="12.75" customHeight="1"/>
    <row r="26223" ht="12.75" customHeight="1"/>
    <row r="26224" ht="12.75" customHeight="1"/>
    <row r="26225" ht="12.75" customHeight="1"/>
    <row r="26226" ht="12.75" customHeight="1"/>
    <row r="26227" ht="12.75" customHeight="1"/>
    <row r="26228" ht="12.75" customHeight="1"/>
    <row r="26229" ht="12.75" customHeight="1"/>
    <row r="26230" ht="12.75" customHeight="1"/>
    <row r="26231" ht="12.75" customHeight="1"/>
    <row r="26232" ht="12.75" customHeight="1"/>
    <row r="26233" ht="12.75" customHeight="1"/>
    <row r="26234" ht="12.75" customHeight="1"/>
    <row r="26235" ht="12.75" customHeight="1"/>
    <row r="26236" ht="12.75" customHeight="1"/>
    <row r="26237" ht="12.75" customHeight="1"/>
    <row r="26238" ht="12.75" customHeight="1"/>
    <row r="26239" ht="12.75" customHeight="1"/>
    <row r="26240" ht="12.75" customHeight="1"/>
    <row r="26241" ht="12.75" customHeight="1"/>
    <row r="26242" ht="12.75" customHeight="1"/>
    <row r="26243" ht="12.75" customHeight="1"/>
    <row r="26244" ht="12.75" customHeight="1"/>
    <row r="26245" ht="12.75" customHeight="1"/>
    <row r="26246" ht="12.75" customHeight="1"/>
    <row r="26247" ht="12.75" customHeight="1"/>
    <row r="26248" ht="12.75" customHeight="1"/>
    <row r="26249" ht="12.75" customHeight="1"/>
    <row r="26250" ht="12.75" customHeight="1"/>
    <row r="26251" ht="12.75" customHeight="1"/>
    <row r="26252" ht="12.75" customHeight="1"/>
    <row r="26253" ht="12.75" customHeight="1"/>
    <row r="26254" ht="12.75" customHeight="1"/>
    <row r="26255" ht="12.75" customHeight="1"/>
    <row r="26256" ht="12.75" customHeight="1"/>
    <row r="26257" ht="12.75" customHeight="1"/>
    <row r="26258" ht="12.75" customHeight="1"/>
    <row r="26259" ht="12.75" customHeight="1"/>
    <row r="26260" ht="12.75" customHeight="1"/>
    <row r="26261" ht="12.75" customHeight="1"/>
    <row r="26262" ht="12.75" customHeight="1"/>
    <row r="26263" ht="12.75" customHeight="1"/>
    <row r="26264" ht="12.75" customHeight="1"/>
    <row r="26265" ht="12.75" customHeight="1"/>
    <row r="26266" ht="12.75" customHeight="1"/>
    <row r="26267" ht="12.75" customHeight="1"/>
    <row r="26268" ht="12.75" customHeight="1"/>
    <row r="26269" ht="12.75" customHeight="1"/>
    <row r="26270" ht="12.75" customHeight="1"/>
    <row r="26271" ht="12.75" customHeight="1"/>
    <row r="26272" ht="12.75" customHeight="1"/>
    <row r="26273" ht="12.75" customHeight="1"/>
    <row r="26274" ht="12.75" customHeight="1"/>
    <row r="26275" ht="12.75" customHeight="1"/>
    <row r="26276" ht="12.75" customHeight="1"/>
    <row r="26277" ht="12.75" customHeight="1"/>
    <row r="26278" ht="12.75" customHeight="1"/>
    <row r="26279" ht="12.75" customHeight="1"/>
    <row r="26280" ht="12.75" customHeight="1"/>
    <row r="26281" ht="12.75" customHeight="1"/>
    <row r="26282" ht="12.75" customHeight="1"/>
    <row r="26283" ht="12.75" customHeight="1"/>
    <row r="26284" ht="12.75" customHeight="1"/>
    <row r="26285" ht="12.75" customHeight="1"/>
    <row r="26286" ht="12.75" customHeight="1"/>
    <row r="26287" ht="12.75" customHeight="1"/>
    <row r="26288" ht="12.75" customHeight="1"/>
    <row r="26289" ht="12.75" customHeight="1"/>
    <row r="26290" ht="12.75" customHeight="1"/>
    <row r="26291" ht="12.75" customHeight="1"/>
    <row r="26292" ht="12.75" customHeight="1"/>
    <row r="26293" ht="12.75" customHeight="1"/>
    <row r="26294" ht="12.75" customHeight="1"/>
    <row r="26295" ht="12.75" customHeight="1"/>
    <row r="26296" ht="12.75" customHeight="1"/>
    <row r="26297" ht="12.75" customHeight="1"/>
    <row r="26298" ht="12.75" customHeight="1"/>
    <row r="26299" ht="12.75" customHeight="1"/>
    <row r="26300" ht="12.75" customHeight="1"/>
    <row r="26301" ht="12.75" customHeight="1"/>
    <row r="26302" ht="12.75" customHeight="1"/>
    <row r="26303" ht="12.75" customHeight="1"/>
    <row r="26304" ht="12.75" customHeight="1"/>
    <row r="26305" ht="12.75" customHeight="1"/>
    <row r="26306" ht="12.75" customHeight="1"/>
    <row r="26307" ht="12.75" customHeight="1"/>
    <row r="26308" ht="12.75" customHeight="1"/>
    <row r="26309" ht="12.75" customHeight="1"/>
    <row r="26310" ht="12.75" customHeight="1"/>
    <row r="26311" ht="12.75" customHeight="1"/>
    <row r="26312" ht="12.75" customHeight="1"/>
    <row r="26313" ht="12.75" customHeight="1"/>
    <row r="26314" ht="12.75" customHeight="1"/>
    <row r="26315" ht="12.75" customHeight="1"/>
    <row r="26316" ht="12.75" customHeight="1"/>
    <row r="26317" ht="12.75" customHeight="1"/>
    <row r="26318" ht="12.75" customHeight="1"/>
    <row r="26319" ht="12.75" customHeight="1"/>
    <row r="26320" ht="12.75" customHeight="1"/>
    <row r="26321" ht="12.75" customHeight="1"/>
    <row r="26322" ht="12.75" customHeight="1"/>
    <row r="26323" ht="12.75" customHeight="1"/>
    <row r="26324" ht="12.75" customHeight="1"/>
    <row r="26325" ht="12.75" customHeight="1"/>
    <row r="26326" ht="12.75" customHeight="1"/>
    <row r="26327" ht="12.75" customHeight="1"/>
    <row r="26328" ht="12.75" customHeight="1"/>
    <row r="26329" ht="12.75" customHeight="1"/>
    <row r="26330" ht="12.75" customHeight="1"/>
    <row r="26331" ht="12.75" customHeight="1"/>
    <row r="26332" ht="12.75" customHeight="1"/>
    <row r="26333" ht="12.75" customHeight="1"/>
    <row r="26334" ht="12.75" customHeight="1"/>
    <row r="26335" ht="12.75" customHeight="1"/>
    <row r="26336" ht="12.75" customHeight="1"/>
    <row r="26337" ht="12.75" customHeight="1"/>
    <row r="26338" ht="12.75" customHeight="1"/>
    <row r="26339" ht="12.75" customHeight="1"/>
    <row r="26340" ht="12.75" customHeight="1"/>
    <row r="26341" ht="12.75" customHeight="1"/>
    <row r="26342" ht="12.75" customHeight="1"/>
    <row r="26343" ht="12.75" customHeight="1"/>
    <row r="26344" ht="12.75" customHeight="1"/>
    <row r="26345" ht="12.75" customHeight="1"/>
    <row r="26346" ht="12.75" customHeight="1"/>
    <row r="26347" ht="12.75" customHeight="1"/>
    <row r="26348" ht="12.75" customHeight="1"/>
    <row r="26349" ht="12.75" customHeight="1"/>
    <row r="26350" ht="12.75" customHeight="1"/>
    <row r="26351" ht="12.75" customHeight="1"/>
    <row r="26352" ht="12.75" customHeight="1"/>
    <row r="26353" ht="12.75" customHeight="1"/>
    <row r="26354" ht="12.75" customHeight="1"/>
    <row r="26355" ht="12.75" customHeight="1"/>
    <row r="26356" ht="12.75" customHeight="1"/>
    <row r="26357" ht="12.75" customHeight="1"/>
    <row r="26358" ht="12.75" customHeight="1"/>
    <row r="26359" ht="12.75" customHeight="1"/>
    <row r="26360" ht="12.75" customHeight="1"/>
    <row r="26361" ht="12.75" customHeight="1"/>
    <row r="26362" ht="12.75" customHeight="1"/>
    <row r="26363" ht="12.75" customHeight="1"/>
    <row r="26364" ht="12.75" customHeight="1"/>
    <row r="26365" ht="12.75" customHeight="1"/>
    <row r="26366" ht="12.75" customHeight="1"/>
    <row r="26367" ht="12.75" customHeight="1"/>
    <row r="26368" ht="12.75" customHeight="1"/>
    <row r="26369" ht="12.75" customHeight="1"/>
    <row r="26370" ht="12.75" customHeight="1"/>
    <row r="26371" ht="12.75" customHeight="1"/>
    <row r="26372" ht="12.75" customHeight="1"/>
    <row r="26373" ht="12.75" customHeight="1"/>
    <row r="26374" ht="12.75" customHeight="1"/>
    <row r="26375" ht="12.75" customHeight="1"/>
    <row r="26376" ht="12.75" customHeight="1"/>
    <row r="26377" ht="12.75" customHeight="1"/>
    <row r="26378" ht="12.75" customHeight="1"/>
    <row r="26379" ht="12.75" customHeight="1"/>
    <row r="26380" ht="12.75" customHeight="1"/>
    <row r="26381" ht="12.75" customHeight="1"/>
    <row r="26382" ht="12.75" customHeight="1"/>
    <row r="26383" ht="12.75" customHeight="1"/>
    <row r="26384" ht="12.75" customHeight="1"/>
    <row r="26385" ht="12.75" customHeight="1"/>
    <row r="26386" ht="12.75" customHeight="1"/>
    <row r="26387" ht="12.75" customHeight="1"/>
    <row r="26388" ht="12.75" customHeight="1"/>
    <row r="26389" ht="12.75" customHeight="1"/>
    <row r="26390" ht="12.75" customHeight="1"/>
    <row r="26391" ht="12.75" customHeight="1"/>
    <row r="26392" ht="12.75" customHeight="1"/>
    <row r="26393" ht="12.75" customHeight="1"/>
    <row r="26394" ht="12.75" customHeight="1"/>
    <row r="26395" ht="12.75" customHeight="1"/>
    <row r="26396" ht="12.75" customHeight="1"/>
    <row r="26397" ht="12.75" customHeight="1"/>
    <row r="26398" ht="12.75" customHeight="1"/>
    <row r="26399" ht="12.75" customHeight="1"/>
    <row r="26400" ht="12.75" customHeight="1"/>
    <row r="26401" ht="12.75" customHeight="1"/>
    <row r="26402" ht="12.75" customHeight="1"/>
    <row r="26403" ht="12.75" customHeight="1"/>
    <row r="26404" ht="12.75" customHeight="1"/>
    <row r="26405" ht="12.75" customHeight="1"/>
    <row r="26406" ht="12.75" customHeight="1"/>
    <row r="26407" ht="12.75" customHeight="1"/>
    <row r="26408" ht="12.75" customHeight="1"/>
    <row r="26409" ht="12.75" customHeight="1"/>
    <row r="26410" ht="12.75" customHeight="1"/>
    <row r="26411" ht="12.75" customHeight="1"/>
    <row r="26412" ht="12.75" customHeight="1"/>
    <row r="26413" ht="12.75" customHeight="1"/>
    <row r="26414" ht="12.75" customHeight="1"/>
    <row r="26415" ht="12.75" customHeight="1"/>
    <row r="26416" ht="12.75" customHeight="1"/>
    <row r="26417" ht="12.75" customHeight="1"/>
    <row r="26418" ht="12.75" customHeight="1"/>
    <row r="26419" ht="12.75" customHeight="1"/>
    <row r="26420" ht="12.75" customHeight="1"/>
    <row r="26421" ht="12.75" customHeight="1"/>
    <row r="26422" ht="12.75" customHeight="1"/>
    <row r="26423" ht="12.75" customHeight="1"/>
    <row r="26424" ht="12.75" customHeight="1"/>
    <row r="26425" ht="12.75" customHeight="1"/>
    <row r="26426" ht="12.75" customHeight="1"/>
    <row r="26427" ht="12.75" customHeight="1"/>
    <row r="26428" ht="12.75" customHeight="1"/>
    <row r="26429" ht="12.75" customHeight="1"/>
    <row r="26430" ht="12.75" customHeight="1"/>
    <row r="26431" ht="12.75" customHeight="1"/>
    <row r="26432" ht="12.75" customHeight="1"/>
    <row r="26433" ht="12.75" customHeight="1"/>
    <row r="26434" ht="12.75" customHeight="1"/>
    <row r="26435" ht="12.75" customHeight="1"/>
    <row r="26436" ht="12.75" customHeight="1"/>
    <row r="26437" ht="12.75" customHeight="1"/>
    <row r="26438" ht="12.75" customHeight="1"/>
    <row r="26439" ht="12.75" customHeight="1"/>
    <row r="26440" ht="12.75" customHeight="1"/>
    <row r="26441" ht="12.75" customHeight="1"/>
    <row r="26442" ht="12.75" customHeight="1"/>
    <row r="26443" ht="12.75" customHeight="1"/>
    <row r="26444" ht="12.75" customHeight="1"/>
    <row r="26445" ht="12.75" customHeight="1"/>
    <row r="26446" ht="12.75" customHeight="1"/>
    <row r="26447" ht="12.75" customHeight="1"/>
    <row r="26448" ht="12.75" customHeight="1"/>
    <row r="26449" ht="12.75" customHeight="1"/>
    <row r="26450" ht="12.75" customHeight="1"/>
    <row r="26451" ht="12.75" customHeight="1"/>
    <row r="26452" ht="12.75" customHeight="1"/>
    <row r="26453" ht="12.75" customHeight="1"/>
    <row r="26454" ht="12.75" customHeight="1"/>
    <row r="26455" ht="12.75" customHeight="1"/>
    <row r="26456" ht="12.75" customHeight="1"/>
    <row r="26457" ht="12.75" customHeight="1"/>
    <row r="26458" ht="12.75" customHeight="1"/>
    <row r="26459" ht="12.75" customHeight="1"/>
    <row r="26460" ht="12.75" customHeight="1"/>
    <row r="26461" ht="12.75" customHeight="1"/>
    <row r="26462" ht="12.75" customHeight="1"/>
    <row r="26463" ht="12.75" customHeight="1"/>
    <row r="26464" ht="12.75" customHeight="1"/>
    <row r="26465" ht="12.75" customHeight="1"/>
    <row r="26466" ht="12.75" customHeight="1"/>
    <row r="26467" ht="12.75" customHeight="1"/>
    <row r="26468" ht="12.75" customHeight="1"/>
    <row r="26469" ht="12.75" customHeight="1"/>
    <row r="26470" ht="12.75" customHeight="1"/>
    <row r="26471" ht="12.75" customHeight="1"/>
    <row r="26472" ht="12.75" customHeight="1"/>
    <row r="26473" ht="12.75" customHeight="1"/>
    <row r="26474" ht="12.75" customHeight="1"/>
    <row r="26475" ht="12.75" customHeight="1"/>
    <row r="26476" ht="12.75" customHeight="1"/>
    <row r="26477" ht="12.75" customHeight="1"/>
    <row r="26478" ht="12.75" customHeight="1"/>
    <row r="26479" ht="12.75" customHeight="1"/>
    <row r="26480" ht="12.75" customHeight="1"/>
    <row r="26481" ht="12.75" customHeight="1"/>
    <row r="26482" ht="12.75" customHeight="1"/>
    <row r="26483" ht="12.75" customHeight="1"/>
    <row r="26484" ht="12.75" customHeight="1"/>
    <row r="26485" ht="12.75" customHeight="1"/>
    <row r="26486" ht="12.75" customHeight="1"/>
    <row r="26487" ht="12.75" customHeight="1"/>
    <row r="26488" ht="12.75" customHeight="1"/>
    <row r="26489" ht="12.75" customHeight="1"/>
    <row r="26490" ht="12.75" customHeight="1"/>
    <row r="26491" ht="12.75" customHeight="1"/>
    <row r="26492" ht="12.75" customHeight="1"/>
    <row r="26493" ht="12.75" customHeight="1"/>
    <row r="26494" ht="12.75" customHeight="1"/>
    <row r="26495" ht="12.75" customHeight="1"/>
    <row r="26496" ht="12.75" customHeight="1"/>
    <row r="26497" ht="12.75" customHeight="1"/>
    <row r="26498" ht="12.75" customHeight="1"/>
    <row r="26499" ht="12.75" customHeight="1"/>
    <row r="26500" ht="12.75" customHeight="1"/>
    <row r="26501" ht="12.75" customHeight="1"/>
    <row r="26502" ht="12.75" customHeight="1"/>
    <row r="26503" ht="12.75" customHeight="1"/>
    <row r="26504" ht="12.75" customHeight="1"/>
    <row r="26505" ht="12.75" customHeight="1"/>
    <row r="26506" ht="12.75" customHeight="1"/>
    <row r="26507" ht="12.75" customHeight="1"/>
    <row r="26508" ht="12.75" customHeight="1"/>
    <row r="26509" ht="12.75" customHeight="1"/>
    <row r="26510" ht="12.75" customHeight="1"/>
    <row r="26511" ht="12.75" customHeight="1"/>
    <row r="26512" ht="12.75" customHeight="1"/>
    <row r="26513" ht="12.75" customHeight="1"/>
    <row r="26514" ht="12.75" customHeight="1"/>
    <row r="26515" ht="12.75" customHeight="1"/>
    <row r="26516" ht="12.75" customHeight="1"/>
    <row r="26517" ht="12.75" customHeight="1"/>
    <row r="26518" ht="12.75" customHeight="1"/>
    <row r="26519" ht="12.75" customHeight="1"/>
    <row r="26520" ht="12.75" customHeight="1"/>
    <row r="26521" ht="12.75" customHeight="1"/>
    <row r="26522" ht="12.75" customHeight="1"/>
    <row r="26523" ht="12.75" customHeight="1"/>
    <row r="26524" ht="12.75" customHeight="1"/>
    <row r="26525" ht="12.75" customHeight="1"/>
    <row r="26526" ht="12.75" customHeight="1"/>
    <row r="26527" ht="12.75" customHeight="1"/>
    <row r="26528" ht="12.75" customHeight="1"/>
    <row r="26529" ht="12.75" customHeight="1"/>
    <row r="26530" ht="12.75" customHeight="1"/>
    <row r="26531" ht="12.75" customHeight="1"/>
    <row r="26532" ht="12.75" customHeight="1"/>
    <row r="26533" ht="12.75" customHeight="1"/>
    <row r="26534" ht="12.75" customHeight="1"/>
    <row r="26535" ht="12.75" customHeight="1"/>
    <row r="26536" ht="12.75" customHeight="1"/>
    <row r="26537" ht="12.75" customHeight="1"/>
    <row r="26538" ht="12.75" customHeight="1"/>
    <row r="26539" ht="12.75" customHeight="1"/>
    <row r="26540" ht="12.75" customHeight="1"/>
    <row r="26541" ht="12.75" customHeight="1"/>
    <row r="26542" ht="12.75" customHeight="1"/>
    <row r="26543" ht="12.75" customHeight="1"/>
    <row r="26544" ht="12.75" customHeight="1"/>
    <row r="26545" ht="12.75" customHeight="1"/>
    <row r="26546" ht="12.75" customHeight="1"/>
    <row r="26547" ht="12.75" customHeight="1"/>
    <row r="26548" ht="12.75" customHeight="1"/>
    <row r="26549" ht="12.75" customHeight="1"/>
    <row r="26550" ht="12.75" customHeight="1"/>
    <row r="26551" ht="12.75" customHeight="1"/>
    <row r="26552" ht="12.75" customHeight="1"/>
    <row r="26553" ht="12.75" customHeight="1"/>
    <row r="26554" ht="12.75" customHeight="1"/>
    <row r="26555" ht="12.75" customHeight="1"/>
    <row r="26556" ht="12.75" customHeight="1"/>
    <row r="26557" ht="12.75" customHeight="1"/>
    <row r="26558" ht="12.75" customHeight="1"/>
    <row r="26559" ht="12.75" customHeight="1"/>
    <row r="26560" ht="12.75" customHeight="1"/>
    <row r="26561" ht="12.75" customHeight="1"/>
    <row r="26562" ht="12.75" customHeight="1"/>
    <row r="26563" ht="12.75" customHeight="1"/>
    <row r="26564" ht="12.75" customHeight="1"/>
    <row r="26565" ht="12.75" customHeight="1"/>
    <row r="26566" ht="12.75" customHeight="1"/>
    <row r="26567" ht="12.75" customHeight="1"/>
    <row r="26568" ht="12.75" customHeight="1"/>
    <row r="26569" ht="12.75" customHeight="1"/>
    <row r="26570" ht="12.75" customHeight="1"/>
    <row r="26571" ht="12.75" customHeight="1"/>
    <row r="26572" ht="12.75" customHeight="1"/>
    <row r="26573" ht="12.75" customHeight="1"/>
    <row r="26574" ht="12.75" customHeight="1"/>
    <row r="26575" ht="12.75" customHeight="1"/>
    <row r="26576" ht="12.75" customHeight="1"/>
    <row r="26577" ht="12.75" customHeight="1"/>
    <row r="26578" ht="12.75" customHeight="1"/>
    <row r="26579" ht="12.75" customHeight="1"/>
    <row r="26580" ht="12.75" customHeight="1"/>
    <row r="26581" ht="12.75" customHeight="1"/>
    <row r="26582" ht="12.75" customHeight="1"/>
    <row r="26583" ht="12.75" customHeight="1"/>
    <row r="26584" ht="12.75" customHeight="1"/>
    <row r="26585" ht="12.75" customHeight="1"/>
    <row r="26586" ht="12.75" customHeight="1"/>
    <row r="26587" ht="12.75" customHeight="1"/>
    <row r="26588" ht="12.75" customHeight="1"/>
    <row r="26589" ht="12.75" customHeight="1"/>
    <row r="26590" ht="12.75" customHeight="1"/>
    <row r="26591" ht="12.75" customHeight="1"/>
    <row r="26592" ht="12.75" customHeight="1"/>
    <row r="26593" ht="12.75" customHeight="1"/>
    <row r="26594" ht="12.75" customHeight="1"/>
    <row r="26595" ht="12.75" customHeight="1"/>
    <row r="26596" ht="12.75" customHeight="1"/>
    <row r="26597" ht="12.75" customHeight="1"/>
    <row r="26598" ht="12.75" customHeight="1"/>
    <row r="26599" ht="12.75" customHeight="1"/>
    <row r="26600" ht="12.75" customHeight="1"/>
    <row r="26601" ht="12.75" customHeight="1"/>
    <row r="26602" ht="12.75" customHeight="1"/>
    <row r="26603" ht="12.75" customHeight="1"/>
    <row r="26604" ht="12.75" customHeight="1"/>
    <row r="26605" ht="12.75" customHeight="1"/>
    <row r="26606" ht="12.75" customHeight="1"/>
    <row r="26607" ht="12.75" customHeight="1"/>
    <row r="26608" ht="12.75" customHeight="1"/>
    <row r="26609" ht="12.75" customHeight="1"/>
    <row r="26610" ht="12.75" customHeight="1"/>
    <row r="26611" ht="12.75" customHeight="1"/>
    <row r="26612" ht="12.75" customHeight="1"/>
    <row r="26613" ht="12.75" customHeight="1"/>
    <row r="26614" ht="12.75" customHeight="1"/>
    <row r="26615" ht="12.75" customHeight="1"/>
    <row r="26616" ht="12.75" customHeight="1"/>
    <row r="26617" ht="12.75" customHeight="1"/>
    <row r="26618" ht="12.75" customHeight="1"/>
    <row r="26619" ht="12.75" customHeight="1"/>
    <row r="26620" ht="12.75" customHeight="1"/>
    <row r="26621" ht="12.75" customHeight="1"/>
    <row r="26622" ht="12.75" customHeight="1"/>
    <row r="26623" ht="12.75" customHeight="1"/>
    <row r="26624" ht="12.75" customHeight="1"/>
    <row r="26625" ht="12.75" customHeight="1"/>
    <row r="26626" ht="12.75" customHeight="1"/>
    <row r="26627" ht="12.75" customHeight="1"/>
    <row r="26628" ht="12.75" customHeight="1"/>
    <row r="26629" ht="12.75" customHeight="1"/>
    <row r="26630" ht="12.75" customHeight="1"/>
    <row r="26631" ht="12.75" customHeight="1"/>
    <row r="26632" ht="12.75" customHeight="1"/>
    <row r="26633" ht="12.75" customHeight="1"/>
    <row r="26634" ht="12.75" customHeight="1"/>
    <row r="26635" ht="12.75" customHeight="1"/>
    <row r="26636" ht="12.75" customHeight="1"/>
    <row r="26637" ht="12.75" customHeight="1"/>
    <row r="26638" ht="12.75" customHeight="1"/>
    <row r="26639" ht="12.75" customHeight="1"/>
    <row r="26640" ht="12.75" customHeight="1"/>
    <row r="26641" ht="12.75" customHeight="1"/>
    <row r="26642" ht="12.75" customHeight="1"/>
    <row r="26643" ht="12.75" customHeight="1"/>
    <row r="26644" ht="12.75" customHeight="1"/>
    <row r="26645" ht="12.75" customHeight="1"/>
    <row r="26646" ht="12.75" customHeight="1"/>
    <row r="26647" ht="12.75" customHeight="1"/>
    <row r="26648" ht="12.75" customHeight="1"/>
    <row r="26649" ht="12.75" customHeight="1"/>
    <row r="26650" ht="12.75" customHeight="1"/>
    <row r="26651" ht="12.75" customHeight="1"/>
    <row r="26652" ht="12.75" customHeight="1"/>
    <row r="26653" ht="12.75" customHeight="1"/>
    <row r="26654" ht="12.75" customHeight="1"/>
    <row r="26655" ht="12.75" customHeight="1"/>
    <row r="26656" ht="12.75" customHeight="1"/>
    <row r="26657" ht="12.75" customHeight="1"/>
    <row r="26658" ht="12.75" customHeight="1"/>
    <row r="26659" ht="12.75" customHeight="1"/>
    <row r="26660" ht="12.75" customHeight="1"/>
    <row r="26661" ht="12.75" customHeight="1"/>
    <row r="26662" ht="12.75" customHeight="1"/>
    <row r="26663" ht="12.75" customHeight="1"/>
    <row r="26664" ht="12.75" customHeight="1"/>
    <row r="26665" ht="12.75" customHeight="1"/>
    <row r="26666" ht="12.75" customHeight="1"/>
    <row r="26667" ht="12.75" customHeight="1"/>
    <row r="26668" ht="12.75" customHeight="1"/>
    <row r="26669" ht="12.75" customHeight="1"/>
    <row r="26670" ht="12.75" customHeight="1"/>
    <row r="26671" ht="12.75" customHeight="1"/>
    <row r="26672" ht="12.75" customHeight="1"/>
    <row r="26673" ht="12.75" customHeight="1"/>
    <row r="26674" ht="12.75" customHeight="1"/>
    <row r="26675" ht="12.75" customHeight="1"/>
    <row r="26676" ht="12.75" customHeight="1"/>
    <row r="26677" ht="12.75" customHeight="1"/>
    <row r="26678" ht="12.75" customHeight="1"/>
    <row r="26679" ht="12.75" customHeight="1"/>
    <row r="26680" ht="12.75" customHeight="1"/>
    <row r="26681" ht="12.75" customHeight="1"/>
    <row r="26682" ht="12.75" customHeight="1"/>
    <row r="26683" ht="12.75" customHeight="1"/>
    <row r="26684" ht="12.75" customHeight="1"/>
    <row r="26685" ht="12.75" customHeight="1"/>
    <row r="26686" ht="12.75" customHeight="1"/>
    <row r="26687" ht="12.75" customHeight="1"/>
    <row r="26688" ht="12.75" customHeight="1"/>
    <row r="26689" ht="12.75" customHeight="1"/>
    <row r="26690" ht="12.75" customHeight="1"/>
    <row r="26691" ht="12.75" customHeight="1"/>
    <row r="26692" ht="12.75" customHeight="1"/>
    <row r="26693" ht="12.75" customHeight="1"/>
    <row r="26694" ht="12.75" customHeight="1"/>
    <row r="26695" ht="12.75" customHeight="1"/>
    <row r="26696" ht="12.75" customHeight="1"/>
    <row r="26697" ht="12.75" customHeight="1"/>
    <row r="26698" ht="12.75" customHeight="1"/>
    <row r="26699" ht="12.75" customHeight="1"/>
    <row r="26700" ht="12.75" customHeight="1"/>
    <row r="26701" ht="12.75" customHeight="1"/>
    <row r="26702" ht="12.75" customHeight="1"/>
    <row r="26703" ht="12.75" customHeight="1"/>
    <row r="26704" ht="12.75" customHeight="1"/>
    <row r="26705" ht="12.75" customHeight="1"/>
    <row r="26706" ht="12.75" customHeight="1"/>
    <row r="26707" ht="12.75" customHeight="1"/>
    <row r="26708" ht="12.75" customHeight="1"/>
    <row r="26709" ht="12.75" customHeight="1"/>
    <row r="26710" ht="12.75" customHeight="1"/>
    <row r="26711" ht="12.75" customHeight="1"/>
    <row r="26712" ht="12.75" customHeight="1"/>
    <row r="26713" ht="12.75" customHeight="1"/>
    <row r="26714" ht="12.75" customHeight="1"/>
    <row r="26715" ht="12.75" customHeight="1"/>
    <row r="26716" ht="12.75" customHeight="1"/>
    <row r="26717" ht="12.75" customHeight="1"/>
    <row r="26718" ht="12.75" customHeight="1"/>
    <row r="26719" ht="12.75" customHeight="1"/>
    <row r="26720" ht="12.75" customHeight="1"/>
    <row r="26721" ht="12.75" customHeight="1"/>
    <row r="26722" ht="12.75" customHeight="1"/>
    <row r="26723" ht="12.75" customHeight="1"/>
    <row r="26724" ht="12.75" customHeight="1"/>
    <row r="26725" ht="12.75" customHeight="1"/>
    <row r="26726" ht="12.75" customHeight="1"/>
    <row r="26727" ht="12.75" customHeight="1"/>
    <row r="26728" ht="12.75" customHeight="1"/>
    <row r="26729" ht="12.75" customHeight="1"/>
    <row r="26730" ht="12.75" customHeight="1"/>
    <row r="26731" ht="12.75" customHeight="1"/>
    <row r="26732" ht="12.75" customHeight="1"/>
    <row r="26733" ht="12.75" customHeight="1"/>
    <row r="26734" ht="12.75" customHeight="1"/>
    <row r="26735" ht="12.75" customHeight="1"/>
    <row r="26736" ht="12.75" customHeight="1"/>
    <row r="26737" ht="12.75" customHeight="1"/>
    <row r="26738" ht="12.75" customHeight="1"/>
    <row r="26739" ht="12.75" customHeight="1"/>
    <row r="26740" ht="12.75" customHeight="1"/>
    <row r="26741" ht="12.75" customHeight="1"/>
    <row r="26742" ht="12.75" customHeight="1"/>
    <row r="26743" ht="12.75" customHeight="1"/>
    <row r="26744" ht="12.75" customHeight="1"/>
    <row r="26745" ht="12.75" customHeight="1"/>
    <row r="26746" ht="12.75" customHeight="1"/>
    <row r="26747" ht="12.75" customHeight="1"/>
    <row r="26748" ht="12.75" customHeight="1"/>
    <row r="26749" ht="12.75" customHeight="1"/>
    <row r="26750" ht="12.75" customHeight="1"/>
    <row r="26751" ht="12.75" customHeight="1"/>
    <row r="26752" ht="12.75" customHeight="1"/>
    <row r="26753" ht="12.75" customHeight="1"/>
    <row r="26754" ht="12.75" customHeight="1"/>
    <row r="26755" ht="12.75" customHeight="1"/>
    <row r="26756" ht="12.75" customHeight="1"/>
    <row r="26757" ht="12.75" customHeight="1"/>
    <row r="26758" ht="12.75" customHeight="1"/>
    <row r="26759" ht="12.75" customHeight="1"/>
    <row r="26760" ht="12.75" customHeight="1"/>
    <row r="26761" ht="12.75" customHeight="1"/>
    <row r="26762" ht="12.75" customHeight="1"/>
    <row r="26763" ht="12.75" customHeight="1"/>
    <row r="26764" ht="12.75" customHeight="1"/>
    <row r="26765" ht="12.75" customHeight="1"/>
    <row r="26766" ht="12.75" customHeight="1"/>
    <row r="26767" ht="12.75" customHeight="1"/>
    <row r="26768" ht="12.75" customHeight="1"/>
    <row r="26769" ht="12.75" customHeight="1"/>
    <row r="26770" ht="12.75" customHeight="1"/>
    <row r="26771" ht="12.75" customHeight="1"/>
    <row r="26772" ht="12.75" customHeight="1"/>
    <row r="26773" ht="12.75" customHeight="1"/>
    <row r="26774" ht="12.75" customHeight="1"/>
    <row r="26775" ht="12.75" customHeight="1"/>
    <row r="26776" ht="12.75" customHeight="1"/>
    <row r="26777" ht="12.75" customHeight="1"/>
    <row r="26778" ht="12.75" customHeight="1"/>
    <row r="26779" ht="12.75" customHeight="1"/>
    <row r="26780" ht="12.75" customHeight="1"/>
    <row r="26781" ht="12.75" customHeight="1"/>
    <row r="26782" ht="12.75" customHeight="1"/>
    <row r="26783" ht="12.75" customHeight="1"/>
    <row r="26784" ht="12.75" customHeight="1"/>
    <row r="26785" ht="12.75" customHeight="1"/>
    <row r="26786" ht="12.75" customHeight="1"/>
    <row r="26787" ht="12.75" customHeight="1"/>
    <row r="26788" ht="12.75" customHeight="1"/>
    <row r="26789" ht="12.75" customHeight="1"/>
    <row r="26790" ht="12.75" customHeight="1"/>
    <row r="26791" ht="12.75" customHeight="1"/>
    <row r="26792" ht="12.75" customHeight="1"/>
    <row r="26793" ht="12.75" customHeight="1"/>
    <row r="26794" ht="12.75" customHeight="1"/>
    <row r="26795" ht="12.75" customHeight="1"/>
    <row r="26796" ht="12.75" customHeight="1"/>
    <row r="26797" ht="12.75" customHeight="1"/>
    <row r="26798" ht="12.75" customHeight="1"/>
    <row r="26799" ht="12.75" customHeight="1"/>
    <row r="26800" ht="12.75" customHeight="1"/>
    <row r="26801" ht="12.75" customHeight="1"/>
    <row r="26802" ht="12.75" customHeight="1"/>
    <row r="26803" ht="12.75" customHeight="1"/>
    <row r="26804" ht="12.75" customHeight="1"/>
    <row r="26805" ht="12.75" customHeight="1"/>
    <row r="26806" ht="12.75" customHeight="1"/>
    <row r="26807" ht="12.75" customHeight="1"/>
    <row r="26808" ht="12.75" customHeight="1"/>
    <row r="26809" ht="12.75" customHeight="1"/>
    <row r="26810" ht="12.75" customHeight="1"/>
    <row r="26811" ht="12.75" customHeight="1"/>
    <row r="26812" ht="12.75" customHeight="1"/>
    <row r="26813" ht="12.75" customHeight="1"/>
    <row r="26814" ht="12.75" customHeight="1"/>
    <row r="26815" ht="12.75" customHeight="1"/>
    <row r="26816" ht="12.75" customHeight="1"/>
    <row r="26817" ht="12.75" customHeight="1"/>
    <row r="26818" ht="12.75" customHeight="1"/>
    <row r="26819" ht="12.75" customHeight="1"/>
    <row r="26820" ht="12.75" customHeight="1"/>
    <row r="26821" ht="12.75" customHeight="1"/>
    <row r="26822" ht="12.75" customHeight="1"/>
    <row r="26823" ht="12.75" customHeight="1"/>
    <row r="26824" ht="12.75" customHeight="1"/>
    <row r="26825" ht="12.75" customHeight="1"/>
    <row r="26826" ht="12.75" customHeight="1"/>
    <row r="26827" ht="12.75" customHeight="1"/>
    <row r="26828" ht="12.75" customHeight="1"/>
    <row r="26829" ht="12.75" customHeight="1"/>
    <row r="26830" ht="12.75" customHeight="1"/>
    <row r="26831" ht="12.75" customHeight="1"/>
    <row r="26832" ht="12.75" customHeight="1"/>
    <row r="26833" ht="12.75" customHeight="1"/>
    <row r="26834" ht="12.75" customHeight="1"/>
    <row r="26835" ht="12.75" customHeight="1"/>
    <row r="26836" ht="12.75" customHeight="1"/>
    <row r="26837" ht="12.75" customHeight="1"/>
    <row r="26838" ht="12.75" customHeight="1"/>
    <row r="26839" ht="12.75" customHeight="1"/>
    <row r="26840" ht="12.75" customHeight="1"/>
    <row r="26841" ht="12.75" customHeight="1"/>
    <row r="26842" ht="12.75" customHeight="1"/>
    <row r="26843" ht="12.75" customHeight="1"/>
    <row r="26844" ht="12.75" customHeight="1"/>
    <row r="26845" ht="12.75" customHeight="1"/>
    <row r="26846" ht="12.75" customHeight="1"/>
    <row r="26847" ht="12.75" customHeight="1"/>
    <row r="26848" ht="12.75" customHeight="1"/>
    <row r="26849" ht="12.75" customHeight="1"/>
    <row r="26850" ht="12.75" customHeight="1"/>
    <row r="26851" ht="12.75" customHeight="1"/>
    <row r="26852" ht="12.75" customHeight="1"/>
    <row r="26853" ht="12.75" customHeight="1"/>
    <row r="26854" ht="12.75" customHeight="1"/>
    <row r="26855" ht="12.75" customHeight="1"/>
    <row r="26856" ht="12.75" customHeight="1"/>
    <row r="26857" ht="12.75" customHeight="1"/>
    <row r="26858" ht="12.75" customHeight="1"/>
    <row r="26859" ht="12.75" customHeight="1"/>
    <row r="26860" ht="12.75" customHeight="1"/>
    <row r="26861" ht="12.75" customHeight="1"/>
    <row r="26862" ht="12.75" customHeight="1"/>
    <row r="26863" ht="12.75" customHeight="1"/>
    <row r="26864" ht="12.75" customHeight="1"/>
    <row r="26865" ht="12.75" customHeight="1"/>
    <row r="26866" ht="12.75" customHeight="1"/>
    <row r="26867" ht="12.75" customHeight="1"/>
    <row r="26868" ht="12.75" customHeight="1"/>
    <row r="26869" ht="12.75" customHeight="1"/>
    <row r="26870" ht="12.75" customHeight="1"/>
    <row r="26871" ht="12.75" customHeight="1"/>
    <row r="26872" ht="12.75" customHeight="1"/>
    <row r="26873" ht="12.75" customHeight="1"/>
    <row r="26874" ht="12.75" customHeight="1"/>
    <row r="26875" ht="12.75" customHeight="1"/>
    <row r="26876" ht="12.75" customHeight="1"/>
    <row r="26877" ht="12.75" customHeight="1"/>
    <row r="26878" ht="12.75" customHeight="1"/>
    <row r="26879" ht="12.75" customHeight="1"/>
    <row r="26880" ht="12.75" customHeight="1"/>
    <row r="26881" ht="12.75" customHeight="1"/>
    <row r="26882" ht="12.75" customHeight="1"/>
    <row r="26883" ht="12.75" customHeight="1"/>
    <row r="26884" ht="12.75" customHeight="1"/>
    <row r="26885" ht="12.75" customHeight="1"/>
    <row r="26886" ht="12.75" customHeight="1"/>
    <row r="26887" ht="12.75" customHeight="1"/>
    <row r="26888" ht="12.75" customHeight="1"/>
    <row r="26889" ht="12.75" customHeight="1"/>
    <row r="26890" ht="12.75" customHeight="1"/>
    <row r="26891" ht="12.75" customHeight="1"/>
    <row r="26892" ht="12.75" customHeight="1"/>
    <row r="26893" ht="12.75" customHeight="1"/>
    <row r="26894" ht="12.75" customHeight="1"/>
    <row r="26895" ht="12.75" customHeight="1"/>
    <row r="26896" ht="12.75" customHeight="1"/>
    <row r="26897" ht="12.75" customHeight="1"/>
    <row r="26898" ht="12.75" customHeight="1"/>
    <row r="26899" ht="12.75" customHeight="1"/>
    <row r="26900" ht="12.75" customHeight="1"/>
    <row r="26901" ht="12.75" customHeight="1"/>
    <row r="26902" ht="12.75" customHeight="1"/>
    <row r="26903" ht="12.75" customHeight="1"/>
    <row r="26904" ht="12.75" customHeight="1"/>
    <row r="26905" ht="12.75" customHeight="1"/>
    <row r="26906" ht="12.75" customHeight="1"/>
    <row r="26907" ht="12.75" customHeight="1"/>
    <row r="26908" ht="12.75" customHeight="1"/>
    <row r="26909" ht="12.75" customHeight="1"/>
    <row r="26910" ht="12.75" customHeight="1"/>
    <row r="26911" ht="12.75" customHeight="1"/>
    <row r="26912" ht="12.75" customHeight="1"/>
    <row r="26913" ht="12.75" customHeight="1"/>
    <row r="26914" ht="12.75" customHeight="1"/>
    <row r="26915" ht="12.75" customHeight="1"/>
    <row r="26916" ht="12.75" customHeight="1"/>
    <row r="26917" ht="12.75" customHeight="1"/>
    <row r="26918" ht="12.75" customHeight="1"/>
    <row r="26919" ht="12.75" customHeight="1"/>
    <row r="26920" ht="12.75" customHeight="1"/>
    <row r="26921" ht="12.75" customHeight="1"/>
    <row r="26922" ht="12.75" customHeight="1"/>
    <row r="26923" ht="12.75" customHeight="1"/>
    <row r="26924" ht="12.75" customHeight="1"/>
    <row r="26925" ht="12.75" customHeight="1"/>
    <row r="26926" ht="12.75" customHeight="1"/>
    <row r="26927" ht="12.75" customHeight="1"/>
    <row r="26928" ht="12.75" customHeight="1"/>
    <row r="26929" ht="12.75" customHeight="1"/>
    <row r="26930" ht="12.75" customHeight="1"/>
    <row r="26931" ht="12.75" customHeight="1"/>
    <row r="26932" ht="12.75" customHeight="1"/>
    <row r="26933" ht="12.75" customHeight="1"/>
    <row r="26934" ht="12.75" customHeight="1"/>
    <row r="26935" ht="12.75" customHeight="1"/>
    <row r="26936" ht="12.75" customHeight="1"/>
    <row r="26937" ht="12.75" customHeight="1"/>
    <row r="26938" ht="12.75" customHeight="1"/>
    <row r="26939" ht="12.75" customHeight="1"/>
    <row r="26940" ht="12.75" customHeight="1"/>
    <row r="26941" ht="12.75" customHeight="1"/>
    <row r="26942" ht="12.75" customHeight="1"/>
    <row r="26943" ht="12.75" customHeight="1"/>
    <row r="26944" ht="12.75" customHeight="1"/>
    <row r="26945" ht="12.75" customHeight="1"/>
    <row r="26946" ht="12.75" customHeight="1"/>
    <row r="26947" ht="12.75" customHeight="1"/>
    <row r="26948" ht="12.75" customHeight="1"/>
    <row r="26949" ht="12.75" customHeight="1"/>
    <row r="26950" ht="12.75" customHeight="1"/>
    <row r="26951" ht="12.75" customHeight="1"/>
    <row r="26952" ht="12.75" customHeight="1"/>
    <row r="26953" ht="12.75" customHeight="1"/>
    <row r="26954" ht="12.75" customHeight="1"/>
    <row r="26955" ht="12.75" customHeight="1"/>
    <row r="26956" ht="12.75" customHeight="1"/>
    <row r="26957" ht="12.75" customHeight="1"/>
    <row r="26958" ht="12.75" customHeight="1"/>
    <row r="26959" ht="12.75" customHeight="1"/>
    <row r="26960" ht="12.75" customHeight="1"/>
    <row r="26961" ht="12.75" customHeight="1"/>
    <row r="26962" ht="12.75" customHeight="1"/>
    <row r="26963" ht="12.75" customHeight="1"/>
    <row r="26964" ht="12.75" customHeight="1"/>
    <row r="26965" ht="12.75" customHeight="1"/>
    <row r="26966" ht="12.75" customHeight="1"/>
    <row r="26967" ht="12.75" customHeight="1"/>
    <row r="26968" ht="12.75" customHeight="1"/>
    <row r="26969" ht="12.75" customHeight="1"/>
    <row r="26970" ht="12.75" customHeight="1"/>
    <row r="26971" ht="12.75" customHeight="1"/>
    <row r="26972" ht="12.75" customHeight="1"/>
    <row r="26973" ht="12.75" customHeight="1"/>
    <row r="26974" ht="12.75" customHeight="1"/>
    <row r="26975" ht="12.75" customHeight="1"/>
    <row r="26976" ht="12.75" customHeight="1"/>
    <row r="26977" ht="12.75" customHeight="1"/>
    <row r="26978" ht="12.75" customHeight="1"/>
    <row r="26979" ht="12.75" customHeight="1"/>
    <row r="26980" ht="12.75" customHeight="1"/>
    <row r="26981" ht="12.75" customHeight="1"/>
    <row r="26982" ht="12.75" customHeight="1"/>
    <row r="26983" ht="12.75" customHeight="1"/>
    <row r="26984" ht="12.75" customHeight="1"/>
    <row r="26985" ht="12.75" customHeight="1"/>
    <row r="26986" ht="12.75" customHeight="1"/>
    <row r="26987" ht="12.75" customHeight="1"/>
    <row r="26988" ht="12.75" customHeight="1"/>
    <row r="26989" ht="12.75" customHeight="1"/>
    <row r="26990" ht="12.75" customHeight="1"/>
    <row r="26991" ht="12.75" customHeight="1"/>
    <row r="26992" ht="12.75" customHeight="1"/>
    <row r="26993" ht="12.75" customHeight="1"/>
    <row r="26994" ht="12.75" customHeight="1"/>
    <row r="26995" ht="12.75" customHeight="1"/>
    <row r="26996" ht="12.75" customHeight="1"/>
    <row r="26997" ht="12.75" customHeight="1"/>
    <row r="26998" ht="12.75" customHeight="1"/>
    <row r="26999" ht="12.75" customHeight="1"/>
    <row r="27000" ht="12.75" customHeight="1"/>
    <row r="27001" ht="12.75" customHeight="1"/>
    <row r="27002" ht="12.75" customHeight="1"/>
    <row r="27003" ht="12.75" customHeight="1"/>
    <row r="27004" ht="12.75" customHeight="1"/>
    <row r="27005" ht="12.75" customHeight="1"/>
    <row r="27006" ht="12.75" customHeight="1"/>
    <row r="27007" ht="12.75" customHeight="1"/>
    <row r="27008" ht="12.75" customHeight="1"/>
    <row r="27009" ht="12.75" customHeight="1"/>
    <row r="27010" ht="12.75" customHeight="1"/>
    <row r="27011" ht="12.75" customHeight="1"/>
    <row r="27012" ht="12.75" customHeight="1"/>
    <row r="27013" ht="12.75" customHeight="1"/>
    <row r="27014" ht="12.75" customHeight="1"/>
    <row r="27015" ht="12.75" customHeight="1"/>
    <row r="27016" ht="12.75" customHeight="1"/>
    <row r="27017" ht="12.75" customHeight="1"/>
    <row r="27018" ht="12.75" customHeight="1"/>
    <row r="27019" ht="12.75" customHeight="1"/>
    <row r="27020" ht="12.75" customHeight="1"/>
    <row r="27021" ht="12.75" customHeight="1"/>
    <row r="27022" ht="12.75" customHeight="1"/>
    <row r="27023" ht="12.75" customHeight="1"/>
    <row r="27024" ht="12.75" customHeight="1"/>
    <row r="27025" ht="12.75" customHeight="1"/>
    <row r="27026" ht="12.75" customHeight="1"/>
    <row r="27027" ht="12.75" customHeight="1"/>
    <row r="27028" ht="12.75" customHeight="1"/>
    <row r="27029" ht="12.75" customHeight="1"/>
    <row r="27030" ht="12.75" customHeight="1"/>
    <row r="27031" ht="12.75" customHeight="1"/>
    <row r="27032" ht="12.75" customHeight="1"/>
    <row r="27033" ht="12.75" customHeight="1"/>
    <row r="27034" ht="12.75" customHeight="1"/>
    <row r="27035" ht="12.75" customHeight="1"/>
    <row r="27036" ht="12.75" customHeight="1"/>
    <row r="27037" ht="12.75" customHeight="1"/>
    <row r="27038" ht="12.75" customHeight="1"/>
    <row r="27039" ht="12.75" customHeight="1"/>
    <row r="27040" ht="12.75" customHeight="1"/>
    <row r="27041" ht="12.75" customHeight="1"/>
    <row r="27042" ht="12.75" customHeight="1"/>
    <row r="27043" ht="12.75" customHeight="1"/>
    <row r="27044" ht="12.75" customHeight="1"/>
    <row r="27045" ht="12.75" customHeight="1"/>
    <row r="27046" ht="12.75" customHeight="1"/>
    <row r="27047" ht="12.75" customHeight="1"/>
    <row r="27048" ht="12.75" customHeight="1"/>
    <row r="27049" ht="12.75" customHeight="1"/>
    <row r="27050" ht="12.75" customHeight="1"/>
    <row r="27051" ht="12.75" customHeight="1"/>
    <row r="27052" ht="12.75" customHeight="1"/>
    <row r="27053" ht="12.75" customHeight="1"/>
    <row r="27054" ht="12.75" customHeight="1"/>
    <row r="27055" ht="12.75" customHeight="1"/>
    <row r="27056" ht="12.75" customHeight="1"/>
    <row r="27057" ht="12.75" customHeight="1"/>
    <row r="27058" ht="12.75" customHeight="1"/>
    <row r="27059" ht="12.75" customHeight="1"/>
    <row r="27060" ht="12.75" customHeight="1"/>
    <row r="27061" ht="12.75" customHeight="1"/>
    <row r="27062" ht="12.75" customHeight="1"/>
    <row r="27063" ht="12.75" customHeight="1"/>
    <row r="27064" ht="12.75" customHeight="1"/>
    <row r="27065" ht="12.75" customHeight="1"/>
    <row r="27066" ht="12.75" customHeight="1"/>
    <row r="27067" ht="12.75" customHeight="1"/>
    <row r="27068" ht="12.75" customHeight="1"/>
    <row r="27069" ht="12.75" customHeight="1"/>
    <row r="27070" ht="12.75" customHeight="1"/>
    <row r="27071" ht="12.75" customHeight="1"/>
    <row r="27072" ht="12.75" customHeight="1"/>
    <row r="27073" ht="12.75" customHeight="1"/>
    <row r="27074" ht="12.75" customHeight="1"/>
    <row r="27075" ht="12.75" customHeight="1"/>
    <row r="27076" ht="12.75" customHeight="1"/>
    <row r="27077" ht="12.75" customHeight="1"/>
    <row r="27078" ht="12.75" customHeight="1"/>
    <row r="27079" ht="12.75" customHeight="1"/>
    <row r="27080" ht="12.75" customHeight="1"/>
    <row r="27081" ht="12.75" customHeight="1"/>
    <row r="27082" ht="12.75" customHeight="1"/>
    <row r="27083" ht="12.75" customHeight="1"/>
    <row r="27084" ht="12.75" customHeight="1"/>
    <row r="27085" ht="12.75" customHeight="1"/>
    <row r="27086" ht="12.75" customHeight="1"/>
    <row r="27087" ht="12.75" customHeight="1"/>
    <row r="27088" ht="12.75" customHeight="1"/>
    <row r="27089" ht="12.75" customHeight="1"/>
    <row r="27090" ht="12.75" customHeight="1"/>
    <row r="27091" ht="12.75" customHeight="1"/>
    <row r="27092" ht="12.75" customHeight="1"/>
    <row r="27093" ht="12.75" customHeight="1"/>
    <row r="27094" ht="12.75" customHeight="1"/>
    <row r="27095" ht="12.75" customHeight="1"/>
    <row r="27096" ht="12.75" customHeight="1"/>
    <row r="27097" ht="12.75" customHeight="1"/>
    <row r="27098" ht="12.75" customHeight="1"/>
    <row r="27099" ht="12.75" customHeight="1"/>
    <row r="27100" ht="12.75" customHeight="1"/>
    <row r="27101" ht="12.75" customHeight="1"/>
    <row r="27102" ht="12.75" customHeight="1"/>
    <row r="27103" ht="12.75" customHeight="1"/>
    <row r="27104" ht="12.75" customHeight="1"/>
    <row r="27105" ht="12.75" customHeight="1"/>
    <row r="27106" ht="12.75" customHeight="1"/>
    <row r="27107" ht="12.75" customHeight="1"/>
    <row r="27108" ht="12.75" customHeight="1"/>
    <row r="27109" ht="12.75" customHeight="1"/>
    <row r="27110" ht="12.75" customHeight="1"/>
    <row r="27111" ht="12.75" customHeight="1"/>
    <row r="27112" ht="12.75" customHeight="1"/>
    <row r="27113" ht="12.75" customHeight="1"/>
    <row r="27114" ht="12.75" customHeight="1"/>
    <row r="27115" ht="12.75" customHeight="1"/>
    <row r="27116" ht="12.75" customHeight="1"/>
    <row r="27117" ht="12.75" customHeight="1"/>
    <row r="27118" ht="12.75" customHeight="1"/>
    <row r="27119" ht="12.75" customHeight="1"/>
    <row r="27120" ht="12.75" customHeight="1"/>
    <row r="27121" ht="12.75" customHeight="1"/>
    <row r="27122" ht="12.75" customHeight="1"/>
    <row r="27123" ht="12.75" customHeight="1"/>
    <row r="27124" ht="12.75" customHeight="1"/>
    <row r="27125" ht="12.75" customHeight="1"/>
    <row r="27126" ht="12.75" customHeight="1"/>
    <row r="27127" ht="12.75" customHeight="1"/>
    <row r="27128" ht="12.75" customHeight="1"/>
    <row r="27129" ht="12.75" customHeight="1"/>
    <row r="27130" ht="12.75" customHeight="1"/>
    <row r="27131" ht="12.75" customHeight="1"/>
    <row r="27132" ht="12.75" customHeight="1"/>
    <row r="27133" ht="12.75" customHeight="1"/>
    <row r="27134" ht="12.75" customHeight="1"/>
    <row r="27135" ht="12.75" customHeight="1"/>
    <row r="27136" ht="12.75" customHeight="1"/>
    <row r="27137" ht="12.75" customHeight="1"/>
    <row r="27138" ht="12.75" customHeight="1"/>
    <row r="27139" ht="12.75" customHeight="1"/>
    <row r="27140" ht="12.75" customHeight="1"/>
    <row r="27141" ht="12.75" customHeight="1"/>
    <row r="27142" ht="12.75" customHeight="1"/>
    <row r="27143" ht="12.75" customHeight="1"/>
    <row r="27144" ht="12.75" customHeight="1"/>
    <row r="27145" ht="12.75" customHeight="1"/>
    <row r="27146" ht="12.75" customHeight="1"/>
    <row r="27147" ht="12.75" customHeight="1"/>
    <row r="27148" ht="12.75" customHeight="1"/>
    <row r="27149" ht="12.75" customHeight="1"/>
    <row r="27150" ht="12.75" customHeight="1"/>
    <row r="27151" ht="12.75" customHeight="1"/>
    <row r="27152" ht="12.75" customHeight="1"/>
    <row r="27153" ht="12.75" customHeight="1"/>
    <row r="27154" ht="12.75" customHeight="1"/>
    <row r="27155" ht="12.75" customHeight="1"/>
    <row r="27156" ht="12.75" customHeight="1"/>
    <row r="27157" ht="12.75" customHeight="1"/>
    <row r="27158" ht="12.75" customHeight="1"/>
    <row r="27159" ht="12.75" customHeight="1"/>
    <row r="27160" ht="12.75" customHeight="1"/>
    <row r="27161" ht="12.75" customHeight="1"/>
    <row r="27162" ht="12.75" customHeight="1"/>
    <row r="27163" ht="12.75" customHeight="1"/>
    <row r="27164" ht="12.75" customHeight="1"/>
    <row r="27165" ht="12.75" customHeight="1"/>
    <row r="27166" ht="12.75" customHeight="1"/>
    <row r="27167" ht="12.75" customHeight="1"/>
    <row r="27168" ht="12.75" customHeight="1"/>
    <row r="27169" ht="12.75" customHeight="1"/>
    <row r="27170" ht="12.75" customHeight="1"/>
    <row r="27171" ht="12.75" customHeight="1"/>
    <row r="27172" ht="12.75" customHeight="1"/>
    <row r="27173" ht="12.75" customHeight="1"/>
    <row r="27174" ht="12.75" customHeight="1"/>
    <row r="27175" ht="12.75" customHeight="1"/>
    <row r="27176" ht="12.75" customHeight="1"/>
    <row r="27177" ht="12.75" customHeight="1"/>
    <row r="27178" ht="12.75" customHeight="1"/>
    <row r="27179" ht="12.75" customHeight="1"/>
    <row r="27180" ht="12.75" customHeight="1"/>
    <row r="27181" ht="12.75" customHeight="1"/>
    <row r="27182" ht="12.75" customHeight="1"/>
    <row r="27183" ht="12.75" customHeight="1"/>
    <row r="27184" ht="12.75" customHeight="1"/>
    <row r="27185" ht="12.75" customHeight="1"/>
    <row r="27186" ht="12.75" customHeight="1"/>
    <row r="27187" ht="12.75" customHeight="1"/>
    <row r="27188" ht="12.75" customHeight="1"/>
    <row r="27189" ht="12.75" customHeight="1"/>
    <row r="27190" ht="12.75" customHeight="1"/>
    <row r="27191" ht="12.75" customHeight="1"/>
    <row r="27192" ht="12.75" customHeight="1"/>
    <row r="27193" ht="12.75" customHeight="1"/>
    <row r="27194" ht="12.75" customHeight="1"/>
    <row r="27195" ht="12.75" customHeight="1"/>
    <row r="27196" ht="12.75" customHeight="1"/>
    <row r="27197" ht="12.75" customHeight="1"/>
    <row r="27198" ht="12.75" customHeight="1"/>
    <row r="27199" ht="12.75" customHeight="1"/>
    <row r="27200" ht="12.75" customHeight="1"/>
    <row r="27201" ht="12.75" customHeight="1"/>
    <row r="27202" ht="12.75" customHeight="1"/>
    <row r="27203" ht="12.75" customHeight="1"/>
    <row r="27204" ht="12.75" customHeight="1"/>
    <row r="27205" ht="12.75" customHeight="1"/>
    <row r="27206" ht="12.75" customHeight="1"/>
    <row r="27207" ht="12.75" customHeight="1"/>
    <row r="27208" ht="12.75" customHeight="1"/>
    <row r="27209" ht="12.75" customHeight="1"/>
    <row r="27210" ht="12.75" customHeight="1"/>
    <row r="27211" ht="12.75" customHeight="1"/>
    <row r="27212" ht="12.75" customHeight="1"/>
    <row r="27213" ht="12.75" customHeight="1"/>
    <row r="27214" ht="12.75" customHeight="1"/>
    <row r="27215" ht="12.75" customHeight="1"/>
    <row r="27216" ht="12.75" customHeight="1"/>
    <row r="27217" ht="12.75" customHeight="1"/>
    <row r="27218" ht="12.75" customHeight="1"/>
    <row r="27219" ht="12.75" customHeight="1"/>
    <row r="27220" ht="12.75" customHeight="1"/>
    <row r="27221" ht="12.75" customHeight="1"/>
    <row r="27222" ht="12.75" customHeight="1"/>
    <row r="27223" ht="12.75" customHeight="1"/>
    <row r="27224" ht="12.75" customHeight="1"/>
    <row r="27225" ht="12.75" customHeight="1"/>
    <row r="27226" ht="12.75" customHeight="1"/>
    <row r="27227" ht="12.75" customHeight="1"/>
    <row r="27228" ht="12.75" customHeight="1"/>
    <row r="27229" ht="12.75" customHeight="1"/>
    <row r="27230" ht="12.75" customHeight="1"/>
    <row r="27231" ht="12.75" customHeight="1"/>
    <row r="27232" ht="12.75" customHeight="1"/>
    <row r="27233" ht="12.75" customHeight="1"/>
    <row r="27234" ht="12.75" customHeight="1"/>
    <row r="27235" ht="12.75" customHeight="1"/>
    <row r="27236" ht="12.75" customHeight="1"/>
    <row r="27237" ht="12.75" customHeight="1"/>
    <row r="27238" ht="12.75" customHeight="1"/>
    <row r="27239" ht="12.75" customHeight="1"/>
    <row r="27240" ht="12.75" customHeight="1"/>
    <row r="27241" ht="12.75" customHeight="1"/>
    <row r="27242" ht="12.75" customHeight="1"/>
    <row r="27243" ht="12.75" customHeight="1"/>
    <row r="27244" ht="12.75" customHeight="1"/>
    <row r="27245" ht="12.75" customHeight="1"/>
    <row r="27246" ht="12.75" customHeight="1"/>
    <row r="27247" ht="12.75" customHeight="1"/>
    <row r="27248" ht="12.75" customHeight="1"/>
    <row r="27249" ht="12.75" customHeight="1"/>
    <row r="27250" ht="12.75" customHeight="1"/>
    <row r="27251" ht="12.75" customHeight="1"/>
    <row r="27252" ht="12.75" customHeight="1"/>
    <row r="27253" ht="12.75" customHeight="1"/>
    <row r="27254" ht="12.75" customHeight="1"/>
    <row r="27255" ht="12.75" customHeight="1"/>
    <row r="27256" ht="12.75" customHeight="1"/>
    <row r="27257" ht="12.75" customHeight="1"/>
    <row r="27258" ht="12.75" customHeight="1"/>
    <row r="27259" ht="12.75" customHeight="1"/>
    <row r="27260" ht="12.75" customHeight="1"/>
    <row r="27261" ht="12.75" customHeight="1"/>
    <row r="27262" ht="12.75" customHeight="1"/>
    <row r="27263" ht="12.75" customHeight="1"/>
    <row r="27264" ht="12.75" customHeight="1"/>
    <row r="27265" ht="12.75" customHeight="1"/>
    <row r="27266" ht="12.75" customHeight="1"/>
    <row r="27267" ht="12.75" customHeight="1"/>
    <row r="27268" ht="12.75" customHeight="1"/>
    <row r="27269" ht="12.75" customHeight="1"/>
    <row r="27270" ht="12.75" customHeight="1"/>
    <row r="27271" ht="12.75" customHeight="1"/>
    <row r="27272" ht="12.75" customHeight="1"/>
    <row r="27273" ht="12.75" customHeight="1"/>
    <row r="27274" ht="12.75" customHeight="1"/>
    <row r="27275" ht="12.75" customHeight="1"/>
    <row r="27276" ht="12.75" customHeight="1"/>
    <row r="27277" ht="12.75" customHeight="1"/>
    <row r="27278" ht="12.75" customHeight="1"/>
    <row r="27279" ht="12.75" customHeight="1"/>
    <row r="27280" ht="12.75" customHeight="1"/>
    <row r="27281" ht="12.75" customHeight="1"/>
    <row r="27282" ht="12.75" customHeight="1"/>
    <row r="27283" ht="12.75" customHeight="1"/>
    <row r="27284" ht="12.75" customHeight="1"/>
    <row r="27285" ht="12.75" customHeight="1"/>
    <row r="27286" ht="12.75" customHeight="1"/>
    <row r="27287" ht="12.75" customHeight="1"/>
    <row r="27288" ht="12.75" customHeight="1"/>
    <row r="27289" ht="12.75" customHeight="1"/>
    <row r="27290" ht="12.75" customHeight="1"/>
    <row r="27291" ht="12.75" customHeight="1"/>
    <row r="27292" ht="12.75" customHeight="1"/>
    <row r="27293" ht="12.75" customHeight="1"/>
    <row r="27294" ht="12.75" customHeight="1"/>
    <row r="27295" ht="12.75" customHeight="1"/>
    <row r="27296" ht="12.75" customHeight="1"/>
    <row r="27297" ht="12.75" customHeight="1"/>
    <row r="27298" ht="12.75" customHeight="1"/>
    <row r="27299" ht="12.75" customHeight="1"/>
    <row r="27300" ht="12.75" customHeight="1"/>
    <row r="27301" ht="12.75" customHeight="1"/>
    <row r="27302" ht="12.75" customHeight="1"/>
    <row r="27303" ht="12.75" customHeight="1"/>
    <row r="27304" ht="12.75" customHeight="1"/>
    <row r="27305" ht="12.75" customHeight="1"/>
    <row r="27306" ht="12.75" customHeight="1"/>
    <row r="27307" ht="12.75" customHeight="1"/>
    <row r="27308" ht="12.75" customHeight="1"/>
    <row r="27309" ht="12.75" customHeight="1"/>
    <row r="27310" ht="12.75" customHeight="1"/>
    <row r="27311" ht="12.75" customHeight="1"/>
    <row r="27312" ht="12.75" customHeight="1"/>
    <row r="27313" ht="12.75" customHeight="1"/>
    <row r="27314" ht="12.75" customHeight="1"/>
    <row r="27315" ht="12.75" customHeight="1"/>
    <row r="27316" ht="12.75" customHeight="1"/>
    <row r="27317" ht="12.75" customHeight="1"/>
    <row r="27318" ht="12.75" customHeight="1"/>
    <row r="27319" ht="12.75" customHeight="1"/>
    <row r="27320" ht="12.75" customHeight="1"/>
    <row r="27321" ht="12.75" customHeight="1"/>
    <row r="27322" ht="12.75" customHeight="1"/>
    <row r="27323" ht="12.75" customHeight="1"/>
    <row r="27324" ht="12.75" customHeight="1"/>
    <row r="27325" ht="12.75" customHeight="1"/>
    <row r="27326" ht="12.75" customHeight="1"/>
    <row r="27327" ht="12.75" customHeight="1"/>
    <row r="27328" ht="12.75" customHeight="1"/>
    <row r="27329" ht="12.75" customHeight="1"/>
    <row r="27330" ht="12.75" customHeight="1"/>
    <row r="27331" ht="12.75" customHeight="1"/>
    <row r="27332" ht="12.75" customHeight="1"/>
    <row r="27333" ht="12.75" customHeight="1"/>
    <row r="27334" ht="12.75" customHeight="1"/>
    <row r="27335" ht="12.75" customHeight="1"/>
    <row r="27336" ht="12.75" customHeight="1"/>
    <row r="27337" ht="12.75" customHeight="1"/>
    <row r="27338" ht="12.75" customHeight="1"/>
    <row r="27339" ht="12.75" customHeight="1"/>
    <row r="27340" ht="12.75" customHeight="1"/>
    <row r="27341" ht="12.75" customHeight="1"/>
    <row r="27342" ht="12.75" customHeight="1"/>
    <row r="27343" ht="12.75" customHeight="1"/>
    <row r="27344" ht="12.75" customHeight="1"/>
    <row r="27345" ht="12.75" customHeight="1"/>
    <row r="27346" ht="12.75" customHeight="1"/>
    <row r="27347" ht="12.75" customHeight="1"/>
    <row r="27348" ht="12.75" customHeight="1"/>
    <row r="27349" ht="12.75" customHeight="1"/>
    <row r="27350" ht="12.75" customHeight="1"/>
    <row r="27351" ht="12.75" customHeight="1"/>
    <row r="27352" ht="12.75" customHeight="1"/>
    <row r="27353" ht="12.75" customHeight="1"/>
    <row r="27354" ht="12.75" customHeight="1"/>
    <row r="27355" ht="12.75" customHeight="1"/>
    <row r="27356" ht="12.75" customHeight="1"/>
    <row r="27357" ht="12.75" customHeight="1"/>
    <row r="27358" ht="12.75" customHeight="1"/>
    <row r="27359" ht="12.75" customHeight="1"/>
    <row r="27360" ht="12.75" customHeight="1"/>
    <row r="27361" ht="12.75" customHeight="1"/>
    <row r="27362" ht="12.75" customHeight="1"/>
    <row r="27363" ht="12.75" customHeight="1"/>
    <row r="27364" ht="12.75" customHeight="1"/>
    <row r="27365" ht="12.75" customHeight="1"/>
    <row r="27366" ht="12.75" customHeight="1"/>
    <row r="27367" ht="12.75" customHeight="1"/>
    <row r="27368" ht="12.75" customHeight="1"/>
    <row r="27369" ht="12.75" customHeight="1"/>
    <row r="27370" ht="12.75" customHeight="1"/>
    <row r="27371" ht="12.75" customHeight="1"/>
    <row r="27372" ht="12.75" customHeight="1"/>
    <row r="27373" ht="12.75" customHeight="1"/>
    <row r="27374" ht="12.75" customHeight="1"/>
    <row r="27375" ht="12.75" customHeight="1"/>
    <row r="27376" ht="12.75" customHeight="1"/>
    <row r="27377" ht="12.75" customHeight="1"/>
    <row r="27378" ht="12.75" customHeight="1"/>
    <row r="27379" ht="12.75" customHeight="1"/>
    <row r="27380" ht="12.75" customHeight="1"/>
    <row r="27381" ht="12.75" customHeight="1"/>
    <row r="27382" ht="12.75" customHeight="1"/>
    <row r="27383" ht="12.75" customHeight="1"/>
    <row r="27384" ht="12.75" customHeight="1"/>
    <row r="27385" ht="12.75" customHeight="1"/>
    <row r="27386" ht="12.75" customHeight="1"/>
    <row r="27387" ht="12.75" customHeight="1"/>
    <row r="27388" ht="12.75" customHeight="1"/>
    <row r="27389" ht="12.75" customHeight="1"/>
    <row r="27390" ht="12.75" customHeight="1"/>
    <row r="27391" ht="12.75" customHeight="1"/>
    <row r="27392" ht="12.75" customHeight="1"/>
    <row r="27393" ht="12.75" customHeight="1"/>
    <row r="27394" ht="12.75" customHeight="1"/>
    <row r="27395" ht="12.75" customHeight="1"/>
    <row r="27396" ht="12.75" customHeight="1"/>
    <row r="27397" ht="12.75" customHeight="1"/>
    <row r="27398" ht="12.75" customHeight="1"/>
    <row r="27399" ht="12.75" customHeight="1"/>
    <row r="27400" ht="12.75" customHeight="1"/>
    <row r="27401" ht="12.75" customHeight="1"/>
    <row r="27402" ht="12.75" customHeight="1"/>
    <row r="27403" ht="12.75" customHeight="1"/>
    <row r="27404" ht="12.75" customHeight="1"/>
    <row r="27405" ht="12.75" customHeight="1"/>
    <row r="27406" ht="12.75" customHeight="1"/>
    <row r="27407" ht="12.75" customHeight="1"/>
    <row r="27408" ht="12.75" customHeight="1"/>
    <row r="27409" ht="12.75" customHeight="1"/>
    <row r="27410" ht="12.75" customHeight="1"/>
    <row r="27411" ht="12.75" customHeight="1"/>
    <row r="27412" ht="12.75" customHeight="1"/>
    <row r="27413" ht="12.75" customHeight="1"/>
    <row r="27414" ht="12.75" customHeight="1"/>
    <row r="27415" ht="12.75" customHeight="1"/>
    <row r="27416" ht="12.75" customHeight="1"/>
    <row r="27417" ht="12.75" customHeight="1"/>
    <row r="27418" ht="12.75" customHeight="1"/>
    <row r="27419" ht="12.75" customHeight="1"/>
    <row r="27420" ht="12.75" customHeight="1"/>
    <row r="27421" ht="12.75" customHeight="1"/>
    <row r="27422" ht="12.75" customHeight="1"/>
    <row r="27423" ht="12.75" customHeight="1"/>
    <row r="27424" ht="12.75" customHeight="1"/>
    <row r="27425" ht="12.75" customHeight="1"/>
    <row r="27426" ht="12.75" customHeight="1"/>
    <row r="27427" ht="12.75" customHeight="1"/>
    <row r="27428" ht="12.75" customHeight="1"/>
    <row r="27429" ht="12.75" customHeight="1"/>
    <row r="27430" ht="12.75" customHeight="1"/>
    <row r="27431" ht="12.75" customHeight="1"/>
    <row r="27432" ht="12.75" customHeight="1"/>
    <row r="27433" ht="12.75" customHeight="1"/>
    <row r="27434" ht="12.75" customHeight="1"/>
    <row r="27435" ht="12.75" customHeight="1"/>
    <row r="27436" ht="12.75" customHeight="1"/>
    <row r="27437" ht="12.75" customHeight="1"/>
    <row r="27438" ht="12.75" customHeight="1"/>
    <row r="27439" ht="12.75" customHeight="1"/>
    <row r="27440" ht="12.75" customHeight="1"/>
    <row r="27441" ht="12.75" customHeight="1"/>
    <row r="27442" ht="12.75" customHeight="1"/>
    <row r="27443" ht="12.75" customHeight="1"/>
    <row r="27444" ht="12.75" customHeight="1"/>
    <row r="27445" ht="12.75" customHeight="1"/>
    <row r="27446" ht="12.75" customHeight="1"/>
    <row r="27447" ht="12.75" customHeight="1"/>
    <row r="27448" ht="12.75" customHeight="1"/>
    <row r="27449" ht="12.75" customHeight="1"/>
    <row r="27450" ht="12.75" customHeight="1"/>
    <row r="27451" ht="12.75" customHeight="1"/>
    <row r="27452" ht="12.75" customHeight="1"/>
    <row r="27453" ht="12.75" customHeight="1"/>
    <row r="27454" ht="12.75" customHeight="1"/>
    <row r="27455" ht="12.75" customHeight="1"/>
    <row r="27456" ht="12.75" customHeight="1"/>
    <row r="27457" ht="12.75" customHeight="1"/>
    <row r="27458" ht="12.75" customHeight="1"/>
    <row r="27459" ht="12.75" customHeight="1"/>
    <row r="27460" ht="12.75" customHeight="1"/>
    <row r="27461" ht="12.75" customHeight="1"/>
    <row r="27462" ht="12.75" customHeight="1"/>
    <row r="27463" ht="12.75" customHeight="1"/>
    <row r="27464" ht="12.75" customHeight="1"/>
    <row r="27465" ht="12.75" customHeight="1"/>
    <row r="27466" ht="12.75" customHeight="1"/>
    <row r="27467" ht="12.75" customHeight="1"/>
    <row r="27468" ht="12.75" customHeight="1"/>
    <row r="27469" ht="12.75" customHeight="1"/>
    <row r="27470" ht="12.75" customHeight="1"/>
    <row r="27471" ht="12.75" customHeight="1"/>
    <row r="27472" ht="12.75" customHeight="1"/>
    <row r="27473" ht="12.75" customHeight="1"/>
    <row r="27474" ht="12.75" customHeight="1"/>
    <row r="27475" ht="12.75" customHeight="1"/>
    <row r="27476" ht="12.75" customHeight="1"/>
    <row r="27477" ht="12.75" customHeight="1"/>
    <row r="27478" ht="12.75" customHeight="1"/>
    <row r="27479" ht="12.75" customHeight="1"/>
    <row r="27480" ht="12.75" customHeight="1"/>
    <row r="27481" ht="12.75" customHeight="1"/>
    <row r="27482" ht="12.75" customHeight="1"/>
    <row r="27483" ht="12.75" customHeight="1"/>
    <row r="27484" ht="12.75" customHeight="1"/>
    <row r="27485" ht="12.75" customHeight="1"/>
    <row r="27486" ht="12.75" customHeight="1"/>
    <row r="27487" ht="12.75" customHeight="1"/>
    <row r="27488" ht="12.75" customHeight="1"/>
    <row r="27489" ht="12.75" customHeight="1"/>
    <row r="27490" ht="12.75" customHeight="1"/>
    <row r="27491" ht="12.75" customHeight="1"/>
    <row r="27492" ht="12.75" customHeight="1"/>
    <row r="27493" ht="12.75" customHeight="1"/>
    <row r="27494" ht="12.75" customHeight="1"/>
    <row r="27495" ht="12.75" customHeight="1"/>
    <row r="27496" ht="12.75" customHeight="1"/>
    <row r="27497" ht="12.75" customHeight="1"/>
    <row r="27498" ht="12.75" customHeight="1"/>
    <row r="27499" ht="12.75" customHeight="1"/>
    <row r="27500" ht="12.75" customHeight="1"/>
    <row r="27501" ht="12.75" customHeight="1"/>
    <row r="27502" ht="12.75" customHeight="1"/>
    <row r="27503" ht="12.75" customHeight="1"/>
    <row r="27504" ht="12.75" customHeight="1"/>
    <row r="27505" ht="12.75" customHeight="1"/>
    <row r="27506" ht="12.75" customHeight="1"/>
    <row r="27507" ht="12.75" customHeight="1"/>
    <row r="27508" ht="12.75" customHeight="1"/>
    <row r="27509" ht="12.75" customHeight="1"/>
    <row r="27510" ht="12.75" customHeight="1"/>
    <row r="27511" ht="12.75" customHeight="1"/>
    <row r="27512" ht="12.75" customHeight="1"/>
    <row r="27513" ht="12.75" customHeight="1"/>
    <row r="27514" ht="12.75" customHeight="1"/>
    <row r="27515" ht="12.75" customHeight="1"/>
    <row r="27516" ht="12.75" customHeight="1"/>
    <row r="27517" ht="12.75" customHeight="1"/>
    <row r="27518" ht="12.75" customHeight="1"/>
    <row r="27519" ht="12.75" customHeight="1"/>
    <row r="27520" ht="12.75" customHeight="1"/>
    <row r="27521" ht="12.75" customHeight="1"/>
    <row r="27522" ht="12.75" customHeight="1"/>
    <row r="27523" ht="12.75" customHeight="1"/>
    <row r="27524" ht="12.75" customHeight="1"/>
    <row r="27525" ht="12.75" customHeight="1"/>
    <row r="27526" ht="12.75" customHeight="1"/>
    <row r="27527" ht="12.75" customHeight="1"/>
    <row r="27528" ht="12.75" customHeight="1"/>
    <row r="27529" ht="12.75" customHeight="1"/>
    <row r="27530" ht="12.75" customHeight="1"/>
    <row r="27531" ht="12.75" customHeight="1"/>
    <row r="27532" ht="12.75" customHeight="1"/>
    <row r="27533" ht="12.75" customHeight="1"/>
    <row r="27534" ht="12.75" customHeight="1"/>
    <row r="27535" ht="12.75" customHeight="1"/>
    <row r="27536" ht="12.75" customHeight="1"/>
    <row r="27537" ht="12.75" customHeight="1"/>
    <row r="27538" ht="12.75" customHeight="1"/>
    <row r="27539" ht="12.75" customHeight="1"/>
    <row r="27540" ht="12.75" customHeight="1"/>
    <row r="27541" ht="12.75" customHeight="1"/>
    <row r="27542" ht="12.75" customHeight="1"/>
    <row r="27543" ht="12.75" customHeight="1"/>
    <row r="27544" ht="12.75" customHeight="1"/>
    <row r="27545" ht="12.75" customHeight="1"/>
    <row r="27546" ht="12.75" customHeight="1"/>
    <row r="27547" ht="12.75" customHeight="1"/>
    <row r="27548" ht="12.75" customHeight="1"/>
    <row r="27549" ht="12.75" customHeight="1"/>
    <row r="27550" ht="12.75" customHeight="1"/>
    <row r="27551" ht="12.75" customHeight="1"/>
    <row r="27552" ht="12.75" customHeight="1"/>
    <row r="27553" ht="12.75" customHeight="1"/>
    <row r="27554" ht="12.75" customHeight="1"/>
    <row r="27555" ht="12.75" customHeight="1"/>
    <row r="27556" ht="12.75" customHeight="1"/>
    <row r="27557" ht="12.75" customHeight="1"/>
    <row r="27558" ht="12.75" customHeight="1"/>
    <row r="27559" ht="12.75" customHeight="1"/>
    <row r="27560" ht="12.75" customHeight="1"/>
    <row r="27561" ht="12.75" customHeight="1"/>
    <row r="27562" ht="12.75" customHeight="1"/>
    <row r="27563" ht="12.75" customHeight="1"/>
    <row r="27564" ht="12.75" customHeight="1"/>
    <row r="27565" ht="12.75" customHeight="1"/>
    <row r="27566" ht="12.75" customHeight="1"/>
    <row r="27567" ht="12.75" customHeight="1"/>
    <row r="27568" ht="12.75" customHeight="1"/>
    <row r="27569" ht="12.75" customHeight="1"/>
    <row r="27570" ht="12.75" customHeight="1"/>
    <row r="27571" ht="12.75" customHeight="1"/>
    <row r="27572" ht="12.75" customHeight="1"/>
    <row r="27573" ht="12.75" customHeight="1"/>
    <row r="27574" ht="12.75" customHeight="1"/>
    <row r="27575" ht="12.75" customHeight="1"/>
    <row r="27576" ht="12.75" customHeight="1"/>
    <row r="27577" ht="12.75" customHeight="1"/>
    <row r="27578" ht="12.75" customHeight="1"/>
    <row r="27579" ht="12.75" customHeight="1"/>
    <row r="27580" ht="12.75" customHeight="1"/>
    <row r="27581" ht="12.75" customHeight="1"/>
    <row r="27582" ht="12.75" customHeight="1"/>
    <row r="27583" ht="12.75" customHeight="1"/>
    <row r="27584" ht="12.75" customHeight="1"/>
    <row r="27585" ht="12.75" customHeight="1"/>
    <row r="27586" ht="12.75" customHeight="1"/>
    <row r="27587" ht="12.75" customHeight="1"/>
    <row r="27588" ht="12.75" customHeight="1"/>
    <row r="27589" ht="12.75" customHeight="1"/>
    <row r="27590" ht="12.75" customHeight="1"/>
    <row r="27591" ht="12.75" customHeight="1"/>
    <row r="27592" ht="12.75" customHeight="1"/>
    <row r="27593" ht="12.75" customHeight="1"/>
    <row r="27594" ht="12.75" customHeight="1"/>
    <row r="27595" ht="12.75" customHeight="1"/>
    <row r="27596" ht="12.75" customHeight="1"/>
    <row r="27597" ht="12.75" customHeight="1"/>
    <row r="27598" ht="12.75" customHeight="1"/>
    <row r="27599" ht="12.75" customHeight="1"/>
    <row r="27600" ht="12.75" customHeight="1"/>
    <row r="27601" ht="12.75" customHeight="1"/>
    <row r="27602" ht="12.75" customHeight="1"/>
    <row r="27603" ht="12.75" customHeight="1"/>
    <row r="27604" ht="12.75" customHeight="1"/>
    <row r="27605" ht="12.75" customHeight="1"/>
    <row r="27606" ht="12.75" customHeight="1"/>
    <row r="27607" ht="12.75" customHeight="1"/>
    <row r="27608" ht="12.75" customHeight="1"/>
    <row r="27609" ht="12.75" customHeight="1"/>
    <row r="27610" ht="12.75" customHeight="1"/>
    <row r="27611" ht="12.75" customHeight="1"/>
    <row r="27612" ht="12.75" customHeight="1"/>
    <row r="27613" ht="12.75" customHeight="1"/>
    <row r="27614" ht="12.75" customHeight="1"/>
    <row r="27615" ht="12.75" customHeight="1"/>
    <row r="27616" ht="12.75" customHeight="1"/>
    <row r="27617" ht="12.75" customHeight="1"/>
    <row r="27618" ht="12.75" customHeight="1"/>
    <row r="27619" ht="12.75" customHeight="1"/>
    <row r="27620" ht="12.75" customHeight="1"/>
    <row r="27621" ht="12.75" customHeight="1"/>
    <row r="27622" ht="12.75" customHeight="1"/>
    <row r="27623" ht="12.75" customHeight="1"/>
    <row r="27624" ht="12.75" customHeight="1"/>
    <row r="27625" ht="12.75" customHeight="1"/>
    <row r="27626" ht="12.75" customHeight="1"/>
    <row r="27627" ht="12.75" customHeight="1"/>
    <row r="27628" ht="12.75" customHeight="1"/>
    <row r="27629" ht="12.75" customHeight="1"/>
    <row r="27630" ht="12.75" customHeight="1"/>
    <row r="27631" ht="12.75" customHeight="1"/>
    <row r="27632" ht="12.75" customHeight="1"/>
    <row r="27633" ht="12.75" customHeight="1"/>
    <row r="27634" ht="12.75" customHeight="1"/>
    <row r="27635" ht="12.75" customHeight="1"/>
    <row r="27636" ht="12.75" customHeight="1"/>
    <row r="27637" ht="12.75" customHeight="1"/>
    <row r="27638" ht="12.75" customHeight="1"/>
    <row r="27639" ht="12.75" customHeight="1"/>
    <row r="27640" ht="12.75" customHeight="1"/>
    <row r="27641" ht="12.75" customHeight="1"/>
    <row r="27642" ht="12.75" customHeight="1"/>
    <row r="27643" ht="12.75" customHeight="1"/>
    <row r="27644" ht="12.75" customHeight="1"/>
    <row r="27645" ht="12.75" customHeight="1"/>
    <row r="27646" ht="12.75" customHeight="1"/>
    <row r="27647" ht="12.75" customHeight="1"/>
    <row r="27648" ht="12.75" customHeight="1"/>
    <row r="27649" ht="12.75" customHeight="1"/>
    <row r="27650" ht="12.75" customHeight="1"/>
    <row r="27651" ht="12.75" customHeight="1"/>
    <row r="27652" ht="12.75" customHeight="1"/>
    <row r="27653" ht="12.75" customHeight="1"/>
    <row r="27654" ht="12.75" customHeight="1"/>
    <row r="27655" ht="12.75" customHeight="1"/>
    <row r="27656" ht="12.75" customHeight="1"/>
    <row r="27657" ht="12.75" customHeight="1"/>
    <row r="27658" ht="12.75" customHeight="1"/>
    <row r="27659" ht="12.75" customHeight="1"/>
    <row r="27660" ht="12.75" customHeight="1"/>
    <row r="27661" ht="12.75" customHeight="1"/>
    <row r="27662" ht="12.75" customHeight="1"/>
    <row r="27663" ht="12.75" customHeight="1"/>
    <row r="27664" ht="12.75" customHeight="1"/>
    <row r="27665" ht="12.75" customHeight="1"/>
    <row r="27666" ht="12.75" customHeight="1"/>
    <row r="27667" ht="12.75" customHeight="1"/>
    <row r="27668" ht="12.75" customHeight="1"/>
    <row r="27669" ht="12.75" customHeight="1"/>
    <row r="27670" ht="12.75" customHeight="1"/>
    <row r="27671" ht="12.75" customHeight="1"/>
    <row r="27672" ht="12.75" customHeight="1"/>
    <row r="27673" ht="12.75" customHeight="1"/>
    <row r="27674" ht="12.75" customHeight="1"/>
    <row r="27675" ht="12.75" customHeight="1"/>
    <row r="27676" ht="12.75" customHeight="1"/>
    <row r="27677" ht="12.75" customHeight="1"/>
    <row r="27678" ht="12.75" customHeight="1"/>
    <row r="27679" ht="12.75" customHeight="1"/>
    <row r="27680" ht="12.75" customHeight="1"/>
    <row r="27681" ht="12.75" customHeight="1"/>
    <row r="27682" ht="12.75" customHeight="1"/>
    <row r="27683" ht="12.75" customHeight="1"/>
    <row r="27684" ht="12.75" customHeight="1"/>
    <row r="27685" ht="12.75" customHeight="1"/>
    <row r="27686" ht="12.75" customHeight="1"/>
    <row r="27687" ht="12.75" customHeight="1"/>
    <row r="27688" ht="12.75" customHeight="1"/>
    <row r="27689" ht="12.75" customHeight="1"/>
    <row r="27690" ht="12.75" customHeight="1"/>
    <row r="27691" ht="12.75" customHeight="1"/>
    <row r="27692" ht="12.75" customHeight="1"/>
    <row r="27693" ht="12.75" customHeight="1"/>
    <row r="27694" ht="12.75" customHeight="1"/>
    <row r="27695" ht="12.75" customHeight="1"/>
    <row r="27696" ht="12.75" customHeight="1"/>
    <row r="27697" ht="12.75" customHeight="1"/>
    <row r="27698" ht="12.75" customHeight="1"/>
    <row r="27699" ht="12.75" customHeight="1"/>
    <row r="27700" ht="12.75" customHeight="1"/>
    <row r="27701" ht="12.75" customHeight="1"/>
    <row r="27702" ht="12.75" customHeight="1"/>
    <row r="27703" ht="12.75" customHeight="1"/>
    <row r="27704" ht="12.75" customHeight="1"/>
    <row r="27705" ht="12.75" customHeight="1"/>
    <row r="27706" ht="12.75" customHeight="1"/>
    <row r="27707" ht="12.75" customHeight="1"/>
    <row r="27708" ht="12.75" customHeight="1"/>
    <row r="27709" ht="12.75" customHeight="1"/>
    <row r="27710" ht="12.75" customHeight="1"/>
    <row r="27711" ht="12.75" customHeight="1"/>
    <row r="27712" ht="12.75" customHeight="1"/>
    <row r="27713" ht="12.75" customHeight="1"/>
    <row r="27714" ht="12.75" customHeight="1"/>
    <row r="27715" ht="12.75" customHeight="1"/>
    <row r="27716" ht="12.75" customHeight="1"/>
    <row r="27717" ht="12.75" customHeight="1"/>
    <row r="27718" ht="12.75" customHeight="1"/>
    <row r="27719" ht="12.75" customHeight="1"/>
    <row r="27720" ht="12.75" customHeight="1"/>
    <row r="27721" ht="12.75" customHeight="1"/>
    <row r="27722" ht="12.75" customHeight="1"/>
    <row r="27723" ht="12.75" customHeight="1"/>
    <row r="27724" ht="12.75" customHeight="1"/>
    <row r="27725" ht="12.75" customHeight="1"/>
    <row r="27726" ht="12.75" customHeight="1"/>
    <row r="27727" ht="12.75" customHeight="1"/>
    <row r="27728" ht="12.75" customHeight="1"/>
    <row r="27729" ht="12.75" customHeight="1"/>
    <row r="27730" ht="12.75" customHeight="1"/>
    <row r="27731" ht="12.75" customHeight="1"/>
    <row r="27732" ht="12.75" customHeight="1"/>
    <row r="27733" ht="12.75" customHeight="1"/>
    <row r="27734" ht="12.75" customHeight="1"/>
    <row r="27735" ht="12.75" customHeight="1"/>
    <row r="27736" ht="12.75" customHeight="1"/>
    <row r="27737" ht="12.75" customHeight="1"/>
    <row r="27738" ht="12.75" customHeight="1"/>
    <row r="27739" ht="12.75" customHeight="1"/>
    <row r="27740" ht="12.75" customHeight="1"/>
    <row r="27741" ht="12.75" customHeight="1"/>
    <row r="27742" ht="12.75" customHeight="1"/>
    <row r="27743" ht="12.75" customHeight="1"/>
    <row r="27744" ht="12.75" customHeight="1"/>
    <row r="27745" ht="12.75" customHeight="1"/>
    <row r="27746" ht="12.75" customHeight="1"/>
    <row r="27747" ht="12.75" customHeight="1"/>
    <row r="27748" ht="12.75" customHeight="1"/>
    <row r="27749" ht="12.75" customHeight="1"/>
    <row r="27750" ht="12.75" customHeight="1"/>
    <row r="27751" ht="12.75" customHeight="1"/>
    <row r="27752" ht="12.75" customHeight="1"/>
    <row r="27753" ht="12.75" customHeight="1"/>
    <row r="27754" ht="12.75" customHeight="1"/>
    <row r="27755" ht="12.75" customHeight="1"/>
    <row r="27756" ht="12.75" customHeight="1"/>
    <row r="27757" ht="12.75" customHeight="1"/>
    <row r="27758" ht="12.75" customHeight="1"/>
    <row r="27759" ht="12.75" customHeight="1"/>
    <row r="27760" ht="12.75" customHeight="1"/>
    <row r="27761" ht="12.75" customHeight="1"/>
    <row r="27762" ht="12.75" customHeight="1"/>
    <row r="27763" ht="12.75" customHeight="1"/>
    <row r="27764" ht="12.75" customHeight="1"/>
    <row r="27765" ht="12.75" customHeight="1"/>
    <row r="27766" ht="12.75" customHeight="1"/>
    <row r="27767" ht="12.75" customHeight="1"/>
    <row r="27768" ht="12.75" customHeight="1"/>
    <row r="27769" ht="12.75" customHeight="1"/>
    <row r="27770" ht="12.75" customHeight="1"/>
    <row r="27771" ht="12.75" customHeight="1"/>
    <row r="27772" ht="12.75" customHeight="1"/>
    <row r="27773" ht="12.75" customHeight="1"/>
    <row r="27774" ht="12.75" customHeight="1"/>
    <row r="27775" ht="12.75" customHeight="1"/>
    <row r="27776" ht="12.75" customHeight="1"/>
    <row r="27777" ht="12.75" customHeight="1"/>
    <row r="27778" ht="12.75" customHeight="1"/>
    <row r="27779" ht="12.75" customHeight="1"/>
    <row r="27780" ht="12.75" customHeight="1"/>
    <row r="27781" ht="12.75" customHeight="1"/>
    <row r="27782" ht="12.75" customHeight="1"/>
    <row r="27783" ht="12.75" customHeight="1"/>
    <row r="27784" ht="12.75" customHeight="1"/>
    <row r="27785" ht="12.75" customHeight="1"/>
    <row r="27786" ht="12.75" customHeight="1"/>
    <row r="27787" ht="12.75" customHeight="1"/>
    <row r="27788" ht="12.75" customHeight="1"/>
    <row r="27789" ht="12.75" customHeight="1"/>
    <row r="27790" ht="12.75" customHeight="1"/>
    <row r="27791" ht="12.75" customHeight="1"/>
    <row r="27792" ht="12.75" customHeight="1"/>
    <row r="27793" ht="12.75" customHeight="1"/>
    <row r="27794" ht="12.75" customHeight="1"/>
    <row r="27795" ht="12.75" customHeight="1"/>
    <row r="27796" ht="12.75" customHeight="1"/>
    <row r="27797" ht="12.75" customHeight="1"/>
    <row r="27798" ht="12.75" customHeight="1"/>
    <row r="27799" ht="12.75" customHeight="1"/>
    <row r="27800" ht="12.75" customHeight="1"/>
    <row r="27801" ht="12.75" customHeight="1"/>
    <row r="27802" ht="12.75" customHeight="1"/>
    <row r="27803" ht="12.75" customHeight="1"/>
    <row r="27804" ht="12.75" customHeight="1"/>
    <row r="27805" ht="12.75" customHeight="1"/>
    <row r="27806" ht="12.75" customHeight="1"/>
    <row r="27807" ht="12.75" customHeight="1"/>
    <row r="27808" ht="12.75" customHeight="1"/>
    <row r="27809" ht="12.75" customHeight="1"/>
    <row r="27810" ht="12.75" customHeight="1"/>
    <row r="27811" ht="12.75" customHeight="1"/>
    <row r="27812" ht="12.75" customHeight="1"/>
    <row r="27813" ht="12.75" customHeight="1"/>
    <row r="27814" ht="12.75" customHeight="1"/>
    <row r="27815" ht="12.75" customHeight="1"/>
    <row r="27816" ht="12.75" customHeight="1"/>
    <row r="27817" ht="12.75" customHeight="1"/>
    <row r="27818" ht="12.75" customHeight="1"/>
    <row r="27819" ht="12.75" customHeight="1"/>
    <row r="27820" ht="12.75" customHeight="1"/>
    <row r="27821" ht="12.75" customHeight="1"/>
    <row r="27822" ht="12.75" customHeight="1"/>
    <row r="27823" ht="12.75" customHeight="1"/>
    <row r="27824" ht="12.75" customHeight="1"/>
    <row r="27825" ht="12.75" customHeight="1"/>
    <row r="27826" ht="12.75" customHeight="1"/>
    <row r="27827" ht="12.75" customHeight="1"/>
    <row r="27828" ht="12.75" customHeight="1"/>
    <row r="27829" ht="12.75" customHeight="1"/>
    <row r="27830" ht="12.75" customHeight="1"/>
    <row r="27831" ht="12.75" customHeight="1"/>
    <row r="27832" ht="12.75" customHeight="1"/>
    <row r="27833" ht="12.75" customHeight="1"/>
    <row r="27834" ht="12.75" customHeight="1"/>
    <row r="27835" ht="12.75" customHeight="1"/>
    <row r="27836" ht="12.75" customHeight="1"/>
    <row r="27837" ht="12.75" customHeight="1"/>
    <row r="27838" ht="12.75" customHeight="1"/>
    <row r="27839" ht="12.75" customHeight="1"/>
    <row r="27840" ht="12.75" customHeight="1"/>
    <row r="27841" ht="12.75" customHeight="1"/>
    <row r="27842" ht="12.75" customHeight="1"/>
    <row r="27843" ht="12.75" customHeight="1"/>
    <row r="27844" ht="12.75" customHeight="1"/>
    <row r="27845" ht="12.75" customHeight="1"/>
    <row r="27846" ht="12.75" customHeight="1"/>
    <row r="27847" ht="12.75" customHeight="1"/>
    <row r="27848" ht="12.75" customHeight="1"/>
    <row r="27849" ht="12.75" customHeight="1"/>
    <row r="27850" ht="12.75" customHeight="1"/>
    <row r="27851" ht="12.75" customHeight="1"/>
    <row r="27852" ht="12.75" customHeight="1"/>
    <row r="27853" ht="12.75" customHeight="1"/>
    <row r="27854" ht="12.75" customHeight="1"/>
    <row r="27855" ht="12.75" customHeight="1"/>
    <row r="27856" ht="12.75" customHeight="1"/>
    <row r="27857" ht="12.75" customHeight="1"/>
    <row r="27858" ht="12.75" customHeight="1"/>
    <row r="27859" ht="12.75" customHeight="1"/>
    <row r="27860" ht="12.75" customHeight="1"/>
    <row r="27861" ht="12.75" customHeight="1"/>
    <row r="27862" ht="12.75" customHeight="1"/>
    <row r="27863" ht="12.75" customHeight="1"/>
    <row r="27864" ht="12.75" customHeight="1"/>
    <row r="27865" ht="12.75" customHeight="1"/>
    <row r="27866" ht="12.75" customHeight="1"/>
    <row r="27867" ht="12.75" customHeight="1"/>
    <row r="27868" ht="12.75" customHeight="1"/>
    <row r="27869" ht="12.75" customHeight="1"/>
    <row r="27870" ht="12.75" customHeight="1"/>
    <row r="27871" ht="12.75" customHeight="1"/>
    <row r="27872" ht="12.75" customHeight="1"/>
    <row r="27873" ht="12.75" customHeight="1"/>
    <row r="27874" ht="12.75" customHeight="1"/>
    <row r="27875" ht="12.75" customHeight="1"/>
    <row r="27876" ht="12.75" customHeight="1"/>
    <row r="27877" ht="12.75" customHeight="1"/>
    <row r="27878" ht="12.75" customHeight="1"/>
    <row r="27879" ht="12.75" customHeight="1"/>
    <row r="27880" ht="12.75" customHeight="1"/>
    <row r="27881" ht="12.75" customHeight="1"/>
    <row r="27882" ht="12.75" customHeight="1"/>
    <row r="27883" ht="12.75" customHeight="1"/>
    <row r="27884" ht="12.75" customHeight="1"/>
    <row r="27885" ht="12.75" customHeight="1"/>
    <row r="27886" ht="12.75" customHeight="1"/>
    <row r="27887" ht="12.75" customHeight="1"/>
    <row r="27888" ht="12.75" customHeight="1"/>
    <row r="27889" ht="12.75" customHeight="1"/>
    <row r="27890" ht="12.75" customHeight="1"/>
    <row r="27891" ht="12.75" customHeight="1"/>
    <row r="27892" ht="12.75" customHeight="1"/>
    <row r="27893" ht="12.75" customHeight="1"/>
    <row r="27894" ht="12.75" customHeight="1"/>
    <row r="27895" ht="12.75" customHeight="1"/>
    <row r="27896" ht="12.75" customHeight="1"/>
    <row r="27897" ht="12.75" customHeight="1"/>
    <row r="27898" ht="12.75" customHeight="1"/>
    <row r="27899" ht="12.75" customHeight="1"/>
    <row r="27900" ht="12.75" customHeight="1"/>
    <row r="27901" ht="12.75" customHeight="1"/>
    <row r="27902" ht="12.75" customHeight="1"/>
    <row r="27903" ht="12.75" customHeight="1"/>
    <row r="27904" ht="12.75" customHeight="1"/>
    <row r="27905" ht="12.75" customHeight="1"/>
    <row r="27906" ht="12.75" customHeight="1"/>
    <row r="27907" ht="12.75" customHeight="1"/>
    <row r="27908" ht="12.75" customHeight="1"/>
    <row r="27909" ht="12.75" customHeight="1"/>
    <row r="27910" ht="12.75" customHeight="1"/>
    <row r="27911" ht="12.75" customHeight="1"/>
    <row r="27912" ht="12.75" customHeight="1"/>
    <row r="27913" ht="12.75" customHeight="1"/>
    <row r="27914" ht="12.75" customHeight="1"/>
    <row r="27915" ht="12.75" customHeight="1"/>
    <row r="27916" ht="12.75" customHeight="1"/>
    <row r="27917" ht="12.75" customHeight="1"/>
    <row r="27918" ht="12.75" customHeight="1"/>
    <row r="27919" ht="12.75" customHeight="1"/>
    <row r="27920" ht="12.75" customHeight="1"/>
    <row r="27921" ht="12.75" customHeight="1"/>
    <row r="27922" ht="12.75" customHeight="1"/>
    <row r="27923" ht="12.75" customHeight="1"/>
    <row r="27924" ht="12.75" customHeight="1"/>
    <row r="27925" ht="12.75" customHeight="1"/>
    <row r="27926" ht="12.75" customHeight="1"/>
    <row r="27927" ht="12.75" customHeight="1"/>
    <row r="27928" ht="12.75" customHeight="1"/>
    <row r="27929" ht="12.75" customHeight="1"/>
    <row r="27930" ht="12.75" customHeight="1"/>
    <row r="27931" ht="12.75" customHeight="1"/>
    <row r="27932" ht="12.75" customHeight="1"/>
    <row r="27933" ht="12.75" customHeight="1"/>
    <row r="27934" ht="12.75" customHeight="1"/>
    <row r="27935" ht="12.75" customHeight="1"/>
    <row r="27936" ht="12.75" customHeight="1"/>
    <row r="27937" ht="12.75" customHeight="1"/>
    <row r="27938" ht="12.75" customHeight="1"/>
    <row r="27939" ht="12.75" customHeight="1"/>
    <row r="27940" ht="12.75" customHeight="1"/>
    <row r="27941" ht="12.75" customHeight="1"/>
    <row r="27942" ht="12.75" customHeight="1"/>
    <row r="27943" ht="12.75" customHeight="1"/>
    <row r="27944" ht="12.75" customHeight="1"/>
    <row r="27945" ht="12.75" customHeight="1"/>
    <row r="27946" ht="12.75" customHeight="1"/>
    <row r="27947" ht="12.75" customHeight="1"/>
    <row r="27948" ht="12.75" customHeight="1"/>
    <row r="27949" ht="12.75" customHeight="1"/>
    <row r="27950" ht="12.75" customHeight="1"/>
    <row r="27951" ht="12.75" customHeight="1"/>
    <row r="27952" ht="12.75" customHeight="1"/>
    <row r="27953" ht="12.75" customHeight="1"/>
    <row r="27954" ht="12.75" customHeight="1"/>
    <row r="27955" ht="12.75" customHeight="1"/>
    <row r="27956" ht="12.75" customHeight="1"/>
    <row r="27957" ht="12.75" customHeight="1"/>
    <row r="27958" ht="12.75" customHeight="1"/>
    <row r="27959" ht="12.75" customHeight="1"/>
    <row r="27960" ht="12.75" customHeight="1"/>
    <row r="27961" ht="12.75" customHeight="1"/>
    <row r="27962" ht="12.75" customHeight="1"/>
    <row r="27963" ht="12.75" customHeight="1"/>
    <row r="27964" ht="12.75" customHeight="1"/>
    <row r="27965" ht="12.75" customHeight="1"/>
    <row r="27966" ht="12.75" customHeight="1"/>
    <row r="27967" ht="12.75" customHeight="1"/>
    <row r="27968" ht="12.75" customHeight="1"/>
    <row r="27969" ht="12.75" customHeight="1"/>
    <row r="27970" ht="12.75" customHeight="1"/>
    <row r="27971" ht="12.75" customHeight="1"/>
    <row r="27972" ht="12.75" customHeight="1"/>
    <row r="27973" ht="12.75" customHeight="1"/>
    <row r="27974" ht="12.75" customHeight="1"/>
    <row r="27975" ht="12.75" customHeight="1"/>
    <row r="27976" ht="12.75" customHeight="1"/>
    <row r="27977" ht="12.75" customHeight="1"/>
    <row r="27978" ht="12.75" customHeight="1"/>
    <row r="27979" ht="12.75" customHeight="1"/>
    <row r="27980" ht="12.75" customHeight="1"/>
    <row r="27981" ht="12.75" customHeight="1"/>
    <row r="27982" ht="12.75" customHeight="1"/>
    <row r="27983" ht="12.75" customHeight="1"/>
    <row r="27984" ht="12.75" customHeight="1"/>
    <row r="27985" ht="12.75" customHeight="1"/>
    <row r="27986" ht="12.75" customHeight="1"/>
    <row r="27987" ht="12.75" customHeight="1"/>
    <row r="27988" ht="12.75" customHeight="1"/>
    <row r="27989" ht="12.75" customHeight="1"/>
    <row r="27990" ht="12.75" customHeight="1"/>
    <row r="27991" ht="12.75" customHeight="1"/>
    <row r="27992" ht="12.75" customHeight="1"/>
    <row r="27993" ht="12.75" customHeight="1"/>
    <row r="27994" ht="12.75" customHeight="1"/>
    <row r="27995" ht="12.75" customHeight="1"/>
    <row r="27996" ht="12.75" customHeight="1"/>
    <row r="27997" ht="12.75" customHeight="1"/>
    <row r="27998" ht="12.75" customHeight="1"/>
    <row r="27999" ht="12.75" customHeight="1"/>
    <row r="28000" ht="12.75" customHeight="1"/>
    <row r="28001" ht="12.75" customHeight="1"/>
    <row r="28002" ht="12.75" customHeight="1"/>
    <row r="28003" ht="12.75" customHeight="1"/>
    <row r="28004" ht="12.75" customHeight="1"/>
    <row r="28005" ht="12.75" customHeight="1"/>
    <row r="28006" ht="12.75" customHeight="1"/>
    <row r="28007" ht="12.75" customHeight="1"/>
    <row r="28008" ht="12.75" customHeight="1"/>
    <row r="28009" ht="12.75" customHeight="1"/>
    <row r="28010" ht="12.75" customHeight="1"/>
    <row r="28011" ht="12.75" customHeight="1"/>
    <row r="28012" ht="12.75" customHeight="1"/>
    <row r="28013" ht="12.75" customHeight="1"/>
    <row r="28014" ht="12.75" customHeight="1"/>
    <row r="28015" ht="12.75" customHeight="1"/>
    <row r="28016" ht="12.75" customHeight="1"/>
    <row r="28017" ht="12.75" customHeight="1"/>
    <row r="28018" ht="12.75" customHeight="1"/>
    <row r="28019" ht="12.75" customHeight="1"/>
    <row r="28020" ht="12.75" customHeight="1"/>
    <row r="28021" ht="12.75" customHeight="1"/>
    <row r="28022" ht="12.75" customHeight="1"/>
    <row r="28023" ht="12.75" customHeight="1"/>
    <row r="28024" ht="12.75" customHeight="1"/>
    <row r="28025" ht="12.75" customHeight="1"/>
    <row r="28026" ht="12.75" customHeight="1"/>
    <row r="28027" ht="12.75" customHeight="1"/>
    <row r="28028" ht="12.75" customHeight="1"/>
    <row r="28029" ht="12.75" customHeight="1"/>
    <row r="28030" ht="12.75" customHeight="1"/>
    <row r="28031" ht="12.75" customHeight="1"/>
    <row r="28032" ht="12.75" customHeight="1"/>
    <row r="28033" ht="12.75" customHeight="1"/>
    <row r="28034" ht="12.75" customHeight="1"/>
    <row r="28035" ht="12.75" customHeight="1"/>
    <row r="28036" ht="12.75" customHeight="1"/>
    <row r="28037" ht="12.75" customHeight="1"/>
    <row r="28038" ht="12.75" customHeight="1"/>
    <row r="28039" ht="12.75" customHeight="1"/>
    <row r="28040" ht="12.75" customHeight="1"/>
    <row r="28041" ht="12.75" customHeight="1"/>
    <row r="28042" ht="12.75" customHeight="1"/>
    <row r="28043" ht="12.75" customHeight="1"/>
    <row r="28044" ht="12.75" customHeight="1"/>
    <row r="28045" ht="12.75" customHeight="1"/>
    <row r="28046" ht="12.75" customHeight="1"/>
    <row r="28047" ht="12.75" customHeight="1"/>
    <row r="28048" ht="12.75" customHeight="1"/>
    <row r="28049" ht="12.75" customHeight="1"/>
    <row r="28050" ht="12.75" customHeight="1"/>
    <row r="28051" ht="12.75" customHeight="1"/>
    <row r="28052" ht="12.75" customHeight="1"/>
    <row r="28053" ht="12.75" customHeight="1"/>
    <row r="28054" ht="12.75" customHeight="1"/>
    <row r="28055" ht="12.75" customHeight="1"/>
    <row r="28056" ht="12.75" customHeight="1"/>
    <row r="28057" ht="12.75" customHeight="1"/>
    <row r="28058" ht="12.75" customHeight="1"/>
    <row r="28059" ht="12.75" customHeight="1"/>
    <row r="28060" ht="12.75" customHeight="1"/>
    <row r="28061" ht="12.75" customHeight="1"/>
    <row r="28062" ht="12.75" customHeight="1"/>
    <row r="28063" ht="12.75" customHeight="1"/>
    <row r="28064" ht="12.75" customHeight="1"/>
    <row r="28065" ht="12.75" customHeight="1"/>
    <row r="28066" ht="12.75" customHeight="1"/>
    <row r="28067" ht="12.75" customHeight="1"/>
    <row r="28068" ht="12.75" customHeight="1"/>
    <row r="28069" ht="12.75" customHeight="1"/>
    <row r="28070" ht="12.75" customHeight="1"/>
    <row r="28071" ht="12.75" customHeight="1"/>
    <row r="28072" ht="12.75" customHeight="1"/>
    <row r="28073" ht="12.75" customHeight="1"/>
    <row r="28074" ht="12.75" customHeight="1"/>
    <row r="28075" ht="12.75" customHeight="1"/>
    <row r="28076" ht="12.75" customHeight="1"/>
    <row r="28077" ht="12.75" customHeight="1"/>
    <row r="28078" ht="12.75" customHeight="1"/>
    <row r="28079" ht="12.75" customHeight="1"/>
    <row r="28080" ht="12.75" customHeight="1"/>
    <row r="28081" ht="12.75" customHeight="1"/>
    <row r="28082" ht="12.75" customHeight="1"/>
    <row r="28083" ht="12.75" customHeight="1"/>
    <row r="28084" ht="12.75" customHeight="1"/>
    <row r="28085" ht="12.75" customHeight="1"/>
    <row r="28086" ht="12.75" customHeight="1"/>
    <row r="28087" ht="12.75" customHeight="1"/>
    <row r="28088" ht="12.75" customHeight="1"/>
    <row r="28089" ht="12.75" customHeight="1"/>
    <row r="28090" ht="12.75" customHeight="1"/>
    <row r="28091" ht="12.75" customHeight="1"/>
    <row r="28092" ht="12.75" customHeight="1"/>
    <row r="28093" ht="12.75" customHeight="1"/>
    <row r="28094" ht="12.75" customHeight="1"/>
    <row r="28095" ht="12.75" customHeight="1"/>
    <row r="28096" ht="12.75" customHeight="1"/>
    <row r="28097" ht="12.75" customHeight="1"/>
    <row r="28098" ht="12.75" customHeight="1"/>
    <row r="28099" ht="12.75" customHeight="1"/>
    <row r="28100" ht="12.75" customHeight="1"/>
    <row r="28101" ht="12.75" customHeight="1"/>
    <row r="28102" ht="12.75" customHeight="1"/>
    <row r="28103" ht="12.75" customHeight="1"/>
    <row r="28104" ht="12.75" customHeight="1"/>
    <row r="28105" ht="12.75" customHeight="1"/>
    <row r="28106" ht="12.75" customHeight="1"/>
    <row r="28107" ht="12.75" customHeight="1"/>
    <row r="28108" ht="12.75" customHeight="1"/>
    <row r="28109" ht="12.75" customHeight="1"/>
    <row r="28110" ht="12.75" customHeight="1"/>
    <row r="28111" ht="12.75" customHeight="1"/>
    <row r="28112" ht="12.75" customHeight="1"/>
    <row r="28113" ht="12.75" customHeight="1"/>
    <row r="28114" ht="12.75" customHeight="1"/>
    <row r="28115" ht="12.75" customHeight="1"/>
    <row r="28116" ht="12.75" customHeight="1"/>
    <row r="28117" ht="12.75" customHeight="1"/>
    <row r="28118" ht="12.75" customHeight="1"/>
    <row r="28119" ht="12.75" customHeight="1"/>
    <row r="28120" ht="12.75" customHeight="1"/>
    <row r="28121" ht="12.75" customHeight="1"/>
    <row r="28122" ht="12.75" customHeight="1"/>
    <row r="28123" ht="12.75" customHeight="1"/>
    <row r="28124" ht="12.75" customHeight="1"/>
    <row r="28125" ht="12.75" customHeight="1"/>
    <row r="28126" ht="12.75" customHeight="1"/>
    <row r="28127" ht="12.75" customHeight="1"/>
    <row r="28128" ht="12.75" customHeight="1"/>
    <row r="28129" ht="12.75" customHeight="1"/>
    <row r="28130" ht="12.75" customHeight="1"/>
    <row r="28131" ht="12.75" customHeight="1"/>
    <row r="28132" ht="12.75" customHeight="1"/>
    <row r="28133" ht="12.75" customHeight="1"/>
    <row r="28134" ht="12.75" customHeight="1"/>
    <row r="28135" ht="12.75" customHeight="1"/>
    <row r="28136" ht="12.75" customHeight="1"/>
    <row r="28137" ht="12.75" customHeight="1"/>
    <row r="28138" ht="12.75" customHeight="1"/>
    <row r="28139" ht="12.75" customHeight="1"/>
    <row r="28140" ht="12.75" customHeight="1"/>
    <row r="28141" ht="12.75" customHeight="1"/>
    <row r="28142" ht="12.75" customHeight="1"/>
    <row r="28143" ht="12.75" customHeight="1"/>
    <row r="28144" ht="12.75" customHeight="1"/>
    <row r="28145" ht="12.75" customHeight="1"/>
    <row r="28146" ht="12.75" customHeight="1"/>
    <row r="28147" ht="12.75" customHeight="1"/>
    <row r="28148" ht="12.75" customHeight="1"/>
    <row r="28149" ht="12.75" customHeight="1"/>
    <row r="28150" ht="12.75" customHeight="1"/>
    <row r="28151" ht="12.75" customHeight="1"/>
    <row r="28152" ht="12.75" customHeight="1"/>
    <row r="28153" ht="12.75" customHeight="1"/>
    <row r="28154" ht="12.75" customHeight="1"/>
    <row r="28155" ht="12.75" customHeight="1"/>
    <row r="28156" ht="12.75" customHeight="1"/>
    <row r="28157" ht="12.75" customHeight="1"/>
    <row r="28158" ht="12.75" customHeight="1"/>
    <row r="28159" ht="12.75" customHeight="1"/>
    <row r="28160" ht="12.75" customHeight="1"/>
    <row r="28161" ht="12.75" customHeight="1"/>
    <row r="28162" ht="12.75" customHeight="1"/>
    <row r="28163" ht="12.75" customHeight="1"/>
    <row r="28164" ht="12.75" customHeight="1"/>
    <row r="28165" ht="12.75" customHeight="1"/>
    <row r="28166" ht="12.75" customHeight="1"/>
    <row r="28167" ht="12.75" customHeight="1"/>
    <row r="28168" ht="12.75" customHeight="1"/>
    <row r="28169" ht="12.75" customHeight="1"/>
    <row r="28170" ht="12.75" customHeight="1"/>
    <row r="28171" ht="12.75" customHeight="1"/>
    <row r="28172" ht="12.75" customHeight="1"/>
    <row r="28173" ht="12.75" customHeight="1"/>
    <row r="28174" ht="12.75" customHeight="1"/>
    <row r="28175" ht="12.75" customHeight="1"/>
    <row r="28176" ht="12.75" customHeight="1"/>
    <row r="28177" ht="12.75" customHeight="1"/>
    <row r="28178" ht="12.75" customHeight="1"/>
    <row r="28179" ht="12.75" customHeight="1"/>
    <row r="28180" ht="12.75" customHeight="1"/>
    <row r="28181" ht="12.75" customHeight="1"/>
    <row r="28182" ht="12.75" customHeight="1"/>
    <row r="28183" ht="12.75" customHeight="1"/>
    <row r="28184" ht="12.75" customHeight="1"/>
    <row r="28185" ht="12.75" customHeight="1"/>
    <row r="28186" ht="12.75" customHeight="1"/>
    <row r="28187" ht="12.75" customHeight="1"/>
    <row r="28188" ht="12.75" customHeight="1"/>
    <row r="28189" ht="12.75" customHeight="1"/>
    <row r="28190" ht="12.75" customHeight="1"/>
    <row r="28191" ht="12.75" customHeight="1"/>
    <row r="28192" ht="12.75" customHeight="1"/>
    <row r="28193" ht="12.75" customHeight="1"/>
    <row r="28194" ht="12.75" customHeight="1"/>
    <row r="28195" ht="12.75" customHeight="1"/>
    <row r="28196" ht="12.75" customHeight="1"/>
    <row r="28197" ht="12.75" customHeight="1"/>
    <row r="28198" ht="12.75" customHeight="1"/>
    <row r="28199" ht="12.75" customHeight="1"/>
    <row r="28200" ht="12.75" customHeight="1"/>
    <row r="28201" ht="12.75" customHeight="1"/>
    <row r="28202" ht="12.75" customHeight="1"/>
    <row r="28203" ht="12.75" customHeight="1"/>
    <row r="28204" ht="12.75" customHeight="1"/>
    <row r="28205" ht="12.75" customHeight="1"/>
    <row r="28206" ht="12.75" customHeight="1"/>
    <row r="28207" ht="12.75" customHeight="1"/>
    <row r="28208" ht="12.75" customHeight="1"/>
    <row r="28209" ht="12.75" customHeight="1"/>
    <row r="28210" ht="12.75" customHeight="1"/>
    <row r="28211" ht="12.75" customHeight="1"/>
    <row r="28212" ht="12.75" customHeight="1"/>
    <row r="28213" ht="12.75" customHeight="1"/>
    <row r="28214" ht="12.75" customHeight="1"/>
    <row r="28215" ht="12.75" customHeight="1"/>
    <row r="28216" ht="12.75" customHeight="1"/>
    <row r="28217" ht="12.75" customHeight="1"/>
    <row r="28218" ht="12.75" customHeight="1"/>
    <row r="28219" ht="12.75" customHeight="1"/>
    <row r="28220" ht="12.75" customHeight="1"/>
    <row r="28221" ht="12.75" customHeight="1"/>
    <row r="28222" ht="12.75" customHeight="1"/>
    <row r="28223" ht="12.75" customHeight="1"/>
    <row r="28224" ht="12.75" customHeight="1"/>
    <row r="28225" ht="12.75" customHeight="1"/>
    <row r="28226" ht="12.75" customHeight="1"/>
    <row r="28227" ht="12.75" customHeight="1"/>
    <row r="28228" ht="12.75" customHeight="1"/>
    <row r="28229" ht="12.75" customHeight="1"/>
    <row r="28230" ht="12.75" customHeight="1"/>
    <row r="28231" ht="12.75" customHeight="1"/>
    <row r="28232" ht="12.75" customHeight="1"/>
    <row r="28233" ht="12.75" customHeight="1"/>
    <row r="28234" ht="12.75" customHeight="1"/>
    <row r="28235" ht="12.75" customHeight="1"/>
    <row r="28236" ht="12.75" customHeight="1"/>
    <row r="28237" ht="12.75" customHeight="1"/>
    <row r="28238" ht="12.75" customHeight="1"/>
    <row r="28239" ht="12.75" customHeight="1"/>
    <row r="28240" ht="12.75" customHeight="1"/>
    <row r="28241" ht="12.75" customHeight="1"/>
    <row r="28242" ht="12.75" customHeight="1"/>
    <row r="28243" ht="12.75" customHeight="1"/>
    <row r="28244" ht="12.75" customHeight="1"/>
    <row r="28245" ht="12.75" customHeight="1"/>
    <row r="28246" ht="12.75" customHeight="1"/>
    <row r="28247" ht="12.75" customHeight="1"/>
    <row r="28248" ht="12.75" customHeight="1"/>
    <row r="28249" ht="12.75" customHeight="1"/>
    <row r="28250" ht="12.75" customHeight="1"/>
    <row r="28251" ht="12.75" customHeight="1"/>
    <row r="28252" ht="12.75" customHeight="1"/>
    <row r="28253" ht="12.75" customHeight="1"/>
    <row r="28254" ht="12.75" customHeight="1"/>
    <row r="28255" ht="12.75" customHeight="1"/>
    <row r="28256" ht="12.75" customHeight="1"/>
    <row r="28257" ht="12.75" customHeight="1"/>
    <row r="28258" ht="12.75" customHeight="1"/>
    <row r="28259" ht="12.75" customHeight="1"/>
    <row r="28260" ht="12.75" customHeight="1"/>
    <row r="28261" ht="12.75" customHeight="1"/>
    <row r="28262" ht="12.75" customHeight="1"/>
    <row r="28263" ht="12.75" customHeight="1"/>
    <row r="28264" ht="12.75" customHeight="1"/>
    <row r="28265" ht="12.75" customHeight="1"/>
    <row r="28266" ht="12.75" customHeight="1"/>
    <row r="28267" ht="12.75" customHeight="1"/>
    <row r="28268" ht="12.75" customHeight="1"/>
    <row r="28269" ht="12.75" customHeight="1"/>
    <row r="28270" ht="12.75" customHeight="1"/>
    <row r="28271" ht="12.75" customHeight="1"/>
    <row r="28272" ht="12.75" customHeight="1"/>
    <row r="28273" ht="12.75" customHeight="1"/>
    <row r="28274" ht="12.75" customHeight="1"/>
    <row r="28275" ht="12.75" customHeight="1"/>
    <row r="28276" ht="12.75" customHeight="1"/>
    <row r="28277" ht="12.75" customHeight="1"/>
    <row r="28278" ht="12.75" customHeight="1"/>
    <row r="28279" ht="12.75" customHeight="1"/>
    <row r="28280" ht="12.75" customHeight="1"/>
    <row r="28281" ht="12.75" customHeight="1"/>
    <row r="28282" ht="12.75" customHeight="1"/>
    <row r="28283" ht="12.75" customHeight="1"/>
    <row r="28284" ht="12.75" customHeight="1"/>
    <row r="28285" ht="12.75" customHeight="1"/>
    <row r="28286" ht="12.75" customHeight="1"/>
    <row r="28287" ht="12.75" customHeight="1"/>
    <row r="28288" ht="12.75" customHeight="1"/>
    <row r="28289" ht="12.75" customHeight="1"/>
    <row r="28290" ht="12.75" customHeight="1"/>
    <row r="28291" ht="12.75" customHeight="1"/>
    <row r="28292" ht="12.75" customHeight="1"/>
    <row r="28293" ht="12.75" customHeight="1"/>
    <row r="28294" ht="12.75" customHeight="1"/>
    <row r="28295" ht="12.75" customHeight="1"/>
    <row r="28296" ht="12.75" customHeight="1"/>
    <row r="28297" ht="12.75" customHeight="1"/>
    <row r="28298" ht="12.75" customHeight="1"/>
    <row r="28299" ht="12.75" customHeight="1"/>
    <row r="28300" ht="12.75" customHeight="1"/>
    <row r="28301" ht="12.75" customHeight="1"/>
    <row r="28302" ht="12.75" customHeight="1"/>
    <row r="28303" ht="12.75" customHeight="1"/>
    <row r="28304" ht="12.75" customHeight="1"/>
    <row r="28305" ht="12.75" customHeight="1"/>
    <row r="28306" ht="12.75" customHeight="1"/>
    <row r="28307" ht="12.75" customHeight="1"/>
    <row r="28308" ht="12.75" customHeight="1"/>
    <row r="28309" ht="12.75" customHeight="1"/>
    <row r="28310" ht="12.75" customHeight="1"/>
    <row r="28311" ht="12.75" customHeight="1"/>
    <row r="28312" ht="12.75" customHeight="1"/>
    <row r="28313" ht="12.75" customHeight="1"/>
    <row r="28314" ht="12.75" customHeight="1"/>
    <row r="28315" ht="12.75" customHeight="1"/>
    <row r="28316" ht="12.75" customHeight="1"/>
    <row r="28317" ht="12.75" customHeight="1"/>
    <row r="28318" ht="12.75" customHeight="1"/>
    <row r="28319" ht="12.75" customHeight="1"/>
    <row r="28320" ht="12.75" customHeight="1"/>
    <row r="28321" ht="12.75" customHeight="1"/>
    <row r="28322" ht="12.75" customHeight="1"/>
    <row r="28323" ht="12.75" customHeight="1"/>
    <row r="28324" ht="12.75" customHeight="1"/>
    <row r="28325" ht="12.75" customHeight="1"/>
    <row r="28326" ht="12.75" customHeight="1"/>
    <row r="28327" ht="12.75" customHeight="1"/>
    <row r="28328" ht="12.75" customHeight="1"/>
    <row r="28329" ht="12.75" customHeight="1"/>
    <row r="28330" ht="12.75" customHeight="1"/>
    <row r="28331" ht="12.75" customHeight="1"/>
    <row r="28332" ht="12.75" customHeight="1"/>
    <row r="28333" ht="12.75" customHeight="1"/>
    <row r="28334" ht="12.75" customHeight="1"/>
    <row r="28335" ht="12.75" customHeight="1"/>
    <row r="28336" ht="12.75" customHeight="1"/>
    <row r="28337" ht="12.75" customHeight="1"/>
    <row r="28338" ht="12.75" customHeight="1"/>
    <row r="28339" ht="12.75" customHeight="1"/>
    <row r="28340" ht="12.75" customHeight="1"/>
    <row r="28341" ht="12.75" customHeight="1"/>
    <row r="28342" ht="12.75" customHeight="1"/>
    <row r="28343" ht="12.75" customHeight="1"/>
    <row r="28344" ht="12.75" customHeight="1"/>
    <row r="28345" ht="12.75" customHeight="1"/>
    <row r="28346" ht="12.75" customHeight="1"/>
    <row r="28347" ht="12.75" customHeight="1"/>
    <row r="28348" ht="12.75" customHeight="1"/>
    <row r="28349" ht="12.75" customHeight="1"/>
    <row r="28350" ht="12.75" customHeight="1"/>
    <row r="28351" ht="12.75" customHeight="1"/>
    <row r="28352" ht="12.75" customHeight="1"/>
    <row r="28353" ht="12.75" customHeight="1"/>
    <row r="28354" ht="12.75" customHeight="1"/>
    <row r="28355" ht="12.75" customHeight="1"/>
    <row r="28356" ht="12.75" customHeight="1"/>
    <row r="28357" ht="12.75" customHeight="1"/>
    <row r="28358" ht="12.75" customHeight="1"/>
    <row r="28359" ht="12.75" customHeight="1"/>
    <row r="28360" ht="12.75" customHeight="1"/>
    <row r="28361" ht="12.75" customHeight="1"/>
    <row r="28362" ht="12.75" customHeight="1"/>
    <row r="28363" ht="12.75" customHeight="1"/>
    <row r="28364" ht="12.75" customHeight="1"/>
    <row r="28365" ht="12.75" customHeight="1"/>
    <row r="28366" ht="12.75" customHeight="1"/>
    <row r="28367" ht="12.75" customHeight="1"/>
    <row r="28368" ht="12.75" customHeight="1"/>
    <row r="28369" ht="12.75" customHeight="1"/>
    <row r="28370" ht="12.75" customHeight="1"/>
    <row r="28371" ht="12.75" customHeight="1"/>
    <row r="28372" ht="12.75" customHeight="1"/>
    <row r="28373" ht="12.75" customHeight="1"/>
    <row r="28374" ht="12.75" customHeight="1"/>
    <row r="28375" ht="12.75" customHeight="1"/>
    <row r="28376" ht="12.75" customHeight="1"/>
    <row r="28377" ht="12.75" customHeight="1"/>
    <row r="28378" ht="12.75" customHeight="1"/>
    <row r="28379" ht="12.75" customHeight="1"/>
    <row r="28380" ht="12.75" customHeight="1"/>
    <row r="28381" ht="12.75" customHeight="1"/>
    <row r="28382" ht="12.75" customHeight="1"/>
    <row r="28383" ht="12.75" customHeight="1"/>
    <row r="28384" ht="12.75" customHeight="1"/>
    <row r="28385" ht="12.75" customHeight="1"/>
    <row r="28386" ht="12.75" customHeight="1"/>
    <row r="28387" ht="12.75" customHeight="1"/>
    <row r="28388" ht="12.75" customHeight="1"/>
    <row r="28389" ht="12.75" customHeight="1"/>
    <row r="28390" ht="12.75" customHeight="1"/>
    <row r="28391" ht="12.75" customHeight="1"/>
    <row r="28392" ht="12.75" customHeight="1"/>
    <row r="28393" ht="12.75" customHeight="1"/>
    <row r="28394" ht="12.75" customHeight="1"/>
    <row r="28395" ht="12.75" customHeight="1"/>
    <row r="28396" ht="12.75" customHeight="1"/>
    <row r="28397" ht="12.75" customHeight="1"/>
    <row r="28398" ht="12.75" customHeight="1"/>
    <row r="28399" ht="12.75" customHeight="1"/>
    <row r="28400" ht="12.75" customHeight="1"/>
    <row r="28401" ht="12.75" customHeight="1"/>
    <row r="28402" ht="12.75" customHeight="1"/>
    <row r="28403" ht="12.75" customHeight="1"/>
    <row r="28404" ht="12.75" customHeight="1"/>
    <row r="28405" ht="12.75" customHeight="1"/>
    <row r="28406" ht="12.75" customHeight="1"/>
    <row r="28407" ht="12.75" customHeight="1"/>
    <row r="28408" ht="12.75" customHeight="1"/>
    <row r="28409" ht="12.75" customHeight="1"/>
    <row r="28410" ht="12.75" customHeight="1"/>
    <row r="28411" ht="12.75" customHeight="1"/>
    <row r="28412" ht="12.75" customHeight="1"/>
    <row r="28413" ht="12.75" customHeight="1"/>
    <row r="28414" ht="12.75" customHeight="1"/>
    <row r="28415" ht="12.75" customHeight="1"/>
    <row r="28416" ht="12.75" customHeight="1"/>
    <row r="28417" ht="12.75" customHeight="1"/>
    <row r="28418" ht="12.75" customHeight="1"/>
    <row r="28419" ht="12.75" customHeight="1"/>
    <row r="28420" ht="12.75" customHeight="1"/>
    <row r="28421" ht="12.75" customHeight="1"/>
    <row r="28422" ht="12.75" customHeight="1"/>
    <row r="28423" ht="12.75" customHeight="1"/>
    <row r="28424" ht="12.75" customHeight="1"/>
    <row r="28425" ht="12.75" customHeight="1"/>
    <row r="28426" ht="12.75" customHeight="1"/>
    <row r="28427" ht="12.75" customHeight="1"/>
    <row r="28428" ht="12.75" customHeight="1"/>
    <row r="28429" ht="12.75" customHeight="1"/>
    <row r="28430" ht="12.75" customHeight="1"/>
    <row r="28431" ht="12.75" customHeight="1"/>
    <row r="28432" ht="12.75" customHeight="1"/>
    <row r="28433" ht="12.75" customHeight="1"/>
    <row r="28434" ht="12.75" customHeight="1"/>
    <row r="28435" ht="12.75" customHeight="1"/>
    <row r="28436" ht="12.75" customHeight="1"/>
    <row r="28437" ht="12.75" customHeight="1"/>
    <row r="28438" ht="12.75" customHeight="1"/>
    <row r="28439" ht="12.75" customHeight="1"/>
    <row r="28440" ht="12.75" customHeight="1"/>
    <row r="28441" ht="12.75" customHeight="1"/>
    <row r="28442" ht="12.75" customHeight="1"/>
    <row r="28443" ht="12.75" customHeight="1"/>
    <row r="28444" ht="12.75" customHeight="1"/>
    <row r="28445" ht="12.75" customHeight="1"/>
    <row r="28446" ht="12.75" customHeight="1"/>
    <row r="28447" ht="12.75" customHeight="1"/>
    <row r="28448" ht="12.75" customHeight="1"/>
    <row r="28449" ht="12.75" customHeight="1"/>
    <row r="28450" ht="12.75" customHeight="1"/>
    <row r="28451" ht="12.75" customHeight="1"/>
    <row r="28452" ht="12.75" customHeight="1"/>
    <row r="28453" ht="12.75" customHeight="1"/>
    <row r="28454" ht="12.75" customHeight="1"/>
    <row r="28455" ht="12.75" customHeight="1"/>
    <row r="28456" ht="12.75" customHeight="1"/>
    <row r="28457" ht="12.75" customHeight="1"/>
    <row r="28458" ht="12.75" customHeight="1"/>
    <row r="28459" ht="12.75" customHeight="1"/>
    <row r="28460" ht="12.75" customHeight="1"/>
    <row r="28461" ht="12.75" customHeight="1"/>
    <row r="28462" ht="12.75" customHeight="1"/>
    <row r="28463" ht="12.75" customHeight="1"/>
    <row r="28464" ht="12.75" customHeight="1"/>
    <row r="28465" ht="12.75" customHeight="1"/>
    <row r="28466" ht="12.75" customHeight="1"/>
    <row r="28467" ht="12.75" customHeight="1"/>
    <row r="28468" ht="12.75" customHeight="1"/>
    <row r="28469" ht="12.75" customHeight="1"/>
    <row r="28470" ht="12.75" customHeight="1"/>
    <row r="28471" ht="12.75" customHeight="1"/>
    <row r="28472" ht="12.75" customHeight="1"/>
    <row r="28473" ht="12.75" customHeight="1"/>
    <row r="28474" ht="12.75" customHeight="1"/>
    <row r="28475" ht="12.75" customHeight="1"/>
    <row r="28476" ht="12.75" customHeight="1"/>
    <row r="28477" ht="12.75" customHeight="1"/>
    <row r="28478" ht="12.75" customHeight="1"/>
    <row r="28479" ht="12.75" customHeight="1"/>
    <row r="28480" ht="12.75" customHeight="1"/>
    <row r="28481" ht="12.75" customHeight="1"/>
    <row r="28482" ht="12.75" customHeight="1"/>
    <row r="28483" ht="12.75" customHeight="1"/>
    <row r="28484" ht="12.75" customHeight="1"/>
    <row r="28485" ht="12.75" customHeight="1"/>
    <row r="28486" ht="12.75" customHeight="1"/>
    <row r="28487" ht="12.75" customHeight="1"/>
    <row r="28488" ht="12.75" customHeight="1"/>
    <row r="28489" ht="12.75" customHeight="1"/>
    <row r="28490" ht="12.75" customHeight="1"/>
    <row r="28491" ht="12.75" customHeight="1"/>
    <row r="28492" ht="12.75" customHeight="1"/>
    <row r="28493" ht="12.75" customHeight="1"/>
    <row r="28494" ht="12.75" customHeight="1"/>
    <row r="28495" ht="12.75" customHeight="1"/>
    <row r="28496" ht="12.75" customHeight="1"/>
    <row r="28497" ht="12.75" customHeight="1"/>
    <row r="28498" ht="12.75" customHeight="1"/>
    <row r="28499" ht="12.75" customHeight="1"/>
    <row r="28500" ht="12.75" customHeight="1"/>
    <row r="28501" ht="12.75" customHeight="1"/>
    <row r="28502" ht="12.75" customHeight="1"/>
    <row r="28503" ht="12.75" customHeight="1"/>
    <row r="28504" ht="12.75" customHeight="1"/>
    <row r="28505" ht="12.75" customHeight="1"/>
    <row r="28506" ht="12.75" customHeight="1"/>
    <row r="28507" ht="12.75" customHeight="1"/>
    <row r="28508" ht="12.75" customHeight="1"/>
    <row r="28509" ht="12.75" customHeight="1"/>
    <row r="28510" ht="12.75" customHeight="1"/>
    <row r="28511" ht="12.75" customHeight="1"/>
    <row r="28512" ht="12.75" customHeight="1"/>
    <row r="28513" ht="12.75" customHeight="1"/>
    <row r="28514" ht="12.75" customHeight="1"/>
    <row r="28515" ht="12.75" customHeight="1"/>
    <row r="28516" ht="12.75" customHeight="1"/>
    <row r="28517" ht="12.75" customHeight="1"/>
    <row r="28518" ht="12.75" customHeight="1"/>
    <row r="28519" ht="12.75" customHeight="1"/>
    <row r="28520" ht="12.75" customHeight="1"/>
    <row r="28521" ht="12.75" customHeight="1"/>
    <row r="28522" ht="12.75" customHeight="1"/>
    <row r="28523" ht="12.75" customHeight="1"/>
    <row r="28524" ht="12.75" customHeight="1"/>
    <row r="28525" ht="12.75" customHeight="1"/>
    <row r="28526" ht="12.75" customHeight="1"/>
    <row r="28527" ht="12.75" customHeight="1"/>
    <row r="28528" ht="12.75" customHeight="1"/>
    <row r="28529" ht="12.75" customHeight="1"/>
    <row r="28530" ht="12.75" customHeight="1"/>
    <row r="28531" ht="12.75" customHeight="1"/>
    <row r="28532" ht="12.75" customHeight="1"/>
    <row r="28533" ht="12.75" customHeight="1"/>
    <row r="28534" ht="12.75" customHeight="1"/>
    <row r="28535" ht="12.75" customHeight="1"/>
    <row r="28536" ht="12.75" customHeight="1"/>
    <row r="28537" ht="12.75" customHeight="1"/>
    <row r="28538" ht="12.75" customHeight="1"/>
    <row r="28539" ht="12.75" customHeight="1"/>
    <row r="28540" ht="12.75" customHeight="1"/>
    <row r="28541" ht="12.75" customHeight="1"/>
    <row r="28542" ht="12.75" customHeight="1"/>
    <row r="28543" ht="12.75" customHeight="1"/>
    <row r="28544" ht="12.75" customHeight="1"/>
    <row r="28545" ht="12.75" customHeight="1"/>
    <row r="28546" ht="12.75" customHeight="1"/>
    <row r="28547" ht="12.75" customHeight="1"/>
    <row r="28548" ht="12.75" customHeight="1"/>
    <row r="28549" ht="12.75" customHeight="1"/>
    <row r="28550" ht="12.75" customHeight="1"/>
    <row r="28551" ht="12.75" customHeight="1"/>
    <row r="28552" ht="12.75" customHeight="1"/>
    <row r="28553" ht="12.75" customHeight="1"/>
    <row r="28554" ht="12.75" customHeight="1"/>
    <row r="28555" ht="12.75" customHeight="1"/>
    <row r="28556" ht="12.75" customHeight="1"/>
    <row r="28557" ht="12.75" customHeight="1"/>
    <row r="28558" ht="12.75" customHeight="1"/>
    <row r="28559" ht="12.75" customHeight="1"/>
    <row r="28560" ht="12.75" customHeight="1"/>
    <row r="28561" ht="12.75" customHeight="1"/>
    <row r="28562" ht="12.75" customHeight="1"/>
    <row r="28563" ht="12.75" customHeight="1"/>
    <row r="28564" ht="12.75" customHeight="1"/>
    <row r="28565" ht="12.75" customHeight="1"/>
    <row r="28566" ht="12.75" customHeight="1"/>
    <row r="28567" ht="12.75" customHeight="1"/>
    <row r="28568" ht="12.75" customHeight="1"/>
    <row r="28569" ht="12.75" customHeight="1"/>
    <row r="28570" ht="12.75" customHeight="1"/>
    <row r="28571" ht="12.75" customHeight="1"/>
    <row r="28572" ht="12.75" customHeight="1"/>
    <row r="28573" ht="12.75" customHeight="1"/>
    <row r="28574" ht="12.75" customHeight="1"/>
    <row r="28575" ht="12.75" customHeight="1"/>
    <row r="28576" ht="12.75" customHeight="1"/>
    <row r="28577" ht="12.75" customHeight="1"/>
    <row r="28578" ht="12.75" customHeight="1"/>
    <row r="28579" ht="12.75" customHeight="1"/>
    <row r="28580" ht="12.75" customHeight="1"/>
    <row r="28581" ht="12.75" customHeight="1"/>
    <row r="28582" ht="12.75" customHeight="1"/>
    <row r="28583" ht="12.75" customHeight="1"/>
    <row r="28584" ht="12.75" customHeight="1"/>
    <row r="28585" ht="12.75" customHeight="1"/>
    <row r="28586" ht="12.75" customHeight="1"/>
    <row r="28587" ht="12.75" customHeight="1"/>
    <row r="28588" ht="12.75" customHeight="1"/>
    <row r="28589" ht="12.75" customHeight="1"/>
    <row r="28590" ht="12.75" customHeight="1"/>
    <row r="28591" ht="12.75" customHeight="1"/>
    <row r="28592" ht="12.75" customHeight="1"/>
    <row r="28593" ht="12.75" customHeight="1"/>
    <row r="28594" ht="12.75" customHeight="1"/>
    <row r="28595" ht="12.75" customHeight="1"/>
    <row r="28596" ht="12.75" customHeight="1"/>
    <row r="28597" ht="12.75" customHeight="1"/>
    <row r="28598" ht="12.75" customHeight="1"/>
    <row r="28599" ht="12.75" customHeight="1"/>
    <row r="28600" ht="12.75" customHeight="1"/>
    <row r="28601" ht="12.75" customHeight="1"/>
    <row r="28602" ht="12.75" customHeight="1"/>
    <row r="28603" ht="12.75" customHeight="1"/>
    <row r="28604" ht="12.75" customHeight="1"/>
    <row r="28605" ht="12.75" customHeight="1"/>
    <row r="28606" ht="12.75" customHeight="1"/>
    <row r="28607" ht="12.75" customHeight="1"/>
    <row r="28608" ht="12.75" customHeight="1"/>
    <row r="28609" ht="12.75" customHeight="1"/>
    <row r="28610" ht="12.75" customHeight="1"/>
    <row r="28611" ht="12.75" customHeight="1"/>
    <row r="28612" ht="12.75" customHeight="1"/>
    <row r="28613" ht="12.75" customHeight="1"/>
    <row r="28614" ht="12.75" customHeight="1"/>
    <row r="28615" ht="12.75" customHeight="1"/>
    <row r="28616" ht="12.75" customHeight="1"/>
    <row r="28617" ht="12.75" customHeight="1"/>
    <row r="28618" ht="12.75" customHeight="1"/>
    <row r="28619" ht="12.75" customHeight="1"/>
    <row r="28620" ht="12.75" customHeight="1"/>
    <row r="28621" ht="12.75" customHeight="1"/>
    <row r="28622" ht="12.75" customHeight="1"/>
    <row r="28623" ht="12.75" customHeight="1"/>
    <row r="28624" ht="12.75" customHeight="1"/>
    <row r="28625" ht="12.75" customHeight="1"/>
    <row r="28626" ht="12.75" customHeight="1"/>
    <row r="28627" ht="12.75" customHeight="1"/>
    <row r="28628" ht="12.75" customHeight="1"/>
    <row r="28629" ht="12.75" customHeight="1"/>
    <row r="28630" ht="12.75" customHeight="1"/>
    <row r="28631" ht="12.75" customHeight="1"/>
    <row r="28632" ht="12.75" customHeight="1"/>
    <row r="28633" ht="12.75" customHeight="1"/>
    <row r="28634" ht="12.75" customHeight="1"/>
    <row r="28635" ht="12.75" customHeight="1"/>
    <row r="28636" ht="12.75" customHeight="1"/>
    <row r="28637" ht="12.75" customHeight="1"/>
    <row r="28638" ht="12.75" customHeight="1"/>
    <row r="28639" ht="12.75" customHeight="1"/>
    <row r="28640" ht="12.75" customHeight="1"/>
    <row r="28641" ht="12.75" customHeight="1"/>
    <row r="28642" ht="12.75" customHeight="1"/>
    <row r="28643" ht="12.75" customHeight="1"/>
    <row r="28644" ht="12.75" customHeight="1"/>
    <row r="28645" ht="12.75" customHeight="1"/>
    <row r="28646" ht="12.75" customHeight="1"/>
    <row r="28647" ht="12.75" customHeight="1"/>
    <row r="28648" ht="12.75" customHeight="1"/>
    <row r="28649" ht="12.75" customHeight="1"/>
    <row r="28650" ht="12.75" customHeight="1"/>
    <row r="28651" ht="12.75" customHeight="1"/>
    <row r="28652" ht="12.75" customHeight="1"/>
    <row r="28653" ht="12.75" customHeight="1"/>
    <row r="28654" ht="12.75" customHeight="1"/>
    <row r="28655" ht="12.75" customHeight="1"/>
    <row r="28656" ht="12.75" customHeight="1"/>
    <row r="28657" ht="12.75" customHeight="1"/>
    <row r="28658" ht="12.75" customHeight="1"/>
    <row r="28659" ht="12.75" customHeight="1"/>
    <row r="28660" ht="12.75" customHeight="1"/>
    <row r="28661" ht="12.75" customHeight="1"/>
    <row r="28662" ht="12.75" customHeight="1"/>
    <row r="28663" ht="12.75" customHeight="1"/>
    <row r="28664" ht="12.75" customHeight="1"/>
    <row r="28665" ht="12.75" customHeight="1"/>
    <row r="28666" ht="12.75" customHeight="1"/>
    <row r="28667" ht="12.75" customHeight="1"/>
    <row r="28668" ht="12.75" customHeight="1"/>
    <row r="28669" ht="12.75" customHeight="1"/>
    <row r="28670" ht="12.75" customHeight="1"/>
    <row r="28671" ht="12.75" customHeight="1"/>
    <row r="28672" ht="12.75" customHeight="1"/>
    <row r="28673" ht="12.75" customHeight="1"/>
    <row r="28674" ht="12.75" customHeight="1"/>
    <row r="28675" ht="12.75" customHeight="1"/>
    <row r="28676" ht="12.75" customHeight="1"/>
    <row r="28677" ht="12.75" customHeight="1"/>
    <row r="28678" ht="12.75" customHeight="1"/>
    <row r="28679" ht="12.75" customHeight="1"/>
    <row r="28680" ht="12.75" customHeight="1"/>
    <row r="28681" ht="12.75" customHeight="1"/>
    <row r="28682" ht="12.75" customHeight="1"/>
    <row r="28683" ht="12.75" customHeight="1"/>
    <row r="28684" ht="12.75" customHeight="1"/>
    <row r="28685" ht="12.75" customHeight="1"/>
    <row r="28686" ht="12.75" customHeight="1"/>
    <row r="28687" ht="12.75" customHeight="1"/>
    <row r="28688" ht="12.75" customHeight="1"/>
    <row r="28689" ht="12.75" customHeight="1"/>
    <row r="28690" ht="12.75" customHeight="1"/>
    <row r="28691" ht="12.75" customHeight="1"/>
    <row r="28692" ht="12.75" customHeight="1"/>
    <row r="28693" ht="12.75" customHeight="1"/>
    <row r="28694" ht="12.75" customHeight="1"/>
    <row r="28695" ht="12.75" customHeight="1"/>
    <row r="28696" ht="12.75" customHeight="1"/>
    <row r="28697" ht="12.75" customHeight="1"/>
    <row r="28698" ht="12.75" customHeight="1"/>
    <row r="28699" ht="12.75" customHeight="1"/>
    <row r="28700" ht="12.75" customHeight="1"/>
    <row r="28701" ht="12.75" customHeight="1"/>
    <row r="28702" ht="12.75" customHeight="1"/>
    <row r="28703" ht="12.75" customHeight="1"/>
    <row r="28704" ht="12.75" customHeight="1"/>
    <row r="28705" ht="12.75" customHeight="1"/>
    <row r="28706" ht="12.75" customHeight="1"/>
    <row r="28707" ht="12.75" customHeight="1"/>
    <row r="28708" ht="12.75" customHeight="1"/>
    <row r="28709" ht="12.75" customHeight="1"/>
    <row r="28710" ht="12.75" customHeight="1"/>
    <row r="28711" ht="12.75" customHeight="1"/>
    <row r="28712" ht="12.75" customHeight="1"/>
    <row r="28713" ht="12.75" customHeight="1"/>
    <row r="28714" ht="12.75" customHeight="1"/>
    <row r="28715" ht="12.75" customHeight="1"/>
    <row r="28716" ht="12.75" customHeight="1"/>
    <row r="28717" ht="12.75" customHeight="1"/>
    <row r="28718" ht="12.75" customHeight="1"/>
    <row r="28719" ht="12.75" customHeight="1"/>
    <row r="28720" ht="12.75" customHeight="1"/>
    <row r="28721" ht="12.75" customHeight="1"/>
    <row r="28722" ht="12.75" customHeight="1"/>
    <row r="28723" ht="12.75" customHeight="1"/>
    <row r="28724" ht="12.75" customHeight="1"/>
    <row r="28725" ht="12.75" customHeight="1"/>
    <row r="28726" ht="12.75" customHeight="1"/>
    <row r="28727" ht="12.75" customHeight="1"/>
    <row r="28728" ht="12.75" customHeight="1"/>
    <row r="28729" ht="12.75" customHeight="1"/>
    <row r="28730" ht="12.75" customHeight="1"/>
    <row r="28731" ht="12.75" customHeight="1"/>
    <row r="28732" ht="12.75" customHeight="1"/>
    <row r="28733" ht="12.75" customHeight="1"/>
    <row r="28734" ht="12.75" customHeight="1"/>
    <row r="28735" ht="12.75" customHeight="1"/>
    <row r="28736" ht="12.75" customHeight="1"/>
    <row r="28737" ht="12.75" customHeight="1"/>
    <row r="28738" ht="12.75" customHeight="1"/>
    <row r="28739" ht="12.75" customHeight="1"/>
    <row r="28740" ht="12.75" customHeight="1"/>
    <row r="28741" ht="12.75" customHeight="1"/>
    <row r="28742" ht="12.75" customHeight="1"/>
    <row r="28743" ht="12.75" customHeight="1"/>
    <row r="28744" ht="12.75" customHeight="1"/>
    <row r="28745" ht="12.75" customHeight="1"/>
    <row r="28746" ht="12.75" customHeight="1"/>
    <row r="28747" ht="12.75" customHeight="1"/>
    <row r="28748" ht="12.75" customHeight="1"/>
    <row r="28749" ht="12.75" customHeight="1"/>
    <row r="28750" ht="12.75" customHeight="1"/>
    <row r="28751" ht="12.75" customHeight="1"/>
    <row r="28752" ht="12.75" customHeight="1"/>
    <row r="28753" ht="12.75" customHeight="1"/>
    <row r="28754" ht="12.75" customHeight="1"/>
    <row r="28755" ht="12.75" customHeight="1"/>
    <row r="28756" ht="12.75" customHeight="1"/>
    <row r="28757" ht="12.75" customHeight="1"/>
    <row r="28758" ht="12.75" customHeight="1"/>
    <row r="28759" ht="12.75" customHeight="1"/>
    <row r="28760" ht="12.75" customHeight="1"/>
    <row r="28761" ht="12.75" customHeight="1"/>
    <row r="28762" ht="12.75" customHeight="1"/>
    <row r="28763" ht="12.75" customHeight="1"/>
    <row r="28764" ht="12.75" customHeight="1"/>
    <row r="28765" ht="12.75" customHeight="1"/>
    <row r="28766" ht="12.75" customHeight="1"/>
    <row r="28767" ht="12.75" customHeight="1"/>
    <row r="28768" ht="12.75" customHeight="1"/>
    <row r="28769" ht="12.75" customHeight="1"/>
    <row r="28770" ht="12.75" customHeight="1"/>
    <row r="28771" ht="12.75" customHeight="1"/>
    <row r="28772" ht="12.75" customHeight="1"/>
    <row r="28773" ht="12.75" customHeight="1"/>
    <row r="28774" ht="12.75" customHeight="1"/>
    <row r="28775" ht="12.75" customHeight="1"/>
    <row r="28776" ht="12.75" customHeight="1"/>
    <row r="28777" ht="12.75" customHeight="1"/>
    <row r="28778" ht="12.75" customHeight="1"/>
    <row r="28779" ht="12.75" customHeight="1"/>
    <row r="28780" ht="12.75" customHeight="1"/>
    <row r="28781" ht="12.75" customHeight="1"/>
    <row r="28782" ht="12.75" customHeight="1"/>
    <row r="28783" ht="12.75" customHeight="1"/>
    <row r="28784" ht="12.75" customHeight="1"/>
    <row r="28785" ht="12.75" customHeight="1"/>
    <row r="28786" ht="12.75" customHeight="1"/>
    <row r="28787" ht="12.75" customHeight="1"/>
    <row r="28788" ht="12.75" customHeight="1"/>
    <row r="28789" ht="12.75" customHeight="1"/>
    <row r="28790" ht="12.75" customHeight="1"/>
    <row r="28791" ht="12.75" customHeight="1"/>
    <row r="28792" ht="12.75" customHeight="1"/>
    <row r="28793" ht="12.75" customHeight="1"/>
    <row r="28794" ht="12.75" customHeight="1"/>
    <row r="28795" ht="12.75" customHeight="1"/>
    <row r="28796" ht="12.75" customHeight="1"/>
    <row r="28797" ht="12.75" customHeight="1"/>
    <row r="28798" ht="12.75" customHeight="1"/>
    <row r="28799" ht="12.75" customHeight="1"/>
    <row r="28800" ht="12.75" customHeight="1"/>
    <row r="28801" ht="12.75" customHeight="1"/>
    <row r="28802" ht="12.75" customHeight="1"/>
    <row r="28803" ht="12.75" customHeight="1"/>
    <row r="28804" ht="12.75" customHeight="1"/>
    <row r="28805" ht="12.75" customHeight="1"/>
    <row r="28806" ht="12.75" customHeight="1"/>
    <row r="28807" ht="12.75" customHeight="1"/>
    <row r="28808" ht="12.75" customHeight="1"/>
    <row r="28809" ht="12.75" customHeight="1"/>
    <row r="28810" ht="12.75" customHeight="1"/>
    <row r="28811" ht="12.75" customHeight="1"/>
    <row r="28812" ht="12.75" customHeight="1"/>
    <row r="28813" ht="12.75" customHeight="1"/>
    <row r="28814" ht="12.75" customHeight="1"/>
    <row r="28815" ht="12.75" customHeight="1"/>
    <row r="28816" ht="12.75" customHeight="1"/>
    <row r="28817" ht="12.75" customHeight="1"/>
    <row r="28818" ht="12.75" customHeight="1"/>
    <row r="28819" ht="12.75" customHeight="1"/>
    <row r="28820" ht="12.75" customHeight="1"/>
    <row r="28821" ht="12.75" customHeight="1"/>
    <row r="28822" ht="12.75" customHeight="1"/>
    <row r="28823" ht="12.75" customHeight="1"/>
    <row r="28824" ht="12.75" customHeight="1"/>
    <row r="28825" ht="12.75" customHeight="1"/>
    <row r="28826" ht="12.75" customHeight="1"/>
    <row r="28827" ht="12.75" customHeight="1"/>
    <row r="28828" ht="12.75" customHeight="1"/>
    <row r="28829" ht="12.75" customHeight="1"/>
    <row r="28830" ht="12.75" customHeight="1"/>
    <row r="28831" ht="12.75" customHeight="1"/>
    <row r="28832" ht="12.75" customHeight="1"/>
    <row r="28833" ht="12.75" customHeight="1"/>
    <row r="28834" ht="12.75" customHeight="1"/>
    <row r="28835" ht="12.75" customHeight="1"/>
    <row r="28836" ht="12.75" customHeight="1"/>
    <row r="28837" ht="12.75" customHeight="1"/>
    <row r="28838" ht="12.75" customHeight="1"/>
    <row r="28839" ht="12.75" customHeight="1"/>
    <row r="28840" ht="12.75" customHeight="1"/>
    <row r="28841" ht="12.75" customHeight="1"/>
    <row r="28842" ht="12.75" customHeight="1"/>
    <row r="28843" ht="12.75" customHeight="1"/>
    <row r="28844" ht="12.75" customHeight="1"/>
    <row r="28845" ht="12.75" customHeight="1"/>
    <row r="28846" ht="12.75" customHeight="1"/>
    <row r="28847" ht="12.75" customHeight="1"/>
    <row r="28848" ht="12.75" customHeight="1"/>
    <row r="28849" ht="12.75" customHeight="1"/>
    <row r="28850" ht="12.75" customHeight="1"/>
    <row r="28851" ht="12.75" customHeight="1"/>
    <row r="28852" ht="12.75" customHeight="1"/>
    <row r="28853" ht="12.75" customHeight="1"/>
    <row r="28854" ht="12.75" customHeight="1"/>
    <row r="28855" ht="12.75" customHeight="1"/>
    <row r="28856" ht="12.75" customHeight="1"/>
    <row r="28857" ht="12.75" customHeight="1"/>
    <row r="28858" ht="12.75" customHeight="1"/>
    <row r="28859" ht="12.75" customHeight="1"/>
    <row r="28860" ht="12.75" customHeight="1"/>
    <row r="28861" ht="12.75" customHeight="1"/>
    <row r="28862" ht="12.75" customHeight="1"/>
    <row r="28863" ht="12.75" customHeight="1"/>
    <row r="28864" ht="12.75" customHeight="1"/>
    <row r="28865" ht="12.75" customHeight="1"/>
    <row r="28866" ht="12.75" customHeight="1"/>
    <row r="28867" ht="12.75" customHeight="1"/>
    <row r="28868" ht="12.75" customHeight="1"/>
    <row r="28869" ht="12.75" customHeight="1"/>
    <row r="28870" ht="12.75" customHeight="1"/>
    <row r="28871" ht="12.75" customHeight="1"/>
    <row r="28872" ht="12.75" customHeight="1"/>
    <row r="28873" ht="12.75" customHeight="1"/>
    <row r="28874" ht="12.75" customHeight="1"/>
    <row r="28875" ht="12.75" customHeight="1"/>
    <row r="28876" ht="12.75" customHeight="1"/>
    <row r="28877" ht="12.75" customHeight="1"/>
    <row r="28878" ht="12.75" customHeight="1"/>
    <row r="28879" ht="12.75" customHeight="1"/>
    <row r="28880" ht="12.75" customHeight="1"/>
    <row r="28881" ht="12.75" customHeight="1"/>
    <row r="28882" ht="12.75" customHeight="1"/>
    <row r="28883" ht="12.75" customHeight="1"/>
    <row r="28884" ht="12.75" customHeight="1"/>
    <row r="28885" ht="12.75" customHeight="1"/>
    <row r="28886" ht="12.75" customHeight="1"/>
    <row r="28887" ht="12.75" customHeight="1"/>
    <row r="28888" ht="12.75" customHeight="1"/>
    <row r="28889" ht="12.75" customHeight="1"/>
    <row r="28890" ht="12.75" customHeight="1"/>
    <row r="28891" ht="12.75" customHeight="1"/>
    <row r="28892" ht="12.75" customHeight="1"/>
    <row r="28893" ht="12.75" customHeight="1"/>
    <row r="28894" ht="12.75" customHeight="1"/>
    <row r="28895" ht="12.75" customHeight="1"/>
    <row r="28896" ht="12.75" customHeight="1"/>
    <row r="28897" ht="12.75" customHeight="1"/>
    <row r="28898" ht="12.75" customHeight="1"/>
    <row r="28899" ht="12.75" customHeight="1"/>
    <row r="28900" ht="12.75" customHeight="1"/>
    <row r="28901" ht="12.75" customHeight="1"/>
    <row r="28902" ht="12.75" customHeight="1"/>
    <row r="28903" ht="12.75" customHeight="1"/>
    <row r="28904" ht="12.75" customHeight="1"/>
    <row r="28905" ht="12.75" customHeight="1"/>
    <row r="28906" ht="12.75" customHeight="1"/>
    <row r="28907" ht="12.75" customHeight="1"/>
    <row r="28908" ht="12.75" customHeight="1"/>
    <row r="28909" ht="12.75" customHeight="1"/>
    <row r="28910" ht="12.75" customHeight="1"/>
    <row r="28911" ht="12.75" customHeight="1"/>
    <row r="28912" ht="12.75" customHeight="1"/>
    <row r="28913" ht="12.75" customHeight="1"/>
    <row r="28914" ht="12.75" customHeight="1"/>
    <row r="28915" ht="12.75" customHeight="1"/>
    <row r="28916" ht="12.75" customHeight="1"/>
    <row r="28917" ht="12.75" customHeight="1"/>
    <row r="28918" ht="12.75" customHeight="1"/>
    <row r="28919" ht="12.75" customHeight="1"/>
    <row r="28920" ht="12.75" customHeight="1"/>
    <row r="28921" ht="12.75" customHeight="1"/>
    <row r="28922" ht="12.75" customHeight="1"/>
    <row r="28923" ht="12.75" customHeight="1"/>
    <row r="28924" ht="12.75" customHeight="1"/>
    <row r="28925" ht="12.75" customHeight="1"/>
    <row r="28926" ht="12.75" customHeight="1"/>
    <row r="28927" ht="12.75" customHeight="1"/>
    <row r="28928" ht="12.75" customHeight="1"/>
    <row r="28929" ht="12.75" customHeight="1"/>
    <row r="28930" ht="12.75" customHeight="1"/>
    <row r="28931" ht="12.75" customHeight="1"/>
    <row r="28932" ht="12.75" customHeight="1"/>
    <row r="28933" ht="12.75" customHeight="1"/>
    <row r="28934" ht="12.75" customHeight="1"/>
    <row r="28935" ht="12.75" customHeight="1"/>
    <row r="28936" ht="12.75" customHeight="1"/>
    <row r="28937" ht="12.75" customHeight="1"/>
    <row r="28938" ht="12.75" customHeight="1"/>
    <row r="28939" ht="12.75" customHeight="1"/>
    <row r="28940" ht="12.75" customHeight="1"/>
    <row r="28941" ht="12.75" customHeight="1"/>
    <row r="28942" ht="12.75" customHeight="1"/>
    <row r="28943" ht="12.75" customHeight="1"/>
    <row r="28944" ht="12.75" customHeight="1"/>
    <row r="28945" ht="12.75" customHeight="1"/>
    <row r="28946" ht="12.75" customHeight="1"/>
    <row r="28947" ht="12.75" customHeight="1"/>
    <row r="28948" ht="12.75" customHeight="1"/>
    <row r="28949" ht="12.75" customHeight="1"/>
    <row r="28950" ht="12.75" customHeight="1"/>
    <row r="28951" ht="12.75" customHeight="1"/>
    <row r="28952" ht="12.75" customHeight="1"/>
    <row r="28953" ht="12.75" customHeight="1"/>
    <row r="28954" ht="12.75" customHeight="1"/>
    <row r="28955" ht="12.75" customHeight="1"/>
    <row r="28956" ht="12.75" customHeight="1"/>
    <row r="28957" ht="12.75" customHeight="1"/>
    <row r="28958" ht="12.75" customHeight="1"/>
    <row r="28959" ht="12.75" customHeight="1"/>
    <row r="28960" ht="12.75" customHeight="1"/>
    <row r="28961" ht="12.75" customHeight="1"/>
    <row r="28962" ht="12.75" customHeight="1"/>
    <row r="28963" ht="12.75" customHeight="1"/>
    <row r="28964" ht="12.75" customHeight="1"/>
    <row r="28965" ht="12.75" customHeight="1"/>
    <row r="28966" ht="12.75" customHeight="1"/>
    <row r="28967" ht="12.75" customHeight="1"/>
    <row r="28968" ht="12.75" customHeight="1"/>
    <row r="28969" ht="12.75" customHeight="1"/>
    <row r="28970" ht="12.75" customHeight="1"/>
    <row r="28971" ht="12.75" customHeight="1"/>
    <row r="28972" ht="12.75" customHeight="1"/>
    <row r="28973" ht="12.75" customHeight="1"/>
    <row r="28974" ht="12.75" customHeight="1"/>
    <row r="28975" ht="12.75" customHeight="1"/>
    <row r="28976" ht="12.75" customHeight="1"/>
    <row r="28977" ht="12.75" customHeight="1"/>
    <row r="28978" ht="12.75" customHeight="1"/>
    <row r="28979" ht="12.75" customHeight="1"/>
    <row r="28980" ht="12.75" customHeight="1"/>
    <row r="28981" ht="12.75" customHeight="1"/>
    <row r="28982" ht="12.75" customHeight="1"/>
    <row r="28983" ht="12.75" customHeight="1"/>
    <row r="28984" ht="12.75" customHeight="1"/>
    <row r="28985" ht="12.75" customHeight="1"/>
    <row r="28986" ht="12.75" customHeight="1"/>
    <row r="28987" ht="12.75" customHeight="1"/>
    <row r="28988" ht="12.75" customHeight="1"/>
    <row r="28989" ht="12.75" customHeight="1"/>
    <row r="28990" ht="12.75" customHeight="1"/>
    <row r="28991" ht="12.75" customHeight="1"/>
    <row r="28992" ht="12.75" customHeight="1"/>
    <row r="28993" ht="12.75" customHeight="1"/>
    <row r="28994" ht="12.75" customHeight="1"/>
    <row r="28995" ht="12.75" customHeight="1"/>
    <row r="28996" ht="12.75" customHeight="1"/>
    <row r="28997" ht="12.75" customHeight="1"/>
    <row r="28998" ht="12.75" customHeight="1"/>
    <row r="28999" ht="12.75" customHeight="1"/>
    <row r="29000" ht="12.75" customHeight="1"/>
    <row r="29001" ht="12.75" customHeight="1"/>
    <row r="29002" ht="12.75" customHeight="1"/>
    <row r="29003" ht="12.75" customHeight="1"/>
    <row r="29004" ht="12.75" customHeight="1"/>
    <row r="29005" ht="12.75" customHeight="1"/>
    <row r="29006" ht="12.75" customHeight="1"/>
    <row r="29007" ht="12.75" customHeight="1"/>
    <row r="29008" ht="12.75" customHeight="1"/>
    <row r="29009" ht="12.75" customHeight="1"/>
    <row r="29010" ht="12.75" customHeight="1"/>
    <row r="29011" ht="12.75" customHeight="1"/>
    <row r="29012" ht="12.75" customHeight="1"/>
    <row r="29013" ht="12.75" customHeight="1"/>
    <row r="29014" ht="12.75" customHeight="1"/>
    <row r="29015" ht="12.75" customHeight="1"/>
    <row r="29016" ht="12.75" customHeight="1"/>
    <row r="29017" ht="12.75" customHeight="1"/>
    <row r="29018" ht="12.75" customHeight="1"/>
    <row r="29019" ht="12.75" customHeight="1"/>
    <row r="29020" ht="12.75" customHeight="1"/>
    <row r="29021" ht="12.75" customHeight="1"/>
    <row r="29022" ht="12.75" customHeight="1"/>
    <row r="29023" ht="12.75" customHeight="1"/>
    <row r="29024" ht="12.75" customHeight="1"/>
    <row r="29025" ht="12.75" customHeight="1"/>
    <row r="29026" ht="12.75" customHeight="1"/>
    <row r="29027" ht="12.75" customHeight="1"/>
    <row r="29028" ht="12.75" customHeight="1"/>
    <row r="29029" ht="12.75" customHeight="1"/>
    <row r="29030" ht="12.75" customHeight="1"/>
    <row r="29031" ht="12.75" customHeight="1"/>
    <row r="29032" ht="12.75" customHeight="1"/>
    <row r="29033" ht="12.75" customHeight="1"/>
    <row r="29034" ht="12.75" customHeight="1"/>
    <row r="29035" ht="12.75" customHeight="1"/>
    <row r="29036" ht="12.75" customHeight="1"/>
    <row r="29037" ht="12.75" customHeight="1"/>
    <row r="29038" ht="12.75" customHeight="1"/>
    <row r="29039" ht="12.75" customHeight="1"/>
    <row r="29040" ht="12.75" customHeight="1"/>
    <row r="29041" ht="12.75" customHeight="1"/>
    <row r="29042" ht="12.75" customHeight="1"/>
    <row r="29043" ht="12.75" customHeight="1"/>
    <row r="29044" ht="12.75" customHeight="1"/>
    <row r="29045" ht="12.75" customHeight="1"/>
    <row r="29046" ht="12.75" customHeight="1"/>
    <row r="29047" ht="12.75" customHeight="1"/>
    <row r="29048" ht="12.75" customHeight="1"/>
    <row r="29049" ht="12.75" customHeight="1"/>
    <row r="29050" ht="12.75" customHeight="1"/>
    <row r="29051" ht="12.75" customHeight="1"/>
    <row r="29052" ht="12.75" customHeight="1"/>
    <row r="29053" ht="12.75" customHeight="1"/>
    <row r="29054" ht="12.75" customHeight="1"/>
    <row r="29055" ht="12.75" customHeight="1"/>
    <row r="29056" ht="12.75" customHeight="1"/>
    <row r="29057" ht="12.75" customHeight="1"/>
    <row r="29058" ht="12.75" customHeight="1"/>
    <row r="29059" ht="12.75" customHeight="1"/>
    <row r="29060" ht="12.75" customHeight="1"/>
    <row r="29061" ht="12.75" customHeight="1"/>
    <row r="29062" ht="12.75" customHeight="1"/>
    <row r="29063" ht="12.75" customHeight="1"/>
    <row r="29064" ht="12.75" customHeight="1"/>
    <row r="29065" ht="12.75" customHeight="1"/>
    <row r="29066" ht="12.75" customHeight="1"/>
    <row r="29067" ht="12.75" customHeight="1"/>
    <row r="29068" ht="12.75" customHeight="1"/>
    <row r="29069" ht="12.75" customHeight="1"/>
    <row r="29070" ht="12.75" customHeight="1"/>
    <row r="29071" ht="12.75" customHeight="1"/>
    <row r="29072" ht="12.75" customHeight="1"/>
    <row r="29073" ht="12.75" customHeight="1"/>
    <row r="29074" ht="12.75" customHeight="1"/>
    <row r="29075" ht="12.75" customHeight="1"/>
    <row r="29076" ht="12.75" customHeight="1"/>
    <row r="29077" ht="12.75" customHeight="1"/>
    <row r="29078" ht="12.75" customHeight="1"/>
    <row r="29079" ht="12.75" customHeight="1"/>
    <row r="29080" ht="12.75" customHeight="1"/>
    <row r="29081" ht="12.75" customHeight="1"/>
    <row r="29082" ht="12.75" customHeight="1"/>
    <row r="29083" ht="12.75" customHeight="1"/>
    <row r="29084" ht="12.75" customHeight="1"/>
    <row r="29085" ht="12.75" customHeight="1"/>
    <row r="29086" ht="12.75" customHeight="1"/>
    <row r="29087" ht="12.75" customHeight="1"/>
    <row r="29088" ht="12.75" customHeight="1"/>
    <row r="29089" ht="12.75" customHeight="1"/>
    <row r="29090" ht="12.75" customHeight="1"/>
    <row r="29091" ht="12.75" customHeight="1"/>
    <row r="29092" ht="12.75" customHeight="1"/>
    <row r="29093" ht="12.75" customHeight="1"/>
    <row r="29094" ht="12.75" customHeight="1"/>
    <row r="29095" ht="12.75" customHeight="1"/>
    <row r="29096" ht="12.75" customHeight="1"/>
    <row r="29097" ht="12.75" customHeight="1"/>
    <row r="29098" ht="12.75" customHeight="1"/>
    <row r="29099" ht="12.75" customHeight="1"/>
    <row r="29100" ht="12.75" customHeight="1"/>
    <row r="29101" ht="12.75" customHeight="1"/>
    <row r="29102" ht="12.75" customHeight="1"/>
    <row r="29103" ht="12.75" customHeight="1"/>
    <row r="29104" ht="12.75" customHeight="1"/>
    <row r="29105" ht="12.75" customHeight="1"/>
    <row r="29106" ht="12.75" customHeight="1"/>
    <row r="29107" ht="12.75" customHeight="1"/>
    <row r="29108" ht="12.75" customHeight="1"/>
    <row r="29109" ht="12.75" customHeight="1"/>
    <row r="29110" ht="12.75" customHeight="1"/>
    <row r="29111" ht="12.75" customHeight="1"/>
    <row r="29112" ht="12.75" customHeight="1"/>
    <row r="29113" ht="12.75" customHeight="1"/>
    <row r="29114" ht="12.75" customHeight="1"/>
    <row r="29115" ht="12.75" customHeight="1"/>
    <row r="29116" ht="12.75" customHeight="1"/>
    <row r="29117" ht="12.75" customHeight="1"/>
    <row r="29118" ht="12.75" customHeight="1"/>
    <row r="29119" ht="12.75" customHeight="1"/>
    <row r="29120" ht="12.75" customHeight="1"/>
    <row r="29121" ht="12.75" customHeight="1"/>
    <row r="29122" ht="12.75" customHeight="1"/>
    <row r="29123" ht="12.75" customHeight="1"/>
    <row r="29124" ht="12.75" customHeight="1"/>
    <row r="29125" ht="12.75" customHeight="1"/>
    <row r="29126" ht="12.75" customHeight="1"/>
    <row r="29127" ht="12.75" customHeight="1"/>
    <row r="29128" ht="12.75" customHeight="1"/>
    <row r="29129" ht="12.75" customHeight="1"/>
    <row r="29130" ht="12.75" customHeight="1"/>
    <row r="29131" ht="12.75" customHeight="1"/>
    <row r="29132" ht="12.75" customHeight="1"/>
    <row r="29133" ht="12.75" customHeight="1"/>
    <row r="29134" ht="12.75" customHeight="1"/>
    <row r="29135" ht="12.75" customHeight="1"/>
    <row r="29136" ht="12.75" customHeight="1"/>
    <row r="29137" ht="12.75" customHeight="1"/>
    <row r="29138" ht="12.75" customHeight="1"/>
    <row r="29139" ht="12.75" customHeight="1"/>
    <row r="29140" ht="12.75" customHeight="1"/>
    <row r="29141" ht="12.75" customHeight="1"/>
    <row r="29142" ht="12.75" customHeight="1"/>
    <row r="29143" ht="12.75" customHeight="1"/>
    <row r="29144" ht="12.75" customHeight="1"/>
    <row r="29145" ht="12.75" customHeight="1"/>
    <row r="29146" ht="12.75" customHeight="1"/>
    <row r="29147" ht="12.75" customHeight="1"/>
    <row r="29148" ht="12.75" customHeight="1"/>
    <row r="29149" ht="12.75" customHeight="1"/>
    <row r="29150" ht="12.75" customHeight="1"/>
    <row r="29151" ht="12.75" customHeight="1"/>
    <row r="29152" ht="12.75" customHeight="1"/>
    <row r="29153" ht="12.75" customHeight="1"/>
    <row r="29154" ht="12.75" customHeight="1"/>
    <row r="29155" ht="12.75" customHeight="1"/>
    <row r="29156" ht="12.75" customHeight="1"/>
    <row r="29157" ht="12.75" customHeight="1"/>
    <row r="29158" ht="12.75" customHeight="1"/>
    <row r="29159" ht="12.75" customHeight="1"/>
    <row r="29160" ht="12.75" customHeight="1"/>
    <row r="29161" ht="12.75" customHeight="1"/>
    <row r="29162" ht="12.75" customHeight="1"/>
    <row r="29163" ht="12.75" customHeight="1"/>
    <row r="29164" ht="12.75" customHeight="1"/>
    <row r="29165" ht="12.75" customHeight="1"/>
    <row r="29166" ht="12.75" customHeight="1"/>
    <row r="29167" ht="12.75" customHeight="1"/>
    <row r="29168" ht="12.75" customHeight="1"/>
    <row r="29169" ht="12.75" customHeight="1"/>
    <row r="29170" ht="12.75" customHeight="1"/>
    <row r="29171" ht="12.75" customHeight="1"/>
    <row r="29172" ht="12.75" customHeight="1"/>
    <row r="29173" ht="12.75" customHeight="1"/>
    <row r="29174" ht="12.75" customHeight="1"/>
    <row r="29175" ht="12.75" customHeight="1"/>
    <row r="29176" ht="12.75" customHeight="1"/>
    <row r="29177" ht="12.75" customHeight="1"/>
    <row r="29178" ht="12.75" customHeight="1"/>
    <row r="29179" ht="12.75" customHeight="1"/>
    <row r="29180" ht="12.75" customHeight="1"/>
    <row r="29181" ht="12.75" customHeight="1"/>
    <row r="29182" ht="12.75" customHeight="1"/>
    <row r="29183" ht="12.75" customHeight="1"/>
    <row r="29184" ht="12.75" customHeight="1"/>
    <row r="29185" ht="12.75" customHeight="1"/>
    <row r="29186" ht="12.75" customHeight="1"/>
    <row r="29187" ht="12.75" customHeight="1"/>
    <row r="29188" ht="12.75" customHeight="1"/>
    <row r="29189" ht="12.75" customHeight="1"/>
    <row r="29190" ht="12.75" customHeight="1"/>
    <row r="29191" ht="12.75" customHeight="1"/>
    <row r="29192" ht="12.75" customHeight="1"/>
    <row r="29193" ht="12.75" customHeight="1"/>
    <row r="29194" ht="12.75" customHeight="1"/>
    <row r="29195" ht="12.75" customHeight="1"/>
    <row r="29196" ht="12.75" customHeight="1"/>
    <row r="29197" ht="12.75" customHeight="1"/>
    <row r="29198" ht="12.75" customHeight="1"/>
    <row r="29199" ht="12.75" customHeight="1"/>
    <row r="29200" ht="12.75" customHeight="1"/>
    <row r="29201" ht="12.75" customHeight="1"/>
    <row r="29202" ht="12.75" customHeight="1"/>
    <row r="29203" ht="12.75" customHeight="1"/>
    <row r="29204" ht="12.75" customHeight="1"/>
    <row r="29205" ht="12.75" customHeight="1"/>
    <row r="29206" ht="12.75" customHeight="1"/>
    <row r="29207" ht="12.75" customHeight="1"/>
    <row r="29208" ht="12.75" customHeight="1"/>
    <row r="29209" ht="12.75" customHeight="1"/>
    <row r="29210" ht="12.75" customHeight="1"/>
    <row r="29211" ht="12.75" customHeight="1"/>
    <row r="29212" ht="12.75" customHeight="1"/>
    <row r="29213" ht="12.75" customHeight="1"/>
    <row r="29214" ht="12.75" customHeight="1"/>
    <row r="29215" ht="12.75" customHeight="1"/>
    <row r="29216" ht="12.75" customHeight="1"/>
    <row r="29217" ht="12.75" customHeight="1"/>
    <row r="29218" ht="12.75" customHeight="1"/>
    <row r="29219" ht="12.75" customHeight="1"/>
    <row r="29220" ht="12.75" customHeight="1"/>
    <row r="29221" ht="12.75" customHeight="1"/>
    <row r="29222" ht="12.75" customHeight="1"/>
    <row r="29223" ht="12.75" customHeight="1"/>
    <row r="29224" ht="12.75" customHeight="1"/>
    <row r="29225" ht="12.75" customHeight="1"/>
    <row r="29226" ht="12.75" customHeight="1"/>
    <row r="29227" ht="12.75" customHeight="1"/>
    <row r="29228" ht="12.75" customHeight="1"/>
    <row r="29229" ht="12.75" customHeight="1"/>
    <row r="29230" ht="12.75" customHeight="1"/>
    <row r="29231" ht="12.75" customHeight="1"/>
    <row r="29232" ht="12.75" customHeight="1"/>
    <row r="29233" ht="12.75" customHeight="1"/>
    <row r="29234" ht="12.75" customHeight="1"/>
    <row r="29235" ht="12.75" customHeight="1"/>
    <row r="29236" ht="12.75" customHeight="1"/>
    <row r="29237" ht="12.75" customHeight="1"/>
    <row r="29238" ht="12.75" customHeight="1"/>
    <row r="29239" ht="12.75" customHeight="1"/>
    <row r="29240" ht="12.75" customHeight="1"/>
    <row r="29241" ht="12.75" customHeight="1"/>
    <row r="29242" ht="12.75" customHeight="1"/>
    <row r="29243" ht="12.75" customHeight="1"/>
    <row r="29244" ht="12.75" customHeight="1"/>
    <row r="29245" ht="12.75" customHeight="1"/>
    <row r="29246" ht="12.75" customHeight="1"/>
    <row r="29247" ht="12.75" customHeight="1"/>
    <row r="29248" ht="12.75" customHeight="1"/>
    <row r="29249" ht="12.75" customHeight="1"/>
    <row r="29250" ht="12.75" customHeight="1"/>
    <row r="29251" ht="12.75" customHeight="1"/>
    <row r="29252" ht="12.75" customHeight="1"/>
    <row r="29253" ht="12.75" customHeight="1"/>
    <row r="29254" ht="12.75" customHeight="1"/>
    <row r="29255" ht="12.75" customHeight="1"/>
    <row r="29256" ht="12.75" customHeight="1"/>
    <row r="29257" ht="12.75" customHeight="1"/>
    <row r="29258" ht="12.75" customHeight="1"/>
    <row r="29259" ht="12.75" customHeight="1"/>
    <row r="29260" ht="12.75" customHeight="1"/>
    <row r="29261" ht="12.75" customHeight="1"/>
    <row r="29262" ht="12.75" customHeight="1"/>
    <row r="29263" ht="12.75" customHeight="1"/>
    <row r="29264" ht="12.75" customHeight="1"/>
    <row r="29265" ht="12.75" customHeight="1"/>
    <row r="29266" ht="12.75" customHeight="1"/>
    <row r="29267" ht="12.75" customHeight="1"/>
    <row r="29268" ht="12.75" customHeight="1"/>
    <row r="29269" ht="12.75" customHeight="1"/>
    <row r="29270" ht="12.75" customHeight="1"/>
    <row r="29271" ht="12.75" customHeight="1"/>
    <row r="29272" ht="12.75" customHeight="1"/>
    <row r="29273" ht="12.75" customHeight="1"/>
    <row r="29274" ht="12.75" customHeight="1"/>
    <row r="29275" ht="12.75" customHeight="1"/>
    <row r="29276" ht="12.75" customHeight="1"/>
    <row r="29277" ht="12.75" customHeight="1"/>
    <row r="29278" ht="12.75" customHeight="1"/>
    <row r="29279" ht="12.75" customHeight="1"/>
    <row r="29280" ht="12.75" customHeight="1"/>
    <row r="29281" ht="12.75" customHeight="1"/>
    <row r="29282" ht="12.75" customHeight="1"/>
    <row r="29283" ht="12.75" customHeight="1"/>
    <row r="29284" ht="12.75" customHeight="1"/>
    <row r="29285" ht="12.75" customHeight="1"/>
    <row r="29286" ht="12.75" customHeight="1"/>
    <row r="29287" ht="12.75" customHeight="1"/>
    <row r="29288" ht="12.75" customHeight="1"/>
    <row r="29289" ht="12.75" customHeight="1"/>
    <row r="29290" ht="12.75" customHeight="1"/>
    <row r="29291" ht="12.75" customHeight="1"/>
    <row r="29292" ht="12.75" customHeight="1"/>
    <row r="29293" ht="12.75" customHeight="1"/>
    <row r="29294" ht="12.75" customHeight="1"/>
    <row r="29295" ht="12.75" customHeight="1"/>
    <row r="29296" ht="12.75" customHeight="1"/>
    <row r="29297" ht="12.75" customHeight="1"/>
    <row r="29298" ht="12.75" customHeight="1"/>
    <row r="29299" ht="12.75" customHeight="1"/>
    <row r="29300" ht="12.75" customHeight="1"/>
    <row r="29301" ht="12.75" customHeight="1"/>
    <row r="29302" ht="12.75" customHeight="1"/>
    <row r="29303" ht="12.75" customHeight="1"/>
    <row r="29304" ht="12.75" customHeight="1"/>
    <row r="29305" ht="12.75" customHeight="1"/>
    <row r="29306" ht="12.75" customHeight="1"/>
    <row r="29307" ht="12.75" customHeight="1"/>
    <row r="29308" ht="12.75" customHeight="1"/>
    <row r="29309" ht="12.75" customHeight="1"/>
    <row r="29310" ht="12.75" customHeight="1"/>
    <row r="29311" ht="12.75" customHeight="1"/>
    <row r="29312" ht="12.75" customHeight="1"/>
    <row r="29313" ht="12.75" customHeight="1"/>
    <row r="29314" ht="12.75" customHeight="1"/>
    <row r="29315" ht="12.75" customHeight="1"/>
    <row r="29316" ht="12.75" customHeight="1"/>
    <row r="29317" ht="12.75" customHeight="1"/>
    <row r="29318" ht="12.75" customHeight="1"/>
    <row r="29319" ht="12.75" customHeight="1"/>
    <row r="29320" ht="12.75" customHeight="1"/>
    <row r="29321" ht="12.75" customHeight="1"/>
    <row r="29322" ht="12.75" customHeight="1"/>
    <row r="29323" ht="12.75" customHeight="1"/>
    <row r="29324" ht="12.75" customHeight="1"/>
    <row r="29325" ht="12.75" customHeight="1"/>
    <row r="29326" ht="12.75" customHeight="1"/>
    <row r="29327" ht="12.75" customHeight="1"/>
    <row r="29328" ht="12.75" customHeight="1"/>
    <row r="29329" ht="12.75" customHeight="1"/>
    <row r="29330" ht="12.75" customHeight="1"/>
    <row r="29331" ht="12.75" customHeight="1"/>
    <row r="29332" ht="12.75" customHeight="1"/>
    <row r="29333" ht="12.75" customHeight="1"/>
    <row r="29334" ht="12.75" customHeight="1"/>
    <row r="29335" ht="12.75" customHeight="1"/>
    <row r="29336" ht="12.75" customHeight="1"/>
    <row r="29337" ht="12.75" customHeight="1"/>
    <row r="29338" ht="12.75" customHeight="1"/>
    <row r="29339" ht="12.75" customHeight="1"/>
    <row r="29340" ht="12.75" customHeight="1"/>
    <row r="29341" ht="12.75" customHeight="1"/>
    <row r="29342" ht="12.75" customHeight="1"/>
    <row r="29343" ht="12.75" customHeight="1"/>
    <row r="29344" ht="12.75" customHeight="1"/>
    <row r="29345" ht="12.75" customHeight="1"/>
    <row r="29346" ht="12.75" customHeight="1"/>
    <row r="29347" ht="12.75" customHeight="1"/>
    <row r="29348" ht="12.75" customHeight="1"/>
    <row r="29349" ht="12.75" customHeight="1"/>
    <row r="29350" ht="12.75" customHeight="1"/>
    <row r="29351" ht="12.75" customHeight="1"/>
    <row r="29352" ht="12.75" customHeight="1"/>
    <row r="29353" ht="12.75" customHeight="1"/>
    <row r="29354" ht="12.75" customHeight="1"/>
    <row r="29355" ht="12.75" customHeight="1"/>
    <row r="29356" ht="12.75" customHeight="1"/>
    <row r="29357" ht="12.75" customHeight="1"/>
    <row r="29358" ht="12.75" customHeight="1"/>
    <row r="29359" ht="12.75" customHeight="1"/>
    <row r="29360" ht="12.75" customHeight="1"/>
    <row r="29361" ht="12.75" customHeight="1"/>
    <row r="29362" ht="12.75" customHeight="1"/>
    <row r="29363" ht="12.75" customHeight="1"/>
    <row r="29364" ht="12.75" customHeight="1"/>
    <row r="29365" ht="12.75" customHeight="1"/>
    <row r="29366" ht="12.75" customHeight="1"/>
    <row r="29367" ht="12.75" customHeight="1"/>
    <row r="29368" ht="12.75" customHeight="1"/>
    <row r="29369" ht="12.75" customHeight="1"/>
    <row r="29370" ht="12.75" customHeight="1"/>
    <row r="29371" ht="12.75" customHeight="1"/>
    <row r="29372" ht="12.75" customHeight="1"/>
    <row r="29373" ht="12.75" customHeight="1"/>
    <row r="29374" ht="12.75" customHeight="1"/>
    <row r="29375" ht="12.75" customHeight="1"/>
    <row r="29376" ht="12.75" customHeight="1"/>
    <row r="29377" ht="12.75" customHeight="1"/>
    <row r="29378" ht="12.75" customHeight="1"/>
    <row r="29379" ht="12.75" customHeight="1"/>
    <row r="29380" ht="12.75" customHeight="1"/>
    <row r="29381" ht="12.75" customHeight="1"/>
    <row r="29382" ht="12.75" customHeight="1"/>
    <row r="29383" ht="12.75" customHeight="1"/>
    <row r="29384" ht="12.75" customHeight="1"/>
    <row r="29385" ht="12.75" customHeight="1"/>
    <row r="29386" ht="12.75" customHeight="1"/>
    <row r="29387" ht="12.75" customHeight="1"/>
    <row r="29388" ht="12.75" customHeight="1"/>
    <row r="29389" ht="12.75" customHeight="1"/>
    <row r="29390" ht="12.75" customHeight="1"/>
    <row r="29391" ht="12.75" customHeight="1"/>
    <row r="29392" ht="12.75" customHeight="1"/>
    <row r="29393" ht="12.75" customHeight="1"/>
    <row r="29394" ht="12.75" customHeight="1"/>
    <row r="29395" ht="12.75" customHeight="1"/>
    <row r="29396" ht="12.75" customHeight="1"/>
    <row r="29397" ht="12.75" customHeight="1"/>
    <row r="29398" ht="12.75" customHeight="1"/>
    <row r="29399" ht="12.75" customHeight="1"/>
    <row r="29400" ht="12.75" customHeight="1"/>
    <row r="29401" ht="12.75" customHeight="1"/>
    <row r="29402" ht="12.75" customHeight="1"/>
    <row r="29403" ht="12.75" customHeight="1"/>
    <row r="29404" ht="12.75" customHeight="1"/>
    <row r="29405" ht="12.75" customHeight="1"/>
    <row r="29406" ht="12.75" customHeight="1"/>
    <row r="29407" ht="12.75" customHeight="1"/>
    <row r="29408" ht="12.75" customHeight="1"/>
    <row r="29409" ht="12.75" customHeight="1"/>
    <row r="29410" ht="12.75" customHeight="1"/>
    <row r="29411" ht="12.75" customHeight="1"/>
    <row r="29412" ht="12.75" customHeight="1"/>
    <row r="29413" ht="12.75" customHeight="1"/>
    <row r="29414" ht="12.75" customHeight="1"/>
    <row r="29415" ht="12.75" customHeight="1"/>
    <row r="29416" ht="12.75" customHeight="1"/>
    <row r="29417" ht="12.75" customHeight="1"/>
    <row r="29418" ht="12.75" customHeight="1"/>
    <row r="29419" ht="12.75" customHeight="1"/>
    <row r="29420" ht="12.75" customHeight="1"/>
    <row r="29421" ht="12.75" customHeight="1"/>
    <row r="29422" ht="12.75" customHeight="1"/>
    <row r="29423" ht="12.75" customHeight="1"/>
    <row r="29424" ht="12.75" customHeight="1"/>
    <row r="29425" ht="12.75" customHeight="1"/>
    <row r="29426" ht="12.75" customHeight="1"/>
    <row r="29427" ht="12.75" customHeight="1"/>
    <row r="29428" ht="12.75" customHeight="1"/>
    <row r="29429" ht="12.75" customHeight="1"/>
    <row r="29430" ht="12.75" customHeight="1"/>
    <row r="29431" ht="12.75" customHeight="1"/>
    <row r="29432" ht="12.75" customHeight="1"/>
    <row r="29433" ht="12.75" customHeight="1"/>
    <row r="29434" ht="12.75" customHeight="1"/>
    <row r="29435" ht="12.75" customHeight="1"/>
    <row r="29436" ht="12.75" customHeight="1"/>
    <row r="29437" ht="12.75" customHeight="1"/>
    <row r="29438" ht="12.75" customHeight="1"/>
    <row r="29439" ht="12.75" customHeight="1"/>
    <row r="29440" ht="12.75" customHeight="1"/>
    <row r="29441" ht="12.75" customHeight="1"/>
    <row r="29442" ht="12.75" customHeight="1"/>
    <row r="29443" ht="12.75" customHeight="1"/>
    <row r="29444" ht="12.75" customHeight="1"/>
    <row r="29445" ht="12.75" customHeight="1"/>
    <row r="29446" ht="12.75" customHeight="1"/>
    <row r="29447" ht="12.75" customHeight="1"/>
    <row r="29448" ht="12.75" customHeight="1"/>
    <row r="29449" ht="12.75" customHeight="1"/>
    <row r="29450" ht="12.75" customHeight="1"/>
    <row r="29451" ht="12.75" customHeight="1"/>
    <row r="29452" ht="12.75" customHeight="1"/>
    <row r="29453" ht="12.75" customHeight="1"/>
    <row r="29454" ht="12.75" customHeight="1"/>
    <row r="29455" ht="12.75" customHeight="1"/>
    <row r="29456" ht="12.75" customHeight="1"/>
    <row r="29457" ht="12.75" customHeight="1"/>
    <row r="29458" ht="12.75" customHeight="1"/>
    <row r="29459" ht="12.75" customHeight="1"/>
    <row r="29460" ht="12.75" customHeight="1"/>
    <row r="29461" ht="12.75" customHeight="1"/>
    <row r="29462" ht="12.75" customHeight="1"/>
    <row r="29463" ht="12.75" customHeight="1"/>
    <row r="29464" ht="12.75" customHeight="1"/>
    <row r="29465" ht="12.75" customHeight="1"/>
    <row r="29466" ht="12.75" customHeight="1"/>
    <row r="29467" ht="12.75" customHeight="1"/>
    <row r="29468" ht="12.75" customHeight="1"/>
    <row r="29469" ht="12.75" customHeight="1"/>
    <row r="29470" ht="12.75" customHeight="1"/>
    <row r="29471" ht="12.75" customHeight="1"/>
    <row r="29472" ht="12.75" customHeight="1"/>
    <row r="29473" ht="12.75" customHeight="1"/>
    <row r="29474" ht="12.75" customHeight="1"/>
    <row r="29475" ht="12.75" customHeight="1"/>
    <row r="29476" ht="12.75" customHeight="1"/>
    <row r="29477" ht="12.75" customHeight="1"/>
    <row r="29478" ht="12.75" customHeight="1"/>
    <row r="29479" ht="12.75" customHeight="1"/>
    <row r="29480" ht="12.75" customHeight="1"/>
    <row r="29481" ht="12.75" customHeight="1"/>
    <row r="29482" ht="12.75" customHeight="1"/>
    <row r="29483" ht="12.75" customHeight="1"/>
    <row r="29484" ht="12.75" customHeight="1"/>
    <row r="29485" ht="12.75" customHeight="1"/>
    <row r="29486" ht="12.75" customHeight="1"/>
    <row r="29487" ht="12.75" customHeight="1"/>
    <row r="29488" ht="12.75" customHeight="1"/>
    <row r="29489" ht="12.75" customHeight="1"/>
    <row r="29490" ht="12.75" customHeight="1"/>
    <row r="29491" ht="12.75" customHeight="1"/>
    <row r="29492" ht="12.75" customHeight="1"/>
    <row r="29493" ht="12.75" customHeight="1"/>
    <row r="29494" ht="12.75" customHeight="1"/>
    <row r="29495" ht="12.75" customHeight="1"/>
    <row r="29496" ht="12.75" customHeight="1"/>
    <row r="29497" ht="12.75" customHeight="1"/>
    <row r="29498" ht="12.75" customHeight="1"/>
    <row r="29499" ht="12.75" customHeight="1"/>
    <row r="29500" ht="12.75" customHeight="1"/>
    <row r="29501" ht="12.75" customHeight="1"/>
    <row r="29502" ht="12.75" customHeight="1"/>
    <row r="29503" ht="12.75" customHeight="1"/>
    <row r="29504" ht="12.75" customHeight="1"/>
    <row r="29505" ht="12.75" customHeight="1"/>
    <row r="29506" ht="12.75" customHeight="1"/>
    <row r="29507" ht="12.75" customHeight="1"/>
    <row r="29508" ht="12.75" customHeight="1"/>
    <row r="29509" ht="12.75" customHeight="1"/>
    <row r="29510" ht="12.75" customHeight="1"/>
    <row r="29511" ht="12.75" customHeight="1"/>
    <row r="29512" ht="12.75" customHeight="1"/>
    <row r="29513" ht="12.75" customHeight="1"/>
    <row r="29514" ht="12.75" customHeight="1"/>
    <row r="29515" ht="12.75" customHeight="1"/>
    <row r="29516" ht="12.75" customHeight="1"/>
    <row r="29517" ht="12.75" customHeight="1"/>
    <row r="29518" ht="12.75" customHeight="1"/>
    <row r="29519" ht="12.75" customHeight="1"/>
    <row r="29520" ht="12.75" customHeight="1"/>
    <row r="29521" ht="12.75" customHeight="1"/>
    <row r="29522" ht="12.75" customHeight="1"/>
    <row r="29523" ht="12.75" customHeight="1"/>
    <row r="29524" ht="12.75" customHeight="1"/>
    <row r="29525" ht="12.75" customHeight="1"/>
    <row r="29526" ht="12.75" customHeight="1"/>
    <row r="29527" ht="12.75" customHeight="1"/>
    <row r="29528" ht="12.75" customHeight="1"/>
    <row r="29529" ht="12.75" customHeight="1"/>
    <row r="29530" ht="12.75" customHeight="1"/>
    <row r="29531" ht="12.75" customHeight="1"/>
    <row r="29532" ht="12.75" customHeight="1"/>
    <row r="29533" ht="12.75" customHeight="1"/>
    <row r="29534" ht="12.75" customHeight="1"/>
    <row r="29535" ht="12.75" customHeight="1"/>
    <row r="29536" ht="12.75" customHeight="1"/>
    <row r="29537" ht="12.75" customHeight="1"/>
    <row r="29538" ht="12.75" customHeight="1"/>
    <row r="29539" ht="12.75" customHeight="1"/>
    <row r="29540" ht="12.75" customHeight="1"/>
    <row r="29541" ht="12.75" customHeight="1"/>
    <row r="29542" ht="12.75" customHeight="1"/>
    <row r="29543" ht="12.75" customHeight="1"/>
    <row r="29544" ht="12.75" customHeight="1"/>
    <row r="29545" ht="12.75" customHeight="1"/>
    <row r="29546" ht="12.75" customHeight="1"/>
    <row r="29547" ht="12.75" customHeight="1"/>
    <row r="29548" ht="12.75" customHeight="1"/>
    <row r="29549" ht="12.75" customHeight="1"/>
    <row r="29550" ht="12.75" customHeight="1"/>
    <row r="29551" ht="12.75" customHeight="1"/>
    <row r="29552" ht="12.75" customHeight="1"/>
    <row r="29553" ht="12.75" customHeight="1"/>
    <row r="29554" ht="12.75" customHeight="1"/>
    <row r="29555" ht="12.75" customHeight="1"/>
    <row r="29556" ht="12.75" customHeight="1"/>
    <row r="29557" ht="12.75" customHeight="1"/>
    <row r="29558" ht="12.75" customHeight="1"/>
    <row r="29559" ht="12.75" customHeight="1"/>
    <row r="29560" ht="12.75" customHeight="1"/>
    <row r="29561" ht="12.75" customHeight="1"/>
    <row r="29562" ht="12.75" customHeight="1"/>
    <row r="29563" ht="12.75" customHeight="1"/>
    <row r="29564" ht="12.75" customHeight="1"/>
    <row r="29565" ht="12.75" customHeight="1"/>
    <row r="29566" ht="12.75" customHeight="1"/>
    <row r="29567" ht="12.75" customHeight="1"/>
    <row r="29568" ht="12.75" customHeight="1"/>
    <row r="29569" ht="12.75" customHeight="1"/>
    <row r="29570" ht="12.75" customHeight="1"/>
    <row r="29571" ht="12.75" customHeight="1"/>
    <row r="29572" ht="12.75" customHeight="1"/>
    <row r="29573" ht="12.75" customHeight="1"/>
    <row r="29574" ht="12.75" customHeight="1"/>
    <row r="29575" ht="12.75" customHeight="1"/>
    <row r="29576" ht="12.75" customHeight="1"/>
    <row r="29577" ht="12.75" customHeight="1"/>
    <row r="29578" ht="12.75" customHeight="1"/>
    <row r="29579" ht="12.75" customHeight="1"/>
    <row r="29580" ht="12.75" customHeight="1"/>
    <row r="29581" ht="12.75" customHeight="1"/>
    <row r="29582" ht="12.75" customHeight="1"/>
    <row r="29583" ht="12.75" customHeight="1"/>
    <row r="29584" ht="12.75" customHeight="1"/>
    <row r="29585" ht="12.75" customHeight="1"/>
    <row r="29586" ht="12.75" customHeight="1"/>
    <row r="29587" ht="12.75" customHeight="1"/>
    <row r="29588" ht="12.75" customHeight="1"/>
    <row r="29589" ht="12.75" customHeight="1"/>
    <row r="29590" ht="12.75" customHeight="1"/>
    <row r="29591" ht="12.75" customHeight="1"/>
    <row r="29592" ht="12.75" customHeight="1"/>
    <row r="29593" ht="12.75" customHeight="1"/>
    <row r="29594" ht="12.75" customHeight="1"/>
    <row r="29595" ht="12.75" customHeight="1"/>
    <row r="29596" ht="12.75" customHeight="1"/>
    <row r="29597" ht="12.75" customHeight="1"/>
    <row r="29598" ht="12.75" customHeight="1"/>
    <row r="29599" ht="12.75" customHeight="1"/>
    <row r="29600" ht="12.75" customHeight="1"/>
    <row r="29601" ht="12.75" customHeight="1"/>
    <row r="29602" ht="12.75" customHeight="1"/>
    <row r="29603" ht="12.75" customHeight="1"/>
    <row r="29604" ht="12.75" customHeight="1"/>
    <row r="29605" ht="12.75" customHeight="1"/>
    <row r="29606" ht="12.75" customHeight="1"/>
    <row r="29607" ht="12.75" customHeight="1"/>
    <row r="29608" ht="12.75" customHeight="1"/>
    <row r="29609" ht="12.75" customHeight="1"/>
    <row r="29610" ht="12.75" customHeight="1"/>
    <row r="29611" ht="12.75" customHeight="1"/>
    <row r="29612" ht="12.75" customHeight="1"/>
    <row r="29613" ht="12.75" customHeight="1"/>
    <row r="29614" ht="12.75" customHeight="1"/>
    <row r="29615" ht="12.75" customHeight="1"/>
    <row r="29616" ht="12.75" customHeight="1"/>
    <row r="29617" ht="12.75" customHeight="1"/>
    <row r="29618" ht="12.75" customHeight="1"/>
    <row r="29619" ht="12.75" customHeight="1"/>
    <row r="29620" ht="12.75" customHeight="1"/>
    <row r="29621" ht="12.75" customHeight="1"/>
    <row r="29622" ht="12.75" customHeight="1"/>
    <row r="29623" ht="12.75" customHeight="1"/>
    <row r="29624" ht="12.75" customHeight="1"/>
    <row r="29625" ht="12.75" customHeight="1"/>
    <row r="29626" ht="12.75" customHeight="1"/>
    <row r="29627" ht="12.75" customHeight="1"/>
    <row r="29628" ht="12.75" customHeight="1"/>
    <row r="29629" ht="12.75" customHeight="1"/>
    <row r="29630" ht="12.75" customHeight="1"/>
    <row r="29631" ht="12.75" customHeight="1"/>
    <row r="29632" ht="12.75" customHeight="1"/>
    <row r="29633" ht="12.75" customHeight="1"/>
    <row r="29634" ht="12.75" customHeight="1"/>
    <row r="29635" ht="12.75" customHeight="1"/>
    <row r="29636" ht="12.75" customHeight="1"/>
    <row r="29637" ht="12.75" customHeight="1"/>
    <row r="29638" ht="12.75" customHeight="1"/>
    <row r="29639" ht="12.75" customHeight="1"/>
    <row r="29640" ht="12.75" customHeight="1"/>
    <row r="29641" ht="12.75" customHeight="1"/>
    <row r="29642" ht="12.75" customHeight="1"/>
    <row r="29643" ht="12.75" customHeight="1"/>
    <row r="29644" ht="12.75" customHeight="1"/>
    <row r="29645" ht="12.75" customHeight="1"/>
    <row r="29646" ht="12.75" customHeight="1"/>
    <row r="29647" ht="12.75" customHeight="1"/>
    <row r="29648" ht="12.75" customHeight="1"/>
    <row r="29649" ht="12.75" customHeight="1"/>
    <row r="29650" ht="12.75" customHeight="1"/>
    <row r="29651" ht="12.75" customHeight="1"/>
    <row r="29652" ht="12.75" customHeight="1"/>
    <row r="29653" ht="12.75" customHeight="1"/>
    <row r="29654" ht="12.75" customHeight="1"/>
    <row r="29655" ht="12.75" customHeight="1"/>
    <row r="29656" ht="12.75" customHeight="1"/>
    <row r="29657" ht="12.75" customHeight="1"/>
    <row r="29658" ht="12.75" customHeight="1"/>
    <row r="29659" ht="12.75" customHeight="1"/>
    <row r="29660" ht="12.75" customHeight="1"/>
    <row r="29661" ht="12.75" customHeight="1"/>
    <row r="29662" ht="12.75" customHeight="1"/>
    <row r="29663" ht="12.75" customHeight="1"/>
    <row r="29664" ht="12.75" customHeight="1"/>
    <row r="29665" ht="12.75" customHeight="1"/>
    <row r="29666" ht="12.75" customHeight="1"/>
    <row r="29667" ht="12.75" customHeight="1"/>
    <row r="29668" ht="12.75" customHeight="1"/>
    <row r="29669" ht="12.75" customHeight="1"/>
    <row r="29670" ht="12.75" customHeight="1"/>
    <row r="29671" ht="12.75" customHeight="1"/>
    <row r="29672" ht="12.75" customHeight="1"/>
    <row r="29673" ht="12.75" customHeight="1"/>
    <row r="29674" ht="12.75" customHeight="1"/>
    <row r="29675" ht="12.75" customHeight="1"/>
    <row r="29676" ht="12.75" customHeight="1"/>
    <row r="29677" ht="12.75" customHeight="1"/>
    <row r="29678" ht="12.75" customHeight="1"/>
    <row r="29679" ht="12.75" customHeight="1"/>
    <row r="29680" ht="12.75" customHeight="1"/>
    <row r="29681" ht="12.75" customHeight="1"/>
    <row r="29682" ht="12.75" customHeight="1"/>
    <row r="29683" ht="12.75" customHeight="1"/>
    <row r="29684" ht="12.75" customHeight="1"/>
    <row r="29685" ht="12.75" customHeight="1"/>
    <row r="29686" ht="12.75" customHeight="1"/>
    <row r="29687" ht="12.75" customHeight="1"/>
    <row r="29688" ht="12.75" customHeight="1"/>
    <row r="29689" ht="12.75" customHeight="1"/>
    <row r="29690" ht="12.75" customHeight="1"/>
    <row r="29691" ht="12.75" customHeight="1"/>
    <row r="29692" ht="12.75" customHeight="1"/>
    <row r="29693" ht="12.75" customHeight="1"/>
    <row r="29694" ht="12.75" customHeight="1"/>
    <row r="29695" ht="12.75" customHeight="1"/>
    <row r="29696" ht="12.75" customHeight="1"/>
    <row r="29697" ht="12.75" customHeight="1"/>
    <row r="29698" ht="12.75" customHeight="1"/>
    <row r="29699" ht="12.75" customHeight="1"/>
    <row r="29700" ht="12.75" customHeight="1"/>
    <row r="29701" ht="12.75" customHeight="1"/>
    <row r="29702" ht="12.75" customHeight="1"/>
    <row r="29703" ht="12.75" customHeight="1"/>
    <row r="29704" ht="12.75" customHeight="1"/>
    <row r="29705" ht="12.75" customHeight="1"/>
    <row r="29706" ht="12.75" customHeight="1"/>
    <row r="29707" ht="12.75" customHeight="1"/>
    <row r="29708" ht="12.75" customHeight="1"/>
    <row r="29709" ht="12.75" customHeight="1"/>
    <row r="29710" ht="12.75" customHeight="1"/>
    <row r="29711" ht="12.75" customHeight="1"/>
    <row r="29712" ht="12.75" customHeight="1"/>
    <row r="29713" ht="12.75" customHeight="1"/>
    <row r="29714" ht="12.75" customHeight="1"/>
    <row r="29715" ht="12.75" customHeight="1"/>
    <row r="29716" ht="12.75" customHeight="1"/>
    <row r="29717" ht="12.75" customHeight="1"/>
    <row r="29718" ht="12.75" customHeight="1"/>
    <row r="29719" ht="12.75" customHeight="1"/>
    <row r="29720" ht="12.75" customHeight="1"/>
    <row r="29721" ht="12.75" customHeight="1"/>
    <row r="29722" ht="12.75" customHeight="1"/>
    <row r="29723" ht="12.75" customHeight="1"/>
    <row r="29724" ht="12.75" customHeight="1"/>
    <row r="29725" ht="12.75" customHeight="1"/>
    <row r="29726" ht="12.75" customHeight="1"/>
    <row r="29727" ht="12.75" customHeight="1"/>
    <row r="29728" ht="12.75" customHeight="1"/>
    <row r="29729" ht="12.75" customHeight="1"/>
    <row r="29730" ht="12.75" customHeight="1"/>
    <row r="29731" ht="12.75" customHeight="1"/>
    <row r="29732" ht="12.75" customHeight="1"/>
    <row r="29733" ht="12.75" customHeight="1"/>
    <row r="29734" ht="12.75" customHeight="1"/>
    <row r="29735" ht="12.75" customHeight="1"/>
    <row r="29736" ht="12.75" customHeight="1"/>
    <row r="29737" ht="12.75" customHeight="1"/>
    <row r="29738" ht="12.75" customHeight="1"/>
    <row r="29739" ht="12.75" customHeight="1"/>
    <row r="29740" ht="12.75" customHeight="1"/>
    <row r="29741" ht="12.75" customHeight="1"/>
    <row r="29742" ht="12.75" customHeight="1"/>
    <row r="29743" ht="12.75" customHeight="1"/>
    <row r="29744" ht="12.75" customHeight="1"/>
    <row r="29745" ht="12.75" customHeight="1"/>
    <row r="29746" ht="12.75" customHeight="1"/>
    <row r="29747" ht="12.75" customHeight="1"/>
    <row r="29748" ht="12.75" customHeight="1"/>
    <row r="29749" ht="12.75" customHeight="1"/>
    <row r="29750" ht="12.75" customHeight="1"/>
    <row r="29751" ht="12.75" customHeight="1"/>
    <row r="29752" ht="12.75" customHeight="1"/>
    <row r="29753" ht="12.75" customHeight="1"/>
    <row r="29754" ht="12.75" customHeight="1"/>
    <row r="29755" ht="12.75" customHeight="1"/>
    <row r="29756" ht="12.75" customHeight="1"/>
    <row r="29757" ht="12.75" customHeight="1"/>
    <row r="29758" ht="12.75" customHeight="1"/>
    <row r="29759" ht="12.75" customHeight="1"/>
    <row r="29760" ht="12.75" customHeight="1"/>
    <row r="29761" ht="12.75" customHeight="1"/>
    <row r="29762" ht="12.75" customHeight="1"/>
    <row r="29763" ht="12.75" customHeight="1"/>
    <row r="29764" ht="12.75" customHeight="1"/>
    <row r="29765" ht="12.75" customHeight="1"/>
    <row r="29766" ht="12.75" customHeight="1"/>
    <row r="29767" ht="12.75" customHeight="1"/>
    <row r="29768" ht="12.75" customHeight="1"/>
    <row r="29769" ht="12.75" customHeight="1"/>
    <row r="29770" ht="12.75" customHeight="1"/>
    <row r="29771" ht="12.75" customHeight="1"/>
    <row r="29772" ht="12.75" customHeight="1"/>
    <row r="29773" ht="12.75" customHeight="1"/>
    <row r="29774" ht="12.75" customHeight="1"/>
    <row r="29775" ht="12.75" customHeight="1"/>
    <row r="29776" ht="12.75" customHeight="1"/>
    <row r="29777" ht="12.75" customHeight="1"/>
    <row r="29778" ht="12.75" customHeight="1"/>
    <row r="29779" ht="12.75" customHeight="1"/>
    <row r="29780" ht="12.75" customHeight="1"/>
    <row r="29781" ht="12.75" customHeight="1"/>
    <row r="29782" ht="12.75" customHeight="1"/>
    <row r="29783" ht="12.75" customHeight="1"/>
    <row r="29784" ht="12.75" customHeight="1"/>
    <row r="29785" ht="12.75" customHeight="1"/>
    <row r="29786" ht="12.75" customHeight="1"/>
    <row r="29787" ht="12.75" customHeight="1"/>
    <row r="29788" ht="12.75" customHeight="1"/>
    <row r="29789" ht="12.75" customHeight="1"/>
    <row r="29790" ht="12.75" customHeight="1"/>
    <row r="29791" ht="12.75" customHeight="1"/>
    <row r="29792" ht="12.75" customHeight="1"/>
    <row r="29793" ht="12.75" customHeight="1"/>
    <row r="29794" ht="12.75" customHeight="1"/>
    <row r="29795" ht="12.75" customHeight="1"/>
    <row r="29796" ht="12.75" customHeight="1"/>
    <row r="29797" ht="12.75" customHeight="1"/>
    <row r="29798" ht="12.75" customHeight="1"/>
    <row r="29799" ht="12.75" customHeight="1"/>
    <row r="29800" ht="12.75" customHeight="1"/>
    <row r="29801" ht="12.75" customHeight="1"/>
    <row r="29802" ht="12.75" customHeight="1"/>
    <row r="29803" ht="12.75" customHeight="1"/>
    <row r="29804" ht="12.75" customHeight="1"/>
    <row r="29805" ht="12.75" customHeight="1"/>
    <row r="29806" ht="12.75" customHeight="1"/>
    <row r="29807" ht="12.75" customHeight="1"/>
    <row r="29808" ht="12.75" customHeight="1"/>
    <row r="29809" ht="12.75" customHeight="1"/>
    <row r="29810" ht="12.75" customHeight="1"/>
    <row r="29811" ht="12.75" customHeight="1"/>
    <row r="29812" ht="12.75" customHeight="1"/>
    <row r="29813" ht="12.75" customHeight="1"/>
    <row r="29814" ht="12.75" customHeight="1"/>
    <row r="29815" ht="12.75" customHeight="1"/>
    <row r="29816" ht="12.75" customHeight="1"/>
    <row r="29817" ht="12.75" customHeight="1"/>
    <row r="29818" ht="12.75" customHeight="1"/>
    <row r="29819" ht="12.75" customHeight="1"/>
    <row r="29820" ht="12.75" customHeight="1"/>
    <row r="29821" ht="12.75" customHeight="1"/>
    <row r="29822" ht="12.75" customHeight="1"/>
    <row r="29823" ht="12.75" customHeight="1"/>
    <row r="29824" ht="12.75" customHeight="1"/>
    <row r="29825" ht="12.75" customHeight="1"/>
    <row r="29826" ht="12.75" customHeight="1"/>
    <row r="29827" ht="12.75" customHeight="1"/>
    <row r="29828" ht="12.75" customHeight="1"/>
    <row r="29829" ht="12.75" customHeight="1"/>
    <row r="29830" ht="12.75" customHeight="1"/>
    <row r="29831" ht="12.75" customHeight="1"/>
    <row r="29832" ht="12.75" customHeight="1"/>
    <row r="29833" ht="12.75" customHeight="1"/>
    <row r="29834" ht="12.75" customHeight="1"/>
    <row r="29835" ht="12.75" customHeight="1"/>
    <row r="29836" ht="12.75" customHeight="1"/>
    <row r="29837" ht="12.75" customHeight="1"/>
    <row r="29838" ht="12.75" customHeight="1"/>
    <row r="29839" ht="12.75" customHeight="1"/>
    <row r="29840" ht="12.75" customHeight="1"/>
    <row r="29841" ht="12.75" customHeight="1"/>
    <row r="29842" ht="12.75" customHeight="1"/>
    <row r="29843" ht="12.75" customHeight="1"/>
    <row r="29844" ht="12.75" customHeight="1"/>
    <row r="29845" ht="12.75" customHeight="1"/>
    <row r="29846" ht="12.75" customHeight="1"/>
    <row r="29847" ht="12.75" customHeight="1"/>
    <row r="29848" ht="12.75" customHeight="1"/>
    <row r="29849" ht="12.75" customHeight="1"/>
    <row r="29850" ht="12.75" customHeight="1"/>
    <row r="29851" ht="12.75" customHeight="1"/>
    <row r="29852" ht="12.75" customHeight="1"/>
    <row r="29853" ht="12.75" customHeight="1"/>
    <row r="29854" ht="12.75" customHeight="1"/>
    <row r="29855" ht="12.75" customHeight="1"/>
    <row r="29856" ht="12.75" customHeight="1"/>
    <row r="29857" ht="12.75" customHeight="1"/>
    <row r="29858" ht="12.75" customHeight="1"/>
    <row r="29859" ht="12.75" customHeight="1"/>
    <row r="29860" ht="12.75" customHeight="1"/>
    <row r="29861" ht="12.75" customHeight="1"/>
    <row r="29862" ht="12.75" customHeight="1"/>
    <row r="29863" ht="12.75" customHeight="1"/>
    <row r="29864" ht="12.75" customHeight="1"/>
    <row r="29865" ht="12.75" customHeight="1"/>
    <row r="29866" ht="12.75" customHeight="1"/>
    <row r="29867" ht="12.75" customHeight="1"/>
    <row r="29868" ht="12.75" customHeight="1"/>
    <row r="29869" ht="12.75" customHeight="1"/>
    <row r="29870" ht="12.75" customHeight="1"/>
    <row r="29871" ht="12.75" customHeight="1"/>
    <row r="29872" ht="12.75" customHeight="1"/>
    <row r="29873" ht="12.75" customHeight="1"/>
    <row r="29874" ht="12.75" customHeight="1"/>
    <row r="29875" ht="12.75" customHeight="1"/>
    <row r="29876" ht="12.75" customHeight="1"/>
    <row r="29877" ht="12.75" customHeight="1"/>
    <row r="29878" ht="12.75" customHeight="1"/>
    <row r="29879" ht="12.75" customHeight="1"/>
    <row r="29880" ht="12.75" customHeight="1"/>
    <row r="29881" ht="12.75" customHeight="1"/>
    <row r="29882" ht="12.75" customHeight="1"/>
    <row r="29883" ht="12.75" customHeight="1"/>
    <row r="29884" ht="12.75" customHeight="1"/>
    <row r="29885" ht="12.75" customHeight="1"/>
    <row r="29886" ht="12.75" customHeight="1"/>
    <row r="29887" ht="12.75" customHeight="1"/>
    <row r="29888" ht="12.75" customHeight="1"/>
    <row r="29889" ht="12.75" customHeight="1"/>
    <row r="29890" ht="12.75" customHeight="1"/>
    <row r="29891" ht="12.75" customHeight="1"/>
    <row r="29892" ht="12.75" customHeight="1"/>
    <row r="29893" ht="12.75" customHeight="1"/>
    <row r="29894" ht="12.75" customHeight="1"/>
    <row r="29895" ht="12.75" customHeight="1"/>
    <row r="29896" ht="12.75" customHeight="1"/>
    <row r="29897" ht="12.75" customHeight="1"/>
    <row r="29898" ht="12.75" customHeight="1"/>
    <row r="29899" ht="12.75" customHeight="1"/>
    <row r="29900" ht="12.75" customHeight="1"/>
    <row r="29901" ht="12.75" customHeight="1"/>
    <row r="29902" ht="12.75" customHeight="1"/>
    <row r="29903" ht="12.75" customHeight="1"/>
    <row r="29904" ht="12.75" customHeight="1"/>
    <row r="29905" ht="12.75" customHeight="1"/>
    <row r="29906" ht="12.75" customHeight="1"/>
    <row r="29907" ht="12.75" customHeight="1"/>
    <row r="29908" ht="12.75" customHeight="1"/>
    <row r="29909" ht="12.75" customHeight="1"/>
    <row r="29910" ht="12.75" customHeight="1"/>
    <row r="29911" ht="12.75" customHeight="1"/>
    <row r="29912" ht="12.75" customHeight="1"/>
    <row r="29913" ht="12.75" customHeight="1"/>
    <row r="29914" ht="12.75" customHeight="1"/>
    <row r="29915" ht="12.75" customHeight="1"/>
    <row r="29916" ht="12.75" customHeight="1"/>
    <row r="29917" ht="12.75" customHeight="1"/>
    <row r="29918" ht="12.75" customHeight="1"/>
    <row r="29919" ht="12.75" customHeight="1"/>
    <row r="29920" ht="12.75" customHeight="1"/>
    <row r="29921" ht="12.75" customHeight="1"/>
    <row r="29922" ht="12.75" customHeight="1"/>
    <row r="29923" ht="12.75" customHeight="1"/>
    <row r="29924" ht="12.75" customHeight="1"/>
    <row r="29925" ht="12.75" customHeight="1"/>
    <row r="29926" ht="12.75" customHeight="1"/>
    <row r="29927" ht="12.75" customHeight="1"/>
    <row r="29928" ht="12.75" customHeight="1"/>
    <row r="29929" ht="12.75" customHeight="1"/>
    <row r="29930" ht="12.75" customHeight="1"/>
    <row r="29931" ht="12.75" customHeight="1"/>
    <row r="29932" ht="12.75" customHeight="1"/>
    <row r="29933" ht="12.75" customHeight="1"/>
    <row r="29934" ht="12.75" customHeight="1"/>
    <row r="29935" ht="12.75" customHeight="1"/>
    <row r="29936" ht="12.75" customHeight="1"/>
    <row r="29937" ht="12.75" customHeight="1"/>
    <row r="29938" ht="12.75" customHeight="1"/>
    <row r="29939" ht="12.75" customHeight="1"/>
    <row r="29940" ht="12.75" customHeight="1"/>
    <row r="29941" ht="12.75" customHeight="1"/>
    <row r="29942" ht="12.75" customHeight="1"/>
    <row r="29943" ht="12.75" customHeight="1"/>
    <row r="29944" ht="12.75" customHeight="1"/>
    <row r="29945" ht="12.75" customHeight="1"/>
    <row r="29946" ht="12.75" customHeight="1"/>
    <row r="29947" ht="12.75" customHeight="1"/>
    <row r="29948" ht="12.75" customHeight="1"/>
    <row r="29949" ht="12.75" customHeight="1"/>
    <row r="29950" ht="12.75" customHeight="1"/>
    <row r="29951" ht="12.75" customHeight="1"/>
    <row r="29952" ht="12.75" customHeight="1"/>
    <row r="29953" ht="12.75" customHeight="1"/>
    <row r="29954" ht="12.75" customHeight="1"/>
    <row r="29955" ht="12.75" customHeight="1"/>
    <row r="29956" ht="12.75" customHeight="1"/>
    <row r="29957" ht="12.75" customHeight="1"/>
    <row r="29958" ht="12.75" customHeight="1"/>
    <row r="29959" ht="12.75" customHeight="1"/>
    <row r="29960" ht="12.75" customHeight="1"/>
    <row r="29961" ht="12.75" customHeight="1"/>
    <row r="29962" ht="12.75" customHeight="1"/>
    <row r="29963" ht="12.75" customHeight="1"/>
    <row r="29964" ht="12.75" customHeight="1"/>
    <row r="29965" ht="12.75" customHeight="1"/>
    <row r="29966" ht="12.75" customHeight="1"/>
    <row r="29967" ht="12.75" customHeight="1"/>
    <row r="29968" ht="12.75" customHeight="1"/>
    <row r="29969" ht="12.75" customHeight="1"/>
    <row r="29970" ht="12.75" customHeight="1"/>
    <row r="29971" ht="12.75" customHeight="1"/>
    <row r="29972" ht="12.75" customHeight="1"/>
    <row r="29973" ht="12.75" customHeight="1"/>
    <row r="29974" ht="12.75" customHeight="1"/>
    <row r="29975" ht="12.75" customHeight="1"/>
    <row r="29976" ht="12.75" customHeight="1"/>
    <row r="29977" ht="12.75" customHeight="1"/>
    <row r="29978" ht="12.75" customHeight="1"/>
    <row r="29979" ht="12.75" customHeight="1"/>
    <row r="29980" ht="12.75" customHeight="1"/>
    <row r="29981" ht="12.75" customHeight="1"/>
    <row r="29982" ht="12.75" customHeight="1"/>
    <row r="29983" ht="12.75" customHeight="1"/>
    <row r="29984" ht="12.75" customHeight="1"/>
    <row r="29985" ht="12.75" customHeight="1"/>
    <row r="29986" ht="12.75" customHeight="1"/>
    <row r="29987" ht="12.75" customHeight="1"/>
    <row r="29988" ht="12.75" customHeight="1"/>
    <row r="29989" ht="12.75" customHeight="1"/>
    <row r="29990" ht="12.75" customHeight="1"/>
    <row r="29991" ht="12.75" customHeight="1"/>
    <row r="29992" ht="12.75" customHeight="1"/>
    <row r="29993" ht="12.75" customHeight="1"/>
    <row r="29994" ht="12.75" customHeight="1"/>
    <row r="29995" ht="12.75" customHeight="1"/>
    <row r="29996" ht="12.75" customHeight="1"/>
    <row r="29997" ht="12.75" customHeight="1"/>
    <row r="29998" ht="12.75" customHeight="1"/>
    <row r="29999" ht="12.75" customHeight="1"/>
    <row r="30000" ht="12.75" customHeight="1"/>
    <row r="30001" ht="12.75" customHeight="1"/>
    <row r="30002" ht="12.75" customHeight="1"/>
    <row r="30003" ht="12.75" customHeight="1"/>
    <row r="30004" ht="12.75" customHeight="1"/>
    <row r="30005" ht="12.75" customHeight="1"/>
    <row r="30006" ht="12.75" customHeight="1"/>
    <row r="30007" ht="12.75" customHeight="1"/>
    <row r="30008" ht="12.75" customHeight="1"/>
    <row r="30009" ht="12.75" customHeight="1"/>
    <row r="30010" ht="12.75" customHeight="1"/>
    <row r="30011" ht="12.75" customHeight="1"/>
    <row r="30012" ht="12.75" customHeight="1"/>
    <row r="30013" ht="12.75" customHeight="1"/>
    <row r="30014" ht="12.75" customHeight="1"/>
    <row r="30015" ht="12.75" customHeight="1"/>
    <row r="30016" ht="12.75" customHeight="1"/>
    <row r="30017" ht="12.75" customHeight="1"/>
    <row r="30018" ht="12.75" customHeight="1"/>
    <row r="30019" ht="12.75" customHeight="1"/>
    <row r="30020" ht="12.75" customHeight="1"/>
    <row r="30021" ht="12.75" customHeight="1"/>
    <row r="30022" ht="12.75" customHeight="1"/>
    <row r="30023" ht="12.75" customHeight="1"/>
    <row r="30024" ht="12.75" customHeight="1"/>
    <row r="30025" ht="12.75" customHeight="1"/>
    <row r="30026" ht="12.75" customHeight="1"/>
    <row r="30027" ht="12.75" customHeight="1"/>
    <row r="30028" ht="12.75" customHeight="1"/>
    <row r="30029" ht="12.75" customHeight="1"/>
    <row r="30030" ht="12.75" customHeight="1"/>
    <row r="30031" ht="12.75" customHeight="1"/>
    <row r="30032" ht="12.75" customHeight="1"/>
    <row r="30033" ht="12.75" customHeight="1"/>
    <row r="30034" ht="12.75" customHeight="1"/>
    <row r="30035" ht="12.75" customHeight="1"/>
    <row r="30036" ht="12.75" customHeight="1"/>
    <row r="30037" ht="12.75" customHeight="1"/>
    <row r="30038" ht="12.75" customHeight="1"/>
    <row r="30039" ht="12.75" customHeight="1"/>
    <row r="30040" ht="12.75" customHeight="1"/>
    <row r="30041" ht="12.75" customHeight="1"/>
    <row r="30042" ht="12.75" customHeight="1"/>
    <row r="30043" ht="12.75" customHeight="1"/>
    <row r="30044" ht="12.75" customHeight="1"/>
    <row r="30045" ht="12.75" customHeight="1"/>
    <row r="30046" ht="12.75" customHeight="1"/>
    <row r="30047" ht="12.75" customHeight="1"/>
    <row r="30048" ht="12.75" customHeight="1"/>
    <row r="30049" ht="12.75" customHeight="1"/>
    <row r="30050" ht="12.75" customHeight="1"/>
    <row r="30051" ht="12.75" customHeight="1"/>
    <row r="30052" ht="12.75" customHeight="1"/>
    <row r="30053" ht="12.75" customHeight="1"/>
    <row r="30054" ht="12.75" customHeight="1"/>
    <row r="30055" ht="12.75" customHeight="1"/>
    <row r="30056" ht="12.75" customHeight="1"/>
    <row r="30057" ht="12.75" customHeight="1"/>
    <row r="30058" ht="12.75" customHeight="1"/>
    <row r="30059" ht="12.75" customHeight="1"/>
    <row r="30060" ht="12.75" customHeight="1"/>
    <row r="30061" ht="12.75" customHeight="1"/>
    <row r="30062" ht="12.75" customHeight="1"/>
    <row r="30063" ht="12.75" customHeight="1"/>
    <row r="30064" ht="12.75" customHeight="1"/>
    <row r="30065" ht="12.75" customHeight="1"/>
    <row r="30066" ht="12.75" customHeight="1"/>
    <row r="30067" ht="12.75" customHeight="1"/>
    <row r="30068" ht="12.75" customHeight="1"/>
    <row r="30069" ht="12.75" customHeight="1"/>
    <row r="30070" ht="12.75" customHeight="1"/>
    <row r="30071" ht="12.75" customHeight="1"/>
    <row r="30072" ht="12.75" customHeight="1"/>
    <row r="30073" ht="12.75" customHeight="1"/>
    <row r="30074" ht="12.75" customHeight="1"/>
    <row r="30075" ht="12.75" customHeight="1"/>
    <row r="30076" ht="12.75" customHeight="1"/>
    <row r="30077" ht="12.75" customHeight="1"/>
    <row r="30078" ht="12.75" customHeight="1"/>
    <row r="30079" ht="12.75" customHeight="1"/>
    <row r="30080" ht="12.75" customHeight="1"/>
    <row r="30081" ht="12.75" customHeight="1"/>
    <row r="30082" ht="12.75" customHeight="1"/>
    <row r="30083" ht="12.75" customHeight="1"/>
    <row r="30084" ht="12.75" customHeight="1"/>
    <row r="30085" ht="12.75" customHeight="1"/>
    <row r="30086" ht="12.75" customHeight="1"/>
    <row r="30087" ht="12.75" customHeight="1"/>
    <row r="30088" ht="12.75" customHeight="1"/>
    <row r="30089" ht="12.75" customHeight="1"/>
    <row r="30090" ht="12.75" customHeight="1"/>
    <row r="30091" ht="12.75" customHeight="1"/>
    <row r="30092" ht="12.75" customHeight="1"/>
    <row r="30093" ht="12.75" customHeight="1"/>
    <row r="30094" ht="12.75" customHeight="1"/>
    <row r="30095" ht="12.75" customHeight="1"/>
    <row r="30096" ht="12.75" customHeight="1"/>
    <row r="30097" ht="12.75" customHeight="1"/>
    <row r="30098" ht="12.75" customHeight="1"/>
    <row r="30099" ht="12.75" customHeight="1"/>
    <row r="30100" ht="12.75" customHeight="1"/>
    <row r="30101" ht="12.75" customHeight="1"/>
    <row r="30102" ht="12.75" customHeight="1"/>
    <row r="30103" ht="12.75" customHeight="1"/>
    <row r="30104" ht="12.75" customHeight="1"/>
    <row r="30105" ht="12.75" customHeight="1"/>
    <row r="30106" ht="12.75" customHeight="1"/>
    <row r="30107" ht="12.75" customHeight="1"/>
    <row r="30108" ht="12.75" customHeight="1"/>
    <row r="30109" ht="12.75" customHeight="1"/>
    <row r="30110" ht="12.75" customHeight="1"/>
    <row r="30111" ht="12.75" customHeight="1"/>
    <row r="30112" ht="12.75" customHeight="1"/>
    <row r="30113" ht="12.75" customHeight="1"/>
    <row r="30114" ht="12.75" customHeight="1"/>
    <row r="30115" ht="12.75" customHeight="1"/>
    <row r="30116" ht="12.75" customHeight="1"/>
    <row r="30117" ht="12.75" customHeight="1"/>
    <row r="30118" ht="12.75" customHeight="1"/>
    <row r="30119" ht="12.75" customHeight="1"/>
    <row r="30120" ht="12.75" customHeight="1"/>
    <row r="30121" ht="12.75" customHeight="1"/>
    <row r="30122" ht="12.75" customHeight="1"/>
    <row r="30123" ht="12.75" customHeight="1"/>
    <row r="30124" ht="12.75" customHeight="1"/>
    <row r="30125" ht="12.75" customHeight="1"/>
    <row r="30126" ht="12.75" customHeight="1"/>
    <row r="30127" ht="12.75" customHeight="1"/>
    <row r="30128" ht="12.75" customHeight="1"/>
    <row r="30129" ht="12.75" customHeight="1"/>
    <row r="30130" ht="12.75" customHeight="1"/>
    <row r="30131" ht="12.75" customHeight="1"/>
    <row r="30132" ht="12.75" customHeight="1"/>
    <row r="30133" ht="12.75" customHeight="1"/>
    <row r="30134" ht="12.75" customHeight="1"/>
    <row r="30135" ht="12.75" customHeight="1"/>
    <row r="30136" ht="12.75" customHeight="1"/>
    <row r="30137" ht="12.75" customHeight="1"/>
    <row r="30138" ht="12.75" customHeight="1"/>
    <row r="30139" ht="12.75" customHeight="1"/>
    <row r="30140" ht="12.75" customHeight="1"/>
    <row r="30141" ht="12.75" customHeight="1"/>
    <row r="30142" ht="12.75" customHeight="1"/>
    <row r="30143" ht="12.75" customHeight="1"/>
    <row r="30144" ht="12.75" customHeight="1"/>
    <row r="30145" ht="12.75" customHeight="1"/>
    <row r="30146" ht="12.75" customHeight="1"/>
    <row r="30147" ht="12.75" customHeight="1"/>
    <row r="30148" ht="12.75" customHeight="1"/>
    <row r="30149" ht="12.75" customHeight="1"/>
    <row r="30150" ht="12.75" customHeight="1"/>
    <row r="30151" ht="12.75" customHeight="1"/>
    <row r="30152" ht="12.75" customHeight="1"/>
    <row r="30153" ht="12.75" customHeight="1"/>
    <row r="30154" ht="12.75" customHeight="1"/>
    <row r="30155" ht="12.75" customHeight="1"/>
    <row r="30156" ht="12.75" customHeight="1"/>
    <row r="30157" ht="12.75" customHeight="1"/>
    <row r="30158" ht="12.75" customHeight="1"/>
    <row r="30159" ht="12.75" customHeight="1"/>
    <row r="30160" ht="12.75" customHeight="1"/>
    <row r="30161" ht="12.75" customHeight="1"/>
    <row r="30162" ht="12.75" customHeight="1"/>
    <row r="30163" ht="12.75" customHeight="1"/>
    <row r="30164" ht="12.75" customHeight="1"/>
    <row r="30165" ht="12.75" customHeight="1"/>
    <row r="30166" ht="12.75" customHeight="1"/>
    <row r="30167" ht="12.75" customHeight="1"/>
    <row r="30168" ht="12.75" customHeight="1"/>
    <row r="30169" ht="12.75" customHeight="1"/>
    <row r="30170" ht="12.75" customHeight="1"/>
    <row r="30171" ht="12.75" customHeight="1"/>
    <row r="30172" ht="12.75" customHeight="1"/>
    <row r="30173" ht="12.75" customHeight="1"/>
    <row r="30174" ht="12.75" customHeight="1"/>
    <row r="30175" ht="12.75" customHeight="1"/>
    <row r="30176" ht="12.75" customHeight="1"/>
    <row r="30177" ht="12.75" customHeight="1"/>
    <row r="30178" ht="12.75" customHeight="1"/>
    <row r="30179" ht="12.75" customHeight="1"/>
    <row r="30180" ht="12.75" customHeight="1"/>
    <row r="30181" ht="12.75" customHeight="1"/>
    <row r="30182" ht="12.75" customHeight="1"/>
    <row r="30183" ht="12.75" customHeight="1"/>
    <row r="30184" ht="12.75" customHeight="1"/>
    <row r="30185" ht="12.75" customHeight="1"/>
    <row r="30186" ht="12.75" customHeight="1"/>
    <row r="30187" ht="12.75" customHeight="1"/>
    <row r="30188" ht="12.75" customHeight="1"/>
    <row r="30189" ht="12.75" customHeight="1"/>
    <row r="30190" ht="12.75" customHeight="1"/>
    <row r="30191" ht="12.75" customHeight="1"/>
    <row r="30192" ht="12.75" customHeight="1"/>
    <row r="30193" ht="12.75" customHeight="1"/>
    <row r="30194" ht="12.75" customHeight="1"/>
    <row r="30195" ht="12.75" customHeight="1"/>
    <row r="30196" ht="12.75" customHeight="1"/>
    <row r="30197" ht="12.75" customHeight="1"/>
    <row r="30198" ht="12.75" customHeight="1"/>
    <row r="30199" ht="12.75" customHeight="1"/>
    <row r="30200" ht="12.75" customHeight="1"/>
    <row r="30201" ht="12.75" customHeight="1"/>
    <row r="30202" ht="12.75" customHeight="1"/>
    <row r="30203" ht="12.75" customHeight="1"/>
    <row r="30204" ht="12.75" customHeight="1"/>
    <row r="30205" ht="12.75" customHeight="1"/>
    <row r="30206" ht="12.75" customHeight="1"/>
    <row r="30207" ht="12.75" customHeight="1"/>
    <row r="30208" ht="12.75" customHeight="1"/>
    <row r="30209" ht="12.75" customHeight="1"/>
    <row r="30210" ht="12.75" customHeight="1"/>
    <row r="30211" ht="12.75" customHeight="1"/>
    <row r="30212" ht="12.75" customHeight="1"/>
    <row r="30213" ht="12.75" customHeight="1"/>
    <row r="30214" ht="12.75" customHeight="1"/>
    <row r="30215" ht="12.75" customHeight="1"/>
    <row r="30216" ht="12.75" customHeight="1"/>
    <row r="30217" ht="12.75" customHeight="1"/>
    <row r="30218" ht="12.75" customHeight="1"/>
    <row r="30219" ht="12.75" customHeight="1"/>
    <row r="30220" ht="12.75" customHeight="1"/>
    <row r="30221" ht="12.75" customHeight="1"/>
    <row r="30222" ht="12.75" customHeight="1"/>
    <row r="30223" ht="12.75" customHeight="1"/>
    <row r="30224" ht="12.75" customHeight="1"/>
    <row r="30225" ht="12.75" customHeight="1"/>
    <row r="30226" ht="12.75" customHeight="1"/>
    <row r="30227" ht="12.75" customHeight="1"/>
    <row r="30228" ht="12.75" customHeight="1"/>
    <row r="30229" ht="12.75" customHeight="1"/>
    <row r="30230" ht="12.75" customHeight="1"/>
    <row r="30231" ht="12.75" customHeight="1"/>
    <row r="30232" ht="12.75" customHeight="1"/>
    <row r="30233" ht="12.75" customHeight="1"/>
    <row r="30234" ht="12.75" customHeight="1"/>
    <row r="30235" ht="12.75" customHeight="1"/>
    <row r="30236" ht="12.75" customHeight="1"/>
    <row r="30237" ht="12.75" customHeight="1"/>
    <row r="30238" ht="12.75" customHeight="1"/>
    <row r="30239" ht="12.75" customHeight="1"/>
    <row r="30240" ht="12.75" customHeight="1"/>
    <row r="30241" ht="12.75" customHeight="1"/>
    <row r="30242" ht="12.75" customHeight="1"/>
    <row r="30243" ht="12.75" customHeight="1"/>
    <row r="30244" ht="12.75" customHeight="1"/>
    <row r="30245" ht="12.75" customHeight="1"/>
    <row r="30246" ht="12.75" customHeight="1"/>
    <row r="30247" ht="12.75" customHeight="1"/>
    <row r="30248" ht="12.75" customHeight="1"/>
    <row r="30249" ht="12.75" customHeight="1"/>
    <row r="30250" ht="12.75" customHeight="1"/>
    <row r="30251" ht="12.75" customHeight="1"/>
    <row r="30252" ht="12.75" customHeight="1"/>
    <row r="30253" ht="12.75" customHeight="1"/>
    <row r="30254" ht="12.75" customHeight="1"/>
    <row r="30255" ht="12.75" customHeight="1"/>
    <row r="30256" ht="12.75" customHeight="1"/>
    <row r="30257" ht="12.75" customHeight="1"/>
    <row r="30258" ht="12.75" customHeight="1"/>
    <row r="30259" ht="12.75" customHeight="1"/>
    <row r="30260" ht="12.75" customHeight="1"/>
    <row r="30261" ht="12.75" customHeight="1"/>
    <row r="30262" ht="12.75" customHeight="1"/>
    <row r="30263" ht="12.75" customHeight="1"/>
    <row r="30264" ht="12.75" customHeight="1"/>
    <row r="30265" ht="12.75" customHeight="1"/>
    <row r="30266" ht="12.75" customHeight="1"/>
    <row r="30267" ht="12.75" customHeight="1"/>
    <row r="30268" ht="12.75" customHeight="1"/>
    <row r="30269" ht="12.75" customHeight="1"/>
    <row r="30270" ht="12.75" customHeight="1"/>
    <row r="30271" ht="12.75" customHeight="1"/>
    <row r="30272" ht="12.75" customHeight="1"/>
    <row r="30273" ht="12.75" customHeight="1"/>
    <row r="30274" ht="12.75" customHeight="1"/>
    <row r="30275" ht="12.75" customHeight="1"/>
    <row r="30276" ht="12.75" customHeight="1"/>
    <row r="30277" ht="12.75" customHeight="1"/>
    <row r="30278" ht="12.75" customHeight="1"/>
    <row r="30279" ht="12.75" customHeight="1"/>
    <row r="30280" ht="12.75" customHeight="1"/>
    <row r="30281" ht="12.75" customHeight="1"/>
    <row r="30282" ht="12.75" customHeight="1"/>
    <row r="30283" ht="12.75" customHeight="1"/>
    <row r="30284" ht="12.75" customHeight="1"/>
    <row r="30285" ht="12.75" customHeight="1"/>
    <row r="30286" ht="12.75" customHeight="1"/>
    <row r="30287" ht="12.75" customHeight="1"/>
    <row r="30288" ht="12.75" customHeight="1"/>
    <row r="30289" ht="12.75" customHeight="1"/>
    <row r="30290" ht="12.75" customHeight="1"/>
    <row r="30291" ht="12.75" customHeight="1"/>
    <row r="30292" ht="12.75" customHeight="1"/>
    <row r="30293" ht="12.75" customHeight="1"/>
    <row r="30294" ht="12.75" customHeight="1"/>
    <row r="30295" ht="12.75" customHeight="1"/>
    <row r="30296" ht="12.75" customHeight="1"/>
    <row r="30297" ht="12.75" customHeight="1"/>
    <row r="30298" ht="12.75" customHeight="1"/>
    <row r="30299" ht="12.75" customHeight="1"/>
    <row r="30300" ht="12.75" customHeight="1"/>
    <row r="30301" ht="12.75" customHeight="1"/>
    <row r="30302" ht="12.75" customHeight="1"/>
    <row r="30303" ht="12.75" customHeight="1"/>
    <row r="30304" ht="12.75" customHeight="1"/>
    <row r="30305" ht="12.75" customHeight="1"/>
    <row r="30306" ht="12.75" customHeight="1"/>
    <row r="30307" ht="12.75" customHeight="1"/>
    <row r="30308" ht="12.75" customHeight="1"/>
    <row r="30309" ht="12.75" customHeight="1"/>
    <row r="30310" ht="12.75" customHeight="1"/>
    <row r="30311" ht="12.75" customHeight="1"/>
    <row r="30312" ht="12.75" customHeight="1"/>
    <row r="30313" ht="12.75" customHeight="1"/>
    <row r="30314" ht="12.75" customHeight="1"/>
    <row r="30315" ht="12.75" customHeight="1"/>
    <row r="30316" ht="12.75" customHeight="1"/>
    <row r="30317" ht="12.75" customHeight="1"/>
    <row r="30318" ht="12.75" customHeight="1"/>
    <row r="30319" ht="12.75" customHeight="1"/>
    <row r="30320" ht="12.75" customHeight="1"/>
    <row r="30321" ht="12.75" customHeight="1"/>
    <row r="30322" ht="12.75" customHeight="1"/>
    <row r="30323" ht="12.75" customHeight="1"/>
    <row r="30324" ht="12.75" customHeight="1"/>
    <row r="30325" ht="12.75" customHeight="1"/>
    <row r="30326" ht="12.75" customHeight="1"/>
    <row r="30327" ht="12.75" customHeight="1"/>
    <row r="30328" ht="12.75" customHeight="1"/>
    <row r="30329" ht="12.75" customHeight="1"/>
    <row r="30330" ht="12.75" customHeight="1"/>
    <row r="30331" ht="12.75" customHeight="1"/>
    <row r="30332" ht="12.75" customHeight="1"/>
    <row r="30333" ht="12.75" customHeight="1"/>
    <row r="30334" ht="12.75" customHeight="1"/>
    <row r="30335" ht="12.75" customHeight="1"/>
    <row r="30336" ht="12.75" customHeight="1"/>
    <row r="30337" ht="12.75" customHeight="1"/>
    <row r="30338" ht="12.75" customHeight="1"/>
    <row r="30339" ht="12.75" customHeight="1"/>
    <row r="30340" ht="12.75" customHeight="1"/>
    <row r="30341" ht="12.75" customHeight="1"/>
    <row r="30342" ht="12.75" customHeight="1"/>
    <row r="30343" ht="12.75" customHeight="1"/>
    <row r="30344" ht="12.75" customHeight="1"/>
    <row r="30345" ht="12.75" customHeight="1"/>
    <row r="30346" ht="12.75" customHeight="1"/>
    <row r="30347" ht="12.75" customHeight="1"/>
    <row r="30348" ht="12.75" customHeight="1"/>
    <row r="30349" ht="12.75" customHeight="1"/>
    <row r="30350" ht="12.75" customHeight="1"/>
    <row r="30351" ht="12.75" customHeight="1"/>
    <row r="30352" ht="12.75" customHeight="1"/>
    <row r="30353" ht="12.75" customHeight="1"/>
    <row r="30354" ht="12.75" customHeight="1"/>
    <row r="30355" ht="12.75" customHeight="1"/>
    <row r="30356" ht="12.75" customHeight="1"/>
    <row r="30357" ht="12.75" customHeight="1"/>
    <row r="30358" ht="12.75" customHeight="1"/>
    <row r="30359" ht="12.75" customHeight="1"/>
    <row r="30360" ht="12.75" customHeight="1"/>
    <row r="30361" ht="12.75" customHeight="1"/>
    <row r="30362" ht="12.75" customHeight="1"/>
    <row r="30363" ht="12.75" customHeight="1"/>
    <row r="30364" ht="12.75" customHeight="1"/>
    <row r="30365" ht="12.75" customHeight="1"/>
    <row r="30366" ht="12.75" customHeight="1"/>
    <row r="30367" ht="12.75" customHeight="1"/>
    <row r="30368" ht="12.75" customHeight="1"/>
    <row r="30369" ht="12.75" customHeight="1"/>
    <row r="30370" ht="12.75" customHeight="1"/>
    <row r="30371" ht="12.75" customHeight="1"/>
    <row r="30372" ht="12.75" customHeight="1"/>
    <row r="30373" ht="12.75" customHeight="1"/>
    <row r="30374" ht="12.75" customHeight="1"/>
    <row r="30375" ht="12.75" customHeight="1"/>
    <row r="30376" ht="12.75" customHeight="1"/>
    <row r="30377" ht="12.75" customHeight="1"/>
    <row r="30378" ht="12.75" customHeight="1"/>
    <row r="30379" ht="12.75" customHeight="1"/>
    <row r="30380" ht="12.75" customHeight="1"/>
    <row r="30381" ht="12.75" customHeight="1"/>
    <row r="30382" ht="12.75" customHeight="1"/>
    <row r="30383" ht="12.75" customHeight="1"/>
    <row r="30384" ht="12.75" customHeight="1"/>
    <row r="30385" ht="12.75" customHeight="1"/>
    <row r="30386" ht="12.75" customHeight="1"/>
    <row r="30387" ht="12.75" customHeight="1"/>
    <row r="30388" ht="12.75" customHeight="1"/>
    <row r="30389" ht="12.75" customHeight="1"/>
    <row r="30390" ht="12.75" customHeight="1"/>
    <row r="30391" ht="12.75" customHeight="1"/>
    <row r="30392" ht="12.75" customHeight="1"/>
    <row r="30393" ht="12.75" customHeight="1"/>
    <row r="30394" ht="12.75" customHeight="1"/>
    <row r="30395" ht="12.75" customHeight="1"/>
    <row r="30396" ht="12.75" customHeight="1"/>
    <row r="30397" ht="12.75" customHeight="1"/>
    <row r="30398" ht="12.75" customHeight="1"/>
    <row r="30399" ht="12.75" customHeight="1"/>
    <row r="30400" ht="12.75" customHeight="1"/>
    <row r="30401" ht="12.75" customHeight="1"/>
    <row r="30402" ht="12.75" customHeight="1"/>
    <row r="30403" ht="12.75" customHeight="1"/>
    <row r="30404" ht="12.75" customHeight="1"/>
    <row r="30405" ht="12.75" customHeight="1"/>
    <row r="30406" ht="12.75" customHeight="1"/>
    <row r="30407" ht="12.75" customHeight="1"/>
    <row r="30408" ht="12.75" customHeight="1"/>
    <row r="30409" ht="12.75" customHeight="1"/>
    <row r="30410" ht="12.75" customHeight="1"/>
    <row r="30411" ht="12.75" customHeight="1"/>
    <row r="30412" ht="12.75" customHeight="1"/>
    <row r="30413" ht="12.75" customHeight="1"/>
    <row r="30414" ht="12.75" customHeight="1"/>
    <row r="30415" ht="12.75" customHeight="1"/>
    <row r="30416" ht="12.75" customHeight="1"/>
    <row r="30417" ht="12.75" customHeight="1"/>
    <row r="30418" ht="12.75" customHeight="1"/>
    <row r="30419" ht="12.75" customHeight="1"/>
    <row r="30420" ht="12.75" customHeight="1"/>
    <row r="30421" ht="12.75" customHeight="1"/>
    <row r="30422" ht="12.75" customHeight="1"/>
    <row r="30423" ht="12.75" customHeight="1"/>
    <row r="30424" ht="12.75" customHeight="1"/>
    <row r="30425" ht="12.75" customHeight="1"/>
    <row r="30426" ht="12.75" customHeight="1"/>
    <row r="30427" ht="12.75" customHeight="1"/>
    <row r="30428" ht="12.75" customHeight="1"/>
    <row r="30429" ht="12.75" customHeight="1"/>
    <row r="30430" ht="12.75" customHeight="1"/>
    <row r="30431" ht="12.75" customHeight="1"/>
    <row r="30432" ht="12.75" customHeight="1"/>
    <row r="30433" ht="12.75" customHeight="1"/>
    <row r="30434" ht="12.75" customHeight="1"/>
    <row r="30435" ht="12.75" customHeight="1"/>
    <row r="30436" ht="12.75" customHeight="1"/>
    <row r="30437" ht="12.75" customHeight="1"/>
    <row r="30438" ht="12.75" customHeight="1"/>
    <row r="30439" ht="12.75" customHeight="1"/>
    <row r="30440" ht="12.75" customHeight="1"/>
    <row r="30441" ht="12.75" customHeight="1"/>
    <row r="30442" ht="12.75" customHeight="1"/>
    <row r="30443" ht="12.75" customHeight="1"/>
    <row r="30444" ht="12.75" customHeight="1"/>
    <row r="30445" ht="12.75" customHeight="1"/>
    <row r="30446" ht="12.75" customHeight="1"/>
    <row r="30447" ht="12.75" customHeight="1"/>
    <row r="30448" ht="12.75" customHeight="1"/>
    <row r="30449" ht="12.75" customHeight="1"/>
    <row r="30450" ht="12.75" customHeight="1"/>
    <row r="30451" ht="12.75" customHeight="1"/>
    <row r="30452" ht="12.75" customHeight="1"/>
    <row r="30453" ht="12.75" customHeight="1"/>
    <row r="30454" ht="12.75" customHeight="1"/>
    <row r="30455" ht="12.75" customHeight="1"/>
    <row r="30456" ht="12.75" customHeight="1"/>
    <row r="30457" ht="12.75" customHeight="1"/>
    <row r="30458" ht="12.75" customHeight="1"/>
    <row r="30459" ht="12.75" customHeight="1"/>
    <row r="30460" ht="12.75" customHeight="1"/>
    <row r="30461" ht="12.75" customHeight="1"/>
    <row r="30462" ht="12.75" customHeight="1"/>
    <row r="30463" ht="12.75" customHeight="1"/>
    <row r="30464" ht="12.75" customHeight="1"/>
    <row r="30465" ht="12.75" customHeight="1"/>
    <row r="30466" ht="12.75" customHeight="1"/>
    <row r="30467" ht="12.75" customHeight="1"/>
    <row r="30468" ht="12.75" customHeight="1"/>
    <row r="30469" ht="12.75" customHeight="1"/>
    <row r="30470" ht="12.75" customHeight="1"/>
    <row r="30471" ht="12.75" customHeight="1"/>
    <row r="30472" ht="12.75" customHeight="1"/>
    <row r="30473" ht="12.75" customHeight="1"/>
    <row r="30474" ht="12.75" customHeight="1"/>
    <row r="30475" ht="12.75" customHeight="1"/>
    <row r="30476" ht="12.75" customHeight="1"/>
    <row r="30477" ht="12.75" customHeight="1"/>
    <row r="30478" ht="12.75" customHeight="1"/>
    <row r="30479" ht="12.75" customHeight="1"/>
    <row r="30480" ht="12.75" customHeight="1"/>
    <row r="30481" ht="12.75" customHeight="1"/>
    <row r="30482" ht="12.75" customHeight="1"/>
    <row r="30483" ht="12.75" customHeight="1"/>
    <row r="30484" ht="12.75" customHeight="1"/>
    <row r="30485" ht="12.75" customHeight="1"/>
    <row r="30486" ht="12.75" customHeight="1"/>
    <row r="30487" ht="12.75" customHeight="1"/>
    <row r="30488" ht="12.75" customHeight="1"/>
    <row r="30489" ht="12.75" customHeight="1"/>
    <row r="30490" ht="12.75" customHeight="1"/>
    <row r="30491" ht="12.75" customHeight="1"/>
    <row r="30492" ht="12.75" customHeight="1"/>
    <row r="30493" ht="12.75" customHeight="1"/>
    <row r="30494" ht="12.75" customHeight="1"/>
    <row r="30495" ht="12.75" customHeight="1"/>
    <row r="30496" ht="12.75" customHeight="1"/>
    <row r="30497" ht="12.75" customHeight="1"/>
    <row r="30498" ht="12.75" customHeight="1"/>
    <row r="30499" ht="12.75" customHeight="1"/>
    <row r="30500" ht="12.75" customHeight="1"/>
    <row r="30501" ht="12.75" customHeight="1"/>
    <row r="30502" ht="12.75" customHeight="1"/>
    <row r="30503" ht="12.75" customHeight="1"/>
    <row r="30504" ht="12.75" customHeight="1"/>
    <row r="30505" ht="12.75" customHeight="1"/>
    <row r="30506" ht="12.75" customHeight="1"/>
    <row r="30507" ht="12.75" customHeight="1"/>
    <row r="30508" ht="12.75" customHeight="1"/>
    <row r="30509" ht="12.75" customHeight="1"/>
    <row r="30510" ht="12.75" customHeight="1"/>
    <row r="30511" ht="12.75" customHeight="1"/>
    <row r="30512" ht="12.75" customHeight="1"/>
    <row r="30513" ht="12.75" customHeight="1"/>
    <row r="30514" ht="12.75" customHeight="1"/>
    <row r="30515" ht="12.75" customHeight="1"/>
    <row r="30516" ht="12.75" customHeight="1"/>
    <row r="30517" ht="12.75" customHeight="1"/>
    <row r="30518" ht="12.75" customHeight="1"/>
    <row r="30519" ht="12.75" customHeight="1"/>
    <row r="30520" ht="12.75" customHeight="1"/>
    <row r="30521" ht="12.75" customHeight="1"/>
    <row r="30522" ht="12.75" customHeight="1"/>
    <row r="30523" ht="12.75" customHeight="1"/>
    <row r="30524" ht="12.75" customHeight="1"/>
    <row r="30525" ht="12.75" customHeight="1"/>
    <row r="30526" ht="12.75" customHeight="1"/>
    <row r="30527" ht="12.75" customHeight="1"/>
    <row r="30528" ht="12.75" customHeight="1"/>
    <row r="30529" ht="12.75" customHeight="1"/>
    <row r="30530" ht="12.75" customHeight="1"/>
    <row r="30531" ht="12.75" customHeight="1"/>
    <row r="30532" ht="12.75" customHeight="1"/>
    <row r="30533" ht="12.75" customHeight="1"/>
    <row r="30534" ht="12.75" customHeight="1"/>
    <row r="30535" ht="12.75" customHeight="1"/>
    <row r="30536" ht="12.75" customHeight="1"/>
    <row r="30537" ht="12.75" customHeight="1"/>
    <row r="30538" ht="12.75" customHeight="1"/>
    <row r="30539" ht="12.75" customHeight="1"/>
    <row r="30540" ht="12.75" customHeight="1"/>
    <row r="30541" ht="12.75" customHeight="1"/>
    <row r="30542" ht="12.75" customHeight="1"/>
    <row r="30543" ht="12.75" customHeight="1"/>
    <row r="30544" ht="12.75" customHeight="1"/>
    <row r="30545" ht="12.75" customHeight="1"/>
    <row r="30546" ht="12.75" customHeight="1"/>
    <row r="30547" ht="12.75" customHeight="1"/>
    <row r="30548" ht="12.75" customHeight="1"/>
    <row r="30549" ht="12.75" customHeight="1"/>
    <row r="30550" ht="12.75" customHeight="1"/>
    <row r="30551" ht="12.75" customHeight="1"/>
    <row r="30552" ht="12.75" customHeight="1"/>
    <row r="30553" ht="12.75" customHeight="1"/>
    <row r="30554" ht="12.75" customHeight="1"/>
    <row r="30555" ht="12.75" customHeight="1"/>
    <row r="30556" ht="12.75" customHeight="1"/>
    <row r="30557" ht="12.75" customHeight="1"/>
    <row r="30558" ht="12.75" customHeight="1"/>
    <row r="30559" ht="12.75" customHeight="1"/>
    <row r="30560" ht="12.75" customHeight="1"/>
    <row r="30561" ht="12.75" customHeight="1"/>
    <row r="30562" ht="12.75" customHeight="1"/>
    <row r="30563" ht="12.75" customHeight="1"/>
    <row r="30564" ht="12.75" customHeight="1"/>
    <row r="30565" ht="12.75" customHeight="1"/>
    <row r="30566" ht="12.75" customHeight="1"/>
    <row r="30567" ht="12.75" customHeight="1"/>
    <row r="30568" ht="12.75" customHeight="1"/>
    <row r="30569" ht="12.75" customHeight="1"/>
    <row r="30570" ht="12.75" customHeight="1"/>
    <row r="30571" ht="12.75" customHeight="1"/>
    <row r="30572" ht="12.75" customHeight="1"/>
    <row r="30573" ht="12.75" customHeight="1"/>
    <row r="30574" ht="12.75" customHeight="1"/>
    <row r="30575" ht="12.75" customHeight="1"/>
    <row r="30576" ht="12.75" customHeight="1"/>
    <row r="30577" ht="12.75" customHeight="1"/>
    <row r="30578" ht="12.75" customHeight="1"/>
    <row r="30579" ht="12.75" customHeight="1"/>
    <row r="30580" ht="12.75" customHeight="1"/>
    <row r="30581" ht="12.75" customHeight="1"/>
    <row r="30582" ht="12.75" customHeight="1"/>
    <row r="30583" ht="12.75" customHeight="1"/>
    <row r="30584" ht="12.75" customHeight="1"/>
    <row r="30585" ht="12.75" customHeight="1"/>
    <row r="30586" ht="12.75" customHeight="1"/>
    <row r="30587" ht="12.75" customHeight="1"/>
    <row r="30588" ht="12.75" customHeight="1"/>
    <row r="30589" ht="12.75" customHeight="1"/>
    <row r="30590" ht="12.75" customHeight="1"/>
    <row r="30591" ht="12.75" customHeight="1"/>
    <row r="30592" ht="12.75" customHeight="1"/>
    <row r="30593" ht="12.75" customHeight="1"/>
    <row r="30594" ht="12.75" customHeight="1"/>
    <row r="30595" ht="12.75" customHeight="1"/>
    <row r="30596" ht="12.75" customHeight="1"/>
    <row r="30597" ht="12.75" customHeight="1"/>
    <row r="30598" ht="12.75" customHeight="1"/>
    <row r="30599" ht="12.75" customHeight="1"/>
    <row r="30600" ht="12.75" customHeight="1"/>
    <row r="30601" ht="12.75" customHeight="1"/>
    <row r="30602" ht="12.75" customHeight="1"/>
    <row r="30603" ht="12.75" customHeight="1"/>
    <row r="30604" ht="12.75" customHeight="1"/>
    <row r="30605" ht="12.75" customHeight="1"/>
    <row r="30606" ht="12.75" customHeight="1"/>
    <row r="30607" ht="12.75" customHeight="1"/>
    <row r="30608" ht="12.75" customHeight="1"/>
    <row r="30609" ht="12.75" customHeight="1"/>
    <row r="30610" ht="12.75" customHeight="1"/>
    <row r="30611" ht="12.75" customHeight="1"/>
    <row r="30612" ht="12.75" customHeight="1"/>
    <row r="30613" ht="12.75" customHeight="1"/>
    <row r="30614" ht="12.75" customHeight="1"/>
    <row r="30615" ht="12.75" customHeight="1"/>
    <row r="30616" ht="12.75" customHeight="1"/>
    <row r="30617" ht="12.75" customHeight="1"/>
    <row r="30618" ht="12.75" customHeight="1"/>
    <row r="30619" ht="12.75" customHeight="1"/>
    <row r="30620" ht="12.75" customHeight="1"/>
    <row r="30621" ht="12.75" customHeight="1"/>
    <row r="30622" ht="12.75" customHeight="1"/>
    <row r="30623" ht="12.75" customHeight="1"/>
    <row r="30624" ht="12.75" customHeight="1"/>
    <row r="30625" ht="12.75" customHeight="1"/>
    <row r="30626" ht="12.75" customHeight="1"/>
    <row r="30627" ht="12.75" customHeight="1"/>
    <row r="30628" ht="12.75" customHeight="1"/>
    <row r="30629" ht="12.75" customHeight="1"/>
    <row r="30630" ht="12.75" customHeight="1"/>
    <row r="30631" ht="12.75" customHeight="1"/>
    <row r="30632" ht="12.75" customHeight="1"/>
    <row r="30633" ht="12.75" customHeight="1"/>
    <row r="30634" ht="12.75" customHeight="1"/>
    <row r="30635" ht="12.75" customHeight="1"/>
    <row r="30636" ht="12.75" customHeight="1"/>
    <row r="30637" ht="12.75" customHeight="1"/>
    <row r="30638" ht="12.75" customHeight="1"/>
    <row r="30639" ht="12.75" customHeight="1"/>
    <row r="30640" ht="12.75" customHeight="1"/>
    <row r="30641" ht="12.75" customHeight="1"/>
    <row r="30642" ht="12.75" customHeight="1"/>
    <row r="30643" ht="12.75" customHeight="1"/>
    <row r="30644" ht="12.75" customHeight="1"/>
    <row r="30645" ht="12.75" customHeight="1"/>
    <row r="30646" ht="12.75" customHeight="1"/>
    <row r="30647" ht="12.75" customHeight="1"/>
    <row r="30648" ht="12.75" customHeight="1"/>
    <row r="30649" ht="12.75" customHeight="1"/>
    <row r="30650" ht="12.75" customHeight="1"/>
    <row r="30651" ht="12.75" customHeight="1"/>
    <row r="30652" ht="12.75" customHeight="1"/>
    <row r="30653" ht="12.75" customHeight="1"/>
    <row r="30654" ht="12.75" customHeight="1"/>
    <row r="30655" ht="12.75" customHeight="1"/>
    <row r="30656" ht="12.75" customHeight="1"/>
    <row r="30657" ht="12.75" customHeight="1"/>
    <row r="30658" ht="12.75" customHeight="1"/>
    <row r="30659" ht="12.75" customHeight="1"/>
    <row r="30660" ht="12.75" customHeight="1"/>
    <row r="30661" ht="12.75" customHeight="1"/>
    <row r="30662" ht="12.75" customHeight="1"/>
    <row r="30663" ht="12.75" customHeight="1"/>
    <row r="30664" ht="12.75" customHeight="1"/>
    <row r="30665" ht="12.75" customHeight="1"/>
    <row r="30666" ht="12.75" customHeight="1"/>
    <row r="30667" ht="12.75" customHeight="1"/>
    <row r="30668" ht="12.75" customHeight="1"/>
    <row r="30669" ht="12.75" customHeight="1"/>
    <row r="30670" ht="12.75" customHeight="1"/>
    <row r="30671" ht="12.75" customHeight="1"/>
    <row r="30672" ht="12.75" customHeight="1"/>
    <row r="30673" ht="12.75" customHeight="1"/>
    <row r="30674" ht="12.75" customHeight="1"/>
    <row r="30675" ht="12.75" customHeight="1"/>
    <row r="30676" ht="12.75" customHeight="1"/>
    <row r="30677" ht="12.75" customHeight="1"/>
    <row r="30678" ht="12.75" customHeight="1"/>
    <row r="30679" ht="12.75" customHeight="1"/>
    <row r="30680" ht="12.75" customHeight="1"/>
    <row r="30681" ht="12.75" customHeight="1"/>
    <row r="30682" ht="12.75" customHeight="1"/>
    <row r="30683" ht="12.75" customHeight="1"/>
    <row r="30684" ht="12.75" customHeight="1"/>
    <row r="30685" ht="12.75" customHeight="1"/>
    <row r="30686" ht="12.75" customHeight="1"/>
    <row r="30687" ht="12.75" customHeight="1"/>
    <row r="30688" ht="12.75" customHeight="1"/>
    <row r="30689" ht="12.75" customHeight="1"/>
    <row r="30690" ht="12.75" customHeight="1"/>
    <row r="30691" ht="12.75" customHeight="1"/>
    <row r="30692" ht="12.75" customHeight="1"/>
    <row r="30693" ht="12.75" customHeight="1"/>
    <row r="30694" ht="12.75" customHeight="1"/>
    <row r="30695" ht="12.75" customHeight="1"/>
    <row r="30696" ht="12.75" customHeight="1"/>
    <row r="30697" ht="12.75" customHeight="1"/>
    <row r="30698" ht="12.75" customHeight="1"/>
    <row r="30699" ht="12.75" customHeight="1"/>
    <row r="30700" ht="12.75" customHeight="1"/>
    <row r="30701" ht="12.75" customHeight="1"/>
    <row r="30702" ht="12.75" customHeight="1"/>
    <row r="30703" ht="12.75" customHeight="1"/>
    <row r="30704" ht="12.75" customHeight="1"/>
    <row r="30705" ht="12.75" customHeight="1"/>
    <row r="30706" ht="12.75" customHeight="1"/>
    <row r="30707" ht="12.75" customHeight="1"/>
    <row r="30708" ht="12.75" customHeight="1"/>
    <row r="30709" ht="12.75" customHeight="1"/>
    <row r="30710" ht="12.75" customHeight="1"/>
    <row r="30711" ht="12.75" customHeight="1"/>
    <row r="30712" ht="12.75" customHeight="1"/>
    <row r="30713" ht="12.75" customHeight="1"/>
    <row r="30714" ht="12.75" customHeight="1"/>
    <row r="30715" ht="12.75" customHeight="1"/>
    <row r="30716" ht="12.75" customHeight="1"/>
    <row r="30717" ht="12.75" customHeight="1"/>
    <row r="30718" ht="12.75" customHeight="1"/>
    <row r="30719" ht="12.75" customHeight="1"/>
    <row r="30720" ht="12.75" customHeight="1"/>
    <row r="30721" ht="12.75" customHeight="1"/>
    <row r="30722" ht="12.75" customHeight="1"/>
    <row r="30723" ht="12.75" customHeight="1"/>
    <row r="30724" ht="12.75" customHeight="1"/>
    <row r="30725" ht="12.75" customHeight="1"/>
    <row r="30726" ht="12.75" customHeight="1"/>
    <row r="30727" ht="12.75" customHeight="1"/>
    <row r="30728" ht="12.75" customHeight="1"/>
    <row r="30729" ht="12.75" customHeight="1"/>
    <row r="30730" ht="12.75" customHeight="1"/>
    <row r="30731" ht="12.75" customHeight="1"/>
    <row r="30732" ht="12.75" customHeight="1"/>
    <row r="30733" ht="12.75" customHeight="1"/>
    <row r="30734" ht="12.75" customHeight="1"/>
    <row r="30735" ht="12.75" customHeight="1"/>
    <row r="30736" ht="12.75" customHeight="1"/>
    <row r="30737" ht="12.75" customHeight="1"/>
    <row r="30738" ht="12.75" customHeight="1"/>
    <row r="30739" ht="12.75" customHeight="1"/>
    <row r="30740" ht="12.75" customHeight="1"/>
    <row r="30741" ht="12.75" customHeight="1"/>
    <row r="30742" ht="12.75" customHeight="1"/>
    <row r="30743" ht="12.75" customHeight="1"/>
    <row r="30744" ht="12.75" customHeight="1"/>
    <row r="30745" ht="12.75" customHeight="1"/>
    <row r="30746" ht="12.75" customHeight="1"/>
    <row r="30747" ht="12.75" customHeight="1"/>
    <row r="30748" ht="12.75" customHeight="1"/>
    <row r="30749" ht="12.75" customHeight="1"/>
    <row r="30750" ht="12.75" customHeight="1"/>
    <row r="30751" ht="12.75" customHeight="1"/>
    <row r="30752" ht="12.75" customHeight="1"/>
    <row r="30753" ht="12.75" customHeight="1"/>
    <row r="30754" ht="12.75" customHeight="1"/>
    <row r="30755" ht="12.75" customHeight="1"/>
    <row r="30756" ht="12.75" customHeight="1"/>
    <row r="30757" ht="12.75" customHeight="1"/>
    <row r="30758" ht="12.75" customHeight="1"/>
    <row r="30759" ht="12.75" customHeight="1"/>
    <row r="30760" ht="12.75" customHeight="1"/>
    <row r="30761" ht="12.75" customHeight="1"/>
    <row r="30762" ht="12.75" customHeight="1"/>
    <row r="30763" ht="12.75" customHeight="1"/>
    <row r="30764" ht="12.75" customHeight="1"/>
    <row r="30765" ht="12.75" customHeight="1"/>
    <row r="30766" ht="12.75" customHeight="1"/>
    <row r="30767" ht="12.75" customHeight="1"/>
    <row r="30768" ht="12.75" customHeight="1"/>
    <row r="30769" ht="12.75" customHeight="1"/>
    <row r="30770" ht="12.75" customHeight="1"/>
    <row r="30771" ht="12.75" customHeight="1"/>
    <row r="30772" ht="12.75" customHeight="1"/>
    <row r="30773" ht="12.75" customHeight="1"/>
    <row r="30774" ht="12.75" customHeight="1"/>
    <row r="30775" ht="12.75" customHeight="1"/>
    <row r="30776" ht="12.75" customHeight="1"/>
    <row r="30777" ht="12.75" customHeight="1"/>
    <row r="30778" ht="12.75" customHeight="1"/>
    <row r="30779" ht="12.75" customHeight="1"/>
    <row r="30780" ht="12.75" customHeight="1"/>
    <row r="30781" ht="12.75" customHeight="1"/>
    <row r="30782" ht="12.75" customHeight="1"/>
    <row r="30783" ht="12.75" customHeight="1"/>
    <row r="30784" ht="12.75" customHeight="1"/>
    <row r="30785" ht="12.75" customHeight="1"/>
    <row r="30786" ht="12.75" customHeight="1"/>
    <row r="30787" ht="12.75" customHeight="1"/>
    <row r="30788" ht="12.75" customHeight="1"/>
    <row r="30789" ht="12.75" customHeight="1"/>
    <row r="30790" ht="12.75" customHeight="1"/>
    <row r="30791" ht="12.75" customHeight="1"/>
    <row r="30792" ht="12.75" customHeight="1"/>
    <row r="30793" ht="12.75" customHeight="1"/>
    <row r="30794" ht="12.75" customHeight="1"/>
    <row r="30795" ht="12.75" customHeight="1"/>
    <row r="30796" ht="12.75" customHeight="1"/>
    <row r="30797" ht="12.75" customHeight="1"/>
    <row r="30798" ht="12.75" customHeight="1"/>
    <row r="30799" ht="12.75" customHeight="1"/>
    <row r="30800" ht="12.75" customHeight="1"/>
    <row r="30801" ht="12.75" customHeight="1"/>
    <row r="30802" ht="12.75" customHeight="1"/>
    <row r="30803" ht="12.75" customHeight="1"/>
    <row r="30804" ht="12.75" customHeight="1"/>
    <row r="30805" ht="12.75" customHeight="1"/>
    <row r="30806" ht="12.75" customHeight="1"/>
    <row r="30807" ht="12.75" customHeight="1"/>
    <row r="30808" ht="12.75" customHeight="1"/>
    <row r="30809" ht="12.75" customHeight="1"/>
    <row r="30810" ht="12.75" customHeight="1"/>
    <row r="30811" ht="12.75" customHeight="1"/>
    <row r="30812" ht="12.75" customHeight="1"/>
    <row r="30813" ht="12.75" customHeight="1"/>
    <row r="30814" ht="12.75" customHeight="1"/>
    <row r="30815" ht="12.75" customHeight="1"/>
    <row r="30816" ht="12.75" customHeight="1"/>
    <row r="30817" ht="12.75" customHeight="1"/>
    <row r="30818" ht="12.75" customHeight="1"/>
    <row r="30819" ht="12.75" customHeight="1"/>
    <row r="30820" ht="12.75" customHeight="1"/>
    <row r="30821" ht="12.75" customHeight="1"/>
    <row r="30822" ht="12.75" customHeight="1"/>
    <row r="30823" ht="12.75" customHeight="1"/>
    <row r="30824" ht="12.75" customHeight="1"/>
    <row r="30825" ht="12.75" customHeight="1"/>
    <row r="30826" ht="12.75" customHeight="1"/>
    <row r="30827" ht="12.75" customHeight="1"/>
    <row r="30828" ht="12.75" customHeight="1"/>
    <row r="30829" ht="12.75" customHeight="1"/>
    <row r="30830" ht="12.75" customHeight="1"/>
    <row r="30831" ht="12.75" customHeight="1"/>
    <row r="30832" ht="12.75" customHeight="1"/>
    <row r="30833" ht="12.75" customHeight="1"/>
    <row r="30834" ht="12.75" customHeight="1"/>
    <row r="30835" ht="12.75" customHeight="1"/>
    <row r="30836" ht="12.75" customHeight="1"/>
    <row r="30837" ht="12.75" customHeight="1"/>
    <row r="30838" ht="12.75" customHeight="1"/>
    <row r="30839" ht="12.75" customHeight="1"/>
    <row r="30840" ht="12.75" customHeight="1"/>
    <row r="30841" ht="12.75" customHeight="1"/>
    <row r="30842" ht="12.75" customHeight="1"/>
    <row r="30843" ht="12.75" customHeight="1"/>
    <row r="30844" ht="12.75" customHeight="1"/>
    <row r="30845" ht="12.75" customHeight="1"/>
    <row r="30846" ht="12.75" customHeight="1"/>
    <row r="30847" ht="12.75" customHeight="1"/>
    <row r="30848" ht="12.75" customHeight="1"/>
    <row r="30849" ht="12.75" customHeight="1"/>
    <row r="30850" ht="12.75" customHeight="1"/>
    <row r="30851" ht="12.75" customHeight="1"/>
    <row r="30852" ht="12.75" customHeight="1"/>
    <row r="30853" ht="12.75" customHeight="1"/>
    <row r="30854" ht="12.75" customHeight="1"/>
    <row r="30855" ht="12.75" customHeight="1"/>
    <row r="30856" ht="12.75" customHeight="1"/>
    <row r="30857" ht="12.75" customHeight="1"/>
    <row r="30858" ht="12.75" customHeight="1"/>
    <row r="30859" ht="12.75" customHeight="1"/>
    <row r="30860" ht="12.75" customHeight="1"/>
    <row r="30861" ht="12.75" customHeight="1"/>
    <row r="30862" ht="12.75" customHeight="1"/>
    <row r="30863" ht="12.75" customHeight="1"/>
    <row r="30864" ht="12.75" customHeight="1"/>
    <row r="30865" ht="12.75" customHeight="1"/>
    <row r="30866" ht="12.75" customHeight="1"/>
    <row r="30867" ht="12.75" customHeight="1"/>
    <row r="30868" ht="12.75" customHeight="1"/>
    <row r="30869" ht="12.75" customHeight="1"/>
    <row r="30870" ht="12.75" customHeight="1"/>
    <row r="30871" ht="12.75" customHeight="1"/>
    <row r="30872" ht="12.75" customHeight="1"/>
    <row r="30873" ht="12.75" customHeight="1"/>
    <row r="30874" ht="12.75" customHeight="1"/>
    <row r="30875" ht="12.75" customHeight="1"/>
    <row r="30876" ht="12.75" customHeight="1"/>
    <row r="30877" ht="12.75" customHeight="1"/>
    <row r="30878" ht="12.75" customHeight="1"/>
    <row r="30879" ht="12.75" customHeight="1"/>
    <row r="30880" ht="12.75" customHeight="1"/>
    <row r="30881" ht="12.75" customHeight="1"/>
    <row r="30882" ht="12.75" customHeight="1"/>
    <row r="30883" ht="12.75" customHeight="1"/>
    <row r="30884" ht="12.75" customHeight="1"/>
    <row r="30885" ht="12.75" customHeight="1"/>
    <row r="30886" ht="12.75" customHeight="1"/>
    <row r="30887" ht="12.75" customHeight="1"/>
    <row r="30888" ht="12.75" customHeight="1"/>
    <row r="30889" ht="12.75" customHeight="1"/>
    <row r="30890" ht="12.75" customHeight="1"/>
    <row r="30891" ht="12.75" customHeight="1"/>
    <row r="30892" ht="12.75" customHeight="1"/>
    <row r="30893" ht="12.75" customHeight="1"/>
    <row r="30894" ht="12.75" customHeight="1"/>
    <row r="30895" ht="12.75" customHeight="1"/>
    <row r="30896" ht="12.75" customHeight="1"/>
    <row r="30897" ht="12.75" customHeight="1"/>
    <row r="30898" ht="12.75" customHeight="1"/>
    <row r="30899" ht="12.75" customHeight="1"/>
    <row r="30900" ht="12.75" customHeight="1"/>
    <row r="30901" ht="12.75" customHeight="1"/>
    <row r="30902" ht="12.75" customHeight="1"/>
    <row r="30903" ht="12.75" customHeight="1"/>
    <row r="30904" ht="12.75" customHeight="1"/>
    <row r="30905" ht="12.75" customHeight="1"/>
    <row r="30906" ht="12.75" customHeight="1"/>
    <row r="30907" ht="12.75" customHeight="1"/>
    <row r="30908" ht="12.75" customHeight="1"/>
    <row r="30909" ht="12.75" customHeight="1"/>
    <row r="30910" ht="12.75" customHeight="1"/>
    <row r="30911" ht="12.75" customHeight="1"/>
    <row r="30912" ht="12.75" customHeight="1"/>
    <row r="30913" ht="12.75" customHeight="1"/>
    <row r="30914" ht="12.75" customHeight="1"/>
    <row r="30915" ht="12.75" customHeight="1"/>
    <row r="30916" ht="12.75" customHeight="1"/>
    <row r="30917" ht="12.75" customHeight="1"/>
    <row r="30918" ht="12.75" customHeight="1"/>
    <row r="30919" ht="12.75" customHeight="1"/>
    <row r="30920" ht="12.75" customHeight="1"/>
    <row r="30921" ht="12.75" customHeight="1"/>
    <row r="30922" ht="12.75" customHeight="1"/>
    <row r="30923" ht="12.75" customHeight="1"/>
    <row r="30924" ht="12.75" customHeight="1"/>
    <row r="30925" ht="12.75" customHeight="1"/>
    <row r="30926" ht="12.75" customHeight="1"/>
    <row r="30927" ht="12.75" customHeight="1"/>
    <row r="30928" ht="12.75" customHeight="1"/>
    <row r="30929" ht="12.75" customHeight="1"/>
    <row r="30930" ht="12.75" customHeight="1"/>
    <row r="30931" ht="12.75" customHeight="1"/>
    <row r="30932" ht="12.75" customHeight="1"/>
    <row r="30933" ht="12.75" customHeight="1"/>
    <row r="30934" ht="12.75" customHeight="1"/>
    <row r="30935" ht="12.75" customHeight="1"/>
    <row r="30936" ht="12.75" customHeight="1"/>
    <row r="30937" ht="12.75" customHeight="1"/>
    <row r="30938" ht="12.75" customHeight="1"/>
    <row r="30939" ht="12.75" customHeight="1"/>
    <row r="30940" ht="12.75" customHeight="1"/>
    <row r="30941" ht="12.75" customHeight="1"/>
    <row r="30942" ht="12.75" customHeight="1"/>
    <row r="30943" ht="12.75" customHeight="1"/>
    <row r="30944" ht="12.75" customHeight="1"/>
    <row r="30945" ht="12.75" customHeight="1"/>
    <row r="30946" ht="12.75" customHeight="1"/>
    <row r="30947" ht="12.75" customHeight="1"/>
    <row r="30948" ht="12.75" customHeight="1"/>
    <row r="30949" ht="12.75" customHeight="1"/>
    <row r="30950" ht="12.75" customHeight="1"/>
    <row r="30951" ht="12.75" customHeight="1"/>
    <row r="30952" ht="12.75" customHeight="1"/>
    <row r="30953" ht="12.75" customHeight="1"/>
    <row r="30954" ht="12.75" customHeight="1"/>
    <row r="30955" ht="12.75" customHeight="1"/>
    <row r="30956" ht="12.75" customHeight="1"/>
    <row r="30957" ht="12.75" customHeight="1"/>
    <row r="30958" ht="12.75" customHeight="1"/>
    <row r="30959" ht="12.75" customHeight="1"/>
    <row r="30960" ht="12.75" customHeight="1"/>
    <row r="30961" ht="12.75" customHeight="1"/>
    <row r="30962" ht="12.75" customHeight="1"/>
    <row r="30963" ht="12.75" customHeight="1"/>
    <row r="30964" ht="12.75" customHeight="1"/>
    <row r="30965" ht="12.75" customHeight="1"/>
    <row r="30966" ht="12.75" customHeight="1"/>
    <row r="30967" ht="12.75" customHeight="1"/>
    <row r="30968" ht="12.75" customHeight="1"/>
    <row r="30969" ht="12.75" customHeight="1"/>
    <row r="30970" ht="12.75" customHeight="1"/>
    <row r="30971" ht="12.75" customHeight="1"/>
    <row r="30972" ht="12.75" customHeight="1"/>
    <row r="30973" ht="12.75" customHeight="1"/>
    <row r="30974" ht="12.75" customHeight="1"/>
    <row r="30975" ht="12.75" customHeight="1"/>
    <row r="30976" ht="12.75" customHeight="1"/>
    <row r="30977" ht="12.75" customHeight="1"/>
    <row r="30978" ht="12.75" customHeight="1"/>
    <row r="30979" ht="12.75" customHeight="1"/>
    <row r="30980" ht="12.75" customHeight="1"/>
    <row r="30981" ht="12.75" customHeight="1"/>
    <row r="30982" ht="12.75" customHeight="1"/>
    <row r="30983" ht="12.75" customHeight="1"/>
    <row r="30984" ht="12.75" customHeight="1"/>
    <row r="30985" ht="12.75" customHeight="1"/>
    <row r="30986" ht="12.75" customHeight="1"/>
    <row r="30987" ht="12.75" customHeight="1"/>
    <row r="30988" ht="12.75" customHeight="1"/>
    <row r="30989" ht="12.75" customHeight="1"/>
    <row r="30990" ht="12.75" customHeight="1"/>
    <row r="30991" ht="12.75" customHeight="1"/>
    <row r="30992" ht="12.75" customHeight="1"/>
    <row r="30993" ht="12.75" customHeight="1"/>
    <row r="30994" ht="12.75" customHeight="1"/>
    <row r="30995" ht="12.75" customHeight="1"/>
    <row r="30996" ht="12.75" customHeight="1"/>
    <row r="30997" ht="12.75" customHeight="1"/>
    <row r="30998" ht="12.75" customHeight="1"/>
    <row r="30999" ht="12.75" customHeight="1"/>
    <row r="31000" ht="12.75" customHeight="1"/>
    <row r="31001" ht="12.75" customHeight="1"/>
    <row r="31002" ht="12.75" customHeight="1"/>
    <row r="31003" ht="12.75" customHeight="1"/>
    <row r="31004" ht="12.75" customHeight="1"/>
    <row r="31005" ht="12.75" customHeight="1"/>
    <row r="31006" ht="12.75" customHeight="1"/>
    <row r="31007" ht="12.75" customHeight="1"/>
    <row r="31008" ht="12.75" customHeight="1"/>
    <row r="31009" ht="12.75" customHeight="1"/>
    <row r="31010" ht="12.75" customHeight="1"/>
    <row r="31011" ht="12.75" customHeight="1"/>
    <row r="31012" ht="12.75" customHeight="1"/>
    <row r="31013" ht="12.75" customHeight="1"/>
    <row r="31014" ht="12.75" customHeight="1"/>
    <row r="31015" ht="12.75" customHeight="1"/>
    <row r="31016" ht="12.75" customHeight="1"/>
    <row r="31017" ht="12.75" customHeight="1"/>
    <row r="31018" ht="12.75" customHeight="1"/>
    <row r="31019" ht="12.75" customHeight="1"/>
    <row r="31020" ht="12.75" customHeight="1"/>
    <row r="31021" ht="12.75" customHeight="1"/>
    <row r="31022" ht="12.75" customHeight="1"/>
    <row r="31023" ht="12.75" customHeight="1"/>
    <row r="31024" ht="12.75" customHeight="1"/>
    <row r="31025" ht="12.75" customHeight="1"/>
    <row r="31026" ht="12.75" customHeight="1"/>
    <row r="31027" ht="12.75" customHeight="1"/>
    <row r="31028" ht="12.75" customHeight="1"/>
    <row r="31029" ht="12.75" customHeight="1"/>
    <row r="31030" ht="12.75" customHeight="1"/>
    <row r="31031" ht="12.75" customHeight="1"/>
    <row r="31032" ht="12.75" customHeight="1"/>
    <row r="31033" ht="12.75" customHeight="1"/>
    <row r="31034" ht="12.75" customHeight="1"/>
    <row r="31035" ht="12.75" customHeight="1"/>
    <row r="31036" ht="12.75" customHeight="1"/>
    <row r="31037" ht="12.75" customHeight="1"/>
    <row r="31038" ht="12.75" customHeight="1"/>
    <row r="31039" ht="12.75" customHeight="1"/>
    <row r="31040" ht="12.75" customHeight="1"/>
    <row r="31041" ht="12.75" customHeight="1"/>
    <row r="31042" ht="12.75" customHeight="1"/>
    <row r="31043" ht="12.75" customHeight="1"/>
    <row r="31044" ht="12.75" customHeight="1"/>
    <row r="31045" ht="12.75" customHeight="1"/>
    <row r="31046" ht="12.75" customHeight="1"/>
    <row r="31047" ht="12.75" customHeight="1"/>
    <row r="31048" ht="12.75" customHeight="1"/>
    <row r="31049" ht="12.75" customHeight="1"/>
    <row r="31050" ht="12.75" customHeight="1"/>
    <row r="31051" ht="12.75" customHeight="1"/>
    <row r="31052" ht="12.75" customHeight="1"/>
    <row r="31053" ht="12.75" customHeight="1"/>
    <row r="31054" ht="12.75" customHeight="1"/>
    <row r="31055" ht="12.75" customHeight="1"/>
    <row r="31056" ht="12.75" customHeight="1"/>
    <row r="31057" ht="12.75" customHeight="1"/>
    <row r="31058" ht="12.75" customHeight="1"/>
    <row r="31059" ht="12.75" customHeight="1"/>
    <row r="31060" ht="12.75" customHeight="1"/>
    <row r="31061" ht="12.75" customHeight="1"/>
    <row r="31062" ht="12.75" customHeight="1"/>
    <row r="31063" ht="12.75" customHeight="1"/>
    <row r="31064" ht="12.75" customHeight="1"/>
    <row r="31065" ht="12.75" customHeight="1"/>
    <row r="31066" ht="12.75" customHeight="1"/>
    <row r="31067" ht="12.75" customHeight="1"/>
    <row r="31068" ht="12.75" customHeight="1"/>
    <row r="31069" ht="12.75" customHeight="1"/>
    <row r="31070" ht="12.75" customHeight="1"/>
    <row r="31071" ht="12.75" customHeight="1"/>
    <row r="31072" ht="12.75" customHeight="1"/>
    <row r="31073" ht="12.75" customHeight="1"/>
    <row r="31074" ht="12.75" customHeight="1"/>
    <row r="31075" ht="12.75" customHeight="1"/>
    <row r="31076" ht="12.75" customHeight="1"/>
    <row r="31077" ht="12.75" customHeight="1"/>
    <row r="31078" ht="12.75" customHeight="1"/>
    <row r="31079" ht="12.75" customHeight="1"/>
    <row r="31080" ht="12.75" customHeight="1"/>
    <row r="31081" ht="12.75" customHeight="1"/>
    <row r="31082" ht="12.75" customHeight="1"/>
    <row r="31083" ht="12.75" customHeight="1"/>
    <row r="31084" ht="12.75" customHeight="1"/>
    <row r="31085" ht="12.75" customHeight="1"/>
    <row r="31086" ht="12.75" customHeight="1"/>
    <row r="31087" ht="12.75" customHeight="1"/>
    <row r="31088" ht="12.75" customHeight="1"/>
    <row r="31089" ht="12.75" customHeight="1"/>
    <row r="31090" ht="12.75" customHeight="1"/>
    <row r="31091" ht="12.75" customHeight="1"/>
    <row r="31092" ht="12.75" customHeight="1"/>
    <row r="31093" ht="12.75" customHeight="1"/>
    <row r="31094" ht="12.75" customHeight="1"/>
    <row r="31095" ht="12.75" customHeight="1"/>
    <row r="31096" ht="12.75" customHeight="1"/>
    <row r="31097" ht="12.75" customHeight="1"/>
    <row r="31098" ht="12.75" customHeight="1"/>
    <row r="31099" ht="12.75" customHeight="1"/>
    <row r="31100" ht="12.75" customHeight="1"/>
    <row r="31101" ht="12.75" customHeight="1"/>
    <row r="31102" ht="12.75" customHeight="1"/>
    <row r="31103" ht="12.75" customHeight="1"/>
    <row r="31104" ht="12.75" customHeight="1"/>
    <row r="31105" ht="12.75" customHeight="1"/>
    <row r="31106" ht="12.75" customHeight="1"/>
    <row r="31107" ht="12.75" customHeight="1"/>
    <row r="31108" ht="12.75" customHeight="1"/>
    <row r="31109" ht="12.75" customHeight="1"/>
    <row r="31110" ht="12.75" customHeight="1"/>
    <row r="31111" ht="12.75" customHeight="1"/>
    <row r="31112" ht="12.75" customHeight="1"/>
    <row r="31113" ht="12.75" customHeight="1"/>
    <row r="31114" ht="12.75" customHeight="1"/>
    <row r="31115" ht="12.75" customHeight="1"/>
    <row r="31116" ht="12.75" customHeight="1"/>
    <row r="31117" ht="12.75" customHeight="1"/>
    <row r="31118" ht="12.75" customHeight="1"/>
    <row r="31119" ht="12.75" customHeight="1"/>
    <row r="31120" ht="12.75" customHeight="1"/>
    <row r="31121" ht="12.75" customHeight="1"/>
    <row r="31122" ht="12.75" customHeight="1"/>
    <row r="31123" ht="12.75" customHeight="1"/>
    <row r="31124" ht="12.75" customHeight="1"/>
    <row r="31125" ht="12.75" customHeight="1"/>
    <row r="31126" ht="12.75" customHeight="1"/>
    <row r="31127" ht="12.75" customHeight="1"/>
    <row r="31128" ht="12.75" customHeight="1"/>
    <row r="31129" ht="12.75" customHeight="1"/>
    <row r="31130" ht="12.75" customHeight="1"/>
    <row r="31131" ht="12.75" customHeight="1"/>
    <row r="31132" ht="12.75" customHeight="1"/>
    <row r="31133" ht="12.75" customHeight="1"/>
    <row r="31134" ht="12.75" customHeight="1"/>
    <row r="31135" ht="12.75" customHeight="1"/>
    <row r="31136" ht="12.75" customHeight="1"/>
    <row r="31137" ht="12.75" customHeight="1"/>
    <row r="31138" ht="12.75" customHeight="1"/>
    <row r="31139" ht="12.75" customHeight="1"/>
    <row r="31140" ht="12.75" customHeight="1"/>
    <row r="31141" ht="12.75" customHeight="1"/>
    <row r="31142" ht="12.75" customHeight="1"/>
    <row r="31143" ht="12.75" customHeight="1"/>
    <row r="31144" ht="12.75" customHeight="1"/>
    <row r="31145" ht="12.75" customHeight="1"/>
    <row r="31146" ht="12.75" customHeight="1"/>
    <row r="31147" ht="12.75" customHeight="1"/>
    <row r="31148" ht="12.75" customHeight="1"/>
    <row r="31149" ht="12.75" customHeight="1"/>
    <row r="31150" ht="12.75" customHeight="1"/>
    <row r="31151" ht="12.75" customHeight="1"/>
    <row r="31152" ht="12.75" customHeight="1"/>
    <row r="31153" ht="12.75" customHeight="1"/>
    <row r="31154" ht="12.75" customHeight="1"/>
    <row r="31155" ht="12.75" customHeight="1"/>
    <row r="31156" ht="12.75" customHeight="1"/>
    <row r="31157" ht="12.75" customHeight="1"/>
    <row r="31158" ht="12.75" customHeight="1"/>
    <row r="31159" ht="12.75" customHeight="1"/>
    <row r="31160" ht="12.75" customHeight="1"/>
    <row r="31161" ht="12.75" customHeight="1"/>
    <row r="31162" ht="12.75" customHeight="1"/>
    <row r="31163" ht="12.75" customHeight="1"/>
    <row r="31164" ht="12.75" customHeight="1"/>
    <row r="31165" ht="12.75" customHeight="1"/>
    <row r="31166" ht="12.75" customHeight="1"/>
    <row r="31167" ht="12.75" customHeight="1"/>
    <row r="31168" ht="12.75" customHeight="1"/>
    <row r="31169" ht="12.75" customHeight="1"/>
    <row r="31170" ht="12.75" customHeight="1"/>
    <row r="31171" ht="12.75" customHeight="1"/>
    <row r="31172" ht="12.75" customHeight="1"/>
    <row r="31173" ht="12.75" customHeight="1"/>
    <row r="31174" ht="12.75" customHeight="1"/>
    <row r="31175" ht="12.75" customHeight="1"/>
    <row r="31176" ht="12.75" customHeight="1"/>
    <row r="31177" ht="12.75" customHeight="1"/>
    <row r="31178" ht="12.75" customHeight="1"/>
    <row r="31179" ht="12.75" customHeight="1"/>
    <row r="31180" ht="12.75" customHeight="1"/>
    <row r="31181" ht="12.75" customHeight="1"/>
    <row r="31182" ht="12.75" customHeight="1"/>
    <row r="31183" ht="12.75" customHeight="1"/>
    <row r="31184" ht="12.75" customHeight="1"/>
    <row r="31185" ht="12.75" customHeight="1"/>
    <row r="31186" ht="12.75" customHeight="1"/>
    <row r="31187" ht="12.75" customHeight="1"/>
    <row r="31188" ht="12.75" customHeight="1"/>
    <row r="31189" ht="12.75" customHeight="1"/>
    <row r="31190" ht="12.75" customHeight="1"/>
    <row r="31191" ht="12.75" customHeight="1"/>
    <row r="31192" ht="12.75" customHeight="1"/>
    <row r="31193" ht="12.75" customHeight="1"/>
    <row r="31194" ht="12.75" customHeight="1"/>
    <row r="31195" ht="12.75" customHeight="1"/>
    <row r="31196" ht="12.75" customHeight="1"/>
    <row r="31197" ht="12.75" customHeight="1"/>
    <row r="31198" ht="12.75" customHeight="1"/>
    <row r="31199" ht="12.75" customHeight="1"/>
    <row r="31200" ht="12.75" customHeight="1"/>
    <row r="31201" ht="12.75" customHeight="1"/>
    <row r="31202" ht="12.75" customHeight="1"/>
    <row r="31203" ht="12.75" customHeight="1"/>
    <row r="31204" ht="12.75" customHeight="1"/>
    <row r="31205" ht="12.75" customHeight="1"/>
    <row r="31206" ht="12.75" customHeight="1"/>
    <row r="31207" ht="12.75" customHeight="1"/>
    <row r="31208" ht="12.75" customHeight="1"/>
    <row r="31209" ht="12.75" customHeight="1"/>
    <row r="31210" ht="12.75" customHeight="1"/>
    <row r="31211" ht="12.75" customHeight="1"/>
    <row r="31212" ht="12.75" customHeight="1"/>
    <row r="31213" ht="12.75" customHeight="1"/>
    <row r="31214" ht="12.75" customHeight="1"/>
    <row r="31215" ht="12.75" customHeight="1"/>
    <row r="31216" ht="12.75" customHeight="1"/>
    <row r="31217" ht="12.75" customHeight="1"/>
    <row r="31218" ht="12.75" customHeight="1"/>
    <row r="31219" ht="12.75" customHeight="1"/>
    <row r="31220" ht="12.75" customHeight="1"/>
    <row r="31221" ht="12.75" customHeight="1"/>
    <row r="31222" ht="12.75" customHeight="1"/>
    <row r="31223" ht="12.75" customHeight="1"/>
    <row r="31224" ht="12.75" customHeight="1"/>
    <row r="31225" ht="12.75" customHeight="1"/>
    <row r="31226" ht="12.75" customHeight="1"/>
    <row r="31227" ht="12.75" customHeight="1"/>
    <row r="31228" ht="12.75" customHeight="1"/>
    <row r="31229" ht="12.75" customHeight="1"/>
    <row r="31230" ht="12.75" customHeight="1"/>
    <row r="31231" ht="12.75" customHeight="1"/>
    <row r="31232" ht="12.75" customHeight="1"/>
    <row r="31233" ht="12.75" customHeight="1"/>
    <row r="31234" ht="12.75" customHeight="1"/>
    <row r="31235" ht="12.75" customHeight="1"/>
    <row r="31236" ht="12.75" customHeight="1"/>
    <row r="31237" ht="12.75" customHeight="1"/>
    <row r="31238" ht="12.75" customHeight="1"/>
    <row r="31239" ht="12.75" customHeight="1"/>
    <row r="31240" ht="12.75" customHeight="1"/>
    <row r="31241" ht="12.75" customHeight="1"/>
    <row r="31242" ht="12.75" customHeight="1"/>
    <row r="31243" ht="12.75" customHeight="1"/>
    <row r="31244" ht="12.75" customHeight="1"/>
    <row r="31245" ht="12.75" customHeight="1"/>
    <row r="31246" ht="12.75" customHeight="1"/>
    <row r="31247" ht="12.75" customHeight="1"/>
    <row r="31248" ht="12.75" customHeight="1"/>
    <row r="31249" ht="12.75" customHeight="1"/>
    <row r="31250" ht="12.75" customHeight="1"/>
    <row r="31251" ht="12.75" customHeight="1"/>
    <row r="31252" ht="12.75" customHeight="1"/>
    <row r="31253" ht="12.75" customHeight="1"/>
    <row r="31254" ht="12.75" customHeight="1"/>
    <row r="31255" ht="12.75" customHeight="1"/>
    <row r="31256" ht="12.75" customHeight="1"/>
    <row r="31257" ht="12.75" customHeight="1"/>
    <row r="31258" ht="12.75" customHeight="1"/>
    <row r="31259" ht="12.75" customHeight="1"/>
    <row r="31260" ht="12.75" customHeight="1"/>
    <row r="31261" ht="12.75" customHeight="1"/>
    <row r="31262" ht="12.75" customHeight="1"/>
    <row r="31263" ht="12.75" customHeight="1"/>
    <row r="31264" ht="12.75" customHeight="1"/>
    <row r="31265" ht="12.75" customHeight="1"/>
    <row r="31266" ht="12.75" customHeight="1"/>
    <row r="31267" ht="12.75" customHeight="1"/>
    <row r="31268" ht="12.75" customHeight="1"/>
    <row r="31269" ht="12.75" customHeight="1"/>
    <row r="31270" ht="12.75" customHeight="1"/>
    <row r="31271" ht="12.75" customHeight="1"/>
    <row r="31272" ht="12.75" customHeight="1"/>
    <row r="31273" ht="12.75" customHeight="1"/>
    <row r="31274" ht="12.75" customHeight="1"/>
    <row r="31275" ht="12.75" customHeight="1"/>
    <row r="31276" ht="12.75" customHeight="1"/>
    <row r="31277" ht="12.75" customHeight="1"/>
    <row r="31278" ht="12.75" customHeight="1"/>
    <row r="31279" ht="12.75" customHeight="1"/>
    <row r="31280" ht="12.75" customHeight="1"/>
    <row r="31281" ht="12.75" customHeight="1"/>
    <row r="31282" ht="12.75" customHeight="1"/>
    <row r="31283" ht="12.75" customHeight="1"/>
    <row r="31284" ht="12.75" customHeight="1"/>
    <row r="31285" ht="12.75" customHeight="1"/>
    <row r="31286" ht="12.75" customHeight="1"/>
    <row r="31287" ht="12.75" customHeight="1"/>
    <row r="31288" ht="12.75" customHeight="1"/>
    <row r="31289" ht="12.75" customHeight="1"/>
    <row r="31290" ht="12.75" customHeight="1"/>
    <row r="31291" ht="12.75" customHeight="1"/>
    <row r="31292" ht="12.75" customHeight="1"/>
    <row r="31293" ht="12.75" customHeight="1"/>
    <row r="31294" ht="12.75" customHeight="1"/>
    <row r="31295" ht="12.75" customHeight="1"/>
    <row r="31296" ht="12.75" customHeight="1"/>
    <row r="31297" ht="12.75" customHeight="1"/>
    <row r="31298" ht="12.75" customHeight="1"/>
    <row r="31299" ht="12.75" customHeight="1"/>
    <row r="31300" ht="12.75" customHeight="1"/>
    <row r="31301" ht="12.75" customHeight="1"/>
    <row r="31302" ht="12.75" customHeight="1"/>
    <row r="31303" ht="12.75" customHeight="1"/>
    <row r="31304" ht="12.75" customHeight="1"/>
    <row r="31305" ht="12.75" customHeight="1"/>
    <row r="31306" ht="12.75" customHeight="1"/>
    <row r="31307" ht="12.75" customHeight="1"/>
    <row r="31308" ht="12.75" customHeight="1"/>
    <row r="31309" ht="12.75" customHeight="1"/>
    <row r="31310" ht="12.75" customHeight="1"/>
    <row r="31311" ht="12.75" customHeight="1"/>
    <row r="31312" ht="12.75" customHeight="1"/>
    <row r="31313" ht="12.75" customHeight="1"/>
    <row r="31314" ht="12.75" customHeight="1"/>
    <row r="31315" ht="12.75" customHeight="1"/>
    <row r="31316" ht="12.75" customHeight="1"/>
    <row r="31317" ht="12.75" customHeight="1"/>
    <row r="31318" ht="12.75" customHeight="1"/>
    <row r="31319" ht="12.75" customHeight="1"/>
    <row r="31320" ht="12.75" customHeight="1"/>
    <row r="31321" ht="12.75" customHeight="1"/>
    <row r="31322" ht="12.75" customHeight="1"/>
    <row r="31323" ht="12.75" customHeight="1"/>
    <row r="31324" ht="12.75" customHeight="1"/>
    <row r="31325" ht="12.75" customHeight="1"/>
    <row r="31326" ht="12.75" customHeight="1"/>
    <row r="31327" ht="12.75" customHeight="1"/>
    <row r="31328" ht="12.75" customHeight="1"/>
    <row r="31329" ht="12.75" customHeight="1"/>
    <row r="31330" ht="12.75" customHeight="1"/>
    <row r="31331" ht="12.75" customHeight="1"/>
    <row r="31332" ht="12.75" customHeight="1"/>
    <row r="31333" ht="12.75" customHeight="1"/>
    <row r="31334" ht="12.75" customHeight="1"/>
    <row r="31335" ht="12.75" customHeight="1"/>
    <row r="31336" ht="12.75" customHeight="1"/>
    <row r="31337" ht="12.75" customHeight="1"/>
    <row r="31338" ht="12.75" customHeight="1"/>
    <row r="31339" ht="12.75" customHeight="1"/>
    <row r="31340" ht="12.75" customHeight="1"/>
    <row r="31341" ht="12.75" customHeight="1"/>
    <row r="31342" ht="12.75" customHeight="1"/>
    <row r="31343" ht="12.75" customHeight="1"/>
    <row r="31344" ht="12.75" customHeight="1"/>
    <row r="31345" ht="12.75" customHeight="1"/>
    <row r="31346" ht="12.75" customHeight="1"/>
    <row r="31347" ht="12.75" customHeight="1"/>
    <row r="31348" ht="12.75" customHeight="1"/>
    <row r="31349" ht="12.75" customHeight="1"/>
    <row r="31350" ht="12.75" customHeight="1"/>
    <row r="31351" ht="12.75" customHeight="1"/>
    <row r="31352" ht="12.75" customHeight="1"/>
    <row r="31353" ht="12.75" customHeight="1"/>
    <row r="31354" ht="12.75" customHeight="1"/>
    <row r="31355" ht="12.75" customHeight="1"/>
    <row r="31356" ht="12.75" customHeight="1"/>
    <row r="31357" ht="12.75" customHeight="1"/>
    <row r="31358" ht="12.75" customHeight="1"/>
    <row r="31359" ht="12.75" customHeight="1"/>
    <row r="31360" ht="12.75" customHeight="1"/>
    <row r="31361" ht="12.75" customHeight="1"/>
    <row r="31362" ht="12.75" customHeight="1"/>
    <row r="31363" ht="12.75" customHeight="1"/>
    <row r="31364" ht="12.75" customHeight="1"/>
    <row r="31365" ht="12.75" customHeight="1"/>
    <row r="31366" ht="12.75" customHeight="1"/>
    <row r="31367" ht="12.75" customHeight="1"/>
    <row r="31368" ht="12.75" customHeight="1"/>
    <row r="31369" ht="12.75" customHeight="1"/>
    <row r="31370" ht="12.75" customHeight="1"/>
    <row r="31371" ht="12.75" customHeight="1"/>
    <row r="31372" ht="12.75" customHeight="1"/>
    <row r="31373" ht="12.75" customHeight="1"/>
    <row r="31374" ht="12.75" customHeight="1"/>
    <row r="31375" ht="12.75" customHeight="1"/>
    <row r="31376" ht="12.75" customHeight="1"/>
    <row r="31377" ht="12.75" customHeight="1"/>
    <row r="31378" ht="12.75" customHeight="1"/>
    <row r="31379" ht="12.75" customHeight="1"/>
    <row r="31380" ht="12.75" customHeight="1"/>
    <row r="31381" ht="12.75" customHeight="1"/>
    <row r="31382" ht="12.75" customHeight="1"/>
    <row r="31383" ht="12.75" customHeight="1"/>
    <row r="31384" ht="12.75" customHeight="1"/>
    <row r="31385" ht="12.75" customHeight="1"/>
    <row r="31386" ht="12.75" customHeight="1"/>
    <row r="31387" ht="12.75" customHeight="1"/>
    <row r="31388" ht="12.75" customHeight="1"/>
    <row r="31389" ht="12.75" customHeight="1"/>
    <row r="31390" ht="12.75" customHeight="1"/>
    <row r="31391" ht="12.75" customHeight="1"/>
    <row r="31392" ht="12.75" customHeight="1"/>
    <row r="31393" ht="12.75" customHeight="1"/>
    <row r="31394" ht="12.75" customHeight="1"/>
    <row r="31395" ht="12.75" customHeight="1"/>
    <row r="31396" ht="12.75" customHeight="1"/>
    <row r="31397" ht="12.75" customHeight="1"/>
    <row r="31398" ht="12.75" customHeight="1"/>
    <row r="31399" ht="12.75" customHeight="1"/>
    <row r="31400" ht="12.75" customHeight="1"/>
    <row r="31401" ht="12.75" customHeight="1"/>
    <row r="31402" ht="12.75" customHeight="1"/>
    <row r="31403" ht="12.75" customHeight="1"/>
    <row r="31404" ht="12.75" customHeight="1"/>
    <row r="31405" ht="12.75" customHeight="1"/>
    <row r="31406" ht="12.75" customHeight="1"/>
    <row r="31407" ht="12.75" customHeight="1"/>
    <row r="31408" ht="12.75" customHeight="1"/>
    <row r="31409" ht="12.75" customHeight="1"/>
    <row r="31410" ht="12.75" customHeight="1"/>
    <row r="31411" ht="12.75" customHeight="1"/>
    <row r="31412" ht="12.75" customHeight="1"/>
    <row r="31413" ht="12.75" customHeight="1"/>
    <row r="31414" ht="12.75" customHeight="1"/>
    <row r="31415" ht="12.75" customHeight="1"/>
    <row r="31416" ht="12.75" customHeight="1"/>
    <row r="31417" ht="12.75" customHeight="1"/>
    <row r="31418" ht="12.75" customHeight="1"/>
    <row r="31419" ht="12.75" customHeight="1"/>
    <row r="31420" ht="12.75" customHeight="1"/>
    <row r="31421" ht="12.75" customHeight="1"/>
    <row r="31422" ht="12.75" customHeight="1"/>
    <row r="31423" ht="12.75" customHeight="1"/>
    <row r="31424" ht="12.75" customHeight="1"/>
    <row r="31425" ht="12.75" customHeight="1"/>
    <row r="31426" ht="12.75" customHeight="1"/>
    <row r="31427" ht="12.75" customHeight="1"/>
    <row r="31428" ht="12.75" customHeight="1"/>
    <row r="31429" ht="12.75" customHeight="1"/>
    <row r="31430" ht="12.75" customHeight="1"/>
    <row r="31431" ht="12.75" customHeight="1"/>
    <row r="31432" ht="12.75" customHeight="1"/>
    <row r="31433" ht="12.75" customHeight="1"/>
    <row r="31434" ht="12.75" customHeight="1"/>
    <row r="31435" ht="12.75" customHeight="1"/>
    <row r="31436" ht="12.75" customHeight="1"/>
    <row r="31437" ht="12.75" customHeight="1"/>
    <row r="31438" ht="12.75" customHeight="1"/>
    <row r="31439" ht="12.75" customHeight="1"/>
    <row r="31440" ht="12.75" customHeight="1"/>
    <row r="31441" ht="12.75" customHeight="1"/>
    <row r="31442" ht="12.75" customHeight="1"/>
    <row r="31443" ht="12.75" customHeight="1"/>
    <row r="31444" ht="12.75" customHeight="1"/>
    <row r="31445" ht="12.75" customHeight="1"/>
    <row r="31446" ht="12.75" customHeight="1"/>
    <row r="31447" ht="12.75" customHeight="1"/>
    <row r="31448" ht="12.75" customHeight="1"/>
    <row r="31449" ht="12.75" customHeight="1"/>
    <row r="31450" ht="12.75" customHeight="1"/>
    <row r="31451" ht="12.75" customHeight="1"/>
    <row r="31452" ht="12.75" customHeight="1"/>
    <row r="31453" ht="12.75" customHeight="1"/>
    <row r="31454" ht="12.75" customHeight="1"/>
    <row r="31455" ht="12.75" customHeight="1"/>
    <row r="31456" ht="12.75" customHeight="1"/>
    <row r="31457" ht="12.75" customHeight="1"/>
    <row r="31458" ht="12.75" customHeight="1"/>
    <row r="31459" ht="12.75" customHeight="1"/>
    <row r="31460" ht="12.75" customHeight="1"/>
    <row r="31461" ht="12.75" customHeight="1"/>
    <row r="31462" ht="12.75" customHeight="1"/>
    <row r="31463" ht="12.75" customHeight="1"/>
    <row r="31464" ht="12.75" customHeight="1"/>
    <row r="31465" ht="12.75" customHeight="1"/>
    <row r="31466" ht="12.75" customHeight="1"/>
    <row r="31467" ht="12.75" customHeight="1"/>
    <row r="31468" ht="12.75" customHeight="1"/>
    <row r="31469" ht="12.75" customHeight="1"/>
    <row r="31470" ht="12.75" customHeight="1"/>
    <row r="31471" ht="12.75" customHeight="1"/>
    <row r="31472" ht="12.75" customHeight="1"/>
    <row r="31473" ht="12.75" customHeight="1"/>
    <row r="31474" ht="12.75" customHeight="1"/>
    <row r="31475" ht="12.75" customHeight="1"/>
    <row r="31476" ht="12.75" customHeight="1"/>
    <row r="31477" ht="12.75" customHeight="1"/>
    <row r="31478" ht="12.75" customHeight="1"/>
    <row r="31479" ht="12.75" customHeight="1"/>
    <row r="31480" ht="12.75" customHeight="1"/>
    <row r="31481" ht="12.75" customHeight="1"/>
    <row r="31482" ht="12.75" customHeight="1"/>
    <row r="31483" ht="12.75" customHeight="1"/>
    <row r="31484" ht="12.75" customHeight="1"/>
    <row r="31485" ht="12.75" customHeight="1"/>
    <row r="31486" ht="12.75" customHeight="1"/>
    <row r="31487" ht="12.75" customHeight="1"/>
    <row r="31488" ht="12.75" customHeight="1"/>
    <row r="31489" ht="12.75" customHeight="1"/>
    <row r="31490" ht="12.75" customHeight="1"/>
    <row r="31491" ht="12.75" customHeight="1"/>
    <row r="31492" ht="12.75" customHeight="1"/>
    <row r="31493" ht="12.75" customHeight="1"/>
    <row r="31494" ht="12.75" customHeight="1"/>
    <row r="31495" ht="12.75" customHeight="1"/>
    <row r="31496" ht="12.75" customHeight="1"/>
    <row r="31497" ht="12.75" customHeight="1"/>
    <row r="31498" ht="12.75" customHeight="1"/>
    <row r="31499" ht="12.75" customHeight="1"/>
    <row r="31500" ht="12.75" customHeight="1"/>
    <row r="31501" ht="12.75" customHeight="1"/>
    <row r="31502" ht="12.75" customHeight="1"/>
    <row r="31503" ht="12.75" customHeight="1"/>
    <row r="31504" ht="12.75" customHeight="1"/>
    <row r="31505" ht="12.75" customHeight="1"/>
    <row r="31506" ht="12.75" customHeight="1"/>
    <row r="31507" ht="12.75" customHeight="1"/>
    <row r="31508" ht="12.75" customHeight="1"/>
    <row r="31509" ht="12.75" customHeight="1"/>
    <row r="31510" ht="12.75" customHeight="1"/>
    <row r="31511" ht="12.75" customHeight="1"/>
    <row r="31512" ht="12.75" customHeight="1"/>
    <row r="31513" ht="12.75" customHeight="1"/>
    <row r="31514" ht="12.75" customHeight="1"/>
    <row r="31515" ht="12.75" customHeight="1"/>
    <row r="31516" ht="12.75" customHeight="1"/>
    <row r="31517" ht="12.75" customHeight="1"/>
    <row r="31518" ht="12.75" customHeight="1"/>
    <row r="31519" ht="12.75" customHeight="1"/>
    <row r="31520" ht="12.75" customHeight="1"/>
    <row r="31521" ht="12.75" customHeight="1"/>
    <row r="31522" ht="12.75" customHeight="1"/>
    <row r="31523" ht="12.75" customHeight="1"/>
    <row r="31524" ht="12.75" customHeight="1"/>
    <row r="31525" ht="12.75" customHeight="1"/>
    <row r="31526" ht="12.75" customHeight="1"/>
    <row r="31527" ht="12.75" customHeight="1"/>
    <row r="31528" ht="12.75" customHeight="1"/>
    <row r="31529" ht="12.75" customHeight="1"/>
    <row r="31530" ht="12.75" customHeight="1"/>
    <row r="31531" ht="12.75" customHeight="1"/>
    <row r="31532" ht="12.75" customHeight="1"/>
    <row r="31533" ht="12.75" customHeight="1"/>
    <row r="31534" ht="12.75" customHeight="1"/>
    <row r="31535" ht="12.75" customHeight="1"/>
    <row r="31536" ht="12.75" customHeight="1"/>
    <row r="31537" ht="12.75" customHeight="1"/>
    <row r="31538" ht="12.75" customHeight="1"/>
    <row r="31539" ht="12.75" customHeight="1"/>
    <row r="31540" ht="12.75" customHeight="1"/>
    <row r="31541" ht="12.75" customHeight="1"/>
    <row r="31542" ht="12.75" customHeight="1"/>
    <row r="31543" ht="12.75" customHeight="1"/>
    <row r="31544" ht="12.75" customHeight="1"/>
    <row r="31545" ht="12.75" customHeight="1"/>
    <row r="31546" ht="12.75" customHeight="1"/>
    <row r="31547" ht="12.75" customHeight="1"/>
    <row r="31548" ht="12.75" customHeight="1"/>
    <row r="31549" ht="12.75" customHeight="1"/>
    <row r="31550" ht="12.75" customHeight="1"/>
    <row r="31551" ht="12.75" customHeight="1"/>
    <row r="31552" ht="12.75" customHeight="1"/>
    <row r="31553" ht="12.75" customHeight="1"/>
    <row r="31554" ht="12.75" customHeight="1"/>
    <row r="31555" ht="12.75" customHeight="1"/>
    <row r="31556" ht="12.75" customHeight="1"/>
    <row r="31557" ht="12.75" customHeight="1"/>
    <row r="31558" ht="12.75" customHeight="1"/>
    <row r="31559" ht="12.75" customHeight="1"/>
    <row r="31560" ht="12.75" customHeight="1"/>
    <row r="31561" ht="12.75" customHeight="1"/>
    <row r="31562" ht="12.75" customHeight="1"/>
    <row r="31563" ht="12.75" customHeight="1"/>
    <row r="31564" ht="12.75" customHeight="1"/>
    <row r="31565" ht="12.75" customHeight="1"/>
    <row r="31566" ht="12.75" customHeight="1"/>
    <row r="31567" ht="12.75" customHeight="1"/>
    <row r="31568" ht="12.75" customHeight="1"/>
    <row r="31569" ht="12.75" customHeight="1"/>
    <row r="31570" ht="12.75" customHeight="1"/>
    <row r="31571" ht="12.75" customHeight="1"/>
    <row r="31572" ht="12.75" customHeight="1"/>
    <row r="31573" ht="12.75" customHeight="1"/>
    <row r="31574" ht="12.75" customHeight="1"/>
    <row r="31575" ht="12.75" customHeight="1"/>
    <row r="31576" ht="12.75" customHeight="1"/>
    <row r="31577" ht="12.75" customHeight="1"/>
    <row r="31578" ht="12.75" customHeight="1"/>
    <row r="31579" ht="12.75" customHeight="1"/>
    <row r="31580" ht="12.75" customHeight="1"/>
    <row r="31581" ht="12.75" customHeight="1"/>
    <row r="31582" ht="12.75" customHeight="1"/>
    <row r="31583" ht="12.75" customHeight="1"/>
    <row r="31584" ht="12.75" customHeight="1"/>
    <row r="31585" ht="12.75" customHeight="1"/>
    <row r="31586" ht="12.75" customHeight="1"/>
    <row r="31587" ht="12.75" customHeight="1"/>
    <row r="31588" ht="12.75" customHeight="1"/>
    <row r="31589" ht="12.75" customHeight="1"/>
    <row r="31590" ht="12.75" customHeight="1"/>
    <row r="31591" ht="12.75" customHeight="1"/>
    <row r="31592" ht="12.75" customHeight="1"/>
    <row r="31593" ht="12.75" customHeight="1"/>
    <row r="31594" ht="12.75" customHeight="1"/>
    <row r="31595" ht="12.75" customHeight="1"/>
    <row r="31596" ht="12.75" customHeight="1"/>
    <row r="31597" ht="12.75" customHeight="1"/>
    <row r="31598" ht="12.75" customHeight="1"/>
    <row r="31599" ht="12.75" customHeight="1"/>
    <row r="31600" ht="12.75" customHeight="1"/>
    <row r="31601" ht="12.75" customHeight="1"/>
    <row r="31602" ht="12.75" customHeight="1"/>
    <row r="31603" ht="12.75" customHeight="1"/>
    <row r="31604" ht="12.75" customHeight="1"/>
    <row r="31605" ht="12.75" customHeight="1"/>
    <row r="31606" ht="12.75" customHeight="1"/>
    <row r="31607" ht="12.75" customHeight="1"/>
    <row r="31608" ht="12.75" customHeight="1"/>
    <row r="31609" ht="12.75" customHeight="1"/>
    <row r="31610" ht="12.75" customHeight="1"/>
    <row r="31611" ht="12.75" customHeight="1"/>
    <row r="31612" ht="12.75" customHeight="1"/>
    <row r="31613" ht="12.75" customHeight="1"/>
    <row r="31614" ht="12.75" customHeight="1"/>
    <row r="31615" ht="12.75" customHeight="1"/>
    <row r="31616" ht="12.75" customHeight="1"/>
    <row r="31617" ht="12.75" customHeight="1"/>
    <row r="31618" ht="12.75" customHeight="1"/>
    <row r="31619" ht="12.75" customHeight="1"/>
    <row r="31620" ht="12.75" customHeight="1"/>
    <row r="31621" ht="12.75" customHeight="1"/>
    <row r="31622" ht="12.75" customHeight="1"/>
    <row r="31623" ht="12.75" customHeight="1"/>
    <row r="31624" ht="12.75" customHeight="1"/>
    <row r="31625" ht="12.75" customHeight="1"/>
    <row r="31626" ht="12.75" customHeight="1"/>
    <row r="31627" ht="12.75" customHeight="1"/>
    <row r="31628" ht="12.75" customHeight="1"/>
    <row r="31629" ht="12.75" customHeight="1"/>
    <row r="31630" ht="12.75" customHeight="1"/>
    <row r="31631" ht="12.75" customHeight="1"/>
    <row r="31632" ht="12.75" customHeight="1"/>
    <row r="31633" ht="12.75" customHeight="1"/>
    <row r="31634" ht="12.75" customHeight="1"/>
    <row r="31635" ht="12.75" customHeight="1"/>
    <row r="31636" ht="12.75" customHeight="1"/>
    <row r="31637" ht="12.75" customHeight="1"/>
    <row r="31638" ht="12.75" customHeight="1"/>
    <row r="31639" ht="12.75" customHeight="1"/>
    <row r="31640" ht="12.75" customHeight="1"/>
    <row r="31641" ht="12.75" customHeight="1"/>
    <row r="31642" ht="12.75" customHeight="1"/>
    <row r="31643" ht="12.75" customHeight="1"/>
    <row r="31644" ht="12.75" customHeight="1"/>
    <row r="31645" ht="12.75" customHeight="1"/>
    <row r="31646" ht="12.75" customHeight="1"/>
    <row r="31647" ht="12.75" customHeight="1"/>
    <row r="31648" ht="12.75" customHeight="1"/>
    <row r="31649" ht="12.75" customHeight="1"/>
    <row r="31650" ht="12.75" customHeight="1"/>
    <row r="31651" ht="12.75" customHeight="1"/>
    <row r="31652" ht="12.75" customHeight="1"/>
    <row r="31653" ht="12.75" customHeight="1"/>
    <row r="31654" ht="12.75" customHeight="1"/>
    <row r="31655" ht="12.75" customHeight="1"/>
    <row r="31656" ht="12.75" customHeight="1"/>
    <row r="31657" ht="12.75" customHeight="1"/>
    <row r="31658" ht="12.75" customHeight="1"/>
    <row r="31659" ht="12.75" customHeight="1"/>
    <row r="31660" ht="12.75" customHeight="1"/>
    <row r="31661" ht="12.75" customHeight="1"/>
    <row r="31662" ht="12.75" customHeight="1"/>
    <row r="31663" ht="12.75" customHeight="1"/>
    <row r="31664" ht="12.75" customHeight="1"/>
    <row r="31665" ht="12.75" customHeight="1"/>
    <row r="31666" ht="12.75" customHeight="1"/>
    <row r="31667" ht="12.75" customHeight="1"/>
    <row r="31668" ht="12.75" customHeight="1"/>
    <row r="31669" ht="12.75" customHeight="1"/>
    <row r="31670" ht="12.75" customHeight="1"/>
    <row r="31671" ht="12.75" customHeight="1"/>
    <row r="31672" ht="12.75" customHeight="1"/>
    <row r="31673" ht="12.75" customHeight="1"/>
    <row r="31674" ht="12.75" customHeight="1"/>
    <row r="31675" ht="12.75" customHeight="1"/>
    <row r="31676" ht="12.75" customHeight="1"/>
    <row r="31677" ht="12.75" customHeight="1"/>
    <row r="31678" ht="12.75" customHeight="1"/>
    <row r="31679" ht="12.75" customHeight="1"/>
    <row r="31680" ht="12.75" customHeight="1"/>
    <row r="31681" ht="12.75" customHeight="1"/>
    <row r="31682" ht="12.75" customHeight="1"/>
    <row r="31683" ht="12.75" customHeight="1"/>
    <row r="31684" ht="12.75" customHeight="1"/>
    <row r="31685" ht="12.75" customHeight="1"/>
    <row r="31686" ht="12.75" customHeight="1"/>
    <row r="31687" ht="12.75" customHeight="1"/>
    <row r="31688" ht="12.75" customHeight="1"/>
    <row r="31689" ht="12.75" customHeight="1"/>
    <row r="31690" ht="12.75" customHeight="1"/>
    <row r="31691" ht="12.75" customHeight="1"/>
    <row r="31692" ht="12.75" customHeight="1"/>
    <row r="31693" ht="12.75" customHeight="1"/>
    <row r="31694" ht="12.75" customHeight="1"/>
    <row r="31695" ht="12.75" customHeight="1"/>
    <row r="31696" ht="12.75" customHeight="1"/>
    <row r="31697" ht="12.75" customHeight="1"/>
    <row r="31698" ht="12.75" customHeight="1"/>
    <row r="31699" ht="12.75" customHeight="1"/>
    <row r="31700" ht="12.75" customHeight="1"/>
    <row r="31701" ht="12.75" customHeight="1"/>
    <row r="31702" ht="12.75" customHeight="1"/>
    <row r="31703" ht="12.75" customHeight="1"/>
    <row r="31704" ht="12.75" customHeight="1"/>
    <row r="31705" ht="12.75" customHeight="1"/>
    <row r="31706" ht="12.75" customHeight="1"/>
    <row r="31707" ht="12.75" customHeight="1"/>
    <row r="31708" ht="12.75" customHeight="1"/>
    <row r="31709" ht="12.75" customHeight="1"/>
    <row r="31710" ht="12.75" customHeight="1"/>
    <row r="31711" ht="12.75" customHeight="1"/>
    <row r="31712" ht="12.75" customHeight="1"/>
    <row r="31713" ht="12.75" customHeight="1"/>
    <row r="31714" ht="12.75" customHeight="1"/>
    <row r="31715" ht="12.75" customHeight="1"/>
    <row r="31716" ht="12.75" customHeight="1"/>
    <row r="31717" ht="12.75" customHeight="1"/>
    <row r="31718" ht="12.75" customHeight="1"/>
    <row r="31719" ht="12.75" customHeight="1"/>
    <row r="31720" ht="12.75" customHeight="1"/>
    <row r="31721" ht="12.75" customHeight="1"/>
    <row r="31722" ht="12.75" customHeight="1"/>
    <row r="31723" ht="12.75" customHeight="1"/>
    <row r="31724" ht="12.75" customHeight="1"/>
    <row r="31725" ht="12.75" customHeight="1"/>
    <row r="31726" ht="12.75" customHeight="1"/>
    <row r="31727" ht="12.75" customHeight="1"/>
    <row r="31728" ht="12.75" customHeight="1"/>
    <row r="31729" ht="12.75" customHeight="1"/>
    <row r="31730" ht="12.75" customHeight="1"/>
    <row r="31731" ht="12.75" customHeight="1"/>
    <row r="31732" ht="12.75" customHeight="1"/>
    <row r="31733" ht="12.75" customHeight="1"/>
    <row r="31734" ht="12.75" customHeight="1"/>
    <row r="31735" ht="12.75" customHeight="1"/>
    <row r="31736" ht="12.75" customHeight="1"/>
    <row r="31737" ht="12.75" customHeight="1"/>
    <row r="31738" ht="12.75" customHeight="1"/>
    <row r="31739" ht="12.75" customHeight="1"/>
    <row r="31740" ht="12.75" customHeight="1"/>
    <row r="31741" ht="12.75" customHeight="1"/>
    <row r="31742" ht="12.75" customHeight="1"/>
    <row r="31743" ht="12.75" customHeight="1"/>
    <row r="31744" ht="12.75" customHeight="1"/>
    <row r="31745" ht="12.75" customHeight="1"/>
    <row r="31746" ht="12.75" customHeight="1"/>
    <row r="31747" ht="12.75" customHeight="1"/>
    <row r="31748" ht="12.75" customHeight="1"/>
    <row r="31749" ht="12.75" customHeight="1"/>
    <row r="31750" ht="12.75" customHeight="1"/>
    <row r="31751" ht="12.75" customHeight="1"/>
    <row r="31752" ht="12.75" customHeight="1"/>
    <row r="31753" ht="12.75" customHeight="1"/>
    <row r="31754" ht="12.75" customHeight="1"/>
    <row r="31755" ht="12.75" customHeight="1"/>
    <row r="31756" ht="12.75" customHeight="1"/>
    <row r="31757" ht="12.75" customHeight="1"/>
    <row r="31758" ht="12.75" customHeight="1"/>
    <row r="31759" ht="12.75" customHeight="1"/>
    <row r="31760" ht="12.75" customHeight="1"/>
    <row r="31761" ht="12.75" customHeight="1"/>
    <row r="31762" ht="12.75" customHeight="1"/>
    <row r="31763" ht="12.75" customHeight="1"/>
    <row r="31764" ht="12.75" customHeight="1"/>
    <row r="31765" ht="12.75" customHeight="1"/>
    <row r="31766" ht="12.75" customHeight="1"/>
    <row r="31767" ht="12.75" customHeight="1"/>
    <row r="31768" ht="12.75" customHeight="1"/>
    <row r="31769" ht="12.75" customHeight="1"/>
    <row r="31770" ht="12.75" customHeight="1"/>
    <row r="31771" ht="12.75" customHeight="1"/>
    <row r="31772" ht="12.75" customHeight="1"/>
    <row r="31773" ht="12.75" customHeight="1"/>
    <row r="31774" ht="12.75" customHeight="1"/>
    <row r="31775" ht="12.75" customHeight="1"/>
    <row r="31776" ht="12.75" customHeight="1"/>
    <row r="31777" ht="12.75" customHeight="1"/>
    <row r="31778" ht="12.75" customHeight="1"/>
    <row r="31779" ht="12.75" customHeight="1"/>
    <row r="31780" ht="12.75" customHeight="1"/>
    <row r="31781" ht="12.75" customHeight="1"/>
    <row r="31782" ht="12.75" customHeight="1"/>
    <row r="31783" ht="12.75" customHeight="1"/>
    <row r="31784" ht="12.75" customHeight="1"/>
    <row r="31785" ht="12.75" customHeight="1"/>
    <row r="31786" ht="12.75" customHeight="1"/>
    <row r="31787" ht="12.75" customHeight="1"/>
    <row r="31788" ht="12.75" customHeight="1"/>
    <row r="31789" ht="12.75" customHeight="1"/>
    <row r="31790" ht="12.75" customHeight="1"/>
    <row r="31791" ht="12.75" customHeight="1"/>
    <row r="31792" ht="12.75" customHeight="1"/>
    <row r="31793" ht="12.75" customHeight="1"/>
    <row r="31794" ht="12.75" customHeight="1"/>
    <row r="31795" ht="12.75" customHeight="1"/>
    <row r="31796" ht="12.75" customHeight="1"/>
    <row r="31797" ht="12.75" customHeight="1"/>
    <row r="31798" ht="12.75" customHeight="1"/>
    <row r="31799" ht="12.75" customHeight="1"/>
    <row r="31800" ht="12.75" customHeight="1"/>
    <row r="31801" ht="12.75" customHeight="1"/>
    <row r="31802" ht="12.75" customHeight="1"/>
    <row r="31803" ht="12.75" customHeight="1"/>
    <row r="31804" ht="12.75" customHeight="1"/>
    <row r="31805" ht="12.75" customHeight="1"/>
    <row r="31806" ht="12.75" customHeight="1"/>
    <row r="31807" ht="12.75" customHeight="1"/>
    <row r="31808" ht="12.75" customHeight="1"/>
    <row r="31809" ht="12.75" customHeight="1"/>
    <row r="31810" ht="12.75" customHeight="1"/>
    <row r="31811" ht="12.75" customHeight="1"/>
    <row r="31812" ht="12.75" customHeight="1"/>
    <row r="31813" ht="12.75" customHeight="1"/>
    <row r="31814" ht="12.75" customHeight="1"/>
    <row r="31815" ht="12.75" customHeight="1"/>
    <row r="31816" ht="12.75" customHeight="1"/>
    <row r="31817" ht="12.75" customHeight="1"/>
    <row r="31818" ht="12.75" customHeight="1"/>
    <row r="31819" ht="12.75" customHeight="1"/>
    <row r="31820" ht="12.75" customHeight="1"/>
    <row r="31821" ht="12.75" customHeight="1"/>
    <row r="31822" ht="12.75" customHeight="1"/>
    <row r="31823" ht="12.75" customHeight="1"/>
    <row r="31824" ht="12.75" customHeight="1"/>
    <row r="31825" ht="12.75" customHeight="1"/>
    <row r="31826" ht="12.75" customHeight="1"/>
    <row r="31827" ht="12.75" customHeight="1"/>
    <row r="31828" ht="12.75" customHeight="1"/>
    <row r="31829" ht="12.75" customHeight="1"/>
    <row r="31830" ht="12.75" customHeight="1"/>
    <row r="31831" ht="12.75" customHeight="1"/>
    <row r="31832" ht="12.75" customHeight="1"/>
    <row r="31833" ht="12.75" customHeight="1"/>
    <row r="31834" ht="12.75" customHeight="1"/>
    <row r="31835" ht="12.75" customHeight="1"/>
    <row r="31836" ht="12.75" customHeight="1"/>
    <row r="31837" ht="12.75" customHeight="1"/>
    <row r="31838" ht="12.75" customHeight="1"/>
    <row r="31839" ht="12.75" customHeight="1"/>
    <row r="31840" ht="12.75" customHeight="1"/>
    <row r="31841" ht="12.75" customHeight="1"/>
    <row r="31842" ht="12.75" customHeight="1"/>
    <row r="31843" ht="12.75" customHeight="1"/>
    <row r="31844" ht="12.75" customHeight="1"/>
    <row r="31845" ht="12.75" customHeight="1"/>
    <row r="31846" ht="12.75" customHeight="1"/>
    <row r="31847" ht="12.75" customHeight="1"/>
    <row r="31848" ht="12.75" customHeight="1"/>
    <row r="31849" ht="12.75" customHeight="1"/>
    <row r="31850" ht="12.75" customHeight="1"/>
    <row r="31851" ht="12.75" customHeight="1"/>
    <row r="31852" ht="12.75" customHeight="1"/>
    <row r="31853" ht="12.75" customHeight="1"/>
    <row r="31854" ht="12.75" customHeight="1"/>
    <row r="31855" ht="12.75" customHeight="1"/>
    <row r="31856" ht="12.75" customHeight="1"/>
    <row r="31857" ht="12.75" customHeight="1"/>
    <row r="31858" ht="12.75" customHeight="1"/>
    <row r="31859" ht="12.75" customHeight="1"/>
    <row r="31860" ht="12.75" customHeight="1"/>
    <row r="31861" ht="12.75" customHeight="1"/>
    <row r="31862" ht="12.75" customHeight="1"/>
    <row r="31863" ht="12.75" customHeight="1"/>
    <row r="31864" ht="12.75" customHeight="1"/>
    <row r="31865" ht="12.75" customHeight="1"/>
    <row r="31866" ht="12.75" customHeight="1"/>
    <row r="31867" ht="12.75" customHeight="1"/>
    <row r="31868" ht="12.75" customHeight="1"/>
    <row r="31869" ht="12.75" customHeight="1"/>
    <row r="31870" ht="12.75" customHeight="1"/>
    <row r="31871" ht="12.75" customHeight="1"/>
    <row r="31872" ht="12.75" customHeight="1"/>
    <row r="31873" ht="12.75" customHeight="1"/>
    <row r="31874" ht="12.75" customHeight="1"/>
    <row r="31875" ht="12.75" customHeight="1"/>
    <row r="31876" ht="12.75" customHeight="1"/>
    <row r="31877" ht="12.75" customHeight="1"/>
    <row r="31878" ht="12.75" customHeight="1"/>
    <row r="31879" ht="12.75" customHeight="1"/>
    <row r="31880" ht="12.75" customHeight="1"/>
    <row r="31881" ht="12.75" customHeight="1"/>
    <row r="31882" ht="12.75" customHeight="1"/>
    <row r="31883" ht="12.75" customHeight="1"/>
    <row r="31884" ht="12.75" customHeight="1"/>
    <row r="31885" ht="12.75" customHeight="1"/>
    <row r="31886" ht="12.75" customHeight="1"/>
    <row r="31887" ht="12.75" customHeight="1"/>
    <row r="31888" ht="12.75" customHeight="1"/>
    <row r="31889" ht="12.75" customHeight="1"/>
    <row r="31890" ht="12.75" customHeight="1"/>
    <row r="31891" ht="12.75" customHeight="1"/>
    <row r="31892" ht="12.75" customHeight="1"/>
    <row r="31893" ht="12.75" customHeight="1"/>
    <row r="31894" ht="12.75" customHeight="1"/>
    <row r="31895" ht="12.75" customHeight="1"/>
    <row r="31896" ht="12.75" customHeight="1"/>
    <row r="31897" ht="12.75" customHeight="1"/>
    <row r="31898" ht="12.75" customHeight="1"/>
    <row r="31899" ht="12.75" customHeight="1"/>
    <row r="31900" ht="12.75" customHeight="1"/>
    <row r="31901" ht="12.75" customHeight="1"/>
    <row r="31902" ht="12.75" customHeight="1"/>
    <row r="31903" ht="12.75" customHeight="1"/>
    <row r="31904" ht="12.75" customHeight="1"/>
    <row r="31905" ht="12.75" customHeight="1"/>
    <row r="31906" ht="12.75" customHeight="1"/>
    <row r="31907" ht="12.75" customHeight="1"/>
    <row r="31908" ht="12.75" customHeight="1"/>
    <row r="31909" ht="12.75" customHeight="1"/>
    <row r="31910" ht="12.75" customHeight="1"/>
    <row r="31911" ht="12.75" customHeight="1"/>
    <row r="31912" ht="12.75" customHeight="1"/>
    <row r="31913" ht="12.75" customHeight="1"/>
    <row r="31914" ht="12.75" customHeight="1"/>
    <row r="31915" ht="12.75" customHeight="1"/>
    <row r="31916" ht="12.75" customHeight="1"/>
    <row r="31917" ht="12.75" customHeight="1"/>
    <row r="31918" ht="12.75" customHeight="1"/>
    <row r="31919" ht="12.75" customHeight="1"/>
    <row r="31920" ht="12.75" customHeight="1"/>
    <row r="31921" ht="12.75" customHeight="1"/>
    <row r="31922" ht="12.75" customHeight="1"/>
    <row r="31923" ht="12.75" customHeight="1"/>
    <row r="31924" ht="12.75" customHeight="1"/>
    <row r="31925" ht="12.75" customHeight="1"/>
    <row r="31926" ht="12.75" customHeight="1"/>
    <row r="31927" ht="12.75" customHeight="1"/>
    <row r="31928" ht="12.75" customHeight="1"/>
    <row r="31929" ht="12.75" customHeight="1"/>
    <row r="31930" ht="12.75" customHeight="1"/>
    <row r="31931" ht="12.75" customHeight="1"/>
    <row r="31932" ht="12.75" customHeight="1"/>
    <row r="31933" ht="12.75" customHeight="1"/>
    <row r="31934" ht="12.75" customHeight="1"/>
    <row r="31935" ht="12.75" customHeight="1"/>
    <row r="31936" ht="12.75" customHeight="1"/>
    <row r="31937" ht="12.75" customHeight="1"/>
    <row r="31938" ht="12.75" customHeight="1"/>
    <row r="31939" ht="12.75" customHeight="1"/>
    <row r="31940" ht="12.75" customHeight="1"/>
    <row r="31941" ht="12.75" customHeight="1"/>
    <row r="31942" ht="12.75" customHeight="1"/>
    <row r="31943" ht="12.75" customHeight="1"/>
    <row r="31944" ht="12.75" customHeight="1"/>
    <row r="31945" ht="12.75" customHeight="1"/>
    <row r="31946" ht="12.75" customHeight="1"/>
    <row r="31947" ht="12.75" customHeight="1"/>
    <row r="31948" ht="12.75" customHeight="1"/>
    <row r="31949" ht="12.75" customHeight="1"/>
    <row r="31950" ht="12.75" customHeight="1"/>
    <row r="31951" ht="12.75" customHeight="1"/>
    <row r="31952" ht="12.75" customHeight="1"/>
    <row r="31953" ht="12.75" customHeight="1"/>
    <row r="31954" ht="12.75" customHeight="1"/>
    <row r="31955" ht="12.75" customHeight="1"/>
    <row r="31956" ht="12.75" customHeight="1"/>
    <row r="31957" ht="12.75" customHeight="1"/>
    <row r="31958" ht="12.75" customHeight="1"/>
    <row r="31959" ht="12.75" customHeight="1"/>
    <row r="31960" ht="12.75" customHeight="1"/>
    <row r="31961" ht="12.75" customHeight="1"/>
    <row r="31962" ht="12.75" customHeight="1"/>
    <row r="31963" ht="12.75" customHeight="1"/>
    <row r="31964" ht="12.75" customHeight="1"/>
    <row r="31965" ht="12.75" customHeight="1"/>
    <row r="31966" ht="12.75" customHeight="1"/>
    <row r="31967" ht="12.75" customHeight="1"/>
    <row r="31968" ht="12.75" customHeight="1"/>
    <row r="31969" ht="12.75" customHeight="1"/>
    <row r="31970" ht="12.75" customHeight="1"/>
    <row r="31971" ht="12.75" customHeight="1"/>
    <row r="31972" ht="12.75" customHeight="1"/>
    <row r="31973" ht="12.75" customHeight="1"/>
    <row r="31974" ht="12.75" customHeight="1"/>
    <row r="31975" ht="12.75" customHeight="1"/>
    <row r="31976" ht="12.75" customHeight="1"/>
    <row r="31977" ht="12.75" customHeight="1"/>
    <row r="31978" ht="12.75" customHeight="1"/>
    <row r="31979" ht="12.75" customHeight="1"/>
    <row r="31980" ht="12.75" customHeight="1"/>
    <row r="31981" ht="12.75" customHeight="1"/>
    <row r="31982" ht="12.75" customHeight="1"/>
    <row r="31983" ht="12.75" customHeight="1"/>
    <row r="31984" ht="12.75" customHeight="1"/>
    <row r="31985" ht="12.75" customHeight="1"/>
    <row r="31986" ht="12.75" customHeight="1"/>
    <row r="31987" ht="12.75" customHeight="1"/>
    <row r="31988" ht="12.75" customHeight="1"/>
    <row r="31989" ht="12.75" customHeight="1"/>
    <row r="31990" ht="12.75" customHeight="1"/>
    <row r="31991" ht="12.75" customHeight="1"/>
    <row r="31992" ht="12.75" customHeight="1"/>
    <row r="31993" ht="12.75" customHeight="1"/>
    <row r="31994" ht="12.75" customHeight="1"/>
    <row r="31995" ht="12.75" customHeight="1"/>
    <row r="31996" ht="12.75" customHeight="1"/>
    <row r="31997" ht="12.75" customHeight="1"/>
    <row r="31998" ht="12.75" customHeight="1"/>
    <row r="31999" ht="12.75" customHeight="1"/>
    <row r="32000" ht="12.75" customHeight="1"/>
    <row r="32001" ht="12.75" customHeight="1"/>
    <row r="32002" ht="12.75" customHeight="1"/>
    <row r="32003" ht="12.75" customHeight="1"/>
    <row r="32004" ht="12.75" customHeight="1"/>
    <row r="32005" ht="12.75" customHeight="1"/>
    <row r="32006" ht="12.75" customHeight="1"/>
    <row r="32007" ht="12.75" customHeight="1"/>
    <row r="32008" ht="12.75" customHeight="1"/>
    <row r="32009" ht="12.75" customHeight="1"/>
    <row r="32010" ht="12.75" customHeight="1"/>
    <row r="32011" ht="12.75" customHeight="1"/>
    <row r="32012" ht="12.75" customHeight="1"/>
    <row r="32013" ht="12.75" customHeight="1"/>
    <row r="32014" ht="12.75" customHeight="1"/>
    <row r="32015" ht="12.75" customHeight="1"/>
    <row r="32016" ht="12.75" customHeight="1"/>
    <row r="32017" ht="12.75" customHeight="1"/>
    <row r="32018" ht="12.75" customHeight="1"/>
    <row r="32019" ht="12.75" customHeight="1"/>
    <row r="32020" ht="12.75" customHeight="1"/>
    <row r="32021" ht="12.75" customHeight="1"/>
    <row r="32022" ht="12.75" customHeight="1"/>
    <row r="32023" ht="12.75" customHeight="1"/>
    <row r="32024" ht="12.75" customHeight="1"/>
    <row r="32025" ht="12.75" customHeight="1"/>
    <row r="32026" ht="12.75" customHeight="1"/>
    <row r="32027" ht="12.75" customHeight="1"/>
    <row r="32028" ht="12.75" customHeight="1"/>
    <row r="32029" ht="12.75" customHeight="1"/>
    <row r="32030" ht="12.75" customHeight="1"/>
    <row r="32031" ht="12.75" customHeight="1"/>
    <row r="32032" ht="12.75" customHeight="1"/>
    <row r="32033" ht="12.75" customHeight="1"/>
    <row r="32034" ht="12.75" customHeight="1"/>
    <row r="32035" ht="12.75" customHeight="1"/>
    <row r="32036" ht="12.75" customHeight="1"/>
    <row r="32037" ht="12.75" customHeight="1"/>
    <row r="32038" ht="12.75" customHeight="1"/>
    <row r="32039" ht="12.75" customHeight="1"/>
    <row r="32040" ht="12.75" customHeight="1"/>
    <row r="32041" ht="12.75" customHeight="1"/>
    <row r="32042" ht="12.75" customHeight="1"/>
    <row r="32043" ht="12.75" customHeight="1"/>
    <row r="32044" ht="12.75" customHeight="1"/>
    <row r="32045" ht="12.75" customHeight="1"/>
    <row r="32046" ht="12.75" customHeight="1"/>
    <row r="32047" ht="12.75" customHeight="1"/>
    <row r="32048" ht="12.75" customHeight="1"/>
    <row r="32049" ht="12.75" customHeight="1"/>
    <row r="32050" ht="12.75" customHeight="1"/>
    <row r="32051" ht="12.75" customHeight="1"/>
    <row r="32052" ht="12.75" customHeight="1"/>
    <row r="32053" ht="12.75" customHeight="1"/>
    <row r="32054" ht="12.75" customHeight="1"/>
    <row r="32055" ht="12.75" customHeight="1"/>
    <row r="32056" ht="12.75" customHeight="1"/>
    <row r="32057" ht="12.75" customHeight="1"/>
    <row r="32058" ht="12.75" customHeight="1"/>
    <row r="32059" ht="12.75" customHeight="1"/>
    <row r="32060" ht="12.75" customHeight="1"/>
    <row r="32061" ht="12.75" customHeight="1"/>
    <row r="32062" ht="12.75" customHeight="1"/>
    <row r="32063" ht="12.75" customHeight="1"/>
    <row r="32064" ht="12.75" customHeight="1"/>
    <row r="32065" ht="12.75" customHeight="1"/>
    <row r="32066" ht="12.75" customHeight="1"/>
    <row r="32067" ht="12.75" customHeight="1"/>
    <row r="32068" ht="12.75" customHeight="1"/>
    <row r="32069" ht="12.75" customHeight="1"/>
    <row r="32070" ht="12.75" customHeight="1"/>
    <row r="32071" ht="12.75" customHeight="1"/>
    <row r="32072" ht="12.75" customHeight="1"/>
    <row r="32073" ht="12.75" customHeight="1"/>
    <row r="32074" ht="12.75" customHeight="1"/>
    <row r="32075" ht="12.75" customHeight="1"/>
    <row r="32076" ht="12.75" customHeight="1"/>
    <row r="32077" ht="12.75" customHeight="1"/>
    <row r="32078" ht="12.75" customHeight="1"/>
    <row r="32079" ht="12.75" customHeight="1"/>
    <row r="32080" ht="12.75" customHeight="1"/>
    <row r="32081" ht="12.75" customHeight="1"/>
    <row r="32082" ht="12.75" customHeight="1"/>
    <row r="32083" ht="12.75" customHeight="1"/>
    <row r="32084" ht="12.75" customHeight="1"/>
    <row r="32085" ht="12.75" customHeight="1"/>
    <row r="32086" ht="12.75" customHeight="1"/>
    <row r="32087" ht="12.75" customHeight="1"/>
    <row r="32088" ht="12.75" customHeight="1"/>
    <row r="32089" ht="12.75" customHeight="1"/>
    <row r="32090" ht="12.75" customHeight="1"/>
    <row r="32091" ht="12.75" customHeight="1"/>
    <row r="32092" ht="12.75" customHeight="1"/>
    <row r="32093" ht="12.75" customHeight="1"/>
    <row r="32094" ht="12.75" customHeight="1"/>
    <row r="32095" ht="12.75" customHeight="1"/>
    <row r="32096" ht="12.75" customHeight="1"/>
    <row r="32097" ht="12.75" customHeight="1"/>
    <row r="32098" ht="12.75" customHeight="1"/>
    <row r="32099" ht="12.75" customHeight="1"/>
    <row r="32100" ht="12.75" customHeight="1"/>
    <row r="32101" ht="12.75" customHeight="1"/>
    <row r="32102" ht="12.75" customHeight="1"/>
    <row r="32103" ht="12.75" customHeight="1"/>
    <row r="32104" ht="12.75" customHeight="1"/>
    <row r="32105" ht="12.75" customHeight="1"/>
    <row r="32106" ht="12.75" customHeight="1"/>
    <row r="32107" ht="12.75" customHeight="1"/>
    <row r="32108" ht="12.75" customHeight="1"/>
    <row r="32109" ht="12.75" customHeight="1"/>
    <row r="32110" ht="12.75" customHeight="1"/>
    <row r="32111" ht="12.75" customHeight="1"/>
    <row r="32112" ht="12.75" customHeight="1"/>
    <row r="32113" ht="12.75" customHeight="1"/>
    <row r="32114" ht="12.75" customHeight="1"/>
    <row r="32115" ht="12.75" customHeight="1"/>
    <row r="32116" ht="12.75" customHeight="1"/>
    <row r="32117" ht="12.75" customHeight="1"/>
    <row r="32118" ht="12.75" customHeight="1"/>
    <row r="32119" ht="12.75" customHeight="1"/>
    <row r="32120" ht="12.75" customHeight="1"/>
    <row r="32121" ht="12.75" customHeight="1"/>
    <row r="32122" ht="12.75" customHeight="1"/>
    <row r="32123" ht="12.75" customHeight="1"/>
    <row r="32124" ht="12.75" customHeight="1"/>
    <row r="32125" ht="12.75" customHeight="1"/>
    <row r="32126" ht="12.75" customHeight="1"/>
    <row r="32127" ht="12.75" customHeight="1"/>
    <row r="32128" ht="12.75" customHeight="1"/>
    <row r="32129" ht="12.75" customHeight="1"/>
    <row r="32130" ht="12.75" customHeight="1"/>
    <row r="32131" ht="12.75" customHeight="1"/>
    <row r="32132" ht="12.75" customHeight="1"/>
    <row r="32133" ht="12.75" customHeight="1"/>
    <row r="32134" ht="12.75" customHeight="1"/>
    <row r="32135" ht="12.75" customHeight="1"/>
    <row r="32136" ht="12.75" customHeight="1"/>
    <row r="32137" ht="12.75" customHeight="1"/>
    <row r="32138" ht="12.75" customHeight="1"/>
    <row r="32139" ht="12.75" customHeight="1"/>
    <row r="32140" ht="12.75" customHeight="1"/>
    <row r="32141" ht="12.75" customHeight="1"/>
    <row r="32142" ht="12.75" customHeight="1"/>
    <row r="32143" ht="12.75" customHeight="1"/>
    <row r="32144" ht="12.75" customHeight="1"/>
    <row r="32145" ht="12.75" customHeight="1"/>
    <row r="32146" ht="12.75" customHeight="1"/>
    <row r="32147" ht="12.75" customHeight="1"/>
    <row r="32148" ht="12.75" customHeight="1"/>
    <row r="32149" ht="12.75" customHeight="1"/>
    <row r="32150" ht="12.75" customHeight="1"/>
    <row r="32151" ht="12.75" customHeight="1"/>
    <row r="32152" ht="12.75" customHeight="1"/>
    <row r="32153" ht="12.75" customHeight="1"/>
    <row r="32154" ht="12.75" customHeight="1"/>
    <row r="32155" ht="12.75" customHeight="1"/>
    <row r="32156" ht="12.75" customHeight="1"/>
    <row r="32157" ht="12.75" customHeight="1"/>
    <row r="32158" ht="12.75" customHeight="1"/>
    <row r="32159" ht="12.75" customHeight="1"/>
    <row r="32160" ht="12.75" customHeight="1"/>
    <row r="32161" ht="12.75" customHeight="1"/>
    <row r="32162" ht="12.75" customHeight="1"/>
    <row r="32163" ht="12.75" customHeight="1"/>
    <row r="32164" ht="12.75" customHeight="1"/>
    <row r="32165" ht="12.75" customHeight="1"/>
    <row r="32166" ht="12.75" customHeight="1"/>
    <row r="32167" ht="12.75" customHeight="1"/>
    <row r="32168" ht="12.75" customHeight="1"/>
    <row r="32169" ht="12.75" customHeight="1"/>
    <row r="32170" ht="12.75" customHeight="1"/>
    <row r="32171" ht="12.75" customHeight="1"/>
    <row r="32172" ht="12.75" customHeight="1"/>
    <row r="32173" ht="12.75" customHeight="1"/>
    <row r="32174" ht="12.75" customHeight="1"/>
    <row r="32175" ht="12.75" customHeight="1"/>
    <row r="32176" ht="12.75" customHeight="1"/>
    <row r="32177" ht="12.75" customHeight="1"/>
    <row r="32178" ht="12.75" customHeight="1"/>
    <row r="32179" ht="12.75" customHeight="1"/>
    <row r="32180" ht="12.75" customHeight="1"/>
    <row r="32181" ht="12.75" customHeight="1"/>
    <row r="32182" ht="12.75" customHeight="1"/>
    <row r="32183" ht="12.75" customHeight="1"/>
    <row r="32184" ht="12.75" customHeight="1"/>
    <row r="32185" ht="12.75" customHeight="1"/>
    <row r="32186" ht="12.75" customHeight="1"/>
    <row r="32187" ht="12.75" customHeight="1"/>
    <row r="32188" ht="12.75" customHeight="1"/>
    <row r="32189" ht="12.75" customHeight="1"/>
    <row r="32190" ht="12.75" customHeight="1"/>
    <row r="32191" ht="12.75" customHeight="1"/>
    <row r="32192" ht="12.75" customHeight="1"/>
    <row r="32193" ht="12.75" customHeight="1"/>
    <row r="32194" ht="12.75" customHeight="1"/>
    <row r="32195" ht="12.75" customHeight="1"/>
    <row r="32196" ht="12.75" customHeight="1"/>
    <row r="32197" ht="12.75" customHeight="1"/>
    <row r="32198" ht="12.75" customHeight="1"/>
    <row r="32199" ht="12.75" customHeight="1"/>
    <row r="32200" ht="12.75" customHeight="1"/>
    <row r="32201" ht="12.75" customHeight="1"/>
    <row r="32202" ht="12.75" customHeight="1"/>
    <row r="32203" ht="12.75" customHeight="1"/>
    <row r="32204" ht="12.75" customHeight="1"/>
    <row r="32205" ht="12.75" customHeight="1"/>
    <row r="32206" ht="12.75" customHeight="1"/>
    <row r="32207" ht="12.75" customHeight="1"/>
    <row r="32208" ht="12.75" customHeight="1"/>
    <row r="32209" ht="12.75" customHeight="1"/>
    <row r="32210" ht="12.75" customHeight="1"/>
    <row r="32211" ht="12.75" customHeight="1"/>
    <row r="32212" ht="12.75" customHeight="1"/>
    <row r="32213" ht="12.75" customHeight="1"/>
    <row r="32214" ht="12.75" customHeight="1"/>
    <row r="32215" ht="12.75" customHeight="1"/>
    <row r="32216" ht="12.75" customHeight="1"/>
    <row r="32217" ht="12.75" customHeight="1"/>
    <row r="32218" ht="12.75" customHeight="1"/>
    <row r="32219" ht="12.75" customHeight="1"/>
    <row r="32220" ht="12.75" customHeight="1"/>
    <row r="32221" ht="12.75" customHeight="1"/>
    <row r="32222" ht="12.75" customHeight="1"/>
    <row r="32223" ht="12.75" customHeight="1"/>
    <row r="32224" ht="12.75" customHeight="1"/>
    <row r="32225" ht="12.75" customHeight="1"/>
    <row r="32226" ht="12.75" customHeight="1"/>
    <row r="32227" ht="12.75" customHeight="1"/>
    <row r="32228" ht="12.75" customHeight="1"/>
    <row r="32229" ht="12.75" customHeight="1"/>
    <row r="32230" ht="12.75" customHeight="1"/>
    <row r="32231" ht="12.75" customHeight="1"/>
    <row r="32232" ht="12.75" customHeight="1"/>
    <row r="32233" ht="12.75" customHeight="1"/>
    <row r="32234" ht="12.75" customHeight="1"/>
    <row r="32235" ht="12.75" customHeight="1"/>
    <row r="32236" ht="12.75" customHeight="1"/>
    <row r="32237" ht="12.75" customHeight="1"/>
    <row r="32238" ht="12.75" customHeight="1"/>
    <row r="32239" ht="12.75" customHeight="1"/>
    <row r="32240" ht="12.75" customHeight="1"/>
    <row r="32241" ht="12.75" customHeight="1"/>
    <row r="32242" ht="12.75" customHeight="1"/>
    <row r="32243" ht="12.75" customHeight="1"/>
    <row r="32244" ht="12.75" customHeight="1"/>
    <row r="32245" ht="12.75" customHeight="1"/>
    <row r="32246" ht="12.75" customHeight="1"/>
    <row r="32247" ht="12.75" customHeight="1"/>
    <row r="32248" ht="12.75" customHeight="1"/>
    <row r="32249" ht="12.75" customHeight="1"/>
    <row r="32250" ht="12.75" customHeight="1"/>
    <row r="32251" ht="12.75" customHeight="1"/>
    <row r="32252" ht="12.75" customHeight="1"/>
    <row r="32253" ht="12.75" customHeight="1"/>
    <row r="32254" ht="12.75" customHeight="1"/>
    <row r="32255" ht="12.75" customHeight="1"/>
    <row r="32256" ht="12.75" customHeight="1"/>
    <row r="32257" ht="12.75" customHeight="1"/>
    <row r="32258" ht="12.75" customHeight="1"/>
    <row r="32259" ht="12.75" customHeight="1"/>
    <row r="32260" ht="12.75" customHeight="1"/>
    <row r="32261" ht="12.75" customHeight="1"/>
    <row r="32262" ht="12.75" customHeight="1"/>
    <row r="32263" ht="12.75" customHeight="1"/>
    <row r="32264" ht="12.75" customHeight="1"/>
    <row r="32265" ht="12.75" customHeight="1"/>
    <row r="32266" ht="12.75" customHeight="1"/>
    <row r="32267" ht="12.75" customHeight="1"/>
    <row r="32268" ht="12.75" customHeight="1"/>
    <row r="32269" ht="12.75" customHeight="1"/>
    <row r="32270" ht="12.75" customHeight="1"/>
    <row r="32271" ht="12.75" customHeight="1"/>
    <row r="32272" ht="12.75" customHeight="1"/>
    <row r="32273" ht="12.75" customHeight="1"/>
    <row r="32274" ht="12.75" customHeight="1"/>
    <row r="32275" ht="12.75" customHeight="1"/>
    <row r="32276" ht="12.75" customHeight="1"/>
    <row r="32277" ht="12.75" customHeight="1"/>
    <row r="32278" ht="12.75" customHeight="1"/>
    <row r="32279" ht="12.75" customHeight="1"/>
    <row r="32280" ht="12.75" customHeight="1"/>
    <row r="32281" ht="12.75" customHeight="1"/>
    <row r="32282" ht="12.75" customHeight="1"/>
    <row r="32283" ht="12.75" customHeight="1"/>
    <row r="32284" ht="12.75" customHeight="1"/>
    <row r="32285" ht="12.75" customHeight="1"/>
    <row r="32286" ht="12.75" customHeight="1"/>
    <row r="32287" ht="12.75" customHeight="1"/>
    <row r="32288" ht="12.75" customHeight="1"/>
    <row r="32289" ht="12.75" customHeight="1"/>
    <row r="32290" ht="12.75" customHeight="1"/>
    <row r="32291" ht="12.75" customHeight="1"/>
    <row r="32292" ht="12.75" customHeight="1"/>
    <row r="32293" ht="12.75" customHeight="1"/>
    <row r="32294" ht="12.75" customHeight="1"/>
    <row r="32295" ht="12.75" customHeight="1"/>
    <row r="32296" ht="12.75" customHeight="1"/>
    <row r="32297" ht="12.75" customHeight="1"/>
    <row r="32298" ht="12.75" customHeight="1"/>
    <row r="32299" ht="12.75" customHeight="1"/>
    <row r="32300" ht="12.75" customHeight="1"/>
    <row r="32301" ht="12.75" customHeight="1"/>
    <row r="32302" ht="12.75" customHeight="1"/>
    <row r="32303" ht="12.75" customHeight="1"/>
    <row r="32304" ht="12.75" customHeight="1"/>
    <row r="32305" ht="12.75" customHeight="1"/>
    <row r="32306" ht="12.75" customHeight="1"/>
    <row r="32307" ht="12.75" customHeight="1"/>
    <row r="32308" ht="12.75" customHeight="1"/>
    <row r="32309" ht="12.75" customHeight="1"/>
    <row r="32310" ht="12.75" customHeight="1"/>
    <row r="32311" ht="12.75" customHeight="1"/>
    <row r="32312" ht="12.75" customHeight="1"/>
    <row r="32313" ht="12.75" customHeight="1"/>
    <row r="32314" ht="12.75" customHeight="1"/>
    <row r="32315" ht="12.75" customHeight="1"/>
    <row r="32316" ht="12.75" customHeight="1"/>
    <row r="32317" ht="12.75" customHeight="1"/>
    <row r="32318" ht="12.75" customHeight="1"/>
    <row r="32319" ht="12.75" customHeight="1"/>
    <row r="32320" ht="12.75" customHeight="1"/>
    <row r="32321" ht="12.75" customHeight="1"/>
    <row r="32322" ht="12.75" customHeight="1"/>
    <row r="32323" ht="12.75" customHeight="1"/>
    <row r="32324" ht="12.75" customHeight="1"/>
    <row r="32325" ht="12.75" customHeight="1"/>
    <row r="32326" ht="12.75" customHeight="1"/>
    <row r="32327" ht="12.75" customHeight="1"/>
    <row r="32328" ht="12.75" customHeight="1"/>
    <row r="32329" ht="12.75" customHeight="1"/>
    <row r="32330" ht="12.75" customHeight="1"/>
    <row r="32331" ht="12.75" customHeight="1"/>
    <row r="32332" ht="12.75" customHeight="1"/>
    <row r="32333" ht="12.75" customHeight="1"/>
    <row r="32334" ht="12.75" customHeight="1"/>
    <row r="32335" ht="12.75" customHeight="1"/>
    <row r="32336" ht="12.75" customHeight="1"/>
    <row r="32337" ht="12.75" customHeight="1"/>
    <row r="32338" ht="12.75" customHeight="1"/>
    <row r="32339" ht="12.75" customHeight="1"/>
    <row r="32340" ht="12.75" customHeight="1"/>
    <row r="32341" ht="12.75" customHeight="1"/>
    <row r="32342" ht="12.75" customHeight="1"/>
    <row r="32343" ht="12.75" customHeight="1"/>
    <row r="32344" ht="12.75" customHeight="1"/>
    <row r="32345" ht="12.75" customHeight="1"/>
    <row r="32346" ht="12.75" customHeight="1"/>
    <row r="32347" ht="12.75" customHeight="1"/>
    <row r="32348" ht="12.75" customHeight="1"/>
    <row r="32349" ht="12.75" customHeight="1"/>
    <row r="32350" ht="12.75" customHeight="1"/>
    <row r="32351" ht="12.75" customHeight="1"/>
    <row r="32352" ht="12.75" customHeight="1"/>
    <row r="32353" ht="12.75" customHeight="1"/>
    <row r="32354" ht="12.75" customHeight="1"/>
    <row r="32355" ht="12.75" customHeight="1"/>
    <row r="32356" ht="12.75" customHeight="1"/>
    <row r="32357" ht="12.75" customHeight="1"/>
    <row r="32358" ht="12.75" customHeight="1"/>
    <row r="32359" ht="12.75" customHeight="1"/>
    <row r="32360" ht="12.75" customHeight="1"/>
    <row r="32361" ht="12.75" customHeight="1"/>
    <row r="32362" ht="12.75" customHeight="1"/>
    <row r="32363" ht="12.75" customHeight="1"/>
    <row r="32364" ht="12.75" customHeight="1"/>
    <row r="32365" ht="12.75" customHeight="1"/>
    <row r="32366" ht="12.75" customHeight="1"/>
    <row r="32367" ht="12.75" customHeight="1"/>
    <row r="32368" ht="12.75" customHeight="1"/>
    <row r="32369" ht="12.75" customHeight="1"/>
    <row r="32370" ht="12.75" customHeight="1"/>
    <row r="32371" ht="12.75" customHeight="1"/>
    <row r="32372" ht="12.75" customHeight="1"/>
    <row r="32373" ht="12.75" customHeight="1"/>
    <row r="32374" ht="12.75" customHeight="1"/>
    <row r="32375" ht="12.75" customHeight="1"/>
    <row r="32376" ht="12.75" customHeight="1"/>
    <row r="32377" ht="12.75" customHeight="1"/>
    <row r="32378" ht="12.75" customHeight="1"/>
    <row r="32379" ht="12.75" customHeight="1"/>
    <row r="32380" ht="12.75" customHeight="1"/>
    <row r="32381" ht="12.75" customHeight="1"/>
    <row r="32382" ht="12.75" customHeight="1"/>
    <row r="32383" ht="12.75" customHeight="1"/>
    <row r="32384" ht="12.75" customHeight="1"/>
    <row r="32385" ht="12.75" customHeight="1"/>
    <row r="32386" ht="12.75" customHeight="1"/>
    <row r="32387" ht="12.75" customHeight="1"/>
    <row r="32388" ht="12.75" customHeight="1"/>
    <row r="32389" ht="12.75" customHeight="1"/>
    <row r="32390" ht="12.75" customHeight="1"/>
    <row r="32391" ht="12.75" customHeight="1"/>
    <row r="32392" ht="12.75" customHeight="1"/>
    <row r="32393" ht="12.75" customHeight="1"/>
    <row r="32394" ht="12.75" customHeight="1"/>
    <row r="32395" ht="12.75" customHeight="1"/>
    <row r="32396" ht="12.75" customHeight="1"/>
    <row r="32397" ht="12.75" customHeight="1"/>
    <row r="32398" ht="12.75" customHeight="1"/>
    <row r="32399" ht="12.75" customHeight="1"/>
    <row r="32400" ht="12.75" customHeight="1"/>
    <row r="32401" ht="12.75" customHeight="1"/>
    <row r="32402" ht="12.75" customHeight="1"/>
    <row r="32403" ht="12.75" customHeight="1"/>
    <row r="32404" ht="12.75" customHeight="1"/>
    <row r="32405" ht="12.75" customHeight="1"/>
    <row r="32406" ht="12.75" customHeight="1"/>
    <row r="32407" ht="12.75" customHeight="1"/>
    <row r="32408" ht="12.75" customHeight="1"/>
    <row r="32409" ht="12.75" customHeight="1"/>
    <row r="32410" ht="12.75" customHeight="1"/>
    <row r="32411" ht="12.75" customHeight="1"/>
    <row r="32412" ht="12.75" customHeight="1"/>
    <row r="32413" ht="12.75" customHeight="1"/>
    <row r="32414" ht="12.75" customHeight="1"/>
    <row r="32415" ht="12.75" customHeight="1"/>
    <row r="32416" ht="12.75" customHeight="1"/>
    <row r="32417" ht="12.75" customHeight="1"/>
    <row r="32418" ht="12.75" customHeight="1"/>
    <row r="32419" ht="12.75" customHeight="1"/>
    <row r="32420" ht="12.75" customHeight="1"/>
    <row r="32421" ht="12.75" customHeight="1"/>
    <row r="32422" ht="12.75" customHeight="1"/>
    <row r="32423" ht="12.75" customHeight="1"/>
    <row r="32424" ht="12.75" customHeight="1"/>
    <row r="32425" ht="12.75" customHeight="1"/>
    <row r="32426" ht="12.75" customHeight="1"/>
    <row r="32427" ht="12.75" customHeight="1"/>
    <row r="32428" ht="12.75" customHeight="1"/>
    <row r="32429" ht="12.75" customHeight="1"/>
    <row r="32430" ht="12.75" customHeight="1"/>
    <row r="32431" ht="12.75" customHeight="1"/>
    <row r="32432" ht="12.75" customHeight="1"/>
    <row r="32433" ht="12.75" customHeight="1"/>
    <row r="32434" ht="12.75" customHeight="1"/>
    <row r="32435" ht="12.75" customHeight="1"/>
    <row r="32436" ht="12.75" customHeight="1"/>
    <row r="32437" ht="12.75" customHeight="1"/>
    <row r="32438" ht="12.75" customHeight="1"/>
    <row r="32439" ht="12.75" customHeight="1"/>
    <row r="32440" ht="12.75" customHeight="1"/>
    <row r="32441" ht="12.75" customHeight="1"/>
    <row r="32442" ht="12.75" customHeight="1"/>
    <row r="32443" ht="12.75" customHeight="1"/>
    <row r="32444" ht="12.75" customHeight="1"/>
    <row r="32445" ht="12.75" customHeight="1"/>
    <row r="32446" ht="12.75" customHeight="1"/>
    <row r="32447" ht="12.75" customHeight="1"/>
    <row r="32448" ht="12.75" customHeight="1"/>
    <row r="32449" ht="12.75" customHeight="1"/>
    <row r="32450" ht="12.75" customHeight="1"/>
    <row r="32451" ht="12.75" customHeight="1"/>
    <row r="32452" ht="12.75" customHeight="1"/>
    <row r="32453" ht="12.75" customHeight="1"/>
    <row r="32454" ht="12.75" customHeight="1"/>
    <row r="32455" ht="12.75" customHeight="1"/>
    <row r="32456" ht="12.75" customHeight="1"/>
    <row r="32457" ht="12.75" customHeight="1"/>
    <row r="32458" ht="12.75" customHeight="1"/>
    <row r="32459" ht="12.75" customHeight="1"/>
    <row r="32460" ht="12.75" customHeight="1"/>
    <row r="32461" ht="12.75" customHeight="1"/>
    <row r="32462" ht="12.75" customHeight="1"/>
    <row r="32463" ht="12.75" customHeight="1"/>
    <row r="32464" ht="12.75" customHeight="1"/>
    <row r="32465" ht="12.75" customHeight="1"/>
    <row r="32466" ht="12.75" customHeight="1"/>
    <row r="32467" ht="12.75" customHeight="1"/>
    <row r="32468" ht="12.75" customHeight="1"/>
    <row r="32469" ht="12.75" customHeight="1"/>
    <row r="32470" ht="12.75" customHeight="1"/>
    <row r="32471" ht="12.75" customHeight="1"/>
    <row r="32472" ht="12.75" customHeight="1"/>
    <row r="32473" ht="12.75" customHeight="1"/>
    <row r="32474" ht="12.75" customHeight="1"/>
    <row r="32475" ht="12.75" customHeight="1"/>
    <row r="32476" ht="12.75" customHeight="1"/>
    <row r="32477" ht="12.75" customHeight="1"/>
    <row r="32478" ht="12.75" customHeight="1"/>
    <row r="32479" ht="12.75" customHeight="1"/>
    <row r="32480" ht="12.75" customHeight="1"/>
    <row r="32481" ht="12.75" customHeight="1"/>
    <row r="32482" ht="12.75" customHeight="1"/>
    <row r="32483" ht="12.75" customHeight="1"/>
    <row r="32484" ht="12.75" customHeight="1"/>
    <row r="32485" ht="12.75" customHeight="1"/>
    <row r="32486" ht="12.75" customHeight="1"/>
    <row r="32487" ht="12.75" customHeight="1"/>
    <row r="32488" ht="12.75" customHeight="1"/>
    <row r="32489" ht="12.75" customHeight="1"/>
    <row r="32490" ht="12.75" customHeight="1"/>
    <row r="32491" ht="12.75" customHeight="1"/>
    <row r="32492" ht="12.75" customHeight="1"/>
    <row r="32493" ht="12.75" customHeight="1"/>
    <row r="32494" ht="12.75" customHeight="1"/>
    <row r="32495" ht="12.75" customHeight="1"/>
    <row r="32496" ht="12.75" customHeight="1"/>
    <row r="32497" ht="12.75" customHeight="1"/>
    <row r="32498" ht="12.75" customHeight="1"/>
    <row r="32499" ht="12.75" customHeight="1"/>
    <row r="32500" ht="12.75" customHeight="1"/>
    <row r="32501" ht="12.75" customHeight="1"/>
    <row r="32502" ht="12.75" customHeight="1"/>
    <row r="32503" ht="12.75" customHeight="1"/>
    <row r="32504" ht="12.75" customHeight="1"/>
    <row r="32505" ht="12.75" customHeight="1"/>
    <row r="32506" ht="12.75" customHeight="1"/>
    <row r="32507" ht="12.75" customHeight="1"/>
    <row r="32508" ht="12.75" customHeight="1"/>
    <row r="32509" ht="12.75" customHeight="1"/>
    <row r="32510" ht="12.75" customHeight="1"/>
    <row r="32511" ht="12.75" customHeight="1"/>
    <row r="32512" ht="12.75" customHeight="1"/>
    <row r="32513" ht="12.75" customHeight="1"/>
    <row r="32514" ht="12.75" customHeight="1"/>
    <row r="32515" ht="12.75" customHeight="1"/>
    <row r="32516" ht="12.75" customHeight="1"/>
    <row r="32517" ht="12.75" customHeight="1"/>
    <row r="32518" ht="12.75" customHeight="1"/>
    <row r="32519" ht="12.75" customHeight="1"/>
    <row r="32520" ht="12.75" customHeight="1"/>
    <row r="32521" ht="12.75" customHeight="1"/>
    <row r="32522" ht="12.75" customHeight="1"/>
    <row r="32523" ht="12.75" customHeight="1"/>
    <row r="32524" ht="12.75" customHeight="1"/>
    <row r="32525" ht="12.75" customHeight="1"/>
    <row r="32526" ht="12.75" customHeight="1"/>
    <row r="32527" ht="12.75" customHeight="1"/>
    <row r="32528" ht="12.75" customHeight="1"/>
    <row r="32529" ht="12.75" customHeight="1"/>
    <row r="32530" ht="12.75" customHeight="1"/>
    <row r="32531" ht="12.75" customHeight="1"/>
    <row r="32532" ht="12.75" customHeight="1"/>
    <row r="32533" ht="12.75" customHeight="1"/>
    <row r="32534" ht="12.75" customHeight="1"/>
    <row r="32535" ht="12.75" customHeight="1"/>
    <row r="32536" ht="12.75" customHeight="1"/>
    <row r="32537" ht="12.75" customHeight="1"/>
    <row r="32538" ht="12.75" customHeight="1"/>
    <row r="32539" ht="12.75" customHeight="1"/>
    <row r="32540" ht="12.75" customHeight="1"/>
    <row r="32541" ht="12.75" customHeight="1"/>
    <row r="32542" ht="12.75" customHeight="1"/>
    <row r="32543" ht="12.75" customHeight="1"/>
    <row r="32544" ht="12.75" customHeight="1"/>
    <row r="32545" ht="12.75" customHeight="1"/>
    <row r="32546" ht="12.75" customHeight="1"/>
    <row r="32547" ht="12.75" customHeight="1"/>
    <row r="32548" ht="12.75" customHeight="1"/>
    <row r="32549" ht="12.75" customHeight="1"/>
    <row r="32550" ht="12.75" customHeight="1"/>
    <row r="32551" ht="12.75" customHeight="1"/>
    <row r="32552" ht="12.75" customHeight="1"/>
    <row r="32553" ht="12.75" customHeight="1"/>
    <row r="32554" ht="12.75" customHeight="1"/>
    <row r="32555" ht="12.75" customHeight="1"/>
    <row r="32556" ht="12.75" customHeight="1"/>
    <row r="32557" ht="12.75" customHeight="1"/>
    <row r="32558" ht="12.75" customHeight="1"/>
    <row r="32559" ht="12.75" customHeight="1"/>
    <row r="32560" ht="12.75" customHeight="1"/>
    <row r="32561" ht="12.75" customHeight="1"/>
    <row r="32562" ht="12.75" customHeight="1"/>
    <row r="32563" ht="12.75" customHeight="1"/>
    <row r="32564" ht="12.75" customHeight="1"/>
    <row r="32565" ht="12.75" customHeight="1"/>
    <row r="32566" ht="12.75" customHeight="1"/>
    <row r="32567" ht="12.75" customHeight="1"/>
    <row r="32568" ht="12.75" customHeight="1"/>
    <row r="32569" ht="12.75" customHeight="1"/>
    <row r="32570" ht="12.75" customHeight="1"/>
    <row r="32571" ht="12.75" customHeight="1"/>
    <row r="32572" ht="12.75" customHeight="1"/>
    <row r="32573" ht="12.75" customHeight="1"/>
    <row r="32574" ht="12.75" customHeight="1"/>
    <row r="32575" ht="12.75" customHeight="1"/>
    <row r="32576" ht="12.75" customHeight="1"/>
    <row r="32577" ht="12.75" customHeight="1"/>
    <row r="32578" ht="12.75" customHeight="1"/>
    <row r="32579" ht="12.75" customHeight="1"/>
    <row r="32580" ht="12.75" customHeight="1"/>
    <row r="32581" ht="12.75" customHeight="1"/>
    <row r="32582" ht="12.75" customHeight="1"/>
    <row r="32583" ht="12.75" customHeight="1"/>
    <row r="32584" ht="12.75" customHeight="1"/>
    <row r="32585" ht="12.75" customHeight="1"/>
    <row r="32586" ht="12.75" customHeight="1"/>
    <row r="32587" ht="12.75" customHeight="1"/>
    <row r="32588" ht="12.75" customHeight="1"/>
    <row r="32589" ht="12.75" customHeight="1"/>
    <row r="32590" ht="12.75" customHeight="1"/>
    <row r="32591" ht="12.75" customHeight="1"/>
    <row r="32592" ht="12.75" customHeight="1"/>
    <row r="32593" ht="12.75" customHeight="1"/>
    <row r="32594" ht="12.75" customHeight="1"/>
    <row r="32595" ht="12.75" customHeight="1"/>
    <row r="32596" ht="12.75" customHeight="1"/>
    <row r="32597" ht="12.75" customHeight="1"/>
    <row r="32598" ht="12.75" customHeight="1"/>
    <row r="32599" ht="12.75" customHeight="1"/>
    <row r="32600" ht="12.75" customHeight="1"/>
    <row r="32601" ht="12.75" customHeight="1"/>
    <row r="32602" ht="12.75" customHeight="1"/>
    <row r="32603" ht="12.75" customHeight="1"/>
    <row r="32604" ht="12.75" customHeight="1"/>
    <row r="32605" ht="12.75" customHeight="1"/>
    <row r="32606" ht="12.75" customHeight="1"/>
    <row r="32607" ht="12.75" customHeight="1"/>
    <row r="32608" ht="12.75" customHeight="1"/>
    <row r="32609" ht="12.75" customHeight="1"/>
    <row r="32610" ht="12.75" customHeight="1"/>
    <row r="32611" ht="12.75" customHeight="1"/>
    <row r="32612" ht="12.75" customHeight="1"/>
    <row r="32613" ht="12.75" customHeight="1"/>
    <row r="32614" ht="12.75" customHeight="1"/>
    <row r="32615" ht="12.75" customHeight="1"/>
    <row r="32616" ht="12.75" customHeight="1"/>
    <row r="32617" ht="12.75" customHeight="1"/>
    <row r="32618" ht="12.75" customHeight="1"/>
    <row r="32619" ht="12.75" customHeight="1"/>
    <row r="32620" ht="12.75" customHeight="1"/>
    <row r="32621" ht="12.75" customHeight="1"/>
    <row r="32622" ht="12.75" customHeight="1"/>
    <row r="32623" ht="12.75" customHeight="1"/>
    <row r="32624" ht="12.75" customHeight="1"/>
    <row r="32625" ht="12.75" customHeight="1"/>
    <row r="32626" ht="12.75" customHeight="1"/>
    <row r="32627" ht="12.75" customHeight="1"/>
    <row r="32628" ht="12.75" customHeight="1"/>
    <row r="32629" ht="12.75" customHeight="1"/>
    <row r="32630" ht="12.75" customHeight="1"/>
    <row r="32631" ht="12.75" customHeight="1"/>
    <row r="32632" ht="12.75" customHeight="1"/>
    <row r="32633" ht="12.75" customHeight="1"/>
    <row r="32634" ht="12.75" customHeight="1"/>
    <row r="32635" ht="12.75" customHeight="1"/>
    <row r="32636" ht="12.75" customHeight="1"/>
    <row r="32637" ht="12.75" customHeight="1"/>
    <row r="32638" ht="12.75" customHeight="1"/>
    <row r="32639" ht="12.75" customHeight="1"/>
    <row r="32640" ht="12.75" customHeight="1"/>
    <row r="32641" ht="12.75" customHeight="1"/>
    <row r="32642" ht="12.75" customHeight="1"/>
    <row r="32643" ht="12.75" customHeight="1"/>
    <row r="32644" ht="12.75" customHeight="1"/>
    <row r="32645" ht="12.75" customHeight="1"/>
    <row r="32646" ht="12.75" customHeight="1"/>
    <row r="32647" ht="12.75" customHeight="1"/>
    <row r="32648" ht="12.75" customHeight="1"/>
    <row r="32649" ht="12.75" customHeight="1"/>
    <row r="32650" ht="12.75" customHeight="1"/>
    <row r="32651" ht="12.75" customHeight="1"/>
    <row r="32652" ht="12.75" customHeight="1"/>
    <row r="32653" ht="12.75" customHeight="1"/>
    <row r="32654" ht="12.75" customHeight="1"/>
    <row r="32655" ht="12.75" customHeight="1"/>
    <row r="32656" ht="12.75" customHeight="1"/>
    <row r="32657" ht="12.75" customHeight="1"/>
    <row r="32658" ht="12.75" customHeight="1"/>
    <row r="32659" ht="12.75" customHeight="1"/>
    <row r="32660" ht="12.75" customHeight="1"/>
    <row r="32661" ht="12.75" customHeight="1"/>
    <row r="32662" ht="12.75" customHeight="1"/>
    <row r="32663" ht="12.75" customHeight="1"/>
    <row r="32664" ht="12.75" customHeight="1"/>
    <row r="32665" ht="12.75" customHeight="1"/>
    <row r="32666" ht="12.75" customHeight="1"/>
    <row r="32667" ht="12.75" customHeight="1"/>
    <row r="32668" ht="12.75" customHeight="1"/>
    <row r="32669" ht="12.75" customHeight="1"/>
    <row r="32670" ht="12.75" customHeight="1"/>
    <row r="32671" ht="12.75" customHeight="1"/>
    <row r="32672" ht="12.75" customHeight="1"/>
    <row r="32673" ht="12.75" customHeight="1"/>
    <row r="32674" ht="12.75" customHeight="1"/>
    <row r="32675" ht="12.75" customHeight="1"/>
    <row r="32676" ht="12.75" customHeight="1"/>
    <row r="32677" ht="12.75" customHeight="1"/>
    <row r="32678" ht="12.75" customHeight="1"/>
    <row r="32679" ht="12.75" customHeight="1"/>
    <row r="32680" ht="12.75" customHeight="1"/>
    <row r="32681" ht="12.75" customHeight="1"/>
    <row r="32682" ht="12.75" customHeight="1"/>
    <row r="32683" ht="12.75" customHeight="1"/>
    <row r="32684" ht="12.75" customHeight="1"/>
    <row r="32685" ht="12.75" customHeight="1"/>
    <row r="32686" ht="12.75" customHeight="1"/>
    <row r="32687" ht="12.75" customHeight="1"/>
    <row r="32688" ht="12.75" customHeight="1"/>
    <row r="32689" ht="12.75" customHeight="1"/>
    <row r="32690" ht="12.75" customHeight="1"/>
    <row r="32691" ht="12.75" customHeight="1"/>
    <row r="32692" ht="12.75" customHeight="1"/>
    <row r="32693" ht="12.75" customHeight="1"/>
    <row r="32694" ht="12.75" customHeight="1"/>
    <row r="32695" ht="12.75" customHeight="1"/>
    <row r="32696" ht="12.75" customHeight="1"/>
    <row r="32697" ht="12.75" customHeight="1"/>
    <row r="32698" ht="12.75" customHeight="1"/>
    <row r="32699" ht="12.75" customHeight="1"/>
    <row r="32700" ht="12.75" customHeight="1"/>
    <row r="32701" ht="12.75" customHeight="1"/>
    <row r="32702" ht="12.75" customHeight="1"/>
    <row r="32703" ht="12.75" customHeight="1"/>
    <row r="32704" ht="12.75" customHeight="1"/>
    <row r="32705" ht="12.75" customHeight="1"/>
    <row r="32706" ht="12.75" customHeight="1"/>
    <row r="32707" ht="12.75" customHeight="1"/>
    <row r="32708" ht="12.75" customHeight="1"/>
    <row r="32709" ht="12.75" customHeight="1"/>
    <row r="32710" ht="12.75" customHeight="1"/>
    <row r="32711" ht="12.75" customHeight="1"/>
    <row r="32712" ht="12.75" customHeight="1"/>
    <row r="32713" ht="12.75" customHeight="1"/>
    <row r="32714" ht="12.75" customHeight="1"/>
    <row r="32715" ht="12.75" customHeight="1"/>
    <row r="32716" ht="12.75" customHeight="1"/>
    <row r="32717" ht="12.75" customHeight="1"/>
    <row r="32718" ht="12.75" customHeight="1"/>
    <row r="32719" ht="12.75" customHeight="1"/>
    <row r="32720" ht="12.75" customHeight="1"/>
    <row r="32721" ht="12.75" customHeight="1"/>
    <row r="32722" ht="12.75" customHeight="1"/>
    <row r="32723" ht="12.75" customHeight="1"/>
    <row r="32724" ht="12.75" customHeight="1"/>
    <row r="32725" ht="12.75" customHeight="1"/>
    <row r="32726" ht="12.75" customHeight="1"/>
    <row r="32727" ht="12.75" customHeight="1"/>
    <row r="32728" ht="12.75" customHeight="1"/>
    <row r="32729" ht="12.75" customHeight="1"/>
    <row r="32730" ht="12.75" customHeight="1"/>
    <row r="32731" ht="12.75" customHeight="1"/>
    <row r="32732" ht="12.75" customHeight="1"/>
    <row r="32733" ht="12.75" customHeight="1"/>
    <row r="32734" ht="12.75" customHeight="1"/>
    <row r="32735" ht="12.75" customHeight="1"/>
    <row r="32736" ht="12.75" customHeight="1"/>
    <row r="32737" ht="12.75" customHeight="1"/>
    <row r="32738" ht="12.75" customHeight="1"/>
    <row r="32739" ht="12.75" customHeight="1"/>
    <row r="32740" ht="12.75" customHeight="1"/>
    <row r="32741" ht="12.75" customHeight="1"/>
    <row r="32742" ht="12.75" customHeight="1"/>
    <row r="32743" ht="12.75" customHeight="1"/>
    <row r="32744" ht="12.75" customHeight="1"/>
    <row r="32745" ht="12.75" customHeight="1"/>
    <row r="32746" ht="12.75" customHeight="1"/>
    <row r="32747" ht="12.75" customHeight="1"/>
    <row r="32748" ht="12.75" customHeight="1"/>
    <row r="32749" ht="12.75" customHeight="1"/>
    <row r="32750" ht="12.75" customHeight="1"/>
    <row r="32751" ht="12.75" customHeight="1"/>
    <row r="32752" ht="12.75" customHeight="1"/>
    <row r="32753" ht="12.75" customHeight="1"/>
    <row r="32754" ht="12.75" customHeight="1"/>
    <row r="32755" ht="12.75" customHeight="1"/>
    <row r="32756" ht="12.75" customHeight="1"/>
    <row r="32757" ht="12.75" customHeight="1"/>
    <row r="32758" ht="12.75" customHeight="1"/>
    <row r="32759" ht="12.75" customHeight="1"/>
    <row r="32760" ht="12.75" customHeight="1"/>
    <row r="32761" ht="12.75" customHeight="1"/>
    <row r="32762" ht="12.75" customHeight="1"/>
    <row r="32763" ht="12.75" customHeight="1"/>
    <row r="32764" ht="12.75" customHeight="1"/>
    <row r="32765" ht="12.75" customHeight="1"/>
    <row r="32766" ht="12.75" customHeight="1"/>
    <row r="32767" ht="12.75" customHeight="1"/>
    <row r="32768" ht="12.75" customHeight="1"/>
    <row r="32769" ht="12.75" customHeight="1"/>
    <row r="32770" ht="12.75" customHeight="1"/>
    <row r="32771" ht="12.75" customHeight="1"/>
    <row r="32772" ht="12.75" customHeight="1"/>
    <row r="32773" ht="12.75" customHeight="1"/>
    <row r="32774" ht="12.75" customHeight="1"/>
    <row r="32775" ht="12.75" customHeight="1"/>
    <row r="32776" ht="12.75" customHeight="1"/>
    <row r="32777" ht="12.75" customHeight="1"/>
    <row r="32778" ht="12.75" customHeight="1"/>
    <row r="32779" ht="12.75" customHeight="1"/>
    <row r="32780" ht="12.75" customHeight="1"/>
    <row r="32781" ht="12.75" customHeight="1"/>
    <row r="32782" ht="12.75" customHeight="1"/>
    <row r="32783" ht="12.75" customHeight="1"/>
    <row r="32784" ht="12.75" customHeight="1"/>
    <row r="32785" ht="12.75" customHeight="1"/>
    <row r="32786" ht="12.75" customHeight="1"/>
    <row r="32787" ht="12.75" customHeight="1"/>
    <row r="32788" ht="12.75" customHeight="1"/>
    <row r="32789" ht="12.75" customHeight="1"/>
    <row r="32790" ht="12.75" customHeight="1"/>
    <row r="32791" ht="12.75" customHeight="1"/>
    <row r="32792" ht="12.75" customHeight="1"/>
    <row r="32793" ht="12.75" customHeight="1"/>
    <row r="32794" ht="12.75" customHeight="1"/>
    <row r="32795" ht="12.75" customHeight="1"/>
    <row r="32796" ht="12.75" customHeight="1"/>
    <row r="32797" ht="12.75" customHeight="1"/>
    <row r="32798" ht="12.75" customHeight="1"/>
    <row r="32799" ht="12.75" customHeight="1"/>
    <row r="32800" ht="12.75" customHeight="1"/>
    <row r="32801" ht="12.75" customHeight="1"/>
    <row r="32802" ht="12.75" customHeight="1"/>
    <row r="32803" ht="12.75" customHeight="1"/>
    <row r="32804" ht="12.75" customHeight="1"/>
    <row r="32805" ht="12.75" customHeight="1"/>
    <row r="32806" ht="12.75" customHeight="1"/>
    <row r="32807" ht="12.75" customHeight="1"/>
    <row r="32808" ht="12.75" customHeight="1"/>
    <row r="32809" ht="12.75" customHeight="1"/>
    <row r="32810" ht="12.75" customHeight="1"/>
    <row r="32811" ht="12.75" customHeight="1"/>
    <row r="32812" ht="12.75" customHeight="1"/>
    <row r="32813" ht="12.75" customHeight="1"/>
    <row r="32814" ht="12.75" customHeight="1"/>
    <row r="32815" ht="12.75" customHeight="1"/>
    <row r="32816" ht="12.75" customHeight="1"/>
    <row r="32817" ht="12.75" customHeight="1"/>
    <row r="32818" ht="12.75" customHeight="1"/>
    <row r="32819" ht="12.75" customHeight="1"/>
    <row r="32820" ht="12.75" customHeight="1"/>
    <row r="32821" ht="12.75" customHeight="1"/>
    <row r="32822" ht="12.75" customHeight="1"/>
    <row r="32823" ht="12.75" customHeight="1"/>
    <row r="32824" ht="12.75" customHeight="1"/>
    <row r="32825" ht="12.75" customHeight="1"/>
    <row r="32826" ht="12.75" customHeight="1"/>
    <row r="32827" ht="12.75" customHeight="1"/>
    <row r="32828" ht="12.75" customHeight="1"/>
    <row r="32829" ht="12.75" customHeight="1"/>
    <row r="32830" ht="12.75" customHeight="1"/>
    <row r="32831" ht="12.75" customHeight="1"/>
    <row r="32832" ht="12.75" customHeight="1"/>
    <row r="32833" ht="12.75" customHeight="1"/>
    <row r="32834" ht="12.75" customHeight="1"/>
    <row r="32835" ht="12.75" customHeight="1"/>
    <row r="32836" ht="12.75" customHeight="1"/>
    <row r="32837" ht="12.75" customHeight="1"/>
    <row r="32838" ht="12.75" customHeight="1"/>
    <row r="32839" ht="12.75" customHeight="1"/>
    <row r="32840" ht="12.75" customHeight="1"/>
    <row r="32841" ht="12.75" customHeight="1"/>
    <row r="32842" ht="12.75" customHeight="1"/>
    <row r="32843" ht="12.75" customHeight="1"/>
    <row r="32844" ht="12.75" customHeight="1"/>
    <row r="32845" ht="12.75" customHeight="1"/>
    <row r="32846" ht="12.75" customHeight="1"/>
    <row r="32847" ht="12.75" customHeight="1"/>
    <row r="32848" ht="12.75" customHeight="1"/>
    <row r="32849" ht="12.75" customHeight="1"/>
    <row r="32850" ht="12.75" customHeight="1"/>
    <row r="32851" ht="12.75" customHeight="1"/>
    <row r="32852" ht="12.75" customHeight="1"/>
    <row r="32853" ht="12.75" customHeight="1"/>
    <row r="32854" ht="12.75" customHeight="1"/>
    <row r="32855" ht="12.75" customHeight="1"/>
    <row r="32856" ht="12.75" customHeight="1"/>
    <row r="32857" ht="12.75" customHeight="1"/>
    <row r="32858" ht="12.75" customHeight="1"/>
    <row r="32859" ht="12.75" customHeight="1"/>
    <row r="32860" ht="12.75" customHeight="1"/>
    <row r="32861" ht="12.75" customHeight="1"/>
    <row r="32862" ht="12.75" customHeight="1"/>
    <row r="32863" ht="12.75" customHeight="1"/>
    <row r="32864" ht="12.75" customHeight="1"/>
    <row r="32865" ht="12.75" customHeight="1"/>
    <row r="32866" ht="12.75" customHeight="1"/>
    <row r="32867" ht="12.75" customHeight="1"/>
    <row r="32868" ht="12.75" customHeight="1"/>
    <row r="32869" ht="12.75" customHeight="1"/>
    <row r="32870" ht="12.75" customHeight="1"/>
    <row r="32871" ht="12.75" customHeight="1"/>
    <row r="32872" ht="12.75" customHeight="1"/>
    <row r="32873" ht="12.75" customHeight="1"/>
    <row r="32874" ht="12.75" customHeight="1"/>
    <row r="32875" ht="12.75" customHeight="1"/>
    <row r="32876" ht="12.75" customHeight="1"/>
    <row r="32877" ht="12.75" customHeight="1"/>
    <row r="32878" ht="12.75" customHeight="1"/>
    <row r="32879" ht="12.75" customHeight="1"/>
    <row r="32880" ht="12.75" customHeight="1"/>
    <row r="32881" ht="12.75" customHeight="1"/>
    <row r="32882" ht="12.75" customHeight="1"/>
    <row r="32883" ht="12.75" customHeight="1"/>
    <row r="32884" ht="12.75" customHeight="1"/>
    <row r="32885" ht="12.75" customHeight="1"/>
    <row r="32886" ht="12.75" customHeight="1"/>
    <row r="32887" ht="12.75" customHeight="1"/>
    <row r="32888" ht="12.75" customHeight="1"/>
    <row r="32889" ht="12.75" customHeight="1"/>
    <row r="32890" ht="12.75" customHeight="1"/>
    <row r="32891" ht="12.75" customHeight="1"/>
    <row r="32892" ht="12.75" customHeight="1"/>
    <row r="32893" ht="12.75" customHeight="1"/>
    <row r="32894" ht="12.75" customHeight="1"/>
    <row r="32895" ht="12.75" customHeight="1"/>
    <row r="32896" ht="12.75" customHeight="1"/>
    <row r="32897" ht="12.75" customHeight="1"/>
    <row r="32898" ht="12.75" customHeight="1"/>
    <row r="32899" ht="12.75" customHeight="1"/>
    <row r="32900" ht="12.75" customHeight="1"/>
    <row r="32901" ht="12.75" customHeight="1"/>
    <row r="32902" ht="12.75" customHeight="1"/>
    <row r="32903" ht="12.75" customHeight="1"/>
    <row r="32904" ht="12.75" customHeight="1"/>
    <row r="32905" ht="12.75" customHeight="1"/>
    <row r="32906" ht="12.75" customHeight="1"/>
    <row r="32907" ht="12.75" customHeight="1"/>
    <row r="32908" ht="12.75" customHeight="1"/>
    <row r="32909" ht="12.75" customHeight="1"/>
    <row r="32910" ht="12.75" customHeight="1"/>
    <row r="32911" ht="12.75" customHeight="1"/>
    <row r="32912" ht="12.75" customHeight="1"/>
    <row r="32913" ht="12.75" customHeight="1"/>
    <row r="32914" ht="12.75" customHeight="1"/>
    <row r="32915" ht="12.75" customHeight="1"/>
    <row r="32916" ht="12.75" customHeight="1"/>
    <row r="32917" ht="12.75" customHeight="1"/>
    <row r="32918" ht="12.75" customHeight="1"/>
    <row r="32919" ht="12.75" customHeight="1"/>
    <row r="32920" ht="12.75" customHeight="1"/>
    <row r="32921" ht="12.75" customHeight="1"/>
    <row r="32922" ht="12.75" customHeight="1"/>
    <row r="32923" ht="12.75" customHeight="1"/>
    <row r="32924" ht="12.75" customHeight="1"/>
    <row r="32925" ht="12.75" customHeight="1"/>
    <row r="32926" ht="12.75" customHeight="1"/>
    <row r="32927" ht="12.75" customHeight="1"/>
    <row r="32928" ht="12.75" customHeight="1"/>
    <row r="32929" ht="12.75" customHeight="1"/>
    <row r="32930" ht="12.75" customHeight="1"/>
    <row r="32931" ht="12.75" customHeight="1"/>
    <row r="32932" ht="12.75" customHeight="1"/>
    <row r="32933" ht="12.75" customHeight="1"/>
    <row r="32934" ht="12.75" customHeight="1"/>
    <row r="32935" ht="12.75" customHeight="1"/>
    <row r="32936" ht="12.75" customHeight="1"/>
    <row r="32937" ht="12.75" customHeight="1"/>
    <row r="32938" ht="12.75" customHeight="1"/>
    <row r="32939" ht="12.75" customHeight="1"/>
    <row r="32940" ht="12.75" customHeight="1"/>
    <row r="32941" ht="12.75" customHeight="1"/>
    <row r="32942" ht="12.75" customHeight="1"/>
    <row r="32943" ht="12.75" customHeight="1"/>
    <row r="32944" ht="12.75" customHeight="1"/>
    <row r="32945" ht="12.75" customHeight="1"/>
    <row r="32946" ht="12.75" customHeight="1"/>
    <row r="32947" ht="12.75" customHeight="1"/>
    <row r="32948" ht="12.75" customHeight="1"/>
    <row r="32949" ht="12.75" customHeight="1"/>
    <row r="32950" ht="12.75" customHeight="1"/>
    <row r="32951" ht="12.75" customHeight="1"/>
    <row r="32952" ht="12.75" customHeight="1"/>
    <row r="32953" ht="12.75" customHeight="1"/>
    <row r="32954" ht="12.75" customHeight="1"/>
    <row r="32955" ht="12.75" customHeight="1"/>
    <row r="32956" ht="12.75" customHeight="1"/>
    <row r="32957" ht="12.75" customHeight="1"/>
    <row r="32958" ht="12.75" customHeight="1"/>
    <row r="32959" ht="12.75" customHeight="1"/>
    <row r="32960" ht="12.75" customHeight="1"/>
    <row r="32961" ht="12.75" customHeight="1"/>
    <row r="32962" ht="12.75" customHeight="1"/>
    <row r="32963" ht="12.75" customHeight="1"/>
    <row r="32964" ht="12.75" customHeight="1"/>
    <row r="32965" ht="12.75" customHeight="1"/>
    <row r="32966" ht="12.75" customHeight="1"/>
    <row r="32967" ht="12.75" customHeight="1"/>
    <row r="32968" ht="12.75" customHeight="1"/>
    <row r="32969" ht="12.75" customHeight="1"/>
    <row r="32970" ht="12.75" customHeight="1"/>
    <row r="32971" ht="12.75" customHeight="1"/>
    <row r="32972" ht="12.75" customHeight="1"/>
    <row r="32973" ht="12.75" customHeight="1"/>
    <row r="32974" ht="12.75" customHeight="1"/>
    <row r="32975" ht="12.75" customHeight="1"/>
    <row r="32976" ht="12.75" customHeight="1"/>
    <row r="32977" ht="12.75" customHeight="1"/>
    <row r="32978" ht="12.75" customHeight="1"/>
    <row r="32979" ht="12.75" customHeight="1"/>
    <row r="32980" ht="12.75" customHeight="1"/>
    <row r="32981" ht="12.75" customHeight="1"/>
    <row r="32982" ht="12.75" customHeight="1"/>
    <row r="32983" ht="12.75" customHeight="1"/>
    <row r="32984" ht="12.75" customHeight="1"/>
    <row r="32985" ht="12.75" customHeight="1"/>
    <row r="32986" ht="12.75" customHeight="1"/>
    <row r="32987" ht="12.75" customHeight="1"/>
    <row r="32988" ht="12.75" customHeight="1"/>
    <row r="32989" ht="12.75" customHeight="1"/>
    <row r="32990" ht="12.75" customHeight="1"/>
    <row r="32991" ht="12.75" customHeight="1"/>
    <row r="32992" ht="12.75" customHeight="1"/>
    <row r="32993" ht="12.75" customHeight="1"/>
    <row r="32994" ht="12.75" customHeight="1"/>
    <row r="32995" ht="12.75" customHeight="1"/>
    <row r="32996" ht="12.75" customHeight="1"/>
    <row r="32997" ht="12.75" customHeight="1"/>
    <row r="32998" ht="12.75" customHeight="1"/>
    <row r="32999" ht="12.75" customHeight="1"/>
    <row r="33000" ht="12.75" customHeight="1"/>
    <row r="33001" ht="12.75" customHeight="1"/>
    <row r="33002" ht="12.75" customHeight="1"/>
    <row r="33003" ht="12.75" customHeight="1"/>
    <row r="33004" ht="12.75" customHeight="1"/>
    <row r="33005" ht="12.75" customHeight="1"/>
    <row r="33006" ht="12.75" customHeight="1"/>
    <row r="33007" ht="12.75" customHeight="1"/>
    <row r="33008" ht="12.75" customHeight="1"/>
    <row r="33009" ht="12.75" customHeight="1"/>
    <row r="33010" ht="12.75" customHeight="1"/>
    <row r="33011" ht="12.75" customHeight="1"/>
    <row r="33012" ht="12.75" customHeight="1"/>
    <row r="33013" ht="12.75" customHeight="1"/>
    <row r="33014" ht="12.75" customHeight="1"/>
    <row r="33015" ht="12.75" customHeight="1"/>
    <row r="33016" ht="12.75" customHeight="1"/>
    <row r="33017" ht="12.75" customHeight="1"/>
    <row r="33018" ht="12.75" customHeight="1"/>
    <row r="33019" ht="12.75" customHeight="1"/>
    <row r="33020" ht="12.75" customHeight="1"/>
    <row r="33021" ht="12.75" customHeight="1"/>
    <row r="33022" ht="12.75" customHeight="1"/>
    <row r="33023" ht="12.75" customHeight="1"/>
    <row r="33024" ht="12.75" customHeight="1"/>
    <row r="33025" ht="12.75" customHeight="1"/>
    <row r="33026" ht="12.75" customHeight="1"/>
    <row r="33027" ht="12.75" customHeight="1"/>
    <row r="33028" ht="12.75" customHeight="1"/>
    <row r="33029" ht="12.75" customHeight="1"/>
    <row r="33030" ht="12.75" customHeight="1"/>
    <row r="33031" ht="12.75" customHeight="1"/>
    <row r="33032" ht="12.75" customHeight="1"/>
    <row r="33033" ht="12.75" customHeight="1"/>
    <row r="33034" ht="12.75" customHeight="1"/>
    <row r="33035" ht="12.75" customHeight="1"/>
    <row r="33036" ht="12.75" customHeight="1"/>
    <row r="33037" ht="12.75" customHeight="1"/>
    <row r="33038" ht="12.75" customHeight="1"/>
    <row r="33039" ht="12.75" customHeight="1"/>
    <row r="33040" ht="12.75" customHeight="1"/>
    <row r="33041" ht="12.75" customHeight="1"/>
    <row r="33042" ht="12.75" customHeight="1"/>
    <row r="33043" ht="12.75" customHeight="1"/>
    <row r="33044" ht="12.75" customHeight="1"/>
    <row r="33045" ht="12.75" customHeight="1"/>
    <row r="33046" ht="12.75" customHeight="1"/>
    <row r="33047" ht="12.75" customHeight="1"/>
    <row r="33048" ht="12.75" customHeight="1"/>
    <row r="33049" ht="12.75" customHeight="1"/>
    <row r="33050" ht="12.75" customHeight="1"/>
    <row r="33051" ht="12.75" customHeight="1"/>
    <row r="33052" ht="12.75" customHeight="1"/>
    <row r="33053" ht="12.75" customHeight="1"/>
    <row r="33054" ht="12.75" customHeight="1"/>
    <row r="33055" ht="12.75" customHeight="1"/>
    <row r="33056" ht="12.75" customHeight="1"/>
    <row r="33057" ht="12.75" customHeight="1"/>
    <row r="33058" ht="12.75" customHeight="1"/>
    <row r="33059" ht="12.75" customHeight="1"/>
    <row r="33060" ht="12.75" customHeight="1"/>
    <row r="33061" ht="12.75" customHeight="1"/>
    <row r="33062" ht="12.75" customHeight="1"/>
    <row r="33063" ht="12.75" customHeight="1"/>
    <row r="33064" ht="12.75" customHeight="1"/>
    <row r="33065" ht="12.75" customHeight="1"/>
    <row r="33066" ht="12.75" customHeight="1"/>
    <row r="33067" ht="12.75" customHeight="1"/>
    <row r="33068" ht="12.75" customHeight="1"/>
    <row r="33069" ht="12.75" customHeight="1"/>
    <row r="33070" ht="12.75" customHeight="1"/>
    <row r="33071" ht="12.75" customHeight="1"/>
    <row r="33072" ht="12.75" customHeight="1"/>
    <row r="33073" ht="12.75" customHeight="1"/>
    <row r="33074" ht="12.75" customHeight="1"/>
    <row r="33075" ht="12.75" customHeight="1"/>
    <row r="33076" ht="12.75" customHeight="1"/>
    <row r="33077" ht="12.75" customHeight="1"/>
    <row r="33078" ht="12.75" customHeight="1"/>
    <row r="33079" ht="12.75" customHeight="1"/>
    <row r="33080" ht="12.75" customHeight="1"/>
    <row r="33081" ht="12.75" customHeight="1"/>
    <row r="33082" ht="12.75" customHeight="1"/>
    <row r="33083" ht="12.75" customHeight="1"/>
    <row r="33084" ht="12.75" customHeight="1"/>
    <row r="33085" ht="12.75" customHeight="1"/>
    <row r="33086" ht="12.75" customHeight="1"/>
    <row r="33087" ht="12.75" customHeight="1"/>
    <row r="33088" ht="12.75" customHeight="1"/>
    <row r="33089" ht="12.75" customHeight="1"/>
    <row r="33090" ht="12.75" customHeight="1"/>
    <row r="33091" ht="12.75" customHeight="1"/>
    <row r="33092" ht="12.75" customHeight="1"/>
    <row r="33093" ht="12.75" customHeight="1"/>
    <row r="33094" ht="12.75" customHeight="1"/>
    <row r="33095" ht="12.75" customHeight="1"/>
    <row r="33096" ht="12.75" customHeight="1"/>
    <row r="33097" ht="12.75" customHeight="1"/>
    <row r="33098" ht="12.75" customHeight="1"/>
    <row r="33099" ht="12.75" customHeight="1"/>
    <row r="33100" ht="12.75" customHeight="1"/>
    <row r="33101" ht="12.75" customHeight="1"/>
    <row r="33102" ht="12.75" customHeight="1"/>
    <row r="33103" ht="12.75" customHeight="1"/>
    <row r="33104" ht="12.75" customHeight="1"/>
    <row r="33105" ht="12.75" customHeight="1"/>
    <row r="33106" ht="12.75" customHeight="1"/>
    <row r="33107" ht="12.75" customHeight="1"/>
    <row r="33108" ht="12.75" customHeight="1"/>
    <row r="33109" ht="12.75" customHeight="1"/>
    <row r="33110" ht="12.75" customHeight="1"/>
    <row r="33111" ht="12.75" customHeight="1"/>
    <row r="33112" ht="12.75" customHeight="1"/>
    <row r="33113" ht="12.75" customHeight="1"/>
    <row r="33114" ht="12.75" customHeight="1"/>
    <row r="33115" ht="12.75" customHeight="1"/>
    <row r="33116" ht="12.75" customHeight="1"/>
    <row r="33117" ht="12.75" customHeight="1"/>
    <row r="33118" ht="12.75" customHeight="1"/>
    <row r="33119" ht="12.75" customHeight="1"/>
    <row r="33120" ht="12.75" customHeight="1"/>
    <row r="33121" ht="12.75" customHeight="1"/>
    <row r="33122" ht="12.75" customHeight="1"/>
    <row r="33123" ht="12.75" customHeight="1"/>
    <row r="33124" ht="12.75" customHeight="1"/>
    <row r="33125" ht="12.75" customHeight="1"/>
    <row r="33126" ht="12.75" customHeight="1"/>
    <row r="33127" ht="12.75" customHeight="1"/>
    <row r="33128" ht="12.75" customHeight="1"/>
    <row r="33129" ht="12.75" customHeight="1"/>
    <row r="33130" ht="12.75" customHeight="1"/>
    <row r="33131" ht="12.75" customHeight="1"/>
    <row r="33132" ht="12.75" customHeight="1"/>
    <row r="33133" ht="12.75" customHeight="1"/>
    <row r="33134" ht="12.75" customHeight="1"/>
    <row r="33135" ht="12.75" customHeight="1"/>
    <row r="33136" ht="12.75" customHeight="1"/>
    <row r="33137" ht="12.75" customHeight="1"/>
    <row r="33138" ht="12.75" customHeight="1"/>
    <row r="33139" ht="12.75" customHeight="1"/>
    <row r="33140" ht="12.75" customHeight="1"/>
    <row r="33141" ht="12.75" customHeight="1"/>
    <row r="33142" ht="12.75" customHeight="1"/>
    <row r="33143" ht="12.75" customHeight="1"/>
    <row r="33144" ht="12.75" customHeight="1"/>
    <row r="33145" ht="12.75" customHeight="1"/>
    <row r="33146" ht="12.75" customHeight="1"/>
    <row r="33147" ht="12.75" customHeight="1"/>
    <row r="33148" ht="12.75" customHeight="1"/>
    <row r="33149" ht="12.75" customHeight="1"/>
    <row r="33150" ht="12.75" customHeight="1"/>
    <row r="33151" ht="12.75" customHeight="1"/>
    <row r="33152" ht="12.75" customHeight="1"/>
    <row r="33153" ht="12.75" customHeight="1"/>
    <row r="33154" ht="12.75" customHeight="1"/>
    <row r="33155" ht="12.75" customHeight="1"/>
    <row r="33156" ht="12.75" customHeight="1"/>
    <row r="33157" ht="12.75" customHeight="1"/>
    <row r="33158" ht="12.75" customHeight="1"/>
    <row r="33159" ht="12.75" customHeight="1"/>
    <row r="33160" ht="12.75" customHeight="1"/>
    <row r="33161" ht="12.75" customHeight="1"/>
    <row r="33162" ht="12.75" customHeight="1"/>
    <row r="33163" ht="12.75" customHeight="1"/>
    <row r="33164" ht="12.75" customHeight="1"/>
    <row r="33165" ht="12.75" customHeight="1"/>
    <row r="33166" ht="12.75" customHeight="1"/>
    <row r="33167" ht="12.75" customHeight="1"/>
    <row r="33168" ht="12.75" customHeight="1"/>
    <row r="33169" ht="12.75" customHeight="1"/>
    <row r="33170" ht="12.75" customHeight="1"/>
    <row r="33171" ht="12.75" customHeight="1"/>
    <row r="33172" ht="12.75" customHeight="1"/>
    <row r="33173" ht="12.75" customHeight="1"/>
    <row r="33174" ht="12.75" customHeight="1"/>
    <row r="33175" ht="12.75" customHeight="1"/>
    <row r="33176" ht="12.75" customHeight="1"/>
    <row r="33177" ht="12.75" customHeight="1"/>
    <row r="33178" ht="12.75" customHeight="1"/>
    <row r="33179" ht="12.75" customHeight="1"/>
    <row r="33180" ht="12.75" customHeight="1"/>
    <row r="33181" ht="12.75" customHeight="1"/>
    <row r="33182" ht="12.75" customHeight="1"/>
    <row r="33183" ht="12.75" customHeight="1"/>
    <row r="33184" ht="12.75" customHeight="1"/>
    <row r="33185" ht="12.75" customHeight="1"/>
    <row r="33186" ht="12.75" customHeight="1"/>
    <row r="33187" ht="12.75" customHeight="1"/>
    <row r="33188" ht="12.75" customHeight="1"/>
    <row r="33189" ht="12.75" customHeight="1"/>
    <row r="33190" ht="12.75" customHeight="1"/>
    <row r="33191" ht="12.75" customHeight="1"/>
    <row r="33192" ht="12.75" customHeight="1"/>
    <row r="33193" ht="12.75" customHeight="1"/>
    <row r="33194" ht="12.75" customHeight="1"/>
    <row r="33195" ht="12.75" customHeight="1"/>
    <row r="33196" ht="12.75" customHeight="1"/>
    <row r="33197" ht="12.75" customHeight="1"/>
    <row r="33198" ht="12.75" customHeight="1"/>
    <row r="33199" ht="12.75" customHeight="1"/>
    <row r="33200" ht="12.75" customHeight="1"/>
    <row r="33201" ht="12.75" customHeight="1"/>
    <row r="33202" ht="12.75" customHeight="1"/>
    <row r="33203" ht="12.75" customHeight="1"/>
    <row r="33204" ht="12.75" customHeight="1"/>
    <row r="33205" ht="12.75" customHeight="1"/>
    <row r="33206" ht="12.75" customHeight="1"/>
    <row r="33207" ht="12.75" customHeight="1"/>
    <row r="33208" ht="12.75" customHeight="1"/>
    <row r="33209" ht="12.75" customHeight="1"/>
    <row r="33210" ht="12.75" customHeight="1"/>
    <row r="33211" ht="12.75" customHeight="1"/>
    <row r="33212" ht="12.75" customHeight="1"/>
    <row r="33213" ht="12.75" customHeight="1"/>
    <row r="33214" ht="12.75" customHeight="1"/>
    <row r="33215" ht="12.75" customHeight="1"/>
    <row r="33216" ht="12.75" customHeight="1"/>
    <row r="33217" ht="12.75" customHeight="1"/>
    <row r="33218" ht="12.75" customHeight="1"/>
    <row r="33219" ht="12.75" customHeight="1"/>
    <row r="33220" ht="12.75" customHeight="1"/>
    <row r="33221" ht="12.75" customHeight="1"/>
    <row r="33222" ht="12.75" customHeight="1"/>
    <row r="33223" ht="12.75" customHeight="1"/>
    <row r="33224" ht="12.75" customHeight="1"/>
    <row r="33225" ht="12.75" customHeight="1"/>
    <row r="33226" ht="12.75" customHeight="1"/>
    <row r="33227" ht="12.75" customHeight="1"/>
    <row r="33228" ht="12.75" customHeight="1"/>
    <row r="33229" ht="12.75" customHeight="1"/>
    <row r="33230" ht="12.75" customHeight="1"/>
    <row r="33231" ht="12.75" customHeight="1"/>
    <row r="33232" ht="12.75" customHeight="1"/>
    <row r="33233" ht="12.75" customHeight="1"/>
    <row r="33234" ht="12.75" customHeight="1"/>
    <row r="33235" ht="12.75" customHeight="1"/>
    <row r="33236" ht="12.75" customHeight="1"/>
    <row r="33237" ht="12.75" customHeight="1"/>
    <row r="33238" ht="12.75" customHeight="1"/>
    <row r="33239" ht="12.75" customHeight="1"/>
    <row r="33240" ht="12.75" customHeight="1"/>
    <row r="33241" ht="12.75" customHeight="1"/>
    <row r="33242" ht="12.75" customHeight="1"/>
    <row r="33243" ht="12.75" customHeight="1"/>
    <row r="33244" ht="12.75" customHeight="1"/>
    <row r="33245" ht="12.75" customHeight="1"/>
    <row r="33246" ht="12.75" customHeight="1"/>
    <row r="33247" ht="12.75" customHeight="1"/>
    <row r="33248" ht="12.75" customHeight="1"/>
    <row r="33249" ht="12.75" customHeight="1"/>
    <row r="33250" ht="12.75" customHeight="1"/>
    <row r="33251" ht="12.75" customHeight="1"/>
    <row r="33252" ht="12.75" customHeight="1"/>
    <row r="33253" ht="12.75" customHeight="1"/>
    <row r="33254" ht="12.75" customHeight="1"/>
    <row r="33255" ht="12.75" customHeight="1"/>
    <row r="33256" ht="12.75" customHeight="1"/>
    <row r="33257" ht="12.75" customHeight="1"/>
    <row r="33258" ht="12.75" customHeight="1"/>
    <row r="33259" ht="12.75" customHeight="1"/>
    <row r="33260" ht="12.75" customHeight="1"/>
    <row r="33261" ht="12.75" customHeight="1"/>
    <row r="33262" ht="12.75" customHeight="1"/>
    <row r="33263" ht="12.75" customHeight="1"/>
    <row r="33264" ht="12.75" customHeight="1"/>
    <row r="33265" ht="12.75" customHeight="1"/>
    <row r="33266" ht="12.75" customHeight="1"/>
    <row r="33267" ht="12.75" customHeight="1"/>
    <row r="33268" ht="12.75" customHeight="1"/>
    <row r="33269" ht="12.75" customHeight="1"/>
    <row r="33270" ht="12.75" customHeight="1"/>
    <row r="33271" ht="12.75" customHeight="1"/>
    <row r="33272" ht="12.75" customHeight="1"/>
    <row r="33273" ht="12.75" customHeight="1"/>
    <row r="33274" ht="12.75" customHeight="1"/>
    <row r="33275" ht="12.75" customHeight="1"/>
    <row r="33276" ht="12.75" customHeight="1"/>
    <row r="33277" ht="12.75" customHeight="1"/>
    <row r="33278" ht="12.75" customHeight="1"/>
    <row r="33279" ht="12.75" customHeight="1"/>
    <row r="33280" ht="12.75" customHeight="1"/>
    <row r="33281" ht="12.75" customHeight="1"/>
    <row r="33282" ht="12.75" customHeight="1"/>
    <row r="33283" ht="12.75" customHeight="1"/>
    <row r="33284" ht="12.75" customHeight="1"/>
    <row r="33285" ht="12.75" customHeight="1"/>
    <row r="33286" ht="12.75" customHeight="1"/>
    <row r="33287" ht="12.75" customHeight="1"/>
    <row r="33288" ht="12.75" customHeight="1"/>
    <row r="33289" ht="12.75" customHeight="1"/>
    <row r="33290" ht="12.75" customHeight="1"/>
    <row r="33291" ht="12.75" customHeight="1"/>
    <row r="33292" ht="12.75" customHeight="1"/>
    <row r="33293" ht="12.75" customHeight="1"/>
    <row r="33294" ht="12.75" customHeight="1"/>
    <row r="33295" ht="12.75" customHeight="1"/>
    <row r="33296" ht="12.75" customHeight="1"/>
    <row r="33297" ht="12.75" customHeight="1"/>
    <row r="33298" ht="12.75" customHeight="1"/>
    <row r="33299" ht="12.75" customHeight="1"/>
    <row r="33300" ht="12.75" customHeight="1"/>
    <row r="33301" ht="12.75" customHeight="1"/>
    <row r="33302" ht="12.75" customHeight="1"/>
    <row r="33303" ht="12.75" customHeight="1"/>
    <row r="33304" ht="12.75" customHeight="1"/>
    <row r="33305" ht="12.75" customHeight="1"/>
    <row r="33306" ht="12.75" customHeight="1"/>
    <row r="33307" ht="12.75" customHeight="1"/>
    <row r="33308" ht="12.75" customHeight="1"/>
    <row r="33309" ht="12.75" customHeight="1"/>
    <row r="33310" ht="12.75" customHeight="1"/>
    <row r="33311" ht="12.75" customHeight="1"/>
    <row r="33312" ht="12.75" customHeight="1"/>
    <row r="33313" ht="12.75" customHeight="1"/>
    <row r="33314" ht="12.75" customHeight="1"/>
    <row r="33315" ht="12.75" customHeight="1"/>
    <row r="33316" ht="12.75" customHeight="1"/>
    <row r="33317" ht="12.75" customHeight="1"/>
    <row r="33318" ht="12.75" customHeight="1"/>
    <row r="33319" ht="12.75" customHeight="1"/>
    <row r="33320" ht="12.75" customHeight="1"/>
    <row r="33321" ht="12.75" customHeight="1"/>
    <row r="33322" ht="12.75" customHeight="1"/>
    <row r="33323" ht="12.75" customHeight="1"/>
    <row r="33324" ht="12.75" customHeight="1"/>
    <row r="33325" ht="12.75" customHeight="1"/>
    <row r="33326" ht="12.75" customHeight="1"/>
    <row r="33327" ht="12.75" customHeight="1"/>
    <row r="33328" ht="12.75" customHeight="1"/>
    <row r="33329" ht="12.75" customHeight="1"/>
    <row r="33330" ht="12.75" customHeight="1"/>
    <row r="33331" ht="12.75" customHeight="1"/>
    <row r="33332" ht="12.75" customHeight="1"/>
    <row r="33333" ht="12.75" customHeight="1"/>
    <row r="33334" ht="12.75" customHeight="1"/>
    <row r="33335" ht="12.75" customHeight="1"/>
    <row r="33336" ht="12.75" customHeight="1"/>
    <row r="33337" ht="12.75" customHeight="1"/>
    <row r="33338" ht="12.75" customHeight="1"/>
    <row r="33339" ht="12.75" customHeight="1"/>
    <row r="33340" ht="12.75" customHeight="1"/>
    <row r="33341" ht="12.75" customHeight="1"/>
    <row r="33342" ht="12.75" customHeight="1"/>
    <row r="33343" ht="12.75" customHeight="1"/>
    <row r="33344" ht="12.75" customHeight="1"/>
    <row r="33345" ht="12.75" customHeight="1"/>
    <row r="33346" ht="12.75" customHeight="1"/>
    <row r="33347" ht="12.75" customHeight="1"/>
    <row r="33348" ht="12.75" customHeight="1"/>
    <row r="33349" ht="12.75" customHeight="1"/>
    <row r="33350" ht="12.75" customHeight="1"/>
    <row r="33351" ht="12.75" customHeight="1"/>
    <row r="33352" ht="12.75" customHeight="1"/>
    <row r="33353" ht="12.75" customHeight="1"/>
    <row r="33354" ht="12.75" customHeight="1"/>
    <row r="33355" ht="12.75" customHeight="1"/>
    <row r="33356" ht="12.75" customHeight="1"/>
    <row r="33357" ht="12.75" customHeight="1"/>
    <row r="33358" ht="12.75" customHeight="1"/>
    <row r="33359" ht="12.75" customHeight="1"/>
    <row r="33360" ht="12.75" customHeight="1"/>
    <row r="33361" ht="12.75" customHeight="1"/>
    <row r="33362" ht="12.75" customHeight="1"/>
    <row r="33363" ht="12.75" customHeight="1"/>
    <row r="33364" ht="12.75" customHeight="1"/>
    <row r="33365" ht="12.75" customHeight="1"/>
    <row r="33366" ht="12.75" customHeight="1"/>
    <row r="33367" ht="12.75" customHeight="1"/>
    <row r="33368" ht="12.75" customHeight="1"/>
    <row r="33369" ht="12.75" customHeight="1"/>
    <row r="33370" ht="12.75" customHeight="1"/>
    <row r="33371" ht="12.75" customHeight="1"/>
    <row r="33372" ht="12.75" customHeight="1"/>
    <row r="33373" ht="12.75" customHeight="1"/>
    <row r="33374" ht="12.75" customHeight="1"/>
    <row r="33375" ht="12.75" customHeight="1"/>
    <row r="33376" ht="12.75" customHeight="1"/>
    <row r="33377" ht="12.75" customHeight="1"/>
    <row r="33378" ht="12.75" customHeight="1"/>
    <row r="33379" ht="12.75" customHeight="1"/>
    <row r="33380" ht="12.75" customHeight="1"/>
    <row r="33381" ht="12.75" customHeight="1"/>
    <row r="33382" ht="12.75" customHeight="1"/>
    <row r="33383" ht="12.75" customHeight="1"/>
    <row r="33384" ht="12.75" customHeight="1"/>
    <row r="33385" ht="12.75" customHeight="1"/>
    <row r="33386" ht="12.75" customHeight="1"/>
    <row r="33387" ht="12.75" customHeight="1"/>
    <row r="33388" ht="12.75" customHeight="1"/>
    <row r="33389" ht="12.75" customHeight="1"/>
    <row r="33390" ht="12.75" customHeight="1"/>
    <row r="33391" ht="12.75" customHeight="1"/>
    <row r="33392" ht="12.75" customHeight="1"/>
    <row r="33393" ht="12.75" customHeight="1"/>
    <row r="33394" ht="12.75" customHeight="1"/>
    <row r="33395" ht="12.75" customHeight="1"/>
    <row r="33396" ht="12.75" customHeight="1"/>
    <row r="33397" ht="12.75" customHeight="1"/>
    <row r="33398" ht="12.75" customHeight="1"/>
    <row r="33399" ht="12.75" customHeight="1"/>
    <row r="33400" ht="12.75" customHeight="1"/>
    <row r="33401" ht="12.75" customHeight="1"/>
    <row r="33402" ht="12.75" customHeight="1"/>
    <row r="33403" ht="12.75" customHeight="1"/>
    <row r="33404" ht="12.75" customHeight="1"/>
    <row r="33405" ht="12.75" customHeight="1"/>
    <row r="33406" ht="12.75" customHeight="1"/>
    <row r="33407" ht="12.75" customHeight="1"/>
    <row r="33408" ht="12.75" customHeight="1"/>
    <row r="33409" ht="12.75" customHeight="1"/>
    <row r="33410" ht="12.75" customHeight="1"/>
    <row r="33411" ht="12.75" customHeight="1"/>
    <row r="33412" ht="12.75" customHeight="1"/>
    <row r="33413" ht="12.75" customHeight="1"/>
    <row r="33414" ht="12.75" customHeight="1"/>
    <row r="33415" ht="12.75" customHeight="1"/>
    <row r="33416" ht="12.75" customHeight="1"/>
    <row r="33417" ht="12.75" customHeight="1"/>
    <row r="33418" ht="12.75" customHeight="1"/>
    <row r="33419" ht="12.75" customHeight="1"/>
    <row r="33420" ht="12.75" customHeight="1"/>
    <row r="33421" ht="12.75" customHeight="1"/>
    <row r="33422" ht="12.75" customHeight="1"/>
    <row r="33423" ht="12.75" customHeight="1"/>
    <row r="33424" ht="12.75" customHeight="1"/>
    <row r="33425" ht="12.75" customHeight="1"/>
    <row r="33426" ht="12.75" customHeight="1"/>
    <row r="33427" ht="12.75" customHeight="1"/>
    <row r="33428" ht="12.75" customHeight="1"/>
    <row r="33429" ht="12.75" customHeight="1"/>
    <row r="33430" ht="12.75" customHeight="1"/>
    <row r="33431" ht="12.75" customHeight="1"/>
    <row r="33432" ht="12.75" customHeight="1"/>
    <row r="33433" ht="12.75" customHeight="1"/>
    <row r="33434" ht="12.75" customHeight="1"/>
    <row r="33435" ht="12.75" customHeight="1"/>
    <row r="33436" ht="12.75" customHeight="1"/>
    <row r="33437" ht="12.75" customHeight="1"/>
    <row r="33438" ht="12.75" customHeight="1"/>
    <row r="33439" ht="12.75" customHeight="1"/>
    <row r="33440" ht="12.75" customHeight="1"/>
    <row r="33441" ht="12.75" customHeight="1"/>
    <row r="33442" ht="12.75" customHeight="1"/>
    <row r="33443" ht="12.75" customHeight="1"/>
    <row r="33444" ht="12.75" customHeight="1"/>
    <row r="33445" ht="12.75" customHeight="1"/>
    <row r="33446" ht="12.75" customHeight="1"/>
    <row r="33447" ht="12.75" customHeight="1"/>
    <row r="33448" ht="12.75" customHeight="1"/>
    <row r="33449" ht="12.75" customHeight="1"/>
    <row r="33450" ht="12.75" customHeight="1"/>
    <row r="33451" ht="12.75" customHeight="1"/>
    <row r="33452" ht="12.75" customHeight="1"/>
    <row r="33453" ht="12.75" customHeight="1"/>
    <row r="33454" ht="12.75" customHeight="1"/>
    <row r="33455" ht="12.75" customHeight="1"/>
    <row r="33456" ht="12.75" customHeight="1"/>
    <row r="33457" ht="12.75" customHeight="1"/>
    <row r="33458" ht="12.75" customHeight="1"/>
    <row r="33459" ht="12.75" customHeight="1"/>
    <row r="33460" ht="12.75" customHeight="1"/>
    <row r="33461" ht="12.75" customHeight="1"/>
    <row r="33462" ht="12.75" customHeight="1"/>
    <row r="33463" ht="12.75" customHeight="1"/>
    <row r="33464" ht="12.75" customHeight="1"/>
    <row r="33465" ht="12.75" customHeight="1"/>
    <row r="33466" ht="12.75" customHeight="1"/>
    <row r="33467" ht="12.75" customHeight="1"/>
    <row r="33468" ht="12.75" customHeight="1"/>
    <row r="33469" ht="12.75" customHeight="1"/>
    <row r="33470" ht="12.75" customHeight="1"/>
    <row r="33471" ht="12.75" customHeight="1"/>
    <row r="33472" ht="12.75" customHeight="1"/>
    <row r="33473" ht="12.75" customHeight="1"/>
    <row r="33474" ht="12.75" customHeight="1"/>
    <row r="33475" ht="12.75" customHeight="1"/>
    <row r="33476" ht="12.75" customHeight="1"/>
    <row r="33477" ht="12.75" customHeight="1"/>
    <row r="33478" ht="12.75" customHeight="1"/>
    <row r="33479" ht="12.75" customHeight="1"/>
    <row r="33480" ht="12.75" customHeight="1"/>
    <row r="33481" ht="12.75" customHeight="1"/>
    <row r="33482" ht="12.75" customHeight="1"/>
    <row r="33483" ht="12.75" customHeight="1"/>
    <row r="33484" ht="12.75" customHeight="1"/>
    <row r="33485" ht="12.75" customHeight="1"/>
    <row r="33486" ht="12.75" customHeight="1"/>
    <row r="33487" ht="12.75" customHeight="1"/>
    <row r="33488" ht="12.75" customHeight="1"/>
    <row r="33489" ht="12.75" customHeight="1"/>
    <row r="33490" ht="12.75" customHeight="1"/>
    <row r="33491" ht="12.75" customHeight="1"/>
    <row r="33492" ht="12.75" customHeight="1"/>
    <row r="33493" ht="12.75" customHeight="1"/>
    <row r="33494" ht="12.75" customHeight="1"/>
    <row r="33495" ht="12.75" customHeight="1"/>
    <row r="33496" ht="12.75" customHeight="1"/>
    <row r="33497" ht="12.75" customHeight="1"/>
    <row r="33498" ht="12.75" customHeight="1"/>
    <row r="33499" ht="12.75" customHeight="1"/>
    <row r="33500" ht="12.75" customHeight="1"/>
    <row r="33501" ht="12.75" customHeight="1"/>
    <row r="33502" ht="12.75" customHeight="1"/>
    <row r="33503" ht="12.75" customHeight="1"/>
    <row r="33504" ht="12.75" customHeight="1"/>
    <row r="33505" ht="12.75" customHeight="1"/>
    <row r="33506" ht="12.75" customHeight="1"/>
    <row r="33507" ht="12.75" customHeight="1"/>
    <row r="33508" ht="12.75" customHeight="1"/>
    <row r="33509" ht="12.75" customHeight="1"/>
    <row r="33510" ht="12.75" customHeight="1"/>
    <row r="33511" ht="12.75" customHeight="1"/>
    <row r="33512" ht="12.75" customHeight="1"/>
    <row r="33513" ht="12.75" customHeight="1"/>
    <row r="33514" ht="12.75" customHeight="1"/>
    <row r="33515" ht="12.75" customHeight="1"/>
    <row r="33516" ht="12.75" customHeight="1"/>
    <row r="33517" ht="12.75" customHeight="1"/>
    <row r="33518" ht="12.75" customHeight="1"/>
    <row r="33519" ht="12.75" customHeight="1"/>
    <row r="33520" ht="12.75" customHeight="1"/>
    <row r="33521" ht="12.75" customHeight="1"/>
    <row r="33522" ht="12.75" customHeight="1"/>
    <row r="33523" ht="12.75" customHeight="1"/>
    <row r="33524" ht="12.75" customHeight="1"/>
    <row r="33525" ht="12.75" customHeight="1"/>
    <row r="33526" ht="12.75" customHeight="1"/>
    <row r="33527" ht="12.75" customHeight="1"/>
    <row r="33528" ht="12.75" customHeight="1"/>
    <row r="33529" ht="12.75" customHeight="1"/>
    <row r="33530" ht="12.75" customHeight="1"/>
    <row r="33531" ht="12.75" customHeight="1"/>
    <row r="33532" ht="12.75" customHeight="1"/>
    <row r="33533" ht="12.75" customHeight="1"/>
    <row r="33534" ht="12.75" customHeight="1"/>
    <row r="33535" ht="12.75" customHeight="1"/>
    <row r="33536" ht="12.75" customHeight="1"/>
    <row r="33537" ht="12.75" customHeight="1"/>
    <row r="33538" ht="12.75" customHeight="1"/>
    <row r="33539" ht="12.75" customHeight="1"/>
    <row r="33540" ht="12.75" customHeight="1"/>
    <row r="33541" ht="12.75" customHeight="1"/>
    <row r="33542" ht="12.75" customHeight="1"/>
    <row r="33543" ht="12.75" customHeight="1"/>
    <row r="33544" ht="12.75" customHeight="1"/>
    <row r="33545" ht="12.75" customHeight="1"/>
    <row r="33546" ht="12.75" customHeight="1"/>
    <row r="33547" ht="12.75" customHeight="1"/>
    <row r="33548" ht="12.75" customHeight="1"/>
    <row r="33549" ht="12.75" customHeight="1"/>
    <row r="33550" ht="12.75" customHeight="1"/>
    <row r="33551" ht="12.75" customHeight="1"/>
    <row r="33552" ht="12.75" customHeight="1"/>
    <row r="33553" ht="12.75" customHeight="1"/>
    <row r="33554" ht="12.75" customHeight="1"/>
    <row r="33555" ht="12.75" customHeight="1"/>
    <row r="33556" ht="12.75" customHeight="1"/>
    <row r="33557" ht="12.75" customHeight="1"/>
    <row r="33558" ht="12.75" customHeight="1"/>
    <row r="33559" ht="12.75" customHeight="1"/>
    <row r="33560" ht="12.75" customHeight="1"/>
    <row r="33561" ht="12.75" customHeight="1"/>
    <row r="33562" ht="12.75" customHeight="1"/>
    <row r="33563" ht="12.75" customHeight="1"/>
    <row r="33564" ht="12.75" customHeight="1"/>
    <row r="33565" ht="12.75" customHeight="1"/>
    <row r="33566" ht="12.75" customHeight="1"/>
    <row r="33567" ht="12.75" customHeight="1"/>
    <row r="33568" ht="12.75" customHeight="1"/>
    <row r="33569" ht="12.75" customHeight="1"/>
    <row r="33570" ht="12.75" customHeight="1"/>
    <row r="33571" ht="12.75" customHeight="1"/>
    <row r="33572" ht="12.75" customHeight="1"/>
    <row r="33573" ht="12.75" customHeight="1"/>
    <row r="33574" ht="12.75" customHeight="1"/>
    <row r="33575" ht="12.75" customHeight="1"/>
    <row r="33576" ht="12.75" customHeight="1"/>
    <row r="33577" ht="12.75" customHeight="1"/>
    <row r="33578" ht="12.75" customHeight="1"/>
    <row r="33579" ht="12.75" customHeight="1"/>
    <row r="33580" ht="12.75" customHeight="1"/>
    <row r="33581" ht="12.75" customHeight="1"/>
    <row r="33582" ht="12.75" customHeight="1"/>
    <row r="33583" ht="12.75" customHeight="1"/>
    <row r="33584" ht="12.75" customHeight="1"/>
    <row r="33585" ht="12.75" customHeight="1"/>
    <row r="33586" ht="12.75" customHeight="1"/>
    <row r="33587" ht="12.75" customHeight="1"/>
    <row r="33588" ht="12.75" customHeight="1"/>
    <row r="33589" ht="12.75" customHeight="1"/>
    <row r="33590" ht="12.75" customHeight="1"/>
    <row r="33591" ht="12.75" customHeight="1"/>
    <row r="33592" ht="12.75" customHeight="1"/>
    <row r="33593" ht="12.75" customHeight="1"/>
    <row r="33594" ht="12.75" customHeight="1"/>
    <row r="33595" ht="12.75" customHeight="1"/>
    <row r="33596" ht="12.75" customHeight="1"/>
    <row r="33597" ht="12.75" customHeight="1"/>
    <row r="33598" ht="12.75" customHeight="1"/>
    <row r="33599" ht="12.75" customHeight="1"/>
    <row r="33600" ht="12.75" customHeight="1"/>
    <row r="33601" ht="12.75" customHeight="1"/>
    <row r="33602" ht="12.75" customHeight="1"/>
    <row r="33603" ht="12.75" customHeight="1"/>
    <row r="33604" ht="12.75" customHeight="1"/>
    <row r="33605" ht="12.75" customHeight="1"/>
    <row r="33606" ht="12.75" customHeight="1"/>
    <row r="33607" ht="12.75" customHeight="1"/>
    <row r="33608" ht="12.75" customHeight="1"/>
    <row r="33609" ht="12.75" customHeight="1"/>
    <row r="33610" ht="12.75" customHeight="1"/>
    <row r="33611" ht="12.75" customHeight="1"/>
    <row r="33612" ht="12.75" customHeight="1"/>
    <row r="33613" ht="12.75" customHeight="1"/>
    <row r="33614" ht="12.75" customHeight="1"/>
    <row r="33615" ht="12.75" customHeight="1"/>
    <row r="33616" ht="12.75" customHeight="1"/>
    <row r="33617" ht="12.75" customHeight="1"/>
    <row r="33618" ht="12.75" customHeight="1"/>
    <row r="33619" ht="12.75" customHeight="1"/>
    <row r="33620" ht="12.75" customHeight="1"/>
    <row r="33621" ht="12.75" customHeight="1"/>
    <row r="33622" ht="12.75" customHeight="1"/>
    <row r="33623" ht="12.75" customHeight="1"/>
    <row r="33624" ht="12.75" customHeight="1"/>
    <row r="33625" ht="12.75" customHeight="1"/>
    <row r="33626" ht="12.75" customHeight="1"/>
    <row r="33627" ht="12.75" customHeight="1"/>
    <row r="33628" ht="12.75" customHeight="1"/>
    <row r="33629" ht="12.75" customHeight="1"/>
    <row r="33630" ht="12.75" customHeight="1"/>
    <row r="33631" ht="12.75" customHeight="1"/>
    <row r="33632" ht="12.75" customHeight="1"/>
    <row r="33633" ht="12.75" customHeight="1"/>
    <row r="33634" ht="12.75" customHeight="1"/>
    <row r="33635" ht="12.75" customHeight="1"/>
    <row r="33636" ht="12.75" customHeight="1"/>
    <row r="33637" ht="12.75" customHeight="1"/>
    <row r="33638" ht="12.75" customHeight="1"/>
    <row r="33639" ht="12.75" customHeight="1"/>
    <row r="33640" ht="12.75" customHeight="1"/>
    <row r="33641" ht="12.75" customHeight="1"/>
    <row r="33642" ht="12.75" customHeight="1"/>
    <row r="33643" ht="12.75" customHeight="1"/>
    <row r="33644" ht="12.75" customHeight="1"/>
    <row r="33645" ht="12.75" customHeight="1"/>
    <row r="33646" ht="12.75" customHeight="1"/>
    <row r="33647" ht="12.75" customHeight="1"/>
    <row r="33648" ht="12.75" customHeight="1"/>
    <row r="33649" ht="12.75" customHeight="1"/>
    <row r="33650" ht="12.75" customHeight="1"/>
    <row r="33651" ht="12.75" customHeight="1"/>
    <row r="33652" ht="12.75" customHeight="1"/>
    <row r="33653" ht="12.75" customHeight="1"/>
    <row r="33654" ht="12.75" customHeight="1"/>
    <row r="33655" ht="12.75" customHeight="1"/>
    <row r="33656" ht="12.75" customHeight="1"/>
    <row r="33657" ht="12.75" customHeight="1"/>
    <row r="33658" ht="12.75" customHeight="1"/>
    <row r="33659" ht="12.75" customHeight="1"/>
    <row r="33660" ht="12.75" customHeight="1"/>
    <row r="33661" ht="12.75" customHeight="1"/>
    <row r="33662" ht="12.75" customHeight="1"/>
    <row r="33663" ht="12.75" customHeight="1"/>
    <row r="33664" ht="12.75" customHeight="1"/>
    <row r="33665" ht="12.75" customHeight="1"/>
    <row r="33666" ht="12.75" customHeight="1"/>
    <row r="33667" ht="12.75" customHeight="1"/>
    <row r="33668" ht="12.75" customHeight="1"/>
    <row r="33669" ht="12.75" customHeight="1"/>
    <row r="33670" ht="12.75" customHeight="1"/>
    <row r="33671" ht="12.75" customHeight="1"/>
    <row r="33672" ht="12.75" customHeight="1"/>
    <row r="33673" ht="12.75" customHeight="1"/>
    <row r="33674" ht="12.75" customHeight="1"/>
    <row r="33675" ht="12.75" customHeight="1"/>
    <row r="33676" ht="12.75" customHeight="1"/>
    <row r="33677" ht="12.75" customHeight="1"/>
    <row r="33678" ht="12.75" customHeight="1"/>
    <row r="33679" ht="12.75" customHeight="1"/>
    <row r="33680" ht="12.75" customHeight="1"/>
    <row r="33681" ht="12.75" customHeight="1"/>
    <row r="33682" ht="12.75" customHeight="1"/>
    <row r="33683" ht="12.75" customHeight="1"/>
    <row r="33684" ht="12.75" customHeight="1"/>
    <row r="33685" ht="12.75" customHeight="1"/>
    <row r="33686" ht="12.75" customHeight="1"/>
    <row r="33687" ht="12.75" customHeight="1"/>
    <row r="33688" ht="12.75" customHeight="1"/>
    <row r="33689" ht="12.75" customHeight="1"/>
    <row r="33690" ht="12.75" customHeight="1"/>
    <row r="33691" ht="12.75" customHeight="1"/>
    <row r="33692" ht="12.75" customHeight="1"/>
    <row r="33693" ht="12.75" customHeight="1"/>
    <row r="33694" ht="12.75" customHeight="1"/>
    <row r="33695" ht="12.75" customHeight="1"/>
    <row r="33696" ht="12.75" customHeight="1"/>
    <row r="33697" ht="12.75" customHeight="1"/>
    <row r="33698" ht="12.75" customHeight="1"/>
    <row r="33699" ht="12.75" customHeight="1"/>
    <row r="33700" ht="12.75" customHeight="1"/>
    <row r="33701" ht="12.75" customHeight="1"/>
    <row r="33702" ht="12.75" customHeight="1"/>
    <row r="33703" ht="12.75" customHeight="1"/>
    <row r="33704" ht="12.75" customHeight="1"/>
    <row r="33705" ht="12.75" customHeight="1"/>
    <row r="33706" ht="12.75" customHeight="1"/>
    <row r="33707" ht="12.75" customHeight="1"/>
    <row r="33708" ht="12.75" customHeight="1"/>
    <row r="33709" ht="12.75" customHeight="1"/>
    <row r="33710" ht="12.75" customHeight="1"/>
    <row r="33711" ht="12.75" customHeight="1"/>
    <row r="33712" ht="12.75" customHeight="1"/>
    <row r="33713" ht="12.75" customHeight="1"/>
    <row r="33714" ht="12.75" customHeight="1"/>
    <row r="33715" ht="12.75" customHeight="1"/>
    <row r="33716" ht="12.75" customHeight="1"/>
    <row r="33717" ht="12.75" customHeight="1"/>
    <row r="33718" ht="12.75" customHeight="1"/>
    <row r="33719" ht="12.75" customHeight="1"/>
    <row r="33720" ht="12.75" customHeight="1"/>
    <row r="33721" ht="12.75" customHeight="1"/>
    <row r="33722" ht="12.75" customHeight="1"/>
    <row r="33723" ht="12.75" customHeight="1"/>
    <row r="33724" ht="12.75" customHeight="1"/>
    <row r="33725" ht="12.75" customHeight="1"/>
    <row r="33726" ht="12.75" customHeight="1"/>
    <row r="33727" ht="12.75" customHeight="1"/>
    <row r="33728" ht="12.75" customHeight="1"/>
    <row r="33729" ht="12.75" customHeight="1"/>
    <row r="33730" ht="12.75" customHeight="1"/>
    <row r="33731" ht="12.75" customHeight="1"/>
    <row r="33732" ht="12.75" customHeight="1"/>
    <row r="33733" ht="12.75" customHeight="1"/>
    <row r="33734" ht="12.75" customHeight="1"/>
    <row r="33735" ht="12.75" customHeight="1"/>
    <row r="33736" ht="12.75" customHeight="1"/>
    <row r="33737" ht="12.75" customHeight="1"/>
    <row r="33738" ht="12.75" customHeight="1"/>
    <row r="33739" ht="12.75" customHeight="1"/>
    <row r="33740" ht="12.75" customHeight="1"/>
    <row r="33741" ht="12.75" customHeight="1"/>
    <row r="33742" ht="12.75" customHeight="1"/>
    <row r="33743" ht="12.75" customHeight="1"/>
    <row r="33744" ht="12.75" customHeight="1"/>
    <row r="33745" ht="12.75" customHeight="1"/>
    <row r="33746" ht="12.75" customHeight="1"/>
    <row r="33747" ht="12.75" customHeight="1"/>
    <row r="33748" ht="12.75" customHeight="1"/>
    <row r="33749" ht="12.75" customHeight="1"/>
    <row r="33750" ht="12.75" customHeight="1"/>
    <row r="33751" ht="12.75" customHeight="1"/>
    <row r="33752" ht="12.75" customHeight="1"/>
    <row r="33753" ht="12.75" customHeight="1"/>
    <row r="33754" ht="12.75" customHeight="1"/>
    <row r="33755" ht="12.75" customHeight="1"/>
    <row r="33756" ht="12.75" customHeight="1"/>
    <row r="33757" ht="12.75" customHeight="1"/>
    <row r="33758" ht="12.75" customHeight="1"/>
    <row r="33759" ht="12.75" customHeight="1"/>
    <row r="33760" ht="12.75" customHeight="1"/>
    <row r="33761" ht="12.75" customHeight="1"/>
    <row r="33762" ht="12.75" customHeight="1"/>
    <row r="33763" ht="12.75" customHeight="1"/>
    <row r="33764" ht="12.75" customHeight="1"/>
    <row r="33765" ht="12.75" customHeight="1"/>
    <row r="33766" ht="12.75" customHeight="1"/>
    <row r="33767" ht="12.75" customHeight="1"/>
    <row r="33768" ht="12.75" customHeight="1"/>
    <row r="33769" ht="12.75" customHeight="1"/>
    <row r="33770" ht="12.75" customHeight="1"/>
    <row r="33771" ht="12.75" customHeight="1"/>
    <row r="33772" ht="12.75" customHeight="1"/>
    <row r="33773" ht="12.75" customHeight="1"/>
    <row r="33774" ht="12.75" customHeight="1"/>
    <row r="33775" ht="12.75" customHeight="1"/>
    <row r="33776" ht="12.75" customHeight="1"/>
    <row r="33777" ht="12.75" customHeight="1"/>
    <row r="33778" ht="12.75" customHeight="1"/>
    <row r="33779" ht="12.75" customHeight="1"/>
    <row r="33780" ht="12.75" customHeight="1"/>
    <row r="33781" ht="12.75" customHeight="1"/>
    <row r="33782" ht="12.75" customHeight="1"/>
    <row r="33783" ht="12.75" customHeight="1"/>
    <row r="33784" ht="12.75" customHeight="1"/>
    <row r="33785" ht="12.75" customHeight="1"/>
    <row r="33786" ht="12.75" customHeight="1"/>
    <row r="33787" ht="12.75" customHeight="1"/>
    <row r="33788" ht="12.75" customHeight="1"/>
    <row r="33789" ht="12.75" customHeight="1"/>
    <row r="33790" ht="12.75" customHeight="1"/>
    <row r="33791" ht="12.75" customHeight="1"/>
    <row r="33792" ht="12.75" customHeight="1"/>
    <row r="33793" ht="12.75" customHeight="1"/>
    <row r="33794" ht="12.75" customHeight="1"/>
    <row r="33795" ht="12.75" customHeight="1"/>
    <row r="33796" ht="12.75" customHeight="1"/>
    <row r="33797" ht="12.75" customHeight="1"/>
    <row r="33798" ht="12.75" customHeight="1"/>
    <row r="33799" ht="12.75" customHeight="1"/>
    <row r="33800" ht="12.75" customHeight="1"/>
    <row r="33801" ht="12.75" customHeight="1"/>
    <row r="33802" ht="12.75" customHeight="1"/>
    <row r="33803" ht="12.75" customHeight="1"/>
    <row r="33804" ht="12.75" customHeight="1"/>
    <row r="33805" ht="12.75" customHeight="1"/>
    <row r="33806" ht="12.75" customHeight="1"/>
    <row r="33807" ht="12.75" customHeight="1"/>
    <row r="33808" ht="12.75" customHeight="1"/>
    <row r="33809" ht="12.75" customHeight="1"/>
    <row r="33810" ht="12.75" customHeight="1"/>
    <row r="33811" ht="12.75" customHeight="1"/>
    <row r="33812" ht="12.75" customHeight="1"/>
    <row r="33813" ht="12.75" customHeight="1"/>
    <row r="33814" ht="12.75" customHeight="1"/>
    <row r="33815" ht="12.75" customHeight="1"/>
    <row r="33816" ht="12.75" customHeight="1"/>
    <row r="33817" ht="12.75" customHeight="1"/>
    <row r="33818" ht="12.75" customHeight="1"/>
    <row r="33819" ht="12.75" customHeight="1"/>
    <row r="33820" ht="12.75" customHeight="1"/>
    <row r="33821" ht="12.75" customHeight="1"/>
    <row r="33822" ht="12.75" customHeight="1"/>
    <row r="33823" ht="12.75" customHeight="1"/>
    <row r="33824" ht="12.75" customHeight="1"/>
    <row r="33825" ht="12.75" customHeight="1"/>
    <row r="33826" ht="12.75" customHeight="1"/>
    <row r="33827" ht="12.75" customHeight="1"/>
    <row r="33828" ht="12.75" customHeight="1"/>
    <row r="33829" ht="12.75" customHeight="1"/>
    <row r="33830" ht="12.75" customHeight="1"/>
    <row r="33831" ht="12.75" customHeight="1"/>
    <row r="33832" ht="12.75" customHeight="1"/>
    <row r="33833" ht="12.75" customHeight="1"/>
    <row r="33834" ht="12.75" customHeight="1"/>
    <row r="33835" ht="12.75" customHeight="1"/>
    <row r="33836" ht="12.75" customHeight="1"/>
    <row r="33837" ht="12.75" customHeight="1"/>
    <row r="33838" ht="12.75" customHeight="1"/>
    <row r="33839" ht="12.75" customHeight="1"/>
    <row r="33840" ht="12.75" customHeight="1"/>
    <row r="33841" ht="12.75" customHeight="1"/>
    <row r="33842" ht="12.75" customHeight="1"/>
    <row r="33843" ht="12.75" customHeight="1"/>
    <row r="33844" ht="12.75" customHeight="1"/>
    <row r="33845" ht="12.75" customHeight="1"/>
    <row r="33846" ht="12.75" customHeight="1"/>
    <row r="33847" ht="12.75" customHeight="1"/>
    <row r="33848" ht="12.75" customHeight="1"/>
    <row r="33849" ht="12.75" customHeight="1"/>
    <row r="33850" ht="12.75" customHeight="1"/>
    <row r="33851" ht="12.75" customHeight="1"/>
    <row r="33852" ht="12.75" customHeight="1"/>
    <row r="33853" ht="12.75" customHeight="1"/>
    <row r="33854" ht="12.75" customHeight="1"/>
    <row r="33855" ht="12.75" customHeight="1"/>
    <row r="33856" ht="12.75" customHeight="1"/>
    <row r="33857" ht="12.75" customHeight="1"/>
    <row r="33858" ht="12.75" customHeight="1"/>
    <row r="33859" ht="12.75" customHeight="1"/>
    <row r="33860" ht="12.75" customHeight="1"/>
    <row r="33861" ht="12.75" customHeight="1"/>
    <row r="33862" ht="12.75" customHeight="1"/>
    <row r="33863" ht="12.75" customHeight="1"/>
    <row r="33864" ht="12.75" customHeight="1"/>
    <row r="33865" ht="12.75" customHeight="1"/>
    <row r="33866" ht="12.75" customHeight="1"/>
    <row r="33867" ht="12.75" customHeight="1"/>
    <row r="33868" ht="12.75" customHeight="1"/>
    <row r="33869" ht="12.75" customHeight="1"/>
    <row r="33870" ht="12.75" customHeight="1"/>
    <row r="33871" ht="12.75" customHeight="1"/>
    <row r="33872" ht="12.75" customHeight="1"/>
    <row r="33873" ht="12.75" customHeight="1"/>
    <row r="33874" ht="12.75" customHeight="1"/>
    <row r="33875" ht="12.75" customHeight="1"/>
    <row r="33876" ht="12.75" customHeight="1"/>
    <row r="33877" ht="12.75" customHeight="1"/>
    <row r="33878" ht="12.75" customHeight="1"/>
    <row r="33879" ht="12.75" customHeight="1"/>
    <row r="33880" ht="12.75" customHeight="1"/>
    <row r="33881" ht="12.75" customHeight="1"/>
    <row r="33882" ht="12.75" customHeight="1"/>
    <row r="33883" ht="12.75" customHeight="1"/>
    <row r="33884" ht="12.75" customHeight="1"/>
    <row r="33885" ht="12.75" customHeight="1"/>
    <row r="33886" ht="12.75" customHeight="1"/>
    <row r="33887" ht="12.75" customHeight="1"/>
    <row r="33888" ht="12.75" customHeight="1"/>
    <row r="33889" ht="12.75" customHeight="1"/>
    <row r="33890" ht="12.75" customHeight="1"/>
    <row r="33891" ht="12.75" customHeight="1"/>
    <row r="33892" ht="12.75" customHeight="1"/>
    <row r="33893" ht="12.75" customHeight="1"/>
    <row r="33894" ht="12.75" customHeight="1"/>
    <row r="33895" ht="12.75" customHeight="1"/>
    <row r="33896" ht="12.75" customHeight="1"/>
    <row r="33897" ht="12.75" customHeight="1"/>
    <row r="33898" ht="12.75" customHeight="1"/>
    <row r="33899" ht="12.75" customHeight="1"/>
    <row r="33900" ht="12.75" customHeight="1"/>
    <row r="33901" ht="12.75" customHeight="1"/>
    <row r="33902" ht="12.75" customHeight="1"/>
    <row r="33903" ht="12.75" customHeight="1"/>
    <row r="33904" ht="12.75" customHeight="1"/>
    <row r="33905" ht="12.75" customHeight="1"/>
    <row r="33906" ht="12.75" customHeight="1"/>
    <row r="33907" ht="12.75" customHeight="1"/>
    <row r="33908" ht="12.75" customHeight="1"/>
    <row r="33909" ht="12.75" customHeight="1"/>
    <row r="33910" ht="12.75" customHeight="1"/>
    <row r="33911" ht="12.75" customHeight="1"/>
    <row r="33912" ht="12.75" customHeight="1"/>
    <row r="33913" ht="12.75" customHeight="1"/>
    <row r="33914" ht="12.75" customHeight="1"/>
    <row r="33915" ht="12.75" customHeight="1"/>
    <row r="33916" ht="12.75" customHeight="1"/>
    <row r="33917" ht="12.75" customHeight="1"/>
    <row r="33918" ht="12.75" customHeight="1"/>
    <row r="33919" ht="12.75" customHeight="1"/>
    <row r="33920" ht="12.75" customHeight="1"/>
    <row r="33921" ht="12.75" customHeight="1"/>
    <row r="33922" ht="12.75" customHeight="1"/>
    <row r="33923" ht="12.75" customHeight="1"/>
    <row r="33924" ht="12.75" customHeight="1"/>
    <row r="33925" ht="12.75" customHeight="1"/>
    <row r="33926" ht="12.75" customHeight="1"/>
    <row r="33927" ht="12.75" customHeight="1"/>
    <row r="33928" ht="12.75" customHeight="1"/>
    <row r="33929" ht="12.75" customHeight="1"/>
    <row r="33930" ht="12.75" customHeight="1"/>
    <row r="33931" ht="12.75" customHeight="1"/>
    <row r="33932" ht="12.75" customHeight="1"/>
    <row r="33933" ht="12.75" customHeight="1"/>
    <row r="33934" ht="12.75" customHeight="1"/>
    <row r="33935" ht="12.75" customHeight="1"/>
    <row r="33936" ht="12.75" customHeight="1"/>
    <row r="33937" ht="12.75" customHeight="1"/>
    <row r="33938" ht="12.75" customHeight="1"/>
    <row r="33939" ht="12.75" customHeight="1"/>
    <row r="33940" ht="12.75" customHeight="1"/>
    <row r="33941" ht="12.75" customHeight="1"/>
    <row r="33942" ht="12.75" customHeight="1"/>
    <row r="33943" ht="12.75" customHeight="1"/>
    <row r="33944" ht="12.75" customHeight="1"/>
    <row r="33945" ht="12.75" customHeight="1"/>
    <row r="33946" ht="12.75" customHeight="1"/>
    <row r="33947" ht="12.75" customHeight="1"/>
    <row r="33948" ht="12.75" customHeight="1"/>
    <row r="33949" ht="12.75" customHeight="1"/>
    <row r="33950" ht="12.75" customHeight="1"/>
    <row r="33951" ht="12.75" customHeight="1"/>
    <row r="33952" ht="12.75" customHeight="1"/>
    <row r="33953" ht="12.75" customHeight="1"/>
    <row r="33954" ht="12.75" customHeight="1"/>
    <row r="33955" ht="12.75" customHeight="1"/>
    <row r="33956" ht="12.75" customHeight="1"/>
    <row r="33957" ht="12.75" customHeight="1"/>
    <row r="33958" ht="12.75" customHeight="1"/>
    <row r="33959" ht="12.75" customHeight="1"/>
    <row r="33960" ht="12.75" customHeight="1"/>
    <row r="33961" ht="12.75" customHeight="1"/>
    <row r="33962" ht="12.75" customHeight="1"/>
    <row r="33963" ht="12.75" customHeight="1"/>
    <row r="33964" ht="12.75" customHeight="1"/>
    <row r="33965" ht="12.75" customHeight="1"/>
    <row r="33966" ht="12.75" customHeight="1"/>
    <row r="33967" ht="12.75" customHeight="1"/>
    <row r="33968" ht="12.75" customHeight="1"/>
    <row r="33969" ht="12.75" customHeight="1"/>
    <row r="33970" ht="12.75" customHeight="1"/>
    <row r="33971" ht="12.75" customHeight="1"/>
    <row r="33972" ht="12.75" customHeight="1"/>
    <row r="33973" ht="12.75" customHeight="1"/>
    <row r="33974" ht="12.75" customHeight="1"/>
    <row r="33975" ht="12.75" customHeight="1"/>
    <row r="33976" ht="12.75" customHeight="1"/>
    <row r="33977" ht="12.75" customHeight="1"/>
    <row r="33978" ht="12.75" customHeight="1"/>
    <row r="33979" ht="12.75" customHeight="1"/>
    <row r="33980" ht="12.75" customHeight="1"/>
    <row r="33981" ht="12.75" customHeight="1"/>
    <row r="33982" ht="12.75" customHeight="1"/>
    <row r="33983" ht="12.75" customHeight="1"/>
    <row r="33984" ht="12.75" customHeight="1"/>
    <row r="33985" ht="12.75" customHeight="1"/>
    <row r="33986" ht="12.75" customHeight="1"/>
    <row r="33987" ht="12.75" customHeight="1"/>
    <row r="33988" ht="12.75" customHeight="1"/>
    <row r="33989" ht="12.75" customHeight="1"/>
    <row r="33990" ht="12.75" customHeight="1"/>
    <row r="33991" ht="12.75" customHeight="1"/>
    <row r="33992" ht="12.75" customHeight="1"/>
    <row r="33993" ht="12.75" customHeight="1"/>
    <row r="33994" ht="12.75" customHeight="1"/>
    <row r="33995" ht="12.75" customHeight="1"/>
    <row r="33996" ht="12.75" customHeight="1"/>
    <row r="33997" ht="12.75" customHeight="1"/>
    <row r="33998" ht="12.75" customHeight="1"/>
    <row r="33999" ht="12.75" customHeight="1"/>
    <row r="34000" ht="12.75" customHeight="1"/>
    <row r="34001" ht="12.75" customHeight="1"/>
    <row r="34002" ht="12.75" customHeight="1"/>
    <row r="34003" ht="12.75" customHeight="1"/>
    <row r="34004" ht="12.75" customHeight="1"/>
    <row r="34005" ht="12.75" customHeight="1"/>
    <row r="34006" ht="12.75" customHeight="1"/>
    <row r="34007" ht="12.75" customHeight="1"/>
    <row r="34008" ht="12.75" customHeight="1"/>
    <row r="34009" ht="12.75" customHeight="1"/>
    <row r="34010" ht="12.75" customHeight="1"/>
    <row r="34011" ht="12.75" customHeight="1"/>
    <row r="34012" ht="12.75" customHeight="1"/>
    <row r="34013" ht="12.75" customHeight="1"/>
    <row r="34014" ht="12.75" customHeight="1"/>
    <row r="34015" ht="12.75" customHeight="1"/>
    <row r="34016" ht="12.75" customHeight="1"/>
    <row r="34017" ht="12.75" customHeight="1"/>
    <row r="34018" ht="12.75" customHeight="1"/>
    <row r="34019" ht="12.75" customHeight="1"/>
    <row r="34020" ht="12.75" customHeight="1"/>
    <row r="34021" ht="12.75" customHeight="1"/>
    <row r="34022" ht="12.75" customHeight="1"/>
    <row r="34023" ht="12.75" customHeight="1"/>
    <row r="34024" ht="12.75" customHeight="1"/>
    <row r="34025" ht="12.75" customHeight="1"/>
    <row r="34026" ht="12.75" customHeight="1"/>
    <row r="34027" ht="12.75" customHeight="1"/>
    <row r="34028" ht="12.75" customHeight="1"/>
    <row r="34029" ht="12.75" customHeight="1"/>
    <row r="34030" ht="12.75" customHeight="1"/>
    <row r="34031" ht="12.75" customHeight="1"/>
    <row r="34032" ht="12.75" customHeight="1"/>
    <row r="34033" ht="12.75" customHeight="1"/>
    <row r="34034" ht="12.75" customHeight="1"/>
    <row r="34035" ht="12.75" customHeight="1"/>
    <row r="34036" ht="12.75" customHeight="1"/>
    <row r="34037" ht="12.75" customHeight="1"/>
    <row r="34038" ht="12.75" customHeight="1"/>
    <row r="34039" ht="12.75" customHeight="1"/>
    <row r="34040" ht="12.75" customHeight="1"/>
    <row r="34041" ht="12.75" customHeight="1"/>
    <row r="34042" ht="12.75" customHeight="1"/>
    <row r="34043" ht="12.75" customHeight="1"/>
    <row r="34044" ht="12.75" customHeight="1"/>
    <row r="34045" ht="12.75" customHeight="1"/>
    <row r="34046" ht="12.75" customHeight="1"/>
    <row r="34047" ht="12.75" customHeight="1"/>
    <row r="34048" ht="12.75" customHeight="1"/>
    <row r="34049" ht="12.75" customHeight="1"/>
    <row r="34050" ht="12.75" customHeight="1"/>
    <row r="34051" ht="12.75" customHeight="1"/>
    <row r="34052" ht="12.75" customHeight="1"/>
    <row r="34053" ht="12.75" customHeight="1"/>
    <row r="34054" ht="12.75" customHeight="1"/>
    <row r="34055" ht="12.75" customHeight="1"/>
    <row r="34056" ht="12.75" customHeight="1"/>
    <row r="34057" ht="12.75" customHeight="1"/>
    <row r="34058" ht="12.75" customHeight="1"/>
    <row r="34059" ht="12.75" customHeight="1"/>
    <row r="34060" ht="12.75" customHeight="1"/>
    <row r="34061" ht="12.75" customHeight="1"/>
    <row r="34062" ht="12.75" customHeight="1"/>
    <row r="34063" ht="12.75" customHeight="1"/>
    <row r="34064" ht="12.75" customHeight="1"/>
    <row r="34065" ht="12.75" customHeight="1"/>
    <row r="34066" ht="12.75" customHeight="1"/>
    <row r="34067" ht="12.75" customHeight="1"/>
    <row r="34068" ht="12.75" customHeight="1"/>
    <row r="34069" ht="12.75" customHeight="1"/>
    <row r="34070" ht="12.75" customHeight="1"/>
    <row r="34071" ht="12.75" customHeight="1"/>
    <row r="34072" ht="12.75" customHeight="1"/>
    <row r="34073" ht="12.75" customHeight="1"/>
    <row r="34074" ht="12.75" customHeight="1"/>
    <row r="34075" ht="12.75" customHeight="1"/>
    <row r="34076" ht="12.75" customHeight="1"/>
    <row r="34077" ht="12.75" customHeight="1"/>
    <row r="34078" ht="12.75" customHeight="1"/>
    <row r="34079" ht="12.75" customHeight="1"/>
    <row r="34080" ht="12.75" customHeight="1"/>
    <row r="34081" ht="12.75" customHeight="1"/>
    <row r="34082" ht="12.75" customHeight="1"/>
    <row r="34083" ht="12.75" customHeight="1"/>
    <row r="34084" ht="12.75" customHeight="1"/>
    <row r="34085" ht="12.75" customHeight="1"/>
    <row r="34086" ht="12.75" customHeight="1"/>
    <row r="34087" ht="12.75" customHeight="1"/>
    <row r="34088" ht="12.75" customHeight="1"/>
    <row r="34089" ht="12.75" customHeight="1"/>
    <row r="34090" ht="12.75" customHeight="1"/>
    <row r="34091" ht="12.75" customHeight="1"/>
    <row r="34092" ht="12.75" customHeight="1"/>
    <row r="34093" ht="12.75" customHeight="1"/>
    <row r="34094" ht="12.75" customHeight="1"/>
    <row r="34095" ht="12.75" customHeight="1"/>
    <row r="34096" ht="12.75" customHeight="1"/>
    <row r="34097" ht="12.75" customHeight="1"/>
    <row r="34098" ht="12.75" customHeight="1"/>
    <row r="34099" ht="12.75" customHeight="1"/>
    <row r="34100" ht="12.75" customHeight="1"/>
    <row r="34101" ht="12.75" customHeight="1"/>
    <row r="34102" ht="12.75" customHeight="1"/>
    <row r="34103" ht="12.75" customHeight="1"/>
    <row r="34104" ht="12.75" customHeight="1"/>
    <row r="34105" ht="12.75" customHeight="1"/>
    <row r="34106" ht="12.75" customHeight="1"/>
    <row r="34107" ht="12.75" customHeight="1"/>
    <row r="34108" ht="12.75" customHeight="1"/>
    <row r="34109" ht="12.75" customHeight="1"/>
    <row r="34110" ht="12.75" customHeight="1"/>
    <row r="34111" ht="12.75" customHeight="1"/>
    <row r="34112" ht="12.75" customHeight="1"/>
    <row r="34113" ht="12.75" customHeight="1"/>
    <row r="34114" ht="12.75" customHeight="1"/>
    <row r="34115" ht="12.75" customHeight="1"/>
    <row r="34116" ht="12.75" customHeight="1"/>
    <row r="34117" ht="12.75" customHeight="1"/>
    <row r="34118" ht="12.75" customHeight="1"/>
    <row r="34119" ht="12.75" customHeight="1"/>
    <row r="34120" ht="12.75" customHeight="1"/>
    <row r="34121" ht="12.75" customHeight="1"/>
    <row r="34122" ht="12.75" customHeight="1"/>
    <row r="34123" ht="12.75" customHeight="1"/>
    <row r="34124" ht="12.75" customHeight="1"/>
    <row r="34125" ht="12.75" customHeight="1"/>
    <row r="34126" ht="12.75" customHeight="1"/>
    <row r="34127" ht="12.75" customHeight="1"/>
    <row r="34128" ht="12.75" customHeight="1"/>
    <row r="34129" ht="12.75" customHeight="1"/>
    <row r="34130" ht="12.75" customHeight="1"/>
    <row r="34131" ht="12.75" customHeight="1"/>
    <row r="34132" ht="12.75" customHeight="1"/>
    <row r="34133" ht="12.75" customHeight="1"/>
    <row r="34134" ht="12.75" customHeight="1"/>
    <row r="34135" ht="12.75" customHeight="1"/>
    <row r="34136" ht="12.75" customHeight="1"/>
    <row r="34137" ht="12.75" customHeight="1"/>
    <row r="34138" ht="12.75" customHeight="1"/>
    <row r="34139" ht="12.75" customHeight="1"/>
    <row r="34140" ht="12.75" customHeight="1"/>
    <row r="34141" ht="12.75" customHeight="1"/>
    <row r="34142" ht="12.75" customHeight="1"/>
    <row r="34143" ht="12.75" customHeight="1"/>
    <row r="34144" ht="12.75" customHeight="1"/>
    <row r="34145" ht="12.75" customHeight="1"/>
    <row r="34146" ht="12.75" customHeight="1"/>
    <row r="34147" ht="12.75" customHeight="1"/>
    <row r="34148" ht="12.75" customHeight="1"/>
    <row r="34149" ht="12.75" customHeight="1"/>
    <row r="34150" ht="12.75" customHeight="1"/>
    <row r="34151" ht="12.75" customHeight="1"/>
    <row r="34152" ht="12.75" customHeight="1"/>
    <row r="34153" ht="12.75" customHeight="1"/>
    <row r="34154" ht="12.75" customHeight="1"/>
    <row r="34155" ht="12.75" customHeight="1"/>
    <row r="34156" ht="12.75" customHeight="1"/>
    <row r="34157" ht="12.75" customHeight="1"/>
    <row r="34158" ht="12.75" customHeight="1"/>
    <row r="34159" ht="12.75" customHeight="1"/>
    <row r="34160" ht="12.75" customHeight="1"/>
    <row r="34161" ht="12.75" customHeight="1"/>
    <row r="34162" ht="12.75" customHeight="1"/>
    <row r="34163" ht="12.75" customHeight="1"/>
    <row r="34164" ht="12.75" customHeight="1"/>
    <row r="34165" ht="12.75" customHeight="1"/>
    <row r="34166" ht="12.75" customHeight="1"/>
    <row r="34167" ht="12.75" customHeight="1"/>
    <row r="34168" ht="12.75" customHeight="1"/>
    <row r="34169" ht="12.75" customHeight="1"/>
    <row r="34170" ht="12.75" customHeight="1"/>
    <row r="34171" ht="12.75" customHeight="1"/>
    <row r="34172" ht="12.75" customHeight="1"/>
    <row r="34173" ht="12.75" customHeight="1"/>
    <row r="34174" ht="12.75" customHeight="1"/>
    <row r="34175" ht="12.75" customHeight="1"/>
    <row r="34176" ht="12.75" customHeight="1"/>
    <row r="34177" ht="12.75" customHeight="1"/>
    <row r="34178" ht="12.75" customHeight="1"/>
    <row r="34179" ht="12.75" customHeight="1"/>
    <row r="34180" ht="12.75" customHeight="1"/>
    <row r="34181" ht="12.75" customHeight="1"/>
    <row r="34182" ht="12.75" customHeight="1"/>
    <row r="34183" ht="12.75" customHeight="1"/>
    <row r="34184" ht="12.75" customHeight="1"/>
    <row r="34185" ht="12.75" customHeight="1"/>
    <row r="34186" ht="12.75" customHeight="1"/>
    <row r="34187" ht="12.75" customHeight="1"/>
    <row r="34188" ht="12.75" customHeight="1"/>
    <row r="34189" ht="12.75" customHeight="1"/>
    <row r="34190" ht="12.75" customHeight="1"/>
    <row r="34191" ht="12.75" customHeight="1"/>
    <row r="34192" ht="12.75" customHeight="1"/>
    <row r="34193" ht="12.75" customHeight="1"/>
    <row r="34194" ht="12.75" customHeight="1"/>
    <row r="34195" ht="12.75" customHeight="1"/>
    <row r="34196" ht="12.75" customHeight="1"/>
    <row r="34197" ht="12.75" customHeight="1"/>
    <row r="34198" ht="12.75" customHeight="1"/>
    <row r="34199" ht="12.75" customHeight="1"/>
    <row r="34200" ht="12.75" customHeight="1"/>
    <row r="34201" ht="12.75" customHeight="1"/>
    <row r="34202" ht="12.75" customHeight="1"/>
    <row r="34203" ht="12.75" customHeight="1"/>
    <row r="34204" ht="12.75" customHeight="1"/>
    <row r="34205" ht="12.75" customHeight="1"/>
    <row r="34206" ht="12.75" customHeight="1"/>
    <row r="34207" ht="12.75" customHeight="1"/>
    <row r="34208" ht="12.75" customHeight="1"/>
    <row r="34209" ht="12.75" customHeight="1"/>
    <row r="34210" ht="12.75" customHeight="1"/>
    <row r="34211" ht="12.75" customHeight="1"/>
    <row r="34212" ht="12.75" customHeight="1"/>
    <row r="34213" ht="12.75" customHeight="1"/>
    <row r="34214" ht="12.75" customHeight="1"/>
    <row r="34215" ht="12.75" customHeight="1"/>
    <row r="34216" ht="12.75" customHeight="1"/>
    <row r="34217" ht="12.75" customHeight="1"/>
    <row r="34218" ht="12.75" customHeight="1"/>
    <row r="34219" ht="12.75" customHeight="1"/>
    <row r="34220" ht="12.75" customHeight="1"/>
    <row r="34221" ht="12.75" customHeight="1"/>
    <row r="34222" ht="12.75" customHeight="1"/>
    <row r="34223" ht="12.75" customHeight="1"/>
    <row r="34224" ht="12.75" customHeight="1"/>
    <row r="34225" ht="12.75" customHeight="1"/>
    <row r="34226" ht="12.75" customHeight="1"/>
    <row r="34227" ht="12.75" customHeight="1"/>
    <row r="34228" ht="12.75" customHeight="1"/>
    <row r="34229" ht="12.75" customHeight="1"/>
    <row r="34230" ht="12.75" customHeight="1"/>
    <row r="34231" ht="12.75" customHeight="1"/>
    <row r="34232" ht="12.75" customHeight="1"/>
    <row r="34233" ht="12.75" customHeight="1"/>
    <row r="34234" ht="12.75" customHeight="1"/>
    <row r="34235" ht="12.75" customHeight="1"/>
    <row r="34236" ht="12.75" customHeight="1"/>
    <row r="34237" ht="12.75" customHeight="1"/>
    <row r="34238" ht="12.75" customHeight="1"/>
    <row r="34239" ht="12.75" customHeight="1"/>
    <row r="34240" ht="12.75" customHeight="1"/>
    <row r="34241" ht="12.75" customHeight="1"/>
    <row r="34242" ht="12.75" customHeight="1"/>
    <row r="34243" ht="12.75" customHeight="1"/>
    <row r="34244" ht="12.75" customHeight="1"/>
    <row r="34245" ht="12.75" customHeight="1"/>
    <row r="34246" ht="12.75" customHeight="1"/>
    <row r="34247" ht="12.75" customHeight="1"/>
    <row r="34248" ht="12.75" customHeight="1"/>
    <row r="34249" ht="12.75" customHeight="1"/>
    <row r="34250" ht="12.75" customHeight="1"/>
    <row r="34251" ht="12.75" customHeight="1"/>
    <row r="34252" ht="12.75" customHeight="1"/>
    <row r="34253" ht="12.75" customHeight="1"/>
    <row r="34254" ht="12.75" customHeight="1"/>
    <row r="34255" ht="12.75" customHeight="1"/>
    <row r="34256" ht="12.75" customHeight="1"/>
    <row r="34257" ht="12.75" customHeight="1"/>
    <row r="34258" ht="12.75" customHeight="1"/>
    <row r="34259" ht="12.75" customHeight="1"/>
    <row r="34260" ht="12.75" customHeight="1"/>
    <row r="34261" ht="12.75" customHeight="1"/>
    <row r="34262" ht="12.75" customHeight="1"/>
    <row r="34263" ht="12.75" customHeight="1"/>
    <row r="34264" ht="12.75" customHeight="1"/>
    <row r="34265" ht="12.75" customHeight="1"/>
    <row r="34266" ht="12.75" customHeight="1"/>
    <row r="34267" ht="12.75" customHeight="1"/>
    <row r="34268" ht="12.75" customHeight="1"/>
    <row r="34269" ht="12.75" customHeight="1"/>
    <row r="34270" ht="12.75" customHeight="1"/>
    <row r="34271" ht="12.75" customHeight="1"/>
    <row r="34272" ht="12.75" customHeight="1"/>
    <row r="34273" ht="12.75" customHeight="1"/>
    <row r="34274" ht="12.75" customHeight="1"/>
    <row r="34275" ht="12.75" customHeight="1"/>
    <row r="34276" ht="12.75" customHeight="1"/>
    <row r="34277" ht="12.75" customHeight="1"/>
    <row r="34278" ht="12.75" customHeight="1"/>
    <row r="34279" ht="12.75" customHeight="1"/>
    <row r="34280" ht="12.75" customHeight="1"/>
    <row r="34281" ht="12.75" customHeight="1"/>
    <row r="34282" ht="12.75" customHeight="1"/>
    <row r="34283" ht="12.75" customHeight="1"/>
    <row r="34284" ht="12.75" customHeight="1"/>
    <row r="34285" ht="12.75" customHeight="1"/>
    <row r="34286" ht="12.75" customHeight="1"/>
    <row r="34287" ht="12.75" customHeight="1"/>
    <row r="34288" ht="12.75" customHeight="1"/>
    <row r="34289" ht="12.75" customHeight="1"/>
    <row r="34290" ht="12.75" customHeight="1"/>
    <row r="34291" ht="12.75" customHeight="1"/>
    <row r="34292" ht="12.75" customHeight="1"/>
    <row r="34293" ht="12.75" customHeight="1"/>
    <row r="34294" ht="12.75" customHeight="1"/>
    <row r="34295" ht="12.75" customHeight="1"/>
    <row r="34296" ht="12.75" customHeight="1"/>
    <row r="34297" ht="12.75" customHeight="1"/>
    <row r="34298" ht="12.75" customHeight="1"/>
    <row r="34299" ht="12.75" customHeight="1"/>
    <row r="34300" ht="12.75" customHeight="1"/>
    <row r="34301" ht="12.75" customHeight="1"/>
    <row r="34302" ht="12.75" customHeight="1"/>
    <row r="34303" ht="12.75" customHeight="1"/>
    <row r="34304" ht="12.75" customHeight="1"/>
    <row r="34305" ht="12.75" customHeight="1"/>
    <row r="34306" ht="12.75" customHeight="1"/>
    <row r="34307" ht="12.75" customHeight="1"/>
    <row r="34308" ht="12.75" customHeight="1"/>
    <row r="34309" ht="12.75" customHeight="1"/>
    <row r="34310" ht="12.75" customHeight="1"/>
    <row r="34311" ht="12.75" customHeight="1"/>
    <row r="34312" ht="12.75" customHeight="1"/>
    <row r="34313" ht="12.75" customHeight="1"/>
    <row r="34314" ht="12.75" customHeight="1"/>
    <row r="34315" ht="12.75" customHeight="1"/>
    <row r="34316" ht="12.75" customHeight="1"/>
    <row r="34317" ht="12.75" customHeight="1"/>
    <row r="34318" ht="12.75" customHeight="1"/>
    <row r="34319" ht="12.75" customHeight="1"/>
    <row r="34320" ht="12.75" customHeight="1"/>
    <row r="34321" ht="12.75" customHeight="1"/>
    <row r="34322" ht="12.75" customHeight="1"/>
    <row r="34323" ht="12.75" customHeight="1"/>
    <row r="34324" ht="12.75" customHeight="1"/>
    <row r="34325" ht="12.75" customHeight="1"/>
    <row r="34326" ht="12.75" customHeight="1"/>
    <row r="34327" ht="12.75" customHeight="1"/>
    <row r="34328" ht="12.75" customHeight="1"/>
    <row r="34329" ht="12.75" customHeight="1"/>
    <row r="34330" ht="12.75" customHeight="1"/>
    <row r="34331" ht="12.75" customHeight="1"/>
    <row r="34332" ht="12.75" customHeight="1"/>
    <row r="34333" ht="12.75" customHeight="1"/>
    <row r="34334" ht="12.75" customHeight="1"/>
    <row r="34335" ht="12.75" customHeight="1"/>
    <row r="34336" ht="12.75" customHeight="1"/>
    <row r="34337" ht="12.75" customHeight="1"/>
    <row r="34338" ht="12.75" customHeight="1"/>
    <row r="34339" ht="12.75" customHeight="1"/>
    <row r="34340" ht="12.75" customHeight="1"/>
    <row r="34341" ht="12.75" customHeight="1"/>
    <row r="34342" ht="12.75" customHeight="1"/>
    <row r="34343" ht="12.75" customHeight="1"/>
    <row r="34344" ht="12.75" customHeight="1"/>
    <row r="34345" ht="12.75" customHeight="1"/>
    <row r="34346" ht="12.75" customHeight="1"/>
    <row r="34347" ht="12.75" customHeight="1"/>
    <row r="34348" ht="12.75" customHeight="1"/>
    <row r="34349" ht="12.75" customHeight="1"/>
    <row r="34350" ht="12.75" customHeight="1"/>
    <row r="34351" ht="12.75" customHeight="1"/>
    <row r="34352" ht="12.75" customHeight="1"/>
    <row r="34353" ht="12.75" customHeight="1"/>
    <row r="34354" ht="12.75" customHeight="1"/>
    <row r="34355" ht="12.75" customHeight="1"/>
    <row r="34356" ht="12.75" customHeight="1"/>
    <row r="34357" ht="12.75" customHeight="1"/>
    <row r="34358" ht="12.75" customHeight="1"/>
    <row r="34359" ht="12.75" customHeight="1"/>
    <row r="34360" ht="12.75" customHeight="1"/>
    <row r="34361" ht="12.75" customHeight="1"/>
    <row r="34362" ht="12.75" customHeight="1"/>
    <row r="34363" ht="12.75" customHeight="1"/>
    <row r="34364" ht="12.75" customHeight="1"/>
    <row r="34365" ht="12.75" customHeight="1"/>
    <row r="34366" ht="12.75" customHeight="1"/>
    <row r="34367" ht="12.75" customHeight="1"/>
    <row r="34368" ht="12.75" customHeight="1"/>
    <row r="34369" ht="12.75" customHeight="1"/>
    <row r="34370" ht="12.75" customHeight="1"/>
    <row r="34371" ht="12.75" customHeight="1"/>
    <row r="34372" ht="12.75" customHeight="1"/>
    <row r="34373" ht="12.75" customHeight="1"/>
    <row r="34374" ht="12.75" customHeight="1"/>
    <row r="34375" ht="12.75" customHeight="1"/>
    <row r="34376" ht="12.75" customHeight="1"/>
    <row r="34377" ht="12.75" customHeight="1"/>
    <row r="34378" ht="12.75" customHeight="1"/>
    <row r="34379" ht="12.75" customHeight="1"/>
    <row r="34380" ht="12.75" customHeight="1"/>
    <row r="34381" ht="12.75" customHeight="1"/>
    <row r="34382" ht="12.75" customHeight="1"/>
    <row r="34383" ht="12.75" customHeight="1"/>
    <row r="34384" ht="12.75" customHeight="1"/>
    <row r="34385" ht="12.75" customHeight="1"/>
    <row r="34386" ht="12.75" customHeight="1"/>
    <row r="34387" ht="12.75" customHeight="1"/>
    <row r="34388" ht="12.75" customHeight="1"/>
    <row r="34389" ht="12.75" customHeight="1"/>
    <row r="34390" ht="12.75" customHeight="1"/>
    <row r="34391" ht="12.75" customHeight="1"/>
    <row r="34392" ht="12.75" customHeight="1"/>
    <row r="34393" ht="12.75" customHeight="1"/>
    <row r="34394" ht="12.75" customHeight="1"/>
    <row r="34395" ht="12.75" customHeight="1"/>
    <row r="34396" ht="12.75" customHeight="1"/>
    <row r="34397" ht="12.75" customHeight="1"/>
    <row r="34398" ht="12.75" customHeight="1"/>
    <row r="34399" ht="12.75" customHeight="1"/>
    <row r="34400" ht="12.75" customHeight="1"/>
    <row r="34401" ht="12.75" customHeight="1"/>
    <row r="34402" ht="12.75" customHeight="1"/>
    <row r="34403" ht="12.75" customHeight="1"/>
    <row r="34404" ht="12.75" customHeight="1"/>
    <row r="34405" ht="12.75" customHeight="1"/>
    <row r="34406" ht="12.75" customHeight="1"/>
    <row r="34407" ht="12.75" customHeight="1"/>
    <row r="34408" ht="12.75" customHeight="1"/>
    <row r="34409" ht="12.75" customHeight="1"/>
    <row r="34410" ht="12.75" customHeight="1"/>
    <row r="34411" ht="12.75" customHeight="1"/>
    <row r="34412" ht="12.75" customHeight="1"/>
    <row r="34413" ht="12.75" customHeight="1"/>
    <row r="34414" ht="12.75" customHeight="1"/>
    <row r="34415" ht="12.75" customHeight="1"/>
    <row r="34416" ht="12.75" customHeight="1"/>
    <row r="34417" ht="12.75" customHeight="1"/>
    <row r="34418" ht="12.75" customHeight="1"/>
    <row r="34419" ht="12.75" customHeight="1"/>
    <row r="34420" ht="12.75" customHeight="1"/>
    <row r="34421" ht="12.75" customHeight="1"/>
    <row r="34422" ht="12.75" customHeight="1"/>
    <row r="34423" ht="12.75" customHeight="1"/>
    <row r="34424" ht="12.75" customHeight="1"/>
    <row r="34425" ht="12.75" customHeight="1"/>
    <row r="34426" ht="12.75" customHeight="1"/>
    <row r="34427" ht="12.75" customHeight="1"/>
    <row r="34428" ht="12.75" customHeight="1"/>
    <row r="34429" ht="12.75" customHeight="1"/>
    <row r="34430" ht="12.75" customHeight="1"/>
    <row r="34431" ht="12.75" customHeight="1"/>
    <row r="34432" ht="12.75" customHeight="1"/>
    <row r="34433" ht="12.75" customHeight="1"/>
    <row r="34434" ht="12.75" customHeight="1"/>
    <row r="34435" ht="12.75" customHeight="1"/>
    <row r="34436" ht="12.75" customHeight="1"/>
    <row r="34437" ht="12.75" customHeight="1"/>
    <row r="34438" ht="12.75" customHeight="1"/>
    <row r="34439" ht="12.75" customHeight="1"/>
    <row r="34440" ht="12.75" customHeight="1"/>
    <row r="34441" ht="12.75" customHeight="1"/>
    <row r="34442" ht="12.75" customHeight="1"/>
    <row r="34443" ht="12.75" customHeight="1"/>
    <row r="34444" ht="12.75" customHeight="1"/>
    <row r="34445" ht="12.75" customHeight="1"/>
    <row r="34446" ht="12.75" customHeight="1"/>
    <row r="34447" ht="12.75" customHeight="1"/>
    <row r="34448" ht="12.75" customHeight="1"/>
    <row r="34449" ht="12.75" customHeight="1"/>
    <row r="34450" ht="12.75" customHeight="1"/>
    <row r="34451" ht="12.75" customHeight="1"/>
    <row r="34452" ht="12.75" customHeight="1"/>
    <row r="34453" ht="12.75" customHeight="1"/>
    <row r="34454" ht="12.75" customHeight="1"/>
    <row r="34455" ht="12.75" customHeight="1"/>
    <row r="34456" ht="12.75" customHeight="1"/>
    <row r="34457" ht="12.75" customHeight="1"/>
    <row r="34458" ht="12.75" customHeight="1"/>
    <row r="34459" ht="12.75" customHeight="1"/>
    <row r="34460" ht="12.75" customHeight="1"/>
    <row r="34461" ht="12.75" customHeight="1"/>
    <row r="34462" ht="12.75" customHeight="1"/>
    <row r="34463" ht="12.75" customHeight="1"/>
    <row r="34464" ht="12.75" customHeight="1"/>
    <row r="34465" ht="12.75" customHeight="1"/>
    <row r="34466" ht="12.75" customHeight="1"/>
    <row r="34467" ht="12.75" customHeight="1"/>
    <row r="34468" ht="12.75" customHeight="1"/>
    <row r="34469" ht="12.75" customHeight="1"/>
    <row r="34470" ht="12.75" customHeight="1"/>
    <row r="34471" ht="12.75" customHeight="1"/>
    <row r="34472" ht="12.75" customHeight="1"/>
    <row r="34473" ht="12.75" customHeight="1"/>
    <row r="34474" ht="12.75" customHeight="1"/>
    <row r="34475" ht="12.75" customHeight="1"/>
    <row r="34476" ht="12.75" customHeight="1"/>
    <row r="34477" ht="12.75" customHeight="1"/>
    <row r="34478" ht="12.75" customHeight="1"/>
    <row r="34479" ht="12.75" customHeight="1"/>
    <row r="34480" ht="12.75" customHeight="1"/>
    <row r="34481" ht="12.75" customHeight="1"/>
    <row r="34482" ht="12.75" customHeight="1"/>
    <row r="34483" ht="12.75" customHeight="1"/>
    <row r="34484" ht="12.75" customHeight="1"/>
    <row r="34485" ht="12.75" customHeight="1"/>
    <row r="34486" ht="12.75" customHeight="1"/>
    <row r="34487" ht="12.75" customHeight="1"/>
    <row r="34488" ht="12.75" customHeight="1"/>
    <row r="34489" ht="12.75" customHeight="1"/>
    <row r="34490" ht="12.75" customHeight="1"/>
    <row r="34491" ht="12.75" customHeight="1"/>
    <row r="34492" ht="12.75" customHeight="1"/>
    <row r="34493" ht="12.75" customHeight="1"/>
    <row r="34494" ht="12.75" customHeight="1"/>
    <row r="34495" ht="12.75" customHeight="1"/>
    <row r="34496" ht="12.75" customHeight="1"/>
    <row r="34497" ht="12.75" customHeight="1"/>
    <row r="34498" ht="12.75" customHeight="1"/>
    <row r="34499" ht="12.75" customHeight="1"/>
    <row r="34500" ht="12.75" customHeight="1"/>
    <row r="34501" ht="12.75" customHeight="1"/>
    <row r="34502" ht="12.75" customHeight="1"/>
    <row r="34503" ht="12.75" customHeight="1"/>
    <row r="34504" ht="12.75" customHeight="1"/>
    <row r="34505" ht="12.75" customHeight="1"/>
    <row r="34506" ht="12.75" customHeight="1"/>
    <row r="34507" ht="12.75" customHeight="1"/>
    <row r="34508" ht="12.75" customHeight="1"/>
    <row r="34509" ht="12.75" customHeight="1"/>
    <row r="34510" ht="12.75" customHeight="1"/>
    <row r="34511" ht="12.75" customHeight="1"/>
    <row r="34512" ht="12.75" customHeight="1"/>
    <row r="34513" ht="12.75" customHeight="1"/>
    <row r="34514" ht="12.75" customHeight="1"/>
    <row r="34515" ht="12.75" customHeight="1"/>
    <row r="34516" ht="12.75" customHeight="1"/>
    <row r="34517" ht="12.75" customHeight="1"/>
    <row r="34518" ht="12.75" customHeight="1"/>
    <row r="34519" ht="12.75" customHeight="1"/>
    <row r="34520" ht="12.75" customHeight="1"/>
    <row r="34521" ht="12.75" customHeight="1"/>
    <row r="34522" ht="12.75" customHeight="1"/>
    <row r="34523" ht="12.75" customHeight="1"/>
    <row r="34524" ht="12.75" customHeight="1"/>
    <row r="34525" ht="12.75" customHeight="1"/>
    <row r="34526" ht="12.75" customHeight="1"/>
    <row r="34527" ht="12.75" customHeight="1"/>
    <row r="34528" ht="12.75" customHeight="1"/>
    <row r="34529" ht="12.75" customHeight="1"/>
    <row r="34530" ht="12.75" customHeight="1"/>
    <row r="34531" ht="12.75" customHeight="1"/>
    <row r="34532" ht="12.75" customHeight="1"/>
    <row r="34533" ht="12.75" customHeight="1"/>
    <row r="34534" ht="12.75" customHeight="1"/>
    <row r="34535" ht="12.75" customHeight="1"/>
    <row r="34536" ht="12.75" customHeight="1"/>
    <row r="34537" ht="12.75" customHeight="1"/>
    <row r="34538" ht="12.75" customHeight="1"/>
    <row r="34539" ht="12.75" customHeight="1"/>
    <row r="34540" ht="12.75" customHeight="1"/>
    <row r="34541" ht="12.75" customHeight="1"/>
    <row r="34542" ht="12.75" customHeight="1"/>
    <row r="34543" ht="12.75" customHeight="1"/>
    <row r="34544" ht="12.75" customHeight="1"/>
    <row r="34545" ht="12.75" customHeight="1"/>
    <row r="34546" ht="12.75" customHeight="1"/>
    <row r="34547" ht="12.75" customHeight="1"/>
    <row r="34548" ht="12.75" customHeight="1"/>
    <row r="34549" ht="12.75" customHeight="1"/>
    <row r="34550" ht="12.75" customHeight="1"/>
    <row r="34551" ht="12.75" customHeight="1"/>
    <row r="34552" ht="12.75" customHeight="1"/>
    <row r="34553" ht="12.75" customHeight="1"/>
    <row r="34554" ht="12.75" customHeight="1"/>
    <row r="34555" ht="12.75" customHeight="1"/>
    <row r="34556" ht="12.75" customHeight="1"/>
    <row r="34557" ht="12.75" customHeight="1"/>
    <row r="34558" ht="12.75" customHeight="1"/>
    <row r="34559" ht="12.75" customHeight="1"/>
    <row r="34560" ht="12.75" customHeight="1"/>
    <row r="34561" ht="12.75" customHeight="1"/>
    <row r="34562" ht="12.75" customHeight="1"/>
    <row r="34563" ht="12.75" customHeight="1"/>
    <row r="34564" ht="12.75" customHeight="1"/>
    <row r="34565" ht="12.75" customHeight="1"/>
    <row r="34566" ht="12.75" customHeight="1"/>
    <row r="34567" ht="12.75" customHeight="1"/>
    <row r="34568" ht="12.75" customHeight="1"/>
    <row r="34569" ht="12.75" customHeight="1"/>
    <row r="34570" ht="12.75" customHeight="1"/>
    <row r="34571" ht="12.75" customHeight="1"/>
    <row r="34572" ht="12.75" customHeight="1"/>
    <row r="34573" ht="12.75" customHeight="1"/>
    <row r="34574" ht="12.75" customHeight="1"/>
    <row r="34575" ht="12.75" customHeight="1"/>
    <row r="34576" ht="12.75" customHeight="1"/>
    <row r="34577" ht="12.75" customHeight="1"/>
    <row r="34578" ht="12.75" customHeight="1"/>
    <row r="34579" ht="12.75" customHeight="1"/>
    <row r="34580" ht="12.75" customHeight="1"/>
    <row r="34581" ht="12.75" customHeight="1"/>
    <row r="34582" ht="12.75" customHeight="1"/>
    <row r="34583" ht="12.75" customHeight="1"/>
    <row r="34584" ht="12.75" customHeight="1"/>
    <row r="34585" ht="12.75" customHeight="1"/>
    <row r="34586" ht="12.75" customHeight="1"/>
    <row r="34587" ht="12.75" customHeight="1"/>
    <row r="34588" ht="12.75" customHeight="1"/>
    <row r="34589" ht="12.75" customHeight="1"/>
    <row r="34590" ht="12.75" customHeight="1"/>
    <row r="34591" ht="12.75" customHeight="1"/>
    <row r="34592" ht="12.75" customHeight="1"/>
    <row r="34593" ht="12.75" customHeight="1"/>
    <row r="34594" ht="12.75" customHeight="1"/>
    <row r="34595" ht="12.75" customHeight="1"/>
    <row r="34596" ht="12.75" customHeight="1"/>
    <row r="34597" ht="12.75" customHeight="1"/>
    <row r="34598" ht="12.75" customHeight="1"/>
    <row r="34599" ht="12.75" customHeight="1"/>
    <row r="34600" ht="12.75" customHeight="1"/>
    <row r="34601" ht="12.75" customHeight="1"/>
    <row r="34602" ht="12.75" customHeight="1"/>
    <row r="34603" ht="12.75" customHeight="1"/>
    <row r="34604" ht="12.75" customHeight="1"/>
    <row r="34605" ht="12.75" customHeight="1"/>
    <row r="34606" ht="12.75" customHeight="1"/>
    <row r="34607" ht="12.75" customHeight="1"/>
    <row r="34608" ht="12.75" customHeight="1"/>
    <row r="34609" ht="12.75" customHeight="1"/>
    <row r="34610" ht="12.75" customHeight="1"/>
    <row r="34611" ht="12.75" customHeight="1"/>
    <row r="34612" ht="12.75" customHeight="1"/>
    <row r="34613" ht="12.75" customHeight="1"/>
    <row r="34614" ht="12.75" customHeight="1"/>
    <row r="34615" ht="12.75" customHeight="1"/>
    <row r="34616" ht="12.75" customHeight="1"/>
    <row r="34617" ht="12.75" customHeight="1"/>
    <row r="34618" ht="12.75" customHeight="1"/>
    <row r="34619" ht="12.75" customHeight="1"/>
    <row r="34620" ht="12.75" customHeight="1"/>
    <row r="34621" ht="12.75" customHeight="1"/>
    <row r="34622" ht="12.75" customHeight="1"/>
    <row r="34623" ht="12.75" customHeight="1"/>
    <row r="34624" ht="12.75" customHeight="1"/>
    <row r="34625" ht="12.75" customHeight="1"/>
    <row r="34626" ht="12.75" customHeight="1"/>
    <row r="34627" ht="12.75" customHeight="1"/>
    <row r="34628" ht="12.75" customHeight="1"/>
    <row r="34629" ht="12.75" customHeight="1"/>
    <row r="34630" ht="12.75" customHeight="1"/>
    <row r="34631" ht="12.75" customHeight="1"/>
    <row r="34632" ht="12.75" customHeight="1"/>
    <row r="34633" ht="12.75" customHeight="1"/>
    <row r="34634" ht="12.75" customHeight="1"/>
    <row r="34635" ht="12.75" customHeight="1"/>
    <row r="34636" ht="12.75" customHeight="1"/>
    <row r="34637" ht="12.75" customHeight="1"/>
    <row r="34638" ht="12.75" customHeight="1"/>
    <row r="34639" ht="12.75" customHeight="1"/>
    <row r="34640" ht="12.75" customHeight="1"/>
    <row r="34641" ht="12.75" customHeight="1"/>
    <row r="34642" ht="12.75" customHeight="1"/>
    <row r="34643" ht="12.75" customHeight="1"/>
    <row r="34644" ht="12.75" customHeight="1"/>
    <row r="34645" ht="12.75" customHeight="1"/>
    <row r="34646" ht="12.75" customHeight="1"/>
    <row r="34647" ht="12.75" customHeight="1"/>
    <row r="34648" ht="12.75" customHeight="1"/>
    <row r="34649" ht="12.75" customHeight="1"/>
    <row r="34650" ht="12.75" customHeight="1"/>
    <row r="34651" ht="12.75" customHeight="1"/>
    <row r="34652" ht="12.75" customHeight="1"/>
    <row r="34653" ht="12.75" customHeight="1"/>
    <row r="34654" ht="12.75" customHeight="1"/>
    <row r="34655" ht="12.75" customHeight="1"/>
    <row r="34656" ht="12.75" customHeight="1"/>
    <row r="34657" ht="12.75" customHeight="1"/>
    <row r="34658" ht="12.75" customHeight="1"/>
    <row r="34659" ht="12.75" customHeight="1"/>
    <row r="34660" ht="12.75" customHeight="1"/>
    <row r="34661" ht="12.75" customHeight="1"/>
    <row r="34662" ht="12.75" customHeight="1"/>
    <row r="34663" ht="12.75" customHeight="1"/>
    <row r="34664" ht="12.75" customHeight="1"/>
    <row r="34665" ht="12.75" customHeight="1"/>
    <row r="34666" ht="12.75" customHeight="1"/>
    <row r="34667" ht="12.75" customHeight="1"/>
    <row r="34668" ht="12.75" customHeight="1"/>
    <row r="34669" ht="12.75" customHeight="1"/>
    <row r="34670" ht="12.75" customHeight="1"/>
    <row r="34671" ht="12.75" customHeight="1"/>
    <row r="34672" ht="12.75" customHeight="1"/>
    <row r="34673" ht="12.75" customHeight="1"/>
    <row r="34674" ht="12.75" customHeight="1"/>
    <row r="34675" ht="12.75" customHeight="1"/>
    <row r="34676" ht="12.75" customHeight="1"/>
    <row r="34677" ht="12.75" customHeight="1"/>
    <row r="34678" ht="12.75" customHeight="1"/>
    <row r="34679" ht="12.75" customHeight="1"/>
    <row r="34680" ht="12.75" customHeight="1"/>
    <row r="34681" ht="12.75" customHeight="1"/>
    <row r="34682" ht="12.75" customHeight="1"/>
    <row r="34683" ht="12.75" customHeight="1"/>
    <row r="34684" ht="12.75" customHeight="1"/>
    <row r="34685" ht="12.75" customHeight="1"/>
    <row r="34686" ht="12.75" customHeight="1"/>
    <row r="34687" ht="12.75" customHeight="1"/>
    <row r="34688" ht="12.75" customHeight="1"/>
    <row r="34689" ht="12.75" customHeight="1"/>
    <row r="34690" ht="12.75" customHeight="1"/>
    <row r="34691" ht="12.75" customHeight="1"/>
    <row r="34692" ht="12.75" customHeight="1"/>
    <row r="34693" ht="12.75" customHeight="1"/>
    <row r="34694" ht="12.75" customHeight="1"/>
    <row r="34695" ht="12.75" customHeight="1"/>
    <row r="34696" ht="12.75" customHeight="1"/>
    <row r="34697" ht="12.75" customHeight="1"/>
    <row r="34698" ht="12.75" customHeight="1"/>
    <row r="34699" ht="12.75" customHeight="1"/>
    <row r="34700" ht="12.75" customHeight="1"/>
    <row r="34701" ht="12.75" customHeight="1"/>
    <row r="34702" ht="12.75" customHeight="1"/>
    <row r="34703" ht="12.75" customHeight="1"/>
    <row r="34704" ht="12.75" customHeight="1"/>
    <row r="34705" ht="12.75" customHeight="1"/>
    <row r="34706" ht="12.75" customHeight="1"/>
    <row r="34707" ht="12.75" customHeight="1"/>
    <row r="34708" ht="12.75" customHeight="1"/>
    <row r="34709" ht="12.75" customHeight="1"/>
    <row r="34710" ht="12.75" customHeight="1"/>
    <row r="34711" ht="12.75" customHeight="1"/>
    <row r="34712" ht="12.75" customHeight="1"/>
    <row r="34713" ht="12.75" customHeight="1"/>
    <row r="34714" ht="12.75" customHeight="1"/>
    <row r="34715" ht="12.75" customHeight="1"/>
    <row r="34716" ht="12.75" customHeight="1"/>
    <row r="34717" ht="12.75" customHeight="1"/>
    <row r="34718" ht="12.75" customHeight="1"/>
    <row r="34719" ht="12.75" customHeight="1"/>
    <row r="34720" ht="12.75" customHeight="1"/>
    <row r="34721" ht="12.75" customHeight="1"/>
    <row r="34722" ht="12.75" customHeight="1"/>
    <row r="34723" ht="12.75" customHeight="1"/>
    <row r="34724" ht="12.75" customHeight="1"/>
    <row r="34725" ht="12.75" customHeight="1"/>
    <row r="34726" ht="12.75" customHeight="1"/>
    <row r="34727" ht="12.75" customHeight="1"/>
    <row r="34728" ht="12.75" customHeight="1"/>
    <row r="34729" ht="12.75" customHeight="1"/>
    <row r="34730" ht="12.75" customHeight="1"/>
    <row r="34731" ht="12.75" customHeight="1"/>
    <row r="34732" ht="12.75" customHeight="1"/>
    <row r="34733" ht="12.75" customHeight="1"/>
    <row r="34734" ht="12.75" customHeight="1"/>
    <row r="34735" ht="12.75" customHeight="1"/>
    <row r="34736" ht="12.75" customHeight="1"/>
    <row r="34737" ht="12.75" customHeight="1"/>
    <row r="34738" ht="12.75" customHeight="1"/>
    <row r="34739" ht="12.75" customHeight="1"/>
    <row r="34740" ht="12.75" customHeight="1"/>
    <row r="34741" ht="12.75" customHeight="1"/>
    <row r="34742" ht="12.75" customHeight="1"/>
    <row r="34743" ht="12.75" customHeight="1"/>
    <row r="34744" ht="12.75" customHeight="1"/>
    <row r="34745" ht="12.75" customHeight="1"/>
    <row r="34746" ht="12.75" customHeight="1"/>
    <row r="34747" ht="12.75" customHeight="1"/>
    <row r="34748" ht="12.75" customHeight="1"/>
    <row r="34749" ht="12.75" customHeight="1"/>
    <row r="34750" ht="12.75" customHeight="1"/>
    <row r="34751" ht="12.75" customHeight="1"/>
    <row r="34752" ht="12.75" customHeight="1"/>
    <row r="34753" ht="12.75" customHeight="1"/>
    <row r="34754" ht="12.75" customHeight="1"/>
    <row r="34755" ht="12.75" customHeight="1"/>
    <row r="34756" ht="12.75" customHeight="1"/>
    <row r="34757" ht="12.75" customHeight="1"/>
    <row r="34758" ht="12.75" customHeight="1"/>
    <row r="34759" ht="12.75" customHeight="1"/>
    <row r="34760" ht="12.75" customHeight="1"/>
    <row r="34761" ht="12.75" customHeight="1"/>
    <row r="34762" ht="12.75" customHeight="1"/>
    <row r="34763" ht="12.75" customHeight="1"/>
    <row r="34764" ht="12.75" customHeight="1"/>
    <row r="34765" ht="12.75" customHeight="1"/>
    <row r="34766" ht="12.75" customHeight="1"/>
    <row r="34767" ht="12.75" customHeight="1"/>
    <row r="34768" ht="12.75" customHeight="1"/>
    <row r="34769" ht="12.75" customHeight="1"/>
    <row r="34770" ht="12.75" customHeight="1"/>
    <row r="34771" ht="12.75" customHeight="1"/>
    <row r="34772" ht="12.75" customHeight="1"/>
    <row r="34773" ht="12.75" customHeight="1"/>
    <row r="34774" ht="12.75" customHeight="1"/>
    <row r="34775" ht="12.75" customHeight="1"/>
    <row r="34776" ht="12.75" customHeight="1"/>
    <row r="34777" ht="12.75" customHeight="1"/>
    <row r="34778" ht="12.75" customHeight="1"/>
    <row r="34779" ht="12.75" customHeight="1"/>
    <row r="34780" ht="12.75" customHeight="1"/>
    <row r="34781" ht="12.75" customHeight="1"/>
    <row r="34782" ht="12.75" customHeight="1"/>
    <row r="34783" ht="12.75" customHeight="1"/>
    <row r="34784" ht="12.75" customHeight="1"/>
    <row r="34785" ht="12.75" customHeight="1"/>
    <row r="34786" ht="12.75" customHeight="1"/>
    <row r="34787" ht="12.75" customHeight="1"/>
    <row r="34788" ht="12.75" customHeight="1"/>
    <row r="34789" ht="12.75" customHeight="1"/>
    <row r="34790" ht="12.75" customHeight="1"/>
    <row r="34791" ht="12.75" customHeight="1"/>
    <row r="34792" ht="12.75" customHeight="1"/>
    <row r="34793" ht="12.75" customHeight="1"/>
    <row r="34794" ht="12.75" customHeight="1"/>
    <row r="34795" ht="12.75" customHeight="1"/>
    <row r="34796" ht="12.75" customHeight="1"/>
    <row r="34797" ht="12.75" customHeight="1"/>
    <row r="34798" ht="12.75" customHeight="1"/>
    <row r="34799" ht="12.75" customHeight="1"/>
    <row r="34800" ht="12.75" customHeight="1"/>
    <row r="34801" ht="12.75" customHeight="1"/>
    <row r="34802" ht="12.75" customHeight="1"/>
    <row r="34803" ht="12.75" customHeight="1"/>
    <row r="34804" ht="12.75" customHeight="1"/>
    <row r="34805" ht="12.75" customHeight="1"/>
    <row r="34806" ht="12.75" customHeight="1"/>
    <row r="34807" ht="12.75" customHeight="1"/>
    <row r="34808" ht="12.75" customHeight="1"/>
    <row r="34809" ht="12.75" customHeight="1"/>
    <row r="34810" ht="12.75" customHeight="1"/>
    <row r="34811" ht="12.75" customHeight="1"/>
    <row r="34812" ht="12.75" customHeight="1"/>
    <row r="34813" ht="12.75" customHeight="1"/>
    <row r="34814" ht="12.75" customHeight="1"/>
    <row r="34815" ht="12.75" customHeight="1"/>
    <row r="34816" ht="12.75" customHeight="1"/>
    <row r="34817" ht="12.75" customHeight="1"/>
    <row r="34818" ht="12.75" customHeight="1"/>
    <row r="34819" ht="12.75" customHeight="1"/>
    <row r="34820" ht="12.75" customHeight="1"/>
    <row r="34821" ht="12.75" customHeight="1"/>
    <row r="34822" ht="12.75" customHeight="1"/>
    <row r="34823" ht="12.75" customHeight="1"/>
    <row r="34824" ht="12.75" customHeight="1"/>
    <row r="34825" ht="12.75" customHeight="1"/>
    <row r="34826" ht="12.75" customHeight="1"/>
    <row r="34827" ht="12.75" customHeight="1"/>
    <row r="34828" ht="12.75" customHeight="1"/>
    <row r="34829" ht="12.75" customHeight="1"/>
    <row r="34830" ht="12.75" customHeight="1"/>
    <row r="34831" ht="12.75" customHeight="1"/>
    <row r="34832" ht="12.75" customHeight="1"/>
    <row r="34833" ht="12.75" customHeight="1"/>
    <row r="34834" ht="12.75" customHeight="1"/>
    <row r="34835" ht="12.75" customHeight="1"/>
    <row r="34836" ht="12.75" customHeight="1"/>
    <row r="34837" ht="12.75" customHeight="1"/>
    <row r="34838" ht="12.75" customHeight="1"/>
    <row r="34839" ht="12.75" customHeight="1"/>
    <row r="34840" ht="12.75" customHeight="1"/>
    <row r="34841" ht="12.75" customHeight="1"/>
    <row r="34842" ht="12.75" customHeight="1"/>
    <row r="34843" ht="12.75" customHeight="1"/>
    <row r="34844" ht="12.75" customHeight="1"/>
    <row r="34845" ht="12.75" customHeight="1"/>
    <row r="34846" ht="12.75" customHeight="1"/>
    <row r="34847" ht="12.75" customHeight="1"/>
    <row r="34848" ht="12.75" customHeight="1"/>
    <row r="34849" ht="12.75" customHeight="1"/>
    <row r="34850" ht="12.75" customHeight="1"/>
    <row r="34851" ht="12.75" customHeight="1"/>
    <row r="34852" ht="12.75" customHeight="1"/>
    <row r="34853" ht="12.75" customHeight="1"/>
    <row r="34854" ht="12.75" customHeight="1"/>
    <row r="34855" ht="12.75" customHeight="1"/>
    <row r="34856" ht="12.75" customHeight="1"/>
    <row r="34857" ht="12.75" customHeight="1"/>
    <row r="34858" ht="12.75" customHeight="1"/>
    <row r="34859" ht="12.75" customHeight="1"/>
    <row r="34860" ht="12.75" customHeight="1"/>
    <row r="34861" ht="12.75" customHeight="1"/>
    <row r="34862" ht="12.75" customHeight="1"/>
    <row r="34863" ht="12.75" customHeight="1"/>
    <row r="34864" ht="12.75" customHeight="1"/>
    <row r="34865" ht="12.75" customHeight="1"/>
    <row r="34866" ht="12.75" customHeight="1"/>
    <row r="34867" ht="12.75" customHeight="1"/>
    <row r="34868" ht="12.75" customHeight="1"/>
    <row r="34869" ht="12.75" customHeight="1"/>
    <row r="34870" ht="12.75" customHeight="1"/>
    <row r="34871" ht="12.75" customHeight="1"/>
    <row r="34872" ht="12.75" customHeight="1"/>
    <row r="34873" ht="12.75" customHeight="1"/>
    <row r="34874" ht="12.75" customHeight="1"/>
    <row r="34875" ht="12.75" customHeight="1"/>
    <row r="34876" ht="12.75" customHeight="1"/>
    <row r="34877" ht="12.75" customHeight="1"/>
    <row r="34878" ht="12.75" customHeight="1"/>
    <row r="34879" ht="12.75" customHeight="1"/>
    <row r="34880" ht="12.75" customHeight="1"/>
    <row r="34881" ht="12.75" customHeight="1"/>
    <row r="34882" ht="12.75" customHeight="1"/>
    <row r="34883" ht="12.75" customHeight="1"/>
    <row r="34884" ht="12.75" customHeight="1"/>
    <row r="34885" ht="12.75" customHeight="1"/>
    <row r="34886" ht="12.75" customHeight="1"/>
    <row r="34887" ht="12.75" customHeight="1"/>
    <row r="34888" ht="12.75" customHeight="1"/>
    <row r="34889" ht="12.75" customHeight="1"/>
    <row r="34890" ht="12.75" customHeight="1"/>
    <row r="34891" ht="12.75" customHeight="1"/>
    <row r="34892" ht="12.75" customHeight="1"/>
    <row r="34893" ht="12.75" customHeight="1"/>
    <row r="34894" ht="12.75" customHeight="1"/>
    <row r="34895" ht="12.75" customHeight="1"/>
    <row r="34896" ht="12.75" customHeight="1"/>
    <row r="34897" ht="12.75" customHeight="1"/>
    <row r="34898" ht="12.75" customHeight="1"/>
    <row r="34899" ht="12.75" customHeight="1"/>
    <row r="34900" ht="12.75" customHeight="1"/>
    <row r="34901" ht="12.75" customHeight="1"/>
    <row r="34902" ht="12.75" customHeight="1"/>
    <row r="34903" ht="12.75" customHeight="1"/>
    <row r="34904" ht="12.75" customHeight="1"/>
    <row r="34905" ht="12.75" customHeight="1"/>
    <row r="34906" ht="12.75" customHeight="1"/>
    <row r="34907" ht="12.75" customHeight="1"/>
    <row r="34908" ht="12.75" customHeight="1"/>
    <row r="34909" ht="12.75" customHeight="1"/>
    <row r="34910" ht="12.75" customHeight="1"/>
    <row r="34911" ht="12.75" customHeight="1"/>
    <row r="34912" ht="12.75" customHeight="1"/>
    <row r="34913" ht="12.75" customHeight="1"/>
    <row r="34914" ht="12.75" customHeight="1"/>
    <row r="34915" ht="12.75" customHeight="1"/>
    <row r="34916" ht="12.75" customHeight="1"/>
    <row r="34917" ht="12.75" customHeight="1"/>
    <row r="34918" ht="12.75" customHeight="1"/>
    <row r="34919" ht="12.75" customHeight="1"/>
    <row r="34920" ht="12.75" customHeight="1"/>
    <row r="34921" ht="12.75" customHeight="1"/>
    <row r="34922" ht="12.75" customHeight="1"/>
    <row r="34923" ht="12.75" customHeight="1"/>
    <row r="34924" ht="12.75" customHeight="1"/>
    <row r="34925" ht="12.75" customHeight="1"/>
    <row r="34926" ht="12.75" customHeight="1"/>
    <row r="34927" ht="12.75" customHeight="1"/>
    <row r="34928" ht="12.75" customHeight="1"/>
    <row r="34929" ht="12.75" customHeight="1"/>
    <row r="34930" ht="12.75" customHeight="1"/>
    <row r="34931" ht="12.75" customHeight="1"/>
    <row r="34932" ht="12.75" customHeight="1"/>
    <row r="34933" ht="12.75" customHeight="1"/>
    <row r="34934" ht="12.75" customHeight="1"/>
    <row r="34935" ht="12.75" customHeight="1"/>
    <row r="34936" ht="12.75" customHeight="1"/>
    <row r="34937" ht="12.75" customHeight="1"/>
    <row r="34938" ht="12.75" customHeight="1"/>
    <row r="34939" ht="12.75" customHeight="1"/>
    <row r="34940" ht="12.75" customHeight="1"/>
    <row r="34941" ht="12.75" customHeight="1"/>
    <row r="34942" ht="12.75" customHeight="1"/>
    <row r="34943" ht="12.75" customHeight="1"/>
    <row r="34944" ht="12.75" customHeight="1"/>
    <row r="34945" ht="12.75" customHeight="1"/>
    <row r="34946" ht="12.75" customHeight="1"/>
    <row r="34947" ht="12.75" customHeight="1"/>
    <row r="34948" ht="12.75" customHeight="1"/>
    <row r="34949" ht="12.75" customHeight="1"/>
    <row r="34950" ht="12.75" customHeight="1"/>
    <row r="34951" ht="12.75" customHeight="1"/>
    <row r="34952" ht="12.75" customHeight="1"/>
    <row r="34953" ht="12.75" customHeight="1"/>
    <row r="34954" ht="12.75" customHeight="1"/>
    <row r="34955" ht="12.75" customHeight="1"/>
    <row r="34956" ht="12.75" customHeight="1"/>
    <row r="34957" ht="12.75" customHeight="1"/>
    <row r="34958" ht="12.75" customHeight="1"/>
    <row r="34959" ht="12.75" customHeight="1"/>
    <row r="34960" ht="12.75" customHeight="1"/>
    <row r="34961" ht="12.75" customHeight="1"/>
    <row r="34962" ht="12.75" customHeight="1"/>
    <row r="34963" ht="12.75" customHeight="1"/>
    <row r="34964" ht="12.75" customHeight="1"/>
    <row r="34965" ht="12.75" customHeight="1"/>
    <row r="34966" ht="12.75" customHeight="1"/>
    <row r="34967" ht="12.75" customHeight="1"/>
    <row r="34968" ht="12.75" customHeight="1"/>
    <row r="34969" ht="12.75" customHeight="1"/>
    <row r="34970" ht="12.75" customHeight="1"/>
    <row r="34971" ht="12.75" customHeight="1"/>
    <row r="34972" ht="12.75" customHeight="1"/>
    <row r="34973" ht="12.75" customHeight="1"/>
    <row r="34974" ht="12.75" customHeight="1"/>
    <row r="34975" ht="12.75" customHeight="1"/>
    <row r="34976" ht="12.75" customHeight="1"/>
    <row r="34977" ht="12.75" customHeight="1"/>
    <row r="34978" ht="12.75" customHeight="1"/>
    <row r="34979" ht="12.75" customHeight="1"/>
    <row r="34980" ht="12.75" customHeight="1"/>
    <row r="34981" ht="12.75" customHeight="1"/>
    <row r="34982" ht="12.75" customHeight="1"/>
    <row r="34983" ht="12.75" customHeight="1"/>
    <row r="34984" ht="12.75" customHeight="1"/>
    <row r="34985" ht="12.75" customHeight="1"/>
    <row r="34986" ht="12.75" customHeight="1"/>
    <row r="34987" ht="12.75" customHeight="1"/>
    <row r="34988" ht="12.75" customHeight="1"/>
    <row r="34989" ht="12.75" customHeight="1"/>
    <row r="34990" ht="12.75" customHeight="1"/>
    <row r="34991" ht="12.75" customHeight="1"/>
    <row r="34992" ht="12.75" customHeight="1"/>
    <row r="34993" ht="12.75" customHeight="1"/>
    <row r="34994" ht="12.75" customHeight="1"/>
    <row r="34995" ht="12.75" customHeight="1"/>
    <row r="34996" ht="12.75" customHeight="1"/>
    <row r="34997" ht="12.75" customHeight="1"/>
    <row r="34998" ht="12.75" customHeight="1"/>
    <row r="34999" ht="12.75" customHeight="1"/>
    <row r="35000" ht="12.75" customHeight="1"/>
    <row r="35001" ht="12.75" customHeight="1"/>
    <row r="35002" ht="12.75" customHeight="1"/>
    <row r="35003" ht="12.75" customHeight="1"/>
    <row r="35004" ht="12.75" customHeight="1"/>
    <row r="35005" ht="12.75" customHeight="1"/>
    <row r="35006" ht="12.75" customHeight="1"/>
    <row r="35007" ht="12.75" customHeight="1"/>
    <row r="35008" ht="12.75" customHeight="1"/>
    <row r="35009" ht="12.75" customHeight="1"/>
    <row r="35010" ht="12.75" customHeight="1"/>
    <row r="35011" ht="12.75" customHeight="1"/>
    <row r="35012" ht="12.75" customHeight="1"/>
    <row r="35013" ht="12.75" customHeight="1"/>
    <row r="35014" ht="12.75" customHeight="1"/>
    <row r="35015" ht="12.75" customHeight="1"/>
    <row r="35016" ht="12.75" customHeight="1"/>
    <row r="35017" ht="12.75" customHeight="1"/>
    <row r="35018" ht="12.75" customHeight="1"/>
    <row r="35019" ht="12.75" customHeight="1"/>
    <row r="35020" ht="12.75" customHeight="1"/>
    <row r="35021" ht="12.75" customHeight="1"/>
    <row r="35022" ht="12.75" customHeight="1"/>
    <row r="35023" ht="12.75" customHeight="1"/>
    <row r="35024" ht="12.75" customHeight="1"/>
    <row r="35025" ht="12.75" customHeight="1"/>
    <row r="35026" ht="12.75" customHeight="1"/>
    <row r="35027" ht="12.75" customHeight="1"/>
    <row r="35028" ht="12.75" customHeight="1"/>
    <row r="35029" ht="12.75" customHeight="1"/>
    <row r="35030" ht="12.75" customHeight="1"/>
    <row r="35031" ht="12.75" customHeight="1"/>
    <row r="35032" ht="12.75" customHeight="1"/>
    <row r="35033" ht="12.75" customHeight="1"/>
    <row r="35034" ht="12.75" customHeight="1"/>
    <row r="35035" ht="12.75" customHeight="1"/>
    <row r="35036" ht="12.75" customHeight="1"/>
    <row r="35037" ht="12.75" customHeight="1"/>
    <row r="35038" ht="12.75" customHeight="1"/>
    <row r="35039" ht="12.75" customHeight="1"/>
    <row r="35040" ht="12.75" customHeight="1"/>
    <row r="35041" ht="12.75" customHeight="1"/>
    <row r="35042" ht="12.75" customHeight="1"/>
    <row r="35043" ht="12.75" customHeight="1"/>
    <row r="35044" ht="12.75" customHeight="1"/>
    <row r="35045" ht="12.75" customHeight="1"/>
    <row r="35046" ht="12.75" customHeight="1"/>
    <row r="35047" ht="12.75" customHeight="1"/>
    <row r="35048" ht="12.75" customHeight="1"/>
    <row r="35049" ht="12.75" customHeight="1"/>
    <row r="35050" ht="12.75" customHeight="1"/>
    <row r="35051" ht="12.75" customHeight="1"/>
    <row r="35052" ht="12.75" customHeight="1"/>
    <row r="35053" ht="12.75" customHeight="1"/>
    <row r="35054" ht="12.75" customHeight="1"/>
    <row r="35055" ht="12.75" customHeight="1"/>
    <row r="35056" ht="12.75" customHeight="1"/>
    <row r="35057" ht="12.75" customHeight="1"/>
    <row r="35058" ht="12.75" customHeight="1"/>
    <row r="35059" ht="12.75" customHeight="1"/>
    <row r="35060" ht="12.75" customHeight="1"/>
    <row r="35061" ht="12.75" customHeight="1"/>
    <row r="35062" ht="12.75" customHeight="1"/>
    <row r="35063" ht="12.75" customHeight="1"/>
    <row r="35064" ht="12.75" customHeight="1"/>
    <row r="35065" ht="12.75" customHeight="1"/>
    <row r="35066" ht="12.75" customHeight="1"/>
    <row r="35067" ht="12.75" customHeight="1"/>
    <row r="35068" ht="12.75" customHeight="1"/>
    <row r="35069" ht="12.75" customHeight="1"/>
    <row r="35070" ht="12.75" customHeight="1"/>
    <row r="35071" ht="12.75" customHeight="1"/>
    <row r="35072" ht="12.75" customHeight="1"/>
    <row r="35073" ht="12.75" customHeight="1"/>
    <row r="35074" ht="12.75" customHeight="1"/>
    <row r="35075" ht="12.75" customHeight="1"/>
    <row r="35076" ht="12.75" customHeight="1"/>
    <row r="35077" ht="12.75" customHeight="1"/>
    <row r="35078" ht="12.75" customHeight="1"/>
    <row r="35079" ht="12.75" customHeight="1"/>
    <row r="35080" ht="12.75" customHeight="1"/>
    <row r="35081" ht="12.75" customHeight="1"/>
    <row r="35082" ht="12.75" customHeight="1"/>
    <row r="35083" ht="12.75" customHeight="1"/>
    <row r="35084" ht="12.75" customHeight="1"/>
    <row r="35085" ht="12.75" customHeight="1"/>
    <row r="35086" ht="12.75" customHeight="1"/>
    <row r="35087" ht="12.75" customHeight="1"/>
    <row r="35088" ht="12.75" customHeight="1"/>
    <row r="35089" ht="12.75" customHeight="1"/>
    <row r="35090" ht="12.75" customHeight="1"/>
    <row r="35091" ht="12.75" customHeight="1"/>
    <row r="35092" ht="12.75" customHeight="1"/>
    <row r="35093" ht="12.75" customHeight="1"/>
    <row r="35094" ht="12.75" customHeight="1"/>
    <row r="35095" ht="12.75" customHeight="1"/>
    <row r="35096" ht="12.75" customHeight="1"/>
    <row r="35097" ht="12.75" customHeight="1"/>
    <row r="35098" ht="12.75" customHeight="1"/>
    <row r="35099" ht="12.75" customHeight="1"/>
    <row r="35100" ht="12.75" customHeight="1"/>
    <row r="35101" ht="12.75" customHeight="1"/>
    <row r="35102" ht="12.75" customHeight="1"/>
    <row r="35103" ht="12.75" customHeight="1"/>
    <row r="35104" ht="12.75" customHeight="1"/>
    <row r="35105" ht="12.75" customHeight="1"/>
    <row r="35106" ht="12.75" customHeight="1"/>
    <row r="35107" ht="12.75" customHeight="1"/>
    <row r="35108" ht="12.75" customHeight="1"/>
    <row r="35109" ht="12.75" customHeight="1"/>
    <row r="35110" ht="12.75" customHeight="1"/>
    <row r="35111" ht="12.75" customHeight="1"/>
    <row r="35112" ht="12.75" customHeight="1"/>
    <row r="35113" ht="12.75" customHeight="1"/>
    <row r="35114" ht="12.75" customHeight="1"/>
    <row r="35115" ht="12.75" customHeight="1"/>
    <row r="35116" ht="12.75" customHeight="1"/>
    <row r="35117" ht="12.75" customHeight="1"/>
    <row r="35118" ht="12.75" customHeight="1"/>
    <row r="35119" ht="12.75" customHeight="1"/>
    <row r="35120" ht="12.75" customHeight="1"/>
    <row r="35121" ht="12.75" customHeight="1"/>
    <row r="35122" ht="12.75" customHeight="1"/>
    <row r="35123" ht="12.75" customHeight="1"/>
    <row r="35124" ht="12.75" customHeight="1"/>
    <row r="35125" ht="12.75" customHeight="1"/>
    <row r="35126" ht="12.75" customHeight="1"/>
    <row r="35127" ht="12.75" customHeight="1"/>
    <row r="35128" ht="12.75" customHeight="1"/>
    <row r="35129" ht="12.75" customHeight="1"/>
    <row r="35130" ht="12.75" customHeight="1"/>
    <row r="35131" ht="12.75" customHeight="1"/>
    <row r="35132" ht="12.75" customHeight="1"/>
    <row r="35133" ht="12.75" customHeight="1"/>
    <row r="35134" ht="12.75" customHeight="1"/>
    <row r="35135" ht="12.75" customHeight="1"/>
    <row r="35136" ht="12.75" customHeight="1"/>
    <row r="35137" ht="12.75" customHeight="1"/>
    <row r="35138" ht="12.75" customHeight="1"/>
    <row r="35139" ht="12.75" customHeight="1"/>
    <row r="35140" ht="12.75" customHeight="1"/>
    <row r="35141" ht="12.75" customHeight="1"/>
    <row r="35142" ht="12.75" customHeight="1"/>
    <row r="35143" ht="12.75" customHeight="1"/>
    <row r="35144" ht="12.75" customHeight="1"/>
    <row r="35145" ht="12.75" customHeight="1"/>
    <row r="35146" ht="12.75" customHeight="1"/>
    <row r="35147" ht="12.75" customHeight="1"/>
    <row r="35148" ht="12.75" customHeight="1"/>
    <row r="35149" ht="12.75" customHeight="1"/>
    <row r="35150" ht="12.75" customHeight="1"/>
    <row r="35151" ht="12.75" customHeight="1"/>
    <row r="35152" ht="12.75" customHeight="1"/>
    <row r="35153" ht="12.75" customHeight="1"/>
    <row r="35154" ht="12.75" customHeight="1"/>
    <row r="35155" ht="12.75" customHeight="1"/>
    <row r="35156" ht="12.75" customHeight="1"/>
    <row r="35157" ht="12.75" customHeight="1"/>
    <row r="35158" ht="12.75" customHeight="1"/>
    <row r="35159" ht="12.75" customHeight="1"/>
    <row r="35160" ht="12.75" customHeight="1"/>
    <row r="35161" ht="12.75" customHeight="1"/>
    <row r="35162" ht="12.75" customHeight="1"/>
    <row r="35163" ht="12.75" customHeight="1"/>
    <row r="35164" ht="12.75" customHeight="1"/>
    <row r="35165" ht="12.75" customHeight="1"/>
    <row r="35166" ht="12.75" customHeight="1"/>
    <row r="35167" ht="12.75" customHeight="1"/>
    <row r="35168" ht="12.75" customHeight="1"/>
    <row r="35169" ht="12.75" customHeight="1"/>
    <row r="35170" ht="12.75" customHeight="1"/>
    <row r="35171" ht="12.75" customHeight="1"/>
    <row r="35172" ht="12.75" customHeight="1"/>
    <row r="35173" ht="12.75" customHeight="1"/>
    <row r="35174" ht="12.75" customHeight="1"/>
    <row r="35175" ht="12.75" customHeight="1"/>
    <row r="35176" ht="12.75" customHeight="1"/>
    <row r="35177" ht="12.75" customHeight="1"/>
    <row r="35178" ht="12.75" customHeight="1"/>
    <row r="35179" ht="12.75" customHeight="1"/>
    <row r="35180" ht="12.75" customHeight="1"/>
    <row r="35181" ht="12.75" customHeight="1"/>
    <row r="35182" ht="12.75" customHeight="1"/>
    <row r="35183" ht="12.75" customHeight="1"/>
    <row r="35184" ht="12.75" customHeight="1"/>
    <row r="35185" ht="12.75" customHeight="1"/>
    <row r="35186" ht="12.75" customHeight="1"/>
    <row r="35187" ht="12.75" customHeight="1"/>
    <row r="35188" ht="12.75" customHeight="1"/>
    <row r="35189" ht="12.75" customHeight="1"/>
    <row r="35190" ht="12.75" customHeight="1"/>
    <row r="35191" ht="12.75" customHeight="1"/>
    <row r="35192" ht="12.75" customHeight="1"/>
    <row r="35193" ht="12.75" customHeight="1"/>
    <row r="35194" ht="12.75" customHeight="1"/>
    <row r="35195" ht="12.75" customHeight="1"/>
    <row r="35196" ht="12.75" customHeight="1"/>
    <row r="35197" ht="12.75" customHeight="1"/>
    <row r="35198" ht="12.75" customHeight="1"/>
    <row r="35199" ht="12.75" customHeight="1"/>
    <row r="35200" ht="12.75" customHeight="1"/>
    <row r="35201" ht="12.75" customHeight="1"/>
    <row r="35202" ht="12.75" customHeight="1"/>
    <row r="35203" ht="12.75" customHeight="1"/>
    <row r="35204" ht="12.75" customHeight="1"/>
    <row r="35205" ht="12.75" customHeight="1"/>
    <row r="35206" ht="12.75" customHeight="1"/>
    <row r="35207" ht="12.75" customHeight="1"/>
    <row r="35208" ht="12.75" customHeight="1"/>
    <row r="35209" ht="12.75" customHeight="1"/>
    <row r="35210" ht="12.75" customHeight="1"/>
    <row r="35211" ht="12.75" customHeight="1"/>
    <row r="35212" ht="12.75" customHeight="1"/>
    <row r="35213" ht="12.75" customHeight="1"/>
    <row r="35214" ht="12.75" customHeight="1"/>
    <row r="35215" ht="12.75" customHeight="1"/>
    <row r="35216" ht="12.75" customHeight="1"/>
    <row r="35217" ht="12.75" customHeight="1"/>
    <row r="35218" ht="12.75" customHeight="1"/>
    <row r="35219" ht="12.75" customHeight="1"/>
    <row r="35220" ht="12.75" customHeight="1"/>
    <row r="35221" ht="12.75" customHeight="1"/>
    <row r="35222" ht="12.75" customHeight="1"/>
    <row r="35223" ht="12.75" customHeight="1"/>
    <row r="35224" ht="12.75" customHeight="1"/>
    <row r="35225" ht="12.75" customHeight="1"/>
    <row r="35226" ht="12.75" customHeight="1"/>
    <row r="35227" ht="12.75" customHeight="1"/>
    <row r="35228" ht="12.75" customHeight="1"/>
    <row r="35229" ht="12.75" customHeight="1"/>
    <row r="35230" ht="12.75" customHeight="1"/>
    <row r="35231" ht="12.75" customHeight="1"/>
    <row r="35232" ht="12.75" customHeight="1"/>
    <row r="35233" ht="12.75" customHeight="1"/>
    <row r="35234" ht="12.75" customHeight="1"/>
    <row r="35235" ht="12.75" customHeight="1"/>
    <row r="35236" ht="12.75" customHeight="1"/>
    <row r="35237" ht="12.75" customHeight="1"/>
    <row r="35238" ht="12.75" customHeight="1"/>
    <row r="35239" ht="12.75" customHeight="1"/>
    <row r="35240" ht="12.75" customHeight="1"/>
    <row r="35241" ht="12.75" customHeight="1"/>
    <row r="35242" ht="12.75" customHeight="1"/>
    <row r="35243" ht="12.75" customHeight="1"/>
    <row r="35244" ht="12.75" customHeight="1"/>
    <row r="35245" ht="12.75" customHeight="1"/>
    <row r="35246" ht="12.75" customHeight="1"/>
    <row r="35247" ht="12.75" customHeight="1"/>
    <row r="35248" ht="12.75" customHeight="1"/>
    <row r="35249" ht="12.75" customHeight="1"/>
    <row r="35250" ht="12.75" customHeight="1"/>
    <row r="35251" ht="12.75" customHeight="1"/>
    <row r="35252" ht="12.75" customHeight="1"/>
    <row r="35253" ht="12.75" customHeight="1"/>
    <row r="35254" ht="12.75" customHeight="1"/>
    <row r="35255" ht="12.75" customHeight="1"/>
    <row r="35256" ht="12.75" customHeight="1"/>
    <row r="35257" ht="12.75" customHeight="1"/>
    <row r="35258" ht="12.75" customHeight="1"/>
    <row r="35259" ht="12.75" customHeight="1"/>
    <row r="35260" ht="12.75" customHeight="1"/>
    <row r="35261" ht="12.75" customHeight="1"/>
    <row r="35262" ht="12.75" customHeight="1"/>
    <row r="35263" ht="12.75" customHeight="1"/>
    <row r="35264" ht="12.75" customHeight="1"/>
    <row r="35265" ht="12.75" customHeight="1"/>
    <row r="35266" ht="12.75" customHeight="1"/>
    <row r="35267" ht="12.75" customHeight="1"/>
    <row r="35268" ht="12.75" customHeight="1"/>
    <row r="35269" ht="12.75" customHeight="1"/>
    <row r="35270" ht="12.75" customHeight="1"/>
    <row r="35271" ht="12.75" customHeight="1"/>
    <row r="35272" ht="12.75" customHeight="1"/>
    <row r="35273" ht="12.75" customHeight="1"/>
    <row r="35274" ht="12.75" customHeight="1"/>
    <row r="35275" ht="12.75" customHeight="1"/>
    <row r="35276" ht="12.75" customHeight="1"/>
    <row r="35277" ht="12.75" customHeight="1"/>
    <row r="35278" ht="12.75" customHeight="1"/>
    <row r="35279" ht="12.75" customHeight="1"/>
    <row r="35280" ht="12.75" customHeight="1"/>
    <row r="35281" ht="12.75" customHeight="1"/>
    <row r="35282" ht="12.75" customHeight="1"/>
    <row r="35283" ht="12.75" customHeight="1"/>
    <row r="35284" ht="12.75" customHeight="1"/>
    <row r="35285" ht="12.75" customHeight="1"/>
    <row r="35286" ht="12.75" customHeight="1"/>
    <row r="35287" ht="12.75" customHeight="1"/>
    <row r="35288" ht="12.75" customHeight="1"/>
    <row r="35289" ht="12.75" customHeight="1"/>
    <row r="35290" ht="12.75" customHeight="1"/>
    <row r="35291" ht="12.75" customHeight="1"/>
    <row r="35292" ht="12.75" customHeight="1"/>
    <row r="35293" ht="12.75" customHeight="1"/>
    <row r="35294" ht="12.75" customHeight="1"/>
    <row r="35295" ht="12.75" customHeight="1"/>
    <row r="35296" ht="12.75" customHeight="1"/>
    <row r="35297" ht="12.75" customHeight="1"/>
    <row r="35298" ht="12.75" customHeight="1"/>
    <row r="35299" ht="12.75" customHeight="1"/>
    <row r="35300" ht="12.75" customHeight="1"/>
    <row r="35301" ht="12.75" customHeight="1"/>
    <row r="35302" ht="12.75" customHeight="1"/>
    <row r="35303" ht="12.75" customHeight="1"/>
    <row r="35304" ht="12.75" customHeight="1"/>
    <row r="35305" ht="12.75" customHeight="1"/>
    <row r="35306" ht="12.75" customHeight="1"/>
    <row r="35307" ht="12.75" customHeight="1"/>
    <row r="35308" ht="12.75" customHeight="1"/>
    <row r="35309" ht="12.75" customHeight="1"/>
    <row r="35310" ht="12.75" customHeight="1"/>
    <row r="35311" ht="12.75" customHeight="1"/>
    <row r="35312" ht="12.75" customHeight="1"/>
    <row r="35313" ht="12.75" customHeight="1"/>
    <row r="35314" ht="12.75" customHeight="1"/>
    <row r="35315" ht="12.75" customHeight="1"/>
    <row r="35316" ht="12.75" customHeight="1"/>
    <row r="35317" ht="12.75" customHeight="1"/>
    <row r="35318" ht="12.75" customHeight="1"/>
    <row r="35319" ht="12.75" customHeight="1"/>
    <row r="35320" ht="12.75" customHeight="1"/>
    <row r="35321" ht="12.75" customHeight="1"/>
    <row r="35322" ht="12.75" customHeight="1"/>
    <row r="35323" ht="12.75" customHeight="1"/>
    <row r="35324" ht="12.75" customHeight="1"/>
    <row r="35325" ht="12.75" customHeight="1"/>
    <row r="35326" ht="12.75" customHeight="1"/>
    <row r="35327" ht="12.75" customHeight="1"/>
    <row r="35328" ht="12.75" customHeight="1"/>
    <row r="35329" ht="12.75" customHeight="1"/>
    <row r="35330" ht="12.75" customHeight="1"/>
    <row r="35331" ht="12.75" customHeight="1"/>
    <row r="35332" ht="12.75" customHeight="1"/>
    <row r="35333" ht="12.75" customHeight="1"/>
    <row r="35334" ht="12.75" customHeight="1"/>
    <row r="35335" ht="12.75" customHeight="1"/>
    <row r="35336" ht="12.75" customHeight="1"/>
    <row r="35337" ht="12.75" customHeight="1"/>
    <row r="35338" ht="12.75" customHeight="1"/>
    <row r="35339" ht="12.75" customHeight="1"/>
    <row r="35340" ht="12.75" customHeight="1"/>
    <row r="35341" ht="12.75" customHeight="1"/>
    <row r="35342" ht="12.75" customHeight="1"/>
    <row r="35343" ht="12.75" customHeight="1"/>
    <row r="35344" ht="12.75" customHeight="1"/>
    <row r="35345" ht="12.75" customHeight="1"/>
    <row r="35346" ht="12.75" customHeight="1"/>
    <row r="35347" ht="12.75" customHeight="1"/>
    <row r="35348" ht="12.75" customHeight="1"/>
    <row r="35349" ht="12.75" customHeight="1"/>
    <row r="35350" ht="12.75" customHeight="1"/>
    <row r="35351" ht="12.75" customHeight="1"/>
    <row r="35352" ht="12.75" customHeight="1"/>
    <row r="35353" ht="12.75" customHeight="1"/>
    <row r="35354" ht="12.75" customHeight="1"/>
    <row r="35355" ht="12.75" customHeight="1"/>
    <row r="35356" ht="12.75" customHeight="1"/>
    <row r="35357" ht="12.75" customHeight="1"/>
    <row r="35358" ht="12.75" customHeight="1"/>
    <row r="35359" ht="12.75" customHeight="1"/>
    <row r="35360" ht="12.75" customHeight="1"/>
    <row r="35361" ht="12.75" customHeight="1"/>
    <row r="35362" ht="12.75" customHeight="1"/>
    <row r="35363" ht="12.75" customHeight="1"/>
    <row r="35364" ht="12.75" customHeight="1"/>
    <row r="35365" ht="12.75" customHeight="1"/>
    <row r="35366" ht="12.75" customHeight="1"/>
    <row r="35367" ht="12.75" customHeight="1"/>
    <row r="35368" ht="12.75" customHeight="1"/>
    <row r="35369" ht="12.75" customHeight="1"/>
    <row r="35370" ht="12.75" customHeight="1"/>
    <row r="35371" ht="12.75" customHeight="1"/>
    <row r="35372" ht="12.75" customHeight="1"/>
    <row r="35373" ht="12.75" customHeight="1"/>
    <row r="35374" ht="12.75" customHeight="1"/>
    <row r="35375" ht="12.75" customHeight="1"/>
    <row r="35376" ht="12.75" customHeight="1"/>
    <row r="35377" ht="12.75" customHeight="1"/>
    <row r="35378" ht="12.75" customHeight="1"/>
    <row r="35379" ht="12.75" customHeight="1"/>
    <row r="35380" ht="12.75" customHeight="1"/>
    <row r="35381" ht="12.75" customHeight="1"/>
    <row r="35382" ht="12.75" customHeight="1"/>
    <row r="35383" ht="12.75" customHeight="1"/>
    <row r="35384" ht="12.75" customHeight="1"/>
    <row r="35385" ht="12.75" customHeight="1"/>
    <row r="35386" ht="12.75" customHeight="1"/>
    <row r="35387" ht="12.75" customHeight="1"/>
    <row r="35388" ht="12.75" customHeight="1"/>
    <row r="35389" ht="12.75" customHeight="1"/>
    <row r="35390" ht="12.75" customHeight="1"/>
    <row r="35391" ht="12.75" customHeight="1"/>
    <row r="35392" ht="12.75" customHeight="1"/>
    <row r="35393" ht="12.75" customHeight="1"/>
    <row r="35394" ht="12.75" customHeight="1"/>
    <row r="35395" ht="12.75" customHeight="1"/>
    <row r="35396" ht="12.75" customHeight="1"/>
    <row r="35397" ht="12.75" customHeight="1"/>
    <row r="35398" ht="12.75" customHeight="1"/>
    <row r="35399" ht="12.75" customHeight="1"/>
    <row r="35400" ht="12.75" customHeight="1"/>
    <row r="35401" ht="12.75" customHeight="1"/>
    <row r="35402" ht="12.75" customHeight="1"/>
    <row r="35403" ht="12.75" customHeight="1"/>
    <row r="35404" ht="12.75" customHeight="1"/>
    <row r="35405" ht="12.75" customHeight="1"/>
    <row r="35406" ht="12.75" customHeight="1"/>
    <row r="35407" ht="12.75" customHeight="1"/>
    <row r="35408" ht="12.75" customHeight="1"/>
    <row r="35409" ht="12.75" customHeight="1"/>
    <row r="35410" ht="12.75" customHeight="1"/>
    <row r="35411" ht="12.75" customHeight="1"/>
    <row r="35412" ht="12.75" customHeight="1"/>
    <row r="35413" ht="12.75" customHeight="1"/>
    <row r="35414" ht="12.75" customHeight="1"/>
    <row r="35415" ht="12.75" customHeight="1"/>
    <row r="35416" ht="12.75" customHeight="1"/>
    <row r="35417" ht="12.75" customHeight="1"/>
    <row r="35418" ht="12.75" customHeight="1"/>
    <row r="35419" ht="12.75" customHeight="1"/>
    <row r="35420" ht="12.75" customHeight="1"/>
    <row r="35421" ht="12.75" customHeight="1"/>
    <row r="35422" ht="12.75" customHeight="1"/>
    <row r="35423" ht="12.75" customHeight="1"/>
    <row r="35424" ht="12.75" customHeight="1"/>
    <row r="35425" ht="12.75" customHeight="1"/>
    <row r="35426" ht="12.75" customHeight="1"/>
    <row r="35427" ht="12.75" customHeight="1"/>
    <row r="35428" ht="12.75" customHeight="1"/>
    <row r="35429" ht="12.75" customHeight="1"/>
    <row r="35430" ht="12.75" customHeight="1"/>
    <row r="35431" ht="12.75" customHeight="1"/>
    <row r="35432" ht="12.75" customHeight="1"/>
    <row r="35433" ht="12.75" customHeight="1"/>
    <row r="35434" ht="12.75" customHeight="1"/>
    <row r="35435" ht="12.75" customHeight="1"/>
    <row r="35436" ht="12.75" customHeight="1"/>
    <row r="35437" ht="12.75" customHeight="1"/>
    <row r="35438" ht="12.75" customHeight="1"/>
    <row r="35439" ht="12.75" customHeight="1"/>
    <row r="35440" ht="12.75" customHeight="1"/>
    <row r="35441" ht="12.75" customHeight="1"/>
    <row r="35442" ht="12.75" customHeight="1"/>
    <row r="35443" ht="12.75" customHeight="1"/>
    <row r="35444" ht="12.75" customHeight="1"/>
    <row r="35445" ht="12.75" customHeight="1"/>
    <row r="35446" ht="12.75" customHeight="1"/>
    <row r="35447" ht="12.75" customHeight="1"/>
    <row r="35448" ht="12.75" customHeight="1"/>
    <row r="35449" ht="12.75" customHeight="1"/>
    <row r="35450" ht="12.75" customHeight="1"/>
    <row r="35451" ht="12.75" customHeight="1"/>
    <row r="35452" ht="12.75" customHeight="1"/>
    <row r="35453" ht="12.75" customHeight="1"/>
    <row r="35454" ht="12.75" customHeight="1"/>
    <row r="35455" ht="12.75" customHeight="1"/>
    <row r="35456" ht="12.75" customHeight="1"/>
    <row r="35457" ht="12.75" customHeight="1"/>
    <row r="35458" ht="12.75" customHeight="1"/>
    <row r="35459" ht="12.75" customHeight="1"/>
    <row r="35460" ht="12.75" customHeight="1"/>
    <row r="35461" ht="12.75" customHeight="1"/>
    <row r="35462" ht="12.75" customHeight="1"/>
    <row r="35463" ht="12.75" customHeight="1"/>
    <row r="35464" ht="12.75" customHeight="1"/>
    <row r="35465" ht="12.75" customHeight="1"/>
    <row r="35466" ht="12.75" customHeight="1"/>
    <row r="35467" ht="12.75" customHeight="1"/>
    <row r="35468" ht="12.75" customHeight="1"/>
    <row r="35469" ht="12.75" customHeight="1"/>
    <row r="35470" ht="12.75" customHeight="1"/>
    <row r="35471" ht="12.75" customHeight="1"/>
    <row r="35472" ht="12.75" customHeight="1"/>
    <row r="35473" ht="12.75" customHeight="1"/>
    <row r="35474" ht="12.75" customHeight="1"/>
    <row r="35475" ht="12.75" customHeight="1"/>
    <row r="35476" ht="12.75" customHeight="1"/>
    <row r="35477" ht="12.75" customHeight="1"/>
    <row r="35478" ht="12.75" customHeight="1"/>
    <row r="35479" ht="12.75" customHeight="1"/>
    <row r="35480" ht="12.75" customHeight="1"/>
    <row r="35481" ht="12.75" customHeight="1"/>
    <row r="35482" ht="12.75" customHeight="1"/>
    <row r="35483" ht="12.75" customHeight="1"/>
    <row r="35484" ht="12.75" customHeight="1"/>
    <row r="35485" ht="12.75" customHeight="1"/>
    <row r="35486" ht="12.75" customHeight="1"/>
    <row r="35487" ht="12.75" customHeight="1"/>
    <row r="35488" ht="12.75" customHeight="1"/>
    <row r="35489" ht="12.75" customHeight="1"/>
    <row r="35490" ht="12.75" customHeight="1"/>
    <row r="35491" ht="12.75" customHeight="1"/>
    <row r="35492" ht="12.75" customHeight="1"/>
    <row r="35493" ht="12.75" customHeight="1"/>
    <row r="35494" ht="12.75" customHeight="1"/>
    <row r="35495" ht="12.75" customHeight="1"/>
    <row r="35496" ht="12.75" customHeight="1"/>
    <row r="35497" ht="12.75" customHeight="1"/>
    <row r="35498" ht="12.75" customHeight="1"/>
    <row r="35499" ht="12.75" customHeight="1"/>
    <row r="35500" ht="12.75" customHeight="1"/>
    <row r="35501" ht="12.75" customHeight="1"/>
    <row r="35502" ht="12.75" customHeight="1"/>
    <row r="35503" ht="12.75" customHeight="1"/>
    <row r="35504" ht="12.75" customHeight="1"/>
    <row r="35505" ht="12.75" customHeight="1"/>
    <row r="35506" ht="12.75" customHeight="1"/>
    <row r="35507" ht="12.75" customHeight="1"/>
    <row r="35508" ht="12.75" customHeight="1"/>
    <row r="35509" ht="12.75" customHeight="1"/>
    <row r="35510" ht="12.75" customHeight="1"/>
    <row r="35511" ht="12.75" customHeight="1"/>
    <row r="35512" ht="12.75" customHeight="1"/>
    <row r="35513" ht="12.75" customHeight="1"/>
    <row r="35514" ht="12.75" customHeight="1"/>
    <row r="35515" ht="12.75" customHeight="1"/>
    <row r="35516" ht="12.75" customHeight="1"/>
    <row r="35517" ht="12.75" customHeight="1"/>
    <row r="35518" ht="12.75" customHeight="1"/>
    <row r="35519" ht="12.75" customHeight="1"/>
    <row r="35520" ht="12.75" customHeight="1"/>
    <row r="35521" ht="12.75" customHeight="1"/>
    <row r="35522" ht="12.75" customHeight="1"/>
    <row r="35523" ht="12.75" customHeight="1"/>
    <row r="35524" ht="12.75" customHeight="1"/>
    <row r="35525" ht="12.75" customHeight="1"/>
    <row r="35526" ht="12.75" customHeight="1"/>
    <row r="35527" ht="12.75" customHeight="1"/>
    <row r="35528" ht="12.75" customHeight="1"/>
    <row r="35529" ht="12.75" customHeight="1"/>
    <row r="35530" ht="12.75" customHeight="1"/>
    <row r="35531" ht="12.75" customHeight="1"/>
    <row r="35532" ht="12.75" customHeight="1"/>
    <row r="35533" ht="12.75" customHeight="1"/>
    <row r="35534" ht="12.75" customHeight="1"/>
    <row r="35535" ht="12.75" customHeight="1"/>
    <row r="35536" ht="12.75" customHeight="1"/>
    <row r="35537" ht="12.75" customHeight="1"/>
    <row r="35538" ht="12.75" customHeight="1"/>
    <row r="35539" ht="12.75" customHeight="1"/>
    <row r="35540" ht="12.75" customHeight="1"/>
    <row r="35541" ht="12.75" customHeight="1"/>
    <row r="35542" ht="12.75" customHeight="1"/>
    <row r="35543" ht="12.75" customHeight="1"/>
    <row r="35544" ht="12.75" customHeight="1"/>
    <row r="35545" ht="12.75" customHeight="1"/>
    <row r="35546" ht="12.75" customHeight="1"/>
    <row r="35547" ht="12.75" customHeight="1"/>
    <row r="35548" ht="12.75" customHeight="1"/>
    <row r="35549" ht="12.75" customHeight="1"/>
    <row r="35550" ht="12.75" customHeight="1"/>
    <row r="35551" ht="12.75" customHeight="1"/>
    <row r="35552" ht="12.75" customHeight="1"/>
    <row r="35553" ht="12.75" customHeight="1"/>
    <row r="35554" ht="12.75" customHeight="1"/>
    <row r="35555" ht="12.75" customHeight="1"/>
    <row r="35556" ht="12.75" customHeight="1"/>
    <row r="35557" ht="12.75" customHeight="1"/>
    <row r="35558" ht="12.75" customHeight="1"/>
    <row r="35559" ht="12.75" customHeight="1"/>
    <row r="35560" ht="12.75" customHeight="1"/>
    <row r="35561" ht="12.75" customHeight="1"/>
    <row r="35562" ht="12.75" customHeight="1"/>
    <row r="35563" ht="12.75" customHeight="1"/>
    <row r="35564" ht="12.75" customHeight="1"/>
    <row r="35565" ht="12.75" customHeight="1"/>
    <row r="35566" ht="12.75" customHeight="1"/>
    <row r="35567" ht="12.75" customHeight="1"/>
    <row r="35568" ht="12.75" customHeight="1"/>
    <row r="35569" ht="12.75" customHeight="1"/>
    <row r="35570" ht="12.75" customHeight="1"/>
    <row r="35571" ht="12.75" customHeight="1"/>
    <row r="35572" ht="12.75" customHeight="1"/>
    <row r="35573" ht="12.75" customHeight="1"/>
    <row r="35574" ht="12.75" customHeight="1"/>
    <row r="35575" ht="12.75" customHeight="1"/>
    <row r="35576" ht="12.75" customHeight="1"/>
    <row r="35577" ht="12.75" customHeight="1"/>
    <row r="35578" ht="12.75" customHeight="1"/>
    <row r="35579" ht="12.75" customHeight="1"/>
    <row r="35580" ht="12.75" customHeight="1"/>
    <row r="35581" ht="12.75" customHeight="1"/>
    <row r="35582" ht="12.75" customHeight="1"/>
    <row r="35583" ht="12.75" customHeight="1"/>
    <row r="35584" ht="12.75" customHeight="1"/>
    <row r="35585" ht="12.75" customHeight="1"/>
    <row r="35586" ht="12.75" customHeight="1"/>
    <row r="35587" ht="12.75" customHeight="1"/>
    <row r="35588" ht="12.75" customHeight="1"/>
    <row r="35589" ht="12.75" customHeight="1"/>
    <row r="35590" ht="12.75" customHeight="1"/>
    <row r="35591" ht="12.75" customHeight="1"/>
    <row r="35592" ht="12.75" customHeight="1"/>
    <row r="35593" ht="12.75" customHeight="1"/>
    <row r="35594" ht="12.75" customHeight="1"/>
    <row r="35595" ht="12.75" customHeight="1"/>
    <row r="35596" ht="12.75" customHeight="1"/>
    <row r="35597" ht="12.75" customHeight="1"/>
    <row r="35598" ht="12.75" customHeight="1"/>
    <row r="35599" ht="12.75" customHeight="1"/>
    <row r="35600" ht="12.75" customHeight="1"/>
    <row r="35601" ht="12.75" customHeight="1"/>
    <row r="35602" ht="12.75" customHeight="1"/>
    <row r="35603" ht="12.75" customHeight="1"/>
    <row r="35604" ht="12.75" customHeight="1"/>
    <row r="35605" ht="12.75" customHeight="1"/>
    <row r="35606" ht="12.75" customHeight="1"/>
    <row r="35607" ht="12.75" customHeight="1"/>
    <row r="35608" ht="12.75" customHeight="1"/>
    <row r="35609" ht="12.75" customHeight="1"/>
    <row r="35610" ht="12.75" customHeight="1"/>
    <row r="35611" ht="12.75" customHeight="1"/>
    <row r="35612" ht="12.75" customHeight="1"/>
    <row r="35613" ht="12.75" customHeight="1"/>
    <row r="35614" ht="12.75" customHeight="1"/>
    <row r="35615" ht="12.75" customHeight="1"/>
    <row r="35616" ht="12.75" customHeight="1"/>
    <row r="35617" ht="12.75" customHeight="1"/>
    <row r="35618" ht="12.75" customHeight="1"/>
    <row r="35619" ht="12.75" customHeight="1"/>
    <row r="35620" ht="12.75" customHeight="1"/>
    <row r="35621" ht="12.75" customHeight="1"/>
    <row r="35622" ht="12.75" customHeight="1"/>
    <row r="35623" ht="12.75" customHeight="1"/>
    <row r="35624" ht="12.75" customHeight="1"/>
    <row r="35625" ht="12.75" customHeight="1"/>
    <row r="35626" ht="12.75" customHeight="1"/>
    <row r="35627" ht="12.75" customHeight="1"/>
    <row r="35628" ht="12.75" customHeight="1"/>
    <row r="35629" ht="12.75" customHeight="1"/>
    <row r="35630" ht="12.75" customHeight="1"/>
    <row r="35631" ht="12.75" customHeight="1"/>
    <row r="35632" ht="12.75" customHeight="1"/>
    <row r="35633" ht="12.75" customHeight="1"/>
    <row r="35634" ht="12.75" customHeight="1"/>
    <row r="35635" ht="12.75" customHeight="1"/>
    <row r="35636" ht="12.75" customHeight="1"/>
    <row r="35637" ht="12.75" customHeight="1"/>
    <row r="35638" ht="12.75" customHeight="1"/>
    <row r="35639" ht="12.75" customHeight="1"/>
    <row r="35640" ht="12.75" customHeight="1"/>
    <row r="35641" ht="12.75" customHeight="1"/>
    <row r="35642" ht="12.75" customHeight="1"/>
    <row r="35643" ht="12.75" customHeight="1"/>
    <row r="35644" ht="12.75" customHeight="1"/>
    <row r="35645" ht="12.75" customHeight="1"/>
    <row r="35646" ht="12.75" customHeight="1"/>
    <row r="35647" ht="12.75" customHeight="1"/>
    <row r="35648" ht="12.75" customHeight="1"/>
    <row r="35649" ht="12.75" customHeight="1"/>
    <row r="35650" ht="12.75" customHeight="1"/>
    <row r="35651" ht="12.75" customHeight="1"/>
    <row r="35652" ht="12.75" customHeight="1"/>
    <row r="35653" ht="12.75" customHeight="1"/>
    <row r="35654" ht="12.75" customHeight="1"/>
    <row r="35655" ht="12.75" customHeight="1"/>
    <row r="35656" ht="12.75" customHeight="1"/>
    <row r="35657" ht="12.75" customHeight="1"/>
    <row r="35658" ht="12.75" customHeight="1"/>
    <row r="35659" ht="12.75" customHeight="1"/>
    <row r="35660" ht="12.75" customHeight="1"/>
    <row r="35661" ht="12.75" customHeight="1"/>
    <row r="35662" ht="12.75" customHeight="1"/>
    <row r="35663" ht="12.75" customHeight="1"/>
    <row r="35664" ht="12.75" customHeight="1"/>
    <row r="35665" ht="12.75" customHeight="1"/>
    <row r="35666" ht="12.75" customHeight="1"/>
    <row r="35667" ht="12.75" customHeight="1"/>
    <row r="35668" ht="12.75" customHeight="1"/>
    <row r="35669" ht="12.75" customHeight="1"/>
    <row r="35670" ht="12.75" customHeight="1"/>
    <row r="35671" ht="12.75" customHeight="1"/>
    <row r="35672" ht="12.75" customHeight="1"/>
    <row r="35673" ht="12.75" customHeight="1"/>
    <row r="35674" ht="12.75" customHeight="1"/>
    <row r="35675" ht="12.75" customHeight="1"/>
    <row r="35676" ht="12.75" customHeight="1"/>
    <row r="35677" ht="12.75" customHeight="1"/>
    <row r="35678" ht="12.75" customHeight="1"/>
    <row r="35679" ht="12.75" customHeight="1"/>
    <row r="35680" ht="12.75" customHeight="1"/>
    <row r="35681" ht="12.75" customHeight="1"/>
    <row r="35682" ht="12.75" customHeight="1"/>
    <row r="35683" ht="12.75" customHeight="1"/>
    <row r="35684" ht="12.75" customHeight="1"/>
    <row r="35685" ht="12.75" customHeight="1"/>
    <row r="35686" ht="12.75" customHeight="1"/>
    <row r="35687" ht="12.75" customHeight="1"/>
    <row r="35688" ht="12.75" customHeight="1"/>
    <row r="35689" ht="12.75" customHeight="1"/>
    <row r="35690" ht="12.75" customHeight="1"/>
    <row r="35691" ht="12.75" customHeight="1"/>
    <row r="35692" ht="12.75" customHeight="1"/>
    <row r="35693" ht="12.75" customHeight="1"/>
    <row r="35694" ht="12.75" customHeight="1"/>
    <row r="35695" ht="12.75" customHeight="1"/>
    <row r="35696" ht="12.75" customHeight="1"/>
    <row r="35697" ht="12.75" customHeight="1"/>
    <row r="35698" ht="12.75" customHeight="1"/>
    <row r="35699" ht="12.75" customHeight="1"/>
    <row r="35700" ht="12.75" customHeight="1"/>
    <row r="35701" ht="12.75" customHeight="1"/>
    <row r="35702" ht="12.75" customHeight="1"/>
    <row r="35703" ht="12.75" customHeight="1"/>
    <row r="35704" ht="12.75" customHeight="1"/>
    <row r="35705" ht="12.75" customHeight="1"/>
    <row r="35706" ht="12.75" customHeight="1"/>
    <row r="35707" ht="12.75" customHeight="1"/>
    <row r="35708" ht="12.75" customHeight="1"/>
    <row r="35709" ht="12.75" customHeight="1"/>
    <row r="35710" ht="12.75" customHeight="1"/>
    <row r="35711" ht="12.75" customHeight="1"/>
    <row r="35712" ht="12.75" customHeight="1"/>
    <row r="35713" ht="12.75" customHeight="1"/>
    <row r="35714" ht="12.75" customHeight="1"/>
    <row r="35715" ht="12.75" customHeight="1"/>
    <row r="35716" ht="12.75" customHeight="1"/>
    <row r="35717" ht="12.75" customHeight="1"/>
    <row r="35718" ht="12.75" customHeight="1"/>
    <row r="35719" ht="12.75" customHeight="1"/>
    <row r="35720" ht="12.75" customHeight="1"/>
    <row r="35721" ht="12.75" customHeight="1"/>
    <row r="35722" ht="12.75" customHeight="1"/>
    <row r="35723" ht="12.75" customHeight="1"/>
    <row r="35724" ht="12.75" customHeight="1"/>
    <row r="35725" ht="12.75" customHeight="1"/>
    <row r="35726" ht="12.75" customHeight="1"/>
    <row r="35727" ht="12.75" customHeight="1"/>
    <row r="35728" ht="12.75" customHeight="1"/>
    <row r="35729" ht="12.75" customHeight="1"/>
    <row r="35730" ht="12.75" customHeight="1"/>
    <row r="35731" ht="12.75" customHeight="1"/>
    <row r="35732" ht="12.75" customHeight="1"/>
    <row r="35733" ht="12.75" customHeight="1"/>
    <row r="35734" ht="12.75" customHeight="1"/>
    <row r="35735" ht="12.75" customHeight="1"/>
    <row r="35736" ht="12.75" customHeight="1"/>
    <row r="35737" ht="12.75" customHeight="1"/>
    <row r="35738" ht="12.75" customHeight="1"/>
    <row r="35739" ht="12.75" customHeight="1"/>
    <row r="35740" ht="12.75" customHeight="1"/>
    <row r="35741" ht="12.75" customHeight="1"/>
    <row r="35742" ht="12.75" customHeight="1"/>
    <row r="35743" ht="12.75" customHeight="1"/>
    <row r="35744" ht="12.75" customHeight="1"/>
    <row r="35745" ht="12.75" customHeight="1"/>
    <row r="35746" ht="12.75" customHeight="1"/>
    <row r="35747" ht="12.75" customHeight="1"/>
    <row r="35748" ht="12.75" customHeight="1"/>
    <row r="35749" ht="12.75" customHeight="1"/>
    <row r="35750" ht="12.75" customHeight="1"/>
    <row r="35751" ht="12.75" customHeight="1"/>
    <row r="35752" ht="12.75" customHeight="1"/>
    <row r="35753" ht="12.75" customHeight="1"/>
    <row r="35754" ht="12.75" customHeight="1"/>
    <row r="35755" ht="12.75" customHeight="1"/>
    <row r="35756" ht="12.75" customHeight="1"/>
    <row r="35757" ht="12.75" customHeight="1"/>
    <row r="35758" ht="12.75" customHeight="1"/>
    <row r="35759" ht="12.75" customHeight="1"/>
    <row r="35760" ht="12.75" customHeight="1"/>
    <row r="35761" ht="12.75" customHeight="1"/>
    <row r="35762" ht="12.75" customHeight="1"/>
    <row r="35763" ht="12.75" customHeight="1"/>
    <row r="35764" ht="12.75" customHeight="1"/>
    <row r="35765" ht="12.75" customHeight="1"/>
    <row r="35766" ht="12.75" customHeight="1"/>
    <row r="35767" ht="12.75" customHeight="1"/>
    <row r="35768" ht="12.75" customHeight="1"/>
    <row r="35769" ht="12.75" customHeight="1"/>
    <row r="35770" ht="12.75" customHeight="1"/>
    <row r="35771" ht="12.75" customHeight="1"/>
    <row r="35772" ht="12.75" customHeight="1"/>
    <row r="35773" ht="12.75" customHeight="1"/>
    <row r="35774" ht="12.75" customHeight="1"/>
    <row r="35775" ht="12.75" customHeight="1"/>
    <row r="35776" ht="12.75" customHeight="1"/>
    <row r="35777" ht="12.75" customHeight="1"/>
    <row r="35778" ht="12.75" customHeight="1"/>
    <row r="35779" ht="12.75" customHeight="1"/>
    <row r="35780" ht="12.75" customHeight="1"/>
    <row r="35781" ht="12.75" customHeight="1"/>
    <row r="35782" ht="12.75" customHeight="1"/>
    <row r="35783" ht="12.75" customHeight="1"/>
    <row r="35784" ht="12.75" customHeight="1"/>
    <row r="35785" ht="12.75" customHeight="1"/>
    <row r="35786" ht="12.75" customHeight="1"/>
    <row r="35787" ht="12.75" customHeight="1"/>
    <row r="35788" ht="12.75" customHeight="1"/>
    <row r="35789" ht="12.75" customHeight="1"/>
    <row r="35790" ht="12.75" customHeight="1"/>
    <row r="35791" ht="12.75" customHeight="1"/>
    <row r="35792" ht="12.75" customHeight="1"/>
    <row r="35793" ht="12.75" customHeight="1"/>
    <row r="35794" ht="12.75" customHeight="1"/>
    <row r="35795" ht="12.75" customHeight="1"/>
    <row r="35796" ht="12.75" customHeight="1"/>
    <row r="35797" ht="12.75" customHeight="1"/>
    <row r="35798" ht="12.75" customHeight="1"/>
    <row r="35799" ht="12.75" customHeight="1"/>
    <row r="35800" ht="12.75" customHeight="1"/>
    <row r="35801" ht="12.75" customHeight="1"/>
    <row r="35802" ht="12.75" customHeight="1"/>
    <row r="35803" ht="12.75" customHeight="1"/>
    <row r="35804" ht="12.75" customHeight="1"/>
    <row r="35805" ht="12.75" customHeight="1"/>
    <row r="35806" ht="12.75" customHeight="1"/>
    <row r="35807" ht="12.75" customHeight="1"/>
    <row r="35808" ht="12.75" customHeight="1"/>
    <row r="35809" ht="12.75" customHeight="1"/>
    <row r="35810" ht="12.75" customHeight="1"/>
    <row r="35811" ht="12.75" customHeight="1"/>
    <row r="35812" ht="12.75" customHeight="1"/>
    <row r="35813" ht="12.75" customHeight="1"/>
    <row r="35814" ht="12.75" customHeight="1"/>
    <row r="35815" ht="12.75" customHeight="1"/>
    <row r="35816" ht="12.75" customHeight="1"/>
    <row r="35817" ht="12.75" customHeight="1"/>
    <row r="35818" ht="12.75" customHeight="1"/>
    <row r="35819" ht="12.75" customHeight="1"/>
    <row r="35820" ht="12.75" customHeight="1"/>
    <row r="35821" ht="12.75" customHeight="1"/>
    <row r="35822" ht="12.75" customHeight="1"/>
    <row r="35823" ht="12.75" customHeight="1"/>
    <row r="35824" ht="12.75" customHeight="1"/>
    <row r="35825" ht="12.75" customHeight="1"/>
    <row r="35826" ht="12.75" customHeight="1"/>
    <row r="35827" ht="12.75" customHeight="1"/>
    <row r="35828" ht="12.75" customHeight="1"/>
    <row r="35829" ht="12.75" customHeight="1"/>
    <row r="35830" ht="12.75" customHeight="1"/>
    <row r="35831" ht="12.75" customHeight="1"/>
    <row r="35832" ht="12.75" customHeight="1"/>
    <row r="35833" ht="12.75" customHeight="1"/>
    <row r="35834" ht="12.75" customHeight="1"/>
    <row r="35835" ht="12.75" customHeight="1"/>
    <row r="35836" ht="12.75" customHeight="1"/>
    <row r="35837" ht="12.75" customHeight="1"/>
    <row r="35838" ht="12.75" customHeight="1"/>
    <row r="35839" ht="12.75" customHeight="1"/>
    <row r="35840" ht="12.75" customHeight="1"/>
    <row r="35841" ht="12.75" customHeight="1"/>
    <row r="35842" ht="12.75" customHeight="1"/>
    <row r="35843" ht="12.75" customHeight="1"/>
    <row r="35844" ht="12.75" customHeight="1"/>
    <row r="35845" ht="12.75" customHeight="1"/>
    <row r="35846" ht="12.75" customHeight="1"/>
    <row r="35847" ht="12.75" customHeight="1"/>
    <row r="35848" ht="12.75" customHeight="1"/>
    <row r="35849" ht="12.75" customHeight="1"/>
    <row r="35850" ht="12.75" customHeight="1"/>
    <row r="35851" ht="12.75" customHeight="1"/>
    <row r="35852" ht="12.75" customHeight="1"/>
    <row r="35853" ht="12.75" customHeight="1"/>
    <row r="35854" ht="12.75" customHeight="1"/>
    <row r="35855" ht="12.75" customHeight="1"/>
    <row r="35856" ht="12.75" customHeight="1"/>
    <row r="35857" ht="12.75" customHeight="1"/>
    <row r="35858" ht="12.75" customHeight="1"/>
    <row r="35859" ht="12.75" customHeight="1"/>
    <row r="35860" ht="12.75" customHeight="1"/>
    <row r="35861" ht="12.75" customHeight="1"/>
    <row r="35862" ht="12.75" customHeight="1"/>
    <row r="35863" ht="12.75" customHeight="1"/>
    <row r="35864" ht="12.75" customHeight="1"/>
    <row r="35865" ht="12.75" customHeight="1"/>
    <row r="35866" ht="12.75" customHeight="1"/>
    <row r="35867" ht="12.75" customHeight="1"/>
    <row r="35868" ht="12.75" customHeight="1"/>
    <row r="35869" ht="12.75" customHeight="1"/>
    <row r="35870" ht="12.75" customHeight="1"/>
    <row r="35871" ht="12.75" customHeight="1"/>
    <row r="35872" ht="12.75" customHeight="1"/>
    <row r="35873" ht="12.75" customHeight="1"/>
    <row r="35874" ht="12.75" customHeight="1"/>
    <row r="35875" ht="12.75" customHeight="1"/>
    <row r="35876" ht="12.75" customHeight="1"/>
    <row r="35877" ht="12.75" customHeight="1"/>
    <row r="35878" ht="12.75" customHeight="1"/>
    <row r="35879" ht="12.75" customHeight="1"/>
    <row r="35880" ht="12.75" customHeight="1"/>
    <row r="35881" ht="12.75" customHeight="1"/>
    <row r="35882" ht="12.75" customHeight="1"/>
    <row r="35883" ht="12.75" customHeight="1"/>
    <row r="35884" ht="12.75" customHeight="1"/>
    <row r="35885" ht="12.75" customHeight="1"/>
    <row r="35886" ht="12.75" customHeight="1"/>
    <row r="35887" ht="12.75" customHeight="1"/>
    <row r="35888" ht="12.75" customHeight="1"/>
    <row r="35889" ht="12.75" customHeight="1"/>
    <row r="35890" ht="12.75" customHeight="1"/>
    <row r="35891" ht="12.75" customHeight="1"/>
    <row r="35892" ht="12.75" customHeight="1"/>
    <row r="35893" ht="12.75" customHeight="1"/>
    <row r="35894" ht="12.75" customHeight="1"/>
    <row r="35895" ht="12.75" customHeight="1"/>
    <row r="35896" ht="12.75" customHeight="1"/>
    <row r="35897" ht="12.75" customHeight="1"/>
    <row r="35898" ht="12.75" customHeight="1"/>
    <row r="35899" ht="12.75" customHeight="1"/>
    <row r="35900" ht="12.75" customHeight="1"/>
    <row r="35901" ht="12.75" customHeight="1"/>
    <row r="35902" ht="12.75" customHeight="1"/>
    <row r="35903" ht="12.75" customHeight="1"/>
    <row r="35904" ht="12.75" customHeight="1"/>
    <row r="35905" ht="12.75" customHeight="1"/>
    <row r="35906" ht="12.75" customHeight="1"/>
    <row r="35907" ht="12.75" customHeight="1"/>
    <row r="35908" ht="12.75" customHeight="1"/>
    <row r="35909" ht="12.75" customHeight="1"/>
    <row r="35910" ht="12.75" customHeight="1"/>
    <row r="35911" ht="12.75" customHeight="1"/>
    <row r="35912" ht="12.75" customHeight="1"/>
    <row r="35913" ht="12.75" customHeight="1"/>
    <row r="35914" ht="12.75" customHeight="1"/>
    <row r="35915" ht="12.75" customHeight="1"/>
    <row r="35916" ht="12.75" customHeight="1"/>
    <row r="35917" ht="12.75" customHeight="1"/>
    <row r="35918" ht="12.75" customHeight="1"/>
    <row r="35919" ht="12.75" customHeight="1"/>
    <row r="35920" ht="12.75" customHeight="1"/>
    <row r="35921" ht="12.75" customHeight="1"/>
    <row r="35922" ht="12.75" customHeight="1"/>
    <row r="35923" ht="12.75" customHeight="1"/>
    <row r="35924" ht="12.75" customHeight="1"/>
    <row r="35925" ht="12.75" customHeight="1"/>
    <row r="35926" ht="12.75" customHeight="1"/>
    <row r="35927" ht="12.75" customHeight="1"/>
    <row r="35928" ht="12.75" customHeight="1"/>
    <row r="35929" ht="12.75" customHeight="1"/>
    <row r="35930" ht="12.75" customHeight="1"/>
    <row r="35931" ht="12.75" customHeight="1"/>
    <row r="35932" ht="12.75" customHeight="1"/>
    <row r="35933" ht="12.75" customHeight="1"/>
    <row r="35934" ht="12.75" customHeight="1"/>
    <row r="35935" ht="12.75" customHeight="1"/>
    <row r="35936" ht="12.75" customHeight="1"/>
    <row r="35937" ht="12.75" customHeight="1"/>
    <row r="35938" ht="12.75" customHeight="1"/>
    <row r="35939" ht="12.75" customHeight="1"/>
    <row r="35940" ht="12.75" customHeight="1"/>
    <row r="35941" ht="12.75" customHeight="1"/>
    <row r="35942" ht="12.75" customHeight="1"/>
    <row r="35943" ht="12.75" customHeight="1"/>
    <row r="35944" ht="12.75" customHeight="1"/>
    <row r="35945" ht="12.75" customHeight="1"/>
    <row r="35946" ht="12.75" customHeight="1"/>
    <row r="35947" ht="12.75" customHeight="1"/>
    <row r="35948" ht="12.75" customHeight="1"/>
    <row r="35949" ht="12.75" customHeight="1"/>
    <row r="35950" ht="12.75" customHeight="1"/>
    <row r="35951" ht="12.75" customHeight="1"/>
    <row r="35952" ht="12.75" customHeight="1"/>
    <row r="35953" ht="12.75" customHeight="1"/>
    <row r="35954" ht="12.75" customHeight="1"/>
    <row r="35955" ht="12.75" customHeight="1"/>
    <row r="35956" ht="12.75" customHeight="1"/>
    <row r="35957" ht="12.75" customHeight="1"/>
    <row r="35958" ht="12.75" customHeight="1"/>
    <row r="35959" ht="12.75" customHeight="1"/>
    <row r="35960" ht="12.75" customHeight="1"/>
    <row r="35961" ht="12.75" customHeight="1"/>
    <row r="35962" ht="12.75" customHeight="1"/>
    <row r="35963" ht="12.75" customHeight="1"/>
    <row r="35964" ht="12.75" customHeight="1"/>
    <row r="35965" ht="12.75" customHeight="1"/>
    <row r="35966" ht="12.75" customHeight="1"/>
    <row r="35967" ht="12.75" customHeight="1"/>
    <row r="35968" ht="12.75" customHeight="1"/>
    <row r="35969" ht="12.75" customHeight="1"/>
    <row r="35970" ht="12.75" customHeight="1"/>
    <row r="35971" ht="12.75" customHeight="1"/>
    <row r="35972" ht="12.75" customHeight="1"/>
    <row r="35973" ht="12.75" customHeight="1"/>
    <row r="35974" ht="12.75" customHeight="1"/>
    <row r="35975" ht="12.75" customHeight="1"/>
    <row r="35976" ht="12.75" customHeight="1"/>
    <row r="35977" ht="12.75" customHeight="1"/>
    <row r="35978" ht="12.75" customHeight="1"/>
    <row r="35979" ht="12.75" customHeight="1"/>
    <row r="35980" ht="12.75" customHeight="1"/>
    <row r="35981" ht="12.75" customHeight="1"/>
    <row r="35982" ht="12.75" customHeight="1"/>
    <row r="35983" ht="12.75" customHeight="1"/>
    <row r="35984" ht="12.75" customHeight="1"/>
    <row r="35985" ht="12.75" customHeight="1"/>
    <row r="35986" ht="12.75" customHeight="1"/>
    <row r="35987" ht="12.75" customHeight="1"/>
    <row r="35988" ht="12.75" customHeight="1"/>
    <row r="35989" ht="12.75" customHeight="1"/>
    <row r="35990" ht="12.75" customHeight="1"/>
    <row r="35991" ht="12.75" customHeight="1"/>
    <row r="35992" ht="12.75" customHeight="1"/>
    <row r="35993" ht="12.75" customHeight="1"/>
    <row r="35994" ht="12.75" customHeight="1"/>
    <row r="35995" ht="12.75" customHeight="1"/>
    <row r="35996" ht="12.75" customHeight="1"/>
    <row r="35997" ht="12.75" customHeight="1"/>
    <row r="35998" ht="12.75" customHeight="1"/>
    <row r="35999" ht="12.75" customHeight="1"/>
    <row r="36000" ht="12.75" customHeight="1"/>
    <row r="36001" ht="12.75" customHeight="1"/>
    <row r="36002" ht="12.75" customHeight="1"/>
    <row r="36003" ht="12.75" customHeight="1"/>
    <row r="36004" ht="12.75" customHeight="1"/>
    <row r="36005" ht="12.75" customHeight="1"/>
    <row r="36006" ht="12.75" customHeight="1"/>
    <row r="36007" ht="12.75" customHeight="1"/>
    <row r="36008" ht="12.75" customHeight="1"/>
    <row r="36009" ht="12.75" customHeight="1"/>
    <row r="36010" ht="12.75" customHeight="1"/>
    <row r="36011" ht="12.75" customHeight="1"/>
    <row r="36012" ht="12.75" customHeight="1"/>
    <row r="36013" ht="12.75" customHeight="1"/>
    <row r="36014" ht="12.75" customHeight="1"/>
    <row r="36015" ht="12.75" customHeight="1"/>
    <row r="36016" ht="12.75" customHeight="1"/>
    <row r="36017" ht="12.75" customHeight="1"/>
    <row r="36018" ht="12.75" customHeight="1"/>
    <row r="36019" ht="12.75" customHeight="1"/>
    <row r="36020" ht="12.75" customHeight="1"/>
    <row r="36021" ht="12.75" customHeight="1"/>
    <row r="36022" ht="12.75" customHeight="1"/>
    <row r="36023" ht="12.75" customHeight="1"/>
    <row r="36024" ht="12.75" customHeight="1"/>
    <row r="36025" ht="12.75" customHeight="1"/>
    <row r="36026" ht="12.75" customHeight="1"/>
    <row r="36027" ht="12.75" customHeight="1"/>
    <row r="36028" ht="12.75" customHeight="1"/>
    <row r="36029" ht="12.75" customHeight="1"/>
    <row r="36030" ht="12.75" customHeight="1"/>
    <row r="36031" ht="12.75" customHeight="1"/>
    <row r="36032" ht="12.75" customHeight="1"/>
    <row r="36033" ht="12.75" customHeight="1"/>
    <row r="36034" ht="12.75" customHeight="1"/>
    <row r="36035" ht="12.75" customHeight="1"/>
    <row r="36036" ht="12.75" customHeight="1"/>
    <row r="36037" ht="12.75" customHeight="1"/>
    <row r="36038" ht="12.75" customHeight="1"/>
    <row r="36039" ht="12.75" customHeight="1"/>
    <row r="36040" ht="12.75" customHeight="1"/>
    <row r="36041" ht="12.75" customHeight="1"/>
    <row r="36042" ht="12.75" customHeight="1"/>
    <row r="36043" ht="12.75" customHeight="1"/>
    <row r="36044" ht="12.75" customHeight="1"/>
    <row r="36045" ht="12.75" customHeight="1"/>
    <row r="36046" ht="12.75" customHeight="1"/>
    <row r="36047" ht="12.75" customHeight="1"/>
    <row r="36048" ht="12.75" customHeight="1"/>
    <row r="36049" ht="12.75" customHeight="1"/>
    <row r="36050" ht="12.75" customHeight="1"/>
    <row r="36051" ht="12.75" customHeight="1"/>
    <row r="36052" ht="12.75" customHeight="1"/>
    <row r="36053" ht="12.75" customHeight="1"/>
    <row r="36054" ht="12.75" customHeight="1"/>
    <row r="36055" ht="12.75" customHeight="1"/>
    <row r="36056" ht="12.75" customHeight="1"/>
    <row r="36057" ht="12.75" customHeight="1"/>
    <row r="36058" ht="12.75" customHeight="1"/>
    <row r="36059" ht="12.75" customHeight="1"/>
    <row r="36060" ht="12.75" customHeight="1"/>
    <row r="36061" ht="12.75" customHeight="1"/>
    <row r="36062" ht="12.75" customHeight="1"/>
    <row r="36063" ht="12.75" customHeight="1"/>
    <row r="36064" ht="12.75" customHeight="1"/>
    <row r="36065" ht="12.75" customHeight="1"/>
    <row r="36066" ht="12.75" customHeight="1"/>
    <row r="36067" ht="12.75" customHeight="1"/>
    <row r="36068" ht="12.75" customHeight="1"/>
    <row r="36069" ht="12.75" customHeight="1"/>
    <row r="36070" ht="12.75" customHeight="1"/>
    <row r="36071" ht="12.75" customHeight="1"/>
    <row r="36072" ht="12.75" customHeight="1"/>
    <row r="36073" ht="12.75" customHeight="1"/>
    <row r="36074" ht="12.75" customHeight="1"/>
    <row r="36075" ht="12.75" customHeight="1"/>
    <row r="36076" ht="12.75" customHeight="1"/>
    <row r="36077" ht="12.75" customHeight="1"/>
    <row r="36078" ht="12.75" customHeight="1"/>
    <row r="36079" ht="12.75" customHeight="1"/>
    <row r="36080" ht="12.75" customHeight="1"/>
    <row r="36081" ht="12.75" customHeight="1"/>
    <row r="36082" ht="12.75" customHeight="1"/>
    <row r="36083" ht="12.75" customHeight="1"/>
    <row r="36084" ht="12.75" customHeight="1"/>
    <row r="36085" ht="12.75" customHeight="1"/>
    <row r="36086" ht="12.75" customHeight="1"/>
    <row r="36087" ht="12.75" customHeight="1"/>
    <row r="36088" ht="12.75" customHeight="1"/>
    <row r="36089" ht="12.75" customHeight="1"/>
    <row r="36090" ht="12.75" customHeight="1"/>
    <row r="36091" ht="12.75" customHeight="1"/>
    <row r="36092" ht="12.75" customHeight="1"/>
    <row r="36093" ht="12.75" customHeight="1"/>
    <row r="36094" ht="12.75" customHeight="1"/>
    <row r="36095" ht="12.75" customHeight="1"/>
    <row r="36096" ht="12.75" customHeight="1"/>
    <row r="36097" ht="12.75" customHeight="1"/>
    <row r="36098" ht="12.75" customHeight="1"/>
    <row r="36099" ht="12.75" customHeight="1"/>
    <row r="36100" ht="12.75" customHeight="1"/>
    <row r="36101" ht="12.75" customHeight="1"/>
    <row r="36102" ht="12.75" customHeight="1"/>
    <row r="36103" ht="12.75" customHeight="1"/>
    <row r="36104" ht="12.75" customHeight="1"/>
    <row r="36105" ht="12.75" customHeight="1"/>
    <row r="36106" ht="12.75" customHeight="1"/>
    <row r="36107" ht="12.75" customHeight="1"/>
    <row r="36108" ht="12.75" customHeight="1"/>
    <row r="36109" ht="12.75" customHeight="1"/>
    <row r="36110" ht="12.75" customHeight="1"/>
    <row r="36111" ht="12.75" customHeight="1"/>
    <row r="36112" ht="12.75" customHeight="1"/>
    <row r="36113" ht="12.75" customHeight="1"/>
    <row r="36114" ht="12.75" customHeight="1"/>
    <row r="36115" ht="12.75" customHeight="1"/>
    <row r="36116" ht="12.75" customHeight="1"/>
    <row r="36117" ht="12.75" customHeight="1"/>
    <row r="36118" ht="12.75" customHeight="1"/>
    <row r="36119" ht="12.75" customHeight="1"/>
    <row r="36120" ht="12.75" customHeight="1"/>
    <row r="36121" ht="12.75" customHeight="1"/>
    <row r="36122" ht="12.75" customHeight="1"/>
    <row r="36123" ht="12.75" customHeight="1"/>
    <row r="36124" ht="12.75" customHeight="1"/>
    <row r="36125" ht="12.75" customHeight="1"/>
    <row r="36126" ht="12.75" customHeight="1"/>
    <row r="36127" ht="12.75" customHeight="1"/>
    <row r="36128" ht="12.75" customHeight="1"/>
    <row r="36129" ht="12.75" customHeight="1"/>
    <row r="36130" ht="12.75" customHeight="1"/>
    <row r="36131" ht="12.75" customHeight="1"/>
    <row r="36132" ht="12.75" customHeight="1"/>
    <row r="36133" ht="12.75" customHeight="1"/>
    <row r="36134" ht="12.75" customHeight="1"/>
    <row r="36135" ht="12.75" customHeight="1"/>
    <row r="36136" ht="12.75" customHeight="1"/>
    <row r="36137" ht="12.75" customHeight="1"/>
    <row r="36138" ht="12.75" customHeight="1"/>
    <row r="36139" ht="12.75" customHeight="1"/>
    <row r="36140" ht="12.75" customHeight="1"/>
    <row r="36141" ht="12.75" customHeight="1"/>
    <row r="36142" ht="12.75" customHeight="1"/>
    <row r="36143" ht="12.75" customHeight="1"/>
    <row r="36144" ht="12.75" customHeight="1"/>
    <row r="36145" ht="12.75" customHeight="1"/>
    <row r="36146" ht="12.75" customHeight="1"/>
    <row r="36147" ht="12.75" customHeight="1"/>
    <row r="36148" ht="12.75" customHeight="1"/>
    <row r="36149" ht="12.75" customHeight="1"/>
    <row r="36150" ht="12.75" customHeight="1"/>
    <row r="36151" ht="12.75" customHeight="1"/>
    <row r="36152" ht="12.75" customHeight="1"/>
    <row r="36153" ht="12.75" customHeight="1"/>
    <row r="36154" ht="12.75" customHeight="1"/>
    <row r="36155" ht="12.75" customHeight="1"/>
    <row r="36156" ht="12.75" customHeight="1"/>
    <row r="36157" ht="12.75" customHeight="1"/>
    <row r="36158" ht="12.75" customHeight="1"/>
    <row r="36159" ht="12.75" customHeight="1"/>
    <row r="36160" ht="12.75" customHeight="1"/>
    <row r="36161" ht="12.75" customHeight="1"/>
    <row r="36162" ht="12.75" customHeight="1"/>
    <row r="36163" ht="12.75" customHeight="1"/>
    <row r="36164" ht="12.75" customHeight="1"/>
    <row r="36165" ht="12.75" customHeight="1"/>
    <row r="36166" ht="12.75" customHeight="1"/>
    <row r="36167" ht="12.75" customHeight="1"/>
    <row r="36168" ht="12.75" customHeight="1"/>
    <row r="36169" ht="12.75" customHeight="1"/>
    <row r="36170" ht="12.75" customHeight="1"/>
    <row r="36171" ht="12.75" customHeight="1"/>
    <row r="36172" ht="12.75" customHeight="1"/>
    <row r="36173" ht="12.75" customHeight="1"/>
    <row r="36174" ht="12.75" customHeight="1"/>
    <row r="36175" ht="12.75" customHeight="1"/>
    <row r="36176" ht="12.75" customHeight="1"/>
    <row r="36177" ht="12.75" customHeight="1"/>
    <row r="36178" ht="12.75" customHeight="1"/>
    <row r="36179" ht="12.75" customHeight="1"/>
    <row r="36180" ht="12.75" customHeight="1"/>
    <row r="36181" ht="12.75" customHeight="1"/>
    <row r="36182" ht="12.75" customHeight="1"/>
    <row r="36183" ht="12.75" customHeight="1"/>
    <row r="36184" ht="12.75" customHeight="1"/>
    <row r="36185" ht="12.75" customHeight="1"/>
    <row r="36186" ht="12.75" customHeight="1"/>
    <row r="36187" ht="12.75" customHeight="1"/>
    <row r="36188" ht="12.75" customHeight="1"/>
    <row r="36189" ht="12.75" customHeight="1"/>
    <row r="36190" ht="12.75" customHeight="1"/>
    <row r="36191" ht="12.75" customHeight="1"/>
    <row r="36192" ht="12.75" customHeight="1"/>
    <row r="36193" ht="12.75" customHeight="1"/>
    <row r="36194" ht="12.75" customHeight="1"/>
    <row r="36195" ht="12.75" customHeight="1"/>
    <row r="36196" ht="12.75" customHeight="1"/>
    <row r="36197" ht="12.75" customHeight="1"/>
    <row r="36198" ht="12.75" customHeight="1"/>
    <row r="36199" ht="12.75" customHeight="1"/>
    <row r="36200" ht="12.75" customHeight="1"/>
    <row r="36201" ht="12.75" customHeight="1"/>
    <row r="36202" ht="12.75" customHeight="1"/>
    <row r="36203" ht="12.75" customHeight="1"/>
    <row r="36204" ht="12.75" customHeight="1"/>
    <row r="36205" ht="12.75" customHeight="1"/>
    <row r="36206" ht="12.75" customHeight="1"/>
    <row r="36207" ht="12.75" customHeight="1"/>
    <row r="36208" ht="12.75" customHeight="1"/>
    <row r="36209" ht="12.75" customHeight="1"/>
    <row r="36210" ht="12.75" customHeight="1"/>
    <row r="36211" ht="12.75" customHeight="1"/>
    <row r="36212" ht="12.75" customHeight="1"/>
    <row r="36213" ht="12.75" customHeight="1"/>
    <row r="36214" ht="12.75" customHeight="1"/>
    <row r="36215" ht="12.75" customHeight="1"/>
    <row r="36216" ht="12.75" customHeight="1"/>
    <row r="36217" ht="12.75" customHeight="1"/>
    <row r="36218" ht="12.75" customHeight="1"/>
    <row r="36219" ht="12.75" customHeight="1"/>
    <row r="36220" ht="12.75" customHeight="1"/>
    <row r="36221" ht="12.75" customHeight="1"/>
    <row r="36222" ht="12.75" customHeight="1"/>
    <row r="36223" ht="12.75" customHeight="1"/>
    <row r="36224" ht="12.75" customHeight="1"/>
    <row r="36225" ht="12.75" customHeight="1"/>
    <row r="36226" ht="12.75" customHeight="1"/>
    <row r="36227" ht="12.75" customHeight="1"/>
    <row r="36228" ht="12.75" customHeight="1"/>
    <row r="36229" ht="12.75" customHeight="1"/>
    <row r="36230" ht="12.75" customHeight="1"/>
    <row r="36231" ht="12.75" customHeight="1"/>
    <row r="36232" ht="12.75" customHeight="1"/>
    <row r="36233" ht="12.75" customHeight="1"/>
    <row r="36234" ht="12.75" customHeight="1"/>
    <row r="36235" ht="12.75" customHeight="1"/>
    <row r="36236" ht="12.75" customHeight="1"/>
    <row r="36237" ht="12.75" customHeight="1"/>
    <row r="36238" ht="12.75" customHeight="1"/>
    <row r="36239" ht="12.75" customHeight="1"/>
    <row r="36240" ht="12.75" customHeight="1"/>
    <row r="36241" ht="12.75" customHeight="1"/>
    <row r="36242" ht="12.75" customHeight="1"/>
    <row r="36243" ht="12.75" customHeight="1"/>
    <row r="36244" ht="12.75" customHeight="1"/>
    <row r="36245" ht="12.75" customHeight="1"/>
    <row r="36246" ht="12.75" customHeight="1"/>
    <row r="36247" ht="12.75" customHeight="1"/>
    <row r="36248" ht="12.75" customHeight="1"/>
    <row r="36249" ht="12.75" customHeight="1"/>
    <row r="36250" ht="12.75" customHeight="1"/>
    <row r="36251" ht="12.75" customHeight="1"/>
    <row r="36252" ht="12.75" customHeight="1"/>
    <row r="36253" ht="12.75" customHeight="1"/>
    <row r="36254" ht="12.75" customHeight="1"/>
    <row r="36255" ht="12.75" customHeight="1"/>
    <row r="36256" ht="12.75" customHeight="1"/>
    <row r="36257" ht="12.75" customHeight="1"/>
    <row r="36258" ht="12.75" customHeight="1"/>
    <row r="36259" ht="12.75" customHeight="1"/>
    <row r="36260" ht="12.75" customHeight="1"/>
    <row r="36261" ht="12.75" customHeight="1"/>
    <row r="36262" ht="12.75" customHeight="1"/>
    <row r="36263" ht="12.75" customHeight="1"/>
    <row r="36264" ht="12.75" customHeight="1"/>
    <row r="36265" ht="12.75" customHeight="1"/>
    <row r="36266" ht="12.75" customHeight="1"/>
    <row r="36267" ht="12.75" customHeight="1"/>
    <row r="36268" ht="12.75" customHeight="1"/>
    <row r="36269" ht="12.75" customHeight="1"/>
    <row r="36270" ht="12.75" customHeight="1"/>
    <row r="36271" ht="12.75" customHeight="1"/>
    <row r="36272" ht="12.75" customHeight="1"/>
    <row r="36273" ht="12.75" customHeight="1"/>
    <row r="36274" ht="12.75" customHeight="1"/>
    <row r="36275" ht="12.75" customHeight="1"/>
    <row r="36276" ht="12.75" customHeight="1"/>
    <row r="36277" ht="12.75" customHeight="1"/>
    <row r="36278" ht="12.75" customHeight="1"/>
    <row r="36279" ht="12.75" customHeight="1"/>
    <row r="36280" ht="12.75" customHeight="1"/>
    <row r="36281" ht="12.75" customHeight="1"/>
    <row r="36282" ht="12.75" customHeight="1"/>
    <row r="36283" ht="12.75" customHeight="1"/>
    <row r="36284" ht="12.75" customHeight="1"/>
    <row r="36285" ht="12.75" customHeight="1"/>
    <row r="36286" ht="12.75" customHeight="1"/>
    <row r="36287" ht="12.75" customHeight="1"/>
    <row r="36288" ht="12.75" customHeight="1"/>
    <row r="36289" ht="12.75" customHeight="1"/>
    <row r="36290" ht="12.75" customHeight="1"/>
    <row r="36291" ht="12.75" customHeight="1"/>
    <row r="36292" ht="12.75" customHeight="1"/>
    <row r="36293" ht="12.75" customHeight="1"/>
    <row r="36294" ht="12.75" customHeight="1"/>
    <row r="36295" ht="12.75" customHeight="1"/>
    <row r="36296" ht="12.75" customHeight="1"/>
    <row r="36297" ht="12.75" customHeight="1"/>
    <row r="36298" ht="12.75" customHeight="1"/>
    <row r="36299" ht="12.75" customHeight="1"/>
    <row r="36300" ht="12.75" customHeight="1"/>
    <row r="36301" ht="12.75" customHeight="1"/>
    <row r="36302" ht="12.75" customHeight="1"/>
    <row r="36303" ht="12.75" customHeight="1"/>
    <row r="36304" ht="12.75" customHeight="1"/>
    <row r="36305" ht="12.75" customHeight="1"/>
    <row r="36306" ht="12.75" customHeight="1"/>
    <row r="36307" ht="12.75" customHeight="1"/>
    <row r="36308" ht="12.75" customHeight="1"/>
    <row r="36309" ht="12.75" customHeight="1"/>
    <row r="36310" ht="12.75" customHeight="1"/>
    <row r="36311" ht="12.75" customHeight="1"/>
    <row r="36312" ht="12.75" customHeight="1"/>
    <row r="36313" ht="12.75" customHeight="1"/>
    <row r="36314" ht="12.75" customHeight="1"/>
    <row r="36315" ht="12.75" customHeight="1"/>
    <row r="36316" ht="12.75" customHeight="1"/>
    <row r="36317" ht="12.75" customHeight="1"/>
    <row r="36318" ht="12.75" customHeight="1"/>
    <row r="36319" ht="12.75" customHeight="1"/>
    <row r="36320" ht="12.75" customHeight="1"/>
    <row r="36321" ht="12.75" customHeight="1"/>
    <row r="36322" ht="12.75" customHeight="1"/>
    <row r="36323" ht="12.75" customHeight="1"/>
    <row r="36324" ht="12.75" customHeight="1"/>
    <row r="36325" ht="12.75" customHeight="1"/>
    <row r="36326" ht="12.75" customHeight="1"/>
    <row r="36327" ht="12.75" customHeight="1"/>
    <row r="36328" ht="12.75" customHeight="1"/>
    <row r="36329" ht="12.75" customHeight="1"/>
    <row r="36330" ht="12.75" customHeight="1"/>
    <row r="36331" ht="12.75" customHeight="1"/>
    <row r="36332" ht="12.75" customHeight="1"/>
    <row r="36333" ht="12.75" customHeight="1"/>
    <row r="36334" ht="12.75" customHeight="1"/>
    <row r="36335" ht="12.75" customHeight="1"/>
    <row r="36336" ht="12.75" customHeight="1"/>
    <row r="36337" ht="12.75" customHeight="1"/>
    <row r="36338" ht="12.75" customHeight="1"/>
    <row r="36339" ht="12.75" customHeight="1"/>
    <row r="36340" ht="12.75" customHeight="1"/>
    <row r="36341" ht="12.75" customHeight="1"/>
    <row r="36342" ht="12.75" customHeight="1"/>
    <row r="36343" ht="12.75" customHeight="1"/>
    <row r="36344" ht="12.75" customHeight="1"/>
    <row r="36345" ht="12.75" customHeight="1"/>
    <row r="36346" ht="12.75" customHeight="1"/>
    <row r="36347" ht="12.75" customHeight="1"/>
    <row r="36348" ht="12.75" customHeight="1"/>
    <row r="36349" ht="12.75" customHeight="1"/>
    <row r="36350" ht="12.75" customHeight="1"/>
    <row r="36351" ht="12.75" customHeight="1"/>
    <row r="36352" ht="12.75" customHeight="1"/>
    <row r="36353" ht="12.75" customHeight="1"/>
    <row r="36354" ht="12.75" customHeight="1"/>
    <row r="36355" ht="12.75" customHeight="1"/>
    <row r="36356" ht="12.75" customHeight="1"/>
    <row r="36357" ht="12.75" customHeight="1"/>
    <row r="36358" ht="12.75" customHeight="1"/>
    <row r="36359" ht="12.75" customHeight="1"/>
    <row r="36360" ht="12.75" customHeight="1"/>
    <row r="36361" ht="12.75" customHeight="1"/>
    <row r="36362" ht="12.75" customHeight="1"/>
    <row r="36363" ht="12.75" customHeight="1"/>
    <row r="36364" ht="12.75" customHeight="1"/>
    <row r="36365" ht="12.75" customHeight="1"/>
    <row r="36366" ht="12.75" customHeight="1"/>
    <row r="36367" ht="12.75" customHeight="1"/>
    <row r="36368" ht="12.75" customHeight="1"/>
    <row r="36369" ht="12.75" customHeight="1"/>
    <row r="36370" ht="12.75" customHeight="1"/>
    <row r="36371" ht="12.75" customHeight="1"/>
    <row r="36372" ht="12.75" customHeight="1"/>
    <row r="36373" ht="12.75" customHeight="1"/>
    <row r="36374" ht="12.75" customHeight="1"/>
    <row r="36375" ht="12.75" customHeight="1"/>
    <row r="36376" ht="12.75" customHeight="1"/>
    <row r="36377" ht="12.75" customHeight="1"/>
    <row r="36378" ht="12.75" customHeight="1"/>
    <row r="36379" ht="12.75" customHeight="1"/>
    <row r="36380" ht="12.75" customHeight="1"/>
    <row r="36381" ht="12.75" customHeight="1"/>
    <row r="36382" ht="12.75" customHeight="1"/>
    <row r="36383" ht="12.75" customHeight="1"/>
    <row r="36384" ht="12.75" customHeight="1"/>
    <row r="36385" ht="12.75" customHeight="1"/>
    <row r="36386" ht="12.75" customHeight="1"/>
    <row r="36387" ht="12.75" customHeight="1"/>
    <row r="36388" ht="12.75" customHeight="1"/>
    <row r="36389" ht="12.75" customHeight="1"/>
    <row r="36390" ht="12.75" customHeight="1"/>
    <row r="36391" ht="12.75" customHeight="1"/>
    <row r="36392" ht="12.75" customHeight="1"/>
    <row r="36393" ht="12.75" customHeight="1"/>
    <row r="36394" ht="12.75" customHeight="1"/>
    <row r="36395" ht="12.75" customHeight="1"/>
    <row r="36396" ht="12.75" customHeight="1"/>
    <row r="36397" ht="12.75" customHeight="1"/>
    <row r="36398" ht="12.75" customHeight="1"/>
    <row r="36399" ht="12.75" customHeight="1"/>
    <row r="36400" ht="12.75" customHeight="1"/>
    <row r="36401" ht="12.75" customHeight="1"/>
    <row r="36402" ht="12.75" customHeight="1"/>
    <row r="36403" ht="12.75" customHeight="1"/>
    <row r="36404" ht="12.75" customHeight="1"/>
    <row r="36405" ht="12.75" customHeight="1"/>
    <row r="36406" ht="12.75" customHeight="1"/>
    <row r="36407" ht="12.75" customHeight="1"/>
    <row r="36408" ht="12.75" customHeight="1"/>
    <row r="36409" ht="12.75" customHeight="1"/>
    <row r="36410" ht="12.75" customHeight="1"/>
    <row r="36411" ht="12.75" customHeight="1"/>
    <row r="36412" ht="12.75" customHeight="1"/>
    <row r="36413" ht="12.75" customHeight="1"/>
    <row r="36414" ht="12.75" customHeight="1"/>
    <row r="36415" ht="12.75" customHeight="1"/>
    <row r="36416" ht="12.75" customHeight="1"/>
    <row r="36417" ht="12.75" customHeight="1"/>
    <row r="36418" ht="12.75" customHeight="1"/>
    <row r="36419" ht="12.75" customHeight="1"/>
    <row r="36420" ht="12.75" customHeight="1"/>
    <row r="36421" ht="12.75" customHeight="1"/>
    <row r="36422" ht="12.75" customHeight="1"/>
    <row r="36423" ht="12.75" customHeight="1"/>
    <row r="36424" ht="12.75" customHeight="1"/>
    <row r="36425" ht="12.75" customHeight="1"/>
    <row r="36426" ht="12.75" customHeight="1"/>
    <row r="36427" ht="12.75" customHeight="1"/>
    <row r="36428" ht="12.75" customHeight="1"/>
    <row r="36429" ht="12.75" customHeight="1"/>
    <row r="36430" ht="12.75" customHeight="1"/>
    <row r="36431" ht="12.75" customHeight="1"/>
    <row r="36432" ht="12.75" customHeight="1"/>
    <row r="36433" ht="12.75" customHeight="1"/>
    <row r="36434" ht="12.75" customHeight="1"/>
    <row r="36435" ht="12.75" customHeight="1"/>
    <row r="36436" ht="12.75" customHeight="1"/>
    <row r="36437" ht="12.75" customHeight="1"/>
    <row r="36438" ht="12.75" customHeight="1"/>
    <row r="36439" ht="12.75" customHeight="1"/>
    <row r="36440" ht="12.75" customHeight="1"/>
    <row r="36441" ht="12.75" customHeight="1"/>
    <row r="36442" ht="12.75" customHeight="1"/>
    <row r="36443" ht="12.75" customHeight="1"/>
    <row r="36444" ht="12.75" customHeight="1"/>
    <row r="36445" ht="12.75" customHeight="1"/>
    <row r="36446" ht="12.75" customHeight="1"/>
    <row r="36447" ht="12.75" customHeight="1"/>
    <row r="36448" ht="12.75" customHeight="1"/>
    <row r="36449" ht="12.75" customHeight="1"/>
    <row r="36450" ht="12.75" customHeight="1"/>
    <row r="36451" ht="12.75" customHeight="1"/>
    <row r="36452" ht="12.75" customHeight="1"/>
    <row r="36453" ht="12.75" customHeight="1"/>
    <row r="36454" ht="12.75" customHeight="1"/>
    <row r="36455" ht="12.75" customHeight="1"/>
    <row r="36456" ht="12.75" customHeight="1"/>
    <row r="36457" ht="12.75" customHeight="1"/>
    <row r="36458" ht="12.75" customHeight="1"/>
    <row r="36459" ht="12.75" customHeight="1"/>
    <row r="36460" ht="12.75" customHeight="1"/>
    <row r="36461" ht="12.75" customHeight="1"/>
    <row r="36462" ht="12.75" customHeight="1"/>
    <row r="36463" ht="12.75" customHeight="1"/>
    <row r="36464" ht="12.75" customHeight="1"/>
    <row r="36465" ht="12.75" customHeight="1"/>
    <row r="36466" ht="12.75" customHeight="1"/>
    <row r="36467" ht="12.75" customHeight="1"/>
    <row r="36468" ht="12.75" customHeight="1"/>
    <row r="36469" ht="12.75" customHeight="1"/>
    <row r="36470" ht="12.75" customHeight="1"/>
    <row r="36471" ht="12.75" customHeight="1"/>
    <row r="36472" ht="12.75" customHeight="1"/>
    <row r="36473" ht="12.75" customHeight="1"/>
    <row r="36474" ht="12.75" customHeight="1"/>
    <row r="36475" ht="12.75" customHeight="1"/>
    <row r="36476" ht="12.75" customHeight="1"/>
    <row r="36477" ht="12.75" customHeight="1"/>
    <row r="36478" ht="12.75" customHeight="1"/>
    <row r="36479" ht="12.75" customHeight="1"/>
    <row r="36480" ht="12.75" customHeight="1"/>
    <row r="36481" ht="12.75" customHeight="1"/>
    <row r="36482" ht="12.75" customHeight="1"/>
    <row r="36483" ht="12.75" customHeight="1"/>
    <row r="36484" ht="12.75" customHeight="1"/>
    <row r="36485" ht="12.75" customHeight="1"/>
    <row r="36486" ht="12.75" customHeight="1"/>
    <row r="36487" ht="12.75" customHeight="1"/>
    <row r="36488" ht="12.75" customHeight="1"/>
    <row r="36489" ht="12.75" customHeight="1"/>
    <row r="36490" ht="12.75" customHeight="1"/>
    <row r="36491" ht="12.75" customHeight="1"/>
    <row r="36492" ht="12.75" customHeight="1"/>
    <row r="36493" ht="12.75" customHeight="1"/>
    <row r="36494" ht="12.75" customHeight="1"/>
    <row r="36495" ht="12.75" customHeight="1"/>
    <row r="36496" ht="12.75" customHeight="1"/>
    <row r="36497" ht="12.75" customHeight="1"/>
    <row r="36498" ht="12.75" customHeight="1"/>
    <row r="36499" ht="12.75" customHeight="1"/>
    <row r="36500" ht="12.75" customHeight="1"/>
    <row r="36501" ht="12.75" customHeight="1"/>
    <row r="36502" ht="12.75" customHeight="1"/>
    <row r="36503" ht="12.75" customHeight="1"/>
    <row r="36504" ht="12.75" customHeight="1"/>
    <row r="36505" ht="12.75" customHeight="1"/>
    <row r="36506" ht="12.75" customHeight="1"/>
    <row r="36507" ht="12.75" customHeight="1"/>
    <row r="36508" ht="12.75" customHeight="1"/>
    <row r="36509" ht="12.75" customHeight="1"/>
    <row r="36510" ht="12.75" customHeight="1"/>
    <row r="36511" ht="12.75" customHeight="1"/>
    <row r="36512" ht="12.75" customHeight="1"/>
    <row r="36513" ht="12.75" customHeight="1"/>
    <row r="36514" ht="12.75" customHeight="1"/>
    <row r="36515" ht="12.75" customHeight="1"/>
    <row r="36516" ht="12.75" customHeight="1"/>
    <row r="36517" ht="12.75" customHeight="1"/>
    <row r="36518" ht="12.75" customHeight="1"/>
    <row r="36519" ht="12.75" customHeight="1"/>
    <row r="36520" ht="12.75" customHeight="1"/>
    <row r="36521" ht="12.75" customHeight="1"/>
    <row r="36522" ht="12.75" customHeight="1"/>
    <row r="36523" ht="12.75" customHeight="1"/>
    <row r="36524" ht="12.75" customHeight="1"/>
    <row r="36525" ht="12.75" customHeight="1"/>
    <row r="36526" ht="12.75" customHeight="1"/>
    <row r="36527" ht="12.75" customHeight="1"/>
    <row r="36528" ht="12.75" customHeight="1"/>
    <row r="36529" ht="12.75" customHeight="1"/>
    <row r="36530" ht="12.75" customHeight="1"/>
    <row r="36531" ht="12.75" customHeight="1"/>
    <row r="36532" ht="12.75" customHeight="1"/>
    <row r="36533" ht="12.75" customHeight="1"/>
    <row r="36534" ht="12.75" customHeight="1"/>
    <row r="36535" ht="12.75" customHeight="1"/>
    <row r="36536" ht="12.75" customHeight="1"/>
    <row r="36537" ht="12.75" customHeight="1"/>
    <row r="36538" ht="12.75" customHeight="1"/>
    <row r="36539" ht="12.75" customHeight="1"/>
    <row r="36540" ht="12.75" customHeight="1"/>
    <row r="36541" ht="12.75" customHeight="1"/>
    <row r="36542" ht="12.75" customHeight="1"/>
    <row r="36543" ht="12.75" customHeight="1"/>
    <row r="36544" ht="12.75" customHeight="1"/>
    <row r="36545" ht="12.75" customHeight="1"/>
    <row r="36546" ht="12.75" customHeight="1"/>
    <row r="36547" ht="12.75" customHeight="1"/>
    <row r="36548" ht="12.75" customHeight="1"/>
    <row r="36549" ht="12.75" customHeight="1"/>
    <row r="36550" ht="12.75" customHeight="1"/>
    <row r="36551" ht="12.75" customHeight="1"/>
    <row r="36552" ht="12.75" customHeight="1"/>
    <row r="36553" ht="12.75" customHeight="1"/>
    <row r="36554" ht="12.75" customHeight="1"/>
    <row r="36555" ht="12.75" customHeight="1"/>
    <row r="36556" ht="12.75" customHeight="1"/>
    <row r="36557" ht="12.75" customHeight="1"/>
    <row r="36558" ht="12.75" customHeight="1"/>
    <row r="36559" ht="12.75" customHeight="1"/>
    <row r="36560" ht="12.75" customHeight="1"/>
    <row r="36561" ht="12.75" customHeight="1"/>
    <row r="36562" ht="12.75" customHeight="1"/>
    <row r="36563" ht="12.75" customHeight="1"/>
    <row r="36564" ht="12.75" customHeight="1"/>
    <row r="36565" ht="12.75" customHeight="1"/>
    <row r="36566" ht="12.75" customHeight="1"/>
    <row r="36567" ht="12.75" customHeight="1"/>
    <row r="36568" ht="12.75" customHeight="1"/>
    <row r="36569" ht="12.75" customHeight="1"/>
    <row r="36570" ht="12.75" customHeight="1"/>
    <row r="36571" ht="12.75" customHeight="1"/>
    <row r="36572" ht="12.75" customHeight="1"/>
    <row r="36573" ht="12.75" customHeight="1"/>
    <row r="36574" ht="12.75" customHeight="1"/>
    <row r="36575" ht="12.75" customHeight="1"/>
    <row r="36576" ht="12.75" customHeight="1"/>
    <row r="36577" ht="12.75" customHeight="1"/>
    <row r="36578" ht="12.75" customHeight="1"/>
    <row r="36579" ht="12.75" customHeight="1"/>
    <row r="36580" ht="12.75" customHeight="1"/>
    <row r="36581" ht="12.75" customHeight="1"/>
    <row r="36582" ht="12.75" customHeight="1"/>
    <row r="36583" ht="12.75" customHeight="1"/>
    <row r="36584" ht="12.75" customHeight="1"/>
    <row r="36585" ht="12.75" customHeight="1"/>
    <row r="36586" ht="12.75" customHeight="1"/>
    <row r="36587" ht="12.75" customHeight="1"/>
    <row r="36588" ht="12.75" customHeight="1"/>
    <row r="36589" ht="12.75" customHeight="1"/>
    <row r="36590" ht="12.75" customHeight="1"/>
    <row r="36591" ht="12.75" customHeight="1"/>
    <row r="36592" ht="12.75" customHeight="1"/>
    <row r="36593" ht="12.75" customHeight="1"/>
    <row r="36594" ht="12.75" customHeight="1"/>
    <row r="36595" ht="12.75" customHeight="1"/>
    <row r="36596" ht="12.75" customHeight="1"/>
    <row r="36597" ht="12.75" customHeight="1"/>
    <row r="36598" ht="12.75" customHeight="1"/>
    <row r="36599" ht="12.75" customHeight="1"/>
    <row r="36600" ht="12.75" customHeight="1"/>
    <row r="36601" ht="12.75" customHeight="1"/>
    <row r="36602" ht="12.75" customHeight="1"/>
    <row r="36603" ht="12.75" customHeight="1"/>
    <row r="36604" ht="12.75" customHeight="1"/>
    <row r="36605" ht="12.75" customHeight="1"/>
    <row r="36606" ht="12.75" customHeight="1"/>
    <row r="36607" ht="12.75" customHeight="1"/>
    <row r="36608" ht="12.75" customHeight="1"/>
    <row r="36609" ht="12.75" customHeight="1"/>
    <row r="36610" ht="12.75" customHeight="1"/>
    <row r="36611" ht="12.75" customHeight="1"/>
    <row r="36612" ht="12.75" customHeight="1"/>
    <row r="36613" ht="12.75" customHeight="1"/>
    <row r="36614" ht="12.75" customHeight="1"/>
    <row r="36615" ht="12.75" customHeight="1"/>
    <row r="36616" ht="12.75" customHeight="1"/>
    <row r="36617" ht="12.75" customHeight="1"/>
    <row r="36618" ht="12.75" customHeight="1"/>
    <row r="36619" ht="12.75" customHeight="1"/>
    <row r="36620" ht="12.75" customHeight="1"/>
    <row r="36621" ht="12.75" customHeight="1"/>
    <row r="36622" ht="12.75" customHeight="1"/>
    <row r="36623" ht="12.75" customHeight="1"/>
    <row r="36624" ht="12.75" customHeight="1"/>
    <row r="36625" ht="12.75" customHeight="1"/>
    <row r="36626" ht="12.75" customHeight="1"/>
    <row r="36627" ht="12.75" customHeight="1"/>
    <row r="36628" ht="12.75" customHeight="1"/>
    <row r="36629" ht="12.75" customHeight="1"/>
    <row r="36630" ht="12.75" customHeight="1"/>
    <row r="36631" ht="12.75" customHeight="1"/>
    <row r="36632" ht="12.75" customHeight="1"/>
    <row r="36633" ht="12.75" customHeight="1"/>
    <row r="36634" ht="12.75" customHeight="1"/>
    <row r="36635" ht="12.75" customHeight="1"/>
    <row r="36636" ht="12.75" customHeight="1"/>
    <row r="36637" ht="12.75" customHeight="1"/>
    <row r="36638" ht="12.75" customHeight="1"/>
    <row r="36639" ht="12.75" customHeight="1"/>
    <row r="36640" ht="12.75" customHeight="1"/>
    <row r="36641" ht="12.75" customHeight="1"/>
    <row r="36642" ht="12.75" customHeight="1"/>
    <row r="36643" ht="12.75" customHeight="1"/>
    <row r="36644" ht="12.75" customHeight="1"/>
    <row r="36645" ht="12.75" customHeight="1"/>
    <row r="36646" ht="12.75" customHeight="1"/>
    <row r="36647" ht="12.75" customHeight="1"/>
    <row r="36648" ht="12.75" customHeight="1"/>
    <row r="36649" ht="12.75" customHeight="1"/>
    <row r="36650" ht="12.75" customHeight="1"/>
    <row r="36651" ht="12.75" customHeight="1"/>
    <row r="36652" ht="12.75" customHeight="1"/>
    <row r="36653" ht="12.75" customHeight="1"/>
    <row r="36654" ht="12.75" customHeight="1"/>
    <row r="36655" ht="12.75" customHeight="1"/>
    <row r="36656" ht="12.75" customHeight="1"/>
    <row r="36657" ht="12.75" customHeight="1"/>
    <row r="36658" ht="12.75" customHeight="1"/>
    <row r="36659" ht="12.75" customHeight="1"/>
    <row r="36660" ht="12.75" customHeight="1"/>
    <row r="36661" ht="12.75" customHeight="1"/>
    <row r="36662" ht="12.75" customHeight="1"/>
    <row r="36663" ht="12.75" customHeight="1"/>
    <row r="36664" ht="12.75" customHeight="1"/>
    <row r="36665" ht="12.75" customHeight="1"/>
    <row r="36666" ht="12.75" customHeight="1"/>
    <row r="36667" ht="12.75" customHeight="1"/>
    <row r="36668" ht="12.75" customHeight="1"/>
    <row r="36669" ht="12.75" customHeight="1"/>
    <row r="36670" ht="12.75" customHeight="1"/>
    <row r="36671" ht="12.75" customHeight="1"/>
    <row r="36672" ht="12.75" customHeight="1"/>
    <row r="36673" ht="12.75" customHeight="1"/>
    <row r="36674" ht="12.75" customHeight="1"/>
    <row r="36675" ht="12.75" customHeight="1"/>
    <row r="36676" ht="12.75" customHeight="1"/>
    <row r="36677" ht="12.75" customHeight="1"/>
    <row r="36678" ht="12.75" customHeight="1"/>
    <row r="36679" ht="12.75" customHeight="1"/>
    <row r="36680" ht="12.75" customHeight="1"/>
    <row r="36681" ht="12.75" customHeight="1"/>
    <row r="36682" ht="12.75" customHeight="1"/>
    <row r="36683" ht="12.75" customHeight="1"/>
    <row r="36684" ht="12.75" customHeight="1"/>
    <row r="36685" ht="12.75" customHeight="1"/>
    <row r="36686" ht="12.75" customHeight="1"/>
    <row r="36687" ht="12.75" customHeight="1"/>
    <row r="36688" ht="12.75" customHeight="1"/>
    <row r="36689" ht="12.75" customHeight="1"/>
    <row r="36690" ht="12.75" customHeight="1"/>
    <row r="36691" ht="12.75" customHeight="1"/>
    <row r="36692" ht="12.75" customHeight="1"/>
    <row r="36693" ht="12.75" customHeight="1"/>
    <row r="36694" ht="12.75" customHeight="1"/>
    <row r="36695" ht="12.75" customHeight="1"/>
    <row r="36696" ht="12.75" customHeight="1"/>
    <row r="36697" ht="12.75" customHeight="1"/>
    <row r="36698" ht="12.75" customHeight="1"/>
    <row r="36699" ht="12.75" customHeight="1"/>
    <row r="36700" ht="12.75" customHeight="1"/>
    <row r="36701" ht="12.75" customHeight="1"/>
    <row r="36702" ht="12.75" customHeight="1"/>
    <row r="36703" ht="12.75" customHeight="1"/>
    <row r="36704" ht="12.75" customHeight="1"/>
    <row r="36705" ht="12.75" customHeight="1"/>
    <row r="36706" ht="12.75" customHeight="1"/>
    <row r="36707" ht="12.75" customHeight="1"/>
    <row r="36708" ht="12.75" customHeight="1"/>
    <row r="36709" ht="12.75" customHeight="1"/>
    <row r="36710" ht="12.75" customHeight="1"/>
    <row r="36711" ht="12.75" customHeight="1"/>
    <row r="36712" ht="12.75" customHeight="1"/>
    <row r="36713" ht="12.75" customHeight="1"/>
    <row r="36714" ht="12.75" customHeight="1"/>
    <row r="36715" ht="12.75" customHeight="1"/>
    <row r="36716" ht="12.75" customHeight="1"/>
    <row r="36717" ht="12.75" customHeight="1"/>
    <row r="36718" ht="12.75" customHeight="1"/>
    <row r="36719" ht="12.75" customHeight="1"/>
    <row r="36720" ht="12.75" customHeight="1"/>
    <row r="36721" ht="12.75" customHeight="1"/>
    <row r="36722" ht="12.75" customHeight="1"/>
    <row r="36723" ht="12.75" customHeight="1"/>
    <row r="36724" ht="12.75" customHeight="1"/>
    <row r="36725" ht="12.75" customHeight="1"/>
    <row r="36726" ht="12.75" customHeight="1"/>
    <row r="36727" ht="12.75" customHeight="1"/>
    <row r="36728" ht="12.75" customHeight="1"/>
    <row r="36729" ht="12.75" customHeight="1"/>
    <row r="36730" ht="12.75" customHeight="1"/>
    <row r="36731" ht="12.75" customHeight="1"/>
    <row r="36732" ht="12.75" customHeight="1"/>
    <row r="36733" ht="12.75" customHeight="1"/>
    <row r="36734" ht="12.75" customHeight="1"/>
    <row r="36735" ht="12.75" customHeight="1"/>
    <row r="36736" ht="12.75" customHeight="1"/>
    <row r="36737" ht="12.75" customHeight="1"/>
    <row r="36738" ht="12.75" customHeight="1"/>
    <row r="36739" ht="12.75" customHeight="1"/>
    <row r="36740" ht="12.75" customHeight="1"/>
    <row r="36741" ht="12.75" customHeight="1"/>
    <row r="36742" ht="12.75" customHeight="1"/>
    <row r="36743" ht="12.75" customHeight="1"/>
    <row r="36744" ht="12.75" customHeight="1"/>
    <row r="36745" ht="12.75" customHeight="1"/>
    <row r="36746" ht="12.75" customHeight="1"/>
    <row r="36747" ht="12.75" customHeight="1"/>
    <row r="36748" ht="12.75" customHeight="1"/>
    <row r="36749" ht="12.75" customHeight="1"/>
    <row r="36750" ht="12.75" customHeight="1"/>
    <row r="36751" ht="12.75" customHeight="1"/>
    <row r="36752" ht="12.75" customHeight="1"/>
    <row r="36753" ht="12.75" customHeight="1"/>
    <row r="36754" ht="12.75" customHeight="1"/>
    <row r="36755" ht="12.75" customHeight="1"/>
    <row r="36756" ht="12.75" customHeight="1"/>
    <row r="36757" ht="12.75" customHeight="1"/>
    <row r="36758" ht="12.75" customHeight="1"/>
    <row r="36759" ht="12.75" customHeight="1"/>
    <row r="36760" ht="12.75" customHeight="1"/>
    <row r="36761" ht="12.75" customHeight="1"/>
    <row r="36762" ht="12.75" customHeight="1"/>
    <row r="36763" ht="12.75" customHeight="1"/>
    <row r="36764" ht="12.75" customHeight="1"/>
    <row r="36765" ht="12.75" customHeight="1"/>
    <row r="36766" ht="12.75" customHeight="1"/>
    <row r="36767" ht="12.75" customHeight="1"/>
    <row r="36768" ht="12.75" customHeight="1"/>
    <row r="36769" ht="12.75" customHeight="1"/>
    <row r="36770" ht="12.75" customHeight="1"/>
    <row r="36771" ht="12.75" customHeight="1"/>
    <row r="36772" ht="12.75" customHeight="1"/>
    <row r="36773" ht="12.75" customHeight="1"/>
    <row r="36774" ht="12.75" customHeight="1"/>
    <row r="36775" ht="12.75" customHeight="1"/>
    <row r="36776" ht="12.75" customHeight="1"/>
    <row r="36777" ht="12.75" customHeight="1"/>
    <row r="36778" ht="12.75" customHeight="1"/>
    <row r="36779" ht="12.75" customHeight="1"/>
    <row r="36780" ht="12.75" customHeight="1"/>
    <row r="36781" ht="12.75" customHeight="1"/>
    <row r="36782" ht="12.75" customHeight="1"/>
    <row r="36783" ht="12.75" customHeight="1"/>
    <row r="36784" ht="12.75" customHeight="1"/>
    <row r="36785" ht="12.75" customHeight="1"/>
    <row r="36786" ht="12.75" customHeight="1"/>
    <row r="36787" ht="12.75" customHeight="1"/>
    <row r="36788" ht="12.75" customHeight="1"/>
    <row r="36789" ht="12.75" customHeight="1"/>
    <row r="36790" ht="12.75" customHeight="1"/>
    <row r="36791" ht="12.75" customHeight="1"/>
    <row r="36792" ht="12.75" customHeight="1"/>
    <row r="36793" ht="12.75" customHeight="1"/>
    <row r="36794" ht="12.75" customHeight="1"/>
    <row r="36795" ht="12.75" customHeight="1"/>
    <row r="36796" ht="12.75" customHeight="1"/>
    <row r="36797" ht="12.75" customHeight="1"/>
    <row r="36798" ht="12.75" customHeight="1"/>
    <row r="36799" ht="12.75" customHeight="1"/>
    <row r="36800" ht="12.75" customHeight="1"/>
    <row r="36801" ht="12.75" customHeight="1"/>
    <row r="36802" ht="12.75" customHeight="1"/>
    <row r="36803" ht="12.75" customHeight="1"/>
    <row r="36804" ht="12.75" customHeight="1"/>
    <row r="36805" ht="12.75" customHeight="1"/>
    <row r="36806" ht="12.75" customHeight="1"/>
    <row r="36807" ht="12.75" customHeight="1"/>
    <row r="36808" ht="12.75" customHeight="1"/>
    <row r="36809" ht="12.75" customHeight="1"/>
    <row r="36810" ht="12.75" customHeight="1"/>
    <row r="36811" ht="12.75" customHeight="1"/>
    <row r="36812" ht="12.75" customHeight="1"/>
    <row r="36813" ht="12.75" customHeight="1"/>
    <row r="36814" ht="12.75" customHeight="1"/>
    <row r="36815" ht="12.75" customHeight="1"/>
    <row r="36816" ht="12.75" customHeight="1"/>
    <row r="36817" ht="12.75" customHeight="1"/>
    <row r="36818" ht="12.75" customHeight="1"/>
    <row r="36819" ht="12.75" customHeight="1"/>
    <row r="36820" ht="12.75" customHeight="1"/>
    <row r="36821" ht="12.75" customHeight="1"/>
    <row r="36822" ht="12.75" customHeight="1"/>
    <row r="36823" ht="12.75" customHeight="1"/>
    <row r="36824" ht="12.75" customHeight="1"/>
    <row r="36825" ht="12.75" customHeight="1"/>
    <row r="36826" ht="12.75" customHeight="1"/>
    <row r="36827" ht="12.75" customHeight="1"/>
    <row r="36828" ht="12.75" customHeight="1"/>
    <row r="36829" ht="12.75" customHeight="1"/>
    <row r="36830" ht="12.75" customHeight="1"/>
    <row r="36831" ht="12.75" customHeight="1"/>
    <row r="36832" ht="12.75" customHeight="1"/>
    <row r="36833" ht="12.75" customHeight="1"/>
    <row r="36834" ht="12.75" customHeight="1"/>
    <row r="36835" ht="12.75" customHeight="1"/>
    <row r="36836" ht="12.75" customHeight="1"/>
    <row r="36837" ht="12.75" customHeight="1"/>
    <row r="36838" ht="12.75" customHeight="1"/>
    <row r="36839" ht="12.75" customHeight="1"/>
    <row r="36840" ht="12.75" customHeight="1"/>
    <row r="36841" ht="12.75" customHeight="1"/>
    <row r="36842" ht="12.75" customHeight="1"/>
    <row r="36843" ht="12.75" customHeight="1"/>
    <row r="36844" ht="12.75" customHeight="1"/>
    <row r="36845" ht="12.75" customHeight="1"/>
    <row r="36846" ht="12.75" customHeight="1"/>
    <row r="36847" ht="12.75" customHeight="1"/>
    <row r="36848" ht="12.75" customHeight="1"/>
    <row r="36849" ht="12.75" customHeight="1"/>
    <row r="36850" ht="12.75" customHeight="1"/>
    <row r="36851" ht="12.75" customHeight="1"/>
    <row r="36852" ht="12.75" customHeight="1"/>
    <row r="36853" ht="12.75" customHeight="1"/>
    <row r="36854" ht="12.75" customHeight="1"/>
    <row r="36855" ht="12.75" customHeight="1"/>
    <row r="36856" ht="12.75" customHeight="1"/>
    <row r="36857" ht="12.75" customHeight="1"/>
    <row r="36858" ht="12.75" customHeight="1"/>
    <row r="36859" ht="12.75" customHeight="1"/>
    <row r="36860" ht="12.75" customHeight="1"/>
    <row r="36861" ht="12.75" customHeight="1"/>
    <row r="36862" ht="12.75" customHeight="1"/>
    <row r="36863" ht="12.75" customHeight="1"/>
    <row r="36864" ht="12.75" customHeight="1"/>
    <row r="36865" ht="12.75" customHeight="1"/>
    <row r="36866" ht="12.75" customHeight="1"/>
    <row r="36867" ht="12.75" customHeight="1"/>
    <row r="36868" ht="12.75" customHeight="1"/>
    <row r="36869" ht="12.75" customHeight="1"/>
    <row r="36870" ht="12.75" customHeight="1"/>
    <row r="36871" ht="12.75" customHeight="1"/>
    <row r="36872" ht="12.75" customHeight="1"/>
    <row r="36873" ht="12.75" customHeight="1"/>
    <row r="36874" ht="12.75" customHeight="1"/>
    <row r="36875" ht="12.75" customHeight="1"/>
    <row r="36876" ht="12.75" customHeight="1"/>
    <row r="36877" ht="12.75" customHeight="1"/>
    <row r="36878" ht="12.75" customHeight="1"/>
    <row r="36879" ht="12.75" customHeight="1"/>
    <row r="36880" ht="12.75" customHeight="1"/>
    <row r="36881" ht="12.75" customHeight="1"/>
    <row r="36882" ht="12.75" customHeight="1"/>
    <row r="36883" ht="12.75" customHeight="1"/>
    <row r="36884" ht="12.75" customHeight="1"/>
    <row r="36885" ht="12.75" customHeight="1"/>
    <row r="36886" ht="12.75" customHeight="1"/>
    <row r="36887" ht="12.75" customHeight="1"/>
    <row r="36888" ht="12.75" customHeight="1"/>
    <row r="36889" ht="12.75" customHeight="1"/>
    <row r="36890" ht="12.75" customHeight="1"/>
    <row r="36891" ht="12.75" customHeight="1"/>
    <row r="36892" ht="12.75" customHeight="1"/>
    <row r="36893" ht="12.75" customHeight="1"/>
    <row r="36894" ht="12.75" customHeight="1"/>
    <row r="36895" ht="12.75" customHeight="1"/>
    <row r="36896" ht="12.75" customHeight="1"/>
    <row r="36897" ht="12.75" customHeight="1"/>
    <row r="36898" ht="12.75" customHeight="1"/>
    <row r="36899" ht="12.75" customHeight="1"/>
    <row r="36900" ht="12.75" customHeight="1"/>
    <row r="36901" ht="12.75" customHeight="1"/>
    <row r="36902" ht="12.75" customHeight="1"/>
    <row r="36903" ht="12.75" customHeight="1"/>
    <row r="36904" ht="12.75" customHeight="1"/>
    <row r="36905" ht="12.75" customHeight="1"/>
    <row r="36906" ht="12.75" customHeight="1"/>
    <row r="36907" ht="12.75" customHeight="1"/>
    <row r="36908" ht="12.75" customHeight="1"/>
    <row r="36909" ht="12.75" customHeight="1"/>
    <row r="36910" ht="12.75" customHeight="1"/>
    <row r="36911" ht="12.75" customHeight="1"/>
    <row r="36912" ht="12.75" customHeight="1"/>
    <row r="36913" ht="12.75" customHeight="1"/>
    <row r="36914" ht="12.75" customHeight="1"/>
    <row r="36915" ht="12.75" customHeight="1"/>
    <row r="36916" ht="12.75" customHeight="1"/>
    <row r="36917" ht="12.75" customHeight="1"/>
    <row r="36918" ht="12.75" customHeight="1"/>
    <row r="36919" ht="12.75" customHeight="1"/>
    <row r="36920" ht="12.75" customHeight="1"/>
    <row r="36921" ht="12.75" customHeight="1"/>
    <row r="36922" ht="12.75" customHeight="1"/>
    <row r="36923" ht="12.75" customHeight="1"/>
    <row r="36924" ht="12.75" customHeight="1"/>
    <row r="36925" ht="12.75" customHeight="1"/>
    <row r="36926" ht="12.75" customHeight="1"/>
    <row r="36927" ht="12.75" customHeight="1"/>
    <row r="36928" ht="12.75" customHeight="1"/>
    <row r="36929" ht="12.75" customHeight="1"/>
    <row r="36930" ht="12.75" customHeight="1"/>
    <row r="36931" ht="12.75" customHeight="1"/>
    <row r="36932" ht="12.75" customHeight="1"/>
    <row r="36933" ht="12.75" customHeight="1"/>
    <row r="36934" ht="12.75" customHeight="1"/>
    <row r="36935" ht="12.75" customHeight="1"/>
    <row r="36936" ht="12.75" customHeight="1"/>
    <row r="36937" ht="12.75" customHeight="1"/>
    <row r="36938" ht="12.75" customHeight="1"/>
    <row r="36939" ht="12.75" customHeight="1"/>
    <row r="36940" ht="12.75" customHeight="1"/>
    <row r="36941" ht="12.75" customHeight="1"/>
    <row r="36942" ht="12.75" customHeight="1"/>
    <row r="36943" ht="12.75" customHeight="1"/>
    <row r="36944" ht="12.75" customHeight="1"/>
    <row r="36945" ht="12.75" customHeight="1"/>
    <row r="36946" ht="12.75" customHeight="1"/>
    <row r="36947" ht="12.75" customHeight="1"/>
    <row r="36948" ht="12.75" customHeight="1"/>
    <row r="36949" ht="12.75" customHeight="1"/>
    <row r="36950" ht="12.75" customHeight="1"/>
    <row r="36951" ht="12.75" customHeight="1"/>
    <row r="36952" ht="12.75" customHeight="1"/>
    <row r="36953" ht="12.75" customHeight="1"/>
    <row r="36954" ht="12.75" customHeight="1"/>
    <row r="36955" ht="12.75" customHeight="1"/>
    <row r="36956" ht="12.75" customHeight="1"/>
    <row r="36957" ht="12.75" customHeight="1"/>
    <row r="36958" ht="12.75" customHeight="1"/>
    <row r="36959" ht="12.75" customHeight="1"/>
    <row r="36960" ht="12.75" customHeight="1"/>
    <row r="36961" ht="12.75" customHeight="1"/>
    <row r="36962" ht="12.75" customHeight="1"/>
    <row r="36963" ht="12.75" customHeight="1"/>
    <row r="36964" ht="12.75" customHeight="1"/>
    <row r="36965" ht="12.75" customHeight="1"/>
    <row r="36966" ht="12.75" customHeight="1"/>
    <row r="36967" ht="12.75" customHeight="1"/>
    <row r="36968" ht="12.75" customHeight="1"/>
    <row r="36969" ht="12.75" customHeight="1"/>
    <row r="36970" ht="12.75" customHeight="1"/>
    <row r="36971" ht="12.75" customHeight="1"/>
    <row r="36972" ht="12.75" customHeight="1"/>
    <row r="36973" ht="12.75" customHeight="1"/>
    <row r="36974" ht="12.75" customHeight="1"/>
    <row r="36975" ht="12.75" customHeight="1"/>
    <row r="36976" ht="12.75" customHeight="1"/>
    <row r="36977" ht="12.75" customHeight="1"/>
    <row r="36978" ht="12.75" customHeight="1"/>
    <row r="36979" ht="12.75" customHeight="1"/>
    <row r="36980" ht="12.75" customHeight="1"/>
    <row r="36981" ht="12.75" customHeight="1"/>
    <row r="36982" ht="12.75" customHeight="1"/>
    <row r="36983" ht="12.75" customHeight="1"/>
    <row r="36984" ht="12.75" customHeight="1"/>
    <row r="36985" ht="12.75" customHeight="1"/>
    <row r="36986" ht="12.75" customHeight="1"/>
    <row r="36987" ht="12.75" customHeight="1"/>
    <row r="36988" ht="12.75" customHeight="1"/>
    <row r="36989" ht="12.75" customHeight="1"/>
    <row r="36990" ht="12.75" customHeight="1"/>
    <row r="36991" ht="12.75" customHeight="1"/>
    <row r="36992" ht="12.75" customHeight="1"/>
    <row r="36993" ht="12.75" customHeight="1"/>
    <row r="36994" ht="12.75" customHeight="1"/>
    <row r="36995" ht="12.75" customHeight="1"/>
    <row r="36996" ht="12.75" customHeight="1"/>
    <row r="36997" ht="12.75" customHeight="1"/>
    <row r="36998" ht="12.75" customHeight="1"/>
    <row r="36999" ht="12.75" customHeight="1"/>
    <row r="37000" ht="12.75" customHeight="1"/>
    <row r="37001" ht="12.75" customHeight="1"/>
    <row r="37002" ht="12.75" customHeight="1"/>
    <row r="37003" ht="12.75" customHeight="1"/>
    <row r="37004" ht="12.75" customHeight="1"/>
    <row r="37005" ht="12.75" customHeight="1"/>
    <row r="37006" ht="12.75" customHeight="1"/>
    <row r="37007" ht="12.75" customHeight="1"/>
    <row r="37008" ht="12.75" customHeight="1"/>
    <row r="37009" ht="12.75" customHeight="1"/>
    <row r="37010" ht="12.75" customHeight="1"/>
    <row r="37011" ht="12.75" customHeight="1"/>
    <row r="37012" ht="12.75" customHeight="1"/>
    <row r="37013" ht="12.75" customHeight="1"/>
    <row r="37014" ht="12.75" customHeight="1"/>
    <row r="37015" ht="12.75" customHeight="1"/>
    <row r="37016" ht="12.75" customHeight="1"/>
    <row r="37017" ht="12.75" customHeight="1"/>
    <row r="37018" ht="12.75" customHeight="1"/>
    <row r="37019" ht="12.75" customHeight="1"/>
    <row r="37020" ht="12.75" customHeight="1"/>
    <row r="37021" ht="12.75" customHeight="1"/>
    <row r="37022" ht="12.75" customHeight="1"/>
    <row r="37023" ht="12.75" customHeight="1"/>
    <row r="37024" ht="12.75" customHeight="1"/>
    <row r="37025" ht="12.75" customHeight="1"/>
    <row r="37026" ht="12.75" customHeight="1"/>
    <row r="37027" ht="12.75" customHeight="1"/>
    <row r="37028" ht="12.75" customHeight="1"/>
    <row r="37029" ht="12.75" customHeight="1"/>
    <row r="37030" ht="12.75" customHeight="1"/>
    <row r="37031" ht="12.75" customHeight="1"/>
    <row r="37032" ht="12.75" customHeight="1"/>
    <row r="37033" ht="12.75" customHeight="1"/>
    <row r="37034" ht="12.75" customHeight="1"/>
    <row r="37035" ht="12.75" customHeight="1"/>
    <row r="37036" ht="12.75" customHeight="1"/>
    <row r="37037" ht="12.75" customHeight="1"/>
    <row r="37038" ht="12.75" customHeight="1"/>
    <row r="37039" ht="12.75" customHeight="1"/>
    <row r="37040" ht="12.75" customHeight="1"/>
    <row r="37041" ht="12.75" customHeight="1"/>
    <row r="37042" ht="12.75" customHeight="1"/>
    <row r="37043" ht="12.75" customHeight="1"/>
    <row r="37044" ht="12.75" customHeight="1"/>
    <row r="37045" ht="12.75" customHeight="1"/>
    <row r="37046" ht="12.75" customHeight="1"/>
    <row r="37047" ht="12.75" customHeight="1"/>
    <row r="37048" ht="12.75" customHeight="1"/>
    <row r="37049" ht="12.75" customHeight="1"/>
    <row r="37050" ht="12.75" customHeight="1"/>
    <row r="37051" ht="12.75" customHeight="1"/>
    <row r="37052" ht="12.75" customHeight="1"/>
    <row r="37053" ht="12.75" customHeight="1"/>
    <row r="37054" ht="12.75" customHeight="1"/>
    <row r="37055" ht="12.75" customHeight="1"/>
    <row r="37056" ht="12.75" customHeight="1"/>
    <row r="37057" ht="12.75" customHeight="1"/>
    <row r="37058" ht="12.75" customHeight="1"/>
    <row r="37059" ht="12.75" customHeight="1"/>
    <row r="37060" ht="12.75" customHeight="1"/>
    <row r="37061" ht="12.75" customHeight="1"/>
    <row r="37062" ht="12.75" customHeight="1"/>
    <row r="37063" ht="12.75" customHeight="1"/>
    <row r="37064" ht="12.75" customHeight="1"/>
    <row r="37065" ht="12.75" customHeight="1"/>
    <row r="37066" ht="12.75" customHeight="1"/>
    <row r="37067" ht="12.75" customHeight="1"/>
    <row r="37068" ht="12.75" customHeight="1"/>
    <row r="37069" ht="12.75" customHeight="1"/>
    <row r="37070" ht="12.75" customHeight="1"/>
    <row r="37071" ht="12.75" customHeight="1"/>
    <row r="37072" ht="12.75" customHeight="1"/>
    <row r="37073" ht="12.75" customHeight="1"/>
    <row r="37074" ht="12.75" customHeight="1"/>
    <row r="37075" ht="12.75" customHeight="1"/>
    <row r="37076" ht="12.75" customHeight="1"/>
    <row r="37077" ht="12.75" customHeight="1"/>
    <row r="37078" ht="12.75" customHeight="1"/>
    <row r="37079" ht="12.75" customHeight="1"/>
    <row r="37080" ht="12.75" customHeight="1"/>
    <row r="37081" ht="12.75" customHeight="1"/>
    <row r="37082" ht="12.75" customHeight="1"/>
    <row r="37083" ht="12.75" customHeight="1"/>
    <row r="37084" ht="12.75" customHeight="1"/>
    <row r="37085" ht="12.75" customHeight="1"/>
    <row r="37086" ht="12.75" customHeight="1"/>
    <row r="37087" ht="12.75" customHeight="1"/>
    <row r="37088" ht="12.75" customHeight="1"/>
    <row r="37089" ht="12.75" customHeight="1"/>
    <row r="37090" ht="12.75" customHeight="1"/>
    <row r="37091" ht="12.75" customHeight="1"/>
    <row r="37092" ht="12.75" customHeight="1"/>
    <row r="37093" ht="12.75" customHeight="1"/>
    <row r="37094" ht="12.75" customHeight="1"/>
    <row r="37095" ht="12.75" customHeight="1"/>
    <row r="37096" ht="12.75" customHeight="1"/>
    <row r="37097" ht="12.75" customHeight="1"/>
    <row r="37098" ht="12.75" customHeight="1"/>
    <row r="37099" ht="12.75" customHeight="1"/>
    <row r="37100" ht="12.75" customHeight="1"/>
    <row r="37101" ht="12.75" customHeight="1"/>
    <row r="37102" ht="12.75" customHeight="1"/>
    <row r="37103" ht="12.75" customHeight="1"/>
    <row r="37104" ht="12.75" customHeight="1"/>
    <row r="37105" ht="12.75" customHeight="1"/>
    <row r="37106" ht="12.75" customHeight="1"/>
    <row r="37107" ht="12.75" customHeight="1"/>
    <row r="37108" ht="12.75" customHeight="1"/>
    <row r="37109" ht="12.75" customHeight="1"/>
    <row r="37110" ht="12.75" customHeight="1"/>
    <row r="37111" ht="12.75" customHeight="1"/>
    <row r="37112" ht="12.75" customHeight="1"/>
    <row r="37113" ht="12.75" customHeight="1"/>
    <row r="37114" ht="12.75" customHeight="1"/>
    <row r="37115" ht="12.75" customHeight="1"/>
    <row r="37116" ht="12.75" customHeight="1"/>
    <row r="37117" ht="12.75" customHeight="1"/>
    <row r="37118" ht="12.75" customHeight="1"/>
    <row r="37119" ht="12.75" customHeight="1"/>
    <row r="37120" ht="12.75" customHeight="1"/>
    <row r="37121" ht="12.75" customHeight="1"/>
    <row r="37122" ht="12.75" customHeight="1"/>
    <row r="37123" ht="12.75" customHeight="1"/>
    <row r="37124" ht="12.75" customHeight="1"/>
    <row r="37125" ht="12.75" customHeight="1"/>
    <row r="37126" ht="12.75" customHeight="1"/>
    <row r="37127" ht="12.75" customHeight="1"/>
    <row r="37128" ht="12.75" customHeight="1"/>
    <row r="37129" ht="12.75" customHeight="1"/>
    <row r="37130" ht="12.75" customHeight="1"/>
    <row r="37131" ht="12.75" customHeight="1"/>
    <row r="37132" ht="12.75" customHeight="1"/>
    <row r="37133" ht="12.75" customHeight="1"/>
    <row r="37134" ht="12.75" customHeight="1"/>
    <row r="37135" ht="12.75" customHeight="1"/>
    <row r="37136" ht="12.75" customHeight="1"/>
    <row r="37137" ht="12.75" customHeight="1"/>
    <row r="37138" ht="12.75" customHeight="1"/>
    <row r="37139" ht="12.75" customHeight="1"/>
    <row r="37140" ht="12.75" customHeight="1"/>
    <row r="37141" ht="12.75" customHeight="1"/>
    <row r="37142" ht="12.75" customHeight="1"/>
    <row r="37143" ht="12.75" customHeight="1"/>
    <row r="37144" ht="12.75" customHeight="1"/>
    <row r="37145" ht="12.75" customHeight="1"/>
    <row r="37146" ht="12.75" customHeight="1"/>
    <row r="37147" ht="12.75" customHeight="1"/>
    <row r="37148" ht="12.75" customHeight="1"/>
    <row r="37149" ht="12.75" customHeight="1"/>
    <row r="37150" ht="12.75" customHeight="1"/>
    <row r="37151" ht="12.75" customHeight="1"/>
    <row r="37152" ht="12.75" customHeight="1"/>
    <row r="37153" ht="12.75" customHeight="1"/>
    <row r="37154" ht="12.75" customHeight="1"/>
    <row r="37155" ht="12.75" customHeight="1"/>
    <row r="37156" ht="12.75" customHeight="1"/>
    <row r="37157" ht="12.75" customHeight="1"/>
    <row r="37158" ht="12.75" customHeight="1"/>
    <row r="37159" ht="12.75" customHeight="1"/>
    <row r="37160" ht="12.75" customHeight="1"/>
    <row r="37161" ht="12.75" customHeight="1"/>
    <row r="37162" ht="12.75" customHeight="1"/>
    <row r="37163" ht="12.75" customHeight="1"/>
    <row r="37164" ht="12.75" customHeight="1"/>
    <row r="37165" ht="12.75" customHeight="1"/>
    <row r="37166" ht="12.75" customHeight="1"/>
    <row r="37167" ht="12.75" customHeight="1"/>
    <row r="37168" ht="12.75" customHeight="1"/>
    <row r="37169" ht="12.75" customHeight="1"/>
    <row r="37170" ht="12.75" customHeight="1"/>
    <row r="37171" ht="12.75" customHeight="1"/>
    <row r="37172" ht="12.75" customHeight="1"/>
    <row r="37173" ht="12.75" customHeight="1"/>
    <row r="37174" ht="12.75" customHeight="1"/>
    <row r="37175" ht="12.75" customHeight="1"/>
    <row r="37176" ht="12.75" customHeight="1"/>
    <row r="37177" ht="12.75" customHeight="1"/>
    <row r="37178" ht="12.75" customHeight="1"/>
    <row r="37179" ht="12.75" customHeight="1"/>
    <row r="37180" ht="12.75" customHeight="1"/>
    <row r="37181" ht="12.75" customHeight="1"/>
    <row r="37182" ht="12.75" customHeight="1"/>
    <row r="37183" ht="12.75" customHeight="1"/>
    <row r="37184" ht="12.75" customHeight="1"/>
    <row r="37185" ht="12.75" customHeight="1"/>
    <row r="37186" ht="12.75" customHeight="1"/>
    <row r="37187" ht="12.75" customHeight="1"/>
    <row r="37188" ht="12.75" customHeight="1"/>
    <row r="37189" ht="12.75" customHeight="1"/>
    <row r="37190" ht="12.75" customHeight="1"/>
    <row r="37191" ht="12.75" customHeight="1"/>
    <row r="37192" ht="12.75" customHeight="1"/>
    <row r="37193" ht="12.75" customHeight="1"/>
    <row r="37194" ht="12.75" customHeight="1"/>
    <row r="37195" ht="12.75" customHeight="1"/>
    <row r="37196" ht="12.75" customHeight="1"/>
    <row r="37197" ht="12.75" customHeight="1"/>
    <row r="37198" ht="12.75" customHeight="1"/>
    <row r="37199" ht="12.75" customHeight="1"/>
    <row r="37200" ht="12.75" customHeight="1"/>
    <row r="37201" ht="12.75" customHeight="1"/>
    <row r="37202" ht="12.75" customHeight="1"/>
    <row r="37203" ht="12.75" customHeight="1"/>
    <row r="37204" ht="12.75" customHeight="1"/>
    <row r="37205" ht="12.75" customHeight="1"/>
    <row r="37206" ht="12.75" customHeight="1"/>
    <row r="37207" ht="12.75" customHeight="1"/>
    <row r="37208" ht="12.75" customHeight="1"/>
    <row r="37209" ht="12.75" customHeight="1"/>
    <row r="37210" ht="12.75" customHeight="1"/>
    <row r="37211" ht="12.75" customHeight="1"/>
    <row r="37212" ht="12.75" customHeight="1"/>
    <row r="37213" ht="12.75" customHeight="1"/>
    <row r="37214" ht="12.75" customHeight="1"/>
    <row r="37215" ht="12.75" customHeight="1"/>
    <row r="37216" ht="12.75" customHeight="1"/>
    <row r="37217" ht="12.75" customHeight="1"/>
    <row r="37218" ht="12.75" customHeight="1"/>
    <row r="37219" ht="12.75" customHeight="1"/>
    <row r="37220" ht="12.75" customHeight="1"/>
    <row r="37221" ht="12.75" customHeight="1"/>
    <row r="37222" ht="12.75" customHeight="1"/>
    <row r="37223" ht="12.75" customHeight="1"/>
    <row r="37224" ht="12.75" customHeight="1"/>
    <row r="37225" ht="12.75" customHeight="1"/>
    <row r="37226" ht="12.75" customHeight="1"/>
    <row r="37227" ht="12.75" customHeight="1"/>
    <row r="37228" ht="12.75" customHeight="1"/>
    <row r="37229" ht="12.75" customHeight="1"/>
    <row r="37230" ht="12.75" customHeight="1"/>
    <row r="37231" ht="12.75" customHeight="1"/>
    <row r="37232" ht="12.75" customHeight="1"/>
    <row r="37233" ht="12.75" customHeight="1"/>
    <row r="37234" ht="12.75" customHeight="1"/>
    <row r="37235" ht="12.75" customHeight="1"/>
    <row r="37236" ht="12.75" customHeight="1"/>
    <row r="37237" ht="12.75" customHeight="1"/>
    <row r="37238" ht="12.75" customHeight="1"/>
    <row r="37239" ht="12.75" customHeight="1"/>
    <row r="37240" ht="12.75" customHeight="1"/>
    <row r="37241" ht="12.75" customHeight="1"/>
    <row r="37242" ht="12.75" customHeight="1"/>
    <row r="37243" ht="12.75" customHeight="1"/>
    <row r="37244" ht="12.75" customHeight="1"/>
    <row r="37245" ht="12.75" customHeight="1"/>
    <row r="37246" ht="12.75" customHeight="1"/>
    <row r="37247" ht="12.75" customHeight="1"/>
    <row r="37248" ht="12.75" customHeight="1"/>
    <row r="37249" ht="12.75" customHeight="1"/>
    <row r="37250" ht="12.75" customHeight="1"/>
    <row r="37251" ht="12.75" customHeight="1"/>
    <row r="37252" ht="12.75" customHeight="1"/>
    <row r="37253" ht="12.75" customHeight="1"/>
    <row r="37254" ht="12.75" customHeight="1"/>
    <row r="37255" ht="12.75" customHeight="1"/>
    <row r="37256" ht="12.75" customHeight="1"/>
    <row r="37257" ht="12.75" customHeight="1"/>
    <row r="37258" ht="12.75" customHeight="1"/>
    <row r="37259" ht="12.75" customHeight="1"/>
    <row r="37260" ht="12.75" customHeight="1"/>
    <row r="37261" ht="12.75" customHeight="1"/>
    <row r="37262" ht="12.75" customHeight="1"/>
    <row r="37263" ht="12.75" customHeight="1"/>
    <row r="37264" ht="12.75" customHeight="1"/>
    <row r="37265" ht="12.75" customHeight="1"/>
    <row r="37266" ht="12.75" customHeight="1"/>
    <row r="37267" ht="12.75" customHeight="1"/>
    <row r="37268" ht="12.75" customHeight="1"/>
    <row r="37269" ht="12.75" customHeight="1"/>
    <row r="37270" ht="12.75" customHeight="1"/>
    <row r="37271" ht="12.75" customHeight="1"/>
    <row r="37272" ht="12.75" customHeight="1"/>
    <row r="37273" ht="12.75" customHeight="1"/>
    <row r="37274" ht="12.75" customHeight="1"/>
    <row r="37275" ht="12.75" customHeight="1"/>
    <row r="37276" ht="12.75" customHeight="1"/>
    <row r="37277" ht="12.75" customHeight="1"/>
    <row r="37278" ht="12.75" customHeight="1"/>
    <row r="37279" ht="12.75" customHeight="1"/>
    <row r="37280" ht="12.75" customHeight="1"/>
    <row r="37281" ht="12.75" customHeight="1"/>
    <row r="37282" ht="12.75" customHeight="1"/>
    <row r="37283" ht="12.75" customHeight="1"/>
    <row r="37284" ht="12.75" customHeight="1"/>
    <row r="37285" ht="12.75" customHeight="1"/>
    <row r="37286" ht="12.75" customHeight="1"/>
    <row r="37287" ht="12.75" customHeight="1"/>
    <row r="37288" ht="12.75" customHeight="1"/>
    <row r="37289" ht="12.75" customHeight="1"/>
    <row r="37290" ht="12.75" customHeight="1"/>
    <row r="37291" ht="12.75" customHeight="1"/>
    <row r="37292" ht="12.75" customHeight="1"/>
    <row r="37293" ht="12.75" customHeight="1"/>
    <row r="37294" ht="12.75" customHeight="1"/>
    <row r="37295" ht="12.75" customHeight="1"/>
    <row r="37296" ht="12.75" customHeight="1"/>
    <row r="37297" ht="12.75" customHeight="1"/>
    <row r="37298" ht="12.75" customHeight="1"/>
    <row r="37299" ht="12.75" customHeight="1"/>
    <row r="37300" ht="12.75" customHeight="1"/>
    <row r="37301" ht="12.75" customHeight="1"/>
    <row r="37302" ht="12.75" customHeight="1"/>
    <row r="37303" ht="12.75" customHeight="1"/>
    <row r="37304" ht="12.75" customHeight="1"/>
    <row r="37305" ht="12.75" customHeight="1"/>
    <row r="37306" ht="12.75" customHeight="1"/>
    <row r="37307" ht="12.75" customHeight="1"/>
    <row r="37308" ht="12.75" customHeight="1"/>
    <row r="37309" ht="12.75" customHeight="1"/>
    <row r="37310" ht="12.75" customHeight="1"/>
    <row r="37311" ht="12.75" customHeight="1"/>
    <row r="37312" ht="12.75" customHeight="1"/>
    <row r="37313" ht="12.75" customHeight="1"/>
    <row r="37314" ht="12.75" customHeight="1"/>
    <row r="37315" ht="12.75" customHeight="1"/>
    <row r="37316" ht="12.75" customHeight="1"/>
    <row r="37317" ht="12.75" customHeight="1"/>
    <row r="37318" ht="12.75" customHeight="1"/>
    <row r="37319" ht="12.75" customHeight="1"/>
    <row r="37320" ht="12.75" customHeight="1"/>
    <row r="37321" ht="12.75" customHeight="1"/>
    <row r="37322" ht="12.75" customHeight="1"/>
    <row r="37323" ht="12.75" customHeight="1"/>
    <row r="37324" ht="12.75" customHeight="1"/>
    <row r="37325" ht="12.75" customHeight="1"/>
    <row r="37326" ht="12.75" customHeight="1"/>
    <row r="37327" ht="12.75" customHeight="1"/>
    <row r="37328" ht="12.75" customHeight="1"/>
    <row r="37329" ht="12.75" customHeight="1"/>
    <row r="37330" ht="12.75" customHeight="1"/>
    <row r="37331" ht="12.75" customHeight="1"/>
    <row r="37332" ht="12.75" customHeight="1"/>
    <row r="37333" ht="12.75" customHeight="1"/>
    <row r="37334" ht="12.75" customHeight="1"/>
    <row r="37335" ht="12.75" customHeight="1"/>
    <row r="37336" ht="12.75" customHeight="1"/>
    <row r="37337" ht="12.75" customHeight="1"/>
    <row r="37338" ht="12.75" customHeight="1"/>
    <row r="37339" ht="12.75" customHeight="1"/>
    <row r="37340" ht="12.75" customHeight="1"/>
    <row r="37341" ht="12.75" customHeight="1"/>
    <row r="37342" ht="12.75" customHeight="1"/>
    <row r="37343" ht="12.75" customHeight="1"/>
    <row r="37344" ht="12.75" customHeight="1"/>
    <row r="37345" ht="12.75" customHeight="1"/>
    <row r="37346" ht="12.75" customHeight="1"/>
    <row r="37347" ht="12.75" customHeight="1"/>
    <row r="37348" ht="12.75" customHeight="1"/>
    <row r="37349" ht="12.75" customHeight="1"/>
    <row r="37350" ht="12.75" customHeight="1"/>
    <row r="37351" ht="12.75" customHeight="1"/>
    <row r="37352" ht="12.75" customHeight="1"/>
    <row r="37353" ht="12.75" customHeight="1"/>
    <row r="37354" ht="12.75" customHeight="1"/>
    <row r="37355" ht="12.75" customHeight="1"/>
    <row r="37356" ht="12.75" customHeight="1"/>
    <row r="37357" ht="12.75" customHeight="1"/>
    <row r="37358" ht="12.75" customHeight="1"/>
    <row r="37359" ht="12.75" customHeight="1"/>
    <row r="37360" ht="12.75" customHeight="1"/>
    <row r="37361" ht="12.75" customHeight="1"/>
    <row r="37362" ht="12.75" customHeight="1"/>
    <row r="37363" ht="12.75" customHeight="1"/>
    <row r="37364" ht="12.75" customHeight="1"/>
    <row r="37365" ht="12.75" customHeight="1"/>
    <row r="37366" ht="12.75" customHeight="1"/>
    <row r="37367" ht="12.75" customHeight="1"/>
    <row r="37368" ht="12.75" customHeight="1"/>
    <row r="37369" ht="12.75" customHeight="1"/>
    <row r="37370" ht="12.75" customHeight="1"/>
    <row r="37371" ht="12.75" customHeight="1"/>
    <row r="37372" ht="12.75" customHeight="1"/>
    <row r="37373" ht="12.75" customHeight="1"/>
    <row r="37374" ht="12.75" customHeight="1"/>
    <row r="37375" ht="12.75" customHeight="1"/>
    <row r="37376" ht="12.75" customHeight="1"/>
    <row r="37377" ht="12.75" customHeight="1"/>
    <row r="37378" ht="12.75" customHeight="1"/>
    <row r="37379" ht="12.75" customHeight="1"/>
    <row r="37380" ht="12.75" customHeight="1"/>
    <row r="37381" ht="12.75" customHeight="1"/>
    <row r="37382" ht="12.75" customHeight="1"/>
    <row r="37383" ht="12.75" customHeight="1"/>
    <row r="37384" ht="12.75" customHeight="1"/>
    <row r="37385" ht="12.75" customHeight="1"/>
    <row r="37386" ht="12.75" customHeight="1"/>
    <row r="37387" ht="12.75" customHeight="1"/>
    <row r="37388" ht="12.75" customHeight="1"/>
    <row r="37389" ht="12.75" customHeight="1"/>
    <row r="37390" ht="12.75" customHeight="1"/>
    <row r="37391" ht="12.75" customHeight="1"/>
    <row r="37392" ht="12.75" customHeight="1"/>
    <row r="37393" ht="12.75" customHeight="1"/>
    <row r="37394" ht="12.75" customHeight="1"/>
    <row r="37395" ht="12.75" customHeight="1"/>
    <row r="37396" ht="12.75" customHeight="1"/>
    <row r="37397" ht="12.75" customHeight="1"/>
    <row r="37398" ht="12.75" customHeight="1"/>
    <row r="37399" ht="12.75" customHeight="1"/>
    <row r="37400" ht="12.75" customHeight="1"/>
    <row r="37401" ht="12.75" customHeight="1"/>
    <row r="37402" ht="12.75" customHeight="1"/>
    <row r="37403" ht="12.75" customHeight="1"/>
    <row r="37404" ht="12.75" customHeight="1"/>
    <row r="37405" ht="12.75" customHeight="1"/>
    <row r="37406" ht="12.75" customHeight="1"/>
    <row r="37407" ht="12.75" customHeight="1"/>
    <row r="37408" ht="12.75" customHeight="1"/>
    <row r="37409" ht="12.75" customHeight="1"/>
    <row r="37410" ht="12.75" customHeight="1"/>
    <row r="37411" ht="12.75" customHeight="1"/>
    <row r="37412" ht="12.75" customHeight="1"/>
    <row r="37413" ht="12.75" customHeight="1"/>
    <row r="37414" ht="12.75" customHeight="1"/>
    <row r="37415" ht="12.75" customHeight="1"/>
    <row r="37416" ht="12.75" customHeight="1"/>
    <row r="37417" ht="12.75" customHeight="1"/>
    <row r="37418" ht="12.75" customHeight="1"/>
    <row r="37419" ht="12.75" customHeight="1"/>
    <row r="37420" ht="12.75" customHeight="1"/>
    <row r="37421" ht="12.75" customHeight="1"/>
    <row r="37422" ht="12.75" customHeight="1"/>
    <row r="37423" ht="12.75" customHeight="1"/>
    <row r="37424" ht="12.75" customHeight="1"/>
    <row r="37425" ht="12.75" customHeight="1"/>
    <row r="37426" ht="12.75" customHeight="1"/>
    <row r="37427" ht="12.75" customHeight="1"/>
    <row r="37428" ht="12.75" customHeight="1"/>
    <row r="37429" ht="12.75" customHeight="1"/>
    <row r="37430" ht="12.75" customHeight="1"/>
    <row r="37431" ht="12.75" customHeight="1"/>
    <row r="37432" ht="12.75" customHeight="1"/>
    <row r="37433" ht="12.75" customHeight="1"/>
    <row r="37434" ht="12.75" customHeight="1"/>
    <row r="37435" ht="12.75" customHeight="1"/>
    <row r="37436" ht="12.75" customHeight="1"/>
    <row r="37437" ht="12.75" customHeight="1"/>
    <row r="37438" ht="12.75" customHeight="1"/>
    <row r="37439" ht="12.75" customHeight="1"/>
    <row r="37440" ht="12.75" customHeight="1"/>
    <row r="37441" ht="12.75" customHeight="1"/>
    <row r="37442" ht="12.75" customHeight="1"/>
    <row r="37443" ht="12.75" customHeight="1"/>
    <row r="37444" ht="12.75" customHeight="1"/>
    <row r="37445" ht="12.75" customHeight="1"/>
    <row r="37446" ht="12.75" customHeight="1"/>
    <row r="37447" ht="12.75" customHeight="1"/>
    <row r="37448" ht="12.75" customHeight="1"/>
    <row r="37449" ht="12.75" customHeight="1"/>
    <row r="37450" ht="12.75" customHeight="1"/>
    <row r="37451" ht="12.75" customHeight="1"/>
    <row r="37452" ht="12.75" customHeight="1"/>
    <row r="37453" ht="12.75" customHeight="1"/>
    <row r="37454" ht="12.75" customHeight="1"/>
    <row r="37455" ht="12.75" customHeight="1"/>
    <row r="37456" ht="12.75" customHeight="1"/>
    <row r="37457" ht="12.75" customHeight="1"/>
    <row r="37458" ht="12.75" customHeight="1"/>
    <row r="37459" ht="12.75" customHeight="1"/>
    <row r="37460" ht="12.75" customHeight="1"/>
    <row r="37461" ht="12.75" customHeight="1"/>
    <row r="37462" ht="12.75" customHeight="1"/>
    <row r="37463" ht="12.75" customHeight="1"/>
    <row r="37464" ht="12.75" customHeight="1"/>
    <row r="37465" ht="12.75" customHeight="1"/>
    <row r="37466" ht="12.75" customHeight="1"/>
    <row r="37467" ht="12.75" customHeight="1"/>
    <row r="37468" ht="12.75" customHeight="1"/>
    <row r="37469" ht="12.75" customHeight="1"/>
    <row r="37470" ht="12.75" customHeight="1"/>
    <row r="37471" ht="12.75" customHeight="1"/>
    <row r="37472" ht="12.75" customHeight="1"/>
    <row r="37473" ht="12.75" customHeight="1"/>
    <row r="37474" ht="12.75" customHeight="1"/>
    <row r="37475" ht="12.75" customHeight="1"/>
    <row r="37476" ht="12.75" customHeight="1"/>
    <row r="37477" ht="12.75" customHeight="1"/>
    <row r="37478" ht="12.75" customHeight="1"/>
    <row r="37479" ht="12.75" customHeight="1"/>
    <row r="37480" ht="12.75" customHeight="1"/>
    <row r="37481" ht="12.75" customHeight="1"/>
    <row r="37482" ht="12.75" customHeight="1"/>
    <row r="37483" ht="12.75" customHeight="1"/>
    <row r="37484" ht="12.75" customHeight="1"/>
    <row r="37485" ht="12.75" customHeight="1"/>
    <row r="37486" ht="12.75" customHeight="1"/>
    <row r="37487" ht="12.75" customHeight="1"/>
    <row r="37488" ht="12.75" customHeight="1"/>
    <row r="37489" ht="12.75" customHeight="1"/>
    <row r="37490" ht="12.75" customHeight="1"/>
    <row r="37491" ht="12.75" customHeight="1"/>
    <row r="37492" ht="12.75" customHeight="1"/>
    <row r="37493" ht="12.75" customHeight="1"/>
    <row r="37494" ht="12.75" customHeight="1"/>
    <row r="37495" ht="12.75" customHeight="1"/>
    <row r="37496" ht="12.75" customHeight="1"/>
    <row r="37497" ht="12.75" customHeight="1"/>
    <row r="37498" ht="12.75" customHeight="1"/>
    <row r="37499" ht="12.75" customHeight="1"/>
    <row r="37500" ht="12.75" customHeight="1"/>
    <row r="37501" ht="12.75" customHeight="1"/>
    <row r="37502" ht="12.75" customHeight="1"/>
    <row r="37503" ht="12.75" customHeight="1"/>
    <row r="37504" ht="12.75" customHeight="1"/>
    <row r="37505" ht="12.75" customHeight="1"/>
    <row r="37506" ht="12.75" customHeight="1"/>
    <row r="37507" ht="12.75" customHeight="1"/>
    <row r="37508" ht="12.75" customHeight="1"/>
    <row r="37509" ht="12.75" customHeight="1"/>
    <row r="37510" ht="12.75" customHeight="1"/>
    <row r="37511" ht="12.75" customHeight="1"/>
    <row r="37512" ht="12.75" customHeight="1"/>
    <row r="37513" ht="12.75" customHeight="1"/>
    <row r="37514" ht="12.75" customHeight="1"/>
    <row r="37515" ht="12.75" customHeight="1"/>
    <row r="37516" ht="12.75" customHeight="1"/>
    <row r="37517" ht="12.75" customHeight="1"/>
    <row r="37518" ht="12.75" customHeight="1"/>
    <row r="37519" ht="12.75" customHeight="1"/>
    <row r="37520" ht="12.75" customHeight="1"/>
    <row r="37521" ht="12.75" customHeight="1"/>
    <row r="37522" ht="12.75" customHeight="1"/>
    <row r="37523" ht="12.75" customHeight="1"/>
    <row r="37524" ht="12.75" customHeight="1"/>
    <row r="37525" ht="12.75" customHeight="1"/>
    <row r="37526" ht="12.75" customHeight="1"/>
    <row r="37527" ht="12.75" customHeight="1"/>
    <row r="37528" ht="12.75" customHeight="1"/>
    <row r="37529" ht="12.75" customHeight="1"/>
    <row r="37530" ht="12.75" customHeight="1"/>
    <row r="37531" ht="12.75" customHeight="1"/>
    <row r="37532" ht="12.75" customHeight="1"/>
    <row r="37533" ht="12.75" customHeight="1"/>
    <row r="37534" ht="12.75" customHeight="1"/>
    <row r="37535" ht="12.75" customHeight="1"/>
    <row r="37536" ht="12.75" customHeight="1"/>
    <row r="37537" ht="12.75" customHeight="1"/>
    <row r="37538" ht="12.75" customHeight="1"/>
    <row r="37539" ht="12.75" customHeight="1"/>
    <row r="37540" ht="12.75" customHeight="1"/>
    <row r="37541" ht="12.75" customHeight="1"/>
    <row r="37542" ht="12.75" customHeight="1"/>
    <row r="37543" ht="12.75" customHeight="1"/>
    <row r="37544" ht="12.75" customHeight="1"/>
    <row r="37545" ht="12.75" customHeight="1"/>
    <row r="37546" ht="12.75" customHeight="1"/>
    <row r="37547" ht="12.75" customHeight="1"/>
    <row r="37548" ht="12.75" customHeight="1"/>
    <row r="37549" ht="12.75" customHeight="1"/>
    <row r="37550" ht="12.75" customHeight="1"/>
    <row r="37551" ht="12.75" customHeight="1"/>
    <row r="37552" ht="12.75" customHeight="1"/>
    <row r="37553" ht="12.75" customHeight="1"/>
    <row r="37554" ht="12.75" customHeight="1"/>
    <row r="37555" ht="12.75" customHeight="1"/>
    <row r="37556" ht="12.75" customHeight="1"/>
    <row r="37557" ht="12.75" customHeight="1"/>
    <row r="37558" ht="12.75" customHeight="1"/>
    <row r="37559" ht="12.75" customHeight="1"/>
    <row r="37560" ht="12.75" customHeight="1"/>
    <row r="37561" ht="12.75" customHeight="1"/>
    <row r="37562" ht="12.75" customHeight="1"/>
    <row r="37563" ht="12.75" customHeight="1"/>
    <row r="37564" ht="12.75" customHeight="1"/>
    <row r="37565" ht="12.75" customHeight="1"/>
    <row r="37566" ht="12.75" customHeight="1"/>
    <row r="37567" ht="12.75" customHeight="1"/>
    <row r="37568" ht="12.75" customHeight="1"/>
    <row r="37569" ht="12.75" customHeight="1"/>
    <row r="37570" ht="12.75" customHeight="1"/>
    <row r="37571" ht="12.75" customHeight="1"/>
    <row r="37572" ht="12.75" customHeight="1"/>
    <row r="37573" ht="12.75" customHeight="1"/>
    <row r="37574" ht="12.75" customHeight="1"/>
    <row r="37575" ht="12.75" customHeight="1"/>
    <row r="37576" ht="12.75" customHeight="1"/>
    <row r="37577" ht="12.75" customHeight="1"/>
    <row r="37578" ht="12.75" customHeight="1"/>
    <row r="37579" ht="12.75" customHeight="1"/>
    <row r="37580" ht="12.75" customHeight="1"/>
    <row r="37581" ht="12.75" customHeight="1"/>
    <row r="37582" ht="12.75" customHeight="1"/>
    <row r="37583" ht="12.75" customHeight="1"/>
    <row r="37584" ht="12.75" customHeight="1"/>
    <row r="37585" ht="12.75" customHeight="1"/>
    <row r="37586" ht="12.75" customHeight="1"/>
    <row r="37587" ht="12.75" customHeight="1"/>
    <row r="37588" ht="12.75" customHeight="1"/>
    <row r="37589" ht="12.75" customHeight="1"/>
    <row r="37590" ht="12.75" customHeight="1"/>
    <row r="37591" ht="12.75" customHeight="1"/>
    <row r="37592" ht="12.75" customHeight="1"/>
    <row r="37593" ht="12.75" customHeight="1"/>
    <row r="37594" ht="12.75" customHeight="1"/>
    <row r="37595" ht="12.75" customHeight="1"/>
    <row r="37596" ht="12.75" customHeight="1"/>
    <row r="37597" ht="12.75" customHeight="1"/>
    <row r="37598" ht="12.75" customHeight="1"/>
    <row r="37599" ht="12.75" customHeight="1"/>
    <row r="37600" ht="12.75" customHeight="1"/>
    <row r="37601" ht="12.75" customHeight="1"/>
    <row r="37602" ht="12.75" customHeight="1"/>
    <row r="37603" ht="12.75" customHeight="1"/>
    <row r="37604" ht="12.75" customHeight="1"/>
    <row r="37605" ht="12.75" customHeight="1"/>
    <row r="37606" ht="12.75" customHeight="1"/>
    <row r="37607" ht="12.75" customHeight="1"/>
    <row r="37608" ht="12.75" customHeight="1"/>
    <row r="37609" ht="12.75" customHeight="1"/>
    <row r="37610" ht="12.75" customHeight="1"/>
    <row r="37611" ht="12.75" customHeight="1"/>
    <row r="37612" ht="12.75" customHeight="1"/>
    <row r="37613" ht="12.75" customHeight="1"/>
    <row r="37614" ht="12.75" customHeight="1"/>
    <row r="37615" ht="12.75" customHeight="1"/>
    <row r="37616" ht="12.75" customHeight="1"/>
    <row r="37617" ht="12.75" customHeight="1"/>
    <row r="37618" ht="12.75" customHeight="1"/>
    <row r="37619" ht="12.75" customHeight="1"/>
    <row r="37620" ht="12.75" customHeight="1"/>
    <row r="37621" ht="12.75" customHeight="1"/>
    <row r="37622" ht="12.75" customHeight="1"/>
    <row r="37623" ht="12.75" customHeight="1"/>
    <row r="37624" ht="12.75" customHeight="1"/>
    <row r="37625" ht="12.75" customHeight="1"/>
    <row r="37626" ht="12.75" customHeight="1"/>
    <row r="37627" ht="12.75" customHeight="1"/>
    <row r="37628" ht="12.75" customHeight="1"/>
    <row r="37629" ht="12.75" customHeight="1"/>
    <row r="37630" ht="12.75" customHeight="1"/>
    <row r="37631" ht="12.75" customHeight="1"/>
    <row r="37632" ht="12.75" customHeight="1"/>
    <row r="37633" ht="12.75" customHeight="1"/>
    <row r="37634" ht="12.75" customHeight="1"/>
    <row r="37635" ht="12.75" customHeight="1"/>
    <row r="37636" ht="12.75" customHeight="1"/>
    <row r="37637" ht="12.75" customHeight="1"/>
    <row r="37638" ht="12.75" customHeight="1"/>
    <row r="37639" ht="12.75" customHeight="1"/>
    <row r="37640" ht="12.75" customHeight="1"/>
    <row r="37641" ht="12.75" customHeight="1"/>
    <row r="37642" ht="12.75" customHeight="1"/>
    <row r="37643" ht="12.75" customHeight="1"/>
    <row r="37644" ht="12.75" customHeight="1"/>
    <row r="37645" ht="12.75" customHeight="1"/>
    <row r="37646" ht="12.75" customHeight="1"/>
    <row r="37647" ht="12.75" customHeight="1"/>
    <row r="37648" ht="12.75" customHeight="1"/>
    <row r="37649" ht="12.75" customHeight="1"/>
    <row r="37650" ht="12.75" customHeight="1"/>
    <row r="37651" ht="12.75" customHeight="1"/>
    <row r="37652" ht="12.75" customHeight="1"/>
    <row r="37653" ht="12.75" customHeight="1"/>
    <row r="37654" ht="12.75" customHeight="1"/>
    <row r="37655" ht="12.75" customHeight="1"/>
    <row r="37656" ht="12.75" customHeight="1"/>
    <row r="37657" ht="12.75" customHeight="1"/>
    <row r="37658" ht="12.75" customHeight="1"/>
    <row r="37659" ht="12.75" customHeight="1"/>
    <row r="37660" ht="12.75" customHeight="1"/>
    <row r="37661" ht="12.75" customHeight="1"/>
    <row r="37662" ht="12.75" customHeight="1"/>
    <row r="37663" ht="12.75" customHeight="1"/>
    <row r="37664" ht="12.75" customHeight="1"/>
    <row r="37665" ht="12.75" customHeight="1"/>
    <row r="37666" ht="12.75" customHeight="1"/>
    <row r="37667" ht="12.75" customHeight="1"/>
    <row r="37668" ht="12.75" customHeight="1"/>
    <row r="37669" ht="12.75" customHeight="1"/>
    <row r="37670" ht="12.75" customHeight="1"/>
    <row r="37671" ht="12.75" customHeight="1"/>
    <row r="37672" ht="12.75" customHeight="1"/>
    <row r="37673" ht="12.75" customHeight="1"/>
    <row r="37674" ht="12.75" customHeight="1"/>
    <row r="37675" ht="12.75" customHeight="1"/>
    <row r="37676" ht="12.75" customHeight="1"/>
    <row r="37677" ht="12.75" customHeight="1"/>
    <row r="37678" ht="12.75" customHeight="1"/>
    <row r="37679" ht="12.75" customHeight="1"/>
    <row r="37680" ht="12.75" customHeight="1"/>
    <row r="37681" ht="12.75" customHeight="1"/>
    <row r="37682" ht="12.75" customHeight="1"/>
    <row r="37683" ht="12.75" customHeight="1"/>
    <row r="37684" ht="12.75" customHeight="1"/>
    <row r="37685" ht="12.75" customHeight="1"/>
    <row r="37686" ht="12.75" customHeight="1"/>
    <row r="37687" ht="12.75" customHeight="1"/>
    <row r="37688" ht="12.75" customHeight="1"/>
    <row r="37689" ht="12.75" customHeight="1"/>
    <row r="37690" ht="12.75" customHeight="1"/>
    <row r="37691" ht="12.75" customHeight="1"/>
    <row r="37692" ht="12.75" customHeight="1"/>
    <row r="37693" ht="12.75" customHeight="1"/>
    <row r="37694" ht="12.75" customHeight="1"/>
    <row r="37695" ht="12.75" customHeight="1"/>
    <row r="37696" ht="12.75" customHeight="1"/>
    <row r="37697" ht="12.75" customHeight="1"/>
    <row r="37698" ht="12.75" customHeight="1"/>
    <row r="37699" ht="12.75" customHeight="1"/>
    <row r="37700" ht="12.75" customHeight="1"/>
    <row r="37701" ht="12.75" customHeight="1"/>
    <row r="37702" ht="12.75" customHeight="1"/>
    <row r="37703" ht="12.75" customHeight="1"/>
    <row r="37704" ht="12.75" customHeight="1"/>
    <row r="37705" ht="12.75" customHeight="1"/>
    <row r="37706" ht="12.75" customHeight="1"/>
    <row r="37707" ht="12.75" customHeight="1"/>
    <row r="37708" ht="12.75" customHeight="1"/>
    <row r="37709" ht="12.75" customHeight="1"/>
    <row r="37710" ht="12.75" customHeight="1"/>
    <row r="37711" ht="12.75" customHeight="1"/>
    <row r="37712" ht="12.75" customHeight="1"/>
    <row r="37713" ht="12.75" customHeight="1"/>
    <row r="37714" ht="12.75" customHeight="1"/>
    <row r="37715" ht="12.75" customHeight="1"/>
    <row r="37716" ht="12.75" customHeight="1"/>
    <row r="37717" ht="12.75" customHeight="1"/>
    <row r="37718" ht="12.75" customHeight="1"/>
    <row r="37719" ht="12.75" customHeight="1"/>
    <row r="37720" ht="12.75" customHeight="1"/>
    <row r="37721" ht="12.75" customHeight="1"/>
    <row r="37722" ht="12.75" customHeight="1"/>
    <row r="37723" ht="12.75" customHeight="1"/>
    <row r="37724" ht="12.75" customHeight="1"/>
    <row r="37725" ht="12.75" customHeight="1"/>
    <row r="37726" ht="12.75" customHeight="1"/>
    <row r="37727" ht="12.75" customHeight="1"/>
    <row r="37728" ht="12.75" customHeight="1"/>
    <row r="37729" ht="12.75" customHeight="1"/>
    <row r="37730" ht="12.75" customHeight="1"/>
    <row r="37731" ht="12.75" customHeight="1"/>
    <row r="37732" ht="12.75" customHeight="1"/>
    <row r="37733" ht="12.75" customHeight="1"/>
    <row r="37734" ht="12.75" customHeight="1"/>
    <row r="37735" ht="12.75" customHeight="1"/>
    <row r="37736" ht="12.75" customHeight="1"/>
    <row r="37737" ht="12.75" customHeight="1"/>
    <row r="37738" ht="12.75" customHeight="1"/>
    <row r="37739" ht="12.75" customHeight="1"/>
    <row r="37740" ht="12.75" customHeight="1"/>
    <row r="37741" ht="12.75" customHeight="1"/>
    <row r="37742" ht="12.75" customHeight="1"/>
    <row r="37743" ht="12.75" customHeight="1"/>
    <row r="37744" ht="12.75" customHeight="1"/>
    <row r="37745" ht="12.75" customHeight="1"/>
    <row r="37746" ht="12.75" customHeight="1"/>
    <row r="37747" ht="12.75" customHeight="1"/>
    <row r="37748" ht="12.75" customHeight="1"/>
    <row r="37749" ht="12.75" customHeight="1"/>
    <row r="37750" ht="12.75" customHeight="1"/>
    <row r="37751" ht="12.75" customHeight="1"/>
    <row r="37752" ht="12.75" customHeight="1"/>
    <row r="37753" ht="12.75" customHeight="1"/>
    <row r="37754" ht="12.75" customHeight="1"/>
    <row r="37755" ht="12.75" customHeight="1"/>
    <row r="37756" ht="12.75" customHeight="1"/>
    <row r="37757" ht="12.75" customHeight="1"/>
    <row r="37758" ht="12.75" customHeight="1"/>
    <row r="37759" ht="12.75" customHeight="1"/>
    <row r="37760" ht="12.75" customHeight="1"/>
    <row r="37761" ht="12.75" customHeight="1"/>
    <row r="37762" ht="12.75" customHeight="1"/>
    <row r="37763" ht="12.75" customHeight="1"/>
    <row r="37764" ht="12.75" customHeight="1"/>
    <row r="37765" ht="12.75" customHeight="1"/>
    <row r="37766" ht="12.75" customHeight="1"/>
    <row r="37767" ht="12.75" customHeight="1"/>
    <row r="37768" ht="12.75" customHeight="1"/>
    <row r="37769" ht="12.75" customHeight="1"/>
    <row r="37770" ht="12.75" customHeight="1"/>
    <row r="37771" ht="12.75" customHeight="1"/>
    <row r="37772" ht="12.75" customHeight="1"/>
    <row r="37773" ht="12.75" customHeight="1"/>
    <row r="37774" ht="12.75" customHeight="1"/>
    <row r="37775" ht="12.75" customHeight="1"/>
    <row r="37776" ht="12.75" customHeight="1"/>
    <row r="37777" ht="12.75" customHeight="1"/>
    <row r="37778" ht="12.75" customHeight="1"/>
    <row r="37779" ht="12.75" customHeight="1"/>
    <row r="37780" ht="12.75" customHeight="1"/>
    <row r="37781" ht="12.75" customHeight="1"/>
    <row r="37782" ht="12.75" customHeight="1"/>
    <row r="37783" ht="12.75" customHeight="1"/>
    <row r="37784" ht="12.75" customHeight="1"/>
    <row r="37785" ht="12.75" customHeight="1"/>
    <row r="37786" ht="12.75" customHeight="1"/>
    <row r="37787" ht="12.75" customHeight="1"/>
    <row r="37788" ht="12.75" customHeight="1"/>
    <row r="37789" ht="12.75" customHeight="1"/>
    <row r="37790" ht="12.75" customHeight="1"/>
    <row r="37791" ht="12.75" customHeight="1"/>
    <row r="37792" ht="12.75" customHeight="1"/>
    <row r="37793" ht="12.75" customHeight="1"/>
    <row r="37794" ht="12.75" customHeight="1"/>
    <row r="37795" ht="12.75" customHeight="1"/>
    <row r="37796" ht="12.75" customHeight="1"/>
    <row r="37797" ht="12.75" customHeight="1"/>
    <row r="37798" ht="12.75" customHeight="1"/>
    <row r="37799" ht="12.75" customHeight="1"/>
    <row r="37800" ht="12.75" customHeight="1"/>
    <row r="37801" ht="12.75" customHeight="1"/>
    <row r="37802" ht="12.75" customHeight="1"/>
    <row r="37803" ht="12.75" customHeight="1"/>
    <row r="37804" ht="12.75" customHeight="1"/>
    <row r="37805" ht="12.75" customHeight="1"/>
    <row r="37806" ht="12.75" customHeight="1"/>
    <row r="37807" ht="12.75" customHeight="1"/>
    <row r="37808" ht="12.75" customHeight="1"/>
    <row r="37809" ht="12.75" customHeight="1"/>
    <row r="37810" ht="12.75" customHeight="1"/>
    <row r="37811" ht="12.75" customHeight="1"/>
    <row r="37812" ht="12.75" customHeight="1"/>
    <row r="37813" ht="12.75" customHeight="1"/>
    <row r="37814" ht="12.75" customHeight="1"/>
    <row r="37815" ht="12.75" customHeight="1"/>
    <row r="37816" ht="12.75" customHeight="1"/>
    <row r="37817" ht="12.75" customHeight="1"/>
    <row r="37818" ht="12.75" customHeight="1"/>
    <row r="37819" ht="12.75" customHeight="1"/>
    <row r="37820" ht="12.75" customHeight="1"/>
    <row r="37821" ht="12.75" customHeight="1"/>
    <row r="37822" ht="12.75" customHeight="1"/>
    <row r="37823" ht="12.75" customHeight="1"/>
    <row r="37824" ht="12.75" customHeight="1"/>
    <row r="37825" ht="12.75" customHeight="1"/>
    <row r="37826" ht="12.75" customHeight="1"/>
    <row r="37827" ht="12.75" customHeight="1"/>
    <row r="37828" ht="12.75" customHeight="1"/>
    <row r="37829" ht="12.75" customHeight="1"/>
    <row r="37830" ht="12.75" customHeight="1"/>
    <row r="37831" ht="12.75" customHeight="1"/>
    <row r="37832" ht="12.75" customHeight="1"/>
    <row r="37833" ht="12.75" customHeight="1"/>
    <row r="37834" ht="12.75" customHeight="1"/>
    <row r="37835" ht="12.75" customHeight="1"/>
    <row r="37836" ht="12.75" customHeight="1"/>
    <row r="37837" ht="12.75" customHeight="1"/>
    <row r="37838" ht="12.75" customHeight="1"/>
    <row r="37839" ht="12.75" customHeight="1"/>
    <row r="37840" ht="12.75" customHeight="1"/>
    <row r="37841" ht="12.75" customHeight="1"/>
    <row r="37842" ht="12.75" customHeight="1"/>
    <row r="37843" ht="12.75" customHeight="1"/>
    <row r="37844" ht="12.75" customHeight="1"/>
    <row r="37845" ht="12.75" customHeight="1"/>
    <row r="37846" ht="12.75" customHeight="1"/>
    <row r="37847" ht="12.75" customHeight="1"/>
    <row r="37848" ht="12.75" customHeight="1"/>
    <row r="37849" ht="12.75" customHeight="1"/>
    <row r="37850" ht="12.75" customHeight="1"/>
    <row r="37851" ht="12.75" customHeight="1"/>
    <row r="37852" ht="12.75" customHeight="1"/>
    <row r="37853" ht="12.75" customHeight="1"/>
    <row r="37854" ht="12.75" customHeight="1"/>
    <row r="37855" ht="12.75" customHeight="1"/>
    <row r="37856" ht="12.75" customHeight="1"/>
    <row r="37857" ht="12.75" customHeight="1"/>
    <row r="37858" ht="12.75" customHeight="1"/>
    <row r="37859" ht="12.75" customHeight="1"/>
    <row r="37860" ht="12.75" customHeight="1"/>
    <row r="37861" ht="12.75" customHeight="1"/>
    <row r="37862" ht="12.75" customHeight="1"/>
    <row r="37863" ht="12.75" customHeight="1"/>
    <row r="37864" ht="12.75" customHeight="1"/>
    <row r="37865" ht="12.75" customHeight="1"/>
    <row r="37866" ht="12.75" customHeight="1"/>
    <row r="37867" ht="12.75" customHeight="1"/>
    <row r="37868" ht="12.75" customHeight="1"/>
    <row r="37869" ht="12.75" customHeight="1"/>
    <row r="37870" ht="12.75" customHeight="1"/>
    <row r="37871" ht="12.75" customHeight="1"/>
    <row r="37872" ht="12.75" customHeight="1"/>
    <row r="37873" ht="12.75" customHeight="1"/>
    <row r="37874" ht="12.75" customHeight="1"/>
    <row r="37875" ht="12.75" customHeight="1"/>
    <row r="37876" ht="12.75" customHeight="1"/>
    <row r="37877" ht="12.75" customHeight="1"/>
    <row r="37878" ht="12.75" customHeight="1"/>
    <row r="37879" ht="12.75" customHeight="1"/>
    <row r="37880" ht="12.75" customHeight="1"/>
    <row r="37881" ht="12.75" customHeight="1"/>
    <row r="37882" ht="12.75" customHeight="1"/>
    <row r="37883" ht="12.75" customHeight="1"/>
    <row r="37884" ht="12.75" customHeight="1"/>
    <row r="37885" ht="12.75" customHeight="1"/>
    <row r="37886" ht="12.75" customHeight="1"/>
    <row r="37887" ht="12.75" customHeight="1"/>
    <row r="37888" ht="12.75" customHeight="1"/>
    <row r="37889" ht="12.75" customHeight="1"/>
    <row r="37890" ht="12.75" customHeight="1"/>
    <row r="37891" ht="12.75" customHeight="1"/>
    <row r="37892" ht="12.75" customHeight="1"/>
    <row r="37893" ht="12.75" customHeight="1"/>
    <row r="37894" ht="12.75" customHeight="1"/>
    <row r="37895" ht="12.75" customHeight="1"/>
    <row r="37896" ht="12.75" customHeight="1"/>
    <row r="37897" ht="12.75" customHeight="1"/>
    <row r="37898" ht="12.75" customHeight="1"/>
    <row r="37899" ht="12.75" customHeight="1"/>
    <row r="37900" ht="12.75" customHeight="1"/>
    <row r="37901" ht="12.75" customHeight="1"/>
    <row r="37902" ht="12.75" customHeight="1"/>
    <row r="37903" ht="12.75" customHeight="1"/>
    <row r="37904" ht="12.75" customHeight="1"/>
    <row r="37905" ht="12.75" customHeight="1"/>
    <row r="37906" ht="12.75" customHeight="1"/>
    <row r="37907" ht="12.75" customHeight="1"/>
    <row r="37908" ht="12.75" customHeight="1"/>
    <row r="37909" ht="12.75" customHeight="1"/>
    <row r="37910" ht="12.75" customHeight="1"/>
    <row r="37911" ht="12.75" customHeight="1"/>
    <row r="37912" ht="12.75" customHeight="1"/>
    <row r="37913" ht="12.75" customHeight="1"/>
    <row r="37914" ht="12.75" customHeight="1"/>
    <row r="37915" ht="12.75" customHeight="1"/>
    <row r="37916" ht="12.75" customHeight="1"/>
    <row r="37917" ht="12.75" customHeight="1"/>
    <row r="37918" ht="12.75" customHeight="1"/>
    <row r="37919" ht="12.75" customHeight="1"/>
    <row r="37920" ht="12.75" customHeight="1"/>
    <row r="37921" ht="12.75" customHeight="1"/>
    <row r="37922" ht="12.75" customHeight="1"/>
    <row r="37923" ht="12.75" customHeight="1"/>
    <row r="37924" ht="12.75" customHeight="1"/>
    <row r="37925" ht="12.75" customHeight="1"/>
    <row r="37926" ht="12.75" customHeight="1"/>
    <row r="37927" ht="12.75" customHeight="1"/>
    <row r="37928" ht="12.75" customHeight="1"/>
    <row r="37929" ht="12.75" customHeight="1"/>
    <row r="37930" ht="12.75" customHeight="1"/>
    <row r="37931" ht="12.75" customHeight="1"/>
    <row r="37932" ht="12.75" customHeight="1"/>
    <row r="37933" ht="12.75" customHeight="1"/>
    <row r="37934" ht="12.75" customHeight="1"/>
    <row r="37935" ht="12.75" customHeight="1"/>
    <row r="37936" ht="12.75" customHeight="1"/>
    <row r="37937" ht="12.75" customHeight="1"/>
    <row r="37938" ht="12.75" customHeight="1"/>
    <row r="37939" ht="12.75" customHeight="1"/>
    <row r="37940" ht="12.75" customHeight="1"/>
    <row r="37941" ht="12.75" customHeight="1"/>
    <row r="37942" ht="12.75" customHeight="1"/>
    <row r="37943" ht="12.75" customHeight="1"/>
    <row r="37944" ht="12.75" customHeight="1"/>
    <row r="37945" ht="12.75" customHeight="1"/>
    <row r="37946" ht="12.75" customHeight="1"/>
    <row r="37947" ht="12.75" customHeight="1"/>
    <row r="37948" ht="12.75" customHeight="1"/>
    <row r="37949" ht="12.75" customHeight="1"/>
    <row r="37950" ht="12.75" customHeight="1"/>
    <row r="37951" ht="12.75" customHeight="1"/>
    <row r="37952" ht="12.75" customHeight="1"/>
    <row r="37953" ht="12.75" customHeight="1"/>
    <row r="37954" ht="12.75" customHeight="1"/>
    <row r="37955" ht="12.75" customHeight="1"/>
    <row r="37956" ht="12.75" customHeight="1"/>
    <row r="37957" ht="12.75" customHeight="1"/>
    <row r="37958" ht="12.75" customHeight="1"/>
    <row r="37959" ht="12.75" customHeight="1"/>
    <row r="37960" ht="12.75" customHeight="1"/>
    <row r="37961" ht="12.75" customHeight="1"/>
    <row r="37962" ht="12.75" customHeight="1"/>
    <row r="37963" ht="12.75" customHeight="1"/>
    <row r="37964" ht="12.75" customHeight="1"/>
    <row r="37965" ht="12.75" customHeight="1"/>
    <row r="37966" ht="12.75" customHeight="1"/>
    <row r="37967" ht="12.75" customHeight="1"/>
    <row r="37968" ht="12.75" customHeight="1"/>
    <row r="37969" ht="12.75" customHeight="1"/>
    <row r="37970" ht="12.75" customHeight="1"/>
    <row r="37971" ht="12.75" customHeight="1"/>
    <row r="37972" ht="12.75" customHeight="1"/>
    <row r="37973" ht="12.75" customHeight="1"/>
    <row r="37974" ht="12.75" customHeight="1"/>
    <row r="37975" ht="12.75" customHeight="1"/>
    <row r="37976" ht="12.75" customHeight="1"/>
    <row r="37977" ht="12.75" customHeight="1"/>
    <row r="37978" ht="12.75" customHeight="1"/>
    <row r="37979" ht="12.75" customHeight="1"/>
    <row r="37980" ht="12.75" customHeight="1"/>
    <row r="37981" ht="12.75" customHeight="1"/>
    <row r="37982" ht="12.75" customHeight="1"/>
    <row r="37983" ht="12.75" customHeight="1"/>
    <row r="37984" ht="12.75" customHeight="1"/>
    <row r="37985" ht="12.75" customHeight="1"/>
    <row r="37986" ht="12.75" customHeight="1"/>
    <row r="37987" ht="12.75" customHeight="1"/>
    <row r="37988" ht="12.75" customHeight="1"/>
    <row r="37989" ht="12.75" customHeight="1"/>
    <row r="37990" ht="12.75" customHeight="1"/>
    <row r="37991" ht="12.75" customHeight="1"/>
    <row r="37992" ht="12.75" customHeight="1"/>
    <row r="37993" ht="12.75" customHeight="1"/>
    <row r="37994" ht="12.75" customHeight="1"/>
    <row r="37995" ht="12.75" customHeight="1"/>
    <row r="37996" ht="12.75" customHeight="1"/>
    <row r="37997" ht="12.75" customHeight="1"/>
    <row r="37998" ht="12.75" customHeight="1"/>
    <row r="37999" ht="12.75" customHeight="1"/>
    <row r="38000" ht="12.75" customHeight="1"/>
    <row r="38001" ht="12.75" customHeight="1"/>
    <row r="38002" ht="12.75" customHeight="1"/>
    <row r="38003" ht="12.75" customHeight="1"/>
    <row r="38004" ht="12.75" customHeight="1"/>
    <row r="38005" ht="12.75" customHeight="1"/>
    <row r="38006" ht="12.75" customHeight="1"/>
    <row r="38007" ht="12.75" customHeight="1"/>
    <row r="38008" ht="12.75" customHeight="1"/>
    <row r="38009" ht="12.75" customHeight="1"/>
    <row r="38010" ht="12.75" customHeight="1"/>
    <row r="38011" ht="12.75" customHeight="1"/>
    <row r="38012" ht="12.75" customHeight="1"/>
    <row r="38013" ht="12.75" customHeight="1"/>
    <row r="38014" ht="12.75" customHeight="1"/>
    <row r="38015" ht="12.75" customHeight="1"/>
    <row r="38016" ht="12.75" customHeight="1"/>
    <row r="38017" ht="12.75" customHeight="1"/>
    <row r="38018" ht="12.75" customHeight="1"/>
    <row r="38019" ht="12.75" customHeight="1"/>
    <row r="38020" ht="12.75" customHeight="1"/>
    <row r="38021" ht="12.75" customHeight="1"/>
    <row r="38022" ht="12.75" customHeight="1"/>
    <row r="38023" ht="12.75" customHeight="1"/>
    <row r="38024" ht="12.75" customHeight="1"/>
    <row r="38025" ht="12.75" customHeight="1"/>
    <row r="38026" ht="12.75" customHeight="1"/>
    <row r="38027" ht="12.75" customHeight="1"/>
    <row r="38028" ht="12.75" customHeight="1"/>
    <row r="38029" ht="12.75" customHeight="1"/>
    <row r="38030" ht="12.75" customHeight="1"/>
    <row r="38031" ht="12.75" customHeight="1"/>
    <row r="38032" ht="12.75" customHeight="1"/>
    <row r="38033" ht="12.75" customHeight="1"/>
    <row r="38034" ht="12.75" customHeight="1"/>
    <row r="38035" ht="12.75" customHeight="1"/>
    <row r="38036" ht="12.75" customHeight="1"/>
    <row r="38037" ht="12.75" customHeight="1"/>
    <row r="38038" ht="12.75" customHeight="1"/>
    <row r="38039" ht="12.75" customHeight="1"/>
    <row r="38040" ht="12.75" customHeight="1"/>
    <row r="38041" ht="12.75" customHeight="1"/>
    <row r="38042" ht="12.75" customHeight="1"/>
    <row r="38043" ht="12.75" customHeight="1"/>
    <row r="38044" ht="12.75" customHeight="1"/>
    <row r="38045" ht="12.75" customHeight="1"/>
    <row r="38046" ht="12.75" customHeight="1"/>
    <row r="38047" ht="12.75" customHeight="1"/>
    <row r="38048" ht="12.75" customHeight="1"/>
    <row r="38049" ht="12.75" customHeight="1"/>
    <row r="38050" ht="12.75" customHeight="1"/>
    <row r="38051" ht="12.75" customHeight="1"/>
    <row r="38052" ht="12.75" customHeight="1"/>
    <row r="38053" ht="12.75" customHeight="1"/>
    <row r="38054" ht="12.75" customHeight="1"/>
    <row r="38055" ht="12.75" customHeight="1"/>
    <row r="38056" ht="12.75" customHeight="1"/>
    <row r="38057" ht="12.75" customHeight="1"/>
    <row r="38058" ht="12.75" customHeight="1"/>
    <row r="38059" ht="12.75" customHeight="1"/>
    <row r="38060" ht="12.75" customHeight="1"/>
    <row r="38061" ht="12.75" customHeight="1"/>
    <row r="38062" ht="12.75" customHeight="1"/>
    <row r="38063" ht="12.75" customHeight="1"/>
    <row r="38064" ht="12.75" customHeight="1"/>
    <row r="38065" ht="12.75" customHeight="1"/>
    <row r="38066" ht="12.75" customHeight="1"/>
    <row r="38067" ht="12.75" customHeight="1"/>
    <row r="38068" ht="12.75" customHeight="1"/>
    <row r="38069" ht="12.75" customHeight="1"/>
    <row r="38070" ht="12.75" customHeight="1"/>
    <row r="38071" ht="12.75" customHeight="1"/>
    <row r="38072" ht="12.75" customHeight="1"/>
    <row r="38073" ht="12.75" customHeight="1"/>
    <row r="38074" ht="12.75" customHeight="1"/>
    <row r="38075" ht="12.75" customHeight="1"/>
    <row r="38076" ht="12.75" customHeight="1"/>
    <row r="38077" ht="12.75" customHeight="1"/>
    <row r="38078" ht="12.75" customHeight="1"/>
    <row r="38079" ht="12.75" customHeight="1"/>
    <row r="38080" ht="12.75" customHeight="1"/>
    <row r="38081" ht="12.75" customHeight="1"/>
    <row r="38082" ht="12.75" customHeight="1"/>
    <row r="38083" ht="12.75" customHeight="1"/>
    <row r="38084" ht="12.75" customHeight="1"/>
    <row r="38085" ht="12.75" customHeight="1"/>
    <row r="38086" ht="12.75" customHeight="1"/>
    <row r="38087" ht="12.75" customHeight="1"/>
    <row r="38088" ht="12.75" customHeight="1"/>
    <row r="38089" ht="12.75" customHeight="1"/>
    <row r="38090" ht="12.75" customHeight="1"/>
    <row r="38091" ht="12.75" customHeight="1"/>
    <row r="38092" ht="12.75" customHeight="1"/>
    <row r="38093" ht="12.75" customHeight="1"/>
    <row r="38094" ht="12.75" customHeight="1"/>
    <row r="38095" ht="12.75" customHeight="1"/>
    <row r="38096" ht="12.75" customHeight="1"/>
    <row r="38097" ht="12.75" customHeight="1"/>
    <row r="38098" ht="12.75" customHeight="1"/>
    <row r="38099" ht="12.75" customHeight="1"/>
    <row r="38100" ht="12.75" customHeight="1"/>
    <row r="38101" ht="12.75" customHeight="1"/>
    <row r="38102" ht="12.75" customHeight="1"/>
    <row r="38103" ht="12.75" customHeight="1"/>
    <row r="38104" ht="12.75" customHeight="1"/>
    <row r="38105" ht="12.75" customHeight="1"/>
    <row r="38106" ht="12.75" customHeight="1"/>
    <row r="38107" ht="12.75" customHeight="1"/>
    <row r="38108" ht="12.75" customHeight="1"/>
    <row r="38109" ht="12.75" customHeight="1"/>
    <row r="38110" ht="12.75" customHeight="1"/>
    <row r="38111" ht="12.75" customHeight="1"/>
    <row r="38112" ht="12.75" customHeight="1"/>
    <row r="38113" ht="12.75" customHeight="1"/>
    <row r="38114" ht="12.75" customHeight="1"/>
    <row r="38115" ht="12.75" customHeight="1"/>
    <row r="38116" ht="12.75" customHeight="1"/>
    <row r="38117" ht="12.75" customHeight="1"/>
    <row r="38118" ht="12.75" customHeight="1"/>
    <row r="38119" ht="12.75" customHeight="1"/>
    <row r="38120" ht="12.75" customHeight="1"/>
    <row r="38121" ht="12.75" customHeight="1"/>
    <row r="38122" ht="12.75" customHeight="1"/>
    <row r="38123" ht="12.75" customHeight="1"/>
    <row r="38124" ht="12.75" customHeight="1"/>
    <row r="38125" ht="12.75" customHeight="1"/>
    <row r="38126" ht="12.75" customHeight="1"/>
    <row r="38127" ht="12.75" customHeight="1"/>
    <row r="38128" ht="12.75" customHeight="1"/>
    <row r="38129" ht="12.75" customHeight="1"/>
    <row r="38130" ht="12.75" customHeight="1"/>
    <row r="38131" ht="12.75" customHeight="1"/>
    <row r="38132" ht="12.75" customHeight="1"/>
    <row r="38133" ht="12.75" customHeight="1"/>
    <row r="38134" ht="12.75" customHeight="1"/>
    <row r="38135" ht="12.75" customHeight="1"/>
    <row r="38136" ht="12.75" customHeight="1"/>
    <row r="38137" ht="12.75" customHeight="1"/>
    <row r="38138" ht="12.75" customHeight="1"/>
    <row r="38139" ht="12.75" customHeight="1"/>
    <row r="38140" ht="12.75" customHeight="1"/>
    <row r="38141" ht="12.75" customHeight="1"/>
    <row r="38142" ht="12.75" customHeight="1"/>
    <row r="38143" ht="12.75" customHeight="1"/>
    <row r="38144" ht="12.75" customHeight="1"/>
    <row r="38145" ht="12.75" customHeight="1"/>
    <row r="38146" ht="12.75" customHeight="1"/>
    <row r="38147" ht="12.75" customHeight="1"/>
    <row r="38148" ht="12.75" customHeight="1"/>
    <row r="38149" ht="12.75" customHeight="1"/>
    <row r="38150" ht="12.75" customHeight="1"/>
    <row r="38151" ht="12.75" customHeight="1"/>
    <row r="38152" ht="12.75" customHeight="1"/>
    <row r="38153" ht="12.75" customHeight="1"/>
    <row r="38154" ht="12.75" customHeight="1"/>
    <row r="38155" ht="12.75" customHeight="1"/>
    <row r="38156" ht="12.75" customHeight="1"/>
    <row r="38157" ht="12.75" customHeight="1"/>
    <row r="38158" ht="12.75" customHeight="1"/>
    <row r="38159" ht="12.75" customHeight="1"/>
    <row r="38160" ht="12.75" customHeight="1"/>
    <row r="38161" ht="12.75" customHeight="1"/>
    <row r="38162" ht="12.75" customHeight="1"/>
    <row r="38163" ht="12.75" customHeight="1"/>
    <row r="38164" ht="12.75" customHeight="1"/>
    <row r="38165" ht="12.75" customHeight="1"/>
    <row r="38166" ht="12.75" customHeight="1"/>
    <row r="38167" ht="12.75" customHeight="1"/>
    <row r="38168" ht="12.75" customHeight="1"/>
    <row r="38169" ht="12.75" customHeight="1"/>
    <row r="38170" ht="12.75" customHeight="1"/>
    <row r="38171" ht="12.75" customHeight="1"/>
    <row r="38172" ht="12.75" customHeight="1"/>
    <row r="38173" ht="12.75" customHeight="1"/>
    <row r="38174" ht="12.75" customHeight="1"/>
    <row r="38175" ht="12.75" customHeight="1"/>
    <row r="38176" ht="12.75" customHeight="1"/>
    <row r="38177" ht="12.75" customHeight="1"/>
    <row r="38178" ht="12.75" customHeight="1"/>
    <row r="38179" ht="12.75" customHeight="1"/>
    <row r="38180" ht="12.75" customHeight="1"/>
    <row r="38181" ht="12.75" customHeight="1"/>
    <row r="38182" ht="12.75" customHeight="1"/>
    <row r="38183" ht="12.75" customHeight="1"/>
    <row r="38184" ht="12.75" customHeight="1"/>
    <row r="38185" ht="12.75" customHeight="1"/>
    <row r="38186" ht="12.75" customHeight="1"/>
    <row r="38187" ht="12.75" customHeight="1"/>
    <row r="38188" ht="12.75" customHeight="1"/>
    <row r="38189" ht="12.75" customHeight="1"/>
    <row r="38190" ht="12.75" customHeight="1"/>
    <row r="38191" ht="12.75" customHeight="1"/>
    <row r="38192" ht="12.75" customHeight="1"/>
    <row r="38193" ht="12.75" customHeight="1"/>
    <row r="38194" ht="12.75" customHeight="1"/>
    <row r="38195" ht="12.75" customHeight="1"/>
    <row r="38196" ht="12.75" customHeight="1"/>
    <row r="38197" ht="12.75" customHeight="1"/>
    <row r="38198" ht="12.75" customHeight="1"/>
    <row r="38199" ht="12.75" customHeight="1"/>
    <row r="38200" ht="12.75" customHeight="1"/>
    <row r="38201" ht="12.75" customHeight="1"/>
    <row r="38202" ht="12.75" customHeight="1"/>
    <row r="38203" ht="12.75" customHeight="1"/>
    <row r="38204" ht="12.75" customHeight="1"/>
    <row r="38205" ht="12.75" customHeight="1"/>
    <row r="38206" ht="12.75" customHeight="1"/>
    <row r="38207" ht="12.75" customHeight="1"/>
    <row r="38208" ht="12.75" customHeight="1"/>
    <row r="38209" ht="12.75" customHeight="1"/>
    <row r="38210" ht="12.75" customHeight="1"/>
    <row r="38211" ht="12.75" customHeight="1"/>
    <row r="38212" ht="12.75" customHeight="1"/>
    <row r="38213" ht="12.75" customHeight="1"/>
    <row r="38214" ht="12.75" customHeight="1"/>
    <row r="38215" ht="12.75" customHeight="1"/>
    <row r="38216" ht="12.75" customHeight="1"/>
    <row r="38217" ht="12.75" customHeight="1"/>
    <row r="38218" ht="12.75" customHeight="1"/>
    <row r="38219" ht="12.75" customHeight="1"/>
    <row r="38220" ht="12.75" customHeight="1"/>
    <row r="38221" ht="12.75" customHeight="1"/>
    <row r="38222" ht="12.75" customHeight="1"/>
    <row r="38223" ht="12.75" customHeight="1"/>
    <row r="38224" ht="12.75" customHeight="1"/>
    <row r="38225" ht="12.75" customHeight="1"/>
    <row r="38226" ht="12.75" customHeight="1"/>
    <row r="38227" ht="12.75" customHeight="1"/>
    <row r="38228" ht="12.75" customHeight="1"/>
    <row r="38229" ht="12.75" customHeight="1"/>
    <row r="38230" ht="12.75" customHeight="1"/>
    <row r="38231" ht="12.75" customHeight="1"/>
    <row r="38232" ht="12.75" customHeight="1"/>
    <row r="38233" ht="12.75" customHeight="1"/>
    <row r="38234" ht="12.75" customHeight="1"/>
    <row r="38235" ht="12.75" customHeight="1"/>
    <row r="38236" ht="12.75" customHeight="1"/>
    <row r="38237" ht="12.75" customHeight="1"/>
    <row r="38238" ht="12.75" customHeight="1"/>
    <row r="38239" ht="12.75" customHeight="1"/>
    <row r="38240" ht="12.75" customHeight="1"/>
    <row r="38241" ht="12.75" customHeight="1"/>
    <row r="38242" ht="12.75" customHeight="1"/>
    <row r="38243" ht="12.75" customHeight="1"/>
    <row r="38244" ht="12.75" customHeight="1"/>
    <row r="38245" ht="12.75" customHeight="1"/>
    <row r="38246" ht="12.75" customHeight="1"/>
    <row r="38247" ht="12.75" customHeight="1"/>
    <row r="38248" ht="12.75" customHeight="1"/>
    <row r="38249" ht="12.75" customHeight="1"/>
    <row r="38250" ht="12.75" customHeight="1"/>
    <row r="38251" ht="12.75" customHeight="1"/>
    <row r="38252" ht="12.75" customHeight="1"/>
    <row r="38253" ht="12.75" customHeight="1"/>
    <row r="38254" ht="12.75" customHeight="1"/>
    <row r="38255" ht="12.75" customHeight="1"/>
    <row r="38256" ht="12.75" customHeight="1"/>
    <row r="38257" ht="12.75" customHeight="1"/>
    <row r="38258" ht="12.75" customHeight="1"/>
    <row r="38259" ht="12.75" customHeight="1"/>
    <row r="38260" ht="12.75" customHeight="1"/>
    <row r="38261" ht="12.75" customHeight="1"/>
    <row r="38262" ht="12.75" customHeight="1"/>
    <row r="38263" ht="12.75" customHeight="1"/>
    <row r="38264" ht="12.75" customHeight="1"/>
    <row r="38265" ht="12.75" customHeight="1"/>
    <row r="38266" ht="12.75" customHeight="1"/>
    <row r="38267" ht="12.75" customHeight="1"/>
    <row r="38268" ht="12.75" customHeight="1"/>
    <row r="38269" ht="12.75" customHeight="1"/>
    <row r="38270" ht="12.75" customHeight="1"/>
    <row r="38271" ht="12.75" customHeight="1"/>
    <row r="38272" ht="12.75" customHeight="1"/>
    <row r="38273" ht="12.75" customHeight="1"/>
    <row r="38274" ht="12.75" customHeight="1"/>
    <row r="38275" ht="12.75" customHeight="1"/>
    <row r="38276" ht="12.75" customHeight="1"/>
    <row r="38277" ht="12.75" customHeight="1"/>
    <row r="38278" ht="12.75" customHeight="1"/>
    <row r="38279" ht="12.75" customHeight="1"/>
    <row r="38280" ht="12.75" customHeight="1"/>
    <row r="38281" ht="12.75" customHeight="1"/>
    <row r="38282" ht="12.75" customHeight="1"/>
    <row r="38283" ht="12.75" customHeight="1"/>
    <row r="38284" ht="12.75" customHeight="1"/>
    <row r="38285" ht="12.75" customHeight="1"/>
    <row r="38286" ht="12.75" customHeight="1"/>
    <row r="38287" ht="12.75" customHeight="1"/>
    <row r="38288" ht="12.75" customHeight="1"/>
    <row r="38289" ht="12.75" customHeight="1"/>
    <row r="38290" ht="12.75" customHeight="1"/>
    <row r="38291" ht="12.75" customHeight="1"/>
    <row r="38292" ht="12.75" customHeight="1"/>
    <row r="38293" ht="12.75" customHeight="1"/>
    <row r="38294" ht="12.75" customHeight="1"/>
    <row r="38295" ht="12.75" customHeight="1"/>
    <row r="38296" ht="12.75" customHeight="1"/>
    <row r="38297" ht="12.75" customHeight="1"/>
    <row r="38298" ht="12.75" customHeight="1"/>
    <row r="38299" ht="12.75" customHeight="1"/>
    <row r="38300" ht="12.75" customHeight="1"/>
    <row r="38301" ht="12.75" customHeight="1"/>
    <row r="38302" ht="12.75" customHeight="1"/>
    <row r="38303" ht="12.75" customHeight="1"/>
    <row r="38304" ht="12.75" customHeight="1"/>
    <row r="38305" ht="12.75" customHeight="1"/>
    <row r="38306" ht="12.75" customHeight="1"/>
    <row r="38307" ht="12.75" customHeight="1"/>
    <row r="38308" ht="12.75" customHeight="1"/>
    <row r="38309" ht="12.75" customHeight="1"/>
    <row r="38310" ht="12.75" customHeight="1"/>
    <row r="38311" ht="12.75" customHeight="1"/>
    <row r="38312" ht="12.75" customHeight="1"/>
    <row r="38313" ht="12.75" customHeight="1"/>
    <row r="38314" ht="12.75" customHeight="1"/>
    <row r="38315" ht="12.75" customHeight="1"/>
    <row r="38316" ht="12.75" customHeight="1"/>
    <row r="38317" ht="12.75" customHeight="1"/>
    <row r="38318" ht="12.75" customHeight="1"/>
    <row r="38319" ht="12.75" customHeight="1"/>
    <row r="38320" ht="12.75" customHeight="1"/>
    <row r="38321" ht="12.75" customHeight="1"/>
    <row r="38322" ht="12.75" customHeight="1"/>
    <row r="38323" ht="12.75" customHeight="1"/>
    <row r="38324" ht="12.75" customHeight="1"/>
    <row r="38325" ht="12.75" customHeight="1"/>
    <row r="38326" ht="12.75" customHeight="1"/>
    <row r="38327" ht="12.75" customHeight="1"/>
    <row r="38328" ht="12.75" customHeight="1"/>
    <row r="38329" ht="12.75" customHeight="1"/>
    <row r="38330" ht="12.75" customHeight="1"/>
    <row r="38331" ht="12.75" customHeight="1"/>
    <row r="38332" ht="12.75" customHeight="1"/>
    <row r="38333" ht="12.75" customHeight="1"/>
    <row r="38334" ht="12.75" customHeight="1"/>
    <row r="38335" ht="12.75" customHeight="1"/>
    <row r="38336" ht="12.75" customHeight="1"/>
    <row r="38337" ht="12.75" customHeight="1"/>
    <row r="38338" ht="12.75" customHeight="1"/>
    <row r="38339" ht="12.75" customHeight="1"/>
    <row r="38340" ht="12.75" customHeight="1"/>
    <row r="38341" ht="12.75" customHeight="1"/>
    <row r="38342" ht="12.75" customHeight="1"/>
    <row r="38343" ht="12.75" customHeight="1"/>
    <row r="38344" ht="12.75" customHeight="1"/>
    <row r="38345" ht="12.75" customHeight="1"/>
    <row r="38346" ht="12.75" customHeight="1"/>
    <row r="38347" ht="12.75" customHeight="1"/>
    <row r="38348" ht="12.75" customHeight="1"/>
    <row r="38349" ht="12.75" customHeight="1"/>
    <row r="38350" ht="12.75" customHeight="1"/>
    <row r="38351" ht="12.75" customHeight="1"/>
    <row r="38352" ht="12.75" customHeight="1"/>
    <row r="38353" ht="12.75" customHeight="1"/>
    <row r="38354" ht="12.75" customHeight="1"/>
    <row r="38355" ht="12.75" customHeight="1"/>
    <row r="38356" ht="12.75" customHeight="1"/>
    <row r="38357" ht="12.75" customHeight="1"/>
    <row r="38358" ht="12.75" customHeight="1"/>
    <row r="38359" ht="12.75" customHeight="1"/>
    <row r="38360" ht="12.75" customHeight="1"/>
    <row r="38361" ht="12.75" customHeight="1"/>
    <row r="38362" ht="12.75" customHeight="1"/>
    <row r="38363" ht="12.75" customHeight="1"/>
    <row r="38364" ht="12.75" customHeight="1"/>
    <row r="38365" ht="12.75" customHeight="1"/>
    <row r="38366" ht="12.75" customHeight="1"/>
    <row r="38367" ht="12.75" customHeight="1"/>
    <row r="38368" ht="12.75" customHeight="1"/>
    <row r="38369" ht="12.75" customHeight="1"/>
    <row r="38370" ht="12.75" customHeight="1"/>
    <row r="38371" ht="12.75" customHeight="1"/>
    <row r="38372" ht="12.75" customHeight="1"/>
    <row r="38373" ht="12.75" customHeight="1"/>
    <row r="38374" ht="12.75" customHeight="1"/>
    <row r="38375" ht="12.75" customHeight="1"/>
    <row r="38376" ht="12.75" customHeight="1"/>
    <row r="38377" ht="12.75" customHeight="1"/>
    <row r="38378" ht="12.75" customHeight="1"/>
    <row r="38379" ht="12.75" customHeight="1"/>
    <row r="38380" ht="12.75" customHeight="1"/>
    <row r="38381" ht="12.75" customHeight="1"/>
    <row r="38382" ht="12.75" customHeight="1"/>
    <row r="38383" ht="12.75" customHeight="1"/>
    <row r="38384" ht="12.75" customHeight="1"/>
    <row r="38385" ht="12.75" customHeight="1"/>
    <row r="38386" ht="12.75" customHeight="1"/>
    <row r="38387" ht="12.75" customHeight="1"/>
    <row r="38388" ht="12.75" customHeight="1"/>
    <row r="38389" ht="12.75" customHeight="1"/>
    <row r="38390" ht="12.75" customHeight="1"/>
    <row r="38391" ht="12.75" customHeight="1"/>
    <row r="38392" ht="12.75" customHeight="1"/>
    <row r="38393" ht="12.75" customHeight="1"/>
    <row r="38394" ht="12.75" customHeight="1"/>
    <row r="38395" ht="12.75" customHeight="1"/>
    <row r="38396" ht="12.75" customHeight="1"/>
    <row r="38397" ht="12.75" customHeight="1"/>
    <row r="38398" ht="12.75" customHeight="1"/>
    <row r="38399" ht="12.75" customHeight="1"/>
    <row r="38400" ht="12.75" customHeight="1"/>
    <row r="38401" ht="12.75" customHeight="1"/>
    <row r="38402" ht="12.75" customHeight="1"/>
    <row r="38403" ht="12.75" customHeight="1"/>
    <row r="38404" ht="12.75" customHeight="1"/>
    <row r="38405" ht="12.75" customHeight="1"/>
    <row r="38406" ht="12.75" customHeight="1"/>
    <row r="38407" ht="12.75" customHeight="1"/>
    <row r="38408" ht="12.75" customHeight="1"/>
    <row r="38409" ht="12.75" customHeight="1"/>
    <row r="38410" ht="12.75" customHeight="1"/>
    <row r="38411" ht="12.75" customHeight="1"/>
    <row r="38412" ht="12.75" customHeight="1"/>
    <row r="38413" ht="12.75" customHeight="1"/>
    <row r="38414" ht="12.75" customHeight="1"/>
    <row r="38415" ht="12.75" customHeight="1"/>
    <row r="38416" ht="12.75" customHeight="1"/>
    <row r="38417" ht="12.75" customHeight="1"/>
    <row r="38418" ht="12.75" customHeight="1"/>
    <row r="38419" ht="12.75" customHeight="1"/>
    <row r="38420" ht="12.75" customHeight="1"/>
    <row r="38421" ht="12.75" customHeight="1"/>
    <row r="38422" ht="12.75" customHeight="1"/>
    <row r="38423" ht="12.75" customHeight="1"/>
    <row r="38424" ht="12.75" customHeight="1"/>
    <row r="38425" ht="12.75" customHeight="1"/>
    <row r="38426" ht="12.75" customHeight="1"/>
    <row r="38427" ht="12.75" customHeight="1"/>
    <row r="38428" ht="12.75" customHeight="1"/>
    <row r="38429" ht="12.75" customHeight="1"/>
    <row r="38430" ht="12.75" customHeight="1"/>
    <row r="38431" ht="12.75" customHeight="1"/>
    <row r="38432" ht="12.75" customHeight="1"/>
    <row r="38433" ht="12.75" customHeight="1"/>
    <row r="38434" ht="12.75" customHeight="1"/>
    <row r="38435" ht="12.75" customHeight="1"/>
    <row r="38436" ht="12.75" customHeight="1"/>
    <row r="38437" ht="12.75" customHeight="1"/>
    <row r="38438" ht="12.75" customHeight="1"/>
    <row r="38439" ht="12.75" customHeight="1"/>
    <row r="38440" ht="12.75" customHeight="1"/>
    <row r="38441" ht="12.75" customHeight="1"/>
    <row r="38442" ht="12.75" customHeight="1"/>
    <row r="38443" ht="12.75" customHeight="1"/>
    <row r="38444" ht="12.75" customHeight="1"/>
    <row r="38445" ht="12.75" customHeight="1"/>
    <row r="38446" ht="12.75" customHeight="1"/>
    <row r="38447" ht="12.75" customHeight="1"/>
    <row r="38448" ht="12.75" customHeight="1"/>
    <row r="38449" ht="12.75" customHeight="1"/>
    <row r="38450" ht="12.75" customHeight="1"/>
    <row r="38451" ht="12.75" customHeight="1"/>
    <row r="38452" ht="12.75" customHeight="1"/>
    <row r="38453" ht="12.75" customHeight="1"/>
    <row r="38454" ht="12.75" customHeight="1"/>
    <row r="38455" ht="12.75" customHeight="1"/>
    <row r="38456" ht="12.75" customHeight="1"/>
    <row r="38457" ht="12.75" customHeight="1"/>
    <row r="38458" ht="12.75" customHeight="1"/>
    <row r="38459" ht="12.75" customHeight="1"/>
    <row r="38460" ht="12.75" customHeight="1"/>
    <row r="38461" ht="12.75" customHeight="1"/>
    <row r="38462" ht="12.75" customHeight="1"/>
    <row r="38463" ht="12.75" customHeight="1"/>
    <row r="38464" ht="12.75" customHeight="1"/>
    <row r="38465" ht="12.75" customHeight="1"/>
    <row r="38466" ht="12.75" customHeight="1"/>
    <row r="38467" ht="12.75" customHeight="1"/>
    <row r="38468" ht="12.75" customHeight="1"/>
    <row r="38469" ht="12.75" customHeight="1"/>
    <row r="38470" ht="12.75" customHeight="1"/>
    <row r="38471" ht="12.75" customHeight="1"/>
    <row r="38472" ht="12.75" customHeight="1"/>
    <row r="38473" ht="12.75" customHeight="1"/>
    <row r="38474" ht="12.75" customHeight="1"/>
    <row r="38475" ht="12.75" customHeight="1"/>
    <row r="38476" ht="12.75" customHeight="1"/>
    <row r="38477" ht="12.75" customHeight="1"/>
    <row r="38478" ht="12.75" customHeight="1"/>
    <row r="38479" ht="12.75" customHeight="1"/>
    <row r="38480" ht="12.75" customHeight="1"/>
    <row r="38481" ht="12.75" customHeight="1"/>
    <row r="38482" ht="12.75" customHeight="1"/>
    <row r="38483" ht="12.75" customHeight="1"/>
    <row r="38484" ht="12.75" customHeight="1"/>
    <row r="38485" ht="12.75" customHeight="1"/>
    <row r="38486" ht="12.75" customHeight="1"/>
    <row r="38487" ht="12.75" customHeight="1"/>
    <row r="38488" ht="12.75" customHeight="1"/>
    <row r="38489" ht="12.75" customHeight="1"/>
    <row r="38490" ht="12.75" customHeight="1"/>
    <row r="38491" ht="12.75" customHeight="1"/>
    <row r="38492" ht="12.75" customHeight="1"/>
    <row r="38493" ht="12.75" customHeight="1"/>
    <row r="38494" ht="12.75" customHeight="1"/>
    <row r="38495" ht="12.75" customHeight="1"/>
    <row r="38496" ht="12.75" customHeight="1"/>
    <row r="38497" ht="12.75" customHeight="1"/>
    <row r="38498" ht="12.75" customHeight="1"/>
    <row r="38499" ht="12.75" customHeight="1"/>
    <row r="38500" ht="12.75" customHeight="1"/>
    <row r="38501" ht="12.75" customHeight="1"/>
    <row r="38502" ht="12.75" customHeight="1"/>
    <row r="38503" ht="12.75" customHeight="1"/>
    <row r="38504" ht="12.75" customHeight="1"/>
    <row r="38505" ht="12.75" customHeight="1"/>
    <row r="38506" ht="12.75" customHeight="1"/>
    <row r="38507" ht="12.75" customHeight="1"/>
    <row r="38508" ht="12.75" customHeight="1"/>
    <row r="38509" ht="12.75" customHeight="1"/>
    <row r="38510" ht="12.75" customHeight="1"/>
    <row r="38511" ht="12.75" customHeight="1"/>
    <row r="38512" ht="12.75" customHeight="1"/>
    <row r="38513" ht="12.75" customHeight="1"/>
    <row r="38514" ht="12.75" customHeight="1"/>
    <row r="38515" ht="12.75" customHeight="1"/>
    <row r="38516" ht="12.75" customHeight="1"/>
    <row r="38517" ht="12.75" customHeight="1"/>
    <row r="38518" ht="12.75" customHeight="1"/>
    <row r="38519" ht="12.75" customHeight="1"/>
    <row r="38520" ht="12.75" customHeight="1"/>
    <row r="38521" ht="12.75" customHeight="1"/>
    <row r="38522" ht="12.75" customHeight="1"/>
    <row r="38523" ht="12.75" customHeight="1"/>
    <row r="38524" ht="12.75" customHeight="1"/>
    <row r="38525" ht="12.75" customHeight="1"/>
    <row r="38526" ht="12.75" customHeight="1"/>
    <row r="38527" ht="12.75" customHeight="1"/>
    <row r="38528" ht="12.75" customHeight="1"/>
    <row r="38529" ht="12.75" customHeight="1"/>
    <row r="38530" ht="12.75" customHeight="1"/>
    <row r="38531" ht="12.75" customHeight="1"/>
    <row r="38532" ht="12.75" customHeight="1"/>
    <row r="38533" ht="12.75" customHeight="1"/>
    <row r="38534" ht="12.75" customHeight="1"/>
    <row r="38535" ht="12.75" customHeight="1"/>
    <row r="38536" ht="12.75" customHeight="1"/>
    <row r="38537" ht="12.75" customHeight="1"/>
    <row r="38538" ht="12.75" customHeight="1"/>
    <row r="38539" ht="12.75" customHeight="1"/>
    <row r="38540" ht="12.75" customHeight="1"/>
    <row r="38541" ht="12.75" customHeight="1"/>
    <row r="38542" ht="12.75" customHeight="1"/>
    <row r="38543" ht="12.75" customHeight="1"/>
    <row r="38544" ht="12.75" customHeight="1"/>
    <row r="38545" ht="12.75" customHeight="1"/>
    <row r="38546" ht="12.75" customHeight="1"/>
    <row r="38547" ht="12.75" customHeight="1"/>
    <row r="38548" ht="12.75" customHeight="1"/>
    <row r="38549" ht="12.75" customHeight="1"/>
    <row r="38550" ht="12.75" customHeight="1"/>
    <row r="38551" ht="12.75" customHeight="1"/>
    <row r="38552" ht="12.75" customHeight="1"/>
    <row r="38553" ht="12.75" customHeight="1"/>
    <row r="38554" ht="12.75" customHeight="1"/>
    <row r="38555" ht="12.75" customHeight="1"/>
    <row r="38556" ht="12.75" customHeight="1"/>
    <row r="38557" ht="12.75" customHeight="1"/>
    <row r="38558" ht="12.75" customHeight="1"/>
    <row r="38559" ht="12.75" customHeight="1"/>
    <row r="38560" ht="12.75" customHeight="1"/>
    <row r="38561" ht="12.75" customHeight="1"/>
    <row r="38562" ht="12.75" customHeight="1"/>
    <row r="38563" ht="12.75" customHeight="1"/>
    <row r="38564" ht="12.75" customHeight="1"/>
    <row r="38565" ht="12.75" customHeight="1"/>
    <row r="38566" ht="12.75" customHeight="1"/>
    <row r="38567" ht="12.75" customHeight="1"/>
    <row r="38568" ht="12.75" customHeight="1"/>
    <row r="38569" ht="12.75" customHeight="1"/>
    <row r="38570" ht="12.75" customHeight="1"/>
    <row r="38571" ht="12.75" customHeight="1"/>
    <row r="38572" ht="12.75" customHeight="1"/>
    <row r="38573" ht="12.75" customHeight="1"/>
    <row r="38574" ht="12.75" customHeight="1"/>
    <row r="38575" ht="12.75" customHeight="1"/>
    <row r="38576" ht="12.75" customHeight="1"/>
    <row r="38577" ht="12.75" customHeight="1"/>
    <row r="38578" ht="12.75" customHeight="1"/>
    <row r="38579" ht="12.75" customHeight="1"/>
    <row r="38580" ht="12.75" customHeight="1"/>
    <row r="38581" ht="12.75" customHeight="1"/>
    <row r="38582" ht="12.75" customHeight="1"/>
    <row r="38583" ht="12.75" customHeight="1"/>
    <row r="38584" ht="12.75" customHeight="1"/>
    <row r="38585" ht="12.75" customHeight="1"/>
    <row r="38586" ht="12.75" customHeight="1"/>
    <row r="38587" ht="12.75" customHeight="1"/>
    <row r="38588" ht="12.75" customHeight="1"/>
    <row r="38589" ht="12.75" customHeight="1"/>
    <row r="38590" ht="12.75" customHeight="1"/>
    <row r="38591" ht="12.75" customHeight="1"/>
    <row r="38592" ht="12.75" customHeight="1"/>
    <row r="38593" ht="12.75" customHeight="1"/>
    <row r="38594" ht="12.75" customHeight="1"/>
    <row r="38595" ht="12.75" customHeight="1"/>
    <row r="38596" ht="12.75" customHeight="1"/>
    <row r="38597" ht="12.75" customHeight="1"/>
    <row r="38598" ht="12.75" customHeight="1"/>
    <row r="38599" ht="12.75" customHeight="1"/>
    <row r="38600" ht="12.75" customHeight="1"/>
    <row r="38601" ht="12.75" customHeight="1"/>
    <row r="38602" ht="12.75" customHeight="1"/>
    <row r="38603" ht="12.75" customHeight="1"/>
    <row r="38604" ht="12.75" customHeight="1"/>
    <row r="38605" ht="12.75" customHeight="1"/>
    <row r="38606" ht="12.75" customHeight="1"/>
    <row r="38607" ht="12.75" customHeight="1"/>
    <row r="38608" ht="12.75" customHeight="1"/>
    <row r="38609" ht="12.75" customHeight="1"/>
    <row r="38610" ht="12.75" customHeight="1"/>
    <row r="38611" ht="12.75" customHeight="1"/>
    <row r="38612" ht="12.75" customHeight="1"/>
    <row r="38613" ht="12.75" customHeight="1"/>
    <row r="38614" ht="12.75" customHeight="1"/>
    <row r="38615" ht="12.75" customHeight="1"/>
    <row r="38616" ht="12.75" customHeight="1"/>
    <row r="38617" ht="12.75" customHeight="1"/>
    <row r="38618" ht="12.75" customHeight="1"/>
    <row r="38619" ht="12.75" customHeight="1"/>
    <row r="38620" ht="12.75" customHeight="1"/>
    <row r="38621" ht="12.75" customHeight="1"/>
    <row r="38622" ht="12.75" customHeight="1"/>
    <row r="38623" ht="12.75" customHeight="1"/>
    <row r="38624" ht="12.75" customHeight="1"/>
    <row r="38625" ht="12.75" customHeight="1"/>
    <row r="38626" ht="12.75" customHeight="1"/>
    <row r="38627" ht="12.75" customHeight="1"/>
    <row r="38628" ht="12.75" customHeight="1"/>
    <row r="38629" ht="12.75" customHeight="1"/>
    <row r="38630" ht="12.75" customHeight="1"/>
    <row r="38631" ht="12.75" customHeight="1"/>
    <row r="38632" ht="12.75" customHeight="1"/>
    <row r="38633" ht="12.75" customHeight="1"/>
    <row r="38634" ht="12.75" customHeight="1"/>
    <row r="38635" ht="12.75" customHeight="1"/>
    <row r="38636" ht="12.75" customHeight="1"/>
    <row r="38637" ht="12.75" customHeight="1"/>
    <row r="38638" ht="12.75" customHeight="1"/>
    <row r="38639" ht="12.75" customHeight="1"/>
    <row r="38640" ht="12.75" customHeight="1"/>
    <row r="38641" ht="12.75" customHeight="1"/>
    <row r="38642" ht="12.75" customHeight="1"/>
    <row r="38643" ht="12.75" customHeight="1"/>
    <row r="38644" ht="12.75" customHeight="1"/>
    <row r="38645" ht="12.75" customHeight="1"/>
    <row r="38646" ht="12.75" customHeight="1"/>
    <row r="38647" ht="12.75" customHeight="1"/>
    <row r="38648" ht="12.75" customHeight="1"/>
    <row r="38649" ht="12.75" customHeight="1"/>
    <row r="38650" ht="12.75" customHeight="1"/>
    <row r="38651" ht="12.75" customHeight="1"/>
    <row r="38652" ht="12.75" customHeight="1"/>
    <row r="38653" ht="12.75" customHeight="1"/>
    <row r="38654" ht="12.75" customHeight="1"/>
    <row r="38655" ht="12.75" customHeight="1"/>
    <row r="38656" ht="12.75" customHeight="1"/>
    <row r="38657" ht="12.75" customHeight="1"/>
    <row r="38658" ht="12.75" customHeight="1"/>
    <row r="38659" ht="12.75" customHeight="1"/>
    <row r="38660" ht="12.75" customHeight="1"/>
    <row r="38661" ht="12.75" customHeight="1"/>
    <row r="38662" ht="12.75" customHeight="1"/>
    <row r="38663" ht="12.75" customHeight="1"/>
    <row r="38664" ht="12.75" customHeight="1"/>
    <row r="38665" ht="12.75" customHeight="1"/>
    <row r="38666" ht="12.75" customHeight="1"/>
    <row r="38667" ht="12.75" customHeight="1"/>
    <row r="38668" ht="12.75" customHeight="1"/>
    <row r="38669" ht="12.75" customHeight="1"/>
    <row r="38670" ht="12.75" customHeight="1"/>
    <row r="38671" ht="12.75" customHeight="1"/>
    <row r="38672" ht="12.75" customHeight="1"/>
    <row r="38673" ht="12.75" customHeight="1"/>
    <row r="38674" ht="12.75" customHeight="1"/>
    <row r="38675" ht="12.75" customHeight="1"/>
    <row r="38676" ht="12.75" customHeight="1"/>
    <row r="38677" ht="12.75" customHeight="1"/>
    <row r="38678" ht="12.75" customHeight="1"/>
    <row r="38679" ht="12.75" customHeight="1"/>
    <row r="38680" ht="12.75" customHeight="1"/>
    <row r="38681" ht="12.75" customHeight="1"/>
    <row r="38682" ht="12.75" customHeight="1"/>
    <row r="38683" ht="12.75" customHeight="1"/>
    <row r="38684" ht="12.75" customHeight="1"/>
    <row r="38685" ht="12.75" customHeight="1"/>
    <row r="38686" ht="12.75" customHeight="1"/>
    <row r="38687" ht="12.75" customHeight="1"/>
    <row r="38688" ht="12.75" customHeight="1"/>
    <row r="38689" ht="12.75" customHeight="1"/>
    <row r="38690" ht="12.75" customHeight="1"/>
    <row r="38691" ht="12.75" customHeight="1"/>
    <row r="38692" ht="12.75" customHeight="1"/>
    <row r="38693" ht="12.75" customHeight="1"/>
    <row r="38694" ht="12.75" customHeight="1"/>
    <row r="38695" ht="12.75" customHeight="1"/>
    <row r="38696" ht="12.75" customHeight="1"/>
    <row r="38697" ht="12.75" customHeight="1"/>
    <row r="38698" ht="12.75" customHeight="1"/>
    <row r="38699" ht="12.75" customHeight="1"/>
    <row r="38700" ht="12.75" customHeight="1"/>
    <row r="38701" ht="12.75" customHeight="1"/>
    <row r="38702" ht="12.75" customHeight="1"/>
    <row r="38703" ht="12.75" customHeight="1"/>
    <row r="38704" ht="12.75" customHeight="1"/>
    <row r="38705" ht="12.75" customHeight="1"/>
    <row r="38706" ht="12.75" customHeight="1"/>
    <row r="38707" ht="12.75" customHeight="1"/>
    <row r="38708" ht="12.75" customHeight="1"/>
    <row r="38709" ht="12.75" customHeight="1"/>
    <row r="38710" ht="12.75" customHeight="1"/>
    <row r="38711" ht="12.75" customHeight="1"/>
    <row r="38712" ht="12.75" customHeight="1"/>
    <row r="38713" ht="12.75" customHeight="1"/>
    <row r="38714" ht="12.75" customHeight="1"/>
    <row r="38715" ht="12.75" customHeight="1"/>
    <row r="38716" ht="12.75" customHeight="1"/>
    <row r="38717" ht="12.75" customHeight="1"/>
    <row r="38718" ht="12.75" customHeight="1"/>
    <row r="38719" ht="12.75" customHeight="1"/>
    <row r="38720" ht="12.75" customHeight="1"/>
    <row r="38721" ht="12.75" customHeight="1"/>
    <row r="38722" ht="12.75" customHeight="1"/>
    <row r="38723" ht="12.75" customHeight="1"/>
    <row r="38724" ht="12.75" customHeight="1"/>
    <row r="38725" ht="12.75" customHeight="1"/>
    <row r="38726" ht="12.75" customHeight="1"/>
    <row r="38727" ht="12.75" customHeight="1"/>
    <row r="38728" ht="12.75" customHeight="1"/>
    <row r="38729" ht="12.75" customHeight="1"/>
    <row r="38730" ht="12.75" customHeight="1"/>
    <row r="38731" ht="12.75" customHeight="1"/>
    <row r="38732" ht="12.75" customHeight="1"/>
    <row r="38733" ht="12.75" customHeight="1"/>
    <row r="38734" ht="12.75" customHeight="1"/>
    <row r="38735" ht="12.75" customHeight="1"/>
    <row r="38736" ht="12.75" customHeight="1"/>
    <row r="38737" ht="12.75" customHeight="1"/>
    <row r="38738" ht="12.75" customHeight="1"/>
    <row r="38739" ht="12.75" customHeight="1"/>
    <row r="38740" ht="12.75" customHeight="1"/>
    <row r="38741" ht="12.75" customHeight="1"/>
    <row r="38742" ht="12.75" customHeight="1"/>
    <row r="38743" ht="12.75" customHeight="1"/>
    <row r="38744" ht="12.75" customHeight="1"/>
    <row r="38745" ht="12.75" customHeight="1"/>
    <row r="38746" ht="12.75" customHeight="1"/>
    <row r="38747" ht="12.75" customHeight="1"/>
    <row r="38748" ht="12.75" customHeight="1"/>
    <row r="38749" ht="12.75" customHeight="1"/>
    <row r="38750" ht="12.75" customHeight="1"/>
    <row r="38751" ht="12.75" customHeight="1"/>
    <row r="38752" ht="12.75" customHeight="1"/>
    <row r="38753" ht="12.75" customHeight="1"/>
    <row r="38754" ht="12.75" customHeight="1"/>
    <row r="38755" ht="12.75" customHeight="1"/>
    <row r="38756" ht="12.75" customHeight="1"/>
    <row r="38757" ht="12.75" customHeight="1"/>
    <row r="38758" ht="12.75" customHeight="1"/>
    <row r="38759" ht="12.75" customHeight="1"/>
    <row r="38760" ht="12.75" customHeight="1"/>
    <row r="38761" ht="12.75" customHeight="1"/>
    <row r="38762" ht="12.75" customHeight="1"/>
    <row r="38763" ht="12.75" customHeight="1"/>
    <row r="38764" ht="12.75" customHeight="1"/>
    <row r="38765" ht="12.75" customHeight="1"/>
    <row r="38766" ht="12.75" customHeight="1"/>
    <row r="38767" ht="12.75" customHeight="1"/>
    <row r="38768" ht="12.75" customHeight="1"/>
    <row r="38769" ht="12.75" customHeight="1"/>
    <row r="38770" ht="12.75" customHeight="1"/>
    <row r="38771" ht="12.75" customHeight="1"/>
    <row r="38772" ht="12.75" customHeight="1"/>
    <row r="38773" ht="12.75" customHeight="1"/>
    <row r="38774" ht="12.75" customHeight="1"/>
    <row r="38775" ht="12.75" customHeight="1"/>
    <row r="38776" ht="12.75" customHeight="1"/>
    <row r="38777" ht="12.75" customHeight="1"/>
    <row r="38778" ht="12.75" customHeight="1"/>
    <row r="38779" ht="12.75" customHeight="1"/>
    <row r="38780" ht="12.75" customHeight="1"/>
    <row r="38781" ht="12.75" customHeight="1"/>
    <row r="38782" ht="12.75" customHeight="1"/>
    <row r="38783" ht="12.75" customHeight="1"/>
    <row r="38784" ht="12.75" customHeight="1"/>
    <row r="38785" ht="12.75" customHeight="1"/>
    <row r="38786" ht="12.75" customHeight="1"/>
    <row r="38787" ht="12.75" customHeight="1"/>
    <row r="38788" ht="12.75" customHeight="1"/>
    <row r="38789" ht="12.75" customHeight="1"/>
    <row r="38790" ht="12.75" customHeight="1"/>
    <row r="38791" ht="12.75" customHeight="1"/>
    <row r="38792" ht="12.75" customHeight="1"/>
    <row r="38793" ht="12.75" customHeight="1"/>
    <row r="38794" ht="12.75" customHeight="1"/>
    <row r="38795" ht="12.75" customHeight="1"/>
    <row r="38796" ht="12.75" customHeight="1"/>
    <row r="38797" ht="12.75" customHeight="1"/>
    <row r="38798" ht="12.75" customHeight="1"/>
    <row r="38799" ht="12.75" customHeight="1"/>
    <row r="38800" ht="12.75" customHeight="1"/>
    <row r="38801" ht="12.75" customHeight="1"/>
    <row r="38802" ht="12.75" customHeight="1"/>
    <row r="38803" ht="12.75" customHeight="1"/>
    <row r="38804" ht="12.75" customHeight="1"/>
    <row r="38805" ht="12.75" customHeight="1"/>
    <row r="38806" ht="12.75" customHeight="1"/>
    <row r="38807" ht="12.75" customHeight="1"/>
    <row r="38808" ht="12.75" customHeight="1"/>
    <row r="38809" ht="12.75" customHeight="1"/>
    <row r="38810" ht="12.75" customHeight="1"/>
    <row r="38811" ht="12.75" customHeight="1"/>
    <row r="38812" ht="12.75" customHeight="1"/>
    <row r="38813" ht="12.75" customHeight="1"/>
    <row r="38814" ht="12.75" customHeight="1"/>
    <row r="38815" ht="12.75" customHeight="1"/>
    <row r="38816" ht="12.75" customHeight="1"/>
    <row r="38817" ht="12.75" customHeight="1"/>
    <row r="38818" ht="12.75" customHeight="1"/>
    <row r="38819" ht="12.75" customHeight="1"/>
    <row r="38820" ht="12.75" customHeight="1"/>
    <row r="38821" ht="12.75" customHeight="1"/>
    <row r="38822" ht="12.75" customHeight="1"/>
    <row r="38823" ht="12.75" customHeight="1"/>
    <row r="38824" ht="12.75" customHeight="1"/>
    <row r="38825" ht="12.75" customHeight="1"/>
    <row r="38826" ht="12.75" customHeight="1"/>
    <row r="38827" ht="12.75" customHeight="1"/>
    <row r="38828" ht="12.75" customHeight="1"/>
    <row r="38829" ht="12.75" customHeight="1"/>
    <row r="38830" ht="12.75" customHeight="1"/>
    <row r="38831" ht="12.75" customHeight="1"/>
    <row r="38832" ht="12.75" customHeight="1"/>
    <row r="38833" ht="12.75" customHeight="1"/>
    <row r="38834" ht="12.75" customHeight="1"/>
    <row r="38835" ht="12.75" customHeight="1"/>
    <row r="38836" ht="12.75" customHeight="1"/>
    <row r="38837" ht="12.75" customHeight="1"/>
    <row r="38838" ht="12.75" customHeight="1"/>
    <row r="38839" ht="12.75" customHeight="1"/>
    <row r="38840" ht="12.75" customHeight="1"/>
    <row r="38841" ht="12.75" customHeight="1"/>
    <row r="38842" ht="12.75" customHeight="1"/>
    <row r="38843" ht="12.75" customHeight="1"/>
    <row r="38844" ht="12.75" customHeight="1"/>
    <row r="38845" ht="12.75" customHeight="1"/>
    <row r="38846" ht="12.75" customHeight="1"/>
    <row r="38847" ht="12.75" customHeight="1"/>
    <row r="38848" ht="12.75" customHeight="1"/>
    <row r="38849" ht="12.75" customHeight="1"/>
    <row r="38850" ht="12.75" customHeight="1"/>
    <row r="38851" ht="12.75" customHeight="1"/>
    <row r="38852" ht="12.75" customHeight="1"/>
    <row r="38853" ht="12.75" customHeight="1"/>
    <row r="38854" ht="12.75" customHeight="1"/>
    <row r="38855" ht="12.75" customHeight="1"/>
    <row r="38856" ht="12.75" customHeight="1"/>
    <row r="38857" ht="12.75" customHeight="1"/>
    <row r="38858" ht="12.75" customHeight="1"/>
    <row r="38859" ht="12.75" customHeight="1"/>
    <row r="38860" ht="12.75" customHeight="1"/>
    <row r="38861" ht="12.75" customHeight="1"/>
    <row r="38862" ht="12.75" customHeight="1"/>
    <row r="38863" ht="12.75" customHeight="1"/>
    <row r="38864" ht="12.75" customHeight="1"/>
    <row r="38865" ht="12.75" customHeight="1"/>
    <row r="38866" ht="12.75" customHeight="1"/>
    <row r="38867" ht="12.75" customHeight="1"/>
    <row r="38868" ht="12.75" customHeight="1"/>
    <row r="38869" ht="12.75" customHeight="1"/>
    <row r="38870" ht="12.75" customHeight="1"/>
    <row r="38871" ht="12.75" customHeight="1"/>
    <row r="38872" ht="12.75" customHeight="1"/>
    <row r="38873" ht="12.75" customHeight="1"/>
    <row r="38874" ht="12.75" customHeight="1"/>
    <row r="38875" ht="12.75" customHeight="1"/>
    <row r="38876" ht="12.75" customHeight="1"/>
    <row r="38877" ht="12.75" customHeight="1"/>
    <row r="38878" ht="12.75" customHeight="1"/>
    <row r="38879" ht="12.75" customHeight="1"/>
    <row r="38880" ht="12.75" customHeight="1"/>
    <row r="38881" ht="12.75" customHeight="1"/>
    <row r="38882" ht="12.75" customHeight="1"/>
    <row r="38883" ht="12.75" customHeight="1"/>
    <row r="38884" ht="12.75" customHeight="1"/>
    <row r="38885" ht="12.75" customHeight="1"/>
    <row r="38886" ht="12.75" customHeight="1"/>
    <row r="38887" ht="12.75" customHeight="1"/>
    <row r="38888" ht="12.75" customHeight="1"/>
    <row r="38889" ht="12.75" customHeight="1"/>
    <row r="38890" ht="12.75" customHeight="1"/>
    <row r="38891" ht="12.75" customHeight="1"/>
    <row r="38892" ht="12.75" customHeight="1"/>
    <row r="38893" ht="12.75" customHeight="1"/>
    <row r="38894" ht="12.75" customHeight="1"/>
    <row r="38895" ht="12.75" customHeight="1"/>
    <row r="38896" ht="12.75" customHeight="1"/>
    <row r="38897" ht="12.75" customHeight="1"/>
    <row r="38898" ht="12.75" customHeight="1"/>
    <row r="38899" ht="12.75" customHeight="1"/>
    <row r="38900" ht="12.75" customHeight="1"/>
    <row r="38901" ht="12.75" customHeight="1"/>
    <row r="38902" ht="12.75" customHeight="1"/>
    <row r="38903" ht="12.75" customHeight="1"/>
    <row r="38904" ht="12.75" customHeight="1"/>
    <row r="38905" ht="12.75" customHeight="1"/>
    <row r="38906" ht="12.75" customHeight="1"/>
    <row r="38907" ht="12.75" customHeight="1"/>
    <row r="38908" ht="12.75" customHeight="1"/>
    <row r="38909" ht="12.75" customHeight="1"/>
    <row r="38910" ht="12.75" customHeight="1"/>
    <row r="38911" ht="12.75" customHeight="1"/>
    <row r="38912" ht="12.75" customHeight="1"/>
    <row r="38913" ht="12.75" customHeight="1"/>
    <row r="38914" ht="12.75" customHeight="1"/>
    <row r="38915" ht="12.75" customHeight="1"/>
    <row r="38916" ht="12.75" customHeight="1"/>
    <row r="38917" ht="12.75" customHeight="1"/>
    <row r="38918" ht="12.75" customHeight="1"/>
    <row r="38919" ht="12.75" customHeight="1"/>
    <row r="38920" ht="12.75" customHeight="1"/>
    <row r="38921" ht="12.75" customHeight="1"/>
    <row r="38922" ht="12.75" customHeight="1"/>
    <row r="38923" ht="12.75" customHeight="1"/>
    <row r="38924" ht="12.75" customHeight="1"/>
    <row r="38925" ht="12.75" customHeight="1"/>
    <row r="38926" ht="12.75" customHeight="1"/>
    <row r="38927" ht="12.75" customHeight="1"/>
    <row r="38928" ht="12.75" customHeight="1"/>
    <row r="38929" ht="12.75" customHeight="1"/>
    <row r="38930" ht="12.75" customHeight="1"/>
    <row r="38931" ht="12.75" customHeight="1"/>
    <row r="38932" ht="12.75" customHeight="1"/>
    <row r="38933" ht="12.75" customHeight="1"/>
    <row r="38934" ht="12.75" customHeight="1"/>
    <row r="38935" ht="12.75" customHeight="1"/>
    <row r="38936" ht="12.75" customHeight="1"/>
    <row r="38937" ht="12.75" customHeight="1"/>
    <row r="38938" ht="12.75" customHeight="1"/>
    <row r="38939" ht="12.75" customHeight="1"/>
    <row r="38940" ht="12.75" customHeight="1"/>
    <row r="38941" ht="12.75" customHeight="1"/>
    <row r="38942" ht="12.75" customHeight="1"/>
    <row r="38943" ht="12.75" customHeight="1"/>
    <row r="38944" ht="12.75" customHeight="1"/>
    <row r="38945" ht="12.75" customHeight="1"/>
    <row r="38946" ht="12.75" customHeight="1"/>
    <row r="38947" ht="12.75" customHeight="1"/>
    <row r="38948" ht="12.75" customHeight="1"/>
    <row r="38949" ht="12.75" customHeight="1"/>
    <row r="38950" ht="12.75" customHeight="1"/>
    <row r="38951" ht="12.75" customHeight="1"/>
    <row r="38952" ht="12.75" customHeight="1"/>
    <row r="38953" ht="12.75" customHeight="1"/>
    <row r="38954" ht="12.75" customHeight="1"/>
    <row r="38955" ht="12.75" customHeight="1"/>
    <row r="38956" ht="12.75" customHeight="1"/>
    <row r="38957" ht="12.75" customHeight="1"/>
    <row r="38958" ht="12.75" customHeight="1"/>
    <row r="38959" ht="12.75" customHeight="1"/>
    <row r="38960" ht="12.75" customHeight="1"/>
    <row r="38961" ht="12.75" customHeight="1"/>
    <row r="38962" ht="12.75" customHeight="1"/>
    <row r="38963" ht="12.75" customHeight="1"/>
    <row r="38964" ht="12.75" customHeight="1"/>
    <row r="38965" ht="12.75" customHeight="1"/>
    <row r="38966" ht="12.75" customHeight="1"/>
    <row r="38967" ht="12.75" customHeight="1"/>
    <row r="38968" ht="12.75" customHeight="1"/>
    <row r="38969" ht="12.75" customHeight="1"/>
    <row r="38970" ht="12.75" customHeight="1"/>
    <row r="38971" ht="12.75" customHeight="1"/>
    <row r="38972" ht="12.75" customHeight="1"/>
    <row r="38973" ht="12.75" customHeight="1"/>
    <row r="38974" ht="12.75" customHeight="1"/>
    <row r="38975" ht="12.75" customHeight="1"/>
    <row r="38976" ht="12.75" customHeight="1"/>
    <row r="38977" ht="12.75" customHeight="1"/>
    <row r="38978" ht="12.75" customHeight="1"/>
    <row r="38979" ht="12.75" customHeight="1"/>
    <row r="38980" ht="12.75" customHeight="1"/>
    <row r="38981" ht="12.75" customHeight="1"/>
    <row r="38982" ht="12.75" customHeight="1"/>
    <row r="38983" ht="12.75" customHeight="1"/>
    <row r="38984" ht="12.75" customHeight="1"/>
    <row r="38985" ht="12.75" customHeight="1"/>
    <row r="38986" ht="12.75" customHeight="1"/>
    <row r="38987" ht="12.75" customHeight="1"/>
    <row r="38988" ht="12.75" customHeight="1"/>
    <row r="38989" ht="12.75" customHeight="1"/>
    <row r="38990" ht="12.75" customHeight="1"/>
    <row r="38991" ht="12.75" customHeight="1"/>
    <row r="38992" ht="12.75" customHeight="1"/>
    <row r="38993" ht="12.75" customHeight="1"/>
    <row r="38994" ht="12.75" customHeight="1"/>
    <row r="38995" ht="12.75" customHeight="1"/>
    <row r="38996" ht="12.75" customHeight="1"/>
    <row r="38997" ht="12.75" customHeight="1"/>
    <row r="38998" ht="12.75" customHeight="1"/>
    <row r="38999" ht="12.75" customHeight="1"/>
    <row r="39000" ht="12.75" customHeight="1"/>
    <row r="39001" ht="12.75" customHeight="1"/>
    <row r="39002" ht="12.75" customHeight="1"/>
    <row r="39003" ht="12.75" customHeight="1"/>
    <row r="39004" ht="12.75" customHeight="1"/>
    <row r="39005" ht="12.75" customHeight="1"/>
    <row r="39006" ht="12.75" customHeight="1"/>
    <row r="39007" ht="12.75" customHeight="1"/>
    <row r="39008" ht="12.75" customHeight="1"/>
    <row r="39009" ht="12.75" customHeight="1"/>
    <row r="39010" ht="12.75" customHeight="1"/>
    <row r="39011" ht="12.75" customHeight="1"/>
    <row r="39012" ht="12.75" customHeight="1"/>
    <row r="39013" ht="12.75" customHeight="1"/>
    <row r="39014" ht="12.75" customHeight="1"/>
    <row r="39015" ht="12.75" customHeight="1"/>
    <row r="39016" ht="12.75" customHeight="1"/>
    <row r="39017" ht="12.75" customHeight="1"/>
    <row r="39018" ht="12.75" customHeight="1"/>
    <row r="39019" ht="12.75" customHeight="1"/>
    <row r="39020" ht="12.75" customHeight="1"/>
    <row r="39021" ht="12.75" customHeight="1"/>
    <row r="39022" ht="12.75" customHeight="1"/>
    <row r="39023" ht="12.75" customHeight="1"/>
    <row r="39024" ht="12.75" customHeight="1"/>
    <row r="39025" ht="12.75" customHeight="1"/>
    <row r="39026" ht="12.75" customHeight="1"/>
    <row r="39027" ht="12.75" customHeight="1"/>
    <row r="39028" ht="12.75" customHeight="1"/>
    <row r="39029" ht="12.75" customHeight="1"/>
    <row r="39030" ht="12.75" customHeight="1"/>
    <row r="39031" ht="12.75" customHeight="1"/>
    <row r="39032" ht="12.75" customHeight="1"/>
    <row r="39033" ht="12.75" customHeight="1"/>
    <row r="39034" ht="12.75" customHeight="1"/>
    <row r="39035" ht="12.75" customHeight="1"/>
    <row r="39036" ht="12.75" customHeight="1"/>
    <row r="39037" ht="12.75" customHeight="1"/>
    <row r="39038" ht="12.75" customHeight="1"/>
    <row r="39039" ht="12.75" customHeight="1"/>
    <row r="39040" ht="12.75" customHeight="1"/>
    <row r="39041" ht="12.75" customHeight="1"/>
    <row r="39042" ht="12.75" customHeight="1"/>
    <row r="39043" ht="12.75" customHeight="1"/>
    <row r="39044" ht="12.75" customHeight="1"/>
    <row r="39045" ht="12.75" customHeight="1"/>
    <row r="39046" ht="12.75" customHeight="1"/>
    <row r="39047" ht="12.75" customHeight="1"/>
    <row r="39048" ht="12.75" customHeight="1"/>
    <row r="39049" ht="12.75" customHeight="1"/>
    <row r="39050" ht="12.75" customHeight="1"/>
    <row r="39051" ht="12.75" customHeight="1"/>
    <row r="39052" ht="12.75" customHeight="1"/>
    <row r="39053" ht="12.75" customHeight="1"/>
    <row r="39054" ht="12.75" customHeight="1"/>
    <row r="39055" ht="12.75" customHeight="1"/>
    <row r="39056" ht="12.75" customHeight="1"/>
    <row r="39057" ht="12.75" customHeight="1"/>
    <row r="39058" ht="12.75" customHeight="1"/>
    <row r="39059" ht="12.75" customHeight="1"/>
    <row r="39060" ht="12.75" customHeight="1"/>
    <row r="39061" ht="12.75" customHeight="1"/>
    <row r="39062" ht="12.75" customHeight="1"/>
    <row r="39063" ht="12.75" customHeight="1"/>
    <row r="39064" ht="12.75" customHeight="1"/>
    <row r="39065" ht="12.75" customHeight="1"/>
    <row r="39066" ht="12.75" customHeight="1"/>
    <row r="39067" ht="12.75" customHeight="1"/>
    <row r="39068" ht="12.75" customHeight="1"/>
    <row r="39069" ht="12.75" customHeight="1"/>
    <row r="39070" ht="12.75" customHeight="1"/>
    <row r="39071" ht="12.75" customHeight="1"/>
    <row r="39072" ht="12.75" customHeight="1"/>
    <row r="39073" ht="12.75" customHeight="1"/>
    <row r="39074" ht="12.75" customHeight="1"/>
    <row r="39075" ht="12.75" customHeight="1"/>
    <row r="39076" ht="12.75" customHeight="1"/>
    <row r="39077" ht="12.75" customHeight="1"/>
    <row r="39078" ht="12.75" customHeight="1"/>
    <row r="39079" ht="12.75" customHeight="1"/>
    <row r="39080" ht="12.75" customHeight="1"/>
    <row r="39081" ht="12.75" customHeight="1"/>
    <row r="39082" ht="12.75" customHeight="1"/>
    <row r="39083" ht="12.75" customHeight="1"/>
    <row r="39084" ht="12.75" customHeight="1"/>
    <row r="39085" ht="12.75" customHeight="1"/>
    <row r="39086" ht="12.75" customHeight="1"/>
    <row r="39087" ht="12.75" customHeight="1"/>
    <row r="39088" ht="12.75" customHeight="1"/>
    <row r="39089" ht="12.75" customHeight="1"/>
    <row r="39090" ht="12.75" customHeight="1"/>
    <row r="39091" ht="12.75" customHeight="1"/>
    <row r="39092" ht="12.75" customHeight="1"/>
    <row r="39093" ht="12.75" customHeight="1"/>
    <row r="39094" ht="12.75" customHeight="1"/>
    <row r="39095" ht="12.75" customHeight="1"/>
    <row r="39096" ht="12.75" customHeight="1"/>
    <row r="39097" ht="12.75" customHeight="1"/>
    <row r="39098" ht="12.75" customHeight="1"/>
    <row r="39099" ht="12.75" customHeight="1"/>
    <row r="39100" ht="12.75" customHeight="1"/>
    <row r="39101" ht="12.75" customHeight="1"/>
    <row r="39102" ht="12.75" customHeight="1"/>
    <row r="39103" ht="12.75" customHeight="1"/>
    <row r="39104" ht="12.75" customHeight="1"/>
    <row r="39105" ht="12.75" customHeight="1"/>
    <row r="39106" ht="12.75" customHeight="1"/>
    <row r="39107" ht="12.75" customHeight="1"/>
    <row r="39108" ht="12.75" customHeight="1"/>
    <row r="39109" ht="12.75" customHeight="1"/>
    <row r="39110" ht="12.75" customHeight="1"/>
    <row r="39111" ht="12.75" customHeight="1"/>
    <row r="39112" ht="12.75" customHeight="1"/>
    <row r="39113" ht="12.75" customHeight="1"/>
    <row r="39114" ht="12.75" customHeight="1"/>
    <row r="39115" ht="12.75" customHeight="1"/>
    <row r="39116" ht="12.75" customHeight="1"/>
    <row r="39117" ht="12.75" customHeight="1"/>
    <row r="39118" ht="12.75" customHeight="1"/>
    <row r="39119" ht="12.75" customHeight="1"/>
    <row r="39120" ht="12.75" customHeight="1"/>
    <row r="39121" ht="12.75" customHeight="1"/>
    <row r="39122" ht="12.75" customHeight="1"/>
    <row r="39123" ht="12.75" customHeight="1"/>
    <row r="39124" ht="12.75" customHeight="1"/>
    <row r="39125" ht="12.75" customHeight="1"/>
    <row r="39126" ht="12.75" customHeight="1"/>
    <row r="39127" ht="12.75" customHeight="1"/>
    <row r="39128" ht="12.75" customHeight="1"/>
    <row r="39129" ht="12.75" customHeight="1"/>
    <row r="39130" ht="12.75" customHeight="1"/>
    <row r="39131" ht="12.75" customHeight="1"/>
    <row r="39132" ht="12.75" customHeight="1"/>
    <row r="39133" ht="12.75" customHeight="1"/>
    <row r="39134" ht="12.75" customHeight="1"/>
    <row r="39135" ht="12.75" customHeight="1"/>
    <row r="39136" ht="12.75" customHeight="1"/>
    <row r="39137" ht="12.75" customHeight="1"/>
    <row r="39138" ht="12.75" customHeight="1"/>
    <row r="39139" ht="12.75" customHeight="1"/>
    <row r="39140" ht="12.75" customHeight="1"/>
    <row r="39141" ht="12.75" customHeight="1"/>
    <row r="39142" ht="12.75" customHeight="1"/>
    <row r="39143" ht="12.75" customHeight="1"/>
    <row r="39144" ht="12.75" customHeight="1"/>
    <row r="39145" ht="12.75" customHeight="1"/>
    <row r="39146" ht="12.75" customHeight="1"/>
    <row r="39147" ht="12.75" customHeight="1"/>
    <row r="39148" ht="12.75" customHeight="1"/>
    <row r="39149" ht="12.75" customHeight="1"/>
    <row r="39150" ht="12.75" customHeight="1"/>
    <row r="39151" ht="12.75" customHeight="1"/>
    <row r="39152" ht="12.75" customHeight="1"/>
    <row r="39153" ht="12.75" customHeight="1"/>
    <row r="39154" ht="12.75" customHeight="1"/>
    <row r="39155" ht="12.75" customHeight="1"/>
    <row r="39156" ht="12.75" customHeight="1"/>
    <row r="39157" ht="12.75" customHeight="1"/>
    <row r="39158" ht="12.75" customHeight="1"/>
    <row r="39159" ht="12.75" customHeight="1"/>
    <row r="39160" ht="12.75" customHeight="1"/>
    <row r="39161" ht="12.75" customHeight="1"/>
    <row r="39162" ht="12.75" customHeight="1"/>
    <row r="39163" ht="12.75" customHeight="1"/>
    <row r="39164" ht="12.75" customHeight="1"/>
    <row r="39165" ht="12.75" customHeight="1"/>
    <row r="39166" ht="12.75" customHeight="1"/>
    <row r="39167" ht="12.75" customHeight="1"/>
    <row r="39168" ht="12.75" customHeight="1"/>
    <row r="39169" ht="12.75" customHeight="1"/>
    <row r="39170" ht="12.75" customHeight="1"/>
    <row r="39171" ht="12.75" customHeight="1"/>
    <row r="39172" ht="12.75" customHeight="1"/>
    <row r="39173" ht="12.75" customHeight="1"/>
    <row r="39174" ht="12.75" customHeight="1"/>
    <row r="39175" ht="12.75" customHeight="1"/>
    <row r="39176" ht="12.75" customHeight="1"/>
    <row r="39177" ht="12.75" customHeight="1"/>
    <row r="39178" ht="12.75" customHeight="1"/>
    <row r="39179" ht="12.75" customHeight="1"/>
    <row r="39180" ht="12.75" customHeight="1"/>
    <row r="39181" ht="12.75" customHeight="1"/>
    <row r="39182" ht="12.75" customHeight="1"/>
    <row r="39183" ht="12.75" customHeight="1"/>
    <row r="39184" ht="12.75" customHeight="1"/>
    <row r="39185" ht="12.75" customHeight="1"/>
    <row r="39186" ht="12.75" customHeight="1"/>
    <row r="39187" ht="12.75" customHeight="1"/>
    <row r="39188" ht="12.75" customHeight="1"/>
    <row r="39189" ht="12.75" customHeight="1"/>
    <row r="39190" ht="12.75" customHeight="1"/>
    <row r="39191" ht="12.75" customHeight="1"/>
    <row r="39192" ht="12.75" customHeight="1"/>
    <row r="39193" ht="12.75" customHeight="1"/>
    <row r="39194" ht="12.75" customHeight="1"/>
    <row r="39195" ht="12.75" customHeight="1"/>
    <row r="39196" ht="12.75" customHeight="1"/>
    <row r="39197" ht="12.75" customHeight="1"/>
    <row r="39198" ht="12.75" customHeight="1"/>
    <row r="39199" ht="12.75" customHeight="1"/>
    <row r="39200" ht="12.75" customHeight="1"/>
    <row r="39201" ht="12.75" customHeight="1"/>
    <row r="39202" ht="12.75" customHeight="1"/>
    <row r="39203" ht="12.75" customHeight="1"/>
    <row r="39204" ht="12.75" customHeight="1"/>
    <row r="39205" ht="12.75" customHeight="1"/>
    <row r="39206" ht="12.75" customHeight="1"/>
    <row r="39207" ht="12.75" customHeight="1"/>
    <row r="39208" ht="12.75" customHeight="1"/>
    <row r="39209" ht="12.75" customHeight="1"/>
    <row r="39210" ht="12.75" customHeight="1"/>
    <row r="39211" ht="12.75" customHeight="1"/>
    <row r="39212" ht="12.75" customHeight="1"/>
    <row r="39213" ht="12.75" customHeight="1"/>
    <row r="39214" ht="12.75" customHeight="1"/>
    <row r="39215" ht="12.75" customHeight="1"/>
    <row r="39216" ht="12.75" customHeight="1"/>
    <row r="39217" ht="12.75" customHeight="1"/>
    <row r="39218" ht="12.75" customHeight="1"/>
    <row r="39219" ht="12.75" customHeight="1"/>
    <row r="39220" ht="12.75" customHeight="1"/>
    <row r="39221" ht="12.75" customHeight="1"/>
    <row r="39222" ht="12.75" customHeight="1"/>
    <row r="39223" ht="12.75" customHeight="1"/>
    <row r="39224" ht="12.75" customHeight="1"/>
    <row r="39225" ht="12.75" customHeight="1"/>
    <row r="39226" ht="12.75" customHeight="1"/>
    <row r="39227" ht="12.75" customHeight="1"/>
    <row r="39228" ht="12.75" customHeight="1"/>
    <row r="39229" ht="12.75" customHeight="1"/>
    <row r="39230" ht="12.75" customHeight="1"/>
    <row r="39231" ht="12.75" customHeight="1"/>
    <row r="39232" ht="12.75" customHeight="1"/>
    <row r="39233" ht="12.75" customHeight="1"/>
    <row r="39234" ht="12.75" customHeight="1"/>
    <row r="39235" ht="12.75" customHeight="1"/>
    <row r="39236" ht="12.75" customHeight="1"/>
    <row r="39237" ht="12.75" customHeight="1"/>
    <row r="39238" ht="12.75" customHeight="1"/>
    <row r="39239" ht="12.75" customHeight="1"/>
    <row r="39240" ht="12.75" customHeight="1"/>
    <row r="39241" ht="12.75" customHeight="1"/>
    <row r="39242" ht="12.75" customHeight="1"/>
    <row r="39243" ht="12.75" customHeight="1"/>
    <row r="39244" ht="12.75" customHeight="1"/>
    <row r="39245" ht="12.75" customHeight="1"/>
    <row r="39246" ht="12.75" customHeight="1"/>
    <row r="39247" ht="12.75" customHeight="1"/>
    <row r="39248" ht="12.75" customHeight="1"/>
    <row r="39249" ht="12.75" customHeight="1"/>
    <row r="39250" ht="12.75" customHeight="1"/>
    <row r="39251" ht="12.75" customHeight="1"/>
    <row r="39252" ht="12.75" customHeight="1"/>
    <row r="39253" ht="12.75" customHeight="1"/>
    <row r="39254" ht="12.75" customHeight="1"/>
    <row r="39255" ht="12.75" customHeight="1"/>
    <row r="39256" ht="12.75" customHeight="1"/>
    <row r="39257" ht="12.75" customHeight="1"/>
    <row r="39258" ht="12.75" customHeight="1"/>
    <row r="39259" ht="12.75" customHeight="1"/>
    <row r="39260" ht="12.75" customHeight="1"/>
    <row r="39261" ht="12.75" customHeight="1"/>
    <row r="39262" ht="12.75" customHeight="1"/>
    <row r="39263" ht="12.75" customHeight="1"/>
    <row r="39264" ht="12.75" customHeight="1"/>
    <row r="39265" ht="12.75" customHeight="1"/>
    <row r="39266" ht="12.75" customHeight="1"/>
    <row r="39267" ht="12.75" customHeight="1"/>
    <row r="39268" ht="12.75" customHeight="1"/>
    <row r="39269" ht="12.75" customHeight="1"/>
    <row r="39270" ht="12.75" customHeight="1"/>
    <row r="39271" ht="12.75" customHeight="1"/>
    <row r="39272" ht="12.75" customHeight="1"/>
    <row r="39273" ht="12.75" customHeight="1"/>
    <row r="39274" ht="12.75" customHeight="1"/>
    <row r="39275" ht="12.75" customHeight="1"/>
    <row r="39276" ht="12.75" customHeight="1"/>
    <row r="39277" ht="12.75" customHeight="1"/>
    <row r="39278" ht="12.75" customHeight="1"/>
    <row r="39279" ht="12.75" customHeight="1"/>
    <row r="39280" ht="12.75" customHeight="1"/>
    <row r="39281" ht="12.75" customHeight="1"/>
    <row r="39282" ht="12.75" customHeight="1"/>
    <row r="39283" ht="12.75" customHeight="1"/>
    <row r="39284" ht="12.75" customHeight="1"/>
    <row r="39285" ht="12.75" customHeight="1"/>
    <row r="39286" ht="12.75" customHeight="1"/>
    <row r="39287" ht="12.75" customHeight="1"/>
    <row r="39288" ht="12.75" customHeight="1"/>
    <row r="39289" ht="12.75" customHeight="1"/>
    <row r="39290" ht="12.75" customHeight="1"/>
    <row r="39291" ht="12.75" customHeight="1"/>
    <row r="39292" ht="12.75" customHeight="1"/>
    <row r="39293" ht="12.75" customHeight="1"/>
    <row r="39294" ht="12.75" customHeight="1"/>
    <row r="39295" ht="12.75" customHeight="1"/>
    <row r="39296" ht="12.75" customHeight="1"/>
    <row r="39297" ht="12.75" customHeight="1"/>
    <row r="39298" ht="12.75" customHeight="1"/>
    <row r="39299" ht="12.75" customHeight="1"/>
    <row r="39300" ht="12.75" customHeight="1"/>
    <row r="39301" ht="12.75" customHeight="1"/>
    <row r="39302" ht="12.75" customHeight="1"/>
    <row r="39303" ht="12.75" customHeight="1"/>
    <row r="39304" ht="12.75" customHeight="1"/>
    <row r="39305" ht="12.75" customHeight="1"/>
    <row r="39306" ht="12.75" customHeight="1"/>
    <row r="39307" ht="12.75" customHeight="1"/>
    <row r="39308" ht="12.75" customHeight="1"/>
    <row r="39309" ht="12.75" customHeight="1"/>
    <row r="39310" ht="12.75" customHeight="1"/>
    <row r="39311" ht="12.75" customHeight="1"/>
    <row r="39312" ht="12.75" customHeight="1"/>
    <row r="39313" ht="12.75" customHeight="1"/>
    <row r="39314" ht="12.75" customHeight="1"/>
    <row r="39315" ht="12.75" customHeight="1"/>
    <row r="39316" ht="12.75" customHeight="1"/>
    <row r="39317" ht="12.75" customHeight="1"/>
    <row r="39318" ht="12.75" customHeight="1"/>
    <row r="39319" ht="12.75" customHeight="1"/>
    <row r="39320" ht="12.75" customHeight="1"/>
    <row r="39321" ht="12.75" customHeight="1"/>
    <row r="39322" ht="12.75" customHeight="1"/>
    <row r="39323" ht="12.75" customHeight="1"/>
    <row r="39324" ht="12.75" customHeight="1"/>
    <row r="39325" ht="12.75" customHeight="1"/>
    <row r="39326" ht="12.75" customHeight="1"/>
    <row r="39327" ht="12.75" customHeight="1"/>
    <row r="39328" ht="12.75" customHeight="1"/>
    <row r="39329" ht="12.75" customHeight="1"/>
    <row r="39330" ht="12.75" customHeight="1"/>
    <row r="39331" ht="12.75" customHeight="1"/>
    <row r="39332" ht="12.75" customHeight="1"/>
    <row r="39333" ht="12.75" customHeight="1"/>
    <row r="39334" ht="12.75" customHeight="1"/>
    <row r="39335" ht="12.75" customHeight="1"/>
    <row r="39336" ht="12.75" customHeight="1"/>
    <row r="39337" ht="12.75" customHeight="1"/>
    <row r="39338" ht="12.75" customHeight="1"/>
    <row r="39339" ht="12.75" customHeight="1"/>
    <row r="39340" ht="12.75" customHeight="1"/>
    <row r="39341" ht="12.75" customHeight="1"/>
    <row r="39342" ht="12.75" customHeight="1"/>
    <row r="39343" ht="12.75" customHeight="1"/>
    <row r="39344" ht="12.75" customHeight="1"/>
    <row r="39345" ht="12.75" customHeight="1"/>
    <row r="39346" ht="12.75" customHeight="1"/>
    <row r="39347" ht="12.75" customHeight="1"/>
    <row r="39348" ht="12.75" customHeight="1"/>
    <row r="39349" ht="12.75" customHeight="1"/>
    <row r="39350" ht="12.75" customHeight="1"/>
    <row r="39351" ht="12.75" customHeight="1"/>
    <row r="39352" ht="12.75" customHeight="1"/>
    <row r="39353" ht="12.75" customHeight="1"/>
    <row r="39354" ht="12.75" customHeight="1"/>
    <row r="39355" ht="12.75" customHeight="1"/>
    <row r="39356" ht="12.75" customHeight="1"/>
    <row r="39357" ht="12.75" customHeight="1"/>
    <row r="39358" ht="12.75" customHeight="1"/>
    <row r="39359" ht="12.75" customHeight="1"/>
    <row r="39360" ht="12.75" customHeight="1"/>
    <row r="39361" ht="12.75" customHeight="1"/>
    <row r="39362" ht="12.75" customHeight="1"/>
    <row r="39363" ht="12.75" customHeight="1"/>
    <row r="39364" ht="12.75" customHeight="1"/>
    <row r="39365" ht="12.75" customHeight="1"/>
    <row r="39366" ht="12.75" customHeight="1"/>
    <row r="39367" ht="12.75" customHeight="1"/>
    <row r="39368" ht="12.75" customHeight="1"/>
    <row r="39369" ht="12.75" customHeight="1"/>
    <row r="39370" ht="12.75" customHeight="1"/>
    <row r="39371" ht="12.75" customHeight="1"/>
    <row r="39372" ht="12.75" customHeight="1"/>
    <row r="39373" ht="12.75" customHeight="1"/>
    <row r="39374" ht="12.75" customHeight="1"/>
    <row r="39375" ht="12.75" customHeight="1"/>
    <row r="39376" ht="12.75" customHeight="1"/>
    <row r="39377" ht="12.75" customHeight="1"/>
    <row r="39378" ht="12.75" customHeight="1"/>
    <row r="39379" ht="12.75" customHeight="1"/>
    <row r="39380" ht="12.75" customHeight="1"/>
    <row r="39381" ht="12.75" customHeight="1"/>
    <row r="39382" ht="12.75" customHeight="1"/>
    <row r="39383" ht="12.75" customHeight="1"/>
    <row r="39384" ht="12.75" customHeight="1"/>
    <row r="39385" ht="12.75" customHeight="1"/>
    <row r="39386" ht="12.75" customHeight="1"/>
    <row r="39387" ht="12.75" customHeight="1"/>
    <row r="39388" ht="12.75" customHeight="1"/>
    <row r="39389" ht="12.75" customHeight="1"/>
    <row r="39390" ht="12.75" customHeight="1"/>
    <row r="39391" ht="12.75" customHeight="1"/>
    <row r="39392" ht="12.75" customHeight="1"/>
    <row r="39393" ht="12.75" customHeight="1"/>
    <row r="39394" ht="12.75" customHeight="1"/>
    <row r="39395" ht="12.75" customHeight="1"/>
    <row r="39396" ht="12.75" customHeight="1"/>
    <row r="39397" ht="12.75" customHeight="1"/>
    <row r="39398" ht="12.75" customHeight="1"/>
    <row r="39399" ht="12.75" customHeight="1"/>
    <row r="39400" ht="12.75" customHeight="1"/>
    <row r="39401" ht="12.75" customHeight="1"/>
    <row r="39402" ht="12.75" customHeight="1"/>
    <row r="39403" ht="12.75" customHeight="1"/>
    <row r="39404" ht="12.75" customHeight="1"/>
    <row r="39405" ht="12.75" customHeight="1"/>
    <row r="39406" ht="12.75" customHeight="1"/>
    <row r="39407" ht="12.75" customHeight="1"/>
    <row r="39408" ht="12.75" customHeight="1"/>
    <row r="39409" ht="12.75" customHeight="1"/>
    <row r="39410" ht="12.75" customHeight="1"/>
    <row r="39411" ht="12.75" customHeight="1"/>
    <row r="39412" ht="12.75" customHeight="1"/>
    <row r="39413" ht="12.75" customHeight="1"/>
    <row r="39414" ht="12.75" customHeight="1"/>
    <row r="39415" ht="12.75" customHeight="1"/>
    <row r="39416" ht="12.75" customHeight="1"/>
    <row r="39417" ht="12.75" customHeight="1"/>
    <row r="39418" ht="12.75" customHeight="1"/>
    <row r="39419" ht="12.75" customHeight="1"/>
    <row r="39420" ht="12.75" customHeight="1"/>
    <row r="39421" ht="12.75" customHeight="1"/>
    <row r="39422" ht="12.75" customHeight="1"/>
    <row r="39423" ht="12.75" customHeight="1"/>
    <row r="39424" ht="12.75" customHeight="1"/>
    <row r="39425" ht="12.75" customHeight="1"/>
    <row r="39426" ht="12.75" customHeight="1"/>
    <row r="39427" ht="12.75" customHeight="1"/>
    <row r="39428" ht="12.75" customHeight="1"/>
    <row r="39429" ht="12.75" customHeight="1"/>
    <row r="39430" ht="12.75" customHeight="1"/>
    <row r="39431" ht="12.75" customHeight="1"/>
    <row r="39432" ht="12.75" customHeight="1"/>
    <row r="39433" ht="12.75" customHeight="1"/>
    <row r="39434" ht="12.75" customHeight="1"/>
    <row r="39435" ht="12.75" customHeight="1"/>
    <row r="39436" ht="12.75" customHeight="1"/>
    <row r="39437" ht="12.75" customHeight="1"/>
    <row r="39438" ht="12.75" customHeight="1"/>
    <row r="39439" ht="12.75" customHeight="1"/>
    <row r="39440" ht="12.75" customHeight="1"/>
    <row r="39441" ht="12.75" customHeight="1"/>
    <row r="39442" ht="12.75" customHeight="1"/>
    <row r="39443" ht="12.75" customHeight="1"/>
    <row r="39444" ht="12.75" customHeight="1"/>
    <row r="39445" ht="12.75" customHeight="1"/>
    <row r="39446" ht="12.75" customHeight="1"/>
    <row r="39447" ht="12.75" customHeight="1"/>
    <row r="39448" ht="12.75" customHeight="1"/>
    <row r="39449" ht="12.75" customHeight="1"/>
    <row r="39450" ht="12.75" customHeight="1"/>
    <row r="39451" ht="12.75" customHeight="1"/>
    <row r="39452" ht="12.75" customHeight="1"/>
    <row r="39453" ht="12.75" customHeight="1"/>
    <row r="39454" ht="12.75" customHeight="1"/>
    <row r="39455" ht="12.75" customHeight="1"/>
    <row r="39456" ht="12.75" customHeight="1"/>
    <row r="39457" ht="12.75" customHeight="1"/>
    <row r="39458" ht="12.75" customHeight="1"/>
    <row r="39459" ht="12.75" customHeight="1"/>
    <row r="39460" ht="12.75" customHeight="1"/>
    <row r="39461" ht="12.75" customHeight="1"/>
    <row r="39462" ht="12.75" customHeight="1"/>
    <row r="39463" ht="12.75" customHeight="1"/>
    <row r="39464" ht="12.75" customHeight="1"/>
    <row r="39465" ht="12.75" customHeight="1"/>
    <row r="39466" ht="12.75" customHeight="1"/>
    <row r="39467" ht="12.75" customHeight="1"/>
    <row r="39468" ht="12.75" customHeight="1"/>
    <row r="39469" ht="12.75" customHeight="1"/>
    <row r="39470" ht="12.75" customHeight="1"/>
    <row r="39471" ht="12.75" customHeight="1"/>
    <row r="39472" ht="12.75" customHeight="1"/>
    <row r="39473" ht="12.75" customHeight="1"/>
    <row r="39474" ht="12.75" customHeight="1"/>
    <row r="39475" ht="12.75" customHeight="1"/>
    <row r="39476" ht="12.75" customHeight="1"/>
    <row r="39477" ht="12.75" customHeight="1"/>
    <row r="39478" ht="12.75" customHeight="1"/>
    <row r="39479" ht="12.75" customHeight="1"/>
    <row r="39480" ht="12.75" customHeight="1"/>
    <row r="39481" ht="12.75" customHeight="1"/>
    <row r="39482" ht="12.75" customHeight="1"/>
    <row r="39483" ht="12.75" customHeight="1"/>
    <row r="39484" ht="12.75" customHeight="1"/>
    <row r="39485" ht="12.75" customHeight="1"/>
    <row r="39486" ht="12.75" customHeight="1"/>
    <row r="39487" ht="12.75" customHeight="1"/>
    <row r="39488" ht="12.75" customHeight="1"/>
    <row r="39489" ht="12.75" customHeight="1"/>
    <row r="39490" ht="12.75" customHeight="1"/>
    <row r="39491" ht="12.75" customHeight="1"/>
    <row r="39492" ht="12.75" customHeight="1"/>
    <row r="39493" ht="12.75" customHeight="1"/>
    <row r="39494" ht="12.75" customHeight="1"/>
    <row r="39495" ht="12.75" customHeight="1"/>
    <row r="39496" ht="12.75" customHeight="1"/>
    <row r="39497" ht="12.75" customHeight="1"/>
    <row r="39498" ht="12.75" customHeight="1"/>
    <row r="39499" ht="12.75" customHeight="1"/>
    <row r="39500" ht="12.75" customHeight="1"/>
    <row r="39501" ht="12.75" customHeight="1"/>
    <row r="39502" ht="12.75" customHeight="1"/>
    <row r="39503" ht="12.75" customHeight="1"/>
    <row r="39504" ht="12.75" customHeight="1"/>
    <row r="39505" ht="12.75" customHeight="1"/>
    <row r="39506" ht="12.75" customHeight="1"/>
    <row r="39507" ht="12.75" customHeight="1"/>
    <row r="39508" ht="12.75" customHeight="1"/>
    <row r="39509" ht="12.75" customHeight="1"/>
    <row r="39510" ht="12.75" customHeight="1"/>
    <row r="39511" ht="12.75" customHeight="1"/>
    <row r="39512" ht="12.75" customHeight="1"/>
    <row r="39513" ht="12.75" customHeight="1"/>
    <row r="39514" ht="12.75" customHeight="1"/>
    <row r="39515" ht="12.75" customHeight="1"/>
    <row r="39516" ht="12.75" customHeight="1"/>
    <row r="39517" ht="12.75" customHeight="1"/>
    <row r="39518" ht="12.75" customHeight="1"/>
    <row r="39519" ht="12.75" customHeight="1"/>
    <row r="39520" ht="12.75" customHeight="1"/>
    <row r="39521" ht="12.75" customHeight="1"/>
    <row r="39522" ht="12.75" customHeight="1"/>
    <row r="39523" ht="12.75" customHeight="1"/>
    <row r="39524" ht="12.75" customHeight="1"/>
    <row r="39525" ht="12.75" customHeight="1"/>
    <row r="39526" ht="12.75" customHeight="1"/>
    <row r="39527" ht="12.75" customHeight="1"/>
    <row r="39528" ht="12.75" customHeight="1"/>
    <row r="39529" ht="12.75" customHeight="1"/>
    <row r="39530" ht="12.75" customHeight="1"/>
    <row r="39531" ht="12.75" customHeight="1"/>
    <row r="39532" ht="12.75" customHeight="1"/>
    <row r="39533" ht="12.75" customHeight="1"/>
    <row r="39534" ht="12.75" customHeight="1"/>
    <row r="39535" ht="12.75" customHeight="1"/>
    <row r="39536" ht="12.75" customHeight="1"/>
    <row r="39537" ht="12.75" customHeight="1"/>
    <row r="39538" ht="12.75" customHeight="1"/>
    <row r="39539" ht="12.75" customHeight="1"/>
    <row r="39540" ht="12.75" customHeight="1"/>
    <row r="39541" ht="12.75" customHeight="1"/>
    <row r="39542" ht="12.75" customHeight="1"/>
    <row r="39543" ht="12.75" customHeight="1"/>
    <row r="39544" ht="12.75" customHeight="1"/>
    <row r="39545" ht="12.75" customHeight="1"/>
    <row r="39546" ht="12.75" customHeight="1"/>
    <row r="39547" ht="12.75" customHeight="1"/>
    <row r="39548" ht="12.75" customHeight="1"/>
    <row r="39549" ht="12.75" customHeight="1"/>
    <row r="39550" ht="12.75" customHeight="1"/>
    <row r="39551" ht="12.75" customHeight="1"/>
    <row r="39552" ht="12.75" customHeight="1"/>
    <row r="39553" ht="12.75" customHeight="1"/>
    <row r="39554" ht="12.75" customHeight="1"/>
    <row r="39555" ht="12.75" customHeight="1"/>
    <row r="39556" ht="12.75" customHeight="1"/>
    <row r="39557" ht="12.75" customHeight="1"/>
    <row r="39558" ht="12.75" customHeight="1"/>
    <row r="39559" ht="12.75" customHeight="1"/>
    <row r="39560" ht="12.75" customHeight="1"/>
    <row r="39561" ht="12.75" customHeight="1"/>
    <row r="39562" ht="12.75" customHeight="1"/>
    <row r="39563" ht="12.75" customHeight="1"/>
    <row r="39564" ht="12.75" customHeight="1"/>
    <row r="39565" ht="12.75" customHeight="1"/>
    <row r="39566" ht="12.75" customHeight="1"/>
    <row r="39567" ht="12.75" customHeight="1"/>
    <row r="39568" ht="12.75" customHeight="1"/>
    <row r="39569" ht="12.75" customHeight="1"/>
    <row r="39570" ht="12.75" customHeight="1"/>
    <row r="39571" ht="12.75" customHeight="1"/>
    <row r="39572" ht="12.75" customHeight="1"/>
    <row r="39573" ht="12.75" customHeight="1"/>
    <row r="39574" ht="12.75" customHeight="1"/>
    <row r="39575" ht="12.75" customHeight="1"/>
    <row r="39576" ht="12.75" customHeight="1"/>
    <row r="39577" ht="12.75" customHeight="1"/>
    <row r="39578" ht="12.75" customHeight="1"/>
    <row r="39579" ht="12.75" customHeight="1"/>
    <row r="39580" ht="12.75" customHeight="1"/>
    <row r="39581" ht="12.75" customHeight="1"/>
    <row r="39582" ht="12.75" customHeight="1"/>
    <row r="39583" ht="12.75" customHeight="1"/>
    <row r="39584" ht="12.75" customHeight="1"/>
    <row r="39585" ht="12.75" customHeight="1"/>
    <row r="39586" ht="12.75" customHeight="1"/>
    <row r="39587" ht="12.75" customHeight="1"/>
    <row r="39588" ht="12.75" customHeight="1"/>
    <row r="39589" ht="12.75" customHeight="1"/>
    <row r="39590" ht="12.75" customHeight="1"/>
    <row r="39591" ht="12.75" customHeight="1"/>
    <row r="39592" ht="12.75" customHeight="1"/>
    <row r="39593" ht="12.75" customHeight="1"/>
    <row r="39594" ht="12.75" customHeight="1"/>
    <row r="39595" ht="12.75" customHeight="1"/>
    <row r="39596" ht="12.75" customHeight="1"/>
    <row r="39597" ht="12.75" customHeight="1"/>
    <row r="39598" ht="12.75" customHeight="1"/>
    <row r="39599" ht="12.75" customHeight="1"/>
    <row r="39600" ht="12.75" customHeight="1"/>
    <row r="39601" ht="12.75" customHeight="1"/>
    <row r="39602" ht="12.75" customHeight="1"/>
    <row r="39603" ht="12.75" customHeight="1"/>
    <row r="39604" ht="12.75" customHeight="1"/>
    <row r="39605" ht="12.75" customHeight="1"/>
    <row r="39606" ht="12.75" customHeight="1"/>
    <row r="39607" ht="12.75" customHeight="1"/>
    <row r="39608" ht="12.75" customHeight="1"/>
    <row r="39609" ht="12.75" customHeight="1"/>
    <row r="39610" ht="12.75" customHeight="1"/>
    <row r="39611" ht="12.75" customHeight="1"/>
    <row r="39612" ht="12.75" customHeight="1"/>
    <row r="39613" ht="12.75" customHeight="1"/>
    <row r="39614" ht="12.75" customHeight="1"/>
    <row r="39615" ht="12.75" customHeight="1"/>
    <row r="39616" ht="12.75" customHeight="1"/>
    <row r="39617" ht="12.75" customHeight="1"/>
    <row r="39618" ht="12.75" customHeight="1"/>
    <row r="39619" ht="12.75" customHeight="1"/>
    <row r="39620" ht="12.75" customHeight="1"/>
    <row r="39621" ht="12.75" customHeight="1"/>
    <row r="39622" ht="12.75" customHeight="1"/>
    <row r="39623" ht="12.75" customHeight="1"/>
    <row r="39624" ht="12.75" customHeight="1"/>
    <row r="39625" ht="12.75" customHeight="1"/>
    <row r="39626" ht="12.75" customHeight="1"/>
    <row r="39627" ht="12.75" customHeight="1"/>
    <row r="39628" ht="12.75" customHeight="1"/>
    <row r="39629" ht="12.75" customHeight="1"/>
    <row r="39630" ht="12.75" customHeight="1"/>
    <row r="39631" ht="12.75" customHeight="1"/>
    <row r="39632" ht="12.75" customHeight="1"/>
    <row r="39633" ht="12.75" customHeight="1"/>
    <row r="39634" ht="12.75" customHeight="1"/>
    <row r="39635" ht="12.75" customHeight="1"/>
    <row r="39636" ht="12.75" customHeight="1"/>
    <row r="39637" ht="12.75" customHeight="1"/>
    <row r="39638" ht="12.75" customHeight="1"/>
    <row r="39639" ht="12.75" customHeight="1"/>
    <row r="39640" ht="12.75" customHeight="1"/>
    <row r="39641" ht="12.75" customHeight="1"/>
    <row r="39642" ht="12.75" customHeight="1"/>
    <row r="39643" ht="12.75" customHeight="1"/>
    <row r="39644" ht="12.75" customHeight="1"/>
    <row r="39645" ht="12.75" customHeight="1"/>
    <row r="39646" ht="12.75" customHeight="1"/>
    <row r="39647" ht="12.75" customHeight="1"/>
    <row r="39648" ht="12.75" customHeight="1"/>
    <row r="39649" ht="12.75" customHeight="1"/>
    <row r="39650" ht="12.75" customHeight="1"/>
    <row r="39651" ht="12.75" customHeight="1"/>
    <row r="39652" ht="12.75" customHeight="1"/>
    <row r="39653" ht="12.75" customHeight="1"/>
    <row r="39654" ht="12.75" customHeight="1"/>
    <row r="39655" ht="12.75" customHeight="1"/>
    <row r="39656" ht="12.75" customHeight="1"/>
    <row r="39657" ht="12.75" customHeight="1"/>
    <row r="39658" ht="12.75" customHeight="1"/>
    <row r="39659" ht="12.75" customHeight="1"/>
    <row r="39660" ht="12.75" customHeight="1"/>
    <row r="39661" ht="12.75" customHeight="1"/>
    <row r="39662" ht="12.75" customHeight="1"/>
    <row r="39663" ht="12.75" customHeight="1"/>
    <row r="39664" ht="12.75" customHeight="1"/>
    <row r="39665" ht="12.75" customHeight="1"/>
    <row r="39666" ht="12.75" customHeight="1"/>
    <row r="39667" ht="12.75" customHeight="1"/>
    <row r="39668" ht="12.75" customHeight="1"/>
    <row r="39669" ht="12.75" customHeight="1"/>
    <row r="39670" ht="12.75" customHeight="1"/>
    <row r="39671" ht="12.75" customHeight="1"/>
    <row r="39672" ht="12.75" customHeight="1"/>
    <row r="39673" ht="12.75" customHeight="1"/>
    <row r="39674" ht="12.75" customHeight="1"/>
    <row r="39675" ht="12.75" customHeight="1"/>
    <row r="39676" ht="12.75" customHeight="1"/>
    <row r="39677" ht="12.75" customHeight="1"/>
    <row r="39678" ht="12.75" customHeight="1"/>
    <row r="39679" ht="12.75" customHeight="1"/>
    <row r="39680" ht="12.75" customHeight="1"/>
    <row r="39681" ht="12.75" customHeight="1"/>
    <row r="39682" ht="12.75" customHeight="1"/>
    <row r="39683" ht="12.75" customHeight="1"/>
    <row r="39684" ht="12.75" customHeight="1"/>
    <row r="39685" ht="12.75" customHeight="1"/>
    <row r="39686" ht="12.75" customHeight="1"/>
    <row r="39687" ht="12.75" customHeight="1"/>
    <row r="39688" ht="12.75" customHeight="1"/>
    <row r="39689" ht="12.75" customHeight="1"/>
    <row r="39690" ht="12.75" customHeight="1"/>
    <row r="39691" ht="12.75" customHeight="1"/>
    <row r="39692" ht="12.75" customHeight="1"/>
    <row r="39693" ht="12.75" customHeight="1"/>
    <row r="39694" ht="12.75" customHeight="1"/>
    <row r="39695" ht="12.75" customHeight="1"/>
    <row r="39696" ht="12.75" customHeight="1"/>
    <row r="39697" ht="12.75" customHeight="1"/>
    <row r="39698" ht="12.75" customHeight="1"/>
    <row r="39699" ht="12.75" customHeight="1"/>
    <row r="39700" ht="12.75" customHeight="1"/>
    <row r="39701" ht="12.75" customHeight="1"/>
    <row r="39702" ht="12.75" customHeight="1"/>
    <row r="39703" ht="12.75" customHeight="1"/>
    <row r="39704" ht="12.75" customHeight="1"/>
    <row r="39705" ht="12.75" customHeight="1"/>
    <row r="39706" ht="12.75" customHeight="1"/>
    <row r="39707" ht="12.75" customHeight="1"/>
    <row r="39708" ht="12.75" customHeight="1"/>
    <row r="39709" ht="12.75" customHeight="1"/>
    <row r="39710" ht="12.75" customHeight="1"/>
    <row r="39711" ht="12.75" customHeight="1"/>
    <row r="39712" ht="12.75" customHeight="1"/>
    <row r="39713" ht="12.75" customHeight="1"/>
    <row r="39714" ht="12.75" customHeight="1"/>
    <row r="39715" ht="12.75" customHeight="1"/>
    <row r="39716" ht="12.75" customHeight="1"/>
    <row r="39717" ht="12.75" customHeight="1"/>
    <row r="39718" ht="12.75" customHeight="1"/>
    <row r="39719" ht="12.75" customHeight="1"/>
    <row r="39720" ht="12.75" customHeight="1"/>
    <row r="39721" ht="12.75" customHeight="1"/>
    <row r="39722" ht="12.75" customHeight="1"/>
    <row r="39723" ht="12.75" customHeight="1"/>
    <row r="39724" ht="12.75" customHeight="1"/>
    <row r="39725" ht="12.75" customHeight="1"/>
    <row r="39726" ht="12.75" customHeight="1"/>
    <row r="39727" ht="12.75" customHeight="1"/>
    <row r="39728" ht="12.75" customHeight="1"/>
    <row r="39729" ht="12.75" customHeight="1"/>
    <row r="39730" ht="12.75" customHeight="1"/>
    <row r="39731" ht="12.75" customHeight="1"/>
    <row r="39732" ht="12.75" customHeight="1"/>
    <row r="39733" ht="12.75" customHeight="1"/>
    <row r="39734" ht="12.75" customHeight="1"/>
    <row r="39735" ht="12.75" customHeight="1"/>
    <row r="39736" ht="12.75" customHeight="1"/>
    <row r="39737" ht="12.75" customHeight="1"/>
    <row r="39738" ht="12.75" customHeight="1"/>
    <row r="39739" ht="12.75" customHeight="1"/>
    <row r="39740" ht="12.75" customHeight="1"/>
    <row r="39741" ht="12.75" customHeight="1"/>
    <row r="39742" ht="12.75" customHeight="1"/>
    <row r="39743" ht="12.75" customHeight="1"/>
    <row r="39744" ht="12.75" customHeight="1"/>
    <row r="39745" ht="12.75" customHeight="1"/>
    <row r="39746" ht="12.75" customHeight="1"/>
    <row r="39747" ht="12.75" customHeight="1"/>
    <row r="39748" ht="12.75" customHeight="1"/>
    <row r="39749" ht="12.75" customHeight="1"/>
    <row r="39750" ht="12.75" customHeight="1"/>
    <row r="39751" ht="12.75" customHeight="1"/>
    <row r="39752" ht="12.75" customHeight="1"/>
    <row r="39753" ht="12.75" customHeight="1"/>
    <row r="39754" ht="12.75" customHeight="1"/>
    <row r="39755" ht="12.75" customHeight="1"/>
    <row r="39756" ht="12.75" customHeight="1"/>
    <row r="39757" ht="12.75" customHeight="1"/>
    <row r="39758" ht="12.75" customHeight="1"/>
    <row r="39759" ht="12.75" customHeight="1"/>
    <row r="39760" ht="12.75" customHeight="1"/>
    <row r="39761" ht="12.75" customHeight="1"/>
    <row r="39762" ht="12.75" customHeight="1"/>
    <row r="39763" ht="12.75" customHeight="1"/>
    <row r="39764" ht="12.75" customHeight="1"/>
    <row r="39765" ht="12.75" customHeight="1"/>
    <row r="39766" ht="12.75" customHeight="1"/>
    <row r="39767" ht="12.75" customHeight="1"/>
    <row r="39768" ht="12.75" customHeight="1"/>
    <row r="39769" ht="12.75" customHeight="1"/>
    <row r="39770" ht="12.75" customHeight="1"/>
    <row r="39771" ht="12.75" customHeight="1"/>
    <row r="39772" ht="12.75" customHeight="1"/>
    <row r="39773" ht="12.75" customHeight="1"/>
    <row r="39774" ht="12.75" customHeight="1"/>
    <row r="39775" ht="12.75" customHeight="1"/>
    <row r="39776" ht="12.75" customHeight="1"/>
    <row r="39777" ht="12.75" customHeight="1"/>
    <row r="39778" ht="12.75" customHeight="1"/>
    <row r="39779" ht="12.75" customHeight="1"/>
    <row r="39780" ht="12.75" customHeight="1"/>
    <row r="39781" ht="12.75" customHeight="1"/>
    <row r="39782" ht="12.75" customHeight="1"/>
    <row r="39783" ht="12.75" customHeight="1"/>
    <row r="39784" ht="12.75" customHeight="1"/>
    <row r="39785" ht="12.75" customHeight="1"/>
    <row r="39786" ht="12.75" customHeight="1"/>
    <row r="39787" ht="12.75" customHeight="1"/>
    <row r="39788" ht="12.75" customHeight="1"/>
    <row r="39789" ht="12.75" customHeight="1"/>
    <row r="39790" ht="12.75" customHeight="1"/>
    <row r="39791" ht="12.75" customHeight="1"/>
    <row r="39792" ht="12.75" customHeight="1"/>
    <row r="39793" ht="12.75" customHeight="1"/>
    <row r="39794" ht="12.75" customHeight="1"/>
    <row r="39795" ht="12.75" customHeight="1"/>
    <row r="39796" ht="12.75" customHeight="1"/>
    <row r="39797" ht="12.75" customHeight="1"/>
    <row r="39798" ht="12.75" customHeight="1"/>
    <row r="39799" ht="12.75" customHeight="1"/>
    <row r="39800" ht="12.75" customHeight="1"/>
    <row r="39801" ht="12.75" customHeight="1"/>
    <row r="39802" ht="12.75" customHeight="1"/>
    <row r="39803" ht="12.75" customHeight="1"/>
    <row r="39804" ht="12.75" customHeight="1"/>
    <row r="39805" ht="12.75" customHeight="1"/>
    <row r="39806" ht="12.75" customHeight="1"/>
    <row r="39807" ht="12.75" customHeight="1"/>
    <row r="39808" ht="12.75" customHeight="1"/>
    <row r="39809" ht="12.75" customHeight="1"/>
    <row r="39810" ht="12.75" customHeight="1"/>
    <row r="39811" ht="12.75" customHeight="1"/>
    <row r="39812" ht="12.75" customHeight="1"/>
    <row r="39813" ht="12.75" customHeight="1"/>
    <row r="39814" ht="12.75" customHeight="1"/>
    <row r="39815" ht="12.75" customHeight="1"/>
    <row r="39816" ht="12.75" customHeight="1"/>
    <row r="39817" ht="12.75" customHeight="1"/>
    <row r="39818" ht="12.75" customHeight="1"/>
    <row r="39819" ht="12.75" customHeight="1"/>
    <row r="39820" ht="12.75" customHeight="1"/>
    <row r="39821" ht="12.75" customHeight="1"/>
    <row r="39822" ht="12.75" customHeight="1"/>
    <row r="39823" ht="12.75" customHeight="1"/>
    <row r="39824" ht="12.75" customHeight="1"/>
    <row r="39825" ht="12.75" customHeight="1"/>
    <row r="39826" ht="12.75" customHeight="1"/>
    <row r="39827" ht="12.75" customHeight="1"/>
    <row r="39828" ht="12.75" customHeight="1"/>
    <row r="39829" ht="12.75" customHeight="1"/>
    <row r="39830" ht="12.75" customHeight="1"/>
    <row r="39831" ht="12.75" customHeight="1"/>
    <row r="39832" ht="12.75" customHeight="1"/>
    <row r="39833" ht="12.75" customHeight="1"/>
    <row r="39834" ht="12.75" customHeight="1"/>
    <row r="39835" ht="12.75" customHeight="1"/>
    <row r="39836" ht="12.75" customHeight="1"/>
    <row r="39837" ht="12.75" customHeight="1"/>
    <row r="39838" ht="12.75" customHeight="1"/>
    <row r="39839" ht="12.75" customHeight="1"/>
    <row r="39840" ht="12.75" customHeight="1"/>
    <row r="39841" ht="12.75" customHeight="1"/>
    <row r="39842" ht="12.75" customHeight="1"/>
    <row r="39843" ht="12.75" customHeight="1"/>
    <row r="39844" ht="12.75" customHeight="1"/>
    <row r="39845" ht="12.75" customHeight="1"/>
    <row r="39846" ht="12.75" customHeight="1"/>
    <row r="39847" ht="12.75" customHeight="1"/>
    <row r="39848" ht="12.75" customHeight="1"/>
    <row r="39849" ht="12.75" customHeight="1"/>
    <row r="39850" ht="12.75" customHeight="1"/>
    <row r="39851" ht="12.75" customHeight="1"/>
    <row r="39852" ht="12.75" customHeight="1"/>
    <row r="39853" ht="12.75" customHeight="1"/>
    <row r="39854" ht="12.75" customHeight="1"/>
    <row r="39855" ht="12.75" customHeight="1"/>
    <row r="39856" ht="12.75" customHeight="1"/>
    <row r="39857" ht="12.75" customHeight="1"/>
    <row r="39858" ht="12.75" customHeight="1"/>
    <row r="39859" ht="12.75" customHeight="1"/>
    <row r="39860" ht="12.75" customHeight="1"/>
    <row r="39861" ht="12.75" customHeight="1"/>
    <row r="39862" ht="12.75" customHeight="1"/>
    <row r="39863" ht="12.75" customHeight="1"/>
    <row r="39864" ht="12.75" customHeight="1"/>
    <row r="39865" ht="12.75" customHeight="1"/>
    <row r="39866" ht="12.75" customHeight="1"/>
    <row r="39867" ht="12.75" customHeight="1"/>
    <row r="39868" ht="12.75" customHeight="1"/>
    <row r="39869" ht="12.75" customHeight="1"/>
    <row r="39870" ht="12.75" customHeight="1"/>
    <row r="39871" ht="12.75" customHeight="1"/>
    <row r="39872" ht="12.75" customHeight="1"/>
    <row r="39873" ht="12.75" customHeight="1"/>
    <row r="39874" ht="12.75" customHeight="1"/>
    <row r="39875" ht="12.75" customHeight="1"/>
    <row r="39876" ht="12.75" customHeight="1"/>
    <row r="39877" ht="12.75" customHeight="1"/>
    <row r="39878" ht="12.75" customHeight="1"/>
    <row r="39879" ht="12.75" customHeight="1"/>
    <row r="39880" ht="12.75" customHeight="1"/>
    <row r="39881" ht="12.75" customHeight="1"/>
    <row r="39882" ht="12.75" customHeight="1"/>
    <row r="39883" ht="12.75" customHeight="1"/>
    <row r="39884" ht="12.75" customHeight="1"/>
    <row r="39885" ht="12.75" customHeight="1"/>
    <row r="39886" ht="12.75" customHeight="1"/>
    <row r="39887" ht="12.75" customHeight="1"/>
    <row r="39888" ht="12.75" customHeight="1"/>
    <row r="39889" ht="12.75" customHeight="1"/>
    <row r="39890" ht="12.75" customHeight="1"/>
    <row r="39891" ht="12.75" customHeight="1"/>
    <row r="39892" ht="12.75" customHeight="1"/>
    <row r="39893" ht="12.75" customHeight="1"/>
    <row r="39894" ht="12.75" customHeight="1"/>
    <row r="39895" ht="12.75" customHeight="1"/>
    <row r="39896" ht="12.75" customHeight="1"/>
    <row r="39897" ht="12.75" customHeight="1"/>
    <row r="39898" ht="12.75" customHeight="1"/>
    <row r="39899" ht="12.75" customHeight="1"/>
    <row r="39900" ht="12.75" customHeight="1"/>
    <row r="39901" ht="12.75" customHeight="1"/>
    <row r="39902" ht="12.75" customHeight="1"/>
    <row r="39903" ht="12.75" customHeight="1"/>
    <row r="39904" ht="12.75" customHeight="1"/>
    <row r="39905" ht="12.75" customHeight="1"/>
    <row r="39906" ht="12.75" customHeight="1"/>
    <row r="39907" ht="12.75" customHeight="1"/>
    <row r="39908" ht="12.75" customHeight="1"/>
    <row r="39909" ht="12.75" customHeight="1"/>
    <row r="39910" ht="12.75" customHeight="1"/>
    <row r="39911" ht="12.75" customHeight="1"/>
    <row r="39912" ht="12.75" customHeight="1"/>
    <row r="39913" ht="12.75" customHeight="1"/>
    <row r="39914" ht="12.75" customHeight="1"/>
    <row r="39915" ht="12.75" customHeight="1"/>
    <row r="39916" ht="12.75" customHeight="1"/>
    <row r="39917" ht="12.75" customHeight="1"/>
    <row r="39918" ht="12.75" customHeight="1"/>
    <row r="39919" ht="12.75" customHeight="1"/>
    <row r="39920" ht="12.75" customHeight="1"/>
    <row r="39921" ht="12.75" customHeight="1"/>
    <row r="39922" ht="12.75" customHeight="1"/>
    <row r="39923" ht="12.75" customHeight="1"/>
    <row r="39924" ht="12.75" customHeight="1"/>
    <row r="39925" ht="12.75" customHeight="1"/>
    <row r="39926" ht="12.75" customHeight="1"/>
    <row r="39927" ht="12.75" customHeight="1"/>
    <row r="39928" ht="12.75" customHeight="1"/>
    <row r="39929" ht="12.75" customHeight="1"/>
    <row r="39930" ht="12.75" customHeight="1"/>
    <row r="39931" ht="12.75" customHeight="1"/>
    <row r="39932" ht="12.75" customHeight="1"/>
    <row r="39933" ht="12.75" customHeight="1"/>
    <row r="39934" ht="12.75" customHeight="1"/>
    <row r="39935" ht="12.75" customHeight="1"/>
    <row r="39936" ht="12.75" customHeight="1"/>
    <row r="39937" ht="12.75" customHeight="1"/>
    <row r="39938" ht="12.75" customHeight="1"/>
    <row r="39939" ht="12.75" customHeight="1"/>
    <row r="39940" ht="12.75" customHeight="1"/>
    <row r="39941" ht="12.75" customHeight="1"/>
    <row r="39942" ht="12.75" customHeight="1"/>
    <row r="39943" ht="12.75" customHeight="1"/>
    <row r="39944" ht="12.75" customHeight="1"/>
    <row r="39945" ht="12.75" customHeight="1"/>
    <row r="39946" ht="12.75" customHeight="1"/>
    <row r="39947" ht="12.75" customHeight="1"/>
    <row r="39948" ht="12.75" customHeight="1"/>
    <row r="39949" ht="12.75" customHeight="1"/>
    <row r="39950" ht="12.75" customHeight="1"/>
    <row r="39951" ht="12.75" customHeight="1"/>
    <row r="39952" ht="12.75" customHeight="1"/>
    <row r="39953" ht="12.75" customHeight="1"/>
    <row r="39954" ht="12.75" customHeight="1"/>
    <row r="39955" ht="12.75" customHeight="1"/>
    <row r="39956" ht="12.75" customHeight="1"/>
    <row r="39957" ht="12.75" customHeight="1"/>
    <row r="39958" ht="12.75" customHeight="1"/>
    <row r="39959" ht="12.75" customHeight="1"/>
    <row r="39960" ht="12.75" customHeight="1"/>
    <row r="39961" ht="12.75" customHeight="1"/>
    <row r="39962" ht="12.75" customHeight="1"/>
    <row r="39963" ht="12.75" customHeight="1"/>
    <row r="39964" ht="12.75" customHeight="1"/>
    <row r="39965" ht="12.75" customHeight="1"/>
    <row r="39966" ht="12.75" customHeight="1"/>
    <row r="39967" ht="12.75" customHeight="1"/>
    <row r="39968" ht="12.75" customHeight="1"/>
    <row r="39969" ht="12.75" customHeight="1"/>
    <row r="39970" ht="12.75" customHeight="1"/>
    <row r="39971" ht="12.75" customHeight="1"/>
    <row r="39972" ht="12.75" customHeight="1"/>
    <row r="39973" ht="12.75" customHeight="1"/>
    <row r="39974" ht="12.75" customHeight="1"/>
    <row r="39975" ht="12.75" customHeight="1"/>
    <row r="39976" ht="12.75" customHeight="1"/>
    <row r="39977" ht="12.75" customHeight="1"/>
    <row r="39978" ht="12.75" customHeight="1"/>
    <row r="39979" ht="12.75" customHeight="1"/>
    <row r="39980" ht="12.75" customHeight="1"/>
    <row r="39981" ht="12.75" customHeight="1"/>
    <row r="39982" ht="12.75" customHeight="1"/>
    <row r="39983" ht="12.75" customHeight="1"/>
    <row r="39984" ht="12.75" customHeight="1"/>
    <row r="39985" ht="12.75" customHeight="1"/>
    <row r="39986" ht="12.75" customHeight="1"/>
    <row r="39987" ht="12.75" customHeight="1"/>
    <row r="39988" ht="12.75" customHeight="1"/>
    <row r="39989" ht="12.75" customHeight="1"/>
    <row r="39990" ht="12.75" customHeight="1"/>
    <row r="39991" ht="12.75" customHeight="1"/>
    <row r="39992" ht="12.75" customHeight="1"/>
    <row r="39993" ht="12.75" customHeight="1"/>
    <row r="39994" ht="12.75" customHeight="1"/>
    <row r="39995" ht="12.75" customHeight="1"/>
    <row r="39996" ht="12.75" customHeight="1"/>
    <row r="39997" ht="12.75" customHeight="1"/>
    <row r="39998" ht="12.75" customHeight="1"/>
    <row r="39999" ht="12.75" customHeight="1"/>
    <row r="40000" ht="12.75" customHeight="1"/>
    <row r="40001" ht="12.75" customHeight="1"/>
    <row r="40002" ht="12.75" customHeight="1"/>
    <row r="40003" ht="12.75" customHeight="1"/>
    <row r="40004" ht="12.75" customHeight="1"/>
    <row r="40005" ht="12.75" customHeight="1"/>
    <row r="40006" ht="12.75" customHeight="1"/>
    <row r="40007" ht="12.75" customHeight="1"/>
    <row r="40008" ht="12.75" customHeight="1"/>
    <row r="40009" ht="12.75" customHeight="1"/>
    <row r="40010" ht="12.75" customHeight="1"/>
    <row r="40011" ht="12.75" customHeight="1"/>
    <row r="40012" ht="12.75" customHeight="1"/>
    <row r="40013" ht="12.75" customHeight="1"/>
    <row r="40014" ht="12.75" customHeight="1"/>
    <row r="40015" ht="12.75" customHeight="1"/>
    <row r="40016" ht="12.75" customHeight="1"/>
    <row r="40017" ht="12.75" customHeight="1"/>
    <row r="40018" ht="12.75" customHeight="1"/>
    <row r="40019" ht="12.75" customHeight="1"/>
    <row r="40020" ht="12.75" customHeight="1"/>
    <row r="40021" ht="12.75" customHeight="1"/>
    <row r="40022" ht="12.75" customHeight="1"/>
    <row r="40023" ht="12.75" customHeight="1"/>
    <row r="40024" ht="12.75" customHeight="1"/>
    <row r="40025" ht="12.75" customHeight="1"/>
    <row r="40026" ht="12.75" customHeight="1"/>
    <row r="40027" ht="12.75" customHeight="1"/>
    <row r="40028" ht="12.75" customHeight="1"/>
    <row r="40029" ht="12.75" customHeight="1"/>
    <row r="40030" ht="12.75" customHeight="1"/>
    <row r="40031" ht="12.75" customHeight="1"/>
    <row r="40032" ht="12.75" customHeight="1"/>
    <row r="40033" ht="12.75" customHeight="1"/>
    <row r="40034" ht="12.75" customHeight="1"/>
    <row r="40035" ht="12.75" customHeight="1"/>
    <row r="40036" ht="12.75" customHeight="1"/>
    <row r="40037" ht="12.75" customHeight="1"/>
    <row r="40038" ht="12.75" customHeight="1"/>
    <row r="40039" ht="12.75" customHeight="1"/>
    <row r="40040" ht="12.75" customHeight="1"/>
    <row r="40041" ht="12.75" customHeight="1"/>
    <row r="40042" ht="12.75" customHeight="1"/>
    <row r="40043" ht="12.75" customHeight="1"/>
    <row r="40044" ht="12.75" customHeight="1"/>
    <row r="40045" ht="12.75" customHeight="1"/>
    <row r="40046" ht="12.75" customHeight="1"/>
    <row r="40047" ht="12.75" customHeight="1"/>
    <row r="40048" ht="12.75" customHeight="1"/>
    <row r="40049" ht="12.75" customHeight="1"/>
    <row r="40050" ht="12.75" customHeight="1"/>
    <row r="40051" ht="12.75" customHeight="1"/>
    <row r="40052" ht="12.75" customHeight="1"/>
    <row r="40053" ht="12.75" customHeight="1"/>
    <row r="40054" ht="12.75" customHeight="1"/>
    <row r="40055" ht="12.75" customHeight="1"/>
    <row r="40056" ht="12.75" customHeight="1"/>
    <row r="40057" ht="12.75" customHeight="1"/>
    <row r="40058" ht="12.75" customHeight="1"/>
    <row r="40059" ht="12.75" customHeight="1"/>
    <row r="40060" ht="12.75" customHeight="1"/>
    <row r="40061" ht="12.75" customHeight="1"/>
    <row r="40062" ht="12.75" customHeight="1"/>
    <row r="40063" ht="12.75" customHeight="1"/>
    <row r="40064" ht="12.75" customHeight="1"/>
    <row r="40065" ht="12.75" customHeight="1"/>
    <row r="40066" ht="12.75" customHeight="1"/>
    <row r="40067" ht="12.75" customHeight="1"/>
    <row r="40068" ht="12.75" customHeight="1"/>
    <row r="40069" ht="12.75" customHeight="1"/>
    <row r="40070" ht="12.75" customHeight="1"/>
    <row r="40071" ht="12.75" customHeight="1"/>
    <row r="40072" ht="12.75" customHeight="1"/>
    <row r="40073" ht="12.75" customHeight="1"/>
    <row r="40074" ht="12.75" customHeight="1"/>
    <row r="40075" ht="12.75" customHeight="1"/>
    <row r="40076" ht="12.75" customHeight="1"/>
    <row r="40077" ht="12.75" customHeight="1"/>
    <row r="40078" ht="12.75" customHeight="1"/>
    <row r="40079" ht="12.75" customHeight="1"/>
    <row r="40080" ht="12.75" customHeight="1"/>
    <row r="40081" ht="12.75" customHeight="1"/>
    <row r="40082" ht="12.75" customHeight="1"/>
    <row r="40083" ht="12.75" customHeight="1"/>
    <row r="40084" ht="12.75" customHeight="1"/>
    <row r="40085" ht="12.75" customHeight="1"/>
    <row r="40086" ht="12.75" customHeight="1"/>
    <row r="40087" ht="12.75" customHeight="1"/>
    <row r="40088" ht="12.75" customHeight="1"/>
    <row r="40089" ht="12.75" customHeight="1"/>
    <row r="40090" ht="12.75" customHeight="1"/>
    <row r="40091" ht="12.75" customHeight="1"/>
    <row r="40092" ht="12.75" customHeight="1"/>
    <row r="40093" ht="12.75" customHeight="1"/>
    <row r="40094" ht="12.75" customHeight="1"/>
    <row r="40095" ht="12.75" customHeight="1"/>
    <row r="40096" ht="12.75" customHeight="1"/>
    <row r="40097" ht="12.75" customHeight="1"/>
    <row r="40098" ht="12.75" customHeight="1"/>
    <row r="40099" ht="12.75" customHeight="1"/>
    <row r="40100" ht="12.75" customHeight="1"/>
    <row r="40101" ht="12.75" customHeight="1"/>
    <row r="40102" ht="12.75" customHeight="1"/>
    <row r="40103" ht="12.75" customHeight="1"/>
    <row r="40104" ht="12.75" customHeight="1"/>
    <row r="40105" ht="12.75" customHeight="1"/>
    <row r="40106" ht="12.75" customHeight="1"/>
    <row r="40107" ht="12.75" customHeight="1"/>
    <row r="40108" ht="12.75" customHeight="1"/>
    <row r="40109" ht="12.75" customHeight="1"/>
    <row r="40110" ht="12.75" customHeight="1"/>
    <row r="40111" ht="12.75" customHeight="1"/>
    <row r="40112" ht="12.75" customHeight="1"/>
    <row r="40113" ht="12.75" customHeight="1"/>
    <row r="40114" ht="12.75" customHeight="1"/>
    <row r="40115" ht="12.75" customHeight="1"/>
    <row r="40116" ht="12.75" customHeight="1"/>
    <row r="40117" ht="12.75" customHeight="1"/>
    <row r="40118" ht="12.75" customHeight="1"/>
    <row r="40119" ht="12.75" customHeight="1"/>
    <row r="40120" ht="12.75" customHeight="1"/>
    <row r="40121" ht="12.75" customHeight="1"/>
    <row r="40122" ht="12.75" customHeight="1"/>
    <row r="40123" ht="12.75" customHeight="1"/>
    <row r="40124" ht="12.75" customHeight="1"/>
    <row r="40125" ht="12.75" customHeight="1"/>
    <row r="40126" ht="12.75" customHeight="1"/>
    <row r="40127" ht="12.75" customHeight="1"/>
    <row r="40128" ht="12.75" customHeight="1"/>
    <row r="40129" ht="12.75" customHeight="1"/>
    <row r="40130" ht="12.75" customHeight="1"/>
    <row r="40131" ht="12.75" customHeight="1"/>
    <row r="40132" ht="12.75" customHeight="1"/>
    <row r="40133" ht="12.75" customHeight="1"/>
    <row r="40134" ht="12.75" customHeight="1"/>
    <row r="40135" ht="12.75" customHeight="1"/>
    <row r="40136" ht="12.75" customHeight="1"/>
    <row r="40137" ht="12.75" customHeight="1"/>
    <row r="40138" ht="12.75" customHeight="1"/>
    <row r="40139" ht="12.75" customHeight="1"/>
    <row r="40140" ht="12.75" customHeight="1"/>
    <row r="40141" ht="12.75" customHeight="1"/>
    <row r="40142" ht="12.75" customHeight="1"/>
    <row r="40143" ht="12.75" customHeight="1"/>
    <row r="40144" ht="12.75" customHeight="1"/>
    <row r="40145" ht="12.75" customHeight="1"/>
    <row r="40146" ht="12.75" customHeight="1"/>
    <row r="40147" ht="12.75" customHeight="1"/>
    <row r="40148" ht="12.75" customHeight="1"/>
    <row r="40149" ht="12.75" customHeight="1"/>
    <row r="40150" ht="12.75" customHeight="1"/>
    <row r="40151" ht="12.75" customHeight="1"/>
    <row r="40152" ht="12.75" customHeight="1"/>
    <row r="40153" ht="12.75" customHeight="1"/>
    <row r="40154" ht="12.75" customHeight="1"/>
    <row r="40155" ht="12.75" customHeight="1"/>
    <row r="40156" ht="12.75" customHeight="1"/>
    <row r="40157" ht="12.75" customHeight="1"/>
    <row r="40158" ht="12.75" customHeight="1"/>
    <row r="40159" ht="12.75" customHeight="1"/>
    <row r="40160" ht="12.75" customHeight="1"/>
    <row r="40161" ht="12.75" customHeight="1"/>
    <row r="40162" ht="12.75" customHeight="1"/>
    <row r="40163" ht="12.75" customHeight="1"/>
    <row r="40164" ht="12.75" customHeight="1"/>
    <row r="40165" ht="12.75" customHeight="1"/>
    <row r="40166" ht="12.75" customHeight="1"/>
    <row r="40167" ht="12.75" customHeight="1"/>
    <row r="40168" ht="12.75" customHeight="1"/>
    <row r="40169" ht="12.75" customHeight="1"/>
    <row r="40170" ht="12.75" customHeight="1"/>
    <row r="40171" ht="12.75" customHeight="1"/>
    <row r="40172" ht="12.75" customHeight="1"/>
    <row r="40173" ht="12.75" customHeight="1"/>
    <row r="40174" ht="12.75" customHeight="1"/>
    <row r="40175" ht="12.75" customHeight="1"/>
    <row r="40176" ht="12.75" customHeight="1"/>
    <row r="40177" ht="12.75" customHeight="1"/>
    <row r="40178" ht="12.75" customHeight="1"/>
    <row r="40179" ht="12.75" customHeight="1"/>
    <row r="40180" ht="12.75" customHeight="1"/>
    <row r="40181" ht="12.75" customHeight="1"/>
    <row r="40182" ht="12.75" customHeight="1"/>
    <row r="40183" ht="12.75" customHeight="1"/>
    <row r="40184" ht="12.75" customHeight="1"/>
    <row r="40185" ht="12.75" customHeight="1"/>
    <row r="40186" ht="12.75" customHeight="1"/>
    <row r="40187" ht="12.75" customHeight="1"/>
    <row r="40188" ht="12.75" customHeight="1"/>
    <row r="40189" ht="12.75" customHeight="1"/>
    <row r="40190" ht="12.75" customHeight="1"/>
    <row r="40191" ht="12.75" customHeight="1"/>
    <row r="40192" ht="12.75" customHeight="1"/>
    <row r="40193" ht="12.75" customHeight="1"/>
    <row r="40194" ht="12.75" customHeight="1"/>
    <row r="40195" ht="12.75" customHeight="1"/>
    <row r="40196" ht="12.75" customHeight="1"/>
    <row r="40197" ht="12.75" customHeight="1"/>
    <row r="40198" ht="12.75" customHeight="1"/>
    <row r="40199" ht="12.75" customHeight="1"/>
    <row r="40200" ht="12.75" customHeight="1"/>
    <row r="40201" ht="12.75" customHeight="1"/>
    <row r="40202" ht="12.75" customHeight="1"/>
    <row r="40203" ht="12.75" customHeight="1"/>
    <row r="40204" ht="12.75" customHeight="1"/>
    <row r="40205" ht="12.75" customHeight="1"/>
    <row r="40206" ht="12.75" customHeight="1"/>
    <row r="40207" ht="12.75" customHeight="1"/>
    <row r="40208" ht="12.75" customHeight="1"/>
    <row r="40209" ht="12.75" customHeight="1"/>
    <row r="40210" ht="12.75" customHeight="1"/>
    <row r="40211" ht="12.75" customHeight="1"/>
    <row r="40212" ht="12.75" customHeight="1"/>
    <row r="40213" ht="12.75" customHeight="1"/>
    <row r="40214" ht="12.75" customHeight="1"/>
    <row r="40215" ht="12.75" customHeight="1"/>
    <row r="40216" ht="12.75" customHeight="1"/>
    <row r="40217" ht="12.75" customHeight="1"/>
    <row r="40218" ht="12.75" customHeight="1"/>
    <row r="40219" ht="12.75" customHeight="1"/>
    <row r="40220" ht="12.75" customHeight="1"/>
    <row r="40221" ht="12.75" customHeight="1"/>
    <row r="40222" ht="12.75" customHeight="1"/>
    <row r="40223" ht="12.75" customHeight="1"/>
    <row r="40224" ht="12.75" customHeight="1"/>
    <row r="40225" ht="12.75" customHeight="1"/>
    <row r="40226" ht="12.75" customHeight="1"/>
    <row r="40227" ht="12.75" customHeight="1"/>
    <row r="40228" ht="12.75" customHeight="1"/>
    <row r="40229" ht="12.75" customHeight="1"/>
    <row r="40230" ht="12.75" customHeight="1"/>
    <row r="40231" ht="12.75" customHeight="1"/>
    <row r="40232" ht="12.75" customHeight="1"/>
    <row r="40233" ht="12.75" customHeight="1"/>
    <row r="40234" ht="12.75" customHeight="1"/>
    <row r="40235" ht="12.75" customHeight="1"/>
    <row r="40236" ht="12.75" customHeight="1"/>
    <row r="40237" ht="12.75" customHeight="1"/>
    <row r="40238" ht="12.75" customHeight="1"/>
    <row r="40239" ht="12.75" customHeight="1"/>
    <row r="40240" ht="12.75" customHeight="1"/>
    <row r="40241" ht="12.75" customHeight="1"/>
    <row r="40242" ht="12.75" customHeight="1"/>
    <row r="40243" ht="12.75" customHeight="1"/>
    <row r="40244" ht="12.75" customHeight="1"/>
    <row r="40245" ht="12.75" customHeight="1"/>
    <row r="40246" ht="12.75" customHeight="1"/>
    <row r="40247" ht="12.75" customHeight="1"/>
    <row r="40248" ht="12.75" customHeight="1"/>
    <row r="40249" ht="12.75" customHeight="1"/>
    <row r="40250" ht="12.75" customHeight="1"/>
    <row r="40251" ht="12.75" customHeight="1"/>
    <row r="40252" ht="12.75" customHeight="1"/>
    <row r="40253" ht="12.75" customHeight="1"/>
    <row r="40254" ht="12.75" customHeight="1"/>
    <row r="40255" ht="12.75" customHeight="1"/>
    <row r="40256" ht="12.75" customHeight="1"/>
    <row r="40257" ht="12.75" customHeight="1"/>
    <row r="40258" ht="12.75" customHeight="1"/>
    <row r="40259" ht="12.75" customHeight="1"/>
    <row r="40260" ht="12.75" customHeight="1"/>
    <row r="40261" ht="12.75" customHeight="1"/>
    <row r="40262" ht="12.75" customHeight="1"/>
    <row r="40263" ht="12.75" customHeight="1"/>
    <row r="40264" ht="12.75" customHeight="1"/>
    <row r="40265" ht="12.75" customHeight="1"/>
    <row r="40266" ht="12.75" customHeight="1"/>
    <row r="40267" ht="12.75" customHeight="1"/>
    <row r="40268" ht="12.75" customHeight="1"/>
    <row r="40269" ht="12.75" customHeight="1"/>
    <row r="40270" ht="12.75" customHeight="1"/>
    <row r="40271" ht="12.75" customHeight="1"/>
    <row r="40272" ht="12.75" customHeight="1"/>
    <row r="40273" ht="12.75" customHeight="1"/>
    <row r="40274" ht="12.75" customHeight="1"/>
    <row r="40275" ht="12.75" customHeight="1"/>
    <row r="40276" ht="12.75" customHeight="1"/>
    <row r="40277" ht="12.75" customHeight="1"/>
    <row r="40278" ht="12.75" customHeight="1"/>
    <row r="40279" ht="12.75" customHeight="1"/>
    <row r="40280" ht="12.75" customHeight="1"/>
    <row r="40281" ht="12.75" customHeight="1"/>
    <row r="40282" ht="12.75" customHeight="1"/>
    <row r="40283" ht="12.75" customHeight="1"/>
    <row r="40284" ht="12.75" customHeight="1"/>
    <row r="40285" ht="12.75" customHeight="1"/>
    <row r="40286" ht="12.75" customHeight="1"/>
    <row r="40287" ht="12.75" customHeight="1"/>
    <row r="40288" ht="12.75" customHeight="1"/>
    <row r="40289" ht="12.75" customHeight="1"/>
    <row r="40290" ht="12.75" customHeight="1"/>
    <row r="40291" ht="12.75" customHeight="1"/>
    <row r="40292" ht="12.75" customHeight="1"/>
    <row r="40293" ht="12.75" customHeight="1"/>
    <row r="40294" ht="12.75" customHeight="1"/>
    <row r="40295" ht="12.75" customHeight="1"/>
    <row r="40296" ht="12.75" customHeight="1"/>
    <row r="40297" ht="12.75" customHeight="1"/>
    <row r="40298" ht="12.75" customHeight="1"/>
    <row r="40299" ht="12.75" customHeight="1"/>
    <row r="40300" ht="12.75" customHeight="1"/>
    <row r="40301" ht="12.75" customHeight="1"/>
    <row r="40302" ht="12.75" customHeight="1"/>
    <row r="40303" ht="12.75" customHeight="1"/>
    <row r="40304" ht="12.75" customHeight="1"/>
    <row r="40305" ht="12.75" customHeight="1"/>
    <row r="40306" ht="12.75" customHeight="1"/>
    <row r="40307" ht="12.75" customHeight="1"/>
    <row r="40308" ht="12.75" customHeight="1"/>
    <row r="40309" ht="12.75" customHeight="1"/>
    <row r="40310" ht="12.75" customHeight="1"/>
    <row r="40311" ht="12.75" customHeight="1"/>
    <row r="40312" ht="12.75" customHeight="1"/>
    <row r="40313" ht="12.75" customHeight="1"/>
    <row r="40314" ht="12.75" customHeight="1"/>
    <row r="40315" ht="12.75" customHeight="1"/>
    <row r="40316" ht="12.75" customHeight="1"/>
    <row r="40317" ht="12.75" customHeight="1"/>
    <row r="40318" ht="12.75" customHeight="1"/>
    <row r="40319" ht="12.75" customHeight="1"/>
    <row r="40320" ht="12.75" customHeight="1"/>
    <row r="40321" ht="12.75" customHeight="1"/>
    <row r="40322" ht="12.75" customHeight="1"/>
    <row r="40323" ht="12.75" customHeight="1"/>
    <row r="40324" ht="12.75" customHeight="1"/>
    <row r="40325" ht="12.75" customHeight="1"/>
    <row r="40326" ht="12.75" customHeight="1"/>
    <row r="40327" ht="12.75" customHeight="1"/>
    <row r="40328" ht="12.75" customHeight="1"/>
    <row r="40329" ht="12.75" customHeight="1"/>
    <row r="40330" ht="12.75" customHeight="1"/>
    <row r="40331" ht="12.75" customHeight="1"/>
    <row r="40332" ht="12.75" customHeight="1"/>
    <row r="40333" ht="12.75" customHeight="1"/>
    <row r="40334" ht="12.75" customHeight="1"/>
    <row r="40335" ht="12.75" customHeight="1"/>
    <row r="40336" ht="12.75" customHeight="1"/>
    <row r="40337" ht="12.75" customHeight="1"/>
    <row r="40338" ht="12.75" customHeight="1"/>
    <row r="40339" ht="12.75" customHeight="1"/>
    <row r="40340" ht="12.75" customHeight="1"/>
    <row r="40341" ht="12.75" customHeight="1"/>
    <row r="40342" ht="12.75" customHeight="1"/>
    <row r="40343" ht="12.75" customHeight="1"/>
    <row r="40344" ht="12.75" customHeight="1"/>
    <row r="40345" ht="12.75" customHeight="1"/>
    <row r="40346" ht="12.75" customHeight="1"/>
    <row r="40347" ht="12.75" customHeight="1"/>
    <row r="40348" ht="12.75" customHeight="1"/>
    <row r="40349" ht="12.75" customHeight="1"/>
    <row r="40350" ht="12.75" customHeight="1"/>
    <row r="40351" ht="12.75" customHeight="1"/>
    <row r="40352" ht="12.75" customHeight="1"/>
    <row r="40353" ht="12.75" customHeight="1"/>
    <row r="40354" ht="12.75" customHeight="1"/>
    <row r="40355" ht="12.75" customHeight="1"/>
    <row r="40356" ht="12.75" customHeight="1"/>
    <row r="40357" ht="12.75" customHeight="1"/>
    <row r="40358" ht="12.75" customHeight="1"/>
    <row r="40359" ht="12.75" customHeight="1"/>
    <row r="40360" ht="12.75" customHeight="1"/>
    <row r="40361" ht="12.75" customHeight="1"/>
    <row r="40362" ht="12.75" customHeight="1"/>
    <row r="40363" ht="12.75" customHeight="1"/>
    <row r="40364" ht="12.75" customHeight="1"/>
    <row r="40365" ht="12.75" customHeight="1"/>
    <row r="40366" ht="12.75" customHeight="1"/>
    <row r="40367" ht="12.75" customHeight="1"/>
    <row r="40368" ht="12.75" customHeight="1"/>
    <row r="40369" ht="12.75" customHeight="1"/>
    <row r="40370" ht="12.75" customHeight="1"/>
    <row r="40371" ht="12.75" customHeight="1"/>
    <row r="40372" ht="12.75" customHeight="1"/>
    <row r="40373" ht="12.75" customHeight="1"/>
    <row r="40374" ht="12.75" customHeight="1"/>
    <row r="40375" ht="12.75" customHeight="1"/>
    <row r="40376" ht="12.75" customHeight="1"/>
    <row r="40377" ht="12.75" customHeight="1"/>
    <row r="40378" ht="12.75" customHeight="1"/>
    <row r="40379" ht="12.75" customHeight="1"/>
    <row r="40380" ht="12.75" customHeight="1"/>
    <row r="40381" ht="12.75" customHeight="1"/>
    <row r="40382" ht="12.75" customHeight="1"/>
    <row r="40383" ht="12.75" customHeight="1"/>
    <row r="40384" ht="12.75" customHeight="1"/>
    <row r="40385" ht="12.75" customHeight="1"/>
    <row r="40386" ht="12.75" customHeight="1"/>
    <row r="40387" ht="12.75" customHeight="1"/>
    <row r="40388" ht="12.75" customHeight="1"/>
    <row r="40389" ht="12.75" customHeight="1"/>
    <row r="40390" ht="12.75" customHeight="1"/>
    <row r="40391" ht="12.75" customHeight="1"/>
    <row r="40392" ht="12.75" customHeight="1"/>
    <row r="40393" ht="12.75" customHeight="1"/>
    <row r="40394" ht="12.75" customHeight="1"/>
    <row r="40395" ht="12.75" customHeight="1"/>
    <row r="40396" ht="12.75" customHeight="1"/>
    <row r="40397" ht="12.75" customHeight="1"/>
    <row r="40398" ht="12.75" customHeight="1"/>
    <row r="40399" ht="12.75" customHeight="1"/>
    <row r="40400" ht="12.75" customHeight="1"/>
    <row r="40401" ht="12.75" customHeight="1"/>
    <row r="40402" ht="12.75" customHeight="1"/>
    <row r="40403" ht="12.75" customHeight="1"/>
    <row r="40404" ht="12.75" customHeight="1"/>
    <row r="40405" ht="12.75" customHeight="1"/>
    <row r="40406" ht="12.75" customHeight="1"/>
    <row r="40407" ht="12.75" customHeight="1"/>
    <row r="40408" ht="12.75" customHeight="1"/>
    <row r="40409" ht="12.75" customHeight="1"/>
    <row r="40410" ht="12.75" customHeight="1"/>
    <row r="40411" ht="12.75" customHeight="1"/>
    <row r="40412" ht="12.75" customHeight="1"/>
    <row r="40413" ht="12.75" customHeight="1"/>
    <row r="40414" ht="12.75" customHeight="1"/>
    <row r="40415" ht="12.75" customHeight="1"/>
    <row r="40416" ht="12.75" customHeight="1"/>
    <row r="40417" ht="12.75" customHeight="1"/>
    <row r="40418" ht="12.75" customHeight="1"/>
    <row r="40419" ht="12.75" customHeight="1"/>
    <row r="40420" ht="12.75" customHeight="1"/>
    <row r="40421" ht="12.75" customHeight="1"/>
    <row r="40422" ht="12.75" customHeight="1"/>
    <row r="40423" ht="12.75" customHeight="1"/>
    <row r="40424" ht="12.75" customHeight="1"/>
    <row r="40425" ht="12.75" customHeight="1"/>
    <row r="40426" ht="12.75" customHeight="1"/>
    <row r="40427" ht="12.75" customHeight="1"/>
    <row r="40428" ht="12.75" customHeight="1"/>
    <row r="40429" ht="12.75" customHeight="1"/>
    <row r="40430" ht="12.75" customHeight="1"/>
    <row r="40431" ht="12.75" customHeight="1"/>
    <row r="40432" ht="12.75" customHeight="1"/>
    <row r="40433" ht="12.75" customHeight="1"/>
    <row r="40434" ht="12.75" customHeight="1"/>
    <row r="40435" ht="12.75" customHeight="1"/>
    <row r="40436" ht="12.75" customHeight="1"/>
    <row r="40437" ht="12.75" customHeight="1"/>
    <row r="40438" ht="12.75" customHeight="1"/>
    <row r="40439" ht="12.75" customHeight="1"/>
    <row r="40440" ht="12.75" customHeight="1"/>
    <row r="40441" ht="12.75" customHeight="1"/>
    <row r="40442" ht="12.75" customHeight="1"/>
    <row r="40443" ht="12.75" customHeight="1"/>
    <row r="40444" ht="12.75" customHeight="1"/>
    <row r="40445" ht="12.75" customHeight="1"/>
    <row r="40446" ht="12.75" customHeight="1"/>
    <row r="40447" ht="12.75" customHeight="1"/>
    <row r="40448" ht="12.75" customHeight="1"/>
    <row r="40449" ht="12.75" customHeight="1"/>
    <row r="40450" ht="12.75" customHeight="1"/>
    <row r="40451" ht="12.75" customHeight="1"/>
    <row r="40452" ht="12.75" customHeight="1"/>
    <row r="40453" ht="12.75" customHeight="1"/>
    <row r="40454" ht="12.75" customHeight="1"/>
    <row r="40455" ht="12.75" customHeight="1"/>
    <row r="40456" ht="12.75" customHeight="1"/>
    <row r="40457" ht="12.75" customHeight="1"/>
    <row r="40458" ht="12.75" customHeight="1"/>
    <row r="40459" ht="12.75" customHeight="1"/>
    <row r="40460" ht="12.75" customHeight="1"/>
    <row r="40461" ht="12.75" customHeight="1"/>
    <row r="40462" ht="12.75" customHeight="1"/>
    <row r="40463" ht="12.75" customHeight="1"/>
    <row r="40464" ht="12.75" customHeight="1"/>
    <row r="40465" ht="12.75" customHeight="1"/>
    <row r="40466" ht="12.75" customHeight="1"/>
    <row r="40467" ht="12.75" customHeight="1"/>
    <row r="40468" ht="12.75" customHeight="1"/>
    <row r="40469" ht="12.75" customHeight="1"/>
    <row r="40470" ht="12.75" customHeight="1"/>
    <row r="40471" ht="12.75" customHeight="1"/>
    <row r="40472" ht="12.75" customHeight="1"/>
    <row r="40473" ht="12.75" customHeight="1"/>
    <row r="40474" ht="12.75" customHeight="1"/>
    <row r="40475" ht="12.75" customHeight="1"/>
    <row r="40476" ht="12.75" customHeight="1"/>
    <row r="40477" ht="12.75" customHeight="1"/>
    <row r="40478" ht="12.75" customHeight="1"/>
    <row r="40479" ht="12.75" customHeight="1"/>
    <row r="40480" ht="12.75" customHeight="1"/>
    <row r="40481" ht="12.75" customHeight="1"/>
    <row r="40482" ht="12.75" customHeight="1"/>
    <row r="40483" ht="12.75" customHeight="1"/>
    <row r="40484" ht="12.75" customHeight="1"/>
    <row r="40485" ht="12.75" customHeight="1"/>
    <row r="40486" ht="12.75" customHeight="1"/>
    <row r="40487" ht="12.75" customHeight="1"/>
    <row r="40488" ht="12.75" customHeight="1"/>
    <row r="40489" ht="12.75" customHeight="1"/>
    <row r="40490" ht="12.75" customHeight="1"/>
    <row r="40491" ht="12.75" customHeight="1"/>
    <row r="40492" ht="12.75" customHeight="1"/>
    <row r="40493" ht="12.75" customHeight="1"/>
    <row r="40494" ht="12.75" customHeight="1"/>
    <row r="40495" ht="12.75" customHeight="1"/>
    <row r="40496" ht="12.75" customHeight="1"/>
    <row r="40497" ht="12.75" customHeight="1"/>
    <row r="40498" ht="12.75" customHeight="1"/>
    <row r="40499" ht="12.75" customHeight="1"/>
    <row r="40500" ht="12.75" customHeight="1"/>
    <row r="40501" ht="12.75" customHeight="1"/>
    <row r="40502" ht="12.75" customHeight="1"/>
    <row r="40503" ht="12.75" customHeight="1"/>
    <row r="40504" ht="12.75" customHeight="1"/>
    <row r="40505" ht="12.75" customHeight="1"/>
    <row r="40506" ht="12.75" customHeight="1"/>
    <row r="40507" ht="12.75" customHeight="1"/>
    <row r="40508" ht="12.75" customHeight="1"/>
    <row r="40509" ht="12.75" customHeight="1"/>
    <row r="40510" ht="12.75" customHeight="1"/>
    <row r="40511" ht="12.75" customHeight="1"/>
    <row r="40512" ht="12.75" customHeight="1"/>
    <row r="40513" ht="12.75" customHeight="1"/>
    <row r="40514" ht="12.75" customHeight="1"/>
    <row r="40515" ht="12.75" customHeight="1"/>
    <row r="40516" ht="12.75" customHeight="1"/>
    <row r="40517" ht="12.75" customHeight="1"/>
    <row r="40518" ht="12.75" customHeight="1"/>
    <row r="40519" ht="12.75" customHeight="1"/>
    <row r="40520" ht="12.75" customHeight="1"/>
    <row r="40521" ht="12.75" customHeight="1"/>
    <row r="40522" ht="12.75" customHeight="1"/>
    <row r="40523" ht="12.75" customHeight="1"/>
    <row r="40524" ht="12.75" customHeight="1"/>
    <row r="40525" ht="12.75" customHeight="1"/>
    <row r="40526" ht="12.75" customHeight="1"/>
    <row r="40527" ht="12.75" customHeight="1"/>
    <row r="40528" ht="12.75" customHeight="1"/>
    <row r="40529" ht="12.75" customHeight="1"/>
    <row r="40530" ht="12.75" customHeight="1"/>
    <row r="40531" ht="12.75" customHeight="1"/>
    <row r="40532" ht="12.75" customHeight="1"/>
    <row r="40533" ht="12.75" customHeight="1"/>
    <row r="40534" ht="12.75" customHeight="1"/>
    <row r="40535" ht="12.75" customHeight="1"/>
    <row r="40536" ht="12.75" customHeight="1"/>
    <row r="40537" ht="12.75" customHeight="1"/>
    <row r="40538" ht="12.75" customHeight="1"/>
    <row r="40539" ht="12.75" customHeight="1"/>
    <row r="40540" ht="12.75" customHeight="1"/>
    <row r="40541" ht="12.75" customHeight="1"/>
    <row r="40542" ht="12.75" customHeight="1"/>
    <row r="40543" ht="12.75" customHeight="1"/>
    <row r="40544" ht="12.75" customHeight="1"/>
    <row r="40545" ht="12.75" customHeight="1"/>
    <row r="40546" ht="12.75" customHeight="1"/>
    <row r="40547" ht="12.75" customHeight="1"/>
    <row r="40548" ht="12.75" customHeight="1"/>
    <row r="40549" ht="12.75" customHeight="1"/>
    <row r="40550" ht="12.75" customHeight="1"/>
    <row r="40551" ht="12.75" customHeight="1"/>
    <row r="40552" ht="12.75" customHeight="1"/>
    <row r="40553" ht="12.75" customHeight="1"/>
    <row r="40554" ht="12.75" customHeight="1"/>
    <row r="40555" ht="12.75" customHeight="1"/>
    <row r="40556" ht="12.75" customHeight="1"/>
    <row r="40557" ht="12.75" customHeight="1"/>
    <row r="40558" ht="12.75" customHeight="1"/>
    <row r="40559" ht="12.75" customHeight="1"/>
    <row r="40560" ht="12.75" customHeight="1"/>
    <row r="40561" ht="12.75" customHeight="1"/>
    <row r="40562" ht="12.75" customHeight="1"/>
    <row r="40563" ht="12.75" customHeight="1"/>
    <row r="40564" ht="12.75" customHeight="1"/>
    <row r="40565" ht="12.75" customHeight="1"/>
    <row r="40566" ht="12.75" customHeight="1"/>
    <row r="40567" ht="12.75" customHeight="1"/>
    <row r="40568" ht="12.75" customHeight="1"/>
    <row r="40569" ht="12.75" customHeight="1"/>
    <row r="40570" ht="12.75" customHeight="1"/>
    <row r="40571" ht="12.75" customHeight="1"/>
    <row r="40572" ht="12.75" customHeight="1"/>
    <row r="40573" ht="12.75" customHeight="1"/>
    <row r="40574" ht="12.75" customHeight="1"/>
    <row r="40575" ht="12.75" customHeight="1"/>
    <row r="40576" ht="12.75" customHeight="1"/>
    <row r="40577" ht="12.75" customHeight="1"/>
    <row r="40578" ht="12.75" customHeight="1"/>
    <row r="40579" ht="12.75" customHeight="1"/>
    <row r="40580" ht="12.75" customHeight="1"/>
    <row r="40581" ht="12.75" customHeight="1"/>
    <row r="40582" ht="12.75" customHeight="1"/>
    <row r="40583" ht="12.75" customHeight="1"/>
    <row r="40584" ht="12.75" customHeight="1"/>
    <row r="40585" ht="12.75" customHeight="1"/>
    <row r="40586" ht="12.75" customHeight="1"/>
    <row r="40587" ht="12.75" customHeight="1"/>
    <row r="40588" ht="12.75" customHeight="1"/>
    <row r="40589" ht="12.75" customHeight="1"/>
    <row r="40590" ht="12.75" customHeight="1"/>
    <row r="40591" ht="12.75" customHeight="1"/>
    <row r="40592" ht="12.75" customHeight="1"/>
    <row r="40593" ht="12.75" customHeight="1"/>
    <row r="40594" ht="12.75" customHeight="1"/>
    <row r="40595" ht="12.75" customHeight="1"/>
    <row r="40596" ht="12.75" customHeight="1"/>
    <row r="40597" ht="12.75" customHeight="1"/>
    <row r="40598" ht="12.75" customHeight="1"/>
    <row r="40599" ht="12.75" customHeight="1"/>
    <row r="40600" ht="12.75" customHeight="1"/>
    <row r="40601" ht="12.75" customHeight="1"/>
    <row r="40602" ht="12.75" customHeight="1"/>
    <row r="40603" ht="12.75" customHeight="1"/>
    <row r="40604" ht="12.75" customHeight="1"/>
    <row r="40605" ht="12.75" customHeight="1"/>
    <row r="40606" ht="12.75" customHeight="1"/>
    <row r="40607" ht="12.75" customHeight="1"/>
    <row r="40608" ht="12.75" customHeight="1"/>
    <row r="40609" ht="12.75" customHeight="1"/>
    <row r="40610" ht="12.75" customHeight="1"/>
    <row r="40611" ht="12.75" customHeight="1"/>
    <row r="40612" ht="12.75" customHeight="1"/>
    <row r="40613" ht="12.75" customHeight="1"/>
    <row r="40614" ht="12.75" customHeight="1"/>
    <row r="40615" ht="12.75" customHeight="1"/>
    <row r="40616" ht="12.75" customHeight="1"/>
    <row r="40617" ht="12.75" customHeight="1"/>
    <row r="40618" ht="12.75" customHeight="1"/>
    <row r="40619" ht="12.75" customHeight="1"/>
    <row r="40620" ht="12.75" customHeight="1"/>
    <row r="40621" ht="12.75" customHeight="1"/>
    <row r="40622" ht="12.75" customHeight="1"/>
    <row r="40623" ht="12.75" customHeight="1"/>
    <row r="40624" ht="12.75" customHeight="1"/>
    <row r="40625" ht="12.75" customHeight="1"/>
    <row r="40626" ht="12.75" customHeight="1"/>
    <row r="40627" ht="12.75" customHeight="1"/>
    <row r="40628" ht="12.75" customHeight="1"/>
    <row r="40629" ht="12.75" customHeight="1"/>
    <row r="40630" ht="12.75" customHeight="1"/>
    <row r="40631" ht="12.75" customHeight="1"/>
    <row r="40632" ht="12.75" customHeight="1"/>
    <row r="40633" ht="12.75" customHeight="1"/>
    <row r="40634" ht="12.75" customHeight="1"/>
    <row r="40635" ht="12.75" customHeight="1"/>
    <row r="40636" ht="12.75" customHeight="1"/>
    <row r="40637" ht="12.75" customHeight="1"/>
    <row r="40638" ht="12.75" customHeight="1"/>
    <row r="40639" ht="12.75" customHeight="1"/>
    <row r="40640" ht="12.75" customHeight="1"/>
    <row r="40641" ht="12.75" customHeight="1"/>
    <row r="40642" ht="12.75" customHeight="1"/>
    <row r="40643" ht="12.75" customHeight="1"/>
    <row r="40644" ht="12.75" customHeight="1"/>
    <row r="40645" ht="12.75" customHeight="1"/>
    <row r="40646" ht="12.75" customHeight="1"/>
    <row r="40647" ht="12.75" customHeight="1"/>
    <row r="40648" ht="12.75" customHeight="1"/>
    <row r="40649" ht="12.75" customHeight="1"/>
    <row r="40650" ht="12.75" customHeight="1"/>
    <row r="40651" ht="12.75" customHeight="1"/>
    <row r="40652" ht="12.75" customHeight="1"/>
    <row r="40653" ht="12.75" customHeight="1"/>
    <row r="40654" ht="12.75" customHeight="1"/>
    <row r="40655" ht="12.75" customHeight="1"/>
    <row r="40656" ht="12.75" customHeight="1"/>
    <row r="40657" ht="12.75" customHeight="1"/>
    <row r="40658" ht="12.75" customHeight="1"/>
    <row r="40659" ht="12.75" customHeight="1"/>
    <row r="40660" ht="12.75" customHeight="1"/>
    <row r="40661" ht="12.75" customHeight="1"/>
    <row r="40662" ht="12.75" customHeight="1"/>
    <row r="40663" ht="12.75" customHeight="1"/>
    <row r="40664" ht="12.75" customHeight="1"/>
    <row r="40665" ht="12.75" customHeight="1"/>
    <row r="40666" ht="12.75" customHeight="1"/>
    <row r="40667" ht="12.75" customHeight="1"/>
    <row r="40668" ht="12.75" customHeight="1"/>
    <row r="40669" ht="12.75" customHeight="1"/>
    <row r="40670" ht="12.75" customHeight="1"/>
    <row r="40671" ht="12.75" customHeight="1"/>
    <row r="40672" ht="12.75" customHeight="1"/>
    <row r="40673" ht="12.75" customHeight="1"/>
    <row r="40674" ht="12.75" customHeight="1"/>
    <row r="40675" ht="12.75" customHeight="1"/>
    <row r="40676" ht="12.75" customHeight="1"/>
    <row r="40677" ht="12.75" customHeight="1"/>
    <row r="40678" ht="12.75" customHeight="1"/>
    <row r="40679" ht="12.75" customHeight="1"/>
    <row r="40680" ht="12.75" customHeight="1"/>
    <row r="40681" ht="12.75" customHeight="1"/>
    <row r="40682" ht="12.75" customHeight="1"/>
    <row r="40683" ht="12.75" customHeight="1"/>
    <row r="40684" ht="12.75" customHeight="1"/>
    <row r="40685" ht="12.75" customHeight="1"/>
    <row r="40686" ht="12.75" customHeight="1"/>
    <row r="40687" ht="12.75" customHeight="1"/>
    <row r="40688" ht="12.75" customHeight="1"/>
    <row r="40689" ht="12.75" customHeight="1"/>
    <row r="40690" ht="12.75" customHeight="1"/>
    <row r="40691" ht="12.75" customHeight="1"/>
    <row r="40692" ht="12.75" customHeight="1"/>
    <row r="40693" ht="12.75" customHeight="1"/>
    <row r="40694" ht="12.75" customHeight="1"/>
    <row r="40695" ht="12.75" customHeight="1"/>
    <row r="40696" ht="12.75" customHeight="1"/>
    <row r="40697" ht="12.75" customHeight="1"/>
    <row r="40698" ht="12.75" customHeight="1"/>
    <row r="40699" ht="12.75" customHeight="1"/>
    <row r="40700" ht="12.75" customHeight="1"/>
    <row r="40701" ht="12.75" customHeight="1"/>
    <row r="40702" ht="12.75" customHeight="1"/>
    <row r="40703" ht="12.75" customHeight="1"/>
    <row r="40704" ht="12.75" customHeight="1"/>
    <row r="40705" ht="12.75" customHeight="1"/>
    <row r="40706" ht="12.75" customHeight="1"/>
    <row r="40707" ht="12.75" customHeight="1"/>
    <row r="40708" ht="12.75" customHeight="1"/>
    <row r="40709" ht="12.75" customHeight="1"/>
    <row r="40710" ht="12.75" customHeight="1"/>
    <row r="40711" ht="12.75" customHeight="1"/>
    <row r="40712" ht="12.75" customHeight="1"/>
    <row r="40713" ht="12.75" customHeight="1"/>
    <row r="40714" ht="12.75" customHeight="1"/>
    <row r="40715" ht="12.75" customHeight="1"/>
    <row r="40716" ht="12.75" customHeight="1"/>
    <row r="40717" ht="12.75" customHeight="1"/>
    <row r="40718" ht="12.75" customHeight="1"/>
    <row r="40719" ht="12.75" customHeight="1"/>
    <row r="40720" ht="12.75" customHeight="1"/>
    <row r="40721" ht="12.75" customHeight="1"/>
    <row r="40722" ht="12.75" customHeight="1"/>
    <row r="40723" ht="12.75" customHeight="1"/>
    <row r="40724" ht="12.75" customHeight="1"/>
    <row r="40725" ht="12.75" customHeight="1"/>
    <row r="40726" ht="12.75" customHeight="1"/>
    <row r="40727" ht="12.75" customHeight="1"/>
    <row r="40728" ht="12.75" customHeight="1"/>
    <row r="40729" ht="12.75" customHeight="1"/>
    <row r="40730" ht="12.75" customHeight="1"/>
    <row r="40731" ht="12.75" customHeight="1"/>
    <row r="40732" ht="12.75" customHeight="1"/>
    <row r="40733" ht="12.75" customHeight="1"/>
    <row r="40734" ht="12.75" customHeight="1"/>
    <row r="40735" ht="12.75" customHeight="1"/>
    <row r="40736" ht="12.75" customHeight="1"/>
    <row r="40737" ht="12.75" customHeight="1"/>
    <row r="40738" ht="12.75" customHeight="1"/>
    <row r="40739" ht="12.75" customHeight="1"/>
    <row r="40740" ht="12.75" customHeight="1"/>
    <row r="40741" ht="12.75" customHeight="1"/>
    <row r="40742" ht="12.75" customHeight="1"/>
    <row r="40743" ht="12.75" customHeight="1"/>
    <row r="40744" ht="12.75" customHeight="1"/>
    <row r="40745" ht="12.75" customHeight="1"/>
    <row r="40746" ht="12.75" customHeight="1"/>
    <row r="40747" ht="12.75" customHeight="1"/>
    <row r="40748" ht="12.75" customHeight="1"/>
    <row r="40749" ht="12.75" customHeight="1"/>
    <row r="40750" ht="12.75" customHeight="1"/>
    <row r="40751" ht="12.75" customHeight="1"/>
    <row r="40752" ht="12.75" customHeight="1"/>
    <row r="40753" ht="12.75" customHeight="1"/>
    <row r="40754" ht="12.75" customHeight="1"/>
    <row r="40755" ht="12.75" customHeight="1"/>
    <row r="40756" ht="12.75" customHeight="1"/>
    <row r="40757" ht="12.75" customHeight="1"/>
    <row r="40758" ht="12.75" customHeight="1"/>
    <row r="40759" ht="12.75" customHeight="1"/>
    <row r="40760" ht="12.75" customHeight="1"/>
    <row r="40761" ht="12.75" customHeight="1"/>
    <row r="40762" ht="12.75" customHeight="1"/>
    <row r="40763" ht="12.75" customHeight="1"/>
    <row r="40764" ht="12.75" customHeight="1"/>
    <row r="40765" ht="12.75" customHeight="1"/>
    <row r="40766" ht="12.75" customHeight="1"/>
    <row r="40767" ht="12.75" customHeight="1"/>
    <row r="40768" ht="12.75" customHeight="1"/>
    <row r="40769" ht="12.75" customHeight="1"/>
    <row r="40770" ht="12.75" customHeight="1"/>
    <row r="40771" ht="12.75" customHeight="1"/>
    <row r="40772" ht="12.75" customHeight="1"/>
    <row r="40773" ht="12.75" customHeight="1"/>
    <row r="40774" ht="12.75" customHeight="1"/>
    <row r="40775" ht="12.75" customHeight="1"/>
    <row r="40776" ht="12.75" customHeight="1"/>
    <row r="40777" ht="12.75" customHeight="1"/>
    <row r="40778" ht="12.75" customHeight="1"/>
    <row r="40779" ht="12.75" customHeight="1"/>
    <row r="40780" ht="12.75" customHeight="1"/>
    <row r="40781" ht="12.75" customHeight="1"/>
    <row r="40782" ht="12.75" customHeight="1"/>
    <row r="40783" ht="12.75" customHeight="1"/>
    <row r="40784" ht="12.75" customHeight="1"/>
    <row r="40785" ht="12.75" customHeight="1"/>
    <row r="40786" ht="12.75" customHeight="1"/>
    <row r="40787" ht="12.75" customHeight="1"/>
    <row r="40788" ht="12.75" customHeight="1"/>
    <row r="40789" ht="12.75" customHeight="1"/>
    <row r="40790" ht="12.75" customHeight="1"/>
    <row r="40791" ht="12.75" customHeight="1"/>
    <row r="40792" ht="12.75" customHeight="1"/>
    <row r="40793" ht="12.75" customHeight="1"/>
    <row r="40794" ht="12.75" customHeight="1"/>
    <row r="40795" ht="12.75" customHeight="1"/>
    <row r="40796" ht="12.75" customHeight="1"/>
    <row r="40797" ht="12.75" customHeight="1"/>
    <row r="40798" ht="12.75" customHeight="1"/>
    <row r="40799" ht="12.75" customHeight="1"/>
    <row r="40800" ht="12.75" customHeight="1"/>
    <row r="40801" ht="12.75" customHeight="1"/>
    <row r="40802" ht="12.75" customHeight="1"/>
    <row r="40803" ht="12.75" customHeight="1"/>
    <row r="40804" ht="12.75" customHeight="1"/>
    <row r="40805" ht="12.75" customHeight="1"/>
    <row r="40806" ht="12.75" customHeight="1"/>
    <row r="40807" ht="12.75" customHeight="1"/>
    <row r="40808" ht="12.75" customHeight="1"/>
    <row r="40809" ht="12.75" customHeight="1"/>
    <row r="40810" ht="12.75" customHeight="1"/>
    <row r="40811" ht="12.75" customHeight="1"/>
    <row r="40812" ht="12.75" customHeight="1"/>
    <row r="40813" ht="12.75" customHeight="1"/>
    <row r="40814" ht="12.75" customHeight="1"/>
    <row r="40815" ht="12.75" customHeight="1"/>
    <row r="40816" ht="12.75" customHeight="1"/>
    <row r="40817" ht="12.75" customHeight="1"/>
    <row r="40818" ht="12.75" customHeight="1"/>
    <row r="40819" ht="12.75" customHeight="1"/>
    <row r="40820" ht="12.75" customHeight="1"/>
    <row r="40821" ht="12.75" customHeight="1"/>
    <row r="40822" ht="12.75" customHeight="1"/>
    <row r="40823" ht="12.75" customHeight="1"/>
    <row r="40824" ht="12.75" customHeight="1"/>
    <row r="40825" ht="12.75" customHeight="1"/>
    <row r="40826" ht="12.75" customHeight="1"/>
    <row r="40827" ht="12.75" customHeight="1"/>
    <row r="40828" ht="12.75" customHeight="1"/>
    <row r="40829" ht="12.75" customHeight="1"/>
    <row r="40830" ht="12.75" customHeight="1"/>
    <row r="40831" ht="12.75" customHeight="1"/>
    <row r="40832" ht="12.75" customHeight="1"/>
    <row r="40833" ht="12.75" customHeight="1"/>
    <row r="40834" ht="12.75" customHeight="1"/>
    <row r="40835" ht="12.75" customHeight="1"/>
    <row r="40836" ht="12.75" customHeight="1"/>
    <row r="40837" ht="12.75" customHeight="1"/>
    <row r="40838" ht="12.75" customHeight="1"/>
    <row r="40839" ht="12.75" customHeight="1"/>
    <row r="40840" ht="12.75" customHeight="1"/>
    <row r="40841" ht="12.75" customHeight="1"/>
    <row r="40842" ht="12.75" customHeight="1"/>
    <row r="40843" ht="12.75" customHeight="1"/>
    <row r="40844" ht="12.75" customHeight="1"/>
    <row r="40845" ht="12.75" customHeight="1"/>
    <row r="40846" ht="12.75" customHeight="1"/>
    <row r="40847" ht="12.75" customHeight="1"/>
    <row r="40848" ht="12.75" customHeight="1"/>
    <row r="40849" ht="12.75" customHeight="1"/>
    <row r="40850" ht="12.75" customHeight="1"/>
    <row r="40851" ht="12.75" customHeight="1"/>
    <row r="40852" ht="12.75" customHeight="1"/>
    <row r="40853" ht="12.75" customHeight="1"/>
    <row r="40854" ht="12.75" customHeight="1"/>
    <row r="40855" ht="12.75" customHeight="1"/>
    <row r="40856" ht="12.75" customHeight="1"/>
    <row r="40857" ht="12.75" customHeight="1"/>
    <row r="40858" ht="12.75" customHeight="1"/>
    <row r="40859" ht="12.75" customHeight="1"/>
    <row r="40860" ht="12.75" customHeight="1"/>
    <row r="40861" ht="12.75" customHeight="1"/>
    <row r="40862" ht="12.75" customHeight="1"/>
    <row r="40863" ht="12.75" customHeight="1"/>
    <row r="40864" ht="12.75" customHeight="1"/>
    <row r="40865" ht="12.75" customHeight="1"/>
    <row r="40866" ht="12.75" customHeight="1"/>
    <row r="40867" ht="12.75" customHeight="1"/>
    <row r="40868" ht="12.75" customHeight="1"/>
    <row r="40869" ht="12.75" customHeight="1"/>
    <row r="40870" ht="12.75" customHeight="1"/>
    <row r="40871" ht="12.75" customHeight="1"/>
    <row r="40872" ht="12.75" customHeight="1"/>
    <row r="40873" ht="12.75" customHeight="1"/>
    <row r="40874" ht="12.75" customHeight="1"/>
    <row r="40875" ht="12.75" customHeight="1"/>
    <row r="40876" ht="12.75" customHeight="1"/>
    <row r="40877" ht="12.75" customHeight="1"/>
    <row r="40878" ht="12.75" customHeight="1"/>
    <row r="40879" ht="12.75" customHeight="1"/>
    <row r="40880" ht="12.75" customHeight="1"/>
    <row r="40881" ht="12.75" customHeight="1"/>
    <row r="40882" ht="12.75" customHeight="1"/>
    <row r="40883" ht="12.75" customHeight="1"/>
    <row r="40884" ht="12.75" customHeight="1"/>
    <row r="40885" ht="12.75" customHeight="1"/>
    <row r="40886" ht="12.75" customHeight="1"/>
    <row r="40887" ht="12.75" customHeight="1"/>
    <row r="40888" ht="12.75" customHeight="1"/>
    <row r="40889" ht="12.75" customHeight="1"/>
    <row r="40890" ht="12.75" customHeight="1"/>
    <row r="40891" ht="12.75" customHeight="1"/>
    <row r="40892" ht="12.75" customHeight="1"/>
    <row r="40893" ht="12.75" customHeight="1"/>
    <row r="40894" ht="12.75" customHeight="1"/>
    <row r="40895" ht="12.75" customHeight="1"/>
    <row r="40896" ht="12.75" customHeight="1"/>
    <row r="40897" ht="12.75" customHeight="1"/>
    <row r="40898" ht="12.75" customHeight="1"/>
    <row r="40899" ht="12.75" customHeight="1"/>
    <row r="40900" ht="12.75" customHeight="1"/>
    <row r="40901" ht="12.75" customHeight="1"/>
    <row r="40902" ht="12.75" customHeight="1"/>
    <row r="40903" ht="12.75" customHeight="1"/>
    <row r="40904" ht="12.75" customHeight="1"/>
    <row r="40905" ht="12.75" customHeight="1"/>
    <row r="40906" ht="12.75" customHeight="1"/>
    <row r="40907" ht="12.75" customHeight="1"/>
    <row r="40908" ht="12.75" customHeight="1"/>
    <row r="40909" ht="12.75" customHeight="1"/>
    <row r="40910" ht="12.75" customHeight="1"/>
    <row r="40911" ht="12.75" customHeight="1"/>
    <row r="40912" ht="12.75" customHeight="1"/>
    <row r="40913" ht="12.75" customHeight="1"/>
    <row r="40914" ht="12.75" customHeight="1"/>
    <row r="40915" ht="12.75" customHeight="1"/>
    <row r="40916" ht="12.75" customHeight="1"/>
    <row r="40917" ht="12.75" customHeight="1"/>
    <row r="40918" ht="12.75" customHeight="1"/>
    <row r="40919" ht="12.75" customHeight="1"/>
    <row r="40920" ht="12.75" customHeight="1"/>
    <row r="40921" ht="12.75" customHeight="1"/>
    <row r="40922" ht="12.75" customHeight="1"/>
    <row r="40923" ht="12.75" customHeight="1"/>
    <row r="40924" ht="12.75" customHeight="1"/>
    <row r="40925" ht="12.75" customHeight="1"/>
    <row r="40926" ht="12.75" customHeight="1"/>
    <row r="40927" ht="12.75" customHeight="1"/>
    <row r="40928" ht="12.75" customHeight="1"/>
    <row r="40929" ht="12.75" customHeight="1"/>
    <row r="40930" ht="12.75" customHeight="1"/>
    <row r="40931" ht="12.75" customHeight="1"/>
    <row r="40932" ht="12.75" customHeight="1"/>
    <row r="40933" ht="12.75" customHeight="1"/>
    <row r="40934" ht="12.75" customHeight="1"/>
    <row r="40935" ht="12.75" customHeight="1"/>
    <row r="40936" ht="12.75" customHeight="1"/>
    <row r="40937" ht="12.75" customHeight="1"/>
    <row r="40938" ht="12.75" customHeight="1"/>
    <row r="40939" ht="12.75" customHeight="1"/>
    <row r="40940" ht="12.75" customHeight="1"/>
    <row r="40941" ht="12.75" customHeight="1"/>
    <row r="40942" ht="12.75" customHeight="1"/>
    <row r="40943" ht="12.75" customHeight="1"/>
    <row r="40944" ht="12.75" customHeight="1"/>
    <row r="40945" ht="12.75" customHeight="1"/>
    <row r="40946" ht="12.75" customHeight="1"/>
    <row r="40947" ht="12.75" customHeight="1"/>
    <row r="40948" ht="12.75" customHeight="1"/>
    <row r="40949" ht="12.75" customHeight="1"/>
    <row r="40950" ht="12.75" customHeight="1"/>
    <row r="40951" ht="12.75" customHeight="1"/>
    <row r="40952" ht="12.75" customHeight="1"/>
    <row r="40953" ht="12.75" customHeight="1"/>
    <row r="40954" ht="12.75" customHeight="1"/>
    <row r="40955" ht="12.75" customHeight="1"/>
    <row r="40956" ht="12.75" customHeight="1"/>
    <row r="40957" ht="12.75" customHeight="1"/>
    <row r="40958" ht="12.75" customHeight="1"/>
    <row r="40959" ht="12.75" customHeight="1"/>
    <row r="40960" ht="12.75" customHeight="1"/>
    <row r="40961" ht="12.75" customHeight="1"/>
    <row r="40962" ht="12.75" customHeight="1"/>
    <row r="40963" ht="12.75" customHeight="1"/>
    <row r="40964" ht="12.75" customHeight="1"/>
    <row r="40965" ht="12.75" customHeight="1"/>
    <row r="40966" ht="12.75" customHeight="1"/>
    <row r="40967" ht="12.75" customHeight="1"/>
    <row r="40968" ht="12.75" customHeight="1"/>
    <row r="40969" ht="12.75" customHeight="1"/>
    <row r="40970" ht="12.75" customHeight="1"/>
    <row r="40971" ht="12.75" customHeight="1"/>
    <row r="40972" ht="12.75" customHeight="1"/>
    <row r="40973" ht="12.75" customHeight="1"/>
    <row r="40974" ht="12.75" customHeight="1"/>
    <row r="40975" ht="12.75" customHeight="1"/>
    <row r="40976" ht="12.75" customHeight="1"/>
    <row r="40977" ht="12.75" customHeight="1"/>
    <row r="40978" ht="12.75" customHeight="1"/>
    <row r="40979" ht="12.75" customHeight="1"/>
    <row r="40980" ht="12.75" customHeight="1"/>
    <row r="40981" ht="12.75" customHeight="1"/>
    <row r="40982" ht="12.75" customHeight="1"/>
    <row r="40983" ht="12.75" customHeight="1"/>
    <row r="40984" ht="12.75" customHeight="1"/>
    <row r="40985" ht="12.75" customHeight="1"/>
    <row r="40986" ht="12.75" customHeight="1"/>
    <row r="40987" ht="12.75" customHeight="1"/>
    <row r="40988" ht="12.75" customHeight="1"/>
    <row r="40989" ht="12.75" customHeight="1"/>
    <row r="40990" ht="12.75" customHeight="1"/>
    <row r="40991" ht="12.75" customHeight="1"/>
    <row r="40992" ht="12.75" customHeight="1"/>
    <row r="40993" ht="12.75" customHeight="1"/>
    <row r="40994" ht="12.75" customHeight="1"/>
    <row r="40995" ht="12.75" customHeight="1"/>
    <row r="40996" ht="12.75" customHeight="1"/>
    <row r="40997" ht="12.75" customHeight="1"/>
    <row r="40998" ht="12.75" customHeight="1"/>
    <row r="40999" ht="12.75" customHeight="1"/>
    <row r="41000" ht="12.75" customHeight="1"/>
    <row r="41001" ht="12.75" customHeight="1"/>
    <row r="41002" ht="12.75" customHeight="1"/>
    <row r="41003" ht="12.75" customHeight="1"/>
    <row r="41004" ht="12.75" customHeight="1"/>
    <row r="41005" ht="12.75" customHeight="1"/>
    <row r="41006" ht="12.75" customHeight="1"/>
    <row r="41007" ht="12.75" customHeight="1"/>
    <row r="41008" ht="12.75" customHeight="1"/>
    <row r="41009" ht="12.75" customHeight="1"/>
    <row r="41010" ht="12.75" customHeight="1"/>
    <row r="41011" ht="12.75" customHeight="1"/>
    <row r="41012" ht="12.75" customHeight="1"/>
    <row r="41013" ht="12.75" customHeight="1"/>
    <row r="41014" ht="12.75" customHeight="1"/>
    <row r="41015" ht="12.75" customHeight="1"/>
    <row r="41016" ht="12.75" customHeight="1"/>
    <row r="41017" ht="12.75" customHeight="1"/>
    <row r="41018" ht="12.75" customHeight="1"/>
    <row r="41019" ht="12.75" customHeight="1"/>
    <row r="41020" ht="12.75" customHeight="1"/>
    <row r="41021" ht="12.75" customHeight="1"/>
    <row r="41022" ht="12.75" customHeight="1"/>
    <row r="41023" ht="12.75" customHeight="1"/>
    <row r="41024" ht="12.75" customHeight="1"/>
    <row r="41025" ht="12.75" customHeight="1"/>
    <row r="41026" ht="12.75" customHeight="1"/>
    <row r="41027" ht="12.75" customHeight="1"/>
    <row r="41028" ht="12.75" customHeight="1"/>
    <row r="41029" ht="12.75" customHeight="1"/>
    <row r="41030" ht="12.75" customHeight="1"/>
    <row r="41031" ht="12.75" customHeight="1"/>
    <row r="41032" ht="12.75" customHeight="1"/>
    <row r="41033" ht="12.75" customHeight="1"/>
    <row r="41034" ht="12.75" customHeight="1"/>
    <row r="41035" ht="12.75" customHeight="1"/>
    <row r="41036" ht="12.75" customHeight="1"/>
    <row r="41037" ht="12.75" customHeight="1"/>
    <row r="41038" ht="12.75" customHeight="1"/>
    <row r="41039" ht="12.75" customHeight="1"/>
    <row r="41040" ht="12.75" customHeight="1"/>
    <row r="41041" ht="12.75" customHeight="1"/>
    <row r="41042" ht="12.75" customHeight="1"/>
    <row r="41043" ht="12.75" customHeight="1"/>
    <row r="41044" ht="12.75" customHeight="1"/>
    <row r="41045" ht="12.75" customHeight="1"/>
    <row r="41046" ht="12.75" customHeight="1"/>
    <row r="41047" ht="12.75" customHeight="1"/>
    <row r="41048" ht="12.75" customHeight="1"/>
    <row r="41049" ht="12.75" customHeight="1"/>
    <row r="41050" ht="12.75" customHeight="1"/>
    <row r="41051" ht="12.75" customHeight="1"/>
    <row r="41052" ht="12.75" customHeight="1"/>
    <row r="41053" ht="12.75" customHeight="1"/>
    <row r="41054" ht="12.75" customHeight="1"/>
    <row r="41055" ht="12.75" customHeight="1"/>
    <row r="41056" ht="12.75" customHeight="1"/>
    <row r="41057" ht="12.75" customHeight="1"/>
    <row r="41058" ht="12.75" customHeight="1"/>
    <row r="41059" ht="12.75" customHeight="1"/>
    <row r="41060" ht="12.75" customHeight="1"/>
    <row r="41061" ht="12.75" customHeight="1"/>
    <row r="41062" ht="12.75" customHeight="1"/>
    <row r="41063" ht="12.75" customHeight="1"/>
    <row r="41064" ht="12.75" customHeight="1"/>
    <row r="41065" ht="12.75" customHeight="1"/>
    <row r="41066" ht="12.75" customHeight="1"/>
    <row r="41067" ht="12.75" customHeight="1"/>
    <row r="41068" ht="12.75" customHeight="1"/>
    <row r="41069" ht="12.75" customHeight="1"/>
    <row r="41070" ht="12.75" customHeight="1"/>
    <row r="41071" ht="12.75" customHeight="1"/>
    <row r="41072" ht="12.75" customHeight="1"/>
    <row r="41073" ht="12.75" customHeight="1"/>
    <row r="41074" ht="12.75" customHeight="1"/>
    <row r="41075" ht="12.75" customHeight="1"/>
    <row r="41076" ht="12.75" customHeight="1"/>
    <row r="41077" ht="12.75" customHeight="1"/>
    <row r="41078" ht="12.75" customHeight="1"/>
    <row r="41079" ht="12.75" customHeight="1"/>
    <row r="41080" ht="12.75" customHeight="1"/>
    <row r="41081" ht="12.75" customHeight="1"/>
    <row r="41082" ht="12.75" customHeight="1"/>
    <row r="41083" ht="12.75" customHeight="1"/>
    <row r="41084" ht="12.75" customHeight="1"/>
    <row r="41085" ht="12.75" customHeight="1"/>
    <row r="41086" ht="12.75" customHeight="1"/>
    <row r="41087" ht="12.75" customHeight="1"/>
    <row r="41088" ht="12.75" customHeight="1"/>
    <row r="41089" ht="12.75" customHeight="1"/>
    <row r="41090" ht="12.75" customHeight="1"/>
    <row r="41091" ht="12.75" customHeight="1"/>
    <row r="41092" ht="12.75" customHeight="1"/>
    <row r="41093" ht="12.75" customHeight="1"/>
    <row r="41094" ht="12.75" customHeight="1"/>
    <row r="41095" ht="12.75" customHeight="1"/>
    <row r="41096" ht="12.75" customHeight="1"/>
    <row r="41097" ht="12.75" customHeight="1"/>
    <row r="41098" ht="12.75" customHeight="1"/>
    <row r="41099" ht="12.75" customHeight="1"/>
    <row r="41100" ht="12.75" customHeight="1"/>
    <row r="41101" ht="12.75" customHeight="1"/>
    <row r="41102" ht="12.75" customHeight="1"/>
    <row r="41103" ht="12.75" customHeight="1"/>
    <row r="41104" ht="12.75" customHeight="1"/>
    <row r="41105" ht="12.75" customHeight="1"/>
    <row r="41106" ht="12.75" customHeight="1"/>
    <row r="41107" ht="12.75" customHeight="1"/>
    <row r="41108" ht="12.75" customHeight="1"/>
    <row r="41109" ht="12.75" customHeight="1"/>
    <row r="41110" ht="12.75" customHeight="1"/>
    <row r="41111" ht="12.75" customHeight="1"/>
    <row r="41112" ht="12.75" customHeight="1"/>
    <row r="41113" ht="12.75" customHeight="1"/>
    <row r="41114" ht="12.75" customHeight="1"/>
    <row r="41115" ht="12.75" customHeight="1"/>
    <row r="41116" ht="12.75" customHeight="1"/>
    <row r="41117" ht="12.75" customHeight="1"/>
    <row r="41118" ht="12.75" customHeight="1"/>
    <row r="41119" ht="12.75" customHeight="1"/>
    <row r="41120" ht="12.75" customHeight="1"/>
    <row r="41121" ht="12.75" customHeight="1"/>
    <row r="41122" ht="12.75" customHeight="1"/>
    <row r="41123" ht="12.75" customHeight="1"/>
    <row r="41124" ht="12.75" customHeight="1"/>
    <row r="41125" ht="12.75" customHeight="1"/>
    <row r="41126" ht="12.75" customHeight="1"/>
    <row r="41127" ht="12.75" customHeight="1"/>
    <row r="41128" ht="12.75" customHeight="1"/>
    <row r="41129" ht="12.75" customHeight="1"/>
    <row r="41130" ht="12.75" customHeight="1"/>
    <row r="41131" ht="12.75" customHeight="1"/>
    <row r="41132" ht="12.75" customHeight="1"/>
    <row r="41133" ht="12.75" customHeight="1"/>
    <row r="41134" ht="12.75" customHeight="1"/>
    <row r="41135" ht="12.75" customHeight="1"/>
    <row r="41136" ht="12.75" customHeight="1"/>
    <row r="41137" ht="12.75" customHeight="1"/>
    <row r="41138" ht="12.75" customHeight="1"/>
    <row r="41139" ht="12.75" customHeight="1"/>
    <row r="41140" ht="12.75" customHeight="1"/>
    <row r="41141" ht="12.75" customHeight="1"/>
    <row r="41142" ht="12.75" customHeight="1"/>
    <row r="41143" ht="12.75" customHeight="1"/>
    <row r="41144" ht="12.75" customHeight="1"/>
    <row r="41145" ht="12.75" customHeight="1"/>
    <row r="41146" ht="12.75" customHeight="1"/>
    <row r="41147" ht="12.75" customHeight="1"/>
    <row r="41148" ht="12.75" customHeight="1"/>
    <row r="41149" ht="12.75" customHeight="1"/>
    <row r="41150" ht="12.75" customHeight="1"/>
    <row r="41151" ht="12.75" customHeight="1"/>
    <row r="41152" ht="12.75" customHeight="1"/>
    <row r="41153" ht="12.75" customHeight="1"/>
    <row r="41154" ht="12.75" customHeight="1"/>
    <row r="41155" ht="12.75" customHeight="1"/>
    <row r="41156" ht="12.75" customHeight="1"/>
    <row r="41157" ht="12.75" customHeight="1"/>
    <row r="41158" ht="12.75" customHeight="1"/>
    <row r="41159" ht="12.75" customHeight="1"/>
    <row r="41160" ht="12.75" customHeight="1"/>
    <row r="41161" ht="12.75" customHeight="1"/>
    <row r="41162" ht="12.75" customHeight="1"/>
    <row r="41163" ht="12.75" customHeight="1"/>
    <row r="41164" ht="12.75" customHeight="1"/>
    <row r="41165" ht="12.75" customHeight="1"/>
    <row r="41166" ht="12.75" customHeight="1"/>
    <row r="41167" ht="12.75" customHeight="1"/>
    <row r="41168" ht="12.75" customHeight="1"/>
    <row r="41169" ht="12.75" customHeight="1"/>
    <row r="41170" ht="12.75" customHeight="1"/>
    <row r="41171" ht="12.75" customHeight="1"/>
    <row r="41172" ht="12.75" customHeight="1"/>
    <row r="41173" ht="12.75" customHeight="1"/>
    <row r="41174" ht="12.75" customHeight="1"/>
    <row r="41175" ht="12.75" customHeight="1"/>
    <row r="41176" ht="12.75" customHeight="1"/>
    <row r="41177" ht="12.75" customHeight="1"/>
    <row r="41178" ht="12.75" customHeight="1"/>
    <row r="41179" ht="12.75" customHeight="1"/>
    <row r="41180" ht="12.75" customHeight="1"/>
    <row r="41181" ht="12.75" customHeight="1"/>
    <row r="41182" ht="12.75" customHeight="1"/>
    <row r="41183" ht="12.75" customHeight="1"/>
    <row r="41184" ht="12.75" customHeight="1"/>
    <row r="41185" ht="12.75" customHeight="1"/>
    <row r="41186" ht="12.75" customHeight="1"/>
    <row r="41187" ht="12.75" customHeight="1"/>
    <row r="41188" ht="12.75" customHeight="1"/>
    <row r="41189" ht="12.75" customHeight="1"/>
    <row r="41190" ht="12.75" customHeight="1"/>
    <row r="41191" ht="12.75" customHeight="1"/>
    <row r="41192" ht="12.75" customHeight="1"/>
    <row r="41193" ht="12.75" customHeight="1"/>
    <row r="41194" ht="12.75" customHeight="1"/>
    <row r="41195" ht="12.75" customHeight="1"/>
    <row r="41196" ht="12.75" customHeight="1"/>
    <row r="41197" ht="12.75" customHeight="1"/>
    <row r="41198" ht="12.75" customHeight="1"/>
    <row r="41199" ht="12.75" customHeight="1"/>
    <row r="41200" ht="12.75" customHeight="1"/>
    <row r="41201" ht="12.75" customHeight="1"/>
    <row r="41202" ht="12.75" customHeight="1"/>
    <row r="41203" ht="12.75" customHeight="1"/>
    <row r="41204" ht="12.75" customHeight="1"/>
    <row r="41205" ht="12.75" customHeight="1"/>
    <row r="41206" ht="12.75" customHeight="1"/>
    <row r="41207" ht="12.75" customHeight="1"/>
    <row r="41208" ht="12.75" customHeight="1"/>
    <row r="41209" ht="12.75" customHeight="1"/>
    <row r="41210" ht="12.75" customHeight="1"/>
    <row r="41211" ht="12.75" customHeight="1"/>
    <row r="41212" ht="12.75" customHeight="1"/>
    <row r="41213" ht="12.75" customHeight="1"/>
    <row r="41214" ht="12.75" customHeight="1"/>
    <row r="41215" ht="12.75" customHeight="1"/>
    <row r="41216" ht="12.75" customHeight="1"/>
    <row r="41217" ht="12.75" customHeight="1"/>
    <row r="41218" ht="12.75" customHeight="1"/>
    <row r="41219" ht="12.75" customHeight="1"/>
    <row r="41220" ht="12.75" customHeight="1"/>
    <row r="41221" ht="12.75" customHeight="1"/>
    <row r="41222" ht="12.75" customHeight="1"/>
    <row r="41223" ht="12.75" customHeight="1"/>
    <row r="41224" ht="12.75" customHeight="1"/>
    <row r="41225" ht="12.75" customHeight="1"/>
    <row r="41226" ht="12.75" customHeight="1"/>
    <row r="41227" ht="12.75" customHeight="1"/>
    <row r="41228" ht="12.75" customHeight="1"/>
    <row r="41229" ht="12.75" customHeight="1"/>
    <row r="41230" ht="12.75" customHeight="1"/>
    <row r="41231" ht="12.75" customHeight="1"/>
    <row r="41232" ht="12.75" customHeight="1"/>
    <row r="41233" ht="12.75" customHeight="1"/>
    <row r="41234" ht="12.75" customHeight="1"/>
    <row r="41235" ht="12.75" customHeight="1"/>
    <row r="41236" ht="12.75" customHeight="1"/>
    <row r="41237" ht="12.75" customHeight="1"/>
    <row r="41238" ht="12.75" customHeight="1"/>
    <row r="41239" ht="12.75" customHeight="1"/>
    <row r="41240" ht="12.75" customHeight="1"/>
    <row r="41241" ht="12.75" customHeight="1"/>
    <row r="41242" ht="12.75" customHeight="1"/>
    <row r="41243" ht="12.75" customHeight="1"/>
    <row r="41244" ht="12.75" customHeight="1"/>
    <row r="41245" ht="12.75" customHeight="1"/>
    <row r="41246" ht="12.75" customHeight="1"/>
    <row r="41247" ht="12.75" customHeight="1"/>
    <row r="41248" ht="12.75" customHeight="1"/>
    <row r="41249" ht="12.75" customHeight="1"/>
    <row r="41250" ht="12.75" customHeight="1"/>
    <row r="41251" ht="12.75" customHeight="1"/>
    <row r="41252" ht="12.75" customHeight="1"/>
    <row r="41253" ht="12.75" customHeight="1"/>
    <row r="41254" ht="12.75" customHeight="1"/>
    <row r="41255" ht="12.75" customHeight="1"/>
    <row r="41256" ht="12.75" customHeight="1"/>
    <row r="41257" ht="12.75" customHeight="1"/>
    <row r="41258" ht="12.75" customHeight="1"/>
    <row r="41259" ht="12.75" customHeight="1"/>
    <row r="41260" ht="12.75" customHeight="1"/>
    <row r="41261" ht="12.75" customHeight="1"/>
    <row r="41262" ht="12.75" customHeight="1"/>
    <row r="41263" ht="12.75" customHeight="1"/>
    <row r="41264" ht="12.75" customHeight="1"/>
    <row r="41265" ht="12.75" customHeight="1"/>
    <row r="41266" ht="12.75" customHeight="1"/>
    <row r="41267" ht="12.75" customHeight="1"/>
    <row r="41268" ht="12.75" customHeight="1"/>
    <row r="41269" ht="12.75" customHeight="1"/>
    <row r="41270" ht="12.75" customHeight="1"/>
    <row r="41271" ht="12.75" customHeight="1"/>
    <row r="41272" ht="12.75" customHeight="1"/>
    <row r="41273" ht="12.75" customHeight="1"/>
    <row r="41274" ht="12.75" customHeight="1"/>
    <row r="41275" ht="12.75" customHeight="1"/>
    <row r="41276" ht="12.75" customHeight="1"/>
    <row r="41277" ht="12.75" customHeight="1"/>
    <row r="41278" ht="12.75" customHeight="1"/>
    <row r="41279" ht="12.75" customHeight="1"/>
    <row r="41280" ht="12.75" customHeight="1"/>
    <row r="41281" ht="12.75" customHeight="1"/>
    <row r="41282" ht="12.75" customHeight="1"/>
    <row r="41283" ht="12.75" customHeight="1"/>
    <row r="41284" ht="12.75" customHeight="1"/>
    <row r="41285" ht="12.75" customHeight="1"/>
    <row r="41286" ht="12.75" customHeight="1"/>
    <row r="41287" ht="12.75" customHeight="1"/>
    <row r="41288" ht="12.75" customHeight="1"/>
    <row r="41289" ht="12.75" customHeight="1"/>
    <row r="41290" ht="12.75" customHeight="1"/>
    <row r="41291" ht="12.75" customHeight="1"/>
    <row r="41292" ht="12.75" customHeight="1"/>
    <row r="41293" ht="12.75" customHeight="1"/>
    <row r="41294" ht="12.75" customHeight="1"/>
    <row r="41295" ht="12.75" customHeight="1"/>
    <row r="41296" ht="12.75" customHeight="1"/>
    <row r="41297" ht="12.75" customHeight="1"/>
    <row r="41298" ht="12.75" customHeight="1"/>
    <row r="41299" ht="12.75" customHeight="1"/>
    <row r="41300" ht="12.75" customHeight="1"/>
    <row r="41301" ht="12.75" customHeight="1"/>
    <row r="41302" ht="12.75" customHeight="1"/>
    <row r="41303" ht="12.75" customHeight="1"/>
    <row r="41304" ht="12.75" customHeight="1"/>
    <row r="41305" ht="12.75" customHeight="1"/>
    <row r="41306" ht="12.75" customHeight="1"/>
    <row r="41307" ht="12.75" customHeight="1"/>
    <row r="41308" ht="12.75" customHeight="1"/>
    <row r="41309" ht="12.75" customHeight="1"/>
    <row r="41310" ht="12.75" customHeight="1"/>
    <row r="41311" ht="12.75" customHeight="1"/>
    <row r="41312" ht="12.75" customHeight="1"/>
    <row r="41313" ht="12.75" customHeight="1"/>
    <row r="41314" ht="12.75" customHeight="1"/>
    <row r="41315" ht="12.75" customHeight="1"/>
    <row r="41316" ht="12.75" customHeight="1"/>
    <row r="41317" ht="12.75" customHeight="1"/>
    <row r="41318" ht="12.75" customHeight="1"/>
    <row r="41319" ht="12.75" customHeight="1"/>
    <row r="41320" ht="12.75" customHeight="1"/>
    <row r="41321" ht="12.75" customHeight="1"/>
    <row r="41322" ht="12.75" customHeight="1"/>
    <row r="41323" ht="12.75" customHeight="1"/>
    <row r="41324" ht="12.75" customHeight="1"/>
    <row r="41325" ht="12.75" customHeight="1"/>
    <row r="41326" ht="12.75" customHeight="1"/>
    <row r="41327" ht="12.75" customHeight="1"/>
    <row r="41328" ht="12.75" customHeight="1"/>
    <row r="41329" ht="12.75" customHeight="1"/>
    <row r="41330" ht="12.75" customHeight="1"/>
    <row r="41331" ht="12.75" customHeight="1"/>
    <row r="41332" ht="12.75" customHeight="1"/>
    <row r="41333" ht="12.75" customHeight="1"/>
    <row r="41334" ht="12.75" customHeight="1"/>
    <row r="41335" ht="12.75" customHeight="1"/>
    <row r="41336" ht="12.75" customHeight="1"/>
    <row r="41337" ht="12.75" customHeight="1"/>
    <row r="41338" ht="12.75" customHeight="1"/>
    <row r="41339" ht="12.75" customHeight="1"/>
    <row r="41340" ht="12.75" customHeight="1"/>
    <row r="41341" ht="12.75" customHeight="1"/>
    <row r="41342" ht="12.75" customHeight="1"/>
    <row r="41343" ht="12.75" customHeight="1"/>
    <row r="41344" ht="12.75" customHeight="1"/>
    <row r="41345" ht="12.75" customHeight="1"/>
    <row r="41346" ht="12.75" customHeight="1"/>
    <row r="41347" ht="12.75" customHeight="1"/>
    <row r="41348" ht="12.75" customHeight="1"/>
    <row r="41349" ht="12.75" customHeight="1"/>
    <row r="41350" ht="12.75" customHeight="1"/>
    <row r="41351" ht="12.75" customHeight="1"/>
    <row r="41352" ht="12.75" customHeight="1"/>
    <row r="41353" ht="12.75" customHeight="1"/>
    <row r="41354" ht="12.75" customHeight="1"/>
    <row r="41355" ht="12.75" customHeight="1"/>
    <row r="41356" ht="12.75" customHeight="1"/>
    <row r="41357" ht="12.75" customHeight="1"/>
    <row r="41358" ht="12.75" customHeight="1"/>
    <row r="41359" ht="12.75" customHeight="1"/>
    <row r="41360" ht="12.75" customHeight="1"/>
    <row r="41361" ht="12.75" customHeight="1"/>
    <row r="41362" ht="12.75" customHeight="1"/>
    <row r="41363" ht="12.75" customHeight="1"/>
    <row r="41364" ht="12.75" customHeight="1"/>
    <row r="41365" ht="12.75" customHeight="1"/>
    <row r="41366" ht="12.75" customHeight="1"/>
    <row r="41367" ht="12.75" customHeight="1"/>
    <row r="41368" ht="12.75" customHeight="1"/>
    <row r="41369" ht="12.75" customHeight="1"/>
    <row r="41370" ht="12.75" customHeight="1"/>
    <row r="41371" ht="12.75" customHeight="1"/>
    <row r="41372" ht="12.75" customHeight="1"/>
    <row r="41373" ht="12.75" customHeight="1"/>
    <row r="41374" ht="12.75" customHeight="1"/>
    <row r="41375" ht="12.75" customHeight="1"/>
    <row r="41376" ht="12.75" customHeight="1"/>
    <row r="41377" ht="12.75" customHeight="1"/>
    <row r="41378" ht="12.75" customHeight="1"/>
    <row r="41379" ht="12.75" customHeight="1"/>
    <row r="41380" ht="12.75" customHeight="1"/>
    <row r="41381" ht="12.75" customHeight="1"/>
    <row r="41382" ht="12.75" customHeight="1"/>
    <row r="41383" ht="12.75" customHeight="1"/>
    <row r="41384" ht="12.75" customHeight="1"/>
    <row r="41385" ht="12.75" customHeight="1"/>
    <row r="41386" ht="12.75" customHeight="1"/>
    <row r="41387" ht="12.75" customHeight="1"/>
    <row r="41388" ht="12.75" customHeight="1"/>
    <row r="41389" ht="12.75" customHeight="1"/>
    <row r="41390" ht="12.75" customHeight="1"/>
    <row r="41391" ht="12.75" customHeight="1"/>
    <row r="41392" ht="12.75" customHeight="1"/>
    <row r="41393" ht="12.75" customHeight="1"/>
    <row r="41394" ht="12.75" customHeight="1"/>
    <row r="41395" ht="12.75" customHeight="1"/>
    <row r="41396" ht="12.75" customHeight="1"/>
    <row r="41397" ht="12.75" customHeight="1"/>
    <row r="41398" ht="12.75" customHeight="1"/>
    <row r="41399" ht="12.75" customHeight="1"/>
    <row r="41400" ht="12.75" customHeight="1"/>
    <row r="41401" ht="12.75" customHeight="1"/>
    <row r="41402" ht="12.75" customHeight="1"/>
    <row r="41403" ht="12.75" customHeight="1"/>
    <row r="41404" ht="12.75" customHeight="1"/>
    <row r="41405" ht="12.75" customHeight="1"/>
    <row r="41406" ht="12.75" customHeight="1"/>
    <row r="41407" ht="12.75" customHeight="1"/>
    <row r="41408" ht="12.75" customHeight="1"/>
    <row r="41409" ht="12.75" customHeight="1"/>
    <row r="41410" ht="12.75" customHeight="1"/>
    <row r="41411" ht="12.75" customHeight="1"/>
    <row r="41412" ht="12.75" customHeight="1"/>
    <row r="41413" ht="12.75" customHeight="1"/>
    <row r="41414" ht="12.75" customHeight="1"/>
    <row r="41415" ht="12.75" customHeight="1"/>
    <row r="41416" ht="12.75" customHeight="1"/>
    <row r="41417" ht="12.75" customHeight="1"/>
    <row r="41418" ht="12.75" customHeight="1"/>
    <row r="41419" ht="12.75" customHeight="1"/>
    <row r="41420" ht="12.75" customHeight="1"/>
    <row r="41421" ht="12.75" customHeight="1"/>
    <row r="41422" ht="12.75" customHeight="1"/>
    <row r="41423" ht="12.75" customHeight="1"/>
    <row r="41424" ht="12.75" customHeight="1"/>
    <row r="41425" ht="12.75" customHeight="1"/>
    <row r="41426" ht="12.75" customHeight="1"/>
    <row r="41427" ht="12.75" customHeight="1"/>
    <row r="41428" ht="12.75" customHeight="1"/>
    <row r="41429" ht="12.75" customHeight="1"/>
    <row r="41430" ht="12.75" customHeight="1"/>
    <row r="41431" ht="12.75" customHeight="1"/>
    <row r="41432" ht="12.75" customHeight="1"/>
    <row r="41433" ht="12.75" customHeight="1"/>
    <row r="41434" ht="12.75" customHeight="1"/>
    <row r="41435" ht="12.75" customHeight="1"/>
    <row r="41436" ht="12.75" customHeight="1"/>
    <row r="41437" ht="12.75" customHeight="1"/>
    <row r="41438" ht="12.75" customHeight="1"/>
    <row r="41439" ht="12.75" customHeight="1"/>
    <row r="41440" ht="12.75" customHeight="1"/>
    <row r="41441" ht="12.75" customHeight="1"/>
    <row r="41442" ht="12.75" customHeight="1"/>
    <row r="41443" ht="12.75" customHeight="1"/>
    <row r="41444" ht="12.75" customHeight="1"/>
    <row r="41445" ht="12.75" customHeight="1"/>
    <row r="41446" ht="12.75" customHeight="1"/>
    <row r="41447" ht="12.75" customHeight="1"/>
    <row r="41448" ht="12.75" customHeight="1"/>
    <row r="41449" ht="12.75" customHeight="1"/>
    <row r="41450" ht="12.75" customHeight="1"/>
    <row r="41451" ht="12.75" customHeight="1"/>
    <row r="41452" ht="12.75" customHeight="1"/>
    <row r="41453" ht="12.75" customHeight="1"/>
    <row r="41454" ht="12.75" customHeight="1"/>
    <row r="41455" ht="12.75" customHeight="1"/>
    <row r="41456" ht="12.75" customHeight="1"/>
    <row r="41457" ht="12.75" customHeight="1"/>
    <row r="41458" ht="12.75" customHeight="1"/>
    <row r="41459" ht="12.75" customHeight="1"/>
    <row r="41460" ht="12.75" customHeight="1"/>
    <row r="41461" ht="12.75" customHeight="1"/>
    <row r="41462" ht="12.75" customHeight="1"/>
    <row r="41463" ht="12.75" customHeight="1"/>
    <row r="41464" ht="12.75" customHeight="1"/>
    <row r="41465" ht="12.75" customHeight="1"/>
    <row r="41466" ht="12.75" customHeight="1"/>
    <row r="41467" ht="12.75" customHeight="1"/>
    <row r="41468" ht="12.75" customHeight="1"/>
    <row r="41469" ht="12.75" customHeight="1"/>
    <row r="41470" ht="12.75" customHeight="1"/>
    <row r="41471" ht="12.75" customHeight="1"/>
    <row r="41472" ht="12.75" customHeight="1"/>
    <row r="41473" ht="12.75" customHeight="1"/>
    <row r="41474" ht="12.75" customHeight="1"/>
    <row r="41475" ht="12.75" customHeight="1"/>
    <row r="41476" ht="12.75" customHeight="1"/>
    <row r="41477" ht="12.75" customHeight="1"/>
    <row r="41478" ht="12.75" customHeight="1"/>
    <row r="41479" ht="12.75" customHeight="1"/>
    <row r="41480" ht="12.75" customHeight="1"/>
    <row r="41481" ht="12.75" customHeight="1"/>
    <row r="41482" ht="12.75" customHeight="1"/>
    <row r="41483" ht="12.75" customHeight="1"/>
    <row r="41484" ht="12.75" customHeight="1"/>
    <row r="41485" ht="12.75" customHeight="1"/>
    <row r="41486" ht="12.75" customHeight="1"/>
    <row r="41487" ht="12.75" customHeight="1"/>
    <row r="41488" ht="12.75" customHeight="1"/>
    <row r="41489" ht="12.75" customHeight="1"/>
    <row r="41490" ht="12.75" customHeight="1"/>
    <row r="41491" ht="12.75" customHeight="1"/>
    <row r="41492" ht="12.75" customHeight="1"/>
    <row r="41493" ht="12.75" customHeight="1"/>
    <row r="41494" ht="12.75" customHeight="1"/>
    <row r="41495" ht="12.75" customHeight="1"/>
    <row r="41496" ht="12.75" customHeight="1"/>
    <row r="41497" ht="12.75" customHeight="1"/>
    <row r="41498" ht="12.75" customHeight="1"/>
    <row r="41499" ht="12.75" customHeight="1"/>
    <row r="41500" ht="12.75" customHeight="1"/>
    <row r="41501" ht="12.75" customHeight="1"/>
    <row r="41502" ht="12.75" customHeight="1"/>
    <row r="41503" ht="12.75" customHeight="1"/>
    <row r="41504" ht="12.75" customHeight="1"/>
    <row r="41505" ht="12.75" customHeight="1"/>
    <row r="41506" ht="12.75" customHeight="1"/>
    <row r="41507" ht="12.75" customHeight="1"/>
    <row r="41508" ht="12.75" customHeight="1"/>
    <row r="41509" ht="12.75" customHeight="1"/>
    <row r="41510" ht="12.75" customHeight="1"/>
    <row r="41511" ht="12.75" customHeight="1"/>
    <row r="41512" ht="12.75" customHeight="1"/>
    <row r="41513" ht="12.75" customHeight="1"/>
    <row r="41514" ht="12.75" customHeight="1"/>
    <row r="41515" ht="12.75" customHeight="1"/>
    <row r="41516" ht="12.75" customHeight="1"/>
    <row r="41517" ht="12.75" customHeight="1"/>
    <row r="41518" ht="12.75" customHeight="1"/>
    <row r="41519" ht="12.75" customHeight="1"/>
    <row r="41520" ht="12.75" customHeight="1"/>
    <row r="41521" ht="12.75" customHeight="1"/>
    <row r="41522" ht="12.75" customHeight="1"/>
    <row r="41523" ht="12.75" customHeight="1"/>
    <row r="41524" ht="12.75" customHeight="1"/>
    <row r="41525" ht="12.75" customHeight="1"/>
    <row r="41526" ht="12.75" customHeight="1"/>
    <row r="41527" ht="12.75" customHeight="1"/>
    <row r="41528" ht="12.75" customHeight="1"/>
    <row r="41529" ht="12.75" customHeight="1"/>
    <row r="41530" ht="12.75" customHeight="1"/>
    <row r="41531" ht="12.75" customHeight="1"/>
    <row r="41532" ht="12.75" customHeight="1"/>
    <row r="41533" ht="12.75" customHeight="1"/>
    <row r="41534" ht="12.75" customHeight="1"/>
    <row r="41535" ht="12.75" customHeight="1"/>
    <row r="41536" ht="12.75" customHeight="1"/>
    <row r="41537" ht="12.75" customHeight="1"/>
    <row r="41538" ht="12.75" customHeight="1"/>
    <row r="41539" ht="12.75" customHeight="1"/>
    <row r="41540" ht="12.75" customHeight="1"/>
    <row r="41541" ht="12.75" customHeight="1"/>
    <row r="41542" ht="12.75" customHeight="1"/>
    <row r="41543" ht="12.75" customHeight="1"/>
    <row r="41544" ht="12.75" customHeight="1"/>
    <row r="41545" ht="12.75" customHeight="1"/>
    <row r="41546" ht="12.75" customHeight="1"/>
    <row r="41547" ht="12.75" customHeight="1"/>
    <row r="41548" ht="12.75" customHeight="1"/>
    <row r="41549" ht="12.75" customHeight="1"/>
    <row r="41550" ht="12.75" customHeight="1"/>
    <row r="41551" ht="12.75" customHeight="1"/>
    <row r="41552" ht="12.75" customHeight="1"/>
    <row r="41553" ht="12.75" customHeight="1"/>
    <row r="41554" ht="12.75" customHeight="1"/>
    <row r="41555" ht="12.75" customHeight="1"/>
    <row r="41556" ht="12.75" customHeight="1"/>
    <row r="41557" ht="12.75" customHeight="1"/>
    <row r="41558" ht="12.75" customHeight="1"/>
    <row r="41559" ht="12.75" customHeight="1"/>
    <row r="41560" ht="12.75" customHeight="1"/>
    <row r="41561" ht="12.75" customHeight="1"/>
    <row r="41562" ht="12.75" customHeight="1"/>
    <row r="41563" ht="12.75" customHeight="1"/>
    <row r="41564" ht="12.75" customHeight="1"/>
    <row r="41565" ht="12.75" customHeight="1"/>
    <row r="41566" ht="12.75" customHeight="1"/>
    <row r="41567" ht="12.75" customHeight="1"/>
    <row r="41568" ht="12.75" customHeight="1"/>
    <row r="41569" ht="12.75" customHeight="1"/>
    <row r="41570" ht="12.75" customHeight="1"/>
    <row r="41571" ht="12.75" customHeight="1"/>
    <row r="41572" ht="12.75" customHeight="1"/>
    <row r="41573" ht="12.75" customHeight="1"/>
    <row r="41574" ht="12.75" customHeight="1"/>
    <row r="41575" ht="12.75" customHeight="1"/>
    <row r="41576" ht="12.75" customHeight="1"/>
    <row r="41577" ht="12.75" customHeight="1"/>
    <row r="41578" ht="12.75" customHeight="1"/>
    <row r="41579" ht="12.75" customHeight="1"/>
    <row r="41580" ht="12.75" customHeight="1"/>
    <row r="41581" ht="12.75" customHeight="1"/>
    <row r="41582" ht="12.75" customHeight="1"/>
    <row r="41583" ht="12.75" customHeight="1"/>
    <row r="41584" ht="12.75" customHeight="1"/>
    <row r="41585" ht="12.75" customHeight="1"/>
    <row r="41586" ht="12.75" customHeight="1"/>
    <row r="41587" ht="12.75" customHeight="1"/>
    <row r="41588" ht="12.75" customHeight="1"/>
    <row r="41589" ht="12.75" customHeight="1"/>
    <row r="41590" ht="12.75" customHeight="1"/>
    <row r="41591" ht="12.75" customHeight="1"/>
    <row r="41592" ht="12.75" customHeight="1"/>
    <row r="41593" ht="12.75" customHeight="1"/>
    <row r="41594" ht="12.75" customHeight="1"/>
    <row r="41595" ht="12.75" customHeight="1"/>
    <row r="41596" ht="12.75" customHeight="1"/>
    <row r="41597" ht="12.75" customHeight="1"/>
    <row r="41598" ht="12.75" customHeight="1"/>
    <row r="41599" ht="12.75" customHeight="1"/>
    <row r="41600" ht="12.75" customHeight="1"/>
    <row r="41601" ht="12.75" customHeight="1"/>
    <row r="41602" ht="12.75" customHeight="1"/>
    <row r="41603" ht="12.75" customHeight="1"/>
    <row r="41604" ht="12.75" customHeight="1"/>
    <row r="41605" ht="12.75" customHeight="1"/>
    <row r="41606" ht="12.75" customHeight="1"/>
    <row r="41607" ht="12.75" customHeight="1"/>
    <row r="41608" ht="12.75" customHeight="1"/>
    <row r="41609" ht="12.75" customHeight="1"/>
    <row r="41610" ht="12.75" customHeight="1"/>
    <row r="41611" ht="12.75" customHeight="1"/>
    <row r="41612" ht="12.75" customHeight="1"/>
    <row r="41613" ht="12.75" customHeight="1"/>
    <row r="41614" ht="12.75" customHeight="1"/>
    <row r="41615" ht="12.75" customHeight="1"/>
    <row r="41616" ht="12.75" customHeight="1"/>
    <row r="41617" ht="12.75" customHeight="1"/>
    <row r="41618" ht="12.75" customHeight="1"/>
    <row r="41619" ht="12.75" customHeight="1"/>
    <row r="41620" ht="12.75" customHeight="1"/>
    <row r="41621" ht="12.75" customHeight="1"/>
    <row r="41622" ht="12.75" customHeight="1"/>
    <row r="41623" ht="12.75" customHeight="1"/>
    <row r="41624" ht="12.75" customHeight="1"/>
    <row r="41625" ht="12.75" customHeight="1"/>
    <row r="41626" ht="12.75" customHeight="1"/>
    <row r="41627" ht="12.75" customHeight="1"/>
    <row r="41628" ht="12.75" customHeight="1"/>
    <row r="41629" ht="12.75" customHeight="1"/>
    <row r="41630" ht="12.75" customHeight="1"/>
    <row r="41631" ht="12.75" customHeight="1"/>
    <row r="41632" ht="12.75" customHeight="1"/>
    <row r="41633" ht="12.75" customHeight="1"/>
    <row r="41634" ht="12.75" customHeight="1"/>
    <row r="41635" ht="12.75" customHeight="1"/>
    <row r="41636" ht="12.75" customHeight="1"/>
    <row r="41637" ht="12.75" customHeight="1"/>
    <row r="41638" ht="12.75" customHeight="1"/>
    <row r="41639" ht="12.75" customHeight="1"/>
    <row r="41640" ht="12.75" customHeight="1"/>
    <row r="41641" ht="12.75" customHeight="1"/>
    <row r="41642" ht="12.75" customHeight="1"/>
    <row r="41643" ht="12.75" customHeight="1"/>
    <row r="41644" ht="12.75" customHeight="1"/>
    <row r="41645" ht="12.75" customHeight="1"/>
    <row r="41646" ht="12.75" customHeight="1"/>
    <row r="41647" ht="12.75" customHeight="1"/>
    <row r="41648" ht="12.75" customHeight="1"/>
    <row r="41649" ht="12.75" customHeight="1"/>
    <row r="41650" ht="12.75" customHeight="1"/>
    <row r="41651" ht="12.75" customHeight="1"/>
    <row r="41652" ht="12.75" customHeight="1"/>
    <row r="41653" ht="12.75" customHeight="1"/>
    <row r="41654" ht="12.75" customHeight="1"/>
    <row r="41655" ht="12.75" customHeight="1"/>
    <row r="41656" ht="12.75" customHeight="1"/>
    <row r="41657" ht="12.75" customHeight="1"/>
    <row r="41658" ht="12.75" customHeight="1"/>
    <row r="41659" ht="12.75" customHeight="1"/>
    <row r="41660" ht="12.75" customHeight="1"/>
    <row r="41661" ht="12.75" customHeight="1"/>
    <row r="41662" ht="12.75" customHeight="1"/>
    <row r="41663" ht="12.75" customHeight="1"/>
    <row r="41664" ht="12.75" customHeight="1"/>
    <row r="41665" ht="12.75" customHeight="1"/>
    <row r="41666" ht="12.75" customHeight="1"/>
    <row r="41667" ht="12.75" customHeight="1"/>
    <row r="41668" ht="12.75" customHeight="1"/>
    <row r="41669" ht="12.75" customHeight="1"/>
    <row r="41670" ht="12.75" customHeight="1"/>
    <row r="41671" ht="12.75" customHeight="1"/>
    <row r="41672" ht="12.75" customHeight="1"/>
    <row r="41673" ht="12.75" customHeight="1"/>
    <row r="41674" ht="12.75" customHeight="1"/>
    <row r="41675" ht="12.75" customHeight="1"/>
    <row r="41676" ht="12.75" customHeight="1"/>
    <row r="41677" ht="12.75" customHeight="1"/>
    <row r="41678" ht="12.75" customHeight="1"/>
    <row r="41679" ht="12.75" customHeight="1"/>
    <row r="41680" ht="12.75" customHeight="1"/>
    <row r="41681" ht="12.75" customHeight="1"/>
    <row r="41682" ht="12.75" customHeight="1"/>
    <row r="41683" ht="12.75" customHeight="1"/>
    <row r="41684" ht="12.75" customHeight="1"/>
    <row r="41685" ht="12.75" customHeight="1"/>
    <row r="41686" ht="12.75" customHeight="1"/>
    <row r="41687" ht="12.75" customHeight="1"/>
    <row r="41688" ht="12.75" customHeight="1"/>
    <row r="41689" ht="12.75" customHeight="1"/>
    <row r="41690" ht="12.75" customHeight="1"/>
    <row r="41691" ht="12.75" customHeight="1"/>
    <row r="41692" ht="12.75" customHeight="1"/>
    <row r="41693" ht="12.75" customHeight="1"/>
    <row r="41694" ht="12.75" customHeight="1"/>
    <row r="41695" ht="12.75" customHeight="1"/>
    <row r="41696" ht="12.75" customHeight="1"/>
    <row r="41697" ht="12.75" customHeight="1"/>
    <row r="41698" ht="12.75" customHeight="1"/>
    <row r="41699" ht="12.75" customHeight="1"/>
    <row r="41700" ht="12.75" customHeight="1"/>
    <row r="41701" ht="12.75" customHeight="1"/>
    <row r="41702" ht="12.75" customHeight="1"/>
    <row r="41703" ht="12.75" customHeight="1"/>
    <row r="41704" ht="12.75" customHeight="1"/>
    <row r="41705" ht="12.75" customHeight="1"/>
    <row r="41706" ht="12.75" customHeight="1"/>
    <row r="41707" ht="12.75" customHeight="1"/>
    <row r="41708" ht="12.75" customHeight="1"/>
    <row r="41709" ht="12.75" customHeight="1"/>
    <row r="41710" ht="12.75" customHeight="1"/>
    <row r="41711" ht="12.75" customHeight="1"/>
    <row r="41712" ht="12.75" customHeight="1"/>
    <row r="41713" ht="12.75" customHeight="1"/>
    <row r="41714" ht="12.75" customHeight="1"/>
    <row r="41715" ht="12.75" customHeight="1"/>
    <row r="41716" ht="12.75" customHeight="1"/>
    <row r="41717" ht="12.75" customHeight="1"/>
    <row r="41718" ht="12.75" customHeight="1"/>
    <row r="41719" ht="12.75" customHeight="1"/>
    <row r="41720" ht="12.75" customHeight="1"/>
    <row r="41721" ht="12.75" customHeight="1"/>
    <row r="41722" ht="12.75" customHeight="1"/>
    <row r="41723" ht="12.75" customHeight="1"/>
    <row r="41724" ht="12.75" customHeight="1"/>
    <row r="41725" ht="12.75" customHeight="1"/>
    <row r="41726" ht="12.75" customHeight="1"/>
    <row r="41727" ht="12.75" customHeight="1"/>
    <row r="41728" ht="12.75" customHeight="1"/>
    <row r="41729" ht="12.75" customHeight="1"/>
    <row r="41730" ht="12.75" customHeight="1"/>
    <row r="41731" ht="12.75" customHeight="1"/>
    <row r="41732" ht="12.75" customHeight="1"/>
    <row r="41733" ht="12.75" customHeight="1"/>
    <row r="41734" ht="12.75" customHeight="1"/>
    <row r="41735" ht="12.75" customHeight="1"/>
    <row r="41736" ht="12.75" customHeight="1"/>
    <row r="41737" ht="12.75" customHeight="1"/>
    <row r="41738" ht="12.75" customHeight="1"/>
    <row r="41739" ht="12.75" customHeight="1"/>
    <row r="41740" ht="12.75" customHeight="1"/>
    <row r="41741" ht="12.75" customHeight="1"/>
    <row r="41742" ht="12.75" customHeight="1"/>
    <row r="41743" ht="12.75" customHeight="1"/>
    <row r="41744" ht="12.75" customHeight="1"/>
    <row r="41745" ht="12.75" customHeight="1"/>
    <row r="41746" ht="12.75" customHeight="1"/>
    <row r="41747" ht="12.75" customHeight="1"/>
    <row r="41748" ht="12.75" customHeight="1"/>
    <row r="41749" ht="12.75" customHeight="1"/>
    <row r="41750" ht="12.75" customHeight="1"/>
    <row r="41751" ht="12.75" customHeight="1"/>
    <row r="41752" ht="12.75" customHeight="1"/>
    <row r="41753" ht="12.75" customHeight="1"/>
    <row r="41754" ht="12.75" customHeight="1"/>
    <row r="41755" ht="12.75" customHeight="1"/>
    <row r="41756" ht="12.75" customHeight="1"/>
    <row r="41757" ht="12.75" customHeight="1"/>
    <row r="41758" ht="12.75" customHeight="1"/>
    <row r="41759" ht="12.75" customHeight="1"/>
    <row r="41760" ht="12.75" customHeight="1"/>
    <row r="41761" ht="12.75" customHeight="1"/>
    <row r="41762" ht="12.75" customHeight="1"/>
    <row r="41763" ht="12.75" customHeight="1"/>
    <row r="41764" ht="12.75" customHeight="1"/>
    <row r="41765" ht="12.75" customHeight="1"/>
    <row r="41766" ht="12.75" customHeight="1"/>
    <row r="41767" ht="12.75" customHeight="1"/>
    <row r="41768" ht="12.75" customHeight="1"/>
    <row r="41769" ht="12.75" customHeight="1"/>
    <row r="41770" ht="12.75" customHeight="1"/>
    <row r="41771" ht="12.75" customHeight="1"/>
    <row r="41772" ht="12.75" customHeight="1"/>
    <row r="41773" ht="12.75" customHeight="1"/>
    <row r="41774" ht="12.75" customHeight="1"/>
    <row r="41775" ht="12.75" customHeight="1"/>
    <row r="41776" ht="12.75" customHeight="1"/>
    <row r="41777" ht="12.75" customHeight="1"/>
    <row r="41778" ht="12.75" customHeight="1"/>
    <row r="41779" ht="12.75" customHeight="1"/>
    <row r="41780" ht="12.75" customHeight="1"/>
    <row r="41781" ht="12.75" customHeight="1"/>
    <row r="41782" ht="12.75" customHeight="1"/>
    <row r="41783" ht="12.75" customHeight="1"/>
    <row r="41784" ht="12.75" customHeight="1"/>
    <row r="41785" ht="12.75" customHeight="1"/>
    <row r="41786" ht="12.75" customHeight="1"/>
    <row r="41787" ht="12.75" customHeight="1"/>
    <row r="41788" ht="12.75" customHeight="1"/>
    <row r="41789" ht="12.75" customHeight="1"/>
    <row r="41790" ht="12.75" customHeight="1"/>
    <row r="41791" ht="12.75" customHeight="1"/>
    <row r="41792" ht="12.75" customHeight="1"/>
    <row r="41793" ht="12.75" customHeight="1"/>
    <row r="41794" ht="12.75" customHeight="1"/>
    <row r="41795" ht="12.75" customHeight="1"/>
    <row r="41796" ht="12.75" customHeight="1"/>
    <row r="41797" ht="12.75" customHeight="1"/>
    <row r="41798" ht="12.75" customHeight="1"/>
    <row r="41799" ht="12.75" customHeight="1"/>
    <row r="41800" ht="12.75" customHeight="1"/>
    <row r="41801" ht="12.75" customHeight="1"/>
    <row r="41802" ht="12.75" customHeight="1"/>
    <row r="41803" ht="12.75" customHeight="1"/>
    <row r="41804" ht="12.75" customHeight="1"/>
    <row r="41805" ht="12.75" customHeight="1"/>
    <row r="41806" ht="12.75" customHeight="1"/>
    <row r="41807" ht="12.75" customHeight="1"/>
    <row r="41808" ht="12.75" customHeight="1"/>
    <row r="41809" ht="12.75" customHeight="1"/>
    <row r="41810" ht="12.75" customHeight="1"/>
    <row r="41811" ht="12.75" customHeight="1"/>
    <row r="41812" ht="12.75" customHeight="1"/>
    <row r="41813" ht="12.75" customHeight="1"/>
    <row r="41814" ht="12.75" customHeight="1"/>
    <row r="41815" ht="12.75" customHeight="1"/>
    <row r="41816" ht="12.75" customHeight="1"/>
    <row r="41817" ht="12.75" customHeight="1"/>
    <row r="41818" ht="12.75" customHeight="1"/>
    <row r="41819" ht="12.75" customHeight="1"/>
    <row r="41820" ht="12.75" customHeight="1"/>
    <row r="41821" ht="12.75" customHeight="1"/>
    <row r="41822" ht="12.75" customHeight="1"/>
    <row r="41823" ht="12.75" customHeight="1"/>
    <row r="41824" ht="12.75" customHeight="1"/>
    <row r="41825" ht="12.75" customHeight="1"/>
    <row r="41826" ht="12.75" customHeight="1"/>
    <row r="41827" ht="12.75" customHeight="1"/>
    <row r="41828" ht="12.75" customHeight="1"/>
    <row r="41829" ht="12.75" customHeight="1"/>
    <row r="41830" ht="12.75" customHeight="1"/>
    <row r="41831" ht="12.75" customHeight="1"/>
    <row r="41832" ht="12.75" customHeight="1"/>
    <row r="41833" ht="12.75" customHeight="1"/>
    <row r="41834" ht="12.75" customHeight="1"/>
    <row r="41835" ht="12.75" customHeight="1"/>
    <row r="41836" ht="12.75" customHeight="1"/>
    <row r="41837" ht="12.75" customHeight="1"/>
    <row r="41838" ht="12.75" customHeight="1"/>
    <row r="41839" ht="12.75" customHeight="1"/>
    <row r="41840" ht="12.75" customHeight="1"/>
    <row r="41841" ht="12.75" customHeight="1"/>
    <row r="41842" ht="12.75" customHeight="1"/>
    <row r="41843" ht="12.75" customHeight="1"/>
    <row r="41844" ht="12.75" customHeight="1"/>
    <row r="41845" ht="12.75" customHeight="1"/>
    <row r="41846" ht="12.75" customHeight="1"/>
    <row r="41847" ht="12.75" customHeight="1"/>
    <row r="41848" ht="12.75" customHeight="1"/>
    <row r="41849" ht="12.75" customHeight="1"/>
    <row r="41850" ht="12.75" customHeight="1"/>
    <row r="41851" ht="12.75" customHeight="1"/>
    <row r="41852" ht="12.75" customHeight="1"/>
    <row r="41853" ht="12.75" customHeight="1"/>
    <row r="41854" ht="12.75" customHeight="1"/>
    <row r="41855" ht="12.75" customHeight="1"/>
    <row r="41856" ht="12.75" customHeight="1"/>
    <row r="41857" ht="12.75" customHeight="1"/>
    <row r="41858" ht="12.75" customHeight="1"/>
    <row r="41859" ht="12.75" customHeight="1"/>
    <row r="41860" ht="12.75" customHeight="1"/>
    <row r="41861" ht="12.75" customHeight="1"/>
    <row r="41862" ht="12.75" customHeight="1"/>
    <row r="41863" ht="12.75" customHeight="1"/>
    <row r="41864" ht="12.75" customHeight="1"/>
    <row r="41865" ht="12.75" customHeight="1"/>
    <row r="41866" ht="12.75" customHeight="1"/>
    <row r="41867" ht="12.75" customHeight="1"/>
    <row r="41868" ht="12.75" customHeight="1"/>
    <row r="41869" ht="12.75" customHeight="1"/>
    <row r="41870" ht="12.75" customHeight="1"/>
    <row r="41871" ht="12.75" customHeight="1"/>
    <row r="41872" ht="12.75" customHeight="1"/>
    <row r="41873" ht="12.75" customHeight="1"/>
    <row r="41874" ht="12.75" customHeight="1"/>
    <row r="41875" ht="12.75" customHeight="1"/>
    <row r="41876" ht="12.75" customHeight="1"/>
    <row r="41877" ht="12.75" customHeight="1"/>
    <row r="41878" ht="12.75" customHeight="1"/>
    <row r="41879" ht="12.75" customHeight="1"/>
    <row r="41880" ht="12.75" customHeight="1"/>
    <row r="41881" ht="12.75" customHeight="1"/>
    <row r="41882" ht="12.75" customHeight="1"/>
    <row r="41883" ht="12.75" customHeight="1"/>
    <row r="41884" ht="12.75" customHeight="1"/>
    <row r="41885" ht="12.75" customHeight="1"/>
    <row r="41886" ht="12.75" customHeight="1"/>
    <row r="41887" ht="12.75" customHeight="1"/>
    <row r="41888" ht="12.75" customHeight="1"/>
    <row r="41889" ht="12.75" customHeight="1"/>
    <row r="41890" ht="12.75" customHeight="1"/>
    <row r="41891" ht="12.75" customHeight="1"/>
    <row r="41892" ht="12.75" customHeight="1"/>
    <row r="41893" ht="12.75" customHeight="1"/>
    <row r="41894" ht="12.75" customHeight="1"/>
    <row r="41895" ht="12.75" customHeight="1"/>
    <row r="41896" ht="12.75" customHeight="1"/>
    <row r="41897" ht="12.75" customHeight="1"/>
    <row r="41898" ht="12.75" customHeight="1"/>
    <row r="41899" ht="12.75" customHeight="1"/>
    <row r="41900" ht="12.75" customHeight="1"/>
    <row r="41901" ht="12.75" customHeight="1"/>
    <row r="41902" ht="12.75" customHeight="1"/>
    <row r="41903" ht="12.75" customHeight="1"/>
    <row r="41904" ht="12.75" customHeight="1"/>
    <row r="41905" ht="12.75" customHeight="1"/>
    <row r="41906" ht="12.75" customHeight="1"/>
    <row r="41907" ht="12.75" customHeight="1"/>
    <row r="41908" ht="12.75" customHeight="1"/>
    <row r="41909" ht="12.75" customHeight="1"/>
    <row r="41910" ht="12.75" customHeight="1"/>
    <row r="41911" ht="12.75" customHeight="1"/>
    <row r="41912" ht="12.75" customHeight="1"/>
    <row r="41913" ht="12.75" customHeight="1"/>
    <row r="41914" ht="12.75" customHeight="1"/>
    <row r="41915" ht="12.75" customHeight="1"/>
    <row r="41916" ht="12.75" customHeight="1"/>
    <row r="41917" ht="12.75" customHeight="1"/>
    <row r="41918" ht="12.75" customHeight="1"/>
    <row r="41919" ht="12.75" customHeight="1"/>
    <row r="41920" ht="12.75" customHeight="1"/>
    <row r="41921" ht="12.75" customHeight="1"/>
    <row r="41922" ht="12.75" customHeight="1"/>
    <row r="41923" ht="12.75" customHeight="1"/>
    <row r="41924" ht="12.75" customHeight="1"/>
    <row r="41925" ht="12.75" customHeight="1"/>
    <row r="41926" ht="12.75" customHeight="1"/>
    <row r="41927" ht="12.75" customHeight="1"/>
    <row r="41928" ht="12.75" customHeight="1"/>
    <row r="41929" ht="12.75" customHeight="1"/>
    <row r="41930" ht="12.75" customHeight="1"/>
    <row r="41931" ht="12.75" customHeight="1"/>
    <row r="41932" ht="12.75" customHeight="1"/>
    <row r="41933" ht="12.75" customHeight="1"/>
    <row r="41934" ht="12.75" customHeight="1"/>
    <row r="41935" ht="12.75" customHeight="1"/>
    <row r="41936" ht="12.75" customHeight="1"/>
    <row r="41937" ht="12.75" customHeight="1"/>
    <row r="41938" ht="12.75" customHeight="1"/>
    <row r="41939" ht="12.75" customHeight="1"/>
    <row r="41940" ht="12.75" customHeight="1"/>
    <row r="41941" ht="12.75" customHeight="1"/>
    <row r="41942" ht="12.75" customHeight="1"/>
    <row r="41943" ht="12.75" customHeight="1"/>
    <row r="41944" ht="12.75" customHeight="1"/>
    <row r="41945" ht="12.75" customHeight="1"/>
    <row r="41946" ht="12.75" customHeight="1"/>
    <row r="41947" ht="12.75" customHeight="1"/>
    <row r="41948" ht="12.75" customHeight="1"/>
    <row r="41949" ht="12.75" customHeight="1"/>
    <row r="41950" ht="12.75" customHeight="1"/>
    <row r="41951" ht="12.75" customHeight="1"/>
    <row r="41952" ht="12.75" customHeight="1"/>
    <row r="41953" ht="12.75" customHeight="1"/>
    <row r="41954" ht="12.75" customHeight="1"/>
    <row r="41955" ht="12.75" customHeight="1"/>
    <row r="41956" ht="12.75" customHeight="1"/>
    <row r="41957" ht="12.75" customHeight="1"/>
    <row r="41958" ht="12.75" customHeight="1"/>
    <row r="41959" ht="12.75" customHeight="1"/>
    <row r="41960" ht="12.75" customHeight="1"/>
    <row r="41961" ht="12.75" customHeight="1"/>
    <row r="41962" ht="12.75" customHeight="1"/>
    <row r="41963" ht="12.75" customHeight="1"/>
    <row r="41964" ht="12.75" customHeight="1"/>
    <row r="41965" ht="12.75" customHeight="1"/>
    <row r="41966" ht="12.75" customHeight="1"/>
    <row r="41967" ht="12.75" customHeight="1"/>
    <row r="41968" ht="12.75" customHeight="1"/>
    <row r="41969" ht="12.75" customHeight="1"/>
    <row r="41970" ht="12.75" customHeight="1"/>
    <row r="41971" ht="12.75" customHeight="1"/>
    <row r="41972" ht="12.75" customHeight="1"/>
    <row r="41973" ht="12.75" customHeight="1"/>
    <row r="41974" ht="12.75" customHeight="1"/>
    <row r="41975" ht="12.75" customHeight="1"/>
    <row r="41976" ht="12.75" customHeight="1"/>
    <row r="41977" ht="12.75" customHeight="1"/>
    <row r="41978" ht="12.75" customHeight="1"/>
    <row r="41979" ht="12.75" customHeight="1"/>
    <row r="41980" ht="12.75" customHeight="1"/>
    <row r="41981" ht="12.75" customHeight="1"/>
    <row r="41982" ht="12.75" customHeight="1"/>
    <row r="41983" ht="12.75" customHeight="1"/>
    <row r="41984" ht="12.75" customHeight="1"/>
    <row r="41985" ht="12.75" customHeight="1"/>
    <row r="41986" ht="12.75" customHeight="1"/>
    <row r="41987" ht="12.75" customHeight="1"/>
    <row r="41988" ht="12.75" customHeight="1"/>
    <row r="41989" ht="12.75" customHeight="1"/>
    <row r="41990" ht="12.75" customHeight="1"/>
    <row r="41991" ht="12.75" customHeight="1"/>
    <row r="41992" ht="12.75" customHeight="1"/>
    <row r="41993" ht="12.75" customHeight="1"/>
    <row r="41994" ht="12.75" customHeight="1"/>
    <row r="41995" ht="12.75" customHeight="1"/>
    <row r="41996" ht="12.75" customHeight="1"/>
    <row r="41997" ht="12.75" customHeight="1"/>
    <row r="41998" ht="12.75" customHeight="1"/>
    <row r="41999" ht="12.75" customHeight="1"/>
    <row r="42000" ht="12.75" customHeight="1"/>
    <row r="42001" ht="12.75" customHeight="1"/>
    <row r="42002" ht="12.75" customHeight="1"/>
    <row r="42003" ht="12.75" customHeight="1"/>
    <row r="42004" ht="12.75" customHeight="1"/>
    <row r="42005" ht="12.75" customHeight="1"/>
    <row r="42006" ht="12.75" customHeight="1"/>
    <row r="42007" ht="12.75" customHeight="1"/>
    <row r="42008" ht="12.75" customHeight="1"/>
    <row r="42009" ht="12.75" customHeight="1"/>
    <row r="42010" ht="12.75" customHeight="1"/>
    <row r="42011" ht="12.75" customHeight="1"/>
    <row r="42012" ht="12.75" customHeight="1"/>
    <row r="42013" ht="12.75" customHeight="1"/>
    <row r="42014" ht="12.75" customHeight="1"/>
    <row r="42015" ht="12.75" customHeight="1"/>
    <row r="42016" ht="12.75" customHeight="1"/>
    <row r="42017" ht="12.75" customHeight="1"/>
    <row r="42018" ht="12.75" customHeight="1"/>
    <row r="42019" ht="12.75" customHeight="1"/>
    <row r="42020" ht="12.75" customHeight="1"/>
    <row r="42021" ht="12.75" customHeight="1"/>
    <row r="42022" ht="12.75" customHeight="1"/>
    <row r="42023" ht="12.75" customHeight="1"/>
    <row r="42024" ht="12.75" customHeight="1"/>
    <row r="42025" ht="12.75" customHeight="1"/>
    <row r="42026" ht="12.75" customHeight="1"/>
    <row r="42027" ht="12.75" customHeight="1"/>
    <row r="42028" ht="12.75" customHeight="1"/>
    <row r="42029" ht="12.75" customHeight="1"/>
    <row r="42030" ht="12.75" customHeight="1"/>
    <row r="42031" ht="12.75" customHeight="1"/>
    <row r="42032" ht="12.75" customHeight="1"/>
    <row r="42033" ht="12.75" customHeight="1"/>
    <row r="42034" ht="12.75" customHeight="1"/>
    <row r="42035" ht="12.75" customHeight="1"/>
    <row r="42036" ht="12.75" customHeight="1"/>
    <row r="42037" ht="12.75" customHeight="1"/>
    <row r="42038" ht="12.75" customHeight="1"/>
    <row r="42039" ht="12.75" customHeight="1"/>
    <row r="42040" ht="12.75" customHeight="1"/>
    <row r="42041" ht="12.75" customHeight="1"/>
    <row r="42042" ht="12.75" customHeight="1"/>
    <row r="42043" ht="12.75" customHeight="1"/>
    <row r="42044" ht="12.75" customHeight="1"/>
    <row r="42045" ht="12.75" customHeight="1"/>
    <row r="42046" ht="12.75" customHeight="1"/>
    <row r="42047" ht="12.75" customHeight="1"/>
    <row r="42048" ht="12.75" customHeight="1"/>
    <row r="42049" ht="12.75" customHeight="1"/>
    <row r="42050" ht="12.75" customHeight="1"/>
    <row r="42051" ht="12.75" customHeight="1"/>
    <row r="42052" ht="12.75" customHeight="1"/>
    <row r="42053" ht="12.75" customHeight="1"/>
    <row r="42054" ht="12.75" customHeight="1"/>
    <row r="42055" ht="12.75" customHeight="1"/>
    <row r="42056" ht="12.75" customHeight="1"/>
    <row r="42057" ht="12.75" customHeight="1"/>
    <row r="42058" ht="12.75" customHeight="1"/>
    <row r="42059" ht="12.75" customHeight="1"/>
    <row r="42060" ht="12.75" customHeight="1"/>
    <row r="42061" ht="12.75" customHeight="1"/>
    <row r="42062" ht="12.75" customHeight="1"/>
    <row r="42063" ht="12.75" customHeight="1"/>
    <row r="42064" ht="12.75" customHeight="1"/>
    <row r="42065" ht="12.75" customHeight="1"/>
    <row r="42066" ht="12.75" customHeight="1"/>
    <row r="42067" ht="12.75" customHeight="1"/>
    <row r="42068" ht="12.75" customHeight="1"/>
    <row r="42069" ht="12.75" customHeight="1"/>
    <row r="42070" ht="12.75" customHeight="1"/>
    <row r="42071" ht="12.75" customHeight="1"/>
    <row r="42072" ht="12.75" customHeight="1"/>
    <row r="42073" ht="12.75" customHeight="1"/>
    <row r="42074" ht="12.75" customHeight="1"/>
    <row r="42075" ht="12.75" customHeight="1"/>
    <row r="42076" ht="12.75" customHeight="1"/>
    <row r="42077" ht="12.75" customHeight="1"/>
    <row r="42078" ht="12.75" customHeight="1"/>
    <row r="42079" ht="12.75" customHeight="1"/>
    <row r="42080" ht="12.75" customHeight="1"/>
    <row r="42081" ht="12.75" customHeight="1"/>
    <row r="42082" ht="12.75" customHeight="1"/>
    <row r="42083" ht="12.75" customHeight="1"/>
    <row r="42084" ht="12.75" customHeight="1"/>
    <row r="42085" ht="12.75" customHeight="1"/>
    <row r="42086" ht="12.75" customHeight="1"/>
    <row r="42087" ht="12.75" customHeight="1"/>
    <row r="42088" ht="12.75" customHeight="1"/>
    <row r="42089" ht="12.75" customHeight="1"/>
    <row r="42090" ht="12.75" customHeight="1"/>
    <row r="42091" ht="12.75" customHeight="1"/>
    <row r="42092" ht="12.75" customHeight="1"/>
    <row r="42093" ht="12.75" customHeight="1"/>
    <row r="42094" ht="12.75" customHeight="1"/>
    <row r="42095" ht="12.75" customHeight="1"/>
    <row r="42096" ht="12.75" customHeight="1"/>
    <row r="42097" ht="12.75" customHeight="1"/>
    <row r="42098" ht="12.75" customHeight="1"/>
    <row r="42099" ht="12.75" customHeight="1"/>
    <row r="42100" ht="12.75" customHeight="1"/>
    <row r="42101" ht="12.75" customHeight="1"/>
    <row r="42102" ht="12.75" customHeight="1"/>
    <row r="42103" ht="12.75" customHeight="1"/>
    <row r="42104" ht="12.75" customHeight="1"/>
    <row r="42105" ht="12.75" customHeight="1"/>
    <row r="42106" ht="12.75" customHeight="1"/>
    <row r="42107" ht="12.75" customHeight="1"/>
    <row r="42108" ht="12.75" customHeight="1"/>
    <row r="42109" ht="12.75" customHeight="1"/>
    <row r="42110" ht="12.75" customHeight="1"/>
    <row r="42111" ht="12.75" customHeight="1"/>
    <row r="42112" ht="12.75" customHeight="1"/>
    <row r="42113" ht="12.75" customHeight="1"/>
    <row r="42114" ht="12.75" customHeight="1"/>
    <row r="42115" ht="12.75" customHeight="1"/>
    <row r="42116" ht="12.75" customHeight="1"/>
    <row r="42117" ht="12.75" customHeight="1"/>
    <row r="42118" ht="12.75" customHeight="1"/>
    <row r="42119" ht="12.75" customHeight="1"/>
    <row r="42120" ht="12.75" customHeight="1"/>
    <row r="42121" ht="12.75" customHeight="1"/>
    <row r="42122" ht="12.75" customHeight="1"/>
    <row r="42123" ht="12.75" customHeight="1"/>
    <row r="42124" ht="12.75" customHeight="1"/>
    <row r="42125" ht="12.75" customHeight="1"/>
    <row r="42126" ht="12.75" customHeight="1"/>
    <row r="42127" ht="12.75" customHeight="1"/>
    <row r="42128" ht="12.75" customHeight="1"/>
    <row r="42129" ht="12.75" customHeight="1"/>
    <row r="42130" ht="12.75" customHeight="1"/>
    <row r="42131" ht="12.75" customHeight="1"/>
    <row r="42132" ht="12.75" customHeight="1"/>
    <row r="42133" ht="12.75" customHeight="1"/>
    <row r="42134" ht="12.75" customHeight="1"/>
    <row r="42135" ht="12.75" customHeight="1"/>
    <row r="42136" ht="12.75" customHeight="1"/>
    <row r="42137" ht="12.75" customHeight="1"/>
    <row r="42138" ht="12.75" customHeight="1"/>
    <row r="42139" ht="12.75" customHeight="1"/>
    <row r="42140" ht="12.75" customHeight="1"/>
    <row r="42141" ht="12.75" customHeight="1"/>
    <row r="42142" ht="12.75" customHeight="1"/>
    <row r="42143" ht="12.75" customHeight="1"/>
    <row r="42144" ht="12.75" customHeight="1"/>
    <row r="42145" ht="12.75" customHeight="1"/>
    <row r="42146" ht="12.75" customHeight="1"/>
    <row r="42147" ht="12.75" customHeight="1"/>
    <row r="42148" ht="12.75" customHeight="1"/>
    <row r="42149" ht="12.75" customHeight="1"/>
    <row r="42150" ht="12.75" customHeight="1"/>
    <row r="42151" ht="12.75" customHeight="1"/>
    <row r="42152" ht="12.75" customHeight="1"/>
    <row r="42153" ht="12.75" customHeight="1"/>
    <row r="42154" ht="12.75" customHeight="1"/>
    <row r="42155" ht="12.75" customHeight="1"/>
    <row r="42156" ht="12.75" customHeight="1"/>
    <row r="42157" ht="12.75" customHeight="1"/>
    <row r="42158" ht="12.75" customHeight="1"/>
    <row r="42159" ht="12.75" customHeight="1"/>
    <row r="42160" ht="12.75" customHeight="1"/>
    <row r="42161" ht="12.75" customHeight="1"/>
    <row r="42162" ht="12.75" customHeight="1"/>
    <row r="42163" ht="12.75" customHeight="1"/>
    <row r="42164" ht="12.75" customHeight="1"/>
    <row r="42165" ht="12.75" customHeight="1"/>
    <row r="42166" ht="12.75" customHeight="1"/>
    <row r="42167" ht="12.75" customHeight="1"/>
    <row r="42168" ht="12.75" customHeight="1"/>
    <row r="42169" ht="12.75" customHeight="1"/>
    <row r="42170" ht="12.75" customHeight="1"/>
    <row r="42171" ht="12.75" customHeight="1"/>
    <row r="42172" ht="12.75" customHeight="1"/>
    <row r="42173" ht="12.75" customHeight="1"/>
    <row r="42174" ht="12.75" customHeight="1"/>
    <row r="42175" ht="12.75" customHeight="1"/>
    <row r="42176" ht="12.75" customHeight="1"/>
    <row r="42177" ht="12.75" customHeight="1"/>
    <row r="42178" ht="12.75" customHeight="1"/>
    <row r="42179" ht="12.75" customHeight="1"/>
    <row r="42180" ht="12.75" customHeight="1"/>
    <row r="42181" ht="12.75" customHeight="1"/>
    <row r="42182" ht="12.75" customHeight="1"/>
    <row r="42183" ht="12.75" customHeight="1"/>
    <row r="42184" ht="12.75" customHeight="1"/>
    <row r="42185" ht="12.75" customHeight="1"/>
    <row r="42186" ht="12.75" customHeight="1"/>
    <row r="42187" ht="12.75" customHeight="1"/>
    <row r="42188" ht="12.75" customHeight="1"/>
    <row r="42189" ht="12.75" customHeight="1"/>
    <row r="42190" ht="12.75" customHeight="1"/>
    <row r="42191" ht="12.75" customHeight="1"/>
    <row r="42192" ht="12.75" customHeight="1"/>
    <row r="42193" ht="12.75" customHeight="1"/>
    <row r="42194" ht="12.75" customHeight="1"/>
    <row r="42195" ht="12.75" customHeight="1"/>
    <row r="42196" ht="12.75" customHeight="1"/>
    <row r="42197" ht="12.75" customHeight="1"/>
    <row r="42198" ht="12.75" customHeight="1"/>
    <row r="42199" ht="12.75" customHeight="1"/>
    <row r="42200" ht="12.75" customHeight="1"/>
    <row r="42201" ht="12.75" customHeight="1"/>
    <row r="42202" ht="12.75" customHeight="1"/>
    <row r="42203" ht="12.75" customHeight="1"/>
    <row r="42204" ht="12.75" customHeight="1"/>
    <row r="42205" ht="12.75" customHeight="1"/>
    <row r="42206" ht="12.75" customHeight="1"/>
    <row r="42207" ht="12.75" customHeight="1"/>
    <row r="42208" ht="12.75" customHeight="1"/>
    <row r="42209" ht="12.75" customHeight="1"/>
    <row r="42210" ht="12.75" customHeight="1"/>
    <row r="42211" ht="12.75" customHeight="1"/>
    <row r="42212" ht="12.75" customHeight="1"/>
    <row r="42213" ht="12.75" customHeight="1"/>
    <row r="42214" ht="12.75" customHeight="1"/>
    <row r="42215" ht="12.75" customHeight="1"/>
    <row r="42216" ht="12.75" customHeight="1"/>
    <row r="42217" ht="12.75" customHeight="1"/>
    <row r="42218" ht="12.75" customHeight="1"/>
    <row r="42219" ht="12.75" customHeight="1"/>
    <row r="42220" ht="12.75" customHeight="1"/>
    <row r="42221" ht="12.75" customHeight="1"/>
    <row r="42222" ht="12.75" customHeight="1"/>
    <row r="42223" ht="12.75" customHeight="1"/>
    <row r="42224" ht="12.75" customHeight="1"/>
    <row r="42225" ht="12.75" customHeight="1"/>
    <row r="42226" ht="12.75" customHeight="1"/>
    <row r="42227" ht="12.75" customHeight="1"/>
    <row r="42228" ht="12.75" customHeight="1"/>
    <row r="42229" ht="12.75" customHeight="1"/>
    <row r="42230" ht="12.75" customHeight="1"/>
    <row r="42231" ht="12.75" customHeight="1"/>
    <row r="42232" ht="12.75" customHeight="1"/>
    <row r="42233" ht="12.75" customHeight="1"/>
    <row r="42234" ht="12.75" customHeight="1"/>
    <row r="42235" ht="12.75" customHeight="1"/>
    <row r="42236" ht="12.75" customHeight="1"/>
    <row r="42237" ht="12.75" customHeight="1"/>
    <row r="42238" ht="12.75" customHeight="1"/>
    <row r="42239" ht="12.75" customHeight="1"/>
    <row r="42240" ht="12.75" customHeight="1"/>
    <row r="42241" ht="12.75" customHeight="1"/>
    <row r="42242" ht="12.75" customHeight="1"/>
    <row r="42243" ht="12.75" customHeight="1"/>
    <row r="42244" ht="12.75" customHeight="1"/>
    <row r="42245" ht="12.75" customHeight="1"/>
    <row r="42246" ht="12.75" customHeight="1"/>
    <row r="42247" ht="12.75" customHeight="1"/>
    <row r="42248" ht="12.75" customHeight="1"/>
    <row r="42249" ht="12.75" customHeight="1"/>
    <row r="42250" ht="12.75" customHeight="1"/>
    <row r="42251" ht="12.75" customHeight="1"/>
    <row r="42252" ht="12.75" customHeight="1"/>
    <row r="42253" ht="12.75" customHeight="1"/>
    <row r="42254" ht="12.75" customHeight="1"/>
    <row r="42255" ht="12.75" customHeight="1"/>
    <row r="42256" ht="12.75" customHeight="1"/>
    <row r="42257" ht="12.75" customHeight="1"/>
    <row r="42258" ht="12.75" customHeight="1"/>
    <row r="42259" ht="12.75" customHeight="1"/>
    <row r="42260" ht="12.75" customHeight="1"/>
    <row r="42261" ht="12.75" customHeight="1"/>
    <row r="42262" ht="12.75" customHeight="1"/>
    <row r="42263" ht="12.75" customHeight="1"/>
    <row r="42264" ht="12.75" customHeight="1"/>
    <row r="42265" ht="12.75" customHeight="1"/>
    <row r="42266" ht="12.75" customHeight="1"/>
    <row r="42267" ht="12.75" customHeight="1"/>
    <row r="42268" ht="12.75" customHeight="1"/>
    <row r="42269" ht="12.75" customHeight="1"/>
    <row r="42270" ht="12.75" customHeight="1"/>
    <row r="42271" ht="12.75" customHeight="1"/>
    <row r="42272" ht="12.75" customHeight="1"/>
    <row r="42273" ht="12.75" customHeight="1"/>
    <row r="42274" ht="12.75" customHeight="1"/>
    <row r="42275" ht="12.75" customHeight="1"/>
    <row r="42276" ht="12.75" customHeight="1"/>
    <row r="42277" ht="12.75" customHeight="1"/>
    <row r="42278" ht="12.75" customHeight="1"/>
    <row r="42279" ht="12.75" customHeight="1"/>
    <row r="42280" ht="12.75" customHeight="1"/>
    <row r="42281" ht="12.75" customHeight="1"/>
    <row r="42282" ht="12.75" customHeight="1"/>
    <row r="42283" ht="12.75" customHeight="1"/>
    <row r="42284" ht="12.75" customHeight="1"/>
    <row r="42285" ht="12.75" customHeight="1"/>
    <row r="42286" ht="12.75" customHeight="1"/>
    <row r="42287" ht="12.75" customHeight="1"/>
    <row r="42288" ht="12.75" customHeight="1"/>
    <row r="42289" ht="12.75" customHeight="1"/>
    <row r="42290" ht="12.75" customHeight="1"/>
    <row r="42291" ht="12.75" customHeight="1"/>
    <row r="42292" ht="12.75" customHeight="1"/>
    <row r="42293" ht="12.75" customHeight="1"/>
    <row r="42294" ht="12.75" customHeight="1"/>
    <row r="42295" ht="12.75" customHeight="1"/>
    <row r="42296" ht="12.75" customHeight="1"/>
    <row r="42297" ht="12.75" customHeight="1"/>
    <row r="42298" ht="12.75" customHeight="1"/>
    <row r="42299" ht="12.75" customHeight="1"/>
    <row r="42300" ht="12.75" customHeight="1"/>
    <row r="42301" ht="12.75" customHeight="1"/>
    <row r="42302" ht="12.75" customHeight="1"/>
    <row r="42303" ht="12.75" customHeight="1"/>
    <row r="42304" ht="12.75" customHeight="1"/>
    <row r="42305" ht="12.75" customHeight="1"/>
    <row r="42306" ht="12.75" customHeight="1"/>
    <row r="42307" ht="12.75" customHeight="1"/>
    <row r="42308" ht="12.75" customHeight="1"/>
    <row r="42309" ht="12.75" customHeight="1"/>
    <row r="42310" ht="12.75" customHeight="1"/>
    <row r="42311" ht="12.75" customHeight="1"/>
    <row r="42312" ht="12.75" customHeight="1"/>
    <row r="42313" ht="12.75" customHeight="1"/>
    <row r="42314" ht="12.75" customHeight="1"/>
    <row r="42315" ht="12.75" customHeight="1"/>
    <row r="42316" ht="12.75" customHeight="1"/>
    <row r="42317" ht="12.75" customHeight="1"/>
    <row r="42318" ht="12.75" customHeight="1"/>
    <row r="42319" ht="12.75" customHeight="1"/>
    <row r="42320" ht="12.75" customHeight="1"/>
    <row r="42321" ht="12.75" customHeight="1"/>
    <row r="42322" ht="12.75" customHeight="1"/>
    <row r="42323" ht="12.75" customHeight="1"/>
    <row r="42324" ht="12.75" customHeight="1"/>
    <row r="42325" ht="12.75" customHeight="1"/>
    <row r="42326" ht="12.75" customHeight="1"/>
    <row r="42327" ht="12.75" customHeight="1"/>
    <row r="42328" ht="12.75" customHeight="1"/>
    <row r="42329" ht="12.75" customHeight="1"/>
    <row r="42330" ht="12.75" customHeight="1"/>
    <row r="42331" ht="12.75" customHeight="1"/>
    <row r="42332" ht="12.75" customHeight="1"/>
    <row r="42333" ht="12.75" customHeight="1"/>
    <row r="42334" ht="12.75" customHeight="1"/>
    <row r="42335" ht="12.75" customHeight="1"/>
    <row r="42336" ht="12.75" customHeight="1"/>
    <row r="42337" ht="12.75" customHeight="1"/>
    <row r="42338" ht="12.75" customHeight="1"/>
    <row r="42339" ht="12.75" customHeight="1"/>
    <row r="42340" ht="12.75" customHeight="1"/>
    <row r="42341" ht="12.75" customHeight="1"/>
    <row r="42342" ht="12.75" customHeight="1"/>
    <row r="42343" ht="12.75" customHeight="1"/>
    <row r="42344" ht="12.75" customHeight="1"/>
    <row r="42345" ht="12.75" customHeight="1"/>
    <row r="42346" ht="12.75" customHeight="1"/>
    <row r="42347" ht="12.75" customHeight="1"/>
    <row r="42348" ht="12.75" customHeight="1"/>
    <row r="42349" ht="12.75" customHeight="1"/>
    <row r="42350" ht="12.75" customHeight="1"/>
    <row r="42351" ht="12.75" customHeight="1"/>
    <row r="42352" ht="12.75" customHeight="1"/>
    <row r="42353" ht="12.75" customHeight="1"/>
    <row r="42354" ht="12.75" customHeight="1"/>
    <row r="42355" ht="12.75" customHeight="1"/>
    <row r="42356" ht="12.75" customHeight="1"/>
    <row r="42357" ht="12.75" customHeight="1"/>
    <row r="42358" ht="12.75" customHeight="1"/>
    <row r="42359" ht="12.75" customHeight="1"/>
    <row r="42360" ht="12.75" customHeight="1"/>
    <row r="42361" ht="12.75" customHeight="1"/>
    <row r="42362" ht="12.75" customHeight="1"/>
    <row r="42363" ht="12.75" customHeight="1"/>
    <row r="42364" ht="12.75" customHeight="1"/>
    <row r="42365" ht="12.75" customHeight="1"/>
    <row r="42366" ht="12.75" customHeight="1"/>
    <row r="42367" ht="12.75" customHeight="1"/>
    <row r="42368" ht="12.75" customHeight="1"/>
    <row r="42369" ht="12.75" customHeight="1"/>
    <row r="42370" ht="12.75" customHeight="1"/>
    <row r="42371" ht="12.75" customHeight="1"/>
    <row r="42372" ht="12.75" customHeight="1"/>
    <row r="42373" ht="12.75" customHeight="1"/>
    <row r="42374" ht="12.75" customHeight="1"/>
    <row r="42375" ht="12.75" customHeight="1"/>
    <row r="42376" ht="12.75" customHeight="1"/>
    <row r="42377" ht="12.75" customHeight="1"/>
    <row r="42378" ht="12.75" customHeight="1"/>
    <row r="42379" ht="12.75" customHeight="1"/>
    <row r="42380" ht="12.75" customHeight="1"/>
    <row r="42381" ht="12.75" customHeight="1"/>
    <row r="42382" ht="12.75" customHeight="1"/>
    <row r="42383" ht="12.75" customHeight="1"/>
    <row r="42384" ht="12.75" customHeight="1"/>
    <row r="42385" ht="12.75" customHeight="1"/>
    <row r="42386" ht="12.75" customHeight="1"/>
    <row r="42387" ht="12.75" customHeight="1"/>
    <row r="42388" ht="12.75" customHeight="1"/>
    <row r="42389" ht="12.75" customHeight="1"/>
    <row r="42390" ht="12.75" customHeight="1"/>
    <row r="42391" ht="12.75" customHeight="1"/>
    <row r="42392" ht="12.75" customHeight="1"/>
    <row r="42393" ht="12.75" customHeight="1"/>
    <row r="42394" ht="12.75" customHeight="1"/>
    <row r="42395" ht="12.75" customHeight="1"/>
    <row r="42396" ht="12.75" customHeight="1"/>
    <row r="42397" ht="12.75" customHeight="1"/>
    <row r="42398" ht="12.75" customHeight="1"/>
    <row r="42399" ht="12.75" customHeight="1"/>
    <row r="42400" ht="12.75" customHeight="1"/>
    <row r="42401" ht="12.75" customHeight="1"/>
    <row r="42402" ht="12.75" customHeight="1"/>
    <row r="42403" ht="12.75" customHeight="1"/>
    <row r="42404" ht="12.75" customHeight="1"/>
    <row r="42405" ht="12.75" customHeight="1"/>
    <row r="42406" ht="12.75" customHeight="1"/>
    <row r="42407" ht="12.75" customHeight="1"/>
    <row r="42408" ht="12.75" customHeight="1"/>
    <row r="42409" ht="12.75" customHeight="1"/>
    <row r="42410" ht="12.75" customHeight="1"/>
    <row r="42411" ht="12.75" customHeight="1"/>
    <row r="42412" ht="12.75" customHeight="1"/>
    <row r="42413" ht="12.75" customHeight="1"/>
    <row r="42414" ht="12.75" customHeight="1"/>
    <row r="42415" ht="12.75" customHeight="1"/>
    <row r="42416" ht="12.75" customHeight="1"/>
    <row r="42417" ht="12.75" customHeight="1"/>
    <row r="42418" ht="12.75" customHeight="1"/>
    <row r="42419" ht="12.75" customHeight="1"/>
    <row r="42420" ht="12.75" customHeight="1"/>
    <row r="42421" ht="12.75" customHeight="1"/>
    <row r="42422" ht="12.75" customHeight="1"/>
    <row r="42423" ht="12.75" customHeight="1"/>
    <row r="42424" ht="12.75" customHeight="1"/>
    <row r="42425" ht="12.75" customHeight="1"/>
    <row r="42426" ht="12.75" customHeight="1"/>
    <row r="42427" ht="12.75" customHeight="1"/>
    <row r="42428" ht="12.75" customHeight="1"/>
    <row r="42429" ht="12.75" customHeight="1"/>
    <row r="42430" ht="12.75" customHeight="1"/>
    <row r="42431" ht="12.75" customHeight="1"/>
    <row r="42432" ht="12.75" customHeight="1"/>
    <row r="42433" ht="12.75" customHeight="1"/>
    <row r="42434" ht="12.75" customHeight="1"/>
    <row r="42435" ht="12.75" customHeight="1"/>
    <row r="42436" ht="12.75" customHeight="1"/>
    <row r="42437" ht="12.75" customHeight="1"/>
    <row r="42438" ht="12.75" customHeight="1"/>
    <row r="42439" ht="12.75" customHeight="1"/>
    <row r="42440" ht="12.75" customHeight="1"/>
    <row r="42441" ht="12.75" customHeight="1"/>
    <row r="42442" ht="12.75" customHeight="1"/>
    <row r="42443" ht="12.75" customHeight="1"/>
    <row r="42444" ht="12.75" customHeight="1"/>
    <row r="42445" ht="12.75" customHeight="1"/>
    <row r="42446" ht="12.75" customHeight="1"/>
    <row r="42447" ht="12.75" customHeight="1"/>
    <row r="42448" ht="12.75" customHeight="1"/>
    <row r="42449" ht="12.75" customHeight="1"/>
    <row r="42450" ht="12.75" customHeight="1"/>
    <row r="42451" ht="12.75" customHeight="1"/>
    <row r="42452" ht="12.75" customHeight="1"/>
    <row r="42453" ht="12.75" customHeight="1"/>
    <row r="42454" ht="12.75" customHeight="1"/>
    <row r="42455" ht="12.75" customHeight="1"/>
    <row r="42456" ht="12.75" customHeight="1"/>
    <row r="42457" ht="12.75" customHeight="1"/>
    <row r="42458" ht="12.75" customHeight="1"/>
    <row r="42459" ht="12.75" customHeight="1"/>
    <row r="42460" ht="12.75" customHeight="1"/>
    <row r="42461" ht="12.75" customHeight="1"/>
    <row r="42462" ht="12.75" customHeight="1"/>
    <row r="42463" ht="12.75" customHeight="1"/>
    <row r="42464" ht="12.75" customHeight="1"/>
    <row r="42465" ht="12.75" customHeight="1"/>
    <row r="42466" ht="12.75" customHeight="1"/>
    <row r="42467" ht="12.75" customHeight="1"/>
    <row r="42468" ht="12.75" customHeight="1"/>
    <row r="42469" ht="12.75" customHeight="1"/>
    <row r="42470" ht="12.75" customHeight="1"/>
    <row r="42471" ht="12.75" customHeight="1"/>
    <row r="42472" ht="12.75" customHeight="1"/>
    <row r="42473" ht="12.75" customHeight="1"/>
    <row r="42474" ht="12.75" customHeight="1"/>
    <row r="42475" ht="12.75" customHeight="1"/>
    <row r="42476" ht="12.75" customHeight="1"/>
    <row r="42477" ht="12.75" customHeight="1"/>
    <row r="42478" ht="12.75" customHeight="1"/>
    <row r="42479" ht="12.75" customHeight="1"/>
    <row r="42480" ht="12.75" customHeight="1"/>
    <row r="42481" ht="12.75" customHeight="1"/>
    <row r="42482" ht="12.75" customHeight="1"/>
    <row r="42483" ht="12.75" customHeight="1"/>
    <row r="42484" ht="12.75" customHeight="1"/>
    <row r="42485" ht="12.75" customHeight="1"/>
    <row r="42486" ht="12.75" customHeight="1"/>
    <row r="42487" ht="12.75" customHeight="1"/>
    <row r="42488" ht="12.75" customHeight="1"/>
    <row r="42489" ht="12.75" customHeight="1"/>
    <row r="42490" ht="12.75" customHeight="1"/>
    <row r="42491" ht="12.75" customHeight="1"/>
    <row r="42492" ht="12.75" customHeight="1"/>
    <row r="42493" ht="12.75" customHeight="1"/>
    <row r="42494" ht="12.75" customHeight="1"/>
    <row r="42495" ht="12.75" customHeight="1"/>
    <row r="42496" ht="12.75" customHeight="1"/>
    <row r="42497" ht="12.75" customHeight="1"/>
    <row r="42498" ht="12.75" customHeight="1"/>
    <row r="42499" ht="12.75" customHeight="1"/>
    <row r="42500" ht="12.75" customHeight="1"/>
    <row r="42501" ht="12.75" customHeight="1"/>
    <row r="42502" ht="12.75" customHeight="1"/>
    <row r="42503" ht="12.75" customHeight="1"/>
    <row r="42504" ht="12.75" customHeight="1"/>
    <row r="42505" ht="12.75" customHeight="1"/>
    <row r="42506" ht="12.75" customHeight="1"/>
    <row r="42507" ht="12.75" customHeight="1"/>
    <row r="42508" ht="12.75" customHeight="1"/>
    <row r="42509" ht="12.75" customHeight="1"/>
    <row r="42510" ht="12.75" customHeight="1"/>
    <row r="42511" ht="12.75" customHeight="1"/>
    <row r="42512" ht="12.75" customHeight="1"/>
    <row r="42513" ht="12.75" customHeight="1"/>
    <row r="42514" ht="12.75" customHeight="1"/>
    <row r="42515" ht="12.75" customHeight="1"/>
    <row r="42516" ht="12.75" customHeight="1"/>
    <row r="42517" ht="12.75" customHeight="1"/>
    <row r="42518" ht="12.75" customHeight="1"/>
    <row r="42519" ht="12.75" customHeight="1"/>
    <row r="42520" ht="12.75" customHeight="1"/>
    <row r="42521" ht="12.75" customHeight="1"/>
    <row r="42522" ht="12.75" customHeight="1"/>
    <row r="42523" ht="12.75" customHeight="1"/>
    <row r="42524" ht="12.75" customHeight="1"/>
    <row r="42525" ht="12.75" customHeight="1"/>
    <row r="42526" ht="12.75" customHeight="1"/>
    <row r="42527" ht="12.75" customHeight="1"/>
    <row r="42528" ht="12.75" customHeight="1"/>
    <row r="42529" ht="12.75" customHeight="1"/>
    <row r="42530" ht="12.75" customHeight="1"/>
    <row r="42531" ht="12.75" customHeight="1"/>
    <row r="42532" ht="12.75" customHeight="1"/>
    <row r="42533" ht="12.75" customHeight="1"/>
    <row r="42534" ht="12.75" customHeight="1"/>
    <row r="42535" ht="12.75" customHeight="1"/>
    <row r="42536" ht="12.75" customHeight="1"/>
    <row r="42537" ht="12.75" customHeight="1"/>
    <row r="42538" ht="12.75" customHeight="1"/>
    <row r="42539" ht="12.75" customHeight="1"/>
    <row r="42540" ht="12.75" customHeight="1"/>
    <row r="42541" ht="12.75" customHeight="1"/>
    <row r="42542" ht="12.75" customHeight="1"/>
    <row r="42543" ht="12.75" customHeight="1"/>
    <row r="42544" ht="12.75" customHeight="1"/>
    <row r="42545" ht="12.75" customHeight="1"/>
    <row r="42546" ht="12.75" customHeight="1"/>
    <row r="42547" ht="12.75" customHeight="1"/>
    <row r="42548" ht="12.75" customHeight="1"/>
    <row r="42549" ht="12.75" customHeight="1"/>
    <row r="42550" ht="12.75" customHeight="1"/>
    <row r="42551" ht="12.75" customHeight="1"/>
    <row r="42552" ht="12.75" customHeight="1"/>
    <row r="42553" ht="12.75" customHeight="1"/>
    <row r="42554" ht="12.75" customHeight="1"/>
    <row r="42555" ht="12.75" customHeight="1"/>
    <row r="42556" ht="12.75" customHeight="1"/>
    <row r="42557" ht="12.75" customHeight="1"/>
    <row r="42558" ht="12.75" customHeight="1"/>
    <row r="42559" ht="12.75" customHeight="1"/>
    <row r="42560" ht="12.75" customHeight="1"/>
    <row r="42561" ht="12.75" customHeight="1"/>
    <row r="42562" ht="12.75" customHeight="1"/>
    <row r="42563" ht="12.75" customHeight="1"/>
    <row r="42564" ht="12.75" customHeight="1"/>
    <row r="42565" ht="12.75" customHeight="1"/>
    <row r="42566" ht="12.75" customHeight="1"/>
    <row r="42567" ht="12.75" customHeight="1"/>
    <row r="42568" ht="12.75" customHeight="1"/>
    <row r="42569" ht="12.75" customHeight="1"/>
    <row r="42570" ht="12.75" customHeight="1"/>
    <row r="42571" ht="12.75" customHeight="1"/>
    <row r="42572" ht="12.75" customHeight="1"/>
    <row r="42573" ht="12.75" customHeight="1"/>
    <row r="42574" ht="12.75" customHeight="1"/>
    <row r="42575" ht="12.75" customHeight="1"/>
    <row r="42576" ht="12.75" customHeight="1"/>
    <row r="42577" ht="12.75" customHeight="1"/>
    <row r="42578" ht="12.75" customHeight="1"/>
    <row r="42579" ht="12.75" customHeight="1"/>
    <row r="42580" ht="12.75" customHeight="1"/>
    <row r="42581" ht="12.75" customHeight="1"/>
    <row r="42582" ht="12.75" customHeight="1"/>
    <row r="42583" ht="12.75" customHeight="1"/>
    <row r="42584" ht="12.75" customHeight="1"/>
    <row r="42585" ht="12.75" customHeight="1"/>
    <row r="42586" ht="12.75" customHeight="1"/>
    <row r="42587" ht="12.75" customHeight="1"/>
    <row r="42588" ht="12.75" customHeight="1"/>
    <row r="42589" ht="12.75" customHeight="1"/>
    <row r="42590" ht="12.75" customHeight="1"/>
    <row r="42591" ht="12.75" customHeight="1"/>
    <row r="42592" ht="12.75" customHeight="1"/>
    <row r="42593" ht="12.75" customHeight="1"/>
    <row r="42594" ht="12.75" customHeight="1"/>
    <row r="42595" ht="12.75" customHeight="1"/>
    <row r="42596" ht="12.75" customHeight="1"/>
    <row r="42597" ht="12.75" customHeight="1"/>
    <row r="42598" ht="12.75" customHeight="1"/>
    <row r="42599" ht="12.75" customHeight="1"/>
    <row r="42600" ht="12.75" customHeight="1"/>
    <row r="42601" ht="12.75" customHeight="1"/>
    <row r="42602" ht="12.75" customHeight="1"/>
    <row r="42603" ht="12.75" customHeight="1"/>
    <row r="42604" ht="12.75" customHeight="1"/>
    <row r="42605" ht="12.75" customHeight="1"/>
    <row r="42606" ht="12.75" customHeight="1"/>
    <row r="42607" ht="12.75" customHeight="1"/>
    <row r="42608" ht="12.75" customHeight="1"/>
    <row r="42609" ht="12.75" customHeight="1"/>
    <row r="42610" ht="12.75" customHeight="1"/>
    <row r="42611" ht="12.75" customHeight="1"/>
    <row r="42612" ht="12.75" customHeight="1"/>
    <row r="42613" ht="12.75" customHeight="1"/>
    <row r="42614" ht="12.75" customHeight="1"/>
    <row r="42615" ht="12.75" customHeight="1"/>
    <row r="42616" ht="12.75" customHeight="1"/>
    <row r="42617" ht="12.75" customHeight="1"/>
    <row r="42618" ht="12.75" customHeight="1"/>
    <row r="42619" ht="12.75" customHeight="1"/>
    <row r="42620" ht="12.75" customHeight="1"/>
    <row r="42621" ht="12.75" customHeight="1"/>
    <row r="42622" ht="12.75" customHeight="1"/>
    <row r="42623" ht="12.75" customHeight="1"/>
    <row r="42624" ht="12.75" customHeight="1"/>
    <row r="42625" ht="12.75" customHeight="1"/>
    <row r="42626" ht="12.75" customHeight="1"/>
    <row r="42627" ht="12.75" customHeight="1"/>
    <row r="42628" ht="12.75" customHeight="1"/>
    <row r="42629" ht="12.75" customHeight="1"/>
    <row r="42630" ht="12.75" customHeight="1"/>
    <row r="42631" ht="12.75" customHeight="1"/>
    <row r="42632" ht="12.75" customHeight="1"/>
    <row r="42633" ht="12.75" customHeight="1"/>
    <row r="42634" ht="12.75" customHeight="1"/>
    <row r="42635" ht="12.75" customHeight="1"/>
    <row r="42636" ht="12.75" customHeight="1"/>
    <row r="42637" ht="12.75" customHeight="1"/>
    <row r="42638" ht="12.75" customHeight="1"/>
    <row r="42639" ht="12.75" customHeight="1"/>
    <row r="42640" ht="12.75" customHeight="1"/>
    <row r="42641" ht="12.75" customHeight="1"/>
    <row r="42642" ht="12.75" customHeight="1"/>
    <row r="42643" ht="12.75" customHeight="1"/>
    <row r="42644" ht="12.75" customHeight="1"/>
    <row r="42645" ht="12.75" customHeight="1"/>
    <row r="42646" ht="12.75" customHeight="1"/>
    <row r="42647" ht="12.75" customHeight="1"/>
    <row r="42648" ht="12.75" customHeight="1"/>
    <row r="42649" ht="12.75" customHeight="1"/>
    <row r="42650" ht="12.75" customHeight="1"/>
    <row r="42651" ht="12.75" customHeight="1"/>
    <row r="42652" ht="12.75" customHeight="1"/>
    <row r="42653" ht="12.75" customHeight="1"/>
    <row r="42654" ht="12.75" customHeight="1"/>
    <row r="42655" ht="12.75" customHeight="1"/>
    <row r="42656" ht="12.75" customHeight="1"/>
    <row r="42657" ht="12.75" customHeight="1"/>
    <row r="42658" ht="12.75" customHeight="1"/>
    <row r="42659" ht="12.75" customHeight="1"/>
    <row r="42660" ht="12.75" customHeight="1"/>
    <row r="42661" ht="12.75" customHeight="1"/>
    <row r="42662" ht="12.75" customHeight="1"/>
    <row r="42663" ht="12.75" customHeight="1"/>
    <row r="42664" ht="12.75" customHeight="1"/>
    <row r="42665" ht="12.75" customHeight="1"/>
    <row r="42666" ht="12.75" customHeight="1"/>
    <row r="42667" ht="12.75" customHeight="1"/>
    <row r="42668" ht="12.75" customHeight="1"/>
    <row r="42669" ht="12.75" customHeight="1"/>
    <row r="42670" ht="12.75" customHeight="1"/>
    <row r="42671" ht="12.75" customHeight="1"/>
    <row r="42672" ht="12.75" customHeight="1"/>
    <row r="42673" ht="12.75" customHeight="1"/>
    <row r="42674" ht="12.75" customHeight="1"/>
    <row r="42675" ht="12.75" customHeight="1"/>
    <row r="42676" ht="12.75" customHeight="1"/>
    <row r="42677" ht="12.75" customHeight="1"/>
    <row r="42678" ht="12.75" customHeight="1"/>
    <row r="42679" ht="12.75" customHeight="1"/>
    <row r="42680" ht="12.75" customHeight="1"/>
    <row r="42681" ht="12.75" customHeight="1"/>
    <row r="42682" ht="12.75" customHeight="1"/>
    <row r="42683" ht="12.75" customHeight="1"/>
    <row r="42684" ht="12.75" customHeight="1"/>
    <row r="42685" ht="12.75" customHeight="1"/>
    <row r="42686" ht="12.75" customHeight="1"/>
    <row r="42687" ht="12.75" customHeight="1"/>
    <row r="42688" ht="12.75" customHeight="1"/>
    <row r="42689" ht="12.75" customHeight="1"/>
    <row r="42690" ht="12.75" customHeight="1"/>
    <row r="42691" ht="12.75" customHeight="1"/>
    <row r="42692" ht="12.75" customHeight="1"/>
    <row r="42693" ht="12.75" customHeight="1"/>
    <row r="42694" ht="12.75" customHeight="1"/>
    <row r="42695" ht="12.75" customHeight="1"/>
    <row r="42696" ht="12.75" customHeight="1"/>
    <row r="42697" ht="12.75" customHeight="1"/>
    <row r="42698" ht="12.75" customHeight="1"/>
    <row r="42699" ht="12.75" customHeight="1"/>
    <row r="42700" ht="12.75" customHeight="1"/>
    <row r="42701" ht="12.75" customHeight="1"/>
    <row r="42702" ht="12.75" customHeight="1"/>
    <row r="42703" ht="12.75" customHeight="1"/>
    <row r="42704" ht="12.75" customHeight="1"/>
    <row r="42705" ht="12.75" customHeight="1"/>
    <row r="42706" ht="12.75" customHeight="1"/>
    <row r="42707" ht="12.75" customHeight="1"/>
    <row r="42708" ht="12.75" customHeight="1"/>
    <row r="42709" ht="12.75" customHeight="1"/>
    <row r="42710" ht="12.75" customHeight="1"/>
    <row r="42711" ht="12.75" customHeight="1"/>
    <row r="42712" ht="12.75" customHeight="1"/>
    <row r="42713" ht="12.75" customHeight="1"/>
    <row r="42714" ht="12.75" customHeight="1"/>
    <row r="42715" ht="12.75" customHeight="1"/>
    <row r="42716" ht="12.75" customHeight="1"/>
    <row r="42717" ht="12.75" customHeight="1"/>
    <row r="42718" ht="12.75" customHeight="1"/>
    <row r="42719" ht="12.75" customHeight="1"/>
    <row r="42720" ht="12.75" customHeight="1"/>
    <row r="42721" ht="12.75" customHeight="1"/>
    <row r="42722" ht="12.75" customHeight="1"/>
    <row r="42723" ht="12.75" customHeight="1"/>
    <row r="42724" ht="12.75" customHeight="1"/>
    <row r="42725" ht="12.75" customHeight="1"/>
    <row r="42726" ht="12.75" customHeight="1"/>
    <row r="42727" ht="12.75" customHeight="1"/>
    <row r="42728" ht="12.75" customHeight="1"/>
    <row r="42729" ht="12.75" customHeight="1"/>
    <row r="42730" ht="12.75" customHeight="1"/>
    <row r="42731" ht="12.75" customHeight="1"/>
    <row r="42732" ht="12.75" customHeight="1"/>
    <row r="42733" ht="12.75" customHeight="1"/>
    <row r="42734" ht="12.75" customHeight="1"/>
    <row r="42735" ht="12.75" customHeight="1"/>
    <row r="42736" ht="12.75" customHeight="1"/>
    <row r="42737" ht="12.75" customHeight="1"/>
    <row r="42738" ht="12.75" customHeight="1"/>
    <row r="42739" ht="12.75" customHeight="1"/>
    <row r="42740" ht="12.75" customHeight="1"/>
    <row r="42741" ht="12.75" customHeight="1"/>
    <row r="42742" ht="12.75" customHeight="1"/>
    <row r="42743" ht="12.75" customHeight="1"/>
    <row r="42744" ht="12.75" customHeight="1"/>
    <row r="42745" ht="12.75" customHeight="1"/>
    <row r="42746" ht="12.75" customHeight="1"/>
    <row r="42747" ht="12.75" customHeight="1"/>
    <row r="42748" ht="12.75" customHeight="1"/>
    <row r="42749" ht="12.75" customHeight="1"/>
    <row r="42750" ht="12.75" customHeight="1"/>
    <row r="42751" ht="12.75" customHeight="1"/>
    <row r="42752" ht="12.75" customHeight="1"/>
    <row r="42753" ht="12.75" customHeight="1"/>
    <row r="42754" ht="12.75" customHeight="1"/>
    <row r="42755" ht="12.75" customHeight="1"/>
    <row r="42756" ht="12.75" customHeight="1"/>
    <row r="42757" ht="12.75" customHeight="1"/>
    <row r="42758" ht="12.75" customHeight="1"/>
    <row r="42759" ht="12.75" customHeight="1"/>
    <row r="42760" ht="12.75" customHeight="1"/>
    <row r="42761" ht="12.75" customHeight="1"/>
    <row r="42762" ht="12.75" customHeight="1"/>
    <row r="42763" ht="12.75" customHeight="1"/>
    <row r="42764" ht="12.75" customHeight="1"/>
    <row r="42765" ht="12.75" customHeight="1"/>
    <row r="42766" ht="12.75" customHeight="1"/>
    <row r="42767" ht="12.75" customHeight="1"/>
    <row r="42768" ht="12.75" customHeight="1"/>
    <row r="42769" ht="12.75" customHeight="1"/>
    <row r="42770" ht="12.75" customHeight="1"/>
    <row r="42771" ht="12.75" customHeight="1"/>
    <row r="42772" ht="12.75" customHeight="1"/>
    <row r="42773" ht="12.75" customHeight="1"/>
    <row r="42774" ht="12.75" customHeight="1"/>
    <row r="42775" ht="12.75" customHeight="1"/>
    <row r="42776" ht="12.75" customHeight="1"/>
    <row r="42777" ht="12.75" customHeight="1"/>
    <row r="42778" ht="12.75" customHeight="1"/>
    <row r="42779" ht="12.75" customHeight="1"/>
    <row r="42780" ht="12.75" customHeight="1"/>
    <row r="42781" ht="12.75" customHeight="1"/>
    <row r="42782" ht="12.75" customHeight="1"/>
    <row r="42783" ht="12.75" customHeight="1"/>
    <row r="42784" ht="12.75" customHeight="1"/>
    <row r="42785" ht="12.75" customHeight="1"/>
    <row r="42786" ht="12.75" customHeight="1"/>
    <row r="42787" ht="12.75" customHeight="1"/>
    <row r="42788" ht="12.75" customHeight="1"/>
    <row r="42789" ht="12.75" customHeight="1"/>
    <row r="42790" ht="12.75" customHeight="1"/>
    <row r="42791" ht="12.75" customHeight="1"/>
    <row r="42792" ht="12.75" customHeight="1"/>
    <row r="42793" ht="12.75" customHeight="1"/>
    <row r="42794" ht="12.75" customHeight="1"/>
    <row r="42795" ht="12.75" customHeight="1"/>
    <row r="42796" ht="12.75" customHeight="1"/>
    <row r="42797" ht="12.75" customHeight="1"/>
    <row r="42798" ht="12.75" customHeight="1"/>
    <row r="42799" ht="12.75" customHeight="1"/>
    <row r="42800" ht="12.75" customHeight="1"/>
    <row r="42801" ht="12.75" customHeight="1"/>
    <row r="42802" ht="12.75" customHeight="1"/>
    <row r="42803" ht="12.75" customHeight="1"/>
    <row r="42804" ht="12.75" customHeight="1"/>
    <row r="42805" ht="12.75" customHeight="1"/>
    <row r="42806" ht="12.75" customHeight="1"/>
    <row r="42807" ht="12.75" customHeight="1"/>
    <row r="42808" ht="12.75" customHeight="1"/>
    <row r="42809" ht="12.75" customHeight="1"/>
    <row r="42810" ht="12.75" customHeight="1"/>
    <row r="42811" ht="12.75" customHeight="1"/>
    <row r="42812" ht="12.75" customHeight="1"/>
    <row r="42813" ht="12.75" customHeight="1"/>
    <row r="42814" ht="12.75" customHeight="1"/>
    <row r="42815" ht="12.75" customHeight="1"/>
    <row r="42816" ht="12.75" customHeight="1"/>
    <row r="42817" ht="12.75" customHeight="1"/>
    <row r="42818" ht="12.75" customHeight="1"/>
    <row r="42819" ht="12.75" customHeight="1"/>
    <row r="42820" ht="12.75" customHeight="1"/>
    <row r="42821" ht="12.75" customHeight="1"/>
    <row r="42822" ht="12.75" customHeight="1"/>
    <row r="42823" ht="12.75" customHeight="1"/>
    <row r="42824" ht="12.75" customHeight="1"/>
    <row r="42825" ht="12.75" customHeight="1"/>
    <row r="42826" ht="12.75" customHeight="1"/>
    <row r="42827" ht="12.75" customHeight="1"/>
    <row r="42828" ht="12.75" customHeight="1"/>
    <row r="42829" ht="12.75" customHeight="1"/>
    <row r="42830" ht="12.75" customHeight="1"/>
    <row r="42831" ht="12.75" customHeight="1"/>
    <row r="42832" ht="12.75" customHeight="1"/>
    <row r="42833" ht="12.75" customHeight="1"/>
    <row r="42834" ht="12.75" customHeight="1"/>
    <row r="42835" ht="12.75" customHeight="1"/>
    <row r="42836" ht="12.75" customHeight="1"/>
    <row r="42837" ht="12.75" customHeight="1"/>
    <row r="42838" ht="12.75" customHeight="1"/>
    <row r="42839" ht="12.75" customHeight="1"/>
    <row r="42840" ht="12.75" customHeight="1"/>
    <row r="42841" ht="12.75" customHeight="1"/>
    <row r="42842" ht="12.75" customHeight="1"/>
    <row r="42843" ht="12.75" customHeight="1"/>
    <row r="42844" ht="12.75" customHeight="1"/>
    <row r="42845" ht="12.75" customHeight="1"/>
    <row r="42846" ht="12.75" customHeight="1"/>
    <row r="42847" ht="12.75" customHeight="1"/>
    <row r="42848" ht="12.75" customHeight="1"/>
    <row r="42849" ht="12.75" customHeight="1"/>
    <row r="42850" ht="12.75" customHeight="1"/>
    <row r="42851" ht="12.75" customHeight="1"/>
    <row r="42852" ht="12.75" customHeight="1"/>
    <row r="42853" ht="12.75" customHeight="1"/>
    <row r="42854" ht="12.75" customHeight="1"/>
    <row r="42855" ht="12.75" customHeight="1"/>
    <row r="42856" ht="12.75" customHeight="1"/>
    <row r="42857" ht="12.75" customHeight="1"/>
    <row r="42858" ht="12.75" customHeight="1"/>
    <row r="42859" ht="12.75" customHeight="1"/>
    <row r="42860" ht="12.75" customHeight="1"/>
    <row r="42861" ht="12.75" customHeight="1"/>
    <row r="42862" ht="12.75" customHeight="1"/>
    <row r="42863" ht="12.75" customHeight="1"/>
    <row r="42864" ht="12.75" customHeight="1"/>
    <row r="42865" ht="12.75" customHeight="1"/>
    <row r="42866" ht="12.75" customHeight="1"/>
    <row r="42867" ht="12.75" customHeight="1"/>
    <row r="42868" ht="12.75" customHeight="1"/>
    <row r="42869" ht="12.75" customHeight="1"/>
    <row r="42870" ht="12.75" customHeight="1"/>
    <row r="42871" ht="12.75" customHeight="1"/>
    <row r="42872" ht="12.75" customHeight="1"/>
    <row r="42873" ht="12.75" customHeight="1"/>
    <row r="42874" ht="12.75" customHeight="1"/>
    <row r="42875" ht="12.75" customHeight="1"/>
    <row r="42876" ht="12.75" customHeight="1"/>
    <row r="42877" ht="12.75" customHeight="1"/>
    <row r="42878" ht="12.75" customHeight="1"/>
    <row r="42879" ht="12.75" customHeight="1"/>
    <row r="42880" ht="12.75" customHeight="1"/>
    <row r="42881" ht="12.75" customHeight="1"/>
    <row r="42882" ht="12.75" customHeight="1"/>
    <row r="42883" ht="12.75" customHeight="1"/>
    <row r="42884" ht="12.75" customHeight="1"/>
    <row r="42885" ht="12.75" customHeight="1"/>
    <row r="42886" ht="12.75" customHeight="1"/>
    <row r="42887" ht="12.75" customHeight="1"/>
    <row r="42888" ht="12.75" customHeight="1"/>
    <row r="42889" ht="12.75" customHeight="1"/>
    <row r="42890" ht="12.75" customHeight="1"/>
    <row r="42891" ht="12.75" customHeight="1"/>
    <row r="42892" ht="12.75" customHeight="1"/>
    <row r="42893" ht="12.75" customHeight="1"/>
    <row r="42894" ht="12.75" customHeight="1"/>
    <row r="42895" ht="12.75" customHeight="1"/>
    <row r="42896" ht="12.75" customHeight="1"/>
    <row r="42897" ht="12.75" customHeight="1"/>
    <row r="42898" ht="12.75" customHeight="1"/>
    <row r="42899" ht="12.75" customHeight="1"/>
    <row r="42900" ht="12.75" customHeight="1"/>
    <row r="42901" ht="12.75" customHeight="1"/>
    <row r="42902" ht="12.75" customHeight="1"/>
    <row r="42903" ht="12.75" customHeight="1"/>
    <row r="42904" ht="12.75" customHeight="1"/>
    <row r="42905" ht="12.75" customHeight="1"/>
    <row r="42906" ht="12.75" customHeight="1"/>
    <row r="42907" ht="12.75" customHeight="1"/>
    <row r="42908" ht="12.75" customHeight="1"/>
    <row r="42909" ht="12.75" customHeight="1"/>
    <row r="42910" ht="12.75" customHeight="1"/>
    <row r="42911" ht="12.75" customHeight="1"/>
    <row r="42912" ht="12.75" customHeight="1"/>
    <row r="42913" ht="12.75" customHeight="1"/>
    <row r="42914" ht="12.75" customHeight="1"/>
    <row r="42915" ht="12.75" customHeight="1"/>
    <row r="42916" ht="12.75" customHeight="1"/>
    <row r="42917" ht="12.75" customHeight="1"/>
    <row r="42918" ht="12.75" customHeight="1"/>
    <row r="42919" ht="12.75" customHeight="1"/>
    <row r="42920" ht="12.75" customHeight="1"/>
    <row r="42921" ht="12.75" customHeight="1"/>
    <row r="42922" ht="12.75" customHeight="1"/>
    <row r="42923" ht="12.75" customHeight="1"/>
    <row r="42924" ht="12.75" customHeight="1"/>
    <row r="42925" ht="12.75" customHeight="1"/>
    <row r="42926" ht="12.75" customHeight="1"/>
    <row r="42927" ht="12.75" customHeight="1"/>
    <row r="42928" ht="12.75" customHeight="1"/>
    <row r="42929" ht="12.75" customHeight="1"/>
    <row r="42930" ht="12.75" customHeight="1"/>
    <row r="42931" ht="12.75" customHeight="1"/>
    <row r="42932" ht="12.75" customHeight="1"/>
    <row r="42933" ht="12.75" customHeight="1"/>
    <row r="42934" ht="12.75" customHeight="1"/>
    <row r="42935" ht="12.75" customHeight="1"/>
    <row r="42936" ht="12.75" customHeight="1"/>
    <row r="42937" ht="12.75" customHeight="1"/>
    <row r="42938" ht="12.75" customHeight="1"/>
    <row r="42939" ht="12.75" customHeight="1"/>
    <row r="42940" ht="12.75" customHeight="1"/>
    <row r="42941" ht="12.75" customHeight="1"/>
    <row r="42942" ht="12.75" customHeight="1"/>
    <row r="42943" ht="12.75" customHeight="1"/>
    <row r="42944" ht="12.75" customHeight="1"/>
    <row r="42945" ht="12.75" customHeight="1"/>
    <row r="42946" ht="12.75" customHeight="1"/>
    <row r="42947" ht="12.75" customHeight="1"/>
    <row r="42948" ht="12.75" customHeight="1"/>
    <row r="42949" ht="12.75" customHeight="1"/>
    <row r="42950" ht="12.75" customHeight="1"/>
    <row r="42951" ht="12.75" customHeight="1"/>
    <row r="42952" ht="12.75" customHeight="1"/>
    <row r="42953" ht="12.75" customHeight="1"/>
    <row r="42954" ht="12.75" customHeight="1"/>
    <row r="42955" ht="12.75" customHeight="1"/>
    <row r="42956" ht="12.75" customHeight="1"/>
    <row r="42957" ht="12.75" customHeight="1"/>
    <row r="42958" ht="12.75" customHeight="1"/>
    <row r="42959" ht="12.75" customHeight="1"/>
    <row r="42960" ht="12.75" customHeight="1"/>
    <row r="42961" ht="12.75" customHeight="1"/>
    <row r="42962" ht="12.75" customHeight="1"/>
    <row r="42963" ht="12.75" customHeight="1"/>
    <row r="42964" ht="12.75" customHeight="1"/>
    <row r="42965" ht="12.75" customHeight="1"/>
    <row r="42966" ht="12.75" customHeight="1"/>
    <row r="42967" ht="12.75" customHeight="1"/>
    <row r="42968" ht="12.75" customHeight="1"/>
    <row r="42969" ht="12.75" customHeight="1"/>
    <row r="42970" ht="12.75" customHeight="1"/>
    <row r="42971" ht="12.75" customHeight="1"/>
    <row r="42972" ht="12.75" customHeight="1"/>
    <row r="42973" ht="12.75" customHeight="1"/>
    <row r="42974" ht="12.75" customHeight="1"/>
    <row r="42975" ht="12.75" customHeight="1"/>
    <row r="42976" ht="12.75" customHeight="1"/>
    <row r="42977" ht="12.75" customHeight="1"/>
    <row r="42978" ht="12.75" customHeight="1"/>
    <row r="42979" ht="12.75" customHeight="1"/>
    <row r="42980" ht="12.75" customHeight="1"/>
    <row r="42981" ht="12.75" customHeight="1"/>
    <row r="42982" ht="12.75" customHeight="1"/>
    <row r="42983" ht="12.75" customHeight="1"/>
    <row r="42984" ht="12.75" customHeight="1"/>
    <row r="42985" ht="12.75" customHeight="1"/>
    <row r="42986" ht="12.75" customHeight="1"/>
    <row r="42987" ht="12.75" customHeight="1"/>
    <row r="42988" ht="12.75" customHeight="1"/>
    <row r="42989" ht="12.75" customHeight="1"/>
    <row r="42990" ht="12.75" customHeight="1"/>
    <row r="42991" ht="12.75" customHeight="1"/>
    <row r="42992" ht="12.75" customHeight="1"/>
    <row r="42993" ht="12.75" customHeight="1"/>
    <row r="42994" ht="12.75" customHeight="1"/>
    <row r="42995" ht="12.75" customHeight="1"/>
    <row r="42996" ht="12.75" customHeight="1"/>
    <row r="42997" ht="12.75" customHeight="1"/>
    <row r="42998" ht="12.75" customHeight="1"/>
    <row r="42999" ht="12.75" customHeight="1"/>
    <row r="43000" ht="12.75" customHeight="1"/>
    <row r="43001" ht="12.75" customHeight="1"/>
    <row r="43002" ht="12.75" customHeight="1"/>
    <row r="43003" ht="12.75" customHeight="1"/>
    <row r="43004" ht="12.75" customHeight="1"/>
    <row r="43005" ht="12.75" customHeight="1"/>
    <row r="43006" ht="12.75" customHeight="1"/>
    <row r="43007" ht="12.75" customHeight="1"/>
    <row r="43008" ht="12.75" customHeight="1"/>
    <row r="43009" ht="12.75" customHeight="1"/>
    <row r="43010" ht="12.75" customHeight="1"/>
    <row r="43011" ht="12.75" customHeight="1"/>
    <row r="43012" ht="12.75" customHeight="1"/>
    <row r="43013" ht="12.75" customHeight="1"/>
    <row r="43014" ht="12.75" customHeight="1"/>
    <row r="43015" ht="12.75" customHeight="1"/>
    <row r="43016" ht="12.75" customHeight="1"/>
    <row r="43017" ht="12.75" customHeight="1"/>
    <row r="43018" ht="12.75" customHeight="1"/>
    <row r="43019" ht="12.75" customHeight="1"/>
    <row r="43020" ht="12.75" customHeight="1"/>
    <row r="43021" ht="12.75" customHeight="1"/>
    <row r="43022" ht="12.75" customHeight="1"/>
    <row r="43023" ht="12.75" customHeight="1"/>
    <row r="43024" ht="12.75" customHeight="1"/>
    <row r="43025" ht="12.75" customHeight="1"/>
    <row r="43026" ht="12.75" customHeight="1"/>
    <row r="43027" ht="12.75" customHeight="1"/>
    <row r="43028" ht="12.75" customHeight="1"/>
    <row r="43029" ht="12.75" customHeight="1"/>
    <row r="43030" ht="12.75" customHeight="1"/>
    <row r="43031" ht="12.75" customHeight="1"/>
    <row r="43032" ht="12.75" customHeight="1"/>
    <row r="43033" ht="12.75" customHeight="1"/>
    <row r="43034" ht="12.75" customHeight="1"/>
    <row r="43035" ht="12.75" customHeight="1"/>
    <row r="43036" ht="12.75" customHeight="1"/>
    <row r="43037" ht="12.75" customHeight="1"/>
    <row r="43038" ht="12.75" customHeight="1"/>
    <row r="43039" ht="12.75" customHeight="1"/>
    <row r="43040" ht="12.75" customHeight="1"/>
    <row r="43041" ht="12.75" customHeight="1"/>
    <row r="43042" ht="12.75" customHeight="1"/>
    <row r="43043" ht="12.75" customHeight="1"/>
    <row r="43044" ht="12.75" customHeight="1"/>
    <row r="43045" ht="12.75" customHeight="1"/>
    <row r="43046" ht="12.75" customHeight="1"/>
    <row r="43047" ht="12.75" customHeight="1"/>
    <row r="43048" ht="12.75" customHeight="1"/>
    <row r="43049" ht="12.75" customHeight="1"/>
    <row r="43050" ht="12.75" customHeight="1"/>
    <row r="43051" ht="12.75" customHeight="1"/>
    <row r="43052" ht="12.75" customHeight="1"/>
    <row r="43053" ht="12.75" customHeight="1"/>
    <row r="43054" ht="12.75" customHeight="1"/>
    <row r="43055" ht="12.75" customHeight="1"/>
    <row r="43056" ht="12.75" customHeight="1"/>
    <row r="43057" ht="12.75" customHeight="1"/>
    <row r="43058" ht="12.75" customHeight="1"/>
    <row r="43059" ht="12.75" customHeight="1"/>
    <row r="43060" ht="12.75" customHeight="1"/>
    <row r="43061" ht="12.75" customHeight="1"/>
    <row r="43062" ht="12.75" customHeight="1"/>
    <row r="43063" ht="12.75" customHeight="1"/>
    <row r="43064" ht="12.75" customHeight="1"/>
    <row r="43065" ht="12.75" customHeight="1"/>
    <row r="43066" ht="12.75" customHeight="1"/>
    <row r="43067" ht="12.75" customHeight="1"/>
    <row r="43068" ht="12.75" customHeight="1"/>
    <row r="43069" ht="12.75" customHeight="1"/>
    <row r="43070" ht="12.75" customHeight="1"/>
    <row r="43071" ht="12.75" customHeight="1"/>
    <row r="43072" ht="12.75" customHeight="1"/>
    <row r="43073" ht="12.75" customHeight="1"/>
    <row r="43074" ht="12.75" customHeight="1"/>
    <row r="43075" ht="12.75" customHeight="1"/>
    <row r="43076" ht="12.75" customHeight="1"/>
    <row r="43077" ht="12.75" customHeight="1"/>
    <row r="43078" ht="12.75" customHeight="1"/>
    <row r="43079" ht="12.75" customHeight="1"/>
    <row r="43080" ht="12.75" customHeight="1"/>
    <row r="43081" ht="12.75" customHeight="1"/>
    <row r="43082" ht="12.75" customHeight="1"/>
    <row r="43083" ht="12.75" customHeight="1"/>
    <row r="43084" ht="12.75" customHeight="1"/>
    <row r="43085" ht="12.75" customHeight="1"/>
    <row r="43086" ht="12.75" customHeight="1"/>
    <row r="43087" ht="12.75" customHeight="1"/>
    <row r="43088" ht="12.75" customHeight="1"/>
    <row r="43089" ht="12.75" customHeight="1"/>
    <row r="43090" ht="12.75" customHeight="1"/>
    <row r="43091" ht="12.75" customHeight="1"/>
    <row r="43092" ht="12.75" customHeight="1"/>
    <row r="43093" ht="12.75" customHeight="1"/>
    <row r="43094" ht="12.75" customHeight="1"/>
    <row r="43095" ht="12.75" customHeight="1"/>
    <row r="43096" ht="12.75" customHeight="1"/>
    <row r="43097" ht="12.75" customHeight="1"/>
    <row r="43098" ht="12.75" customHeight="1"/>
    <row r="43099" ht="12.75" customHeight="1"/>
    <row r="43100" ht="12.75" customHeight="1"/>
    <row r="43101" ht="12.75" customHeight="1"/>
    <row r="43102" ht="12.75" customHeight="1"/>
    <row r="43103" ht="12.75" customHeight="1"/>
    <row r="43104" ht="12.75" customHeight="1"/>
    <row r="43105" ht="12.75" customHeight="1"/>
    <row r="43106" ht="12.75" customHeight="1"/>
    <row r="43107" ht="12.75" customHeight="1"/>
    <row r="43108" ht="12.75" customHeight="1"/>
    <row r="43109" ht="12.75" customHeight="1"/>
    <row r="43110" ht="12.75" customHeight="1"/>
    <row r="43111" ht="12.75" customHeight="1"/>
    <row r="43112" ht="12.75" customHeight="1"/>
    <row r="43113" ht="12.75" customHeight="1"/>
    <row r="43114" ht="12.75" customHeight="1"/>
    <row r="43115" ht="12.75" customHeight="1"/>
    <row r="43116" ht="12.75" customHeight="1"/>
    <row r="43117" ht="12.75" customHeight="1"/>
    <row r="43118" ht="12.75" customHeight="1"/>
    <row r="43119" ht="12.75" customHeight="1"/>
    <row r="43120" ht="12.75" customHeight="1"/>
    <row r="43121" ht="12.75" customHeight="1"/>
    <row r="43122" ht="12.75" customHeight="1"/>
    <row r="43123" ht="12.75" customHeight="1"/>
    <row r="43124" ht="12.75" customHeight="1"/>
    <row r="43125" ht="12.75" customHeight="1"/>
    <row r="43126" ht="12.75" customHeight="1"/>
    <row r="43127" ht="12.75" customHeight="1"/>
    <row r="43128" ht="12.75" customHeight="1"/>
    <row r="43129" ht="12.75" customHeight="1"/>
    <row r="43130" ht="12.75" customHeight="1"/>
    <row r="43131" ht="12.75" customHeight="1"/>
    <row r="43132" ht="12.75" customHeight="1"/>
    <row r="43133" ht="12.75" customHeight="1"/>
    <row r="43134" ht="12.75" customHeight="1"/>
    <row r="43135" ht="12.75" customHeight="1"/>
    <row r="43136" ht="12.75" customHeight="1"/>
    <row r="43137" ht="12.75" customHeight="1"/>
    <row r="43138" ht="12.75" customHeight="1"/>
    <row r="43139" ht="12.75" customHeight="1"/>
    <row r="43140" ht="12.75" customHeight="1"/>
    <row r="43141" ht="12.75" customHeight="1"/>
    <row r="43142" ht="12.75" customHeight="1"/>
    <row r="43143" ht="12.75" customHeight="1"/>
    <row r="43144" ht="12.75" customHeight="1"/>
    <row r="43145" ht="12.75" customHeight="1"/>
    <row r="43146" ht="12.75" customHeight="1"/>
    <row r="43147" ht="12.75" customHeight="1"/>
    <row r="43148" ht="12.75" customHeight="1"/>
    <row r="43149" ht="12.75" customHeight="1"/>
    <row r="43150" ht="12.75" customHeight="1"/>
    <row r="43151" ht="12.75" customHeight="1"/>
    <row r="43152" ht="12.75" customHeight="1"/>
    <row r="43153" ht="12.75" customHeight="1"/>
    <row r="43154" ht="12.75" customHeight="1"/>
    <row r="43155" ht="12.75" customHeight="1"/>
    <row r="43156" ht="12.75" customHeight="1"/>
    <row r="43157" ht="12.75" customHeight="1"/>
    <row r="43158" ht="12.75" customHeight="1"/>
    <row r="43159" ht="12.75" customHeight="1"/>
    <row r="43160" ht="12.75" customHeight="1"/>
    <row r="43161" ht="12.75" customHeight="1"/>
    <row r="43162" ht="12.75" customHeight="1"/>
    <row r="43163" ht="12.75" customHeight="1"/>
    <row r="43164" ht="12.75" customHeight="1"/>
    <row r="43165" ht="12.75" customHeight="1"/>
    <row r="43166" ht="12.75" customHeight="1"/>
    <row r="43167" ht="12.75" customHeight="1"/>
    <row r="43168" ht="12.75" customHeight="1"/>
    <row r="43169" ht="12.75" customHeight="1"/>
    <row r="43170" ht="12.75" customHeight="1"/>
    <row r="43171" ht="12.75" customHeight="1"/>
    <row r="43172" ht="12.75" customHeight="1"/>
    <row r="43173" ht="12.75" customHeight="1"/>
    <row r="43174" ht="12.75" customHeight="1"/>
    <row r="43175" ht="12.75" customHeight="1"/>
    <row r="43176" ht="12.75" customHeight="1"/>
    <row r="43177" ht="12.75" customHeight="1"/>
    <row r="43178" ht="12.75" customHeight="1"/>
    <row r="43179" ht="12.75" customHeight="1"/>
    <row r="43180" ht="12.75" customHeight="1"/>
    <row r="43181" ht="12.75" customHeight="1"/>
    <row r="43182" ht="12.75" customHeight="1"/>
    <row r="43183" ht="12.75" customHeight="1"/>
    <row r="43184" ht="12.75" customHeight="1"/>
    <row r="43185" ht="12.75" customHeight="1"/>
    <row r="43186" ht="12.75" customHeight="1"/>
    <row r="43187" ht="12.75" customHeight="1"/>
    <row r="43188" ht="12.75" customHeight="1"/>
    <row r="43189" ht="12.75" customHeight="1"/>
    <row r="43190" ht="12.75" customHeight="1"/>
    <row r="43191" ht="12.75" customHeight="1"/>
    <row r="43192" ht="12.75" customHeight="1"/>
    <row r="43193" ht="12.75" customHeight="1"/>
    <row r="43194" ht="12.75" customHeight="1"/>
    <row r="43195" ht="12.75" customHeight="1"/>
    <row r="43196" ht="12.75" customHeight="1"/>
    <row r="43197" ht="12.75" customHeight="1"/>
    <row r="43198" ht="12.75" customHeight="1"/>
    <row r="43199" ht="12.75" customHeight="1"/>
    <row r="43200" ht="12.75" customHeight="1"/>
    <row r="43201" ht="12.75" customHeight="1"/>
    <row r="43202" ht="12.75" customHeight="1"/>
    <row r="43203" ht="12.75" customHeight="1"/>
    <row r="43204" ht="12.75" customHeight="1"/>
    <row r="43205" ht="12.75" customHeight="1"/>
    <row r="43206" ht="12.75" customHeight="1"/>
    <row r="43207" ht="12.75" customHeight="1"/>
    <row r="43208" ht="12.75" customHeight="1"/>
    <row r="43209" ht="12.75" customHeight="1"/>
    <row r="43210" ht="12.75" customHeight="1"/>
    <row r="43211" ht="12.75" customHeight="1"/>
    <row r="43212" ht="12.75" customHeight="1"/>
    <row r="43213" ht="12.75" customHeight="1"/>
    <row r="43214" ht="12.75" customHeight="1"/>
    <row r="43215" ht="12.75" customHeight="1"/>
    <row r="43216" ht="12.75" customHeight="1"/>
    <row r="43217" ht="12.75" customHeight="1"/>
    <row r="43218" ht="12.75" customHeight="1"/>
    <row r="43219" ht="12.75" customHeight="1"/>
    <row r="43220" ht="12.75" customHeight="1"/>
    <row r="43221" ht="12.75" customHeight="1"/>
    <row r="43222" ht="12.75" customHeight="1"/>
    <row r="43223" ht="12.75" customHeight="1"/>
    <row r="43224" ht="12.75" customHeight="1"/>
    <row r="43225" ht="12.75" customHeight="1"/>
    <row r="43226" ht="12.75" customHeight="1"/>
    <row r="43227" ht="12.75" customHeight="1"/>
    <row r="43228" ht="12.75" customHeight="1"/>
    <row r="43229" ht="12.75" customHeight="1"/>
    <row r="43230" ht="12.75" customHeight="1"/>
    <row r="43231" ht="12.75" customHeight="1"/>
    <row r="43232" ht="12.75" customHeight="1"/>
    <row r="43233" ht="12.75" customHeight="1"/>
    <row r="43234" ht="12.75" customHeight="1"/>
    <row r="43235" ht="12.75" customHeight="1"/>
    <row r="43236" ht="12.75" customHeight="1"/>
    <row r="43237" ht="12.75" customHeight="1"/>
    <row r="43238" ht="12.75" customHeight="1"/>
    <row r="43239" ht="12.75" customHeight="1"/>
    <row r="43240" ht="12.75" customHeight="1"/>
    <row r="43241" ht="12.75" customHeight="1"/>
    <row r="43242" ht="12.75" customHeight="1"/>
    <row r="43243" ht="12.75" customHeight="1"/>
    <row r="43244" ht="12.75" customHeight="1"/>
    <row r="43245" ht="12.75" customHeight="1"/>
    <row r="43246" ht="12.75" customHeight="1"/>
    <row r="43247" ht="12.75" customHeight="1"/>
    <row r="43248" ht="12.75" customHeight="1"/>
    <row r="43249" ht="12.75" customHeight="1"/>
    <row r="43250" ht="12.75" customHeight="1"/>
    <row r="43251" ht="12.75" customHeight="1"/>
    <row r="43252" ht="12.75" customHeight="1"/>
    <row r="43253" ht="12.75" customHeight="1"/>
    <row r="43254" ht="12.75" customHeight="1"/>
    <row r="43255" ht="12.75" customHeight="1"/>
    <row r="43256" ht="12.75" customHeight="1"/>
    <row r="43257" ht="12.75" customHeight="1"/>
    <row r="43258" ht="12.75" customHeight="1"/>
    <row r="43259" ht="12.75" customHeight="1"/>
    <row r="43260" ht="12.75" customHeight="1"/>
    <row r="43261" ht="12.75" customHeight="1"/>
    <row r="43262" ht="12.75" customHeight="1"/>
    <row r="43263" ht="12.75" customHeight="1"/>
    <row r="43264" ht="12.75" customHeight="1"/>
    <row r="43265" ht="12.75" customHeight="1"/>
    <row r="43266" ht="12.75" customHeight="1"/>
    <row r="43267" ht="12.75" customHeight="1"/>
    <row r="43268" ht="12.75" customHeight="1"/>
    <row r="43269" ht="12.75" customHeight="1"/>
    <row r="43270" ht="12.75" customHeight="1"/>
    <row r="43271" ht="12.75" customHeight="1"/>
    <row r="43272" ht="12.75" customHeight="1"/>
    <row r="43273" ht="12.75" customHeight="1"/>
    <row r="43274" ht="12.75" customHeight="1"/>
    <row r="43275" ht="12.75" customHeight="1"/>
    <row r="43276" ht="12.75" customHeight="1"/>
    <row r="43277" ht="12.75" customHeight="1"/>
    <row r="43278" ht="12.75" customHeight="1"/>
    <row r="43279" ht="12.75" customHeight="1"/>
    <row r="43280" ht="12.75" customHeight="1"/>
    <row r="43281" ht="12.75" customHeight="1"/>
    <row r="43282" ht="12.75" customHeight="1"/>
    <row r="43283" ht="12.75" customHeight="1"/>
    <row r="43284" ht="12.75" customHeight="1"/>
    <row r="43285" ht="12.75" customHeight="1"/>
    <row r="43286" ht="12.75" customHeight="1"/>
    <row r="43287" ht="12.75" customHeight="1"/>
    <row r="43288" ht="12.75" customHeight="1"/>
    <row r="43289" ht="12.75" customHeight="1"/>
    <row r="43290" ht="12.75" customHeight="1"/>
    <row r="43291" ht="12.75" customHeight="1"/>
    <row r="43292" ht="12.75" customHeight="1"/>
    <row r="43293" ht="12.75" customHeight="1"/>
    <row r="43294" ht="12.75" customHeight="1"/>
    <row r="43295" ht="12.75" customHeight="1"/>
    <row r="43296" ht="12.75" customHeight="1"/>
    <row r="43297" ht="12.75" customHeight="1"/>
    <row r="43298" ht="12.75" customHeight="1"/>
    <row r="43299" ht="12.75" customHeight="1"/>
    <row r="43300" ht="12.75" customHeight="1"/>
    <row r="43301" ht="12.75" customHeight="1"/>
    <row r="43302" ht="12.75" customHeight="1"/>
    <row r="43303" ht="12.75" customHeight="1"/>
    <row r="43304" ht="12.75" customHeight="1"/>
    <row r="43305" ht="12.75" customHeight="1"/>
    <row r="43306" ht="12.75" customHeight="1"/>
    <row r="43307" ht="12.75" customHeight="1"/>
    <row r="43308" ht="12.75" customHeight="1"/>
    <row r="43309" ht="12.75" customHeight="1"/>
    <row r="43310" ht="12.75" customHeight="1"/>
    <row r="43311" ht="12.75" customHeight="1"/>
    <row r="43312" ht="12.75" customHeight="1"/>
    <row r="43313" ht="12.75" customHeight="1"/>
    <row r="43314" ht="12.75" customHeight="1"/>
    <row r="43315" ht="12.75" customHeight="1"/>
    <row r="43316" ht="12.75" customHeight="1"/>
    <row r="43317" ht="12.75" customHeight="1"/>
    <row r="43318" ht="12.75" customHeight="1"/>
    <row r="43319" ht="12.75" customHeight="1"/>
    <row r="43320" ht="12.75" customHeight="1"/>
    <row r="43321" ht="12.75" customHeight="1"/>
    <row r="43322" ht="12.75" customHeight="1"/>
    <row r="43323" ht="12.75" customHeight="1"/>
    <row r="43324" ht="12.75" customHeight="1"/>
    <row r="43325" ht="12.75" customHeight="1"/>
    <row r="43326" ht="12.75" customHeight="1"/>
    <row r="43327" ht="12.75" customHeight="1"/>
    <row r="43328" ht="12.75" customHeight="1"/>
    <row r="43329" ht="12.75" customHeight="1"/>
    <row r="43330" ht="12.75" customHeight="1"/>
    <row r="43331" ht="12.75" customHeight="1"/>
    <row r="43332" ht="12.75" customHeight="1"/>
    <row r="43333" ht="12.75" customHeight="1"/>
    <row r="43334" ht="12.75" customHeight="1"/>
    <row r="43335" ht="12.75" customHeight="1"/>
    <row r="43336" ht="12.75" customHeight="1"/>
    <row r="43337" ht="12.75" customHeight="1"/>
    <row r="43338" ht="12.75" customHeight="1"/>
    <row r="43339" ht="12.75" customHeight="1"/>
    <row r="43340" ht="12.75" customHeight="1"/>
    <row r="43341" ht="12.75" customHeight="1"/>
    <row r="43342" ht="12.75" customHeight="1"/>
    <row r="43343" ht="12.75" customHeight="1"/>
    <row r="43344" ht="12.75" customHeight="1"/>
    <row r="43345" ht="12.75" customHeight="1"/>
    <row r="43346" ht="12.75" customHeight="1"/>
    <row r="43347" ht="12.75" customHeight="1"/>
    <row r="43348" ht="12.75" customHeight="1"/>
    <row r="43349" ht="12.75" customHeight="1"/>
    <row r="43350" ht="12.75" customHeight="1"/>
    <row r="43351" ht="12.75" customHeight="1"/>
    <row r="43352" ht="12.75" customHeight="1"/>
    <row r="43353" ht="12.75" customHeight="1"/>
    <row r="43354" ht="12.75" customHeight="1"/>
    <row r="43355" ht="12.75" customHeight="1"/>
    <row r="43356" ht="12.75" customHeight="1"/>
    <row r="43357" ht="12.75" customHeight="1"/>
    <row r="43358" ht="12.75" customHeight="1"/>
    <row r="43359" ht="12.75" customHeight="1"/>
    <row r="43360" ht="12.75" customHeight="1"/>
    <row r="43361" ht="12.75" customHeight="1"/>
    <row r="43362" ht="12.75" customHeight="1"/>
    <row r="43363" ht="12.75" customHeight="1"/>
    <row r="43364" ht="12.75" customHeight="1"/>
    <row r="43365" ht="12.75" customHeight="1"/>
    <row r="43366" ht="12.75" customHeight="1"/>
    <row r="43367" ht="12.75" customHeight="1"/>
    <row r="43368" ht="12.75" customHeight="1"/>
    <row r="43369" ht="12.75" customHeight="1"/>
    <row r="43370" ht="12.75" customHeight="1"/>
    <row r="43371" ht="12.75" customHeight="1"/>
    <row r="43372" ht="12.75" customHeight="1"/>
    <row r="43373" ht="12.75" customHeight="1"/>
    <row r="43374" ht="12.75" customHeight="1"/>
    <row r="43375" ht="12.75" customHeight="1"/>
    <row r="43376" ht="12.75" customHeight="1"/>
    <row r="43377" ht="12.75" customHeight="1"/>
    <row r="43378" ht="12.75" customHeight="1"/>
    <row r="43379" ht="12.75" customHeight="1"/>
    <row r="43380" ht="12.75" customHeight="1"/>
    <row r="43381" ht="12.75" customHeight="1"/>
    <row r="43382" ht="12.75" customHeight="1"/>
    <row r="43383" ht="12.75" customHeight="1"/>
    <row r="43384" ht="12.75" customHeight="1"/>
    <row r="43385" ht="12.75" customHeight="1"/>
    <row r="43386" ht="12.75" customHeight="1"/>
    <row r="43387" ht="12.75" customHeight="1"/>
    <row r="43388" ht="12.75" customHeight="1"/>
    <row r="43389" ht="12.75" customHeight="1"/>
    <row r="43390" ht="12.75" customHeight="1"/>
    <row r="43391" ht="12.75" customHeight="1"/>
    <row r="43392" ht="12.75" customHeight="1"/>
    <row r="43393" ht="12.75" customHeight="1"/>
    <row r="43394" ht="12.75" customHeight="1"/>
    <row r="43395" ht="12.75" customHeight="1"/>
    <row r="43396" ht="12.75" customHeight="1"/>
    <row r="43397" ht="12.75" customHeight="1"/>
    <row r="43398" ht="12.75" customHeight="1"/>
    <row r="43399" ht="12.75" customHeight="1"/>
    <row r="43400" ht="12.75" customHeight="1"/>
    <row r="43401" ht="12.75" customHeight="1"/>
    <row r="43402" ht="12.75" customHeight="1"/>
    <row r="43403" ht="12.75" customHeight="1"/>
    <row r="43404" ht="12.75" customHeight="1"/>
    <row r="43405" ht="12.75" customHeight="1"/>
    <row r="43406" ht="12.75" customHeight="1"/>
    <row r="43407" ht="12.75" customHeight="1"/>
    <row r="43408" ht="12.75" customHeight="1"/>
    <row r="43409" ht="12.75" customHeight="1"/>
    <row r="43410" ht="12.75" customHeight="1"/>
    <row r="43411" ht="12.75" customHeight="1"/>
    <row r="43412" ht="12.75" customHeight="1"/>
    <row r="43413" ht="12.75" customHeight="1"/>
    <row r="43414" ht="12.75" customHeight="1"/>
    <row r="43415" ht="12.75" customHeight="1"/>
    <row r="43416" ht="12.75" customHeight="1"/>
    <row r="43417" ht="12.75" customHeight="1"/>
    <row r="43418" ht="12.75" customHeight="1"/>
    <row r="43419" ht="12.75" customHeight="1"/>
    <row r="43420" ht="12.75" customHeight="1"/>
    <row r="43421" ht="12.75" customHeight="1"/>
    <row r="43422" ht="12.75" customHeight="1"/>
    <row r="43423" ht="12.75" customHeight="1"/>
    <row r="43424" ht="12.75" customHeight="1"/>
    <row r="43425" ht="12.75" customHeight="1"/>
    <row r="43426" ht="12.75" customHeight="1"/>
    <row r="43427" ht="12.75" customHeight="1"/>
    <row r="43428" ht="12.75" customHeight="1"/>
    <row r="43429" ht="12.75" customHeight="1"/>
    <row r="43430" ht="12.75" customHeight="1"/>
    <row r="43431" ht="12.75" customHeight="1"/>
    <row r="43432" ht="12.75" customHeight="1"/>
    <row r="43433" ht="12.75" customHeight="1"/>
    <row r="43434" ht="12.75" customHeight="1"/>
    <row r="43435" ht="12.75" customHeight="1"/>
    <row r="43436" ht="12.75" customHeight="1"/>
    <row r="43437" ht="12.75" customHeight="1"/>
    <row r="43438" ht="12.75" customHeight="1"/>
    <row r="43439" ht="12.75" customHeight="1"/>
    <row r="43440" ht="12.75" customHeight="1"/>
    <row r="43441" ht="12.75" customHeight="1"/>
    <row r="43442" ht="12.75" customHeight="1"/>
    <row r="43443" ht="12.75" customHeight="1"/>
    <row r="43444" ht="12.75" customHeight="1"/>
    <row r="43445" ht="12.75" customHeight="1"/>
    <row r="43446" ht="12.75" customHeight="1"/>
    <row r="43447" ht="12.75" customHeight="1"/>
    <row r="43448" ht="12.75" customHeight="1"/>
    <row r="43449" ht="12.75" customHeight="1"/>
    <row r="43450" ht="12.75" customHeight="1"/>
    <row r="43451" ht="12.75" customHeight="1"/>
    <row r="43452" ht="12.75" customHeight="1"/>
    <row r="43453" ht="12.75" customHeight="1"/>
    <row r="43454" ht="12.75" customHeight="1"/>
    <row r="43455" ht="12.75" customHeight="1"/>
    <row r="43456" ht="12.75" customHeight="1"/>
    <row r="43457" ht="12.75" customHeight="1"/>
    <row r="43458" ht="12.75" customHeight="1"/>
    <row r="43459" ht="12.75" customHeight="1"/>
    <row r="43460" ht="12.75" customHeight="1"/>
    <row r="43461" ht="12.75" customHeight="1"/>
    <row r="43462" ht="12.75" customHeight="1"/>
    <row r="43463" ht="12.75" customHeight="1"/>
    <row r="43464" ht="12.75" customHeight="1"/>
    <row r="43465" ht="12.75" customHeight="1"/>
    <row r="43466" ht="12.75" customHeight="1"/>
    <row r="43467" ht="12.75" customHeight="1"/>
    <row r="43468" ht="12.75" customHeight="1"/>
    <row r="43469" ht="12.75" customHeight="1"/>
    <row r="43470" ht="12.75" customHeight="1"/>
    <row r="43471" ht="12.75" customHeight="1"/>
    <row r="43472" ht="12.75" customHeight="1"/>
    <row r="43473" ht="12.75" customHeight="1"/>
    <row r="43474" ht="12.75" customHeight="1"/>
    <row r="43475" ht="12.75" customHeight="1"/>
    <row r="43476" ht="12.75" customHeight="1"/>
    <row r="43477" ht="12.75" customHeight="1"/>
    <row r="43478" ht="12.75" customHeight="1"/>
    <row r="43479" ht="12.75" customHeight="1"/>
    <row r="43480" ht="12.75" customHeight="1"/>
    <row r="43481" ht="12.75" customHeight="1"/>
    <row r="43482" ht="12.75" customHeight="1"/>
    <row r="43483" ht="12.75" customHeight="1"/>
    <row r="43484" ht="12.75" customHeight="1"/>
    <row r="43485" ht="12.75" customHeight="1"/>
    <row r="43486" ht="12.75" customHeight="1"/>
    <row r="43487" ht="12.75" customHeight="1"/>
    <row r="43488" ht="12.75" customHeight="1"/>
    <row r="43489" ht="12.75" customHeight="1"/>
    <row r="43490" ht="12.75" customHeight="1"/>
    <row r="43491" ht="12.75" customHeight="1"/>
    <row r="43492" ht="12.75" customHeight="1"/>
    <row r="43493" ht="12.75" customHeight="1"/>
    <row r="43494" ht="12.75" customHeight="1"/>
    <row r="43495" ht="12.75" customHeight="1"/>
    <row r="43496" ht="12.75" customHeight="1"/>
    <row r="43497" ht="12.75" customHeight="1"/>
    <row r="43498" ht="12.75" customHeight="1"/>
    <row r="43499" ht="12.75" customHeight="1"/>
    <row r="43500" ht="12.75" customHeight="1"/>
    <row r="43501" ht="12.75" customHeight="1"/>
    <row r="43502" ht="12.75" customHeight="1"/>
    <row r="43503" ht="12.75" customHeight="1"/>
    <row r="43504" ht="12.75" customHeight="1"/>
    <row r="43505" ht="12.75" customHeight="1"/>
    <row r="43506" ht="12.75" customHeight="1"/>
    <row r="43507" ht="12.75" customHeight="1"/>
    <row r="43508" ht="12.75" customHeight="1"/>
    <row r="43509" ht="12.75" customHeight="1"/>
    <row r="43510" ht="12.75" customHeight="1"/>
    <row r="43511" ht="12.75" customHeight="1"/>
    <row r="43512" ht="12.75" customHeight="1"/>
    <row r="43513" ht="12.75" customHeight="1"/>
    <row r="43514" ht="12.75" customHeight="1"/>
    <row r="43515" ht="12.75" customHeight="1"/>
    <row r="43516" ht="12.75" customHeight="1"/>
    <row r="43517" ht="12.75" customHeight="1"/>
    <row r="43518" ht="12.75" customHeight="1"/>
    <row r="43519" ht="12.75" customHeight="1"/>
    <row r="43520" ht="12.75" customHeight="1"/>
    <row r="43521" ht="12.75" customHeight="1"/>
    <row r="43522" ht="12.75" customHeight="1"/>
    <row r="43523" ht="12.75" customHeight="1"/>
    <row r="43524" ht="12.75" customHeight="1"/>
    <row r="43525" ht="12.75" customHeight="1"/>
    <row r="43526" ht="12.75" customHeight="1"/>
    <row r="43527" ht="12.75" customHeight="1"/>
    <row r="43528" ht="12.75" customHeight="1"/>
    <row r="43529" ht="12.75" customHeight="1"/>
    <row r="43530" ht="12.75" customHeight="1"/>
    <row r="43531" ht="12.75" customHeight="1"/>
    <row r="43532" ht="12.75" customHeight="1"/>
    <row r="43533" ht="12.75" customHeight="1"/>
    <row r="43534" ht="12.75" customHeight="1"/>
    <row r="43535" ht="12.75" customHeight="1"/>
    <row r="43536" ht="12.75" customHeight="1"/>
    <row r="43537" ht="12.75" customHeight="1"/>
    <row r="43538" ht="12.75" customHeight="1"/>
    <row r="43539" ht="12.75" customHeight="1"/>
    <row r="43540" ht="12.75" customHeight="1"/>
    <row r="43541" ht="12.75" customHeight="1"/>
    <row r="43542" ht="12.75" customHeight="1"/>
    <row r="43543" ht="12.75" customHeight="1"/>
    <row r="43544" ht="12.75" customHeight="1"/>
    <row r="43545" ht="12.75" customHeight="1"/>
    <row r="43546" ht="12.75" customHeight="1"/>
    <row r="43547" ht="12.75" customHeight="1"/>
    <row r="43548" ht="12.75" customHeight="1"/>
    <row r="43549" ht="12.75" customHeight="1"/>
    <row r="43550" ht="12.75" customHeight="1"/>
    <row r="43551" ht="12.75" customHeight="1"/>
    <row r="43552" ht="12.75" customHeight="1"/>
    <row r="43553" ht="12.75" customHeight="1"/>
    <row r="43554" ht="12.75" customHeight="1"/>
    <row r="43555" ht="12.75" customHeight="1"/>
    <row r="43556" ht="12.75" customHeight="1"/>
    <row r="43557" ht="12.75" customHeight="1"/>
    <row r="43558" ht="12.75" customHeight="1"/>
    <row r="43559" ht="12.75" customHeight="1"/>
    <row r="43560" ht="12.75" customHeight="1"/>
    <row r="43561" ht="12.75" customHeight="1"/>
    <row r="43562" ht="12.75" customHeight="1"/>
    <row r="43563" ht="12.75" customHeight="1"/>
    <row r="43564" ht="12.75" customHeight="1"/>
    <row r="43565" ht="12.75" customHeight="1"/>
    <row r="43566" ht="12.75" customHeight="1"/>
    <row r="43567" ht="12.75" customHeight="1"/>
    <row r="43568" ht="12.75" customHeight="1"/>
    <row r="43569" ht="12.75" customHeight="1"/>
    <row r="43570" ht="12.75" customHeight="1"/>
    <row r="43571" ht="12.75" customHeight="1"/>
    <row r="43572" ht="12.75" customHeight="1"/>
    <row r="43573" ht="12.75" customHeight="1"/>
    <row r="43574" ht="12.75" customHeight="1"/>
    <row r="43575" ht="12.75" customHeight="1"/>
    <row r="43576" ht="12.75" customHeight="1"/>
    <row r="43577" ht="12.75" customHeight="1"/>
    <row r="43578" ht="12.75" customHeight="1"/>
    <row r="43579" ht="12.75" customHeight="1"/>
    <row r="43580" ht="12.75" customHeight="1"/>
    <row r="43581" ht="12.75" customHeight="1"/>
    <row r="43582" ht="12.75" customHeight="1"/>
    <row r="43583" ht="12.75" customHeight="1"/>
    <row r="43584" ht="12.75" customHeight="1"/>
    <row r="43585" ht="12.75" customHeight="1"/>
    <row r="43586" ht="12.75" customHeight="1"/>
    <row r="43587" ht="12.75" customHeight="1"/>
    <row r="43588" ht="12.75" customHeight="1"/>
    <row r="43589" ht="12.75" customHeight="1"/>
    <row r="43590" ht="12.75" customHeight="1"/>
    <row r="43591" ht="12.75" customHeight="1"/>
    <row r="43592" ht="12.75" customHeight="1"/>
    <row r="43593" ht="12.75" customHeight="1"/>
    <row r="43594" ht="12.75" customHeight="1"/>
    <row r="43595" ht="12.75" customHeight="1"/>
    <row r="43596" ht="12.75" customHeight="1"/>
    <row r="43597" ht="12.75" customHeight="1"/>
    <row r="43598" ht="12.75" customHeight="1"/>
    <row r="43599" ht="12.75" customHeight="1"/>
    <row r="43600" ht="12.75" customHeight="1"/>
    <row r="43601" ht="12.75" customHeight="1"/>
    <row r="43602" ht="12.75" customHeight="1"/>
    <row r="43603" ht="12.75" customHeight="1"/>
    <row r="43604" ht="12.75" customHeight="1"/>
    <row r="43605" ht="12.75" customHeight="1"/>
    <row r="43606" ht="12.75" customHeight="1"/>
    <row r="43607" ht="12.75" customHeight="1"/>
    <row r="43608" ht="12.75" customHeight="1"/>
    <row r="43609" ht="12.75" customHeight="1"/>
    <row r="43610" ht="12.75" customHeight="1"/>
    <row r="43611" ht="12.75" customHeight="1"/>
    <row r="43612" ht="12.75" customHeight="1"/>
    <row r="43613" ht="12.75" customHeight="1"/>
    <row r="43614" ht="12.75" customHeight="1"/>
    <row r="43615" ht="12.75" customHeight="1"/>
    <row r="43616" ht="12.75" customHeight="1"/>
    <row r="43617" ht="12.75" customHeight="1"/>
    <row r="43618" ht="12.75" customHeight="1"/>
    <row r="43619" ht="12.75" customHeight="1"/>
    <row r="43620" ht="12.75" customHeight="1"/>
    <row r="43621" ht="12.75" customHeight="1"/>
    <row r="43622" ht="12.75" customHeight="1"/>
    <row r="43623" ht="12.75" customHeight="1"/>
    <row r="43624" ht="12.75" customHeight="1"/>
    <row r="43625" ht="12.75" customHeight="1"/>
    <row r="43626" ht="12.75" customHeight="1"/>
    <row r="43627" ht="12.75" customHeight="1"/>
    <row r="43628" ht="12.75" customHeight="1"/>
    <row r="43629" ht="12.75" customHeight="1"/>
    <row r="43630" ht="12.75" customHeight="1"/>
    <row r="43631" ht="12.75" customHeight="1"/>
    <row r="43632" ht="12.75" customHeight="1"/>
    <row r="43633" ht="12.75" customHeight="1"/>
    <row r="43634" ht="12.75" customHeight="1"/>
    <row r="43635" ht="12.75" customHeight="1"/>
    <row r="43636" ht="12.75" customHeight="1"/>
    <row r="43637" ht="12.75" customHeight="1"/>
    <row r="43638" ht="12.75" customHeight="1"/>
    <row r="43639" ht="12.75" customHeight="1"/>
    <row r="43640" ht="12.75" customHeight="1"/>
    <row r="43641" ht="12.75" customHeight="1"/>
    <row r="43642" ht="12.75" customHeight="1"/>
    <row r="43643" ht="12.75" customHeight="1"/>
    <row r="43644" ht="12.75" customHeight="1"/>
    <row r="43645" ht="12.75" customHeight="1"/>
    <row r="43646" ht="12.75" customHeight="1"/>
    <row r="43647" ht="12.75" customHeight="1"/>
    <row r="43648" ht="12.75" customHeight="1"/>
    <row r="43649" ht="12.75" customHeight="1"/>
    <row r="43650" ht="12.75" customHeight="1"/>
    <row r="43651" ht="12.75" customHeight="1"/>
    <row r="43652" ht="12.75" customHeight="1"/>
    <row r="43653" ht="12.75" customHeight="1"/>
    <row r="43654" ht="12.75" customHeight="1"/>
    <row r="43655" ht="12.75" customHeight="1"/>
    <row r="43656" ht="12.75" customHeight="1"/>
    <row r="43657" ht="12.75" customHeight="1"/>
    <row r="43658" ht="12.75" customHeight="1"/>
    <row r="43659" ht="12.75" customHeight="1"/>
    <row r="43660" ht="12.75" customHeight="1"/>
    <row r="43661" ht="12.75" customHeight="1"/>
    <row r="43662" ht="12.75" customHeight="1"/>
    <row r="43663" ht="12.75" customHeight="1"/>
    <row r="43664" ht="12.75" customHeight="1"/>
    <row r="43665" ht="12.75" customHeight="1"/>
    <row r="43666" ht="12.75" customHeight="1"/>
    <row r="43667" ht="12.75" customHeight="1"/>
    <row r="43668" ht="12.75" customHeight="1"/>
    <row r="43669" ht="12.75" customHeight="1"/>
    <row r="43670" ht="12.75" customHeight="1"/>
    <row r="43671" ht="12.75" customHeight="1"/>
    <row r="43672" ht="12.75" customHeight="1"/>
    <row r="43673" ht="12.75" customHeight="1"/>
    <row r="43674" ht="12.75" customHeight="1"/>
    <row r="43675" ht="12.75" customHeight="1"/>
    <row r="43676" ht="12.75" customHeight="1"/>
    <row r="43677" ht="12.75" customHeight="1"/>
    <row r="43678" ht="12.75" customHeight="1"/>
    <row r="43679" ht="12.75" customHeight="1"/>
    <row r="43680" ht="12.75" customHeight="1"/>
    <row r="43681" ht="12.75" customHeight="1"/>
    <row r="43682" ht="12.75" customHeight="1"/>
    <row r="43683" ht="12.75" customHeight="1"/>
    <row r="43684" ht="12.75" customHeight="1"/>
    <row r="43685" ht="12.75" customHeight="1"/>
    <row r="43686" ht="12.75" customHeight="1"/>
    <row r="43687" ht="12.75" customHeight="1"/>
    <row r="43688" ht="12.75" customHeight="1"/>
    <row r="43689" ht="12.75" customHeight="1"/>
    <row r="43690" ht="12.75" customHeight="1"/>
    <row r="43691" ht="12.75" customHeight="1"/>
    <row r="43692" ht="12.75" customHeight="1"/>
    <row r="43693" ht="12.75" customHeight="1"/>
    <row r="43694" ht="12.75" customHeight="1"/>
    <row r="43695" ht="12.75" customHeight="1"/>
    <row r="43696" ht="12.75" customHeight="1"/>
    <row r="43697" ht="12.75" customHeight="1"/>
    <row r="43698" ht="12.75" customHeight="1"/>
    <row r="43699" ht="12.75" customHeight="1"/>
    <row r="43700" ht="12.75" customHeight="1"/>
    <row r="43701" ht="12.75" customHeight="1"/>
    <row r="43702" ht="12.75" customHeight="1"/>
    <row r="43703" ht="12.75" customHeight="1"/>
    <row r="43704" ht="12.75" customHeight="1"/>
    <row r="43705" ht="12.75" customHeight="1"/>
    <row r="43706" ht="12.75" customHeight="1"/>
    <row r="43707" ht="12.75" customHeight="1"/>
    <row r="43708" ht="12.75" customHeight="1"/>
    <row r="43709" ht="12.75" customHeight="1"/>
    <row r="43710" ht="12.75" customHeight="1"/>
    <row r="43711" ht="12.75" customHeight="1"/>
    <row r="43712" ht="12.75" customHeight="1"/>
    <row r="43713" ht="12.75" customHeight="1"/>
    <row r="43714" ht="12.75" customHeight="1"/>
    <row r="43715" ht="12.75" customHeight="1"/>
    <row r="43716" ht="12.75" customHeight="1"/>
    <row r="43717" ht="12.75" customHeight="1"/>
    <row r="43718" ht="12.75" customHeight="1"/>
    <row r="43719" ht="12.75" customHeight="1"/>
    <row r="43720" ht="12.75" customHeight="1"/>
    <row r="43721" ht="12.75" customHeight="1"/>
    <row r="43722" ht="12.75" customHeight="1"/>
    <row r="43723" ht="12.75" customHeight="1"/>
    <row r="43724" ht="12.75" customHeight="1"/>
    <row r="43725" ht="12.75" customHeight="1"/>
    <row r="43726" ht="12.75" customHeight="1"/>
    <row r="43727" ht="12.75" customHeight="1"/>
    <row r="43728" ht="12.75" customHeight="1"/>
    <row r="43729" ht="12.75" customHeight="1"/>
    <row r="43730" ht="12.75" customHeight="1"/>
    <row r="43731" ht="12.75" customHeight="1"/>
    <row r="43732" ht="12.75" customHeight="1"/>
    <row r="43733" ht="12.75" customHeight="1"/>
    <row r="43734" ht="12.75" customHeight="1"/>
    <row r="43735" ht="12.75" customHeight="1"/>
    <row r="43736" ht="12.75" customHeight="1"/>
    <row r="43737" ht="12.75" customHeight="1"/>
    <row r="43738" ht="12.75" customHeight="1"/>
    <row r="43739" ht="12.75" customHeight="1"/>
    <row r="43740" ht="12.75" customHeight="1"/>
    <row r="43741" ht="12.75" customHeight="1"/>
    <row r="43742" ht="12.75" customHeight="1"/>
    <row r="43743" ht="12.75" customHeight="1"/>
    <row r="43744" ht="12.75" customHeight="1"/>
    <row r="43745" ht="12.75" customHeight="1"/>
    <row r="43746" ht="12.75" customHeight="1"/>
    <row r="43747" ht="12.75" customHeight="1"/>
    <row r="43748" ht="12.75" customHeight="1"/>
    <row r="43749" ht="12.75" customHeight="1"/>
    <row r="43750" ht="12.75" customHeight="1"/>
    <row r="43751" ht="12.75" customHeight="1"/>
    <row r="43752" ht="12.75" customHeight="1"/>
    <row r="43753" ht="12.75" customHeight="1"/>
    <row r="43754" ht="12.75" customHeight="1"/>
    <row r="43755" ht="12.75" customHeight="1"/>
    <row r="43756" ht="12.75" customHeight="1"/>
    <row r="43757" ht="12.75" customHeight="1"/>
    <row r="43758" ht="12.75" customHeight="1"/>
    <row r="43759" ht="12.75" customHeight="1"/>
    <row r="43760" ht="12.75" customHeight="1"/>
    <row r="43761" ht="12.75" customHeight="1"/>
    <row r="43762" ht="12.75" customHeight="1"/>
    <row r="43763" ht="12.75" customHeight="1"/>
    <row r="43764" ht="12.75" customHeight="1"/>
    <row r="43765" ht="12.75" customHeight="1"/>
    <row r="43766" ht="12.75" customHeight="1"/>
    <row r="43767" ht="12.75" customHeight="1"/>
    <row r="43768" ht="12.75" customHeight="1"/>
    <row r="43769" ht="12.75" customHeight="1"/>
    <row r="43770" ht="12.75" customHeight="1"/>
    <row r="43771" ht="12.75" customHeight="1"/>
    <row r="43772" ht="12.75" customHeight="1"/>
    <row r="43773" ht="12.75" customHeight="1"/>
    <row r="43774" ht="12.75" customHeight="1"/>
    <row r="43775" ht="12.75" customHeight="1"/>
    <row r="43776" ht="12.75" customHeight="1"/>
    <row r="43777" ht="12.75" customHeight="1"/>
    <row r="43778" ht="12.75" customHeight="1"/>
    <row r="43779" ht="12.75" customHeight="1"/>
    <row r="43780" ht="12.75" customHeight="1"/>
    <row r="43781" ht="12.75" customHeight="1"/>
    <row r="43782" ht="12.75" customHeight="1"/>
    <row r="43783" ht="12.75" customHeight="1"/>
    <row r="43784" ht="12.75" customHeight="1"/>
    <row r="43785" ht="12.75" customHeight="1"/>
    <row r="43786" ht="12.75" customHeight="1"/>
    <row r="43787" ht="12.75" customHeight="1"/>
    <row r="43788" ht="12.75" customHeight="1"/>
    <row r="43789" ht="12.75" customHeight="1"/>
    <row r="43790" ht="12.75" customHeight="1"/>
    <row r="43791" ht="12.75" customHeight="1"/>
    <row r="43792" ht="12.75" customHeight="1"/>
    <row r="43793" ht="12.75" customHeight="1"/>
    <row r="43794" ht="12.75" customHeight="1"/>
    <row r="43795" ht="12.75" customHeight="1"/>
    <row r="43796" ht="12.75" customHeight="1"/>
    <row r="43797" ht="12.75" customHeight="1"/>
    <row r="43798" ht="12.75" customHeight="1"/>
    <row r="43799" ht="12.75" customHeight="1"/>
    <row r="43800" ht="12.75" customHeight="1"/>
    <row r="43801" ht="12.75" customHeight="1"/>
    <row r="43802" ht="12.75" customHeight="1"/>
    <row r="43803" ht="12.75" customHeight="1"/>
    <row r="43804" ht="12.75" customHeight="1"/>
    <row r="43805" ht="12.75" customHeight="1"/>
    <row r="43806" ht="12.75" customHeight="1"/>
    <row r="43807" ht="12.75" customHeight="1"/>
    <row r="43808" ht="12.75" customHeight="1"/>
    <row r="43809" ht="12.75" customHeight="1"/>
    <row r="43810" ht="12.75" customHeight="1"/>
    <row r="43811" ht="12.75" customHeight="1"/>
    <row r="43812" ht="12.75" customHeight="1"/>
    <row r="43813" ht="12.75" customHeight="1"/>
    <row r="43814" ht="12.75" customHeight="1"/>
    <row r="43815" ht="12.75" customHeight="1"/>
    <row r="43816" ht="12.75" customHeight="1"/>
    <row r="43817" ht="12.75" customHeight="1"/>
    <row r="43818" ht="12.75" customHeight="1"/>
    <row r="43819" ht="12.75" customHeight="1"/>
    <row r="43820" ht="12.75" customHeight="1"/>
    <row r="43821" ht="12.75" customHeight="1"/>
    <row r="43822" ht="12.75" customHeight="1"/>
    <row r="43823" ht="12.75" customHeight="1"/>
    <row r="43824" ht="12.75" customHeight="1"/>
    <row r="43825" ht="12.75" customHeight="1"/>
    <row r="43826" ht="12.75" customHeight="1"/>
    <row r="43827" ht="12.75" customHeight="1"/>
    <row r="43828" ht="12.75" customHeight="1"/>
    <row r="43829" ht="12.75" customHeight="1"/>
    <row r="43830" ht="12.75" customHeight="1"/>
    <row r="43831" ht="12.75" customHeight="1"/>
    <row r="43832" ht="12.75" customHeight="1"/>
    <row r="43833" ht="12.75" customHeight="1"/>
    <row r="43834" ht="12.75" customHeight="1"/>
    <row r="43835" ht="12.75" customHeight="1"/>
    <row r="43836" ht="12.75" customHeight="1"/>
    <row r="43837" ht="12.75" customHeight="1"/>
    <row r="43838" ht="12.75" customHeight="1"/>
    <row r="43839" ht="12.75" customHeight="1"/>
    <row r="43840" ht="12.75" customHeight="1"/>
    <row r="43841" ht="12.75" customHeight="1"/>
    <row r="43842" ht="12.75" customHeight="1"/>
    <row r="43843" ht="12.75" customHeight="1"/>
    <row r="43844" ht="12.75" customHeight="1"/>
    <row r="43845" ht="12.75" customHeight="1"/>
    <row r="43846" ht="12.75" customHeight="1"/>
    <row r="43847" ht="12.75" customHeight="1"/>
    <row r="43848" ht="12.75" customHeight="1"/>
    <row r="43849" ht="12.75" customHeight="1"/>
    <row r="43850" ht="12.75" customHeight="1"/>
    <row r="43851" ht="12.75" customHeight="1"/>
    <row r="43852" ht="12.75" customHeight="1"/>
    <row r="43853" ht="12.75" customHeight="1"/>
    <row r="43854" ht="12.75" customHeight="1"/>
    <row r="43855" ht="12.75" customHeight="1"/>
    <row r="43856" ht="12.75" customHeight="1"/>
    <row r="43857" ht="12.75" customHeight="1"/>
    <row r="43858" ht="12.75" customHeight="1"/>
    <row r="43859" ht="12.75" customHeight="1"/>
    <row r="43860" ht="12.75" customHeight="1"/>
    <row r="43861" ht="12.75" customHeight="1"/>
    <row r="43862" ht="12.75" customHeight="1"/>
    <row r="43863" ht="12.75" customHeight="1"/>
    <row r="43864" ht="12.75" customHeight="1"/>
    <row r="43865" ht="12.75" customHeight="1"/>
    <row r="43866" ht="12.75" customHeight="1"/>
    <row r="43867" ht="12.75" customHeight="1"/>
    <row r="43868" ht="12.75" customHeight="1"/>
    <row r="43869" ht="12.75" customHeight="1"/>
    <row r="43870" ht="12.75" customHeight="1"/>
    <row r="43871" ht="12.75" customHeight="1"/>
    <row r="43872" ht="12.75" customHeight="1"/>
    <row r="43873" ht="12.75" customHeight="1"/>
    <row r="43874" ht="12.75" customHeight="1"/>
    <row r="43875" ht="12.75" customHeight="1"/>
    <row r="43876" ht="12.75" customHeight="1"/>
    <row r="43877" ht="12.75" customHeight="1"/>
    <row r="43878" ht="12.75" customHeight="1"/>
    <row r="43879" ht="12.75" customHeight="1"/>
    <row r="43880" ht="12.75" customHeight="1"/>
    <row r="43881" ht="12.75" customHeight="1"/>
    <row r="43882" ht="12.75" customHeight="1"/>
    <row r="43883" ht="12.75" customHeight="1"/>
    <row r="43884" ht="12.75" customHeight="1"/>
    <row r="43885" ht="12.75" customHeight="1"/>
    <row r="43886" ht="12.75" customHeight="1"/>
    <row r="43887" ht="12.75" customHeight="1"/>
    <row r="43888" ht="12.75" customHeight="1"/>
    <row r="43889" ht="12.75" customHeight="1"/>
    <row r="43890" ht="12.75" customHeight="1"/>
    <row r="43891" ht="12.75" customHeight="1"/>
    <row r="43892" ht="12.75" customHeight="1"/>
    <row r="43893" ht="12.75" customHeight="1"/>
    <row r="43894" ht="12.75" customHeight="1"/>
    <row r="43895" ht="12.75" customHeight="1"/>
    <row r="43896" ht="12.75" customHeight="1"/>
    <row r="43897" ht="12.75" customHeight="1"/>
    <row r="43898" ht="12.75" customHeight="1"/>
    <row r="43899" ht="12.75" customHeight="1"/>
    <row r="43900" ht="12.75" customHeight="1"/>
    <row r="43901" ht="12.75" customHeight="1"/>
    <row r="43902" ht="12.75" customHeight="1"/>
    <row r="43903" ht="12.75" customHeight="1"/>
    <row r="43904" ht="12.75" customHeight="1"/>
    <row r="43905" ht="12.75" customHeight="1"/>
    <row r="43906" ht="12.75" customHeight="1"/>
    <row r="43907" ht="12.75" customHeight="1"/>
    <row r="43908" ht="12.75" customHeight="1"/>
    <row r="43909" ht="12.75" customHeight="1"/>
    <row r="43910" ht="12.75" customHeight="1"/>
    <row r="43911" ht="12.75" customHeight="1"/>
    <row r="43912" ht="12.75" customHeight="1"/>
    <row r="43913" ht="12.75" customHeight="1"/>
    <row r="43914" ht="12.75" customHeight="1"/>
    <row r="43915" ht="12.75" customHeight="1"/>
    <row r="43916" ht="12.75" customHeight="1"/>
    <row r="43917" ht="12.75" customHeight="1"/>
    <row r="43918" ht="12.75" customHeight="1"/>
    <row r="43919" ht="12.75" customHeight="1"/>
    <row r="43920" ht="12.75" customHeight="1"/>
    <row r="43921" ht="12.75" customHeight="1"/>
    <row r="43922" ht="12.75" customHeight="1"/>
    <row r="43923" ht="12.75" customHeight="1"/>
    <row r="43924" ht="12.75" customHeight="1"/>
    <row r="43925" ht="12.75" customHeight="1"/>
    <row r="43926" ht="12.75" customHeight="1"/>
    <row r="43927" ht="12.75" customHeight="1"/>
    <row r="43928" ht="12.75" customHeight="1"/>
    <row r="43929" ht="12.75" customHeight="1"/>
    <row r="43930" ht="12.75" customHeight="1"/>
    <row r="43931" ht="12.75" customHeight="1"/>
    <row r="43932" ht="12.75" customHeight="1"/>
    <row r="43933" ht="12.75" customHeight="1"/>
    <row r="43934" ht="12.75" customHeight="1"/>
    <row r="43935" ht="12.75" customHeight="1"/>
    <row r="43936" ht="12.75" customHeight="1"/>
    <row r="43937" ht="12.75" customHeight="1"/>
    <row r="43938" ht="12.75" customHeight="1"/>
    <row r="43939" ht="12.75" customHeight="1"/>
    <row r="43940" ht="12.75" customHeight="1"/>
    <row r="43941" ht="12.75" customHeight="1"/>
    <row r="43942" ht="12.75" customHeight="1"/>
    <row r="43943" ht="12.75" customHeight="1"/>
    <row r="43944" ht="12.75" customHeight="1"/>
    <row r="43945" ht="12.75" customHeight="1"/>
    <row r="43946" ht="12.75" customHeight="1"/>
    <row r="43947" ht="12.75" customHeight="1"/>
    <row r="43948" ht="12.75" customHeight="1"/>
    <row r="43949" ht="12.75" customHeight="1"/>
    <row r="43950" ht="12.75" customHeight="1"/>
    <row r="43951" ht="12.75" customHeight="1"/>
    <row r="43952" ht="12.75" customHeight="1"/>
    <row r="43953" ht="12.75" customHeight="1"/>
    <row r="43954" ht="12.75" customHeight="1"/>
    <row r="43955" ht="12.75" customHeight="1"/>
    <row r="43956" ht="12.75" customHeight="1"/>
    <row r="43957" ht="12.75" customHeight="1"/>
    <row r="43958" ht="12.75" customHeight="1"/>
    <row r="43959" ht="12.75" customHeight="1"/>
    <row r="43960" ht="12.75" customHeight="1"/>
    <row r="43961" ht="12.75" customHeight="1"/>
    <row r="43962" ht="12.75" customHeight="1"/>
    <row r="43963" ht="12.75" customHeight="1"/>
    <row r="43964" ht="12.75" customHeight="1"/>
    <row r="43965" ht="12.75" customHeight="1"/>
    <row r="43966" ht="12.75" customHeight="1"/>
    <row r="43967" ht="12.75" customHeight="1"/>
    <row r="43968" ht="12.75" customHeight="1"/>
    <row r="43969" ht="12.75" customHeight="1"/>
    <row r="43970" ht="12.75" customHeight="1"/>
    <row r="43971" ht="12.75" customHeight="1"/>
    <row r="43972" ht="12.75" customHeight="1"/>
    <row r="43973" ht="12.75" customHeight="1"/>
    <row r="43974" ht="12.75" customHeight="1"/>
    <row r="43975" ht="12.75" customHeight="1"/>
    <row r="43976" ht="12.75" customHeight="1"/>
    <row r="43977" ht="12.75" customHeight="1"/>
    <row r="43978" ht="12.75" customHeight="1"/>
    <row r="43979" ht="12.75" customHeight="1"/>
    <row r="43980" ht="12.75" customHeight="1"/>
    <row r="43981" ht="12.75" customHeight="1"/>
    <row r="43982" ht="12.75" customHeight="1"/>
    <row r="43983" ht="12.75" customHeight="1"/>
    <row r="43984" ht="12.75" customHeight="1"/>
    <row r="43985" ht="12.75" customHeight="1"/>
    <row r="43986" ht="12.75" customHeight="1"/>
    <row r="43987" ht="12.75" customHeight="1"/>
    <row r="43988" ht="12.75" customHeight="1"/>
    <row r="43989" ht="12.75" customHeight="1"/>
    <row r="43990" ht="12.75" customHeight="1"/>
    <row r="43991" ht="12.75" customHeight="1"/>
    <row r="43992" ht="12.75" customHeight="1"/>
    <row r="43993" ht="12.75" customHeight="1"/>
    <row r="43994" ht="12.75" customHeight="1"/>
    <row r="43995" ht="12.75" customHeight="1"/>
    <row r="43996" ht="12.75" customHeight="1"/>
    <row r="43997" ht="12.75" customHeight="1"/>
    <row r="43998" ht="12.75" customHeight="1"/>
    <row r="43999" ht="12.75" customHeight="1"/>
    <row r="44000" ht="12.75" customHeight="1"/>
    <row r="44001" ht="12.75" customHeight="1"/>
    <row r="44002" ht="12.75" customHeight="1"/>
    <row r="44003" ht="12.75" customHeight="1"/>
    <row r="44004" ht="12.75" customHeight="1"/>
    <row r="44005" ht="12.75" customHeight="1"/>
    <row r="44006" ht="12.75" customHeight="1"/>
    <row r="44007" ht="12.75" customHeight="1"/>
    <row r="44008" ht="12.75" customHeight="1"/>
    <row r="44009" ht="12.75" customHeight="1"/>
    <row r="44010" ht="12.75" customHeight="1"/>
    <row r="44011" ht="12.75" customHeight="1"/>
    <row r="44012" ht="12.75" customHeight="1"/>
    <row r="44013" ht="12.75" customHeight="1"/>
    <row r="44014" ht="12.75" customHeight="1"/>
    <row r="44015" ht="12.75" customHeight="1"/>
    <row r="44016" ht="12.75" customHeight="1"/>
    <row r="44017" ht="12.75" customHeight="1"/>
    <row r="44018" ht="12.75" customHeight="1"/>
    <row r="44019" ht="12.75" customHeight="1"/>
    <row r="44020" ht="12.75" customHeight="1"/>
    <row r="44021" ht="12.75" customHeight="1"/>
    <row r="44022" ht="12.75" customHeight="1"/>
    <row r="44023" ht="12.75" customHeight="1"/>
    <row r="44024" ht="12.75" customHeight="1"/>
    <row r="44025" ht="12.75" customHeight="1"/>
    <row r="44026" ht="12.75" customHeight="1"/>
    <row r="44027" ht="12.75" customHeight="1"/>
    <row r="44028" ht="12.75" customHeight="1"/>
    <row r="44029" ht="12.75" customHeight="1"/>
    <row r="44030" ht="12.75" customHeight="1"/>
    <row r="44031" ht="12.75" customHeight="1"/>
    <row r="44032" ht="12.75" customHeight="1"/>
    <row r="44033" ht="12.75" customHeight="1"/>
    <row r="44034" ht="12.75" customHeight="1"/>
    <row r="44035" ht="12.75" customHeight="1"/>
    <row r="44036" ht="12.75" customHeight="1"/>
    <row r="44037" ht="12.75" customHeight="1"/>
    <row r="44038" ht="12.75" customHeight="1"/>
    <row r="44039" ht="12.75" customHeight="1"/>
    <row r="44040" ht="12.75" customHeight="1"/>
    <row r="44041" ht="12.75" customHeight="1"/>
    <row r="44042" ht="12.75" customHeight="1"/>
    <row r="44043" ht="12.75" customHeight="1"/>
    <row r="44044" ht="12.75" customHeight="1"/>
    <row r="44045" ht="12.75" customHeight="1"/>
    <row r="44046" ht="12.75" customHeight="1"/>
    <row r="44047" ht="12.75" customHeight="1"/>
    <row r="44048" ht="12.75" customHeight="1"/>
    <row r="44049" ht="12.75" customHeight="1"/>
    <row r="44050" ht="12.75" customHeight="1"/>
    <row r="44051" ht="12.75" customHeight="1"/>
    <row r="44052" ht="12.75" customHeight="1"/>
    <row r="44053" ht="12.75" customHeight="1"/>
    <row r="44054" ht="12.75" customHeight="1"/>
    <row r="44055" ht="12.75" customHeight="1"/>
    <row r="44056" ht="12.75" customHeight="1"/>
    <row r="44057" ht="12.75" customHeight="1"/>
    <row r="44058" ht="12.75" customHeight="1"/>
    <row r="44059" ht="12.75" customHeight="1"/>
    <row r="44060" ht="12.75" customHeight="1"/>
    <row r="44061" ht="12.75" customHeight="1"/>
    <row r="44062" ht="12.75" customHeight="1"/>
    <row r="44063" ht="12.75" customHeight="1"/>
    <row r="44064" ht="12.75" customHeight="1"/>
    <row r="44065" ht="12.75" customHeight="1"/>
    <row r="44066" ht="12.75" customHeight="1"/>
    <row r="44067" ht="12.75" customHeight="1"/>
    <row r="44068" ht="12.75" customHeight="1"/>
    <row r="44069" ht="12.75" customHeight="1"/>
    <row r="44070" ht="12.75" customHeight="1"/>
    <row r="44071" ht="12.75" customHeight="1"/>
    <row r="44072" ht="12.75" customHeight="1"/>
    <row r="44073" ht="12.75" customHeight="1"/>
    <row r="44074" ht="12.75" customHeight="1"/>
    <row r="44075" ht="12.75" customHeight="1"/>
    <row r="44076" ht="12.75" customHeight="1"/>
    <row r="44077" ht="12.75" customHeight="1"/>
    <row r="44078" ht="12.75" customHeight="1"/>
    <row r="44079" ht="12.75" customHeight="1"/>
    <row r="44080" ht="12.75" customHeight="1"/>
    <row r="44081" ht="12.75" customHeight="1"/>
    <row r="44082" ht="12.75" customHeight="1"/>
    <row r="44083" ht="12.75" customHeight="1"/>
    <row r="44084" ht="12.75" customHeight="1"/>
    <row r="44085" ht="12.75" customHeight="1"/>
    <row r="44086" ht="12.75" customHeight="1"/>
    <row r="44087" ht="12.75" customHeight="1"/>
    <row r="44088" ht="12.75" customHeight="1"/>
    <row r="44089" ht="12.75" customHeight="1"/>
    <row r="44090" ht="12.75" customHeight="1"/>
    <row r="44091" ht="12.75" customHeight="1"/>
    <row r="44092" ht="12.75" customHeight="1"/>
    <row r="44093" ht="12.75" customHeight="1"/>
    <row r="44094" ht="12.75" customHeight="1"/>
    <row r="44095" ht="12.75" customHeight="1"/>
    <row r="44096" ht="12.75" customHeight="1"/>
    <row r="44097" ht="12.75" customHeight="1"/>
    <row r="44098" ht="12.75" customHeight="1"/>
    <row r="44099" ht="12.75" customHeight="1"/>
    <row r="44100" ht="12.75" customHeight="1"/>
    <row r="44101" ht="12.75" customHeight="1"/>
    <row r="44102" ht="12.75" customHeight="1"/>
    <row r="44103" ht="12.75" customHeight="1"/>
    <row r="44104" ht="12.75" customHeight="1"/>
    <row r="44105" ht="12.75" customHeight="1"/>
    <row r="44106" ht="12.75" customHeight="1"/>
    <row r="44107" ht="12.75" customHeight="1"/>
    <row r="44108" ht="12.75" customHeight="1"/>
    <row r="44109" ht="12.75" customHeight="1"/>
    <row r="44110" ht="12.75" customHeight="1"/>
    <row r="44111" ht="12.75" customHeight="1"/>
    <row r="44112" ht="12.75" customHeight="1"/>
    <row r="44113" ht="12.75" customHeight="1"/>
    <row r="44114" ht="12.75" customHeight="1"/>
    <row r="44115" ht="12.75" customHeight="1"/>
    <row r="44116" ht="12.75" customHeight="1"/>
    <row r="44117" ht="12.75" customHeight="1"/>
    <row r="44118" ht="12.75" customHeight="1"/>
    <row r="44119" ht="12.75" customHeight="1"/>
    <row r="44120" ht="12.75" customHeight="1"/>
    <row r="44121" ht="12.75" customHeight="1"/>
    <row r="44122" ht="12.75" customHeight="1"/>
    <row r="44123" ht="12.75" customHeight="1"/>
    <row r="44124" ht="12.75" customHeight="1"/>
    <row r="44125" ht="12.75" customHeight="1"/>
    <row r="44126" ht="12.75" customHeight="1"/>
    <row r="44127" ht="12.75" customHeight="1"/>
    <row r="44128" ht="12.75" customHeight="1"/>
    <row r="44129" ht="12.75" customHeight="1"/>
    <row r="44130" ht="12.75" customHeight="1"/>
    <row r="44131" ht="12.75" customHeight="1"/>
    <row r="44132" ht="12.75" customHeight="1"/>
    <row r="44133" ht="12.75" customHeight="1"/>
    <row r="44134" ht="12.75" customHeight="1"/>
    <row r="44135" ht="12.75" customHeight="1"/>
    <row r="44136" ht="12.75" customHeight="1"/>
    <row r="44137" ht="12.75" customHeight="1"/>
    <row r="44138" ht="12.75" customHeight="1"/>
    <row r="44139" ht="12.75" customHeight="1"/>
    <row r="44140" ht="12.75" customHeight="1"/>
    <row r="44141" ht="12.75" customHeight="1"/>
    <row r="44142" ht="12.75" customHeight="1"/>
    <row r="44143" ht="12.75" customHeight="1"/>
    <row r="44144" ht="12.75" customHeight="1"/>
    <row r="44145" ht="12.75" customHeight="1"/>
    <row r="44146" ht="12.75" customHeight="1"/>
    <row r="44147" ht="12.75" customHeight="1"/>
    <row r="44148" ht="12.75" customHeight="1"/>
    <row r="44149" ht="12.75" customHeight="1"/>
    <row r="44150" ht="12.75" customHeight="1"/>
    <row r="44151" ht="12.75" customHeight="1"/>
    <row r="44152" ht="12.75" customHeight="1"/>
    <row r="44153" ht="12.75" customHeight="1"/>
    <row r="44154" ht="12.75" customHeight="1"/>
    <row r="44155" ht="12.75" customHeight="1"/>
    <row r="44156" ht="12.75" customHeight="1"/>
    <row r="44157" ht="12.75" customHeight="1"/>
    <row r="44158" ht="12.75" customHeight="1"/>
    <row r="44159" ht="12.75" customHeight="1"/>
    <row r="44160" ht="12.75" customHeight="1"/>
    <row r="44161" ht="12.75" customHeight="1"/>
    <row r="44162" ht="12.75" customHeight="1"/>
    <row r="44163" ht="12.75" customHeight="1"/>
    <row r="44164" ht="12.75" customHeight="1"/>
    <row r="44165" ht="12.75" customHeight="1"/>
    <row r="44166" ht="12.75" customHeight="1"/>
    <row r="44167" ht="12.75" customHeight="1"/>
    <row r="44168" ht="12.75" customHeight="1"/>
    <row r="44169" ht="12.75" customHeight="1"/>
    <row r="44170" ht="12.75" customHeight="1"/>
    <row r="44171" ht="12.75" customHeight="1"/>
    <row r="44172" ht="12.75" customHeight="1"/>
    <row r="44173" ht="12.75" customHeight="1"/>
    <row r="44174" ht="12.75" customHeight="1"/>
    <row r="44175" ht="12.75" customHeight="1"/>
    <row r="44176" ht="12.75" customHeight="1"/>
    <row r="44177" ht="12.75" customHeight="1"/>
    <row r="44178" ht="12.75" customHeight="1"/>
    <row r="44179" ht="12.75" customHeight="1"/>
    <row r="44180" ht="12.75" customHeight="1"/>
    <row r="44181" ht="12.75" customHeight="1"/>
    <row r="44182" ht="12.75" customHeight="1"/>
    <row r="44183" ht="12.75" customHeight="1"/>
    <row r="44184" ht="12.75" customHeight="1"/>
    <row r="44185" ht="12.75" customHeight="1"/>
    <row r="44186" ht="12.75" customHeight="1"/>
    <row r="44187" ht="12.75" customHeight="1"/>
    <row r="44188" ht="12.75" customHeight="1"/>
    <row r="44189" ht="12.75" customHeight="1"/>
    <row r="44190" ht="12.75" customHeight="1"/>
    <row r="44191" ht="12.75" customHeight="1"/>
    <row r="44192" ht="12.75" customHeight="1"/>
    <row r="44193" ht="12.75" customHeight="1"/>
    <row r="44194" ht="12.75" customHeight="1"/>
    <row r="44195" ht="12.75" customHeight="1"/>
    <row r="44196" ht="12.75" customHeight="1"/>
    <row r="44197" ht="12.75" customHeight="1"/>
    <row r="44198" ht="12.75" customHeight="1"/>
    <row r="44199" ht="12.75" customHeight="1"/>
    <row r="44200" ht="12.75" customHeight="1"/>
    <row r="44201" ht="12.75" customHeight="1"/>
    <row r="44202" ht="12.75" customHeight="1"/>
    <row r="44203" ht="12.75" customHeight="1"/>
    <row r="44204" ht="12.75" customHeight="1"/>
    <row r="44205" ht="12.75" customHeight="1"/>
    <row r="44206" ht="12.75" customHeight="1"/>
    <row r="44207" ht="12.75" customHeight="1"/>
    <row r="44208" ht="12.75" customHeight="1"/>
    <row r="44209" ht="12.75" customHeight="1"/>
    <row r="44210" ht="12.75" customHeight="1"/>
    <row r="44211" ht="12.75" customHeight="1"/>
    <row r="44212" ht="12.75" customHeight="1"/>
    <row r="44213" ht="12.75" customHeight="1"/>
    <row r="44214" ht="12.75" customHeight="1"/>
    <row r="44215" ht="12.75" customHeight="1"/>
    <row r="44216" ht="12.75" customHeight="1"/>
    <row r="44217" ht="12.75" customHeight="1"/>
    <row r="44218" ht="12.75" customHeight="1"/>
    <row r="44219" ht="12.75" customHeight="1"/>
    <row r="44220" ht="12.75" customHeight="1"/>
    <row r="44221" ht="12.75" customHeight="1"/>
    <row r="44222" ht="12.75" customHeight="1"/>
    <row r="44223" ht="12.75" customHeight="1"/>
    <row r="44224" ht="12.75" customHeight="1"/>
    <row r="44225" ht="12.75" customHeight="1"/>
    <row r="44226" ht="12.75" customHeight="1"/>
    <row r="44227" ht="12.75" customHeight="1"/>
    <row r="44228" ht="12.75" customHeight="1"/>
    <row r="44229" ht="12.75" customHeight="1"/>
    <row r="44230" ht="12.75" customHeight="1"/>
    <row r="44231" ht="12.75" customHeight="1"/>
    <row r="44232" ht="12.75" customHeight="1"/>
    <row r="44233" ht="12.75" customHeight="1"/>
    <row r="44234" ht="12.75" customHeight="1"/>
    <row r="44235" ht="12.75" customHeight="1"/>
    <row r="44236" ht="12.75" customHeight="1"/>
    <row r="44237" ht="12.75" customHeight="1"/>
    <row r="44238" ht="12.75" customHeight="1"/>
    <row r="44239" ht="12.75" customHeight="1"/>
    <row r="44240" ht="12.75" customHeight="1"/>
    <row r="44241" ht="12.75" customHeight="1"/>
    <row r="44242" ht="12.75" customHeight="1"/>
    <row r="44243" ht="12.75" customHeight="1"/>
    <row r="44244" ht="12.75" customHeight="1"/>
    <row r="44245" ht="12.75" customHeight="1"/>
    <row r="44246" ht="12.75" customHeight="1"/>
    <row r="44247" ht="12.75" customHeight="1"/>
    <row r="44248" ht="12.75" customHeight="1"/>
    <row r="44249" ht="12.75" customHeight="1"/>
    <row r="44250" ht="12.75" customHeight="1"/>
    <row r="44251" ht="12.75" customHeight="1"/>
    <row r="44252" ht="12.75" customHeight="1"/>
    <row r="44253" ht="12.75" customHeight="1"/>
    <row r="44254" ht="12.75" customHeight="1"/>
    <row r="44255" ht="12.75" customHeight="1"/>
    <row r="44256" ht="12.75" customHeight="1"/>
    <row r="44257" ht="12.75" customHeight="1"/>
    <row r="44258" ht="12.75" customHeight="1"/>
    <row r="44259" ht="12.75" customHeight="1"/>
    <row r="44260" ht="12.75" customHeight="1"/>
    <row r="44261" ht="12.75" customHeight="1"/>
    <row r="44262" ht="12.75" customHeight="1"/>
    <row r="44263" ht="12.75" customHeight="1"/>
    <row r="44264" ht="12.75" customHeight="1"/>
    <row r="44265" ht="12.75" customHeight="1"/>
    <row r="44266" ht="12.75" customHeight="1"/>
    <row r="44267" ht="12.75" customHeight="1"/>
    <row r="44268" ht="12.75" customHeight="1"/>
    <row r="44269" ht="12.75" customHeight="1"/>
    <row r="44270" ht="12.75" customHeight="1"/>
    <row r="44271" ht="12.75" customHeight="1"/>
    <row r="44272" ht="12.75" customHeight="1"/>
    <row r="44273" ht="12.75" customHeight="1"/>
    <row r="44274" ht="12.75" customHeight="1"/>
    <row r="44275" ht="12.75" customHeight="1"/>
    <row r="44276" ht="12.75" customHeight="1"/>
    <row r="44277" ht="12.75" customHeight="1"/>
    <row r="44278" ht="12.75" customHeight="1"/>
    <row r="44279" ht="12.75" customHeight="1"/>
    <row r="44280" ht="12.75" customHeight="1"/>
    <row r="44281" ht="12.75" customHeight="1"/>
    <row r="44282" ht="12.75" customHeight="1"/>
    <row r="44283" ht="12.75" customHeight="1"/>
    <row r="44284" ht="12.75" customHeight="1"/>
    <row r="44285" ht="12.75" customHeight="1"/>
    <row r="44286" ht="12.75" customHeight="1"/>
    <row r="44287" ht="12.75" customHeight="1"/>
    <row r="44288" ht="12.75" customHeight="1"/>
    <row r="44289" ht="12.75" customHeight="1"/>
    <row r="44290" ht="12.75" customHeight="1"/>
    <row r="44291" ht="12.75" customHeight="1"/>
    <row r="44292" ht="12.75" customHeight="1"/>
    <row r="44293" ht="12.75" customHeight="1"/>
    <row r="44294" ht="12.75" customHeight="1"/>
    <row r="44295" ht="12.75" customHeight="1"/>
    <row r="44296" ht="12.75" customHeight="1"/>
    <row r="44297" ht="12.75" customHeight="1"/>
    <row r="44298" ht="12.75" customHeight="1"/>
    <row r="44299" ht="12.75" customHeight="1"/>
    <row r="44300" ht="12.75" customHeight="1"/>
    <row r="44301" ht="12.75" customHeight="1"/>
    <row r="44302" ht="12.75" customHeight="1"/>
    <row r="44303" ht="12.75" customHeight="1"/>
    <row r="44304" ht="12.75" customHeight="1"/>
    <row r="44305" ht="12.75" customHeight="1"/>
    <row r="44306" ht="12.75" customHeight="1"/>
    <row r="44307" ht="12.75" customHeight="1"/>
    <row r="44308" ht="12.75" customHeight="1"/>
    <row r="44309" ht="12.75" customHeight="1"/>
    <row r="44310" ht="12.75" customHeight="1"/>
    <row r="44311" ht="12.75" customHeight="1"/>
    <row r="44312" ht="12.75" customHeight="1"/>
    <row r="44313" ht="12.75" customHeight="1"/>
    <row r="44314" ht="12.75" customHeight="1"/>
    <row r="44315" ht="12.75" customHeight="1"/>
    <row r="44316" ht="12.75" customHeight="1"/>
    <row r="44317" ht="12.75" customHeight="1"/>
    <row r="44318" ht="12.75" customHeight="1"/>
    <row r="44319" ht="12.75" customHeight="1"/>
    <row r="44320" ht="12.75" customHeight="1"/>
    <row r="44321" ht="12.75" customHeight="1"/>
    <row r="44322" ht="12.75" customHeight="1"/>
    <row r="44323" ht="12.75" customHeight="1"/>
    <row r="44324" ht="12.75" customHeight="1"/>
    <row r="44325" ht="12.75" customHeight="1"/>
    <row r="44326" ht="12.75" customHeight="1"/>
    <row r="44327" ht="12.75" customHeight="1"/>
  </sheetData>
  <mergeCells count="38">
    <mergeCell ref="CQ4:CS4"/>
    <mergeCell ref="G4:G5"/>
    <mergeCell ref="AI4:AK4"/>
    <mergeCell ref="AF4:AH4"/>
    <mergeCell ref="AC4:AE4"/>
    <mergeCell ref="Z4:AB4"/>
    <mergeCell ref="W4:Y4"/>
    <mergeCell ref="BS4:BU4"/>
    <mergeCell ref="BP4:BR4"/>
    <mergeCell ref="T4:V4"/>
    <mergeCell ref="Q4:S4"/>
    <mergeCell ref="N4:P4"/>
    <mergeCell ref="K4:M4"/>
    <mergeCell ref="BD4:BF4"/>
    <mergeCell ref="BA4:BC4"/>
    <mergeCell ref="AU4:AW4"/>
    <mergeCell ref="A6:D6"/>
    <mergeCell ref="A4:A5"/>
    <mergeCell ref="B4:B5"/>
    <mergeCell ref="C4:C5"/>
    <mergeCell ref="D4:D5"/>
    <mergeCell ref="E4:E5"/>
    <mergeCell ref="F4:F5"/>
    <mergeCell ref="BY4:CA4"/>
    <mergeCell ref="BV4:BX4"/>
    <mergeCell ref="BM4:BO4"/>
    <mergeCell ref="BJ4:BL4"/>
    <mergeCell ref="BG4:BI4"/>
    <mergeCell ref="AX4:AZ4"/>
    <mergeCell ref="H4:J4"/>
    <mergeCell ref="AR4:AT4"/>
    <mergeCell ref="AO4:AQ4"/>
    <mergeCell ref="AL4:AN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66" fitToWidth="2" fitToHeight="2" pageOrder="overThenDown" orientation="portrait" r:id="rId1"/>
  <colBreaks count="1" manualBreakCount="1">
    <brk id="34" max="17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F193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8.59765625" style="3" customWidth="1"/>
    <col min="2" max="2" width="5.5" style="3" bestFit="1" customWidth="1"/>
    <col min="3" max="3" width="10" style="3" customWidth="1"/>
    <col min="4" max="4" width="13.5" style="3" bestFit="1" customWidth="1"/>
    <col min="5" max="5" width="8" style="3" customWidth="1"/>
    <col min="6" max="6" width="11" style="3" hidden="1" customWidth="1"/>
    <col min="7" max="7" width="25.3984375" style="3" hidden="1" customWidth="1"/>
    <col min="8" max="19" width="5.59765625" style="3" customWidth="1"/>
    <col min="20" max="22" width="5.59765625" style="3" hidden="1" customWidth="1"/>
    <col min="23" max="25" width="5.59765625" style="3" customWidth="1"/>
    <col min="26" max="28" width="5.59765625" style="3" hidden="1" customWidth="1"/>
    <col min="29" max="34" width="5.59765625" style="3" customWidth="1"/>
    <col min="35" max="37" width="5.59765625" style="3" hidden="1" customWidth="1"/>
    <col min="38" max="46" width="5.59765625" style="3" customWidth="1"/>
    <col min="47" max="52" width="5.59765625" style="3" hidden="1" customWidth="1"/>
    <col min="53" max="55" width="5.59765625" style="3" customWidth="1"/>
    <col min="56" max="58" width="5.59765625" style="3" hidden="1" customWidth="1"/>
    <col min="59" max="61" width="5.59765625" style="3" customWidth="1"/>
    <col min="62" max="73" width="5.59765625" style="3" hidden="1" customWidth="1"/>
    <col min="74" max="79" width="5.59765625" style="3" customWidth="1"/>
    <col min="80" max="91" width="5.59765625" style="3" hidden="1" customWidth="1"/>
    <col min="92" max="97" width="5.59765625" style="3" customWidth="1"/>
    <col min="98" max="16384" width="11" style="3"/>
  </cols>
  <sheetData>
    <row r="1" spans="1:136" ht="14.25" customHeight="1">
      <c r="A1" s="2" t="s">
        <v>276</v>
      </c>
      <c r="B1" s="2"/>
      <c r="C1" s="2"/>
    </row>
    <row r="2" spans="1:136" ht="14.25" customHeight="1">
      <c r="A2" s="2" t="s">
        <v>304</v>
      </c>
      <c r="B2" s="2"/>
      <c r="C2" s="2"/>
    </row>
    <row r="3" spans="1:136" ht="3.75" customHeight="1">
      <c r="A3" s="4"/>
      <c r="B3" s="4"/>
      <c r="C3" s="4"/>
    </row>
    <row r="4" spans="1:136" s="121" customFormat="1" ht="12.75" customHeight="1">
      <c r="A4" s="232" t="s">
        <v>3</v>
      </c>
      <c r="B4" s="232" t="s">
        <v>4</v>
      </c>
      <c r="C4" s="232" t="s">
        <v>5</v>
      </c>
      <c r="D4" s="232" t="s">
        <v>6</v>
      </c>
      <c r="E4" s="232" t="s">
        <v>8</v>
      </c>
      <c r="F4" s="232" t="s">
        <v>235</v>
      </c>
      <c r="G4" s="232" t="s">
        <v>236</v>
      </c>
      <c r="H4" s="235" t="s">
        <v>9</v>
      </c>
      <c r="I4" s="236"/>
      <c r="J4" s="237"/>
      <c r="K4" s="235" t="s">
        <v>25</v>
      </c>
      <c r="L4" s="236"/>
      <c r="M4" s="237"/>
      <c r="N4" s="235" t="s">
        <v>10</v>
      </c>
      <c r="O4" s="236"/>
      <c r="P4" s="237"/>
      <c r="Q4" s="235" t="s">
        <v>11</v>
      </c>
      <c r="R4" s="236"/>
      <c r="S4" s="237"/>
      <c r="T4" s="235" t="s">
        <v>237</v>
      </c>
      <c r="U4" s="236"/>
      <c r="V4" s="237"/>
      <c r="W4" s="235" t="s">
        <v>12</v>
      </c>
      <c r="X4" s="236"/>
      <c r="Y4" s="237"/>
      <c r="Z4" s="235" t="s">
        <v>238</v>
      </c>
      <c r="AA4" s="236"/>
      <c r="AB4" s="237"/>
      <c r="AC4" s="235" t="s">
        <v>13</v>
      </c>
      <c r="AD4" s="236"/>
      <c r="AE4" s="237"/>
      <c r="AF4" s="235" t="s">
        <v>14</v>
      </c>
      <c r="AG4" s="236"/>
      <c r="AH4" s="237"/>
      <c r="AI4" s="235" t="s">
        <v>239</v>
      </c>
      <c r="AJ4" s="236"/>
      <c r="AK4" s="237"/>
      <c r="AL4" s="235" t="s">
        <v>15</v>
      </c>
      <c r="AM4" s="236"/>
      <c r="AN4" s="237"/>
      <c r="AO4" s="235" t="s">
        <v>26</v>
      </c>
      <c r="AP4" s="236"/>
      <c r="AQ4" s="237"/>
      <c r="AR4" s="235" t="s">
        <v>16</v>
      </c>
      <c r="AS4" s="236"/>
      <c r="AT4" s="237"/>
      <c r="AU4" s="235" t="s">
        <v>240</v>
      </c>
      <c r="AV4" s="236"/>
      <c r="AW4" s="237"/>
      <c r="AX4" s="235" t="s">
        <v>241</v>
      </c>
      <c r="AY4" s="236"/>
      <c r="AZ4" s="237"/>
      <c r="BA4" s="235" t="s">
        <v>17</v>
      </c>
      <c r="BB4" s="236"/>
      <c r="BC4" s="237"/>
      <c r="BD4" s="235" t="s">
        <v>242</v>
      </c>
      <c r="BE4" s="236"/>
      <c r="BF4" s="237"/>
      <c r="BG4" s="235" t="s">
        <v>243</v>
      </c>
      <c r="BH4" s="236"/>
      <c r="BI4" s="237"/>
      <c r="BJ4" s="235" t="s">
        <v>244</v>
      </c>
      <c r="BK4" s="236"/>
      <c r="BL4" s="237"/>
      <c r="BM4" s="235" t="s">
        <v>245</v>
      </c>
      <c r="BN4" s="236"/>
      <c r="BO4" s="237"/>
      <c r="BP4" s="235" t="s">
        <v>18</v>
      </c>
      <c r="BQ4" s="236"/>
      <c r="BR4" s="237"/>
      <c r="BS4" s="235" t="s">
        <v>246</v>
      </c>
      <c r="BT4" s="236"/>
      <c r="BU4" s="237"/>
      <c r="BV4" s="235" t="s">
        <v>19</v>
      </c>
      <c r="BW4" s="236"/>
      <c r="BX4" s="237"/>
      <c r="BY4" s="235" t="s">
        <v>247</v>
      </c>
      <c r="BZ4" s="236"/>
      <c r="CA4" s="237"/>
      <c r="CB4" s="235" t="s">
        <v>248</v>
      </c>
      <c r="CC4" s="236"/>
      <c r="CD4" s="237"/>
      <c r="CE4" s="235" t="s">
        <v>249</v>
      </c>
      <c r="CF4" s="236"/>
      <c r="CG4" s="237"/>
      <c r="CH4" s="235" t="s">
        <v>250</v>
      </c>
      <c r="CI4" s="236"/>
      <c r="CJ4" s="237"/>
      <c r="CK4" s="235" t="s">
        <v>251</v>
      </c>
      <c r="CL4" s="236"/>
      <c r="CM4" s="237"/>
      <c r="CN4" s="235" t="s">
        <v>20</v>
      </c>
      <c r="CO4" s="236"/>
      <c r="CP4" s="237"/>
      <c r="CQ4" s="235" t="s">
        <v>21</v>
      </c>
      <c r="CR4" s="236"/>
      <c r="CS4" s="236"/>
    </row>
    <row r="5" spans="1:136" s="121" customFormat="1" ht="12.75" customHeight="1">
      <c r="A5" s="233"/>
      <c r="B5" s="233"/>
      <c r="C5" s="233"/>
      <c r="D5" s="233"/>
      <c r="E5" s="234"/>
      <c r="F5" s="234"/>
      <c r="G5" s="234"/>
      <c r="H5" s="122" t="s">
        <v>22</v>
      </c>
      <c r="I5" s="123" t="s">
        <v>23</v>
      </c>
      <c r="J5" s="122" t="s">
        <v>21</v>
      </c>
      <c r="K5" s="122" t="s">
        <v>22</v>
      </c>
      <c r="L5" s="123" t="s">
        <v>23</v>
      </c>
      <c r="M5" s="122" t="s">
        <v>21</v>
      </c>
      <c r="N5" s="122" t="s">
        <v>22</v>
      </c>
      <c r="O5" s="123" t="s">
        <v>23</v>
      </c>
      <c r="P5" s="122" t="s">
        <v>21</v>
      </c>
      <c r="Q5" s="122" t="s">
        <v>22</v>
      </c>
      <c r="R5" s="123" t="s">
        <v>23</v>
      </c>
      <c r="S5" s="122" t="s">
        <v>21</v>
      </c>
      <c r="T5" s="122" t="s">
        <v>22</v>
      </c>
      <c r="U5" s="123" t="s">
        <v>23</v>
      </c>
      <c r="V5" s="122" t="s">
        <v>21</v>
      </c>
      <c r="W5" s="122" t="s">
        <v>22</v>
      </c>
      <c r="X5" s="123" t="s">
        <v>23</v>
      </c>
      <c r="Y5" s="122" t="s">
        <v>21</v>
      </c>
      <c r="Z5" s="122" t="s">
        <v>22</v>
      </c>
      <c r="AA5" s="123" t="s">
        <v>23</v>
      </c>
      <c r="AB5" s="122" t="s">
        <v>21</v>
      </c>
      <c r="AC5" s="122" t="s">
        <v>22</v>
      </c>
      <c r="AD5" s="123" t="s">
        <v>23</v>
      </c>
      <c r="AE5" s="122" t="s">
        <v>21</v>
      </c>
      <c r="AF5" s="122" t="s">
        <v>22</v>
      </c>
      <c r="AG5" s="123" t="s">
        <v>23</v>
      </c>
      <c r="AH5" s="122" t="s">
        <v>21</v>
      </c>
      <c r="AI5" s="122" t="s">
        <v>22</v>
      </c>
      <c r="AJ5" s="123" t="s">
        <v>23</v>
      </c>
      <c r="AK5" s="122" t="s">
        <v>21</v>
      </c>
      <c r="AL5" s="122" t="s">
        <v>22</v>
      </c>
      <c r="AM5" s="123" t="s">
        <v>23</v>
      </c>
      <c r="AN5" s="122" t="s">
        <v>21</v>
      </c>
      <c r="AO5" s="122" t="s">
        <v>22</v>
      </c>
      <c r="AP5" s="123" t="s">
        <v>23</v>
      </c>
      <c r="AQ5" s="122" t="s">
        <v>21</v>
      </c>
      <c r="AR5" s="122" t="s">
        <v>22</v>
      </c>
      <c r="AS5" s="123" t="s">
        <v>23</v>
      </c>
      <c r="AT5" s="122" t="s">
        <v>21</v>
      </c>
      <c r="AU5" s="122" t="s">
        <v>22</v>
      </c>
      <c r="AV5" s="123" t="s">
        <v>23</v>
      </c>
      <c r="AW5" s="122" t="s">
        <v>21</v>
      </c>
      <c r="AX5" s="122" t="s">
        <v>22</v>
      </c>
      <c r="AY5" s="123" t="s">
        <v>23</v>
      </c>
      <c r="AZ5" s="122" t="s">
        <v>21</v>
      </c>
      <c r="BA5" s="122" t="s">
        <v>22</v>
      </c>
      <c r="BB5" s="123" t="s">
        <v>23</v>
      </c>
      <c r="BC5" s="122" t="s">
        <v>21</v>
      </c>
      <c r="BD5" s="122" t="s">
        <v>22</v>
      </c>
      <c r="BE5" s="123" t="s">
        <v>23</v>
      </c>
      <c r="BF5" s="122" t="s">
        <v>21</v>
      </c>
      <c r="BG5" s="122" t="s">
        <v>22</v>
      </c>
      <c r="BH5" s="123" t="s">
        <v>23</v>
      </c>
      <c r="BI5" s="122" t="s">
        <v>21</v>
      </c>
      <c r="BJ5" s="122" t="s">
        <v>22</v>
      </c>
      <c r="BK5" s="123" t="s">
        <v>23</v>
      </c>
      <c r="BL5" s="122" t="s">
        <v>21</v>
      </c>
      <c r="BM5" s="122" t="s">
        <v>22</v>
      </c>
      <c r="BN5" s="123" t="s">
        <v>23</v>
      </c>
      <c r="BO5" s="122" t="s">
        <v>21</v>
      </c>
      <c r="BP5" s="122" t="s">
        <v>22</v>
      </c>
      <c r="BQ5" s="123" t="s">
        <v>23</v>
      </c>
      <c r="BR5" s="122" t="s">
        <v>21</v>
      </c>
      <c r="BS5" s="122" t="s">
        <v>22</v>
      </c>
      <c r="BT5" s="123" t="s">
        <v>23</v>
      </c>
      <c r="BU5" s="122" t="s">
        <v>21</v>
      </c>
      <c r="BV5" s="122" t="s">
        <v>22</v>
      </c>
      <c r="BW5" s="123" t="s">
        <v>23</v>
      </c>
      <c r="BX5" s="122" t="s">
        <v>21</v>
      </c>
      <c r="BY5" s="122" t="s">
        <v>22</v>
      </c>
      <c r="BZ5" s="123" t="s">
        <v>23</v>
      </c>
      <c r="CA5" s="122" t="s">
        <v>21</v>
      </c>
      <c r="CB5" s="122" t="s">
        <v>22</v>
      </c>
      <c r="CC5" s="123" t="s">
        <v>23</v>
      </c>
      <c r="CD5" s="122" t="s">
        <v>21</v>
      </c>
      <c r="CE5" s="122" t="s">
        <v>22</v>
      </c>
      <c r="CF5" s="123" t="s">
        <v>23</v>
      </c>
      <c r="CG5" s="122" t="s">
        <v>21</v>
      </c>
      <c r="CH5" s="122" t="s">
        <v>22</v>
      </c>
      <c r="CI5" s="123" t="s">
        <v>23</v>
      </c>
      <c r="CJ5" s="122" t="s">
        <v>21</v>
      </c>
      <c r="CK5" s="122" t="s">
        <v>22</v>
      </c>
      <c r="CL5" s="123" t="s">
        <v>23</v>
      </c>
      <c r="CM5" s="122" t="s">
        <v>21</v>
      </c>
      <c r="CN5" s="122" t="s">
        <v>22</v>
      </c>
      <c r="CO5" s="123" t="s">
        <v>23</v>
      </c>
      <c r="CP5" s="122" t="s">
        <v>21</v>
      </c>
      <c r="CQ5" s="122" t="s">
        <v>22</v>
      </c>
      <c r="CR5" s="123" t="s">
        <v>23</v>
      </c>
      <c r="CS5" s="128" t="s">
        <v>21</v>
      </c>
    </row>
    <row r="6" spans="1:136" s="71" customFormat="1" ht="12.75" customHeight="1">
      <c r="A6" s="220" t="s">
        <v>229</v>
      </c>
      <c r="B6" s="220"/>
      <c r="C6" s="220"/>
      <c r="D6" s="220"/>
      <c r="E6" s="70"/>
      <c r="F6" s="70"/>
      <c r="G6" s="70"/>
      <c r="H6" s="95">
        <v>56</v>
      </c>
      <c r="I6" s="95">
        <v>200</v>
      </c>
      <c r="J6" s="95">
        <f>SUM(H6:I6)</f>
        <v>256</v>
      </c>
      <c r="K6" s="95">
        <v>35</v>
      </c>
      <c r="L6" s="95">
        <v>126</v>
      </c>
      <c r="M6" s="95">
        <f>SUM(K6:L6)</f>
        <v>161</v>
      </c>
      <c r="N6" s="95">
        <v>92</v>
      </c>
      <c r="O6" s="95">
        <v>117</v>
      </c>
      <c r="P6" s="95">
        <f>SUM(N6:O6)</f>
        <v>209</v>
      </c>
      <c r="Q6" s="95">
        <v>10</v>
      </c>
      <c r="R6" s="95">
        <v>96</v>
      </c>
      <c r="S6" s="95">
        <f>SUM(Q6:R6)</f>
        <v>106</v>
      </c>
      <c r="T6" s="95" t="s">
        <v>29</v>
      </c>
      <c r="U6" s="95" t="s">
        <v>29</v>
      </c>
      <c r="V6" s="95">
        <f>SUM(T6:U6)</f>
        <v>0</v>
      </c>
      <c r="W6" s="95">
        <v>2</v>
      </c>
      <c r="X6" s="95">
        <v>7</v>
      </c>
      <c r="Y6" s="95">
        <f>SUM(W6:X6)</f>
        <v>9</v>
      </c>
      <c r="Z6" s="95" t="s">
        <v>29</v>
      </c>
      <c r="AA6" s="95" t="s">
        <v>29</v>
      </c>
      <c r="AB6" s="95">
        <f>SUM(Z6:AA6)</f>
        <v>0</v>
      </c>
      <c r="AC6" s="95">
        <v>4</v>
      </c>
      <c r="AD6" s="95">
        <v>17</v>
      </c>
      <c r="AE6" s="95">
        <f>SUM(AC6:AD6)</f>
        <v>21</v>
      </c>
      <c r="AF6" s="95">
        <v>1</v>
      </c>
      <c r="AG6" s="95">
        <v>1</v>
      </c>
      <c r="AH6" s="95">
        <f>SUM(AF6:AG6)</f>
        <v>2</v>
      </c>
      <c r="AI6" s="95" t="s">
        <v>29</v>
      </c>
      <c r="AJ6" s="95" t="s">
        <v>29</v>
      </c>
      <c r="AK6" s="95">
        <f>SUM(AI6:AJ6)</f>
        <v>0</v>
      </c>
      <c r="AL6" s="95" t="s">
        <v>29</v>
      </c>
      <c r="AM6" s="95">
        <v>5</v>
      </c>
      <c r="AN6" s="95">
        <f>SUM(AL6:AM6)</f>
        <v>5</v>
      </c>
      <c r="AO6" s="95">
        <v>3</v>
      </c>
      <c r="AP6" s="95">
        <v>3</v>
      </c>
      <c r="AQ6" s="95">
        <f>SUM(AO6:AP6)</f>
        <v>6</v>
      </c>
      <c r="AR6" s="95">
        <v>1</v>
      </c>
      <c r="AS6" s="95">
        <v>8</v>
      </c>
      <c r="AT6" s="95">
        <f>SUM(AR6:AS6)</f>
        <v>9</v>
      </c>
      <c r="AU6" s="95" t="s">
        <v>29</v>
      </c>
      <c r="AV6" s="95" t="s">
        <v>29</v>
      </c>
      <c r="AW6" s="95">
        <f>SUM(AU6:AV6)</f>
        <v>0</v>
      </c>
      <c r="AX6" s="95" t="s">
        <v>29</v>
      </c>
      <c r="AY6" s="95" t="s">
        <v>29</v>
      </c>
      <c r="AZ6" s="95">
        <f>SUM(AX6:AY6)</f>
        <v>0</v>
      </c>
      <c r="BA6" s="95">
        <v>13</v>
      </c>
      <c r="BB6" s="95">
        <v>28</v>
      </c>
      <c r="BC6" s="95">
        <f>SUM(BA6:BB6)</f>
        <v>41</v>
      </c>
      <c r="BD6" s="95" t="s">
        <v>29</v>
      </c>
      <c r="BE6" s="95" t="s">
        <v>29</v>
      </c>
      <c r="BF6" s="95">
        <f>SUM(BD6:BE6)</f>
        <v>0</v>
      </c>
      <c r="BG6" s="95">
        <v>1</v>
      </c>
      <c r="BH6" s="95">
        <v>2</v>
      </c>
      <c r="BI6" s="95">
        <f>SUM(BG6:BH6)</f>
        <v>3</v>
      </c>
      <c r="BJ6" s="95" t="s">
        <v>29</v>
      </c>
      <c r="BK6" s="95" t="s">
        <v>29</v>
      </c>
      <c r="BL6" s="95">
        <f>SUM(BJ6:BK6)</f>
        <v>0</v>
      </c>
      <c r="BM6" s="95" t="s">
        <v>29</v>
      </c>
      <c r="BN6" s="95" t="s">
        <v>29</v>
      </c>
      <c r="BO6" s="95">
        <f>SUM(BM6:BN6)</f>
        <v>0</v>
      </c>
      <c r="BP6" s="95" t="s">
        <v>29</v>
      </c>
      <c r="BQ6" s="95" t="s">
        <v>29</v>
      </c>
      <c r="BR6" s="95">
        <f>SUM(BP6:BQ6)</f>
        <v>0</v>
      </c>
      <c r="BS6" s="95" t="s">
        <v>29</v>
      </c>
      <c r="BT6" s="95" t="s">
        <v>29</v>
      </c>
      <c r="BU6" s="95">
        <f>SUM(BS6:BT6)</f>
        <v>0</v>
      </c>
      <c r="BV6" s="95" t="s">
        <v>29</v>
      </c>
      <c r="BW6" s="95">
        <v>2</v>
      </c>
      <c r="BX6" s="95">
        <f>SUM(BV6:BW6)</f>
        <v>2</v>
      </c>
      <c r="BY6" s="95" t="s">
        <v>29</v>
      </c>
      <c r="BZ6" s="95">
        <v>1</v>
      </c>
      <c r="CA6" s="95">
        <f>SUM(BY6:BZ6)</f>
        <v>1</v>
      </c>
      <c r="CB6" s="95" t="s">
        <v>29</v>
      </c>
      <c r="CC6" s="95" t="s">
        <v>29</v>
      </c>
      <c r="CD6" s="95">
        <f>SUM(CB6:CC6)</f>
        <v>0</v>
      </c>
      <c r="CE6" s="95" t="s">
        <v>29</v>
      </c>
      <c r="CF6" s="95" t="s">
        <v>29</v>
      </c>
      <c r="CG6" s="95">
        <f>SUM(CE6:CF6)</f>
        <v>0</v>
      </c>
      <c r="CH6" s="95" t="s">
        <v>29</v>
      </c>
      <c r="CI6" s="95" t="s">
        <v>29</v>
      </c>
      <c r="CJ6" s="95">
        <f>SUM(CH6:CI6)</f>
        <v>0</v>
      </c>
      <c r="CK6" s="95" t="s">
        <v>29</v>
      </c>
      <c r="CL6" s="95" t="s">
        <v>29</v>
      </c>
      <c r="CM6" s="95">
        <f>SUM(CK6:CL6)</f>
        <v>0</v>
      </c>
      <c r="CN6" s="95">
        <v>16</v>
      </c>
      <c r="CO6" s="95">
        <v>70</v>
      </c>
      <c r="CP6" s="95">
        <f>SUM(CN6:CO6)</f>
        <v>86</v>
      </c>
      <c r="CQ6" s="95">
        <v>234</v>
      </c>
      <c r="CR6" s="95">
        <v>683</v>
      </c>
      <c r="CS6" s="95">
        <f>SUM(CQ6:CR6)</f>
        <v>917</v>
      </c>
      <c r="CT6" s="144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6"/>
    </row>
    <row r="7" spans="1:136" s="121" customFormat="1" ht="12.75" customHeight="1">
      <c r="A7" s="102" t="s">
        <v>252</v>
      </c>
      <c r="B7" s="126"/>
      <c r="C7" s="127"/>
      <c r="D7" s="127"/>
      <c r="E7" s="128"/>
      <c r="F7" s="128"/>
      <c r="G7" s="128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</row>
    <row r="8" spans="1:136" ht="3.75" customHeight="1">
      <c r="A8" s="16"/>
      <c r="B8" s="5"/>
      <c r="D8" s="5"/>
    </row>
    <row r="9" spans="1:136" ht="12.75" customHeight="1">
      <c r="A9" s="103">
        <v>1</v>
      </c>
      <c r="B9" s="103" t="s">
        <v>27</v>
      </c>
      <c r="C9" s="103">
        <v>261</v>
      </c>
      <c r="D9" s="117" t="s">
        <v>30</v>
      </c>
      <c r="E9" s="121">
        <v>368677</v>
      </c>
      <c r="F9" s="121">
        <v>4</v>
      </c>
      <c r="G9" s="121" t="s">
        <v>252</v>
      </c>
      <c r="H9" s="112" t="s">
        <v>29</v>
      </c>
      <c r="I9" s="112">
        <v>2</v>
      </c>
      <c r="J9" s="112">
        <f>IF(OR(ISNUMBER(I9),ISNUMBER(H9)),SUM(H9:I9),"0")</f>
        <v>2</v>
      </c>
      <c r="K9" s="112" t="s">
        <v>29</v>
      </c>
      <c r="L9" s="112">
        <v>1</v>
      </c>
      <c r="M9" s="112">
        <f>IF(OR(ISNUMBER(L9),ISNUMBER(K9)),SUM(K9:L9),"0")</f>
        <v>1</v>
      </c>
      <c r="N9" s="112">
        <v>2</v>
      </c>
      <c r="O9" s="112">
        <v>2</v>
      </c>
      <c r="P9" s="112">
        <f>IF(OR(ISNUMBER(O9),ISNUMBER(N9)),SUM(N9:O9),"0")</f>
        <v>4</v>
      </c>
      <c r="Q9" s="112" t="s">
        <v>29</v>
      </c>
      <c r="R9" s="112" t="s">
        <v>29</v>
      </c>
      <c r="S9" s="112" t="str">
        <f>IF(OR(ISNUMBER(R9),ISNUMBER(Q9)),SUM(Q9:R9),"0")</f>
        <v>0</v>
      </c>
      <c r="T9" s="112" t="s">
        <v>29</v>
      </c>
      <c r="U9" s="112" t="s">
        <v>29</v>
      </c>
      <c r="V9" s="112" t="str">
        <f>IF(OR(ISNUMBER(U9),ISNUMBER(T9)),SUM(T9:U9),"0")</f>
        <v>0</v>
      </c>
      <c r="W9" s="112" t="s">
        <v>29</v>
      </c>
      <c r="X9" s="112" t="s">
        <v>29</v>
      </c>
      <c r="Y9" s="112" t="str">
        <f>IF(OR(ISNUMBER(X9),ISNUMBER(W9)),SUM(W9:X9),"0")</f>
        <v>0</v>
      </c>
      <c r="Z9" s="112" t="s">
        <v>29</v>
      </c>
      <c r="AA9" s="112" t="s">
        <v>29</v>
      </c>
      <c r="AB9" s="112" t="str">
        <f>IF(OR(ISNUMBER(AA9),ISNUMBER(Z9)),SUM(Z9:AA9),"0")</f>
        <v>0</v>
      </c>
      <c r="AC9" s="112" t="s">
        <v>29</v>
      </c>
      <c r="AD9" s="112" t="s">
        <v>29</v>
      </c>
      <c r="AE9" s="112" t="str">
        <f>IF(OR(ISNUMBER(AD9),ISNUMBER(AC9)),SUM(AC9:AD9),"0")</f>
        <v>0</v>
      </c>
      <c r="AF9" s="112" t="s">
        <v>29</v>
      </c>
      <c r="AG9" s="112" t="s">
        <v>29</v>
      </c>
      <c r="AH9" s="112" t="str">
        <f>IF(OR(ISNUMBER(AG9),ISNUMBER(AF9)),SUM(AF9:AG9),"0")</f>
        <v>0</v>
      </c>
      <c r="AI9" s="112" t="s">
        <v>29</v>
      </c>
      <c r="AJ9" s="112" t="s">
        <v>29</v>
      </c>
      <c r="AK9" s="112" t="str">
        <f>IF(OR(ISNUMBER(AJ9),ISNUMBER(AI9)),SUM(AI9:AJ9),"0")</f>
        <v>0</v>
      </c>
      <c r="AL9" s="112" t="s">
        <v>29</v>
      </c>
      <c r="AM9" s="112" t="s">
        <v>29</v>
      </c>
      <c r="AN9" s="112" t="str">
        <f>IF(OR(ISNUMBER(AM9),ISNUMBER(AL9)),SUM(AL9:AM9),"0")</f>
        <v>0</v>
      </c>
      <c r="AO9" s="112" t="s">
        <v>29</v>
      </c>
      <c r="AP9" s="112" t="s">
        <v>29</v>
      </c>
      <c r="AQ9" s="112" t="str">
        <f>IF(OR(ISNUMBER(AP9),ISNUMBER(AO9)),SUM(AO9:AP9),"0")</f>
        <v>0</v>
      </c>
      <c r="AR9" s="112" t="s">
        <v>29</v>
      </c>
      <c r="AS9" s="112" t="s">
        <v>29</v>
      </c>
      <c r="AT9" s="112" t="str">
        <f>IF(OR(ISNUMBER(AS9),ISNUMBER(AR9)),SUM(AR9:AS9),"0")</f>
        <v>0</v>
      </c>
      <c r="AU9" s="112" t="s">
        <v>29</v>
      </c>
      <c r="AV9" s="112" t="s">
        <v>29</v>
      </c>
      <c r="AW9" s="112" t="str">
        <f>IF(OR(ISNUMBER(AV9),ISNUMBER(AU9)),SUM(AU9:AV9),"0")</f>
        <v>0</v>
      </c>
      <c r="AX9" s="112" t="s">
        <v>29</v>
      </c>
      <c r="AY9" s="112" t="s">
        <v>29</v>
      </c>
      <c r="AZ9" s="112" t="str">
        <f>IF(OR(ISNUMBER(AY9),ISNUMBER(AX9)),SUM(AX9:AY9),"0")</f>
        <v>0</v>
      </c>
      <c r="BA9" s="112">
        <v>1</v>
      </c>
      <c r="BB9" s="112">
        <v>1</v>
      </c>
      <c r="BC9" s="112">
        <f>IF(OR(ISNUMBER(BB9),ISNUMBER(BA9)),SUM(BA9:BB9),"0")</f>
        <v>2</v>
      </c>
      <c r="BD9" s="112" t="s">
        <v>29</v>
      </c>
      <c r="BE9" s="112" t="s">
        <v>29</v>
      </c>
      <c r="BF9" s="112" t="str">
        <f>IF(OR(ISNUMBER(BE9),ISNUMBER(BD9)),SUM(BD9:BE9),"0")</f>
        <v>0</v>
      </c>
      <c r="BG9" s="112" t="s">
        <v>29</v>
      </c>
      <c r="BH9" s="112" t="s">
        <v>29</v>
      </c>
      <c r="BI9" s="112" t="str">
        <f>IF(OR(ISNUMBER(BH9),ISNUMBER(BG9)),SUM(BG9:BH9),"0")</f>
        <v>0</v>
      </c>
      <c r="BJ9" s="112" t="s">
        <v>29</v>
      </c>
      <c r="BK9" s="112" t="s">
        <v>29</v>
      </c>
      <c r="BL9" s="112" t="str">
        <f>IF(OR(ISNUMBER(BK9),ISNUMBER(BJ9)),SUM(BJ9:BK9),"0")</f>
        <v>0</v>
      </c>
      <c r="BM9" s="112" t="s">
        <v>29</v>
      </c>
      <c r="BN9" s="112" t="s">
        <v>29</v>
      </c>
      <c r="BO9" s="112" t="str">
        <f>IF(OR(ISNUMBER(BN9),ISNUMBER(BM9)),SUM(BM9:BN9),"0")</f>
        <v>0</v>
      </c>
      <c r="BP9" s="112" t="s">
        <v>29</v>
      </c>
      <c r="BQ9" s="112" t="s">
        <v>29</v>
      </c>
      <c r="BR9" s="112" t="str">
        <f>IF(OR(ISNUMBER(BQ9),ISNUMBER(BP9)),SUM(BP9:BQ9),"0")</f>
        <v>0</v>
      </c>
      <c r="BS9" s="112" t="s">
        <v>29</v>
      </c>
      <c r="BT9" s="112" t="s">
        <v>29</v>
      </c>
      <c r="BU9" s="112" t="str">
        <f>IF(OR(ISNUMBER(BT9),ISNUMBER(BS9)),SUM(BS9:BT9),"0")</f>
        <v>0</v>
      </c>
      <c r="BV9" s="112" t="s">
        <v>29</v>
      </c>
      <c r="BW9" s="112" t="s">
        <v>29</v>
      </c>
      <c r="BX9" s="112" t="str">
        <f>IF(OR(ISNUMBER(BW9),ISNUMBER(BV9)),SUM(BV9:BW9),"0")</f>
        <v>0</v>
      </c>
      <c r="BY9" s="112" t="s">
        <v>29</v>
      </c>
      <c r="BZ9" s="112" t="s">
        <v>29</v>
      </c>
      <c r="CA9" s="112" t="str">
        <f>IF(OR(ISNUMBER(BZ9),ISNUMBER(BY9)),SUM(BY9:BZ9),"0")</f>
        <v>0</v>
      </c>
      <c r="CB9" s="112" t="s">
        <v>29</v>
      </c>
      <c r="CC9" s="112" t="s">
        <v>29</v>
      </c>
      <c r="CD9" s="112" t="str">
        <f>IF(OR(ISNUMBER(CC9),ISNUMBER(CB9)),SUM(CB9:CC9),"0")</f>
        <v>0</v>
      </c>
      <c r="CE9" s="112" t="s">
        <v>29</v>
      </c>
      <c r="CF9" s="112" t="s">
        <v>29</v>
      </c>
      <c r="CG9" s="112" t="str">
        <f>IF(OR(ISNUMBER(CF9),ISNUMBER(CE9)),SUM(CE9:CF9),"0")</f>
        <v>0</v>
      </c>
      <c r="CH9" s="112" t="s">
        <v>29</v>
      </c>
      <c r="CI9" s="112" t="s">
        <v>29</v>
      </c>
      <c r="CJ9" s="112" t="str">
        <f>IF(OR(ISNUMBER(CI9),ISNUMBER(CH9)),SUM(CH9:CI9),"0")</f>
        <v>0</v>
      </c>
      <c r="CK9" s="112" t="s">
        <v>29</v>
      </c>
      <c r="CL9" s="112" t="s">
        <v>29</v>
      </c>
      <c r="CM9" s="112" t="str">
        <f>IF(OR(ISNUMBER(CL9),ISNUMBER(CK9)),SUM(CK9:CL9),"0")</f>
        <v>0</v>
      </c>
      <c r="CN9" s="112" t="s">
        <v>29</v>
      </c>
      <c r="CO9" s="112" t="s">
        <v>29</v>
      </c>
      <c r="CP9" s="112" t="str">
        <f>IF(OR(ISNUMBER(CO9),ISNUMBER(CN9)),SUM(CN9:CO9),"0")</f>
        <v>0</v>
      </c>
      <c r="CQ9" s="112">
        <v>3</v>
      </c>
      <c r="CR9" s="112">
        <v>6</v>
      </c>
      <c r="CS9" s="112">
        <f>IF(OR(ISNUMBER(CR9),ISNUMBER(CQ9)),SUM(CQ9:CR9),"0")</f>
        <v>9</v>
      </c>
    </row>
    <row r="10" spans="1:136" ht="12.75" customHeight="1">
      <c r="A10" s="103">
        <v>2</v>
      </c>
      <c r="B10" s="103" t="s">
        <v>31</v>
      </c>
      <c r="C10" s="103">
        <v>351</v>
      </c>
      <c r="D10" s="117" t="s">
        <v>32</v>
      </c>
      <c r="E10" s="121">
        <v>123466</v>
      </c>
      <c r="F10" s="121">
        <v>4</v>
      </c>
      <c r="G10" s="121" t="s">
        <v>252</v>
      </c>
      <c r="H10" s="112">
        <v>1</v>
      </c>
      <c r="I10" s="112" t="s">
        <v>29</v>
      </c>
      <c r="J10" s="112">
        <f t="shared" ref="J10:J73" si="0">IF(OR(ISNUMBER(I10),ISNUMBER(H10)),SUM(H10:I10),"0")</f>
        <v>1</v>
      </c>
      <c r="K10" s="112" t="s">
        <v>29</v>
      </c>
      <c r="L10" s="112">
        <v>1</v>
      </c>
      <c r="M10" s="112">
        <f t="shared" ref="M10:M73" si="1">IF(OR(ISNUMBER(L10),ISNUMBER(K10)),SUM(K10:L10),"0")</f>
        <v>1</v>
      </c>
      <c r="N10" s="112">
        <v>1</v>
      </c>
      <c r="O10" s="112">
        <v>1</v>
      </c>
      <c r="P10" s="112">
        <f t="shared" ref="P10:P73" si="2">IF(OR(ISNUMBER(O10),ISNUMBER(N10)),SUM(N10:O10),"0")</f>
        <v>2</v>
      </c>
      <c r="Q10" s="112" t="s">
        <v>29</v>
      </c>
      <c r="R10" s="112" t="s">
        <v>29</v>
      </c>
      <c r="S10" s="112" t="str">
        <f t="shared" ref="S10:S73" si="3">IF(OR(ISNUMBER(R10),ISNUMBER(Q10)),SUM(Q10:R10),"0")</f>
        <v>0</v>
      </c>
      <c r="T10" s="112" t="s">
        <v>29</v>
      </c>
      <c r="U10" s="112" t="s">
        <v>29</v>
      </c>
      <c r="V10" s="112" t="str">
        <f t="shared" ref="V10:V73" si="4">IF(OR(ISNUMBER(U10),ISNUMBER(T10)),SUM(T10:U10),"0")</f>
        <v>0</v>
      </c>
      <c r="W10" s="112" t="s">
        <v>29</v>
      </c>
      <c r="X10" s="112" t="s">
        <v>29</v>
      </c>
      <c r="Y10" s="112" t="str">
        <f t="shared" ref="Y10:Y73" si="5">IF(OR(ISNUMBER(X10),ISNUMBER(W10)),SUM(W10:X10),"0")</f>
        <v>0</v>
      </c>
      <c r="Z10" s="112" t="s">
        <v>29</v>
      </c>
      <c r="AA10" s="112" t="s">
        <v>29</v>
      </c>
      <c r="AB10" s="112" t="str">
        <f t="shared" ref="AB10:AB73" si="6">IF(OR(ISNUMBER(AA10),ISNUMBER(Z10)),SUM(Z10:AA10),"0")</f>
        <v>0</v>
      </c>
      <c r="AC10" s="112" t="s">
        <v>29</v>
      </c>
      <c r="AD10" s="112" t="s">
        <v>29</v>
      </c>
      <c r="AE10" s="112" t="str">
        <f t="shared" ref="AE10:AE73" si="7">IF(OR(ISNUMBER(AD10),ISNUMBER(AC10)),SUM(AC10:AD10),"0")</f>
        <v>0</v>
      </c>
      <c r="AF10" s="112" t="s">
        <v>29</v>
      </c>
      <c r="AG10" s="112" t="s">
        <v>29</v>
      </c>
      <c r="AH10" s="112" t="str">
        <f t="shared" ref="AH10:AH73" si="8">IF(OR(ISNUMBER(AG10),ISNUMBER(AF10)),SUM(AF10:AG10),"0")</f>
        <v>0</v>
      </c>
      <c r="AI10" s="112" t="s">
        <v>29</v>
      </c>
      <c r="AJ10" s="112" t="s">
        <v>29</v>
      </c>
      <c r="AK10" s="112" t="str">
        <f t="shared" ref="AK10:AK73" si="9">IF(OR(ISNUMBER(AJ10),ISNUMBER(AI10)),SUM(AI10:AJ10),"0")</f>
        <v>0</v>
      </c>
      <c r="AL10" s="112" t="s">
        <v>29</v>
      </c>
      <c r="AM10" s="112" t="s">
        <v>29</v>
      </c>
      <c r="AN10" s="112" t="str">
        <f t="shared" ref="AN10:AN73" si="10">IF(OR(ISNUMBER(AM10),ISNUMBER(AL10)),SUM(AL10:AM10),"0")</f>
        <v>0</v>
      </c>
      <c r="AO10" s="112" t="s">
        <v>29</v>
      </c>
      <c r="AP10" s="112" t="s">
        <v>29</v>
      </c>
      <c r="AQ10" s="112" t="str">
        <f t="shared" ref="AQ10:AQ73" si="11">IF(OR(ISNUMBER(AP10),ISNUMBER(AO10)),SUM(AO10:AP10),"0")</f>
        <v>0</v>
      </c>
      <c r="AR10" s="112" t="s">
        <v>29</v>
      </c>
      <c r="AS10" s="112" t="s">
        <v>29</v>
      </c>
      <c r="AT10" s="112" t="str">
        <f t="shared" ref="AT10:AT73" si="12">IF(OR(ISNUMBER(AS10),ISNUMBER(AR10)),SUM(AR10:AS10),"0")</f>
        <v>0</v>
      </c>
      <c r="AU10" s="112" t="s">
        <v>29</v>
      </c>
      <c r="AV10" s="112" t="s">
        <v>29</v>
      </c>
      <c r="AW10" s="112" t="str">
        <f t="shared" ref="AW10:AW73" si="13">IF(OR(ISNUMBER(AV10),ISNUMBER(AU10)),SUM(AU10:AV10),"0")</f>
        <v>0</v>
      </c>
      <c r="AX10" s="112" t="s">
        <v>29</v>
      </c>
      <c r="AY10" s="112" t="s">
        <v>29</v>
      </c>
      <c r="AZ10" s="112" t="str">
        <f t="shared" ref="AZ10:AZ73" si="14">IF(OR(ISNUMBER(AY10),ISNUMBER(AX10)),SUM(AX10:AY10),"0")</f>
        <v>0</v>
      </c>
      <c r="BA10" s="112">
        <v>1</v>
      </c>
      <c r="BB10" s="112" t="s">
        <v>29</v>
      </c>
      <c r="BC10" s="112">
        <f t="shared" ref="BC10:BC73" si="15">IF(OR(ISNUMBER(BB10),ISNUMBER(BA10)),SUM(BA10:BB10),"0")</f>
        <v>1</v>
      </c>
      <c r="BD10" s="112" t="s">
        <v>29</v>
      </c>
      <c r="BE10" s="112" t="s">
        <v>29</v>
      </c>
      <c r="BF10" s="112" t="str">
        <f t="shared" ref="BF10:BF73" si="16">IF(OR(ISNUMBER(BE10),ISNUMBER(BD10)),SUM(BD10:BE10),"0")</f>
        <v>0</v>
      </c>
      <c r="BG10" s="112" t="s">
        <v>29</v>
      </c>
      <c r="BH10" s="112" t="s">
        <v>29</v>
      </c>
      <c r="BI10" s="112" t="str">
        <f t="shared" ref="BI10:BI73" si="17">IF(OR(ISNUMBER(BH10),ISNUMBER(BG10)),SUM(BG10:BH10),"0")</f>
        <v>0</v>
      </c>
      <c r="BJ10" s="112" t="s">
        <v>29</v>
      </c>
      <c r="BK10" s="112" t="s">
        <v>29</v>
      </c>
      <c r="BL10" s="112" t="str">
        <f t="shared" ref="BL10:BL73" si="18">IF(OR(ISNUMBER(BK10),ISNUMBER(BJ10)),SUM(BJ10:BK10),"0")</f>
        <v>0</v>
      </c>
      <c r="BM10" s="112" t="s">
        <v>29</v>
      </c>
      <c r="BN10" s="112" t="s">
        <v>29</v>
      </c>
      <c r="BO10" s="112" t="str">
        <f t="shared" ref="BO10:BO73" si="19">IF(OR(ISNUMBER(BN10),ISNUMBER(BM10)),SUM(BM10:BN10),"0")</f>
        <v>0</v>
      </c>
      <c r="BP10" s="112" t="s">
        <v>29</v>
      </c>
      <c r="BQ10" s="112" t="s">
        <v>29</v>
      </c>
      <c r="BR10" s="112" t="str">
        <f t="shared" ref="BR10:BR73" si="20">IF(OR(ISNUMBER(BQ10),ISNUMBER(BP10)),SUM(BP10:BQ10),"0")</f>
        <v>0</v>
      </c>
      <c r="BS10" s="112" t="s">
        <v>29</v>
      </c>
      <c r="BT10" s="112" t="s">
        <v>29</v>
      </c>
      <c r="BU10" s="112" t="str">
        <f t="shared" ref="BU10:BU73" si="21">IF(OR(ISNUMBER(BT10),ISNUMBER(BS10)),SUM(BS10:BT10),"0")</f>
        <v>0</v>
      </c>
      <c r="BV10" s="112" t="s">
        <v>29</v>
      </c>
      <c r="BW10" s="112" t="s">
        <v>29</v>
      </c>
      <c r="BX10" s="112" t="str">
        <f t="shared" ref="BX10:BX73" si="22">IF(OR(ISNUMBER(BW10),ISNUMBER(BV10)),SUM(BV10:BW10),"0")</f>
        <v>0</v>
      </c>
      <c r="BY10" s="112" t="s">
        <v>29</v>
      </c>
      <c r="BZ10" s="112" t="s">
        <v>29</v>
      </c>
      <c r="CA10" s="112" t="str">
        <f t="shared" ref="CA10:CA73" si="23">IF(OR(ISNUMBER(BZ10),ISNUMBER(BY10)),SUM(BY10:BZ10),"0")</f>
        <v>0</v>
      </c>
      <c r="CB10" s="112" t="s">
        <v>29</v>
      </c>
      <c r="CC10" s="112" t="s">
        <v>29</v>
      </c>
      <c r="CD10" s="112" t="str">
        <f t="shared" ref="CD10:CD73" si="24">IF(OR(ISNUMBER(CC10),ISNUMBER(CB10)),SUM(CB10:CC10),"0")</f>
        <v>0</v>
      </c>
      <c r="CE10" s="112" t="s">
        <v>29</v>
      </c>
      <c r="CF10" s="112" t="s">
        <v>29</v>
      </c>
      <c r="CG10" s="112" t="str">
        <f t="shared" ref="CG10:CG73" si="25">IF(OR(ISNUMBER(CF10),ISNUMBER(CE10)),SUM(CE10:CF10),"0")</f>
        <v>0</v>
      </c>
      <c r="CH10" s="112" t="s">
        <v>29</v>
      </c>
      <c r="CI10" s="112" t="s">
        <v>29</v>
      </c>
      <c r="CJ10" s="112" t="str">
        <f t="shared" ref="CJ10:CJ73" si="26">IF(OR(ISNUMBER(CI10),ISNUMBER(CH10)),SUM(CH10:CI10),"0")</f>
        <v>0</v>
      </c>
      <c r="CK10" s="112" t="s">
        <v>29</v>
      </c>
      <c r="CL10" s="112" t="s">
        <v>29</v>
      </c>
      <c r="CM10" s="112" t="str">
        <f t="shared" ref="CM10:CM73" si="27">IF(OR(ISNUMBER(CL10),ISNUMBER(CK10)),SUM(CK10:CL10),"0")</f>
        <v>0</v>
      </c>
      <c r="CN10" s="112" t="s">
        <v>29</v>
      </c>
      <c r="CO10" s="112" t="s">
        <v>29</v>
      </c>
      <c r="CP10" s="112" t="str">
        <f t="shared" ref="CP10:CP73" si="28">IF(OR(ISNUMBER(CO10),ISNUMBER(CN10)),SUM(CN10:CO10),"0")</f>
        <v>0</v>
      </c>
      <c r="CQ10" s="112">
        <v>3</v>
      </c>
      <c r="CR10" s="112">
        <v>2</v>
      </c>
      <c r="CS10" s="112">
        <f t="shared" ref="CS10:CS73" si="29">IF(OR(ISNUMBER(CR10),ISNUMBER(CQ10)),SUM(CQ10:CR10),"0")</f>
        <v>5</v>
      </c>
    </row>
    <row r="11" spans="1:136" ht="12.75" customHeight="1">
      <c r="A11" s="103">
        <v>12</v>
      </c>
      <c r="B11" s="103" t="s">
        <v>33</v>
      </c>
      <c r="C11" s="103">
        <v>2701</v>
      </c>
      <c r="D11" s="117" t="s">
        <v>34</v>
      </c>
      <c r="E11" s="121">
        <v>166173</v>
      </c>
      <c r="F11" s="121">
        <v>4</v>
      </c>
      <c r="G11" s="121" t="s">
        <v>252</v>
      </c>
      <c r="H11" s="112" t="s">
        <v>29</v>
      </c>
      <c r="I11" s="112">
        <v>1</v>
      </c>
      <c r="J11" s="112">
        <f t="shared" si="0"/>
        <v>1</v>
      </c>
      <c r="K11" s="112" t="s">
        <v>29</v>
      </c>
      <c r="L11" s="112">
        <v>1</v>
      </c>
      <c r="M11" s="112">
        <f t="shared" si="1"/>
        <v>1</v>
      </c>
      <c r="N11" s="112">
        <v>1</v>
      </c>
      <c r="O11" s="112">
        <v>2</v>
      </c>
      <c r="P11" s="112">
        <f t="shared" si="2"/>
        <v>3</v>
      </c>
      <c r="Q11" s="112" t="s">
        <v>29</v>
      </c>
      <c r="R11" s="112" t="s">
        <v>29</v>
      </c>
      <c r="S11" s="112" t="str">
        <f t="shared" si="3"/>
        <v>0</v>
      </c>
      <c r="T11" s="112" t="s">
        <v>29</v>
      </c>
      <c r="U11" s="112" t="s">
        <v>29</v>
      </c>
      <c r="V11" s="112" t="str">
        <f t="shared" si="4"/>
        <v>0</v>
      </c>
      <c r="W11" s="112" t="s">
        <v>29</v>
      </c>
      <c r="X11" s="112">
        <v>1</v>
      </c>
      <c r="Y11" s="112">
        <f t="shared" si="5"/>
        <v>1</v>
      </c>
      <c r="Z11" s="112" t="s">
        <v>29</v>
      </c>
      <c r="AA11" s="112" t="s">
        <v>29</v>
      </c>
      <c r="AB11" s="112" t="str">
        <f t="shared" si="6"/>
        <v>0</v>
      </c>
      <c r="AC11" s="112" t="s">
        <v>29</v>
      </c>
      <c r="AD11" s="112" t="s">
        <v>29</v>
      </c>
      <c r="AE11" s="112" t="str">
        <f t="shared" si="7"/>
        <v>0</v>
      </c>
      <c r="AF11" s="112" t="s">
        <v>29</v>
      </c>
      <c r="AG11" s="112" t="s">
        <v>29</v>
      </c>
      <c r="AH11" s="112" t="str">
        <f t="shared" si="8"/>
        <v>0</v>
      </c>
      <c r="AI11" s="112" t="s">
        <v>29</v>
      </c>
      <c r="AJ11" s="112" t="s">
        <v>29</v>
      </c>
      <c r="AK11" s="112" t="str">
        <f t="shared" si="9"/>
        <v>0</v>
      </c>
      <c r="AL11" s="112" t="s">
        <v>29</v>
      </c>
      <c r="AM11" s="112" t="s">
        <v>29</v>
      </c>
      <c r="AN11" s="112" t="str">
        <f t="shared" si="10"/>
        <v>0</v>
      </c>
      <c r="AO11" s="112" t="s">
        <v>29</v>
      </c>
      <c r="AP11" s="112" t="s">
        <v>29</v>
      </c>
      <c r="AQ11" s="112" t="str">
        <f t="shared" si="11"/>
        <v>0</v>
      </c>
      <c r="AR11" s="112" t="s">
        <v>29</v>
      </c>
      <c r="AS11" s="112" t="s">
        <v>29</v>
      </c>
      <c r="AT11" s="112" t="str">
        <f t="shared" si="12"/>
        <v>0</v>
      </c>
      <c r="AU11" s="112" t="s">
        <v>29</v>
      </c>
      <c r="AV11" s="112" t="s">
        <v>29</v>
      </c>
      <c r="AW11" s="112" t="str">
        <f t="shared" si="13"/>
        <v>0</v>
      </c>
      <c r="AX11" s="112" t="s">
        <v>29</v>
      </c>
      <c r="AY11" s="112" t="s">
        <v>29</v>
      </c>
      <c r="AZ11" s="112" t="str">
        <f t="shared" si="14"/>
        <v>0</v>
      </c>
      <c r="BA11" s="112" t="s">
        <v>29</v>
      </c>
      <c r="BB11" s="112">
        <v>1</v>
      </c>
      <c r="BC11" s="112">
        <f t="shared" si="15"/>
        <v>1</v>
      </c>
      <c r="BD11" s="112" t="s">
        <v>29</v>
      </c>
      <c r="BE11" s="112" t="s">
        <v>29</v>
      </c>
      <c r="BF11" s="112" t="str">
        <f t="shared" si="16"/>
        <v>0</v>
      </c>
      <c r="BG11" s="112" t="s">
        <v>29</v>
      </c>
      <c r="BH11" s="112" t="s">
        <v>29</v>
      </c>
      <c r="BI11" s="112" t="str">
        <f t="shared" si="17"/>
        <v>0</v>
      </c>
      <c r="BJ11" s="112" t="s">
        <v>29</v>
      </c>
      <c r="BK11" s="112" t="s">
        <v>29</v>
      </c>
      <c r="BL11" s="112" t="str">
        <f t="shared" si="18"/>
        <v>0</v>
      </c>
      <c r="BM11" s="112" t="s">
        <v>29</v>
      </c>
      <c r="BN11" s="112" t="s">
        <v>29</v>
      </c>
      <c r="BO11" s="112" t="str">
        <f t="shared" si="19"/>
        <v>0</v>
      </c>
      <c r="BP11" s="112" t="s">
        <v>29</v>
      </c>
      <c r="BQ11" s="112" t="s">
        <v>29</v>
      </c>
      <c r="BR11" s="112" t="str">
        <f t="shared" si="20"/>
        <v>0</v>
      </c>
      <c r="BS11" s="112" t="s">
        <v>29</v>
      </c>
      <c r="BT11" s="112" t="s">
        <v>29</v>
      </c>
      <c r="BU11" s="112" t="str">
        <f t="shared" si="21"/>
        <v>0</v>
      </c>
      <c r="BV11" s="112" t="s">
        <v>29</v>
      </c>
      <c r="BW11" s="112" t="s">
        <v>29</v>
      </c>
      <c r="BX11" s="112" t="str">
        <f t="shared" si="22"/>
        <v>0</v>
      </c>
      <c r="BY11" s="112" t="s">
        <v>29</v>
      </c>
      <c r="BZ11" s="112" t="s">
        <v>29</v>
      </c>
      <c r="CA11" s="112" t="str">
        <f t="shared" si="23"/>
        <v>0</v>
      </c>
      <c r="CB11" s="112" t="s">
        <v>29</v>
      </c>
      <c r="CC11" s="112" t="s">
        <v>29</v>
      </c>
      <c r="CD11" s="112" t="str">
        <f t="shared" si="24"/>
        <v>0</v>
      </c>
      <c r="CE11" s="112" t="s">
        <v>29</v>
      </c>
      <c r="CF11" s="112" t="s">
        <v>29</v>
      </c>
      <c r="CG11" s="112" t="str">
        <f t="shared" si="25"/>
        <v>0</v>
      </c>
      <c r="CH11" s="112" t="s">
        <v>29</v>
      </c>
      <c r="CI11" s="112" t="s">
        <v>29</v>
      </c>
      <c r="CJ11" s="112" t="str">
        <f t="shared" si="26"/>
        <v>0</v>
      </c>
      <c r="CK11" s="112" t="s">
        <v>29</v>
      </c>
      <c r="CL11" s="112" t="s">
        <v>29</v>
      </c>
      <c r="CM11" s="112" t="str">
        <f t="shared" si="27"/>
        <v>0</v>
      </c>
      <c r="CN11" s="112" t="s">
        <v>29</v>
      </c>
      <c r="CO11" s="112" t="s">
        <v>29</v>
      </c>
      <c r="CP11" s="112" t="str">
        <f t="shared" si="28"/>
        <v>0</v>
      </c>
      <c r="CQ11" s="112">
        <v>1</v>
      </c>
      <c r="CR11" s="112">
        <v>6</v>
      </c>
      <c r="CS11" s="112">
        <f t="shared" si="29"/>
        <v>7</v>
      </c>
    </row>
    <row r="12" spans="1:136" ht="12.75" customHeight="1">
      <c r="A12" s="103">
        <v>22</v>
      </c>
      <c r="B12" s="103" t="s">
        <v>35</v>
      </c>
      <c r="C12" s="103">
        <v>5586</v>
      </c>
      <c r="D12" s="117" t="s">
        <v>36</v>
      </c>
      <c r="E12" s="121">
        <v>125885</v>
      </c>
      <c r="F12" s="121">
        <v>4</v>
      </c>
      <c r="G12" s="121" t="s">
        <v>252</v>
      </c>
      <c r="H12" s="112" t="s">
        <v>29</v>
      </c>
      <c r="I12" s="112">
        <v>1</v>
      </c>
      <c r="J12" s="112">
        <f t="shared" si="0"/>
        <v>1</v>
      </c>
      <c r="K12" s="112" t="s">
        <v>29</v>
      </c>
      <c r="L12" s="112" t="s">
        <v>29</v>
      </c>
      <c r="M12" s="112" t="str">
        <f t="shared" si="1"/>
        <v>0</v>
      </c>
      <c r="N12" s="112">
        <v>1</v>
      </c>
      <c r="O12" s="112">
        <v>2</v>
      </c>
      <c r="P12" s="112">
        <f t="shared" si="2"/>
        <v>3</v>
      </c>
      <c r="Q12" s="112" t="s">
        <v>29</v>
      </c>
      <c r="R12" s="112" t="s">
        <v>29</v>
      </c>
      <c r="S12" s="112" t="str">
        <f t="shared" si="3"/>
        <v>0</v>
      </c>
      <c r="T12" s="112" t="s">
        <v>29</v>
      </c>
      <c r="U12" s="112" t="s">
        <v>29</v>
      </c>
      <c r="V12" s="112" t="str">
        <f t="shared" si="4"/>
        <v>0</v>
      </c>
      <c r="W12" s="112" t="s">
        <v>29</v>
      </c>
      <c r="X12" s="112" t="s">
        <v>29</v>
      </c>
      <c r="Y12" s="112" t="str">
        <f t="shared" si="5"/>
        <v>0</v>
      </c>
      <c r="Z12" s="112" t="s">
        <v>29</v>
      </c>
      <c r="AA12" s="112" t="s">
        <v>29</v>
      </c>
      <c r="AB12" s="112" t="str">
        <f t="shared" si="6"/>
        <v>0</v>
      </c>
      <c r="AC12" s="112" t="s">
        <v>29</v>
      </c>
      <c r="AD12" s="112" t="s">
        <v>29</v>
      </c>
      <c r="AE12" s="112" t="str">
        <f t="shared" si="7"/>
        <v>0</v>
      </c>
      <c r="AF12" s="112" t="s">
        <v>29</v>
      </c>
      <c r="AG12" s="112" t="s">
        <v>29</v>
      </c>
      <c r="AH12" s="112" t="str">
        <f t="shared" si="8"/>
        <v>0</v>
      </c>
      <c r="AI12" s="112" t="s">
        <v>29</v>
      </c>
      <c r="AJ12" s="112" t="s">
        <v>29</v>
      </c>
      <c r="AK12" s="112" t="str">
        <f t="shared" si="9"/>
        <v>0</v>
      </c>
      <c r="AL12" s="112" t="s">
        <v>29</v>
      </c>
      <c r="AM12" s="112" t="s">
        <v>29</v>
      </c>
      <c r="AN12" s="112" t="str">
        <f t="shared" si="10"/>
        <v>0</v>
      </c>
      <c r="AO12" s="112" t="s">
        <v>29</v>
      </c>
      <c r="AP12" s="112" t="s">
        <v>29</v>
      </c>
      <c r="AQ12" s="112" t="str">
        <f t="shared" si="11"/>
        <v>0</v>
      </c>
      <c r="AR12" s="112" t="s">
        <v>29</v>
      </c>
      <c r="AS12" s="112">
        <v>1</v>
      </c>
      <c r="AT12" s="112">
        <f t="shared" si="12"/>
        <v>1</v>
      </c>
      <c r="AU12" s="112" t="s">
        <v>29</v>
      </c>
      <c r="AV12" s="112" t="s">
        <v>29</v>
      </c>
      <c r="AW12" s="112" t="str">
        <f t="shared" si="13"/>
        <v>0</v>
      </c>
      <c r="AX12" s="112" t="s">
        <v>29</v>
      </c>
      <c r="AY12" s="112" t="s">
        <v>29</v>
      </c>
      <c r="AZ12" s="112" t="str">
        <f t="shared" si="14"/>
        <v>0</v>
      </c>
      <c r="BA12" s="112" t="s">
        <v>29</v>
      </c>
      <c r="BB12" s="112">
        <v>2</v>
      </c>
      <c r="BC12" s="112">
        <f t="shared" si="15"/>
        <v>2</v>
      </c>
      <c r="BD12" s="112" t="s">
        <v>29</v>
      </c>
      <c r="BE12" s="112" t="s">
        <v>29</v>
      </c>
      <c r="BF12" s="112" t="str">
        <f t="shared" si="16"/>
        <v>0</v>
      </c>
      <c r="BG12" s="112" t="s">
        <v>29</v>
      </c>
      <c r="BH12" s="112" t="s">
        <v>29</v>
      </c>
      <c r="BI12" s="112" t="str">
        <f t="shared" si="17"/>
        <v>0</v>
      </c>
      <c r="BJ12" s="112" t="s">
        <v>29</v>
      </c>
      <c r="BK12" s="112" t="s">
        <v>29</v>
      </c>
      <c r="BL12" s="112" t="str">
        <f t="shared" si="18"/>
        <v>0</v>
      </c>
      <c r="BM12" s="112" t="s">
        <v>29</v>
      </c>
      <c r="BN12" s="112" t="s">
        <v>29</v>
      </c>
      <c r="BO12" s="112" t="str">
        <f t="shared" si="19"/>
        <v>0</v>
      </c>
      <c r="BP12" s="112" t="s">
        <v>29</v>
      </c>
      <c r="BQ12" s="112" t="s">
        <v>29</v>
      </c>
      <c r="BR12" s="112" t="str">
        <f t="shared" si="20"/>
        <v>0</v>
      </c>
      <c r="BS12" s="112" t="s">
        <v>29</v>
      </c>
      <c r="BT12" s="112" t="s">
        <v>29</v>
      </c>
      <c r="BU12" s="112" t="str">
        <f t="shared" si="21"/>
        <v>0</v>
      </c>
      <c r="BV12" s="112" t="s">
        <v>29</v>
      </c>
      <c r="BW12" s="112" t="s">
        <v>29</v>
      </c>
      <c r="BX12" s="112" t="str">
        <f t="shared" si="22"/>
        <v>0</v>
      </c>
      <c r="BY12" s="112" t="s">
        <v>29</v>
      </c>
      <c r="BZ12" s="112" t="s">
        <v>29</v>
      </c>
      <c r="CA12" s="112" t="str">
        <f t="shared" si="23"/>
        <v>0</v>
      </c>
      <c r="CB12" s="112" t="s">
        <v>29</v>
      </c>
      <c r="CC12" s="112" t="s">
        <v>29</v>
      </c>
      <c r="CD12" s="112" t="str">
        <f t="shared" si="24"/>
        <v>0</v>
      </c>
      <c r="CE12" s="112" t="s">
        <v>29</v>
      </c>
      <c r="CF12" s="112" t="s">
        <v>29</v>
      </c>
      <c r="CG12" s="112" t="str">
        <f t="shared" si="25"/>
        <v>0</v>
      </c>
      <c r="CH12" s="112" t="s">
        <v>29</v>
      </c>
      <c r="CI12" s="112" t="s">
        <v>29</v>
      </c>
      <c r="CJ12" s="112" t="str">
        <f t="shared" si="26"/>
        <v>0</v>
      </c>
      <c r="CK12" s="112" t="s">
        <v>29</v>
      </c>
      <c r="CL12" s="112" t="s">
        <v>29</v>
      </c>
      <c r="CM12" s="112" t="str">
        <f t="shared" si="27"/>
        <v>0</v>
      </c>
      <c r="CN12" s="112" t="s">
        <v>29</v>
      </c>
      <c r="CO12" s="112" t="s">
        <v>29</v>
      </c>
      <c r="CP12" s="112" t="str">
        <f t="shared" si="28"/>
        <v>0</v>
      </c>
      <c r="CQ12" s="112">
        <v>1</v>
      </c>
      <c r="CR12" s="112">
        <v>6</v>
      </c>
      <c r="CS12" s="112">
        <f t="shared" si="29"/>
        <v>7</v>
      </c>
    </row>
    <row r="13" spans="1:136" ht="12.75" customHeight="1">
      <c r="A13" s="103">
        <v>25</v>
      </c>
      <c r="B13" s="103" t="s">
        <v>37</v>
      </c>
      <c r="C13" s="103">
        <v>6621</v>
      </c>
      <c r="D13" s="117" t="s">
        <v>38</v>
      </c>
      <c r="E13" s="121">
        <v>185958</v>
      </c>
      <c r="F13" s="121">
        <v>4</v>
      </c>
      <c r="G13" s="121" t="s">
        <v>252</v>
      </c>
      <c r="H13" s="112" t="s">
        <v>29</v>
      </c>
      <c r="I13" s="112">
        <v>1</v>
      </c>
      <c r="J13" s="112">
        <f t="shared" si="0"/>
        <v>1</v>
      </c>
      <c r="K13" s="112" t="s">
        <v>29</v>
      </c>
      <c r="L13" s="112" t="s">
        <v>29</v>
      </c>
      <c r="M13" s="112" t="str">
        <f t="shared" si="1"/>
        <v>0</v>
      </c>
      <c r="N13" s="112">
        <v>1</v>
      </c>
      <c r="O13" s="112">
        <v>1</v>
      </c>
      <c r="P13" s="112">
        <f t="shared" si="2"/>
        <v>2</v>
      </c>
      <c r="Q13" s="112" t="s">
        <v>29</v>
      </c>
      <c r="R13" s="112" t="s">
        <v>29</v>
      </c>
      <c r="S13" s="112" t="str">
        <f t="shared" si="3"/>
        <v>0</v>
      </c>
      <c r="T13" s="112" t="s">
        <v>29</v>
      </c>
      <c r="U13" s="112" t="s">
        <v>29</v>
      </c>
      <c r="V13" s="112" t="str">
        <f t="shared" si="4"/>
        <v>0</v>
      </c>
      <c r="W13" s="112" t="s">
        <v>29</v>
      </c>
      <c r="X13" s="112" t="s">
        <v>29</v>
      </c>
      <c r="Y13" s="112" t="str">
        <f t="shared" si="5"/>
        <v>0</v>
      </c>
      <c r="Z13" s="112" t="s">
        <v>29</v>
      </c>
      <c r="AA13" s="112" t="s">
        <v>29</v>
      </c>
      <c r="AB13" s="112" t="str">
        <f t="shared" si="6"/>
        <v>0</v>
      </c>
      <c r="AC13" s="112" t="s">
        <v>29</v>
      </c>
      <c r="AD13" s="112" t="s">
        <v>29</v>
      </c>
      <c r="AE13" s="112" t="str">
        <f t="shared" si="7"/>
        <v>0</v>
      </c>
      <c r="AF13" s="112" t="s">
        <v>29</v>
      </c>
      <c r="AG13" s="112" t="s">
        <v>29</v>
      </c>
      <c r="AH13" s="112" t="str">
        <f t="shared" si="8"/>
        <v>0</v>
      </c>
      <c r="AI13" s="112" t="s">
        <v>29</v>
      </c>
      <c r="AJ13" s="112" t="s">
        <v>29</v>
      </c>
      <c r="AK13" s="112" t="str">
        <f t="shared" si="9"/>
        <v>0</v>
      </c>
      <c r="AL13" s="112" t="s">
        <v>29</v>
      </c>
      <c r="AM13" s="112" t="s">
        <v>29</v>
      </c>
      <c r="AN13" s="112" t="str">
        <f t="shared" si="10"/>
        <v>0</v>
      </c>
      <c r="AO13" s="112" t="s">
        <v>29</v>
      </c>
      <c r="AP13" s="112" t="s">
        <v>29</v>
      </c>
      <c r="AQ13" s="112" t="str">
        <f t="shared" si="11"/>
        <v>0</v>
      </c>
      <c r="AR13" s="112" t="s">
        <v>29</v>
      </c>
      <c r="AS13" s="112" t="s">
        <v>29</v>
      </c>
      <c r="AT13" s="112" t="str">
        <f t="shared" si="12"/>
        <v>0</v>
      </c>
      <c r="AU13" s="112" t="s">
        <v>29</v>
      </c>
      <c r="AV13" s="112" t="s">
        <v>29</v>
      </c>
      <c r="AW13" s="112" t="str">
        <f t="shared" si="13"/>
        <v>0</v>
      </c>
      <c r="AX13" s="112" t="s">
        <v>29</v>
      </c>
      <c r="AY13" s="112" t="s">
        <v>29</v>
      </c>
      <c r="AZ13" s="112" t="str">
        <f t="shared" si="14"/>
        <v>0</v>
      </c>
      <c r="BA13" s="112" t="s">
        <v>29</v>
      </c>
      <c r="BB13" s="112">
        <v>1</v>
      </c>
      <c r="BC13" s="112">
        <f t="shared" si="15"/>
        <v>1</v>
      </c>
      <c r="BD13" s="112" t="s">
        <v>29</v>
      </c>
      <c r="BE13" s="112" t="s">
        <v>29</v>
      </c>
      <c r="BF13" s="112" t="str">
        <f t="shared" si="16"/>
        <v>0</v>
      </c>
      <c r="BG13" s="112" t="s">
        <v>29</v>
      </c>
      <c r="BH13" s="112">
        <v>1</v>
      </c>
      <c r="BI13" s="112">
        <f t="shared" si="17"/>
        <v>1</v>
      </c>
      <c r="BJ13" s="112" t="s">
        <v>29</v>
      </c>
      <c r="BK13" s="112" t="s">
        <v>29</v>
      </c>
      <c r="BL13" s="112" t="str">
        <f t="shared" si="18"/>
        <v>0</v>
      </c>
      <c r="BM13" s="112" t="s">
        <v>29</v>
      </c>
      <c r="BN13" s="112" t="s">
        <v>29</v>
      </c>
      <c r="BO13" s="112" t="str">
        <f t="shared" si="19"/>
        <v>0</v>
      </c>
      <c r="BP13" s="112" t="s">
        <v>29</v>
      </c>
      <c r="BQ13" s="112" t="s">
        <v>29</v>
      </c>
      <c r="BR13" s="112" t="str">
        <f t="shared" si="20"/>
        <v>0</v>
      </c>
      <c r="BS13" s="112" t="s">
        <v>29</v>
      </c>
      <c r="BT13" s="112" t="s">
        <v>29</v>
      </c>
      <c r="BU13" s="112" t="str">
        <f t="shared" si="21"/>
        <v>0</v>
      </c>
      <c r="BV13" s="112" t="s">
        <v>29</v>
      </c>
      <c r="BW13" s="112" t="s">
        <v>29</v>
      </c>
      <c r="BX13" s="112" t="str">
        <f t="shared" si="22"/>
        <v>0</v>
      </c>
      <c r="BY13" s="112" t="s">
        <v>29</v>
      </c>
      <c r="BZ13" s="112" t="s">
        <v>29</v>
      </c>
      <c r="CA13" s="112" t="str">
        <f t="shared" si="23"/>
        <v>0</v>
      </c>
      <c r="CB13" s="112" t="s">
        <v>29</v>
      </c>
      <c r="CC13" s="112" t="s">
        <v>29</v>
      </c>
      <c r="CD13" s="112" t="str">
        <f t="shared" si="24"/>
        <v>0</v>
      </c>
      <c r="CE13" s="112" t="s">
        <v>29</v>
      </c>
      <c r="CF13" s="112" t="s">
        <v>29</v>
      </c>
      <c r="CG13" s="112" t="str">
        <f t="shared" si="25"/>
        <v>0</v>
      </c>
      <c r="CH13" s="112" t="s">
        <v>29</v>
      </c>
      <c r="CI13" s="112" t="s">
        <v>29</v>
      </c>
      <c r="CJ13" s="112" t="str">
        <f t="shared" si="26"/>
        <v>0</v>
      </c>
      <c r="CK13" s="112" t="s">
        <v>29</v>
      </c>
      <c r="CL13" s="112" t="s">
        <v>29</v>
      </c>
      <c r="CM13" s="112" t="str">
        <f t="shared" si="27"/>
        <v>0</v>
      </c>
      <c r="CN13" s="112" t="s">
        <v>29</v>
      </c>
      <c r="CO13" s="112" t="s">
        <v>29</v>
      </c>
      <c r="CP13" s="112" t="str">
        <f t="shared" si="28"/>
        <v>0</v>
      </c>
      <c r="CQ13" s="112">
        <v>1</v>
      </c>
      <c r="CR13" s="112">
        <v>4</v>
      </c>
      <c r="CS13" s="112">
        <f t="shared" si="29"/>
        <v>5</v>
      </c>
    </row>
    <row r="14" spans="1:136" s="121" customFormat="1" ht="3.75" customHeight="1">
      <c r="A14" s="104"/>
      <c r="B14" s="130"/>
      <c r="C14" s="104"/>
      <c r="D14" s="131"/>
      <c r="E14" s="132"/>
      <c r="F14" s="132"/>
      <c r="G14" s="112"/>
      <c r="H14" s="112"/>
      <c r="I14" s="112"/>
      <c r="J14" s="112" t="str">
        <f t="shared" si="0"/>
        <v>0</v>
      </c>
      <c r="K14" s="112"/>
      <c r="L14" s="112"/>
      <c r="M14" s="112" t="str">
        <f t="shared" si="1"/>
        <v>0</v>
      </c>
      <c r="N14" s="112"/>
      <c r="O14" s="112"/>
      <c r="P14" s="112" t="str">
        <f t="shared" si="2"/>
        <v>0</v>
      </c>
      <c r="Q14" s="112"/>
      <c r="R14" s="112"/>
      <c r="S14" s="112" t="str">
        <f t="shared" si="3"/>
        <v>0</v>
      </c>
      <c r="T14" s="112"/>
      <c r="U14" s="112"/>
      <c r="V14" s="112" t="str">
        <f t="shared" si="4"/>
        <v>0</v>
      </c>
      <c r="W14" s="112"/>
      <c r="X14" s="112"/>
      <c r="Y14" s="112" t="str">
        <f t="shared" si="5"/>
        <v>0</v>
      </c>
      <c r="Z14" s="112"/>
      <c r="AA14" s="112"/>
      <c r="AB14" s="112" t="str">
        <f t="shared" si="6"/>
        <v>0</v>
      </c>
      <c r="AC14" s="112"/>
      <c r="AD14" s="112"/>
      <c r="AE14" s="112" t="str">
        <f t="shared" si="7"/>
        <v>0</v>
      </c>
      <c r="AF14" s="112"/>
      <c r="AG14" s="112"/>
      <c r="AH14" s="112" t="str">
        <f t="shared" si="8"/>
        <v>0</v>
      </c>
      <c r="AI14" s="112"/>
      <c r="AJ14" s="112"/>
      <c r="AK14" s="112" t="str">
        <f t="shared" si="9"/>
        <v>0</v>
      </c>
      <c r="AL14" s="112"/>
      <c r="AM14" s="112"/>
      <c r="AN14" s="112" t="str">
        <f t="shared" si="10"/>
        <v>0</v>
      </c>
      <c r="AO14" s="112"/>
      <c r="AP14" s="112"/>
      <c r="AQ14" s="112" t="str">
        <f t="shared" si="11"/>
        <v>0</v>
      </c>
      <c r="AR14" s="112"/>
      <c r="AS14" s="112"/>
      <c r="AT14" s="112" t="str">
        <f t="shared" si="12"/>
        <v>0</v>
      </c>
      <c r="AU14" s="112"/>
      <c r="AV14" s="112"/>
      <c r="AW14" s="112" t="str">
        <f t="shared" si="13"/>
        <v>0</v>
      </c>
      <c r="AX14" s="112"/>
      <c r="AY14" s="112"/>
      <c r="AZ14" s="112" t="str">
        <f t="shared" si="14"/>
        <v>0</v>
      </c>
      <c r="BA14" s="112"/>
      <c r="BB14" s="112"/>
      <c r="BC14" s="112" t="str">
        <f t="shared" si="15"/>
        <v>0</v>
      </c>
      <c r="BD14" s="112"/>
      <c r="BE14" s="112"/>
      <c r="BF14" s="112" t="str">
        <f t="shared" si="16"/>
        <v>0</v>
      </c>
      <c r="BG14" s="112"/>
      <c r="BH14" s="112"/>
      <c r="BI14" s="112" t="str">
        <f t="shared" si="17"/>
        <v>0</v>
      </c>
      <c r="BJ14" s="112"/>
      <c r="BK14" s="112"/>
      <c r="BL14" s="112" t="str">
        <f t="shared" si="18"/>
        <v>0</v>
      </c>
      <c r="BM14" s="112"/>
      <c r="BN14" s="112"/>
      <c r="BO14" s="112" t="str">
        <f t="shared" si="19"/>
        <v>0</v>
      </c>
      <c r="BP14" s="112"/>
      <c r="BQ14" s="112"/>
      <c r="BR14" s="112" t="str">
        <f t="shared" si="20"/>
        <v>0</v>
      </c>
      <c r="BS14" s="112"/>
      <c r="BT14" s="112"/>
      <c r="BU14" s="112" t="str">
        <f t="shared" si="21"/>
        <v>0</v>
      </c>
      <c r="BV14" s="112"/>
      <c r="BW14" s="112"/>
      <c r="BX14" s="112" t="str">
        <f t="shared" si="22"/>
        <v>0</v>
      </c>
      <c r="BY14" s="112"/>
      <c r="BZ14" s="112"/>
      <c r="CA14" s="112" t="str">
        <f t="shared" si="23"/>
        <v>0</v>
      </c>
      <c r="CB14" s="112"/>
      <c r="CC14" s="112"/>
      <c r="CD14" s="112" t="str">
        <f t="shared" si="24"/>
        <v>0</v>
      </c>
      <c r="CE14" s="112"/>
      <c r="CF14" s="112"/>
      <c r="CG14" s="112" t="str">
        <f t="shared" si="25"/>
        <v>0</v>
      </c>
      <c r="CH14" s="112"/>
      <c r="CI14" s="112"/>
      <c r="CJ14" s="112" t="str">
        <f t="shared" si="26"/>
        <v>0</v>
      </c>
      <c r="CK14" s="112"/>
      <c r="CL14" s="112"/>
      <c r="CM14" s="112" t="str">
        <f t="shared" si="27"/>
        <v>0</v>
      </c>
      <c r="CN14" s="112"/>
      <c r="CO14" s="112"/>
      <c r="CP14" s="112" t="str">
        <f t="shared" si="28"/>
        <v>0</v>
      </c>
      <c r="CQ14" s="112"/>
      <c r="CR14" s="112"/>
      <c r="CS14" s="112" t="str">
        <f t="shared" si="29"/>
        <v>0</v>
      </c>
    </row>
    <row r="15" spans="1:136" s="121" customFormat="1" ht="10.199999999999999">
      <c r="A15" s="105" t="s">
        <v>39</v>
      </c>
      <c r="B15" s="133"/>
      <c r="C15" s="134"/>
      <c r="D15" s="147"/>
      <c r="E15" s="135"/>
      <c r="F15" s="135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</row>
    <row r="16" spans="1:136" s="121" customFormat="1" ht="3.75" customHeight="1">
      <c r="A16" s="104"/>
      <c r="B16" s="130"/>
      <c r="C16" s="104"/>
      <c r="D16" s="131"/>
      <c r="E16" s="132"/>
      <c r="F16" s="132"/>
      <c r="G16" s="112"/>
      <c r="H16" s="112"/>
      <c r="I16" s="112"/>
      <c r="J16" s="112" t="str">
        <f t="shared" si="0"/>
        <v>0</v>
      </c>
      <c r="K16" s="112"/>
      <c r="L16" s="112"/>
      <c r="M16" s="112" t="str">
        <f t="shared" si="1"/>
        <v>0</v>
      </c>
      <c r="N16" s="112"/>
      <c r="O16" s="112"/>
      <c r="P16" s="112" t="str">
        <f t="shared" si="2"/>
        <v>0</v>
      </c>
      <c r="Q16" s="112"/>
      <c r="R16" s="112"/>
      <c r="S16" s="112" t="str">
        <f t="shared" si="3"/>
        <v>0</v>
      </c>
      <c r="T16" s="112"/>
      <c r="U16" s="112"/>
      <c r="V16" s="112" t="str">
        <f t="shared" si="4"/>
        <v>0</v>
      </c>
      <c r="W16" s="112"/>
      <c r="X16" s="112"/>
      <c r="Y16" s="112" t="str">
        <f t="shared" si="5"/>
        <v>0</v>
      </c>
      <c r="Z16" s="112"/>
      <c r="AA16" s="112"/>
      <c r="AB16" s="112" t="str">
        <f t="shared" si="6"/>
        <v>0</v>
      </c>
      <c r="AC16" s="112"/>
      <c r="AD16" s="112"/>
      <c r="AE16" s="112" t="str">
        <f t="shared" si="7"/>
        <v>0</v>
      </c>
      <c r="AF16" s="112"/>
      <c r="AG16" s="112"/>
      <c r="AH16" s="112" t="str">
        <f t="shared" si="8"/>
        <v>0</v>
      </c>
      <c r="AI16" s="112"/>
      <c r="AJ16" s="112"/>
      <c r="AK16" s="112" t="str">
        <f t="shared" si="9"/>
        <v>0</v>
      </c>
      <c r="AL16" s="112"/>
      <c r="AM16" s="112"/>
      <c r="AN16" s="112" t="str">
        <f t="shared" si="10"/>
        <v>0</v>
      </c>
      <c r="AO16" s="112"/>
      <c r="AP16" s="112"/>
      <c r="AQ16" s="112" t="str">
        <f t="shared" si="11"/>
        <v>0</v>
      </c>
      <c r="AR16" s="112"/>
      <c r="AS16" s="112"/>
      <c r="AT16" s="112" t="str">
        <f t="shared" si="12"/>
        <v>0</v>
      </c>
      <c r="AU16" s="112"/>
      <c r="AV16" s="112"/>
      <c r="AW16" s="112" t="str">
        <f t="shared" si="13"/>
        <v>0</v>
      </c>
      <c r="AX16" s="112"/>
      <c r="AY16" s="112"/>
      <c r="AZ16" s="112" t="str">
        <f t="shared" si="14"/>
        <v>0</v>
      </c>
      <c r="BA16" s="112"/>
      <c r="BB16" s="112"/>
      <c r="BC16" s="112" t="str">
        <f t="shared" si="15"/>
        <v>0</v>
      </c>
      <c r="BD16" s="112"/>
      <c r="BE16" s="112"/>
      <c r="BF16" s="112" t="str">
        <f t="shared" si="16"/>
        <v>0</v>
      </c>
      <c r="BG16" s="112"/>
      <c r="BH16" s="112"/>
      <c r="BI16" s="112" t="str">
        <f t="shared" si="17"/>
        <v>0</v>
      </c>
      <c r="BJ16" s="112"/>
      <c r="BK16" s="112"/>
      <c r="BL16" s="112" t="str">
        <f t="shared" si="18"/>
        <v>0</v>
      </c>
      <c r="BM16" s="112"/>
      <c r="BN16" s="112"/>
      <c r="BO16" s="112" t="str">
        <f t="shared" si="19"/>
        <v>0</v>
      </c>
      <c r="BP16" s="112"/>
      <c r="BQ16" s="112"/>
      <c r="BR16" s="112" t="str">
        <f t="shared" si="20"/>
        <v>0</v>
      </c>
      <c r="BS16" s="112"/>
      <c r="BT16" s="112"/>
      <c r="BU16" s="112" t="str">
        <f t="shared" si="21"/>
        <v>0</v>
      </c>
      <c r="BV16" s="112"/>
      <c r="BW16" s="112"/>
      <c r="BX16" s="112" t="str">
        <f t="shared" si="22"/>
        <v>0</v>
      </c>
      <c r="BY16" s="112"/>
      <c r="BZ16" s="112"/>
      <c r="CA16" s="112" t="str">
        <f t="shared" si="23"/>
        <v>0</v>
      </c>
      <c r="CB16" s="112"/>
      <c r="CC16" s="112"/>
      <c r="CD16" s="112" t="str">
        <f t="shared" si="24"/>
        <v>0</v>
      </c>
      <c r="CE16" s="112"/>
      <c r="CF16" s="112"/>
      <c r="CG16" s="112" t="str">
        <f t="shared" si="25"/>
        <v>0</v>
      </c>
      <c r="CH16" s="112"/>
      <c r="CI16" s="112"/>
      <c r="CJ16" s="112" t="str">
        <f t="shared" si="26"/>
        <v>0</v>
      </c>
      <c r="CK16" s="112"/>
      <c r="CL16" s="112"/>
      <c r="CM16" s="112" t="str">
        <f t="shared" si="27"/>
        <v>0</v>
      </c>
      <c r="CN16" s="112"/>
      <c r="CO16" s="112"/>
      <c r="CP16" s="112" t="str">
        <f t="shared" si="28"/>
        <v>0</v>
      </c>
      <c r="CQ16" s="112"/>
      <c r="CR16" s="112"/>
      <c r="CS16" s="112" t="str">
        <f t="shared" si="29"/>
        <v>0</v>
      </c>
    </row>
    <row r="17" spans="1:97" ht="12.75" customHeight="1">
      <c r="A17" s="103">
        <v>1</v>
      </c>
      <c r="B17" s="103" t="s">
        <v>27</v>
      </c>
      <c r="C17" s="103">
        <v>230</v>
      </c>
      <c r="D17" s="117" t="s">
        <v>28</v>
      </c>
      <c r="E17" s="121">
        <v>99377</v>
      </c>
      <c r="F17" s="121">
        <v>3</v>
      </c>
      <c r="G17" s="121" t="s">
        <v>253</v>
      </c>
      <c r="H17" s="112">
        <v>1</v>
      </c>
      <c r="I17" s="112">
        <v>2</v>
      </c>
      <c r="J17" s="112">
        <f t="shared" si="0"/>
        <v>3</v>
      </c>
      <c r="K17" s="112" t="s">
        <v>29</v>
      </c>
      <c r="L17" s="112">
        <v>1</v>
      </c>
      <c r="M17" s="112">
        <f t="shared" si="1"/>
        <v>1</v>
      </c>
      <c r="N17" s="112">
        <v>1</v>
      </c>
      <c r="O17" s="112">
        <v>1</v>
      </c>
      <c r="P17" s="112">
        <f t="shared" si="2"/>
        <v>2</v>
      </c>
      <c r="Q17" s="112" t="s">
        <v>29</v>
      </c>
      <c r="R17" s="112" t="s">
        <v>29</v>
      </c>
      <c r="S17" s="112" t="str">
        <f t="shared" si="3"/>
        <v>0</v>
      </c>
      <c r="T17" s="112" t="s">
        <v>29</v>
      </c>
      <c r="U17" s="112" t="s">
        <v>29</v>
      </c>
      <c r="V17" s="112" t="str">
        <f t="shared" si="4"/>
        <v>0</v>
      </c>
      <c r="W17" s="112" t="s">
        <v>29</v>
      </c>
      <c r="X17" s="112" t="s">
        <v>29</v>
      </c>
      <c r="Y17" s="112" t="str">
        <f t="shared" si="5"/>
        <v>0</v>
      </c>
      <c r="Z17" s="112" t="s">
        <v>29</v>
      </c>
      <c r="AA17" s="112" t="s">
        <v>29</v>
      </c>
      <c r="AB17" s="112" t="str">
        <f t="shared" si="6"/>
        <v>0</v>
      </c>
      <c r="AC17" s="112" t="s">
        <v>29</v>
      </c>
      <c r="AD17" s="112" t="s">
        <v>29</v>
      </c>
      <c r="AE17" s="112" t="str">
        <f t="shared" si="7"/>
        <v>0</v>
      </c>
      <c r="AF17" s="112" t="s">
        <v>29</v>
      </c>
      <c r="AG17" s="112" t="s">
        <v>29</v>
      </c>
      <c r="AH17" s="112" t="str">
        <f t="shared" si="8"/>
        <v>0</v>
      </c>
      <c r="AI17" s="112" t="s">
        <v>29</v>
      </c>
      <c r="AJ17" s="112" t="s">
        <v>29</v>
      </c>
      <c r="AK17" s="112" t="str">
        <f t="shared" si="9"/>
        <v>0</v>
      </c>
      <c r="AL17" s="112" t="s">
        <v>29</v>
      </c>
      <c r="AM17" s="112" t="s">
        <v>29</v>
      </c>
      <c r="AN17" s="112" t="str">
        <f t="shared" si="10"/>
        <v>0</v>
      </c>
      <c r="AO17" s="112" t="s">
        <v>29</v>
      </c>
      <c r="AP17" s="112" t="s">
        <v>29</v>
      </c>
      <c r="AQ17" s="112" t="str">
        <f t="shared" si="11"/>
        <v>0</v>
      </c>
      <c r="AR17" s="112" t="s">
        <v>29</v>
      </c>
      <c r="AS17" s="112" t="s">
        <v>29</v>
      </c>
      <c r="AT17" s="112" t="str">
        <f t="shared" si="12"/>
        <v>0</v>
      </c>
      <c r="AU17" s="112" t="s">
        <v>29</v>
      </c>
      <c r="AV17" s="112" t="s">
        <v>29</v>
      </c>
      <c r="AW17" s="112" t="str">
        <f t="shared" si="13"/>
        <v>0</v>
      </c>
      <c r="AX17" s="112" t="s">
        <v>29</v>
      </c>
      <c r="AY17" s="112" t="s">
        <v>29</v>
      </c>
      <c r="AZ17" s="112" t="str">
        <f t="shared" si="14"/>
        <v>0</v>
      </c>
      <c r="BA17" s="112" t="s">
        <v>29</v>
      </c>
      <c r="BB17" s="112">
        <v>1</v>
      </c>
      <c r="BC17" s="112">
        <f t="shared" si="15"/>
        <v>1</v>
      </c>
      <c r="BD17" s="112" t="s">
        <v>29</v>
      </c>
      <c r="BE17" s="112" t="s">
        <v>29</v>
      </c>
      <c r="BF17" s="112" t="str">
        <f t="shared" si="16"/>
        <v>0</v>
      </c>
      <c r="BG17" s="112" t="s">
        <v>29</v>
      </c>
      <c r="BH17" s="112" t="s">
        <v>29</v>
      </c>
      <c r="BI17" s="112" t="str">
        <f t="shared" si="17"/>
        <v>0</v>
      </c>
      <c r="BJ17" s="112" t="s">
        <v>29</v>
      </c>
      <c r="BK17" s="112" t="s">
        <v>29</v>
      </c>
      <c r="BL17" s="112" t="str">
        <f t="shared" si="18"/>
        <v>0</v>
      </c>
      <c r="BM17" s="112" t="s">
        <v>29</v>
      </c>
      <c r="BN17" s="112" t="s">
        <v>29</v>
      </c>
      <c r="BO17" s="112" t="str">
        <f t="shared" si="19"/>
        <v>0</v>
      </c>
      <c r="BP17" s="112" t="s">
        <v>29</v>
      </c>
      <c r="BQ17" s="112" t="s">
        <v>29</v>
      </c>
      <c r="BR17" s="112" t="str">
        <f t="shared" si="20"/>
        <v>0</v>
      </c>
      <c r="BS17" s="112" t="s">
        <v>29</v>
      </c>
      <c r="BT17" s="112" t="s">
        <v>29</v>
      </c>
      <c r="BU17" s="112" t="str">
        <f t="shared" si="21"/>
        <v>0</v>
      </c>
      <c r="BV17" s="112" t="s">
        <v>29</v>
      </c>
      <c r="BW17" s="112" t="s">
        <v>29</v>
      </c>
      <c r="BX17" s="112" t="str">
        <f t="shared" si="22"/>
        <v>0</v>
      </c>
      <c r="BY17" s="112" t="s">
        <v>29</v>
      </c>
      <c r="BZ17" s="112" t="s">
        <v>29</v>
      </c>
      <c r="CA17" s="112" t="str">
        <f t="shared" si="23"/>
        <v>0</v>
      </c>
      <c r="CB17" s="112" t="s">
        <v>29</v>
      </c>
      <c r="CC17" s="112" t="s">
        <v>29</v>
      </c>
      <c r="CD17" s="112" t="str">
        <f t="shared" si="24"/>
        <v>0</v>
      </c>
      <c r="CE17" s="112" t="s">
        <v>29</v>
      </c>
      <c r="CF17" s="112" t="s">
        <v>29</v>
      </c>
      <c r="CG17" s="112" t="str">
        <f t="shared" si="25"/>
        <v>0</v>
      </c>
      <c r="CH17" s="112" t="s">
        <v>29</v>
      </c>
      <c r="CI17" s="112" t="s">
        <v>29</v>
      </c>
      <c r="CJ17" s="112" t="str">
        <f t="shared" si="26"/>
        <v>0</v>
      </c>
      <c r="CK17" s="112" t="s">
        <v>29</v>
      </c>
      <c r="CL17" s="112" t="s">
        <v>29</v>
      </c>
      <c r="CM17" s="112" t="str">
        <f t="shared" si="27"/>
        <v>0</v>
      </c>
      <c r="CN17" s="112" t="s">
        <v>29</v>
      </c>
      <c r="CO17" s="112" t="s">
        <v>29</v>
      </c>
      <c r="CP17" s="112" t="str">
        <f t="shared" si="28"/>
        <v>0</v>
      </c>
      <c r="CQ17" s="112">
        <v>2</v>
      </c>
      <c r="CR17" s="112">
        <v>5</v>
      </c>
      <c r="CS17" s="112">
        <f t="shared" si="29"/>
        <v>7</v>
      </c>
    </row>
    <row r="18" spans="1:97" ht="12.75" customHeight="1">
      <c r="A18" s="103">
        <v>2</v>
      </c>
      <c r="B18" s="103" t="s">
        <v>31</v>
      </c>
      <c r="C18" s="103">
        <v>371</v>
      </c>
      <c r="D18" s="117" t="s">
        <v>40</v>
      </c>
      <c r="E18" s="121">
        <v>50455</v>
      </c>
      <c r="F18" s="121">
        <v>3</v>
      </c>
      <c r="G18" s="121" t="s">
        <v>253</v>
      </c>
      <c r="H18" s="112">
        <v>1</v>
      </c>
      <c r="I18" s="112">
        <v>1</v>
      </c>
      <c r="J18" s="112">
        <f t="shared" si="0"/>
        <v>2</v>
      </c>
      <c r="K18" s="112" t="s">
        <v>29</v>
      </c>
      <c r="L18" s="112" t="s">
        <v>29</v>
      </c>
      <c r="M18" s="112" t="str">
        <f t="shared" si="1"/>
        <v>0</v>
      </c>
      <c r="N18" s="112" t="s">
        <v>29</v>
      </c>
      <c r="O18" s="112">
        <v>3</v>
      </c>
      <c r="P18" s="112">
        <f t="shared" si="2"/>
        <v>3</v>
      </c>
      <c r="Q18" s="112" t="s">
        <v>29</v>
      </c>
      <c r="R18" s="112" t="s">
        <v>29</v>
      </c>
      <c r="S18" s="112" t="str">
        <f t="shared" si="3"/>
        <v>0</v>
      </c>
      <c r="T18" s="112" t="s">
        <v>29</v>
      </c>
      <c r="U18" s="112" t="s">
        <v>29</v>
      </c>
      <c r="V18" s="112" t="str">
        <f t="shared" si="4"/>
        <v>0</v>
      </c>
      <c r="W18" s="112" t="s">
        <v>29</v>
      </c>
      <c r="X18" s="112" t="s">
        <v>29</v>
      </c>
      <c r="Y18" s="112" t="str">
        <f t="shared" si="5"/>
        <v>0</v>
      </c>
      <c r="Z18" s="112" t="s">
        <v>29</v>
      </c>
      <c r="AA18" s="112" t="s">
        <v>29</v>
      </c>
      <c r="AB18" s="112" t="str">
        <f t="shared" si="6"/>
        <v>0</v>
      </c>
      <c r="AC18" s="112" t="s">
        <v>29</v>
      </c>
      <c r="AD18" s="112" t="s">
        <v>29</v>
      </c>
      <c r="AE18" s="112" t="str">
        <f t="shared" si="7"/>
        <v>0</v>
      </c>
      <c r="AF18" s="112" t="s">
        <v>29</v>
      </c>
      <c r="AG18" s="112" t="s">
        <v>29</v>
      </c>
      <c r="AH18" s="112" t="str">
        <f t="shared" si="8"/>
        <v>0</v>
      </c>
      <c r="AI18" s="112" t="s">
        <v>29</v>
      </c>
      <c r="AJ18" s="112" t="s">
        <v>29</v>
      </c>
      <c r="AK18" s="112" t="str">
        <f t="shared" si="9"/>
        <v>0</v>
      </c>
      <c r="AL18" s="112" t="s">
        <v>29</v>
      </c>
      <c r="AM18" s="112" t="s">
        <v>29</v>
      </c>
      <c r="AN18" s="112" t="str">
        <f t="shared" si="10"/>
        <v>0</v>
      </c>
      <c r="AO18" s="112" t="s">
        <v>29</v>
      </c>
      <c r="AP18" s="112" t="s">
        <v>29</v>
      </c>
      <c r="AQ18" s="112" t="str">
        <f t="shared" si="11"/>
        <v>0</v>
      </c>
      <c r="AR18" s="112" t="s">
        <v>29</v>
      </c>
      <c r="AS18" s="112" t="s">
        <v>29</v>
      </c>
      <c r="AT18" s="112" t="str">
        <f t="shared" si="12"/>
        <v>0</v>
      </c>
      <c r="AU18" s="112" t="s">
        <v>29</v>
      </c>
      <c r="AV18" s="112" t="s">
        <v>29</v>
      </c>
      <c r="AW18" s="112" t="str">
        <f t="shared" si="13"/>
        <v>0</v>
      </c>
      <c r="AX18" s="112" t="s">
        <v>29</v>
      </c>
      <c r="AY18" s="112" t="s">
        <v>29</v>
      </c>
      <c r="AZ18" s="112" t="str">
        <f t="shared" si="14"/>
        <v>0</v>
      </c>
      <c r="BA18" s="112">
        <v>1</v>
      </c>
      <c r="BB18" s="112">
        <v>1</v>
      </c>
      <c r="BC18" s="112">
        <f t="shared" si="15"/>
        <v>2</v>
      </c>
      <c r="BD18" s="112" t="s">
        <v>29</v>
      </c>
      <c r="BE18" s="112" t="s">
        <v>29</v>
      </c>
      <c r="BF18" s="112" t="str">
        <f t="shared" si="16"/>
        <v>0</v>
      </c>
      <c r="BG18" s="112" t="s">
        <v>29</v>
      </c>
      <c r="BH18" s="112" t="s">
        <v>29</v>
      </c>
      <c r="BI18" s="112" t="str">
        <f t="shared" si="17"/>
        <v>0</v>
      </c>
      <c r="BJ18" s="112" t="s">
        <v>29</v>
      </c>
      <c r="BK18" s="112" t="s">
        <v>29</v>
      </c>
      <c r="BL18" s="112" t="str">
        <f t="shared" si="18"/>
        <v>0</v>
      </c>
      <c r="BM18" s="112" t="s">
        <v>29</v>
      </c>
      <c r="BN18" s="112" t="s">
        <v>29</v>
      </c>
      <c r="BO18" s="112" t="str">
        <f t="shared" si="19"/>
        <v>0</v>
      </c>
      <c r="BP18" s="112" t="s">
        <v>29</v>
      </c>
      <c r="BQ18" s="112" t="s">
        <v>29</v>
      </c>
      <c r="BR18" s="112" t="str">
        <f t="shared" si="20"/>
        <v>0</v>
      </c>
      <c r="BS18" s="112" t="s">
        <v>29</v>
      </c>
      <c r="BT18" s="112" t="s">
        <v>29</v>
      </c>
      <c r="BU18" s="112" t="str">
        <f t="shared" si="21"/>
        <v>0</v>
      </c>
      <c r="BV18" s="112" t="s">
        <v>29</v>
      </c>
      <c r="BW18" s="112" t="s">
        <v>29</v>
      </c>
      <c r="BX18" s="112" t="str">
        <f t="shared" si="22"/>
        <v>0</v>
      </c>
      <c r="BY18" s="112" t="s">
        <v>29</v>
      </c>
      <c r="BZ18" s="112" t="s">
        <v>29</v>
      </c>
      <c r="CA18" s="112" t="str">
        <f t="shared" si="23"/>
        <v>0</v>
      </c>
      <c r="CB18" s="112" t="s">
        <v>29</v>
      </c>
      <c r="CC18" s="112" t="s">
        <v>29</v>
      </c>
      <c r="CD18" s="112" t="str">
        <f t="shared" si="24"/>
        <v>0</v>
      </c>
      <c r="CE18" s="112" t="s">
        <v>29</v>
      </c>
      <c r="CF18" s="112" t="s">
        <v>29</v>
      </c>
      <c r="CG18" s="112" t="str">
        <f t="shared" si="25"/>
        <v>0</v>
      </c>
      <c r="CH18" s="112" t="s">
        <v>29</v>
      </c>
      <c r="CI18" s="112" t="s">
        <v>29</v>
      </c>
      <c r="CJ18" s="112" t="str">
        <f t="shared" si="26"/>
        <v>0</v>
      </c>
      <c r="CK18" s="112" t="s">
        <v>29</v>
      </c>
      <c r="CL18" s="112" t="s">
        <v>29</v>
      </c>
      <c r="CM18" s="112" t="str">
        <f t="shared" si="27"/>
        <v>0</v>
      </c>
      <c r="CN18" s="112" t="s">
        <v>29</v>
      </c>
      <c r="CO18" s="112">
        <v>1</v>
      </c>
      <c r="CP18" s="112">
        <f t="shared" si="28"/>
        <v>1</v>
      </c>
      <c r="CQ18" s="112">
        <v>2</v>
      </c>
      <c r="CR18" s="112">
        <v>6</v>
      </c>
      <c r="CS18" s="112">
        <f t="shared" si="29"/>
        <v>8</v>
      </c>
    </row>
    <row r="19" spans="1:97" ht="12.75" customHeight="1">
      <c r="A19" s="103">
        <v>3</v>
      </c>
      <c r="B19" s="103" t="s">
        <v>41</v>
      </c>
      <c r="C19" s="103">
        <v>1061</v>
      </c>
      <c r="D19" s="117" t="s">
        <v>42</v>
      </c>
      <c r="E19" s="121">
        <v>59509</v>
      </c>
      <c r="F19" s="121">
        <v>3</v>
      </c>
      <c r="G19" s="121" t="s">
        <v>253</v>
      </c>
      <c r="H19" s="112" t="s">
        <v>29</v>
      </c>
      <c r="I19" s="112">
        <v>1</v>
      </c>
      <c r="J19" s="112">
        <f t="shared" si="0"/>
        <v>1</v>
      </c>
      <c r="K19" s="112" t="s">
        <v>29</v>
      </c>
      <c r="L19" s="112">
        <v>1</v>
      </c>
      <c r="M19" s="112">
        <f t="shared" si="1"/>
        <v>1</v>
      </c>
      <c r="N19" s="112">
        <v>1</v>
      </c>
      <c r="O19" s="112" t="s">
        <v>29</v>
      </c>
      <c r="P19" s="112">
        <f t="shared" si="2"/>
        <v>1</v>
      </c>
      <c r="Q19" s="112" t="s">
        <v>29</v>
      </c>
      <c r="R19" s="112" t="s">
        <v>29</v>
      </c>
      <c r="S19" s="112" t="str">
        <f t="shared" si="3"/>
        <v>0</v>
      </c>
      <c r="T19" s="112" t="s">
        <v>29</v>
      </c>
      <c r="U19" s="112" t="s">
        <v>29</v>
      </c>
      <c r="V19" s="112" t="str">
        <f t="shared" si="4"/>
        <v>0</v>
      </c>
      <c r="W19" s="112" t="s">
        <v>29</v>
      </c>
      <c r="X19" s="112" t="s">
        <v>29</v>
      </c>
      <c r="Y19" s="112" t="str">
        <f t="shared" si="5"/>
        <v>0</v>
      </c>
      <c r="Z19" s="112" t="s">
        <v>29</v>
      </c>
      <c r="AA19" s="112" t="s">
        <v>29</v>
      </c>
      <c r="AB19" s="112" t="str">
        <f t="shared" si="6"/>
        <v>0</v>
      </c>
      <c r="AC19" s="112" t="s">
        <v>29</v>
      </c>
      <c r="AD19" s="112" t="s">
        <v>29</v>
      </c>
      <c r="AE19" s="112" t="str">
        <f t="shared" si="7"/>
        <v>0</v>
      </c>
      <c r="AF19" s="112" t="s">
        <v>29</v>
      </c>
      <c r="AG19" s="112" t="s">
        <v>29</v>
      </c>
      <c r="AH19" s="112" t="str">
        <f t="shared" si="8"/>
        <v>0</v>
      </c>
      <c r="AI19" s="112" t="s">
        <v>29</v>
      </c>
      <c r="AJ19" s="112" t="s">
        <v>29</v>
      </c>
      <c r="AK19" s="112" t="str">
        <f t="shared" si="9"/>
        <v>0</v>
      </c>
      <c r="AL19" s="112" t="s">
        <v>29</v>
      </c>
      <c r="AM19" s="112" t="s">
        <v>29</v>
      </c>
      <c r="AN19" s="112" t="str">
        <f t="shared" si="10"/>
        <v>0</v>
      </c>
      <c r="AO19" s="112" t="s">
        <v>29</v>
      </c>
      <c r="AP19" s="112" t="s">
        <v>29</v>
      </c>
      <c r="AQ19" s="112" t="str">
        <f t="shared" si="11"/>
        <v>0</v>
      </c>
      <c r="AR19" s="112" t="s">
        <v>29</v>
      </c>
      <c r="AS19" s="112" t="s">
        <v>29</v>
      </c>
      <c r="AT19" s="112" t="str">
        <f t="shared" si="12"/>
        <v>0</v>
      </c>
      <c r="AU19" s="112" t="s">
        <v>29</v>
      </c>
      <c r="AV19" s="112" t="s">
        <v>29</v>
      </c>
      <c r="AW19" s="112" t="str">
        <f t="shared" si="13"/>
        <v>0</v>
      </c>
      <c r="AX19" s="112" t="s">
        <v>29</v>
      </c>
      <c r="AY19" s="112" t="s">
        <v>29</v>
      </c>
      <c r="AZ19" s="112" t="str">
        <f t="shared" si="14"/>
        <v>0</v>
      </c>
      <c r="BA19" s="112" t="s">
        <v>29</v>
      </c>
      <c r="BB19" s="112">
        <v>1</v>
      </c>
      <c r="BC19" s="112">
        <f t="shared" si="15"/>
        <v>1</v>
      </c>
      <c r="BD19" s="112" t="s">
        <v>29</v>
      </c>
      <c r="BE19" s="112" t="s">
        <v>29</v>
      </c>
      <c r="BF19" s="112" t="str">
        <f t="shared" si="16"/>
        <v>0</v>
      </c>
      <c r="BG19" s="112" t="s">
        <v>29</v>
      </c>
      <c r="BH19" s="112" t="s">
        <v>29</v>
      </c>
      <c r="BI19" s="112" t="str">
        <f t="shared" si="17"/>
        <v>0</v>
      </c>
      <c r="BJ19" s="112" t="s">
        <v>29</v>
      </c>
      <c r="BK19" s="112" t="s">
        <v>29</v>
      </c>
      <c r="BL19" s="112" t="str">
        <f t="shared" si="18"/>
        <v>0</v>
      </c>
      <c r="BM19" s="112" t="s">
        <v>29</v>
      </c>
      <c r="BN19" s="112" t="s">
        <v>29</v>
      </c>
      <c r="BO19" s="112" t="str">
        <f t="shared" si="19"/>
        <v>0</v>
      </c>
      <c r="BP19" s="112" t="s">
        <v>29</v>
      </c>
      <c r="BQ19" s="112" t="s">
        <v>29</v>
      </c>
      <c r="BR19" s="112" t="str">
        <f t="shared" si="20"/>
        <v>0</v>
      </c>
      <c r="BS19" s="112" t="s">
        <v>29</v>
      </c>
      <c r="BT19" s="112" t="s">
        <v>29</v>
      </c>
      <c r="BU19" s="112" t="str">
        <f t="shared" si="21"/>
        <v>0</v>
      </c>
      <c r="BV19" s="112" t="s">
        <v>29</v>
      </c>
      <c r="BW19" s="112" t="s">
        <v>29</v>
      </c>
      <c r="BX19" s="112" t="str">
        <f t="shared" si="22"/>
        <v>0</v>
      </c>
      <c r="BY19" s="112" t="s">
        <v>29</v>
      </c>
      <c r="BZ19" s="112" t="s">
        <v>29</v>
      </c>
      <c r="CA19" s="112" t="str">
        <f t="shared" si="23"/>
        <v>0</v>
      </c>
      <c r="CB19" s="112" t="s">
        <v>29</v>
      </c>
      <c r="CC19" s="112" t="s">
        <v>29</v>
      </c>
      <c r="CD19" s="112" t="str">
        <f t="shared" si="24"/>
        <v>0</v>
      </c>
      <c r="CE19" s="112" t="s">
        <v>29</v>
      </c>
      <c r="CF19" s="112" t="s">
        <v>29</v>
      </c>
      <c r="CG19" s="112" t="str">
        <f t="shared" si="25"/>
        <v>0</v>
      </c>
      <c r="CH19" s="112" t="s">
        <v>29</v>
      </c>
      <c r="CI19" s="112" t="s">
        <v>29</v>
      </c>
      <c r="CJ19" s="112" t="str">
        <f t="shared" si="26"/>
        <v>0</v>
      </c>
      <c r="CK19" s="112" t="s">
        <v>29</v>
      </c>
      <c r="CL19" s="112" t="s">
        <v>29</v>
      </c>
      <c r="CM19" s="112" t="str">
        <f t="shared" si="27"/>
        <v>0</v>
      </c>
      <c r="CN19" s="112" t="s">
        <v>29</v>
      </c>
      <c r="CO19" s="112">
        <v>1</v>
      </c>
      <c r="CP19" s="112">
        <f t="shared" si="28"/>
        <v>1</v>
      </c>
      <c r="CQ19" s="112">
        <v>1</v>
      </c>
      <c r="CR19" s="112">
        <v>4</v>
      </c>
      <c r="CS19" s="112">
        <f t="shared" si="29"/>
        <v>5</v>
      </c>
    </row>
    <row r="20" spans="1:97" ht="12.75" customHeight="1">
      <c r="A20" s="103">
        <v>17</v>
      </c>
      <c r="B20" s="103" t="s">
        <v>43</v>
      </c>
      <c r="C20" s="103">
        <v>3203</v>
      </c>
      <c r="D20" s="117" t="s">
        <v>44</v>
      </c>
      <c r="E20" s="121">
        <v>72642</v>
      </c>
      <c r="F20" s="121">
        <v>3</v>
      </c>
      <c r="G20" s="121" t="s">
        <v>253</v>
      </c>
      <c r="H20" s="112" t="s">
        <v>29</v>
      </c>
      <c r="I20" s="112">
        <v>2</v>
      </c>
      <c r="J20" s="112">
        <f t="shared" si="0"/>
        <v>2</v>
      </c>
      <c r="K20" s="112">
        <v>1</v>
      </c>
      <c r="L20" s="112">
        <v>1</v>
      </c>
      <c r="M20" s="112">
        <f t="shared" si="1"/>
        <v>2</v>
      </c>
      <c r="N20" s="112">
        <v>1</v>
      </c>
      <c r="O20" s="112" t="s">
        <v>29</v>
      </c>
      <c r="P20" s="112">
        <f t="shared" si="2"/>
        <v>1</v>
      </c>
      <c r="Q20" s="112" t="s">
        <v>29</v>
      </c>
      <c r="R20" s="112" t="s">
        <v>29</v>
      </c>
      <c r="S20" s="112" t="str">
        <f t="shared" si="3"/>
        <v>0</v>
      </c>
      <c r="T20" s="112" t="s">
        <v>29</v>
      </c>
      <c r="U20" s="112" t="s">
        <v>29</v>
      </c>
      <c r="V20" s="112" t="str">
        <f t="shared" si="4"/>
        <v>0</v>
      </c>
      <c r="W20" s="112" t="s">
        <v>29</v>
      </c>
      <c r="X20" s="112" t="s">
        <v>29</v>
      </c>
      <c r="Y20" s="112" t="str">
        <f t="shared" si="5"/>
        <v>0</v>
      </c>
      <c r="Z20" s="112" t="s">
        <v>29</v>
      </c>
      <c r="AA20" s="112" t="s">
        <v>29</v>
      </c>
      <c r="AB20" s="112" t="str">
        <f t="shared" si="6"/>
        <v>0</v>
      </c>
      <c r="AC20" s="112" t="s">
        <v>29</v>
      </c>
      <c r="AD20" s="112" t="s">
        <v>29</v>
      </c>
      <c r="AE20" s="112" t="str">
        <f t="shared" si="7"/>
        <v>0</v>
      </c>
      <c r="AF20" s="112" t="s">
        <v>29</v>
      </c>
      <c r="AG20" s="112" t="s">
        <v>29</v>
      </c>
      <c r="AH20" s="112" t="str">
        <f t="shared" si="8"/>
        <v>0</v>
      </c>
      <c r="AI20" s="112" t="s">
        <v>29</v>
      </c>
      <c r="AJ20" s="112" t="s">
        <v>29</v>
      </c>
      <c r="AK20" s="112" t="str">
        <f t="shared" si="9"/>
        <v>0</v>
      </c>
      <c r="AL20" s="112" t="s">
        <v>29</v>
      </c>
      <c r="AM20" s="112" t="s">
        <v>29</v>
      </c>
      <c r="AN20" s="112" t="str">
        <f t="shared" si="10"/>
        <v>0</v>
      </c>
      <c r="AO20" s="112" t="s">
        <v>29</v>
      </c>
      <c r="AP20" s="112" t="s">
        <v>29</v>
      </c>
      <c r="AQ20" s="112" t="str">
        <f t="shared" si="11"/>
        <v>0</v>
      </c>
      <c r="AR20" s="112" t="s">
        <v>29</v>
      </c>
      <c r="AS20" s="112" t="s">
        <v>29</v>
      </c>
      <c r="AT20" s="112" t="str">
        <f t="shared" si="12"/>
        <v>0</v>
      </c>
      <c r="AU20" s="112" t="s">
        <v>29</v>
      </c>
      <c r="AV20" s="112" t="s">
        <v>29</v>
      </c>
      <c r="AW20" s="112" t="str">
        <f t="shared" si="13"/>
        <v>0</v>
      </c>
      <c r="AX20" s="112" t="s">
        <v>29</v>
      </c>
      <c r="AY20" s="112" t="s">
        <v>29</v>
      </c>
      <c r="AZ20" s="112" t="str">
        <f t="shared" si="14"/>
        <v>0</v>
      </c>
      <c r="BA20" s="112" t="s">
        <v>29</v>
      </c>
      <c r="BB20" s="112" t="s">
        <v>29</v>
      </c>
      <c r="BC20" s="112" t="str">
        <f t="shared" si="15"/>
        <v>0</v>
      </c>
      <c r="BD20" s="112" t="s">
        <v>29</v>
      </c>
      <c r="BE20" s="112" t="s">
        <v>29</v>
      </c>
      <c r="BF20" s="112" t="str">
        <f t="shared" si="16"/>
        <v>0</v>
      </c>
      <c r="BG20" s="112" t="s">
        <v>29</v>
      </c>
      <c r="BH20" s="112" t="s">
        <v>29</v>
      </c>
      <c r="BI20" s="112" t="str">
        <f t="shared" si="17"/>
        <v>0</v>
      </c>
      <c r="BJ20" s="112" t="s">
        <v>29</v>
      </c>
      <c r="BK20" s="112" t="s">
        <v>29</v>
      </c>
      <c r="BL20" s="112" t="str">
        <f t="shared" si="18"/>
        <v>0</v>
      </c>
      <c r="BM20" s="112" t="s">
        <v>29</v>
      </c>
      <c r="BN20" s="112" t="s">
        <v>29</v>
      </c>
      <c r="BO20" s="112" t="str">
        <f t="shared" si="19"/>
        <v>0</v>
      </c>
      <c r="BP20" s="112" t="s">
        <v>29</v>
      </c>
      <c r="BQ20" s="112" t="s">
        <v>29</v>
      </c>
      <c r="BR20" s="112" t="str">
        <f t="shared" si="20"/>
        <v>0</v>
      </c>
      <c r="BS20" s="112" t="s">
        <v>29</v>
      </c>
      <c r="BT20" s="112" t="s">
        <v>29</v>
      </c>
      <c r="BU20" s="112" t="str">
        <f t="shared" si="21"/>
        <v>0</v>
      </c>
      <c r="BV20" s="112" t="s">
        <v>29</v>
      </c>
      <c r="BW20" s="112" t="s">
        <v>29</v>
      </c>
      <c r="BX20" s="112" t="str">
        <f t="shared" si="22"/>
        <v>0</v>
      </c>
      <c r="BY20" s="112" t="s">
        <v>29</v>
      </c>
      <c r="BZ20" s="112" t="s">
        <v>29</v>
      </c>
      <c r="CA20" s="112" t="str">
        <f t="shared" si="23"/>
        <v>0</v>
      </c>
      <c r="CB20" s="112" t="s">
        <v>29</v>
      </c>
      <c r="CC20" s="112" t="s">
        <v>29</v>
      </c>
      <c r="CD20" s="112" t="str">
        <f t="shared" si="24"/>
        <v>0</v>
      </c>
      <c r="CE20" s="112" t="s">
        <v>29</v>
      </c>
      <c r="CF20" s="112" t="s">
        <v>29</v>
      </c>
      <c r="CG20" s="112" t="str">
        <f t="shared" si="25"/>
        <v>0</v>
      </c>
      <c r="CH20" s="112" t="s">
        <v>29</v>
      </c>
      <c r="CI20" s="112" t="s">
        <v>29</v>
      </c>
      <c r="CJ20" s="112" t="str">
        <f t="shared" si="26"/>
        <v>0</v>
      </c>
      <c r="CK20" s="112" t="s">
        <v>29</v>
      </c>
      <c r="CL20" s="112" t="s">
        <v>29</v>
      </c>
      <c r="CM20" s="112" t="str">
        <f t="shared" si="27"/>
        <v>0</v>
      </c>
      <c r="CN20" s="112" t="s">
        <v>29</v>
      </c>
      <c r="CO20" s="112" t="s">
        <v>29</v>
      </c>
      <c r="CP20" s="112" t="str">
        <f t="shared" si="28"/>
        <v>0</v>
      </c>
      <c r="CQ20" s="112">
        <v>2</v>
      </c>
      <c r="CR20" s="112">
        <v>3</v>
      </c>
      <c r="CS20" s="112">
        <f t="shared" si="29"/>
        <v>5</v>
      </c>
    </row>
    <row r="21" spans="1:97" ht="12.75" customHeight="1">
      <c r="A21" s="103">
        <v>21</v>
      </c>
      <c r="B21" s="103" t="s">
        <v>45</v>
      </c>
      <c r="C21" s="103">
        <v>5192</v>
      </c>
      <c r="D21" s="117" t="s">
        <v>46</v>
      </c>
      <c r="E21" s="121">
        <v>55060</v>
      </c>
      <c r="F21" s="121">
        <v>3</v>
      </c>
      <c r="G21" s="121" t="s">
        <v>253</v>
      </c>
      <c r="H21" s="112">
        <v>1</v>
      </c>
      <c r="I21" s="112">
        <v>2</v>
      </c>
      <c r="J21" s="112">
        <f t="shared" si="0"/>
        <v>3</v>
      </c>
      <c r="K21" s="112" t="s">
        <v>29</v>
      </c>
      <c r="L21" s="112">
        <v>1</v>
      </c>
      <c r="M21" s="112">
        <f t="shared" si="1"/>
        <v>1</v>
      </c>
      <c r="N21" s="112">
        <v>1</v>
      </c>
      <c r="O21" s="112" t="s">
        <v>29</v>
      </c>
      <c r="P21" s="112">
        <f t="shared" si="2"/>
        <v>1</v>
      </c>
      <c r="Q21" s="112" t="s">
        <v>29</v>
      </c>
      <c r="R21" s="112" t="s">
        <v>29</v>
      </c>
      <c r="S21" s="112" t="str">
        <f t="shared" si="3"/>
        <v>0</v>
      </c>
      <c r="T21" s="112" t="s">
        <v>29</v>
      </c>
      <c r="U21" s="112" t="s">
        <v>29</v>
      </c>
      <c r="V21" s="112" t="str">
        <f t="shared" si="4"/>
        <v>0</v>
      </c>
      <c r="W21" s="112" t="s">
        <v>29</v>
      </c>
      <c r="X21" s="112" t="s">
        <v>29</v>
      </c>
      <c r="Y21" s="112" t="str">
        <f t="shared" si="5"/>
        <v>0</v>
      </c>
      <c r="Z21" s="112" t="s">
        <v>29</v>
      </c>
      <c r="AA21" s="112" t="s">
        <v>29</v>
      </c>
      <c r="AB21" s="112" t="str">
        <f t="shared" si="6"/>
        <v>0</v>
      </c>
      <c r="AC21" s="112" t="s">
        <v>29</v>
      </c>
      <c r="AD21" s="112" t="s">
        <v>29</v>
      </c>
      <c r="AE21" s="112" t="str">
        <f t="shared" si="7"/>
        <v>0</v>
      </c>
      <c r="AF21" s="112" t="s">
        <v>29</v>
      </c>
      <c r="AG21" s="112" t="s">
        <v>29</v>
      </c>
      <c r="AH21" s="112" t="str">
        <f t="shared" si="8"/>
        <v>0</v>
      </c>
      <c r="AI21" s="112" t="s">
        <v>29</v>
      </c>
      <c r="AJ21" s="112" t="s">
        <v>29</v>
      </c>
      <c r="AK21" s="112" t="str">
        <f t="shared" si="9"/>
        <v>0</v>
      </c>
      <c r="AL21" s="112" t="s">
        <v>29</v>
      </c>
      <c r="AM21" s="112" t="s">
        <v>29</v>
      </c>
      <c r="AN21" s="112" t="str">
        <f t="shared" si="10"/>
        <v>0</v>
      </c>
      <c r="AO21" s="112" t="s">
        <v>29</v>
      </c>
      <c r="AP21" s="112" t="s">
        <v>29</v>
      </c>
      <c r="AQ21" s="112" t="str">
        <f t="shared" si="11"/>
        <v>0</v>
      </c>
      <c r="AR21" s="112" t="s">
        <v>29</v>
      </c>
      <c r="AS21" s="112" t="s">
        <v>29</v>
      </c>
      <c r="AT21" s="112" t="str">
        <f t="shared" si="12"/>
        <v>0</v>
      </c>
      <c r="AU21" s="112" t="s">
        <v>29</v>
      </c>
      <c r="AV21" s="112" t="s">
        <v>29</v>
      </c>
      <c r="AW21" s="112" t="str">
        <f t="shared" si="13"/>
        <v>0</v>
      </c>
      <c r="AX21" s="112" t="s">
        <v>29</v>
      </c>
      <c r="AY21" s="112" t="s">
        <v>29</v>
      </c>
      <c r="AZ21" s="112" t="str">
        <f t="shared" si="14"/>
        <v>0</v>
      </c>
      <c r="BA21" s="112" t="s">
        <v>29</v>
      </c>
      <c r="BB21" s="112" t="s">
        <v>29</v>
      </c>
      <c r="BC21" s="112" t="str">
        <f t="shared" si="15"/>
        <v>0</v>
      </c>
      <c r="BD21" s="112" t="s">
        <v>29</v>
      </c>
      <c r="BE21" s="112" t="s">
        <v>29</v>
      </c>
      <c r="BF21" s="112" t="str">
        <f t="shared" si="16"/>
        <v>0</v>
      </c>
      <c r="BG21" s="112" t="s">
        <v>29</v>
      </c>
      <c r="BH21" s="112" t="s">
        <v>29</v>
      </c>
      <c r="BI21" s="112" t="str">
        <f t="shared" si="17"/>
        <v>0</v>
      </c>
      <c r="BJ21" s="112" t="s">
        <v>29</v>
      </c>
      <c r="BK21" s="112" t="s">
        <v>29</v>
      </c>
      <c r="BL21" s="112" t="str">
        <f t="shared" si="18"/>
        <v>0</v>
      </c>
      <c r="BM21" s="112" t="s">
        <v>29</v>
      </c>
      <c r="BN21" s="112" t="s">
        <v>29</v>
      </c>
      <c r="BO21" s="112" t="str">
        <f t="shared" si="19"/>
        <v>0</v>
      </c>
      <c r="BP21" s="112" t="s">
        <v>29</v>
      </c>
      <c r="BQ21" s="112" t="s">
        <v>29</v>
      </c>
      <c r="BR21" s="112" t="str">
        <f t="shared" si="20"/>
        <v>0</v>
      </c>
      <c r="BS21" s="112" t="s">
        <v>29</v>
      </c>
      <c r="BT21" s="112" t="s">
        <v>29</v>
      </c>
      <c r="BU21" s="112" t="str">
        <f t="shared" si="21"/>
        <v>0</v>
      </c>
      <c r="BV21" s="112" t="s">
        <v>29</v>
      </c>
      <c r="BW21" s="112">
        <v>2</v>
      </c>
      <c r="BX21" s="112">
        <f t="shared" si="22"/>
        <v>2</v>
      </c>
      <c r="BY21" s="112" t="s">
        <v>29</v>
      </c>
      <c r="BZ21" s="112" t="s">
        <v>29</v>
      </c>
      <c r="CA21" s="112" t="str">
        <f t="shared" si="23"/>
        <v>0</v>
      </c>
      <c r="CB21" s="112" t="s">
        <v>29</v>
      </c>
      <c r="CC21" s="112" t="s">
        <v>29</v>
      </c>
      <c r="CD21" s="112" t="str">
        <f t="shared" si="24"/>
        <v>0</v>
      </c>
      <c r="CE21" s="112" t="s">
        <v>29</v>
      </c>
      <c r="CF21" s="112" t="s">
        <v>29</v>
      </c>
      <c r="CG21" s="112" t="str">
        <f t="shared" si="25"/>
        <v>0</v>
      </c>
      <c r="CH21" s="112" t="s">
        <v>29</v>
      </c>
      <c r="CI21" s="112" t="s">
        <v>29</v>
      </c>
      <c r="CJ21" s="112" t="str">
        <f t="shared" si="26"/>
        <v>0</v>
      </c>
      <c r="CK21" s="112" t="s">
        <v>29</v>
      </c>
      <c r="CL21" s="112" t="s">
        <v>29</v>
      </c>
      <c r="CM21" s="112" t="str">
        <f t="shared" si="27"/>
        <v>0</v>
      </c>
      <c r="CN21" s="112" t="s">
        <v>29</v>
      </c>
      <c r="CO21" s="112" t="s">
        <v>29</v>
      </c>
      <c r="CP21" s="112" t="str">
        <f t="shared" si="28"/>
        <v>0</v>
      </c>
      <c r="CQ21" s="112">
        <v>2</v>
      </c>
      <c r="CR21" s="112">
        <v>5</v>
      </c>
      <c r="CS21" s="112">
        <f t="shared" si="29"/>
        <v>7</v>
      </c>
    </row>
    <row r="22" spans="1:97" s="121" customFormat="1" ht="3.75" customHeight="1">
      <c r="A22" s="106"/>
      <c r="B22" s="136"/>
      <c r="C22" s="137"/>
      <c r="D22" s="138"/>
      <c r="E22" s="132"/>
      <c r="F22" s="132"/>
      <c r="G22" s="112"/>
      <c r="H22" s="112"/>
      <c r="I22" s="112"/>
      <c r="J22" s="112" t="str">
        <f t="shared" si="0"/>
        <v>0</v>
      </c>
      <c r="K22" s="112"/>
      <c r="L22" s="112"/>
      <c r="M22" s="112" t="str">
        <f t="shared" si="1"/>
        <v>0</v>
      </c>
      <c r="N22" s="112"/>
      <c r="O22" s="112"/>
      <c r="P22" s="112" t="str">
        <f t="shared" si="2"/>
        <v>0</v>
      </c>
      <c r="Q22" s="112"/>
      <c r="R22" s="112"/>
      <c r="S22" s="112" t="str">
        <f t="shared" si="3"/>
        <v>0</v>
      </c>
      <c r="T22" s="112"/>
      <c r="U22" s="112"/>
      <c r="V22" s="112" t="str">
        <f t="shared" si="4"/>
        <v>0</v>
      </c>
      <c r="W22" s="112"/>
      <c r="X22" s="112"/>
      <c r="Y22" s="112" t="str">
        <f t="shared" si="5"/>
        <v>0</v>
      </c>
      <c r="Z22" s="112"/>
      <c r="AA22" s="112"/>
      <c r="AB22" s="112" t="str">
        <f t="shared" si="6"/>
        <v>0</v>
      </c>
      <c r="AC22" s="112"/>
      <c r="AD22" s="112"/>
      <c r="AE22" s="112" t="str">
        <f t="shared" si="7"/>
        <v>0</v>
      </c>
      <c r="AF22" s="112"/>
      <c r="AG22" s="112"/>
      <c r="AH22" s="112" t="str">
        <f t="shared" si="8"/>
        <v>0</v>
      </c>
      <c r="AI22" s="112"/>
      <c r="AJ22" s="112"/>
      <c r="AK22" s="112" t="str">
        <f t="shared" si="9"/>
        <v>0</v>
      </c>
      <c r="AL22" s="112"/>
      <c r="AM22" s="112"/>
      <c r="AN22" s="112" t="str">
        <f t="shared" si="10"/>
        <v>0</v>
      </c>
      <c r="AO22" s="112"/>
      <c r="AP22" s="112"/>
      <c r="AQ22" s="112" t="str">
        <f t="shared" si="11"/>
        <v>0</v>
      </c>
      <c r="AR22" s="112"/>
      <c r="AS22" s="112"/>
      <c r="AT22" s="112" t="str">
        <f t="shared" si="12"/>
        <v>0</v>
      </c>
      <c r="AU22" s="112"/>
      <c r="AV22" s="112"/>
      <c r="AW22" s="112" t="str">
        <f t="shared" si="13"/>
        <v>0</v>
      </c>
      <c r="AX22" s="112"/>
      <c r="AY22" s="112"/>
      <c r="AZ22" s="112" t="str">
        <f t="shared" si="14"/>
        <v>0</v>
      </c>
      <c r="BA22" s="112"/>
      <c r="BB22" s="112"/>
      <c r="BC22" s="112" t="str">
        <f t="shared" si="15"/>
        <v>0</v>
      </c>
      <c r="BD22" s="112"/>
      <c r="BE22" s="112"/>
      <c r="BF22" s="112" t="str">
        <f t="shared" si="16"/>
        <v>0</v>
      </c>
      <c r="BG22" s="112"/>
      <c r="BH22" s="112"/>
      <c r="BI22" s="112" t="str">
        <f t="shared" si="17"/>
        <v>0</v>
      </c>
      <c r="BJ22" s="112"/>
      <c r="BK22" s="112"/>
      <c r="BL22" s="112" t="str">
        <f t="shared" si="18"/>
        <v>0</v>
      </c>
      <c r="BM22" s="112"/>
      <c r="BN22" s="112"/>
      <c r="BO22" s="112" t="str">
        <f t="shared" si="19"/>
        <v>0</v>
      </c>
      <c r="BP22" s="112"/>
      <c r="BQ22" s="112"/>
      <c r="BR22" s="112" t="str">
        <f t="shared" si="20"/>
        <v>0</v>
      </c>
      <c r="BS22" s="112"/>
      <c r="BT22" s="112"/>
      <c r="BU22" s="112" t="str">
        <f t="shared" si="21"/>
        <v>0</v>
      </c>
      <c r="BV22" s="112"/>
      <c r="BW22" s="112"/>
      <c r="BX22" s="112" t="str">
        <f t="shared" si="22"/>
        <v>0</v>
      </c>
      <c r="BY22" s="112"/>
      <c r="BZ22" s="112"/>
      <c r="CA22" s="112" t="str">
        <f t="shared" si="23"/>
        <v>0</v>
      </c>
      <c r="CB22" s="112"/>
      <c r="CC22" s="112"/>
      <c r="CD22" s="112" t="str">
        <f t="shared" si="24"/>
        <v>0</v>
      </c>
      <c r="CE22" s="112"/>
      <c r="CF22" s="112"/>
      <c r="CG22" s="112" t="str">
        <f t="shared" si="25"/>
        <v>0</v>
      </c>
      <c r="CH22" s="112"/>
      <c r="CI22" s="112"/>
      <c r="CJ22" s="112" t="str">
        <f t="shared" si="26"/>
        <v>0</v>
      </c>
      <c r="CK22" s="112"/>
      <c r="CL22" s="112"/>
      <c r="CM22" s="112" t="str">
        <f t="shared" si="27"/>
        <v>0</v>
      </c>
      <c r="CN22" s="112"/>
      <c r="CO22" s="112"/>
      <c r="CP22" s="112" t="str">
        <f t="shared" si="28"/>
        <v>0</v>
      </c>
      <c r="CQ22" s="112"/>
      <c r="CR22" s="112"/>
      <c r="CS22" s="112" t="str">
        <f t="shared" si="29"/>
        <v>0</v>
      </c>
    </row>
    <row r="23" spans="1:97" ht="13.8">
      <c r="A23" s="105" t="s">
        <v>47</v>
      </c>
      <c r="B23" s="139"/>
      <c r="C23" s="6"/>
      <c r="D23" s="7"/>
      <c r="E23" s="6"/>
      <c r="F23" s="6"/>
      <c r="G23" s="8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</row>
    <row r="24" spans="1:97" s="121" customFormat="1" ht="3.75" customHeight="1">
      <c r="A24" s="15"/>
      <c r="B24" s="10"/>
      <c r="C24" s="9"/>
      <c r="D24" s="10"/>
      <c r="E24" s="9"/>
      <c r="F24" s="9"/>
      <c r="G24" s="11"/>
      <c r="H24" s="11"/>
      <c r="I24" s="11"/>
      <c r="J24" s="112" t="str">
        <f t="shared" si="0"/>
        <v>0</v>
      </c>
      <c r="K24" s="11"/>
      <c r="L24" s="11"/>
      <c r="M24" s="112" t="str">
        <f t="shared" si="1"/>
        <v>0</v>
      </c>
      <c r="N24" s="11"/>
      <c r="O24" s="11"/>
      <c r="P24" s="112" t="str">
        <f t="shared" si="2"/>
        <v>0</v>
      </c>
      <c r="Q24" s="11"/>
      <c r="R24" s="11"/>
      <c r="S24" s="112" t="str">
        <f t="shared" si="3"/>
        <v>0</v>
      </c>
      <c r="T24" s="11"/>
      <c r="U24" s="11"/>
      <c r="V24" s="112" t="str">
        <f t="shared" si="4"/>
        <v>0</v>
      </c>
      <c r="W24" s="11"/>
      <c r="X24" s="11"/>
      <c r="Y24" s="112" t="str">
        <f t="shared" si="5"/>
        <v>0</v>
      </c>
      <c r="Z24" s="11"/>
      <c r="AA24" s="11"/>
      <c r="AB24" s="112" t="str">
        <f t="shared" si="6"/>
        <v>0</v>
      </c>
      <c r="AC24" s="11"/>
      <c r="AD24" s="11"/>
      <c r="AE24" s="112" t="str">
        <f t="shared" si="7"/>
        <v>0</v>
      </c>
      <c r="AF24" s="11"/>
      <c r="AG24" s="11"/>
      <c r="AH24" s="112" t="str">
        <f t="shared" si="8"/>
        <v>0</v>
      </c>
      <c r="AI24" s="11"/>
      <c r="AJ24" s="11"/>
      <c r="AK24" s="112" t="str">
        <f t="shared" si="9"/>
        <v>0</v>
      </c>
      <c r="AL24" s="112"/>
      <c r="AM24" s="112"/>
      <c r="AN24" s="112" t="str">
        <f t="shared" si="10"/>
        <v>0</v>
      </c>
      <c r="AO24" s="112"/>
      <c r="AP24" s="112"/>
      <c r="AQ24" s="112" t="str">
        <f t="shared" si="11"/>
        <v>0</v>
      </c>
      <c r="AR24" s="11"/>
      <c r="AS24" s="11"/>
      <c r="AT24" s="112" t="str">
        <f t="shared" si="12"/>
        <v>0</v>
      </c>
      <c r="AU24" s="11"/>
      <c r="AV24" s="11"/>
      <c r="AW24" s="112" t="str">
        <f t="shared" si="13"/>
        <v>0</v>
      </c>
      <c r="AX24" s="11"/>
      <c r="AY24" s="11"/>
      <c r="AZ24" s="112" t="str">
        <f t="shared" si="14"/>
        <v>0</v>
      </c>
      <c r="BA24" s="11"/>
      <c r="BB24" s="11"/>
      <c r="BC24" s="112" t="str">
        <f t="shared" si="15"/>
        <v>0</v>
      </c>
      <c r="BD24" s="11"/>
      <c r="BE24" s="11"/>
      <c r="BF24" s="112" t="str">
        <f t="shared" si="16"/>
        <v>0</v>
      </c>
      <c r="BG24" s="112"/>
      <c r="BH24" s="112"/>
      <c r="BI24" s="112" t="str">
        <f t="shared" si="17"/>
        <v>0</v>
      </c>
      <c r="BJ24" s="11"/>
      <c r="BK24" s="11"/>
      <c r="BL24" s="112" t="str">
        <f t="shared" si="18"/>
        <v>0</v>
      </c>
      <c r="BM24" s="11"/>
      <c r="BN24" s="11"/>
      <c r="BO24" s="112" t="str">
        <f t="shared" si="19"/>
        <v>0</v>
      </c>
      <c r="BP24" s="11"/>
      <c r="BQ24" s="11"/>
      <c r="BR24" s="112" t="str">
        <f t="shared" si="20"/>
        <v>0</v>
      </c>
      <c r="BS24" s="11"/>
      <c r="BT24" s="11"/>
      <c r="BU24" s="112" t="str">
        <f t="shared" si="21"/>
        <v>0</v>
      </c>
      <c r="BV24" s="11"/>
      <c r="BW24" s="11"/>
      <c r="BX24" s="112" t="str">
        <f t="shared" si="22"/>
        <v>0</v>
      </c>
      <c r="BY24" s="112"/>
      <c r="BZ24" s="112"/>
      <c r="CA24" s="112" t="str">
        <f t="shared" si="23"/>
        <v>0</v>
      </c>
      <c r="CB24" s="11"/>
      <c r="CC24" s="11"/>
      <c r="CD24" s="112" t="str">
        <f t="shared" si="24"/>
        <v>0</v>
      </c>
      <c r="CE24" s="11"/>
      <c r="CF24" s="11"/>
      <c r="CG24" s="112" t="str">
        <f t="shared" si="25"/>
        <v>0</v>
      </c>
      <c r="CH24" s="11"/>
      <c r="CI24" s="11"/>
      <c r="CJ24" s="112" t="str">
        <f t="shared" si="26"/>
        <v>0</v>
      </c>
      <c r="CK24" s="11"/>
      <c r="CL24" s="11"/>
      <c r="CM24" s="112" t="str">
        <f t="shared" si="27"/>
        <v>0</v>
      </c>
      <c r="CN24" s="112"/>
      <c r="CO24" s="112"/>
      <c r="CP24" s="112" t="str">
        <f t="shared" si="28"/>
        <v>0</v>
      </c>
      <c r="CQ24" s="112"/>
      <c r="CR24" s="112"/>
      <c r="CS24" s="112" t="str">
        <f t="shared" si="29"/>
        <v>0</v>
      </c>
    </row>
    <row r="25" spans="1:97" ht="12.75" customHeight="1">
      <c r="A25" s="103">
        <v>1</v>
      </c>
      <c r="B25" s="103" t="s">
        <v>27</v>
      </c>
      <c r="C25" s="103">
        <v>243</v>
      </c>
      <c r="D25" s="117" t="s">
        <v>54</v>
      </c>
      <c r="E25" s="121">
        <v>23196</v>
      </c>
      <c r="F25" s="121">
        <v>2</v>
      </c>
      <c r="G25" s="121" t="s">
        <v>47</v>
      </c>
      <c r="H25" s="112" t="s">
        <v>29</v>
      </c>
      <c r="I25" s="112">
        <v>1</v>
      </c>
      <c r="J25" s="112">
        <f t="shared" si="0"/>
        <v>1</v>
      </c>
      <c r="K25" s="112" t="s">
        <v>29</v>
      </c>
      <c r="L25" s="112">
        <v>2</v>
      </c>
      <c r="M25" s="112">
        <f t="shared" si="1"/>
        <v>2</v>
      </c>
      <c r="N25" s="112">
        <v>1</v>
      </c>
      <c r="O25" s="112" t="s">
        <v>29</v>
      </c>
      <c r="P25" s="112">
        <f t="shared" si="2"/>
        <v>1</v>
      </c>
      <c r="Q25" s="112" t="s">
        <v>29</v>
      </c>
      <c r="R25" s="112">
        <v>2</v>
      </c>
      <c r="S25" s="112">
        <f t="shared" si="3"/>
        <v>2</v>
      </c>
      <c r="T25" s="112" t="s">
        <v>29</v>
      </c>
      <c r="U25" s="112" t="s">
        <v>29</v>
      </c>
      <c r="V25" s="112" t="str">
        <f t="shared" si="4"/>
        <v>0</v>
      </c>
      <c r="W25" s="112" t="s">
        <v>29</v>
      </c>
      <c r="X25" s="112" t="s">
        <v>29</v>
      </c>
      <c r="Y25" s="112" t="str">
        <f t="shared" si="5"/>
        <v>0</v>
      </c>
      <c r="Z25" s="112" t="s">
        <v>29</v>
      </c>
      <c r="AA25" s="112" t="s">
        <v>29</v>
      </c>
      <c r="AB25" s="112" t="str">
        <f t="shared" si="6"/>
        <v>0</v>
      </c>
      <c r="AC25" s="112" t="s">
        <v>29</v>
      </c>
      <c r="AD25" s="112">
        <v>1</v>
      </c>
      <c r="AE25" s="112">
        <f t="shared" si="7"/>
        <v>1</v>
      </c>
      <c r="AF25" s="112" t="s">
        <v>29</v>
      </c>
      <c r="AG25" s="112" t="s">
        <v>29</v>
      </c>
      <c r="AH25" s="112" t="str">
        <f t="shared" si="8"/>
        <v>0</v>
      </c>
      <c r="AI25" s="112" t="s">
        <v>29</v>
      </c>
      <c r="AJ25" s="112" t="s">
        <v>29</v>
      </c>
      <c r="AK25" s="112" t="str">
        <f t="shared" si="9"/>
        <v>0</v>
      </c>
      <c r="AL25" s="112" t="s">
        <v>29</v>
      </c>
      <c r="AM25" s="112" t="s">
        <v>29</v>
      </c>
      <c r="AN25" s="112" t="str">
        <f t="shared" si="10"/>
        <v>0</v>
      </c>
      <c r="AO25" s="112" t="s">
        <v>29</v>
      </c>
      <c r="AP25" s="112" t="s">
        <v>29</v>
      </c>
      <c r="AQ25" s="112" t="str">
        <f t="shared" si="11"/>
        <v>0</v>
      </c>
      <c r="AR25" s="112" t="s">
        <v>29</v>
      </c>
      <c r="AS25" s="112" t="s">
        <v>29</v>
      </c>
      <c r="AT25" s="112" t="str">
        <f t="shared" si="12"/>
        <v>0</v>
      </c>
      <c r="AU25" s="112" t="s">
        <v>29</v>
      </c>
      <c r="AV25" s="112" t="s">
        <v>29</v>
      </c>
      <c r="AW25" s="112" t="str">
        <f t="shared" si="13"/>
        <v>0</v>
      </c>
      <c r="AX25" s="112" t="s">
        <v>29</v>
      </c>
      <c r="AY25" s="112" t="s">
        <v>29</v>
      </c>
      <c r="AZ25" s="112" t="str">
        <f t="shared" si="14"/>
        <v>0</v>
      </c>
      <c r="BA25" s="112" t="s">
        <v>29</v>
      </c>
      <c r="BB25" s="112" t="s">
        <v>29</v>
      </c>
      <c r="BC25" s="112" t="str">
        <f t="shared" si="15"/>
        <v>0</v>
      </c>
      <c r="BD25" s="112" t="s">
        <v>29</v>
      </c>
      <c r="BE25" s="112" t="s">
        <v>29</v>
      </c>
      <c r="BF25" s="112" t="str">
        <f t="shared" si="16"/>
        <v>0</v>
      </c>
      <c r="BG25" s="112" t="s">
        <v>29</v>
      </c>
      <c r="BH25" s="11" t="s">
        <v>29</v>
      </c>
      <c r="BI25" s="112" t="str">
        <f t="shared" si="17"/>
        <v>0</v>
      </c>
      <c r="BJ25" s="112" t="s">
        <v>29</v>
      </c>
      <c r="BK25" s="112" t="s">
        <v>29</v>
      </c>
      <c r="BL25" s="112" t="str">
        <f t="shared" si="18"/>
        <v>0</v>
      </c>
      <c r="BM25" s="112" t="s">
        <v>29</v>
      </c>
      <c r="BN25" s="112" t="s">
        <v>29</v>
      </c>
      <c r="BO25" s="112" t="str">
        <f t="shared" si="19"/>
        <v>0</v>
      </c>
      <c r="BP25" s="112" t="s">
        <v>29</v>
      </c>
      <c r="BQ25" s="112" t="s">
        <v>29</v>
      </c>
      <c r="BR25" s="112" t="str">
        <f t="shared" si="20"/>
        <v>0</v>
      </c>
      <c r="BS25" s="112" t="s">
        <v>29</v>
      </c>
      <c r="BT25" s="112" t="s">
        <v>29</v>
      </c>
      <c r="BU25" s="112" t="str">
        <f t="shared" si="21"/>
        <v>0</v>
      </c>
      <c r="BV25" s="112" t="s">
        <v>29</v>
      </c>
      <c r="BW25" s="112" t="s">
        <v>29</v>
      </c>
      <c r="BX25" s="112" t="str">
        <f t="shared" si="22"/>
        <v>0</v>
      </c>
      <c r="BY25" s="112" t="s">
        <v>29</v>
      </c>
      <c r="BZ25" s="112" t="s">
        <v>29</v>
      </c>
      <c r="CA25" s="112" t="str">
        <f t="shared" si="23"/>
        <v>0</v>
      </c>
      <c r="CB25" s="112" t="s">
        <v>29</v>
      </c>
      <c r="CC25" s="112" t="s">
        <v>29</v>
      </c>
      <c r="CD25" s="112" t="str">
        <f t="shared" si="24"/>
        <v>0</v>
      </c>
      <c r="CE25" s="112" t="s">
        <v>29</v>
      </c>
      <c r="CF25" s="112" t="s">
        <v>29</v>
      </c>
      <c r="CG25" s="112" t="str">
        <f t="shared" si="25"/>
        <v>0</v>
      </c>
      <c r="CH25" s="112" t="s">
        <v>29</v>
      </c>
      <c r="CI25" s="112" t="s">
        <v>29</v>
      </c>
      <c r="CJ25" s="112" t="str">
        <f t="shared" si="26"/>
        <v>0</v>
      </c>
      <c r="CK25" s="112" t="s">
        <v>29</v>
      </c>
      <c r="CL25" s="112" t="s">
        <v>29</v>
      </c>
      <c r="CM25" s="112" t="str">
        <f t="shared" si="27"/>
        <v>0</v>
      </c>
      <c r="CN25" s="112" t="s">
        <v>29</v>
      </c>
      <c r="CO25" s="112" t="s">
        <v>29</v>
      </c>
      <c r="CP25" s="112" t="str">
        <f t="shared" si="28"/>
        <v>0</v>
      </c>
      <c r="CQ25" s="112">
        <v>1</v>
      </c>
      <c r="CR25" s="112">
        <v>6</v>
      </c>
      <c r="CS25" s="112">
        <f t="shared" si="29"/>
        <v>7</v>
      </c>
    </row>
    <row r="26" spans="1:97" ht="12.75" customHeight="1">
      <c r="A26" s="103">
        <v>1</v>
      </c>
      <c r="B26" s="103" t="s">
        <v>27</v>
      </c>
      <c r="C26" s="103">
        <v>191</v>
      </c>
      <c r="D26" s="117" t="s">
        <v>52</v>
      </c>
      <c r="E26" s="121">
        <v>24414</v>
      </c>
      <c r="F26" s="121">
        <v>2</v>
      </c>
      <c r="G26" s="121" t="s">
        <v>47</v>
      </c>
      <c r="H26" s="112" t="s">
        <v>29</v>
      </c>
      <c r="I26" s="112">
        <v>1</v>
      </c>
      <c r="J26" s="112">
        <f t="shared" si="0"/>
        <v>1</v>
      </c>
      <c r="K26" s="112" t="s">
        <v>29</v>
      </c>
      <c r="L26" s="112">
        <v>1</v>
      </c>
      <c r="M26" s="112">
        <f t="shared" si="1"/>
        <v>1</v>
      </c>
      <c r="N26" s="112" t="s">
        <v>29</v>
      </c>
      <c r="O26" s="112" t="s">
        <v>29</v>
      </c>
      <c r="P26" s="112" t="str">
        <f t="shared" si="2"/>
        <v>0</v>
      </c>
      <c r="Q26" s="112" t="s">
        <v>29</v>
      </c>
      <c r="R26" s="112">
        <v>2</v>
      </c>
      <c r="S26" s="112">
        <f t="shared" si="3"/>
        <v>2</v>
      </c>
      <c r="T26" s="112" t="s">
        <v>29</v>
      </c>
      <c r="U26" s="112" t="s">
        <v>29</v>
      </c>
      <c r="V26" s="112" t="str">
        <f t="shared" si="4"/>
        <v>0</v>
      </c>
      <c r="W26" s="112" t="s">
        <v>29</v>
      </c>
      <c r="X26" s="112" t="s">
        <v>29</v>
      </c>
      <c r="Y26" s="112" t="str">
        <f t="shared" si="5"/>
        <v>0</v>
      </c>
      <c r="Z26" s="112" t="s">
        <v>29</v>
      </c>
      <c r="AA26" s="112" t="s">
        <v>29</v>
      </c>
      <c r="AB26" s="112" t="str">
        <f t="shared" si="6"/>
        <v>0</v>
      </c>
      <c r="AC26" s="112" t="s">
        <v>29</v>
      </c>
      <c r="AD26" s="112" t="s">
        <v>29</v>
      </c>
      <c r="AE26" s="112" t="str">
        <f t="shared" si="7"/>
        <v>0</v>
      </c>
      <c r="AF26" s="112" t="s">
        <v>29</v>
      </c>
      <c r="AG26" s="112" t="s">
        <v>29</v>
      </c>
      <c r="AH26" s="112" t="str">
        <f t="shared" si="8"/>
        <v>0</v>
      </c>
      <c r="AI26" s="112" t="s">
        <v>29</v>
      </c>
      <c r="AJ26" s="112" t="s">
        <v>29</v>
      </c>
      <c r="AK26" s="112" t="str">
        <f t="shared" si="9"/>
        <v>0</v>
      </c>
      <c r="AL26" s="112" t="s">
        <v>29</v>
      </c>
      <c r="AM26" s="112">
        <v>1</v>
      </c>
      <c r="AN26" s="112">
        <f t="shared" si="10"/>
        <v>1</v>
      </c>
      <c r="AO26" s="112">
        <v>1</v>
      </c>
      <c r="AP26" s="112">
        <v>1</v>
      </c>
      <c r="AQ26" s="112">
        <f t="shared" si="11"/>
        <v>2</v>
      </c>
      <c r="AR26" s="112" t="s">
        <v>29</v>
      </c>
      <c r="AS26" s="112" t="s">
        <v>29</v>
      </c>
      <c r="AT26" s="112" t="str">
        <f t="shared" si="12"/>
        <v>0</v>
      </c>
      <c r="AU26" s="112" t="s">
        <v>29</v>
      </c>
      <c r="AV26" s="112" t="s">
        <v>29</v>
      </c>
      <c r="AW26" s="112" t="str">
        <f t="shared" si="13"/>
        <v>0</v>
      </c>
      <c r="AX26" s="112" t="s">
        <v>29</v>
      </c>
      <c r="AY26" s="112" t="s">
        <v>29</v>
      </c>
      <c r="AZ26" s="112" t="str">
        <f t="shared" si="14"/>
        <v>0</v>
      </c>
      <c r="BA26" s="112" t="s">
        <v>29</v>
      </c>
      <c r="BB26" s="112" t="s">
        <v>29</v>
      </c>
      <c r="BC26" s="112" t="str">
        <f t="shared" si="15"/>
        <v>0</v>
      </c>
      <c r="BD26" s="112" t="s">
        <v>29</v>
      </c>
      <c r="BE26" s="112" t="s">
        <v>29</v>
      </c>
      <c r="BF26" s="112" t="str">
        <f t="shared" si="16"/>
        <v>0</v>
      </c>
      <c r="BG26" s="112" t="s">
        <v>29</v>
      </c>
      <c r="BH26" s="112" t="s">
        <v>29</v>
      </c>
      <c r="BI26" s="112" t="str">
        <f t="shared" si="17"/>
        <v>0</v>
      </c>
      <c r="BJ26" s="112" t="s">
        <v>29</v>
      </c>
      <c r="BK26" s="112" t="s">
        <v>29</v>
      </c>
      <c r="BL26" s="112" t="str">
        <f t="shared" si="18"/>
        <v>0</v>
      </c>
      <c r="BM26" s="112" t="s">
        <v>29</v>
      </c>
      <c r="BN26" s="112" t="s">
        <v>29</v>
      </c>
      <c r="BO26" s="112" t="str">
        <f t="shared" si="19"/>
        <v>0</v>
      </c>
      <c r="BP26" s="112" t="s">
        <v>29</v>
      </c>
      <c r="BQ26" s="112" t="s">
        <v>29</v>
      </c>
      <c r="BR26" s="112" t="str">
        <f t="shared" si="20"/>
        <v>0</v>
      </c>
      <c r="BS26" s="112" t="s">
        <v>29</v>
      </c>
      <c r="BT26" s="112" t="s">
        <v>29</v>
      </c>
      <c r="BU26" s="112" t="str">
        <f t="shared" si="21"/>
        <v>0</v>
      </c>
      <c r="BV26" s="112" t="s">
        <v>29</v>
      </c>
      <c r="BW26" s="112" t="s">
        <v>29</v>
      </c>
      <c r="BX26" s="112" t="str">
        <f t="shared" si="22"/>
        <v>0</v>
      </c>
      <c r="BY26" s="112" t="s">
        <v>29</v>
      </c>
      <c r="BZ26" s="112" t="s">
        <v>29</v>
      </c>
      <c r="CA26" s="112" t="str">
        <f t="shared" si="23"/>
        <v>0</v>
      </c>
      <c r="CB26" s="112" t="s">
        <v>29</v>
      </c>
      <c r="CC26" s="112" t="s">
        <v>29</v>
      </c>
      <c r="CD26" s="112" t="str">
        <f t="shared" si="24"/>
        <v>0</v>
      </c>
      <c r="CE26" s="112" t="s">
        <v>29</v>
      </c>
      <c r="CF26" s="112" t="s">
        <v>29</v>
      </c>
      <c r="CG26" s="112" t="str">
        <f t="shared" si="25"/>
        <v>0</v>
      </c>
      <c r="CH26" s="112" t="s">
        <v>29</v>
      </c>
      <c r="CI26" s="112" t="s">
        <v>29</v>
      </c>
      <c r="CJ26" s="112" t="str">
        <f t="shared" si="26"/>
        <v>0</v>
      </c>
      <c r="CK26" s="112" t="s">
        <v>29</v>
      </c>
      <c r="CL26" s="112" t="s">
        <v>29</v>
      </c>
      <c r="CM26" s="112" t="str">
        <f t="shared" si="27"/>
        <v>0</v>
      </c>
      <c r="CN26" s="112" t="s">
        <v>29</v>
      </c>
      <c r="CO26" s="112" t="s">
        <v>29</v>
      </c>
      <c r="CP26" s="112" t="str">
        <f t="shared" si="28"/>
        <v>0</v>
      </c>
      <c r="CQ26" s="112">
        <v>1</v>
      </c>
      <c r="CR26" s="112">
        <v>6</v>
      </c>
      <c r="CS26" s="112">
        <f t="shared" si="29"/>
        <v>7</v>
      </c>
    </row>
    <row r="27" spans="1:97" ht="12.75" customHeight="1">
      <c r="A27" s="103">
        <v>1</v>
      </c>
      <c r="B27" s="103" t="s">
        <v>27</v>
      </c>
      <c r="C27" s="103">
        <v>198</v>
      </c>
      <c r="D27" s="117" t="s">
        <v>53</v>
      </c>
      <c r="E27" s="121">
        <v>31954</v>
      </c>
      <c r="F27" s="121">
        <v>2</v>
      </c>
      <c r="G27" s="121" t="s">
        <v>47</v>
      </c>
      <c r="H27" s="112">
        <v>1</v>
      </c>
      <c r="I27" s="112">
        <v>1</v>
      </c>
      <c r="J27" s="112">
        <f t="shared" si="0"/>
        <v>2</v>
      </c>
      <c r="K27" s="112" t="s">
        <v>29</v>
      </c>
      <c r="L27" s="112" t="s">
        <v>29</v>
      </c>
      <c r="M27" s="112" t="str">
        <f t="shared" si="1"/>
        <v>0</v>
      </c>
      <c r="N27" s="112">
        <v>2</v>
      </c>
      <c r="O27" s="112">
        <v>1</v>
      </c>
      <c r="P27" s="112">
        <f t="shared" si="2"/>
        <v>3</v>
      </c>
      <c r="Q27" s="112" t="s">
        <v>29</v>
      </c>
      <c r="R27" s="112">
        <v>2</v>
      </c>
      <c r="S27" s="112">
        <f t="shared" si="3"/>
        <v>2</v>
      </c>
      <c r="T27" s="112" t="s">
        <v>29</v>
      </c>
      <c r="U27" s="112" t="s">
        <v>29</v>
      </c>
      <c r="V27" s="112" t="str">
        <f t="shared" si="4"/>
        <v>0</v>
      </c>
      <c r="W27" s="112" t="s">
        <v>29</v>
      </c>
      <c r="X27" s="112" t="s">
        <v>29</v>
      </c>
      <c r="Y27" s="112" t="str">
        <f t="shared" si="5"/>
        <v>0</v>
      </c>
      <c r="Z27" s="112" t="s">
        <v>29</v>
      </c>
      <c r="AA27" s="112" t="s">
        <v>29</v>
      </c>
      <c r="AB27" s="112" t="str">
        <f t="shared" si="6"/>
        <v>0</v>
      </c>
      <c r="AC27" s="112" t="s">
        <v>29</v>
      </c>
      <c r="AD27" s="112" t="s">
        <v>29</v>
      </c>
      <c r="AE27" s="112" t="str">
        <f t="shared" si="7"/>
        <v>0</v>
      </c>
      <c r="AF27" s="112" t="s">
        <v>29</v>
      </c>
      <c r="AG27" s="112" t="s">
        <v>29</v>
      </c>
      <c r="AH27" s="112" t="str">
        <f t="shared" si="8"/>
        <v>0</v>
      </c>
      <c r="AI27" s="112" t="s">
        <v>29</v>
      </c>
      <c r="AJ27" s="112" t="s">
        <v>29</v>
      </c>
      <c r="AK27" s="112" t="str">
        <f t="shared" si="9"/>
        <v>0</v>
      </c>
      <c r="AL27" s="112" t="s">
        <v>29</v>
      </c>
      <c r="AM27" s="112" t="s">
        <v>29</v>
      </c>
      <c r="AN27" s="112" t="str">
        <f t="shared" si="10"/>
        <v>0</v>
      </c>
      <c r="AO27" s="112" t="s">
        <v>29</v>
      </c>
      <c r="AP27" s="112" t="s">
        <v>29</v>
      </c>
      <c r="AQ27" s="112" t="str">
        <f t="shared" si="11"/>
        <v>0</v>
      </c>
      <c r="AR27" s="112" t="s">
        <v>29</v>
      </c>
      <c r="AS27" s="112" t="s">
        <v>29</v>
      </c>
      <c r="AT27" s="112" t="str">
        <f t="shared" si="12"/>
        <v>0</v>
      </c>
      <c r="AU27" s="112" t="s">
        <v>29</v>
      </c>
      <c r="AV27" s="112" t="s">
        <v>29</v>
      </c>
      <c r="AW27" s="112" t="str">
        <f t="shared" si="13"/>
        <v>0</v>
      </c>
      <c r="AX27" s="112" t="s">
        <v>29</v>
      </c>
      <c r="AY27" s="112" t="s">
        <v>29</v>
      </c>
      <c r="AZ27" s="112" t="str">
        <f t="shared" si="14"/>
        <v>0</v>
      </c>
      <c r="BA27" s="112" t="s">
        <v>29</v>
      </c>
      <c r="BB27" s="112" t="s">
        <v>29</v>
      </c>
      <c r="BC27" s="112" t="str">
        <f t="shared" si="15"/>
        <v>0</v>
      </c>
      <c r="BD27" s="112" t="s">
        <v>29</v>
      </c>
      <c r="BE27" s="112" t="s">
        <v>29</v>
      </c>
      <c r="BF27" s="112" t="str">
        <f t="shared" si="16"/>
        <v>0</v>
      </c>
      <c r="BG27" s="112" t="s">
        <v>29</v>
      </c>
      <c r="BH27" s="112" t="s">
        <v>29</v>
      </c>
      <c r="BI27" s="112" t="str">
        <f t="shared" si="17"/>
        <v>0</v>
      </c>
      <c r="BJ27" s="112" t="s">
        <v>29</v>
      </c>
      <c r="BK27" s="112" t="s">
        <v>29</v>
      </c>
      <c r="BL27" s="112" t="str">
        <f t="shared" si="18"/>
        <v>0</v>
      </c>
      <c r="BM27" s="112" t="s">
        <v>29</v>
      </c>
      <c r="BN27" s="112" t="s">
        <v>29</v>
      </c>
      <c r="BO27" s="112" t="str">
        <f t="shared" si="19"/>
        <v>0</v>
      </c>
      <c r="BP27" s="112" t="s">
        <v>29</v>
      </c>
      <c r="BQ27" s="112" t="s">
        <v>29</v>
      </c>
      <c r="BR27" s="112" t="str">
        <f t="shared" si="20"/>
        <v>0</v>
      </c>
      <c r="BS27" s="112" t="s">
        <v>29</v>
      </c>
      <c r="BT27" s="112" t="s">
        <v>29</v>
      </c>
      <c r="BU27" s="112" t="str">
        <f t="shared" si="21"/>
        <v>0</v>
      </c>
      <c r="BV27" s="112" t="s">
        <v>29</v>
      </c>
      <c r="BW27" s="112" t="s">
        <v>29</v>
      </c>
      <c r="BX27" s="112" t="str">
        <f t="shared" si="22"/>
        <v>0</v>
      </c>
      <c r="BY27" s="112" t="s">
        <v>29</v>
      </c>
      <c r="BZ27" s="112" t="s">
        <v>29</v>
      </c>
      <c r="CA27" s="112" t="str">
        <f t="shared" si="23"/>
        <v>0</v>
      </c>
      <c r="CB27" s="112" t="s">
        <v>29</v>
      </c>
      <c r="CC27" s="112" t="s">
        <v>29</v>
      </c>
      <c r="CD27" s="112" t="str">
        <f t="shared" si="24"/>
        <v>0</v>
      </c>
      <c r="CE27" s="112" t="s">
        <v>29</v>
      </c>
      <c r="CF27" s="112" t="s">
        <v>29</v>
      </c>
      <c r="CG27" s="112" t="str">
        <f t="shared" si="25"/>
        <v>0</v>
      </c>
      <c r="CH27" s="112" t="s">
        <v>29</v>
      </c>
      <c r="CI27" s="112" t="s">
        <v>29</v>
      </c>
      <c r="CJ27" s="112" t="str">
        <f t="shared" si="26"/>
        <v>0</v>
      </c>
      <c r="CK27" s="112" t="s">
        <v>29</v>
      </c>
      <c r="CL27" s="112" t="s">
        <v>29</v>
      </c>
      <c r="CM27" s="112" t="str">
        <f t="shared" si="27"/>
        <v>0</v>
      </c>
      <c r="CN27" s="112" t="s">
        <v>29</v>
      </c>
      <c r="CO27" s="112" t="s">
        <v>29</v>
      </c>
      <c r="CP27" s="112" t="str">
        <f t="shared" si="28"/>
        <v>0</v>
      </c>
      <c r="CQ27" s="112">
        <v>3</v>
      </c>
      <c r="CR27" s="112">
        <v>4</v>
      </c>
      <c r="CS27" s="112">
        <f t="shared" si="29"/>
        <v>7</v>
      </c>
    </row>
    <row r="28" spans="1:97" ht="12.75" customHeight="1">
      <c r="A28" s="103">
        <v>1</v>
      </c>
      <c r="B28" s="103" t="s">
        <v>27</v>
      </c>
      <c r="C28" s="103">
        <v>142</v>
      </c>
      <c r="D28" s="117" t="s">
        <v>55</v>
      </c>
      <c r="E28" s="121">
        <v>20096</v>
      </c>
      <c r="F28" s="121">
        <v>2</v>
      </c>
      <c r="G28" s="121" t="s">
        <v>47</v>
      </c>
      <c r="H28" s="112">
        <v>1</v>
      </c>
      <c r="I28" s="112" t="s">
        <v>29</v>
      </c>
      <c r="J28" s="112">
        <f t="shared" si="0"/>
        <v>1</v>
      </c>
      <c r="K28" s="112" t="s">
        <v>29</v>
      </c>
      <c r="L28" s="112">
        <v>2</v>
      </c>
      <c r="M28" s="112">
        <f t="shared" si="1"/>
        <v>2</v>
      </c>
      <c r="N28" s="112" t="s">
        <v>29</v>
      </c>
      <c r="O28" s="112">
        <v>1</v>
      </c>
      <c r="P28" s="112">
        <f t="shared" si="2"/>
        <v>1</v>
      </c>
      <c r="Q28" s="112" t="s">
        <v>29</v>
      </c>
      <c r="R28" s="112">
        <v>1</v>
      </c>
      <c r="S28" s="112">
        <f t="shared" si="3"/>
        <v>1</v>
      </c>
      <c r="T28" s="112" t="s">
        <v>29</v>
      </c>
      <c r="U28" s="112" t="s">
        <v>29</v>
      </c>
      <c r="V28" s="112" t="str">
        <f t="shared" si="4"/>
        <v>0</v>
      </c>
      <c r="W28" s="112" t="s">
        <v>29</v>
      </c>
      <c r="X28" s="112" t="s">
        <v>29</v>
      </c>
      <c r="Y28" s="112" t="str">
        <f t="shared" si="5"/>
        <v>0</v>
      </c>
      <c r="Z28" s="112" t="s">
        <v>29</v>
      </c>
      <c r="AA28" s="112" t="s">
        <v>29</v>
      </c>
      <c r="AB28" s="112" t="str">
        <f t="shared" si="6"/>
        <v>0</v>
      </c>
      <c r="AC28" s="112" t="s">
        <v>29</v>
      </c>
      <c r="AD28" s="112">
        <v>1</v>
      </c>
      <c r="AE28" s="112">
        <f t="shared" si="7"/>
        <v>1</v>
      </c>
      <c r="AF28" s="112" t="s">
        <v>29</v>
      </c>
      <c r="AG28" s="112" t="s">
        <v>29</v>
      </c>
      <c r="AH28" s="112" t="str">
        <f t="shared" si="8"/>
        <v>0</v>
      </c>
      <c r="AI28" s="112" t="s">
        <v>29</v>
      </c>
      <c r="AJ28" s="112" t="s">
        <v>29</v>
      </c>
      <c r="AK28" s="112" t="str">
        <f t="shared" si="9"/>
        <v>0</v>
      </c>
      <c r="AL28" s="112" t="s">
        <v>29</v>
      </c>
      <c r="AM28" s="112" t="s">
        <v>29</v>
      </c>
      <c r="AN28" s="112" t="str">
        <f t="shared" si="10"/>
        <v>0</v>
      </c>
      <c r="AO28" s="112" t="s">
        <v>29</v>
      </c>
      <c r="AP28" s="112" t="s">
        <v>29</v>
      </c>
      <c r="AQ28" s="112" t="str">
        <f t="shared" si="11"/>
        <v>0</v>
      </c>
      <c r="AR28" s="112" t="s">
        <v>29</v>
      </c>
      <c r="AS28" s="112" t="s">
        <v>29</v>
      </c>
      <c r="AT28" s="112" t="str">
        <f t="shared" si="12"/>
        <v>0</v>
      </c>
      <c r="AU28" s="112" t="s">
        <v>29</v>
      </c>
      <c r="AV28" s="112" t="s">
        <v>29</v>
      </c>
      <c r="AW28" s="112" t="str">
        <f t="shared" si="13"/>
        <v>0</v>
      </c>
      <c r="AX28" s="112" t="s">
        <v>29</v>
      </c>
      <c r="AY28" s="112" t="s">
        <v>29</v>
      </c>
      <c r="AZ28" s="112" t="str">
        <f t="shared" si="14"/>
        <v>0</v>
      </c>
      <c r="BA28" s="112" t="s">
        <v>29</v>
      </c>
      <c r="BB28" s="112" t="s">
        <v>29</v>
      </c>
      <c r="BC28" s="112" t="str">
        <f t="shared" si="15"/>
        <v>0</v>
      </c>
      <c r="BD28" s="112" t="s">
        <v>29</v>
      </c>
      <c r="BE28" s="112" t="s">
        <v>29</v>
      </c>
      <c r="BF28" s="112" t="str">
        <f t="shared" si="16"/>
        <v>0</v>
      </c>
      <c r="BG28" s="112" t="s">
        <v>29</v>
      </c>
      <c r="BH28" s="112" t="s">
        <v>29</v>
      </c>
      <c r="BI28" s="112" t="str">
        <f t="shared" si="17"/>
        <v>0</v>
      </c>
      <c r="BJ28" s="112" t="s">
        <v>29</v>
      </c>
      <c r="BK28" s="112" t="s">
        <v>29</v>
      </c>
      <c r="BL28" s="112" t="str">
        <f t="shared" si="18"/>
        <v>0</v>
      </c>
      <c r="BM28" s="112" t="s">
        <v>29</v>
      </c>
      <c r="BN28" s="112" t="s">
        <v>29</v>
      </c>
      <c r="BO28" s="112" t="str">
        <f t="shared" si="19"/>
        <v>0</v>
      </c>
      <c r="BP28" s="112" t="s">
        <v>29</v>
      </c>
      <c r="BQ28" s="112" t="s">
        <v>29</v>
      </c>
      <c r="BR28" s="112" t="str">
        <f t="shared" si="20"/>
        <v>0</v>
      </c>
      <c r="BS28" s="112" t="s">
        <v>29</v>
      </c>
      <c r="BT28" s="112" t="s">
        <v>29</v>
      </c>
      <c r="BU28" s="112" t="str">
        <f t="shared" si="21"/>
        <v>0</v>
      </c>
      <c r="BV28" s="112" t="s">
        <v>29</v>
      </c>
      <c r="BW28" s="112" t="s">
        <v>29</v>
      </c>
      <c r="BX28" s="112" t="str">
        <f t="shared" si="22"/>
        <v>0</v>
      </c>
      <c r="BY28" s="112" t="s">
        <v>29</v>
      </c>
      <c r="BZ28" s="112" t="s">
        <v>29</v>
      </c>
      <c r="CA28" s="112" t="str">
        <f t="shared" si="23"/>
        <v>0</v>
      </c>
      <c r="CB28" s="112" t="s">
        <v>29</v>
      </c>
      <c r="CC28" s="112" t="s">
        <v>29</v>
      </c>
      <c r="CD28" s="112" t="str">
        <f t="shared" si="24"/>
        <v>0</v>
      </c>
      <c r="CE28" s="112" t="s">
        <v>29</v>
      </c>
      <c r="CF28" s="112" t="s">
        <v>29</v>
      </c>
      <c r="CG28" s="112" t="str">
        <f t="shared" si="25"/>
        <v>0</v>
      </c>
      <c r="CH28" s="112" t="s">
        <v>29</v>
      </c>
      <c r="CI28" s="112" t="s">
        <v>29</v>
      </c>
      <c r="CJ28" s="112" t="str">
        <f t="shared" si="26"/>
        <v>0</v>
      </c>
      <c r="CK28" s="112" t="s">
        <v>29</v>
      </c>
      <c r="CL28" s="112" t="s">
        <v>29</v>
      </c>
      <c r="CM28" s="112" t="str">
        <f t="shared" si="27"/>
        <v>0</v>
      </c>
      <c r="CN28" s="112" t="s">
        <v>29</v>
      </c>
      <c r="CO28" s="112">
        <v>1</v>
      </c>
      <c r="CP28" s="112">
        <f t="shared" si="28"/>
        <v>1</v>
      </c>
      <c r="CQ28" s="112">
        <v>1</v>
      </c>
      <c r="CR28" s="112">
        <v>6</v>
      </c>
      <c r="CS28" s="112">
        <f t="shared" si="29"/>
        <v>7</v>
      </c>
    </row>
    <row r="29" spans="1:97" ht="12.75" customHeight="1">
      <c r="A29" s="103">
        <v>1</v>
      </c>
      <c r="B29" s="103" t="s">
        <v>27</v>
      </c>
      <c r="C29" s="103">
        <v>121</v>
      </c>
      <c r="D29" s="117" t="s">
        <v>51</v>
      </c>
      <c r="E29" s="121">
        <v>21586</v>
      </c>
      <c r="F29" s="121">
        <v>2</v>
      </c>
      <c r="G29" s="121" t="s">
        <v>47</v>
      </c>
      <c r="H29" s="112" t="s">
        <v>29</v>
      </c>
      <c r="I29" s="112">
        <v>3</v>
      </c>
      <c r="J29" s="112">
        <f t="shared" si="0"/>
        <v>3</v>
      </c>
      <c r="K29" s="112" t="s">
        <v>29</v>
      </c>
      <c r="L29" s="112">
        <v>1</v>
      </c>
      <c r="M29" s="112">
        <f t="shared" si="1"/>
        <v>1</v>
      </c>
      <c r="N29" s="112" t="s">
        <v>29</v>
      </c>
      <c r="O29" s="112" t="s">
        <v>29</v>
      </c>
      <c r="P29" s="112" t="str">
        <f t="shared" si="2"/>
        <v>0</v>
      </c>
      <c r="Q29" s="112" t="s">
        <v>29</v>
      </c>
      <c r="R29" s="112">
        <v>1</v>
      </c>
      <c r="S29" s="112">
        <f t="shared" si="3"/>
        <v>1</v>
      </c>
      <c r="T29" s="112" t="s">
        <v>29</v>
      </c>
      <c r="U29" s="112" t="s">
        <v>29</v>
      </c>
      <c r="V29" s="112" t="str">
        <f t="shared" si="4"/>
        <v>0</v>
      </c>
      <c r="W29" s="112" t="s">
        <v>29</v>
      </c>
      <c r="X29" s="112" t="s">
        <v>29</v>
      </c>
      <c r="Y29" s="112" t="str">
        <f t="shared" si="5"/>
        <v>0</v>
      </c>
      <c r="Z29" s="112" t="s">
        <v>29</v>
      </c>
      <c r="AA29" s="112" t="s">
        <v>29</v>
      </c>
      <c r="AB29" s="112" t="str">
        <f t="shared" si="6"/>
        <v>0</v>
      </c>
      <c r="AC29" s="112" t="s">
        <v>29</v>
      </c>
      <c r="AD29" s="112">
        <v>1</v>
      </c>
      <c r="AE29" s="112">
        <f t="shared" si="7"/>
        <v>1</v>
      </c>
      <c r="AF29" s="112" t="s">
        <v>29</v>
      </c>
      <c r="AG29" s="112" t="s">
        <v>29</v>
      </c>
      <c r="AH29" s="112" t="str">
        <f t="shared" si="8"/>
        <v>0</v>
      </c>
      <c r="AI29" s="112" t="s">
        <v>29</v>
      </c>
      <c r="AJ29" s="112" t="s">
        <v>29</v>
      </c>
      <c r="AK29" s="112" t="str">
        <f t="shared" si="9"/>
        <v>0</v>
      </c>
      <c r="AL29" s="112" t="s">
        <v>29</v>
      </c>
      <c r="AM29" s="112">
        <v>1</v>
      </c>
      <c r="AN29" s="112">
        <f t="shared" si="10"/>
        <v>1</v>
      </c>
      <c r="AO29" s="112" t="s">
        <v>29</v>
      </c>
      <c r="AP29" s="112" t="s">
        <v>29</v>
      </c>
      <c r="AQ29" s="112" t="str">
        <f t="shared" si="11"/>
        <v>0</v>
      </c>
      <c r="AR29" s="112" t="s">
        <v>29</v>
      </c>
      <c r="AS29" s="112" t="s">
        <v>29</v>
      </c>
      <c r="AT29" s="112" t="str">
        <f t="shared" si="12"/>
        <v>0</v>
      </c>
      <c r="AU29" s="112" t="s">
        <v>29</v>
      </c>
      <c r="AV29" s="112" t="s">
        <v>29</v>
      </c>
      <c r="AW29" s="112" t="str">
        <f t="shared" si="13"/>
        <v>0</v>
      </c>
      <c r="AX29" s="112" t="s">
        <v>29</v>
      </c>
      <c r="AY29" s="112" t="s">
        <v>29</v>
      </c>
      <c r="AZ29" s="112" t="str">
        <f t="shared" si="14"/>
        <v>0</v>
      </c>
      <c r="BA29" s="112" t="s">
        <v>29</v>
      </c>
      <c r="BB29" s="112" t="s">
        <v>29</v>
      </c>
      <c r="BC29" s="112" t="str">
        <f t="shared" si="15"/>
        <v>0</v>
      </c>
      <c r="BD29" s="112" t="s">
        <v>29</v>
      </c>
      <c r="BE29" s="112" t="s">
        <v>29</v>
      </c>
      <c r="BF29" s="112" t="str">
        <f t="shared" si="16"/>
        <v>0</v>
      </c>
      <c r="BG29" s="112" t="s">
        <v>29</v>
      </c>
      <c r="BH29" s="112" t="s">
        <v>29</v>
      </c>
      <c r="BI29" s="112" t="str">
        <f t="shared" si="17"/>
        <v>0</v>
      </c>
      <c r="BJ29" s="112" t="s">
        <v>29</v>
      </c>
      <c r="BK29" s="112" t="s">
        <v>29</v>
      </c>
      <c r="BL29" s="112" t="str">
        <f t="shared" si="18"/>
        <v>0</v>
      </c>
      <c r="BM29" s="112" t="s">
        <v>29</v>
      </c>
      <c r="BN29" s="112" t="s">
        <v>29</v>
      </c>
      <c r="BO29" s="112" t="str">
        <f t="shared" si="19"/>
        <v>0</v>
      </c>
      <c r="BP29" s="112" t="s">
        <v>29</v>
      </c>
      <c r="BQ29" s="112" t="s">
        <v>29</v>
      </c>
      <c r="BR29" s="112" t="str">
        <f t="shared" si="20"/>
        <v>0</v>
      </c>
      <c r="BS29" s="112" t="s">
        <v>29</v>
      </c>
      <c r="BT29" s="112" t="s">
        <v>29</v>
      </c>
      <c r="BU29" s="112" t="str">
        <f t="shared" si="21"/>
        <v>0</v>
      </c>
      <c r="BV29" s="112" t="s">
        <v>29</v>
      </c>
      <c r="BW29" s="112" t="s">
        <v>29</v>
      </c>
      <c r="BX29" s="112" t="str">
        <f t="shared" si="22"/>
        <v>0</v>
      </c>
      <c r="BY29" s="112" t="s">
        <v>29</v>
      </c>
      <c r="BZ29" s="112" t="s">
        <v>29</v>
      </c>
      <c r="CA29" s="112" t="str">
        <f t="shared" si="23"/>
        <v>0</v>
      </c>
      <c r="CB29" s="112" t="s">
        <v>29</v>
      </c>
      <c r="CC29" s="112" t="s">
        <v>29</v>
      </c>
      <c r="CD29" s="112" t="str">
        <f t="shared" si="24"/>
        <v>0</v>
      </c>
      <c r="CE29" s="112" t="s">
        <v>29</v>
      </c>
      <c r="CF29" s="112" t="s">
        <v>29</v>
      </c>
      <c r="CG29" s="112" t="str">
        <f t="shared" si="25"/>
        <v>0</v>
      </c>
      <c r="CH29" s="112" t="s">
        <v>29</v>
      </c>
      <c r="CI29" s="112" t="s">
        <v>29</v>
      </c>
      <c r="CJ29" s="112" t="str">
        <f t="shared" si="26"/>
        <v>0</v>
      </c>
      <c r="CK29" s="112" t="s">
        <v>29</v>
      </c>
      <c r="CL29" s="112" t="s">
        <v>29</v>
      </c>
      <c r="CM29" s="112" t="str">
        <f t="shared" si="27"/>
        <v>0</v>
      </c>
      <c r="CN29" s="112" t="s">
        <v>29</v>
      </c>
      <c r="CO29" s="112" t="s">
        <v>29</v>
      </c>
      <c r="CP29" s="112" t="str">
        <f t="shared" si="28"/>
        <v>0</v>
      </c>
      <c r="CQ29" s="112" t="s">
        <v>29</v>
      </c>
      <c r="CR29" s="112">
        <v>7</v>
      </c>
      <c r="CS29" s="112">
        <f t="shared" si="29"/>
        <v>7</v>
      </c>
    </row>
    <row r="30" spans="1:97" ht="12.75" customHeight="1">
      <c r="A30" s="103">
        <v>2</v>
      </c>
      <c r="B30" s="103" t="s">
        <v>31</v>
      </c>
      <c r="C30" s="103">
        <v>355</v>
      </c>
      <c r="D30" s="117" t="s">
        <v>57</v>
      </c>
      <c r="E30" s="121">
        <v>38261</v>
      </c>
      <c r="F30" s="121">
        <v>2</v>
      </c>
      <c r="G30" s="121" t="s">
        <v>47</v>
      </c>
      <c r="H30" s="112" t="s">
        <v>29</v>
      </c>
      <c r="I30" s="112">
        <v>1</v>
      </c>
      <c r="J30" s="112">
        <f t="shared" si="0"/>
        <v>1</v>
      </c>
      <c r="K30" s="112" t="s">
        <v>29</v>
      </c>
      <c r="L30" s="112" t="s">
        <v>29</v>
      </c>
      <c r="M30" s="112" t="str">
        <f t="shared" si="1"/>
        <v>0</v>
      </c>
      <c r="N30" s="112">
        <v>1</v>
      </c>
      <c r="O30" s="112">
        <v>1</v>
      </c>
      <c r="P30" s="112">
        <f t="shared" si="2"/>
        <v>2</v>
      </c>
      <c r="Q30" s="112" t="s">
        <v>29</v>
      </c>
      <c r="R30" s="112">
        <v>1</v>
      </c>
      <c r="S30" s="112">
        <f t="shared" si="3"/>
        <v>1</v>
      </c>
      <c r="T30" s="112" t="s">
        <v>29</v>
      </c>
      <c r="U30" s="112" t="s">
        <v>29</v>
      </c>
      <c r="V30" s="112" t="str">
        <f t="shared" si="4"/>
        <v>0</v>
      </c>
      <c r="W30" s="112" t="s">
        <v>29</v>
      </c>
      <c r="X30" s="112" t="s">
        <v>29</v>
      </c>
      <c r="Y30" s="112" t="str">
        <f t="shared" si="5"/>
        <v>0</v>
      </c>
      <c r="Z30" s="112" t="s">
        <v>29</v>
      </c>
      <c r="AA30" s="112" t="s">
        <v>29</v>
      </c>
      <c r="AB30" s="112" t="str">
        <f t="shared" si="6"/>
        <v>0</v>
      </c>
      <c r="AC30" s="112" t="s">
        <v>29</v>
      </c>
      <c r="AD30" s="112" t="s">
        <v>29</v>
      </c>
      <c r="AE30" s="112" t="str">
        <f t="shared" si="7"/>
        <v>0</v>
      </c>
      <c r="AF30" s="112" t="s">
        <v>29</v>
      </c>
      <c r="AG30" s="112" t="s">
        <v>29</v>
      </c>
      <c r="AH30" s="112" t="str">
        <f t="shared" si="8"/>
        <v>0</v>
      </c>
      <c r="AI30" s="112" t="s">
        <v>29</v>
      </c>
      <c r="AJ30" s="112" t="s">
        <v>29</v>
      </c>
      <c r="AK30" s="112" t="str">
        <f t="shared" si="9"/>
        <v>0</v>
      </c>
      <c r="AL30" s="112" t="s">
        <v>29</v>
      </c>
      <c r="AM30" s="112" t="s">
        <v>29</v>
      </c>
      <c r="AN30" s="112" t="str">
        <f t="shared" si="10"/>
        <v>0</v>
      </c>
      <c r="AO30" s="112" t="s">
        <v>29</v>
      </c>
      <c r="AP30" s="112" t="s">
        <v>29</v>
      </c>
      <c r="AQ30" s="112" t="str">
        <f t="shared" si="11"/>
        <v>0</v>
      </c>
      <c r="AR30" s="112" t="s">
        <v>29</v>
      </c>
      <c r="AS30" s="112" t="s">
        <v>29</v>
      </c>
      <c r="AT30" s="112" t="str">
        <f t="shared" si="12"/>
        <v>0</v>
      </c>
      <c r="AU30" s="112" t="s">
        <v>29</v>
      </c>
      <c r="AV30" s="112" t="s">
        <v>29</v>
      </c>
      <c r="AW30" s="112" t="str">
        <f t="shared" si="13"/>
        <v>0</v>
      </c>
      <c r="AX30" s="112" t="s">
        <v>29</v>
      </c>
      <c r="AY30" s="112" t="s">
        <v>29</v>
      </c>
      <c r="AZ30" s="112" t="str">
        <f t="shared" si="14"/>
        <v>0</v>
      </c>
      <c r="BA30" s="112">
        <v>1</v>
      </c>
      <c r="BB30" s="112" t="s">
        <v>29</v>
      </c>
      <c r="BC30" s="112">
        <f t="shared" si="15"/>
        <v>1</v>
      </c>
      <c r="BD30" s="112" t="s">
        <v>29</v>
      </c>
      <c r="BE30" s="112" t="s">
        <v>29</v>
      </c>
      <c r="BF30" s="112" t="str">
        <f t="shared" si="16"/>
        <v>0</v>
      </c>
      <c r="BG30" s="112" t="s">
        <v>29</v>
      </c>
      <c r="BH30" s="112" t="s">
        <v>29</v>
      </c>
      <c r="BI30" s="112" t="str">
        <f t="shared" si="17"/>
        <v>0</v>
      </c>
      <c r="BJ30" s="112" t="s">
        <v>29</v>
      </c>
      <c r="BK30" s="112" t="s">
        <v>29</v>
      </c>
      <c r="BL30" s="112" t="str">
        <f t="shared" si="18"/>
        <v>0</v>
      </c>
      <c r="BM30" s="112" t="s">
        <v>29</v>
      </c>
      <c r="BN30" s="112" t="s">
        <v>29</v>
      </c>
      <c r="BO30" s="112" t="str">
        <f t="shared" si="19"/>
        <v>0</v>
      </c>
      <c r="BP30" s="112" t="s">
        <v>29</v>
      </c>
      <c r="BQ30" s="112" t="s">
        <v>29</v>
      </c>
      <c r="BR30" s="112" t="str">
        <f t="shared" si="20"/>
        <v>0</v>
      </c>
      <c r="BS30" s="112" t="s">
        <v>29</v>
      </c>
      <c r="BT30" s="112" t="s">
        <v>29</v>
      </c>
      <c r="BU30" s="112" t="str">
        <f t="shared" si="21"/>
        <v>0</v>
      </c>
      <c r="BV30" s="112" t="s">
        <v>29</v>
      </c>
      <c r="BW30" s="112" t="s">
        <v>29</v>
      </c>
      <c r="BX30" s="112" t="str">
        <f t="shared" si="22"/>
        <v>0</v>
      </c>
      <c r="BY30" s="112" t="s">
        <v>29</v>
      </c>
      <c r="BZ30" s="112" t="s">
        <v>29</v>
      </c>
      <c r="CA30" s="112" t="str">
        <f t="shared" si="23"/>
        <v>0</v>
      </c>
      <c r="CB30" s="112" t="s">
        <v>29</v>
      </c>
      <c r="CC30" s="112" t="s">
        <v>29</v>
      </c>
      <c r="CD30" s="112" t="str">
        <f t="shared" si="24"/>
        <v>0</v>
      </c>
      <c r="CE30" s="112" t="s">
        <v>29</v>
      </c>
      <c r="CF30" s="112" t="s">
        <v>29</v>
      </c>
      <c r="CG30" s="112" t="str">
        <f t="shared" si="25"/>
        <v>0</v>
      </c>
      <c r="CH30" s="112" t="s">
        <v>29</v>
      </c>
      <c r="CI30" s="112" t="s">
        <v>29</v>
      </c>
      <c r="CJ30" s="112" t="str">
        <f t="shared" si="26"/>
        <v>0</v>
      </c>
      <c r="CK30" s="112" t="s">
        <v>29</v>
      </c>
      <c r="CL30" s="112" t="s">
        <v>29</v>
      </c>
      <c r="CM30" s="112" t="str">
        <f t="shared" si="27"/>
        <v>0</v>
      </c>
      <c r="CN30" s="112" t="s">
        <v>29</v>
      </c>
      <c r="CO30" s="112" t="s">
        <v>29</v>
      </c>
      <c r="CP30" s="112" t="str">
        <f t="shared" si="28"/>
        <v>0</v>
      </c>
      <c r="CQ30" s="112">
        <v>2</v>
      </c>
      <c r="CR30" s="112">
        <v>3</v>
      </c>
      <c r="CS30" s="112">
        <f t="shared" si="29"/>
        <v>5</v>
      </c>
    </row>
    <row r="31" spans="1:97" ht="12.75" customHeight="1">
      <c r="A31" s="103">
        <v>2</v>
      </c>
      <c r="B31" s="103" t="s">
        <v>31</v>
      </c>
      <c r="C31" s="103">
        <v>942</v>
      </c>
      <c r="D31" s="117" t="s">
        <v>58</v>
      </c>
      <c r="E31" s="121">
        <v>42330</v>
      </c>
      <c r="F31" s="121">
        <v>2</v>
      </c>
      <c r="G31" s="121" t="s">
        <v>47</v>
      </c>
      <c r="H31" s="112">
        <v>1</v>
      </c>
      <c r="I31" s="112" t="s">
        <v>29</v>
      </c>
      <c r="J31" s="112">
        <f t="shared" si="0"/>
        <v>1</v>
      </c>
      <c r="K31" s="112" t="s">
        <v>29</v>
      </c>
      <c r="L31" s="112" t="s">
        <v>29</v>
      </c>
      <c r="M31" s="112" t="str">
        <f t="shared" si="1"/>
        <v>0</v>
      </c>
      <c r="N31" s="112" t="s">
        <v>29</v>
      </c>
      <c r="O31" s="112">
        <v>2</v>
      </c>
      <c r="P31" s="112">
        <f t="shared" si="2"/>
        <v>2</v>
      </c>
      <c r="Q31" s="112" t="s">
        <v>29</v>
      </c>
      <c r="R31" s="112">
        <v>1</v>
      </c>
      <c r="S31" s="112">
        <f t="shared" si="3"/>
        <v>1</v>
      </c>
      <c r="T31" s="112" t="s">
        <v>29</v>
      </c>
      <c r="U31" s="112" t="s">
        <v>29</v>
      </c>
      <c r="V31" s="112" t="str">
        <f t="shared" si="4"/>
        <v>0</v>
      </c>
      <c r="W31" s="112" t="s">
        <v>29</v>
      </c>
      <c r="X31" s="112" t="s">
        <v>29</v>
      </c>
      <c r="Y31" s="112" t="str">
        <f t="shared" si="5"/>
        <v>0</v>
      </c>
      <c r="Z31" s="112" t="s">
        <v>29</v>
      </c>
      <c r="AA31" s="112" t="s">
        <v>29</v>
      </c>
      <c r="AB31" s="112" t="str">
        <f t="shared" si="6"/>
        <v>0</v>
      </c>
      <c r="AC31" s="112" t="s">
        <v>29</v>
      </c>
      <c r="AD31" s="112" t="s">
        <v>29</v>
      </c>
      <c r="AE31" s="112" t="str">
        <f t="shared" si="7"/>
        <v>0</v>
      </c>
      <c r="AF31" s="112" t="s">
        <v>29</v>
      </c>
      <c r="AG31" s="112" t="s">
        <v>29</v>
      </c>
      <c r="AH31" s="112" t="str">
        <f t="shared" si="8"/>
        <v>0</v>
      </c>
      <c r="AI31" s="112" t="s">
        <v>29</v>
      </c>
      <c r="AJ31" s="112" t="s">
        <v>29</v>
      </c>
      <c r="AK31" s="112" t="str">
        <f t="shared" si="9"/>
        <v>0</v>
      </c>
      <c r="AL31" s="112" t="s">
        <v>29</v>
      </c>
      <c r="AM31" s="112" t="s">
        <v>29</v>
      </c>
      <c r="AN31" s="112" t="str">
        <f t="shared" si="10"/>
        <v>0</v>
      </c>
      <c r="AO31" s="112">
        <v>1</v>
      </c>
      <c r="AP31" s="112" t="s">
        <v>29</v>
      </c>
      <c r="AQ31" s="112">
        <f t="shared" si="11"/>
        <v>1</v>
      </c>
      <c r="AR31" s="112" t="s">
        <v>29</v>
      </c>
      <c r="AS31" s="112" t="s">
        <v>29</v>
      </c>
      <c r="AT31" s="112" t="str">
        <f t="shared" si="12"/>
        <v>0</v>
      </c>
      <c r="AU31" s="112" t="s">
        <v>29</v>
      </c>
      <c r="AV31" s="112" t="s">
        <v>29</v>
      </c>
      <c r="AW31" s="112" t="str">
        <f t="shared" si="13"/>
        <v>0</v>
      </c>
      <c r="AX31" s="112" t="s">
        <v>29</v>
      </c>
      <c r="AY31" s="112" t="s">
        <v>29</v>
      </c>
      <c r="AZ31" s="112" t="str">
        <f t="shared" si="14"/>
        <v>0</v>
      </c>
      <c r="BA31" s="112" t="s">
        <v>29</v>
      </c>
      <c r="BB31" s="112" t="s">
        <v>29</v>
      </c>
      <c r="BC31" s="112" t="str">
        <f t="shared" si="15"/>
        <v>0</v>
      </c>
      <c r="BD31" s="112" t="s">
        <v>29</v>
      </c>
      <c r="BE31" s="112" t="s">
        <v>29</v>
      </c>
      <c r="BF31" s="112" t="str">
        <f t="shared" si="16"/>
        <v>0</v>
      </c>
      <c r="BG31" s="112" t="s">
        <v>29</v>
      </c>
      <c r="BH31" s="112" t="s">
        <v>29</v>
      </c>
      <c r="BI31" s="112" t="str">
        <f t="shared" si="17"/>
        <v>0</v>
      </c>
      <c r="BJ31" s="112" t="s">
        <v>29</v>
      </c>
      <c r="BK31" s="112" t="s">
        <v>29</v>
      </c>
      <c r="BL31" s="112" t="str">
        <f t="shared" si="18"/>
        <v>0</v>
      </c>
      <c r="BM31" s="112" t="s">
        <v>29</v>
      </c>
      <c r="BN31" s="112" t="s">
        <v>29</v>
      </c>
      <c r="BO31" s="112" t="str">
        <f t="shared" si="19"/>
        <v>0</v>
      </c>
      <c r="BP31" s="112" t="s">
        <v>29</v>
      </c>
      <c r="BQ31" s="112" t="s">
        <v>29</v>
      </c>
      <c r="BR31" s="112" t="str">
        <f t="shared" si="20"/>
        <v>0</v>
      </c>
      <c r="BS31" s="112" t="s">
        <v>29</v>
      </c>
      <c r="BT31" s="112" t="s">
        <v>29</v>
      </c>
      <c r="BU31" s="112" t="str">
        <f t="shared" si="21"/>
        <v>0</v>
      </c>
      <c r="BV31" s="112" t="s">
        <v>29</v>
      </c>
      <c r="BW31" s="112" t="s">
        <v>29</v>
      </c>
      <c r="BX31" s="112" t="str">
        <f t="shared" si="22"/>
        <v>0</v>
      </c>
      <c r="BY31" s="112" t="s">
        <v>29</v>
      </c>
      <c r="BZ31" s="112" t="s">
        <v>29</v>
      </c>
      <c r="CA31" s="112" t="str">
        <f t="shared" si="23"/>
        <v>0</v>
      </c>
      <c r="CB31" s="112" t="s">
        <v>29</v>
      </c>
      <c r="CC31" s="112" t="s">
        <v>29</v>
      </c>
      <c r="CD31" s="112" t="str">
        <f t="shared" si="24"/>
        <v>0</v>
      </c>
      <c r="CE31" s="112" t="s">
        <v>29</v>
      </c>
      <c r="CF31" s="112" t="s">
        <v>29</v>
      </c>
      <c r="CG31" s="112" t="str">
        <f t="shared" si="25"/>
        <v>0</v>
      </c>
      <c r="CH31" s="112" t="s">
        <v>29</v>
      </c>
      <c r="CI31" s="112" t="s">
        <v>29</v>
      </c>
      <c r="CJ31" s="112" t="str">
        <f t="shared" si="26"/>
        <v>0</v>
      </c>
      <c r="CK31" s="112" t="s">
        <v>29</v>
      </c>
      <c r="CL31" s="112" t="s">
        <v>29</v>
      </c>
      <c r="CM31" s="112" t="str">
        <f t="shared" si="27"/>
        <v>0</v>
      </c>
      <c r="CN31" s="112" t="s">
        <v>29</v>
      </c>
      <c r="CO31" s="112" t="s">
        <v>29</v>
      </c>
      <c r="CP31" s="112" t="str">
        <f t="shared" si="28"/>
        <v>0</v>
      </c>
      <c r="CQ31" s="112">
        <v>2</v>
      </c>
      <c r="CR31" s="112">
        <v>3</v>
      </c>
      <c r="CS31" s="112">
        <f t="shared" si="29"/>
        <v>5</v>
      </c>
    </row>
    <row r="32" spans="1:97" ht="12.75" customHeight="1">
      <c r="A32" s="103">
        <v>3</v>
      </c>
      <c r="B32" s="103" t="s">
        <v>41</v>
      </c>
      <c r="C32" s="103">
        <v>1024</v>
      </c>
      <c r="D32" s="117" t="s">
        <v>59</v>
      </c>
      <c r="E32" s="121">
        <v>27850</v>
      </c>
      <c r="F32" s="121">
        <v>2</v>
      </c>
      <c r="G32" s="121" t="s">
        <v>47</v>
      </c>
      <c r="H32" s="112" t="s">
        <v>29</v>
      </c>
      <c r="I32" s="112">
        <v>1</v>
      </c>
      <c r="J32" s="112">
        <f t="shared" si="0"/>
        <v>1</v>
      </c>
      <c r="K32" s="112" t="s">
        <v>29</v>
      </c>
      <c r="L32" s="112">
        <v>2</v>
      </c>
      <c r="M32" s="112">
        <f t="shared" si="1"/>
        <v>2</v>
      </c>
      <c r="N32" s="112">
        <v>1</v>
      </c>
      <c r="O32" s="112" t="s">
        <v>29</v>
      </c>
      <c r="P32" s="112">
        <f t="shared" si="2"/>
        <v>1</v>
      </c>
      <c r="Q32" s="112" t="s">
        <v>29</v>
      </c>
      <c r="R32" s="112">
        <v>1</v>
      </c>
      <c r="S32" s="112">
        <f t="shared" si="3"/>
        <v>1</v>
      </c>
      <c r="T32" s="112" t="s">
        <v>29</v>
      </c>
      <c r="U32" s="112" t="s">
        <v>29</v>
      </c>
      <c r="V32" s="112" t="str">
        <f t="shared" si="4"/>
        <v>0</v>
      </c>
      <c r="W32" s="112" t="s">
        <v>29</v>
      </c>
      <c r="X32" s="112" t="s">
        <v>29</v>
      </c>
      <c r="Y32" s="112" t="str">
        <f t="shared" si="5"/>
        <v>0</v>
      </c>
      <c r="Z32" s="112" t="s">
        <v>29</v>
      </c>
      <c r="AA32" s="112" t="s">
        <v>29</v>
      </c>
      <c r="AB32" s="112" t="str">
        <f t="shared" si="6"/>
        <v>0</v>
      </c>
      <c r="AC32" s="112" t="s">
        <v>29</v>
      </c>
      <c r="AD32" s="112" t="s">
        <v>29</v>
      </c>
      <c r="AE32" s="112" t="str">
        <f t="shared" si="7"/>
        <v>0</v>
      </c>
      <c r="AF32" s="112" t="s">
        <v>29</v>
      </c>
      <c r="AG32" s="112" t="s">
        <v>29</v>
      </c>
      <c r="AH32" s="112" t="str">
        <f t="shared" si="8"/>
        <v>0</v>
      </c>
      <c r="AI32" s="112" t="s">
        <v>29</v>
      </c>
      <c r="AJ32" s="112" t="s">
        <v>29</v>
      </c>
      <c r="AK32" s="112" t="str">
        <f t="shared" si="9"/>
        <v>0</v>
      </c>
      <c r="AL32" s="112" t="s">
        <v>29</v>
      </c>
      <c r="AM32" s="112" t="s">
        <v>29</v>
      </c>
      <c r="AN32" s="112" t="str">
        <f t="shared" si="10"/>
        <v>0</v>
      </c>
      <c r="AO32" s="112" t="s">
        <v>29</v>
      </c>
      <c r="AP32" s="112" t="s">
        <v>29</v>
      </c>
      <c r="AQ32" s="112" t="str">
        <f t="shared" si="11"/>
        <v>0</v>
      </c>
      <c r="AR32" s="112" t="s">
        <v>29</v>
      </c>
      <c r="AS32" s="112" t="s">
        <v>29</v>
      </c>
      <c r="AT32" s="112" t="str">
        <f t="shared" si="12"/>
        <v>0</v>
      </c>
      <c r="AU32" s="112" t="s">
        <v>29</v>
      </c>
      <c r="AV32" s="112" t="s">
        <v>29</v>
      </c>
      <c r="AW32" s="112" t="str">
        <f t="shared" si="13"/>
        <v>0</v>
      </c>
      <c r="AX32" s="112" t="s">
        <v>29</v>
      </c>
      <c r="AY32" s="112" t="s">
        <v>29</v>
      </c>
      <c r="AZ32" s="112" t="str">
        <f t="shared" si="14"/>
        <v>0</v>
      </c>
      <c r="BA32" s="112" t="s">
        <v>29</v>
      </c>
      <c r="BB32" s="112" t="s">
        <v>29</v>
      </c>
      <c r="BC32" s="112" t="str">
        <f t="shared" si="15"/>
        <v>0</v>
      </c>
      <c r="BD32" s="112" t="s">
        <v>29</v>
      </c>
      <c r="BE32" s="112" t="s">
        <v>29</v>
      </c>
      <c r="BF32" s="112" t="str">
        <f t="shared" si="16"/>
        <v>0</v>
      </c>
      <c r="BG32" s="112" t="s">
        <v>29</v>
      </c>
      <c r="BH32" s="112" t="s">
        <v>29</v>
      </c>
      <c r="BI32" s="112" t="str">
        <f t="shared" si="17"/>
        <v>0</v>
      </c>
      <c r="BJ32" s="112" t="s">
        <v>29</v>
      </c>
      <c r="BK32" s="112" t="s">
        <v>29</v>
      </c>
      <c r="BL32" s="112" t="str">
        <f t="shared" si="18"/>
        <v>0</v>
      </c>
      <c r="BM32" s="112" t="s">
        <v>29</v>
      </c>
      <c r="BN32" s="112" t="s">
        <v>29</v>
      </c>
      <c r="BO32" s="112" t="str">
        <f t="shared" si="19"/>
        <v>0</v>
      </c>
      <c r="BP32" s="112" t="s">
        <v>29</v>
      </c>
      <c r="BQ32" s="112" t="s">
        <v>29</v>
      </c>
      <c r="BR32" s="112" t="str">
        <f t="shared" si="20"/>
        <v>0</v>
      </c>
      <c r="BS32" s="112" t="s">
        <v>29</v>
      </c>
      <c r="BT32" s="112" t="s">
        <v>29</v>
      </c>
      <c r="BU32" s="112" t="str">
        <f t="shared" si="21"/>
        <v>0</v>
      </c>
      <c r="BV32" s="112" t="s">
        <v>29</v>
      </c>
      <c r="BW32" s="112" t="s">
        <v>29</v>
      </c>
      <c r="BX32" s="112" t="str">
        <f t="shared" si="22"/>
        <v>0</v>
      </c>
      <c r="BY32" s="112" t="s">
        <v>29</v>
      </c>
      <c r="BZ32" s="112" t="s">
        <v>29</v>
      </c>
      <c r="CA32" s="112" t="str">
        <f t="shared" si="23"/>
        <v>0</v>
      </c>
      <c r="CB32" s="112" t="s">
        <v>29</v>
      </c>
      <c r="CC32" s="112" t="s">
        <v>29</v>
      </c>
      <c r="CD32" s="112" t="str">
        <f t="shared" si="24"/>
        <v>0</v>
      </c>
      <c r="CE32" s="112" t="s">
        <v>29</v>
      </c>
      <c r="CF32" s="112" t="s">
        <v>29</v>
      </c>
      <c r="CG32" s="112" t="str">
        <f t="shared" si="25"/>
        <v>0</v>
      </c>
      <c r="CH32" s="112" t="s">
        <v>29</v>
      </c>
      <c r="CI32" s="112" t="s">
        <v>29</v>
      </c>
      <c r="CJ32" s="112" t="str">
        <f t="shared" si="26"/>
        <v>0</v>
      </c>
      <c r="CK32" s="112" t="s">
        <v>29</v>
      </c>
      <c r="CL32" s="112" t="s">
        <v>29</v>
      </c>
      <c r="CM32" s="112" t="str">
        <f t="shared" si="27"/>
        <v>0</v>
      </c>
      <c r="CN32" s="112" t="s">
        <v>29</v>
      </c>
      <c r="CO32" s="112" t="s">
        <v>29</v>
      </c>
      <c r="CP32" s="112" t="str">
        <f t="shared" si="28"/>
        <v>0</v>
      </c>
      <c r="CQ32" s="112">
        <v>1</v>
      </c>
      <c r="CR32" s="112">
        <v>4</v>
      </c>
      <c r="CS32" s="112">
        <f t="shared" si="29"/>
        <v>5</v>
      </c>
    </row>
    <row r="33" spans="1:97" ht="12.75" customHeight="1">
      <c r="A33" s="103">
        <v>3</v>
      </c>
      <c r="B33" s="103" t="s">
        <v>41</v>
      </c>
      <c r="C33" s="103">
        <v>1059</v>
      </c>
      <c r="D33" s="117" t="s">
        <v>60</v>
      </c>
      <c r="E33" s="121">
        <v>26211</v>
      </c>
      <c r="F33" s="121">
        <v>2</v>
      </c>
      <c r="G33" s="121" t="s">
        <v>47</v>
      </c>
      <c r="H33" s="112" t="s">
        <v>29</v>
      </c>
      <c r="I33" s="112">
        <v>1</v>
      </c>
      <c r="J33" s="112">
        <f t="shared" si="0"/>
        <v>1</v>
      </c>
      <c r="K33" s="112" t="s">
        <v>29</v>
      </c>
      <c r="L33" s="112">
        <v>1</v>
      </c>
      <c r="M33" s="112">
        <f t="shared" si="1"/>
        <v>1</v>
      </c>
      <c r="N33" s="112">
        <v>1</v>
      </c>
      <c r="O33" s="112" t="s">
        <v>29</v>
      </c>
      <c r="P33" s="112">
        <f t="shared" si="2"/>
        <v>1</v>
      </c>
      <c r="Q33" s="112" t="s">
        <v>29</v>
      </c>
      <c r="R33" s="112">
        <v>1</v>
      </c>
      <c r="S33" s="112">
        <f t="shared" si="3"/>
        <v>1</v>
      </c>
      <c r="T33" s="112" t="s">
        <v>29</v>
      </c>
      <c r="U33" s="112" t="s">
        <v>29</v>
      </c>
      <c r="V33" s="112" t="str">
        <f t="shared" si="4"/>
        <v>0</v>
      </c>
      <c r="W33" s="112" t="s">
        <v>29</v>
      </c>
      <c r="X33" s="112" t="s">
        <v>29</v>
      </c>
      <c r="Y33" s="112" t="str">
        <f t="shared" si="5"/>
        <v>0</v>
      </c>
      <c r="Z33" s="112" t="s">
        <v>29</v>
      </c>
      <c r="AA33" s="112" t="s">
        <v>29</v>
      </c>
      <c r="AB33" s="112" t="str">
        <f t="shared" si="6"/>
        <v>0</v>
      </c>
      <c r="AC33" s="112" t="s">
        <v>29</v>
      </c>
      <c r="AD33" s="112" t="s">
        <v>29</v>
      </c>
      <c r="AE33" s="112" t="str">
        <f t="shared" si="7"/>
        <v>0</v>
      </c>
      <c r="AF33" s="112" t="s">
        <v>29</v>
      </c>
      <c r="AG33" s="112" t="s">
        <v>29</v>
      </c>
      <c r="AH33" s="112" t="str">
        <f t="shared" si="8"/>
        <v>0</v>
      </c>
      <c r="AI33" s="112" t="s">
        <v>29</v>
      </c>
      <c r="AJ33" s="112" t="s">
        <v>29</v>
      </c>
      <c r="AK33" s="112" t="str">
        <f t="shared" si="9"/>
        <v>0</v>
      </c>
      <c r="AL33" s="112" t="s">
        <v>29</v>
      </c>
      <c r="AM33" s="112" t="s">
        <v>29</v>
      </c>
      <c r="AN33" s="112" t="str">
        <f t="shared" si="10"/>
        <v>0</v>
      </c>
      <c r="AO33" s="112" t="s">
        <v>29</v>
      </c>
      <c r="AP33" s="112" t="s">
        <v>29</v>
      </c>
      <c r="AQ33" s="112" t="str">
        <f t="shared" si="11"/>
        <v>0</v>
      </c>
      <c r="AR33" s="112" t="s">
        <v>29</v>
      </c>
      <c r="AS33" s="112" t="s">
        <v>29</v>
      </c>
      <c r="AT33" s="112" t="str">
        <f t="shared" si="12"/>
        <v>0</v>
      </c>
      <c r="AU33" s="112" t="s">
        <v>29</v>
      </c>
      <c r="AV33" s="112" t="s">
        <v>29</v>
      </c>
      <c r="AW33" s="112" t="str">
        <f t="shared" si="13"/>
        <v>0</v>
      </c>
      <c r="AX33" s="112" t="s">
        <v>29</v>
      </c>
      <c r="AY33" s="112" t="s">
        <v>29</v>
      </c>
      <c r="AZ33" s="112" t="str">
        <f t="shared" si="14"/>
        <v>0</v>
      </c>
      <c r="BA33" s="112" t="s">
        <v>29</v>
      </c>
      <c r="BB33" s="112">
        <v>1</v>
      </c>
      <c r="BC33" s="112">
        <f t="shared" si="15"/>
        <v>1</v>
      </c>
      <c r="BD33" s="112" t="s">
        <v>29</v>
      </c>
      <c r="BE33" s="112" t="s">
        <v>29</v>
      </c>
      <c r="BF33" s="112" t="str">
        <f t="shared" si="16"/>
        <v>0</v>
      </c>
      <c r="BG33" s="112" t="s">
        <v>29</v>
      </c>
      <c r="BH33" s="112" t="s">
        <v>29</v>
      </c>
      <c r="BI33" s="112" t="str">
        <f t="shared" si="17"/>
        <v>0</v>
      </c>
      <c r="BJ33" s="112" t="s">
        <v>29</v>
      </c>
      <c r="BK33" s="112" t="s">
        <v>29</v>
      </c>
      <c r="BL33" s="112" t="str">
        <f t="shared" si="18"/>
        <v>0</v>
      </c>
      <c r="BM33" s="112" t="s">
        <v>29</v>
      </c>
      <c r="BN33" s="112" t="s">
        <v>29</v>
      </c>
      <c r="BO33" s="112" t="str">
        <f t="shared" si="19"/>
        <v>0</v>
      </c>
      <c r="BP33" s="112" t="s">
        <v>29</v>
      </c>
      <c r="BQ33" s="112" t="s">
        <v>29</v>
      </c>
      <c r="BR33" s="112" t="str">
        <f t="shared" si="20"/>
        <v>0</v>
      </c>
      <c r="BS33" s="112" t="s">
        <v>29</v>
      </c>
      <c r="BT33" s="112" t="s">
        <v>29</v>
      </c>
      <c r="BU33" s="112" t="str">
        <f t="shared" si="21"/>
        <v>0</v>
      </c>
      <c r="BV33" s="112" t="s">
        <v>29</v>
      </c>
      <c r="BW33" s="112" t="s">
        <v>29</v>
      </c>
      <c r="BX33" s="112" t="str">
        <f t="shared" si="22"/>
        <v>0</v>
      </c>
      <c r="BY33" s="112" t="s">
        <v>29</v>
      </c>
      <c r="BZ33" s="112" t="s">
        <v>29</v>
      </c>
      <c r="CA33" s="112" t="str">
        <f t="shared" si="23"/>
        <v>0</v>
      </c>
      <c r="CB33" s="112" t="s">
        <v>29</v>
      </c>
      <c r="CC33" s="112" t="s">
        <v>29</v>
      </c>
      <c r="CD33" s="112" t="str">
        <f t="shared" si="24"/>
        <v>0</v>
      </c>
      <c r="CE33" s="112" t="s">
        <v>29</v>
      </c>
      <c r="CF33" s="112" t="s">
        <v>29</v>
      </c>
      <c r="CG33" s="112" t="str">
        <f t="shared" si="25"/>
        <v>0</v>
      </c>
      <c r="CH33" s="112" t="s">
        <v>29</v>
      </c>
      <c r="CI33" s="112" t="s">
        <v>29</v>
      </c>
      <c r="CJ33" s="112" t="str">
        <f t="shared" si="26"/>
        <v>0</v>
      </c>
      <c r="CK33" s="112" t="s">
        <v>29</v>
      </c>
      <c r="CL33" s="112" t="s">
        <v>29</v>
      </c>
      <c r="CM33" s="112" t="str">
        <f t="shared" si="27"/>
        <v>0</v>
      </c>
      <c r="CN33" s="112" t="s">
        <v>29</v>
      </c>
      <c r="CO33" s="112" t="s">
        <v>29</v>
      </c>
      <c r="CP33" s="112" t="str">
        <f t="shared" si="28"/>
        <v>0</v>
      </c>
      <c r="CQ33" s="112">
        <v>1</v>
      </c>
      <c r="CR33" s="112">
        <v>4</v>
      </c>
      <c r="CS33" s="112">
        <f t="shared" si="29"/>
        <v>5</v>
      </c>
    </row>
    <row r="34" spans="1:97" ht="12.75" customHeight="1">
      <c r="A34" s="103">
        <v>9</v>
      </c>
      <c r="B34" s="103" t="s">
        <v>61</v>
      </c>
      <c r="C34" s="103">
        <v>1701</v>
      </c>
      <c r="D34" s="117" t="s">
        <v>62</v>
      </c>
      <c r="E34" s="121">
        <v>21586</v>
      </c>
      <c r="F34" s="121">
        <v>2</v>
      </c>
      <c r="G34" s="121" t="s">
        <v>47</v>
      </c>
      <c r="H34" s="112" t="s">
        <v>29</v>
      </c>
      <c r="I34" s="112">
        <v>2</v>
      </c>
      <c r="J34" s="112">
        <f t="shared" si="0"/>
        <v>2</v>
      </c>
      <c r="K34" s="112">
        <v>1</v>
      </c>
      <c r="L34" s="112">
        <v>1</v>
      </c>
      <c r="M34" s="112">
        <f t="shared" si="1"/>
        <v>2</v>
      </c>
      <c r="N34" s="112">
        <v>1</v>
      </c>
      <c r="O34" s="112">
        <v>1</v>
      </c>
      <c r="P34" s="112">
        <f t="shared" si="2"/>
        <v>2</v>
      </c>
      <c r="Q34" s="112" t="s">
        <v>29</v>
      </c>
      <c r="R34" s="112">
        <v>1</v>
      </c>
      <c r="S34" s="112">
        <f t="shared" si="3"/>
        <v>1</v>
      </c>
      <c r="T34" s="112" t="s">
        <v>29</v>
      </c>
      <c r="U34" s="112" t="s">
        <v>29</v>
      </c>
      <c r="V34" s="112" t="str">
        <f t="shared" si="4"/>
        <v>0</v>
      </c>
      <c r="W34" s="112" t="s">
        <v>29</v>
      </c>
      <c r="X34" s="112" t="s">
        <v>29</v>
      </c>
      <c r="Y34" s="112" t="str">
        <f t="shared" si="5"/>
        <v>0</v>
      </c>
      <c r="Z34" s="112" t="s">
        <v>29</v>
      </c>
      <c r="AA34" s="112" t="s">
        <v>29</v>
      </c>
      <c r="AB34" s="112" t="str">
        <f t="shared" si="6"/>
        <v>0</v>
      </c>
      <c r="AC34" s="112" t="s">
        <v>29</v>
      </c>
      <c r="AD34" s="112" t="s">
        <v>29</v>
      </c>
      <c r="AE34" s="112" t="str">
        <f t="shared" si="7"/>
        <v>0</v>
      </c>
      <c r="AF34" s="112" t="s">
        <v>29</v>
      </c>
      <c r="AG34" s="112" t="s">
        <v>29</v>
      </c>
      <c r="AH34" s="112" t="str">
        <f t="shared" si="8"/>
        <v>0</v>
      </c>
      <c r="AI34" s="112" t="s">
        <v>29</v>
      </c>
      <c r="AJ34" s="112" t="s">
        <v>29</v>
      </c>
      <c r="AK34" s="112" t="str">
        <f t="shared" si="9"/>
        <v>0</v>
      </c>
      <c r="AL34" s="112" t="s">
        <v>29</v>
      </c>
      <c r="AM34" s="112" t="s">
        <v>29</v>
      </c>
      <c r="AN34" s="112" t="str">
        <f t="shared" si="10"/>
        <v>0</v>
      </c>
      <c r="AO34" s="112" t="s">
        <v>29</v>
      </c>
      <c r="AP34" s="112" t="s">
        <v>29</v>
      </c>
      <c r="AQ34" s="112" t="str">
        <f t="shared" si="11"/>
        <v>0</v>
      </c>
      <c r="AR34" s="112" t="s">
        <v>29</v>
      </c>
      <c r="AS34" s="112" t="s">
        <v>29</v>
      </c>
      <c r="AT34" s="112" t="str">
        <f t="shared" si="12"/>
        <v>0</v>
      </c>
      <c r="AU34" s="112" t="s">
        <v>29</v>
      </c>
      <c r="AV34" s="112" t="s">
        <v>29</v>
      </c>
      <c r="AW34" s="112" t="str">
        <f t="shared" si="13"/>
        <v>0</v>
      </c>
      <c r="AX34" s="112" t="s">
        <v>29</v>
      </c>
      <c r="AY34" s="112" t="s">
        <v>29</v>
      </c>
      <c r="AZ34" s="112" t="str">
        <f t="shared" si="14"/>
        <v>0</v>
      </c>
      <c r="BA34" s="112" t="s">
        <v>29</v>
      </c>
      <c r="BB34" s="112" t="s">
        <v>29</v>
      </c>
      <c r="BC34" s="112" t="str">
        <f t="shared" si="15"/>
        <v>0</v>
      </c>
      <c r="BD34" s="112" t="s">
        <v>29</v>
      </c>
      <c r="BE34" s="112" t="s">
        <v>29</v>
      </c>
      <c r="BF34" s="112" t="str">
        <f t="shared" si="16"/>
        <v>0</v>
      </c>
      <c r="BG34" s="112" t="s">
        <v>29</v>
      </c>
      <c r="BH34" s="112" t="s">
        <v>29</v>
      </c>
      <c r="BI34" s="112" t="str">
        <f t="shared" si="17"/>
        <v>0</v>
      </c>
      <c r="BJ34" s="112" t="s">
        <v>29</v>
      </c>
      <c r="BK34" s="112" t="s">
        <v>29</v>
      </c>
      <c r="BL34" s="112" t="str">
        <f t="shared" si="18"/>
        <v>0</v>
      </c>
      <c r="BM34" s="112" t="s">
        <v>29</v>
      </c>
      <c r="BN34" s="112" t="s">
        <v>29</v>
      </c>
      <c r="BO34" s="112" t="str">
        <f t="shared" si="19"/>
        <v>0</v>
      </c>
      <c r="BP34" s="112" t="s">
        <v>29</v>
      </c>
      <c r="BQ34" s="112" t="s">
        <v>29</v>
      </c>
      <c r="BR34" s="112" t="str">
        <f t="shared" si="20"/>
        <v>0</v>
      </c>
      <c r="BS34" s="112" t="s">
        <v>29</v>
      </c>
      <c r="BT34" s="112" t="s">
        <v>29</v>
      </c>
      <c r="BU34" s="112" t="str">
        <f t="shared" si="21"/>
        <v>0</v>
      </c>
      <c r="BV34" s="112" t="s">
        <v>29</v>
      </c>
      <c r="BW34" s="112" t="s">
        <v>29</v>
      </c>
      <c r="BX34" s="112" t="str">
        <f t="shared" si="22"/>
        <v>0</v>
      </c>
      <c r="BY34" s="112" t="s">
        <v>29</v>
      </c>
      <c r="BZ34" s="112" t="s">
        <v>29</v>
      </c>
      <c r="CA34" s="112" t="str">
        <f t="shared" si="23"/>
        <v>0</v>
      </c>
      <c r="CB34" s="112" t="s">
        <v>29</v>
      </c>
      <c r="CC34" s="112" t="s">
        <v>29</v>
      </c>
      <c r="CD34" s="112" t="str">
        <f t="shared" si="24"/>
        <v>0</v>
      </c>
      <c r="CE34" s="112" t="s">
        <v>29</v>
      </c>
      <c r="CF34" s="112" t="s">
        <v>29</v>
      </c>
      <c r="CG34" s="112" t="str">
        <f t="shared" si="25"/>
        <v>0</v>
      </c>
      <c r="CH34" s="112" t="s">
        <v>29</v>
      </c>
      <c r="CI34" s="112" t="s">
        <v>29</v>
      </c>
      <c r="CJ34" s="112" t="str">
        <f t="shared" si="26"/>
        <v>0</v>
      </c>
      <c r="CK34" s="112" t="s">
        <v>29</v>
      </c>
      <c r="CL34" s="112" t="s">
        <v>29</v>
      </c>
      <c r="CM34" s="112" t="str">
        <f t="shared" si="27"/>
        <v>0</v>
      </c>
      <c r="CN34" s="112" t="s">
        <v>29</v>
      </c>
      <c r="CO34" s="112" t="s">
        <v>29</v>
      </c>
      <c r="CP34" s="112" t="str">
        <f t="shared" si="28"/>
        <v>0</v>
      </c>
      <c r="CQ34" s="112">
        <v>2</v>
      </c>
      <c r="CR34" s="112">
        <v>5</v>
      </c>
      <c r="CS34" s="112">
        <f t="shared" si="29"/>
        <v>7</v>
      </c>
    </row>
    <row r="35" spans="1:97" ht="12.75" customHeight="1">
      <c r="A35" s="103">
        <v>9</v>
      </c>
      <c r="B35" s="103" t="s">
        <v>61</v>
      </c>
      <c r="C35" s="103">
        <v>1711</v>
      </c>
      <c r="D35" s="117" t="s">
        <v>63</v>
      </c>
      <c r="E35" s="121">
        <v>25726</v>
      </c>
      <c r="F35" s="121">
        <v>2</v>
      </c>
      <c r="G35" s="121" t="s">
        <v>47</v>
      </c>
      <c r="H35" s="112" t="s">
        <v>29</v>
      </c>
      <c r="I35" s="112">
        <v>2</v>
      </c>
      <c r="J35" s="112">
        <f t="shared" si="0"/>
        <v>2</v>
      </c>
      <c r="K35" s="112" t="s">
        <v>29</v>
      </c>
      <c r="L35" s="112" t="s">
        <v>29</v>
      </c>
      <c r="M35" s="112" t="str">
        <f t="shared" si="1"/>
        <v>0</v>
      </c>
      <c r="N35" s="112" t="s">
        <v>29</v>
      </c>
      <c r="O35" s="112">
        <v>1</v>
      </c>
      <c r="P35" s="112">
        <f t="shared" si="2"/>
        <v>1</v>
      </c>
      <c r="Q35" s="112" t="s">
        <v>29</v>
      </c>
      <c r="R35" s="112" t="s">
        <v>29</v>
      </c>
      <c r="S35" s="112" t="str">
        <f t="shared" si="3"/>
        <v>0</v>
      </c>
      <c r="T35" s="112" t="s">
        <v>29</v>
      </c>
      <c r="U35" s="112" t="s">
        <v>29</v>
      </c>
      <c r="V35" s="112" t="str">
        <f t="shared" si="4"/>
        <v>0</v>
      </c>
      <c r="W35" s="112" t="s">
        <v>29</v>
      </c>
      <c r="X35" s="112" t="s">
        <v>29</v>
      </c>
      <c r="Y35" s="112" t="str">
        <f t="shared" si="5"/>
        <v>0</v>
      </c>
      <c r="Z35" s="112" t="s">
        <v>29</v>
      </c>
      <c r="AA35" s="112" t="s">
        <v>29</v>
      </c>
      <c r="AB35" s="112" t="str">
        <f t="shared" si="6"/>
        <v>0</v>
      </c>
      <c r="AC35" s="112" t="s">
        <v>29</v>
      </c>
      <c r="AD35" s="112" t="s">
        <v>29</v>
      </c>
      <c r="AE35" s="112" t="str">
        <f t="shared" si="7"/>
        <v>0</v>
      </c>
      <c r="AF35" s="112" t="s">
        <v>29</v>
      </c>
      <c r="AG35" s="112" t="s">
        <v>29</v>
      </c>
      <c r="AH35" s="112" t="str">
        <f t="shared" si="8"/>
        <v>0</v>
      </c>
      <c r="AI35" s="112" t="s">
        <v>29</v>
      </c>
      <c r="AJ35" s="112" t="s">
        <v>29</v>
      </c>
      <c r="AK35" s="112" t="str">
        <f t="shared" si="9"/>
        <v>0</v>
      </c>
      <c r="AL35" s="112" t="s">
        <v>29</v>
      </c>
      <c r="AM35" s="112" t="s">
        <v>29</v>
      </c>
      <c r="AN35" s="112" t="str">
        <f t="shared" si="10"/>
        <v>0</v>
      </c>
      <c r="AO35" s="112" t="s">
        <v>29</v>
      </c>
      <c r="AP35" s="112" t="s">
        <v>29</v>
      </c>
      <c r="AQ35" s="112" t="str">
        <f t="shared" si="11"/>
        <v>0</v>
      </c>
      <c r="AR35" s="112" t="s">
        <v>29</v>
      </c>
      <c r="AS35" s="112" t="s">
        <v>29</v>
      </c>
      <c r="AT35" s="112" t="str">
        <f t="shared" si="12"/>
        <v>0</v>
      </c>
      <c r="AU35" s="112" t="s">
        <v>29</v>
      </c>
      <c r="AV35" s="112" t="s">
        <v>29</v>
      </c>
      <c r="AW35" s="112" t="str">
        <f t="shared" si="13"/>
        <v>0</v>
      </c>
      <c r="AX35" s="112" t="s">
        <v>29</v>
      </c>
      <c r="AY35" s="112" t="s">
        <v>29</v>
      </c>
      <c r="AZ35" s="112" t="str">
        <f t="shared" si="14"/>
        <v>0</v>
      </c>
      <c r="BA35" s="112" t="s">
        <v>29</v>
      </c>
      <c r="BB35" s="112" t="s">
        <v>29</v>
      </c>
      <c r="BC35" s="112" t="str">
        <f t="shared" si="15"/>
        <v>0</v>
      </c>
      <c r="BD35" s="112" t="s">
        <v>29</v>
      </c>
      <c r="BE35" s="112" t="s">
        <v>29</v>
      </c>
      <c r="BF35" s="112" t="str">
        <f t="shared" si="16"/>
        <v>0</v>
      </c>
      <c r="BG35" s="112" t="s">
        <v>29</v>
      </c>
      <c r="BH35" s="112" t="s">
        <v>29</v>
      </c>
      <c r="BI35" s="112" t="str">
        <f t="shared" si="17"/>
        <v>0</v>
      </c>
      <c r="BJ35" s="112" t="s">
        <v>29</v>
      </c>
      <c r="BK35" s="112" t="s">
        <v>29</v>
      </c>
      <c r="BL35" s="112" t="str">
        <f t="shared" si="18"/>
        <v>0</v>
      </c>
      <c r="BM35" s="112" t="s">
        <v>29</v>
      </c>
      <c r="BN35" s="112" t="s">
        <v>29</v>
      </c>
      <c r="BO35" s="112" t="str">
        <f t="shared" si="19"/>
        <v>0</v>
      </c>
      <c r="BP35" s="112" t="s">
        <v>29</v>
      </c>
      <c r="BQ35" s="112" t="s">
        <v>29</v>
      </c>
      <c r="BR35" s="112" t="str">
        <f t="shared" si="20"/>
        <v>0</v>
      </c>
      <c r="BS35" s="112" t="s">
        <v>29</v>
      </c>
      <c r="BT35" s="112" t="s">
        <v>29</v>
      </c>
      <c r="BU35" s="112" t="str">
        <f t="shared" si="21"/>
        <v>0</v>
      </c>
      <c r="BV35" s="112" t="s">
        <v>29</v>
      </c>
      <c r="BW35" s="112" t="s">
        <v>29</v>
      </c>
      <c r="BX35" s="112" t="str">
        <f t="shared" si="22"/>
        <v>0</v>
      </c>
      <c r="BY35" s="112" t="s">
        <v>29</v>
      </c>
      <c r="BZ35" s="112" t="s">
        <v>29</v>
      </c>
      <c r="CA35" s="112" t="str">
        <f t="shared" si="23"/>
        <v>0</v>
      </c>
      <c r="CB35" s="112" t="s">
        <v>29</v>
      </c>
      <c r="CC35" s="112" t="s">
        <v>29</v>
      </c>
      <c r="CD35" s="112" t="str">
        <f t="shared" si="24"/>
        <v>0</v>
      </c>
      <c r="CE35" s="112" t="s">
        <v>29</v>
      </c>
      <c r="CF35" s="112" t="s">
        <v>29</v>
      </c>
      <c r="CG35" s="112" t="str">
        <f t="shared" si="25"/>
        <v>0</v>
      </c>
      <c r="CH35" s="112" t="s">
        <v>29</v>
      </c>
      <c r="CI35" s="112" t="s">
        <v>29</v>
      </c>
      <c r="CJ35" s="112" t="str">
        <f t="shared" si="26"/>
        <v>0</v>
      </c>
      <c r="CK35" s="112" t="s">
        <v>29</v>
      </c>
      <c r="CL35" s="112" t="s">
        <v>29</v>
      </c>
      <c r="CM35" s="112" t="str">
        <f t="shared" si="27"/>
        <v>0</v>
      </c>
      <c r="CN35" s="112">
        <v>1</v>
      </c>
      <c r="CO35" s="112">
        <v>1</v>
      </c>
      <c r="CP35" s="112">
        <f t="shared" si="28"/>
        <v>2</v>
      </c>
      <c r="CQ35" s="112">
        <v>1</v>
      </c>
      <c r="CR35" s="112">
        <v>4</v>
      </c>
      <c r="CS35" s="112">
        <f t="shared" si="29"/>
        <v>5</v>
      </c>
    </row>
    <row r="36" spans="1:97" ht="12.75" customHeight="1">
      <c r="A36" s="103">
        <v>10</v>
      </c>
      <c r="B36" s="103" t="s">
        <v>64</v>
      </c>
      <c r="C36" s="103">
        <v>2196</v>
      </c>
      <c r="D36" s="117" t="s">
        <v>66</v>
      </c>
      <c r="E36" s="121">
        <v>34490</v>
      </c>
      <c r="F36" s="121">
        <v>2</v>
      </c>
      <c r="G36" s="121" t="s">
        <v>47</v>
      </c>
      <c r="H36" s="112" t="s">
        <v>29</v>
      </c>
      <c r="I36" s="112" t="s">
        <v>29</v>
      </c>
      <c r="J36" s="112" t="str">
        <f t="shared" si="0"/>
        <v>0</v>
      </c>
      <c r="K36" s="112" t="s">
        <v>29</v>
      </c>
      <c r="L36" s="112">
        <v>2</v>
      </c>
      <c r="M36" s="112">
        <f t="shared" si="1"/>
        <v>2</v>
      </c>
      <c r="N36" s="112">
        <v>1</v>
      </c>
      <c r="O36" s="112">
        <v>1</v>
      </c>
      <c r="P36" s="112">
        <f t="shared" si="2"/>
        <v>2</v>
      </c>
      <c r="Q36" s="112" t="s">
        <v>29</v>
      </c>
      <c r="R36" s="112" t="s">
        <v>29</v>
      </c>
      <c r="S36" s="112" t="str">
        <f t="shared" si="3"/>
        <v>0</v>
      </c>
      <c r="T36" s="112" t="s">
        <v>29</v>
      </c>
      <c r="U36" s="112" t="s">
        <v>29</v>
      </c>
      <c r="V36" s="112" t="str">
        <f t="shared" si="4"/>
        <v>0</v>
      </c>
      <c r="W36" s="112" t="s">
        <v>29</v>
      </c>
      <c r="X36" s="112" t="s">
        <v>29</v>
      </c>
      <c r="Y36" s="112" t="str">
        <f t="shared" si="5"/>
        <v>0</v>
      </c>
      <c r="Z36" s="112" t="s">
        <v>29</v>
      </c>
      <c r="AA36" s="112" t="s">
        <v>29</v>
      </c>
      <c r="AB36" s="112" t="str">
        <f t="shared" si="6"/>
        <v>0</v>
      </c>
      <c r="AC36" s="112" t="s">
        <v>29</v>
      </c>
      <c r="AD36" s="112" t="s">
        <v>29</v>
      </c>
      <c r="AE36" s="112" t="str">
        <f t="shared" si="7"/>
        <v>0</v>
      </c>
      <c r="AF36" s="112">
        <v>1</v>
      </c>
      <c r="AG36" s="112" t="s">
        <v>29</v>
      </c>
      <c r="AH36" s="112">
        <f t="shared" si="8"/>
        <v>1</v>
      </c>
      <c r="AI36" s="112" t="s">
        <v>29</v>
      </c>
      <c r="AJ36" s="112" t="s">
        <v>29</v>
      </c>
      <c r="AK36" s="112" t="str">
        <f t="shared" si="9"/>
        <v>0</v>
      </c>
      <c r="AL36" s="112" t="s">
        <v>29</v>
      </c>
      <c r="AM36" s="112" t="s">
        <v>29</v>
      </c>
      <c r="AN36" s="112" t="str">
        <f t="shared" si="10"/>
        <v>0</v>
      </c>
      <c r="AO36" s="112" t="s">
        <v>29</v>
      </c>
      <c r="AP36" s="112" t="s">
        <v>29</v>
      </c>
      <c r="AQ36" s="112" t="str">
        <f t="shared" si="11"/>
        <v>0</v>
      </c>
      <c r="AR36" s="112" t="s">
        <v>29</v>
      </c>
      <c r="AS36" s="112" t="s">
        <v>29</v>
      </c>
      <c r="AT36" s="112" t="str">
        <f t="shared" si="12"/>
        <v>0</v>
      </c>
      <c r="AU36" s="112" t="s">
        <v>29</v>
      </c>
      <c r="AV36" s="112" t="s">
        <v>29</v>
      </c>
      <c r="AW36" s="112" t="str">
        <f t="shared" si="13"/>
        <v>0</v>
      </c>
      <c r="AX36" s="112" t="s">
        <v>29</v>
      </c>
      <c r="AY36" s="112" t="s">
        <v>29</v>
      </c>
      <c r="AZ36" s="112" t="str">
        <f t="shared" si="14"/>
        <v>0</v>
      </c>
      <c r="BA36" s="112" t="s">
        <v>29</v>
      </c>
      <c r="BB36" s="112" t="s">
        <v>29</v>
      </c>
      <c r="BC36" s="112" t="str">
        <f t="shared" si="15"/>
        <v>0</v>
      </c>
      <c r="BD36" s="112" t="s">
        <v>29</v>
      </c>
      <c r="BE36" s="112" t="s">
        <v>29</v>
      </c>
      <c r="BF36" s="112" t="str">
        <f t="shared" si="16"/>
        <v>0</v>
      </c>
      <c r="BG36" s="112" t="s">
        <v>29</v>
      </c>
      <c r="BH36" s="112" t="s">
        <v>29</v>
      </c>
      <c r="BI36" s="112" t="str">
        <f t="shared" si="17"/>
        <v>0</v>
      </c>
      <c r="BJ36" s="112" t="s">
        <v>29</v>
      </c>
      <c r="BK36" s="112" t="s">
        <v>29</v>
      </c>
      <c r="BL36" s="112" t="str">
        <f t="shared" si="18"/>
        <v>0</v>
      </c>
      <c r="BM36" s="112" t="s">
        <v>29</v>
      </c>
      <c r="BN36" s="112" t="s">
        <v>29</v>
      </c>
      <c r="BO36" s="112" t="str">
        <f t="shared" si="19"/>
        <v>0</v>
      </c>
      <c r="BP36" s="112" t="s">
        <v>29</v>
      </c>
      <c r="BQ36" s="112" t="s">
        <v>29</v>
      </c>
      <c r="BR36" s="112" t="str">
        <f t="shared" si="20"/>
        <v>0</v>
      </c>
      <c r="BS36" s="112" t="s">
        <v>29</v>
      </c>
      <c r="BT36" s="112" t="s">
        <v>29</v>
      </c>
      <c r="BU36" s="112" t="str">
        <f t="shared" si="21"/>
        <v>0</v>
      </c>
      <c r="BV36" s="112" t="s">
        <v>29</v>
      </c>
      <c r="BW36" s="112" t="s">
        <v>29</v>
      </c>
      <c r="BX36" s="112" t="str">
        <f t="shared" si="22"/>
        <v>0</v>
      </c>
      <c r="BY36" s="112" t="s">
        <v>29</v>
      </c>
      <c r="BZ36" s="112" t="s">
        <v>29</v>
      </c>
      <c r="CA36" s="112" t="str">
        <f t="shared" si="23"/>
        <v>0</v>
      </c>
      <c r="CB36" s="112" t="s">
        <v>29</v>
      </c>
      <c r="CC36" s="112" t="s">
        <v>29</v>
      </c>
      <c r="CD36" s="112" t="str">
        <f t="shared" si="24"/>
        <v>0</v>
      </c>
      <c r="CE36" s="112" t="s">
        <v>29</v>
      </c>
      <c r="CF36" s="112" t="s">
        <v>29</v>
      </c>
      <c r="CG36" s="112" t="str">
        <f t="shared" si="25"/>
        <v>0</v>
      </c>
      <c r="CH36" s="112" t="s">
        <v>29</v>
      </c>
      <c r="CI36" s="112" t="s">
        <v>29</v>
      </c>
      <c r="CJ36" s="112" t="str">
        <f t="shared" si="26"/>
        <v>0</v>
      </c>
      <c r="CK36" s="112" t="s">
        <v>29</v>
      </c>
      <c r="CL36" s="112" t="s">
        <v>29</v>
      </c>
      <c r="CM36" s="112" t="str">
        <f t="shared" si="27"/>
        <v>0</v>
      </c>
      <c r="CN36" s="112" t="s">
        <v>29</v>
      </c>
      <c r="CO36" s="112" t="s">
        <v>29</v>
      </c>
      <c r="CP36" s="112" t="str">
        <f t="shared" si="28"/>
        <v>0</v>
      </c>
      <c r="CQ36" s="112">
        <v>2</v>
      </c>
      <c r="CR36" s="112">
        <v>3</v>
      </c>
      <c r="CS36" s="112">
        <f t="shared" si="29"/>
        <v>5</v>
      </c>
    </row>
    <row r="37" spans="1:97" ht="12.75" customHeight="1">
      <c r="A37" s="103">
        <v>12</v>
      </c>
      <c r="B37" s="103" t="s">
        <v>33</v>
      </c>
      <c r="C37" s="103">
        <v>2703</v>
      </c>
      <c r="D37" s="117" t="s">
        <v>67</v>
      </c>
      <c r="E37" s="121">
        <v>20539</v>
      </c>
      <c r="F37" s="121">
        <v>2</v>
      </c>
      <c r="G37" s="121" t="s">
        <v>47</v>
      </c>
      <c r="H37" s="112" t="s">
        <v>29</v>
      </c>
      <c r="I37" s="112">
        <v>1</v>
      </c>
      <c r="J37" s="112">
        <f t="shared" si="0"/>
        <v>1</v>
      </c>
      <c r="K37" s="112" t="s">
        <v>29</v>
      </c>
      <c r="L37" s="112">
        <v>1</v>
      </c>
      <c r="M37" s="112">
        <f t="shared" si="1"/>
        <v>1</v>
      </c>
      <c r="N37" s="112">
        <v>1</v>
      </c>
      <c r="O37" s="112" t="s">
        <v>29</v>
      </c>
      <c r="P37" s="112">
        <f t="shared" si="2"/>
        <v>1</v>
      </c>
      <c r="Q37" s="112" t="s">
        <v>29</v>
      </c>
      <c r="R37" s="112" t="s">
        <v>29</v>
      </c>
      <c r="S37" s="112" t="str">
        <f t="shared" si="3"/>
        <v>0</v>
      </c>
      <c r="T37" s="112" t="s">
        <v>29</v>
      </c>
      <c r="U37" s="112" t="s">
        <v>29</v>
      </c>
      <c r="V37" s="112" t="str">
        <f t="shared" si="4"/>
        <v>0</v>
      </c>
      <c r="W37" s="112">
        <v>1</v>
      </c>
      <c r="X37" s="112">
        <v>1</v>
      </c>
      <c r="Y37" s="112">
        <f t="shared" si="5"/>
        <v>2</v>
      </c>
      <c r="Z37" s="112" t="s">
        <v>29</v>
      </c>
      <c r="AA37" s="112" t="s">
        <v>29</v>
      </c>
      <c r="AB37" s="112" t="str">
        <f t="shared" si="6"/>
        <v>0</v>
      </c>
      <c r="AC37" s="112">
        <v>1</v>
      </c>
      <c r="AD37" s="112">
        <v>1</v>
      </c>
      <c r="AE37" s="112">
        <f t="shared" si="7"/>
        <v>2</v>
      </c>
      <c r="AF37" s="112" t="s">
        <v>29</v>
      </c>
      <c r="AG37" s="112" t="s">
        <v>29</v>
      </c>
      <c r="AH37" s="112" t="str">
        <f t="shared" si="8"/>
        <v>0</v>
      </c>
      <c r="AI37" s="112" t="s">
        <v>29</v>
      </c>
      <c r="AJ37" s="112" t="s">
        <v>29</v>
      </c>
      <c r="AK37" s="112" t="str">
        <f t="shared" si="9"/>
        <v>0</v>
      </c>
      <c r="AL37" s="112" t="s">
        <v>29</v>
      </c>
      <c r="AM37" s="112" t="s">
        <v>29</v>
      </c>
      <c r="AN37" s="112" t="str">
        <f t="shared" si="10"/>
        <v>0</v>
      </c>
      <c r="AO37" s="112" t="s">
        <v>29</v>
      </c>
      <c r="AP37" s="112" t="s">
        <v>29</v>
      </c>
      <c r="AQ37" s="112" t="str">
        <f t="shared" si="11"/>
        <v>0</v>
      </c>
      <c r="AR37" s="112" t="s">
        <v>29</v>
      </c>
      <c r="AS37" s="112" t="s">
        <v>29</v>
      </c>
      <c r="AT37" s="112" t="str">
        <f t="shared" si="12"/>
        <v>0</v>
      </c>
      <c r="AU37" s="112" t="s">
        <v>29</v>
      </c>
      <c r="AV37" s="112" t="s">
        <v>29</v>
      </c>
      <c r="AW37" s="112" t="str">
        <f t="shared" si="13"/>
        <v>0</v>
      </c>
      <c r="AX37" s="112" t="s">
        <v>29</v>
      </c>
      <c r="AY37" s="112" t="s">
        <v>29</v>
      </c>
      <c r="AZ37" s="112" t="str">
        <f t="shared" si="14"/>
        <v>0</v>
      </c>
      <c r="BA37" s="112" t="s">
        <v>29</v>
      </c>
      <c r="BB37" s="112" t="s">
        <v>29</v>
      </c>
      <c r="BC37" s="112" t="str">
        <f t="shared" si="15"/>
        <v>0</v>
      </c>
      <c r="BD37" s="112" t="s">
        <v>29</v>
      </c>
      <c r="BE37" s="112" t="s">
        <v>29</v>
      </c>
      <c r="BF37" s="112" t="str">
        <f t="shared" si="16"/>
        <v>0</v>
      </c>
      <c r="BG37" s="112" t="s">
        <v>29</v>
      </c>
      <c r="BH37" s="112" t="s">
        <v>29</v>
      </c>
      <c r="BI37" s="112" t="str">
        <f t="shared" si="17"/>
        <v>0</v>
      </c>
      <c r="BJ37" s="112" t="s">
        <v>29</v>
      </c>
      <c r="BK37" s="112" t="s">
        <v>29</v>
      </c>
      <c r="BL37" s="112" t="str">
        <f t="shared" si="18"/>
        <v>0</v>
      </c>
      <c r="BM37" s="112" t="s">
        <v>29</v>
      </c>
      <c r="BN37" s="112" t="s">
        <v>29</v>
      </c>
      <c r="BO37" s="112" t="str">
        <f t="shared" si="19"/>
        <v>0</v>
      </c>
      <c r="BP37" s="112" t="s">
        <v>29</v>
      </c>
      <c r="BQ37" s="112" t="s">
        <v>29</v>
      </c>
      <c r="BR37" s="112" t="str">
        <f t="shared" si="20"/>
        <v>0</v>
      </c>
      <c r="BS37" s="112" t="s">
        <v>29</v>
      </c>
      <c r="BT37" s="112" t="s">
        <v>29</v>
      </c>
      <c r="BU37" s="112" t="str">
        <f t="shared" si="21"/>
        <v>0</v>
      </c>
      <c r="BV37" s="112" t="s">
        <v>29</v>
      </c>
      <c r="BW37" s="112" t="s">
        <v>29</v>
      </c>
      <c r="BX37" s="112" t="str">
        <f t="shared" si="22"/>
        <v>0</v>
      </c>
      <c r="BY37" s="112" t="s">
        <v>29</v>
      </c>
      <c r="BZ37" s="112" t="s">
        <v>29</v>
      </c>
      <c r="CA37" s="112" t="str">
        <f t="shared" si="23"/>
        <v>0</v>
      </c>
      <c r="CB37" s="112" t="s">
        <v>29</v>
      </c>
      <c r="CC37" s="112" t="s">
        <v>29</v>
      </c>
      <c r="CD37" s="112" t="str">
        <f t="shared" si="24"/>
        <v>0</v>
      </c>
      <c r="CE37" s="112" t="s">
        <v>29</v>
      </c>
      <c r="CF37" s="112" t="s">
        <v>29</v>
      </c>
      <c r="CG37" s="112" t="str">
        <f t="shared" si="25"/>
        <v>0</v>
      </c>
      <c r="CH37" s="112" t="s">
        <v>29</v>
      </c>
      <c r="CI37" s="112" t="s">
        <v>29</v>
      </c>
      <c r="CJ37" s="112" t="str">
        <f t="shared" si="26"/>
        <v>0</v>
      </c>
      <c r="CK37" s="112" t="s">
        <v>29</v>
      </c>
      <c r="CL37" s="112" t="s">
        <v>29</v>
      </c>
      <c r="CM37" s="112" t="str">
        <f t="shared" si="27"/>
        <v>0</v>
      </c>
      <c r="CN37" s="112" t="s">
        <v>29</v>
      </c>
      <c r="CO37" s="112" t="s">
        <v>29</v>
      </c>
      <c r="CP37" s="112" t="str">
        <f t="shared" si="28"/>
        <v>0</v>
      </c>
      <c r="CQ37" s="112">
        <v>3</v>
      </c>
      <c r="CR37" s="112">
        <v>4</v>
      </c>
      <c r="CS37" s="112">
        <f t="shared" si="29"/>
        <v>7</v>
      </c>
    </row>
    <row r="38" spans="1:97" ht="12.75" customHeight="1">
      <c r="A38" s="103">
        <v>14</v>
      </c>
      <c r="B38" s="103" t="s">
        <v>70</v>
      </c>
      <c r="C38" s="103">
        <v>2939</v>
      </c>
      <c r="D38" s="117" t="s">
        <v>71</v>
      </c>
      <c r="E38" s="121">
        <v>34564</v>
      </c>
      <c r="F38" s="121">
        <v>2</v>
      </c>
      <c r="G38" s="121" t="s">
        <v>47</v>
      </c>
      <c r="H38" s="112">
        <v>1</v>
      </c>
      <c r="I38" s="112">
        <v>1</v>
      </c>
      <c r="J38" s="112">
        <f t="shared" si="0"/>
        <v>2</v>
      </c>
      <c r="K38" s="112" t="s">
        <v>29</v>
      </c>
      <c r="L38" s="112" t="s">
        <v>29</v>
      </c>
      <c r="M38" s="112" t="str">
        <f t="shared" si="1"/>
        <v>0</v>
      </c>
      <c r="N38" s="112" t="s">
        <v>29</v>
      </c>
      <c r="O38" s="112">
        <v>2</v>
      </c>
      <c r="P38" s="112">
        <f t="shared" si="2"/>
        <v>2</v>
      </c>
      <c r="Q38" s="112" t="s">
        <v>29</v>
      </c>
      <c r="R38" s="112" t="s">
        <v>29</v>
      </c>
      <c r="S38" s="112" t="str">
        <f t="shared" si="3"/>
        <v>0</v>
      </c>
      <c r="T38" s="112" t="s">
        <v>29</v>
      </c>
      <c r="U38" s="112" t="s">
        <v>29</v>
      </c>
      <c r="V38" s="112" t="str">
        <f t="shared" si="4"/>
        <v>0</v>
      </c>
      <c r="W38" s="112" t="s">
        <v>29</v>
      </c>
      <c r="X38" s="112" t="s">
        <v>29</v>
      </c>
      <c r="Y38" s="112" t="str">
        <f t="shared" si="5"/>
        <v>0</v>
      </c>
      <c r="Z38" s="112" t="s">
        <v>29</v>
      </c>
      <c r="AA38" s="112" t="s">
        <v>29</v>
      </c>
      <c r="AB38" s="112" t="str">
        <f t="shared" si="6"/>
        <v>0</v>
      </c>
      <c r="AC38" s="112" t="s">
        <v>29</v>
      </c>
      <c r="AD38" s="112" t="s">
        <v>29</v>
      </c>
      <c r="AE38" s="112" t="str">
        <f t="shared" si="7"/>
        <v>0</v>
      </c>
      <c r="AF38" s="112" t="s">
        <v>29</v>
      </c>
      <c r="AG38" s="112" t="s">
        <v>29</v>
      </c>
      <c r="AH38" s="112" t="str">
        <f t="shared" si="8"/>
        <v>0</v>
      </c>
      <c r="AI38" s="112" t="s">
        <v>29</v>
      </c>
      <c r="AJ38" s="112" t="s">
        <v>29</v>
      </c>
      <c r="AK38" s="112" t="str">
        <f t="shared" si="9"/>
        <v>0</v>
      </c>
      <c r="AL38" s="112" t="s">
        <v>29</v>
      </c>
      <c r="AM38" s="112" t="s">
        <v>29</v>
      </c>
      <c r="AN38" s="112" t="str">
        <f t="shared" si="10"/>
        <v>0</v>
      </c>
      <c r="AO38" s="112" t="s">
        <v>29</v>
      </c>
      <c r="AP38" s="112" t="s">
        <v>29</v>
      </c>
      <c r="AQ38" s="112" t="str">
        <f t="shared" si="11"/>
        <v>0</v>
      </c>
      <c r="AR38" s="112" t="s">
        <v>29</v>
      </c>
      <c r="AS38" s="112" t="s">
        <v>29</v>
      </c>
      <c r="AT38" s="112" t="str">
        <f t="shared" si="12"/>
        <v>0</v>
      </c>
      <c r="AU38" s="112" t="s">
        <v>29</v>
      </c>
      <c r="AV38" s="112" t="s">
        <v>29</v>
      </c>
      <c r="AW38" s="112" t="str">
        <f t="shared" si="13"/>
        <v>0</v>
      </c>
      <c r="AX38" s="112" t="s">
        <v>29</v>
      </c>
      <c r="AY38" s="112" t="s">
        <v>29</v>
      </c>
      <c r="AZ38" s="112" t="str">
        <f t="shared" si="14"/>
        <v>0</v>
      </c>
      <c r="BA38" s="112" t="s">
        <v>29</v>
      </c>
      <c r="BB38" s="112">
        <v>1</v>
      </c>
      <c r="BC38" s="112">
        <f t="shared" si="15"/>
        <v>1</v>
      </c>
      <c r="BD38" s="112" t="s">
        <v>29</v>
      </c>
      <c r="BE38" s="112" t="s">
        <v>29</v>
      </c>
      <c r="BF38" s="112" t="str">
        <f t="shared" si="16"/>
        <v>0</v>
      </c>
      <c r="BG38" s="112" t="s">
        <v>29</v>
      </c>
      <c r="BH38" s="112" t="s">
        <v>29</v>
      </c>
      <c r="BI38" s="112" t="str">
        <f t="shared" si="17"/>
        <v>0</v>
      </c>
      <c r="BJ38" s="112" t="s">
        <v>29</v>
      </c>
      <c r="BK38" s="112" t="s">
        <v>29</v>
      </c>
      <c r="BL38" s="112" t="str">
        <f t="shared" si="18"/>
        <v>0</v>
      </c>
      <c r="BM38" s="112" t="s">
        <v>29</v>
      </c>
      <c r="BN38" s="112" t="s">
        <v>29</v>
      </c>
      <c r="BO38" s="112" t="str">
        <f t="shared" si="19"/>
        <v>0</v>
      </c>
      <c r="BP38" s="112" t="s">
        <v>29</v>
      </c>
      <c r="BQ38" s="112" t="s">
        <v>29</v>
      </c>
      <c r="BR38" s="112" t="str">
        <f t="shared" si="20"/>
        <v>0</v>
      </c>
      <c r="BS38" s="112" t="s">
        <v>29</v>
      </c>
      <c r="BT38" s="112" t="s">
        <v>29</v>
      </c>
      <c r="BU38" s="112" t="str">
        <f t="shared" si="21"/>
        <v>0</v>
      </c>
      <c r="BV38" s="112" t="s">
        <v>29</v>
      </c>
      <c r="BW38" s="112" t="s">
        <v>29</v>
      </c>
      <c r="BX38" s="112" t="str">
        <f t="shared" si="22"/>
        <v>0</v>
      </c>
      <c r="BY38" s="112" t="s">
        <v>29</v>
      </c>
      <c r="BZ38" s="112" t="s">
        <v>29</v>
      </c>
      <c r="CA38" s="112" t="str">
        <f t="shared" si="23"/>
        <v>0</v>
      </c>
      <c r="CB38" s="112" t="s">
        <v>29</v>
      </c>
      <c r="CC38" s="112" t="s">
        <v>29</v>
      </c>
      <c r="CD38" s="112" t="str">
        <f t="shared" si="24"/>
        <v>0</v>
      </c>
      <c r="CE38" s="112" t="s">
        <v>29</v>
      </c>
      <c r="CF38" s="112" t="s">
        <v>29</v>
      </c>
      <c r="CG38" s="112" t="str">
        <f t="shared" si="25"/>
        <v>0</v>
      </c>
      <c r="CH38" s="112" t="s">
        <v>29</v>
      </c>
      <c r="CI38" s="112" t="s">
        <v>29</v>
      </c>
      <c r="CJ38" s="112" t="str">
        <f t="shared" si="26"/>
        <v>0</v>
      </c>
      <c r="CK38" s="112" t="s">
        <v>29</v>
      </c>
      <c r="CL38" s="112" t="s">
        <v>29</v>
      </c>
      <c r="CM38" s="112" t="str">
        <f t="shared" si="27"/>
        <v>0</v>
      </c>
      <c r="CN38" s="112" t="s">
        <v>29</v>
      </c>
      <c r="CO38" s="112" t="s">
        <v>29</v>
      </c>
      <c r="CP38" s="112" t="str">
        <f t="shared" si="28"/>
        <v>0</v>
      </c>
      <c r="CQ38" s="112">
        <v>1</v>
      </c>
      <c r="CR38" s="112">
        <v>4</v>
      </c>
      <c r="CS38" s="112">
        <f t="shared" si="29"/>
        <v>5</v>
      </c>
    </row>
    <row r="39" spans="1:97" ht="12.75" customHeight="1">
      <c r="A39" s="103">
        <v>17</v>
      </c>
      <c r="B39" s="103" t="s">
        <v>43</v>
      </c>
      <c r="C39" s="103">
        <v>3340</v>
      </c>
      <c r="D39" s="117" t="s">
        <v>72</v>
      </c>
      <c r="E39" s="121">
        <v>26177</v>
      </c>
      <c r="F39" s="121">
        <v>2</v>
      </c>
      <c r="G39" s="121" t="s">
        <v>47</v>
      </c>
      <c r="H39" s="112">
        <v>1</v>
      </c>
      <c r="I39" s="112">
        <v>1</v>
      </c>
      <c r="J39" s="112">
        <f t="shared" si="0"/>
        <v>2</v>
      </c>
      <c r="K39" s="112" t="s">
        <v>29</v>
      </c>
      <c r="L39" s="112">
        <v>2</v>
      </c>
      <c r="M39" s="112">
        <f t="shared" si="1"/>
        <v>2</v>
      </c>
      <c r="N39" s="112">
        <v>1</v>
      </c>
      <c r="O39" s="112">
        <v>1</v>
      </c>
      <c r="P39" s="112">
        <f t="shared" si="2"/>
        <v>2</v>
      </c>
      <c r="Q39" s="112" t="s">
        <v>29</v>
      </c>
      <c r="R39" s="112" t="s">
        <v>29</v>
      </c>
      <c r="S39" s="112" t="str">
        <f t="shared" si="3"/>
        <v>0</v>
      </c>
      <c r="T39" s="112" t="s">
        <v>29</v>
      </c>
      <c r="U39" s="112" t="s">
        <v>29</v>
      </c>
      <c r="V39" s="112" t="str">
        <f t="shared" si="4"/>
        <v>0</v>
      </c>
      <c r="W39" s="112" t="s">
        <v>29</v>
      </c>
      <c r="X39" s="112" t="s">
        <v>29</v>
      </c>
      <c r="Y39" s="112" t="str">
        <f t="shared" si="5"/>
        <v>0</v>
      </c>
      <c r="Z39" s="112" t="s">
        <v>29</v>
      </c>
      <c r="AA39" s="112" t="s">
        <v>29</v>
      </c>
      <c r="AB39" s="112" t="str">
        <f t="shared" si="6"/>
        <v>0</v>
      </c>
      <c r="AC39" s="112" t="s">
        <v>29</v>
      </c>
      <c r="AD39" s="112" t="s">
        <v>29</v>
      </c>
      <c r="AE39" s="112" t="str">
        <f t="shared" si="7"/>
        <v>0</v>
      </c>
      <c r="AF39" s="112" t="s">
        <v>29</v>
      </c>
      <c r="AG39" s="112" t="s">
        <v>29</v>
      </c>
      <c r="AH39" s="112" t="str">
        <f t="shared" si="8"/>
        <v>0</v>
      </c>
      <c r="AI39" s="112" t="s">
        <v>29</v>
      </c>
      <c r="AJ39" s="112" t="s">
        <v>29</v>
      </c>
      <c r="AK39" s="112" t="str">
        <f t="shared" si="9"/>
        <v>0</v>
      </c>
      <c r="AL39" s="112" t="s">
        <v>29</v>
      </c>
      <c r="AM39" s="112" t="s">
        <v>29</v>
      </c>
      <c r="AN39" s="112" t="str">
        <f t="shared" si="10"/>
        <v>0</v>
      </c>
      <c r="AO39" s="112" t="s">
        <v>29</v>
      </c>
      <c r="AP39" s="112" t="s">
        <v>29</v>
      </c>
      <c r="AQ39" s="112" t="str">
        <f t="shared" si="11"/>
        <v>0</v>
      </c>
      <c r="AR39" s="112" t="s">
        <v>29</v>
      </c>
      <c r="AS39" s="112" t="s">
        <v>29</v>
      </c>
      <c r="AT39" s="112" t="str">
        <f t="shared" si="12"/>
        <v>0</v>
      </c>
      <c r="AU39" s="112" t="s">
        <v>29</v>
      </c>
      <c r="AV39" s="112" t="s">
        <v>29</v>
      </c>
      <c r="AW39" s="112" t="str">
        <f t="shared" si="13"/>
        <v>0</v>
      </c>
      <c r="AX39" s="112" t="s">
        <v>29</v>
      </c>
      <c r="AY39" s="112" t="s">
        <v>29</v>
      </c>
      <c r="AZ39" s="112" t="str">
        <f t="shared" si="14"/>
        <v>0</v>
      </c>
      <c r="BA39" s="112">
        <v>1</v>
      </c>
      <c r="BB39" s="112" t="s">
        <v>29</v>
      </c>
      <c r="BC39" s="112">
        <f t="shared" si="15"/>
        <v>1</v>
      </c>
      <c r="BD39" s="112" t="s">
        <v>29</v>
      </c>
      <c r="BE39" s="112" t="s">
        <v>29</v>
      </c>
      <c r="BF39" s="112" t="str">
        <f t="shared" si="16"/>
        <v>0</v>
      </c>
      <c r="BG39" s="112" t="s">
        <v>29</v>
      </c>
      <c r="BH39" s="112" t="s">
        <v>29</v>
      </c>
      <c r="BI39" s="112" t="str">
        <f t="shared" si="17"/>
        <v>0</v>
      </c>
      <c r="BJ39" s="112" t="s">
        <v>29</v>
      </c>
      <c r="BK39" s="112" t="s">
        <v>29</v>
      </c>
      <c r="BL39" s="112" t="str">
        <f t="shared" si="18"/>
        <v>0</v>
      </c>
      <c r="BM39" s="112" t="s">
        <v>29</v>
      </c>
      <c r="BN39" s="112" t="s">
        <v>29</v>
      </c>
      <c r="BO39" s="112" t="str">
        <f t="shared" si="19"/>
        <v>0</v>
      </c>
      <c r="BP39" s="112" t="s">
        <v>29</v>
      </c>
      <c r="BQ39" s="112" t="s">
        <v>29</v>
      </c>
      <c r="BR39" s="112" t="str">
        <f t="shared" si="20"/>
        <v>0</v>
      </c>
      <c r="BS39" s="112" t="s">
        <v>29</v>
      </c>
      <c r="BT39" s="112" t="s">
        <v>29</v>
      </c>
      <c r="BU39" s="112" t="str">
        <f t="shared" si="21"/>
        <v>0</v>
      </c>
      <c r="BV39" s="112" t="s">
        <v>29</v>
      </c>
      <c r="BW39" s="112" t="s">
        <v>29</v>
      </c>
      <c r="BX39" s="112" t="str">
        <f t="shared" si="22"/>
        <v>0</v>
      </c>
      <c r="BY39" s="112" t="s">
        <v>29</v>
      </c>
      <c r="BZ39" s="112" t="s">
        <v>29</v>
      </c>
      <c r="CA39" s="112" t="str">
        <f t="shared" si="23"/>
        <v>0</v>
      </c>
      <c r="CB39" s="112" t="s">
        <v>29</v>
      </c>
      <c r="CC39" s="112" t="s">
        <v>29</v>
      </c>
      <c r="CD39" s="112" t="str">
        <f t="shared" si="24"/>
        <v>0</v>
      </c>
      <c r="CE39" s="112" t="s">
        <v>29</v>
      </c>
      <c r="CF39" s="112" t="s">
        <v>29</v>
      </c>
      <c r="CG39" s="112" t="str">
        <f t="shared" si="25"/>
        <v>0</v>
      </c>
      <c r="CH39" s="112" t="s">
        <v>29</v>
      </c>
      <c r="CI39" s="112" t="s">
        <v>29</v>
      </c>
      <c r="CJ39" s="112" t="str">
        <f t="shared" si="26"/>
        <v>0</v>
      </c>
      <c r="CK39" s="112" t="s">
        <v>29</v>
      </c>
      <c r="CL39" s="112" t="s">
        <v>29</v>
      </c>
      <c r="CM39" s="112" t="str">
        <f t="shared" si="27"/>
        <v>0</v>
      </c>
      <c r="CN39" s="112" t="s">
        <v>29</v>
      </c>
      <c r="CO39" s="112" t="s">
        <v>29</v>
      </c>
      <c r="CP39" s="112" t="str">
        <f t="shared" si="28"/>
        <v>0</v>
      </c>
      <c r="CQ39" s="112">
        <v>3</v>
      </c>
      <c r="CR39" s="112">
        <v>4</v>
      </c>
      <c r="CS39" s="112">
        <f t="shared" si="29"/>
        <v>7</v>
      </c>
    </row>
    <row r="40" spans="1:97" ht="12.75" customHeight="1">
      <c r="A40" s="103">
        <v>18</v>
      </c>
      <c r="B40" s="103" t="s">
        <v>74</v>
      </c>
      <c r="C40" s="103">
        <v>3901</v>
      </c>
      <c r="D40" s="117" t="s">
        <v>75</v>
      </c>
      <c r="E40" s="121">
        <v>33377</v>
      </c>
      <c r="F40" s="121">
        <v>2</v>
      </c>
      <c r="G40" s="121" t="s">
        <v>47</v>
      </c>
      <c r="H40" s="112" t="s">
        <v>29</v>
      </c>
      <c r="I40" s="112" t="s">
        <v>29</v>
      </c>
      <c r="J40" s="112" t="str">
        <f t="shared" si="0"/>
        <v>0</v>
      </c>
      <c r="K40" s="112" t="s">
        <v>29</v>
      </c>
      <c r="L40" s="112">
        <v>1</v>
      </c>
      <c r="M40" s="112">
        <f t="shared" si="1"/>
        <v>1</v>
      </c>
      <c r="N40" s="112">
        <v>1</v>
      </c>
      <c r="O40" s="112" t="s">
        <v>29</v>
      </c>
      <c r="P40" s="112">
        <f t="shared" si="2"/>
        <v>1</v>
      </c>
      <c r="Q40" s="112" t="s">
        <v>29</v>
      </c>
      <c r="R40" s="112" t="s">
        <v>29</v>
      </c>
      <c r="S40" s="112" t="str">
        <f t="shared" si="3"/>
        <v>0</v>
      </c>
      <c r="T40" s="112" t="s">
        <v>29</v>
      </c>
      <c r="U40" s="112" t="s">
        <v>29</v>
      </c>
      <c r="V40" s="112" t="str">
        <f t="shared" si="4"/>
        <v>0</v>
      </c>
      <c r="W40" s="112" t="s">
        <v>29</v>
      </c>
      <c r="X40" s="112" t="s">
        <v>29</v>
      </c>
      <c r="Y40" s="112" t="str">
        <f t="shared" si="5"/>
        <v>0</v>
      </c>
      <c r="Z40" s="112" t="s">
        <v>29</v>
      </c>
      <c r="AA40" s="112" t="s">
        <v>29</v>
      </c>
      <c r="AB40" s="112" t="str">
        <f t="shared" si="6"/>
        <v>0</v>
      </c>
      <c r="AC40" s="112" t="s">
        <v>29</v>
      </c>
      <c r="AD40" s="112" t="s">
        <v>29</v>
      </c>
      <c r="AE40" s="112" t="str">
        <f t="shared" si="7"/>
        <v>0</v>
      </c>
      <c r="AF40" s="112" t="s">
        <v>29</v>
      </c>
      <c r="AG40" s="112" t="s">
        <v>29</v>
      </c>
      <c r="AH40" s="112" t="str">
        <f t="shared" si="8"/>
        <v>0</v>
      </c>
      <c r="AI40" s="112" t="s">
        <v>29</v>
      </c>
      <c r="AJ40" s="112" t="s">
        <v>29</v>
      </c>
      <c r="AK40" s="112" t="str">
        <f t="shared" si="9"/>
        <v>0</v>
      </c>
      <c r="AL40" s="112" t="s">
        <v>29</v>
      </c>
      <c r="AM40" s="112" t="s">
        <v>29</v>
      </c>
      <c r="AN40" s="112" t="str">
        <f t="shared" si="10"/>
        <v>0</v>
      </c>
      <c r="AO40" s="112" t="s">
        <v>29</v>
      </c>
      <c r="AP40" s="112">
        <v>1</v>
      </c>
      <c r="AQ40" s="112">
        <f t="shared" si="11"/>
        <v>1</v>
      </c>
      <c r="AR40" s="112" t="s">
        <v>29</v>
      </c>
      <c r="AS40" s="112" t="s">
        <v>29</v>
      </c>
      <c r="AT40" s="112" t="str">
        <f t="shared" si="12"/>
        <v>0</v>
      </c>
      <c r="AU40" s="112" t="s">
        <v>29</v>
      </c>
      <c r="AV40" s="112" t="s">
        <v>29</v>
      </c>
      <c r="AW40" s="112" t="str">
        <f t="shared" si="13"/>
        <v>0</v>
      </c>
      <c r="AX40" s="112" t="s">
        <v>29</v>
      </c>
      <c r="AY40" s="112" t="s">
        <v>29</v>
      </c>
      <c r="AZ40" s="112" t="str">
        <f t="shared" si="14"/>
        <v>0</v>
      </c>
      <c r="BA40" s="112" t="s">
        <v>29</v>
      </c>
      <c r="BB40" s="112" t="s">
        <v>29</v>
      </c>
      <c r="BC40" s="112" t="str">
        <f t="shared" si="15"/>
        <v>0</v>
      </c>
      <c r="BD40" s="112" t="s">
        <v>29</v>
      </c>
      <c r="BE40" s="112" t="s">
        <v>29</v>
      </c>
      <c r="BF40" s="112" t="str">
        <f t="shared" si="16"/>
        <v>0</v>
      </c>
      <c r="BG40" s="112" t="s">
        <v>29</v>
      </c>
      <c r="BH40" s="112" t="s">
        <v>29</v>
      </c>
      <c r="BI40" s="112" t="str">
        <f t="shared" si="17"/>
        <v>0</v>
      </c>
      <c r="BJ40" s="112" t="s">
        <v>29</v>
      </c>
      <c r="BK40" s="112" t="s">
        <v>29</v>
      </c>
      <c r="BL40" s="112" t="str">
        <f t="shared" si="18"/>
        <v>0</v>
      </c>
      <c r="BM40" s="112" t="s">
        <v>29</v>
      </c>
      <c r="BN40" s="112" t="s">
        <v>29</v>
      </c>
      <c r="BO40" s="112" t="str">
        <f t="shared" si="19"/>
        <v>0</v>
      </c>
      <c r="BP40" s="112" t="s">
        <v>29</v>
      </c>
      <c r="BQ40" s="112" t="s">
        <v>29</v>
      </c>
      <c r="BR40" s="112" t="str">
        <f t="shared" si="20"/>
        <v>0</v>
      </c>
      <c r="BS40" s="112" t="s">
        <v>29</v>
      </c>
      <c r="BT40" s="112" t="s">
        <v>29</v>
      </c>
      <c r="BU40" s="112" t="str">
        <f t="shared" si="21"/>
        <v>0</v>
      </c>
      <c r="BV40" s="112" t="s">
        <v>29</v>
      </c>
      <c r="BW40" s="112" t="s">
        <v>29</v>
      </c>
      <c r="BX40" s="112" t="str">
        <f t="shared" si="22"/>
        <v>0</v>
      </c>
      <c r="BY40" s="112" t="s">
        <v>29</v>
      </c>
      <c r="BZ40" s="112" t="s">
        <v>29</v>
      </c>
      <c r="CA40" s="112" t="str">
        <f t="shared" si="23"/>
        <v>0</v>
      </c>
      <c r="CB40" s="112" t="s">
        <v>29</v>
      </c>
      <c r="CC40" s="112" t="s">
        <v>29</v>
      </c>
      <c r="CD40" s="112" t="str">
        <f t="shared" si="24"/>
        <v>0</v>
      </c>
      <c r="CE40" s="112" t="s">
        <v>29</v>
      </c>
      <c r="CF40" s="112" t="s">
        <v>29</v>
      </c>
      <c r="CG40" s="112" t="str">
        <f t="shared" si="25"/>
        <v>0</v>
      </c>
      <c r="CH40" s="112" t="s">
        <v>29</v>
      </c>
      <c r="CI40" s="112" t="s">
        <v>29</v>
      </c>
      <c r="CJ40" s="112" t="str">
        <f t="shared" si="26"/>
        <v>0</v>
      </c>
      <c r="CK40" s="112" t="s">
        <v>29</v>
      </c>
      <c r="CL40" s="112" t="s">
        <v>29</v>
      </c>
      <c r="CM40" s="112" t="str">
        <f t="shared" si="27"/>
        <v>0</v>
      </c>
      <c r="CN40" s="112" t="s">
        <v>29</v>
      </c>
      <c r="CO40" s="112" t="s">
        <v>29</v>
      </c>
      <c r="CP40" s="112" t="str">
        <f t="shared" si="28"/>
        <v>0</v>
      </c>
      <c r="CQ40" s="112">
        <v>1</v>
      </c>
      <c r="CR40" s="112">
        <v>2</v>
      </c>
      <c r="CS40" s="112">
        <f t="shared" si="29"/>
        <v>3</v>
      </c>
    </row>
    <row r="41" spans="1:97" ht="12.75" customHeight="1">
      <c r="A41" s="103">
        <v>20</v>
      </c>
      <c r="B41" s="103" t="s">
        <v>79</v>
      </c>
      <c r="C41" s="103">
        <v>4566</v>
      </c>
      <c r="D41" s="117" t="s">
        <v>80</v>
      </c>
      <c r="E41" s="121">
        <v>22931</v>
      </c>
      <c r="F41" s="121">
        <v>2</v>
      </c>
      <c r="G41" s="121" t="s">
        <v>47</v>
      </c>
      <c r="H41" s="112" t="s">
        <v>29</v>
      </c>
      <c r="I41" s="112">
        <v>1</v>
      </c>
      <c r="J41" s="112">
        <f t="shared" si="0"/>
        <v>1</v>
      </c>
      <c r="K41" s="112">
        <v>1</v>
      </c>
      <c r="L41" s="112" t="s">
        <v>29</v>
      </c>
      <c r="M41" s="112">
        <f t="shared" si="1"/>
        <v>1</v>
      </c>
      <c r="N41" s="112">
        <v>1</v>
      </c>
      <c r="O41" s="112" t="s">
        <v>29</v>
      </c>
      <c r="P41" s="112">
        <f t="shared" si="2"/>
        <v>1</v>
      </c>
      <c r="Q41" s="112" t="s">
        <v>29</v>
      </c>
      <c r="R41" s="112">
        <v>1</v>
      </c>
      <c r="S41" s="112">
        <f t="shared" si="3"/>
        <v>1</v>
      </c>
      <c r="T41" s="112" t="s">
        <v>29</v>
      </c>
      <c r="U41" s="112" t="s">
        <v>29</v>
      </c>
      <c r="V41" s="112" t="str">
        <f t="shared" si="4"/>
        <v>0</v>
      </c>
      <c r="W41" s="112" t="s">
        <v>29</v>
      </c>
      <c r="X41" s="112" t="s">
        <v>29</v>
      </c>
      <c r="Y41" s="112" t="str">
        <f t="shared" si="5"/>
        <v>0</v>
      </c>
      <c r="Z41" s="112" t="s">
        <v>29</v>
      </c>
      <c r="AA41" s="112" t="s">
        <v>29</v>
      </c>
      <c r="AB41" s="112" t="str">
        <f t="shared" si="6"/>
        <v>0</v>
      </c>
      <c r="AC41" s="112" t="s">
        <v>29</v>
      </c>
      <c r="AD41" s="112" t="s">
        <v>29</v>
      </c>
      <c r="AE41" s="112" t="str">
        <f t="shared" si="7"/>
        <v>0</v>
      </c>
      <c r="AF41" s="112" t="s">
        <v>29</v>
      </c>
      <c r="AG41" s="112" t="s">
        <v>29</v>
      </c>
      <c r="AH41" s="112" t="str">
        <f t="shared" si="8"/>
        <v>0</v>
      </c>
      <c r="AI41" s="112" t="s">
        <v>29</v>
      </c>
      <c r="AJ41" s="112" t="s">
        <v>29</v>
      </c>
      <c r="AK41" s="112" t="str">
        <f t="shared" si="9"/>
        <v>0</v>
      </c>
      <c r="AL41" s="112" t="s">
        <v>29</v>
      </c>
      <c r="AM41" s="112" t="s">
        <v>29</v>
      </c>
      <c r="AN41" s="112" t="str">
        <f t="shared" si="10"/>
        <v>0</v>
      </c>
      <c r="AO41" s="112" t="s">
        <v>29</v>
      </c>
      <c r="AP41" s="112" t="s">
        <v>29</v>
      </c>
      <c r="AQ41" s="112" t="str">
        <f t="shared" si="11"/>
        <v>0</v>
      </c>
      <c r="AR41" s="112" t="s">
        <v>29</v>
      </c>
      <c r="AS41" s="112" t="s">
        <v>29</v>
      </c>
      <c r="AT41" s="112" t="str">
        <f t="shared" si="12"/>
        <v>0</v>
      </c>
      <c r="AU41" s="112" t="s">
        <v>29</v>
      </c>
      <c r="AV41" s="112" t="s">
        <v>29</v>
      </c>
      <c r="AW41" s="112" t="str">
        <f t="shared" si="13"/>
        <v>0</v>
      </c>
      <c r="AX41" s="112" t="s">
        <v>29</v>
      </c>
      <c r="AY41" s="112" t="s">
        <v>29</v>
      </c>
      <c r="AZ41" s="112" t="str">
        <f t="shared" si="14"/>
        <v>0</v>
      </c>
      <c r="BA41" s="112" t="s">
        <v>29</v>
      </c>
      <c r="BB41" s="112" t="s">
        <v>29</v>
      </c>
      <c r="BC41" s="112" t="str">
        <f t="shared" si="15"/>
        <v>0</v>
      </c>
      <c r="BD41" s="112" t="s">
        <v>29</v>
      </c>
      <c r="BE41" s="112" t="s">
        <v>29</v>
      </c>
      <c r="BF41" s="112" t="str">
        <f t="shared" si="16"/>
        <v>0</v>
      </c>
      <c r="BG41" s="112" t="s">
        <v>29</v>
      </c>
      <c r="BH41" s="112" t="s">
        <v>29</v>
      </c>
      <c r="BI41" s="112" t="str">
        <f t="shared" si="17"/>
        <v>0</v>
      </c>
      <c r="BJ41" s="112" t="s">
        <v>29</v>
      </c>
      <c r="BK41" s="112" t="s">
        <v>29</v>
      </c>
      <c r="BL41" s="112" t="str">
        <f t="shared" si="18"/>
        <v>0</v>
      </c>
      <c r="BM41" s="112" t="s">
        <v>29</v>
      </c>
      <c r="BN41" s="112" t="s">
        <v>29</v>
      </c>
      <c r="BO41" s="112" t="str">
        <f t="shared" si="19"/>
        <v>0</v>
      </c>
      <c r="BP41" s="112" t="s">
        <v>29</v>
      </c>
      <c r="BQ41" s="112" t="s">
        <v>29</v>
      </c>
      <c r="BR41" s="112" t="str">
        <f t="shared" si="20"/>
        <v>0</v>
      </c>
      <c r="BS41" s="112" t="s">
        <v>29</v>
      </c>
      <c r="BT41" s="112" t="s">
        <v>29</v>
      </c>
      <c r="BU41" s="112" t="str">
        <f t="shared" si="21"/>
        <v>0</v>
      </c>
      <c r="BV41" s="112" t="s">
        <v>29</v>
      </c>
      <c r="BW41" s="112" t="s">
        <v>29</v>
      </c>
      <c r="BX41" s="112" t="str">
        <f t="shared" si="22"/>
        <v>0</v>
      </c>
      <c r="BY41" s="112" t="s">
        <v>29</v>
      </c>
      <c r="BZ41" s="112" t="s">
        <v>29</v>
      </c>
      <c r="CA41" s="112" t="str">
        <f t="shared" si="23"/>
        <v>0</v>
      </c>
      <c r="CB41" s="112" t="s">
        <v>29</v>
      </c>
      <c r="CC41" s="112" t="s">
        <v>29</v>
      </c>
      <c r="CD41" s="112" t="str">
        <f t="shared" si="24"/>
        <v>0</v>
      </c>
      <c r="CE41" s="112" t="s">
        <v>29</v>
      </c>
      <c r="CF41" s="112" t="s">
        <v>29</v>
      </c>
      <c r="CG41" s="112" t="str">
        <f t="shared" si="25"/>
        <v>0</v>
      </c>
      <c r="CH41" s="112" t="s">
        <v>29</v>
      </c>
      <c r="CI41" s="112" t="s">
        <v>29</v>
      </c>
      <c r="CJ41" s="112" t="str">
        <f t="shared" si="26"/>
        <v>0</v>
      </c>
      <c r="CK41" s="112" t="s">
        <v>29</v>
      </c>
      <c r="CL41" s="112" t="s">
        <v>29</v>
      </c>
      <c r="CM41" s="112" t="str">
        <f t="shared" si="27"/>
        <v>0</v>
      </c>
      <c r="CN41" s="112" t="s">
        <v>29</v>
      </c>
      <c r="CO41" s="112">
        <v>1</v>
      </c>
      <c r="CP41" s="112">
        <f t="shared" si="28"/>
        <v>1</v>
      </c>
      <c r="CQ41" s="112">
        <v>2</v>
      </c>
      <c r="CR41" s="112">
        <v>3</v>
      </c>
      <c r="CS41" s="112">
        <f t="shared" si="29"/>
        <v>5</v>
      </c>
    </row>
    <row r="42" spans="1:97" ht="12.75" customHeight="1">
      <c r="A42" s="103">
        <v>22</v>
      </c>
      <c r="B42" s="103" t="s">
        <v>35</v>
      </c>
      <c r="C42" s="103">
        <v>5886</v>
      </c>
      <c r="D42" s="117" t="s">
        <v>85</v>
      </c>
      <c r="E42" s="121">
        <v>24771</v>
      </c>
      <c r="F42" s="121">
        <v>2</v>
      </c>
      <c r="G42" s="121" t="s">
        <v>47</v>
      </c>
      <c r="H42" s="112">
        <v>1</v>
      </c>
      <c r="I42" s="112">
        <v>1</v>
      </c>
      <c r="J42" s="112">
        <f t="shared" si="0"/>
        <v>2</v>
      </c>
      <c r="K42" s="112" t="s">
        <v>29</v>
      </c>
      <c r="L42" s="112" t="s">
        <v>29</v>
      </c>
      <c r="M42" s="112" t="str">
        <f t="shared" si="1"/>
        <v>0</v>
      </c>
      <c r="N42" s="112" t="s">
        <v>29</v>
      </c>
      <c r="O42" s="112">
        <v>2</v>
      </c>
      <c r="P42" s="112">
        <f t="shared" si="2"/>
        <v>2</v>
      </c>
      <c r="Q42" s="112" t="s">
        <v>29</v>
      </c>
      <c r="R42" s="112" t="s">
        <v>29</v>
      </c>
      <c r="S42" s="112" t="str">
        <f t="shared" si="3"/>
        <v>0</v>
      </c>
      <c r="T42" s="112" t="s">
        <v>29</v>
      </c>
      <c r="U42" s="112" t="s">
        <v>29</v>
      </c>
      <c r="V42" s="112" t="str">
        <f t="shared" si="4"/>
        <v>0</v>
      </c>
      <c r="W42" s="112" t="s">
        <v>29</v>
      </c>
      <c r="X42" s="112">
        <v>1</v>
      </c>
      <c r="Y42" s="112">
        <f t="shared" si="5"/>
        <v>1</v>
      </c>
      <c r="Z42" s="112" t="s">
        <v>29</v>
      </c>
      <c r="AA42" s="112" t="s">
        <v>29</v>
      </c>
      <c r="AB42" s="112" t="str">
        <f t="shared" si="6"/>
        <v>0</v>
      </c>
      <c r="AC42" s="112" t="s">
        <v>29</v>
      </c>
      <c r="AD42" s="112" t="s">
        <v>29</v>
      </c>
      <c r="AE42" s="112" t="str">
        <f t="shared" si="7"/>
        <v>0</v>
      </c>
      <c r="AF42" s="112" t="s">
        <v>29</v>
      </c>
      <c r="AG42" s="112" t="s">
        <v>29</v>
      </c>
      <c r="AH42" s="112" t="str">
        <f t="shared" si="8"/>
        <v>0</v>
      </c>
      <c r="AI42" s="112" t="s">
        <v>29</v>
      </c>
      <c r="AJ42" s="112" t="s">
        <v>29</v>
      </c>
      <c r="AK42" s="112" t="str">
        <f t="shared" si="9"/>
        <v>0</v>
      </c>
      <c r="AL42" s="112" t="s">
        <v>29</v>
      </c>
      <c r="AM42" s="112" t="s">
        <v>29</v>
      </c>
      <c r="AN42" s="112" t="str">
        <f t="shared" si="10"/>
        <v>0</v>
      </c>
      <c r="AO42" s="112" t="s">
        <v>29</v>
      </c>
      <c r="AP42" s="112" t="s">
        <v>29</v>
      </c>
      <c r="AQ42" s="112" t="str">
        <f t="shared" si="11"/>
        <v>0</v>
      </c>
      <c r="AR42" s="112" t="s">
        <v>29</v>
      </c>
      <c r="AS42" s="112" t="s">
        <v>29</v>
      </c>
      <c r="AT42" s="112" t="str">
        <f t="shared" si="12"/>
        <v>0</v>
      </c>
      <c r="AU42" s="112" t="s">
        <v>29</v>
      </c>
      <c r="AV42" s="112" t="s">
        <v>29</v>
      </c>
      <c r="AW42" s="112" t="str">
        <f t="shared" si="13"/>
        <v>0</v>
      </c>
      <c r="AX42" s="112" t="s">
        <v>29</v>
      </c>
      <c r="AY42" s="112" t="s">
        <v>29</v>
      </c>
      <c r="AZ42" s="112" t="str">
        <f t="shared" si="14"/>
        <v>0</v>
      </c>
      <c r="BA42" s="112" t="s">
        <v>29</v>
      </c>
      <c r="BB42" s="112">
        <v>1</v>
      </c>
      <c r="BC42" s="112">
        <f t="shared" si="15"/>
        <v>1</v>
      </c>
      <c r="BD42" s="112" t="s">
        <v>29</v>
      </c>
      <c r="BE42" s="112" t="s">
        <v>29</v>
      </c>
      <c r="BF42" s="112" t="str">
        <f t="shared" si="16"/>
        <v>0</v>
      </c>
      <c r="BG42" s="112" t="s">
        <v>29</v>
      </c>
      <c r="BH42" s="112" t="s">
        <v>29</v>
      </c>
      <c r="BI42" s="112" t="str">
        <f t="shared" si="17"/>
        <v>0</v>
      </c>
      <c r="BJ42" s="112" t="s">
        <v>29</v>
      </c>
      <c r="BK42" s="112" t="s">
        <v>29</v>
      </c>
      <c r="BL42" s="112" t="str">
        <f t="shared" si="18"/>
        <v>0</v>
      </c>
      <c r="BM42" s="112" t="s">
        <v>29</v>
      </c>
      <c r="BN42" s="112" t="s">
        <v>29</v>
      </c>
      <c r="BO42" s="112" t="str">
        <f t="shared" si="19"/>
        <v>0</v>
      </c>
      <c r="BP42" s="112" t="s">
        <v>29</v>
      </c>
      <c r="BQ42" s="112" t="s">
        <v>29</v>
      </c>
      <c r="BR42" s="112" t="str">
        <f t="shared" si="20"/>
        <v>0</v>
      </c>
      <c r="BS42" s="112" t="s">
        <v>29</v>
      </c>
      <c r="BT42" s="112" t="s">
        <v>29</v>
      </c>
      <c r="BU42" s="112" t="str">
        <f t="shared" si="21"/>
        <v>0</v>
      </c>
      <c r="BV42" s="112" t="s">
        <v>29</v>
      </c>
      <c r="BW42" s="112" t="s">
        <v>29</v>
      </c>
      <c r="BX42" s="112" t="str">
        <f t="shared" si="22"/>
        <v>0</v>
      </c>
      <c r="BY42" s="112" t="s">
        <v>29</v>
      </c>
      <c r="BZ42" s="112" t="s">
        <v>29</v>
      </c>
      <c r="CA42" s="112" t="str">
        <f t="shared" si="23"/>
        <v>0</v>
      </c>
      <c r="CB42" s="112" t="s">
        <v>29</v>
      </c>
      <c r="CC42" s="112" t="s">
        <v>29</v>
      </c>
      <c r="CD42" s="112" t="str">
        <f t="shared" si="24"/>
        <v>0</v>
      </c>
      <c r="CE42" s="112" t="s">
        <v>29</v>
      </c>
      <c r="CF42" s="112" t="s">
        <v>29</v>
      </c>
      <c r="CG42" s="112" t="str">
        <f t="shared" si="25"/>
        <v>0</v>
      </c>
      <c r="CH42" s="112" t="s">
        <v>29</v>
      </c>
      <c r="CI42" s="112" t="s">
        <v>29</v>
      </c>
      <c r="CJ42" s="112" t="str">
        <f t="shared" si="26"/>
        <v>0</v>
      </c>
      <c r="CK42" s="112" t="s">
        <v>29</v>
      </c>
      <c r="CL42" s="112" t="s">
        <v>29</v>
      </c>
      <c r="CM42" s="112" t="str">
        <f t="shared" si="27"/>
        <v>0</v>
      </c>
      <c r="CN42" s="112" t="s">
        <v>29</v>
      </c>
      <c r="CO42" s="112">
        <v>1</v>
      </c>
      <c r="CP42" s="112">
        <f t="shared" si="28"/>
        <v>1</v>
      </c>
      <c r="CQ42" s="112">
        <v>1</v>
      </c>
      <c r="CR42" s="112">
        <v>6</v>
      </c>
      <c r="CS42" s="112">
        <f t="shared" si="29"/>
        <v>7</v>
      </c>
    </row>
    <row r="43" spans="1:97" ht="12.75" customHeight="1">
      <c r="A43" s="103">
        <v>22</v>
      </c>
      <c r="B43" s="103" t="s">
        <v>35</v>
      </c>
      <c r="C43" s="103">
        <v>5938</v>
      </c>
      <c r="D43" s="117" t="s">
        <v>86</v>
      </c>
      <c r="E43" s="121">
        <v>26621</v>
      </c>
      <c r="F43" s="121">
        <v>2</v>
      </c>
      <c r="G43" s="121" t="s">
        <v>47</v>
      </c>
      <c r="H43" s="112" t="s">
        <v>29</v>
      </c>
      <c r="I43" s="112">
        <v>3</v>
      </c>
      <c r="J43" s="112">
        <f t="shared" si="0"/>
        <v>3</v>
      </c>
      <c r="K43" s="112" t="s">
        <v>29</v>
      </c>
      <c r="L43" s="112" t="s">
        <v>29</v>
      </c>
      <c r="M43" s="112" t="str">
        <f t="shared" si="1"/>
        <v>0</v>
      </c>
      <c r="N43" s="112">
        <v>1</v>
      </c>
      <c r="O43" s="112">
        <v>2</v>
      </c>
      <c r="P43" s="112">
        <f t="shared" si="2"/>
        <v>3</v>
      </c>
      <c r="Q43" s="112" t="s">
        <v>29</v>
      </c>
      <c r="R43" s="112" t="s">
        <v>29</v>
      </c>
      <c r="S43" s="112" t="str">
        <f t="shared" si="3"/>
        <v>0</v>
      </c>
      <c r="T43" s="112" t="s">
        <v>29</v>
      </c>
      <c r="U43" s="112" t="s">
        <v>29</v>
      </c>
      <c r="V43" s="112" t="str">
        <f t="shared" si="4"/>
        <v>0</v>
      </c>
      <c r="W43" s="112" t="s">
        <v>29</v>
      </c>
      <c r="X43" s="112" t="s">
        <v>29</v>
      </c>
      <c r="Y43" s="112" t="str">
        <f t="shared" si="5"/>
        <v>0</v>
      </c>
      <c r="Z43" s="112" t="s">
        <v>29</v>
      </c>
      <c r="AA43" s="112" t="s">
        <v>29</v>
      </c>
      <c r="AB43" s="112" t="str">
        <f t="shared" si="6"/>
        <v>0</v>
      </c>
      <c r="AC43" s="112" t="s">
        <v>29</v>
      </c>
      <c r="AD43" s="112" t="s">
        <v>29</v>
      </c>
      <c r="AE43" s="112" t="str">
        <f t="shared" si="7"/>
        <v>0</v>
      </c>
      <c r="AF43" s="112" t="s">
        <v>29</v>
      </c>
      <c r="AG43" s="112" t="s">
        <v>29</v>
      </c>
      <c r="AH43" s="112" t="str">
        <f t="shared" si="8"/>
        <v>0</v>
      </c>
      <c r="AI43" s="112" t="s">
        <v>29</v>
      </c>
      <c r="AJ43" s="112" t="s">
        <v>29</v>
      </c>
      <c r="AK43" s="112" t="str">
        <f t="shared" si="9"/>
        <v>0</v>
      </c>
      <c r="AL43" s="112" t="s">
        <v>29</v>
      </c>
      <c r="AM43" s="112" t="s">
        <v>29</v>
      </c>
      <c r="AN43" s="112" t="str">
        <f t="shared" si="10"/>
        <v>0</v>
      </c>
      <c r="AO43" s="112" t="s">
        <v>29</v>
      </c>
      <c r="AP43" s="112" t="s">
        <v>29</v>
      </c>
      <c r="AQ43" s="112" t="str">
        <f t="shared" si="11"/>
        <v>0</v>
      </c>
      <c r="AR43" s="112" t="s">
        <v>29</v>
      </c>
      <c r="AS43" s="112" t="s">
        <v>29</v>
      </c>
      <c r="AT43" s="112" t="str">
        <f t="shared" si="12"/>
        <v>0</v>
      </c>
      <c r="AU43" s="112" t="s">
        <v>29</v>
      </c>
      <c r="AV43" s="112" t="s">
        <v>29</v>
      </c>
      <c r="AW43" s="112" t="str">
        <f t="shared" si="13"/>
        <v>0</v>
      </c>
      <c r="AX43" s="112" t="s">
        <v>29</v>
      </c>
      <c r="AY43" s="112" t="s">
        <v>29</v>
      </c>
      <c r="AZ43" s="112" t="str">
        <f t="shared" si="14"/>
        <v>0</v>
      </c>
      <c r="BA43" s="112" t="s">
        <v>29</v>
      </c>
      <c r="BB43" s="112">
        <v>1</v>
      </c>
      <c r="BC43" s="112">
        <f t="shared" si="15"/>
        <v>1</v>
      </c>
      <c r="BD43" s="112" t="s">
        <v>29</v>
      </c>
      <c r="BE43" s="112" t="s">
        <v>29</v>
      </c>
      <c r="BF43" s="112" t="str">
        <f t="shared" si="16"/>
        <v>0</v>
      </c>
      <c r="BG43" s="112" t="s">
        <v>29</v>
      </c>
      <c r="BH43" s="112" t="s">
        <v>29</v>
      </c>
      <c r="BI43" s="112" t="str">
        <f t="shared" si="17"/>
        <v>0</v>
      </c>
      <c r="BJ43" s="112" t="s">
        <v>29</v>
      </c>
      <c r="BK43" s="112" t="s">
        <v>29</v>
      </c>
      <c r="BL43" s="112" t="str">
        <f t="shared" si="18"/>
        <v>0</v>
      </c>
      <c r="BM43" s="112" t="s">
        <v>29</v>
      </c>
      <c r="BN43" s="112" t="s">
        <v>29</v>
      </c>
      <c r="BO43" s="112" t="str">
        <f t="shared" si="19"/>
        <v>0</v>
      </c>
      <c r="BP43" s="112" t="s">
        <v>29</v>
      </c>
      <c r="BQ43" s="112" t="s">
        <v>29</v>
      </c>
      <c r="BR43" s="112" t="str">
        <f t="shared" si="20"/>
        <v>0</v>
      </c>
      <c r="BS43" s="112" t="s">
        <v>29</v>
      </c>
      <c r="BT43" s="112" t="s">
        <v>29</v>
      </c>
      <c r="BU43" s="112" t="str">
        <f t="shared" si="21"/>
        <v>0</v>
      </c>
      <c r="BV43" s="112" t="s">
        <v>29</v>
      </c>
      <c r="BW43" s="112" t="s">
        <v>29</v>
      </c>
      <c r="BX43" s="112" t="str">
        <f t="shared" si="22"/>
        <v>0</v>
      </c>
      <c r="BY43" s="112" t="s">
        <v>29</v>
      </c>
      <c r="BZ43" s="112" t="s">
        <v>29</v>
      </c>
      <c r="CA43" s="112" t="str">
        <f t="shared" si="23"/>
        <v>0</v>
      </c>
      <c r="CB43" s="112" t="s">
        <v>29</v>
      </c>
      <c r="CC43" s="112" t="s">
        <v>29</v>
      </c>
      <c r="CD43" s="112" t="str">
        <f t="shared" si="24"/>
        <v>0</v>
      </c>
      <c r="CE43" s="112" t="s">
        <v>29</v>
      </c>
      <c r="CF43" s="112" t="s">
        <v>29</v>
      </c>
      <c r="CG43" s="112" t="str">
        <f t="shared" si="25"/>
        <v>0</v>
      </c>
      <c r="CH43" s="112" t="s">
        <v>29</v>
      </c>
      <c r="CI43" s="112" t="s">
        <v>29</v>
      </c>
      <c r="CJ43" s="112" t="str">
        <f t="shared" si="26"/>
        <v>0</v>
      </c>
      <c r="CK43" s="112" t="s">
        <v>29</v>
      </c>
      <c r="CL43" s="112" t="s">
        <v>29</v>
      </c>
      <c r="CM43" s="112" t="str">
        <f t="shared" si="27"/>
        <v>0</v>
      </c>
      <c r="CN43" s="112" t="s">
        <v>29</v>
      </c>
      <c r="CO43" s="112" t="s">
        <v>29</v>
      </c>
      <c r="CP43" s="112" t="str">
        <f t="shared" si="28"/>
        <v>0</v>
      </c>
      <c r="CQ43" s="112">
        <v>1</v>
      </c>
      <c r="CR43" s="112">
        <v>6</v>
      </c>
      <c r="CS43" s="112">
        <f t="shared" si="29"/>
        <v>7</v>
      </c>
    </row>
    <row r="44" spans="1:97" ht="12.75" customHeight="1">
      <c r="A44" s="103">
        <v>23</v>
      </c>
      <c r="B44" s="103" t="s">
        <v>87</v>
      </c>
      <c r="C44" s="103">
        <v>6266</v>
      </c>
      <c r="D44" s="117" t="s">
        <v>88</v>
      </c>
      <c r="E44" s="121">
        <v>29718</v>
      </c>
      <c r="F44" s="121">
        <v>2</v>
      </c>
      <c r="G44" s="121" t="s">
        <v>47</v>
      </c>
      <c r="H44" s="112" t="s">
        <v>29</v>
      </c>
      <c r="I44" s="112">
        <v>4</v>
      </c>
      <c r="J44" s="112">
        <f t="shared" si="0"/>
        <v>4</v>
      </c>
      <c r="K44" s="112">
        <v>1</v>
      </c>
      <c r="L44" s="112">
        <v>7</v>
      </c>
      <c r="M44" s="112">
        <f t="shared" si="1"/>
        <v>8</v>
      </c>
      <c r="N44" s="112">
        <v>1</v>
      </c>
      <c r="O44" s="112" t="s">
        <v>29</v>
      </c>
      <c r="P44" s="112">
        <f t="shared" si="2"/>
        <v>1</v>
      </c>
      <c r="Q44" s="112" t="s">
        <v>29</v>
      </c>
      <c r="R44" s="112" t="s">
        <v>29</v>
      </c>
      <c r="S44" s="112" t="str">
        <f t="shared" si="3"/>
        <v>0</v>
      </c>
      <c r="T44" s="112" t="s">
        <v>29</v>
      </c>
      <c r="U44" s="112" t="s">
        <v>29</v>
      </c>
      <c r="V44" s="112" t="str">
        <f t="shared" si="4"/>
        <v>0</v>
      </c>
      <c r="W44" s="112" t="s">
        <v>29</v>
      </c>
      <c r="X44" s="112" t="s">
        <v>29</v>
      </c>
      <c r="Y44" s="112" t="str">
        <f t="shared" si="5"/>
        <v>0</v>
      </c>
      <c r="Z44" s="112" t="s">
        <v>29</v>
      </c>
      <c r="AA44" s="112" t="s">
        <v>29</v>
      </c>
      <c r="AB44" s="112" t="str">
        <f t="shared" si="6"/>
        <v>0</v>
      </c>
      <c r="AC44" s="112" t="s">
        <v>29</v>
      </c>
      <c r="AD44" s="112" t="s">
        <v>29</v>
      </c>
      <c r="AE44" s="112" t="str">
        <f t="shared" si="7"/>
        <v>0</v>
      </c>
      <c r="AF44" s="112" t="s">
        <v>29</v>
      </c>
      <c r="AG44" s="112" t="s">
        <v>29</v>
      </c>
      <c r="AH44" s="112" t="str">
        <f t="shared" si="8"/>
        <v>0</v>
      </c>
      <c r="AI44" s="112" t="s">
        <v>29</v>
      </c>
      <c r="AJ44" s="112" t="s">
        <v>29</v>
      </c>
      <c r="AK44" s="112" t="str">
        <f t="shared" si="9"/>
        <v>0</v>
      </c>
      <c r="AL44" s="112" t="s">
        <v>29</v>
      </c>
      <c r="AM44" s="112" t="s">
        <v>29</v>
      </c>
      <c r="AN44" s="112" t="str">
        <f t="shared" si="10"/>
        <v>0</v>
      </c>
      <c r="AO44" s="112" t="s">
        <v>29</v>
      </c>
      <c r="AP44" s="112" t="s">
        <v>29</v>
      </c>
      <c r="AQ44" s="112" t="str">
        <f t="shared" si="11"/>
        <v>0</v>
      </c>
      <c r="AR44" s="112" t="s">
        <v>29</v>
      </c>
      <c r="AS44" s="112" t="s">
        <v>29</v>
      </c>
      <c r="AT44" s="112" t="str">
        <f t="shared" si="12"/>
        <v>0</v>
      </c>
      <c r="AU44" s="112" t="s">
        <v>29</v>
      </c>
      <c r="AV44" s="112" t="s">
        <v>29</v>
      </c>
      <c r="AW44" s="112" t="str">
        <f t="shared" si="13"/>
        <v>0</v>
      </c>
      <c r="AX44" s="112" t="s">
        <v>29</v>
      </c>
      <c r="AY44" s="112" t="s">
        <v>29</v>
      </c>
      <c r="AZ44" s="112" t="str">
        <f t="shared" si="14"/>
        <v>0</v>
      </c>
      <c r="BA44" s="112" t="s">
        <v>29</v>
      </c>
      <c r="BB44" s="112">
        <v>2</v>
      </c>
      <c r="BC44" s="112">
        <f t="shared" si="15"/>
        <v>2</v>
      </c>
      <c r="BD44" s="112" t="s">
        <v>29</v>
      </c>
      <c r="BE44" s="112" t="s">
        <v>29</v>
      </c>
      <c r="BF44" s="112" t="str">
        <f t="shared" si="16"/>
        <v>0</v>
      </c>
      <c r="BG44" s="112" t="s">
        <v>29</v>
      </c>
      <c r="BH44" s="112" t="s">
        <v>29</v>
      </c>
      <c r="BI44" s="112" t="str">
        <f t="shared" si="17"/>
        <v>0</v>
      </c>
      <c r="BJ44" s="112" t="s">
        <v>29</v>
      </c>
      <c r="BK44" s="112" t="s">
        <v>29</v>
      </c>
      <c r="BL44" s="112" t="str">
        <f t="shared" si="18"/>
        <v>0</v>
      </c>
      <c r="BM44" s="112" t="s">
        <v>29</v>
      </c>
      <c r="BN44" s="112" t="s">
        <v>29</v>
      </c>
      <c r="BO44" s="112" t="str">
        <f t="shared" si="19"/>
        <v>0</v>
      </c>
      <c r="BP44" s="112" t="s">
        <v>29</v>
      </c>
      <c r="BQ44" s="112" t="s">
        <v>29</v>
      </c>
      <c r="BR44" s="112" t="str">
        <f t="shared" si="20"/>
        <v>0</v>
      </c>
      <c r="BS44" s="112" t="s">
        <v>29</v>
      </c>
      <c r="BT44" s="112" t="s">
        <v>29</v>
      </c>
      <c r="BU44" s="112" t="str">
        <f t="shared" si="21"/>
        <v>0</v>
      </c>
      <c r="BV44" s="112" t="s">
        <v>29</v>
      </c>
      <c r="BW44" s="112" t="s">
        <v>29</v>
      </c>
      <c r="BX44" s="112" t="str">
        <f t="shared" si="22"/>
        <v>0</v>
      </c>
      <c r="BY44" s="112" t="s">
        <v>29</v>
      </c>
      <c r="BZ44" s="112" t="s">
        <v>29</v>
      </c>
      <c r="CA44" s="112" t="str">
        <f t="shared" si="23"/>
        <v>0</v>
      </c>
      <c r="CB44" s="112" t="s">
        <v>29</v>
      </c>
      <c r="CC44" s="112" t="s">
        <v>29</v>
      </c>
      <c r="CD44" s="112" t="str">
        <f t="shared" si="24"/>
        <v>0</v>
      </c>
      <c r="CE44" s="112" t="s">
        <v>29</v>
      </c>
      <c r="CF44" s="112" t="s">
        <v>29</v>
      </c>
      <c r="CG44" s="112" t="str">
        <f t="shared" si="25"/>
        <v>0</v>
      </c>
      <c r="CH44" s="112" t="s">
        <v>29</v>
      </c>
      <c r="CI44" s="112" t="s">
        <v>29</v>
      </c>
      <c r="CJ44" s="112" t="str">
        <f t="shared" si="26"/>
        <v>0</v>
      </c>
      <c r="CK44" s="112" t="s">
        <v>29</v>
      </c>
      <c r="CL44" s="112" t="s">
        <v>29</v>
      </c>
      <c r="CM44" s="112" t="str">
        <f t="shared" si="27"/>
        <v>0</v>
      </c>
      <c r="CN44" s="112" t="s">
        <v>29</v>
      </c>
      <c r="CO44" s="112" t="s">
        <v>29</v>
      </c>
      <c r="CP44" s="112" t="str">
        <f t="shared" si="28"/>
        <v>0</v>
      </c>
      <c r="CQ44" s="112">
        <v>2</v>
      </c>
      <c r="CR44" s="112">
        <v>13</v>
      </c>
      <c r="CS44" s="112">
        <f t="shared" si="29"/>
        <v>15</v>
      </c>
    </row>
    <row r="45" spans="1:97" ht="12.75" customHeight="1">
      <c r="A45" s="103">
        <v>24</v>
      </c>
      <c r="B45" s="103" t="s">
        <v>89</v>
      </c>
      <c r="C45" s="103">
        <v>6421</v>
      </c>
      <c r="D45" s="117" t="s">
        <v>90</v>
      </c>
      <c r="E45" s="121">
        <v>37413</v>
      </c>
      <c r="F45" s="121">
        <v>2</v>
      </c>
      <c r="G45" s="121" t="s">
        <v>47</v>
      </c>
      <c r="H45" s="112" t="s">
        <v>29</v>
      </c>
      <c r="I45" s="112">
        <v>1</v>
      </c>
      <c r="J45" s="112">
        <f t="shared" si="0"/>
        <v>1</v>
      </c>
      <c r="K45" s="112" t="s">
        <v>29</v>
      </c>
      <c r="L45" s="112" t="s">
        <v>29</v>
      </c>
      <c r="M45" s="112" t="str">
        <f t="shared" si="1"/>
        <v>0</v>
      </c>
      <c r="N45" s="112">
        <v>1</v>
      </c>
      <c r="O45" s="112">
        <v>1</v>
      </c>
      <c r="P45" s="112">
        <f t="shared" si="2"/>
        <v>2</v>
      </c>
      <c r="Q45" s="112" t="s">
        <v>29</v>
      </c>
      <c r="R45" s="112">
        <v>1</v>
      </c>
      <c r="S45" s="112">
        <f t="shared" si="3"/>
        <v>1</v>
      </c>
      <c r="T45" s="112" t="s">
        <v>29</v>
      </c>
      <c r="U45" s="112" t="s">
        <v>29</v>
      </c>
      <c r="V45" s="112" t="str">
        <f t="shared" si="4"/>
        <v>0</v>
      </c>
      <c r="W45" s="112" t="s">
        <v>29</v>
      </c>
      <c r="X45" s="112" t="s">
        <v>29</v>
      </c>
      <c r="Y45" s="112" t="str">
        <f t="shared" si="5"/>
        <v>0</v>
      </c>
      <c r="Z45" s="112" t="s">
        <v>29</v>
      </c>
      <c r="AA45" s="112" t="s">
        <v>29</v>
      </c>
      <c r="AB45" s="112" t="str">
        <f t="shared" si="6"/>
        <v>0</v>
      </c>
      <c r="AC45" s="112" t="s">
        <v>29</v>
      </c>
      <c r="AD45" s="112" t="s">
        <v>29</v>
      </c>
      <c r="AE45" s="112" t="str">
        <f t="shared" si="7"/>
        <v>0</v>
      </c>
      <c r="AF45" s="112" t="s">
        <v>29</v>
      </c>
      <c r="AG45" s="112" t="s">
        <v>29</v>
      </c>
      <c r="AH45" s="112" t="str">
        <f t="shared" si="8"/>
        <v>0</v>
      </c>
      <c r="AI45" s="112" t="s">
        <v>29</v>
      </c>
      <c r="AJ45" s="112" t="s">
        <v>29</v>
      </c>
      <c r="AK45" s="112" t="str">
        <f t="shared" si="9"/>
        <v>0</v>
      </c>
      <c r="AL45" s="112" t="s">
        <v>29</v>
      </c>
      <c r="AM45" s="112" t="s">
        <v>29</v>
      </c>
      <c r="AN45" s="112" t="str">
        <f t="shared" si="10"/>
        <v>0</v>
      </c>
      <c r="AO45" s="112" t="s">
        <v>29</v>
      </c>
      <c r="AP45" s="112" t="s">
        <v>29</v>
      </c>
      <c r="AQ45" s="112" t="str">
        <f t="shared" si="11"/>
        <v>0</v>
      </c>
      <c r="AR45" s="112" t="s">
        <v>29</v>
      </c>
      <c r="AS45" s="112">
        <v>1</v>
      </c>
      <c r="AT45" s="112">
        <f t="shared" si="12"/>
        <v>1</v>
      </c>
      <c r="AU45" s="112" t="s">
        <v>29</v>
      </c>
      <c r="AV45" s="112" t="s">
        <v>29</v>
      </c>
      <c r="AW45" s="112" t="str">
        <f t="shared" si="13"/>
        <v>0</v>
      </c>
      <c r="AX45" s="112" t="s">
        <v>29</v>
      </c>
      <c r="AY45" s="112" t="s">
        <v>29</v>
      </c>
      <c r="AZ45" s="112" t="str">
        <f t="shared" si="14"/>
        <v>0</v>
      </c>
      <c r="BA45" s="112" t="s">
        <v>29</v>
      </c>
      <c r="BB45" s="112" t="s">
        <v>29</v>
      </c>
      <c r="BC45" s="112" t="str">
        <f t="shared" si="15"/>
        <v>0</v>
      </c>
      <c r="BD45" s="112" t="s">
        <v>29</v>
      </c>
      <c r="BE45" s="112" t="s">
        <v>29</v>
      </c>
      <c r="BF45" s="112" t="str">
        <f t="shared" si="16"/>
        <v>0</v>
      </c>
      <c r="BG45" s="112" t="s">
        <v>29</v>
      </c>
      <c r="BH45" s="112" t="s">
        <v>29</v>
      </c>
      <c r="BI45" s="112" t="str">
        <f t="shared" si="17"/>
        <v>0</v>
      </c>
      <c r="BJ45" s="112" t="s">
        <v>29</v>
      </c>
      <c r="BK45" s="112" t="s">
        <v>29</v>
      </c>
      <c r="BL45" s="112" t="str">
        <f t="shared" si="18"/>
        <v>0</v>
      </c>
      <c r="BM45" s="112" t="s">
        <v>29</v>
      </c>
      <c r="BN45" s="112" t="s">
        <v>29</v>
      </c>
      <c r="BO45" s="112" t="str">
        <f t="shared" si="19"/>
        <v>0</v>
      </c>
      <c r="BP45" s="112" t="s">
        <v>29</v>
      </c>
      <c r="BQ45" s="112" t="s">
        <v>29</v>
      </c>
      <c r="BR45" s="112" t="str">
        <f t="shared" si="20"/>
        <v>0</v>
      </c>
      <c r="BS45" s="112" t="s">
        <v>29</v>
      </c>
      <c r="BT45" s="112" t="s">
        <v>29</v>
      </c>
      <c r="BU45" s="112" t="str">
        <f t="shared" si="21"/>
        <v>0</v>
      </c>
      <c r="BV45" s="112" t="s">
        <v>29</v>
      </c>
      <c r="BW45" s="112" t="s">
        <v>29</v>
      </c>
      <c r="BX45" s="112" t="str">
        <f t="shared" si="22"/>
        <v>0</v>
      </c>
      <c r="BY45" s="112" t="s">
        <v>29</v>
      </c>
      <c r="BZ45" s="112" t="s">
        <v>29</v>
      </c>
      <c r="CA45" s="112" t="str">
        <f t="shared" si="23"/>
        <v>0</v>
      </c>
      <c r="CB45" s="112" t="s">
        <v>29</v>
      </c>
      <c r="CC45" s="112" t="s">
        <v>29</v>
      </c>
      <c r="CD45" s="112" t="str">
        <f t="shared" si="24"/>
        <v>0</v>
      </c>
      <c r="CE45" s="112" t="s">
        <v>29</v>
      </c>
      <c r="CF45" s="112" t="s">
        <v>29</v>
      </c>
      <c r="CG45" s="112" t="str">
        <f t="shared" si="25"/>
        <v>0</v>
      </c>
      <c r="CH45" s="112" t="s">
        <v>29</v>
      </c>
      <c r="CI45" s="112" t="s">
        <v>29</v>
      </c>
      <c r="CJ45" s="112" t="str">
        <f t="shared" si="26"/>
        <v>0</v>
      </c>
      <c r="CK45" s="112" t="s">
        <v>29</v>
      </c>
      <c r="CL45" s="112" t="s">
        <v>29</v>
      </c>
      <c r="CM45" s="112" t="str">
        <f t="shared" si="27"/>
        <v>0</v>
      </c>
      <c r="CN45" s="112" t="s">
        <v>29</v>
      </c>
      <c r="CO45" s="112" t="s">
        <v>29</v>
      </c>
      <c r="CP45" s="112" t="str">
        <f t="shared" si="28"/>
        <v>0</v>
      </c>
      <c r="CQ45" s="112">
        <v>1</v>
      </c>
      <c r="CR45" s="112">
        <v>4</v>
      </c>
      <c r="CS45" s="112">
        <f t="shared" si="29"/>
        <v>5</v>
      </c>
    </row>
    <row r="46" spans="1:97" ht="12.75" customHeight="1">
      <c r="A46" s="103">
        <v>24</v>
      </c>
      <c r="B46" s="103" t="s">
        <v>89</v>
      </c>
      <c r="C46" s="103">
        <v>6458</v>
      </c>
      <c r="D46" s="117" t="s">
        <v>91</v>
      </c>
      <c r="E46" s="121">
        <v>32770</v>
      </c>
      <c r="F46" s="121">
        <v>2</v>
      </c>
      <c r="G46" s="121" t="s">
        <v>47</v>
      </c>
      <c r="H46" s="112">
        <v>1</v>
      </c>
      <c r="I46" s="112">
        <v>1</v>
      </c>
      <c r="J46" s="112">
        <f t="shared" si="0"/>
        <v>2</v>
      </c>
      <c r="K46" s="112" t="s">
        <v>29</v>
      </c>
      <c r="L46" s="112" t="s">
        <v>29</v>
      </c>
      <c r="M46" s="112" t="str">
        <f t="shared" si="1"/>
        <v>0</v>
      </c>
      <c r="N46" s="112">
        <v>1</v>
      </c>
      <c r="O46" s="112">
        <v>1</v>
      </c>
      <c r="P46" s="112">
        <f t="shared" si="2"/>
        <v>2</v>
      </c>
      <c r="Q46" s="112" t="s">
        <v>29</v>
      </c>
      <c r="R46" s="112" t="s">
        <v>29</v>
      </c>
      <c r="S46" s="112" t="str">
        <f t="shared" si="3"/>
        <v>0</v>
      </c>
      <c r="T46" s="112" t="s">
        <v>29</v>
      </c>
      <c r="U46" s="112" t="s">
        <v>29</v>
      </c>
      <c r="V46" s="112" t="str">
        <f t="shared" si="4"/>
        <v>0</v>
      </c>
      <c r="W46" s="112" t="s">
        <v>29</v>
      </c>
      <c r="X46" s="112" t="s">
        <v>29</v>
      </c>
      <c r="Y46" s="112" t="str">
        <f t="shared" si="5"/>
        <v>0</v>
      </c>
      <c r="Z46" s="112" t="s">
        <v>29</v>
      </c>
      <c r="AA46" s="112" t="s">
        <v>29</v>
      </c>
      <c r="AB46" s="112" t="str">
        <f t="shared" si="6"/>
        <v>0</v>
      </c>
      <c r="AC46" s="112" t="s">
        <v>29</v>
      </c>
      <c r="AD46" s="112" t="s">
        <v>29</v>
      </c>
      <c r="AE46" s="112" t="str">
        <f t="shared" si="7"/>
        <v>0</v>
      </c>
      <c r="AF46" s="112" t="s">
        <v>29</v>
      </c>
      <c r="AG46" s="112" t="s">
        <v>29</v>
      </c>
      <c r="AH46" s="112" t="str">
        <f t="shared" si="8"/>
        <v>0</v>
      </c>
      <c r="AI46" s="112" t="s">
        <v>29</v>
      </c>
      <c r="AJ46" s="112" t="s">
        <v>29</v>
      </c>
      <c r="AK46" s="112" t="str">
        <f t="shared" si="9"/>
        <v>0</v>
      </c>
      <c r="AL46" s="112" t="s">
        <v>29</v>
      </c>
      <c r="AM46" s="112" t="s">
        <v>29</v>
      </c>
      <c r="AN46" s="112" t="str">
        <f t="shared" si="10"/>
        <v>0</v>
      </c>
      <c r="AO46" s="112" t="s">
        <v>29</v>
      </c>
      <c r="AP46" s="112" t="s">
        <v>29</v>
      </c>
      <c r="AQ46" s="112" t="str">
        <f t="shared" si="11"/>
        <v>0</v>
      </c>
      <c r="AR46" s="112" t="s">
        <v>29</v>
      </c>
      <c r="AS46" s="112" t="s">
        <v>29</v>
      </c>
      <c r="AT46" s="112" t="str">
        <f t="shared" si="12"/>
        <v>0</v>
      </c>
      <c r="AU46" s="112" t="s">
        <v>29</v>
      </c>
      <c r="AV46" s="112" t="s">
        <v>29</v>
      </c>
      <c r="AW46" s="112" t="str">
        <f t="shared" si="13"/>
        <v>0</v>
      </c>
      <c r="AX46" s="112" t="s">
        <v>29</v>
      </c>
      <c r="AY46" s="112" t="s">
        <v>29</v>
      </c>
      <c r="AZ46" s="112" t="str">
        <f t="shared" si="14"/>
        <v>0</v>
      </c>
      <c r="BA46" s="112" t="s">
        <v>29</v>
      </c>
      <c r="BB46" s="112" t="s">
        <v>29</v>
      </c>
      <c r="BC46" s="112" t="str">
        <f t="shared" si="15"/>
        <v>0</v>
      </c>
      <c r="BD46" s="112" t="s">
        <v>29</v>
      </c>
      <c r="BE46" s="112" t="s">
        <v>29</v>
      </c>
      <c r="BF46" s="112" t="str">
        <f t="shared" si="16"/>
        <v>0</v>
      </c>
      <c r="BG46" s="112" t="s">
        <v>29</v>
      </c>
      <c r="BH46" s="112">
        <v>1</v>
      </c>
      <c r="BI46" s="112">
        <f t="shared" si="17"/>
        <v>1</v>
      </c>
      <c r="BJ46" s="112" t="s">
        <v>29</v>
      </c>
      <c r="BK46" s="112" t="s">
        <v>29</v>
      </c>
      <c r="BL46" s="112" t="str">
        <f t="shared" si="18"/>
        <v>0</v>
      </c>
      <c r="BM46" s="112" t="s">
        <v>29</v>
      </c>
      <c r="BN46" s="112" t="s">
        <v>29</v>
      </c>
      <c r="BO46" s="112" t="str">
        <f t="shared" si="19"/>
        <v>0</v>
      </c>
      <c r="BP46" s="112" t="s">
        <v>29</v>
      </c>
      <c r="BQ46" s="112" t="s">
        <v>29</v>
      </c>
      <c r="BR46" s="112" t="str">
        <f t="shared" si="20"/>
        <v>0</v>
      </c>
      <c r="BS46" s="112" t="s">
        <v>29</v>
      </c>
      <c r="BT46" s="112" t="s">
        <v>29</v>
      </c>
      <c r="BU46" s="112" t="str">
        <f t="shared" si="21"/>
        <v>0</v>
      </c>
      <c r="BV46" s="112" t="s">
        <v>29</v>
      </c>
      <c r="BW46" s="112" t="s">
        <v>29</v>
      </c>
      <c r="BX46" s="112" t="str">
        <f t="shared" si="22"/>
        <v>0</v>
      </c>
      <c r="BY46" s="112" t="s">
        <v>29</v>
      </c>
      <c r="BZ46" s="112" t="s">
        <v>29</v>
      </c>
      <c r="CA46" s="112" t="str">
        <f t="shared" si="23"/>
        <v>0</v>
      </c>
      <c r="CB46" s="112" t="s">
        <v>29</v>
      </c>
      <c r="CC46" s="112" t="s">
        <v>29</v>
      </c>
      <c r="CD46" s="112" t="str">
        <f t="shared" si="24"/>
        <v>0</v>
      </c>
      <c r="CE46" s="112" t="s">
        <v>29</v>
      </c>
      <c r="CF46" s="112" t="s">
        <v>29</v>
      </c>
      <c r="CG46" s="112" t="str">
        <f t="shared" si="25"/>
        <v>0</v>
      </c>
      <c r="CH46" s="112" t="s">
        <v>29</v>
      </c>
      <c r="CI46" s="112" t="s">
        <v>29</v>
      </c>
      <c r="CJ46" s="112" t="str">
        <f t="shared" si="26"/>
        <v>0</v>
      </c>
      <c r="CK46" s="112" t="s">
        <v>29</v>
      </c>
      <c r="CL46" s="112" t="s">
        <v>29</v>
      </c>
      <c r="CM46" s="112" t="str">
        <f t="shared" si="27"/>
        <v>0</v>
      </c>
      <c r="CN46" s="112" t="s">
        <v>29</v>
      </c>
      <c r="CO46" s="112" t="s">
        <v>29</v>
      </c>
      <c r="CP46" s="112" t="str">
        <f t="shared" si="28"/>
        <v>0</v>
      </c>
      <c r="CQ46" s="112">
        <v>2</v>
      </c>
      <c r="CR46" s="112">
        <v>3</v>
      </c>
      <c r="CS46" s="112">
        <f t="shared" si="29"/>
        <v>5</v>
      </c>
    </row>
    <row r="47" spans="1:97" ht="12.75" customHeight="1">
      <c r="A47" s="103">
        <v>25</v>
      </c>
      <c r="B47" s="103" t="s">
        <v>37</v>
      </c>
      <c r="C47" s="103">
        <v>6608</v>
      </c>
      <c r="D47" s="117" t="s">
        <v>92</v>
      </c>
      <c r="E47" s="121">
        <v>20071</v>
      </c>
      <c r="F47" s="121">
        <v>2</v>
      </c>
      <c r="G47" s="121" t="s">
        <v>47</v>
      </c>
      <c r="H47" s="112" t="s">
        <v>29</v>
      </c>
      <c r="I47" s="112">
        <v>1</v>
      </c>
      <c r="J47" s="112">
        <f t="shared" si="0"/>
        <v>1</v>
      </c>
      <c r="K47" s="112" t="s">
        <v>29</v>
      </c>
      <c r="L47" s="112" t="s">
        <v>29</v>
      </c>
      <c r="M47" s="112" t="str">
        <f t="shared" si="1"/>
        <v>0</v>
      </c>
      <c r="N47" s="112" t="s">
        <v>29</v>
      </c>
      <c r="O47" s="112" t="s">
        <v>29</v>
      </c>
      <c r="P47" s="112" t="str">
        <f t="shared" si="2"/>
        <v>0</v>
      </c>
      <c r="Q47" s="112" t="s">
        <v>29</v>
      </c>
      <c r="R47" s="112" t="s">
        <v>29</v>
      </c>
      <c r="S47" s="112" t="str">
        <f t="shared" si="3"/>
        <v>0</v>
      </c>
      <c r="T47" s="112" t="s">
        <v>29</v>
      </c>
      <c r="U47" s="112" t="s">
        <v>29</v>
      </c>
      <c r="V47" s="112" t="str">
        <f t="shared" si="4"/>
        <v>0</v>
      </c>
      <c r="W47" s="112" t="s">
        <v>29</v>
      </c>
      <c r="X47" s="112">
        <v>1</v>
      </c>
      <c r="Y47" s="112">
        <f t="shared" si="5"/>
        <v>1</v>
      </c>
      <c r="Z47" s="112" t="s">
        <v>29</v>
      </c>
      <c r="AA47" s="112" t="s">
        <v>29</v>
      </c>
      <c r="AB47" s="112" t="str">
        <f t="shared" si="6"/>
        <v>0</v>
      </c>
      <c r="AC47" s="112" t="s">
        <v>29</v>
      </c>
      <c r="AD47" s="112" t="s">
        <v>29</v>
      </c>
      <c r="AE47" s="112" t="str">
        <f t="shared" si="7"/>
        <v>0</v>
      </c>
      <c r="AF47" s="112" t="s">
        <v>29</v>
      </c>
      <c r="AG47" s="112" t="s">
        <v>29</v>
      </c>
      <c r="AH47" s="112" t="str">
        <f t="shared" si="8"/>
        <v>0</v>
      </c>
      <c r="AI47" s="112" t="s">
        <v>29</v>
      </c>
      <c r="AJ47" s="112" t="s">
        <v>29</v>
      </c>
      <c r="AK47" s="112" t="str">
        <f t="shared" si="9"/>
        <v>0</v>
      </c>
      <c r="AL47" s="112" t="s">
        <v>29</v>
      </c>
      <c r="AM47" s="112" t="s">
        <v>29</v>
      </c>
      <c r="AN47" s="112" t="str">
        <f t="shared" si="10"/>
        <v>0</v>
      </c>
      <c r="AO47" s="112" t="s">
        <v>29</v>
      </c>
      <c r="AP47" s="112" t="s">
        <v>29</v>
      </c>
      <c r="AQ47" s="112" t="str">
        <f t="shared" si="11"/>
        <v>0</v>
      </c>
      <c r="AR47" s="112" t="s">
        <v>29</v>
      </c>
      <c r="AS47" s="112" t="s">
        <v>29</v>
      </c>
      <c r="AT47" s="112" t="str">
        <f t="shared" si="12"/>
        <v>0</v>
      </c>
      <c r="AU47" s="112" t="s">
        <v>29</v>
      </c>
      <c r="AV47" s="112" t="s">
        <v>29</v>
      </c>
      <c r="AW47" s="112" t="str">
        <f t="shared" si="13"/>
        <v>0</v>
      </c>
      <c r="AX47" s="112" t="s">
        <v>29</v>
      </c>
      <c r="AY47" s="112" t="s">
        <v>29</v>
      </c>
      <c r="AZ47" s="112" t="str">
        <f t="shared" si="14"/>
        <v>0</v>
      </c>
      <c r="BA47" s="112" t="s">
        <v>29</v>
      </c>
      <c r="BB47" s="112" t="s">
        <v>29</v>
      </c>
      <c r="BC47" s="112" t="str">
        <f t="shared" si="15"/>
        <v>0</v>
      </c>
      <c r="BD47" s="112" t="s">
        <v>29</v>
      </c>
      <c r="BE47" s="112" t="s">
        <v>29</v>
      </c>
      <c r="BF47" s="112" t="str">
        <f t="shared" si="16"/>
        <v>0</v>
      </c>
      <c r="BG47" s="112">
        <v>1</v>
      </c>
      <c r="BH47" s="112" t="s">
        <v>29</v>
      </c>
      <c r="BI47" s="112">
        <f t="shared" si="17"/>
        <v>1</v>
      </c>
      <c r="BJ47" s="112" t="s">
        <v>29</v>
      </c>
      <c r="BK47" s="112" t="s">
        <v>29</v>
      </c>
      <c r="BL47" s="112" t="str">
        <f t="shared" si="18"/>
        <v>0</v>
      </c>
      <c r="BM47" s="112" t="s">
        <v>29</v>
      </c>
      <c r="BN47" s="112" t="s">
        <v>29</v>
      </c>
      <c r="BO47" s="112" t="str">
        <f t="shared" si="19"/>
        <v>0</v>
      </c>
      <c r="BP47" s="112" t="s">
        <v>29</v>
      </c>
      <c r="BQ47" s="112" t="s">
        <v>29</v>
      </c>
      <c r="BR47" s="112" t="str">
        <f t="shared" si="20"/>
        <v>0</v>
      </c>
      <c r="BS47" s="112" t="s">
        <v>29</v>
      </c>
      <c r="BT47" s="112" t="s">
        <v>29</v>
      </c>
      <c r="BU47" s="112" t="str">
        <f t="shared" si="21"/>
        <v>0</v>
      </c>
      <c r="BV47" s="112" t="s">
        <v>29</v>
      </c>
      <c r="BW47" s="112" t="s">
        <v>29</v>
      </c>
      <c r="BX47" s="112" t="str">
        <f t="shared" si="22"/>
        <v>0</v>
      </c>
      <c r="BY47" s="112" t="s">
        <v>29</v>
      </c>
      <c r="BZ47" s="112" t="s">
        <v>29</v>
      </c>
      <c r="CA47" s="112" t="str">
        <f t="shared" si="23"/>
        <v>0</v>
      </c>
      <c r="CB47" s="112" t="s">
        <v>29</v>
      </c>
      <c r="CC47" s="112" t="s">
        <v>29</v>
      </c>
      <c r="CD47" s="112" t="str">
        <f t="shared" si="24"/>
        <v>0</v>
      </c>
      <c r="CE47" s="112" t="s">
        <v>29</v>
      </c>
      <c r="CF47" s="112" t="s">
        <v>29</v>
      </c>
      <c r="CG47" s="112" t="str">
        <f t="shared" si="25"/>
        <v>0</v>
      </c>
      <c r="CH47" s="112" t="s">
        <v>29</v>
      </c>
      <c r="CI47" s="112" t="s">
        <v>29</v>
      </c>
      <c r="CJ47" s="112" t="str">
        <f t="shared" si="26"/>
        <v>0</v>
      </c>
      <c r="CK47" s="112" t="s">
        <v>29</v>
      </c>
      <c r="CL47" s="112" t="s">
        <v>29</v>
      </c>
      <c r="CM47" s="112" t="str">
        <f t="shared" si="27"/>
        <v>0</v>
      </c>
      <c r="CN47" s="112" t="s">
        <v>29</v>
      </c>
      <c r="CO47" s="112" t="s">
        <v>29</v>
      </c>
      <c r="CP47" s="112" t="str">
        <f t="shared" si="28"/>
        <v>0</v>
      </c>
      <c r="CQ47" s="112">
        <v>1</v>
      </c>
      <c r="CR47" s="112">
        <v>2</v>
      </c>
      <c r="CS47" s="112">
        <f t="shared" si="29"/>
        <v>3</v>
      </c>
    </row>
    <row r="48" spans="1:97" ht="12.75" customHeight="1">
      <c r="A48" s="103">
        <v>25</v>
      </c>
      <c r="B48" s="103" t="s">
        <v>37</v>
      </c>
      <c r="C48" s="103">
        <v>6628</v>
      </c>
      <c r="D48" s="117" t="s">
        <v>93</v>
      </c>
      <c r="E48" s="121">
        <v>28389</v>
      </c>
      <c r="F48" s="121">
        <v>2</v>
      </c>
      <c r="G48" s="121" t="s">
        <v>47</v>
      </c>
      <c r="H48" s="112" t="s">
        <v>29</v>
      </c>
      <c r="I48" s="112" t="s">
        <v>29</v>
      </c>
      <c r="J48" s="112" t="str">
        <f t="shared" si="0"/>
        <v>0</v>
      </c>
      <c r="K48" s="112" t="s">
        <v>29</v>
      </c>
      <c r="L48" s="112">
        <v>1</v>
      </c>
      <c r="M48" s="112">
        <f t="shared" si="1"/>
        <v>1</v>
      </c>
      <c r="N48" s="112" t="s">
        <v>29</v>
      </c>
      <c r="O48" s="112">
        <v>1</v>
      </c>
      <c r="P48" s="112">
        <f t="shared" si="2"/>
        <v>1</v>
      </c>
      <c r="Q48" s="112" t="s">
        <v>29</v>
      </c>
      <c r="R48" s="112" t="s">
        <v>29</v>
      </c>
      <c r="S48" s="112" t="str">
        <f t="shared" si="3"/>
        <v>0</v>
      </c>
      <c r="T48" s="112" t="s">
        <v>29</v>
      </c>
      <c r="U48" s="112" t="s">
        <v>29</v>
      </c>
      <c r="V48" s="112" t="str">
        <f t="shared" si="4"/>
        <v>0</v>
      </c>
      <c r="W48" s="112" t="s">
        <v>29</v>
      </c>
      <c r="X48" s="112" t="s">
        <v>29</v>
      </c>
      <c r="Y48" s="112" t="str">
        <f t="shared" si="5"/>
        <v>0</v>
      </c>
      <c r="Z48" s="112" t="s">
        <v>29</v>
      </c>
      <c r="AA48" s="112" t="s">
        <v>29</v>
      </c>
      <c r="AB48" s="112" t="str">
        <f t="shared" si="6"/>
        <v>0</v>
      </c>
      <c r="AC48" s="112" t="s">
        <v>29</v>
      </c>
      <c r="AD48" s="112" t="s">
        <v>29</v>
      </c>
      <c r="AE48" s="112" t="str">
        <f t="shared" si="7"/>
        <v>0</v>
      </c>
      <c r="AF48" s="112" t="s">
        <v>29</v>
      </c>
      <c r="AG48" s="112" t="s">
        <v>29</v>
      </c>
      <c r="AH48" s="112" t="str">
        <f t="shared" si="8"/>
        <v>0</v>
      </c>
      <c r="AI48" s="112" t="s">
        <v>29</v>
      </c>
      <c r="AJ48" s="112" t="s">
        <v>29</v>
      </c>
      <c r="AK48" s="112" t="str">
        <f t="shared" si="9"/>
        <v>0</v>
      </c>
      <c r="AL48" s="112" t="s">
        <v>29</v>
      </c>
      <c r="AM48" s="112" t="s">
        <v>29</v>
      </c>
      <c r="AN48" s="112" t="str">
        <f t="shared" si="10"/>
        <v>0</v>
      </c>
      <c r="AO48" s="112" t="s">
        <v>29</v>
      </c>
      <c r="AP48" s="112" t="s">
        <v>29</v>
      </c>
      <c r="AQ48" s="112" t="str">
        <f t="shared" si="11"/>
        <v>0</v>
      </c>
      <c r="AR48" s="112" t="s">
        <v>29</v>
      </c>
      <c r="AS48" s="112" t="s">
        <v>29</v>
      </c>
      <c r="AT48" s="112" t="str">
        <f t="shared" si="12"/>
        <v>0</v>
      </c>
      <c r="AU48" s="112" t="s">
        <v>29</v>
      </c>
      <c r="AV48" s="112" t="s">
        <v>29</v>
      </c>
      <c r="AW48" s="112" t="str">
        <f t="shared" si="13"/>
        <v>0</v>
      </c>
      <c r="AX48" s="112" t="s">
        <v>29</v>
      </c>
      <c r="AY48" s="112" t="s">
        <v>29</v>
      </c>
      <c r="AZ48" s="112" t="str">
        <f t="shared" si="14"/>
        <v>0</v>
      </c>
      <c r="BA48" s="112" t="s">
        <v>29</v>
      </c>
      <c r="BB48" s="112">
        <v>1</v>
      </c>
      <c r="BC48" s="112">
        <f t="shared" si="15"/>
        <v>1</v>
      </c>
      <c r="BD48" s="112" t="s">
        <v>29</v>
      </c>
      <c r="BE48" s="112" t="s">
        <v>29</v>
      </c>
      <c r="BF48" s="112" t="str">
        <f t="shared" si="16"/>
        <v>0</v>
      </c>
      <c r="BG48" s="112" t="s">
        <v>29</v>
      </c>
      <c r="BH48" s="112" t="s">
        <v>29</v>
      </c>
      <c r="BI48" s="112" t="str">
        <f t="shared" si="17"/>
        <v>0</v>
      </c>
      <c r="BJ48" s="112" t="s">
        <v>29</v>
      </c>
      <c r="BK48" s="112" t="s">
        <v>29</v>
      </c>
      <c r="BL48" s="112" t="str">
        <f t="shared" si="18"/>
        <v>0</v>
      </c>
      <c r="BM48" s="112" t="s">
        <v>29</v>
      </c>
      <c r="BN48" s="112" t="s">
        <v>29</v>
      </c>
      <c r="BO48" s="112" t="str">
        <f t="shared" si="19"/>
        <v>0</v>
      </c>
      <c r="BP48" s="112" t="s">
        <v>29</v>
      </c>
      <c r="BQ48" s="112" t="s">
        <v>29</v>
      </c>
      <c r="BR48" s="112" t="str">
        <f t="shared" si="20"/>
        <v>0</v>
      </c>
      <c r="BS48" s="112" t="s">
        <v>29</v>
      </c>
      <c r="BT48" s="112" t="s">
        <v>29</v>
      </c>
      <c r="BU48" s="112" t="str">
        <f t="shared" si="21"/>
        <v>0</v>
      </c>
      <c r="BV48" s="112" t="s">
        <v>29</v>
      </c>
      <c r="BW48" s="112" t="s">
        <v>29</v>
      </c>
      <c r="BX48" s="112" t="str">
        <f t="shared" si="22"/>
        <v>0</v>
      </c>
      <c r="BY48" s="112" t="s">
        <v>29</v>
      </c>
      <c r="BZ48" s="112" t="s">
        <v>29</v>
      </c>
      <c r="CA48" s="112" t="str">
        <f t="shared" si="23"/>
        <v>0</v>
      </c>
      <c r="CB48" s="112" t="s">
        <v>29</v>
      </c>
      <c r="CC48" s="112" t="s">
        <v>29</v>
      </c>
      <c r="CD48" s="112" t="str">
        <f t="shared" si="24"/>
        <v>0</v>
      </c>
      <c r="CE48" s="112" t="s">
        <v>29</v>
      </c>
      <c r="CF48" s="112" t="s">
        <v>29</v>
      </c>
      <c r="CG48" s="112" t="str">
        <f t="shared" si="25"/>
        <v>0</v>
      </c>
      <c r="CH48" s="112" t="s">
        <v>29</v>
      </c>
      <c r="CI48" s="112" t="s">
        <v>29</v>
      </c>
      <c r="CJ48" s="112" t="str">
        <f t="shared" si="26"/>
        <v>0</v>
      </c>
      <c r="CK48" s="112" t="s">
        <v>29</v>
      </c>
      <c r="CL48" s="112" t="s">
        <v>29</v>
      </c>
      <c r="CM48" s="112" t="str">
        <f t="shared" si="27"/>
        <v>0</v>
      </c>
      <c r="CN48" s="112" t="s">
        <v>29</v>
      </c>
      <c r="CO48" s="112" t="s">
        <v>29</v>
      </c>
      <c r="CP48" s="112" t="str">
        <f t="shared" si="28"/>
        <v>0</v>
      </c>
      <c r="CQ48" s="112" t="s">
        <v>29</v>
      </c>
      <c r="CR48" s="112">
        <v>3</v>
      </c>
      <c r="CS48" s="112">
        <f t="shared" si="29"/>
        <v>3</v>
      </c>
    </row>
    <row r="49" spans="1:97" ht="12.75" customHeight="1">
      <c r="A49" s="103">
        <v>25</v>
      </c>
      <c r="B49" s="103" t="s">
        <v>37</v>
      </c>
      <c r="C49" s="103">
        <v>6630</v>
      </c>
      <c r="D49" s="117" t="s">
        <v>94</v>
      </c>
      <c r="E49" s="121">
        <v>21333</v>
      </c>
      <c r="F49" s="121">
        <v>2</v>
      </c>
      <c r="G49" s="121" t="s">
        <v>47</v>
      </c>
      <c r="H49" s="112" t="s">
        <v>29</v>
      </c>
      <c r="I49" s="112">
        <v>1</v>
      </c>
      <c r="J49" s="112">
        <f t="shared" si="0"/>
        <v>1</v>
      </c>
      <c r="K49" s="112" t="s">
        <v>29</v>
      </c>
      <c r="L49" s="112">
        <v>1</v>
      </c>
      <c r="M49" s="112">
        <f t="shared" si="1"/>
        <v>1</v>
      </c>
      <c r="N49" s="112">
        <v>1</v>
      </c>
      <c r="O49" s="112" t="s">
        <v>29</v>
      </c>
      <c r="P49" s="112">
        <f t="shared" si="2"/>
        <v>1</v>
      </c>
      <c r="Q49" s="112" t="s">
        <v>29</v>
      </c>
      <c r="R49" s="112" t="s">
        <v>29</v>
      </c>
      <c r="S49" s="112" t="str">
        <f t="shared" si="3"/>
        <v>0</v>
      </c>
      <c r="T49" s="112" t="s">
        <v>29</v>
      </c>
      <c r="U49" s="112" t="s">
        <v>29</v>
      </c>
      <c r="V49" s="112" t="str">
        <f t="shared" si="4"/>
        <v>0</v>
      </c>
      <c r="W49" s="112" t="s">
        <v>29</v>
      </c>
      <c r="X49" s="112" t="s">
        <v>29</v>
      </c>
      <c r="Y49" s="112" t="str">
        <f t="shared" si="5"/>
        <v>0</v>
      </c>
      <c r="Z49" s="112" t="s">
        <v>29</v>
      </c>
      <c r="AA49" s="112" t="s">
        <v>29</v>
      </c>
      <c r="AB49" s="112" t="str">
        <f t="shared" si="6"/>
        <v>0</v>
      </c>
      <c r="AC49" s="112" t="s">
        <v>29</v>
      </c>
      <c r="AD49" s="112" t="s">
        <v>29</v>
      </c>
      <c r="AE49" s="112" t="str">
        <f t="shared" si="7"/>
        <v>0</v>
      </c>
      <c r="AF49" s="112" t="s">
        <v>29</v>
      </c>
      <c r="AG49" s="112" t="s">
        <v>29</v>
      </c>
      <c r="AH49" s="112" t="str">
        <f t="shared" si="8"/>
        <v>0</v>
      </c>
      <c r="AI49" s="112" t="s">
        <v>29</v>
      </c>
      <c r="AJ49" s="112" t="s">
        <v>29</v>
      </c>
      <c r="AK49" s="112" t="str">
        <f t="shared" si="9"/>
        <v>0</v>
      </c>
      <c r="AL49" s="112" t="s">
        <v>29</v>
      </c>
      <c r="AM49" s="112" t="s">
        <v>29</v>
      </c>
      <c r="AN49" s="112" t="str">
        <f t="shared" si="10"/>
        <v>0</v>
      </c>
      <c r="AO49" s="112" t="s">
        <v>29</v>
      </c>
      <c r="AP49" s="112" t="s">
        <v>29</v>
      </c>
      <c r="AQ49" s="112" t="str">
        <f t="shared" si="11"/>
        <v>0</v>
      </c>
      <c r="AR49" s="112" t="s">
        <v>29</v>
      </c>
      <c r="AS49" s="112" t="s">
        <v>29</v>
      </c>
      <c r="AT49" s="112" t="str">
        <f t="shared" si="12"/>
        <v>0</v>
      </c>
      <c r="AU49" s="112" t="s">
        <v>29</v>
      </c>
      <c r="AV49" s="112" t="s">
        <v>29</v>
      </c>
      <c r="AW49" s="112" t="str">
        <f t="shared" si="13"/>
        <v>0</v>
      </c>
      <c r="AX49" s="112" t="s">
        <v>29</v>
      </c>
      <c r="AY49" s="112" t="s">
        <v>29</v>
      </c>
      <c r="AZ49" s="112" t="str">
        <f t="shared" si="14"/>
        <v>0</v>
      </c>
      <c r="BA49" s="112" t="s">
        <v>29</v>
      </c>
      <c r="BB49" s="112" t="s">
        <v>29</v>
      </c>
      <c r="BC49" s="112" t="str">
        <f t="shared" si="15"/>
        <v>0</v>
      </c>
      <c r="BD49" s="112" t="s">
        <v>29</v>
      </c>
      <c r="BE49" s="112" t="s">
        <v>29</v>
      </c>
      <c r="BF49" s="112" t="str">
        <f t="shared" si="16"/>
        <v>0</v>
      </c>
      <c r="BG49" s="112" t="s">
        <v>29</v>
      </c>
      <c r="BH49" s="112" t="s">
        <v>29</v>
      </c>
      <c r="BI49" s="112" t="str">
        <f t="shared" si="17"/>
        <v>0</v>
      </c>
      <c r="BJ49" s="112" t="s">
        <v>29</v>
      </c>
      <c r="BK49" s="112" t="s">
        <v>29</v>
      </c>
      <c r="BL49" s="112" t="str">
        <f t="shared" si="18"/>
        <v>0</v>
      </c>
      <c r="BM49" s="112" t="s">
        <v>29</v>
      </c>
      <c r="BN49" s="112" t="s">
        <v>29</v>
      </c>
      <c r="BO49" s="112" t="str">
        <f t="shared" si="19"/>
        <v>0</v>
      </c>
      <c r="BP49" s="112" t="s">
        <v>29</v>
      </c>
      <c r="BQ49" s="112" t="s">
        <v>29</v>
      </c>
      <c r="BR49" s="112" t="str">
        <f t="shared" si="20"/>
        <v>0</v>
      </c>
      <c r="BS49" s="112" t="s">
        <v>29</v>
      </c>
      <c r="BT49" s="112" t="s">
        <v>29</v>
      </c>
      <c r="BU49" s="112" t="str">
        <f t="shared" si="21"/>
        <v>0</v>
      </c>
      <c r="BV49" s="112" t="s">
        <v>29</v>
      </c>
      <c r="BW49" s="112" t="s">
        <v>29</v>
      </c>
      <c r="BX49" s="112" t="str">
        <f t="shared" si="22"/>
        <v>0</v>
      </c>
      <c r="BY49" s="112" t="s">
        <v>29</v>
      </c>
      <c r="BZ49" s="112" t="s">
        <v>29</v>
      </c>
      <c r="CA49" s="112" t="str">
        <f t="shared" si="23"/>
        <v>0</v>
      </c>
      <c r="CB49" s="112" t="s">
        <v>29</v>
      </c>
      <c r="CC49" s="112" t="s">
        <v>29</v>
      </c>
      <c r="CD49" s="112" t="str">
        <f t="shared" si="24"/>
        <v>0</v>
      </c>
      <c r="CE49" s="112" t="s">
        <v>29</v>
      </c>
      <c r="CF49" s="112" t="s">
        <v>29</v>
      </c>
      <c r="CG49" s="112" t="str">
        <f t="shared" si="25"/>
        <v>0</v>
      </c>
      <c r="CH49" s="112" t="s">
        <v>29</v>
      </c>
      <c r="CI49" s="112" t="s">
        <v>29</v>
      </c>
      <c r="CJ49" s="112" t="str">
        <f t="shared" si="26"/>
        <v>0</v>
      </c>
      <c r="CK49" s="112" t="s">
        <v>29</v>
      </c>
      <c r="CL49" s="112" t="s">
        <v>29</v>
      </c>
      <c r="CM49" s="112" t="str">
        <f t="shared" si="27"/>
        <v>0</v>
      </c>
      <c r="CN49" s="112" t="s">
        <v>29</v>
      </c>
      <c r="CO49" s="112" t="s">
        <v>29</v>
      </c>
      <c r="CP49" s="112" t="str">
        <f t="shared" si="28"/>
        <v>0</v>
      </c>
      <c r="CQ49" s="112">
        <v>1</v>
      </c>
      <c r="CR49" s="112">
        <v>2</v>
      </c>
      <c r="CS49" s="112">
        <f t="shared" si="29"/>
        <v>3</v>
      </c>
    </row>
    <row r="50" spans="1:97" ht="12.75" customHeight="1">
      <c r="A50" s="103">
        <v>25</v>
      </c>
      <c r="B50" s="103" t="s">
        <v>37</v>
      </c>
      <c r="C50" s="103">
        <v>6643</v>
      </c>
      <c r="D50" s="117" t="s">
        <v>95</v>
      </c>
      <c r="E50" s="121">
        <v>32374</v>
      </c>
      <c r="F50" s="121">
        <v>2</v>
      </c>
      <c r="G50" s="121" t="s">
        <v>47</v>
      </c>
      <c r="H50" s="112" t="s">
        <v>29</v>
      </c>
      <c r="I50" s="112" t="s">
        <v>29</v>
      </c>
      <c r="J50" s="112" t="str">
        <f t="shared" si="0"/>
        <v>0</v>
      </c>
      <c r="K50" s="112" t="s">
        <v>29</v>
      </c>
      <c r="L50" s="112" t="s">
        <v>29</v>
      </c>
      <c r="M50" s="112" t="str">
        <f t="shared" si="1"/>
        <v>0</v>
      </c>
      <c r="N50" s="112" t="s">
        <v>29</v>
      </c>
      <c r="O50" s="112">
        <v>1</v>
      </c>
      <c r="P50" s="112">
        <f t="shared" si="2"/>
        <v>1</v>
      </c>
      <c r="Q50" s="112" t="s">
        <v>29</v>
      </c>
      <c r="R50" s="112" t="s">
        <v>29</v>
      </c>
      <c r="S50" s="112" t="str">
        <f t="shared" si="3"/>
        <v>0</v>
      </c>
      <c r="T50" s="112" t="s">
        <v>29</v>
      </c>
      <c r="U50" s="112" t="s">
        <v>29</v>
      </c>
      <c r="V50" s="112" t="str">
        <f t="shared" si="4"/>
        <v>0</v>
      </c>
      <c r="W50" s="112" t="s">
        <v>29</v>
      </c>
      <c r="X50" s="112" t="s">
        <v>29</v>
      </c>
      <c r="Y50" s="112" t="str">
        <f t="shared" si="5"/>
        <v>0</v>
      </c>
      <c r="Z50" s="112" t="s">
        <v>29</v>
      </c>
      <c r="AA50" s="112" t="s">
        <v>29</v>
      </c>
      <c r="AB50" s="112" t="str">
        <f t="shared" si="6"/>
        <v>0</v>
      </c>
      <c r="AC50" s="112" t="s">
        <v>29</v>
      </c>
      <c r="AD50" s="112" t="s">
        <v>29</v>
      </c>
      <c r="AE50" s="112" t="str">
        <f t="shared" si="7"/>
        <v>0</v>
      </c>
      <c r="AF50" s="112" t="s">
        <v>29</v>
      </c>
      <c r="AG50" s="112" t="s">
        <v>29</v>
      </c>
      <c r="AH50" s="112" t="str">
        <f t="shared" si="8"/>
        <v>0</v>
      </c>
      <c r="AI50" s="112" t="s">
        <v>29</v>
      </c>
      <c r="AJ50" s="112" t="s">
        <v>29</v>
      </c>
      <c r="AK50" s="112" t="str">
        <f t="shared" si="9"/>
        <v>0</v>
      </c>
      <c r="AL50" s="112" t="s">
        <v>29</v>
      </c>
      <c r="AM50" s="112" t="s">
        <v>29</v>
      </c>
      <c r="AN50" s="112" t="str">
        <f t="shared" si="10"/>
        <v>0</v>
      </c>
      <c r="AO50" s="112" t="s">
        <v>29</v>
      </c>
      <c r="AP50" s="112" t="s">
        <v>29</v>
      </c>
      <c r="AQ50" s="112" t="str">
        <f t="shared" si="11"/>
        <v>0</v>
      </c>
      <c r="AR50" s="112" t="s">
        <v>29</v>
      </c>
      <c r="AS50" s="112" t="s">
        <v>29</v>
      </c>
      <c r="AT50" s="112" t="str">
        <f t="shared" si="12"/>
        <v>0</v>
      </c>
      <c r="AU50" s="112" t="s">
        <v>29</v>
      </c>
      <c r="AV50" s="112" t="s">
        <v>29</v>
      </c>
      <c r="AW50" s="112" t="str">
        <f t="shared" si="13"/>
        <v>0</v>
      </c>
      <c r="AX50" s="112" t="s">
        <v>29</v>
      </c>
      <c r="AY50" s="112" t="s">
        <v>29</v>
      </c>
      <c r="AZ50" s="112" t="str">
        <f t="shared" si="14"/>
        <v>0</v>
      </c>
      <c r="BA50" s="112" t="s">
        <v>29</v>
      </c>
      <c r="BB50" s="112">
        <v>1</v>
      </c>
      <c r="BC50" s="112">
        <f t="shared" si="15"/>
        <v>1</v>
      </c>
      <c r="BD50" s="112" t="s">
        <v>29</v>
      </c>
      <c r="BE50" s="112" t="s">
        <v>29</v>
      </c>
      <c r="BF50" s="112" t="str">
        <f t="shared" si="16"/>
        <v>0</v>
      </c>
      <c r="BG50" s="112" t="s">
        <v>29</v>
      </c>
      <c r="BH50" s="112" t="s">
        <v>29</v>
      </c>
      <c r="BI50" s="112" t="str">
        <f t="shared" si="17"/>
        <v>0</v>
      </c>
      <c r="BJ50" s="112" t="s">
        <v>29</v>
      </c>
      <c r="BK50" s="112" t="s">
        <v>29</v>
      </c>
      <c r="BL50" s="112" t="str">
        <f t="shared" si="18"/>
        <v>0</v>
      </c>
      <c r="BM50" s="112" t="s">
        <v>29</v>
      </c>
      <c r="BN50" s="112" t="s">
        <v>29</v>
      </c>
      <c r="BO50" s="112" t="str">
        <f t="shared" si="19"/>
        <v>0</v>
      </c>
      <c r="BP50" s="112" t="s">
        <v>29</v>
      </c>
      <c r="BQ50" s="112" t="s">
        <v>29</v>
      </c>
      <c r="BR50" s="112" t="str">
        <f t="shared" si="20"/>
        <v>0</v>
      </c>
      <c r="BS50" s="112" t="s">
        <v>29</v>
      </c>
      <c r="BT50" s="112" t="s">
        <v>29</v>
      </c>
      <c r="BU50" s="112" t="str">
        <f t="shared" si="21"/>
        <v>0</v>
      </c>
      <c r="BV50" s="112" t="s">
        <v>29</v>
      </c>
      <c r="BW50" s="112" t="s">
        <v>29</v>
      </c>
      <c r="BX50" s="112" t="str">
        <f t="shared" si="22"/>
        <v>0</v>
      </c>
      <c r="BY50" s="112" t="s">
        <v>29</v>
      </c>
      <c r="BZ50" s="112">
        <v>1</v>
      </c>
      <c r="CA50" s="112">
        <f t="shared" si="23"/>
        <v>1</v>
      </c>
      <c r="CB50" s="112" t="s">
        <v>29</v>
      </c>
      <c r="CC50" s="112" t="s">
        <v>29</v>
      </c>
      <c r="CD50" s="112" t="str">
        <f t="shared" si="24"/>
        <v>0</v>
      </c>
      <c r="CE50" s="112" t="s">
        <v>29</v>
      </c>
      <c r="CF50" s="112" t="s">
        <v>29</v>
      </c>
      <c r="CG50" s="112" t="str">
        <f t="shared" si="25"/>
        <v>0</v>
      </c>
      <c r="CH50" s="112" t="s">
        <v>29</v>
      </c>
      <c r="CI50" s="112" t="s">
        <v>29</v>
      </c>
      <c r="CJ50" s="112" t="str">
        <f t="shared" si="26"/>
        <v>0</v>
      </c>
      <c r="CK50" s="112" t="s">
        <v>29</v>
      </c>
      <c r="CL50" s="112" t="s">
        <v>29</v>
      </c>
      <c r="CM50" s="112" t="str">
        <f t="shared" si="27"/>
        <v>0</v>
      </c>
      <c r="CN50" s="112" t="s">
        <v>29</v>
      </c>
      <c r="CO50" s="112" t="s">
        <v>29</v>
      </c>
      <c r="CP50" s="112" t="str">
        <f t="shared" si="28"/>
        <v>0</v>
      </c>
      <c r="CQ50" s="112" t="s">
        <v>29</v>
      </c>
      <c r="CR50" s="112">
        <v>3</v>
      </c>
      <c r="CS50" s="112">
        <f t="shared" si="29"/>
        <v>3</v>
      </c>
    </row>
    <row r="51" spans="1:97" s="121" customFormat="1" ht="3.75" customHeight="1">
      <c r="A51" s="104"/>
      <c r="B51" s="136"/>
      <c r="C51" s="140"/>
      <c r="D51" s="138"/>
      <c r="E51" s="132"/>
      <c r="F51" s="132"/>
      <c r="G51" s="112"/>
      <c r="H51" s="112"/>
      <c r="I51" s="112"/>
      <c r="J51" s="112" t="str">
        <f t="shared" si="0"/>
        <v>0</v>
      </c>
      <c r="K51" s="112"/>
      <c r="L51" s="112"/>
      <c r="M51" s="112" t="str">
        <f t="shared" si="1"/>
        <v>0</v>
      </c>
      <c r="N51" s="112"/>
      <c r="O51" s="112"/>
      <c r="P51" s="112" t="str">
        <f t="shared" si="2"/>
        <v>0</v>
      </c>
      <c r="Q51" s="112"/>
      <c r="R51" s="112"/>
      <c r="S51" s="112" t="str">
        <f t="shared" si="3"/>
        <v>0</v>
      </c>
      <c r="T51" s="112"/>
      <c r="U51" s="112"/>
      <c r="V51" s="112" t="str">
        <f t="shared" si="4"/>
        <v>0</v>
      </c>
      <c r="W51" s="112"/>
      <c r="X51" s="112"/>
      <c r="Y51" s="112" t="str">
        <f t="shared" si="5"/>
        <v>0</v>
      </c>
      <c r="Z51" s="112"/>
      <c r="AA51" s="112"/>
      <c r="AB51" s="112" t="str">
        <f t="shared" si="6"/>
        <v>0</v>
      </c>
      <c r="AC51" s="112"/>
      <c r="AD51" s="112"/>
      <c r="AE51" s="112" t="str">
        <f t="shared" si="7"/>
        <v>0</v>
      </c>
      <c r="AF51" s="112"/>
      <c r="AG51" s="112"/>
      <c r="AH51" s="112" t="str">
        <f t="shared" si="8"/>
        <v>0</v>
      </c>
      <c r="AI51" s="112"/>
      <c r="AJ51" s="112"/>
      <c r="AK51" s="112" t="str">
        <f t="shared" si="9"/>
        <v>0</v>
      </c>
      <c r="AN51" s="112" t="str">
        <f t="shared" si="10"/>
        <v>0</v>
      </c>
      <c r="AQ51" s="112" t="str">
        <f t="shared" si="11"/>
        <v>0</v>
      </c>
      <c r="AR51" s="112"/>
      <c r="AS51" s="112"/>
      <c r="AT51" s="112" t="str">
        <f t="shared" si="12"/>
        <v>0</v>
      </c>
      <c r="AU51" s="112"/>
      <c r="AV51" s="112"/>
      <c r="AW51" s="112" t="str">
        <f t="shared" si="13"/>
        <v>0</v>
      </c>
      <c r="AX51" s="112"/>
      <c r="AY51" s="112"/>
      <c r="AZ51" s="112" t="str">
        <f t="shared" si="14"/>
        <v>0</v>
      </c>
      <c r="BA51" s="112"/>
      <c r="BB51" s="112"/>
      <c r="BC51" s="112" t="str">
        <f t="shared" si="15"/>
        <v>0</v>
      </c>
      <c r="BD51" s="112"/>
      <c r="BE51" s="112"/>
      <c r="BF51" s="112" t="str">
        <f t="shared" si="16"/>
        <v>0</v>
      </c>
      <c r="BG51" s="112"/>
      <c r="BI51" s="112" t="str">
        <f t="shared" si="17"/>
        <v>0</v>
      </c>
      <c r="BJ51" s="112"/>
      <c r="BK51" s="112"/>
      <c r="BL51" s="112" t="str">
        <f t="shared" si="18"/>
        <v>0</v>
      </c>
      <c r="BM51" s="112"/>
      <c r="BN51" s="112"/>
      <c r="BO51" s="112" t="str">
        <f t="shared" si="19"/>
        <v>0</v>
      </c>
      <c r="BP51" s="112"/>
      <c r="BQ51" s="112"/>
      <c r="BR51" s="112" t="str">
        <f t="shared" si="20"/>
        <v>0</v>
      </c>
      <c r="BS51" s="112"/>
      <c r="BT51" s="112"/>
      <c r="BU51" s="112" t="str">
        <f t="shared" si="21"/>
        <v>0</v>
      </c>
      <c r="BV51" s="112"/>
      <c r="BW51" s="112"/>
      <c r="BX51" s="112" t="str">
        <f t="shared" si="22"/>
        <v>0</v>
      </c>
      <c r="CA51" s="112" t="str">
        <f t="shared" si="23"/>
        <v>0</v>
      </c>
      <c r="CB51" s="112"/>
      <c r="CC51" s="112"/>
      <c r="CD51" s="112" t="str">
        <f t="shared" si="24"/>
        <v>0</v>
      </c>
      <c r="CE51" s="112"/>
      <c r="CF51" s="112"/>
      <c r="CG51" s="112" t="str">
        <f t="shared" si="25"/>
        <v>0</v>
      </c>
      <c r="CH51" s="112"/>
      <c r="CI51" s="112"/>
      <c r="CJ51" s="112" t="str">
        <f t="shared" si="26"/>
        <v>0</v>
      </c>
      <c r="CK51" s="112"/>
      <c r="CL51" s="112"/>
      <c r="CM51" s="112" t="str">
        <f t="shared" si="27"/>
        <v>0</v>
      </c>
      <c r="CP51" s="112" t="str">
        <f t="shared" si="28"/>
        <v>0</v>
      </c>
      <c r="CS51" s="112" t="str">
        <f t="shared" si="29"/>
        <v>0</v>
      </c>
    </row>
    <row r="52" spans="1:97" ht="13.8">
      <c r="A52" s="105" t="s">
        <v>96</v>
      </c>
      <c r="B52" s="139"/>
      <c r="C52" s="6"/>
      <c r="D52" s="7"/>
      <c r="E52" s="6"/>
      <c r="F52" s="6"/>
      <c r="G52" s="8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</row>
    <row r="53" spans="1:97" s="121" customFormat="1" ht="3.75" customHeight="1">
      <c r="A53" s="104"/>
      <c r="B53" s="130"/>
      <c r="C53" s="104"/>
      <c r="D53" s="131"/>
      <c r="E53" s="132"/>
      <c r="F53" s="132"/>
      <c r="G53" s="112"/>
      <c r="H53" s="112"/>
      <c r="I53" s="112"/>
      <c r="J53" s="112" t="str">
        <f t="shared" si="0"/>
        <v>0</v>
      </c>
      <c r="K53" s="112"/>
      <c r="L53" s="112"/>
      <c r="M53" s="112" t="str">
        <f t="shared" si="1"/>
        <v>0</v>
      </c>
      <c r="N53" s="112"/>
      <c r="O53" s="112"/>
      <c r="P53" s="112" t="str">
        <f t="shared" si="2"/>
        <v>0</v>
      </c>
      <c r="Q53" s="112"/>
      <c r="R53" s="112"/>
      <c r="S53" s="112" t="str">
        <f t="shared" si="3"/>
        <v>0</v>
      </c>
      <c r="T53" s="112"/>
      <c r="U53" s="112"/>
      <c r="V53" s="112" t="str">
        <f t="shared" si="4"/>
        <v>0</v>
      </c>
      <c r="W53" s="112"/>
      <c r="X53" s="112"/>
      <c r="Y53" s="112" t="str">
        <f t="shared" si="5"/>
        <v>0</v>
      </c>
      <c r="Z53" s="112"/>
      <c r="AA53" s="112"/>
      <c r="AB53" s="112" t="str">
        <f t="shared" si="6"/>
        <v>0</v>
      </c>
      <c r="AC53" s="112"/>
      <c r="AD53" s="112"/>
      <c r="AE53" s="112" t="str">
        <f t="shared" si="7"/>
        <v>0</v>
      </c>
      <c r="AF53" s="112"/>
      <c r="AG53" s="112"/>
      <c r="AH53" s="112" t="str">
        <f t="shared" si="8"/>
        <v>0</v>
      </c>
      <c r="AI53" s="112"/>
      <c r="AJ53" s="112"/>
      <c r="AK53" s="112" t="str">
        <f t="shared" si="9"/>
        <v>0</v>
      </c>
      <c r="AN53" s="112" t="str">
        <f t="shared" si="10"/>
        <v>0</v>
      </c>
      <c r="AQ53" s="112" t="str">
        <f t="shared" si="11"/>
        <v>0</v>
      </c>
      <c r="AR53" s="112"/>
      <c r="AS53" s="112"/>
      <c r="AT53" s="112" t="str">
        <f t="shared" si="12"/>
        <v>0</v>
      </c>
      <c r="AU53" s="112"/>
      <c r="AV53" s="112"/>
      <c r="AW53" s="112" t="str">
        <f t="shared" si="13"/>
        <v>0</v>
      </c>
      <c r="AX53" s="112"/>
      <c r="AY53" s="112"/>
      <c r="AZ53" s="112" t="str">
        <f t="shared" si="14"/>
        <v>0</v>
      </c>
      <c r="BA53" s="112"/>
      <c r="BB53" s="112"/>
      <c r="BC53" s="112" t="str">
        <f t="shared" si="15"/>
        <v>0</v>
      </c>
      <c r="BD53" s="112"/>
      <c r="BE53" s="112"/>
      <c r="BF53" s="112" t="str">
        <f t="shared" si="16"/>
        <v>0</v>
      </c>
      <c r="BG53" s="112"/>
      <c r="BI53" s="112" t="str">
        <f t="shared" si="17"/>
        <v>0</v>
      </c>
      <c r="BJ53" s="112"/>
      <c r="BK53" s="112"/>
      <c r="BL53" s="112" t="str">
        <f t="shared" si="18"/>
        <v>0</v>
      </c>
      <c r="BM53" s="112"/>
      <c r="BN53" s="112"/>
      <c r="BO53" s="112" t="str">
        <f t="shared" si="19"/>
        <v>0</v>
      </c>
      <c r="BP53" s="112"/>
      <c r="BQ53" s="112"/>
      <c r="BR53" s="112" t="str">
        <f t="shared" si="20"/>
        <v>0</v>
      </c>
      <c r="BS53" s="112"/>
      <c r="BT53" s="112"/>
      <c r="BU53" s="112" t="str">
        <f t="shared" si="21"/>
        <v>0</v>
      </c>
      <c r="BV53" s="112"/>
      <c r="BW53" s="112"/>
      <c r="BX53" s="112" t="str">
        <f t="shared" si="22"/>
        <v>0</v>
      </c>
      <c r="CA53" s="112" t="str">
        <f t="shared" si="23"/>
        <v>0</v>
      </c>
      <c r="CB53" s="112"/>
      <c r="CC53" s="112"/>
      <c r="CD53" s="112" t="str">
        <f t="shared" si="24"/>
        <v>0</v>
      </c>
      <c r="CE53" s="112"/>
      <c r="CF53" s="112"/>
      <c r="CG53" s="112" t="str">
        <f t="shared" si="25"/>
        <v>0</v>
      </c>
      <c r="CH53" s="112"/>
      <c r="CI53" s="112"/>
      <c r="CJ53" s="112" t="str">
        <f t="shared" si="26"/>
        <v>0</v>
      </c>
      <c r="CK53" s="112"/>
      <c r="CL53" s="112"/>
      <c r="CM53" s="112" t="str">
        <f t="shared" si="27"/>
        <v>0</v>
      </c>
      <c r="CP53" s="112" t="str">
        <f t="shared" si="28"/>
        <v>0</v>
      </c>
      <c r="CS53" s="112" t="str">
        <f t="shared" si="29"/>
        <v>0</v>
      </c>
    </row>
    <row r="54" spans="1:97" ht="12.75" customHeight="1">
      <c r="A54" s="103">
        <v>1</v>
      </c>
      <c r="B54" s="103" t="s">
        <v>27</v>
      </c>
      <c r="C54" s="103">
        <v>131</v>
      </c>
      <c r="D54" s="117" t="s">
        <v>103</v>
      </c>
      <c r="E54" s="121">
        <v>16161</v>
      </c>
      <c r="F54" s="121">
        <v>1</v>
      </c>
      <c r="G54" s="121" t="s">
        <v>96</v>
      </c>
      <c r="H54" s="112">
        <v>1</v>
      </c>
      <c r="I54" s="112">
        <v>1</v>
      </c>
      <c r="J54" s="112">
        <f t="shared" si="0"/>
        <v>2</v>
      </c>
      <c r="K54" s="112" t="s">
        <v>29</v>
      </c>
      <c r="L54" s="112">
        <v>1</v>
      </c>
      <c r="M54" s="112">
        <f t="shared" si="1"/>
        <v>1</v>
      </c>
      <c r="N54" s="112">
        <v>1</v>
      </c>
      <c r="O54" s="112">
        <v>1</v>
      </c>
      <c r="P54" s="112">
        <f t="shared" si="2"/>
        <v>2</v>
      </c>
      <c r="Q54" s="112" t="s">
        <v>29</v>
      </c>
      <c r="R54" s="112">
        <v>1</v>
      </c>
      <c r="S54" s="112">
        <f t="shared" si="3"/>
        <v>1</v>
      </c>
      <c r="T54" s="112" t="s">
        <v>29</v>
      </c>
      <c r="U54" s="112" t="s">
        <v>29</v>
      </c>
      <c r="V54" s="112" t="str">
        <f t="shared" si="4"/>
        <v>0</v>
      </c>
      <c r="W54" s="112" t="s">
        <v>29</v>
      </c>
      <c r="X54" s="112" t="s">
        <v>29</v>
      </c>
      <c r="Y54" s="112" t="str">
        <f t="shared" si="5"/>
        <v>0</v>
      </c>
      <c r="Z54" s="112" t="s">
        <v>29</v>
      </c>
      <c r="AA54" s="112" t="s">
        <v>29</v>
      </c>
      <c r="AB54" s="112" t="str">
        <f t="shared" si="6"/>
        <v>0</v>
      </c>
      <c r="AC54" s="112" t="s">
        <v>29</v>
      </c>
      <c r="AD54" s="112" t="s">
        <v>29</v>
      </c>
      <c r="AE54" s="112" t="str">
        <f t="shared" si="7"/>
        <v>0</v>
      </c>
      <c r="AF54" s="112" t="s">
        <v>29</v>
      </c>
      <c r="AG54" s="112" t="s">
        <v>29</v>
      </c>
      <c r="AH54" s="112" t="str">
        <f t="shared" si="8"/>
        <v>0</v>
      </c>
      <c r="AI54" s="112" t="s">
        <v>29</v>
      </c>
      <c r="AJ54" s="112" t="s">
        <v>29</v>
      </c>
      <c r="AK54" s="112" t="str">
        <f t="shared" si="9"/>
        <v>0</v>
      </c>
      <c r="AL54" s="112" t="s">
        <v>29</v>
      </c>
      <c r="AM54" s="112" t="s">
        <v>29</v>
      </c>
      <c r="AN54" s="112" t="str">
        <f t="shared" si="10"/>
        <v>0</v>
      </c>
      <c r="AO54" s="112" t="s">
        <v>29</v>
      </c>
      <c r="AP54" s="112" t="s">
        <v>29</v>
      </c>
      <c r="AQ54" s="112" t="str">
        <f t="shared" si="11"/>
        <v>0</v>
      </c>
      <c r="AR54" s="112" t="s">
        <v>29</v>
      </c>
      <c r="AS54" s="112" t="s">
        <v>29</v>
      </c>
      <c r="AT54" s="112" t="str">
        <f t="shared" si="12"/>
        <v>0</v>
      </c>
      <c r="AU54" s="112" t="s">
        <v>29</v>
      </c>
      <c r="AV54" s="112" t="s">
        <v>29</v>
      </c>
      <c r="AW54" s="112" t="str">
        <f t="shared" si="13"/>
        <v>0</v>
      </c>
      <c r="AX54" s="112" t="s">
        <v>29</v>
      </c>
      <c r="AY54" s="112" t="s">
        <v>29</v>
      </c>
      <c r="AZ54" s="112" t="str">
        <f t="shared" si="14"/>
        <v>0</v>
      </c>
      <c r="BA54" s="112" t="s">
        <v>29</v>
      </c>
      <c r="BB54" s="112" t="s">
        <v>29</v>
      </c>
      <c r="BC54" s="112" t="str">
        <f t="shared" si="15"/>
        <v>0</v>
      </c>
      <c r="BD54" s="112" t="s">
        <v>29</v>
      </c>
      <c r="BE54" s="112" t="s">
        <v>29</v>
      </c>
      <c r="BF54" s="112" t="str">
        <f t="shared" si="16"/>
        <v>0</v>
      </c>
      <c r="BG54" s="112" t="s">
        <v>29</v>
      </c>
      <c r="BH54" s="112" t="s">
        <v>29</v>
      </c>
      <c r="BI54" s="112" t="str">
        <f t="shared" si="17"/>
        <v>0</v>
      </c>
      <c r="BJ54" s="112" t="s">
        <v>29</v>
      </c>
      <c r="BK54" s="112" t="s">
        <v>29</v>
      </c>
      <c r="BL54" s="112" t="str">
        <f t="shared" si="18"/>
        <v>0</v>
      </c>
      <c r="BM54" s="112" t="s">
        <v>29</v>
      </c>
      <c r="BN54" s="112" t="s">
        <v>29</v>
      </c>
      <c r="BO54" s="112" t="str">
        <f t="shared" si="19"/>
        <v>0</v>
      </c>
      <c r="BP54" s="112" t="s">
        <v>29</v>
      </c>
      <c r="BQ54" s="112" t="s">
        <v>29</v>
      </c>
      <c r="BR54" s="112" t="str">
        <f t="shared" si="20"/>
        <v>0</v>
      </c>
      <c r="BS54" s="112" t="s">
        <v>29</v>
      </c>
      <c r="BT54" s="112" t="s">
        <v>29</v>
      </c>
      <c r="BU54" s="112" t="str">
        <f t="shared" si="21"/>
        <v>0</v>
      </c>
      <c r="BV54" s="112" t="s">
        <v>29</v>
      </c>
      <c r="BW54" s="112" t="s">
        <v>29</v>
      </c>
      <c r="BX54" s="112" t="str">
        <f t="shared" si="22"/>
        <v>0</v>
      </c>
      <c r="BY54" s="112" t="s">
        <v>29</v>
      </c>
      <c r="BZ54" s="112" t="s">
        <v>29</v>
      </c>
      <c r="CA54" s="112" t="str">
        <f t="shared" si="23"/>
        <v>0</v>
      </c>
      <c r="CB54" s="112" t="s">
        <v>29</v>
      </c>
      <c r="CC54" s="112" t="s">
        <v>29</v>
      </c>
      <c r="CD54" s="112" t="str">
        <f t="shared" si="24"/>
        <v>0</v>
      </c>
      <c r="CE54" s="112" t="s">
        <v>29</v>
      </c>
      <c r="CF54" s="112" t="s">
        <v>29</v>
      </c>
      <c r="CG54" s="112" t="str">
        <f t="shared" si="25"/>
        <v>0</v>
      </c>
      <c r="CH54" s="112" t="s">
        <v>29</v>
      </c>
      <c r="CI54" s="112" t="s">
        <v>29</v>
      </c>
      <c r="CJ54" s="112" t="str">
        <f t="shared" si="26"/>
        <v>0</v>
      </c>
      <c r="CK54" s="112" t="s">
        <v>29</v>
      </c>
      <c r="CL54" s="112" t="s">
        <v>29</v>
      </c>
      <c r="CM54" s="112" t="str">
        <f t="shared" si="27"/>
        <v>0</v>
      </c>
      <c r="CN54" s="112" t="s">
        <v>29</v>
      </c>
      <c r="CO54" s="112">
        <v>1</v>
      </c>
      <c r="CP54" s="112">
        <f t="shared" si="28"/>
        <v>1</v>
      </c>
      <c r="CQ54" s="112">
        <v>2</v>
      </c>
      <c r="CR54" s="112">
        <v>5</v>
      </c>
      <c r="CS54" s="112">
        <f t="shared" si="29"/>
        <v>7</v>
      </c>
    </row>
    <row r="55" spans="1:97" ht="12.75" customHeight="1">
      <c r="A55" s="103">
        <v>1</v>
      </c>
      <c r="B55" s="103" t="s">
        <v>27</v>
      </c>
      <c r="C55" s="103">
        <v>2</v>
      </c>
      <c r="D55" s="117" t="s">
        <v>97</v>
      </c>
      <c r="E55" s="121">
        <v>10735</v>
      </c>
      <c r="F55" s="121">
        <v>1</v>
      </c>
      <c r="G55" s="121" t="s">
        <v>96</v>
      </c>
      <c r="H55" s="112">
        <v>1</v>
      </c>
      <c r="I55" s="112">
        <v>1</v>
      </c>
      <c r="J55" s="112">
        <f t="shared" si="0"/>
        <v>2</v>
      </c>
      <c r="K55" s="112" t="s">
        <v>29</v>
      </c>
      <c r="L55" s="112" t="s">
        <v>29</v>
      </c>
      <c r="M55" s="112" t="str">
        <f t="shared" si="1"/>
        <v>0</v>
      </c>
      <c r="N55" s="112">
        <v>1</v>
      </c>
      <c r="O55" s="112">
        <v>1</v>
      </c>
      <c r="P55" s="112">
        <f t="shared" si="2"/>
        <v>2</v>
      </c>
      <c r="Q55" s="112" t="s">
        <v>29</v>
      </c>
      <c r="R55" s="112">
        <v>2</v>
      </c>
      <c r="S55" s="112">
        <f t="shared" si="3"/>
        <v>2</v>
      </c>
      <c r="T55" s="112" t="s">
        <v>29</v>
      </c>
      <c r="U55" s="112" t="s">
        <v>29</v>
      </c>
      <c r="V55" s="112" t="str">
        <f t="shared" si="4"/>
        <v>0</v>
      </c>
      <c r="W55" s="112" t="s">
        <v>29</v>
      </c>
      <c r="X55" s="112" t="s">
        <v>29</v>
      </c>
      <c r="Y55" s="112" t="str">
        <f t="shared" si="5"/>
        <v>0</v>
      </c>
      <c r="Z55" s="112" t="s">
        <v>29</v>
      </c>
      <c r="AA55" s="112" t="s">
        <v>29</v>
      </c>
      <c r="AB55" s="112" t="str">
        <f t="shared" si="6"/>
        <v>0</v>
      </c>
      <c r="AC55" s="112" t="s">
        <v>29</v>
      </c>
      <c r="AD55" s="112" t="s">
        <v>29</v>
      </c>
      <c r="AE55" s="112" t="str">
        <f t="shared" si="7"/>
        <v>0</v>
      </c>
      <c r="AF55" s="112" t="s">
        <v>29</v>
      </c>
      <c r="AG55" s="112" t="s">
        <v>29</v>
      </c>
      <c r="AH55" s="112" t="str">
        <f t="shared" si="8"/>
        <v>0</v>
      </c>
      <c r="AI55" s="112" t="s">
        <v>29</v>
      </c>
      <c r="AJ55" s="112" t="s">
        <v>29</v>
      </c>
      <c r="AK55" s="112" t="str">
        <f t="shared" si="9"/>
        <v>0</v>
      </c>
      <c r="AL55" s="112" t="s">
        <v>29</v>
      </c>
      <c r="AM55" s="112" t="s">
        <v>29</v>
      </c>
      <c r="AN55" s="112" t="str">
        <f t="shared" si="10"/>
        <v>0</v>
      </c>
      <c r="AO55" s="112" t="s">
        <v>29</v>
      </c>
      <c r="AP55" s="112" t="s">
        <v>29</v>
      </c>
      <c r="AQ55" s="112" t="str">
        <f t="shared" si="11"/>
        <v>0</v>
      </c>
      <c r="AR55" s="112" t="s">
        <v>29</v>
      </c>
      <c r="AS55" s="112" t="s">
        <v>29</v>
      </c>
      <c r="AT55" s="112" t="str">
        <f t="shared" si="12"/>
        <v>0</v>
      </c>
      <c r="AU55" s="112" t="s">
        <v>29</v>
      </c>
      <c r="AV55" s="112" t="s">
        <v>29</v>
      </c>
      <c r="AW55" s="112" t="str">
        <f t="shared" si="13"/>
        <v>0</v>
      </c>
      <c r="AX55" s="112" t="s">
        <v>29</v>
      </c>
      <c r="AY55" s="112" t="s">
        <v>29</v>
      </c>
      <c r="AZ55" s="112" t="str">
        <f t="shared" si="14"/>
        <v>0</v>
      </c>
      <c r="BA55" s="112" t="s">
        <v>29</v>
      </c>
      <c r="BB55" s="112" t="s">
        <v>29</v>
      </c>
      <c r="BC55" s="112" t="str">
        <f t="shared" si="15"/>
        <v>0</v>
      </c>
      <c r="BD55" s="112" t="s">
        <v>29</v>
      </c>
      <c r="BE55" s="112" t="s">
        <v>29</v>
      </c>
      <c r="BF55" s="112" t="str">
        <f t="shared" si="16"/>
        <v>0</v>
      </c>
      <c r="BG55" s="112" t="s">
        <v>29</v>
      </c>
      <c r="BH55" s="112" t="s">
        <v>29</v>
      </c>
      <c r="BI55" s="112" t="str">
        <f t="shared" si="17"/>
        <v>0</v>
      </c>
      <c r="BJ55" s="112" t="s">
        <v>29</v>
      </c>
      <c r="BK55" s="112" t="s">
        <v>29</v>
      </c>
      <c r="BL55" s="112" t="str">
        <f t="shared" si="18"/>
        <v>0</v>
      </c>
      <c r="BM55" s="112" t="s">
        <v>29</v>
      </c>
      <c r="BN55" s="112" t="s">
        <v>29</v>
      </c>
      <c r="BO55" s="112" t="str">
        <f t="shared" si="19"/>
        <v>0</v>
      </c>
      <c r="BP55" s="112" t="s">
        <v>29</v>
      </c>
      <c r="BQ55" s="112" t="s">
        <v>29</v>
      </c>
      <c r="BR55" s="112" t="str">
        <f t="shared" si="20"/>
        <v>0</v>
      </c>
      <c r="BS55" s="112" t="s">
        <v>29</v>
      </c>
      <c r="BT55" s="112" t="s">
        <v>29</v>
      </c>
      <c r="BU55" s="112" t="str">
        <f t="shared" si="21"/>
        <v>0</v>
      </c>
      <c r="BV55" s="112" t="s">
        <v>29</v>
      </c>
      <c r="BW55" s="112" t="s">
        <v>29</v>
      </c>
      <c r="BX55" s="112" t="str">
        <f t="shared" si="22"/>
        <v>0</v>
      </c>
      <c r="BY55" s="112" t="s">
        <v>29</v>
      </c>
      <c r="BZ55" s="112" t="s">
        <v>29</v>
      </c>
      <c r="CA55" s="112" t="str">
        <f t="shared" si="23"/>
        <v>0</v>
      </c>
      <c r="CB55" s="112" t="s">
        <v>29</v>
      </c>
      <c r="CC55" s="112" t="s">
        <v>29</v>
      </c>
      <c r="CD55" s="112" t="str">
        <f t="shared" si="24"/>
        <v>0</v>
      </c>
      <c r="CE55" s="112" t="s">
        <v>29</v>
      </c>
      <c r="CF55" s="112" t="s">
        <v>29</v>
      </c>
      <c r="CG55" s="112" t="str">
        <f t="shared" si="25"/>
        <v>0</v>
      </c>
      <c r="CH55" s="112" t="s">
        <v>29</v>
      </c>
      <c r="CI55" s="112" t="s">
        <v>29</v>
      </c>
      <c r="CJ55" s="112" t="str">
        <f t="shared" si="26"/>
        <v>0</v>
      </c>
      <c r="CK55" s="112" t="s">
        <v>29</v>
      </c>
      <c r="CL55" s="112" t="s">
        <v>29</v>
      </c>
      <c r="CM55" s="112" t="str">
        <f t="shared" si="27"/>
        <v>0</v>
      </c>
      <c r="CN55" s="112" t="s">
        <v>29</v>
      </c>
      <c r="CO55" s="112">
        <v>1</v>
      </c>
      <c r="CP55" s="112">
        <f t="shared" si="28"/>
        <v>1</v>
      </c>
      <c r="CQ55" s="112">
        <v>2</v>
      </c>
      <c r="CR55" s="112">
        <v>5</v>
      </c>
      <c r="CS55" s="112">
        <f t="shared" si="29"/>
        <v>7</v>
      </c>
    </row>
    <row r="56" spans="1:97" ht="12.75" customHeight="1">
      <c r="A56" s="103">
        <v>1</v>
      </c>
      <c r="B56" s="103" t="s">
        <v>27</v>
      </c>
      <c r="C56" s="103">
        <v>52</v>
      </c>
      <c r="D56" s="117" t="s">
        <v>98</v>
      </c>
      <c r="E56" s="121">
        <v>10902</v>
      </c>
      <c r="F56" s="121">
        <v>1</v>
      </c>
      <c r="G56" s="121" t="s">
        <v>96</v>
      </c>
      <c r="H56" s="112">
        <v>1</v>
      </c>
      <c r="I56" s="112">
        <v>2</v>
      </c>
      <c r="J56" s="112">
        <f t="shared" si="0"/>
        <v>3</v>
      </c>
      <c r="K56" s="112" t="s">
        <v>29</v>
      </c>
      <c r="L56" s="112" t="s">
        <v>29</v>
      </c>
      <c r="M56" s="112" t="str">
        <f t="shared" si="1"/>
        <v>0</v>
      </c>
      <c r="N56" s="112" t="s">
        <v>29</v>
      </c>
      <c r="O56" s="112" t="s">
        <v>29</v>
      </c>
      <c r="P56" s="112" t="str">
        <f t="shared" si="2"/>
        <v>0</v>
      </c>
      <c r="Q56" s="112" t="s">
        <v>29</v>
      </c>
      <c r="R56" s="112">
        <v>2</v>
      </c>
      <c r="S56" s="112">
        <f t="shared" si="3"/>
        <v>2</v>
      </c>
      <c r="T56" s="112" t="s">
        <v>29</v>
      </c>
      <c r="U56" s="112" t="s">
        <v>29</v>
      </c>
      <c r="V56" s="112" t="str">
        <f t="shared" si="4"/>
        <v>0</v>
      </c>
      <c r="W56" s="112" t="s">
        <v>29</v>
      </c>
      <c r="X56" s="112" t="s">
        <v>29</v>
      </c>
      <c r="Y56" s="112" t="str">
        <f t="shared" si="5"/>
        <v>0</v>
      </c>
      <c r="Z56" s="112" t="s">
        <v>29</v>
      </c>
      <c r="AA56" s="112" t="s">
        <v>29</v>
      </c>
      <c r="AB56" s="112" t="str">
        <f t="shared" si="6"/>
        <v>0</v>
      </c>
      <c r="AC56" s="112" t="s">
        <v>29</v>
      </c>
      <c r="AD56" s="112" t="s">
        <v>29</v>
      </c>
      <c r="AE56" s="112" t="str">
        <f t="shared" si="7"/>
        <v>0</v>
      </c>
      <c r="AF56" s="112" t="s">
        <v>29</v>
      </c>
      <c r="AG56" s="112" t="s">
        <v>29</v>
      </c>
      <c r="AH56" s="112" t="str">
        <f t="shared" si="8"/>
        <v>0</v>
      </c>
      <c r="AI56" s="112" t="s">
        <v>29</v>
      </c>
      <c r="AJ56" s="112" t="s">
        <v>29</v>
      </c>
      <c r="AK56" s="112" t="str">
        <f t="shared" si="9"/>
        <v>0</v>
      </c>
      <c r="AL56" s="112" t="s">
        <v>29</v>
      </c>
      <c r="AM56" s="112" t="s">
        <v>29</v>
      </c>
      <c r="AN56" s="112" t="str">
        <f t="shared" si="10"/>
        <v>0</v>
      </c>
      <c r="AO56" s="112" t="s">
        <v>29</v>
      </c>
      <c r="AP56" s="112" t="s">
        <v>29</v>
      </c>
      <c r="AQ56" s="112" t="str">
        <f t="shared" si="11"/>
        <v>0</v>
      </c>
      <c r="AR56" s="112" t="s">
        <v>29</v>
      </c>
      <c r="AS56" s="112" t="s">
        <v>29</v>
      </c>
      <c r="AT56" s="112" t="str">
        <f t="shared" si="12"/>
        <v>0</v>
      </c>
      <c r="AU56" s="112" t="s">
        <v>29</v>
      </c>
      <c r="AV56" s="112" t="s">
        <v>29</v>
      </c>
      <c r="AW56" s="112" t="str">
        <f t="shared" si="13"/>
        <v>0</v>
      </c>
      <c r="AX56" s="112" t="s">
        <v>29</v>
      </c>
      <c r="AY56" s="112" t="s">
        <v>29</v>
      </c>
      <c r="AZ56" s="112" t="str">
        <f t="shared" si="14"/>
        <v>0</v>
      </c>
      <c r="BA56" s="112" t="s">
        <v>29</v>
      </c>
      <c r="BB56" s="112" t="s">
        <v>29</v>
      </c>
      <c r="BC56" s="112" t="str">
        <f t="shared" si="15"/>
        <v>0</v>
      </c>
      <c r="BD56" s="112" t="s">
        <v>29</v>
      </c>
      <c r="BE56" s="112" t="s">
        <v>29</v>
      </c>
      <c r="BF56" s="112" t="str">
        <f t="shared" si="16"/>
        <v>0</v>
      </c>
      <c r="BG56" s="112" t="s">
        <v>29</v>
      </c>
      <c r="BH56" s="112" t="s">
        <v>29</v>
      </c>
      <c r="BI56" s="112" t="str">
        <f t="shared" si="17"/>
        <v>0</v>
      </c>
      <c r="BJ56" s="112" t="s">
        <v>29</v>
      </c>
      <c r="BK56" s="112" t="s">
        <v>29</v>
      </c>
      <c r="BL56" s="112" t="str">
        <f t="shared" si="18"/>
        <v>0</v>
      </c>
      <c r="BM56" s="112" t="s">
        <v>29</v>
      </c>
      <c r="BN56" s="112" t="s">
        <v>29</v>
      </c>
      <c r="BO56" s="112" t="str">
        <f t="shared" si="19"/>
        <v>0</v>
      </c>
      <c r="BP56" s="112" t="s">
        <v>29</v>
      </c>
      <c r="BQ56" s="112" t="s">
        <v>29</v>
      </c>
      <c r="BR56" s="112" t="str">
        <f t="shared" si="20"/>
        <v>0</v>
      </c>
      <c r="BS56" s="112" t="s">
        <v>29</v>
      </c>
      <c r="BT56" s="112" t="s">
        <v>29</v>
      </c>
      <c r="BU56" s="112" t="str">
        <f t="shared" si="21"/>
        <v>0</v>
      </c>
      <c r="BV56" s="112" t="s">
        <v>29</v>
      </c>
      <c r="BW56" s="112" t="s">
        <v>29</v>
      </c>
      <c r="BX56" s="112" t="str">
        <f t="shared" si="22"/>
        <v>0</v>
      </c>
      <c r="BY56" s="112" t="s">
        <v>29</v>
      </c>
      <c r="BZ56" s="112" t="s">
        <v>29</v>
      </c>
      <c r="CA56" s="112" t="str">
        <f t="shared" si="23"/>
        <v>0</v>
      </c>
      <c r="CB56" s="112" t="s">
        <v>29</v>
      </c>
      <c r="CC56" s="112" t="s">
        <v>29</v>
      </c>
      <c r="CD56" s="112" t="str">
        <f t="shared" si="24"/>
        <v>0</v>
      </c>
      <c r="CE56" s="112" t="s">
        <v>29</v>
      </c>
      <c r="CF56" s="112" t="s">
        <v>29</v>
      </c>
      <c r="CG56" s="112" t="str">
        <f t="shared" si="25"/>
        <v>0</v>
      </c>
      <c r="CH56" s="112" t="s">
        <v>29</v>
      </c>
      <c r="CI56" s="112" t="s">
        <v>29</v>
      </c>
      <c r="CJ56" s="112" t="str">
        <f t="shared" si="26"/>
        <v>0</v>
      </c>
      <c r="CK56" s="112" t="s">
        <v>29</v>
      </c>
      <c r="CL56" s="112" t="s">
        <v>29</v>
      </c>
      <c r="CM56" s="112" t="str">
        <f t="shared" si="27"/>
        <v>0</v>
      </c>
      <c r="CN56" s="112">
        <v>1</v>
      </c>
      <c r="CO56" s="112">
        <v>1</v>
      </c>
      <c r="CP56" s="112">
        <f t="shared" si="28"/>
        <v>2</v>
      </c>
      <c r="CQ56" s="112">
        <v>2</v>
      </c>
      <c r="CR56" s="112">
        <v>5</v>
      </c>
      <c r="CS56" s="112">
        <f t="shared" si="29"/>
        <v>7</v>
      </c>
    </row>
    <row r="57" spans="1:97" ht="12.75" customHeight="1">
      <c r="A57" s="103">
        <v>1</v>
      </c>
      <c r="B57" s="103" t="s">
        <v>27</v>
      </c>
      <c r="C57" s="103">
        <v>53</v>
      </c>
      <c r="D57" s="117" t="s">
        <v>48</v>
      </c>
      <c r="E57" s="121">
        <v>16956</v>
      </c>
      <c r="F57" s="121">
        <v>1</v>
      </c>
      <c r="G57" s="121" t="s">
        <v>96</v>
      </c>
      <c r="H57" s="112" t="s">
        <v>29</v>
      </c>
      <c r="I57" s="112">
        <v>2</v>
      </c>
      <c r="J57" s="112">
        <f t="shared" si="0"/>
        <v>2</v>
      </c>
      <c r="K57" s="112" t="s">
        <v>29</v>
      </c>
      <c r="L57" s="112" t="s">
        <v>29</v>
      </c>
      <c r="M57" s="112" t="str">
        <f t="shared" si="1"/>
        <v>0</v>
      </c>
      <c r="N57" s="112" t="s">
        <v>29</v>
      </c>
      <c r="O57" s="112">
        <v>1</v>
      </c>
      <c r="P57" s="112">
        <f t="shared" si="2"/>
        <v>1</v>
      </c>
      <c r="Q57" s="112" t="s">
        <v>29</v>
      </c>
      <c r="R57" s="112">
        <v>2</v>
      </c>
      <c r="S57" s="112">
        <f t="shared" si="3"/>
        <v>2</v>
      </c>
      <c r="T57" s="112" t="s">
        <v>29</v>
      </c>
      <c r="U57" s="112" t="s">
        <v>29</v>
      </c>
      <c r="V57" s="112" t="str">
        <f t="shared" si="4"/>
        <v>0</v>
      </c>
      <c r="W57" s="112" t="s">
        <v>29</v>
      </c>
      <c r="X57" s="112" t="s">
        <v>29</v>
      </c>
      <c r="Y57" s="112" t="str">
        <f t="shared" si="5"/>
        <v>0</v>
      </c>
      <c r="Z57" s="112" t="s">
        <v>29</v>
      </c>
      <c r="AA57" s="112" t="s">
        <v>29</v>
      </c>
      <c r="AB57" s="112" t="str">
        <f t="shared" si="6"/>
        <v>0</v>
      </c>
      <c r="AC57" s="112" t="s">
        <v>29</v>
      </c>
      <c r="AD57" s="112">
        <v>1</v>
      </c>
      <c r="AE57" s="112">
        <f t="shared" si="7"/>
        <v>1</v>
      </c>
      <c r="AF57" s="112" t="s">
        <v>29</v>
      </c>
      <c r="AG57" s="112" t="s">
        <v>29</v>
      </c>
      <c r="AH57" s="112" t="str">
        <f t="shared" si="8"/>
        <v>0</v>
      </c>
      <c r="AI57" s="112" t="s">
        <v>29</v>
      </c>
      <c r="AJ57" s="112" t="s">
        <v>29</v>
      </c>
      <c r="AK57" s="112" t="str">
        <f t="shared" si="9"/>
        <v>0</v>
      </c>
      <c r="AL57" s="112" t="s">
        <v>29</v>
      </c>
      <c r="AM57" s="112" t="s">
        <v>29</v>
      </c>
      <c r="AN57" s="112" t="str">
        <f t="shared" si="10"/>
        <v>0</v>
      </c>
      <c r="AO57" s="112" t="s">
        <v>29</v>
      </c>
      <c r="AP57" s="112" t="s">
        <v>29</v>
      </c>
      <c r="AQ57" s="112" t="str">
        <f t="shared" si="11"/>
        <v>0</v>
      </c>
      <c r="AR57" s="112" t="s">
        <v>29</v>
      </c>
      <c r="AS57" s="112" t="s">
        <v>29</v>
      </c>
      <c r="AT57" s="112" t="str">
        <f t="shared" si="12"/>
        <v>0</v>
      </c>
      <c r="AU57" s="112" t="s">
        <v>29</v>
      </c>
      <c r="AV57" s="112" t="s">
        <v>29</v>
      </c>
      <c r="AW57" s="112" t="str">
        <f t="shared" si="13"/>
        <v>0</v>
      </c>
      <c r="AX57" s="112" t="s">
        <v>29</v>
      </c>
      <c r="AY57" s="112" t="s">
        <v>29</v>
      </c>
      <c r="AZ57" s="112" t="str">
        <f t="shared" si="14"/>
        <v>0</v>
      </c>
      <c r="BA57" s="112" t="s">
        <v>29</v>
      </c>
      <c r="BB57" s="112" t="s">
        <v>29</v>
      </c>
      <c r="BC57" s="112" t="str">
        <f t="shared" si="15"/>
        <v>0</v>
      </c>
      <c r="BD57" s="112" t="s">
        <v>29</v>
      </c>
      <c r="BE57" s="112" t="s">
        <v>29</v>
      </c>
      <c r="BF57" s="112" t="str">
        <f t="shared" si="16"/>
        <v>0</v>
      </c>
      <c r="BG57" s="112" t="s">
        <v>29</v>
      </c>
      <c r="BH57" s="112" t="s">
        <v>29</v>
      </c>
      <c r="BI57" s="112" t="str">
        <f t="shared" si="17"/>
        <v>0</v>
      </c>
      <c r="BJ57" s="112" t="s">
        <v>29</v>
      </c>
      <c r="BK57" s="112" t="s">
        <v>29</v>
      </c>
      <c r="BL57" s="112" t="str">
        <f t="shared" si="18"/>
        <v>0</v>
      </c>
      <c r="BM57" s="112" t="s">
        <v>29</v>
      </c>
      <c r="BN57" s="112" t="s">
        <v>29</v>
      </c>
      <c r="BO57" s="112" t="str">
        <f t="shared" si="19"/>
        <v>0</v>
      </c>
      <c r="BP57" s="112" t="s">
        <v>29</v>
      </c>
      <c r="BQ57" s="112" t="s">
        <v>29</v>
      </c>
      <c r="BR57" s="112" t="str">
        <f t="shared" si="20"/>
        <v>0</v>
      </c>
      <c r="BS57" s="112" t="s">
        <v>29</v>
      </c>
      <c r="BT57" s="112" t="s">
        <v>29</v>
      </c>
      <c r="BU57" s="112" t="str">
        <f t="shared" si="21"/>
        <v>0</v>
      </c>
      <c r="BV57" s="112" t="s">
        <v>29</v>
      </c>
      <c r="BW57" s="112" t="s">
        <v>29</v>
      </c>
      <c r="BX57" s="112" t="str">
        <f t="shared" si="22"/>
        <v>0</v>
      </c>
      <c r="BY57" s="112" t="s">
        <v>29</v>
      </c>
      <c r="BZ57" s="112" t="s">
        <v>29</v>
      </c>
      <c r="CA57" s="112" t="str">
        <f t="shared" si="23"/>
        <v>0</v>
      </c>
      <c r="CB57" s="112" t="s">
        <v>29</v>
      </c>
      <c r="CC57" s="112" t="s">
        <v>29</v>
      </c>
      <c r="CD57" s="112" t="str">
        <f t="shared" si="24"/>
        <v>0</v>
      </c>
      <c r="CE57" s="112" t="s">
        <v>29</v>
      </c>
      <c r="CF57" s="112" t="s">
        <v>29</v>
      </c>
      <c r="CG57" s="112" t="str">
        <f t="shared" si="25"/>
        <v>0</v>
      </c>
      <c r="CH57" s="112" t="s">
        <v>29</v>
      </c>
      <c r="CI57" s="112" t="s">
        <v>29</v>
      </c>
      <c r="CJ57" s="112" t="str">
        <f t="shared" si="26"/>
        <v>0</v>
      </c>
      <c r="CK57" s="112" t="s">
        <v>29</v>
      </c>
      <c r="CL57" s="112" t="s">
        <v>29</v>
      </c>
      <c r="CM57" s="112" t="str">
        <f t="shared" si="27"/>
        <v>0</v>
      </c>
      <c r="CN57" s="112" t="s">
        <v>29</v>
      </c>
      <c r="CO57" s="112">
        <v>1</v>
      </c>
      <c r="CP57" s="112">
        <f t="shared" si="28"/>
        <v>1</v>
      </c>
      <c r="CQ57" s="112" t="s">
        <v>29</v>
      </c>
      <c r="CR57" s="112">
        <v>7</v>
      </c>
      <c r="CS57" s="112">
        <f t="shared" si="29"/>
        <v>7</v>
      </c>
    </row>
    <row r="58" spans="1:97" ht="12.75" customHeight="1">
      <c r="A58" s="103">
        <v>1</v>
      </c>
      <c r="B58" s="103" t="s">
        <v>27</v>
      </c>
      <c r="C58" s="103">
        <v>117</v>
      </c>
      <c r="D58" s="117" t="s">
        <v>101</v>
      </c>
      <c r="E58" s="121">
        <v>10128</v>
      </c>
      <c r="F58" s="121">
        <v>1</v>
      </c>
      <c r="G58" s="121" t="s">
        <v>96</v>
      </c>
      <c r="H58" s="112" t="s">
        <v>29</v>
      </c>
      <c r="I58" s="112">
        <v>2</v>
      </c>
      <c r="J58" s="112">
        <f t="shared" si="0"/>
        <v>2</v>
      </c>
      <c r="K58" s="112" t="s">
        <v>29</v>
      </c>
      <c r="L58" s="112">
        <v>2</v>
      </c>
      <c r="M58" s="112">
        <f t="shared" si="1"/>
        <v>2</v>
      </c>
      <c r="N58" s="112" t="s">
        <v>29</v>
      </c>
      <c r="O58" s="112" t="s">
        <v>29</v>
      </c>
      <c r="P58" s="112" t="str">
        <f t="shared" si="2"/>
        <v>0</v>
      </c>
      <c r="Q58" s="112" t="s">
        <v>29</v>
      </c>
      <c r="R58" s="112">
        <v>2</v>
      </c>
      <c r="S58" s="112">
        <f t="shared" si="3"/>
        <v>2</v>
      </c>
      <c r="T58" s="112" t="s">
        <v>29</v>
      </c>
      <c r="U58" s="112" t="s">
        <v>29</v>
      </c>
      <c r="V58" s="112" t="str">
        <f t="shared" si="4"/>
        <v>0</v>
      </c>
      <c r="W58" s="112" t="s">
        <v>29</v>
      </c>
      <c r="X58" s="112" t="s">
        <v>29</v>
      </c>
      <c r="Y58" s="112" t="str">
        <f t="shared" si="5"/>
        <v>0</v>
      </c>
      <c r="Z58" s="112" t="s">
        <v>29</v>
      </c>
      <c r="AA58" s="112" t="s">
        <v>29</v>
      </c>
      <c r="AB58" s="112" t="str">
        <f t="shared" si="6"/>
        <v>0</v>
      </c>
      <c r="AC58" s="112" t="s">
        <v>29</v>
      </c>
      <c r="AD58" s="112" t="s">
        <v>29</v>
      </c>
      <c r="AE58" s="112" t="str">
        <f t="shared" si="7"/>
        <v>0</v>
      </c>
      <c r="AF58" s="112" t="s">
        <v>29</v>
      </c>
      <c r="AG58" s="112" t="s">
        <v>29</v>
      </c>
      <c r="AH58" s="112" t="str">
        <f t="shared" si="8"/>
        <v>0</v>
      </c>
      <c r="AI58" s="112" t="s">
        <v>29</v>
      </c>
      <c r="AJ58" s="112" t="s">
        <v>29</v>
      </c>
      <c r="AK58" s="112" t="str">
        <f t="shared" si="9"/>
        <v>0</v>
      </c>
      <c r="AL58" s="112" t="s">
        <v>29</v>
      </c>
      <c r="AM58" s="112" t="s">
        <v>29</v>
      </c>
      <c r="AN58" s="112" t="str">
        <f t="shared" si="10"/>
        <v>0</v>
      </c>
      <c r="AO58" s="112" t="s">
        <v>29</v>
      </c>
      <c r="AP58" s="112" t="s">
        <v>29</v>
      </c>
      <c r="AQ58" s="112" t="str">
        <f t="shared" si="11"/>
        <v>0</v>
      </c>
      <c r="AR58" s="112" t="s">
        <v>29</v>
      </c>
      <c r="AS58" s="112" t="s">
        <v>29</v>
      </c>
      <c r="AT58" s="112" t="str">
        <f t="shared" si="12"/>
        <v>0</v>
      </c>
      <c r="AU58" s="112" t="s">
        <v>29</v>
      </c>
      <c r="AV58" s="112" t="s">
        <v>29</v>
      </c>
      <c r="AW58" s="112" t="str">
        <f t="shared" si="13"/>
        <v>0</v>
      </c>
      <c r="AX58" s="112" t="s">
        <v>29</v>
      </c>
      <c r="AY58" s="112" t="s">
        <v>29</v>
      </c>
      <c r="AZ58" s="112" t="str">
        <f t="shared" si="14"/>
        <v>0</v>
      </c>
      <c r="BA58" s="112" t="s">
        <v>29</v>
      </c>
      <c r="BB58" s="112" t="s">
        <v>29</v>
      </c>
      <c r="BC58" s="112" t="str">
        <f t="shared" si="15"/>
        <v>0</v>
      </c>
      <c r="BD58" s="112" t="s">
        <v>29</v>
      </c>
      <c r="BE58" s="112" t="s">
        <v>29</v>
      </c>
      <c r="BF58" s="112" t="str">
        <f t="shared" si="16"/>
        <v>0</v>
      </c>
      <c r="BG58" s="112" t="s">
        <v>29</v>
      </c>
      <c r="BH58" s="112" t="s">
        <v>29</v>
      </c>
      <c r="BI58" s="112" t="str">
        <f t="shared" si="17"/>
        <v>0</v>
      </c>
      <c r="BJ58" s="112" t="s">
        <v>29</v>
      </c>
      <c r="BK58" s="112" t="s">
        <v>29</v>
      </c>
      <c r="BL58" s="112" t="str">
        <f t="shared" si="18"/>
        <v>0</v>
      </c>
      <c r="BM58" s="112" t="s">
        <v>29</v>
      </c>
      <c r="BN58" s="112" t="s">
        <v>29</v>
      </c>
      <c r="BO58" s="112" t="str">
        <f t="shared" si="19"/>
        <v>0</v>
      </c>
      <c r="BP58" s="112" t="s">
        <v>29</v>
      </c>
      <c r="BQ58" s="112" t="s">
        <v>29</v>
      </c>
      <c r="BR58" s="112" t="str">
        <f t="shared" si="20"/>
        <v>0</v>
      </c>
      <c r="BS58" s="112" t="s">
        <v>29</v>
      </c>
      <c r="BT58" s="112" t="s">
        <v>29</v>
      </c>
      <c r="BU58" s="112" t="str">
        <f t="shared" si="21"/>
        <v>0</v>
      </c>
      <c r="BV58" s="112" t="s">
        <v>29</v>
      </c>
      <c r="BW58" s="112" t="s">
        <v>29</v>
      </c>
      <c r="BX58" s="112" t="str">
        <f t="shared" si="22"/>
        <v>0</v>
      </c>
      <c r="BY58" s="112" t="s">
        <v>29</v>
      </c>
      <c r="BZ58" s="112" t="s">
        <v>29</v>
      </c>
      <c r="CA58" s="112" t="str">
        <f t="shared" si="23"/>
        <v>0</v>
      </c>
      <c r="CB58" s="112" t="s">
        <v>29</v>
      </c>
      <c r="CC58" s="112" t="s">
        <v>29</v>
      </c>
      <c r="CD58" s="112" t="str">
        <f t="shared" si="24"/>
        <v>0</v>
      </c>
      <c r="CE58" s="112" t="s">
        <v>29</v>
      </c>
      <c r="CF58" s="112" t="s">
        <v>29</v>
      </c>
      <c r="CG58" s="112" t="str">
        <f t="shared" si="25"/>
        <v>0</v>
      </c>
      <c r="CH58" s="112" t="s">
        <v>29</v>
      </c>
      <c r="CI58" s="112" t="s">
        <v>29</v>
      </c>
      <c r="CJ58" s="112" t="str">
        <f t="shared" si="26"/>
        <v>0</v>
      </c>
      <c r="CK58" s="112" t="s">
        <v>29</v>
      </c>
      <c r="CL58" s="112" t="s">
        <v>29</v>
      </c>
      <c r="CM58" s="112" t="str">
        <f t="shared" si="27"/>
        <v>0</v>
      </c>
      <c r="CN58" s="112">
        <v>1</v>
      </c>
      <c r="CO58" s="112" t="s">
        <v>29</v>
      </c>
      <c r="CP58" s="112">
        <f t="shared" si="28"/>
        <v>1</v>
      </c>
      <c r="CQ58" s="112">
        <v>1</v>
      </c>
      <c r="CR58" s="112">
        <v>6</v>
      </c>
      <c r="CS58" s="112">
        <f t="shared" si="29"/>
        <v>7</v>
      </c>
    </row>
    <row r="59" spans="1:97" ht="12.75" customHeight="1">
      <c r="A59" s="103">
        <v>1</v>
      </c>
      <c r="B59" s="103" t="s">
        <v>27</v>
      </c>
      <c r="C59" s="103">
        <v>133</v>
      </c>
      <c r="D59" s="117" t="s">
        <v>56</v>
      </c>
      <c r="E59" s="121">
        <v>18443</v>
      </c>
      <c r="F59" s="121">
        <v>1</v>
      </c>
      <c r="G59" s="121" t="s">
        <v>96</v>
      </c>
      <c r="H59" s="112">
        <v>1</v>
      </c>
      <c r="I59" s="112">
        <v>2</v>
      </c>
      <c r="J59" s="112">
        <f t="shared" si="0"/>
        <v>3</v>
      </c>
      <c r="K59" s="112">
        <v>1</v>
      </c>
      <c r="L59" s="112" t="s">
        <v>29</v>
      </c>
      <c r="M59" s="112">
        <f t="shared" si="1"/>
        <v>1</v>
      </c>
      <c r="N59" s="112">
        <v>1</v>
      </c>
      <c r="O59" s="112">
        <v>1</v>
      </c>
      <c r="P59" s="112">
        <f t="shared" si="2"/>
        <v>2</v>
      </c>
      <c r="Q59" s="112" t="s">
        <v>29</v>
      </c>
      <c r="R59" s="112">
        <v>2</v>
      </c>
      <c r="S59" s="112">
        <f t="shared" si="3"/>
        <v>2</v>
      </c>
      <c r="T59" s="112" t="s">
        <v>29</v>
      </c>
      <c r="U59" s="112" t="s">
        <v>29</v>
      </c>
      <c r="V59" s="112" t="str">
        <f t="shared" si="4"/>
        <v>0</v>
      </c>
      <c r="W59" s="112" t="s">
        <v>29</v>
      </c>
      <c r="X59" s="112" t="s">
        <v>29</v>
      </c>
      <c r="Y59" s="112" t="str">
        <f t="shared" si="5"/>
        <v>0</v>
      </c>
      <c r="Z59" s="112" t="s">
        <v>29</v>
      </c>
      <c r="AA59" s="112" t="s">
        <v>29</v>
      </c>
      <c r="AB59" s="112" t="str">
        <f t="shared" si="6"/>
        <v>0</v>
      </c>
      <c r="AC59" s="112" t="s">
        <v>29</v>
      </c>
      <c r="AD59" s="112" t="s">
        <v>29</v>
      </c>
      <c r="AE59" s="112" t="str">
        <f t="shared" si="7"/>
        <v>0</v>
      </c>
      <c r="AF59" s="112" t="s">
        <v>29</v>
      </c>
      <c r="AG59" s="112" t="s">
        <v>29</v>
      </c>
      <c r="AH59" s="112" t="str">
        <f t="shared" si="8"/>
        <v>0</v>
      </c>
      <c r="AI59" s="112" t="s">
        <v>29</v>
      </c>
      <c r="AJ59" s="112" t="s">
        <v>29</v>
      </c>
      <c r="AK59" s="112" t="str">
        <f t="shared" si="9"/>
        <v>0</v>
      </c>
      <c r="AL59" s="112" t="s">
        <v>29</v>
      </c>
      <c r="AM59" s="112" t="s">
        <v>29</v>
      </c>
      <c r="AN59" s="112" t="str">
        <f t="shared" si="10"/>
        <v>0</v>
      </c>
      <c r="AO59" s="112" t="s">
        <v>29</v>
      </c>
      <c r="AP59" s="112" t="s">
        <v>29</v>
      </c>
      <c r="AQ59" s="112" t="str">
        <f t="shared" si="11"/>
        <v>0</v>
      </c>
      <c r="AR59" s="112" t="s">
        <v>29</v>
      </c>
      <c r="AS59" s="112" t="s">
        <v>29</v>
      </c>
      <c r="AT59" s="112" t="str">
        <f t="shared" si="12"/>
        <v>0</v>
      </c>
      <c r="AU59" s="112" t="s">
        <v>29</v>
      </c>
      <c r="AV59" s="112" t="s">
        <v>29</v>
      </c>
      <c r="AW59" s="112" t="str">
        <f t="shared" si="13"/>
        <v>0</v>
      </c>
      <c r="AX59" s="112" t="s">
        <v>29</v>
      </c>
      <c r="AY59" s="112" t="s">
        <v>29</v>
      </c>
      <c r="AZ59" s="112" t="str">
        <f t="shared" si="14"/>
        <v>0</v>
      </c>
      <c r="BA59" s="112" t="s">
        <v>29</v>
      </c>
      <c r="BB59" s="112" t="s">
        <v>29</v>
      </c>
      <c r="BC59" s="112" t="str">
        <f t="shared" si="15"/>
        <v>0</v>
      </c>
      <c r="BD59" s="112" t="s">
        <v>29</v>
      </c>
      <c r="BE59" s="112" t="s">
        <v>29</v>
      </c>
      <c r="BF59" s="112" t="str">
        <f t="shared" si="16"/>
        <v>0</v>
      </c>
      <c r="BG59" s="112" t="s">
        <v>29</v>
      </c>
      <c r="BH59" s="112" t="s">
        <v>29</v>
      </c>
      <c r="BI59" s="112" t="str">
        <f t="shared" si="17"/>
        <v>0</v>
      </c>
      <c r="BJ59" s="112" t="s">
        <v>29</v>
      </c>
      <c r="BK59" s="112" t="s">
        <v>29</v>
      </c>
      <c r="BL59" s="112" t="str">
        <f t="shared" si="18"/>
        <v>0</v>
      </c>
      <c r="BM59" s="112" t="s">
        <v>29</v>
      </c>
      <c r="BN59" s="112" t="s">
        <v>29</v>
      </c>
      <c r="BO59" s="112" t="str">
        <f t="shared" si="19"/>
        <v>0</v>
      </c>
      <c r="BP59" s="112" t="s">
        <v>29</v>
      </c>
      <c r="BQ59" s="112" t="s">
        <v>29</v>
      </c>
      <c r="BR59" s="112" t="str">
        <f t="shared" si="20"/>
        <v>0</v>
      </c>
      <c r="BS59" s="112" t="s">
        <v>29</v>
      </c>
      <c r="BT59" s="112" t="s">
        <v>29</v>
      </c>
      <c r="BU59" s="112" t="str">
        <f t="shared" si="21"/>
        <v>0</v>
      </c>
      <c r="BV59" s="112" t="s">
        <v>29</v>
      </c>
      <c r="BW59" s="112" t="s">
        <v>29</v>
      </c>
      <c r="BX59" s="112" t="str">
        <f t="shared" si="22"/>
        <v>0</v>
      </c>
      <c r="BY59" s="112" t="s">
        <v>29</v>
      </c>
      <c r="BZ59" s="112" t="s">
        <v>29</v>
      </c>
      <c r="CA59" s="112" t="str">
        <f t="shared" si="23"/>
        <v>0</v>
      </c>
      <c r="CB59" s="112" t="s">
        <v>29</v>
      </c>
      <c r="CC59" s="112" t="s">
        <v>29</v>
      </c>
      <c r="CD59" s="112" t="str">
        <f t="shared" si="24"/>
        <v>0</v>
      </c>
      <c r="CE59" s="112" t="s">
        <v>29</v>
      </c>
      <c r="CF59" s="112" t="s">
        <v>29</v>
      </c>
      <c r="CG59" s="112" t="str">
        <f t="shared" si="25"/>
        <v>0</v>
      </c>
      <c r="CH59" s="112" t="s">
        <v>29</v>
      </c>
      <c r="CI59" s="112" t="s">
        <v>29</v>
      </c>
      <c r="CJ59" s="112" t="str">
        <f t="shared" si="26"/>
        <v>0</v>
      </c>
      <c r="CK59" s="112" t="s">
        <v>29</v>
      </c>
      <c r="CL59" s="112" t="s">
        <v>29</v>
      </c>
      <c r="CM59" s="112" t="str">
        <f t="shared" si="27"/>
        <v>0</v>
      </c>
      <c r="CN59" s="112" t="s">
        <v>29</v>
      </c>
      <c r="CO59" s="112">
        <v>1</v>
      </c>
      <c r="CP59" s="112">
        <f t="shared" si="28"/>
        <v>1</v>
      </c>
      <c r="CQ59" s="112">
        <v>3</v>
      </c>
      <c r="CR59" s="112">
        <v>6</v>
      </c>
      <c r="CS59" s="112">
        <f t="shared" si="29"/>
        <v>9</v>
      </c>
    </row>
    <row r="60" spans="1:97" ht="12.75" customHeight="1">
      <c r="A60" s="103">
        <v>1</v>
      </c>
      <c r="B60" s="103" t="s">
        <v>27</v>
      </c>
      <c r="C60" s="103">
        <v>174</v>
      </c>
      <c r="D60" s="117" t="s">
        <v>115</v>
      </c>
      <c r="E60" s="121">
        <v>15435</v>
      </c>
      <c r="F60" s="121">
        <v>1</v>
      </c>
      <c r="G60" s="121" t="s">
        <v>96</v>
      </c>
      <c r="H60" s="112">
        <v>1</v>
      </c>
      <c r="I60" s="112">
        <v>2</v>
      </c>
      <c r="J60" s="112">
        <f t="shared" si="0"/>
        <v>3</v>
      </c>
      <c r="K60" s="112" t="s">
        <v>29</v>
      </c>
      <c r="L60" s="112" t="s">
        <v>29</v>
      </c>
      <c r="M60" s="112" t="str">
        <f t="shared" si="1"/>
        <v>0</v>
      </c>
      <c r="N60" s="112">
        <v>1</v>
      </c>
      <c r="O60" s="112">
        <v>2</v>
      </c>
      <c r="P60" s="112">
        <f t="shared" si="2"/>
        <v>3</v>
      </c>
      <c r="Q60" s="112" t="s">
        <v>29</v>
      </c>
      <c r="R60" s="112">
        <v>2</v>
      </c>
      <c r="S60" s="112">
        <f t="shared" si="3"/>
        <v>2</v>
      </c>
      <c r="T60" s="112" t="s">
        <v>29</v>
      </c>
      <c r="U60" s="112" t="s">
        <v>29</v>
      </c>
      <c r="V60" s="112" t="str">
        <f t="shared" si="4"/>
        <v>0</v>
      </c>
      <c r="W60" s="112" t="s">
        <v>29</v>
      </c>
      <c r="X60" s="112" t="s">
        <v>29</v>
      </c>
      <c r="Y60" s="112" t="str">
        <f t="shared" si="5"/>
        <v>0</v>
      </c>
      <c r="Z60" s="112" t="s">
        <v>29</v>
      </c>
      <c r="AA60" s="112" t="s">
        <v>29</v>
      </c>
      <c r="AB60" s="112" t="str">
        <f t="shared" si="6"/>
        <v>0</v>
      </c>
      <c r="AC60" s="112" t="s">
        <v>29</v>
      </c>
      <c r="AD60" s="112" t="s">
        <v>29</v>
      </c>
      <c r="AE60" s="112" t="str">
        <f t="shared" si="7"/>
        <v>0</v>
      </c>
      <c r="AF60" s="112" t="s">
        <v>29</v>
      </c>
      <c r="AG60" s="112" t="s">
        <v>29</v>
      </c>
      <c r="AH60" s="112" t="str">
        <f t="shared" si="8"/>
        <v>0</v>
      </c>
      <c r="AI60" s="112" t="s">
        <v>29</v>
      </c>
      <c r="AJ60" s="112" t="s">
        <v>29</v>
      </c>
      <c r="AK60" s="112" t="str">
        <f t="shared" si="9"/>
        <v>0</v>
      </c>
      <c r="AL60" s="112" t="s">
        <v>29</v>
      </c>
      <c r="AM60" s="112" t="s">
        <v>29</v>
      </c>
      <c r="AN60" s="112" t="str">
        <f t="shared" si="10"/>
        <v>0</v>
      </c>
      <c r="AO60" s="112" t="s">
        <v>29</v>
      </c>
      <c r="AP60" s="112" t="s">
        <v>29</v>
      </c>
      <c r="AQ60" s="112" t="str">
        <f t="shared" si="11"/>
        <v>0</v>
      </c>
      <c r="AR60" s="112" t="s">
        <v>29</v>
      </c>
      <c r="AS60" s="112" t="s">
        <v>29</v>
      </c>
      <c r="AT60" s="112" t="str">
        <f t="shared" si="12"/>
        <v>0</v>
      </c>
      <c r="AU60" s="112" t="s">
        <v>29</v>
      </c>
      <c r="AV60" s="112" t="s">
        <v>29</v>
      </c>
      <c r="AW60" s="112" t="str">
        <f t="shared" si="13"/>
        <v>0</v>
      </c>
      <c r="AX60" s="112" t="s">
        <v>29</v>
      </c>
      <c r="AY60" s="112" t="s">
        <v>29</v>
      </c>
      <c r="AZ60" s="112" t="str">
        <f t="shared" si="14"/>
        <v>0</v>
      </c>
      <c r="BA60" s="112" t="s">
        <v>29</v>
      </c>
      <c r="BB60" s="112">
        <v>1</v>
      </c>
      <c r="BC60" s="112">
        <f t="shared" si="15"/>
        <v>1</v>
      </c>
      <c r="BD60" s="112" t="s">
        <v>29</v>
      </c>
      <c r="BE60" s="112" t="s">
        <v>29</v>
      </c>
      <c r="BF60" s="112" t="str">
        <f t="shared" si="16"/>
        <v>0</v>
      </c>
      <c r="BG60" s="112" t="s">
        <v>29</v>
      </c>
      <c r="BH60" s="112" t="s">
        <v>29</v>
      </c>
      <c r="BI60" s="112" t="str">
        <f t="shared" si="17"/>
        <v>0</v>
      </c>
      <c r="BJ60" s="112" t="s">
        <v>29</v>
      </c>
      <c r="BK60" s="112" t="s">
        <v>29</v>
      </c>
      <c r="BL60" s="112" t="str">
        <f t="shared" si="18"/>
        <v>0</v>
      </c>
      <c r="BM60" s="112" t="s">
        <v>29</v>
      </c>
      <c r="BN60" s="112" t="s">
        <v>29</v>
      </c>
      <c r="BO60" s="112" t="str">
        <f t="shared" si="19"/>
        <v>0</v>
      </c>
      <c r="BP60" s="112" t="s">
        <v>29</v>
      </c>
      <c r="BQ60" s="112" t="s">
        <v>29</v>
      </c>
      <c r="BR60" s="112" t="str">
        <f t="shared" si="20"/>
        <v>0</v>
      </c>
      <c r="BS60" s="112" t="s">
        <v>29</v>
      </c>
      <c r="BT60" s="112" t="s">
        <v>29</v>
      </c>
      <c r="BU60" s="112" t="str">
        <f t="shared" si="21"/>
        <v>0</v>
      </c>
      <c r="BV60" s="112" t="s">
        <v>29</v>
      </c>
      <c r="BW60" s="112" t="s">
        <v>29</v>
      </c>
      <c r="BX60" s="112" t="str">
        <f t="shared" si="22"/>
        <v>0</v>
      </c>
      <c r="BY60" s="112" t="s">
        <v>29</v>
      </c>
      <c r="BZ60" s="112" t="s">
        <v>29</v>
      </c>
      <c r="CA60" s="112" t="str">
        <f t="shared" si="23"/>
        <v>0</v>
      </c>
      <c r="CB60" s="112" t="s">
        <v>29</v>
      </c>
      <c r="CC60" s="112" t="s">
        <v>29</v>
      </c>
      <c r="CD60" s="112" t="str">
        <f t="shared" si="24"/>
        <v>0</v>
      </c>
      <c r="CE60" s="112" t="s">
        <v>29</v>
      </c>
      <c r="CF60" s="112" t="s">
        <v>29</v>
      </c>
      <c r="CG60" s="112" t="str">
        <f t="shared" si="25"/>
        <v>0</v>
      </c>
      <c r="CH60" s="112" t="s">
        <v>29</v>
      </c>
      <c r="CI60" s="112" t="s">
        <v>29</v>
      </c>
      <c r="CJ60" s="112" t="str">
        <f t="shared" si="26"/>
        <v>0</v>
      </c>
      <c r="CK60" s="112" t="s">
        <v>29</v>
      </c>
      <c r="CL60" s="112" t="s">
        <v>29</v>
      </c>
      <c r="CM60" s="112" t="str">
        <f t="shared" si="27"/>
        <v>0</v>
      </c>
      <c r="CN60" s="112" t="s">
        <v>29</v>
      </c>
      <c r="CO60" s="112" t="s">
        <v>29</v>
      </c>
      <c r="CP60" s="112" t="str">
        <f t="shared" si="28"/>
        <v>0</v>
      </c>
      <c r="CQ60" s="112">
        <v>2</v>
      </c>
      <c r="CR60" s="112">
        <v>7</v>
      </c>
      <c r="CS60" s="112">
        <f t="shared" si="29"/>
        <v>9</v>
      </c>
    </row>
    <row r="61" spans="1:97" ht="12.75" customHeight="1">
      <c r="A61" s="103">
        <v>1</v>
      </c>
      <c r="B61" s="103" t="s">
        <v>27</v>
      </c>
      <c r="C61" s="103">
        <v>62</v>
      </c>
      <c r="D61" s="117" t="s">
        <v>49</v>
      </c>
      <c r="E61" s="121">
        <v>17924</v>
      </c>
      <c r="F61" s="121">
        <v>1</v>
      </c>
      <c r="G61" s="121" t="s">
        <v>96</v>
      </c>
      <c r="H61" s="112" t="s">
        <v>29</v>
      </c>
      <c r="I61" s="112" t="s">
        <v>29</v>
      </c>
      <c r="J61" s="112" t="str">
        <f t="shared" si="0"/>
        <v>0</v>
      </c>
      <c r="K61" s="112">
        <v>1</v>
      </c>
      <c r="L61" s="112" t="s">
        <v>29</v>
      </c>
      <c r="M61" s="112">
        <f t="shared" si="1"/>
        <v>1</v>
      </c>
      <c r="N61" s="112">
        <v>1</v>
      </c>
      <c r="O61" s="112" t="s">
        <v>29</v>
      </c>
      <c r="P61" s="112">
        <f t="shared" si="2"/>
        <v>1</v>
      </c>
      <c r="Q61" s="112" t="s">
        <v>29</v>
      </c>
      <c r="R61" s="112">
        <v>2</v>
      </c>
      <c r="S61" s="112">
        <f t="shared" si="3"/>
        <v>2</v>
      </c>
      <c r="T61" s="112" t="s">
        <v>29</v>
      </c>
      <c r="U61" s="112" t="s">
        <v>29</v>
      </c>
      <c r="V61" s="112" t="str">
        <f t="shared" si="4"/>
        <v>0</v>
      </c>
      <c r="W61" s="112" t="s">
        <v>29</v>
      </c>
      <c r="X61" s="112" t="s">
        <v>29</v>
      </c>
      <c r="Y61" s="112" t="str">
        <f t="shared" si="5"/>
        <v>0</v>
      </c>
      <c r="Z61" s="112" t="s">
        <v>29</v>
      </c>
      <c r="AA61" s="112" t="s">
        <v>29</v>
      </c>
      <c r="AB61" s="112" t="str">
        <f t="shared" si="6"/>
        <v>0</v>
      </c>
      <c r="AC61" s="112" t="s">
        <v>29</v>
      </c>
      <c r="AD61" s="112">
        <v>1</v>
      </c>
      <c r="AE61" s="112">
        <f t="shared" si="7"/>
        <v>1</v>
      </c>
      <c r="AF61" s="112" t="s">
        <v>29</v>
      </c>
      <c r="AG61" s="112" t="s">
        <v>29</v>
      </c>
      <c r="AH61" s="112" t="str">
        <f t="shared" si="8"/>
        <v>0</v>
      </c>
      <c r="AI61" s="112" t="s">
        <v>29</v>
      </c>
      <c r="AJ61" s="112" t="s">
        <v>29</v>
      </c>
      <c r="AK61" s="112" t="str">
        <f t="shared" si="9"/>
        <v>0</v>
      </c>
      <c r="AL61" s="112" t="s">
        <v>29</v>
      </c>
      <c r="AM61" s="112" t="s">
        <v>29</v>
      </c>
      <c r="AN61" s="112" t="str">
        <f t="shared" si="10"/>
        <v>0</v>
      </c>
      <c r="AO61" s="112" t="s">
        <v>29</v>
      </c>
      <c r="AP61" s="112" t="s">
        <v>29</v>
      </c>
      <c r="AQ61" s="112" t="str">
        <f t="shared" si="11"/>
        <v>0</v>
      </c>
      <c r="AR61" s="112" t="s">
        <v>29</v>
      </c>
      <c r="AS61" s="112" t="s">
        <v>29</v>
      </c>
      <c r="AT61" s="112" t="str">
        <f t="shared" si="12"/>
        <v>0</v>
      </c>
      <c r="AU61" s="112" t="s">
        <v>29</v>
      </c>
      <c r="AV61" s="112" t="s">
        <v>29</v>
      </c>
      <c r="AW61" s="112" t="str">
        <f t="shared" si="13"/>
        <v>0</v>
      </c>
      <c r="AX61" s="112" t="s">
        <v>29</v>
      </c>
      <c r="AY61" s="112" t="s">
        <v>29</v>
      </c>
      <c r="AZ61" s="112" t="str">
        <f t="shared" si="14"/>
        <v>0</v>
      </c>
      <c r="BA61" s="112" t="s">
        <v>29</v>
      </c>
      <c r="BB61" s="112">
        <v>1</v>
      </c>
      <c r="BC61" s="112">
        <f t="shared" si="15"/>
        <v>1</v>
      </c>
      <c r="BD61" s="112" t="s">
        <v>29</v>
      </c>
      <c r="BE61" s="112" t="s">
        <v>29</v>
      </c>
      <c r="BF61" s="112" t="str">
        <f t="shared" si="16"/>
        <v>0</v>
      </c>
      <c r="BG61" s="112" t="s">
        <v>29</v>
      </c>
      <c r="BH61" s="112" t="s">
        <v>29</v>
      </c>
      <c r="BI61" s="112" t="str">
        <f t="shared" si="17"/>
        <v>0</v>
      </c>
      <c r="BJ61" s="112" t="s">
        <v>29</v>
      </c>
      <c r="BK61" s="112" t="s">
        <v>29</v>
      </c>
      <c r="BL61" s="112" t="str">
        <f t="shared" si="18"/>
        <v>0</v>
      </c>
      <c r="BM61" s="112" t="s">
        <v>29</v>
      </c>
      <c r="BN61" s="112" t="s">
        <v>29</v>
      </c>
      <c r="BO61" s="112" t="str">
        <f t="shared" si="19"/>
        <v>0</v>
      </c>
      <c r="BP61" s="112" t="s">
        <v>29</v>
      </c>
      <c r="BQ61" s="112" t="s">
        <v>29</v>
      </c>
      <c r="BR61" s="112" t="str">
        <f t="shared" si="20"/>
        <v>0</v>
      </c>
      <c r="BS61" s="112" t="s">
        <v>29</v>
      </c>
      <c r="BT61" s="112" t="s">
        <v>29</v>
      </c>
      <c r="BU61" s="112" t="str">
        <f t="shared" si="21"/>
        <v>0</v>
      </c>
      <c r="BV61" s="112" t="s">
        <v>29</v>
      </c>
      <c r="BW61" s="112" t="s">
        <v>29</v>
      </c>
      <c r="BX61" s="112" t="str">
        <f t="shared" si="22"/>
        <v>0</v>
      </c>
      <c r="BY61" s="112" t="s">
        <v>29</v>
      </c>
      <c r="BZ61" s="112" t="s">
        <v>29</v>
      </c>
      <c r="CA61" s="112" t="str">
        <f t="shared" si="23"/>
        <v>0</v>
      </c>
      <c r="CB61" s="112" t="s">
        <v>29</v>
      </c>
      <c r="CC61" s="112" t="s">
        <v>29</v>
      </c>
      <c r="CD61" s="112" t="str">
        <f t="shared" si="24"/>
        <v>0</v>
      </c>
      <c r="CE61" s="112" t="s">
        <v>29</v>
      </c>
      <c r="CF61" s="112" t="s">
        <v>29</v>
      </c>
      <c r="CG61" s="112" t="str">
        <f t="shared" si="25"/>
        <v>0</v>
      </c>
      <c r="CH61" s="112" t="s">
        <v>29</v>
      </c>
      <c r="CI61" s="112" t="s">
        <v>29</v>
      </c>
      <c r="CJ61" s="112" t="str">
        <f t="shared" si="26"/>
        <v>0</v>
      </c>
      <c r="CK61" s="112" t="s">
        <v>29</v>
      </c>
      <c r="CL61" s="112" t="s">
        <v>29</v>
      </c>
      <c r="CM61" s="112" t="str">
        <f t="shared" si="27"/>
        <v>0</v>
      </c>
      <c r="CN61" s="112" t="s">
        <v>29</v>
      </c>
      <c r="CO61" s="112">
        <v>1</v>
      </c>
      <c r="CP61" s="112">
        <f t="shared" si="28"/>
        <v>1</v>
      </c>
      <c r="CQ61" s="112">
        <v>2</v>
      </c>
      <c r="CR61" s="112">
        <v>5</v>
      </c>
      <c r="CS61" s="112">
        <f t="shared" si="29"/>
        <v>7</v>
      </c>
    </row>
    <row r="62" spans="1:97" ht="12.75" customHeight="1">
      <c r="A62" s="103">
        <v>1</v>
      </c>
      <c r="B62" s="103" t="s">
        <v>27</v>
      </c>
      <c r="C62" s="103">
        <v>154</v>
      </c>
      <c r="D62" s="117" t="s">
        <v>106</v>
      </c>
      <c r="E62" s="121">
        <v>13455</v>
      </c>
      <c r="F62" s="121">
        <v>1</v>
      </c>
      <c r="G62" s="121" t="s">
        <v>96</v>
      </c>
      <c r="H62" s="112">
        <v>1</v>
      </c>
      <c r="I62" s="112">
        <v>3</v>
      </c>
      <c r="J62" s="112">
        <f t="shared" si="0"/>
        <v>4</v>
      </c>
      <c r="K62" s="112" t="s">
        <v>29</v>
      </c>
      <c r="L62" s="112" t="s">
        <v>29</v>
      </c>
      <c r="M62" s="112" t="str">
        <f t="shared" si="1"/>
        <v>0</v>
      </c>
      <c r="N62" s="112" t="s">
        <v>29</v>
      </c>
      <c r="O62" s="112">
        <v>1</v>
      </c>
      <c r="P62" s="112">
        <f t="shared" si="2"/>
        <v>1</v>
      </c>
      <c r="Q62" s="112" t="s">
        <v>29</v>
      </c>
      <c r="R62" s="112">
        <v>4</v>
      </c>
      <c r="S62" s="112">
        <f t="shared" si="3"/>
        <v>4</v>
      </c>
      <c r="T62" s="112" t="s">
        <v>29</v>
      </c>
      <c r="U62" s="112" t="s">
        <v>29</v>
      </c>
      <c r="V62" s="112" t="str">
        <f t="shared" si="4"/>
        <v>0</v>
      </c>
      <c r="W62" s="112" t="s">
        <v>29</v>
      </c>
      <c r="X62" s="112" t="s">
        <v>29</v>
      </c>
      <c r="Y62" s="112" t="str">
        <f t="shared" si="5"/>
        <v>0</v>
      </c>
      <c r="Z62" s="112" t="s">
        <v>29</v>
      </c>
      <c r="AA62" s="112" t="s">
        <v>29</v>
      </c>
      <c r="AB62" s="112" t="str">
        <f t="shared" si="6"/>
        <v>0</v>
      </c>
      <c r="AC62" s="112" t="s">
        <v>29</v>
      </c>
      <c r="AD62" s="112" t="s">
        <v>29</v>
      </c>
      <c r="AE62" s="112" t="str">
        <f t="shared" si="7"/>
        <v>0</v>
      </c>
      <c r="AF62" s="112" t="s">
        <v>29</v>
      </c>
      <c r="AG62" s="112" t="s">
        <v>29</v>
      </c>
      <c r="AH62" s="112" t="str">
        <f t="shared" si="8"/>
        <v>0</v>
      </c>
      <c r="AI62" s="112" t="s">
        <v>29</v>
      </c>
      <c r="AJ62" s="112" t="s">
        <v>29</v>
      </c>
      <c r="AK62" s="112" t="str">
        <f t="shared" si="9"/>
        <v>0</v>
      </c>
      <c r="AL62" s="112" t="s">
        <v>29</v>
      </c>
      <c r="AM62" s="112" t="s">
        <v>29</v>
      </c>
      <c r="AN62" s="112" t="str">
        <f t="shared" si="10"/>
        <v>0</v>
      </c>
      <c r="AO62" s="112" t="s">
        <v>29</v>
      </c>
      <c r="AP62" s="112" t="s">
        <v>29</v>
      </c>
      <c r="AQ62" s="112" t="str">
        <f t="shared" si="11"/>
        <v>0</v>
      </c>
      <c r="AR62" s="112" t="s">
        <v>29</v>
      </c>
      <c r="AS62" s="112" t="s">
        <v>29</v>
      </c>
      <c r="AT62" s="112" t="str">
        <f t="shared" si="12"/>
        <v>0</v>
      </c>
      <c r="AU62" s="112" t="s">
        <v>29</v>
      </c>
      <c r="AV62" s="112" t="s">
        <v>29</v>
      </c>
      <c r="AW62" s="112" t="str">
        <f t="shared" si="13"/>
        <v>0</v>
      </c>
      <c r="AX62" s="112" t="s">
        <v>29</v>
      </c>
      <c r="AY62" s="112" t="s">
        <v>29</v>
      </c>
      <c r="AZ62" s="112" t="str">
        <f t="shared" si="14"/>
        <v>0</v>
      </c>
      <c r="BA62" s="112" t="s">
        <v>29</v>
      </c>
      <c r="BB62" s="112" t="s">
        <v>29</v>
      </c>
      <c r="BC62" s="112" t="str">
        <f t="shared" si="15"/>
        <v>0</v>
      </c>
      <c r="BD62" s="112" t="s">
        <v>29</v>
      </c>
      <c r="BE62" s="112" t="s">
        <v>29</v>
      </c>
      <c r="BF62" s="112" t="str">
        <f t="shared" si="16"/>
        <v>0</v>
      </c>
      <c r="BG62" s="112" t="s">
        <v>29</v>
      </c>
      <c r="BH62" s="112" t="s">
        <v>29</v>
      </c>
      <c r="BI62" s="112" t="str">
        <f t="shared" si="17"/>
        <v>0</v>
      </c>
      <c r="BJ62" s="112" t="s">
        <v>29</v>
      </c>
      <c r="BK62" s="112" t="s">
        <v>29</v>
      </c>
      <c r="BL62" s="112" t="str">
        <f t="shared" si="18"/>
        <v>0</v>
      </c>
      <c r="BM62" s="112" t="s">
        <v>29</v>
      </c>
      <c r="BN62" s="112" t="s">
        <v>29</v>
      </c>
      <c r="BO62" s="112" t="str">
        <f t="shared" si="19"/>
        <v>0</v>
      </c>
      <c r="BP62" s="112" t="s">
        <v>29</v>
      </c>
      <c r="BQ62" s="112" t="s">
        <v>29</v>
      </c>
      <c r="BR62" s="112" t="str">
        <f t="shared" si="20"/>
        <v>0</v>
      </c>
      <c r="BS62" s="112" t="s">
        <v>29</v>
      </c>
      <c r="BT62" s="112" t="s">
        <v>29</v>
      </c>
      <c r="BU62" s="112" t="str">
        <f t="shared" si="21"/>
        <v>0</v>
      </c>
      <c r="BV62" s="112" t="s">
        <v>29</v>
      </c>
      <c r="BW62" s="112" t="s">
        <v>29</v>
      </c>
      <c r="BX62" s="112" t="str">
        <f t="shared" si="22"/>
        <v>0</v>
      </c>
      <c r="BY62" s="112" t="s">
        <v>29</v>
      </c>
      <c r="BZ62" s="112" t="s">
        <v>29</v>
      </c>
      <c r="CA62" s="112" t="str">
        <f t="shared" si="23"/>
        <v>0</v>
      </c>
      <c r="CB62" s="112" t="s">
        <v>29</v>
      </c>
      <c r="CC62" s="112" t="s">
        <v>29</v>
      </c>
      <c r="CD62" s="112" t="str">
        <f t="shared" si="24"/>
        <v>0</v>
      </c>
      <c r="CE62" s="112" t="s">
        <v>29</v>
      </c>
      <c r="CF62" s="112" t="s">
        <v>29</v>
      </c>
      <c r="CG62" s="112" t="str">
        <f t="shared" si="25"/>
        <v>0</v>
      </c>
      <c r="CH62" s="112" t="s">
        <v>29</v>
      </c>
      <c r="CI62" s="112" t="s">
        <v>29</v>
      </c>
      <c r="CJ62" s="112" t="str">
        <f t="shared" si="26"/>
        <v>0</v>
      </c>
      <c r="CK62" s="112" t="s">
        <v>29</v>
      </c>
      <c r="CL62" s="112" t="s">
        <v>29</v>
      </c>
      <c r="CM62" s="112" t="str">
        <f t="shared" si="27"/>
        <v>0</v>
      </c>
      <c r="CN62" s="112" t="s">
        <v>29</v>
      </c>
      <c r="CO62" s="112" t="s">
        <v>29</v>
      </c>
      <c r="CP62" s="112" t="str">
        <f t="shared" si="28"/>
        <v>0</v>
      </c>
      <c r="CQ62" s="112">
        <v>1</v>
      </c>
      <c r="CR62" s="112">
        <v>8</v>
      </c>
      <c r="CS62" s="112">
        <f t="shared" si="29"/>
        <v>9</v>
      </c>
    </row>
    <row r="63" spans="1:97" ht="12.75" customHeight="1">
      <c r="A63" s="103">
        <v>1</v>
      </c>
      <c r="B63" s="103" t="s">
        <v>27</v>
      </c>
      <c r="C63" s="103">
        <v>155</v>
      </c>
      <c r="D63" s="117" t="s">
        <v>107</v>
      </c>
      <c r="E63" s="121">
        <v>10235</v>
      </c>
      <c r="F63" s="121">
        <v>1</v>
      </c>
      <c r="G63" s="121" t="s">
        <v>96</v>
      </c>
      <c r="H63" s="112">
        <v>1</v>
      </c>
      <c r="I63" s="112">
        <v>2</v>
      </c>
      <c r="J63" s="112">
        <f t="shared" si="0"/>
        <v>3</v>
      </c>
      <c r="K63" s="112">
        <v>1</v>
      </c>
      <c r="L63" s="112">
        <v>1</v>
      </c>
      <c r="M63" s="112">
        <f t="shared" si="1"/>
        <v>2</v>
      </c>
      <c r="N63" s="112" t="s">
        <v>29</v>
      </c>
      <c r="O63" s="112">
        <v>1</v>
      </c>
      <c r="P63" s="112">
        <f t="shared" si="2"/>
        <v>1</v>
      </c>
      <c r="Q63" s="112" t="s">
        <v>29</v>
      </c>
      <c r="R63" s="112">
        <v>1</v>
      </c>
      <c r="S63" s="112">
        <f t="shared" si="3"/>
        <v>1</v>
      </c>
      <c r="T63" s="112" t="s">
        <v>29</v>
      </c>
      <c r="U63" s="112" t="s">
        <v>29</v>
      </c>
      <c r="V63" s="112" t="str">
        <f t="shared" si="4"/>
        <v>0</v>
      </c>
      <c r="W63" s="112" t="s">
        <v>29</v>
      </c>
      <c r="X63" s="112" t="s">
        <v>29</v>
      </c>
      <c r="Y63" s="112" t="str">
        <f t="shared" si="5"/>
        <v>0</v>
      </c>
      <c r="Z63" s="112" t="s">
        <v>29</v>
      </c>
      <c r="AA63" s="112" t="s">
        <v>29</v>
      </c>
      <c r="AB63" s="112" t="str">
        <f t="shared" si="6"/>
        <v>0</v>
      </c>
      <c r="AC63" s="112" t="s">
        <v>29</v>
      </c>
      <c r="AD63" s="112" t="s">
        <v>29</v>
      </c>
      <c r="AE63" s="112" t="str">
        <f t="shared" si="7"/>
        <v>0</v>
      </c>
      <c r="AF63" s="112" t="s">
        <v>29</v>
      </c>
      <c r="AG63" s="112" t="s">
        <v>29</v>
      </c>
      <c r="AH63" s="112" t="str">
        <f t="shared" si="8"/>
        <v>0</v>
      </c>
      <c r="AI63" s="112" t="s">
        <v>29</v>
      </c>
      <c r="AJ63" s="112" t="s">
        <v>29</v>
      </c>
      <c r="AK63" s="112" t="str">
        <f t="shared" si="9"/>
        <v>0</v>
      </c>
      <c r="AL63" s="112" t="s">
        <v>29</v>
      </c>
      <c r="AM63" s="112">
        <v>1</v>
      </c>
      <c r="AN63" s="112">
        <f t="shared" si="10"/>
        <v>1</v>
      </c>
      <c r="AO63" s="112" t="s">
        <v>29</v>
      </c>
      <c r="AP63" s="112" t="s">
        <v>29</v>
      </c>
      <c r="AQ63" s="112" t="str">
        <f t="shared" si="11"/>
        <v>0</v>
      </c>
      <c r="AR63" s="112" t="s">
        <v>29</v>
      </c>
      <c r="AS63" s="112" t="s">
        <v>29</v>
      </c>
      <c r="AT63" s="112" t="str">
        <f t="shared" si="12"/>
        <v>0</v>
      </c>
      <c r="AU63" s="112" t="s">
        <v>29</v>
      </c>
      <c r="AV63" s="112" t="s">
        <v>29</v>
      </c>
      <c r="AW63" s="112" t="str">
        <f t="shared" si="13"/>
        <v>0</v>
      </c>
      <c r="AX63" s="112" t="s">
        <v>29</v>
      </c>
      <c r="AY63" s="112" t="s">
        <v>29</v>
      </c>
      <c r="AZ63" s="112" t="str">
        <f t="shared" si="14"/>
        <v>0</v>
      </c>
      <c r="BA63" s="112" t="s">
        <v>29</v>
      </c>
      <c r="BB63" s="112" t="s">
        <v>29</v>
      </c>
      <c r="BC63" s="112" t="str">
        <f t="shared" si="15"/>
        <v>0</v>
      </c>
      <c r="BD63" s="112" t="s">
        <v>29</v>
      </c>
      <c r="BE63" s="112" t="s">
        <v>29</v>
      </c>
      <c r="BF63" s="112" t="str">
        <f t="shared" si="16"/>
        <v>0</v>
      </c>
      <c r="BG63" s="112" t="s">
        <v>29</v>
      </c>
      <c r="BH63" s="112" t="s">
        <v>29</v>
      </c>
      <c r="BI63" s="112" t="str">
        <f t="shared" si="17"/>
        <v>0</v>
      </c>
      <c r="BJ63" s="112" t="s">
        <v>29</v>
      </c>
      <c r="BK63" s="112" t="s">
        <v>29</v>
      </c>
      <c r="BL63" s="112" t="str">
        <f t="shared" si="18"/>
        <v>0</v>
      </c>
      <c r="BM63" s="112" t="s">
        <v>29</v>
      </c>
      <c r="BN63" s="112" t="s">
        <v>29</v>
      </c>
      <c r="BO63" s="112" t="str">
        <f t="shared" si="19"/>
        <v>0</v>
      </c>
      <c r="BP63" s="112" t="s">
        <v>29</v>
      </c>
      <c r="BQ63" s="112" t="s">
        <v>29</v>
      </c>
      <c r="BR63" s="112" t="str">
        <f t="shared" si="20"/>
        <v>0</v>
      </c>
      <c r="BS63" s="112" t="s">
        <v>29</v>
      </c>
      <c r="BT63" s="112" t="s">
        <v>29</v>
      </c>
      <c r="BU63" s="112" t="str">
        <f t="shared" si="21"/>
        <v>0</v>
      </c>
      <c r="BV63" s="112" t="s">
        <v>29</v>
      </c>
      <c r="BW63" s="112" t="s">
        <v>29</v>
      </c>
      <c r="BX63" s="112" t="str">
        <f t="shared" si="22"/>
        <v>0</v>
      </c>
      <c r="BY63" s="112" t="s">
        <v>29</v>
      </c>
      <c r="BZ63" s="112" t="s">
        <v>29</v>
      </c>
      <c r="CA63" s="112" t="str">
        <f t="shared" si="23"/>
        <v>0</v>
      </c>
      <c r="CB63" s="112" t="s">
        <v>29</v>
      </c>
      <c r="CC63" s="112" t="s">
        <v>29</v>
      </c>
      <c r="CD63" s="112" t="str">
        <f t="shared" si="24"/>
        <v>0</v>
      </c>
      <c r="CE63" s="112" t="s">
        <v>29</v>
      </c>
      <c r="CF63" s="112" t="s">
        <v>29</v>
      </c>
      <c r="CG63" s="112" t="str">
        <f t="shared" si="25"/>
        <v>0</v>
      </c>
      <c r="CH63" s="112" t="s">
        <v>29</v>
      </c>
      <c r="CI63" s="112" t="s">
        <v>29</v>
      </c>
      <c r="CJ63" s="112" t="str">
        <f t="shared" si="26"/>
        <v>0</v>
      </c>
      <c r="CK63" s="112" t="s">
        <v>29</v>
      </c>
      <c r="CL63" s="112" t="s">
        <v>29</v>
      </c>
      <c r="CM63" s="112" t="str">
        <f t="shared" si="27"/>
        <v>0</v>
      </c>
      <c r="CN63" s="112" t="s">
        <v>29</v>
      </c>
      <c r="CO63" s="112">
        <v>1</v>
      </c>
      <c r="CP63" s="112">
        <f t="shared" si="28"/>
        <v>1</v>
      </c>
      <c r="CQ63" s="112">
        <v>2</v>
      </c>
      <c r="CR63" s="112">
        <v>7</v>
      </c>
      <c r="CS63" s="112">
        <f t="shared" si="29"/>
        <v>9</v>
      </c>
    </row>
    <row r="64" spans="1:97" ht="12.75" customHeight="1">
      <c r="A64" s="103">
        <v>1</v>
      </c>
      <c r="B64" s="103" t="s">
        <v>27</v>
      </c>
      <c r="C64" s="103">
        <v>156</v>
      </c>
      <c r="D64" s="117" t="s">
        <v>108</v>
      </c>
      <c r="E64" s="121">
        <v>12253</v>
      </c>
      <c r="F64" s="121">
        <v>1</v>
      </c>
      <c r="G64" s="121" t="s">
        <v>96</v>
      </c>
      <c r="H64" s="112">
        <v>1</v>
      </c>
      <c r="I64" s="112">
        <v>3</v>
      </c>
      <c r="J64" s="112">
        <f t="shared" si="0"/>
        <v>4</v>
      </c>
      <c r="K64" s="112" t="s">
        <v>29</v>
      </c>
      <c r="L64" s="112" t="s">
        <v>29</v>
      </c>
      <c r="M64" s="112" t="str">
        <f t="shared" si="1"/>
        <v>0</v>
      </c>
      <c r="N64" s="112">
        <v>1</v>
      </c>
      <c r="O64" s="112" t="s">
        <v>29</v>
      </c>
      <c r="P64" s="112">
        <f t="shared" si="2"/>
        <v>1</v>
      </c>
      <c r="Q64" s="112" t="s">
        <v>29</v>
      </c>
      <c r="R64" s="112">
        <v>1</v>
      </c>
      <c r="S64" s="112">
        <f t="shared" si="3"/>
        <v>1</v>
      </c>
      <c r="T64" s="112" t="s">
        <v>29</v>
      </c>
      <c r="U64" s="112" t="s">
        <v>29</v>
      </c>
      <c r="V64" s="112" t="str">
        <f t="shared" si="4"/>
        <v>0</v>
      </c>
      <c r="W64" s="112" t="s">
        <v>29</v>
      </c>
      <c r="X64" s="112" t="s">
        <v>29</v>
      </c>
      <c r="Y64" s="112" t="str">
        <f t="shared" si="5"/>
        <v>0</v>
      </c>
      <c r="Z64" s="112" t="s">
        <v>29</v>
      </c>
      <c r="AA64" s="112" t="s">
        <v>29</v>
      </c>
      <c r="AB64" s="112" t="str">
        <f t="shared" si="6"/>
        <v>0</v>
      </c>
      <c r="AC64" s="112" t="s">
        <v>29</v>
      </c>
      <c r="AD64" s="112" t="s">
        <v>29</v>
      </c>
      <c r="AE64" s="112" t="str">
        <f t="shared" si="7"/>
        <v>0</v>
      </c>
      <c r="AF64" s="112" t="s">
        <v>29</v>
      </c>
      <c r="AG64" s="112" t="s">
        <v>29</v>
      </c>
      <c r="AH64" s="112" t="str">
        <f t="shared" si="8"/>
        <v>0</v>
      </c>
      <c r="AI64" s="112" t="s">
        <v>29</v>
      </c>
      <c r="AJ64" s="112" t="s">
        <v>29</v>
      </c>
      <c r="AK64" s="112" t="str">
        <f t="shared" si="9"/>
        <v>0</v>
      </c>
      <c r="AL64" s="112" t="s">
        <v>29</v>
      </c>
      <c r="AM64" s="112" t="s">
        <v>29</v>
      </c>
      <c r="AN64" s="112" t="str">
        <f t="shared" si="10"/>
        <v>0</v>
      </c>
      <c r="AO64" s="112" t="s">
        <v>29</v>
      </c>
      <c r="AP64" s="112" t="s">
        <v>29</v>
      </c>
      <c r="AQ64" s="112" t="str">
        <f t="shared" si="11"/>
        <v>0</v>
      </c>
      <c r="AR64" s="112" t="s">
        <v>29</v>
      </c>
      <c r="AS64" s="112" t="s">
        <v>29</v>
      </c>
      <c r="AT64" s="112" t="str">
        <f t="shared" si="12"/>
        <v>0</v>
      </c>
      <c r="AU64" s="112" t="s">
        <v>29</v>
      </c>
      <c r="AV64" s="112" t="s">
        <v>29</v>
      </c>
      <c r="AW64" s="112" t="str">
        <f t="shared" si="13"/>
        <v>0</v>
      </c>
      <c r="AX64" s="112" t="s">
        <v>29</v>
      </c>
      <c r="AY64" s="112" t="s">
        <v>29</v>
      </c>
      <c r="AZ64" s="112" t="str">
        <f t="shared" si="14"/>
        <v>0</v>
      </c>
      <c r="BA64" s="112" t="s">
        <v>29</v>
      </c>
      <c r="BB64" s="112" t="s">
        <v>29</v>
      </c>
      <c r="BC64" s="112" t="str">
        <f t="shared" si="15"/>
        <v>0</v>
      </c>
      <c r="BD64" s="112" t="s">
        <v>29</v>
      </c>
      <c r="BE64" s="112" t="s">
        <v>29</v>
      </c>
      <c r="BF64" s="112" t="str">
        <f t="shared" si="16"/>
        <v>0</v>
      </c>
      <c r="BG64" s="112" t="s">
        <v>29</v>
      </c>
      <c r="BH64" s="112" t="s">
        <v>29</v>
      </c>
      <c r="BI64" s="112" t="str">
        <f t="shared" si="17"/>
        <v>0</v>
      </c>
      <c r="BJ64" s="112" t="s">
        <v>29</v>
      </c>
      <c r="BK64" s="112" t="s">
        <v>29</v>
      </c>
      <c r="BL64" s="112" t="str">
        <f t="shared" si="18"/>
        <v>0</v>
      </c>
      <c r="BM64" s="112" t="s">
        <v>29</v>
      </c>
      <c r="BN64" s="112" t="s">
        <v>29</v>
      </c>
      <c r="BO64" s="112" t="str">
        <f t="shared" si="19"/>
        <v>0</v>
      </c>
      <c r="BP64" s="112" t="s">
        <v>29</v>
      </c>
      <c r="BQ64" s="112" t="s">
        <v>29</v>
      </c>
      <c r="BR64" s="112" t="str">
        <f t="shared" si="20"/>
        <v>0</v>
      </c>
      <c r="BS64" s="112" t="s">
        <v>29</v>
      </c>
      <c r="BT64" s="112" t="s">
        <v>29</v>
      </c>
      <c r="BU64" s="112" t="str">
        <f t="shared" si="21"/>
        <v>0</v>
      </c>
      <c r="BV64" s="112" t="s">
        <v>29</v>
      </c>
      <c r="BW64" s="112" t="s">
        <v>29</v>
      </c>
      <c r="BX64" s="112" t="str">
        <f t="shared" si="22"/>
        <v>0</v>
      </c>
      <c r="BY64" s="112" t="s">
        <v>29</v>
      </c>
      <c r="BZ64" s="112" t="s">
        <v>29</v>
      </c>
      <c r="CA64" s="112" t="str">
        <f t="shared" si="23"/>
        <v>0</v>
      </c>
      <c r="CB64" s="112" t="s">
        <v>29</v>
      </c>
      <c r="CC64" s="112" t="s">
        <v>29</v>
      </c>
      <c r="CD64" s="112" t="str">
        <f t="shared" si="24"/>
        <v>0</v>
      </c>
      <c r="CE64" s="112" t="s">
        <v>29</v>
      </c>
      <c r="CF64" s="112" t="s">
        <v>29</v>
      </c>
      <c r="CG64" s="112" t="str">
        <f t="shared" si="25"/>
        <v>0</v>
      </c>
      <c r="CH64" s="112" t="s">
        <v>29</v>
      </c>
      <c r="CI64" s="112" t="s">
        <v>29</v>
      </c>
      <c r="CJ64" s="112" t="str">
        <f t="shared" si="26"/>
        <v>0</v>
      </c>
      <c r="CK64" s="112" t="s">
        <v>29</v>
      </c>
      <c r="CL64" s="112" t="s">
        <v>29</v>
      </c>
      <c r="CM64" s="112" t="str">
        <f t="shared" si="27"/>
        <v>0</v>
      </c>
      <c r="CN64" s="112" t="s">
        <v>29</v>
      </c>
      <c r="CO64" s="112">
        <v>3</v>
      </c>
      <c r="CP64" s="112">
        <f t="shared" si="28"/>
        <v>3</v>
      </c>
      <c r="CQ64" s="112">
        <v>2</v>
      </c>
      <c r="CR64" s="112">
        <v>7</v>
      </c>
      <c r="CS64" s="112">
        <f t="shared" si="29"/>
        <v>9</v>
      </c>
    </row>
    <row r="65" spans="1:97" ht="12.75" customHeight="1">
      <c r="A65" s="103">
        <v>1</v>
      </c>
      <c r="B65" s="103" t="s">
        <v>27</v>
      </c>
      <c r="C65" s="103">
        <v>66</v>
      </c>
      <c r="D65" s="117" t="s">
        <v>50</v>
      </c>
      <c r="E65" s="121">
        <v>15256</v>
      </c>
      <c r="F65" s="121">
        <v>1</v>
      </c>
      <c r="G65" s="121" t="s">
        <v>96</v>
      </c>
      <c r="H65" s="112" t="s">
        <v>29</v>
      </c>
      <c r="I65" s="112">
        <v>2</v>
      </c>
      <c r="J65" s="112">
        <f t="shared" si="0"/>
        <v>2</v>
      </c>
      <c r="K65" s="112" t="s">
        <v>29</v>
      </c>
      <c r="L65" s="112">
        <v>1</v>
      </c>
      <c r="M65" s="112">
        <f t="shared" si="1"/>
        <v>1</v>
      </c>
      <c r="N65" s="112" t="s">
        <v>29</v>
      </c>
      <c r="O65" s="112" t="s">
        <v>29</v>
      </c>
      <c r="P65" s="112" t="str">
        <f t="shared" si="2"/>
        <v>0</v>
      </c>
      <c r="Q65" s="112">
        <v>1</v>
      </c>
      <c r="R65" s="112">
        <v>1</v>
      </c>
      <c r="S65" s="112">
        <f t="shared" si="3"/>
        <v>2</v>
      </c>
      <c r="T65" s="112" t="s">
        <v>29</v>
      </c>
      <c r="U65" s="112" t="s">
        <v>29</v>
      </c>
      <c r="V65" s="112" t="str">
        <f t="shared" si="4"/>
        <v>0</v>
      </c>
      <c r="W65" s="112" t="s">
        <v>29</v>
      </c>
      <c r="X65" s="112" t="s">
        <v>29</v>
      </c>
      <c r="Y65" s="112" t="str">
        <f t="shared" si="5"/>
        <v>0</v>
      </c>
      <c r="Z65" s="112" t="s">
        <v>29</v>
      </c>
      <c r="AA65" s="112" t="s">
        <v>29</v>
      </c>
      <c r="AB65" s="112" t="str">
        <f t="shared" si="6"/>
        <v>0</v>
      </c>
      <c r="AC65" s="112" t="s">
        <v>29</v>
      </c>
      <c r="AD65" s="112">
        <v>1</v>
      </c>
      <c r="AE65" s="112">
        <f t="shared" si="7"/>
        <v>1</v>
      </c>
      <c r="AF65" s="112" t="s">
        <v>29</v>
      </c>
      <c r="AG65" s="112" t="s">
        <v>29</v>
      </c>
      <c r="AH65" s="112" t="str">
        <f t="shared" si="8"/>
        <v>0</v>
      </c>
      <c r="AI65" s="112" t="s">
        <v>29</v>
      </c>
      <c r="AJ65" s="112" t="s">
        <v>29</v>
      </c>
      <c r="AK65" s="112" t="str">
        <f t="shared" si="9"/>
        <v>0</v>
      </c>
      <c r="AL65" s="112" t="s">
        <v>29</v>
      </c>
      <c r="AM65" s="112">
        <v>1</v>
      </c>
      <c r="AN65" s="112">
        <f t="shared" si="10"/>
        <v>1</v>
      </c>
      <c r="AO65" s="112" t="s">
        <v>29</v>
      </c>
      <c r="AP65" s="112" t="s">
        <v>29</v>
      </c>
      <c r="AQ65" s="112" t="str">
        <f t="shared" si="11"/>
        <v>0</v>
      </c>
      <c r="AR65" s="112" t="s">
        <v>29</v>
      </c>
      <c r="AS65" s="112" t="s">
        <v>29</v>
      </c>
      <c r="AT65" s="112" t="str">
        <f t="shared" si="12"/>
        <v>0</v>
      </c>
      <c r="AU65" s="112" t="s">
        <v>29</v>
      </c>
      <c r="AV65" s="112" t="s">
        <v>29</v>
      </c>
      <c r="AW65" s="112" t="str">
        <f t="shared" si="13"/>
        <v>0</v>
      </c>
      <c r="AX65" s="112" t="s">
        <v>29</v>
      </c>
      <c r="AY65" s="112" t="s">
        <v>29</v>
      </c>
      <c r="AZ65" s="112" t="str">
        <f t="shared" si="14"/>
        <v>0</v>
      </c>
      <c r="BA65" s="112" t="s">
        <v>29</v>
      </c>
      <c r="BB65" s="112" t="s">
        <v>29</v>
      </c>
      <c r="BC65" s="112" t="str">
        <f t="shared" si="15"/>
        <v>0</v>
      </c>
      <c r="BD65" s="112" t="s">
        <v>29</v>
      </c>
      <c r="BE65" s="112" t="s">
        <v>29</v>
      </c>
      <c r="BF65" s="112" t="str">
        <f t="shared" si="16"/>
        <v>0</v>
      </c>
      <c r="BG65" s="112" t="s">
        <v>29</v>
      </c>
      <c r="BH65" s="112" t="s">
        <v>29</v>
      </c>
      <c r="BI65" s="112" t="str">
        <f t="shared" si="17"/>
        <v>0</v>
      </c>
      <c r="BJ65" s="112" t="s">
        <v>29</v>
      </c>
      <c r="BK65" s="112" t="s">
        <v>29</v>
      </c>
      <c r="BL65" s="112" t="str">
        <f t="shared" si="18"/>
        <v>0</v>
      </c>
      <c r="BM65" s="112" t="s">
        <v>29</v>
      </c>
      <c r="BN65" s="112" t="s">
        <v>29</v>
      </c>
      <c r="BO65" s="112" t="str">
        <f t="shared" si="19"/>
        <v>0</v>
      </c>
      <c r="BP65" s="112" t="s">
        <v>29</v>
      </c>
      <c r="BQ65" s="112" t="s">
        <v>29</v>
      </c>
      <c r="BR65" s="112" t="str">
        <f t="shared" si="20"/>
        <v>0</v>
      </c>
      <c r="BS65" s="112" t="s">
        <v>29</v>
      </c>
      <c r="BT65" s="112" t="s">
        <v>29</v>
      </c>
      <c r="BU65" s="112" t="str">
        <f t="shared" si="21"/>
        <v>0</v>
      </c>
      <c r="BV65" s="112" t="s">
        <v>29</v>
      </c>
      <c r="BW65" s="112" t="s">
        <v>29</v>
      </c>
      <c r="BX65" s="112" t="str">
        <f t="shared" si="22"/>
        <v>0</v>
      </c>
      <c r="BY65" s="112" t="s">
        <v>29</v>
      </c>
      <c r="BZ65" s="112" t="s">
        <v>29</v>
      </c>
      <c r="CA65" s="112" t="str">
        <f t="shared" si="23"/>
        <v>0</v>
      </c>
      <c r="CB65" s="112" t="s">
        <v>29</v>
      </c>
      <c r="CC65" s="112" t="s">
        <v>29</v>
      </c>
      <c r="CD65" s="112" t="str">
        <f t="shared" si="24"/>
        <v>0</v>
      </c>
      <c r="CE65" s="112" t="s">
        <v>29</v>
      </c>
      <c r="CF65" s="112" t="s">
        <v>29</v>
      </c>
      <c r="CG65" s="112" t="str">
        <f t="shared" si="25"/>
        <v>0</v>
      </c>
      <c r="CH65" s="112" t="s">
        <v>29</v>
      </c>
      <c r="CI65" s="112" t="s">
        <v>29</v>
      </c>
      <c r="CJ65" s="112" t="str">
        <f t="shared" si="26"/>
        <v>0</v>
      </c>
      <c r="CK65" s="112" t="s">
        <v>29</v>
      </c>
      <c r="CL65" s="112" t="s">
        <v>29</v>
      </c>
      <c r="CM65" s="112" t="str">
        <f t="shared" si="27"/>
        <v>0</v>
      </c>
      <c r="CN65" s="112" t="s">
        <v>29</v>
      </c>
      <c r="CO65" s="112" t="s">
        <v>29</v>
      </c>
      <c r="CP65" s="112" t="str">
        <f t="shared" si="28"/>
        <v>0</v>
      </c>
      <c r="CQ65" s="112">
        <v>1</v>
      </c>
      <c r="CR65" s="112">
        <v>6</v>
      </c>
      <c r="CS65" s="112">
        <f t="shared" si="29"/>
        <v>7</v>
      </c>
    </row>
    <row r="66" spans="1:97" ht="12.75" customHeight="1">
      <c r="A66" s="103">
        <v>1</v>
      </c>
      <c r="B66" s="103" t="s">
        <v>27</v>
      </c>
      <c r="C66" s="103">
        <v>177</v>
      </c>
      <c r="D66" s="117" t="s">
        <v>111</v>
      </c>
      <c r="E66" s="121">
        <v>10388</v>
      </c>
      <c r="F66" s="121">
        <v>1</v>
      </c>
      <c r="G66" s="121" t="s">
        <v>96</v>
      </c>
      <c r="H66" s="112" t="s">
        <v>29</v>
      </c>
      <c r="I66" s="112">
        <v>2</v>
      </c>
      <c r="J66" s="112">
        <f t="shared" si="0"/>
        <v>2</v>
      </c>
      <c r="K66" s="112" t="s">
        <v>29</v>
      </c>
      <c r="L66" s="112">
        <v>1</v>
      </c>
      <c r="M66" s="112">
        <f t="shared" si="1"/>
        <v>1</v>
      </c>
      <c r="N66" s="112">
        <v>1</v>
      </c>
      <c r="O66" s="112" t="s">
        <v>29</v>
      </c>
      <c r="P66" s="112">
        <f t="shared" si="2"/>
        <v>1</v>
      </c>
      <c r="Q66" s="112">
        <v>1</v>
      </c>
      <c r="R66" s="112">
        <v>2</v>
      </c>
      <c r="S66" s="112">
        <f t="shared" si="3"/>
        <v>3</v>
      </c>
      <c r="T66" s="112" t="s">
        <v>29</v>
      </c>
      <c r="U66" s="112" t="s">
        <v>29</v>
      </c>
      <c r="V66" s="112" t="str">
        <f t="shared" si="4"/>
        <v>0</v>
      </c>
      <c r="W66" s="112" t="s">
        <v>29</v>
      </c>
      <c r="X66" s="112" t="s">
        <v>29</v>
      </c>
      <c r="Y66" s="112" t="str">
        <f t="shared" si="5"/>
        <v>0</v>
      </c>
      <c r="Z66" s="112" t="s">
        <v>29</v>
      </c>
      <c r="AA66" s="112" t="s">
        <v>29</v>
      </c>
      <c r="AB66" s="112" t="str">
        <f t="shared" si="6"/>
        <v>0</v>
      </c>
      <c r="AC66" s="112" t="s">
        <v>29</v>
      </c>
      <c r="AD66" s="112">
        <v>1</v>
      </c>
      <c r="AE66" s="112">
        <f t="shared" si="7"/>
        <v>1</v>
      </c>
      <c r="AF66" s="112" t="s">
        <v>29</v>
      </c>
      <c r="AG66" s="112" t="s">
        <v>29</v>
      </c>
      <c r="AH66" s="112" t="str">
        <f t="shared" si="8"/>
        <v>0</v>
      </c>
      <c r="AI66" s="112" t="s">
        <v>29</v>
      </c>
      <c r="AJ66" s="112" t="s">
        <v>29</v>
      </c>
      <c r="AK66" s="112" t="str">
        <f t="shared" si="9"/>
        <v>0</v>
      </c>
      <c r="AL66" s="112" t="s">
        <v>29</v>
      </c>
      <c r="AM66" s="112" t="s">
        <v>29</v>
      </c>
      <c r="AN66" s="112" t="str">
        <f t="shared" si="10"/>
        <v>0</v>
      </c>
      <c r="AO66" s="112" t="s">
        <v>29</v>
      </c>
      <c r="AP66" s="112" t="s">
        <v>29</v>
      </c>
      <c r="AQ66" s="112" t="str">
        <f t="shared" si="11"/>
        <v>0</v>
      </c>
      <c r="AR66" s="112" t="s">
        <v>29</v>
      </c>
      <c r="AS66" s="112" t="s">
        <v>29</v>
      </c>
      <c r="AT66" s="112" t="str">
        <f t="shared" si="12"/>
        <v>0</v>
      </c>
      <c r="AU66" s="112" t="s">
        <v>29</v>
      </c>
      <c r="AV66" s="112" t="s">
        <v>29</v>
      </c>
      <c r="AW66" s="112" t="str">
        <f t="shared" si="13"/>
        <v>0</v>
      </c>
      <c r="AX66" s="112" t="s">
        <v>29</v>
      </c>
      <c r="AY66" s="112" t="s">
        <v>29</v>
      </c>
      <c r="AZ66" s="112" t="str">
        <f t="shared" si="14"/>
        <v>0</v>
      </c>
      <c r="BA66" s="112" t="s">
        <v>29</v>
      </c>
      <c r="BB66" s="112" t="s">
        <v>29</v>
      </c>
      <c r="BC66" s="112" t="str">
        <f t="shared" si="15"/>
        <v>0</v>
      </c>
      <c r="BD66" s="112" t="s">
        <v>29</v>
      </c>
      <c r="BE66" s="112" t="s">
        <v>29</v>
      </c>
      <c r="BF66" s="112" t="str">
        <f t="shared" si="16"/>
        <v>0</v>
      </c>
      <c r="BG66" s="112" t="s">
        <v>29</v>
      </c>
      <c r="BH66" s="112" t="s">
        <v>29</v>
      </c>
      <c r="BI66" s="112" t="str">
        <f t="shared" si="17"/>
        <v>0</v>
      </c>
      <c r="BJ66" s="112" t="s">
        <v>29</v>
      </c>
      <c r="BK66" s="112" t="s">
        <v>29</v>
      </c>
      <c r="BL66" s="112" t="str">
        <f t="shared" si="18"/>
        <v>0</v>
      </c>
      <c r="BM66" s="112" t="s">
        <v>29</v>
      </c>
      <c r="BN66" s="112" t="s">
        <v>29</v>
      </c>
      <c r="BO66" s="112" t="str">
        <f t="shared" si="19"/>
        <v>0</v>
      </c>
      <c r="BP66" s="112" t="s">
        <v>29</v>
      </c>
      <c r="BQ66" s="112" t="s">
        <v>29</v>
      </c>
      <c r="BR66" s="112" t="str">
        <f t="shared" si="20"/>
        <v>0</v>
      </c>
      <c r="BS66" s="112" t="s">
        <v>29</v>
      </c>
      <c r="BT66" s="112" t="s">
        <v>29</v>
      </c>
      <c r="BU66" s="112" t="str">
        <f t="shared" si="21"/>
        <v>0</v>
      </c>
      <c r="BV66" s="112" t="s">
        <v>29</v>
      </c>
      <c r="BW66" s="112" t="s">
        <v>29</v>
      </c>
      <c r="BX66" s="112" t="str">
        <f t="shared" si="22"/>
        <v>0</v>
      </c>
      <c r="BY66" s="112" t="s">
        <v>29</v>
      </c>
      <c r="BZ66" s="112" t="s">
        <v>29</v>
      </c>
      <c r="CA66" s="112" t="str">
        <f t="shared" si="23"/>
        <v>0</v>
      </c>
      <c r="CB66" s="112" t="s">
        <v>29</v>
      </c>
      <c r="CC66" s="112" t="s">
        <v>29</v>
      </c>
      <c r="CD66" s="112" t="str">
        <f t="shared" si="24"/>
        <v>0</v>
      </c>
      <c r="CE66" s="112" t="s">
        <v>29</v>
      </c>
      <c r="CF66" s="112" t="s">
        <v>29</v>
      </c>
      <c r="CG66" s="112" t="str">
        <f t="shared" si="25"/>
        <v>0</v>
      </c>
      <c r="CH66" s="112" t="s">
        <v>29</v>
      </c>
      <c r="CI66" s="112" t="s">
        <v>29</v>
      </c>
      <c r="CJ66" s="112" t="str">
        <f t="shared" si="26"/>
        <v>0</v>
      </c>
      <c r="CK66" s="112" t="s">
        <v>29</v>
      </c>
      <c r="CL66" s="112" t="s">
        <v>29</v>
      </c>
      <c r="CM66" s="112" t="str">
        <f t="shared" si="27"/>
        <v>0</v>
      </c>
      <c r="CN66" s="112" t="s">
        <v>29</v>
      </c>
      <c r="CO66" s="112">
        <v>1</v>
      </c>
      <c r="CP66" s="112">
        <f t="shared" si="28"/>
        <v>1</v>
      </c>
      <c r="CQ66" s="112">
        <v>2</v>
      </c>
      <c r="CR66" s="112">
        <v>7</v>
      </c>
      <c r="CS66" s="112">
        <f t="shared" si="29"/>
        <v>9</v>
      </c>
    </row>
    <row r="67" spans="1:97" ht="12.75" customHeight="1">
      <c r="A67" s="103">
        <v>1</v>
      </c>
      <c r="B67" s="103" t="s">
        <v>27</v>
      </c>
      <c r="C67" s="103">
        <v>96</v>
      </c>
      <c r="D67" s="117" t="s">
        <v>100</v>
      </c>
      <c r="E67" s="121">
        <v>16384</v>
      </c>
      <c r="F67" s="121">
        <v>1</v>
      </c>
      <c r="G67" s="121" t="s">
        <v>96</v>
      </c>
      <c r="H67" s="112" t="s">
        <v>29</v>
      </c>
      <c r="I67" s="112">
        <v>1</v>
      </c>
      <c r="J67" s="112">
        <f t="shared" si="0"/>
        <v>1</v>
      </c>
      <c r="K67" s="112">
        <v>1</v>
      </c>
      <c r="L67" s="112">
        <v>1</v>
      </c>
      <c r="M67" s="112">
        <f t="shared" si="1"/>
        <v>2</v>
      </c>
      <c r="N67" s="112" t="s">
        <v>29</v>
      </c>
      <c r="O67" s="112" t="s">
        <v>29</v>
      </c>
      <c r="P67" s="112" t="str">
        <f t="shared" si="2"/>
        <v>0</v>
      </c>
      <c r="Q67" s="112" t="s">
        <v>29</v>
      </c>
      <c r="R67" s="112">
        <v>3</v>
      </c>
      <c r="S67" s="112">
        <f t="shared" si="3"/>
        <v>3</v>
      </c>
      <c r="T67" s="112" t="s">
        <v>29</v>
      </c>
      <c r="U67" s="112" t="s">
        <v>29</v>
      </c>
      <c r="V67" s="112" t="str">
        <f t="shared" si="4"/>
        <v>0</v>
      </c>
      <c r="W67" s="112" t="s">
        <v>29</v>
      </c>
      <c r="X67" s="112" t="s">
        <v>29</v>
      </c>
      <c r="Y67" s="112" t="str">
        <f t="shared" si="5"/>
        <v>0</v>
      </c>
      <c r="Z67" s="112" t="s">
        <v>29</v>
      </c>
      <c r="AA67" s="112" t="s">
        <v>29</v>
      </c>
      <c r="AB67" s="112" t="str">
        <f t="shared" si="6"/>
        <v>0</v>
      </c>
      <c r="AC67" s="112" t="s">
        <v>29</v>
      </c>
      <c r="AD67" s="112" t="s">
        <v>29</v>
      </c>
      <c r="AE67" s="112" t="str">
        <f t="shared" si="7"/>
        <v>0</v>
      </c>
      <c r="AF67" s="112" t="s">
        <v>29</v>
      </c>
      <c r="AG67" s="112" t="s">
        <v>29</v>
      </c>
      <c r="AH67" s="112" t="str">
        <f t="shared" si="8"/>
        <v>0</v>
      </c>
      <c r="AI67" s="112" t="s">
        <v>29</v>
      </c>
      <c r="AJ67" s="112" t="s">
        <v>29</v>
      </c>
      <c r="AK67" s="112" t="str">
        <f t="shared" si="9"/>
        <v>0</v>
      </c>
      <c r="AL67" s="112" t="s">
        <v>29</v>
      </c>
      <c r="AM67" s="112" t="s">
        <v>29</v>
      </c>
      <c r="AN67" s="112" t="str">
        <f t="shared" si="10"/>
        <v>0</v>
      </c>
      <c r="AO67" s="112" t="s">
        <v>29</v>
      </c>
      <c r="AP67" s="112" t="s">
        <v>29</v>
      </c>
      <c r="AQ67" s="112" t="str">
        <f t="shared" si="11"/>
        <v>0</v>
      </c>
      <c r="AR67" s="112" t="s">
        <v>29</v>
      </c>
      <c r="AS67" s="112" t="s">
        <v>29</v>
      </c>
      <c r="AT67" s="112" t="str">
        <f t="shared" si="12"/>
        <v>0</v>
      </c>
      <c r="AU67" s="112" t="s">
        <v>29</v>
      </c>
      <c r="AV67" s="112" t="s">
        <v>29</v>
      </c>
      <c r="AW67" s="112" t="str">
        <f t="shared" si="13"/>
        <v>0</v>
      </c>
      <c r="AX67" s="112" t="s">
        <v>29</v>
      </c>
      <c r="AY67" s="112" t="s">
        <v>29</v>
      </c>
      <c r="AZ67" s="112" t="str">
        <f t="shared" si="14"/>
        <v>0</v>
      </c>
      <c r="BA67" s="112" t="s">
        <v>29</v>
      </c>
      <c r="BB67" s="112" t="s">
        <v>29</v>
      </c>
      <c r="BC67" s="112" t="str">
        <f t="shared" si="15"/>
        <v>0</v>
      </c>
      <c r="BD67" s="112" t="s">
        <v>29</v>
      </c>
      <c r="BE67" s="112" t="s">
        <v>29</v>
      </c>
      <c r="BF67" s="112" t="str">
        <f t="shared" si="16"/>
        <v>0</v>
      </c>
      <c r="BG67" s="112" t="s">
        <v>29</v>
      </c>
      <c r="BH67" s="112" t="s">
        <v>29</v>
      </c>
      <c r="BI67" s="112" t="str">
        <f t="shared" si="17"/>
        <v>0</v>
      </c>
      <c r="BJ67" s="112" t="s">
        <v>29</v>
      </c>
      <c r="BK67" s="112" t="s">
        <v>29</v>
      </c>
      <c r="BL67" s="112" t="str">
        <f t="shared" si="18"/>
        <v>0</v>
      </c>
      <c r="BM67" s="112" t="s">
        <v>29</v>
      </c>
      <c r="BN67" s="112" t="s">
        <v>29</v>
      </c>
      <c r="BO67" s="112" t="str">
        <f t="shared" si="19"/>
        <v>0</v>
      </c>
      <c r="BP67" s="112" t="s">
        <v>29</v>
      </c>
      <c r="BQ67" s="112" t="s">
        <v>29</v>
      </c>
      <c r="BR67" s="112" t="str">
        <f t="shared" si="20"/>
        <v>0</v>
      </c>
      <c r="BS67" s="112" t="s">
        <v>29</v>
      </c>
      <c r="BT67" s="112" t="s">
        <v>29</v>
      </c>
      <c r="BU67" s="112" t="str">
        <f t="shared" si="21"/>
        <v>0</v>
      </c>
      <c r="BV67" s="112" t="s">
        <v>29</v>
      </c>
      <c r="BW67" s="112" t="s">
        <v>29</v>
      </c>
      <c r="BX67" s="112" t="str">
        <f t="shared" si="22"/>
        <v>0</v>
      </c>
      <c r="BY67" s="112" t="s">
        <v>29</v>
      </c>
      <c r="BZ67" s="112" t="s">
        <v>29</v>
      </c>
      <c r="CA67" s="112" t="str">
        <f t="shared" si="23"/>
        <v>0</v>
      </c>
      <c r="CB67" s="112" t="s">
        <v>29</v>
      </c>
      <c r="CC67" s="112" t="s">
        <v>29</v>
      </c>
      <c r="CD67" s="112" t="str">
        <f t="shared" si="24"/>
        <v>0</v>
      </c>
      <c r="CE67" s="112" t="s">
        <v>29</v>
      </c>
      <c r="CF67" s="112" t="s">
        <v>29</v>
      </c>
      <c r="CG67" s="112" t="str">
        <f t="shared" si="25"/>
        <v>0</v>
      </c>
      <c r="CH67" s="112" t="s">
        <v>29</v>
      </c>
      <c r="CI67" s="112" t="s">
        <v>29</v>
      </c>
      <c r="CJ67" s="112" t="str">
        <f t="shared" si="26"/>
        <v>0</v>
      </c>
      <c r="CK67" s="112" t="s">
        <v>29</v>
      </c>
      <c r="CL67" s="112" t="s">
        <v>29</v>
      </c>
      <c r="CM67" s="112" t="str">
        <f t="shared" si="27"/>
        <v>0</v>
      </c>
      <c r="CN67" s="112" t="s">
        <v>29</v>
      </c>
      <c r="CO67" s="112">
        <v>1</v>
      </c>
      <c r="CP67" s="112">
        <f t="shared" si="28"/>
        <v>1</v>
      </c>
      <c r="CQ67" s="112">
        <v>1</v>
      </c>
      <c r="CR67" s="112">
        <v>6</v>
      </c>
      <c r="CS67" s="112">
        <f t="shared" si="29"/>
        <v>7</v>
      </c>
    </row>
    <row r="68" spans="1:97" ht="12.75" customHeight="1">
      <c r="A68" s="103">
        <v>1</v>
      </c>
      <c r="B68" s="103" t="s">
        <v>27</v>
      </c>
      <c r="C68" s="103">
        <v>138</v>
      </c>
      <c r="D68" s="117" t="s">
        <v>104</v>
      </c>
      <c r="E68" s="121">
        <v>12080</v>
      </c>
      <c r="F68" s="121">
        <v>1</v>
      </c>
      <c r="G68" s="121" t="s">
        <v>96</v>
      </c>
      <c r="H68" s="112" t="s">
        <v>29</v>
      </c>
      <c r="I68" s="112">
        <v>3</v>
      </c>
      <c r="J68" s="112">
        <f t="shared" si="0"/>
        <v>3</v>
      </c>
      <c r="K68" s="112" t="s">
        <v>29</v>
      </c>
      <c r="L68" s="112">
        <v>1</v>
      </c>
      <c r="M68" s="112">
        <f t="shared" si="1"/>
        <v>1</v>
      </c>
      <c r="N68" s="112">
        <v>1</v>
      </c>
      <c r="O68" s="112">
        <v>1</v>
      </c>
      <c r="P68" s="112">
        <f t="shared" si="2"/>
        <v>2</v>
      </c>
      <c r="Q68" s="112" t="s">
        <v>29</v>
      </c>
      <c r="R68" s="112">
        <v>2</v>
      </c>
      <c r="S68" s="112">
        <f t="shared" si="3"/>
        <v>2</v>
      </c>
      <c r="T68" s="112" t="s">
        <v>29</v>
      </c>
      <c r="U68" s="112" t="s">
        <v>29</v>
      </c>
      <c r="V68" s="112" t="str">
        <f t="shared" si="4"/>
        <v>0</v>
      </c>
      <c r="W68" s="112" t="s">
        <v>29</v>
      </c>
      <c r="X68" s="112" t="s">
        <v>29</v>
      </c>
      <c r="Y68" s="112" t="str">
        <f t="shared" si="5"/>
        <v>0</v>
      </c>
      <c r="Z68" s="112" t="s">
        <v>29</v>
      </c>
      <c r="AA68" s="112" t="s">
        <v>29</v>
      </c>
      <c r="AB68" s="112" t="str">
        <f t="shared" si="6"/>
        <v>0</v>
      </c>
      <c r="AC68" s="112" t="s">
        <v>29</v>
      </c>
      <c r="AD68" s="112" t="s">
        <v>29</v>
      </c>
      <c r="AE68" s="112" t="str">
        <f t="shared" si="7"/>
        <v>0</v>
      </c>
      <c r="AF68" s="112" t="s">
        <v>29</v>
      </c>
      <c r="AG68" s="112" t="s">
        <v>29</v>
      </c>
      <c r="AH68" s="112" t="str">
        <f t="shared" si="8"/>
        <v>0</v>
      </c>
      <c r="AI68" s="112" t="s">
        <v>29</v>
      </c>
      <c r="AJ68" s="112" t="s">
        <v>29</v>
      </c>
      <c r="AK68" s="112" t="str">
        <f t="shared" si="9"/>
        <v>0</v>
      </c>
      <c r="AL68" s="112" t="s">
        <v>29</v>
      </c>
      <c r="AM68" s="112" t="s">
        <v>29</v>
      </c>
      <c r="AN68" s="112" t="str">
        <f t="shared" si="10"/>
        <v>0</v>
      </c>
      <c r="AO68" s="112" t="s">
        <v>29</v>
      </c>
      <c r="AP68" s="112" t="s">
        <v>29</v>
      </c>
      <c r="AQ68" s="112" t="str">
        <f t="shared" si="11"/>
        <v>0</v>
      </c>
      <c r="AR68" s="112" t="s">
        <v>29</v>
      </c>
      <c r="AS68" s="112" t="s">
        <v>29</v>
      </c>
      <c r="AT68" s="112" t="str">
        <f t="shared" si="12"/>
        <v>0</v>
      </c>
      <c r="AU68" s="112" t="s">
        <v>29</v>
      </c>
      <c r="AV68" s="112" t="s">
        <v>29</v>
      </c>
      <c r="AW68" s="112" t="str">
        <f t="shared" si="13"/>
        <v>0</v>
      </c>
      <c r="AX68" s="112" t="s">
        <v>29</v>
      </c>
      <c r="AY68" s="112" t="s">
        <v>29</v>
      </c>
      <c r="AZ68" s="112" t="str">
        <f t="shared" si="14"/>
        <v>0</v>
      </c>
      <c r="BA68" s="112" t="s">
        <v>29</v>
      </c>
      <c r="BB68" s="112" t="s">
        <v>29</v>
      </c>
      <c r="BC68" s="112" t="str">
        <f t="shared" si="15"/>
        <v>0</v>
      </c>
      <c r="BD68" s="112" t="s">
        <v>29</v>
      </c>
      <c r="BE68" s="112" t="s">
        <v>29</v>
      </c>
      <c r="BF68" s="112" t="str">
        <f t="shared" si="16"/>
        <v>0</v>
      </c>
      <c r="BG68" s="112" t="s">
        <v>29</v>
      </c>
      <c r="BH68" s="112" t="s">
        <v>29</v>
      </c>
      <c r="BI68" s="112" t="str">
        <f t="shared" si="17"/>
        <v>0</v>
      </c>
      <c r="BJ68" s="112" t="s">
        <v>29</v>
      </c>
      <c r="BK68" s="112" t="s">
        <v>29</v>
      </c>
      <c r="BL68" s="112" t="str">
        <f t="shared" si="18"/>
        <v>0</v>
      </c>
      <c r="BM68" s="112" t="s">
        <v>29</v>
      </c>
      <c r="BN68" s="112" t="s">
        <v>29</v>
      </c>
      <c r="BO68" s="112" t="str">
        <f t="shared" si="19"/>
        <v>0</v>
      </c>
      <c r="BP68" s="112" t="s">
        <v>29</v>
      </c>
      <c r="BQ68" s="112" t="s">
        <v>29</v>
      </c>
      <c r="BR68" s="112" t="str">
        <f t="shared" si="20"/>
        <v>0</v>
      </c>
      <c r="BS68" s="112" t="s">
        <v>29</v>
      </c>
      <c r="BT68" s="112" t="s">
        <v>29</v>
      </c>
      <c r="BU68" s="112" t="str">
        <f t="shared" si="21"/>
        <v>0</v>
      </c>
      <c r="BV68" s="112" t="s">
        <v>29</v>
      </c>
      <c r="BW68" s="112" t="s">
        <v>29</v>
      </c>
      <c r="BX68" s="112" t="str">
        <f t="shared" si="22"/>
        <v>0</v>
      </c>
      <c r="BY68" s="112" t="s">
        <v>29</v>
      </c>
      <c r="BZ68" s="112" t="s">
        <v>29</v>
      </c>
      <c r="CA68" s="112" t="str">
        <f t="shared" si="23"/>
        <v>0</v>
      </c>
      <c r="CB68" s="112" t="s">
        <v>29</v>
      </c>
      <c r="CC68" s="112" t="s">
        <v>29</v>
      </c>
      <c r="CD68" s="112" t="str">
        <f t="shared" si="24"/>
        <v>0</v>
      </c>
      <c r="CE68" s="112" t="s">
        <v>29</v>
      </c>
      <c r="CF68" s="112" t="s">
        <v>29</v>
      </c>
      <c r="CG68" s="112" t="str">
        <f t="shared" si="25"/>
        <v>0</v>
      </c>
      <c r="CH68" s="112" t="s">
        <v>29</v>
      </c>
      <c r="CI68" s="112" t="s">
        <v>29</v>
      </c>
      <c r="CJ68" s="112" t="str">
        <f t="shared" si="26"/>
        <v>0</v>
      </c>
      <c r="CK68" s="112" t="s">
        <v>29</v>
      </c>
      <c r="CL68" s="112" t="s">
        <v>29</v>
      </c>
      <c r="CM68" s="112" t="str">
        <f t="shared" si="27"/>
        <v>0</v>
      </c>
      <c r="CN68" s="112" t="s">
        <v>29</v>
      </c>
      <c r="CO68" s="112">
        <v>1</v>
      </c>
      <c r="CP68" s="112">
        <f t="shared" si="28"/>
        <v>1</v>
      </c>
      <c r="CQ68" s="112">
        <v>1</v>
      </c>
      <c r="CR68" s="112">
        <v>8</v>
      </c>
      <c r="CS68" s="112">
        <f t="shared" si="29"/>
        <v>9</v>
      </c>
    </row>
    <row r="69" spans="1:97" ht="12.75" customHeight="1">
      <c r="A69" s="103">
        <v>1</v>
      </c>
      <c r="B69" s="103" t="s">
        <v>27</v>
      </c>
      <c r="C69" s="103">
        <v>118</v>
      </c>
      <c r="D69" s="117" t="s">
        <v>102</v>
      </c>
      <c r="E69" s="121">
        <v>11833</v>
      </c>
      <c r="F69" s="121">
        <v>1</v>
      </c>
      <c r="G69" s="121" t="s">
        <v>96</v>
      </c>
      <c r="H69" s="112" t="s">
        <v>29</v>
      </c>
      <c r="I69" s="112">
        <v>2</v>
      </c>
      <c r="J69" s="112">
        <f t="shared" si="0"/>
        <v>2</v>
      </c>
      <c r="K69" s="112" t="s">
        <v>29</v>
      </c>
      <c r="L69" s="112">
        <v>3</v>
      </c>
      <c r="M69" s="112">
        <f t="shared" si="1"/>
        <v>3</v>
      </c>
      <c r="N69" s="112">
        <v>1</v>
      </c>
      <c r="O69" s="112">
        <v>1</v>
      </c>
      <c r="P69" s="112">
        <f t="shared" si="2"/>
        <v>2</v>
      </c>
      <c r="Q69" s="112" t="s">
        <v>29</v>
      </c>
      <c r="R69" s="112">
        <v>1</v>
      </c>
      <c r="S69" s="112">
        <f t="shared" si="3"/>
        <v>1</v>
      </c>
      <c r="T69" s="112" t="s">
        <v>29</v>
      </c>
      <c r="U69" s="112" t="s">
        <v>29</v>
      </c>
      <c r="V69" s="112" t="str">
        <f t="shared" si="4"/>
        <v>0</v>
      </c>
      <c r="W69" s="112" t="s">
        <v>29</v>
      </c>
      <c r="X69" s="112" t="s">
        <v>29</v>
      </c>
      <c r="Y69" s="112" t="str">
        <f t="shared" si="5"/>
        <v>0</v>
      </c>
      <c r="Z69" s="112" t="s">
        <v>29</v>
      </c>
      <c r="AA69" s="112" t="s">
        <v>29</v>
      </c>
      <c r="AB69" s="112" t="str">
        <f t="shared" si="6"/>
        <v>0</v>
      </c>
      <c r="AC69" s="112">
        <v>1</v>
      </c>
      <c r="AD69" s="112" t="s">
        <v>29</v>
      </c>
      <c r="AE69" s="112">
        <f t="shared" si="7"/>
        <v>1</v>
      </c>
      <c r="AF69" s="112" t="s">
        <v>29</v>
      </c>
      <c r="AG69" s="112" t="s">
        <v>29</v>
      </c>
      <c r="AH69" s="112" t="str">
        <f t="shared" si="8"/>
        <v>0</v>
      </c>
      <c r="AI69" s="112" t="s">
        <v>29</v>
      </c>
      <c r="AJ69" s="112" t="s">
        <v>29</v>
      </c>
      <c r="AK69" s="112" t="str">
        <f t="shared" si="9"/>
        <v>0</v>
      </c>
      <c r="AL69" s="112" t="s">
        <v>29</v>
      </c>
      <c r="AM69" s="112" t="s">
        <v>29</v>
      </c>
      <c r="AN69" s="112" t="str">
        <f t="shared" si="10"/>
        <v>0</v>
      </c>
      <c r="AO69" s="112" t="s">
        <v>29</v>
      </c>
      <c r="AP69" s="112" t="s">
        <v>29</v>
      </c>
      <c r="AQ69" s="112" t="str">
        <f t="shared" si="11"/>
        <v>0</v>
      </c>
      <c r="AR69" s="112" t="s">
        <v>29</v>
      </c>
      <c r="AS69" s="112" t="s">
        <v>29</v>
      </c>
      <c r="AT69" s="112" t="str">
        <f t="shared" si="12"/>
        <v>0</v>
      </c>
      <c r="AU69" s="112" t="s">
        <v>29</v>
      </c>
      <c r="AV69" s="112" t="s">
        <v>29</v>
      </c>
      <c r="AW69" s="112" t="str">
        <f t="shared" si="13"/>
        <v>0</v>
      </c>
      <c r="AX69" s="112" t="s">
        <v>29</v>
      </c>
      <c r="AY69" s="112" t="s">
        <v>29</v>
      </c>
      <c r="AZ69" s="112" t="str">
        <f t="shared" si="14"/>
        <v>0</v>
      </c>
      <c r="BA69" s="112" t="s">
        <v>29</v>
      </c>
      <c r="BB69" s="112" t="s">
        <v>29</v>
      </c>
      <c r="BC69" s="112" t="str">
        <f t="shared" si="15"/>
        <v>0</v>
      </c>
      <c r="BD69" s="112" t="s">
        <v>29</v>
      </c>
      <c r="BE69" s="112" t="s">
        <v>29</v>
      </c>
      <c r="BF69" s="112" t="str">
        <f t="shared" si="16"/>
        <v>0</v>
      </c>
      <c r="BG69" s="112" t="s">
        <v>29</v>
      </c>
      <c r="BH69" s="112" t="s">
        <v>29</v>
      </c>
      <c r="BI69" s="112" t="str">
        <f t="shared" si="17"/>
        <v>0</v>
      </c>
      <c r="BJ69" s="112" t="s">
        <v>29</v>
      </c>
      <c r="BK69" s="112" t="s">
        <v>29</v>
      </c>
      <c r="BL69" s="112" t="str">
        <f t="shared" si="18"/>
        <v>0</v>
      </c>
      <c r="BM69" s="112" t="s">
        <v>29</v>
      </c>
      <c r="BN69" s="112" t="s">
        <v>29</v>
      </c>
      <c r="BO69" s="112" t="str">
        <f t="shared" si="19"/>
        <v>0</v>
      </c>
      <c r="BP69" s="112" t="s">
        <v>29</v>
      </c>
      <c r="BQ69" s="112" t="s">
        <v>29</v>
      </c>
      <c r="BR69" s="112" t="str">
        <f t="shared" si="20"/>
        <v>0</v>
      </c>
      <c r="BS69" s="112" t="s">
        <v>29</v>
      </c>
      <c r="BT69" s="112" t="s">
        <v>29</v>
      </c>
      <c r="BU69" s="112" t="str">
        <f t="shared" si="21"/>
        <v>0</v>
      </c>
      <c r="BV69" s="112" t="s">
        <v>29</v>
      </c>
      <c r="BW69" s="112" t="s">
        <v>29</v>
      </c>
      <c r="BX69" s="112" t="str">
        <f t="shared" si="22"/>
        <v>0</v>
      </c>
      <c r="BY69" s="112" t="s">
        <v>29</v>
      </c>
      <c r="BZ69" s="112" t="s">
        <v>29</v>
      </c>
      <c r="CA69" s="112" t="str">
        <f t="shared" si="23"/>
        <v>0</v>
      </c>
      <c r="CB69" s="112" t="s">
        <v>29</v>
      </c>
      <c r="CC69" s="112" t="s">
        <v>29</v>
      </c>
      <c r="CD69" s="112" t="str">
        <f t="shared" si="24"/>
        <v>0</v>
      </c>
      <c r="CE69" s="112" t="s">
        <v>29</v>
      </c>
      <c r="CF69" s="112" t="s">
        <v>29</v>
      </c>
      <c r="CG69" s="112" t="str">
        <f t="shared" si="25"/>
        <v>0</v>
      </c>
      <c r="CH69" s="112" t="s">
        <v>29</v>
      </c>
      <c r="CI69" s="112" t="s">
        <v>29</v>
      </c>
      <c r="CJ69" s="112" t="str">
        <f t="shared" si="26"/>
        <v>0</v>
      </c>
      <c r="CK69" s="112" t="s">
        <v>29</v>
      </c>
      <c r="CL69" s="112" t="s">
        <v>29</v>
      </c>
      <c r="CM69" s="112" t="str">
        <f t="shared" si="27"/>
        <v>0</v>
      </c>
      <c r="CN69" s="112" t="s">
        <v>29</v>
      </c>
      <c r="CO69" s="112" t="s">
        <v>29</v>
      </c>
      <c r="CP69" s="112" t="str">
        <f t="shared" si="28"/>
        <v>0</v>
      </c>
      <c r="CQ69" s="112">
        <v>2</v>
      </c>
      <c r="CR69" s="112">
        <v>7</v>
      </c>
      <c r="CS69" s="112">
        <f t="shared" si="29"/>
        <v>9</v>
      </c>
    </row>
    <row r="70" spans="1:97" ht="12.75" customHeight="1">
      <c r="A70" s="103">
        <v>1</v>
      </c>
      <c r="B70" s="103" t="s">
        <v>27</v>
      </c>
      <c r="C70" s="103">
        <v>247</v>
      </c>
      <c r="D70" s="117" t="s">
        <v>113</v>
      </c>
      <c r="E70" s="121">
        <v>15293</v>
      </c>
      <c r="F70" s="121">
        <v>1</v>
      </c>
      <c r="G70" s="121" t="s">
        <v>96</v>
      </c>
      <c r="H70" s="112">
        <v>2</v>
      </c>
      <c r="I70" s="112" t="s">
        <v>29</v>
      </c>
      <c r="J70" s="112">
        <f t="shared" si="0"/>
        <v>2</v>
      </c>
      <c r="K70" s="112" t="s">
        <v>29</v>
      </c>
      <c r="L70" s="112" t="s">
        <v>29</v>
      </c>
      <c r="M70" s="112" t="str">
        <f t="shared" si="1"/>
        <v>0</v>
      </c>
      <c r="N70" s="112" t="s">
        <v>29</v>
      </c>
      <c r="O70" s="112">
        <v>2</v>
      </c>
      <c r="P70" s="112">
        <f t="shared" si="2"/>
        <v>2</v>
      </c>
      <c r="Q70" s="112" t="s">
        <v>29</v>
      </c>
      <c r="R70" s="112">
        <v>2</v>
      </c>
      <c r="S70" s="112">
        <f t="shared" si="3"/>
        <v>2</v>
      </c>
      <c r="T70" s="112" t="s">
        <v>29</v>
      </c>
      <c r="U70" s="112" t="s">
        <v>29</v>
      </c>
      <c r="V70" s="112" t="str">
        <f t="shared" si="4"/>
        <v>0</v>
      </c>
      <c r="W70" s="112" t="s">
        <v>29</v>
      </c>
      <c r="X70" s="112" t="s">
        <v>29</v>
      </c>
      <c r="Y70" s="112" t="str">
        <f t="shared" si="5"/>
        <v>0</v>
      </c>
      <c r="Z70" s="112" t="s">
        <v>29</v>
      </c>
      <c r="AA70" s="112" t="s">
        <v>29</v>
      </c>
      <c r="AB70" s="112" t="str">
        <f t="shared" si="6"/>
        <v>0</v>
      </c>
      <c r="AC70" s="112" t="s">
        <v>29</v>
      </c>
      <c r="AD70" s="112">
        <v>1</v>
      </c>
      <c r="AE70" s="112">
        <f t="shared" si="7"/>
        <v>1</v>
      </c>
      <c r="AF70" s="112" t="s">
        <v>29</v>
      </c>
      <c r="AG70" s="112" t="s">
        <v>29</v>
      </c>
      <c r="AH70" s="112" t="str">
        <f t="shared" si="8"/>
        <v>0</v>
      </c>
      <c r="AI70" s="112" t="s">
        <v>29</v>
      </c>
      <c r="AJ70" s="112" t="s">
        <v>29</v>
      </c>
      <c r="AK70" s="112" t="str">
        <f t="shared" si="9"/>
        <v>0</v>
      </c>
      <c r="AL70" s="112" t="s">
        <v>29</v>
      </c>
      <c r="AM70" s="112" t="s">
        <v>29</v>
      </c>
      <c r="AN70" s="112" t="str">
        <f t="shared" si="10"/>
        <v>0</v>
      </c>
      <c r="AO70" s="112" t="s">
        <v>29</v>
      </c>
      <c r="AP70" s="112" t="s">
        <v>29</v>
      </c>
      <c r="AQ70" s="112" t="str">
        <f t="shared" si="11"/>
        <v>0</v>
      </c>
      <c r="AR70" s="112" t="s">
        <v>29</v>
      </c>
      <c r="AS70" s="112" t="s">
        <v>29</v>
      </c>
      <c r="AT70" s="112" t="str">
        <f t="shared" si="12"/>
        <v>0</v>
      </c>
      <c r="AU70" s="112" t="s">
        <v>29</v>
      </c>
      <c r="AV70" s="112" t="s">
        <v>29</v>
      </c>
      <c r="AW70" s="112" t="str">
        <f t="shared" si="13"/>
        <v>0</v>
      </c>
      <c r="AX70" s="112" t="s">
        <v>29</v>
      </c>
      <c r="AY70" s="112" t="s">
        <v>29</v>
      </c>
      <c r="AZ70" s="112" t="str">
        <f t="shared" si="14"/>
        <v>0</v>
      </c>
      <c r="BA70" s="112" t="s">
        <v>29</v>
      </c>
      <c r="BB70" s="112" t="s">
        <v>29</v>
      </c>
      <c r="BC70" s="112" t="str">
        <f t="shared" si="15"/>
        <v>0</v>
      </c>
      <c r="BD70" s="112" t="s">
        <v>29</v>
      </c>
      <c r="BE70" s="112" t="s">
        <v>29</v>
      </c>
      <c r="BF70" s="112" t="str">
        <f t="shared" si="16"/>
        <v>0</v>
      </c>
      <c r="BG70" s="112" t="s">
        <v>29</v>
      </c>
      <c r="BH70" s="112" t="s">
        <v>29</v>
      </c>
      <c r="BI70" s="112" t="str">
        <f t="shared" si="17"/>
        <v>0</v>
      </c>
      <c r="BJ70" s="112" t="s">
        <v>29</v>
      </c>
      <c r="BK70" s="112" t="s">
        <v>29</v>
      </c>
      <c r="BL70" s="112" t="str">
        <f t="shared" si="18"/>
        <v>0</v>
      </c>
      <c r="BM70" s="112" t="s">
        <v>29</v>
      </c>
      <c r="BN70" s="112" t="s">
        <v>29</v>
      </c>
      <c r="BO70" s="112" t="str">
        <f t="shared" si="19"/>
        <v>0</v>
      </c>
      <c r="BP70" s="112" t="s">
        <v>29</v>
      </c>
      <c r="BQ70" s="112" t="s">
        <v>29</v>
      </c>
      <c r="BR70" s="112" t="str">
        <f t="shared" si="20"/>
        <v>0</v>
      </c>
      <c r="BS70" s="112" t="s">
        <v>29</v>
      </c>
      <c r="BT70" s="112" t="s">
        <v>29</v>
      </c>
      <c r="BU70" s="112" t="str">
        <f t="shared" si="21"/>
        <v>0</v>
      </c>
      <c r="BV70" s="112" t="s">
        <v>29</v>
      </c>
      <c r="BW70" s="112" t="s">
        <v>29</v>
      </c>
      <c r="BX70" s="112" t="str">
        <f t="shared" si="22"/>
        <v>0</v>
      </c>
      <c r="BY70" s="112" t="s">
        <v>29</v>
      </c>
      <c r="BZ70" s="112" t="s">
        <v>29</v>
      </c>
      <c r="CA70" s="112" t="str">
        <f t="shared" si="23"/>
        <v>0</v>
      </c>
      <c r="CB70" s="112" t="s">
        <v>29</v>
      </c>
      <c r="CC70" s="112" t="s">
        <v>29</v>
      </c>
      <c r="CD70" s="112" t="str">
        <f t="shared" si="24"/>
        <v>0</v>
      </c>
      <c r="CE70" s="112" t="s">
        <v>29</v>
      </c>
      <c r="CF70" s="112" t="s">
        <v>29</v>
      </c>
      <c r="CG70" s="112" t="str">
        <f t="shared" si="25"/>
        <v>0</v>
      </c>
      <c r="CH70" s="112" t="s">
        <v>29</v>
      </c>
      <c r="CI70" s="112" t="s">
        <v>29</v>
      </c>
      <c r="CJ70" s="112" t="str">
        <f t="shared" si="26"/>
        <v>0</v>
      </c>
      <c r="CK70" s="112" t="s">
        <v>29</v>
      </c>
      <c r="CL70" s="112" t="s">
        <v>29</v>
      </c>
      <c r="CM70" s="112" t="str">
        <f t="shared" si="27"/>
        <v>0</v>
      </c>
      <c r="CN70" s="112" t="s">
        <v>29</v>
      </c>
      <c r="CO70" s="112" t="s">
        <v>29</v>
      </c>
      <c r="CP70" s="112" t="str">
        <f t="shared" si="28"/>
        <v>0</v>
      </c>
      <c r="CQ70" s="112">
        <v>2</v>
      </c>
      <c r="CR70" s="112">
        <v>5</v>
      </c>
      <c r="CS70" s="112">
        <f t="shared" si="29"/>
        <v>7</v>
      </c>
    </row>
    <row r="71" spans="1:97" ht="12.75" customHeight="1">
      <c r="A71" s="103">
        <v>1</v>
      </c>
      <c r="B71" s="103" t="s">
        <v>27</v>
      </c>
      <c r="C71" s="103">
        <v>158</v>
      </c>
      <c r="D71" s="117" t="s">
        <v>109</v>
      </c>
      <c r="E71" s="121">
        <v>13785</v>
      </c>
      <c r="F71" s="121">
        <v>1</v>
      </c>
      <c r="G71" s="121" t="s">
        <v>96</v>
      </c>
      <c r="H71" s="112" t="s">
        <v>29</v>
      </c>
      <c r="I71" s="112">
        <v>3</v>
      </c>
      <c r="J71" s="112">
        <f t="shared" si="0"/>
        <v>3</v>
      </c>
      <c r="K71" s="112">
        <v>1</v>
      </c>
      <c r="L71" s="112">
        <v>1</v>
      </c>
      <c r="M71" s="112">
        <f t="shared" si="1"/>
        <v>2</v>
      </c>
      <c r="N71" s="112" t="s">
        <v>29</v>
      </c>
      <c r="O71" s="112" t="s">
        <v>29</v>
      </c>
      <c r="P71" s="112" t="str">
        <f t="shared" si="2"/>
        <v>0</v>
      </c>
      <c r="Q71" s="112" t="s">
        <v>29</v>
      </c>
      <c r="R71" s="112">
        <v>1</v>
      </c>
      <c r="S71" s="112">
        <f t="shared" si="3"/>
        <v>1</v>
      </c>
      <c r="T71" s="112" t="s">
        <v>29</v>
      </c>
      <c r="U71" s="112" t="s">
        <v>29</v>
      </c>
      <c r="V71" s="112" t="str">
        <f t="shared" si="4"/>
        <v>0</v>
      </c>
      <c r="W71" s="112" t="s">
        <v>29</v>
      </c>
      <c r="X71" s="112" t="s">
        <v>29</v>
      </c>
      <c r="Y71" s="112" t="str">
        <f t="shared" si="5"/>
        <v>0</v>
      </c>
      <c r="Z71" s="112" t="s">
        <v>29</v>
      </c>
      <c r="AA71" s="112" t="s">
        <v>29</v>
      </c>
      <c r="AB71" s="112" t="str">
        <f t="shared" si="6"/>
        <v>0</v>
      </c>
      <c r="AC71" s="112" t="s">
        <v>29</v>
      </c>
      <c r="AD71" s="112" t="s">
        <v>29</v>
      </c>
      <c r="AE71" s="112" t="str">
        <f t="shared" si="7"/>
        <v>0</v>
      </c>
      <c r="AF71" s="112" t="s">
        <v>29</v>
      </c>
      <c r="AG71" s="112" t="s">
        <v>29</v>
      </c>
      <c r="AH71" s="112" t="str">
        <f t="shared" si="8"/>
        <v>0</v>
      </c>
      <c r="AI71" s="112" t="s">
        <v>29</v>
      </c>
      <c r="AJ71" s="112" t="s">
        <v>29</v>
      </c>
      <c r="AK71" s="112" t="str">
        <f t="shared" si="9"/>
        <v>0</v>
      </c>
      <c r="AL71" s="112" t="s">
        <v>29</v>
      </c>
      <c r="AM71" s="112">
        <v>1</v>
      </c>
      <c r="AN71" s="112">
        <f t="shared" si="10"/>
        <v>1</v>
      </c>
      <c r="AO71" s="112" t="s">
        <v>29</v>
      </c>
      <c r="AP71" s="112" t="s">
        <v>29</v>
      </c>
      <c r="AQ71" s="112" t="str">
        <f t="shared" si="11"/>
        <v>0</v>
      </c>
      <c r="AR71" s="112" t="s">
        <v>29</v>
      </c>
      <c r="AS71" s="112" t="s">
        <v>29</v>
      </c>
      <c r="AT71" s="112" t="str">
        <f t="shared" si="12"/>
        <v>0</v>
      </c>
      <c r="AU71" s="112" t="s">
        <v>29</v>
      </c>
      <c r="AV71" s="112" t="s">
        <v>29</v>
      </c>
      <c r="AW71" s="112" t="str">
        <f t="shared" si="13"/>
        <v>0</v>
      </c>
      <c r="AX71" s="112" t="s">
        <v>29</v>
      </c>
      <c r="AY71" s="112" t="s">
        <v>29</v>
      </c>
      <c r="AZ71" s="112" t="str">
        <f t="shared" si="14"/>
        <v>0</v>
      </c>
      <c r="BA71" s="112" t="s">
        <v>29</v>
      </c>
      <c r="BB71" s="112" t="s">
        <v>29</v>
      </c>
      <c r="BC71" s="112" t="str">
        <f t="shared" si="15"/>
        <v>0</v>
      </c>
      <c r="BD71" s="112" t="s">
        <v>29</v>
      </c>
      <c r="BE71" s="112" t="s">
        <v>29</v>
      </c>
      <c r="BF71" s="112" t="str">
        <f t="shared" si="16"/>
        <v>0</v>
      </c>
      <c r="BG71" s="112" t="s">
        <v>29</v>
      </c>
      <c r="BH71" s="112" t="s">
        <v>29</v>
      </c>
      <c r="BI71" s="112" t="str">
        <f t="shared" si="17"/>
        <v>0</v>
      </c>
      <c r="BJ71" s="112" t="s">
        <v>29</v>
      </c>
      <c r="BK71" s="112" t="s">
        <v>29</v>
      </c>
      <c r="BL71" s="112" t="str">
        <f t="shared" si="18"/>
        <v>0</v>
      </c>
      <c r="BM71" s="112" t="s">
        <v>29</v>
      </c>
      <c r="BN71" s="112" t="s">
        <v>29</v>
      </c>
      <c r="BO71" s="112" t="str">
        <f t="shared" si="19"/>
        <v>0</v>
      </c>
      <c r="BP71" s="112" t="s">
        <v>29</v>
      </c>
      <c r="BQ71" s="112" t="s">
        <v>29</v>
      </c>
      <c r="BR71" s="112" t="str">
        <f t="shared" si="20"/>
        <v>0</v>
      </c>
      <c r="BS71" s="112" t="s">
        <v>29</v>
      </c>
      <c r="BT71" s="112" t="s">
        <v>29</v>
      </c>
      <c r="BU71" s="112" t="str">
        <f t="shared" si="21"/>
        <v>0</v>
      </c>
      <c r="BV71" s="112" t="s">
        <v>29</v>
      </c>
      <c r="BW71" s="112" t="s">
        <v>29</v>
      </c>
      <c r="BX71" s="112" t="str">
        <f t="shared" si="22"/>
        <v>0</v>
      </c>
      <c r="BY71" s="112" t="s">
        <v>29</v>
      </c>
      <c r="BZ71" s="112" t="s">
        <v>29</v>
      </c>
      <c r="CA71" s="112" t="str">
        <f t="shared" si="23"/>
        <v>0</v>
      </c>
      <c r="CB71" s="112" t="s">
        <v>29</v>
      </c>
      <c r="CC71" s="112" t="s">
        <v>29</v>
      </c>
      <c r="CD71" s="112" t="str">
        <f t="shared" si="24"/>
        <v>0</v>
      </c>
      <c r="CE71" s="112" t="s">
        <v>29</v>
      </c>
      <c r="CF71" s="112" t="s">
        <v>29</v>
      </c>
      <c r="CG71" s="112" t="str">
        <f t="shared" si="25"/>
        <v>0</v>
      </c>
      <c r="CH71" s="112" t="s">
        <v>29</v>
      </c>
      <c r="CI71" s="112" t="s">
        <v>29</v>
      </c>
      <c r="CJ71" s="112" t="str">
        <f t="shared" si="26"/>
        <v>0</v>
      </c>
      <c r="CK71" s="112" t="s">
        <v>29</v>
      </c>
      <c r="CL71" s="112" t="s">
        <v>29</v>
      </c>
      <c r="CM71" s="112" t="str">
        <f t="shared" si="27"/>
        <v>0</v>
      </c>
      <c r="CN71" s="112" t="s">
        <v>29</v>
      </c>
      <c r="CO71" s="112">
        <v>2</v>
      </c>
      <c r="CP71" s="112">
        <f t="shared" si="28"/>
        <v>2</v>
      </c>
      <c r="CQ71" s="112">
        <v>1</v>
      </c>
      <c r="CR71" s="112">
        <v>8</v>
      </c>
      <c r="CS71" s="112">
        <f t="shared" si="29"/>
        <v>9</v>
      </c>
    </row>
    <row r="72" spans="1:97" ht="12.75" customHeight="1">
      <c r="A72" s="103">
        <v>1</v>
      </c>
      <c r="B72" s="103" t="s">
        <v>27</v>
      </c>
      <c r="C72" s="103">
        <v>141</v>
      </c>
      <c r="D72" s="117" t="s">
        <v>105</v>
      </c>
      <c r="E72" s="121">
        <v>16896</v>
      </c>
      <c r="F72" s="121">
        <v>1</v>
      </c>
      <c r="G72" s="121" t="s">
        <v>96</v>
      </c>
      <c r="H72" s="112" t="s">
        <v>29</v>
      </c>
      <c r="I72" s="112">
        <v>2</v>
      </c>
      <c r="J72" s="112">
        <f t="shared" si="0"/>
        <v>2</v>
      </c>
      <c r="K72" s="112">
        <v>1</v>
      </c>
      <c r="L72" s="112">
        <v>1</v>
      </c>
      <c r="M72" s="112">
        <f t="shared" si="1"/>
        <v>2</v>
      </c>
      <c r="N72" s="112">
        <v>2</v>
      </c>
      <c r="O72" s="112" t="s">
        <v>29</v>
      </c>
      <c r="P72" s="112">
        <f t="shared" si="2"/>
        <v>2</v>
      </c>
      <c r="Q72" s="112" t="s">
        <v>29</v>
      </c>
      <c r="R72" s="112" t="s">
        <v>29</v>
      </c>
      <c r="S72" s="112" t="str">
        <f t="shared" si="3"/>
        <v>0</v>
      </c>
      <c r="T72" s="112" t="s">
        <v>29</v>
      </c>
      <c r="U72" s="112" t="s">
        <v>29</v>
      </c>
      <c r="V72" s="112" t="str">
        <f t="shared" si="4"/>
        <v>0</v>
      </c>
      <c r="W72" s="112" t="s">
        <v>29</v>
      </c>
      <c r="X72" s="112" t="s">
        <v>29</v>
      </c>
      <c r="Y72" s="112" t="str">
        <f t="shared" si="5"/>
        <v>0</v>
      </c>
      <c r="Z72" s="112" t="s">
        <v>29</v>
      </c>
      <c r="AA72" s="112" t="s">
        <v>29</v>
      </c>
      <c r="AB72" s="112" t="str">
        <f t="shared" si="6"/>
        <v>0</v>
      </c>
      <c r="AC72" s="112" t="s">
        <v>29</v>
      </c>
      <c r="AD72" s="112" t="s">
        <v>29</v>
      </c>
      <c r="AE72" s="112" t="str">
        <f t="shared" si="7"/>
        <v>0</v>
      </c>
      <c r="AF72" s="112" t="s">
        <v>29</v>
      </c>
      <c r="AG72" s="112" t="s">
        <v>29</v>
      </c>
      <c r="AH72" s="112" t="str">
        <f t="shared" si="8"/>
        <v>0</v>
      </c>
      <c r="AI72" s="112" t="s">
        <v>29</v>
      </c>
      <c r="AJ72" s="112" t="s">
        <v>29</v>
      </c>
      <c r="AK72" s="112" t="str">
        <f t="shared" si="9"/>
        <v>0</v>
      </c>
      <c r="AL72" s="112" t="s">
        <v>29</v>
      </c>
      <c r="AM72" s="112" t="s">
        <v>29</v>
      </c>
      <c r="AN72" s="112" t="str">
        <f t="shared" si="10"/>
        <v>0</v>
      </c>
      <c r="AO72" s="112" t="s">
        <v>29</v>
      </c>
      <c r="AP72" s="112" t="s">
        <v>29</v>
      </c>
      <c r="AQ72" s="112" t="str">
        <f t="shared" si="11"/>
        <v>0</v>
      </c>
      <c r="AR72" s="112" t="s">
        <v>29</v>
      </c>
      <c r="AS72" s="112" t="s">
        <v>29</v>
      </c>
      <c r="AT72" s="112" t="str">
        <f t="shared" si="12"/>
        <v>0</v>
      </c>
      <c r="AU72" s="112" t="s">
        <v>29</v>
      </c>
      <c r="AV72" s="112" t="s">
        <v>29</v>
      </c>
      <c r="AW72" s="112" t="str">
        <f t="shared" si="13"/>
        <v>0</v>
      </c>
      <c r="AX72" s="112" t="s">
        <v>29</v>
      </c>
      <c r="AY72" s="112" t="s">
        <v>29</v>
      </c>
      <c r="AZ72" s="112" t="str">
        <f t="shared" si="14"/>
        <v>0</v>
      </c>
      <c r="BA72" s="112" t="s">
        <v>29</v>
      </c>
      <c r="BB72" s="112" t="s">
        <v>29</v>
      </c>
      <c r="BC72" s="112" t="str">
        <f t="shared" si="15"/>
        <v>0</v>
      </c>
      <c r="BD72" s="112" t="s">
        <v>29</v>
      </c>
      <c r="BE72" s="112" t="s">
        <v>29</v>
      </c>
      <c r="BF72" s="112" t="str">
        <f t="shared" si="16"/>
        <v>0</v>
      </c>
      <c r="BG72" s="112" t="s">
        <v>29</v>
      </c>
      <c r="BH72" s="112" t="s">
        <v>29</v>
      </c>
      <c r="BI72" s="112" t="str">
        <f t="shared" si="17"/>
        <v>0</v>
      </c>
      <c r="BJ72" s="112" t="s">
        <v>29</v>
      </c>
      <c r="BK72" s="112" t="s">
        <v>29</v>
      </c>
      <c r="BL72" s="112" t="str">
        <f t="shared" si="18"/>
        <v>0</v>
      </c>
      <c r="BM72" s="112" t="s">
        <v>29</v>
      </c>
      <c r="BN72" s="112" t="s">
        <v>29</v>
      </c>
      <c r="BO72" s="112" t="str">
        <f t="shared" si="19"/>
        <v>0</v>
      </c>
      <c r="BP72" s="112" t="s">
        <v>29</v>
      </c>
      <c r="BQ72" s="112" t="s">
        <v>29</v>
      </c>
      <c r="BR72" s="112" t="str">
        <f t="shared" si="20"/>
        <v>0</v>
      </c>
      <c r="BS72" s="112" t="s">
        <v>29</v>
      </c>
      <c r="BT72" s="112" t="s">
        <v>29</v>
      </c>
      <c r="BU72" s="112" t="str">
        <f t="shared" si="21"/>
        <v>0</v>
      </c>
      <c r="BV72" s="112" t="s">
        <v>29</v>
      </c>
      <c r="BW72" s="112" t="s">
        <v>29</v>
      </c>
      <c r="BX72" s="112" t="str">
        <f t="shared" si="22"/>
        <v>0</v>
      </c>
      <c r="BY72" s="112" t="s">
        <v>29</v>
      </c>
      <c r="BZ72" s="112" t="s">
        <v>29</v>
      </c>
      <c r="CA72" s="112" t="str">
        <f t="shared" si="23"/>
        <v>0</v>
      </c>
      <c r="CB72" s="112" t="s">
        <v>29</v>
      </c>
      <c r="CC72" s="112" t="s">
        <v>29</v>
      </c>
      <c r="CD72" s="112" t="str">
        <f t="shared" si="24"/>
        <v>0</v>
      </c>
      <c r="CE72" s="112" t="s">
        <v>29</v>
      </c>
      <c r="CF72" s="112" t="s">
        <v>29</v>
      </c>
      <c r="CG72" s="112" t="str">
        <f t="shared" si="25"/>
        <v>0</v>
      </c>
      <c r="CH72" s="112" t="s">
        <v>29</v>
      </c>
      <c r="CI72" s="112" t="s">
        <v>29</v>
      </c>
      <c r="CJ72" s="112" t="str">
        <f t="shared" si="26"/>
        <v>0</v>
      </c>
      <c r="CK72" s="112" t="s">
        <v>29</v>
      </c>
      <c r="CL72" s="112" t="s">
        <v>29</v>
      </c>
      <c r="CM72" s="112" t="str">
        <f t="shared" si="27"/>
        <v>0</v>
      </c>
      <c r="CN72" s="112" t="s">
        <v>29</v>
      </c>
      <c r="CO72" s="112">
        <v>3</v>
      </c>
      <c r="CP72" s="112">
        <f t="shared" si="28"/>
        <v>3</v>
      </c>
      <c r="CQ72" s="112">
        <v>3</v>
      </c>
      <c r="CR72" s="112">
        <v>6</v>
      </c>
      <c r="CS72" s="112">
        <f t="shared" si="29"/>
        <v>9</v>
      </c>
    </row>
    <row r="73" spans="1:97" ht="12.75" customHeight="1">
      <c r="A73" s="103">
        <v>1</v>
      </c>
      <c r="B73" s="103" t="s">
        <v>27</v>
      </c>
      <c r="C73" s="103">
        <v>199</v>
      </c>
      <c r="D73" s="117" t="s">
        <v>112</v>
      </c>
      <c r="E73" s="121">
        <v>16938</v>
      </c>
      <c r="F73" s="121">
        <v>1</v>
      </c>
      <c r="G73" s="121" t="s">
        <v>96</v>
      </c>
      <c r="H73" s="112">
        <v>1</v>
      </c>
      <c r="I73" s="112">
        <v>1</v>
      </c>
      <c r="J73" s="112">
        <f t="shared" si="0"/>
        <v>2</v>
      </c>
      <c r="K73" s="112" t="s">
        <v>29</v>
      </c>
      <c r="L73" s="112">
        <v>1</v>
      </c>
      <c r="M73" s="112">
        <f t="shared" si="1"/>
        <v>1</v>
      </c>
      <c r="N73" s="112" t="s">
        <v>29</v>
      </c>
      <c r="O73" s="112" t="s">
        <v>29</v>
      </c>
      <c r="P73" s="112" t="str">
        <f t="shared" si="2"/>
        <v>0</v>
      </c>
      <c r="Q73" s="112">
        <v>1</v>
      </c>
      <c r="R73" s="112">
        <v>2</v>
      </c>
      <c r="S73" s="112">
        <f t="shared" si="3"/>
        <v>3</v>
      </c>
      <c r="T73" s="112" t="s">
        <v>29</v>
      </c>
      <c r="U73" s="112" t="s">
        <v>29</v>
      </c>
      <c r="V73" s="112" t="str">
        <f t="shared" si="4"/>
        <v>0</v>
      </c>
      <c r="W73" s="112" t="s">
        <v>29</v>
      </c>
      <c r="X73" s="112" t="s">
        <v>29</v>
      </c>
      <c r="Y73" s="112" t="str">
        <f t="shared" si="5"/>
        <v>0</v>
      </c>
      <c r="Z73" s="112" t="s">
        <v>29</v>
      </c>
      <c r="AA73" s="112" t="s">
        <v>29</v>
      </c>
      <c r="AB73" s="112" t="str">
        <f t="shared" si="6"/>
        <v>0</v>
      </c>
      <c r="AC73" s="112" t="s">
        <v>29</v>
      </c>
      <c r="AD73" s="112" t="s">
        <v>29</v>
      </c>
      <c r="AE73" s="112" t="str">
        <f t="shared" si="7"/>
        <v>0</v>
      </c>
      <c r="AF73" s="112" t="s">
        <v>29</v>
      </c>
      <c r="AG73" s="112" t="s">
        <v>29</v>
      </c>
      <c r="AH73" s="112" t="str">
        <f t="shared" si="8"/>
        <v>0</v>
      </c>
      <c r="AI73" s="112" t="s">
        <v>29</v>
      </c>
      <c r="AJ73" s="112" t="s">
        <v>29</v>
      </c>
      <c r="AK73" s="112" t="str">
        <f t="shared" si="9"/>
        <v>0</v>
      </c>
      <c r="AL73" s="112" t="s">
        <v>29</v>
      </c>
      <c r="AM73" s="112" t="s">
        <v>29</v>
      </c>
      <c r="AN73" s="112" t="str">
        <f t="shared" si="10"/>
        <v>0</v>
      </c>
      <c r="AO73" s="112" t="s">
        <v>29</v>
      </c>
      <c r="AP73" s="112" t="s">
        <v>29</v>
      </c>
      <c r="AQ73" s="112" t="str">
        <f t="shared" si="11"/>
        <v>0</v>
      </c>
      <c r="AR73" s="112" t="s">
        <v>29</v>
      </c>
      <c r="AS73" s="112" t="s">
        <v>29</v>
      </c>
      <c r="AT73" s="112" t="str">
        <f t="shared" si="12"/>
        <v>0</v>
      </c>
      <c r="AU73" s="112" t="s">
        <v>29</v>
      </c>
      <c r="AV73" s="112" t="s">
        <v>29</v>
      </c>
      <c r="AW73" s="112" t="str">
        <f t="shared" si="13"/>
        <v>0</v>
      </c>
      <c r="AX73" s="112" t="s">
        <v>29</v>
      </c>
      <c r="AY73" s="112" t="s">
        <v>29</v>
      </c>
      <c r="AZ73" s="112" t="str">
        <f t="shared" si="14"/>
        <v>0</v>
      </c>
      <c r="BA73" s="112" t="s">
        <v>29</v>
      </c>
      <c r="BB73" s="112" t="s">
        <v>29</v>
      </c>
      <c r="BC73" s="112" t="str">
        <f t="shared" si="15"/>
        <v>0</v>
      </c>
      <c r="BD73" s="112" t="s">
        <v>29</v>
      </c>
      <c r="BE73" s="112" t="s">
        <v>29</v>
      </c>
      <c r="BF73" s="112" t="str">
        <f t="shared" si="16"/>
        <v>0</v>
      </c>
      <c r="BG73" s="112" t="s">
        <v>29</v>
      </c>
      <c r="BH73" s="112" t="s">
        <v>29</v>
      </c>
      <c r="BI73" s="112" t="str">
        <f t="shared" si="17"/>
        <v>0</v>
      </c>
      <c r="BJ73" s="112" t="s">
        <v>29</v>
      </c>
      <c r="BK73" s="112" t="s">
        <v>29</v>
      </c>
      <c r="BL73" s="112" t="str">
        <f t="shared" si="18"/>
        <v>0</v>
      </c>
      <c r="BM73" s="112" t="s">
        <v>29</v>
      </c>
      <c r="BN73" s="112" t="s">
        <v>29</v>
      </c>
      <c r="BO73" s="112" t="str">
        <f t="shared" si="19"/>
        <v>0</v>
      </c>
      <c r="BP73" s="112" t="s">
        <v>29</v>
      </c>
      <c r="BQ73" s="112" t="s">
        <v>29</v>
      </c>
      <c r="BR73" s="112" t="str">
        <f t="shared" si="20"/>
        <v>0</v>
      </c>
      <c r="BS73" s="112" t="s">
        <v>29</v>
      </c>
      <c r="BT73" s="112" t="s">
        <v>29</v>
      </c>
      <c r="BU73" s="112" t="str">
        <f t="shared" si="21"/>
        <v>0</v>
      </c>
      <c r="BV73" s="112" t="s">
        <v>29</v>
      </c>
      <c r="BW73" s="112" t="s">
        <v>29</v>
      </c>
      <c r="BX73" s="112" t="str">
        <f t="shared" si="22"/>
        <v>0</v>
      </c>
      <c r="BY73" s="112" t="s">
        <v>29</v>
      </c>
      <c r="BZ73" s="112" t="s">
        <v>29</v>
      </c>
      <c r="CA73" s="112" t="str">
        <f t="shared" si="23"/>
        <v>0</v>
      </c>
      <c r="CB73" s="112" t="s">
        <v>29</v>
      </c>
      <c r="CC73" s="112" t="s">
        <v>29</v>
      </c>
      <c r="CD73" s="112" t="str">
        <f t="shared" si="24"/>
        <v>0</v>
      </c>
      <c r="CE73" s="112" t="s">
        <v>29</v>
      </c>
      <c r="CF73" s="112" t="s">
        <v>29</v>
      </c>
      <c r="CG73" s="112" t="str">
        <f t="shared" si="25"/>
        <v>0</v>
      </c>
      <c r="CH73" s="112" t="s">
        <v>29</v>
      </c>
      <c r="CI73" s="112" t="s">
        <v>29</v>
      </c>
      <c r="CJ73" s="112" t="str">
        <f t="shared" si="26"/>
        <v>0</v>
      </c>
      <c r="CK73" s="112" t="s">
        <v>29</v>
      </c>
      <c r="CL73" s="112" t="s">
        <v>29</v>
      </c>
      <c r="CM73" s="112" t="str">
        <f t="shared" si="27"/>
        <v>0</v>
      </c>
      <c r="CN73" s="112" t="s">
        <v>29</v>
      </c>
      <c r="CO73" s="112">
        <v>1</v>
      </c>
      <c r="CP73" s="112">
        <f t="shared" si="28"/>
        <v>1</v>
      </c>
      <c r="CQ73" s="112">
        <v>2</v>
      </c>
      <c r="CR73" s="112">
        <v>5</v>
      </c>
      <c r="CS73" s="112">
        <f t="shared" si="29"/>
        <v>7</v>
      </c>
    </row>
    <row r="74" spans="1:97" ht="12.75" customHeight="1">
      <c r="A74" s="103">
        <v>1</v>
      </c>
      <c r="B74" s="103" t="s">
        <v>27</v>
      </c>
      <c r="C74" s="103">
        <v>69</v>
      </c>
      <c r="D74" s="117" t="s">
        <v>99</v>
      </c>
      <c r="E74" s="121">
        <v>13283</v>
      </c>
      <c r="F74" s="121">
        <v>1</v>
      </c>
      <c r="G74" s="121" t="s">
        <v>96</v>
      </c>
      <c r="H74" s="112">
        <v>1</v>
      </c>
      <c r="I74" s="112">
        <v>2</v>
      </c>
      <c r="J74" s="112">
        <f t="shared" ref="J74:J137" si="30">IF(OR(ISNUMBER(I74),ISNUMBER(H74)),SUM(H74:I74),"0")</f>
        <v>3</v>
      </c>
      <c r="K74" s="112" t="s">
        <v>29</v>
      </c>
      <c r="L74" s="112">
        <v>1</v>
      </c>
      <c r="M74" s="112">
        <f t="shared" ref="M74:M137" si="31">IF(OR(ISNUMBER(L74),ISNUMBER(K74)),SUM(K74:L74),"0")</f>
        <v>1</v>
      </c>
      <c r="N74" s="112">
        <v>1</v>
      </c>
      <c r="O74" s="112">
        <v>1</v>
      </c>
      <c r="P74" s="112">
        <f t="shared" ref="P74:P137" si="32">IF(OR(ISNUMBER(O74),ISNUMBER(N74)),SUM(N74:O74),"0")</f>
        <v>2</v>
      </c>
      <c r="Q74" s="112" t="s">
        <v>29</v>
      </c>
      <c r="R74" s="112">
        <v>1</v>
      </c>
      <c r="S74" s="112">
        <f t="shared" ref="S74:S137" si="33">IF(OR(ISNUMBER(R74),ISNUMBER(Q74)),SUM(Q74:R74),"0")</f>
        <v>1</v>
      </c>
      <c r="T74" s="112" t="s">
        <v>29</v>
      </c>
      <c r="U74" s="112" t="s">
        <v>29</v>
      </c>
      <c r="V74" s="112" t="str">
        <f t="shared" ref="V74:V137" si="34">IF(OR(ISNUMBER(U74),ISNUMBER(T74)),SUM(T74:U74),"0")</f>
        <v>0</v>
      </c>
      <c r="W74" s="112" t="s">
        <v>29</v>
      </c>
      <c r="X74" s="112" t="s">
        <v>29</v>
      </c>
      <c r="Y74" s="112" t="str">
        <f t="shared" ref="Y74:Y137" si="35">IF(OR(ISNUMBER(X74),ISNUMBER(W74)),SUM(W74:X74),"0")</f>
        <v>0</v>
      </c>
      <c r="Z74" s="112" t="s">
        <v>29</v>
      </c>
      <c r="AA74" s="112" t="s">
        <v>29</v>
      </c>
      <c r="AB74" s="112" t="str">
        <f t="shared" ref="AB74:AB137" si="36">IF(OR(ISNUMBER(AA74),ISNUMBER(Z74)),SUM(Z74:AA74),"0")</f>
        <v>0</v>
      </c>
      <c r="AC74" s="112" t="s">
        <v>29</v>
      </c>
      <c r="AD74" s="112" t="s">
        <v>29</v>
      </c>
      <c r="AE74" s="112" t="str">
        <f t="shared" ref="AE74:AE137" si="37">IF(OR(ISNUMBER(AD74),ISNUMBER(AC74)),SUM(AC74:AD74),"0")</f>
        <v>0</v>
      </c>
      <c r="AF74" s="112" t="s">
        <v>29</v>
      </c>
      <c r="AG74" s="112" t="s">
        <v>29</v>
      </c>
      <c r="AH74" s="112" t="str">
        <f t="shared" ref="AH74:AH137" si="38">IF(OR(ISNUMBER(AG74),ISNUMBER(AF74)),SUM(AF74:AG74),"0")</f>
        <v>0</v>
      </c>
      <c r="AI74" s="112" t="s">
        <v>29</v>
      </c>
      <c r="AJ74" s="112" t="s">
        <v>29</v>
      </c>
      <c r="AK74" s="112" t="str">
        <f t="shared" ref="AK74:AK137" si="39">IF(OR(ISNUMBER(AJ74),ISNUMBER(AI74)),SUM(AI74:AJ74),"0")</f>
        <v>0</v>
      </c>
      <c r="AL74" s="112" t="s">
        <v>29</v>
      </c>
      <c r="AM74" s="112" t="s">
        <v>29</v>
      </c>
      <c r="AN74" s="112" t="str">
        <f t="shared" ref="AN74:AN137" si="40">IF(OR(ISNUMBER(AM74),ISNUMBER(AL74)),SUM(AL74:AM74),"0")</f>
        <v>0</v>
      </c>
      <c r="AO74" s="112" t="s">
        <v>29</v>
      </c>
      <c r="AP74" s="112" t="s">
        <v>29</v>
      </c>
      <c r="AQ74" s="112" t="str">
        <f t="shared" ref="AQ74:AQ137" si="41">IF(OR(ISNUMBER(AP74),ISNUMBER(AO74)),SUM(AO74:AP74),"0")</f>
        <v>0</v>
      </c>
      <c r="AR74" s="112" t="s">
        <v>29</v>
      </c>
      <c r="AS74" s="112" t="s">
        <v>29</v>
      </c>
      <c r="AT74" s="112" t="str">
        <f t="shared" ref="AT74:AT137" si="42">IF(OR(ISNUMBER(AS74),ISNUMBER(AR74)),SUM(AR74:AS74),"0")</f>
        <v>0</v>
      </c>
      <c r="AU74" s="112" t="s">
        <v>29</v>
      </c>
      <c r="AV74" s="112" t="s">
        <v>29</v>
      </c>
      <c r="AW74" s="112" t="str">
        <f t="shared" ref="AW74:AW137" si="43">IF(OR(ISNUMBER(AV74),ISNUMBER(AU74)),SUM(AU74:AV74),"0")</f>
        <v>0</v>
      </c>
      <c r="AX74" s="112" t="s">
        <v>29</v>
      </c>
      <c r="AY74" s="112" t="s">
        <v>29</v>
      </c>
      <c r="AZ74" s="112" t="str">
        <f t="shared" ref="AZ74:AZ137" si="44">IF(OR(ISNUMBER(AY74),ISNUMBER(AX74)),SUM(AX74:AY74),"0")</f>
        <v>0</v>
      </c>
      <c r="BA74" s="112" t="s">
        <v>29</v>
      </c>
      <c r="BB74" s="112" t="s">
        <v>29</v>
      </c>
      <c r="BC74" s="112" t="str">
        <f t="shared" ref="BC74:BC137" si="45">IF(OR(ISNUMBER(BB74),ISNUMBER(BA74)),SUM(BA74:BB74),"0")</f>
        <v>0</v>
      </c>
      <c r="BD74" s="112" t="s">
        <v>29</v>
      </c>
      <c r="BE74" s="112" t="s">
        <v>29</v>
      </c>
      <c r="BF74" s="112" t="str">
        <f t="shared" ref="BF74:BF137" si="46">IF(OR(ISNUMBER(BE74),ISNUMBER(BD74)),SUM(BD74:BE74),"0")</f>
        <v>0</v>
      </c>
      <c r="BG74" s="112" t="s">
        <v>29</v>
      </c>
      <c r="BH74" s="112" t="s">
        <v>29</v>
      </c>
      <c r="BI74" s="112" t="str">
        <f t="shared" ref="BI74:BI137" si="47">IF(OR(ISNUMBER(BH74),ISNUMBER(BG74)),SUM(BG74:BH74),"0")</f>
        <v>0</v>
      </c>
      <c r="BJ74" s="112" t="s">
        <v>29</v>
      </c>
      <c r="BK74" s="112" t="s">
        <v>29</v>
      </c>
      <c r="BL74" s="112" t="str">
        <f t="shared" ref="BL74:BL137" si="48">IF(OR(ISNUMBER(BK74),ISNUMBER(BJ74)),SUM(BJ74:BK74),"0")</f>
        <v>0</v>
      </c>
      <c r="BM74" s="112" t="s">
        <v>29</v>
      </c>
      <c r="BN74" s="112" t="s">
        <v>29</v>
      </c>
      <c r="BO74" s="112" t="str">
        <f t="shared" ref="BO74:BO137" si="49">IF(OR(ISNUMBER(BN74),ISNUMBER(BM74)),SUM(BM74:BN74),"0")</f>
        <v>0</v>
      </c>
      <c r="BP74" s="112" t="s">
        <v>29</v>
      </c>
      <c r="BQ74" s="112" t="s">
        <v>29</v>
      </c>
      <c r="BR74" s="112" t="str">
        <f t="shared" ref="BR74:BR137" si="50">IF(OR(ISNUMBER(BQ74),ISNUMBER(BP74)),SUM(BP74:BQ74),"0")</f>
        <v>0</v>
      </c>
      <c r="BS74" s="112" t="s">
        <v>29</v>
      </c>
      <c r="BT74" s="112" t="s">
        <v>29</v>
      </c>
      <c r="BU74" s="112" t="str">
        <f t="shared" ref="BU74:BU137" si="51">IF(OR(ISNUMBER(BT74),ISNUMBER(BS74)),SUM(BS74:BT74),"0")</f>
        <v>0</v>
      </c>
      <c r="BV74" s="112" t="s">
        <v>29</v>
      </c>
      <c r="BW74" s="112" t="s">
        <v>29</v>
      </c>
      <c r="BX74" s="112" t="str">
        <f t="shared" ref="BX74:BX137" si="52">IF(OR(ISNUMBER(BW74),ISNUMBER(BV74)),SUM(BV74:BW74),"0")</f>
        <v>0</v>
      </c>
      <c r="BY74" s="112" t="s">
        <v>29</v>
      </c>
      <c r="BZ74" s="112" t="s">
        <v>29</v>
      </c>
      <c r="CA74" s="112" t="str">
        <f t="shared" ref="CA74:CA137" si="53">IF(OR(ISNUMBER(BZ74),ISNUMBER(BY74)),SUM(BY74:BZ74),"0")</f>
        <v>0</v>
      </c>
      <c r="CB74" s="112" t="s">
        <v>29</v>
      </c>
      <c r="CC74" s="112" t="s">
        <v>29</v>
      </c>
      <c r="CD74" s="112" t="str">
        <f t="shared" ref="CD74:CD137" si="54">IF(OR(ISNUMBER(CC74),ISNUMBER(CB74)),SUM(CB74:CC74),"0")</f>
        <v>0</v>
      </c>
      <c r="CE74" s="112" t="s">
        <v>29</v>
      </c>
      <c r="CF74" s="112" t="s">
        <v>29</v>
      </c>
      <c r="CG74" s="112" t="str">
        <f t="shared" ref="CG74:CG137" si="55">IF(OR(ISNUMBER(CF74),ISNUMBER(CE74)),SUM(CE74:CF74),"0")</f>
        <v>0</v>
      </c>
      <c r="CH74" s="112" t="s">
        <v>29</v>
      </c>
      <c r="CI74" s="112" t="s">
        <v>29</v>
      </c>
      <c r="CJ74" s="112" t="str">
        <f t="shared" ref="CJ74:CJ137" si="56">IF(OR(ISNUMBER(CI74),ISNUMBER(CH74)),SUM(CH74:CI74),"0")</f>
        <v>0</v>
      </c>
      <c r="CK74" s="112" t="s">
        <v>29</v>
      </c>
      <c r="CL74" s="112" t="s">
        <v>29</v>
      </c>
      <c r="CM74" s="112" t="str">
        <f t="shared" ref="CM74:CM137" si="57">IF(OR(ISNUMBER(CL74),ISNUMBER(CK74)),SUM(CK74:CL74),"0")</f>
        <v>0</v>
      </c>
      <c r="CN74" s="112" t="s">
        <v>29</v>
      </c>
      <c r="CO74" s="112" t="s">
        <v>29</v>
      </c>
      <c r="CP74" s="112" t="str">
        <f t="shared" ref="CP74:CP137" si="58">IF(OR(ISNUMBER(CO74),ISNUMBER(CN74)),SUM(CN74:CO74),"0")</f>
        <v>0</v>
      </c>
      <c r="CQ74" s="112">
        <v>2</v>
      </c>
      <c r="CR74" s="112">
        <v>5</v>
      </c>
      <c r="CS74" s="112">
        <f t="shared" ref="CS74:CS137" si="59">IF(OR(ISNUMBER(CR74),ISNUMBER(CQ74)),SUM(CQ74:CR74),"0")</f>
        <v>7</v>
      </c>
    </row>
    <row r="75" spans="1:97" ht="12.75" customHeight="1">
      <c r="A75" s="103">
        <v>1</v>
      </c>
      <c r="B75" s="103" t="s">
        <v>27</v>
      </c>
      <c r="C75" s="103">
        <v>161</v>
      </c>
      <c r="D75" s="117" t="s">
        <v>110</v>
      </c>
      <c r="E75" s="121">
        <v>12049</v>
      </c>
      <c r="F75" s="121">
        <v>1</v>
      </c>
      <c r="G75" s="121" t="s">
        <v>96</v>
      </c>
      <c r="H75" s="112">
        <v>1</v>
      </c>
      <c r="I75" s="112">
        <v>2</v>
      </c>
      <c r="J75" s="112">
        <f t="shared" si="30"/>
        <v>3</v>
      </c>
      <c r="K75" s="112" t="s">
        <v>29</v>
      </c>
      <c r="L75" s="112" t="s">
        <v>29</v>
      </c>
      <c r="M75" s="112" t="str">
        <f t="shared" si="31"/>
        <v>0</v>
      </c>
      <c r="N75" s="112" t="s">
        <v>29</v>
      </c>
      <c r="O75" s="112" t="s">
        <v>29</v>
      </c>
      <c r="P75" s="112" t="str">
        <f t="shared" si="32"/>
        <v>0</v>
      </c>
      <c r="Q75" s="112" t="s">
        <v>29</v>
      </c>
      <c r="R75" s="112">
        <v>1</v>
      </c>
      <c r="S75" s="112">
        <f t="shared" si="33"/>
        <v>1</v>
      </c>
      <c r="T75" s="112" t="s">
        <v>29</v>
      </c>
      <c r="U75" s="112" t="s">
        <v>29</v>
      </c>
      <c r="V75" s="112" t="str">
        <f t="shared" si="34"/>
        <v>0</v>
      </c>
      <c r="W75" s="112" t="s">
        <v>29</v>
      </c>
      <c r="X75" s="112" t="s">
        <v>29</v>
      </c>
      <c r="Y75" s="112" t="str">
        <f t="shared" si="35"/>
        <v>0</v>
      </c>
      <c r="Z75" s="112" t="s">
        <v>29</v>
      </c>
      <c r="AA75" s="112" t="s">
        <v>29</v>
      </c>
      <c r="AB75" s="112" t="str">
        <f t="shared" si="36"/>
        <v>0</v>
      </c>
      <c r="AC75" s="112" t="s">
        <v>29</v>
      </c>
      <c r="AD75" s="112" t="s">
        <v>29</v>
      </c>
      <c r="AE75" s="112" t="str">
        <f t="shared" si="37"/>
        <v>0</v>
      </c>
      <c r="AF75" s="112" t="s">
        <v>29</v>
      </c>
      <c r="AG75" s="112" t="s">
        <v>29</v>
      </c>
      <c r="AH75" s="112" t="str">
        <f t="shared" si="38"/>
        <v>0</v>
      </c>
      <c r="AI75" s="112" t="s">
        <v>29</v>
      </c>
      <c r="AJ75" s="112" t="s">
        <v>29</v>
      </c>
      <c r="AK75" s="112" t="str">
        <f t="shared" si="39"/>
        <v>0</v>
      </c>
      <c r="AL75" s="112" t="s">
        <v>29</v>
      </c>
      <c r="AM75" s="112" t="s">
        <v>29</v>
      </c>
      <c r="AN75" s="112" t="str">
        <f t="shared" si="40"/>
        <v>0</v>
      </c>
      <c r="AO75" s="112" t="s">
        <v>29</v>
      </c>
      <c r="AP75" s="112" t="s">
        <v>29</v>
      </c>
      <c r="AQ75" s="112" t="str">
        <f t="shared" si="41"/>
        <v>0</v>
      </c>
      <c r="AR75" s="112" t="s">
        <v>29</v>
      </c>
      <c r="AS75" s="112" t="s">
        <v>29</v>
      </c>
      <c r="AT75" s="112" t="str">
        <f t="shared" si="42"/>
        <v>0</v>
      </c>
      <c r="AU75" s="112" t="s">
        <v>29</v>
      </c>
      <c r="AV75" s="112" t="s">
        <v>29</v>
      </c>
      <c r="AW75" s="112" t="str">
        <f t="shared" si="43"/>
        <v>0</v>
      </c>
      <c r="AX75" s="112" t="s">
        <v>29</v>
      </c>
      <c r="AY75" s="112" t="s">
        <v>29</v>
      </c>
      <c r="AZ75" s="112" t="str">
        <f t="shared" si="44"/>
        <v>0</v>
      </c>
      <c r="BA75" s="112" t="s">
        <v>29</v>
      </c>
      <c r="BB75" s="112" t="s">
        <v>29</v>
      </c>
      <c r="BC75" s="112" t="str">
        <f t="shared" si="45"/>
        <v>0</v>
      </c>
      <c r="BD75" s="112" t="s">
        <v>29</v>
      </c>
      <c r="BE75" s="112" t="s">
        <v>29</v>
      </c>
      <c r="BF75" s="112" t="str">
        <f t="shared" si="46"/>
        <v>0</v>
      </c>
      <c r="BG75" s="112" t="s">
        <v>29</v>
      </c>
      <c r="BH75" s="112" t="s">
        <v>29</v>
      </c>
      <c r="BI75" s="112" t="str">
        <f t="shared" si="47"/>
        <v>0</v>
      </c>
      <c r="BJ75" s="112" t="s">
        <v>29</v>
      </c>
      <c r="BK75" s="112" t="s">
        <v>29</v>
      </c>
      <c r="BL75" s="112" t="str">
        <f t="shared" si="48"/>
        <v>0</v>
      </c>
      <c r="BM75" s="112" t="s">
        <v>29</v>
      </c>
      <c r="BN75" s="112" t="s">
        <v>29</v>
      </c>
      <c r="BO75" s="112" t="str">
        <f t="shared" si="49"/>
        <v>0</v>
      </c>
      <c r="BP75" s="112" t="s">
        <v>29</v>
      </c>
      <c r="BQ75" s="112" t="s">
        <v>29</v>
      </c>
      <c r="BR75" s="112" t="str">
        <f t="shared" si="50"/>
        <v>0</v>
      </c>
      <c r="BS75" s="112" t="s">
        <v>29</v>
      </c>
      <c r="BT75" s="112" t="s">
        <v>29</v>
      </c>
      <c r="BU75" s="112" t="str">
        <f t="shared" si="51"/>
        <v>0</v>
      </c>
      <c r="BV75" s="112" t="s">
        <v>29</v>
      </c>
      <c r="BW75" s="112" t="s">
        <v>29</v>
      </c>
      <c r="BX75" s="112" t="str">
        <f t="shared" si="52"/>
        <v>0</v>
      </c>
      <c r="BY75" s="112" t="s">
        <v>29</v>
      </c>
      <c r="BZ75" s="112" t="s">
        <v>29</v>
      </c>
      <c r="CA75" s="112" t="str">
        <f t="shared" si="53"/>
        <v>0</v>
      </c>
      <c r="CB75" s="112" t="s">
        <v>29</v>
      </c>
      <c r="CC75" s="112" t="s">
        <v>29</v>
      </c>
      <c r="CD75" s="112" t="str">
        <f t="shared" si="54"/>
        <v>0</v>
      </c>
      <c r="CE75" s="112" t="s">
        <v>29</v>
      </c>
      <c r="CF75" s="112" t="s">
        <v>29</v>
      </c>
      <c r="CG75" s="112" t="str">
        <f t="shared" si="55"/>
        <v>0</v>
      </c>
      <c r="CH75" s="112" t="s">
        <v>29</v>
      </c>
      <c r="CI75" s="112" t="s">
        <v>29</v>
      </c>
      <c r="CJ75" s="112" t="str">
        <f t="shared" si="56"/>
        <v>0</v>
      </c>
      <c r="CK75" s="112" t="s">
        <v>29</v>
      </c>
      <c r="CL75" s="112" t="s">
        <v>29</v>
      </c>
      <c r="CM75" s="112" t="str">
        <f t="shared" si="57"/>
        <v>0</v>
      </c>
      <c r="CN75" s="112">
        <v>1</v>
      </c>
      <c r="CO75" s="112">
        <v>2</v>
      </c>
      <c r="CP75" s="112">
        <f t="shared" si="58"/>
        <v>3</v>
      </c>
      <c r="CQ75" s="112">
        <v>2</v>
      </c>
      <c r="CR75" s="112">
        <v>5</v>
      </c>
      <c r="CS75" s="112">
        <f t="shared" si="59"/>
        <v>7</v>
      </c>
    </row>
    <row r="76" spans="1:97" ht="12.75" customHeight="1">
      <c r="A76" s="103">
        <v>2</v>
      </c>
      <c r="B76" s="103" t="s">
        <v>31</v>
      </c>
      <c r="C76" s="103">
        <v>404</v>
      </c>
      <c r="D76" s="117" t="s">
        <v>122</v>
      </c>
      <c r="E76" s="121">
        <v>15253</v>
      </c>
      <c r="F76" s="121">
        <v>1</v>
      </c>
      <c r="G76" s="121" t="s">
        <v>96</v>
      </c>
      <c r="H76" s="112" t="s">
        <v>29</v>
      </c>
      <c r="I76" s="112">
        <v>2</v>
      </c>
      <c r="J76" s="112">
        <f t="shared" si="30"/>
        <v>2</v>
      </c>
      <c r="K76" s="112" t="s">
        <v>29</v>
      </c>
      <c r="L76" s="112" t="s">
        <v>29</v>
      </c>
      <c r="M76" s="112" t="str">
        <f t="shared" si="31"/>
        <v>0</v>
      </c>
      <c r="N76" s="112">
        <v>2</v>
      </c>
      <c r="O76" s="112" t="s">
        <v>29</v>
      </c>
      <c r="P76" s="112">
        <f t="shared" si="32"/>
        <v>2</v>
      </c>
      <c r="Q76" s="112" t="s">
        <v>29</v>
      </c>
      <c r="R76" s="112">
        <v>1</v>
      </c>
      <c r="S76" s="112">
        <f t="shared" si="33"/>
        <v>1</v>
      </c>
      <c r="T76" s="112" t="s">
        <v>29</v>
      </c>
      <c r="U76" s="112" t="s">
        <v>29</v>
      </c>
      <c r="V76" s="112" t="str">
        <f t="shared" si="34"/>
        <v>0</v>
      </c>
      <c r="W76" s="112" t="s">
        <v>29</v>
      </c>
      <c r="X76" s="112" t="s">
        <v>29</v>
      </c>
      <c r="Y76" s="112" t="str">
        <f t="shared" si="35"/>
        <v>0</v>
      </c>
      <c r="Z76" s="112" t="s">
        <v>29</v>
      </c>
      <c r="AA76" s="112" t="s">
        <v>29</v>
      </c>
      <c r="AB76" s="112" t="str">
        <f t="shared" si="36"/>
        <v>0</v>
      </c>
      <c r="AC76" s="112" t="s">
        <v>29</v>
      </c>
      <c r="AD76" s="112" t="s">
        <v>29</v>
      </c>
      <c r="AE76" s="112" t="str">
        <f t="shared" si="37"/>
        <v>0</v>
      </c>
      <c r="AF76" s="112" t="s">
        <v>29</v>
      </c>
      <c r="AG76" s="112" t="s">
        <v>29</v>
      </c>
      <c r="AH76" s="112" t="str">
        <f t="shared" si="38"/>
        <v>0</v>
      </c>
      <c r="AI76" s="112" t="s">
        <v>29</v>
      </c>
      <c r="AJ76" s="112" t="s">
        <v>29</v>
      </c>
      <c r="AK76" s="112" t="str">
        <f t="shared" si="39"/>
        <v>0</v>
      </c>
      <c r="AL76" s="112" t="s">
        <v>29</v>
      </c>
      <c r="AM76" s="112" t="s">
        <v>29</v>
      </c>
      <c r="AN76" s="112" t="str">
        <f t="shared" si="40"/>
        <v>0</v>
      </c>
      <c r="AO76" s="112">
        <v>1</v>
      </c>
      <c r="AP76" s="112" t="s">
        <v>29</v>
      </c>
      <c r="AQ76" s="112">
        <f t="shared" si="41"/>
        <v>1</v>
      </c>
      <c r="AR76" s="112" t="s">
        <v>29</v>
      </c>
      <c r="AS76" s="112" t="s">
        <v>29</v>
      </c>
      <c r="AT76" s="112" t="str">
        <f t="shared" si="42"/>
        <v>0</v>
      </c>
      <c r="AU76" s="112" t="s">
        <v>29</v>
      </c>
      <c r="AV76" s="112" t="s">
        <v>29</v>
      </c>
      <c r="AW76" s="112" t="str">
        <f t="shared" si="43"/>
        <v>0</v>
      </c>
      <c r="AX76" s="112" t="s">
        <v>29</v>
      </c>
      <c r="AY76" s="112" t="s">
        <v>29</v>
      </c>
      <c r="AZ76" s="112" t="str">
        <f t="shared" si="44"/>
        <v>0</v>
      </c>
      <c r="BA76" s="112" t="s">
        <v>29</v>
      </c>
      <c r="BB76" s="112">
        <v>1</v>
      </c>
      <c r="BC76" s="112">
        <f t="shared" si="45"/>
        <v>1</v>
      </c>
      <c r="BD76" s="112" t="s">
        <v>29</v>
      </c>
      <c r="BE76" s="112" t="s">
        <v>29</v>
      </c>
      <c r="BF76" s="112" t="str">
        <f t="shared" si="46"/>
        <v>0</v>
      </c>
      <c r="BG76" s="112" t="s">
        <v>29</v>
      </c>
      <c r="BH76" s="112" t="s">
        <v>29</v>
      </c>
      <c r="BI76" s="112" t="str">
        <f t="shared" si="47"/>
        <v>0</v>
      </c>
      <c r="BJ76" s="112" t="s">
        <v>29</v>
      </c>
      <c r="BK76" s="112" t="s">
        <v>29</v>
      </c>
      <c r="BL76" s="112" t="str">
        <f t="shared" si="48"/>
        <v>0</v>
      </c>
      <c r="BM76" s="112" t="s">
        <v>29</v>
      </c>
      <c r="BN76" s="112" t="s">
        <v>29</v>
      </c>
      <c r="BO76" s="112" t="str">
        <f t="shared" si="49"/>
        <v>0</v>
      </c>
      <c r="BP76" s="112" t="s">
        <v>29</v>
      </c>
      <c r="BQ76" s="112" t="s">
        <v>29</v>
      </c>
      <c r="BR76" s="112" t="str">
        <f t="shared" si="50"/>
        <v>0</v>
      </c>
      <c r="BS76" s="112" t="s">
        <v>29</v>
      </c>
      <c r="BT76" s="112" t="s">
        <v>29</v>
      </c>
      <c r="BU76" s="112" t="str">
        <f t="shared" si="51"/>
        <v>0</v>
      </c>
      <c r="BV76" s="112" t="s">
        <v>29</v>
      </c>
      <c r="BW76" s="112" t="s">
        <v>29</v>
      </c>
      <c r="BX76" s="112" t="str">
        <f t="shared" si="52"/>
        <v>0</v>
      </c>
      <c r="BY76" s="112" t="s">
        <v>29</v>
      </c>
      <c r="BZ76" s="112" t="s">
        <v>29</v>
      </c>
      <c r="CA76" s="112" t="str">
        <f t="shared" si="53"/>
        <v>0</v>
      </c>
      <c r="CB76" s="112" t="s">
        <v>29</v>
      </c>
      <c r="CC76" s="112" t="s">
        <v>29</v>
      </c>
      <c r="CD76" s="112" t="str">
        <f t="shared" si="54"/>
        <v>0</v>
      </c>
      <c r="CE76" s="112" t="s">
        <v>29</v>
      </c>
      <c r="CF76" s="112" t="s">
        <v>29</v>
      </c>
      <c r="CG76" s="112" t="str">
        <f t="shared" si="55"/>
        <v>0</v>
      </c>
      <c r="CH76" s="112" t="s">
        <v>29</v>
      </c>
      <c r="CI76" s="112" t="s">
        <v>29</v>
      </c>
      <c r="CJ76" s="112" t="str">
        <f t="shared" si="56"/>
        <v>0</v>
      </c>
      <c r="CK76" s="112" t="s">
        <v>29</v>
      </c>
      <c r="CL76" s="112" t="s">
        <v>29</v>
      </c>
      <c r="CM76" s="112" t="str">
        <f t="shared" si="57"/>
        <v>0</v>
      </c>
      <c r="CN76" s="112" t="s">
        <v>29</v>
      </c>
      <c r="CO76" s="112" t="s">
        <v>29</v>
      </c>
      <c r="CP76" s="112" t="str">
        <f t="shared" si="58"/>
        <v>0</v>
      </c>
      <c r="CQ76" s="112">
        <v>3</v>
      </c>
      <c r="CR76" s="112">
        <v>4</v>
      </c>
      <c r="CS76" s="112">
        <f t="shared" si="59"/>
        <v>7</v>
      </c>
    </row>
    <row r="77" spans="1:97" ht="12.75" customHeight="1">
      <c r="A77" s="103">
        <v>2</v>
      </c>
      <c r="B77" s="103" t="s">
        <v>31</v>
      </c>
      <c r="C77" s="103">
        <v>362</v>
      </c>
      <c r="D77" s="117" t="s">
        <v>120</v>
      </c>
      <c r="E77" s="121">
        <v>10764</v>
      </c>
      <c r="F77" s="121">
        <v>1</v>
      </c>
      <c r="G77" s="121" t="s">
        <v>96</v>
      </c>
      <c r="H77" s="112" t="s">
        <v>29</v>
      </c>
      <c r="I77" s="112" t="s">
        <v>29</v>
      </c>
      <c r="J77" s="112" t="str">
        <f t="shared" si="30"/>
        <v>0</v>
      </c>
      <c r="K77" s="112" t="s">
        <v>29</v>
      </c>
      <c r="L77" s="112" t="s">
        <v>29</v>
      </c>
      <c r="M77" s="112" t="str">
        <f t="shared" si="31"/>
        <v>0</v>
      </c>
      <c r="N77" s="112" t="s">
        <v>29</v>
      </c>
      <c r="O77" s="112">
        <v>1</v>
      </c>
      <c r="P77" s="112">
        <f t="shared" si="32"/>
        <v>1</v>
      </c>
      <c r="Q77" s="112" t="s">
        <v>29</v>
      </c>
      <c r="R77" s="112">
        <v>1</v>
      </c>
      <c r="S77" s="112">
        <f t="shared" si="33"/>
        <v>1</v>
      </c>
      <c r="T77" s="112" t="s">
        <v>29</v>
      </c>
      <c r="U77" s="112" t="s">
        <v>29</v>
      </c>
      <c r="V77" s="112" t="str">
        <f t="shared" si="34"/>
        <v>0</v>
      </c>
      <c r="W77" s="112" t="s">
        <v>29</v>
      </c>
      <c r="X77" s="112" t="s">
        <v>29</v>
      </c>
      <c r="Y77" s="112" t="str">
        <f t="shared" si="35"/>
        <v>0</v>
      </c>
      <c r="Z77" s="112" t="s">
        <v>29</v>
      </c>
      <c r="AA77" s="112" t="s">
        <v>29</v>
      </c>
      <c r="AB77" s="112" t="str">
        <f t="shared" si="36"/>
        <v>0</v>
      </c>
      <c r="AC77" s="112" t="s">
        <v>29</v>
      </c>
      <c r="AD77" s="112">
        <v>1</v>
      </c>
      <c r="AE77" s="112">
        <f t="shared" si="37"/>
        <v>1</v>
      </c>
      <c r="AF77" s="112" t="s">
        <v>29</v>
      </c>
      <c r="AG77" s="112" t="s">
        <v>29</v>
      </c>
      <c r="AH77" s="112" t="str">
        <f t="shared" si="38"/>
        <v>0</v>
      </c>
      <c r="AI77" s="112" t="s">
        <v>29</v>
      </c>
      <c r="AJ77" s="112" t="s">
        <v>29</v>
      </c>
      <c r="AK77" s="112" t="str">
        <f t="shared" si="39"/>
        <v>0</v>
      </c>
      <c r="AL77" s="112" t="s">
        <v>29</v>
      </c>
      <c r="AM77" s="112" t="s">
        <v>29</v>
      </c>
      <c r="AN77" s="112" t="str">
        <f t="shared" si="40"/>
        <v>0</v>
      </c>
      <c r="AO77" s="112" t="s">
        <v>29</v>
      </c>
      <c r="AP77" s="112" t="s">
        <v>29</v>
      </c>
      <c r="AQ77" s="112" t="str">
        <f t="shared" si="41"/>
        <v>0</v>
      </c>
      <c r="AR77" s="112" t="s">
        <v>29</v>
      </c>
      <c r="AS77" s="112" t="s">
        <v>29</v>
      </c>
      <c r="AT77" s="112" t="str">
        <f t="shared" si="42"/>
        <v>0</v>
      </c>
      <c r="AU77" s="112" t="s">
        <v>29</v>
      </c>
      <c r="AV77" s="112" t="s">
        <v>29</v>
      </c>
      <c r="AW77" s="112" t="str">
        <f t="shared" si="43"/>
        <v>0</v>
      </c>
      <c r="AX77" s="112" t="s">
        <v>29</v>
      </c>
      <c r="AY77" s="112" t="s">
        <v>29</v>
      </c>
      <c r="AZ77" s="112" t="str">
        <f t="shared" si="44"/>
        <v>0</v>
      </c>
      <c r="BA77" s="112" t="s">
        <v>29</v>
      </c>
      <c r="BB77" s="112" t="s">
        <v>29</v>
      </c>
      <c r="BC77" s="112" t="str">
        <f t="shared" si="45"/>
        <v>0</v>
      </c>
      <c r="BD77" s="112" t="s">
        <v>29</v>
      </c>
      <c r="BE77" s="112" t="s">
        <v>29</v>
      </c>
      <c r="BF77" s="112" t="str">
        <f t="shared" si="46"/>
        <v>0</v>
      </c>
      <c r="BG77" s="112" t="s">
        <v>29</v>
      </c>
      <c r="BH77" s="112" t="s">
        <v>29</v>
      </c>
      <c r="BI77" s="112" t="str">
        <f t="shared" si="47"/>
        <v>0</v>
      </c>
      <c r="BJ77" s="112" t="s">
        <v>29</v>
      </c>
      <c r="BK77" s="112" t="s">
        <v>29</v>
      </c>
      <c r="BL77" s="112" t="str">
        <f t="shared" si="48"/>
        <v>0</v>
      </c>
      <c r="BM77" s="112" t="s">
        <v>29</v>
      </c>
      <c r="BN77" s="112" t="s">
        <v>29</v>
      </c>
      <c r="BO77" s="112" t="str">
        <f t="shared" si="49"/>
        <v>0</v>
      </c>
      <c r="BP77" s="112" t="s">
        <v>29</v>
      </c>
      <c r="BQ77" s="112" t="s">
        <v>29</v>
      </c>
      <c r="BR77" s="112" t="str">
        <f t="shared" si="50"/>
        <v>0</v>
      </c>
      <c r="BS77" s="112" t="s">
        <v>29</v>
      </c>
      <c r="BT77" s="112" t="s">
        <v>29</v>
      </c>
      <c r="BU77" s="112" t="str">
        <f t="shared" si="51"/>
        <v>0</v>
      </c>
      <c r="BV77" s="112" t="s">
        <v>29</v>
      </c>
      <c r="BW77" s="112" t="s">
        <v>29</v>
      </c>
      <c r="BX77" s="112" t="str">
        <f t="shared" si="52"/>
        <v>0</v>
      </c>
      <c r="BY77" s="112" t="s">
        <v>29</v>
      </c>
      <c r="BZ77" s="112" t="s">
        <v>29</v>
      </c>
      <c r="CA77" s="112" t="str">
        <f t="shared" si="53"/>
        <v>0</v>
      </c>
      <c r="CB77" s="112" t="s">
        <v>29</v>
      </c>
      <c r="CC77" s="112" t="s">
        <v>29</v>
      </c>
      <c r="CD77" s="112" t="str">
        <f t="shared" si="54"/>
        <v>0</v>
      </c>
      <c r="CE77" s="112" t="s">
        <v>29</v>
      </c>
      <c r="CF77" s="112" t="s">
        <v>29</v>
      </c>
      <c r="CG77" s="112" t="str">
        <f t="shared" si="55"/>
        <v>0</v>
      </c>
      <c r="CH77" s="112" t="s">
        <v>29</v>
      </c>
      <c r="CI77" s="112" t="s">
        <v>29</v>
      </c>
      <c r="CJ77" s="112" t="str">
        <f t="shared" si="56"/>
        <v>0</v>
      </c>
      <c r="CK77" s="112" t="s">
        <v>29</v>
      </c>
      <c r="CL77" s="112" t="s">
        <v>29</v>
      </c>
      <c r="CM77" s="112" t="str">
        <f t="shared" si="57"/>
        <v>0</v>
      </c>
      <c r="CN77" s="112">
        <v>2</v>
      </c>
      <c r="CO77" s="112">
        <v>2</v>
      </c>
      <c r="CP77" s="112">
        <f t="shared" si="58"/>
        <v>4</v>
      </c>
      <c r="CQ77" s="112">
        <v>2</v>
      </c>
      <c r="CR77" s="112">
        <v>5</v>
      </c>
      <c r="CS77" s="112">
        <f t="shared" si="59"/>
        <v>7</v>
      </c>
    </row>
    <row r="78" spans="1:97" ht="12.75" customHeight="1">
      <c r="A78" s="103">
        <v>2</v>
      </c>
      <c r="B78" s="103" t="s">
        <v>31</v>
      </c>
      <c r="C78" s="103">
        <v>329</v>
      </c>
      <c r="D78" s="117" t="s">
        <v>117</v>
      </c>
      <c r="E78" s="121">
        <v>14951</v>
      </c>
      <c r="F78" s="121">
        <v>1</v>
      </c>
      <c r="G78" s="121" t="s">
        <v>96</v>
      </c>
      <c r="H78" s="112" t="s">
        <v>29</v>
      </c>
      <c r="I78" s="112">
        <v>2</v>
      </c>
      <c r="J78" s="112">
        <f t="shared" si="30"/>
        <v>2</v>
      </c>
      <c r="K78" s="112" t="s">
        <v>29</v>
      </c>
      <c r="L78" s="112" t="s">
        <v>29</v>
      </c>
      <c r="M78" s="112" t="str">
        <f t="shared" si="31"/>
        <v>0</v>
      </c>
      <c r="N78" s="112">
        <v>1</v>
      </c>
      <c r="O78" s="112">
        <v>1</v>
      </c>
      <c r="P78" s="112">
        <f t="shared" si="32"/>
        <v>2</v>
      </c>
      <c r="Q78" s="112" t="s">
        <v>29</v>
      </c>
      <c r="R78" s="112">
        <v>2</v>
      </c>
      <c r="S78" s="112">
        <f t="shared" si="33"/>
        <v>2</v>
      </c>
      <c r="T78" s="112" t="s">
        <v>29</v>
      </c>
      <c r="U78" s="112" t="s">
        <v>29</v>
      </c>
      <c r="V78" s="112" t="str">
        <f t="shared" si="34"/>
        <v>0</v>
      </c>
      <c r="W78" s="112" t="s">
        <v>29</v>
      </c>
      <c r="X78" s="112" t="s">
        <v>29</v>
      </c>
      <c r="Y78" s="112" t="str">
        <f t="shared" si="35"/>
        <v>0</v>
      </c>
      <c r="Z78" s="112" t="s">
        <v>29</v>
      </c>
      <c r="AA78" s="112" t="s">
        <v>29</v>
      </c>
      <c r="AB78" s="112" t="str">
        <f t="shared" si="36"/>
        <v>0</v>
      </c>
      <c r="AC78" s="112">
        <v>1</v>
      </c>
      <c r="AD78" s="112" t="s">
        <v>29</v>
      </c>
      <c r="AE78" s="112">
        <f t="shared" si="37"/>
        <v>1</v>
      </c>
      <c r="AF78" s="112" t="s">
        <v>29</v>
      </c>
      <c r="AG78" s="112" t="s">
        <v>29</v>
      </c>
      <c r="AH78" s="112" t="str">
        <f t="shared" si="38"/>
        <v>0</v>
      </c>
      <c r="AI78" s="112" t="s">
        <v>29</v>
      </c>
      <c r="AJ78" s="112" t="s">
        <v>29</v>
      </c>
      <c r="AK78" s="112" t="str">
        <f t="shared" si="39"/>
        <v>0</v>
      </c>
      <c r="AL78" s="112" t="s">
        <v>29</v>
      </c>
      <c r="AM78" s="112" t="s">
        <v>29</v>
      </c>
      <c r="AN78" s="112" t="str">
        <f t="shared" si="40"/>
        <v>0</v>
      </c>
      <c r="AO78" s="112" t="s">
        <v>29</v>
      </c>
      <c r="AP78" s="112" t="s">
        <v>29</v>
      </c>
      <c r="AQ78" s="112" t="str">
        <f t="shared" si="41"/>
        <v>0</v>
      </c>
      <c r="AR78" s="112" t="s">
        <v>29</v>
      </c>
      <c r="AS78" s="112" t="s">
        <v>29</v>
      </c>
      <c r="AT78" s="112" t="str">
        <f t="shared" si="42"/>
        <v>0</v>
      </c>
      <c r="AU78" s="112" t="s">
        <v>29</v>
      </c>
      <c r="AV78" s="112" t="s">
        <v>29</v>
      </c>
      <c r="AW78" s="112" t="str">
        <f t="shared" si="43"/>
        <v>0</v>
      </c>
      <c r="AX78" s="112" t="s">
        <v>29</v>
      </c>
      <c r="AY78" s="112" t="s">
        <v>29</v>
      </c>
      <c r="AZ78" s="112" t="str">
        <f t="shared" si="44"/>
        <v>0</v>
      </c>
      <c r="BA78" s="112" t="s">
        <v>29</v>
      </c>
      <c r="BB78" s="112" t="s">
        <v>29</v>
      </c>
      <c r="BC78" s="112" t="str">
        <f t="shared" si="45"/>
        <v>0</v>
      </c>
      <c r="BD78" s="112" t="s">
        <v>29</v>
      </c>
      <c r="BE78" s="112" t="s">
        <v>29</v>
      </c>
      <c r="BF78" s="112" t="str">
        <f t="shared" si="46"/>
        <v>0</v>
      </c>
      <c r="BG78" s="112" t="s">
        <v>29</v>
      </c>
      <c r="BH78" s="112" t="s">
        <v>29</v>
      </c>
      <c r="BI78" s="112" t="str">
        <f t="shared" si="47"/>
        <v>0</v>
      </c>
      <c r="BJ78" s="112" t="s">
        <v>29</v>
      </c>
      <c r="BK78" s="112" t="s">
        <v>29</v>
      </c>
      <c r="BL78" s="112" t="str">
        <f t="shared" si="48"/>
        <v>0</v>
      </c>
      <c r="BM78" s="112" t="s">
        <v>29</v>
      </c>
      <c r="BN78" s="112" t="s">
        <v>29</v>
      </c>
      <c r="BO78" s="112" t="str">
        <f t="shared" si="49"/>
        <v>0</v>
      </c>
      <c r="BP78" s="112" t="s">
        <v>29</v>
      </c>
      <c r="BQ78" s="112" t="s">
        <v>29</v>
      </c>
      <c r="BR78" s="112" t="str">
        <f t="shared" si="50"/>
        <v>0</v>
      </c>
      <c r="BS78" s="112" t="s">
        <v>29</v>
      </c>
      <c r="BT78" s="112" t="s">
        <v>29</v>
      </c>
      <c r="BU78" s="112" t="str">
        <f t="shared" si="51"/>
        <v>0</v>
      </c>
      <c r="BV78" s="112" t="s">
        <v>29</v>
      </c>
      <c r="BW78" s="112" t="s">
        <v>29</v>
      </c>
      <c r="BX78" s="112" t="str">
        <f t="shared" si="52"/>
        <v>0</v>
      </c>
      <c r="BY78" s="112" t="s">
        <v>29</v>
      </c>
      <c r="BZ78" s="112" t="s">
        <v>29</v>
      </c>
      <c r="CA78" s="112" t="str">
        <f t="shared" si="53"/>
        <v>0</v>
      </c>
      <c r="CB78" s="112" t="s">
        <v>29</v>
      </c>
      <c r="CC78" s="112" t="s">
        <v>29</v>
      </c>
      <c r="CD78" s="112" t="str">
        <f t="shared" si="54"/>
        <v>0</v>
      </c>
      <c r="CE78" s="112" t="s">
        <v>29</v>
      </c>
      <c r="CF78" s="112" t="s">
        <v>29</v>
      </c>
      <c r="CG78" s="112" t="str">
        <f t="shared" si="55"/>
        <v>0</v>
      </c>
      <c r="CH78" s="112" t="s">
        <v>29</v>
      </c>
      <c r="CI78" s="112" t="s">
        <v>29</v>
      </c>
      <c r="CJ78" s="112" t="str">
        <f t="shared" si="56"/>
        <v>0</v>
      </c>
      <c r="CK78" s="112" t="s">
        <v>29</v>
      </c>
      <c r="CL78" s="112" t="s">
        <v>29</v>
      </c>
      <c r="CM78" s="112" t="str">
        <f t="shared" si="57"/>
        <v>0</v>
      </c>
      <c r="CN78" s="112" t="s">
        <v>29</v>
      </c>
      <c r="CO78" s="112" t="s">
        <v>29</v>
      </c>
      <c r="CP78" s="112" t="str">
        <f t="shared" si="58"/>
        <v>0</v>
      </c>
      <c r="CQ78" s="112">
        <v>2</v>
      </c>
      <c r="CR78" s="112">
        <v>5</v>
      </c>
      <c r="CS78" s="112">
        <f t="shared" si="59"/>
        <v>7</v>
      </c>
    </row>
    <row r="79" spans="1:97" ht="12.75" customHeight="1">
      <c r="A79" s="103">
        <v>2</v>
      </c>
      <c r="B79" s="103" t="s">
        <v>31</v>
      </c>
      <c r="C79" s="103">
        <v>306</v>
      </c>
      <c r="D79" s="117" t="s">
        <v>116</v>
      </c>
      <c r="E79" s="121">
        <v>11689</v>
      </c>
      <c r="F79" s="121">
        <v>1</v>
      </c>
      <c r="G79" s="121" t="s">
        <v>96</v>
      </c>
      <c r="H79" s="112">
        <v>1</v>
      </c>
      <c r="I79" s="112">
        <v>1</v>
      </c>
      <c r="J79" s="112">
        <f t="shared" si="30"/>
        <v>2</v>
      </c>
      <c r="K79" s="112" t="s">
        <v>29</v>
      </c>
      <c r="L79" s="112" t="s">
        <v>29</v>
      </c>
      <c r="M79" s="112" t="str">
        <f t="shared" si="31"/>
        <v>0</v>
      </c>
      <c r="N79" s="112">
        <v>2</v>
      </c>
      <c r="O79" s="112" t="s">
        <v>29</v>
      </c>
      <c r="P79" s="112">
        <f t="shared" si="32"/>
        <v>2</v>
      </c>
      <c r="Q79" s="112" t="s">
        <v>29</v>
      </c>
      <c r="R79" s="112">
        <v>1</v>
      </c>
      <c r="S79" s="112">
        <f t="shared" si="33"/>
        <v>1</v>
      </c>
      <c r="T79" s="112" t="s">
        <v>29</v>
      </c>
      <c r="U79" s="112" t="s">
        <v>29</v>
      </c>
      <c r="V79" s="112" t="str">
        <f t="shared" si="34"/>
        <v>0</v>
      </c>
      <c r="W79" s="112" t="s">
        <v>29</v>
      </c>
      <c r="X79" s="112" t="s">
        <v>29</v>
      </c>
      <c r="Y79" s="112" t="str">
        <f t="shared" si="35"/>
        <v>0</v>
      </c>
      <c r="Z79" s="112" t="s">
        <v>29</v>
      </c>
      <c r="AA79" s="112" t="s">
        <v>29</v>
      </c>
      <c r="AB79" s="112" t="str">
        <f t="shared" si="36"/>
        <v>0</v>
      </c>
      <c r="AC79" s="112" t="s">
        <v>29</v>
      </c>
      <c r="AD79" s="112" t="s">
        <v>29</v>
      </c>
      <c r="AE79" s="112" t="str">
        <f t="shared" si="37"/>
        <v>0</v>
      </c>
      <c r="AF79" s="112" t="s">
        <v>29</v>
      </c>
      <c r="AG79" s="112" t="s">
        <v>29</v>
      </c>
      <c r="AH79" s="112" t="str">
        <f t="shared" si="38"/>
        <v>0</v>
      </c>
      <c r="AI79" s="112" t="s">
        <v>29</v>
      </c>
      <c r="AJ79" s="112" t="s">
        <v>29</v>
      </c>
      <c r="AK79" s="112" t="str">
        <f t="shared" si="39"/>
        <v>0</v>
      </c>
      <c r="AL79" s="112" t="s">
        <v>29</v>
      </c>
      <c r="AM79" s="112" t="s">
        <v>29</v>
      </c>
      <c r="AN79" s="112" t="str">
        <f t="shared" si="40"/>
        <v>0</v>
      </c>
      <c r="AO79" s="112" t="s">
        <v>29</v>
      </c>
      <c r="AP79" s="112" t="s">
        <v>29</v>
      </c>
      <c r="AQ79" s="112" t="str">
        <f t="shared" si="41"/>
        <v>0</v>
      </c>
      <c r="AR79" s="112" t="s">
        <v>29</v>
      </c>
      <c r="AS79" s="112" t="s">
        <v>29</v>
      </c>
      <c r="AT79" s="112" t="str">
        <f t="shared" si="42"/>
        <v>0</v>
      </c>
      <c r="AU79" s="112" t="s">
        <v>29</v>
      </c>
      <c r="AV79" s="112" t="s">
        <v>29</v>
      </c>
      <c r="AW79" s="112" t="str">
        <f t="shared" si="43"/>
        <v>0</v>
      </c>
      <c r="AX79" s="112" t="s">
        <v>29</v>
      </c>
      <c r="AY79" s="112" t="s">
        <v>29</v>
      </c>
      <c r="AZ79" s="112" t="str">
        <f t="shared" si="44"/>
        <v>0</v>
      </c>
      <c r="BA79" s="112" t="s">
        <v>29</v>
      </c>
      <c r="BB79" s="112" t="s">
        <v>29</v>
      </c>
      <c r="BC79" s="112" t="str">
        <f t="shared" si="45"/>
        <v>0</v>
      </c>
      <c r="BD79" s="112" t="s">
        <v>29</v>
      </c>
      <c r="BE79" s="112" t="s">
        <v>29</v>
      </c>
      <c r="BF79" s="112" t="str">
        <f t="shared" si="46"/>
        <v>0</v>
      </c>
      <c r="BG79" s="112" t="s">
        <v>29</v>
      </c>
      <c r="BH79" s="112" t="s">
        <v>29</v>
      </c>
      <c r="BI79" s="112" t="str">
        <f t="shared" si="47"/>
        <v>0</v>
      </c>
      <c r="BJ79" s="112" t="s">
        <v>29</v>
      </c>
      <c r="BK79" s="112" t="s">
        <v>29</v>
      </c>
      <c r="BL79" s="112" t="str">
        <f t="shared" si="48"/>
        <v>0</v>
      </c>
      <c r="BM79" s="112" t="s">
        <v>29</v>
      </c>
      <c r="BN79" s="112" t="s">
        <v>29</v>
      </c>
      <c r="BO79" s="112" t="str">
        <f t="shared" si="49"/>
        <v>0</v>
      </c>
      <c r="BP79" s="112" t="s">
        <v>29</v>
      </c>
      <c r="BQ79" s="112" t="s">
        <v>29</v>
      </c>
      <c r="BR79" s="112" t="str">
        <f t="shared" si="50"/>
        <v>0</v>
      </c>
      <c r="BS79" s="112" t="s">
        <v>29</v>
      </c>
      <c r="BT79" s="112" t="s">
        <v>29</v>
      </c>
      <c r="BU79" s="112" t="str">
        <f t="shared" si="51"/>
        <v>0</v>
      </c>
      <c r="BV79" s="112" t="s">
        <v>29</v>
      </c>
      <c r="BW79" s="112" t="s">
        <v>29</v>
      </c>
      <c r="BX79" s="112" t="str">
        <f t="shared" si="52"/>
        <v>0</v>
      </c>
      <c r="BY79" s="112" t="s">
        <v>29</v>
      </c>
      <c r="BZ79" s="112" t="s">
        <v>29</v>
      </c>
      <c r="CA79" s="112" t="str">
        <f t="shared" si="53"/>
        <v>0</v>
      </c>
      <c r="CB79" s="112" t="s">
        <v>29</v>
      </c>
      <c r="CC79" s="112" t="s">
        <v>29</v>
      </c>
      <c r="CD79" s="112" t="str">
        <f t="shared" si="54"/>
        <v>0</v>
      </c>
      <c r="CE79" s="112" t="s">
        <v>29</v>
      </c>
      <c r="CF79" s="112" t="s">
        <v>29</v>
      </c>
      <c r="CG79" s="112" t="str">
        <f t="shared" si="55"/>
        <v>0</v>
      </c>
      <c r="CH79" s="112" t="s">
        <v>29</v>
      </c>
      <c r="CI79" s="112" t="s">
        <v>29</v>
      </c>
      <c r="CJ79" s="112" t="str">
        <f t="shared" si="56"/>
        <v>0</v>
      </c>
      <c r="CK79" s="112" t="s">
        <v>29</v>
      </c>
      <c r="CL79" s="112" t="s">
        <v>29</v>
      </c>
      <c r="CM79" s="112" t="str">
        <f t="shared" si="57"/>
        <v>0</v>
      </c>
      <c r="CN79" s="112" t="s">
        <v>29</v>
      </c>
      <c r="CO79" s="112" t="s">
        <v>29</v>
      </c>
      <c r="CP79" s="112" t="str">
        <f t="shared" si="58"/>
        <v>0</v>
      </c>
      <c r="CQ79" s="112">
        <v>3</v>
      </c>
      <c r="CR79" s="112">
        <v>2</v>
      </c>
      <c r="CS79" s="112">
        <f t="shared" si="59"/>
        <v>5</v>
      </c>
    </row>
    <row r="80" spans="1:97" ht="12.75" customHeight="1">
      <c r="A80" s="103">
        <v>2</v>
      </c>
      <c r="B80" s="103" t="s">
        <v>31</v>
      </c>
      <c r="C80" s="103">
        <v>616</v>
      </c>
      <c r="D80" s="117" t="s">
        <v>124</v>
      </c>
      <c r="E80" s="121">
        <v>11126</v>
      </c>
      <c r="F80" s="121">
        <v>1</v>
      </c>
      <c r="G80" s="121" t="s">
        <v>96</v>
      </c>
      <c r="H80" s="112" t="s">
        <v>29</v>
      </c>
      <c r="I80" s="112">
        <v>1</v>
      </c>
      <c r="J80" s="112">
        <f t="shared" si="30"/>
        <v>1</v>
      </c>
      <c r="K80" s="112" t="s">
        <v>29</v>
      </c>
      <c r="L80" s="112" t="s">
        <v>29</v>
      </c>
      <c r="M80" s="112" t="str">
        <f t="shared" si="31"/>
        <v>0</v>
      </c>
      <c r="N80" s="112">
        <v>1</v>
      </c>
      <c r="O80" s="112" t="s">
        <v>29</v>
      </c>
      <c r="P80" s="112">
        <f t="shared" si="32"/>
        <v>1</v>
      </c>
      <c r="Q80" s="112" t="s">
        <v>29</v>
      </c>
      <c r="R80" s="112">
        <v>1</v>
      </c>
      <c r="S80" s="112">
        <f t="shared" si="33"/>
        <v>1</v>
      </c>
      <c r="T80" s="112" t="s">
        <v>29</v>
      </c>
      <c r="U80" s="112" t="s">
        <v>29</v>
      </c>
      <c r="V80" s="112" t="str">
        <f t="shared" si="34"/>
        <v>0</v>
      </c>
      <c r="W80" s="112" t="s">
        <v>29</v>
      </c>
      <c r="X80" s="112" t="s">
        <v>29</v>
      </c>
      <c r="Y80" s="112" t="str">
        <f t="shared" si="35"/>
        <v>0</v>
      </c>
      <c r="Z80" s="112" t="s">
        <v>29</v>
      </c>
      <c r="AA80" s="112" t="s">
        <v>29</v>
      </c>
      <c r="AB80" s="112" t="str">
        <f t="shared" si="36"/>
        <v>0</v>
      </c>
      <c r="AC80" s="112" t="s">
        <v>29</v>
      </c>
      <c r="AD80" s="112">
        <v>1</v>
      </c>
      <c r="AE80" s="112">
        <f t="shared" si="37"/>
        <v>1</v>
      </c>
      <c r="AF80" s="112" t="s">
        <v>29</v>
      </c>
      <c r="AG80" s="112" t="s">
        <v>29</v>
      </c>
      <c r="AH80" s="112" t="str">
        <f t="shared" si="38"/>
        <v>0</v>
      </c>
      <c r="AI80" s="112" t="s">
        <v>29</v>
      </c>
      <c r="AJ80" s="112" t="s">
        <v>29</v>
      </c>
      <c r="AK80" s="112" t="str">
        <f t="shared" si="39"/>
        <v>0</v>
      </c>
      <c r="AL80" s="112" t="s">
        <v>29</v>
      </c>
      <c r="AM80" s="112" t="s">
        <v>29</v>
      </c>
      <c r="AN80" s="112" t="str">
        <f t="shared" si="40"/>
        <v>0</v>
      </c>
      <c r="AO80" s="112" t="s">
        <v>29</v>
      </c>
      <c r="AP80" s="112" t="s">
        <v>29</v>
      </c>
      <c r="AQ80" s="112" t="str">
        <f t="shared" si="41"/>
        <v>0</v>
      </c>
      <c r="AR80" s="112" t="s">
        <v>29</v>
      </c>
      <c r="AS80" s="112" t="s">
        <v>29</v>
      </c>
      <c r="AT80" s="112" t="str">
        <f t="shared" si="42"/>
        <v>0</v>
      </c>
      <c r="AU80" s="112" t="s">
        <v>29</v>
      </c>
      <c r="AV80" s="112" t="s">
        <v>29</v>
      </c>
      <c r="AW80" s="112" t="str">
        <f t="shared" si="43"/>
        <v>0</v>
      </c>
      <c r="AX80" s="112" t="s">
        <v>29</v>
      </c>
      <c r="AY80" s="112" t="s">
        <v>29</v>
      </c>
      <c r="AZ80" s="112" t="str">
        <f t="shared" si="44"/>
        <v>0</v>
      </c>
      <c r="BA80" s="112" t="s">
        <v>29</v>
      </c>
      <c r="BB80" s="112">
        <v>1</v>
      </c>
      <c r="BC80" s="112">
        <f t="shared" si="45"/>
        <v>1</v>
      </c>
      <c r="BD80" s="112" t="s">
        <v>29</v>
      </c>
      <c r="BE80" s="112" t="s">
        <v>29</v>
      </c>
      <c r="BF80" s="112" t="str">
        <f t="shared" si="46"/>
        <v>0</v>
      </c>
      <c r="BG80" s="112" t="s">
        <v>29</v>
      </c>
      <c r="BH80" s="112" t="s">
        <v>29</v>
      </c>
      <c r="BI80" s="112" t="str">
        <f t="shared" si="47"/>
        <v>0</v>
      </c>
      <c r="BJ80" s="112" t="s">
        <v>29</v>
      </c>
      <c r="BK80" s="112" t="s">
        <v>29</v>
      </c>
      <c r="BL80" s="112" t="str">
        <f t="shared" si="48"/>
        <v>0</v>
      </c>
      <c r="BM80" s="112" t="s">
        <v>29</v>
      </c>
      <c r="BN80" s="112" t="s">
        <v>29</v>
      </c>
      <c r="BO80" s="112" t="str">
        <f t="shared" si="49"/>
        <v>0</v>
      </c>
      <c r="BP80" s="112" t="s">
        <v>29</v>
      </c>
      <c r="BQ80" s="112" t="s">
        <v>29</v>
      </c>
      <c r="BR80" s="112" t="str">
        <f t="shared" si="50"/>
        <v>0</v>
      </c>
      <c r="BS80" s="112" t="s">
        <v>29</v>
      </c>
      <c r="BT80" s="112" t="s">
        <v>29</v>
      </c>
      <c r="BU80" s="112" t="str">
        <f t="shared" si="51"/>
        <v>0</v>
      </c>
      <c r="BV80" s="112" t="s">
        <v>29</v>
      </c>
      <c r="BW80" s="112" t="s">
        <v>29</v>
      </c>
      <c r="BX80" s="112" t="str">
        <f t="shared" si="52"/>
        <v>0</v>
      </c>
      <c r="BY80" s="112" t="s">
        <v>29</v>
      </c>
      <c r="BZ80" s="112" t="s">
        <v>29</v>
      </c>
      <c r="CA80" s="112" t="str">
        <f t="shared" si="53"/>
        <v>0</v>
      </c>
      <c r="CB80" s="112" t="s">
        <v>29</v>
      </c>
      <c r="CC80" s="112" t="s">
        <v>29</v>
      </c>
      <c r="CD80" s="112" t="str">
        <f t="shared" si="54"/>
        <v>0</v>
      </c>
      <c r="CE80" s="112" t="s">
        <v>29</v>
      </c>
      <c r="CF80" s="112" t="s">
        <v>29</v>
      </c>
      <c r="CG80" s="112" t="str">
        <f t="shared" si="55"/>
        <v>0</v>
      </c>
      <c r="CH80" s="112" t="s">
        <v>29</v>
      </c>
      <c r="CI80" s="112" t="s">
        <v>29</v>
      </c>
      <c r="CJ80" s="112" t="str">
        <f t="shared" si="56"/>
        <v>0</v>
      </c>
      <c r="CK80" s="112" t="s">
        <v>29</v>
      </c>
      <c r="CL80" s="112" t="s">
        <v>29</v>
      </c>
      <c r="CM80" s="112" t="str">
        <f t="shared" si="57"/>
        <v>0</v>
      </c>
      <c r="CN80" s="112">
        <v>1</v>
      </c>
      <c r="CO80" s="112">
        <v>1</v>
      </c>
      <c r="CP80" s="112">
        <f t="shared" si="58"/>
        <v>2</v>
      </c>
      <c r="CQ80" s="112">
        <v>2</v>
      </c>
      <c r="CR80" s="112">
        <v>5</v>
      </c>
      <c r="CS80" s="112">
        <f t="shared" si="59"/>
        <v>7</v>
      </c>
    </row>
    <row r="81" spans="1:97" ht="12.75" customHeight="1">
      <c r="A81" s="103">
        <v>2</v>
      </c>
      <c r="B81" s="103" t="s">
        <v>31</v>
      </c>
      <c r="C81" s="103">
        <v>356</v>
      </c>
      <c r="D81" s="117" t="s">
        <v>118</v>
      </c>
      <c r="E81" s="121">
        <v>12786</v>
      </c>
      <c r="F81" s="121">
        <v>1</v>
      </c>
      <c r="G81" s="121" t="s">
        <v>96</v>
      </c>
      <c r="H81" s="112">
        <v>1</v>
      </c>
      <c r="I81" s="112">
        <v>2</v>
      </c>
      <c r="J81" s="112">
        <f t="shared" si="30"/>
        <v>3</v>
      </c>
      <c r="K81" s="112" t="s">
        <v>29</v>
      </c>
      <c r="L81" s="112" t="s">
        <v>29</v>
      </c>
      <c r="M81" s="112" t="str">
        <f t="shared" si="31"/>
        <v>0</v>
      </c>
      <c r="N81" s="112">
        <v>2</v>
      </c>
      <c r="O81" s="112" t="s">
        <v>29</v>
      </c>
      <c r="P81" s="112">
        <f t="shared" si="32"/>
        <v>2</v>
      </c>
      <c r="Q81" s="112" t="s">
        <v>29</v>
      </c>
      <c r="R81" s="112">
        <v>1</v>
      </c>
      <c r="S81" s="112">
        <f t="shared" si="33"/>
        <v>1</v>
      </c>
      <c r="T81" s="112" t="s">
        <v>29</v>
      </c>
      <c r="U81" s="112" t="s">
        <v>29</v>
      </c>
      <c r="V81" s="112" t="str">
        <f t="shared" si="34"/>
        <v>0</v>
      </c>
      <c r="W81" s="112" t="s">
        <v>29</v>
      </c>
      <c r="X81" s="112" t="s">
        <v>29</v>
      </c>
      <c r="Y81" s="112" t="str">
        <f t="shared" si="35"/>
        <v>0</v>
      </c>
      <c r="Z81" s="112" t="s">
        <v>29</v>
      </c>
      <c r="AA81" s="112" t="s">
        <v>29</v>
      </c>
      <c r="AB81" s="112" t="str">
        <f t="shared" si="36"/>
        <v>0</v>
      </c>
      <c r="AC81" s="112" t="s">
        <v>29</v>
      </c>
      <c r="AD81" s="112" t="s">
        <v>29</v>
      </c>
      <c r="AE81" s="112" t="str">
        <f t="shared" si="37"/>
        <v>0</v>
      </c>
      <c r="AF81" s="112" t="s">
        <v>29</v>
      </c>
      <c r="AG81" s="112" t="s">
        <v>29</v>
      </c>
      <c r="AH81" s="112" t="str">
        <f t="shared" si="38"/>
        <v>0</v>
      </c>
      <c r="AI81" s="112" t="s">
        <v>29</v>
      </c>
      <c r="AJ81" s="112" t="s">
        <v>29</v>
      </c>
      <c r="AK81" s="112" t="str">
        <f t="shared" si="39"/>
        <v>0</v>
      </c>
      <c r="AL81" s="112" t="s">
        <v>29</v>
      </c>
      <c r="AM81" s="112" t="s">
        <v>29</v>
      </c>
      <c r="AN81" s="112" t="str">
        <f t="shared" si="40"/>
        <v>0</v>
      </c>
      <c r="AO81" s="112" t="s">
        <v>29</v>
      </c>
      <c r="AP81" s="112" t="s">
        <v>29</v>
      </c>
      <c r="AQ81" s="112" t="str">
        <f t="shared" si="41"/>
        <v>0</v>
      </c>
      <c r="AR81" s="112" t="s">
        <v>29</v>
      </c>
      <c r="AS81" s="112" t="s">
        <v>29</v>
      </c>
      <c r="AT81" s="112" t="str">
        <f t="shared" si="42"/>
        <v>0</v>
      </c>
      <c r="AU81" s="112" t="s">
        <v>29</v>
      </c>
      <c r="AV81" s="112" t="s">
        <v>29</v>
      </c>
      <c r="AW81" s="112" t="str">
        <f t="shared" si="43"/>
        <v>0</v>
      </c>
      <c r="AX81" s="112" t="s">
        <v>29</v>
      </c>
      <c r="AY81" s="112" t="s">
        <v>29</v>
      </c>
      <c r="AZ81" s="112" t="str">
        <f t="shared" si="44"/>
        <v>0</v>
      </c>
      <c r="BA81" s="112" t="s">
        <v>29</v>
      </c>
      <c r="BB81" s="112" t="s">
        <v>29</v>
      </c>
      <c r="BC81" s="112" t="str">
        <f t="shared" si="45"/>
        <v>0</v>
      </c>
      <c r="BD81" s="112" t="s">
        <v>29</v>
      </c>
      <c r="BE81" s="112" t="s">
        <v>29</v>
      </c>
      <c r="BF81" s="112" t="str">
        <f t="shared" si="46"/>
        <v>0</v>
      </c>
      <c r="BG81" s="112" t="s">
        <v>29</v>
      </c>
      <c r="BH81" s="112" t="s">
        <v>29</v>
      </c>
      <c r="BI81" s="112" t="str">
        <f t="shared" si="47"/>
        <v>0</v>
      </c>
      <c r="BJ81" s="112" t="s">
        <v>29</v>
      </c>
      <c r="BK81" s="112" t="s">
        <v>29</v>
      </c>
      <c r="BL81" s="112" t="str">
        <f t="shared" si="48"/>
        <v>0</v>
      </c>
      <c r="BM81" s="112" t="s">
        <v>29</v>
      </c>
      <c r="BN81" s="112" t="s">
        <v>29</v>
      </c>
      <c r="BO81" s="112" t="str">
        <f t="shared" si="49"/>
        <v>0</v>
      </c>
      <c r="BP81" s="112" t="s">
        <v>29</v>
      </c>
      <c r="BQ81" s="112" t="s">
        <v>29</v>
      </c>
      <c r="BR81" s="112" t="str">
        <f t="shared" si="50"/>
        <v>0</v>
      </c>
      <c r="BS81" s="112" t="s">
        <v>29</v>
      </c>
      <c r="BT81" s="112" t="s">
        <v>29</v>
      </c>
      <c r="BU81" s="112" t="str">
        <f t="shared" si="51"/>
        <v>0</v>
      </c>
      <c r="BV81" s="112" t="s">
        <v>29</v>
      </c>
      <c r="BW81" s="112" t="s">
        <v>29</v>
      </c>
      <c r="BX81" s="112" t="str">
        <f t="shared" si="52"/>
        <v>0</v>
      </c>
      <c r="BY81" s="112" t="s">
        <v>29</v>
      </c>
      <c r="BZ81" s="112" t="s">
        <v>29</v>
      </c>
      <c r="CA81" s="112" t="str">
        <f t="shared" si="53"/>
        <v>0</v>
      </c>
      <c r="CB81" s="112" t="s">
        <v>29</v>
      </c>
      <c r="CC81" s="112" t="s">
        <v>29</v>
      </c>
      <c r="CD81" s="112" t="str">
        <f t="shared" si="54"/>
        <v>0</v>
      </c>
      <c r="CE81" s="112" t="s">
        <v>29</v>
      </c>
      <c r="CF81" s="112" t="s">
        <v>29</v>
      </c>
      <c r="CG81" s="112" t="str">
        <f t="shared" si="55"/>
        <v>0</v>
      </c>
      <c r="CH81" s="112" t="s">
        <v>29</v>
      </c>
      <c r="CI81" s="112" t="s">
        <v>29</v>
      </c>
      <c r="CJ81" s="112" t="str">
        <f t="shared" si="56"/>
        <v>0</v>
      </c>
      <c r="CK81" s="112" t="s">
        <v>29</v>
      </c>
      <c r="CL81" s="112" t="s">
        <v>29</v>
      </c>
      <c r="CM81" s="112" t="str">
        <f t="shared" si="57"/>
        <v>0</v>
      </c>
      <c r="CN81" s="112">
        <v>1</v>
      </c>
      <c r="CO81" s="112" t="s">
        <v>29</v>
      </c>
      <c r="CP81" s="112">
        <f t="shared" si="58"/>
        <v>1</v>
      </c>
      <c r="CQ81" s="112">
        <v>4</v>
      </c>
      <c r="CR81" s="112">
        <v>3</v>
      </c>
      <c r="CS81" s="112">
        <f t="shared" si="59"/>
        <v>7</v>
      </c>
    </row>
    <row r="82" spans="1:97" ht="12.75" customHeight="1">
      <c r="A82" s="103">
        <v>2</v>
      </c>
      <c r="B82" s="103" t="s">
        <v>31</v>
      </c>
      <c r="C82" s="103">
        <v>363</v>
      </c>
      <c r="D82" s="117" t="s">
        <v>121</v>
      </c>
      <c r="E82" s="121">
        <v>15159</v>
      </c>
      <c r="F82" s="121">
        <v>1</v>
      </c>
      <c r="G82" s="121" t="s">
        <v>96</v>
      </c>
      <c r="H82" s="112" t="s">
        <v>29</v>
      </c>
      <c r="I82" s="112">
        <v>1</v>
      </c>
      <c r="J82" s="112">
        <f t="shared" si="30"/>
        <v>1</v>
      </c>
      <c r="K82" s="112" t="s">
        <v>29</v>
      </c>
      <c r="L82" s="112">
        <v>1</v>
      </c>
      <c r="M82" s="112">
        <f t="shared" si="31"/>
        <v>1</v>
      </c>
      <c r="N82" s="112">
        <v>2</v>
      </c>
      <c r="O82" s="112">
        <v>2</v>
      </c>
      <c r="P82" s="112">
        <f t="shared" si="32"/>
        <v>4</v>
      </c>
      <c r="Q82" s="112">
        <v>1</v>
      </c>
      <c r="R82" s="112">
        <v>1</v>
      </c>
      <c r="S82" s="112">
        <f t="shared" si="33"/>
        <v>2</v>
      </c>
      <c r="T82" s="112" t="s">
        <v>29</v>
      </c>
      <c r="U82" s="112" t="s">
        <v>29</v>
      </c>
      <c r="V82" s="112" t="str">
        <f t="shared" si="34"/>
        <v>0</v>
      </c>
      <c r="W82" s="112" t="s">
        <v>29</v>
      </c>
      <c r="X82" s="112" t="s">
        <v>29</v>
      </c>
      <c r="Y82" s="112" t="str">
        <f t="shared" si="35"/>
        <v>0</v>
      </c>
      <c r="Z82" s="112" t="s">
        <v>29</v>
      </c>
      <c r="AA82" s="112" t="s">
        <v>29</v>
      </c>
      <c r="AB82" s="112" t="str">
        <f t="shared" si="36"/>
        <v>0</v>
      </c>
      <c r="AC82" s="112" t="s">
        <v>29</v>
      </c>
      <c r="AD82" s="112">
        <v>1</v>
      </c>
      <c r="AE82" s="112">
        <f t="shared" si="37"/>
        <v>1</v>
      </c>
      <c r="AF82" s="112" t="s">
        <v>29</v>
      </c>
      <c r="AG82" s="112" t="s">
        <v>29</v>
      </c>
      <c r="AH82" s="112" t="str">
        <f t="shared" si="38"/>
        <v>0</v>
      </c>
      <c r="AI82" s="112" t="s">
        <v>29</v>
      </c>
      <c r="AJ82" s="112" t="s">
        <v>29</v>
      </c>
      <c r="AK82" s="112" t="str">
        <f t="shared" si="39"/>
        <v>0</v>
      </c>
      <c r="AL82" s="112" t="s">
        <v>29</v>
      </c>
      <c r="AM82" s="112" t="s">
        <v>29</v>
      </c>
      <c r="AN82" s="112" t="str">
        <f t="shared" si="40"/>
        <v>0</v>
      </c>
      <c r="AO82" s="112" t="s">
        <v>29</v>
      </c>
      <c r="AP82" s="112" t="s">
        <v>29</v>
      </c>
      <c r="AQ82" s="112" t="str">
        <f t="shared" si="41"/>
        <v>0</v>
      </c>
      <c r="AR82" s="112" t="s">
        <v>29</v>
      </c>
      <c r="AS82" s="112" t="s">
        <v>29</v>
      </c>
      <c r="AT82" s="112" t="str">
        <f t="shared" si="42"/>
        <v>0</v>
      </c>
      <c r="AU82" s="112" t="s">
        <v>29</v>
      </c>
      <c r="AV82" s="112" t="s">
        <v>29</v>
      </c>
      <c r="AW82" s="112" t="str">
        <f t="shared" si="43"/>
        <v>0</v>
      </c>
      <c r="AX82" s="112" t="s">
        <v>29</v>
      </c>
      <c r="AY82" s="112" t="s">
        <v>29</v>
      </c>
      <c r="AZ82" s="112" t="str">
        <f t="shared" si="44"/>
        <v>0</v>
      </c>
      <c r="BA82" s="112" t="s">
        <v>29</v>
      </c>
      <c r="BB82" s="112" t="s">
        <v>29</v>
      </c>
      <c r="BC82" s="112" t="str">
        <f t="shared" si="45"/>
        <v>0</v>
      </c>
      <c r="BD82" s="112" t="s">
        <v>29</v>
      </c>
      <c r="BE82" s="112" t="s">
        <v>29</v>
      </c>
      <c r="BF82" s="112" t="str">
        <f t="shared" si="46"/>
        <v>0</v>
      </c>
      <c r="BG82" s="112" t="s">
        <v>29</v>
      </c>
      <c r="BH82" s="112" t="s">
        <v>29</v>
      </c>
      <c r="BI82" s="112" t="str">
        <f t="shared" si="47"/>
        <v>0</v>
      </c>
      <c r="BJ82" s="112" t="s">
        <v>29</v>
      </c>
      <c r="BK82" s="112" t="s">
        <v>29</v>
      </c>
      <c r="BL82" s="112" t="str">
        <f t="shared" si="48"/>
        <v>0</v>
      </c>
      <c r="BM82" s="112" t="s">
        <v>29</v>
      </c>
      <c r="BN82" s="112" t="s">
        <v>29</v>
      </c>
      <c r="BO82" s="112" t="str">
        <f t="shared" si="49"/>
        <v>0</v>
      </c>
      <c r="BP82" s="112" t="s">
        <v>29</v>
      </c>
      <c r="BQ82" s="112" t="s">
        <v>29</v>
      </c>
      <c r="BR82" s="112" t="str">
        <f t="shared" si="50"/>
        <v>0</v>
      </c>
      <c r="BS82" s="112" t="s">
        <v>29</v>
      </c>
      <c r="BT82" s="112" t="s">
        <v>29</v>
      </c>
      <c r="BU82" s="112" t="str">
        <f t="shared" si="51"/>
        <v>0</v>
      </c>
      <c r="BV82" s="112" t="s">
        <v>29</v>
      </c>
      <c r="BW82" s="112" t="s">
        <v>29</v>
      </c>
      <c r="BX82" s="112" t="str">
        <f t="shared" si="52"/>
        <v>0</v>
      </c>
      <c r="BY82" s="112" t="s">
        <v>29</v>
      </c>
      <c r="BZ82" s="112" t="s">
        <v>29</v>
      </c>
      <c r="CA82" s="112" t="str">
        <f t="shared" si="53"/>
        <v>0</v>
      </c>
      <c r="CB82" s="112" t="s">
        <v>29</v>
      </c>
      <c r="CC82" s="112" t="s">
        <v>29</v>
      </c>
      <c r="CD82" s="112" t="str">
        <f t="shared" si="54"/>
        <v>0</v>
      </c>
      <c r="CE82" s="112" t="s">
        <v>29</v>
      </c>
      <c r="CF82" s="112" t="s">
        <v>29</v>
      </c>
      <c r="CG82" s="112" t="str">
        <f t="shared" si="55"/>
        <v>0</v>
      </c>
      <c r="CH82" s="112" t="s">
        <v>29</v>
      </c>
      <c r="CI82" s="112" t="s">
        <v>29</v>
      </c>
      <c r="CJ82" s="112" t="str">
        <f t="shared" si="56"/>
        <v>0</v>
      </c>
      <c r="CK82" s="112" t="s">
        <v>29</v>
      </c>
      <c r="CL82" s="112" t="s">
        <v>29</v>
      </c>
      <c r="CM82" s="112" t="str">
        <f t="shared" si="57"/>
        <v>0</v>
      </c>
      <c r="CN82" s="112" t="s">
        <v>29</v>
      </c>
      <c r="CO82" s="112" t="s">
        <v>29</v>
      </c>
      <c r="CP82" s="112" t="str">
        <f t="shared" si="58"/>
        <v>0</v>
      </c>
      <c r="CQ82" s="112">
        <v>3</v>
      </c>
      <c r="CR82" s="112">
        <v>6</v>
      </c>
      <c r="CS82" s="112">
        <f t="shared" si="59"/>
        <v>9</v>
      </c>
    </row>
    <row r="83" spans="1:97" ht="12.75" customHeight="1">
      <c r="A83" s="103">
        <v>2</v>
      </c>
      <c r="B83" s="103" t="s">
        <v>31</v>
      </c>
      <c r="C83" s="103">
        <v>768</v>
      </c>
      <c r="D83" s="117" t="s">
        <v>125</v>
      </c>
      <c r="E83" s="121">
        <v>12487</v>
      </c>
      <c r="F83" s="121">
        <v>1</v>
      </c>
      <c r="G83" s="121" t="s">
        <v>96</v>
      </c>
      <c r="H83" s="112" t="s">
        <v>29</v>
      </c>
      <c r="I83" s="112">
        <v>1</v>
      </c>
      <c r="J83" s="112">
        <f t="shared" si="30"/>
        <v>1</v>
      </c>
      <c r="K83" s="112" t="s">
        <v>29</v>
      </c>
      <c r="L83" s="112" t="s">
        <v>29</v>
      </c>
      <c r="M83" s="112" t="str">
        <f t="shared" si="31"/>
        <v>0</v>
      </c>
      <c r="N83" s="112" t="s">
        <v>29</v>
      </c>
      <c r="O83" s="112">
        <v>2</v>
      </c>
      <c r="P83" s="112">
        <f t="shared" si="32"/>
        <v>2</v>
      </c>
      <c r="Q83" s="112">
        <v>1</v>
      </c>
      <c r="R83" s="112">
        <v>1</v>
      </c>
      <c r="S83" s="112">
        <f t="shared" si="33"/>
        <v>2</v>
      </c>
      <c r="T83" s="112" t="s">
        <v>29</v>
      </c>
      <c r="U83" s="112" t="s">
        <v>29</v>
      </c>
      <c r="V83" s="112" t="str">
        <f t="shared" si="34"/>
        <v>0</v>
      </c>
      <c r="W83" s="112" t="s">
        <v>29</v>
      </c>
      <c r="X83" s="112" t="s">
        <v>29</v>
      </c>
      <c r="Y83" s="112" t="str">
        <f t="shared" si="35"/>
        <v>0</v>
      </c>
      <c r="Z83" s="112" t="s">
        <v>29</v>
      </c>
      <c r="AA83" s="112" t="s">
        <v>29</v>
      </c>
      <c r="AB83" s="112" t="str">
        <f t="shared" si="36"/>
        <v>0</v>
      </c>
      <c r="AC83" s="112">
        <v>1</v>
      </c>
      <c r="AD83" s="112" t="s">
        <v>29</v>
      </c>
      <c r="AE83" s="112">
        <f t="shared" si="37"/>
        <v>1</v>
      </c>
      <c r="AF83" s="112" t="s">
        <v>29</v>
      </c>
      <c r="AG83" s="112" t="s">
        <v>29</v>
      </c>
      <c r="AH83" s="112" t="str">
        <f t="shared" si="38"/>
        <v>0</v>
      </c>
      <c r="AI83" s="112" t="s">
        <v>29</v>
      </c>
      <c r="AJ83" s="112" t="s">
        <v>29</v>
      </c>
      <c r="AK83" s="112" t="str">
        <f t="shared" si="39"/>
        <v>0</v>
      </c>
      <c r="AL83" s="112" t="s">
        <v>29</v>
      </c>
      <c r="AM83" s="112" t="s">
        <v>29</v>
      </c>
      <c r="AN83" s="112" t="str">
        <f t="shared" si="40"/>
        <v>0</v>
      </c>
      <c r="AO83" s="112" t="s">
        <v>29</v>
      </c>
      <c r="AP83" s="112" t="s">
        <v>29</v>
      </c>
      <c r="AQ83" s="112" t="str">
        <f t="shared" si="41"/>
        <v>0</v>
      </c>
      <c r="AR83" s="112" t="s">
        <v>29</v>
      </c>
      <c r="AS83" s="112" t="s">
        <v>29</v>
      </c>
      <c r="AT83" s="112" t="str">
        <f t="shared" si="42"/>
        <v>0</v>
      </c>
      <c r="AU83" s="112" t="s">
        <v>29</v>
      </c>
      <c r="AV83" s="112" t="s">
        <v>29</v>
      </c>
      <c r="AW83" s="112" t="str">
        <f t="shared" si="43"/>
        <v>0</v>
      </c>
      <c r="AX83" s="112" t="s">
        <v>29</v>
      </c>
      <c r="AY83" s="112" t="s">
        <v>29</v>
      </c>
      <c r="AZ83" s="112" t="str">
        <f t="shared" si="44"/>
        <v>0</v>
      </c>
      <c r="BA83" s="112" t="s">
        <v>29</v>
      </c>
      <c r="BB83" s="112" t="s">
        <v>29</v>
      </c>
      <c r="BC83" s="112" t="str">
        <f t="shared" si="45"/>
        <v>0</v>
      </c>
      <c r="BD83" s="112" t="s">
        <v>29</v>
      </c>
      <c r="BE83" s="112" t="s">
        <v>29</v>
      </c>
      <c r="BF83" s="112" t="str">
        <f t="shared" si="46"/>
        <v>0</v>
      </c>
      <c r="BG83" s="112" t="s">
        <v>29</v>
      </c>
      <c r="BH83" s="112" t="s">
        <v>29</v>
      </c>
      <c r="BI83" s="112" t="str">
        <f t="shared" si="47"/>
        <v>0</v>
      </c>
      <c r="BJ83" s="112" t="s">
        <v>29</v>
      </c>
      <c r="BK83" s="112" t="s">
        <v>29</v>
      </c>
      <c r="BL83" s="112" t="str">
        <f t="shared" si="48"/>
        <v>0</v>
      </c>
      <c r="BM83" s="112" t="s">
        <v>29</v>
      </c>
      <c r="BN83" s="112" t="s">
        <v>29</v>
      </c>
      <c r="BO83" s="112" t="str">
        <f t="shared" si="49"/>
        <v>0</v>
      </c>
      <c r="BP83" s="112" t="s">
        <v>29</v>
      </c>
      <c r="BQ83" s="112" t="s">
        <v>29</v>
      </c>
      <c r="BR83" s="112" t="str">
        <f t="shared" si="50"/>
        <v>0</v>
      </c>
      <c r="BS83" s="112" t="s">
        <v>29</v>
      </c>
      <c r="BT83" s="112" t="s">
        <v>29</v>
      </c>
      <c r="BU83" s="112" t="str">
        <f t="shared" si="51"/>
        <v>0</v>
      </c>
      <c r="BV83" s="112" t="s">
        <v>29</v>
      </c>
      <c r="BW83" s="112" t="s">
        <v>29</v>
      </c>
      <c r="BX83" s="112" t="str">
        <f t="shared" si="52"/>
        <v>0</v>
      </c>
      <c r="BY83" s="112" t="s">
        <v>29</v>
      </c>
      <c r="BZ83" s="112" t="s">
        <v>29</v>
      </c>
      <c r="CA83" s="112" t="str">
        <f t="shared" si="53"/>
        <v>0</v>
      </c>
      <c r="CB83" s="112" t="s">
        <v>29</v>
      </c>
      <c r="CC83" s="112" t="s">
        <v>29</v>
      </c>
      <c r="CD83" s="112" t="str">
        <f t="shared" si="54"/>
        <v>0</v>
      </c>
      <c r="CE83" s="112" t="s">
        <v>29</v>
      </c>
      <c r="CF83" s="112" t="s">
        <v>29</v>
      </c>
      <c r="CG83" s="112" t="str">
        <f t="shared" si="55"/>
        <v>0</v>
      </c>
      <c r="CH83" s="112" t="s">
        <v>29</v>
      </c>
      <c r="CI83" s="112" t="s">
        <v>29</v>
      </c>
      <c r="CJ83" s="112" t="str">
        <f t="shared" si="56"/>
        <v>0</v>
      </c>
      <c r="CK83" s="112" t="s">
        <v>29</v>
      </c>
      <c r="CL83" s="112" t="s">
        <v>29</v>
      </c>
      <c r="CM83" s="112" t="str">
        <f t="shared" si="57"/>
        <v>0</v>
      </c>
      <c r="CN83" s="112" t="s">
        <v>29</v>
      </c>
      <c r="CO83" s="112">
        <v>1</v>
      </c>
      <c r="CP83" s="112">
        <f t="shared" si="58"/>
        <v>1</v>
      </c>
      <c r="CQ83" s="112">
        <v>2</v>
      </c>
      <c r="CR83" s="112">
        <v>5</v>
      </c>
      <c r="CS83" s="112">
        <f t="shared" si="59"/>
        <v>7</v>
      </c>
    </row>
    <row r="84" spans="1:97" ht="12.75" customHeight="1">
      <c r="A84" s="103">
        <v>2</v>
      </c>
      <c r="B84" s="103" t="s">
        <v>31</v>
      </c>
      <c r="C84" s="103">
        <v>939</v>
      </c>
      <c r="D84" s="117" t="s">
        <v>127</v>
      </c>
      <c r="E84" s="121">
        <v>15369</v>
      </c>
      <c r="F84" s="121">
        <v>1</v>
      </c>
      <c r="G84" s="121" t="s">
        <v>96</v>
      </c>
      <c r="H84" s="112" t="s">
        <v>29</v>
      </c>
      <c r="I84" s="112">
        <v>2</v>
      </c>
      <c r="J84" s="112">
        <f t="shared" si="30"/>
        <v>2</v>
      </c>
      <c r="K84" s="112" t="s">
        <v>29</v>
      </c>
      <c r="L84" s="112" t="s">
        <v>29</v>
      </c>
      <c r="M84" s="112" t="str">
        <f t="shared" si="31"/>
        <v>0</v>
      </c>
      <c r="N84" s="112">
        <v>1</v>
      </c>
      <c r="O84" s="112">
        <v>1</v>
      </c>
      <c r="P84" s="112">
        <f t="shared" si="32"/>
        <v>2</v>
      </c>
      <c r="Q84" s="112">
        <v>1</v>
      </c>
      <c r="R84" s="112">
        <v>1</v>
      </c>
      <c r="S84" s="112">
        <f t="shared" si="33"/>
        <v>2</v>
      </c>
      <c r="T84" s="112" t="s">
        <v>29</v>
      </c>
      <c r="U84" s="112" t="s">
        <v>29</v>
      </c>
      <c r="V84" s="112" t="str">
        <f t="shared" si="34"/>
        <v>0</v>
      </c>
      <c r="W84" s="112" t="s">
        <v>29</v>
      </c>
      <c r="X84" s="112" t="s">
        <v>29</v>
      </c>
      <c r="Y84" s="112" t="str">
        <f t="shared" si="35"/>
        <v>0</v>
      </c>
      <c r="Z84" s="112" t="s">
        <v>29</v>
      </c>
      <c r="AA84" s="112" t="s">
        <v>29</v>
      </c>
      <c r="AB84" s="112" t="str">
        <f t="shared" si="36"/>
        <v>0</v>
      </c>
      <c r="AC84" s="112" t="s">
        <v>29</v>
      </c>
      <c r="AD84" s="112">
        <v>1</v>
      </c>
      <c r="AE84" s="112">
        <f t="shared" si="37"/>
        <v>1</v>
      </c>
      <c r="AF84" s="112" t="s">
        <v>29</v>
      </c>
      <c r="AG84" s="112" t="s">
        <v>29</v>
      </c>
      <c r="AH84" s="112" t="str">
        <f t="shared" si="38"/>
        <v>0</v>
      </c>
      <c r="AI84" s="112" t="s">
        <v>29</v>
      </c>
      <c r="AJ84" s="112" t="s">
        <v>29</v>
      </c>
      <c r="AK84" s="112" t="str">
        <f t="shared" si="39"/>
        <v>0</v>
      </c>
      <c r="AL84" s="112" t="s">
        <v>29</v>
      </c>
      <c r="AM84" s="112" t="s">
        <v>29</v>
      </c>
      <c r="AN84" s="112" t="str">
        <f t="shared" si="40"/>
        <v>0</v>
      </c>
      <c r="AO84" s="112" t="s">
        <v>29</v>
      </c>
      <c r="AP84" s="112" t="s">
        <v>29</v>
      </c>
      <c r="AQ84" s="112" t="str">
        <f t="shared" si="41"/>
        <v>0</v>
      </c>
      <c r="AR84" s="112" t="s">
        <v>29</v>
      </c>
      <c r="AS84" s="112" t="s">
        <v>29</v>
      </c>
      <c r="AT84" s="112" t="str">
        <f t="shared" si="42"/>
        <v>0</v>
      </c>
      <c r="AU84" s="112" t="s">
        <v>29</v>
      </c>
      <c r="AV84" s="112" t="s">
        <v>29</v>
      </c>
      <c r="AW84" s="112" t="str">
        <f t="shared" si="43"/>
        <v>0</v>
      </c>
      <c r="AX84" s="112" t="s">
        <v>29</v>
      </c>
      <c r="AY84" s="112" t="s">
        <v>29</v>
      </c>
      <c r="AZ84" s="112" t="str">
        <f t="shared" si="44"/>
        <v>0</v>
      </c>
      <c r="BA84" s="112" t="s">
        <v>29</v>
      </c>
      <c r="BB84" s="112" t="s">
        <v>29</v>
      </c>
      <c r="BC84" s="112" t="str">
        <f t="shared" si="45"/>
        <v>0</v>
      </c>
      <c r="BD84" s="112" t="s">
        <v>29</v>
      </c>
      <c r="BE84" s="112" t="s">
        <v>29</v>
      </c>
      <c r="BF84" s="112" t="str">
        <f t="shared" si="46"/>
        <v>0</v>
      </c>
      <c r="BG84" s="112" t="s">
        <v>29</v>
      </c>
      <c r="BH84" s="112" t="s">
        <v>29</v>
      </c>
      <c r="BI84" s="112" t="str">
        <f t="shared" si="47"/>
        <v>0</v>
      </c>
      <c r="BJ84" s="112" t="s">
        <v>29</v>
      </c>
      <c r="BK84" s="112" t="s">
        <v>29</v>
      </c>
      <c r="BL84" s="112" t="str">
        <f t="shared" si="48"/>
        <v>0</v>
      </c>
      <c r="BM84" s="112" t="s">
        <v>29</v>
      </c>
      <c r="BN84" s="112" t="s">
        <v>29</v>
      </c>
      <c r="BO84" s="112" t="str">
        <f t="shared" si="49"/>
        <v>0</v>
      </c>
      <c r="BP84" s="112" t="s">
        <v>29</v>
      </c>
      <c r="BQ84" s="112" t="s">
        <v>29</v>
      </c>
      <c r="BR84" s="112" t="str">
        <f t="shared" si="50"/>
        <v>0</v>
      </c>
      <c r="BS84" s="112" t="s">
        <v>29</v>
      </c>
      <c r="BT84" s="112" t="s">
        <v>29</v>
      </c>
      <c r="BU84" s="112" t="str">
        <f t="shared" si="51"/>
        <v>0</v>
      </c>
      <c r="BV84" s="112" t="s">
        <v>29</v>
      </c>
      <c r="BW84" s="112" t="s">
        <v>29</v>
      </c>
      <c r="BX84" s="112" t="str">
        <f t="shared" si="52"/>
        <v>0</v>
      </c>
      <c r="BY84" s="112" t="s">
        <v>29</v>
      </c>
      <c r="BZ84" s="112" t="s">
        <v>29</v>
      </c>
      <c r="CA84" s="112" t="str">
        <f t="shared" si="53"/>
        <v>0</v>
      </c>
      <c r="CB84" s="112" t="s">
        <v>29</v>
      </c>
      <c r="CC84" s="112" t="s">
        <v>29</v>
      </c>
      <c r="CD84" s="112" t="str">
        <f t="shared" si="54"/>
        <v>0</v>
      </c>
      <c r="CE84" s="112" t="s">
        <v>29</v>
      </c>
      <c r="CF84" s="112" t="s">
        <v>29</v>
      </c>
      <c r="CG84" s="112" t="str">
        <f t="shared" si="55"/>
        <v>0</v>
      </c>
      <c r="CH84" s="112" t="s">
        <v>29</v>
      </c>
      <c r="CI84" s="112" t="s">
        <v>29</v>
      </c>
      <c r="CJ84" s="112" t="str">
        <f t="shared" si="56"/>
        <v>0</v>
      </c>
      <c r="CK84" s="112" t="s">
        <v>29</v>
      </c>
      <c r="CL84" s="112" t="s">
        <v>29</v>
      </c>
      <c r="CM84" s="112" t="str">
        <f t="shared" si="57"/>
        <v>0</v>
      </c>
      <c r="CN84" s="112" t="s">
        <v>29</v>
      </c>
      <c r="CO84" s="112" t="s">
        <v>29</v>
      </c>
      <c r="CP84" s="112" t="str">
        <f t="shared" si="58"/>
        <v>0</v>
      </c>
      <c r="CQ84" s="112">
        <v>2</v>
      </c>
      <c r="CR84" s="112">
        <v>5</v>
      </c>
      <c r="CS84" s="112">
        <f t="shared" si="59"/>
        <v>7</v>
      </c>
    </row>
    <row r="85" spans="1:97" ht="12.75" customHeight="1">
      <c r="A85" s="103">
        <v>2</v>
      </c>
      <c r="B85" s="103" t="s">
        <v>31</v>
      </c>
      <c r="C85" s="103">
        <v>627</v>
      </c>
      <c r="D85" s="117" t="s">
        <v>279</v>
      </c>
      <c r="E85" s="121">
        <v>11314</v>
      </c>
      <c r="F85" s="121">
        <v>1</v>
      </c>
      <c r="G85" s="121" t="s">
        <v>96</v>
      </c>
      <c r="H85" s="112">
        <v>1</v>
      </c>
      <c r="I85" s="112">
        <v>1</v>
      </c>
      <c r="J85" s="112">
        <f t="shared" si="30"/>
        <v>2</v>
      </c>
      <c r="K85" s="112" t="s">
        <v>29</v>
      </c>
      <c r="L85" s="112" t="s">
        <v>29</v>
      </c>
      <c r="M85" s="112" t="str">
        <f t="shared" si="31"/>
        <v>0</v>
      </c>
      <c r="N85" s="112" t="s">
        <v>29</v>
      </c>
      <c r="O85" s="112">
        <v>2</v>
      </c>
      <c r="P85" s="112">
        <f t="shared" si="32"/>
        <v>2</v>
      </c>
      <c r="Q85" s="112" t="s">
        <v>29</v>
      </c>
      <c r="R85" s="112">
        <v>1</v>
      </c>
      <c r="S85" s="112">
        <f t="shared" si="33"/>
        <v>1</v>
      </c>
      <c r="T85" s="112" t="s">
        <v>29</v>
      </c>
      <c r="U85" s="112" t="s">
        <v>29</v>
      </c>
      <c r="V85" s="112" t="str">
        <f t="shared" si="34"/>
        <v>0</v>
      </c>
      <c r="W85" s="112" t="s">
        <v>29</v>
      </c>
      <c r="X85" s="112" t="s">
        <v>29</v>
      </c>
      <c r="Y85" s="112" t="str">
        <f t="shared" si="35"/>
        <v>0</v>
      </c>
      <c r="Z85" s="112" t="s">
        <v>29</v>
      </c>
      <c r="AA85" s="112" t="s">
        <v>29</v>
      </c>
      <c r="AB85" s="112" t="str">
        <f t="shared" si="36"/>
        <v>0</v>
      </c>
      <c r="AC85" s="112" t="s">
        <v>29</v>
      </c>
      <c r="AD85" s="112">
        <v>1</v>
      </c>
      <c r="AE85" s="112">
        <f t="shared" si="37"/>
        <v>1</v>
      </c>
      <c r="AF85" s="112" t="s">
        <v>29</v>
      </c>
      <c r="AG85" s="112" t="s">
        <v>29</v>
      </c>
      <c r="AH85" s="112" t="str">
        <f t="shared" si="38"/>
        <v>0</v>
      </c>
      <c r="AI85" s="112" t="s">
        <v>29</v>
      </c>
      <c r="AJ85" s="112" t="s">
        <v>29</v>
      </c>
      <c r="AK85" s="112" t="str">
        <f t="shared" si="39"/>
        <v>0</v>
      </c>
      <c r="AL85" s="112" t="s">
        <v>29</v>
      </c>
      <c r="AM85" s="112" t="s">
        <v>29</v>
      </c>
      <c r="AN85" s="112" t="str">
        <f t="shared" si="40"/>
        <v>0</v>
      </c>
      <c r="AO85" s="112" t="s">
        <v>29</v>
      </c>
      <c r="AP85" s="112">
        <v>1</v>
      </c>
      <c r="AQ85" s="112">
        <f t="shared" si="41"/>
        <v>1</v>
      </c>
      <c r="AR85" s="112" t="s">
        <v>29</v>
      </c>
      <c r="AS85" s="112" t="s">
        <v>29</v>
      </c>
      <c r="AT85" s="112" t="str">
        <f t="shared" si="42"/>
        <v>0</v>
      </c>
      <c r="AU85" s="112" t="s">
        <v>29</v>
      </c>
      <c r="AV85" s="112" t="s">
        <v>29</v>
      </c>
      <c r="AW85" s="112" t="str">
        <f t="shared" si="43"/>
        <v>0</v>
      </c>
      <c r="AX85" s="112" t="s">
        <v>29</v>
      </c>
      <c r="AY85" s="112" t="s">
        <v>29</v>
      </c>
      <c r="AZ85" s="112" t="str">
        <f t="shared" si="44"/>
        <v>0</v>
      </c>
      <c r="BA85" s="112" t="s">
        <v>29</v>
      </c>
      <c r="BB85" s="112" t="s">
        <v>29</v>
      </c>
      <c r="BC85" s="112" t="str">
        <f t="shared" si="45"/>
        <v>0</v>
      </c>
      <c r="BD85" s="112" t="s">
        <v>29</v>
      </c>
      <c r="BE85" s="112" t="s">
        <v>29</v>
      </c>
      <c r="BF85" s="112" t="str">
        <f t="shared" si="46"/>
        <v>0</v>
      </c>
      <c r="BG85" s="112" t="s">
        <v>29</v>
      </c>
      <c r="BH85" s="112" t="s">
        <v>29</v>
      </c>
      <c r="BI85" s="112" t="str">
        <f t="shared" si="47"/>
        <v>0</v>
      </c>
      <c r="BJ85" s="112" t="s">
        <v>29</v>
      </c>
      <c r="BK85" s="112" t="s">
        <v>29</v>
      </c>
      <c r="BL85" s="112" t="str">
        <f t="shared" si="48"/>
        <v>0</v>
      </c>
      <c r="BM85" s="112" t="s">
        <v>29</v>
      </c>
      <c r="BN85" s="112" t="s">
        <v>29</v>
      </c>
      <c r="BO85" s="112" t="str">
        <f t="shared" si="49"/>
        <v>0</v>
      </c>
      <c r="BP85" s="112" t="s">
        <v>29</v>
      </c>
      <c r="BQ85" s="112" t="s">
        <v>29</v>
      </c>
      <c r="BR85" s="112" t="str">
        <f t="shared" si="50"/>
        <v>0</v>
      </c>
      <c r="BS85" s="112" t="s">
        <v>29</v>
      </c>
      <c r="BT85" s="112" t="s">
        <v>29</v>
      </c>
      <c r="BU85" s="112" t="str">
        <f t="shared" si="51"/>
        <v>0</v>
      </c>
      <c r="BV85" s="112" t="s">
        <v>29</v>
      </c>
      <c r="BW85" s="112" t="s">
        <v>29</v>
      </c>
      <c r="BX85" s="112" t="str">
        <f t="shared" si="52"/>
        <v>0</v>
      </c>
      <c r="BY85" s="112" t="s">
        <v>29</v>
      </c>
      <c r="BZ85" s="112" t="s">
        <v>29</v>
      </c>
      <c r="CA85" s="112" t="str">
        <f t="shared" si="53"/>
        <v>0</v>
      </c>
      <c r="CB85" s="112" t="s">
        <v>29</v>
      </c>
      <c r="CC85" s="112" t="s">
        <v>29</v>
      </c>
      <c r="CD85" s="112" t="str">
        <f t="shared" si="54"/>
        <v>0</v>
      </c>
      <c r="CE85" s="112" t="s">
        <v>29</v>
      </c>
      <c r="CF85" s="112" t="s">
        <v>29</v>
      </c>
      <c r="CG85" s="112" t="str">
        <f t="shared" si="55"/>
        <v>0</v>
      </c>
      <c r="CH85" s="112" t="s">
        <v>29</v>
      </c>
      <c r="CI85" s="112" t="s">
        <v>29</v>
      </c>
      <c r="CJ85" s="112" t="str">
        <f t="shared" si="56"/>
        <v>0</v>
      </c>
      <c r="CK85" s="112" t="s">
        <v>29</v>
      </c>
      <c r="CL85" s="112" t="s">
        <v>29</v>
      </c>
      <c r="CM85" s="112" t="str">
        <f t="shared" si="57"/>
        <v>0</v>
      </c>
      <c r="CN85" s="112" t="s">
        <v>29</v>
      </c>
      <c r="CO85" s="112" t="s">
        <v>29</v>
      </c>
      <c r="CP85" s="112" t="str">
        <f t="shared" si="58"/>
        <v>0</v>
      </c>
      <c r="CQ85" s="112">
        <v>1</v>
      </c>
      <c r="CR85" s="112">
        <v>6</v>
      </c>
      <c r="CS85" s="112">
        <f t="shared" si="59"/>
        <v>7</v>
      </c>
    </row>
    <row r="86" spans="1:97" ht="12.75" customHeight="1">
      <c r="A86" s="103">
        <v>3</v>
      </c>
      <c r="B86" s="103" t="s">
        <v>41</v>
      </c>
      <c r="C86" s="103">
        <v>1054</v>
      </c>
      <c r="D86" s="117" t="s">
        <v>128</v>
      </c>
      <c r="E86" s="121">
        <v>11855</v>
      </c>
      <c r="F86" s="121">
        <v>1</v>
      </c>
      <c r="G86" s="121" t="s">
        <v>96</v>
      </c>
      <c r="H86" s="112" t="s">
        <v>29</v>
      </c>
      <c r="I86" s="112">
        <v>1</v>
      </c>
      <c r="J86" s="112">
        <f t="shared" si="30"/>
        <v>1</v>
      </c>
      <c r="K86" s="112" t="s">
        <v>29</v>
      </c>
      <c r="L86" s="112">
        <v>2</v>
      </c>
      <c r="M86" s="112">
        <f t="shared" si="31"/>
        <v>2</v>
      </c>
      <c r="N86" s="112" t="s">
        <v>29</v>
      </c>
      <c r="O86" s="112">
        <v>1</v>
      </c>
      <c r="P86" s="112">
        <f t="shared" si="32"/>
        <v>1</v>
      </c>
      <c r="Q86" s="112" t="s">
        <v>29</v>
      </c>
      <c r="R86" s="112" t="s">
        <v>29</v>
      </c>
      <c r="S86" s="112" t="str">
        <f t="shared" si="33"/>
        <v>0</v>
      </c>
      <c r="T86" s="112" t="s">
        <v>29</v>
      </c>
      <c r="U86" s="112" t="s">
        <v>29</v>
      </c>
      <c r="V86" s="112" t="str">
        <f t="shared" si="34"/>
        <v>0</v>
      </c>
      <c r="W86" s="112" t="s">
        <v>29</v>
      </c>
      <c r="X86" s="112" t="s">
        <v>29</v>
      </c>
      <c r="Y86" s="112" t="str">
        <f t="shared" si="35"/>
        <v>0</v>
      </c>
      <c r="Z86" s="112" t="s">
        <v>29</v>
      </c>
      <c r="AA86" s="112" t="s">
        <v>29</v>
      </c>
      <c r="AB86" s="112" t="str">
        <f t="shared" si="36"/>
        <v>0</v>
      </c>
      <c r="AC86" s="112" t="s">
        <v>29</v>
      </c>
      <c r="AD86" s="112" t="s">
        <v>29</v>
      </c>
      <c r="AE86" s="112" t="str">
        <f t="shared" si="37"/>
        <v>0</v>
      </c>
      <c r="AF86" s="112" t="s">
        <v>29</v>
      </c>
      <c r="AG86" s="112" t="s">
        <v>29</v>
      </c>
      <c r="AH86" s="112" t="str">
        <f t="shared" si="38"/>
        <v>0</v>
      </c>
      <c r="AI86" s="112" t="s">
        <v>29</v>
      </c>
      <c r="AJ86" s="112" t="s">
        <v>29</v>
      </c>
      <c r="AK86" s="112" t="str">
        <f t="shared" si="39"/>
        <v>0</v>
      </c>
      <c r="AL86" s="112" t="s">
        <v>29</v>
      </c>
      <c r="AM86" s="112" t="s">
        <v>29</v>
      </c>
      <c r="AN86" s="112" t="str">
        <f t="shared" si="40"/>
        <v>0</v>
      </c>
      <c r="AO86" s="112" t="s">
        <v>29</v>
      </c>
      <c r="AP86" s="112" t="s">
        <v>29</v>
      </c>
      <c r="AQ86" s="112" t="str">
        <f t="shared" si="41"/>
        <v>0</v>
      </c>
      <c r="AR86" s="112" t="s">
        <v>29</v>
      </c>
      <c r="AS86" s="112" t="s">
        <v>29</v>
      </c>
      <c r="AT86" s="112" t="str">
        <f t="shared" si="42"/>
        <v>0</v>
      </c>
      <c r="AU86" s="112" t="s">
        <v>29</v>
      </c>
      <c r="AV86" s="112" t="s">
        <v>29</v>
      </c>
      <c r="AW86" s="112" t="str">
        <f t="shared" si="43"/>
        <v>0</v>
      </c>
      <c r="AX86" s="112" t="s">
        <v>29</v>
      </c>
      <c r="AY86" s="112" t="s">
        <v>29</v>
      </c>
      <c r="AZ86" s="112" t="str">
        <f t="shared" si="44"/>
        <v>0</v>
      </c>
      <c r="BA86" s="112" t="s">
        <v>29</v>
      </c>
      <c r="BB86" s="112" t="s">
        <v>29</v>
      </c>
      <c r="BC86" s="112" t="str">
        <f t="shared" si="45"/>
        <v>0</v>
      </c>
      <c r="BD86" s="112" t="s">
        <v>29</v>
      </c>
      <c r="BE86" s="112" t="s">
        <v>29</v>
      </c>
      <c r="BF86" s="112" t="str">
        <f t="shared" si="46"/>
        <v>0</v>
      </c>
      <c r="BG86" s="112" t="s">
        <v>29</v>
      </c>
      <c r="BH86" s="112" t="s">
        <v>29</v>
      </c>
      <c r="BI86" s="112" t="str">
        <f t="shared" si="47"/>
        <v>0</v>
      </c>
      <c r="BJ86" s="112" t="s">
        <v>29</v>
      </c>
      <c r="BK86" s="112" t="s">
        <v>29</v>
      </c>
      <c r="BL86" s="112" t="str">
        <f t="shared" si="48"/>
        <v>0</v>
      </c>
      <c r="BM86" s="112" t="s">
        <v>29</v>
      </c>
      <c r="BN86" s="112" t="s">
        <v>29</v>
      </c>
      <c r="BO86" s="112" t="str">
        <f t="shared" si="49"/>
        <v>0</v>
      </c>
      <c r="BP86" s="112" t="s">
        <v>29</v>
      </c>
      <c r="BQ86" s="112" t="s">
        <v>29</v>
      </c>
      <c r="BR86" s="112" t="str">
        <f t="shared" si="50"/>
        <v>0</v>
      </c>
      <c r="BS86" s="112" t="s">
        <v>29</v>
      </c>
      <c r="BT86" s="112" t="s">
        <v>29</v>
      </c>
      <c r="BU86" s="112" t="str">
        <f t="shared" si="51"/>
        <v>0</v>
      </c>
      <c r="BV86" s="112" t="s">
        <v>29</v>
      </c>
      <c r="BW86" s="112" t="s">
        <v>29</v>
      </c>
      <c r="BX86" s="112" t="str">
        <f t="shared" si="52"/>
        <v>0</v>
      </c>
      <c r="BY86" s="112" t="s">
        <v>29</v>
      </c>
      <c r="BZ86" s="112" t="s">
        <v>29</v>
      </c>
      <c r="CA86" s="112" t="str">
        <f t="shared" si="53"/>
        <v>0</v>
      </c>
      <c r="CB86" s="112" t="s">
        <v>29</v>
      </c>
      <c r="CC86" s="112" t="s">
        <v>29</v>
      </c>
      <c r="CD86" s="112" t="str">
        <f t="shared" si="54"/>
        <v>0</v>
      </c>
      <c r="CE86" s="112" t="s">
        <v>29</v>
      </c>
      <c r="CF86" s="112" t="s">
        <v>29</v>
      </c>
      <c r="CG86" s="112" t="str">
        <f t="shared" si="55"/>
        <v>0</v>
      </c>
      <c r="CH86" s="112" t="s">
        <v>29</v>
      </c>
      <c r="CI86" s="112" t="s">
        <v>29</v>
      </c>
      <c r="CJ86" s="112" t="str">
        <f t="shared" si="56"/>
        <v>0</v>
      </c>
      <c r="CK86" s="112" t="s">
        <v>29</v>
      </c>
      <c r="CL86" s="112" t="s">
        <v>29</v>
      </c>
      <c r="CM86" s="112" t="str">
        <f t="shared" si="57"/>
        <v>0</v>
      </c>
      <c r="CN86" s="112" t="s">
        <v>29</v>
      </c>
      <c r="CO86" s="112">
        <v>1</v>
      </c>
      <c r="CP86" s="112">
        <f t="shared" si="58"/>
        <v>1</v>
      </c>
      <c r="CQ86" s="112" t="s">
        <v>29</v>
      </c>
      <c r="CR86" s="112">
        <v>5</v>
      </c>
      <c r="CS86" s="112">
        <f t="shared" si="59"/>
        <v>5</v>
      </c>
    </row>
    <row r="87" spans="1:97" ht="12.75" customHeight="1">
      <c r="A87" s="103">
        <v>3</v>
      </c>
      <c r="B87" s="103" t="s">
        <v>41</v>
      </c>
      <c r="C87" s="103">
        <v>1058</v>
      </c>
      <c r="D87" s="117" t="s">
        <v>129</v>
      </c>
      <c r="E87" s="121">
        <v>13187</v>
      </c>
      <c r="F87" s="121">
        <v>1</v>
      </c>
      <c r="G87" s="121" t="s">
        <v>96</v>
      </c>
      <c r="H87" s="112">
        <v>1</v>
      </c>
      <c r="I87" s="112">
        <v>1</v>
      </c>
      <c r="J87" s="112">
        <f t="shared" si="30"/>
        <v>2</v>
      </c>
      <c r="K87" s="112">
        <v>1</v>
      </c>
      <c r="L87" s="112">
        <v>1</v>
      </c>
      <c r="M87" s="112">
        <f t="shared" si="31"/>
        <v>2</v>
      </c>
      <c r="N87" s="112" t="s">
        <v>29</v>
      </c>
      <c r="O87" s="112" t="s">
        <v>29</v>
      </c>
      <c r="P87" s="112" t="str">
        <f t="shared" si="32"/>
        <v>0</v>
      </c>
      <c r="Q87" s="112" t="s">
        <v>29</v>
      </c>
      <c r="R87" s="112" t="s">
        <v>29</v>
      </c>
      <c r="S87" s="112" t="str">
        <f t="shared" si="33"/>
        <v>0</v>
      </c>
      <c r="T87" s="112" t="s">
        <v>29</v>
      </c>
      <c r="U87" s="112" t="s">
        <v>29</v>
      </c>
      <c r="V87" s="112" t="str">
        <f t="shared" si="34"/>
        <v>0</v>
      </c>
      <c r="W87" s="112" t="s">
        <v>29</v>
      </c>
      <c r="X87" s="112" t="s">
        <v>29</v>
      </c>
      <c r="Y87" s="112" t="str">
        <f t="shared" si="35"/>
        <v>0</v>
      </c>
      <c r="Z87" s="112" t="s">
        <v>29</v>
      </c>
      <c r="AA87" s="112" t="s">
        <v>29</v>
      </c>
      <c r="AB87" s="112" t="str">
        <f t="shared" si="36"/>
        <v>0</v>
      </c>
      <c r="AC87" s="112" t="s">
        <v>29</v>
      </c>
      <c r="AD87" s="112" t="s">
        <v>29</v>
      </c>
      <c r="AE87" s="112" t="str">
        <f t="shared" si="37"/>
        <v>0</v>
      </c>
      <c r="AF87" s="112" t="s">
        <v>29</v>
      </c>
      <c r="AG87" s="112" t="s">
        <v>29</v>
      </c>
      <c r="AH87" s="112" t="str">
        <f t="shared" si="38"/>
        <v>0</v>
      </c>
      <c r="AI87" s="112" t="s">
        <v>29</v>
      </c>
      <c r="AJ87" s="112" t="s">
        <v>29</v>
      </c>
      <c r="AK87" s="112" t="str">
        <f t="shared" si="39"/>
        <v>0</v>
      </c>
      <c r="AL87" s="112" t="s">
        <v>29</v>
      </c>
      <c r="AM87" s="112" t="s">
        <v>29</v>
      </c>
      <c r="AN87" s="112" t="str">
        <f t="shared" si="40"/>
        <v>0</v>
      </c>
      <c r="AO87" s="112" t="s">
        <v>29</v>
      </c>
      <c r="AP87" s="112" t="s">
        <v>29</v>
      </c>
      <c r="AQ87" s="112" t="str">
        <f t="shared" si="41"/>
        <v>0</v>
      </c>
      <c r="AR87" s="112" t="s">
        <v>29</v>
      </c>
      <c r="AS87" s="112" t="s">
        <v>29</v>
      </c>
      <c r="AT87" s="112" t="str">
        <f t="shared" si="42"/>
        <v>0</v>
      </c>
      <c r="AU87" s="112" t="s">
        <v>29</v>
      </c>
      <c r="AV87" s="112" t="s">
        <v>29</v>
      </c>
      <c r="AW87" s="112" t="str">
        <f t="shared" si="43"/>
        <v>0</v>
      </c>
      <c r="AX87" s="112" t="s">
        <v>29</v>
      </c>
      <c r="AY87" s="112" t="s">
        <v>29</v>
      </c>
      <c r="AZ87" s="112" t="str">
        <f t="shared" si="44"/>
        <v>0</v>
      </c>
      <c r="BA87" s="112" t="s">
        <v>29</v>
      </c>
      <c r="BB87" s="112" t="s">
        <v>29</v>
      </c>
      <c r="BC87" s="112" t="str">
        <f t="shared" si="45"/>
        <v>0</v>
      </c>
      <c r="BD87" s="112" t="s">
        <v>29</v>
      </c>
      <c r="BE87" s="112" t="s">
        <v>29</v>
      </c>
      <c r="BF87" s="112" t="str">
        <f t="shared" si="46"/>
        <v>0</v>
      </c>
      <c r="BG87" s="112" t="s">
        <v>29</v>
      </c>
      <c r="BH87" s="112" t="s">
        <v>29</v>
      </c>
      <c r="BI87" s="112" t="str">
        <f t="shared" si="47"/>
        <v>0</v>
      </c>
      <c r="BJ87" s="112" t="s">
        <v>29</v>
      </c>
      <c r="BK87" s="112" t="s">
        <v>29</v>
      </c>
      <c r="BL87" s="112" t="str">
        <f t="shared" si="48"/>
        <v>0</v>
      </c>
      <c r="BM87" s="112" t="s">
        <v>29</v>
      </c>
      <c r="BN87" s="112" t="s">
        <v>29</v>
      </c>
      <c r="BO87" s="112" t="str">
        <f t="shared" si="49"/>
        <v>0</v>
      </c>
      <c r="BP87" s="112" t="s">
        <v>29</v>
      </c>
      <c r="BQ87" s="112" t="s">
        <v>29</v>
      </c>
      <c r="BR87" s="112" t="str">
        <f t="shared" si="50"/>
        <v>0</v>
      </c>
      <c r="BS87" s="112" t="s">
        <v>29</v>
      </c>
      <c r="BT87" s="112" t="s">
        <v>29</v>
      </c>
      <c r="BU87" s="112" t="str">
        <f t="shared" si="51"/>
        <v>0</v>
      </c>
      <c r="BV87" s="112" t="s">
        <v>29</v>
      </c>
      <c r="BW87" s="112" t="s">
        <v>29</v>
      </c>
      <c r="BX87" s="112" t="str">
        <f t="shared" si="52"/>
        <v>0</v>
      </c>
      <c r="BY87" s="112" t="s">
        <v>29</v>
      </c>
      <c r="BZ87" s="112" t="s">
        <v>29</v>
      </c>
      <c r="CA87" s="112" t="str">
        <f t="shared" si="53"/>
        <v>0</v>
      </c>
      <c r="CB87" s="112" t="s">
        <v>29</v>
      </c>
      <c r="CC87" s="112" t="s">
        <v>29</v>
      </c>
      <c r="CD87" s="112" t="str">
        <f t="shared" si="54"/>
        <v>0</v>
      </c>
      <c r="CE87" s="112" t="s">
        <v>29</v>
      </c>
      <c r="CF87" s="112" t="s">
        <v>29</v>
      </c>
      <c r="CG87" s="112" t="str">
        <f t="shared" si="55"/>
        <v>0</v>
      </c>
      <c r="CH87" s="112" t="s">
        <v>29</v>
      </c>
      <c r="CI87" s="112" t="s">
        <v>29</v>
      </c>
      <c r="CJ87" s="112" t="str">
        <f t="shared" si="56"/>
        <v>0</v>
      </c>
      <c r="CK87" s="112" t="s">
        <v>29</v>
      </c>
      <c r="CL87" s="112" t="s">
        <v>29</v>
      </c>
      <c r="CM87" s="112" t="str">
        <f t="shared" si="57"/>
        <v>0</v>
      </c>
      <c r="CN87" s="112" t="s">
        <v>29</v>
      </c>
      <c r="CO87" s="112">
        <v>1</v>
      </c>
      <c r="CP87" s="112">
        <f t="shared" si="58"/>
        <v>1</v>
      </c>
      <c r="CQ87" s="112">
        <v>2</v>
      </c>
      <c r="CR87" s="112">
        <v>3</v>
      </c>
      <c r="CS87" s="112">
        <f t="shared" si="59"/>
        <v>5</v>
      </c>
    </row>
    <row r="88" spans="1:97" ht="12.75" customHeight="1">
      <c r="A88" s="103">
        <v>5</v>
      </c>
      <c r="B88" s="103" t="s">
        <v>131</v>
      </c>
      <c r="C88" s="103">
        <v>1362</v>
      </c>
      <c r="D88" s="117" t="s">
        <v>134</v>
      </c>
      <c r="E88" s="121">
        <v>10555</v>
      </c>
      <c r="F88" s="121">
        <v>1</v>
      </c>
      <c r="G88" s="121" t="s">
        <v>96</v>
      </c>
      <c r="H88" s="112" t="s">
        <v>29</v>
      </c>
      <c r="I88" s="112">
        <v>2</v>
      </c>
      <c r="J88" s="112">
        <f t="shared" si="30"/>
        <v>2</v>
      </c>
      <c r="K88" s="112">
        <v>1</v>
      </c>
      <c r="L88" s="112">
        <v>3</v>
      </c>
      <c r="M88" s="112">
        <f t="shared" si="31"/>
        <v>4</v>
      </c>
      <c r="N88" s="112">
        <v>1</v>
      </c>
      <c r="O88" s="112">
        <v>1</v>
      </c>
      <c r="P88" s="112">
        <f t="shared" si="32"/>
        <v>2</v>
      </c>
      <c r="Q88" s="112">
        <v>1</v>
      </c>
      <c r="R88" s="112" t="s">
        <v>29</v>
      </c>
      <c r="S88" s="112">
        <f t="shared" si="33"/>
        <v>1</v>
      </c>
      <c r="T88" s="112" t="s">
        <v>29</v>
      </c>
      <c r="U88" s="112" t="s">
        <v>29</v>
      </c>
      <c r="V88" s="112" t="str">
        <f t="shared" si="34"/>
        <v>0</v>
      </c>
      <c r="W88" s="112" t="s">
        <v>29</v>
      </c>
      <c r="X88" s="112" t="s">
        <v>29</v>
      </c>
      <c r="Y88" s="112" t="str">
        <f t="shared" si="35"/>
        <v>0</v>
      </c>
      <c r="Z88" s="112" t="s">
        <v>29</v>
      </c>
      <c r="AA88" s="112" t="s">
        <v>29</v>
      </c>
      <c r="AB88" s="112" t="str">
        <f t="shared" si="36"/>
        <v>0</v>
      </c>
      <c r="AC88" s="112" t="s">
        <v>29</v>
      </c>
      <c r="AD88" s="112" t="s">
        <v>29</v>
      </c>
      <c r="AE88" s="112" t="str">
        <f t="shared" si="37"/>
        <v>0</v>
      </c>
      <c r="AF88" s="112" t="s">
        <v>29</v>
      </c>
      <c r="AG88" s="112" t="s">
        <v>29</v>
      </c>
      <c r="AH88" s="112" t="str">
        <f t="shared" si="38"/>
        <v>0</v>
      </c>
      <c r="AI88" s="112" t="s">
        <v>29</v>
      </c>
      <c r="AJ88" s="112" t="s">
        <v>29</v>
      </c>
      <c r="AK88" s="112" t="str">
        <f t="shared" si="39"/>
        <v>0</v>
      </c>
      <c r="AL88" s="112" t="s">
        <v>29</v>
      </c>
      <c r="AM88" s="112" t="s">
        <v>29</v>
      </c>
      <c r="AN88" s="112" t="str">
        <f t="shared" si="40"/>
        <v>0</v>
      </c>
      <c r="AO88" s="112" t="s">
        <v>29</v>
      </c>
      <c r="AP88" s="112" t="s">
        <v>29</v>
      </c>
      <c r="AQ88" s="112" t="str">
        <f t="shared" si="41"/>
        <v>0</v>
      </c>
      <c r="AR88" s="112" t="s">
        <v>29</v>
      </c>
      <c r="AS88" s="112" t="s">
        <v>29</v>
      </c>
      <c r="AT88" s="112" t="str">
        <f t="shared" si="42"/>
        <v>0</v>
      </c>
      <c r="AU88" s="112" t="s">
        <v>29</v>
      </c>
      <c r="AV88" s="112" t="s">
        <v>29</v>
      </c>
      <c r="AW88" s="112" t="str">
        <f t="shared" si="43"/>
        <v>0</v>
      </c>
      <c r="AX88" s="112" t="s">
        <v>29</v>
      </c>
      <c r="AY88" s="112" t="s">
        <v>29</v>
      </c>
      <c r="AZ88" s="112" t="str">
        <f t="shared" si="44"/>
        <v>0</v>
      </c>
      <c r="BA88" s="112" t="s">
        <v>29</v>
      </c>
      <c r="BB88" s="112" t="s">
        <v>29</v>
      </c>
      <c r="BC88" s="112" t="str">
        <f t="shared" si="45"/>
        <v>0</v>
      </c>
      <c r="BD88" s="112" t="s">
        <v>29</v>
      </c>
      <c r="BE88" s="112" t="s">
        <v>29</v>
      </c>
      <c r="BF88" s="112" t="str">
        <f t="shared" si="46"/>
        <v>0</v>
      </c>
      <c r="BG88" s="112" t="s">
        <v>29</v>
      </c>
      <c r="BH88" s="112" t="s">
        <v>29</v>
      </c>
      <c r="BI88" s="112" t="str">
        <f t="shared" si="47"/>
        <v>0</v>
      </c>
      <c r="BJ88" s="112" t="s">
        <v>29</v>
      </c>
      <c r="BK88" s="112" t="s">
        <v>29</v>
      </c>
      <c r="BL88" s="112" t="str">
        <f t="shared" si="48"/>
        <v>0</v>
      </c>
      <c r="BM88" s="112" t="s">
        <v>29</v>
      </c>
      <c r="BN88" s="112" t="s">
        <v>29</v>
      </c>
      <c r="BO88" s="112" t="str">
        <f t="shared" si="49"/>
        <v>0</v>
      </c>
      <c r="BP88" s="112" t="s">
        <v>29</v>
      </c>
      <c r="BQ88" s="112" t="s">
        <v>29</v>
      </c>
      <c r="BR88" s="112" t="str">
        <f t="shared" si="50"/>
        <v>0</v>
      </c>
      <c r="BS88" s="112" t="s">
        <v>29</v>
      </c>
      <c r="BT88" s="112" t="s">
        <v>29</v>
      </c>
      <c r="BU88" s="112" t="str">
        <f t="shared" si="51"/>
        <v>0</v>
      </c>
      <c r="BV88" s="112" t="s">
        <v>29</v>
      </c>
      <c r="BW88" s="112" t="s">
        <v>29</v>
      </c>
      <c r="BX88" s="112" t="str">
        <f t="shared" si="52"/>
        <v>0</v>
      </c>
      <c r="BY88" s="112" t="s">
        <v>29</v>
      </c>
      <c r="BZ88" s="112" t="s">
        <v>29</v>
      </c>
      <c r="CA88" s="112" t="str">
        <f t="shared" si="53"/>
        <v>0</v>
      </c>
      <c r="CB88" s="112" t="s">
        <v>29</v>
      </c>
      <c r="CC88" s="112" t="s">
        <v>29</v>
      </c>
      <c r="CD88" s="112" t="str">
        <f t="shared" si="54"/>
        <v>0</v>
      </c>
      <c r="CE88" s="112" t="s">
        <v>29</v>
      </c>
      <c r="CF88" s="112" t="s">
        <v>29</v>
      </c>
      <c r="CG88" s="112" t="str">
        <f t="shared" si="55"/>
        <v>0</v>
      </c>
      <c r="CH88" s="112" t="s">
        <v>29</v>
      </c>
      <c r="CI88" s="112" t="s">
        <v>29</v>
      </c>
      <c r="CJ88" s="112" t="str">
        <f t="shared" si="56"/>
        <v>0</v>
      </c>
      <c r="CK88" s="112" t="s">
        <v>29</v>
      </c>
      <c r="CL88" s="112" t="s">
        <v>29</v>
      </c>
      <c r="CM88" s="112" t="str">
        <f t="shared" si="57"/>
        <v>0</v>
      </c>
      <c r="CN88" s="112" t="s">
        <v>29</v>
      </c>
      <c r="CO88" s="112" t="s">
        <v>29</v>
      </c>
      <c r="CP88" s="112" t="str">
        <f t="shared" si="58"/>
        <v>0</v>
      </c>
      <c r="CQ88" s="112">
        <v>3</v>
      </c>
      <c r="CR88" s="112">
        <v>6</v>
      </c>
      <c r="CS88" s="112">
        <f t="shared" si="59"/>
        <v>9</v>
      </c>
    </row>
    <row r="89" spans="1:97" ht="12.75" customHeight="1">
      <c r="A89" s="103">
        <v>5</v>
      </c>
      <c r="B89" s="103" t="s">
        <v>131</v>
      </c>
      <c r="C89" s="103">
        <v>1301</v>
      </c>
      <c r="D89" s="117" t="s">
        <v>132</v>
      </c>
      <c r="E89" s="121">
        <v>14178</v>
      </c>
      <c r="F89" s="121">
        <v>1</v>
      </c>
      <c r="G89" s="121" t="s">
        <v>96</v>
      </c>
      <c r="H89" s="112" t="s">
        <v>29</v>
      </c>
      <c r="I89" s="112">
        <v>2</v>
      </c>
      <c r="J89" s="112">
        <f t="shared" si="30"/>
        <v>2</v>
      </c>
      <c r="K89" s="112" t="s">
        <v>29</v>
      </c>
      <c r="L89" s="112">
        <v>3</v>
      </c>
      <c r="M89" s="112">
        <f t="shared" si="31"/>
        <v>3</v>
      </c>
      <c r="N89" s="112">
        <v>1</v>
      </c>
      <c r="O89" s="112" t="s">
        <v>29</v>
      </c>
      <c r="P89" s="112">
        <f t="shared" si="32"/>
        <v>1</v>
      </c>
      <c r="Q89" s="112" t="s">
        <v>29</v>
      </c>
      <c r="R89" s="112">
        <v>3</v>
      </c>
      <c r="S89" s="112">
        <f t="shared" si="33"/>
        <v>3</v>
      </c>
      <c r="T89" s="112" t="s">
        <v>29</v>
      </c>
      <c r="U89" s="112" t="s">
        <v>29</v>
      </c>
      <c r="V89" s="112" t="str">
        <f t="shared" si="34"/>
        <v>0</v>
      </c>
      <c r="W89" s="112" t="s">
        <v>29</v>
      </c>
      <c r="X89" s="112" t="s">
        <v>29</v>
      </c>
      <c r="Y89" s="112" t="str">
        <f t="shared" si="35"/>
        <v>0</v>
      </c>
      <c r="Z89" s="112" t="s">
        <v>29</v>
      </c>
      <c r="AA89" s="112" t="s">
        <v>29</v>
      </c>
      <c r="AB89" s="112" t="str">
        <f t="shared" si="36"/>
        <v>0</v>
      </c>
      <c r="AC89" s="112" t="s">
        <v>29</v>
      </c>
      <c r="AD89" s="112" t="s">
        <v>29</v>
      </c>
      <c r="AE89" s="112" t="str">
        <f t="shared" si="37"/>
        <v>0</v>
      </c>
      <c r="AF89" s="112" t="s">
        <v>29</v>
      </c>
      <c r="AG89" s="112" t="s">
        <v>29</v>
      </c>
      <c r="AH89" s="112" t="str">
        <f t="shared" si="38"/>
        <v>0</v>
      </c>
      <c r="AI89" s="112" t="s">
        <v>29</v>
      </c>
      <c r="AJ89" s="112" t="s">
        <v>29</v>
      </c>
      <c r="AK89" s="112" t="str">
        <f t="shared" si="39"/>
        <v>0</v>
      </c>
      <c r="AL89" s="112" t="s">
        <v>29</v>
      </c>
      <c r="AM89" s="112" t="s">
        <v>29</v>
      </c>
      <c r="AN89" s="112" t="str">
        <f t="shared" si="40"/>
        <v>0</v>
      </c>
      <c r="AO89" s="112" t="s">
        <v>29</v>
      </c>
      <c r="AP89" s="112" t="s">
        <v>29</v>
      </c>
      <c r="AQ89" s="112" t="str">
        <f t="shared" si="41"/>
        <v>0</v>
      </c>
      <c r="AR89" s="112" t="s">
        <v>29</v>
      </c>
      <c r="AS89" s="112" t="s">
        <v>29</v>
      </c>
      <c r="AT89" s="112" t="str">
        <f t="shared" si="42"/>
        <v>0</v>
      </c>
      <c r="AU89" s="112" t="s">
        <v>29</v>
      </c>
      <c r="AV89" s="112" t="s">
        <v>29</v>
      </c>
      <c r="AW89" s="112" t="str">
        <f t="shared" si="43"/>
        <v>0</v>
      </c>
      <c r="AX89" s="112" t="s">
        <v>29</v>
      </c>
      <c r="AY89" s="112" t="s">
        <v>29</v>
      </c>
      <c r="AZ89" s="112" t="str">
        <f t="shared" si="44"/>
        <v>0</v>
      </c>
      <c r="BA89" s="112" t="s">
        <v>29</v>
      </c>
      <c r="BB89" s="112" t="s">
        <v>29</v>
      </c>
      <c r="BC89" s="112" t="str">
        <f t="shared" si="45"/>
        <v>0</v>
      </c>
      <c r="BD89" s="112" t="s">
        <v>29</v>
      </c>
      <c r="BE89" s="112" t="s">
        <v>29</v>
      </c>
      <c r="BF89" s="112" t="str">
        <f t="shared" si="46"/>
        <v>0</v>
      </c>
      <c r="BG89" s="112" t="s">
        <v>29</v>
      </c>
      <c r="BH89" s="112" t="s">
        <v>29</v>
      </c>
      <c r="BI89" s="112" t="str">
        <f t="shared" si="47"/>
        <v>0</v>
      </c>
      <c r="BJ89" s="112" t="s">
        <v>29</v>
      </c>
      <c r="BK89" s="112" t="s">
        <v>29</v>
      </c>
      <c r="BL89" s="112" t="str">
        <f t="shared" si="48"/>
        <v>0</v>
      </c>
      <c r="BM89" s="112" t="s">
        <v>29</v>
      </c>
      <c r="BN89" s="112" t="s">
        <v>29</v>
      </c>
      <c r="BO89" s="112" t="str">
        <f t="shared" si="49"/>
        <v>0</v>
      </c>
      <c r="BP89" s="112" t="s">
        <v>29</v>
      </c>
      <c r="BQ89" s="112" t="s">
        <v>29</v>
      </c>
      <c r="BR89" s="112" t="str">
        <f t="shared" si="50"/>
        <v>0</v>
      </c>
      <c r="BS89" s="112" t="s">
        <v>29</v>
      </c>
      <c r="BT89" s="112" t="s">
        <v>29</v>
      </c>
      <c r="BU89" s="112" t="str">
        <f t="shared" si="51"/>
        <v>0</v>
      </c>
      <c r="BV89" s="112" t="s">
        <v>29</v>
      </c>
      <c r="BW89" s="112" t="s">
        <v>29</v>
      </c>
      <c r="BX89" s="112" t="str">
        <f t="shared" si="52"/>
        <v>0</v>
      </c>
      <c r="BY89" s="112" t="s">
        <v>29</v>
      </c>
      <c r="BZ89" s="112" t="s">
        <v>29</v>
      </c>
      <c r="CA89" s="112" t="str">
        <f t="shared" si="53"/>
        <v>0</v>
      </c>
      <c r="CB89" s="112" t="s">
        <v>29</v>
      </c>
      <c r="CC89" s="112" t="s">
        <v>29</v>
      </c>
      <c r="CD89" s="112" t="str">
        <f t="shared" si="54"/>
        <v>0</v>
      </c>
      <c r="CE89" s="112" t="s">
        <v>29</v>
      </c>
      <c r="CF89" s="112" t="s">
        <v>29</v>
      </c>
      <c r="CG89" s="112" t="str">
        <f t="shared" si="55"/>
        <v>0</v>
      </c>
      <c r="CH89" s="112" t="s">
        <v>29</v>
      </c>
      <c r="CI89" s="112" t="s">
        <v>29</v>
      </c>
      <c r="CJ89" s="112" t="str">
        <f t="shared" si="56"/>
        <v>0</v>
      </c>
      <c r="CK89" s="112" t="s">
        <v>29</v>
      </c>
      <c r="CL89" s="112" t="s">
        <v>29</v>
      </c>
      <c r="CM89" s="112" t="str">
        <f t="shared" si="57"/>
        <v>0</v>
      </c>
      <c r="CN89" s="112" t="s">
        <v>29</v>
      </c>
      <c r="CO89" s="112" t="s">
        <v>29</v>
      </c>
      <c r="CP89" s="112" t="str">
        <f t="shared" si="58"/>
        <v>0</v>
      </c>
      <c r="CQ89" s="112">
        <v>1</v>
      </c>
      <c r="CR89" s="112">
        <v>8</v>
      </c>
      <c r="CS89" s="112">
        <f t="shared" si="59"/>
        <v>9</v>
      </c>
    </row>
    <row r="90" spans="1:97" ht="12.75" customHeight="1">
      <c r="A90" s="103">
        <v>5</v>
      </c>
      <c r="B90" s="103" t="s">
        <v>131</v>
      </c>
      <c r="C90" s="103">
        <v>1322</v>
      </c>
      <c r="D90" s="117" t="s">
        <v>133</v>
      </c>
      <c r="E90" s="121">
        <v>15464</v>
      </c>
      <c r="F90" s="121">
        <v>1</v>
      </c>
      <c r="G90" s="121" t="s">
        <v>96</v>
      </c>
      <c r="H90" s="112">
        <v>1</v>
      </c>
      <c r="I90" s="112">
        <v>2</v>
      </c>
      <c r="J90" s="112">
        <f t="shared" si="30"/>
        <v>3</v>
      </c>
      <c r="K90" s="112">
        <v>2</v>
      </c>
      <c r="L90" s="112">
        <v>1</v>
      </c>
      <c r="M90" s="112">
        <f t="shared" si="31"/>
        <v>3</v>
      </c>
      <c r="N90" s="112" t="s">
        <v>29</v>
      </c>
      <c r="O90" s="112">
        <v>1</v>
      </c>
      <c r="P90" s="112">
        <f t="shared" si="32"/>
        <v>1</v>
      </c>
      <c r="Q90" s="112" t="s">
        <v>29</v>
      </c>
      <c r="R90" s="112">
        <v>1</v>
      </c>
      <c r="S90" s="112">
        <f t="shared" si="33"/>
        <v>1</v>
      </c>
      <c r="T90" s="112" t="s">
        <v>29</v>
      </c>
      <c r="U90" s="112" t="s">
        <v>29</v>
      </c>
      <c r="V90" s="112" t="str">
        <f t="shared" si="34"/>
        <v>0</v>
      </c>
      <c r="W90" s="112" t="s">
        <v>29</v>
      </c>
      <c r="X90" s="112" t="s">
        <v>29</v>
      </c>
      <c r="Y90" s="112" t="str">
        <f t="shared" si="35"/>
        <v>0</v>
      </c>
      <c r="Z90" s="112" t="s">
        <v>29</v>
      </c>
      <c r="AA90" s="112" t="s">
        <v>29</v>
      </c>
      <c r="AB90" s="112" t="str">
        <f t="shared" si="36"/>
        <v>0</v>
      </c>
      <c r="AC90" s="112" t="s">
        <v>29</v>
      </c>
      <c r="AD90" s="112" t="s">
        <v>29</v>
      </c>
      <c r="AE90" s="112" t="str">
        <f t="shared" si="37"/>
        <v>0</v>
      </c>
      <c r="AF90" s="112" t="s">
        <v>29</v>
      </c>
      <c r="AG90" s="112" t="s">
        <v>29</v>
      </c>
      <c r="AH90" s="112" t="str">
        <f t="shared" si="38"/>
        <v>0</v>
      </c>
      <c r="AI90" s="112" t="s">
        <v>29</v>
      </c>
      <c r="AJ90" s="112" t="s">
        <v>29</v>
      </c>
      <c r="AK90" s="112" t="str">
        <f t="shared" si="39"/>
        <v>0</v>
      </c>
      <c r="AL90" s="112" t="s">
        <v>29</v>
      </c>
      <c r="AM90" s="112" t="s">
        <v>29</v>
      </c>
      <c r="AN90" s="112" t="str">
        <f t="shared" si="40"/>
        <v>0</v>
      </c>
      <c r="AO90" s="112" t="s">
        <v>29</v>
      </c>
      <c r="AP90" s="112" t="s">
        <v>29</v>
      </c>
      <c r="AQ90" s="112" t="str">
        <f t="shared" si="41"/>
        <v>0</v>
      </c>
      <c r="AR90" s="112" t="s">
        <v>29</v>
      </c>
      <c r="AS90" s="112" t="s">
        <v>29</v>
      </c>
      <c r="AT90" s="112" t="str">
        <f t="shared" si="42"/>
        <v>0</v>
      </c>
      <c r="AU90" s="112" t="s">
        <v>29</v>
      </c>
      <c r="AV90" s="112" t="s">
        <v>29</v>
      </c>
      <c r="AW90" s="112" t="str">
        <f t="shared" si="43"/>
        <v>0</v>
      </c>
      <c r="AX90" s="112" t="s">
        <v>29</v>
      </c>
      <c r="AY90" s="112" t="s">
        <v>29</v>
      </c>
      <c r="AZ90" s="112" t="str">
        <f t="shared" si="44"/>
        <v>0</v>
      </c>
      <c r="BA90" s="112" t="s">
        <v>29</v>
      </c>
      <c r="BB90" s="112" t="s">
        <v>29</v>
      </c>
      <c r="BC90" s="112" t="str">
        <f t="shared" si="45"/>
        <v>0</v>
      </c>
      <c r="BD90" s="112" t="s">
        <v>29</v>
      </c>
      <c r="BE90" s="112" t="s">
        <v>29</v>
      </c>
      <c r="BF90" s="112" t="str">
        <f t="shared" si="46"/>
        <v>0</v>
      </c>
      <c r="BG90" s="112" t="s">
        <v>29</v>
      </c>
      <c r="BH90" s="112" t="s">
        <v>29</v>
      </c>
      <c r="BI90" s="112" t="str">
        <f t="shared" si="47"/>
        <v>0</v>
      </c>
      <c r="BJ90" s="112" t="s">
        <v>29</v>
      </c>
      <c r="BK90" s="112" t="s">
        <v>29</v>
      </c>
      <c r="BL90" s="112" t="str">
        <f t="shared" si="48"/>
        <v>0</v>
      </c>
      <c r="BM90" s="112" t="s">
        <v>29</v>
      </c>
      <c r="BN90" s="112" t="s">
        <v>29</v>
      </c>
      <c r="BO90" s="112" t="str">
        <f t="shared" si="49"/>
        <v>0</v>
      </c>
      <c r="BP90" s="112" t="s">
        <v>29</v>
      </c>
      <c r="BQ90" s="112" t="s">
        <v>29</v>
      </c>
      <c r="BR90" s="112" t="str">
        <f t="shared" si="50"/>
        <v>0</v>
      </c>
      <c r="BS90" s="112" t="s">
        <v>29</v>
      </c>
      <c r="BT90" s="112" t="s">
        <v>29</v>
      </c>
      <c r="BU90" s="112" t="str">
        <f t="shared" si="51"/>
        <v>0</v>
      </c>
      <c r="BV90" s="112" t="s">
        <v>29</v>
      </c>
      <c r="BW90" s="112" t="s">
        <v>29</v>
      </c>
      <c r="BX90" s="112" t="str">
        <f t="shared" si="52"/>
        <v>0</v>
      </c>
      <c r="BY90" s="112" t="s">
        <v>29</v>
      </c>
      <c r="BZ90" s="112" t="s">
        <v>29</v>
      </c>
      <c r="CA90" s="112" t="str">
        <f t="shared" si="53"/>
        <v>0</v>
      </c>
      <c r="CB90" s="112" t="s">
        <v>29</v>
      </c>
      <c r="CC90" s="112" t="s">
        <v>29</v>
      </c>
      <c r="CD90" s="112" t="str">
        <f t="shared" si="54"/>
        <v>0</v>
      </c>
      <c r="CE90" s="112" t="s">
        <v>29</v>
      </c>
      <c r="CF90" s="112" t="s">
        <v>29</v>
      </c>
      <c r="CG90" s="112" t="str">
        <f t="shared" si="55"/>
        <v>0</v>
      </c>
      <c r="CH90" s="112" t="s">
        <v>29</v>
      </c>
      <c r="CI90" s="112" t="s">
        <v>29</v>
      </c>
      <c r="CJ90" s="112" t="str">
        <f t="shared" si="56"/>
        <v>0</v>
      </c>
      <c r="CK90" s="112" t="s">
        <v>29</v>
      </c>
      <c r="CL90" s="112" t="s">
        <v>29</v>
      </c>
      <c r="CM90" s="112" t="str">
        <f t="shared" si="57"/>
        <v>0</v>
      </c>
      <c r="CN90" s="112" t="s">
        <v>29</v>
      </c>
      <c r="CO90" s="112">
        <v>1</v>
      </c>
      <c r="CP90" s="112">
        <f t="shared" si="58"/>
        <v>1</v>
      </c>
      <c r="CQ90" s="112">
        <v>3</v>
      </c>
      <c r="CR90" s="112">
        <v>6</v>
      </c>
      <c r="CS90" s="112">
        <f t="shared" si="59"/>
        <v>9</v>
      </c>
    </row>
    <row r="91" spans="1:97" ht="12.75" customHeight="1">
      <c r="A91" s="103">
        <v>5</v>
      </c>
      <c r="B91" s="103" t="s">
        <v>131</v>
      </c>
      <c r="C91" s="103">
        <v>1331</v>
      </c>
      <c r="D91" s="117" t="s">
        <v>280</v>
      </c>
      <c r="E91" s="121">
        <v>12139</v>
      </c>
      <c r="F91" s="121">
        <v>1</v>
      </c>
      <c r="G91" s="121" t="s">
        <v>96</v>
      </c>
      <c r="H91" s="112">
        <v>1</v>
      </c>
      <c r="I91" s="112">
        <v>2</v>
      </c>
      <c r="J91" s="112">
        <f t="shared" si="30"/>
        <v>3</v>
      </c>
      <c r="K91" s="112" t="s">
        <v>29</v>
      </c>
      <c r="L91" s="112">
        <v>3</v>
      </c>
      <c r="M91" s="112">
        <f t="shared" si="31"/>
        <v>3</v>
      </c>
      <c r="N91" s="112" t="s">
        <v>29</v>
      </c>
      <c r="O91" s="112">
        <v>1</v>
      </c>
      <c r="P91" s="112">
        <f t="shared" si="32"/>
        <v>1</v>
      </c>
      <c r="Q91" s="112" t="s">
        <v>29</v>
      </c>
      <c r="R91" s="112" t="s">
        <v>29</v>
      </c>
      <c r="S91" s="112" t="str">
        <f t="shared" si="33"/>
        <v>0</v>
      </c>
      <c r="T91" s="112" t="s">
        <v>29</v>
      </c>
      <c r="U91" s="112" t="s">
        <v>29</v>
      </c>
      <c r="V91" s="112" t="str">
        <f t="shared" si="34"/>
        <v>0</v>
      </c>
      <c r="W91" s="112" t="s">
        <v>29</v>
      </c>
      <c r="X91" s="112" t="s">
        <v>29</v>
      </c>
      <c r="Y91" s="112" t="str">
        <f t="shared" si="35"/>
        <v>0</v>
      </c>
      <c r="Z91" s="112" t="s">
        <v>29</v>
      </c>
      <c r="AA91" s="112" t="s">
        <v>29</v>
      </c>
      <c r="AB91" s="112" t="str">
        <f t="shared" si="36"/>
        <v>0</v>
      </c>
      <c r="AC91" s="112" t="s">
        <v>29</v>
      </c>
      <c r="AD91" s="112" t="s">
        <v>29</v>
      </c>
      <c r="AE91" s="112" t="str">
        <f t="shared" si="37"/>
        <v>0</v>
      </c>
      <c r="AF91" s="112" t="s">
        <v>29</v>
      </c>
      <c r="AG91" s="112" t="s">
        <v>29</v>
      </c>
      <c r="AH91" s="112" t="str">
        <f t="shared" si="38"/>
        <v>0</v>
      </c>
      <c r="AI91" s="112" t="s">
        <v>29</v>
      </c>
      <c r="AJ91" s="112" t="s">
        <v>29</v>
      </c>
      <c r="AK91" s="112" t="str">
        <f t="shared" si="39"/>
        <v>0</v>
      </c>
      <c r="AL91" s="112" t="s">
        <v>29</v>
      </c>
      <c r="AM91" s="112" t="s">
        <v>29</v>
      </c>
      <c r="AN91" s="112" t="str">
        <f t="shared" si="40"/>
        <v>0</v>
      </c>
      <c r="AO91" s="112" t="s">
        <v>29</v>
      </c>
      <c r="AP91" s="112" t="s">
        <v>29</v>
      </c>
      <c r="AQ91" s="112" t="str">
        <f t="shared" si="41"/>
        <v>0</v>
      </c>
      <c r="AR91" s="112" t="s">
        <v>29</v>
      </c>
      <c r="AS91" s="112" t="s">
        <v>29</v>
      </c>
      <c r="AT91" s="112" t="str">
        <f t="shared" si="42"/>
        <v>0</v>
      </c>
      <c r="AU91" s="112" t="s">
        <v>29</v>
      </c>
      <c r="AV91" s="112" t="s">
        <v>29</v>
      </c>
      <c r="AW91" s="112" t="str">
        <f t="shared" si="43"/>
        <v>0</v>
      </c>
      <c r="AX91" s="112" t="s">
        <v>29</v>
      </c>
      <c r="AY91" s="112" t="s">
        <v>29</v>
      </c>
      <c r="AZ91" s="112" t="str">
        <f t="shared" si="44"/>
        <v>0</v>
      </c>
      <c r="BA91" s="112" t="s">
        <v>29</v>
      </c>
      <c r="BB91" s="112" t="s">
        <v>29</v>
      </c>
      <c r="BC91" s="112" t="str">
        <f t="shared" si="45"/>
        <v>0</v>
      </c>
      <c r="BD91" s="112" t="s">
        <v>29</v>
      </c>
      <c r="BE91" s="112" t="s">
        <v>29</v>
      </c>
      <c r="BF91" s="112" t="str">
        <f t="shared" si="46"/>
        <v>0</v>
      </c>
      <c r="BG91" s="112" t="s">
        <v>29</v>
      </c>
      <c r="BH91" s="112" t="s">
        <v>29</v>
      </c>
      <c r="BI91" s="112" t="str">
        <f t="shared" si="47"/>
        <v>0</v>
      </c>
      <c r="BJ91" s="112" t="s">
        <v>29</v>
      </c>
      <c r="BK91" s="112" t="s">
        <v>29</v>
      </c>
      <c r="BL91" s="112" t="str">
        <f t="shared" si="48"/>
        <v>0</v>
      </c>
      <c r="BM91" s="112" t="s">
        <v>29</v>
      </c>
      <c r="BN91" s="112" t="s">
        <v>29</v>
      </c>
      <c r="BO91" s="112" t="str">
        <f t="shared" si="49"/>
        <v>0</v>
      </c>
      <c r="BP91" s="112" t="s">
        <v>29</v>
      </c>
      <c r="BQ91" s="112" t="s">
        <v>29</v>
      </c>
      <c r="BR91" s="112" t="str">
        <f t="shared" si="50"/>
        <v>0</v>
      </c>
      <c r="BS91" s="112" t="s">
        <v>29</v>
      </c>
      <c r="BT91" s="112" t="s">
        <v>29</v>
      </c>
      <c r="BU91" s="112" t="str">
        <f t="shared" si="51"/>
        <v>0</v>
      </c>
      <c r="BV91" s="112" t="s">
        <v>29</v>
      </c>
      <c r="BW91" s="112" t="s">
        <v>29</v>
      </c>
      <c r="BX91" s="112" t="str">
        <f t="shared" si="52"/>
        <v>0</v>
      </c>
      <c r="BY91" s="112" t="s">
        <v>29</v>
      </c>
      <c r="BZ91" s="112" t="s">
        <v>29</v>
      </c>
      <c r="CA91" s="112" t="str">
        <f t="shared" si="53"/>
        <v>0</v>
      </c>
      <c r="CB91" s="112" t="s">
        <v>29</v>
      </c>
      <c r="CC91" s="112" t="s">
        <v>29</v>
      </c>
      <c r="CD91" s="112" t="str">
        <f t="shared" si="54"/>
        <v>0</v>
      </c>
      <c r="CE91" s="112" t="s">
        <v>29</v>
      </c>
      <c r="CF91" s="112" t="s">
        <v>29</v>
      </c>
      <c r="CG91" s="112" t="str">
        <f t="shared" si="55"/>
        <v>0</v>
      </c>
      <c r="CH91" s="112" t="s">
        <v>29</v>
      </c>
      <c r="CI91" s="112" t="s">
        <v>29</v>
      </c>
      <c r="CJ91" s="112" t="str">
        <f t="shared" si="56"/>
        <v>0</v>
      </c>
      <c r="CK91" s="112" t="s">
        <v>29</v>
      </c>
      <c r="CL91" s="112" t="s">
        <v>29</v>
      </c>
      <c r="CM91" s="112" t="str">
        <f t="shared" si="57"/>
        <v>0</v>
      </c>
      <c r="CN91" s="112" t="s">
        <v>29</v>
      </c>
      <c r="CO91" s="112" t="s">
        <v>29</v>
      </c>
      <c r="CP91" s="112" t="str">
        <f t="shared" si="58"/>
        <v>0</v>
      </c>
      <c r="CQ91" s="112">
        <v>1</v>
      </c>
      <c r="CR91" s="112">
        <v>6</v>
      </c>
      <c r="CS91" s="112">
        <f t="shared" si="59"/>
        <v>7</v>
      </c>
    </row>
    <row r="92" spans="1:97" ht="12.75" customHeight="1">
      <c r="A92" s="103">
        <v>5</v>
      </c>
      <c r="B92" s="103" t="s">
        <v>131</v>
      </c>
      <c r="C92" s="103">
        <v>1372</v>
      </c>
      <c r="D92" s="117" t="s">
        <v>135</v>
      </c>
      <c r="E92" s="121">
        <v>14243</v>
      </c>
      <c r="F92" s="121">
        <v>1</v>
      </c>
      <c r="G92" s="121" t="s">
        <v>96</v>
      </c>
      <c r="H92" s="112" t="s">
        <v>29</v>
      </c>
      <c r="I92" s="112">
        <v>2</v>
      </c>
      <c r="J92" s="112">
        <f t="shared" si="30"/>
        <v>2</v>
      </c>
      <c r="K92" s="112">
        <v>1</v>
      </c>
      <c r="L92" s="112">
        <v>3</v>
      </c>
      <c r="M92" s="112">
        <f t="shared" si="31"/>
        <v>4</v>
      </c>
      <c r="N92" s="112" t="s">
        <v>29</v>
      </c>
      <c r="O92" s="112">
        <v>1</v>
      </c>
      <c r="P92" s="112">
        <f t="shared" si="32"/>
        <v>1</v>
      </c>
      <c r="Q92" s="112" t="s">
        <v>29</v>
      </c>
      <c r="R92" s="112">
        <v>2</v>
      </c>
      <c r="S92" s="112">
        <f t="shared" si="33"/>
        <v>2</v>
      </c>
      <c r="T92" s="112" t="s">
        <v>29</v>
      </c>
      <c r="U92" s="112" t="s">
        <v>29</v>
      </c>
      <c r="V92" s="112" t="str">
        <f t="shared" si="34"/>
        <v>0</v>
      </c>
      <c r="W92" s="112" t="s">
        <v>29</v>
      </c>
      <c r="X92" s="112" t="s">
        <v>29</v>
      </c>
      <c r="Y92" s="112" t="str">
        <f t="shared" si="35"/>
        <v>0</v>
      </c>
      <c r="Z92" s="112" t="s">
        <v>29</v>
      </c>
      <c r="AA92" s="112" t="s">
        <v>29</v>
      </c>
      <c r="AB92" s="112" t="str">
        <f t="shared" si="36"/>
        <v>0</v>
      </c>
      <c r="AC92" s="112" t="s">
        <v>29</v>
      </c>
      <c r="AD92" s="112" t="s">
        <v>29</v>
      </c>
      <c r="AE92" s="112" t="str">
        <f t="shared" si="37"/>
        <v>0</v>
      </c>
      <c r="AF92" s="112" t="s">
        <v>29</v>
      </c>
      <c r="AG92" s="112" t="s">
        <v>29</v>
      </c>
      <c r="AH92" s="112" t="str">
        <f t="shared" si="38"/>
        <v>0</v>
      </c>
      <c r="AI92" s="112" t="s">
        <v>29</v>
      </c>
      <c r="AJ92" s="112" t="s">
        <v>29</v>
      </c>
      <c r="AK92" s="112" t="str">
        <f t="shared" si="39"/>
        <v>0</v>
      </c>
      <c r="AL92" s="112" t="s">
        <v>29</v>
      </c>
      <c r="AM92" s="112" t="s">
        <v>29</v>
      </c>
      <c r="AN92" s="112" t="str">
        <f t="shared" si="40"/>
        <v>0</v>
      </c>
      <c r="AO92" s="112" t="s">
        <v>29</v>
      </c>
      <c r="AP92" s="112" t="s">
        <v>29</v>
      </c>
      <c r="AQ92" s="112" t="str">
        <f t="shared" si="41"/>
        <v>0</v>
      </c>
      <c r="AR92" s="112" t="s">
        <v>29</v>
      </c>
      <c r="AS92" s="112" t="s">
        <v>29</v>
      </c>
      <c r="AT92" s="112" t="str">
        <f t="shared" si="42"/>
        <v>0</v>
      </c>
      <c r="AU92" s="112" t="s">
        <v>29</v>
      </c>
      <c r="AV92" s="112" t="s">
        <v>29</v>
      </c>
      <c r="AW92" s="112" t="str">
        <f t="shared" si="43"/>
        <v>0</v>
      </c>
      <c r="AX92" s="112" t="s">
        <v>29</v>
      </c>
      <c r="AY92" s="112" t="s">
        <v>29</v>
      </c>
      <c r="AZ92" s="112" t="str">
        <f t="shared" si="44"/>
        <v>0</v>
      </c>
      <c r="BA92" s="112" t="s">
        <v>29</v>
      </c>
      <c r="BB92" s="112" t="s">
        <v>29</v>
      </c>
      <c r="BC92" s="112" t="str">
        <f t="shared" si="45"/>
        <v>0</v>
      </c>
      <c r="BD92" s="112" t="s">
        <v>29</v>
      </c>
      <c r="BE92" s="112" t="s">
        <v>29</v>
      </c>
      <c r="BF92" s="112" t="str">
        <f t="shared" si="46"/>
        <v>0</v>
      </c>
      <c r="BG92" s="112" t="s">
        <v>29</v>
      </c>
      <c r="BH92" s="112" t="s">
        <v>29</v>
      </c>
      <c r="BI92" s="112" t="str">
        <f t="shared" si="47"/>
        <v>0</v>
      </c>
      <c r="BJ92" s="112" t="s">
        <v>29</v>
      </c>
      <c r="BK92" s="112" t="s">
        <v>29</v>
      </c>
      <c r="BL92" s="112" t="str">
        <f t="shared" si="48"/>
        <v>0</v>
      </c>
      <c r="BM92" s="112" t="s">
        <v>29</v>
      </c>
      <c r="BN92" s="112" t="s">
        <v>29</v>
      </c>
      <c r="BO92" s="112" t="str">
        <f t="shared" si="49"/>
        <v>0</v>
      </c>
      <c r="BP92" s="112" t="s">
        <v>29</v>
      </c>
      <c r="BQ92" s="112" t="s">
        <v>29</v>
      </c>
      <c r="BR92" s="112" t="str">
        <f t="shared" si="50"/>
        <v>0</v>
      </c>
      <c r="BS92" s="112" t="s">
        <v>29</v>
      </c>
      <c r="BT92" s="112" t="s">
        <v>29</v>
      </c>
      <c r="BU92" s="112" t="str">
        <f t="shared" si="51"/>
        <v>0</v>
      </c>
      <c r="BV92" s="112" t="s">
        <v>29</v>
      </c>
      <c r="BW92" s="112" t="s">
        <v>29</v>
      </c>
      <c r="BX92" s="112" t="str">
        <f t="shared" si="52"/>
        <v>0</v>
      </c>
      <c r="BY92" s="112" t="s">
        <v>29</v>
      </c>
      <c r="BZ92" s="112" t="s">
        <v>29</v>
      </c>
      <c r="CA92" s="112" t="str">
        <f t="shared" si="53"/>
        <v>0</v>
      </c>
      <c r="CB92" s="112" t="s">
        <v>29</v>
      </c>
      <c r="CC92" s="112" t="s">
        <v>29</v>
      </c>
      <c r="CD92" s="112" t="str">
        <f t="shared" si="54"/>
        <v>0</v>
      </c>
      <c r="CE92" s="112" t="s">
        <v>29</v>
      </c>
      <c r="CF92" s="112" t="s">
        <v>29</v>
      </c>
      <c r="CG92" s="112" t="str">
        <f t="shared" si="55"/>
        <v>0</v>
      </c>
      <c r="CH92" s="112" t="s">
        <v>29</v>
      </c>
      <c r="CI92" s="112" t="s">
        <v>29</v>
      </c>
      <c r="CJ92" s="112" t="str">
        <f t="shared" si="56"/>
        <v>0</v>
      </c>
      <c r="CK92" s="112" t="s">
        <v>29</v>
      </c>
      <c r="CL92" s="112" t="s">
        <v>29</v>
      </c>
      <c r="CM92" s="112" t="str">
        <f t="shared" si="57"/>
        <v>0</v>
      </c>
      <c r="CN92" s="112" t="s">
        <v>29</v>
      </c>
      <c r="CO92" s="112" t="s">
        <v>29</v>
      </c>
      <c r="CP92" s="112" t="str">
        <f t="shared" si="58"/>
        <v>0</v>
      </c>
      <c r="CQ92" s="112">
        <v>1</v>
      </c>
      <c r="CR92" s="112">
        <v>8</v>
      </c>
      <c r="CS92" s="112">
        <f t="shared" si="59"/>
        <v>9</v>
      </c>
    </row>
    <row r="93" spans="1:97" ht="12.75" customHeight="1">
      <c r="A93" s="103">
        <v>9</v>
      </c>
      <c r="B93" s="103" t="s">
        <v>61</v>
      </c>
      <c r="C93" s="103">
        <v>1702</v>
      </c>
      <c r="D93" s="117" t="s">
        <v>141</v>
      </c>
      <c r="E93" s="121">
        <v>14552</v>
      </c>
      <c r="F93" s="121">
        <v>1</v>
      </c>
      <c r="G93" s="121" t="s">
        <v>96</v>
      </c>
      <c r="H93" s="112">
        <v>1</v>
      </c>
      <c r="I93" s="112" t="s">
        <v>29</v>
      </c>
      <c r="J93" s="112">
        <f t="shared" si="30"/>
        <v>1</v>
      </c>
      <c r="K93" s="112" t="s">
        <v>29</v>
      </c>
      <c r="L93" s="112">
        <v>1</v>
      </c>
      <c r="M93" s="112">
        <f t="shared" si="31"/>
        <v>1</v>
      </c>
      <c r="N93" s="112" t="s">
        <v>29</v>
      </c>
      <c r="O93" s="112" t="s">
        <v>29</v>
      </c>
      <c r="P93" s="112" t="str">
        <f t="shared" si="32"/>
        <v>0</v>
      </c>
      <c r="Q93" s="112" t="s">
        <v>29</v>
      </c>
      <c r="R93" s="112">
        <v>1</v>
      </c>
      <c r="S93" s="112">
        <f t="shared" si="33"/>
        <v>1</v>
      </c>
      <c r="T93" s="112" t="s">
        <v>29</v>
      </c>
      <c r="U93" s="112" t="s">
        <v>29</v>
      </c>
      <c r="V93" s="112" t="str">
        <f t="shared" si="34"/>
        <v>0</v>
      </c>
      <c r="W93" s="112" t="s">
        <v>29</v>
      </c>
      <c r="X93" s="112" t="s">
        <v>29</v>
      </c>
      <c r="Y93" s="112" t="str">
        <f t="shared" si="35"/>
        <v>0</v>
      </c>
      <c r="Z93" s="112" t="s">
        <v>29</v>
      </c>
      <c r="AA93" s="112" t="s">
        <v>29</v>
      </c>
      <c r="AB93" s="112" t="str">
        <f t="shared" si="36"/>
        <v>0</v>
      </c>
      <c r="AC93" s="112" t="s">
        <v>29</v>
      </c>
      <c r="AD93" s="112" t="s">
        <v>29</v>
      </c>
      <c r="AE93" s="112" t="str">
        <f t="shared" si="37"/>
        <v>0</v>
      </c>
      <c r="AF93" s="112" t="s">
        <v>29</v>
      </c>
      <c r="AG93" s="112" t="s">
        <v>29</v>
      </c>
      <c r="AH93" s="112" t="str">
        <f t="shared" si="38"/>
        <v>0</v>
      </c>
      <c r="AI93" s="112" t="s">
        <v>29</v>
      </c>
      <c r="AJ93" s="112" t="s">
        <v>29</v>
      </c>
      <c r="AK93" s="112" t="str">
        <f t="shared" si="39"/>
        <v>0</v>
      </c>
      <c r="AL93" s="112" t="s">
        <v>29</v>
      </c>
      <c r="AM93" s="112" t="s">
        <v>29</v>
      </c>
      <c r="AN93" s="112" t="str">
        <f t="shared" si="40"/>
        <v>0</v>
      </c>
      <c r="AO93" s="112" t="s">
        <v>29</v>
      </c>
      <c r="AP93" s="112" t="s">
        <v>29</v>
      </c>
      <c r="AQ93" s="112" t="str">
        <f t="shared" si="41"/>
        <v>0</v>
      </c>
      <c r="AR93" s="112" t="s">
        <v>29</v>
      </c>
      <c r="AS93" s="112" t="s">
        <v>29</v>
      </c>
      <c r="AT93" s="112" t="str">
        <f t="shared" si="42"/>
        <v>0</v>
      </c>
      <c r="AU93" s="112" t="s">
        <v>29</v>
      </c>
      <c r="AV93" s="112" t="s">
        <v>29</v>
      </c>
      <c r="AW93" s="112" t="str">
        <f t="shared" si="43"/>
        <v>0</v>
      </c>
      <c r="AX93" s="112" t="s">
        <v>29</v>
      </c>
      <c r="AY93" s="112" t="s">
        <v>29</v>
      </c>
      <c r="AZ93" s="112" t="str">
        <f t="shared" si="44"/>
        <v>0</v>
      </c>
      <c r="BA93" s="112" t="s">
        <v>29</v>
      </c>
      <c r="BB93" s="112">
        <v>2</v>
      </c>
      <c r="BC93" s="112">
        <f t="shared" si="45"/>
        <v>2</v>
      </c>
      <c r="BD93" s="112" t="s">
        <v>29</v>
      </c>
      <c r="BE93" s="112" t="s">
        <v>29</v>
      </c>
      <c r="BF93" s="112" t="str">
        <f t="shared" si="46"/>
        <v>0</v>
      </c>
      <c r="BG93" s="112" t="s">
        <v>29</v>
      </c>
      <c r="BH93" s="112" t="s">
        <v>29</v>
      </c>
      <c r="BI93" s="112" t="str">
        <f t="shared" si="47"/>
        <v>0</v>
      </c>
      <c r="BJ93" s="112" t="s">
        <v>29</v>
      </c>
      <c r="BK93" s="112" t="s">
        <v>29</v>
      </c>
      <c r="BL93" s="112" t="str">
        <f t="shared" si="48"/>
        <v>0</v>
      </c>
      <c r="BM93" s="112" t="s">
        <v>29</v>
      </c>
      <c r="BN93" s="112" t="s">
        <v>29</v>
      </c>
      <c r="BO93" s="112" t="str">
        <f t="shared" si="49"/>
        <v>0</v>
      </c>
      <c r="BP93" s="112" t="s">
        <v>29</v>
      </c>
      <c r="BQ93" s="112" t="s">
        <v>29</v>
      </c>
      <c r="BR93" s="112" t="str">
        <f t="shared" si="50"/>
        <v>0</v>
      </c>
      <c r="BS93" s="112" t="s">
        <v>29</v>
      </c>
      <c r="BT93" s="112" t="s">
        <v>29</v>
      </c>
      <c r="BU93" s="112" t="str">
        <f t="shared" si="51"/>
        <v>0</v>
      </c>
      <c r="BV93" s="112" t="s">
        <v>29</v>
      </c>
      <c r="BW93" s="112" t="s">
        <v>29</v>
      </c>
      <c r="BX93" s="112" t="str">
        <f t="shared" si="52"/>
        <v>0</v>
      </c>
      <c r="BY93" s="112" t="s">
        <v>29</v>
      </c>
      <c r="BZ93" s="112" t="s">
        <v>29</v>
      </c>
      <c r="CA93" s="112" t="str">
        <f t="shared" si="53"/>
        <v>0</v>
      </c>
      <c r="CB93" s="112" t="s">
        <v>29</v>
      </c>
      <c r="CC93" s="112" t="s">
        <v>29</v>
      </c>
      <c r="CD93" s="112" t="str">
        <f t="shared" si="54"/>
        <v>0</v>
      </c>
      <c r="CE93" s="112" t="s">
        <v>29</v>
      </c>
      <c r="CF93" s="112" t="s">
        <v>29</v>
      </c>
      <c r="CG93" s="112" t="str">
        <f t="shared" si="55"/>
        <v>0</v>
      </c>
      <c r="CH93" s="112" t="s">
        <v>29</v>
      </c>
      <c r="CI93" s="112" t="s">
        <v>29</v>
      </c>
      <c r="CJ93" s="112" t="str">
        <f t="shared" si="56"/>
        <v>0</v>
      </c>
      <c r="CK93" s="112" t="s">
        <v>29</v>
      </c>
      <c r="CL93" s="112" t="s">
        <v>29</v>
      </c>
      <c r="CM93" s="112" t="str">
        <f t="shared" si="57"/>
        <v>0</v>
      </c>
      <c r="CN93" s="112" t="s">
        <v>29</v>
      </c>
      <c r="CO93" s="112" t="s">
        <v>29</v>
      </c>
      <c r="CP93" s="112" t="str">
        <f t="shared" si="58"/>
        <v>0</v>
      </c>
      <c r="CQ93" s="112">
        <v>1</v>
      </c>
      <c r="CR93" s="112">
        <v>4</v>
      </c>
      <c r="CS93" s="112">
        <f t="shared" si="59"/>
        <v>5</v>
      </c>
    </row>
    <row r="94" spans="1:97" ht="12.75" customHeight="1">
      <c r="A94" s="103">
        <v>10</v>
      </c>
      <c r="B94" s="103" t="s">
        <v>64</v>
      </c>
      <c r="C94" s="103">
        <v>2125</v>
      </c>
      <c r="D94" s="117" t="s">
        <v>65</v>
      </c>
      <c r="E94" s="121">
        <v>18024</v>
      </c>
      <c r="F94" s="121">
        <v>1</v>
      </c>
      <c r="G94" s="121" t="s">
        <v>96</v>
      </c>
      <c r="H94" s="112">
        <v>2</v>
      </c>
      <c r="I94" s="112">
        <v>2</v>
      </c>
      <c r="J94" s="112">
        <f t="shared" si="30"/>
        <v>4</v>
      </c>
      <c r="K94" s="112" t="s">
        <v>29</v>
      </c>
      <c r="L94" s="112">
        <v>2</v>
      </c>
      <c r="M94" s="112">
        <f t="shared" si="31"/>
        <v>2</v>
      </c>
      <c r="N94" s="112">
        <v>1</v>
      </c>
      <c r="O94" s="112">
        <v>2</v>
      </c>
      <c r="P94" s="112">
        <f t="shared" si="32"/>
        <v>3</v>
      </c>
      <c r="Q94" s="112" t="s">
        <v>29</v>
      </c>
      <c r="R94" s="112" t="s">
        <v>29</v>
      </c>
      <c r="S94" s="112" t="str">
        <f t="shared" si="33"/>
        <v>0</v>
      </c>
      <c r="T94" s="112" t="s">
        <v>29</v>
      </c>
      <c r="U94" s="112" t="s">
        <v>29</v>
      </c>
      <c r="V94" s="112" t="str">
        <f t="shared" si="34"/>
        <v>0</v>
      </c>
      <c r="W94" s="112" t="s">
        <v>29</v>
      </c>
      <c r="X94" s="112" t="s">
        <v>29</v>
      </c>
      <c r="Y94" s="112" t="str">
        <f t="shared" si="35"/>
        <v>0</v>
      </c>
      <c r="Z94" s="112" t="s">
        <v>29</v>
      </c>
      <c r="AA94" s="112" t="s">
        <v>29</v>
      </c>
      <c r="AB94" s="112" t="str">
        <f t="shared" si="36"/>
        <v>0</v>
      </c>
      <c r="AC94" s="112" t="s">
        <v>29</v>
      </c>
      <c r="AD94" s="112" t="s">
        <v>29</v>
      </c>
      <c r="AE94" s="112" t="str">
        <f t="shared" si="37"/>
        <v>0</v>
      </c>
      <c r="AF94" s="112" t="s">
        <v>29</v>
      </c>
      <c r="AG94" s="112" t="s">
        <v>29</v>
      </c>
      <c r="AH94" s="112" t="str">
        <f t="shared" si="38"/>
        <v>0</v>
      </c>
      <c r="AI94" s="112" t="s">
        <v>29</v>
      </c>
      <c r="AJ94" s="112" t="s">
        <v>29</v>
      </c>
      <c r="AK94" s="112" t="str">
        <f t="shared" si="39"/>
        <v>0</v>
      </c>
      <c r="AL94" s="112" t="s">
        <v>29</v>
      </c>
      <c r="AM94" s="112" t="s">
        <v>29</v>
      </c>
      <c r="AN94" s="112" t="str">
        <f t="shared" si="40"/>
        <v>0</v>
      </c>
      <c r="AO94" s="112" t="s">
        <v>29</v>
      </c>
      <c r="AP94" s="112" t="s">
        <v>29</v>
      </c>
      <c r="AQ94" s="112" t="str">
        <f t="shared" si="41"/>
        <v>0</v>
      </c>
      <c r="AR94" s="112" t="s">
        <v>29</v>
      </c>
      <c r="AS94" s="112" t="s">
        <v>29</v>
      </c>
      <c r="AT94" s="112" t="str">
        <f t="shared" si="42"/>
        <v>0</v>
      </c>
      <c r="AU94" s="112" t="s">
        <v>29</v>
      </c>
      <c r="AV94" s="112" t="s">
        <v>29</v>
      </c>
      <c r="AW94" s="112" t="str">
        <f t="shared" si="43"/>
        <v>0</v>
      </c>
      <c r="AX94" s="112" t="s">
        <v>29</v>
      </c>
      <c r="AY94" s="112" t="s">
        <v>29</v>
      </c>
      <c r="AZ94" s="112" t="str">
        <f t="shared" si="44"/>
        <v>0</v>
      </c>
      <c r="BA94" s="112" t="s">
        <v>29</v>
      </c>
      <c r="BB94" s="112" t="s">
        <v>29</v>
      </c>
      <c r="BC94" s="112" t="str">
        <f t="shared" si="45"/>
        <v>0</v>
      </c>
      <c r="BD94" s="112" t="s">
        <v>29</v>
      </c>
      <c r="BE94" s="112" t="s">
        <v>29</v>
      </c>
      <c r="BF94" s="112" t="str">
        <f t="shared" si="46"/>
        <v>0</v>
      </c>
      <c r="BG94" s="112" t="s">
        <v>29</v>
      </c>
      <c r="BH94" s="112" t="s">
        <v>29</v>
      </c>
      <c r="BI94" s="112" t="str">
        <f t="shared" si="47"/>
        <v>0</v>
      </c>
      <c r="BJ94" s="112" t="s">
        <v>29</v>
      </c>
      <c r="BK94" s="112" t="s">
        <v>29</v>
      </c>
      <c r="BL94" s="112" t="str">
        <f t="shared" si="48"/>
        <v>0</v>
      </c>
      <c r="BM94" s="112" t="s">
        <v>29</v>
      </c>
      <c r="BN94" s="112" t="s">
        <v>29</v>
      </c>
      <c r="BO94" s="112" t="str">
        <f t="shared" si="49"/>
        <v>0</v>
      </c>
      <c r="BP94" s="112" t="s">
        <v>29</v>
      </c>
      <c r="BQ94" s="112" t="s">
        <v>29</v>
      </c>
      <c r="BR94" s="112" t="str">
        <f t="shared" si="50"/>
        <v>0</v>
      </c>
      <c r="BS94" s="112" t="s">
        <v>29</v>
      </c>
      <c r="BT94" s="112" t="s">
        <v>29</v>
      </c>
      <c r="BU94" s="112" t="str">
        <f t="shared" si="51"/>
        <v>0</v>
      </c>
      <c r="BV94" s="112" t="s">
        <v>29</v>
      </c>
      <c r="BW94" s="112" t="s">
        <v>29</v>
      </c>
      <c r="BX94" s="112" t="str">
        <f t="shared" si="52"/>
        <v>0</v>
      </c>
      <c r="BY94" s="112" t="s">
        <v>29</v>
      </c>
      <c r="BZ94" s="112" t="s">
        <v>29</v>
      </c>
      <c r="CA94" s="112" t="str">
        <f t="shared" si="53"/>
        <v>0</v>
      </c>
      <c r="CB94" s="112" t="s">
        <v>29</v>
      </c>
      <c r="CC94" s="112" t="s">
        <v>29</v>
      </c>
      <c r="CD94" s="112" t="str">
        <f t="shared" si="54"/>
        <v>0</v>
      </c>
      <c r="CE94" s="112" t="s">
        <v>29</v>
      </c>
      <c r="CF94" s="112" t="s">
        <v>29</v>
      </c>
      <c r="CG94" s="112" t="str">
        <f t="shared" si="55"/>
        <v>0</v>
      </c>
      <c r="CH94" s="112" t="s">
        <v>29</v>
      </c>
      <c r="CI94" s="112" t="s">
        <v>29</v>
      </c>
      <c r="CJ94" s="112" t="str">
        <f t="shared" si="56"/>
        <v>0</v>
      </c>
      <c r="CK94" s="112" t="s">
        <v>29</v>
      </c>
      <c r="CL94" s="112" t="s">
        <v>29</v>
      </c>
      <c r="CM94" s="112" t="str">
        <f t="shared" si="57"/>
        <v>0</v>
      </c>
      <c r="CN94" s="112" t="s">
        <v>29</v>
      </c>
      <c r="CO94" s="112" t="s">
        <v>29</v>
      </c>
      <c r="CP94" s="112" t="str">
        <f t="shared" si="58"/>
        <v>0</v>
      </c>
      <c r="CQ94" s="112">
        <v>3</v>
      </c>
      <c r="CR94" s="112">
        <v>6</v>
      </c>
      <c r="CS94" s="112">
        <f t="shared" si="59"/>
        <v>9</v>
      </c>
    </row>
    <row r="95" spans="1:97" ht="12.75" customHeight="1">
      <c r="A95" s="103">
        <v>10</v>
      </c>
      <c r="B95" s="103" t="s">
        <v>64</v>
      </c>
      <c r="C95" s="103">
        <v>2228</v>
      </c>
      <c r="D95" s="117" t="s">
        <v>144</v>
      </c>
      <c r="E95" s="121">
        <v>10892</v>
      </c>
      <c r="F95" s="121">
        <v>1</v>
      </c>
      <c r="G95" s="121" t="s">
        <v>96</v>
      </c>
      <c r="H95" s="112">
        <v>1</v>
      </c>
      <c r="I95" s="112">
        <v>1</v>
      </c>
      <c r="J95" s="112">
        <f t="shared" si="30"/>
        <v>2</v>
      </c>
      <c r="K95" s="112" t="s">
        <v>29</v>
      </c>
      <c r="L95" s="112">
        <v>2</v>
      </c>
      <c r="M95" s="112">
        <f t="shared" si="31"/>
        <v>2</v>
      </c>
      <c r="N95" s="112">
        <v>2</v>
      </c>
      <c r="O95" s="112">
        <v>2</v>
      </c>
      <c r="P95" s="112">
        <f t="shared" si="32"/>
        <v>4</v>
      </c>
      <c r="Q95" s="112" t="s">
        <v>29</v>
      </c>
      <c r="R95" s="112" t="s">
        <v>29</v>
      </c>
      <c r="S95" s="112" t="str">
        <f t="shared" si="33"/>
        <v>0</v>
      </c>
      <c r="T95" s="112" t="s">
        <v>29</v>
      </c>
      <c r="U95" s="112" t="s">
        <v>29</v>
      </c>
      <c r="V95" s="112" t="str">
        <f t="shared" si="34"/>
        <v>0</v>
      </c>
      <c r="W95" s="112" t="s">
        <v>29</v>
      </c>
      <c r="X95" s="112" t="s">
        <v>29</v>
      </c>
      <c r="Y95" s="112" t="str">
        <f t="shared" si="35"/>
        <v>0</v>
      </c>
      <c r="Z95" s="112" t="s">
        <v>29</v>
      </c>
      <c r="AA95" s="112" t="s">
        <v>29</v>
      </c>
      <c r="AB95" s="112" t="str">
        <f t="shared" si="36"/>
        <v>0</v>
      </c>
      <c r="AC95" s="112" t="s">
        <v>29</v>
      </c>
      <c r="AD95" s="112" t="s">
        <v>29</v>
      </c>
      <c r="AE95" s="112" t="str">
        <f t="shared" si="37"/>
        <v>0</v>
      </c>
      <c r="AF95" s="112" t="s">
        <v>29</v>
      </c>
      <c r="AG95" s="112" t="s">
        <v>29</v>
      </c>
      <c r="AH95" s="112" t="str">
        <f t="shared" si="38"/>
        <v>0</v>
      </c>
      <c r="AI95" s="112" t="s">
        <v>29</v>
      </c>
      <c r="AJ95" s="112" t="s">
        <v>29</v>
      </c>
      <c r="AK95" s="112" t="str">
        <f t="shared" si="39"/>
        <v>0</v>
      </c>
      <c r="AL95" s="112" t="s">
        <v>29</v>
      </c>
      <c r="AM95" s="112" t="s">
        <v>29</v>
      </c>
      <c r="AN95" s="112" t="str">
        <f t="shared" si="40"/>
        <v>0</v>
      </c>
      <c r="AO95" s="112" t="s">
        <v>29</v>
      </c>
      <c r="AP95" s="112" t="s">
        <v>29</v>
      </c>
      <c r="AQ95" s="112" t="str">
        <f t="shared" si="41"/>
        <v>0</v>
      </c>
      <c r="AR95" s="112" t="s">
        <v>29</v>
      </c>
      <c r="AS95" s="112" t="s">
        <v>29</v>
      </c>
      <c r="AT95" s="112" t="str">
        <f t="shared" si="42"/>
        <v>0</v>
      </c>
      <c r="AU95" s="112" t="s">
        <v>29</v>
      </c>
      <c r="AV95" s="112" t="s">
        <v>29</v>
      </c>
      <c r="AW95" s="112" t="str">
        <f t="shared" si="43"/>
        <v>0</v>
      </c>
      <c r="AX95" s="112" t="s">
        <v>29</v>
      </c>
      <c r="AY95" s="112" t="s">
        <v>29</v>
      </c>
      <c r="AZ95" s="112" t="str">
        <f t="shared" si="44"/>
        <v>0</v>
      </c>
      <c r="BA95" s="112" t="s">
        <v>29</v>
      </c>
      <c r="BB95" s="112" t="s">
        <v>29</v>
      </c>
      <c r="BC95" s="112" t="str">
        <f t="shared" si="45"/>
        <v>0</v>
      </c>
      <c r="BD95" s="112" t="s">
        <v>29</v>
      </c>
      <c r="BE95" s="112" t="s">
        <v>29</v>
      </c>
      <c r="BF95" s="112" t="str">
        <f t="shared" si="46"/>
        <v>0</v>
      </c>
      <c r="BG95" s="112" t="s">
        <v>29</v>
      </c>
      <c r="BH95" s="112" t="s">
        <v>29</v>
      </c>
      <c r="BI95" s="112" t="str">
        <f t="shared" si="47"/>
        <v>0</v>
      </c>
      <c r="BJ95" s="112" t="s">
        <v>29</v>
      </c>
      <c r="BK95" s="112" t="s">
        <v>29</v>
      </c>
      <c r="BL95" s="112" t="str">
        <f t="shared" si="48"/>
        <v>0</v>
      </c>
      <c r="BM95" s="112" t="s">
        <v>29</v>
      </c>
      <c r="BN95" s="112" t="s">
        <v>29</v>
      </c>
      <c r="BO95" s="112" t="str">
        <f t="shared" si="49"/>
        <v>0</v>
      </c>
      <c r="BP95" s="112" t="s">
        <v>29</v>
      </c>
      <c r="BQ95" s="112" t="s">
        <v>29</v>
      </c>
      <c r="BR95" s="112" t="str">
        <f t="shared" si="50"/>
        <v>0</v>
      </c>
      <c r="BS95" s="112" t="s">
        <v>29</v>
      </c>
      <c r="BT95" s="112" t="s">
        <v>29</v>
      </c>
      <c r="BU95" s="112" t="str">
        <f t="shared" si="51"/>
        <v>0</v>
      </c>
      <c r="BV95" s="112" t="s">
        <v>29</v>
      </c>
      <c r="BW95" s="112" t="s">
        <v>29</v>
      </c>
      <c r="BX95" s="112" t="str">
        <f t="shared" si="52"/>
        <v>0</v>
      </c>
      <c r="BY95" s="112" t="s">
        <v>29</v>
      </c>
      <c r="BZ95" s="112" t="s">
        <v>29</v>
      </c>
      <c r="CA95" s="112" t="str">
        <f t="shared" si="53"/>
        <v>0</v>
      </c>
      <c r="CB95" s="112" t="s">
        <v>29</v>
      </c>
      <c r="CC95" s="112" t="s">
        <v>29</v>
      </c>
      <c r="CD95" s="112" t="str">
        <f t="shared" si="54"/>
        <v>0</v>
      </c>
      <c r="CE95" s="112" t="s">
        <v>29</v>
      </c>
      <c r="CF95" s="112" t="s">
        <v>29</v>
      </c>
      <c r="CG95" s="112" t="str">
        <f t="shared" si="55"/>
        <v>0</v>
      </c>
      <c r="CH95" s="112" t="s">
        <v>29</v>
      </c>
      <c r="CI95" s="112" t="s">
        <v>29</v>
      </c>
      <c r="CJ95" s="112" t="str">
        <f t="shared" si="56"/>
        <v>0</v>
      </c>
      <c r="CK95" s="112" t="s">
        <v>29</v>
      </c>
      <c r="CL95" s="112" t="s">
        <v>29</v>
      </c>
      <c r="CM95" s="112" t="str">
        <f t="shared" si="57"/>
        <v>0</v>
      </c>
      <c r="CN95" s="112">
        <v>1</v>
      </c>
      <c r="CO95" s="112" t="s">
        <v>29</v>
      </c>
      <c r="CP95" s="112">
        <f t="shared" si="58"/>
        <v>1</v>
      </c>
      <c r="CQ95" s="112">
        <v>4</v>
      </c>
      <c r="CR95" s="112">
        <v>5</v>
      </c>
      <c r="CS95" s="112">
        <f t="shared" si="59"/>
        <v>9</v>
      </c>
    </row>
    <row r="96" spans="1:97" ht="12.75" customHeight="1">
      <c r="A96" s="103">
        <v>11</v>
      </c>
      <c r="B96" s="103" t="s">
        <v>145</v>
      </c>
      <c r="C96" s="103">
        <v>2546</v>
      </c>
      <c r="D96" s="117" t="s">
        <v>146</v>
      </c>
      <c r="E96" s="121">
        <v>15838</v>
      </c>
      <c r="F96" s="121">
        <v>1</v>
      </c>
      <c r="G96" s="121" t="s">
        <v>96</v>
      </c>
      <c r="H96" s="112" t="s">
        <v>29</v>
      </c>
      <c r="I96" s="112">
        <v>4</v>
      </c>
      <c r="J96" s="112">
        <f t="shared" si="30"/>
        <v>4</v>
      </c>
      <c r="K96" s="112" t="s">
        <v>29</v>
      </c>
      <c r="L96" s="112">
        <v>2</v>
      </c>
      <c r="M96" s="112">
        <f t="shared" si="31"/>
        <v>2</v>
      </c>
      <c r="N96" s="112">
        <v>1</v>
      </c>
      <c r="O96" s="112">
        <v>5</v>
      </c>
      <c r="P96" s="112">
        <f t="shared" si="32"/>
        <v>6</v>
      </c>
      <c r="Q96" s="112" t="s">
        <v>29</v>
      </c>
      <c r="R96" s="112">
        <v>3</v>
      </c>
      <c r="S96" s="112">
        <f t="shared" si="33"/>
        <v>3</v>
      </c>
      <c r="T96" s="112" t="s">
        <v>29</v>
      </c>
      <c r="U96" s="112" t="s">
        <v>29</v>
      </c>
      <c r="V96" s="112" t="str">
        <f t="shared" si="34"/>
        <v>0</v>
      </c>
      <c r="W96" s="112" t="s">
        <v>29</v>
      </c>
      <c r="X96" s="112" t="s">
        <v>29</v>
      </c>
      <c r="Y96" s="112" t="str">
        <f t="shared" si="35"/>
        <v>0</v>
      </c>
      <c r="Z96" s="112" t="s">
        <v>29</v>
      </c>
      <c r="AA96" s="112" t="s">
        <v>29</v>
      </c>
      <c r="AB96" s="112" t="str">
        <f t="shared" si="36"/>
        <v>0</v>
      </c>
      <c r="AC96" s="112" t="s">
        <v>29</v>
      </c>
      <c r="AD96" s="112" t="s">
        <v>29</v>
      </c>
      <c r="AE96" s="112" t="str">
        <f t="shared" si="37"/>
        <v>0</v>
      </c>
      <c r="AF96" s="112" t="s">
        <v>29</v>
      </c>
      <c r="AG96" s="112" t="s">
        <v>29</v>
      </c>
      <c r="AH96" s="112" t="str">
        <f t="shared" si="38"/>
        <v>0</v>
      </c>
      <c r="AI96" s="112" t="s">
        <v>29</v>
      </c>
      <c r="AJ96" s="112" t="s">
        <v>29</v>
      </c>
      <c r="AK96" s="112" t="str">
        <f t="shared" si="39"/>
        <v>0</v>
      </c>
      <c r="AL96" s="112" t="s">
        <v>29</v>
      </c>
      <c r="AM96" s="112" t="s">
        <v>29</v>
      </c>
      <c r="AN96" s="112" t="str">
        <f t="shared" si="40"/>
        <v>0</v>
      </c>
      <c r="AO96" s="112" t="s">
        <v>29</v>
      </c>
      <c r="AP96" s="112" t="s">
        <v>29</v>
      </c>
      <c r="AQ96" s="112" t="str">
        <f t="shared" si="41"/>
        <v>0</v>
      </c>
      <c r="AR96" s="112" t="s">
        <v>29</v>
      </c>
      <c r="AS96" s="112" t="s">
        <v>29</v>
      </c>
      <c r="AT96" s="112" t="str">
        <f t="shared" si="42"/>
        <v>0</v>
      </c>
      <c r="AU96" s="112" t="s">
        <v>29</v>
      </c>
      <c r="AV96" s="112" t="s">
        <v>29</v>
      </c>
      <c r="AW96" s="112" t="str">
        <f t="shared" si="43"/>
        <v>0</v>
      </c>
      <c r="AX96" s="112" t="s">
        <v>29</v>
      </c>
      <c r="AY96" s="112" t="s">
        <v>29</v>
      </c>
      <c r="AZ96" s="112" t="str">
        <f t="shared" si="44"/>
        <v>0</v>
      </c>
      <c r="BA96" s="112" t="s">
        <v>29</v>
      </c>
      <c r="BB96" s="112" t="s">
        <v>29</v>
      </c>
      <c r="BC96" s="112" t="str">
        <f t="shared" si="45"/>
        <v>0</v>
      </c>
      <c r="BD96" s="112" t="s">
        <v>29</v>
      </c>
      <c r="BE96" s="112" t="s">
        <v>29</v>
      </c>
      <c r="BF96" s="112" t="str">
        <f t="shared" si="46"/>
        <v>0</v>
      </c>
      <c r="BG96" s="112" t="s">
        <v>29</v>
      </c>
      <c r="BH96" s="112" t="s">
        <v>29</v>
      </c>
      <c r="BI96" s="112" t="str">
        <f t="shared" si="47"/>
        <v>0</v>
      </c>
      <c r="BJ96" s="112" t="s">
        <v>29</v>
      </c>
      <c r="BK96" s="112" t="s">
        <v>29</v>
      </c>
      <c r="BL96" s="112" t="str">
        <f t="shared" si="48"/>
        <v>0</v>
      </c>
      <c r="BM96" s="112" t="s">
        <v>29</v>
      </c>
      <c r="BN96" s="112" t="s">
        <v>29</v>
      </c>
      <c r="BO96" s="112" t="str">
        <f t="shared" si="49"/>
        <v>0</v>
      </c>
      <c r="BP96" s="112" t="s">
        <v>29</v>
      </c>
      <c r="BQ96" s="112" t="s">
        <v>29</v>
      </c>
      <c r="BR96" s="112" t="str">
        <f t="shared" si="50"/>
        <v>0</v>
      </c>
      <c r="BS96" s="112" t="s">
        <v>29</v>
      </c>
      <c r="BT96" s="112" t="s">
        <v>29</v>
      </c>
      <c r="BU96" s="112" t="str">
        <f t="shared" si="51"/>
        <v>0</v>
      </c>
      <c r="BV96" s="112" t="s">
        <v>29</v>
      </c>
      <c r="BW96" s="112" t="s">
        <v>29</v>
      </c>
      <c r="BX96" s="112" t="str">
        <f t="shared" si="52"/>
        <v>0</v>
      </c>
      <c r="BY96" s="112" t="s">
        <v>29</v>
      </c>
      <c r="BZ96" s="112" t="s">
        <v>29</v>
      </c>
      <c r="CA96" s="112" t="str">
        <f t="shared" si="53"/>
        <v>0</v>
      </c>
      <c r="CB96" s="112" t="s">
        <v>29</v>
      </c>
      <c r="CC96" s="112" t="s">
        <v>29</v>
      </c>
      <c r="CD96" s="112" t="str">
        <f t="shared" si="54"/>
        <v>0</v>
      </c>
      <c r="CE96" s="112" t="s">
        <v>29</v>
      </c>
      <c r="CF96" s="112" t="s">
        <v>29</v>
      </c>
      <c r="CG96" s="112" t="str">
        <f t="shared" si="55"/>
        <v>0</v>
      </c>
      <c r="CH96" s="112" t="s">
        <v>29</v>
      </c>
      <c r="CI96" s="112" t="s">
        <v>29</v>
      </c>
      <c r="CJ96" s="112" t="str">
        <f t="shared" si="56"/>
        <v>0</v>
      </c>
      <c r="CK96" s="112" t="s">
        <v>29</v>
      </c>
      <c r="CL96" s="112" t="s">
        <v>29</v>
      </c>
      <c r="CM96" s="112" t="str">
        <f t="shared" si="57"/>
        <v>0</v>
      </c>
      <c r="CN96" s="112" t="s">
        <v>29</v>
      </c>
      <c r="CO96" s="112" t="s">
        <v>29</v>
      </c>
      <c r="CP96" s="112" t="str">
        <f t="shared" si="58"/>
        <v>0</v>
      </c>
      <c r="CQ96" s="112">
        <v>1</v>
      </c>
      <c r="CR96" s="112">
        <v>14</v>
      </c>
      <c r="CS96" s="112">
        <f t="shared" si="59"/>
        <v>15</v>
      </c>
    </row>
    <row r="97" spans="1:97" ht="12.75" customHeight="1">
      <c r="A97" s="103">
        <v>11</v>
      </c>
      <c r="B97" s="103" t="s">
        <v>145</v>
      </c>
      <c r="C97" s="103">
        <v>2581</v>
      </c>
      <c r="D97" s="117" t="s">
        <v>147</v>
      </c>
      <c r="E97" s="121">
        <v>16760</v>
      </c>
      <c r="F97" s="121">
        <v>1</v>
      </c>
      <c r="G97" s="121" t="s">
        <v>96</v>
      </c>
      <c r="H97" s="112" t="s">
        <v>29</v>
      </c>
      <c r="I97" s="112">
        <v>2</v>
      </c>
      <c r="J97" s="112">
        <f t="shared" si="30"/>
        <v>2</v>
      </c>
      <c r="K97" s="112" t="s">
        <v>29</v>
      </c>
      <c r="L97" s="112">
        <v>1</v>
      </c>
      <c r="M97" s="112">
        <f t="shared" si="31"/>
        <v>1</v>
      </c>
      <c r="N97" s="112" t="s">
        <v>29</v>
      </c>
      <c r="O97" s="112">
        <v>1</v>
      </c>
      <c r="P97" s="112">
        <f t="shared" si="32"/>
        <v>1</v>
      </c>
      <c r="Q97" s="112" t="s">
        <v>29</v>
      </c>
      <c r="R97" s="112" t="s">
        <v>29</v>
      </c>
      <c r="S97" s="112" t="str">
        <f t="shared" si="33"/>
        <v>0</v>
      </c>
      <c r="T97" s="112" t="s">
        <v>29</v>
      </c>
      <c r="U97" s="112" t="s">
        <v>29</v>
      </c>
      <c r="V97" s="112" t="str">
        <f t="shared" si="34"/>
        <v>0</v>
      </c>
      <c r="W97" s="112" t="s">
        <v>29</v>
      </c>
      <c r="X97" s="112" t="s">
        <v>29</v>
      </c>
      <c r="Y97" s="112" t="str">
        <f t="shared" si="35"/>
        <v>0</v>
      </c>
      <c r="Z97" s="112" t="s">
        <v>29</v>
      </c>
      <c r="AA97" s="112" t="s">
        <v>29</v>
      </c>
      <c r="AB97" s="112" t="str">
        <f t="shared" si="36"/>
        <v>0</v>
      </c>
      <c r="AC97" s="112" t="s">
        <v>29</v>
      </c>
      <c r="AD97" s="112" t="s">
        <v>29</v>
      </c>
      <c r="AE97" s="112" t="str">
        <f t="shared" si="37"/>
        <v>0</v>
      </c>
      <c r="AF97" s="112" t="s">
        <v>29</v>
      </c>
      <c r="AG97" s="112" t="s">
        <v>29</v>
      </c>
      <c r="AH97" s="112" t="str">
        <f t="shared" si="38"/>
        <v>0</v>
      </c>
      <c r="AI97" s="112" t="s">
        <v>29</v>
      </c>
      <c r="AJ97" s="112" t="s">
        <v>29</v>
      </c>
      <c r="AK97" s="112" t="str">
        <f t="shared" si="39"/>
        <v>0</v>
      </c>
      <c r="AL97" s="112" t="s">
        <v>29</v>
      </c>
      <c r="AM97" s="112" t="s">
        <v>29</v>
      </c>
      <c r="AN97" s="112" t="str">
        <f t="shared" si="40"/>
        <v>0</v>
      </c>
      <c r="AO97" s="112" t="s">
        <v>29</v>
      </c>
      <c r="AP97" s="112" t="s">
        <v>29</v>
      </c>
      <c r="AQ97" s="112" t="str">
        <f t="shared" si="41"/>
        <v>0</v>
      </c>
      <c r="AR97" s="112" t="s">
        <v>29</v>
      </c>
      <c r="AS97" s="112" t="s">
        <v>29</v>
      </c>
      <c r="AT97" s="112" t="str">
        <f t="shared" si="42"/>
        <v>0</v>
      </c>
      <c r="AU97" s="112" t="s">
        <v>29</v>
      </c>
      <c r="AV97" s="112" t="s">
        <v>29</v>
      </c>
      <c r="AW97" s="112" t="str">
        <f t="shared" si="43"/>
        <v>0</v>
      </c>
      <c r="AX97" s="112" t="s">
        <v>29</v>
      </c>
      <c r="AY97" s="112" t="s">
        <v>29</v>
      </c>
      <c r="AZ97" s="112" t="str">
        <f t="shared" si="44"/>
        <v>0</v>
      </c>
      <c r="BA97" s="112">
        <v>1</v>
      </c>
      <c r="BB97" s="112" t="s">
        <v>29</v>
      </c>
      <c r="BC97" s="112">
        <f t="shared" si="45"/>
        <v>1</v>
      </c>
      <c r="BD97" s="112" t="s">
        <v>29</v>
      </c>
      <c r="BE97" s="112" t="s">
        <v>29</v>
      </c>
      <c r="BF97" s="112" t="str">
        <f t="shared" si="46"/>
        <v>0</v>
      </c>
      <c r="BG97" s="112" t="s">
        <v>29</v>
      </c>
      <c r="BH97" s="112" t="s">
        <v>29</v>
      </c>
      <c r="BI97" s="112" t="str">
        <f t="shared" si="47"/>
        <v>0</v>
      </c>
      <c r="BJ97" s="112" t="s">
        <v>29</v>
      </c>
      <c r="BK97" s="112" t="s">
        <v>29</v>
      </c>
      <c r="BL97" s="112" t="str">
        <f t="shared" si="48"/>
        <v>0</v>
      </c>
      <c r="BM97" s="112" t="s">
        <v>29</v>
      </c>
      <c r="BN97" s="112" t="s">
        <v>29</v>
      </c>
      <c r="BO97" s="112" t="str">
        <f t="shared" si="49"/>
        <v>0</v>
      </c>
      <c r="BP97" s="112" t="s">
        <v>29</v>
      </c>
      <c r="BQ97" s="112" t="s">
        <v>29</v>
      </c>
      <c r="BR97" s="112" t="str">
        <f t="shared" si="50"/>
        <v>0</v>
      </c>
      <c r="BS97" s="112" t="s">
        <v>29</v>
      </c>
      <c r="BT97" s="112" t="s">
        <v>29</v>
      </c>
      <c r="BU97" s="112" t="str">
        <f t="shared" si="51"/>
        <v>0</v>
      </c>
      <c r="BV97" s="112" t="s">
        <v>29</v>
      </c>
      <c r="BW97" s="112" t="s">
        <v>29</v>
      </c>
      <c r="BX97" s="112" t="str">
        <f t="shared" si="52"/>
        <v>0</v>
      </c>
      <c r="BY97" s="112" t="s">
        <v>29</v>
      </c>
      <c r="BZ97" s="112" t="s">
        <v>29</v>
      </c>
      <c r="CA97" s="112" t="str">
        <f t="shared" si="53"/>
        <v>0</v>
      </c>
      <c r="CB97" s="112" t="s">
        <v>29</v>
      </c>
      <c r="CC97" s="112" t="s">
        <v>29</v>
      </c>
      <c r="CD97" s="112" t="str">
        <f t="shared" si="54"/>
        <v>0</v>
      </c>
      <c r="CE97" s="112" t="s">
        <v>29</v>
      </c>
      <c r="CF97" s="112" t="s">
        <v>29</v>
      </c>
      <c r="CG97" s="112" t="str">
        <f t="shared" si="55"/>
        <v>0</v>
      </c>
      <c r="CH97" s="112" t="s">
        <v>29</v>
      </c>
      <c r="CI97" s="112" t="s">
        <v>29</v>
      </c>
      <c r="CJ97" s="112" t="str">
        <f t="shared" si="56"/>
        <v>0</v>
      </c>
      <c r="CK97" s="112" t="s">
        <v>29</v>
      </c>
      <c r="CL97" s="112" t="s">
        <v>29</v>
      </c>
      <c r="CM97" s="112" t="str">
        <f t="shared" si="57"/>
        <v>0</v>
      </c>
      <c r="CN97" s="112" t="s">
        <v>29</v>
      </c>
      <c r="CO97" s="112" t="s">
        <v>29</v>
      </c>
      <c r="CP97" s="112" t="str">
        <f t="shared" si="58"/>
        <v>0</v>
      </c>
      <c r="CQ97" s="112">
        <v>1</v>
      </c>
      <c r="CR97" s="112">
        <v>4</v>
      </c>
      <c r="CS97" s="112">
        <f t="shared" si="59"/>
        <v>5</v>
      </c>
    </row>
    <row r="98" spans="1:97" ht="12.75" customHeight="1">
      <c r="A98" s="103">
        <v>11</v>
      </c>
      <c r="B98" s="103" t="s">
        <v>145</v>
      </c>
      <c r="C98" s="103">
        <v>2601</v>
      </c>
      <c r="D98" s="117" t="s">
        <v>148</v>
      </c>
      <c r="E98" s="121">
        <v>15881</v>
      </c>
      <c r="F98" s="121">
        <v>1</v>
      </c>
      <c r="G98" s="121" t="s">
        <v>96</v>
      </c>
      <c r="H98" s="112">
        <v>3</v>
      </c>
      <c r="I98" s="112">
        <v>6</v>
      </c>
      <c r="J98" s="112">
        <f t="shared" si="30"/>
        <v>9</v>
      </c>
      <c r="K98" s="112">
        <v>3</v>
      </c>
      <c r="L98" s="112">
        <v>4</v>
      </c>
      <c r="M98" s="112">
        <f t="shared" si="31"/>
        <v>7</v>
      </c>
      <c r="N98" s="112">
        <v>4</v>
      </c>
      <c r="O98" s="112">
        <v>3</v>
      </c>
      <c r="P98" s="112">
        <f t="shared" si="32"/>
        <v>7</v>
      </c>
      <c r="Q98" s="112" t="s">
        <v>29</v>
      </c>
      <c r="R98" s="112">
        <v>2</v>
      </c>
      <c r="S98" s="112">
        <f t="shared" si="33"/>
        <v>2</v>
      </c>
      <c r="T98" s="112" t="s">
        <v>29</v>
      </c>
      <c r="U98" s="112" t="s">
        <v>29</v>
      </c>
      <c r="V98" s="112" t="str">
        <f t="shared" si="34"/>
        <v>0</v>
      </c>
      <c r="W98" s="112" t="s">
        <v>29</v>
      </c>
      <c r="X98" s="112" t="s">
        <v>29</v>
      </c>
      <c r="Y98" s="112" t="str">
        <f t="shared" si="35"/>
        <v>0</v>
      </c>
      <c r="Z98" s="112" t="s">
        <v>29</v>
      </c>
      <c r="AA98" s="112" t="s">
        <v>29</v>
      </c>
      <c r="AB98" s="112" t="str">
        <f t="shared" si="36"/>
        <v>0</v>
      </c>
      <c r="AC98" s="112" t="s">
        <v>29</v>
      </c>
      <c r="AD98" s="112" t="s">
        <v>29</v>
      </c>
      <c r="AE98" s="112" t="str">
        <f t="shared" si="37"/>
        <v>0</v>
      </c>
      <c r="AF98" s="112" t="s">
        <v>29</v>
      </c>
      <c r="AG98" s="112" t="s">
        <v>29</v>
      </c>
      <c r="AH98" s="112" t="str">
        <f t="shared" si="38"/>
        <v>0</v>
      </c>
      <c r="AI98" s="112" t="s">
        <v>29</v>
      </c>
      <c r="AJ98" s="112" t="s">
        <v>29</v>
      </c>
      <c r="AK98" s="112" t="str">
        <f t="shared" si="39"/>
        <v>0</v>
      </c>
      <c r="AL98" s="112" t="s">
        <v>29</v>
      </c>
      <c r="AM98" s="112" t="s">
        <v>29</v>
      </c>
      <c r="AN98" s="112" t="str">
        <f t="shared" si="40"/>
        <v>0</v>
      </c>
      <c r="AO98" s="112" t="s">
        <v>29</v>
      </c>
      <c r="AP98" s="112" t="s">
        <v>29</v>
      </c>
      <c r="AQ98" s="112" t="str">
        <f t="shared" si="41"/>
        <v>0</v>
      </c>
      <c r="AR98" s="112" t="s">
        <v>29</v>
      </c>
      <c r="AS98" s="112" t="s">
        <v>29</v>
      </c>
      <c r="AT98" s="112" t="str">
        <f t="shared" si="42"/>
        <v>0</v>
      </c>
      <c r="AU98" s="112" t="s">
        <v>29</v>
      </c>
      <c r="AV98" s="112" t="s">
        <v>29</v>
      </c>
      <c r="AW98" s="112" t="str">
        <f t="shared" si="43"/>
        <v>0</v>
      </c>
      <c r="AX98" s="112" t="s">
        <v>29</v>
      </c>
      <c r="AY98" s="112" t="s">
        <v>29</v>
      </c>
      <c r="AZ98" s="112" t="str">
        <f t="shared" si="44"/>
        <v>0</v>
      </c>
      <c r="BA98" s="112">
        <v>4</v>
      </c>
      <c r="BB98" s="112">
        <v>1</v>
      </c>
      <c r="BC98" s="112">
        <f t="shared" si="45"/>
        <v>5</v>
      </c>
      <c r="BD98" s="112" t="s">
        <v>29</v>
      </c>
      <c r="BE98" s="112" t="s">
        <v>29</v>
      </c>
      <c r="BF98" s="112" t="str">
        <f t="shared" si="46"/>
        <v>0</v>
      </c>
      <c r="BG98" s="112" t="s">
        <v>29</v>
      </c>
      <c r="BH98" s="112" t="s">
        <v>29</v>
      </c>
      <c r="BI98" s="112" t="str">
        <f t="shared" si="47"/>
        <v>0</v>
      </c>
      <c r="BJ98" s="112" t="s">
        <v>29</v>
      </c>
      <c r="BK98" s="112" t="s">
        <v>29</v>
      </c>
      <c r="BL98" s="112" t="str">
        <f t="shared" si="48"/>
        <v>0</v>
      </c>
      <c r="BM98" s="112" t="s">
        <v>29</v>
      </c>
      <c r="BN98" s="112" t="s">
        <v>29</v>
      </c>
      <c r="BO98" s="112" t="str">
        <f t="shared" si="49"/>
        <v>0</v>
      </c>
      <c r="BP98" s="112" t="s">
        <v>29</v>
      </c>
      <c r="BQ98" s="112" t="s">
        <v>29</v>
      </c>
      <c r="BR98" s="112" t="str">
        <f t="shared" si="50"/>
        <v>0</v>
      </c>
      <c r="BS98" s="112" t="s">
        <v>29</v>
      </c>
      <c r="BT98" s="112" t="s">
        <v>29</v>
      </c>
      <c r="BU98" s="112" t="str">
        <f t="shared" si="51"/>
        <v>0</v>
      </c>
      <c r="BV98" s="112" t="s">
        <v>29</v>
      </c>
      <c r="BW98" s="112" t="s">
        <v>29</v>
      </c>
      <c r="BX98" s="112" t="str">
        <f t="shared" si="52"/>
        <v>0</v>
      </c>
      <c r="BY98" s="112" t="s">
        <v>29</v>
      </c>
      <c r="BZ98" s="112" t="s">
        <v>29</v>
      </c>
      <c r="CA98" s="112" t="str">
        <f t="shared" si="53"/>
        <v>0</v>
      </c>
      <c r="CB98" s="112" t="s">
        <v>29</v>
      </c>
      <c r="CC98" s="112" t="s">
        <v>29</v>
      </c>
      <c r="CD98" s="112" t="str">
        <f t="shared" si="54"/>
        <v>0</v>
      </c>
      <c r="CE98" s="112" t="s">
        <v>29</v>
      </c>
      <c r="CF98" s="112" t="s">
        <v>29</v>
      </c>
      <c r="CG98" s="112" t="str">
        <f t="shared" si="55"/>
        <v>0</v>
      </c>
      <c r="CH98" s="112" t="s">
        <v>29</v>
      </c>
      <c r="CI98" s="112" t="s">
        <v>29</v>
      </c>
      <c r="CJ98" s="112" t="str">
        <f t="shared" si="56"/>
        <v>0</v>
      </c>
      <c r="CK98" s="112" t="s">
        <v>29</v>
      </c>
      <c r="CL98" s="112" t="s">
        <v>29</v>
      </c>
      <c r="CM98" s="112" t="str">
        <f t="shared" si="57"/>
        <v>0</v>
      </c>
      <c r="CN98" s="112" t="s">
        <v>29</v>
      </c>
      <c r="CO98" s="112" t="s">
        <v>29</v>
      </c>
      <c r="CP98" s="112" t="str">
        <f t="shared" si="58"/>
        <v>0</v>
      </c>
      <c r="CQ98" s="112">
        <v>14</v>
      </c>
      <c r="CR98" s="112">
        <v>16</v>
      </c>
      <c r="CS98" s="112">
        <f t="shared" si="59"/>
        <v>30</v>
      </c>
    </row>
    <row r="99" spans="1:97" ht="12.75" customHeight="1">
      <c r="A99" s="103">
        <v>13</v>
      </c>
      <c r="B99" s="103" t="s">
        <v>68</v>
      </c>
      <c r="C99" s="103">
        <v>2761</v>
      </c>
      <c r="D99" s="117" t="s">
        <v>149</v>
      </c>
      <c r="E99" s="121">
        <v>10165</v>
      </c>
      <c r="F99" s="121">
        <v>1</v>
      </c>
      <c r="G99" s="121" t="s">
        <v>96</v>
      </c>
      <c r="H99" s="112">
        <v>1</v>
      </c>
      <c r="I99" s="112">
        <v>1</v>
      </c>
      <c r="J99" s="112">
        <f t="shared" si="30"/>
        <v>2</v>
      </c>
      <c r="K99" s="112" t="s">
        <v>29</v>
      </c>
      <c r="L99" s="112">
        <v>2</v>
      </c>
      <c r="M99" s="112">
        <f t="shared" si="31"/>
        <v>2</v>
      </c>
      <c r="N99" s="112">
        <v>1</v>
      </c>
      <c r="O99" s="112">
        <v>1</v>
      </c>
      <c r="P99" s="112">
        <f t="shared" si="32"/>
        <v>2</v>
      </c>
      <c r="Q99" s="112" t="s">
        <v>29</v>
      </c>
      <c r="R99" s="112">
        <v>1</v>
      </c>
      <c r="S99" s="112">
        <f t="shared" si="33"/>
        <v>1</v>
      </c>
      <c r="T99" s="112" t="s">
        <v>29</v>
      </c>
      <c r="U99" s="112" t="s">
        <v>29</v>
      </c>
      <c r="V99" s="112" t="str">
        <f t="shared" si="34"/>
        <v>0</v>
      </c>
      <c r="W99" s="112" t="s">
        <v>29</v>
      </c>
      <c r="X99" s="112" t="s">
        <v>29</v>
      </c>
      <c r="Y99" s="112" t="str">
        <f t="shared" si="35"/>
        <v>0</v>
      </c>
      <c r="Z99" s="112" t="s">
        <v>29</v>
      </c>
      <c r="AA99" s="112" t="s">
        <v>29</v>
      </c>
      <c r="AB99" s="112" t="str">
        <f t="shared" si="36"/>
        <v>0</v>
      </c>
      <c r="AC99" s="112" t="s">
        <v>29</v>
      </c>
      <c r="AD99" s="112" t="s">
        <v>29</v>
      </c>
      <c r="AE99" s="112" t="str">
        <f t="shared" si="37"/>
        <v>0</v>
      </c>
      <c r="AF99" s="112" t="s">
        <v>29</v>
      </c>
      <c r="AG99" s="112" t="s">
        <v>29</v>
      </c>
      <c r="AH99" s="112" t="str">
        <f t="shared" si="38"/>
        <v>0</v>
      </c>
      <c r="AI99" s="112" t="s">
        <v>29</v>
      </c>
      <c r="AJ99" s="112" t="s">
        <v>29</v>
      </c>
      <c r="AK99" s="112" t="str">
        <f t="shared" si="39"/>
        <v>0</v>
      </c>
      <c r="AL99" s="112" t="s">
        <v>29</v>
      </c>
      <c r="AM99" s="112" t="s">
        <v>29</v>
      </c>
      <c r="AN99" s="112" t="str">
        <f t="shared" si="40"/>
        <v>0</v>
      </c>
      <c r="AO99" s="112" t="s">
        <v>29</v>
      </c>
      <c r="AP99" s="112" t="s">
        <v>29</v>
      </c>
      <c r="AQ99" s="112" t="str">
        <f t="shared" si="41"/>
        <v>0</v>
      </c>
      <c r="AR99" s="112" t="s">
        <v>29</v>
      </c>
      <c r="AS99" s="112" t="s">
        <v>29</v>
      </c>
      <c r="AT99" s="112" t="str">
        <f t="shared" si="42"/>
        <v>0</v>
      </c>
      <c r="AU99" s="112" t="s">
        <v>29</v>
      </c>
      <c r="AV99" s="112" t="s">
        <v>29</v>
      </c>
      <c r="AW99" s="112" t="str">
        <f t="shared" si="43"/>
        <v>0</v>
      </c>
      <c r="AX99" s="112" t="s">
        <v>29</v>
      </c>
      <c r="AY99" s="112" t="s">
        <v>29</v>
      </c>
      <c r="AZ99" s="112" t="str">
        <f t="shared" si="44"/>
        <v>0</v>
      </c>
      <c r="BA99" s="112" t="s">
        <v>29</v>
      </c>
      <c r="BB99" s="112" t="s">
        <v>29</v>
      </c>
      <c r="BC99" s="112" t="str">
        <f t="shared" si="45"/>
        <v>0</v>
      </c>
      <c r="BD99" s="112" t="s">
        <v>29</v>
      </c>
      <c r="BE99" s="112" t="s">
        <v>29</v>
      </c>
      <c r="BF99" s="112" t="str">
        <f t="shared" si="46"/>
        <v>0</v>
      </c>
      <c r="BG99" s="112" t="s">
        <v>29</v>
      </c>
      <c r="BH99" s="112" t="s">
        <v>29</v>
      </c>
      <c r="BI99" s="112" t="str">
        <f t="shared" si="47"/>
        <v>0</v>
      </c>
      <c r="BJ99" s="112" t="s">
        <v>29</v>
      </c>
      <c r="BK99" s="112" t="s">
        <v>29</v>
      </c>
      <c r="BL99" s="112" t="str">
        <f t="shared" si="48"/>
        <v>0</v>
      </c>
      <c r="BM99" s="112" t="s">
        <v>29</v>
      </c>
      <c r="BN99" s="112" t="s">
        <v>29</v>
      </c>
      <c r="BO99" s="112" t="str">
        <f t="shared" si="49"/>
        <v>0</v>
      </c>
      <c r="BP99" s="112" t="s">
        <v>29</v>
      </c>
      <c r="BQ99" s="112" t="s">
        <v>29</v>
      </c>
      <c r="BR99" s="112" t="str">
        <f t="shared" si="50"/>
        <v>0</v>
      </c>
      <c r="BS99" s="112" t="s">
        <v>29</v>
      </c>
      <c r="BT99" s="112" t="s">
        <v>29</v>
      </c>
      <c r="BU99" s="112" t="str">
        <f t="shared" si="51"/>
        <v>0</v>
      </c>
      <c r="BV99" s="112" t="s">
        <v>29</v>
      </c>
      <c r="BW99" s="112" t="s">
        <v>29</v>
      </c>
      <c r="BX99" s="112" t="str">
        <f t="shared" si="52"/>
        <v>0</v>
      </c>
      <c r="BY99" s="112" t="s">
        <v>29</v>
      </c>
      <c r="BZ99" s="112" t="s">
        <v>29</v>
      </c>
      <c r="CA99" s="112" t="str">
        <f t="shared" si="53"/>
        <v>0</v>
      </c>
      <c r="CB99" s="112" t="s">
        <v>29</v>
      </c>
      <c r="CC99" s="112" t="s">
        <v>29</v>
      </c>
      <c r="CD99" s="112" t="str">
        <f t="shared" si="54"/>
        <v>0</v>
      </c>
      <c r="CE99" s="112" t="s">
        <v>29</v>
      </c>
      <c r="CF99" s="112" t="s">
        <v>29</v>
      </c>
      <c r="CG99" s="112" t="str">
        <f t="shared" si="55"/>
        <v>0</v>
      </c>
      <c r="CH99" s="112" t="s">
        <v>29</v>
      </c>
      <c r="CI99" s="112" t="s">
        <v>29</v>
      </c>
      <c r="CJ99" s="112" t="str">
        <f t="shared" si="56"/>
        <v>0</v>
      </c>
      <c r="CK99" s="112" t="s">
        <v>29</v>
      </c>
      <c r="CL99" s="112" t="s">
        <v>29</v>
      </c>
      <c r="CM99" s="112" t="str">
        <f t="shared" si="57"/>
        <v>0</v>
      </c>
      <c r="CN99" s="112" t="s">
        <v>29</v>
      </c>
      <c r="CO99" s="112" t="s">
        <v>29</v>
      </c>
      <c r="CP99" s="112" t="str">
        <f t="shared" si="58"/>
        <v>0</v>
      </c>
      <c r="CQ99" s="112">
        <v>2</v>
      </c>
      <c r="CR99" s="112">
        <v>5</v>
      </c>
      <c r="CS99" s="112">
        <f t="shared" si="59"/>
        <v>7</v>
      </c>
    </row>
    <row r="100" spans="1:97" ht="12.75" customHeight="1">
      <c r="A100" s="103">
        <v>13</v>
      </c>
      <c r="B100" s="103" t="s">
        <v>68</v>
      </c>
      <c r="C100" s="103">
        <v>2762</v>
      </c>
      <c r="D100" s="117" t="s">
        <v>69</v>
      </c>
      <c r="E100" s="121">
        <v>19088</v>
      </c>
      <c r="F100" s="121">
        <v>1</v>
      </c>
      <c r="G100" s="121" t="s">
        <v>96</v>
      </c>
      <c r="H100" s="112">
        <v>1</v>
      </c>
      <c r="I100" s="112">
        <v>1</v>
      </c>
      <c r="J100" s="112">
        <f t="shared" si="30"/>
        <v>2</v>
      </c>
      <c r="K100" s="112" t="s">
        <v>29</v>
      </c>
      <c r="L100" s="112">
        <v>2</v>
      </c>
      <c r="M100" s="112">
        <f t="shared" si="31"/>
        <v>2</v>
      </c>
      <c r="N100" s="112">
        <v>1</v>
      </c>
      <c r="O100" s="112">
        <v>2</v>
      </c>
      <c r="P100" s="112">
        <f t="shared" si="32"/>
        <v>3</v>
      </c>
      <c r="Q100" s="112" t="s">
        <v>29</v>
      </c>
      <c r="R100" s="112" t="s">
        <v>29</v>
      </c>
      <c r="S100" s="112" t="str">
        <f t="shared" si="33"/>
        <v>0</v>
      </c>
      <c r="T100" s="112" t="s">
        <v>29</v>
      </c>
      <c r="U100" s="112" t="s">
        <v>29</v>
      </c>
      <c r="V100" s="112" t="str">
        <f t="shared" si="34"/>
        <v>0</v>
      </c>
      <c r="W100" s="112" t="s">
        <v>29</v>
      </c>
      <c r="X100" s="112" t="s">
        <v>29</v>
      </c>
      <c r="Y100" s="112" t="str">
        <f t="shared" si="35"/>
        <v>0</v>
      </c>
      <c r="Z100" s="112" t="s">
        <v>29</v>
      </c>
      <c r="AA100" s="112" t="s">
        <v>29</v>
      </c>
      <c r="AB100" s="112" t="str">
        <f t="shared" si="36"/>
        <v>0</v>
      </c>
      <c r="AC100" s="112" t="s">
        <v>29</v>
      </c>
      <c r="AD100" s="112" t="s">
        <v>29</v>
      </c>
      <c r="AE100" s="112" t="str">
        <f t="shared" si="37"/>
        <v>0</v>
      </c>
      <c r="AF100" s="112" t="s">
        <v>29</v>
      </c>
      <c r="AG100" s="112" t="s">
        <v>29</v>
      </c>
      <c r="AH100" s="112" t="str">
        <f t="shared" si="38"/>
        <v>0</v>
      </c>
      <c r="AI100" s="112" t="s">
        <v>29</v>
      </c>
      <c r="AJ100" s="112" t="s">
        <v>29</v>
      </c>
      <c r="AK100" s="112" t="str">
        <f t="shared" si="39"/>
        <v>0</v>
      </c>
      <c r="AL100" s="112" t="s">
        <v>29</v>
      </c>
      <c r="AM100" s="112" t="s">
        <v>29</v>
      </c>
      <c r="AN100" s="112" t="str">
        <f t="shared" si="40"/>
        <v>0</v>
      </c>
      <c r="AO100" s="112" t="s">
        <v>29</v>
      </c>
      <c r="AP100" s="112" t="s">
        <v>29</v>
      </c>
      <c r="AQ100" s="112" t="str">
        <f t="shared" si="41"/>
        <v>0</v>
      </c>
      <c r="AR100" s="112" t="s">
        <v>29</v>
      </c>
      <c r="AS100" s="112" t="s">
        <v>29</v>
      </c>
      <c r="AT100" s="112" t="str">
        <f t="shared" si="42"/>
        <v>0</v>
      </c>
      <c r="AU100" s="112" t="s">
        <v>29</v>
      </c>
      <c r="AV100" s="112" t="s">
        <v>29</v>
      </c>
      <c r="AW100" s="112" t="str">
        <f t="shared" si="43"/>
        <v>0</v>
      </c>
      <c r="AX100" s="112" t="s">
        <v>29</v>
      </c>
      <c r="AY100" s="112" t="s">
        <v>29</v>
      </c>
      <c r="AZ100" s="112" t="str">
        <f t="shared" si="44"/>
        <v>0</v>
      </c>
      <c r="BA100" s="112" t="s">
        <v>29</v>
      </c>
      <c r="BB100" s="112" t="s">
        <v>29</v>
      </c>
      <c r="BC100" s="112" t="str">
        <f t="shared" si="45"/>
        <v>0</v>
      </c>
      <c r="BD100" s="112" t="s">
        <v>29</v>
      </c>
      <c r="BE100" s="112" t="s">
        <v>29</v>
      </c>
      <c r="BF100" s="112" t="str">
        <f t="shared" si="46"/>
        <v>0</v>
      </c>
      <c r="BG100" s="112" t="s">
        <v>29</v>
      </c>
      <c r="BH100" s="112" t="s">
        <v>29</v>
      </c>
      <c r="BI100" s="112" t="str">
        <f t="shared" si="47"/>
        <v>0</v>
      </c>
      <c r="BJ100" s="112" t="s">
        <v>29</v>
      </c>
      <c r="BK100" s="112" t="s">
        <v>29</v>
      </c>
      <c r="BL100" s="112" t="str">
        <f t="shared" si="48"/>
        <v>0</v>
      </c>
      <c r="BM100" s="112" t="s">
        <v>29</v>
      </c>
      <c r="BN100" s="112" t="s">
        <v>29</v>
      </c>
      <c r="BO100" s="112" t="str">
        <f t="shared" si="49"/>
        <v>0</v>
      </c>
      <c r="BP100" s="112" t="s">
        <v>29</v>
      </c>
      <c r="BQ100" s="112" t="s">
        <v>29</v>
      </c>
      <c r="BR100" s="112" t="str">
        <f t="shared" si="50"/>
        <v>0</v>
      </c>
      <c r="BS100" s="112" t="s">
        <v>29</v>
      </c>
      <c r="BT100" s="112" t="s">
        <v>29</v>
      </c>
      <c r="BU100" s="112" t="str">
        <f t="shared" si="51"/>
        <v>0</v>
      </c>
      <c r="BV100" s="112" t="s">
        <v>29</v>
      </c>
      <c r="BW100" s="112" t="s">
        <v>29</v>
      </c>
      <c r="BX100" s="112" t="str">
        <f t="shared" si="52"/>
        <v>0</v>
      </c>
      <c r="BY100" s="112" t="s">
        <v>29</v>
      </c>
      <c r="BZ100" s="112" t="s">
        <v>29</v>
      </c>
      <c r="CA100" s="112" t="str">
        <f t="shared" si="53"/>
        <v>0</v>
      </c>
      <c r="CB100" s="112" t="s">
        <v>29</v>
      </c>
      <c r="CC100" s="112" t="s">
        <v>29</v>
      </c>
      <c r="CD100" s="112" t="str">
        <f t="shared" si="54"/>
        <v>0</v>
      </c>
      <c r="CE100" s="112" t="s">
        <v>29</v>
      </c>
      <c r="CF100" s="112" t="s">
        <v>29</v>
      </c>
      <c r="CG100" s="112" t="str">
        <f t="shared" si="55"/>
        <v>0</v>
      </c>
      <c r="CH100" s="112" t="s">
        <v>29</v>
      </c>
      <c r="CI100" s="112" t="s">
        <v>29</v>
      </c>
      <c r="CJ100" s="112" t="str">
        <f t="shared" si="56"/>
        <v>0</v>
      </c>
      <c r="CK100" s="112" t="s">
        <v>29</v>
      </c>
      <c r="CL100" s="112" t="s">
        <v>29</v>
      </c>
      <c r="CM100" s="112" t="str">
        <f t="shared" si="57"/>
        <v>0</v>
      </c>
      <c r="CN100" s="112" t="s">
        <v>29</v>
      </c>
      <c r="CO100" s="112" t="s">
        <v>29</v>
      </c>
      <c r="CP100" s="112" t="str">
        <f t="shared" si="58"/>
        <v>0</v>
      </c>
      <c r="CQ100" s="112">
        <v>2</v>
      </c>
      <c r="CR100" s="112">
        <v>5</v>
      </c>
      <c r="CS100" s="112">
        <f t="shared" si="59"/>
        <v>7</v>
      </c>
    </row>
    <row r="101" spans="1:97" ht="12.75" customHeight="1">
      <c r="A101" s="103">
        <v>13</v>
      </c>
      <c r="B101" s="103" t="s">
        <v>68</v>
      </c>
      <c r="C101" s="103">
        <v>2765</v>
      </c>
      <c r="D101" s="117" t="s">
        <v>150</v>
      </c>
      <c r="E101" s="121">
        <v>14731</v>
      </c>
      <c r="F101" s="121">
        <v>1</v>
      </c>
      <c r="G101" s="121" t="s">
        <v>96</v>
      </c>
      <c r="H101" s="112">
        <v>1</v>
      </c>
      <c r="I101" s="112">
        <v>1</v>
      </c>
      <c r="J101" s="112">
        <f t="shared" si="30"/>
        <v>2</v>
      </c>
      <c r="K101" s="112">
        <v>1</v>
      </c>
      <c r="L101" s="112" t="s">
        <v>29</v>
      </c>
      <c r="M101" s="112">
        <f t="shared" si="31"/>
        <v>1</v>
      </c>
      <c r="N101" s="112">
        <v>2</v>
      </c>
      <c r="O101" s="112">
        <v>1</v>
      </c>
      <c r="P101" s="112">
        <f t="shared" si="32"/>
        <v>3</v>
      </c>
      <c r="Q101" s="112" t="s">
        <v>29</v>
      </c>
      <c r="R101" s="112" t="s">
        <v>29</v>
      </c>
      <c r="S101" s="112" t="str">
        <f t="shared" si="33"/>
        <v>0</v>
      </c>
      <c r="T101" s="112" t="s">
        <v>29</v>
      </c>
      <c r="U101" s="112" t="s">
        <v>29</v>
      </c>
      <c r="V101" s="112" t="str">
        <f t="shared" si="34"/>
        <v>0</v>
      </c>
      <c r="W101" s="112" t="s">
        <v>29</v>
      </c>
      <c r="X101" s="112" t="s">
        <v>29</v>
      </c>
      <c r="Y101" s="112" t="str">
        <f t="shared" si="35"/>
        <v>0</v>
      </c>
      <c r="Z101" s="112" t="s">
        <v>29</v>
      </c>
      <c r="AA101" s="112" t="s">
        <v>29</v>
      </c>
      <c r="AB101" s="112" t="str">
        <f t="shared" si="36"/>
        <v>0</v>
      </c>
      <c r="AC101" s="112" t="s">
        <v>29</v>
      </c>
      <c r="AD101" s="112" t="s">
        <v>29</v>
      </c>
      <c r="AE101" s="112" t="str">
        <f t="shared" si="37"/>
        <v>0</v>
      </c>
      <c r="AF101" s="112" t="s">
        <v>29</v>
      </c>
      <c r="AG101" s="112" t="s">
        <v>29</v>
      </c>
      <c r="AH101" s="112" t="str">
        <f t="shared" si="38"/>
        <v>0</v>
      </c>
      <c r="AI101" s="112" t="s">
        <v>29</v>
      </c>
      <c r="AJ101" s="112" t="s">
        <v>29</v>
      </c>
      <c r="AK101" s="112" t="str">
        <f t="shared" si="39"/>
        <v>0</v>
      </c>
      <c r="AL101" s="112" t="s">
        <v>29</v>
      </c>
      <c r="AM101" s="112" t="s">
        <v>29</v>
      </c>
      <c r="AN101" s="112" t="str">
        <f t="shared" si="40"/>
        <v>0</v>
      </c>
      <c r="AO101" s="112" t="s">
        <v>29</v>
      </c>
      <c r="AP101" s="112" t="s">
        <v>29</v>
      </c>
      <c r="AQ101" s="112" t="str">
        <f t="shared" si="41"/>
        <v>0</v>
      </c>
      <c r="AR101" s="112" t="s">
        <v>29</v>
      </c>
      <c r="AS101" s="112" t="s">
        <v>29</v>
      </c>
      <c r="AT101" s="112" t="str">
        <f t="shared" si="42"/>
        <v>0</v>
      </c>
      <c r="AU101" s="112" t="s">
        <v>29</v>
      </c>
      <c r="AV101" s="112" t="s">
        <v>29</v>
      </c>
      <c r="AW101" s="112" t="str">
        <f t="shared" si="43"/>
        <v>0</v>
      </c>
      <c r="AX101" s="112" t="s">
        <v>29</v>
      </c>
      <c r="AY101" s="112" t="s">
        <v>29</v>
      </c>
      <c r="AZ101" s="112" t="str">
        <f t="shared" si="44"/>
        <v>0</v>
      </c>
      <c r="BA101" s="112" t="s">
        <v>29</v>
      </c>
      <c r="BB101" s="112" t="s">
        <v>29</v>
      </c>
      <c r="BC101" s="112" t="str">
        <f t="shared" si="45"/>
        <v>0</v>
      </c>
      <c r="BD101" s="112" t="s">
        <v>29</v>
      </c>
      <c r="BE101" s="112" t="s">
        <v>29</v>
      </c>
      <c r="BF101" s="112" t="str">
        <f t="shared" si="46"/>
        <v>0</v>
      </c>
      <c r="BG101" s="112" t="s">
        <v>29</v>
      </c>
      <c r="BH101" s="112" t="s">
        <v>29</v>
      </c>
      <c r="BI101" s="112" t="str">
        <f t="shared" si="47"/>
        <v>0</v>
      </c>
      <c r="BJ101" s="112" t="s">
        <v>29</v>
      </c>
      <c r="BK101" s="112" t="s">
        <v>29</v>
      </c>
      <c r="BL101" s="112" t="str">
        <f t="shared" si="48"/>
        <v>0</v>
      </c>
      <c r="BM101" s="112" t="s">
        <v>29</v>
      </c>
      <c r="BN101" s="112" t="s">
        <v>29</v>
      </c>
      <c r="BO101" s="112" t="str">
        <f t="shared" si="49"/>
        <v>0</v>
      </c>
      <c r="BP101" s="112" t="s">
        <v>29</v>
      </c>
      <c r="BQ101" s="112" t="s">
        <v>29</v>
      </c>
      <c r="BR101" s="112" t="str">
        <f t="shared" si="50"/>
        <v>0</v>
      </c>
      <c r="BS101" s="112" t="s">
        <v>29</v>
      </c>
      <c r="BT101" s="112" t="s">
        <v>29</v>
      </c>
      <c r="BU101" s="112" t="str">
        <f t="shared" si="51"/>
        <v>0</v>
      </c>
      <c r="BV101" s="112" t="s">
        <v>29</v>
      </c>
      <c r="BW101" s="112" t="s">
        <v>29</v>
      </c>
      <c r="BX101" s="112" t="str">
        <f t="shared" si="52"/>
        <v>0</v>
      </c>
      <c r="BY101" s="112" t="s">
        <v>29</v>
      </c>
      <c r="BZ101" s="112" t="s">
        <v>29</v>
      </c>
      <c r="CA101" s="112" t="str">
        <f t="shared" si="53"/>
        <v>0</v>
      </c>
      <c r="CB101" s="112" t="s">
        <v>29</v>
      </c>
      <c r="CC101" s="112" t="s">
        <v>29</v>
      </c>
      <c r="CD101" s="112" t="str">
        <f t="shared" si="54"/>
        <v>0</v>
      </c>
      <c r="CE101" s="112" t="s">
        <v>29</v>
      </c>
      <c r="CF101" s="112" t="s">
        <v>29</v>
      </c>
      <c r="CG101" s="112" t="str">
        <f t="shared" si="55"/>
        <v>0</v>
      </c>
      <c r="CH101" s="112" t="s">
        <v>29</v>
      </c>
      <c r="CI101" s="112" t="s">
        <v>29</v>
      </c>
      <c r="CJ101" s="112" t="str">
        <f t="shared" si="56"/>
        <v>0</v>
      </c>
      <c r="CK101" s="112" t="s">
        <v>29</v>
      </c>
      <c r="CL101" s="112" t="s">
        <v>29</v>
      </c>
      <c r="CM101" s="112" t="str">
        <f t="shared" si="57"/>
        <v>0</v>
      </c>
      <c r="CN101" s="112" t="s">
        <v>29</v>
      </c>
      <c r="CO101" s="112">
        <v>1</v>
      </c>
      <c r="CP101" s="112">
        <f t="shared" si="58"/>
        <v>1</v>
      </c>
      <c r="CQ101" s="112">
        <v>4</v>
      </c>
      <c r="CR101" s="112">
        <v>3</v>
      </c>
      <c r="CS101" s="112">
        <f t="shared" si="59"/>
        <v>7</v>
      </c>
    </row>
    <row r="102" spans="1:97" ht="12.75" customHeight="1">
      <c r="A102" s="103">
        <v>13</v>
      </c>
      <c r="B102" s="103" t="s">
        <v>68</v>
      </c>
      <c r="C102" s="103">
        <v>2766</v>
      </c>
      <c r="D102" s="117" t="s">
        <v>151</v>
      </c>
      <c r="E102" s="121">
        <v>10324</v>
      </c>
      <c r="F102" s="121">
        <v>1</v>
      </c>
      <c r="G102" s="121" t="s">
        <v>96</v>
      </c>
      <c r="H102" s="112" t="s">
        <v>29</v>
      </c>
      <c r="I102" s="112">
        <v>1</v>
      </c>
      <c r="J102" s="112">
        <f t="shared" si="30"/>
        <v>1</v>
      </c>
      <c r="K102" s="112" t="s">
        <v>29</v>
      </c>
      <c r="L102" s="112">
        <v>2</v>
      </c>
      <c r="M102" s="112">
        <f t="shared" si="31"/>
        <v>2</v>
      </c>
      <c r="N102" s="112">
        <v>2</v>
      </c>
      <c r="O102" s="112">
        <v>1</v>
      </c>
      <c r="P102" s="112">
        <f t="shared" si="32"/>
        <v>3</v>
      </c>
      <c r="Q102" s="112" t="s">
        <v>29</v>
      </c>
      <c r="R102" s="112">
        <v>1</v>
      </c>
      <c r="S102" s="112">
        <f t="shared" si="33"/>
        <v>1</v>
      </c>
      <c r="T102" s="112" t="s">
        <v>29</v>
      </c>
      <c r="U102" s="112" t="s">
        <v>29</v>
      </c>
      <c r="V102" s="112" t="str">
        <f t="shared" si="34"/>
        <v>0</v>
      </c>
      <c r="W102" s="112" t="s">
        <v>29</v>
      </c>
      <c r="X102" s="112" t="s">
        <v>29</v>
      </c>
      <c r="Y102" s="112" t="str">
        <f t="shared" si="35"/>
        <v>0</v>
      </c>
      <c r="Z102" s="112" t="s">
        <v>29</v>
      </c>
      <c r="AA102" s="112" t="s">
        <v>29</v>
      </c>
      <c r="AB102" s="112" t="str">
        <f t="shared" si="36"/>
        <v>0</v>
      </c>
      <c r="AC102" s="112" t="s">
        <v>29</v>
      </c>
      <c r="AD102" s="112" t="s">
        <v>29</v>
      </c>
      <c r="AE102" s="112" t="str">
        <f t="shared" si="37"/>
        <v>0</v>
      </c>
      <c r="AF102" s="112" t="s">
        <v>29</v>
      </c>
      <c r="AG102" s="112" t="s">
        <v>29</v>
      </c>
      <c r="AH102" s="112" t="str">
        <f t="shared" si="38"/>
        <v>0</v>
      </c>
      <c r="AI102" s="112" t="s">
        <v>29</v>
      </c>
      <c r="AJ102" s="112" t="s">
        <v>29</v>
      </c>
      <c r="AK102" s="112" t="str">
        <f t="shared" si="39"/>
        <v>0</v>
      </c>
      <c r="AL102" s="112" t="s">
        <v>29</v>
      </c>
      <c r="AM102" s="112" t="s">
        <v>29</v>
      </c>
      <c r="AN102" s="112" t="str">
        <f t="shared" si="40"/>
        <v>0</v>
      </c>
      <c r="AO102" s="112" t="s">
        <v>29</v>
      </c>
      <c r="AP102" s="112" t="s">
        <v>29</v>
      </c>
      <c r="AQ102" s="112" t="str">
        <f t="shared" si="41"/>
        <v>0</v>
      </c>
      <c r="AR102" s="112" t="s">
        <v>29</v>
      </c>
      <c r="AS102" s="112" t="s">
        <v>29</v>
      </c>
      <c r="AT102" s="112" t="str">
        <f t="shared" si="42"/>
        <v>0</v>
      </c>
      <c r="AU102" s="112" t="s">
        <v>29</v>
      </c>
      <c r="AV102" s="112" t="s">
        <v>29</v>
      </c>
      <c r="AW102" s="112" t="str">
        <f t="shared" si="43"/>
        <v>0</v>
      </c>
      <c r="AX102" s="112" t="s">
        <v>29</v>
      </c>
      <c r="AY102" s="112" t="s">
        <v>29</v>
      </c>
      <c r="AZ102" s="112" t="str">
        <f t="shared" si="44"/>
        <v>0</v>
      </c>
      <c r="BA102" s="112" t="s">
        <v>29</v>
      </c>
      <c r="BB102" s="112" t="s">
        <v>29</v>
      </c>
      <c r="BC102" s="112" t="str">
        <f t="shared" si="45"/>
        <v>0</v>
      </c>
      <c r="BD102" s="112" t="s">
        <v>29</v>
      </c>
      <c r="BE102" s="112" t="s">
        <v>29</v>
      </c>
      <c r="BF102" s="112" t="str">
        <f t="shared" si="46"/>
        <v>0</v>
      </c>
      <c r="BG102" s="112" t="s">
        <v>29</v>
      </c>
      <c r="BH102" s="112" t="s">
        <v>29</v>
      </c>
      <c r="BI102" s="112" t="str">
        <f t="shared" si="47"/>
        <v>0</v>
      </c>
      <c r="BJ102" s="112" t="s">
        <v>29</v>
      </c>
      <c r="BK102" s="112" t="s">
        <v>29</v>
      </c>
      <c r="BL102" s="112" t="str">
        <f t="shared" si="48"/>
        <v>0</v>
      </c>
      <c r="BM102" s="112" t="s">
        <v>29</v>
      </c>
      <c r="BN102" s="112" t="s">
        <v>29</v>
      </c>
      <c r="BO102" s="112" t="str">
        <f t="shared" si="49"/>
        <v>0</v>
      </c>
      <c r="BP102" s="112" t="s">
        <v>29</v>
      </c>
      <c r="BQ102" s="112" t="s">
        <v>29</v>
      </c>
      <c r="BR102" s="112" t="str">
        <f t="shared" si="50"/>
        <v>0</v>
      </c>
      <c r="BS102" s="112" t="s">
        <v>29</v>
      </c>
      <c r="BT102" s="112" t="s">
        <v>29</v>
      </c>
      <c r="BU102" s="112" t="str">
        <f t="shared" si="51"/>
        <v>0</v>
      </c>
      <c r="BV102" s="112" t="s">
        <v>29</v>
      </c>
      <c r="BW102" s="112" t="s">
        <v>29</v>
      </c>
      <c r="BX102" s="112" t="str">
        <f t="shared" si="52"/>
        <v>0</v>
      </c>
      <c r="BY102" s="112" t="s">
        <v>29</v>
      </c>
      <c r="BZ102" s="112" t="s">
        <v>29</v>
      </c>
      <c r="CA102" s="112" t="str">
        <f t="shared" si="53"/>
        <v>0</v>
      </c>
      <c r="CB102" s="112" t="s">
        <v>29</v>
      </c>
      <c r="CC102" s="112" t="s">
        <v>29</v>
      </c>
      <c r="CD102" s="112" t="str">
        <f t="shared" si="54"/>
        <v>0</v>
      </c>
      <c r="CE102" s="112" t="s">
        <v>29</v>
      </c>
      <c r="CF102" s="112" t="s">
        <v>29</v>
      </c>
      <c r="CG102" s="112" t="str">
        <f t="shared" si="55"/>
        <v>0</v>
      </c>
      <c r="CH102" s="112" t="s">
        <v>29</v>
      </c>
      <c r="CI102" s="112" t="s">
        <v>29</v>
      </c>
      <c r="CJ102" s="112" t="str">
        <f t="shared" si="56"/>
        <v>0</v>
      </c>
      <c r="CK102" s="112" t="s">
        <v>29</v>
      </c>
      <c r="CL102" s="112" t="s">
        <v>29</v>
      </c>
      <c r="CM102" s="112" t="str">
        <f t="shared" si="57"/>
        <v>0</v>
      </c>
      <c r="CN102" s="112" t="s">
        <v>29</v>
      </c>
      <c r="CO102" s="112" t="s">
        <v>29</v>
      </c>
      <c r="CP102" s="112" t="str">
        <f t="shared" si="58"/>
        <v>0</v>
      </c>
      <c r="CQ102" s="112">
        <v>2</v>
      </c>
      <c r="CR102" s="112">
        <v>5</v>
      </c>
      <c r="CS102" s="112">
        <f t="shared" si="59"/>
        <v>7</v>
      </c>
    </row>
    <row r="103" spans="1:97" ht="12.75" customHeight="1">
      <c r="A103" s="103">
        <v>13</v>
      </c>
      <c r="B103" s="103" t="s">
        <v>68</v>
      </c>
      <c r="C103" s="103">
        <v>2829</v>
      </c>
      <c r="D103" s="117" t="s">
        <v>156</v>
      </c>
      <c r="E103" s="121">
        <v>13406</v>
      </c>
      <c r="F103" s="121">
        <v>1</v>
      </c>
      <c r="G103" s="121" t="s">
        <v>96</v>
      </c>
      <c r="H103" s="112">
        <v>2</v>
      </c>
      <c r="I103" s="112" t="s">
        <v>29</v>
      </c>
      <c r="J103" s="112">
        <f t="shared" si="30"/>
        <v>2</v>
      </c>
      <c r="K103" s="112" t="s">
        <v>29</v>
      </c>
      <c r="L103" s="112" t="s">
        <v>29</v>
      </c>
      <c r="M103" s="112" t="str">
        <f t="shared" si="31"/>
        <v>0</v>
      </c>
      <c r="N103" s="112" t="s">
        <v>29</v>
      </c>
      <c r="O103" s="112">
        <v>1</v>
      </c>
      <c r="P103" s="112">
        <f t="shared" si="32"/>
        <v>1</v>
      </c>
      <c r="Q103" s="112" t="s">
        <v>29</v>
      </c>
      <c r="R103" s="112" t="s">
        <v>29</v>
      </c>
      <c r="S103" s="112" t="str">
        <f t="shared" si="33"/>
        <v>0</v>
      </c>
      <c r="T103" s="112" t="s">
        <v>29</v>
      </c>
      <c r="U103" s="112" t="s">
        <v>29</v>
      </c>
      <c r="V103" s="112" t="str">
        <f t="shared" si="34"/>
        <v>0</v>
      </c>
      <c r="W103" s="112" t="s">
        <v>29</v>
      </c>
      <c r="X103" s="112" t="s">
        <v>29</v>
      </c>
      <c r="Y103" s="112" t="str">
        <f t="shared" si="35"/>
        <v>0</v>
      </c>
      <c r="Z103" s="112" t="s">
        <v>29</v>
      </c>
      <c r="AA103" s="112" t="s">
        <v>29</v>
      </c>
      <c r="AB103" s="112" t="str">
        <f t="shared" si="36"/>
        <v>0</v>
      </c>
      <c r="AC103" s="112" t="s">
        <v>29</v>
      </c>
      <c r="AD103" s="112" t="s">
        <v>29</v>
      </c>
      <c r="AE103" s="112" t="str">
        <f t="shared" si="37"/>
        <v>0</v>
      </c>
      <c r="AF103" s="112" t="s">
        <v>29</v>
      </c>
      <c r="AG103" s="112" t="s">
        <v>29</v>
      </c>
      <c r="AH103" s="112" t="str">
        <f t="shared" si="38"/>
        <v>0</v>
      </c>
      <c r="AI103" s="112" t="s">
        <v>29</v>
      </c>
      <c r="AJ103" s="112" t="s">
        <v>29</v>
      </c>
      <c r="AK103" s="112" t="str">
        <f t="shared" si="39"/>
        <v>0</v>
      </c>
      <c r="AL103" s="112" t="s">
        <v>29</v>
      </c>
      <c r="AM103" s="112" t="s">
        <v>29</v>
      </c>
      <c r="AN103" s="112" t="str">
        <f t="shared" si="40"/>
        <v>0</v>
      </c>
      <c r="AO103" s="112" t="s">
        <v>29</v>
      </c>
      <c r="AP103" s="112" t="s">
        <v>29</v>
      </c>
      <c r="AQ103" s="112" t="str">
        <f t="shared" si="41"/>
        <v>0</v>
      </c>
      <c r="AR103" s="112" t="s">
        <v>29</v>
      </c>
      <c r="AS103" s="112" t="s">
        <v>29</v>
      </c>
      <c r="AT103" s="112" t="str">
        <f t="shared" si="42"/>
        <v>0</v>
      </c>
      <c r="AU103" s="112" t="s">
        <v>29</v>
      </c>
      <c r="AV103" s="112" t="s">
        <v>29</v>
      </c>
      <c r="AW103" s="112" t="str">
        <f t="shared" si="43"/>
        <v>0</v>
      </c>
      <c r="AX103" s="112" t="s">
        <v>29</v>
      </c>
      <c r="AY103" s="112" t="s">
        <v>29</v>
      </c>
      <c r="AZ103" s="112" t="str">
        <f t="shared" si="44"/>
        <v>0</v>
      </c>
      <c r="BA103" s="112" t="s">
        <v>29</v>
      </c>
      <c r="BB103" s="112">
        <v>1</v>
      </c>
      <c r="BC103" s="112">
        <f t="shared" si="45"/>
        <v>1</v>
      </c>
      <c r="BD103" s="112" t="s">
        <v>29</v>
      </c>
      <c r="BE103" s="112" t="s">
        <v>29</v>
      </c>
      <c r="BF103" s="112" t="str">
        <f t="shared" si="46"/>
        <v>0</v>
      </c>
      <c r="BG103" s="112" t="s">
        <v>29</v>
      </c>
      <c r="BH103" s="112" t="s">
        <v>29</v>
      </c>
      <c r="BI103" s="112" t="str">
        <f t="shared" si="47"/>
        <v>0</v>
      </c>
      <c r="BJ103" s="112" t="s">
        <v>29</v>
      </c>
      <c r="BK103" s="112" t="s">
        <v>29</v>
      </c>
      <c r="BL103" s="112" t="str">
        <f t="shared" si="48"/>
        <v>0</v>
      </c>
      <c r="BM103" s="112" t="s">
        <v>29</v>
      </c>
      <c r="BN103" s="112" t="s">
        <v>29</v>
      </c>
      <c r="BO103" s="112" t="str">
        <f t="shared" si="49"/>
        <v>0</v>
      </c>
      <c r="BP103" s="112" t="s">
        <v>29</v>
      </c>
      <c r="BQ103" s="112" t="s">
        <v>29</v>
      </c>
      <c r="BR103" s="112" t="str">
        <f t="shared" si="50"/>
        <v>0</v>
      </c>
      <c r="BS103" s="112" t="s">
        <v>29</v>
      </c>
      <c r="BT103" s="112" t="s">
        <v>29</v>
      </c>
      <c r="BU103" s="112" t="str">
        <f t="shared" si="51"/>
        <v>0</v>
      </c>
      <c r="BV103" s="112" t="s">
        <v>29</v>
      </c>
      <c r="BW103" s="112" t="s">
        <v>29</v>
      </c>
      <c r="BX103" s="112" t="str">
        <f t="shared" si="52"/>
        <v>0</v>
      </c>
      <c r="BY103" s="112" t="s">
        <v>29</v>
      </c>
      <c r="BZ103" s="112" t="s">
        <v>29</v>
      </c>
      <c r="CA103" s="112" t="str">
        <f t="shared" si="53"/>
        <v>0</v>
      </c>
      <c r="CB103" s="112" t="s">
        <v>29</v>
      </c>
      <c r="CC103" s="112" t="s">
        <v>29</v>
      </c>
      <c r="CD103" s="112" t="str">
        <f t="shared" si="54"/>
        <v>0</v>
      </c>
      <c r="CE103" s="112" t="s">
        <v>29</v>
      </c>
      <c r="CF103" s="112" t="s">
        <v>29</v>
      </c>
      <c r="CG103" s="112" t="str">
        <f t="shared" si="55"/>
        <v>0</v>
      </c>
      <c r="CH103" s="112" t="s">
        <v>29</v>
      </c>
      <c r="CI103" s="112" t="s">
        <v>29</v>
      </c>
      <c r="CJ103" s="112" t="str">
        <f t="shared" si="56"/>
        <v>0</v>
      </c>
      <c r="CK103" s="112" t="s">
        <v>29</v>
      </c>
      <c r="CL103" s="112" t="s">
        <v>29</v>
      </c>
      <c r="CM103" s="112" t="str">
        <f t="shared" si="57"/>
        <v>0</v>
      </c>
      <c r="CN103" s="112" t="s">
        <v>29</v>
      </c>
      <c r="CO103" s="112">
        <v>1</v>
      </c>
      <c r="CP103" s="112">
        <f t="shared" si="58"/>
        <v>1</v>
      </c>
      <c r="CQ103" s="112">
        <v>2</v>
      </c>
      <c r="CR103" s="112">
        <v>3</v>
      </c>
      <c r="CS103" s="112">
        <f t="shared" si="59"/>
        <v>5</v>
      </c>
    </row>
    <row r="104" spans="1:97" ht="12.75" customHeight="1">
      <c r="A104" s="103">
        <v>13</v>
      </c>
      <c r="B104" s="103" t="s">
        <v>68</v>
      </c>
      <c r="C104" s="103">
        <v>2769</v>
      </c>
      <c r="D104" s="117" t="s">
        <v>152</v>
      </c>
      <c r="E104" s="121">
        <v>11716</v>
      </c>
      <c r="F104" s="121">
        <v>1</v>
      </c>
      <c r="G104" s="121" t="s">
        <v>96</v>
      </c>
      <c r="H104" s="112" t="s">
        <v>29</v>
      </c>
      <c r="I104" s="112">
        <v>1</v>
      </c>
      <c r="J104" s="112">
        <f t="shared" si="30"/>
        <v>1</v>
      </c>
      <c r="K104" s="112" t="s">
        <v>29</v>
      </c>
      <c r="L104" s="112">
        <v>1</v>
      </c>
      <c r="M104" s="112">
        <f t="shared" si="31"/>
        <v>1</v>
      </c>
      <c r="N104" s="112">
        <v>1</v>
      </c>
      <c r="O104" s="112">
        <v>1</v>
      </c>
      <c r="P104" s="112">
        <f t="shared" si="32"/>
        <v>2</v>
      </c>
      <c r="Q104" s="112" t="s">
        <v>29</v>
      </c>
      <c r="R104" s="112">
        <v>1</v>
      </c>
      <c r="S104" s="112">
        <f t="shared" si="33"/>
        <v>1</v>
      </c>
      <c r="T104" s="112" t="s">
        <v>29</v>
      </c>
      <c r="U104" s="112" t="s">
        <v>29</v>
      </c>
      <c r="V104" s="112" t="str">
        <f t="shared" si="34"/>
        <v>0</v>
      </c>
      <c r="W104" s="112" t="s">
        <v>29</v>
      </c>
      <c r="X104" s="112" t="s">
        <v>29</v>
      </c>
      <c r="Y104" s="112" t="str">
        <f t="shared" si="35"/>
        <v>0</v>
      </c>
      <c r="Z104" s="112" t="s">
        <v>29</v>
      </c>
      <c r="AA104" s="112" t="s">
        <v>29</v>
      </c>
      <c r="AB104" s="112" t="str">
        <f t="shared" si="36"/>
        <v>0</v>
      </c>
      <c r="AC104" s="112" t="s">
        <v>29</v>
      </c>
      <c r="AD104" s="112" t="s">
        <v>29</v>
      </c>
      <c r="AE104" s="112" t="str">
        <f t="shared" si="37"/>
        <v>0</v>
      </c>
      <c r="AF104" s="112" t="s">
        <v>29</v>
      </c>
      <c r="AG104" s="112" t="s">
        <v>29</v>
      </c>
      <c r="AH104" s="112" t="str">
        <f t="shared" si="38"/>
        <v>0</v>
      </c>
      <c r="AI104" s="112" t="s">
        <v>29</v>
      </c>
      <c r="AJ104" s="112" t="s">
        <v>29</v>
      </c>
      <c r="AK104" s="112" t="str">
        <f t="shared" si="39"/>
        <v>0</v>
      </c>
      <c r="AL104" s="112" t="s">
        <v>29</v>
      </c>
      <c r="AM104" s="112" t="s">
        <v>29</v>
      </c>
      <c r="AN104" s="112" t="str">
        <f t="shared" si="40"/>
        <v>0</v>
      </c>
      <c r="AO104" s="112" t="s">
        <v>29</v>
      </c>
      <c r="AP104" s="112" t="s">
        <v>29</v>
      </c>
      <c r="AQ104" s="112" t="str">
        <f t="shared" si="41"/>
        <v>0</v>
      </c>
      <c r="AR104" s="112" t="s">
        <v>29</v>
      </c>
      <c r="AS104" s="112" t="s">
        <v>29</v>
      </c>
      <c r="AT104" s="112" t="str">
        <f t="shared" si="42"/>
        <v>0</v>
      </c>
      <c r="AU104" s="112" t="s">
        <v>29</v>
      </c>
      <c r="AV104" s="112" t="s">
        <v>29</v>
      </c>
      <c r="AW104" s="112" t="str">
        <f t="shared" si="43"/>
        <v>0</v>
      </c>
      <c r="AX104" s="112" t="s">
        <v>29</v>
      </c>
      <c r="AY104" s="112" t="s">
        <v>29</v>
      </c>
      <c r="AZ104" s="112" t="str">
        <f t="shared" si="44"/>
        <v>0</v>
      </c>
      <c r="BA104" s="112" t="s">
        <v>29</v>
      </c>
      <c r="BB104" s="112" t="s">
        <v>29</v>
      </c>
      <c r="BC104" s="112" t="str">
        <f t="shared" si="45"/>
        <v>0</v>
      </c>
      <c r="BD104" s="112" t="s">
        <v>29</v>
      </c>
      <c r="BE104" s="112" t="s">
        <v>29</v>
      </c>
      <c r="BF104" s="112" t="str">
        <f t="shared" si="46"/>
        <v>0</v>
      </c>
      <c r="BG104" s="112" t="s">
        <v>29</v>
      </c>
      <c r="BH104" s="112" t="s">
        <v>29</v>
      </c>
      <c r="BI104" s="112" t="str">
        <f t="shared" si="47"/>
        <v>0</v>
      </c>
      <c r="BJ104" s="112" t="s">
        <v>29</v>
      </c>
      <c r="BK104" s="112" t="s">
        <v>29</v>
      </c>
      <c r="BL104" s="112" t="str">
        <f t="shared" si="48"/>
        <v>0</v>
      </c>
      <c r="BM104" s="112" t="s">
        <v>29</v>
      </c>
      <c r="BN104" s="112" t="s">
        <v>29</v>
      </c>
      <c r="BO104" s="112" t="str">
        <f t="shared" si="49"/>
        <v>0</v>
      </c>
      <c r="BP104" s="112" t="s">
        <v>29</v>
      </c>
      <c r="BQ104" s="112" t="s">
        <v>29</v>
      </c>
      <c r="BR104" s="112" t="str">
        <f t="shared" si="50"/>
        <v>0</v>
      </c>
      <c r="BS104" s="112" t="s">
        <v>29</v>
      </c>
      <c r="BT104" s="112" t="s">
        <v>29</v>
      </c>
      <c r="BU104" s="112" t="str">
        <f t="shared" si="51"/>
        <v>0</v>
      </c>
      <c r="BV104" s="112" t="s">
        <v>29</v>
      </c>
      <c r="BW104" s="112" t="s">
        <v>29</v>
      </c>
      <c r="BX104" s="112" t="str">
        <f t="shared" si="52"/>
        <v>0</v>
      </c>
      <c r="BY104" s="112" t="s">
        <v>29</v>
      </c>
      <c r="BZ104" s="112" t="s">
        <v>29</v>
      </c>
      <c r="CA104" s="112" t="str">
        <f t="shared" si="53"/>
        <v>0</v>
      </c>
      <c r="CB104" s="112" t="s">
        <v>29</v>
      </c>
      <c r="CC104" s="112" t="s">
        <v>29</v>
      </c>
      <c r="CD104" s="112" t="str">
        <f t="shared" si="54"/>
        <v>0</v>
      </c>
      <c r="CE104" s="112" t="s">
        <v>29</v>
      </c>
      <c r="CF104" s="112" t="s">
        <v>29</v>
      </c>
      <c r="CG104" s="112" t="str">
        <f t="shared" si="55"/>
        <v>0</v>
      </c>
      <c r="CH104" s="112" t="s">
        <v>29</v>
      </c>
      <c r="CI104" s="112" t="s">
        <v>29</v>
      </c>
      <c r="CJ104" s="112" t="str">
        <f t="shared" si="56"/>
        <v>0</v>
      </c>
      <c r="CK104" s="112" t="s">
        <v>29</v>
      </c>
      <c r="CL104" s="112" t="s">
        <v>29</v>
      </c>
      <c r="CM104" s="112" t="str">
        <f t="shared" si="57"/>
        <v>0</v>
      </c>
      <c r="CN104" s="112" t="s">
        <v>29</v>
      </c>
      <c r="CO104" s="112">
        <v>2</v>
      </c>
      <c r="CP104" s="112">
        <f t="shared" si="58"/>
        <v>2</v>
      </c>
      <c r="CQ104" s="112">
        <v>1</v>
      </c>
      <c r="CR104" s="112">
        <v>6</v>
      </c>
      <c r="CS104" s="112">
        <f t="shared" si="59"/>
        <v>7</v>
      </c>
    </row>
    <row r="105" spans="1:97" ht="12.75" customHeight="1">
      <c r="A105" s="103">
        <v>13</v>
      </c>
      <c r="B105" s="103" t="s">
        <v>68</v>
      </c>
      <c r="C105" s="103">
        <v>2770</v>
      </c>
      <c r="D105" s="117" t="s">
        <v>153</v>
      </c>
      <c r="E105" s="121">
        <v>17197</v>
      </c>
      <c r="F105" s="121">
        <v>1</v>
      </c>
      <c r="G105" s="121" t="s">
        <v>96</v>
      </c>
      <c r="H105" s="112" t="s">
        <v>29</v>
      </c>
      <c r="I105" s="112">
        <v>1</v>
      </c>
      <c r="J105" s="112">
        <f t="shared" si="30"/>
        <v>1</v>
      </c>
      <c r="K105" s="112">
        <v>1</v>
      </c>
      <c r="L105" s="112">
        <v>1</v>
      </c>
      <c r="M105" s="112">
        <f t="shared" si="31"/>
        <v>2</v>
      </c>
      <c r="N105" s="112">
        <v>1</v>
      </c>
      <c r="O105" s="112">
        <v>2</v>
      </c>
      <c r="P105" s="112">
        <f t="shared" si="32"/>
        <v>3</v>
      </c>
      <c r="Q105" s="112" t="s">
        <v>29</v>
      </c>
      <c r="R105" s="112" t="s">
        <v>29</v>
      </c>
      <c r="S105" s="112" t="str">
        <f t="shared" si="33"/>
        <v>0</v>
      </c>
      <c r="T105" s="112" t="s">
        <v>29</v>
      </c>
      <c r="U105" s="112" t="s">
        <v>29</v>
      </c>
      <c r="V105" s="112" t="str">
        <f t="shared" si="34"/>
        <v>0</v>
      </c>
      <c r="W105" s="112" t="s">
        <v>29</v>
      </c>
      <c r="X105" s="112" t="s">
        <v>29</v>
      </c>
      <c r="Y105" s="112" t="str">
        <f t="shared" si="35"/>
        <v>0</v>
      </c>
      <c r="Z105" s="112" t="s">
        <v>29</v>
      </c>
      <c r="AA105" s="112" t="s">
        <v>29</v>
      </c>
      <c r="AB105" s="112" t="str">
        <f t="shared" si="36"/>
        <v>0</v>
      </c>
      <c r="AC105" s="112" t="s">
        <v>29</v>
      </c>
      <c r="AD105" s="112">
        <v>1</v>
      </c>
      <c r="AE105" s="112">
        <f t="shared" si="37"/>
        <v>1</v>
      </c>
      <c r="AF105" s="112" t="s">
        <v>29</v>
      </c>
      <c r="AG105" s="112" t="s">
        <v>29</v>
      </c>
      <c r="AH105" s="112" t="str">
        <f t="shared" si="38"/>
        <v>0</v>
      </c>
      <c r="AI105" s="112" t="s">
        <v>29</v>
      </c>
      <c r="AJ105" s="112" t="s">
        <v>29</v>
      </c>
      <c r="AK105" s="112" t="str">
        <f t="shared" si="39"/>
        <v>0</v>
      </c>
      <c r="AL105" s="112" t="s">
        <v>29</v>
      </c>
      <c r="AM105" s="112" t="s">
        <v>29</v>
      </c>
      <c r="AN105" s="112" t="str">
        <f t="shared" si="40"/>
        <v>0</v>
      </c>
      <c r="AO105" s="112" t="s">
        <v>29</v>
      </c>
      <c r="AP105" s="112" t="s">
        <v>29</v>
      </c>
      <c r="AQ105" s="112" t="str">
        <f t="shared" si="41"/>
        <v>0</v>
      </c>
      <c r="AR105" s="112" t="s">
        <v>29</v>
      </c>
      <c r="AS105" s="112" t="s">
        <v>29</v>
      </c>
      <c r="AT105" s="112" t="str">
        <f t="shared" si="42"/>
        <v>0</v>
      </c>
      <c r="AU105" s="112" t="s">
        <v>29</v>
      </c>
      <c r="AV105" s="112" t="s">
        <v>29</v>
      </c>
      <c r="AW105" s="112" t="str">
        <f t="shared" si="43"/>
        <v>0</v>
      </c>
      <c r="AX105" s="112" t="s">
        <v>29</v>
      </c>
      <c r="AY105" s="112" t="s">
        <v>29</v>
      </c>
      <c r="AZ105" s="112" t="str">
        <f t="shared" si="44"/>
        <v>0</v>
      </c>
      <c r="BA105" s="112" t="s">
        <v>29</v>
      </c>
      <c r="BB105" s="112" t="s">
        <v>29</v>
      </c>
      <c r="BC105" s="112" t="str">
        <f t="shared" si="45"/>
        <v>0</v>
      </c>
      <c r="BD105" s="112" t="s">
        <v>29</v>
      </c>
      <c r="BE105" s="112" t="s">
        <v>29</v>
      </c>
      <c r="BF105" s="112" t="str">
        <f t="shared" si="46"/>
        <v>0</v>
      </c>
      <c r="BG105" s="112" t="s">
        <v>29</v>
      </c>
      <c r="BH105" s="112" t="s">
        <v>29</v>
      </c>
      <c r="BI105" s="112" t="str">
        <f t="shared" si="47"/>
        <v>0</v>
      </c>
      <c r="BJ105" s="112" t="s">
        <v>29</v>
      </c>
      <c r="BK105" s="112" t="s">
        <v>29</v>
      </c>
      <c r="BL105" s="112" t="str">
        <f t="shared" si="48"/>
        <v>0</v>
      </c>
      <c r="BM105" s="112" t="s">
        <v>29</v>
      </c>
      <c r="BN105" s="112" t="s">
        <v>29</v>
      </c>
      <c r="BO105" s="112" t="str">
        <f t="shared" si="49"/>
        <v>0</v>
      </c>
      <c r="BP105" s="112" t="s">
        <v>29</v>
      </c>
      <c r="BQ105" s="112" t="s">
        <v>29</v>
      </c>
      <c r="BR105" s="112" t="str">
        <f t="shared" si="50"/>
        <v>0</v>
      </c>
      <c r="BS105" s="112" t="s">
        <v>29</v>
      </c>
      <c r="BT105" s="112" t="s">
        <v>29</v>
      </c>
      <c r="BU105" s="112" t="str">
        <f t="shared" si="51"/>
        <v>0</v>
      </c>
      <c r="BV105" s="112" t="s">
        <v>29</v>
      </c>
      <c r="BW105" s="112" t="s">
        <v>29</v>
      </c>
      <c r="BX105" s="112" t="str">
        <f t="shared" si="52"/>
        <v>0</v>
      </c>
      <c r="BY105" s="112" t="s">
        <v>29</v>
      </c>
      <c r="BZ105" s="112" t="s">
        <v>29</v>
      </c>
      <c r="CA105" s="112" t="str">
        <f t="shared" si="53"/>
        <v>0</v>
      </c>
      <c r="CB105" s="112" t="s">
        <v>29</v>
      </c>
      <c r="CC105" s="112" t="s">
        <v>29</v>
      </c>
      <c r="CD105" s="112" t="str">
        <f t="shared" si="54"/>
        <v>0</v>
      </c>
      <c r="CE105" s="112" t="s">
        <v>29</v>
      </c>
      <c r="CF105" s="112" t="s">
        <v>29</v>
      </c>
      <c r="CG105" s="112" t="str">
        <f t="shared" si="55"/>
        <v>0</v>
      </c>
      <c r="CH105" s="112" t="s">
        <v>29</v>
      </c>
      <c r="CI105" s="112" t="s">
        <v>29</v>
      </c>
      <c r="CJ105" s="112" t="str">
        <f t="shared" si="56"/>
        <v>0</v>
      </c>
      <c r="CK105" s="112" t="s">
        <v>29</v>
      </c>
      <c r="CL105" s="112" t="s">
        <v>29</v>
      </c>
      <c r="CM105" s="112" t="str">
        <f t="shared" si="57"/>
        <v>0</v>
      </c>
      <c r="CN105" s="112" t="s">
        <v>29</v>
      </c>
      <c r="CO105" s="112" t="s">
        <v>29</v>
      </c>
      <c r="CP105" s="112" t="str">
        <f t="shared" si="58"/>
        <v>0</v>
      </c>
      <c r="CQ105" s="112">
        <v>2</v>
      </c>
      <c r="CR105" s="112">
        <v>5</v>
      </c>
      <c r="CS105" s="112">
        <f t="shared" si="59"/>
        <v>7</v>
      </c>
    </row>
    <row r="106" spans="1:97" ht="12.75" customHeight="1">
      <c r="A106" s="103">
        <v>13</v>
      </c>
      <c r="B106" s="103" t="s">
        <v>68</v>
      </c>
      <c r="C106" s="103">
        <v>2771</v>
      </c>
      <c r="D106" s="117" t="s">
        <v>154</v>
      </c>
      <c r="E106" s="121">
        <v>10397</v>
      </c>
      <c r="F106" s="121">
        <v>1</v>
      </c>
      <c r="G106" s="121" t="s">
        <v>96</v>
      </c>
      <c r="H106" s="112">
        <v>1</v>
      </c>
      <c r="I106" s="112">
        <v>1</v>
      </c>
      <c r="J106" s="112">
        <f t="shared" si="30"/>
        <v>2</v>
      </c>
      <c r="K106" s="112">
        <v>1</v>
      </c>
      <c r="L106" s="112">
        <v>1</v>
      </c>
      <c r="M106" s="112">
        <f t="shared" si="31"/>
        <v>2</v>
      </c>
      <c r="N106" s="112" t="s">
        <v>29</v>
      </c>
      <c r="O106" s="112" t="s">
        <v>29</v>
      </c>
      <c r="P106" s="112" t="str">
        <f t="shared" si="32"/>
        <v>0</v>
      </c>
      <c r="Q106" s="112" t="s">
        <v>29</v>
      </c>
      <c r="R106" s="112">
        <v>1</v>
      </c>
      <c r="S106" s="112">
        <f t="shared" si="33"/>
        <v>1</v>
      </c>
      <c r="T106" s="112" t="s">
        <v>29</v>
      </c>
      <c r="U106" s="112" t="s">
        <v>29</v>
      </c>
      <c r="V106" s="112" t="str">
        <f t="shared" si="34"/>
        <v>0</v>
      </c>
      <c r="W106" s="112" t="s">
        <v>29</v>
      </c>
      <c r="X106" s="112" t="s">
        <v>29</v>
      </c>
      <c r="Y106" s="112" t="str">
        <f t="shared" si="35"/>
        <v>0</v>
      </c>
      <c r="Z106" s="112" t="s">
        <v>29</v>
      </c>
      <c r="AA106" s="112" t="s">
        <v>29</v>
      </c>
      <c r="AB106" s="112" t="str">
        <f t="shared" si="36"/>
        <v>0</v>
      </c>
      <c r="AC106" s="112" t="s">
        <v>29</v>
      </c>
      <c r="AD106" s="112" t="s">
        <v>29</v>
      </c>
      <c r="AE106" s="112" t="str">
        <f t="shared" si="37"/>
        <v>0</v>
      </c>
      <c r="AF106" s="112" t="s">
        <v>29</v>
      </c>
      <c r="AG106" s="112" t="s">
        <v>29</v>
      </c>
      <c r="AH106" s="112" t="str">
        <f t="shared" si="38"/>
        <v>0</v>
      </c>
      <c r="AI106" s="112" t="s">
        <v>29</v>
      </c>
      <c r="AJ106" s="112" t="s">
        <v>29</v>
      </c>
      <c r="AK106" s="112" t="str">
        <f t="shared" si="39"/>
        <v>0</v>
      </c>
      <c r="AL106" s="112" t="s">
        <v>29</v>
      </c>
      <c r="AM106" s="112" t="s">
        <v>29</v>
      </c>
      <c r="AN106" s="112" t="str">
        <f t="shared" si="40"/>
        <v>0</v>
      </c>
      <c r="AO106" s="112" t="s">
        <v>29</v>
      </c>
      <c r="AP106" s="112" t="s">
        <v>29</v>
      </c>
      <c r="AQ106" s="112" t="str">
        <f t="shared" si="41"/>
        <v>0</v>
      </c>
      <c r="AR106" s="112" t="s">
        <v>29</v>
      </c>
      <c r="AS106" s="112" t="s">
        <v>29</v>
      </c>
      <c r="AT106" s="112" t="str">
        <f t="shared" si="42"/>
        <v>0</v>
      </c>
      <c r="AU106" s="112" t="s">
        <v>29</v>
      </c>
      <c r="AV106" s="112" t="s">
        <v>29</v>
      </c>
      <c r="AW106" s="112" t="str">
        <f t="shared" si="43"/>
        <v>0</v>
      </c>
      <c r="AX106" s="112" t="s">
        <v>29</v>
      </c>
      <c r="AY106" s="112" t="s">
        <v>29</v>
      </c>
      <c r="AZ106" s="112" t="str">
        <f t="shared" si="44"/>
        <v>0</v>
      </c>
      <c r="BA106" s="112" t="s">
        <v>29</v>
      </c>
      <c r="BB106" s="112" t="s">
        <v>29</v>
      </c>
      <c r="BC106" s="112" t="str">
        <f t="shared" si="45"/>
        <v>0</v>
      </c>
      <c r="BD106" s="112" t="s">
        <v>29</v>
      </c>
      <c r="BE106" s="112" t="s">
        <v>29</v>
      </c>
      <c r="BF106" s="112" t="str">
        <f t="shared" si="46"/>
        <v>0</v>
      </c>
      <c r="BG106" s="112" t="s">
        <v>29</v>
      </c>
      <c r="BH106" s="112" t="s">
        <v>29</v>
      </c>
      <c r="BI106" s="112" t="str">
        <f t="shared" si="47"/>
        <v>0</v>
      </c>
      <c r="BJ106" s="112" t="s">
        <v>29</v>
      </c>
      <c r="BK106" s="112" t="s">
        <v>29</v>
      </c>
      <c r="BL106" s="112" t="str">
        <f t="shared" si="48"/>
        <v>0</v>
      </c>
      <c r="BM106" s="112" t="s">
        <v>29</v>
      </c>
      <c r="BN106" s="112" t="s">
        <v>29</v>
      </c>
      <c r="BO106" s="112" t="str">
        <f t="shared" si="49"/>
        <v>0</v>
      </c>
      <c r="BP106" s="112" t="s">
        <v>29</v>
      </c>
      <c r="BQ106" s="112" t="s">
        <v>29</v>
      </c>
      <c r="BR106" s="112" t="str">
        <f t="shared" si="50"/>
        <v>0</v>
      </c>
      <c r="BS106" s="112" t="s">
        <v>29</v>
      </c>
      <c r="BT106" s="112" t="s">
        <v>29</v>
      </c>
      <c r="BU106" s="112" t="str">
        <f t="shared" si="51"/>
        <v>0</v>
      </c>
      <c r="BV106" s="112" t="s">
        <v>29</v>
      </c>
      <c r="BW106" s="112" t="s">
        <v>29</v>
      </c>
      <c r="BX106" s="112" t="str">
        <f t="shared" si="52"/>
        <v>0</v>
      </c>
      <c r="BY106" s="112" t="s">
        <v>29</v>
      </c>
      <c r="BZ106" s="112" t="s">
        <v>29</v>
      </c>
      <c r="CA106" s="112" t="str">
        <f t="shared" si="53"/>
        <v>0</v>
      </c>
      <c r="CB106" s="112" t="s">
        <v>29</v>
      </c>
      <c r="CC106" s="112" t="s">
        <v>29</v>
      </c>
      <c r="CD106" s="112" t="str">
        <f t="shared" si="54"/>
        <v>0</v>
      </c>
      <c r="CE106" s="112" t="s">
        <v>29</v>
      </c>
      <c r="CF106" s="112" t="s">
        <v>29</v>
      </c>
      <c r="CG106" s="112" t="str">
        <f t="shared" si="55"/>
        <v>0</v>
      </c>
      <c r="CH106" s="112" t="s">
        <v>29</v>
      </c>
      <c r="CI106" s="112" t="s">
        <v>29</v>
      </c>
      <c r="CJ106" s="112" t="str">
        <f t="shared" si="56"/>
        <v>0</v>
      </c>
      <c r="CK106" s="112" t="s">
        <v>29</v>
      </c>
      <c r="CL106" s="112" t="s">
        <v>29</v>
      </c>
      <c r="CM106" s="112" t="str">
        <f t="shared" si="57"/>
        <v>0</v>
      </c>
      <c r="CN106" s="112">
        <v>1</v>
      </c>
      <c r="CO106" s="112">
        <v>1</v>
      </c>
      <c r="CP106" s="112">
        <f t="shared" si="58"/>
        <v>2</v>
      </c>
      <c r="CQ106" s="112">
        <v>3</v>
      </c>
      <c r="CR106" s="112">
        <v>4</v>
      </c>
      <c r="CS106" s="112">
        <f t="shared" si="59"/>
        <v>7</v>
      </c>
    </row>
    <row r="107" spans="1:97" ht="12.75" customHeight="1">
      <c r="A107" s="103">
        <v>13</v>
      </c>
      <c r="B107" s="103" t="s">
        <v>68</v>
      </c>
      <c r="C107" s="103">
        <v>2831</v>
      </c>
      <c r="D107" s="117" t="s">
        <v>157</v>
      </c>
      <c r="E107" s="121">
        <v>15179</v>
      </c>
      <c r="F107" s="121">
        <v>1</v>
      </c>
      <c r="G107" s="121" t="s">
        <v>96</v>
      </c>
      <c r="H107" s="112" t="s">
        <v>29</v>
      </c>
      <c r="I107" s="112">
        <v>3</v>
      </c>
      <c r="J107" s="112">
        <f t="shared" si="30"/>
        <v>3</v>
      </c>
      <c r="K107" s="112" t="s">
        <v>29</v>
      </c>
      <c r="L107" s="112">
        <v>1</v>
      </c>
      <c r="M107" s="112">
        <f t="shared" si="31"/>
        <v>1</v>
      </c>
      <c r="N107" s="112">
        <v>1</v>
      </c>
      <c r="O107" s="112">
        <v>2</v>
      </c>
      <c r="P107" s="112">
        <f t="shared" si="32"/>
        <v>3</v>
      </c>
      <c r="Q107" s="112" t="s">
        <v>29</v>
      </c>
      <c r="R107" s="112" t="s">
        <v>29</v>
      </c>
      <c r="S107" s="112" t="str">
        <f t="shared" si="33"/>
        <v>0</v>
      </c>
      <c r="T107" s="112" t="s">
        <v>29</v>
      </c>
      <c r="U107" s="112" t="s">
        <v>29</v>
      </c>
      <c r="V107" s="112" t="str">
        <f t="shared" si="34"/>
        <v>0</v>
      </c>
      <c r="W107" s="112" t="s">
        <v>29</v>
      </c>
      <c r="X107" s="112" t="s">
        <v>29</v>
      </c>
      <c r="Y107" s="112" t="str">
        <f t="shared" si="35"/>
        <v>0</v>
      </c>
      <c r="Z107" s="112" t="s">
        <v>29</v>
      </c>
      <c r="AA107" s="112" t="s">
        <v>29</v>
      </c>
      <c r="AB107" s="112" t="str">
        <f t="shared" si="36"/>
        <v>0</v>
      </c>
      <c r="AC107" s="112" t="s">
        <v>29</v>
      </c>
      <c r="AD107" s="112" t="s">
        <v>29</v>
      </c>
      <c r="AE107" s="112" t="str">
        <f t="shared" si="37"/>
        <v>0</v>
      </c>
      <c r="AF107" s="112" t="s">
        <v>29</v>
      </c>
      <c r="AG107" s="112" t="s">
        <v>29</v>
      </c>
      <c r="AH107" s="112" t="str">
        <f t="shared" si="38"/>
        <v>0</v>
      </c>
      <c r="AI107" s="112" t="s">
        <v>29</v>
      </c>
      <c r="AJ107" s="112" t="s">
        <v>29</v>
      </c>
      <c r="AK107" s="112" t="str">
        <f t="shared" si="39"/>
        <v>0</v>
      </c>
      <c r="AL107" s="112" t="s">
        <v>29</v>
      </c>
      <c r="AM107" s="112" t="s">
        <v>29</v>
      </c>
      <c r="AN107" s="112" t="str">
        <f t="shared" si="40"/>
        <v>0</v>
      </c>
      <c r="AO107" s="112" t="s">
        <v>29</v>
      </c>
      <c r="AP107" s="112" t="s">
        <v>29</v>
      </c>
      <c r="AQ107" s="112" t="str">
        <f t="shared" si="41"/>
        <v>0</v>
      </c>
      <c r="AR107" s="112" t="s">
        <v>29</v>
      </c>
      <c r="AS107" s="112" t="s">
        <v>29</v>
      </c>
      <c r="AT107" s="112" t="str">
        <f t="shared" si="42"/>
        <v>0</v>
      </c>
      <c r="AU107" s="112" t="s">
        <v>29</v>
      </c>
      <c r="AV107" s="112" t="s">
        <v>29</v>
      </c>
      <c r="AW107" s="112" t="str">
        <f t="shared" si="43"/>
        <v>0</v>
      </c>
      <c r="AX107" s="112" t="s">
        <v>29</v>
      </c>
      <c r="AY107" s="112" t="s">
        <v>29</v>
      </c>
      <c r="AZ107" s="112" t="str">
        <f t="shared" si="44"/>
        <v>0</v>
      </c>
      <c r="BA107" s="112" t="s">
        <v>29</v>
      </c>
      <c r="BB107" s="112" t="s">
        <v>29</v>
      </c>
      <c r="BC107" s="112" t="str">
        <f t="shared" si="45"/>
        <v>0</v>
      </c>
      <c r="BD107" s="112" t="s">
        <v>29</v>
      </c>
      <c r="BE107" s="112" t="s">
        <v>29</v>
      </c>
      <c r="BF107" s="112" t="str">
        <f t="shared" si="46"/>
        <v>0</v>
      </c>
      <c r="BG107" s="112" t="s">
        <v>29</v>
      </c>
      <c r="BH107" s="112" t="s">
        <v>29</v>
      </c>
      <c r="BI107" s="112" t="str">
        <f t="shared" si="47"/>
        <v>0</v>
      </c>
      <c r="BJ107" s="112" t="s">
        <v>29</v>
      </c>
      <c r="BK107" s="112" t="s">
        <v>29</v>
      </c>
      <c r="BL107" s="112" t="str">
        <f t="shared" si="48"/>
        <v>0</v>
      </c>
      <c r="BM107" s="112" t="s">
        <v>29</v>
      </c>
      <c r="BN107" s="112" t="s">
        <v>29</v>
      </c>
      <c r="BO107" s="112" t="str">
        <f t="shared" si="49"/>
        <v>0</v>
      </c>
      <c r="BP107" s="112" t="s">
        <v>29</v>
      </c>
      <c r="BQ107" s="112" t="s">
        <v>29</v>
      </c>
      <c r="BR107" s="112" t="str">
        <f t="shared" si="50"/>
        <v>0</v>
      </c>
      <c r="BS107" s="112" t="s">
        <v>29</v>
      </c>
      <c r="BT107" s="112" t="s">
        <v>29</v>
      </c>
      <c r="BU107" s="112" t="str">
        <f t="shared" si="51"/>
        <v>0</v>
      </c>
      <c r="BV107" s="112" t="s">
        <v>29</v>
      </c>
      <c r="BW107" s="112" t="s">
        <v>29</v>
      </c>
      <c r="BX107" s="112" t="str">
        <f t="shared" si="52"/>
        <v>0</v>
      </c>
      <c r="BY107" s="112" t="s">
        <v>29</v>
      </c>
      <c r="BZ107" s="112" t="s">
        <v>29</v>
      </c>
      <c r="CA107" s="112" t="str">
        <f t="shared" si="53"/>
        <v>0</v>
      </c>
      <c r="CB107" s="112" t="s">
        <v>29</v>
      </c>
      <c r="CC107" s="112" t="s">
        <v>29</v>
      </c>
      <c r="CD107" s="112" t="str">
        <f t="shared" si="54"/>
        <v>0</v>
      </c>
      <c r="CE107" s="112" t="s">
        <v>29</v>
      </c>
      <c r="CF107" s="112" t="s">
        <v>29</v>
      </c>
      <c r="CG107" s="112" t="str">
        <f t="shared" si="55"/>
        <v>0</v>
      </c>
      <c r="CH107" s="112" t="s">
        <v>29</v>
      </c>
      <c r="CI107" s="112" t="s">
        <v>29</v>
      </c>
      <c r="CJ107" s="112" t="str">
        <f t="shared" si="56"/>
        <v>0</v>
      </c>
      <c r="CK107" s="112" t="s">
        <v>29</v>
      </c>
      <c r="CL107" s="112" t="s">
        <v>29</v>
      </c>
      <c r="CM107" s="112" t="str">
        <f t="shared" si="57"/>
        <v>0</v>
      </c>
      <c r="CN107" s="112" t="s">
        <v>29</v>
      </c>
      <c r="CO107" s="112" t="s">
        <v>29</v>
      </c>
      <c r="CP107" s="112" t="str">
        <f t="shared" si="58"/>
        <v>0</v>
      </c>
      <c r="CQ107" s="112">
        <v>1</v>
      </c>
      <c r="CR107" s="112">
        <v>6</v>
      </c>
      <c r="CS107" s="112">
        <f t="shared" si="59"/>
        <v>7</v>
      </c>
    </row>
    <row r="108" spans="1:97" ht="12.75" customHeight="1">
      <c r="A108" s="103">
        <v>13</v>
      </c>
      <c r="B108" s="103" t="s">
        <v>68</v>
      </c>
      <c r="C108" s="103">
        <v>2773</v>
      </c>
      <c r="D108" s="117" t="s">
        <v>155</v>
      </c>
      <c r="E108" s="121">
        <v>18659</v>
      </c>
      <c r="F108" s="121">
        <v>1</v>
      </c>
      <c r="G108" s="121" t="s">
        <v>96</v>
      </c>
      <c r="H108" s="112" t="s">
        <v>29</v>
      </c>
      <c r="I108" s="112">
        <v>1</v>
      </c>
      <c r="J108" s="112">
        <f t="shared" si="30"/>
        <v>1</v>
      </c>
      <c r="K108" s="112" t="s">
        <v>29</v>
      </c>
      <c r="L108" s="112">
        <v>1</v>
      </c>
      <c r="M108" s="112">
        <f t="shared" si="31"/>
        <v>1</v>
      </c>
      <c r="N108" s="112">
        <v>2</v>
      </c>
      <c r="O108" s="112">
        <v>1</v>
      </c>
      <c r="P108" s="112">
        <f t="shared" si="32"/>
        <v>3</v>
      </c>
      <c r="Q108" s="112" t="s">
        <v>29</v>
      </c>
      <c r="R108" s="112">
        <v>2</v>
      </c>
      <c r="S108" s="112">
        <f t="shared" si="33"/>
        <v>2</v>
      </c>
      <c r="T108" s="112" t="s">
        <v>29</v>
      </c>
      <c r="U108" s="112" t="s">
        <v>29</v>
      </c>
      <c r="V108" s="112" t="str">
        <f t="shared" si="34"/>
        <v>0</v>
      </c>
      <c r="W108" s="112" t="s">
        <v>29</v>
      </c>
      <c r="X108" s="112" t="s">
        <v>29</v>
      </c>
      <c r="Y108" s="112" t="str">
        <f t="shared" si="35"/>
        <v>0</v>
      </c>
      <c r="Z108" s="112" t="s">
        <v>29</v>
      </c>
      <c r="AA108" s="112" t="s">
        <v>29</v>
      </c>
      <c r="AB108" s="112" t="str">
        <f t="shared" si="36"/>
        <v>0</v>
      </c>
      <c r="AC108" s="112" t="s">
        <v>29</v>
      </c>
      <c r="AD108" s="112" t="s">
        <v>29</v>
      </c>
      <c r="AE108" s="112" t="str">
        <f t="shared" si="37"/>
        <v>0</v>
      </c>
      <c r="AF108" s="112" t="s">
        <v>29</v>
      </c>
      <c r="AG108" s="112" t="s">
        <v>29</v>
      </c>
      <c r="AH108" s="112" t="str">
        <f t="shared" si="38"/>
        <v>0</v>
      </c>
      <c r="AI108" s="112" t="s">
        <v>29</v>
      </c>
      <c r="AJ108" s="112" t="s">
        <v>29</v>
      </c>
      <c r="AK108" s="112" t="str">
        <f t="shared" si="39"/>
        <v>0</v>
      </c>
      <c r="AL108" s="112" t="s">
        <v>29</v>
      </c>
      <c r="AM108" s="112" t="s">
        <v>29</v>
      </c>
      <c r="AN108" s="112" t="str">
        <f t="shared" si="40"/>
        <v>0</v>
      </c>
      <c r="AO108" s="112" t="s">
        <v>29</v>
      </c>
      <c r="AP108" s="112" t="s">
        <v>29</v>
      </c>
      <c r="AQ108" s="112" t="str">
        <f t="shared" si="41"/>
        <v>0</v>
      </c>
      <c r="AR108" s="112" t="s">
        <v>29</v>
      </c>
      <c r="AS108" s="112" t="s">
        <v>29</v>
      </c>
      <c r="AT108" s="112" t="str">
        <f t="shared" si="42"/>
        <v>0</v>
      </c>
      <c r="AU108" s="112" t="s">
        <v>29</v>
      </c>
      <c r="AV108" s="112" t="s">
        <v>29</v>
      </c>
      <c r="AW108" s="112" t="str">
        <f t="shared" si="43"/>
        <v>0</v>
      </c>
      <c r="AX108" s="112" t="s">
        <v>29</v>
      </c>
      <c r="AY108" s="112" t="s">
        <v>29</v>
      </c>
      <c r="AZ108" s="112" t="str">
        <f t="shared" si="44"/>
        <v>0</v>
      </c>
      <c r="BA108" s="112" t="s">
        <v>29</v>
      </c>
      <c r="BB108" s="112" t="s">
        <v>29</v>
      </c>
      <c r="BC108" s="112" t="str">
        <f t="shared" si="45"/>
        <v>0</v>
      </c>
      <c r="BD108" s="112" t="s">
        <v>29</v>
      </c>
      <c r="BE108" s="112" t="s">
        <v>29</v>
      </c>
      <c r="BF108" s="112" t="str">
        <f t="shared" si="46"/>
        <v>0</v>
      </c>
      <c r="BG108" s="112" t="s">
        <v>29</v>
      </c>
      <c r="BH108" s="112" t="s">
        <v>29</v>
      </c>
      <c r="BI108" s="112" t="str">
        <f t="shared" si="47"/>
        <v>0</v>
      </c>
      <c r="BJ108" s="112" t="s">
        <v>29</v>
      </c>
      <c r="BK108" s="112" t="s">
        <v>29</v>
      </c>
      <c r="BL108" s="112" t="str">
        <f t="shared" si="48"/>
        <v>0</v>
      </c>
      <c r="BM108" s="112" t="s">
        <v>29</v>
      </c>
      <c r="BN108" s="112" t="s">
        <v>29</v>
      </c>
      <c r="BO108" s="112" t="str">
        <f t="shared" si="49"/>
        <v>0</v>
      </c>
      <c r="BP108" s="112" t="s">
        <v>29</v>
      </c>
      <c r="BQ108" s="112" t="s">
        <v>29</v>
      </c>
      <c r="BR108" s="112" t="str">
        <f t="shared" si="50"/>
        <v>0</v>
      </c>
      <c r="BS108" s="112" t="s">
        <v>29</v>
      </c>
      <c r="BT108" s="112" t="s">
        <v>29</v>
      </c>
      <c r="BU108" s="112" t="str">
        <f t="shared" si="51"/>
        <v>0</v>
      </c>
      <c r="BV108" s="112" t="s">
        <v>29</v>
      </c>
      <c r="BW108" s="112" t="s">
        <v>29</v>
      </c>
      <c r="BX108" s="112" t="str">
        <f t="shared" si="52"/>
        <v>0</v>
      </c>
      <c r="BY108" s="112" t="s">
        <v>29</v>
      </c>
      <c r="BZ108" s="112" t="s">
        <v>29</v>
      </c>
      <c r="CA108" s="112" t="str">
        <f t="shared" si="53"/>
        <v>0</v>
      </c>
      <c r="CB108" s="112" t="s">
        <v>29</v>
      </c>
      <c r="CC108" s="112" t="s">
        <v>29</v>
      </c>
      <c r="CD108" s="112" t="str">
        <f t="shared" si="54"/>
        <v>0</v>
      </c>
      <c r="CE108" s="112" t="s">
        <v>29</v>
      </c>
      <c r="CF108" s="112" t="s">
        <v>29</v>
      </c>
      <c r="CG108" s="112" t="str">
        <f t="shared" si="55"/>
        <v>0</v>
      </c>
      <c r="CH108" s="112" t="s">
        <v>29</v>
      </c>
      <c r="CI108" s="112" t="s">
        <v>29</v>
      </c>
      <c r="CJ108" s="112" t="str">
        <f t="shared" si="56"/>
        <v>0</v>
      </c>
      <c r="CK108" s="112" t="s">
        <v>29</v>
      </c>
      <c r="CL108" s="112" t="s">
        <v>29</v>
      </c>
      <c r="CM108" s="112" t="str">
        <f t="shared" si="57"/>
        <v>0</v>
      </c>
      <c r="CN108" s="112" t="s">
        <v>29</v>
      </c>
      <c r="CO108" s="112" t="s">
        <v>29</v>
      </c>
      <c r="CP108" s="112" t="str">
        <f t="shared" si="58"/>
        <v>0</v>
      </c>
      <c r="CQ108" s="112">
        <v>2</v>
      </c>
      <c r="CR108" s="112">
        <v>5</v>
      </c>
      <c r="CS108" s="112">
        <f t="shared" si="59"/>
        <v>7</v>
      </c>
    </row>
    <row r="109" spans="1:97" ht="12.75" customHeight="1">
      <c r="A109" s="103">
        <v>14</v>
      </c>
      <c r="B109" s="103" t="s">
        <v>70</v>
      </c>
      <c r="C109" s="103">
        <v>2937</v>
      </c>
      <c r="D109" s="117" t="s">
        <v>158</v>
      </c>
      <c r="E109" s="121">
        <v>10199</v>
      </c>
      <c r="F109" s="121">
        <v>1</v>
      </c>
      <c r="G109" s="121" t="s">
        <v>96</v>
      </c>
      <c r="H109" s="112" t="s">
        <v>29</v>
      </c>
      <c r="I109" s="112">
        <v>1</v>
      </c>
      <c r="J109" s="112">
        <f t="shared" si="30"/>
        <v>1</v>
      </c>
      <c r="K109" s="112" t="s">
        <v>29</v>
      </c>
      <c r="L109" s="112">
        <v>1</v>
      </c>
      <c r="M109" s="112">
        <f t="shared" si="31"/>
        <v>1</v>
      </c>
      <c r="N109" s="112">
        <v>1</v>
      </c>
      <c r="O109" s="112">
        <v>1</v>
      </c>
      <c r="P109" s="112">
        <f t="shared" si="32"/>
        <v>2</v>
      </c>
      <c r="Q109" s="112" t="s">
        <v>29</v>
      </c>
      <c r="R109" s="112">
        <v>1</v>
      </c>
      <c r="S109" s="112">
        <f t="shared" si="33"/>
        <v>1</v>
      </c>
      <c r="T109" s="112" t="s">
        <v>29</v>
      </c>
      <c r="U109" s="112" t="s">
        <v>29</v>
      </c>
      <c r="V109" s="112" t="str">
        <f t="shared" si="34"/>
        <v>0</v>
      </c>
      <c r="W109" s="112" t="s">
        <v>29</v>
      </c>
      <c r="X109" s="112" t="s">
        <v>29</v>
      </c>
      <c r="Y109" s="112" t="str">
        <f t="shared" si="35"/>
        <v>0</v>
      </c>
      <c r="Z109" s="112" t="s">
        <v>29</v>
      </c>
      <c r="AA109" s="112" t="s">
        <v>29</v>
      </c>
      <c r="AB109" s="112" t="str">
        <f t="shared" si="36"/>
        <v>0</v>
      </c>
      <c r="AC109" s="112" t="s">
        <v>29</v>
      </c>
      <c r="AD109" s="112" t="s">
        <v>29</v>
      </c>
      <c r="AE109" s="112" t="str">
        <f t="shared" si="37"/>
        <v>0</v>
      </c>
      <c r="AF109" s="112" t="s">
        <v>29</v>
      </c>
      <c r="AG109" s="112" t="s">
        <v>29</v>
      </c>
      <c r="AH109" s="112" t="str">
        <f t="shared" si="38"/>
        <v>0</v>
      </c>
      <c r="AI109" s="112" t="s">
        <v>29</v>
      </c>
      <c r="AJ109" s="112" t="s">
        <v>29</v>
      </c>
      <c r="AK109" s="112" t="str">
        <f t="shared" si="39"/>
        <v>0</v>
      </c>
      <c r="AL109" s="112" t="s">
        <v>29</v>
      </c>
      <c r="AM109" s="112" t="s">
        <v>29</v>
      </c>
      <c r="AN109" s="112" t="str">
        <f t="shared" si="40"/>
        <v>0</v>
      </c>
      <c r="AO109" s="112" t="s">
        <v>29</v>
      </c>
      <c r="AP109" s="112" t="s">
        <v>29</v>
      </c>
      <c r="AQ109" s="112" t="str">
        <f t="shared" si="41"/>
        <v>0</v>
      </c>
      <c r="AR109" s="112" t="s">
        <v>29</v>
      </c>
      <c r="AS109" s="112" t="s">
        <v>29</v>
      </c>
      <c r="AT109" s="112" t="str">
        <f t="shared" si="42"/>
        <v>0</v>
      </c>
      <c r="AU109" s="112" t="s">
        <v>29</v>
      </c>
      <c r="AV109" s="112" t="s">
        <v>29</v>
      </c>
      <c r="AW109" s="112" t="str">
        <f t="shared" si="43"/>
        <v>0</v>
      </c>
      <c r="AX109" s="112" t="s">
        <v>29</v>
      </c>
      <c r="AY109" s="112" t="s">
        <v>29</v>
      </c>
      <c r="AZ109" s="112" t="str">
        <f t="shared" si="44"/>
        <v>0</v>
      </c>
      <c r="BA109" s="112" t="s">
        <v>29</v>
      </c>
      <c r="BB109" s="112" t="s">
        <v>29</v>
      </c>
      <c r="BC109" s="112" t="str">
        <f t="shared" si="45"/>
        <v>0</v>
      </c>
      <c r="BD109" s="112" t="s">
        <v>29</v>
      </c>
      <c r="BE109" s="112" t="s">
        <v>29</v>
      </c>
      <c r="BF109" s="112" t="str">
        <f t="shared" si="46"/>
        <v>0</v>
      </c>
      <c r="BG109" s="112" t="s">
        <v>29</v>
      </c>
      <c r="BH109" s="112" t="s">
        <v>29</v>
      </c>
      <c r="BI109" s="112" t="str">
        <f t="shared" si="47"/>
        <v>0</v>
      </c>
      <c r="BJ109" s="112" t="s">
        <v>29</v>
      </c>
      <c r="BK109" s="112" t="s">
        <v>29</v>
      </c>
      <c r="BL109" s="112" t="str">
        <f t="shared" si="48"/>
        <v>0</v>
      </c>
      <c r="BM109" s="112" t="s">
        <v>29</v>
      </c>
      <c r="BN109" s="112" t="s">
        <v>29</v>
      </c>
      <c r="BO109" s="112" t="str">
        <f t="shared" si="49"/>
        <v>0</v>
      </c>
      <c r="BP109" s="112" t="s">
        <v>29</v>
      </c>
      <c r="BQ109" s="112" t="s">
        <v>29</v>
      </c>
      <c r="BR109" s="112" t="str">
        <f t="shared" si="50"/>
        <v>0</v>
      </c>
      <c r="BS109" s="112" t="s">
        <v>29</v>
      </c>
      <c r="BT109" s="112" t="s">
        <v>29</v>
      </c>
      <c r="BU109" s="112" t="str">
        <f t="shared" si="51"/>
        <v>0</v>
      </c>
      <c r="BV109" s="112" t="s">
        <v>29</v>
      </c>
      <c r="BW109" s="112" t="s">
        <v>29</v>
      </c>
      <c r="BX109" s="112" t="str">
        <f t="shared" si="52"/>
        <v>0</v>
      </c>
      <c r="BY109" s="112" t="s">
        <v>29</v>
      </c>
      <c r="BZ109" s="112" t="s">
        <v>29</v>
      </c>
      <c r="CA109" s="112" t="str">
        <f t="shared" si="53"/>
        <v>0</v>
      </c>
      <c r="CB109" s="112" t="s">
        <v>29</v>
      </c>
      <c r="CC109" s="112" t="s">
        <v>29</v>
      </c>
      <c r="CD109" s="112" t="str">
        <f t="shared" si="54"/>
        <v>0</v>
      </c>
      <c r="CE109" s="112" t="s">
        <v>29</v>
      </c>
      <c r="CF109" s="112" t="s">
        <v>29</v>
      </c>
      <c r="CG109" s="112" t="str">
        <f t="shared" si="55"/>
        <v>0</v>
      </c>
      <c r="CH109" s="112" t="s">
        <v>29</v>
      </c>
      <c r="CI109" s="112" t="s">
        <v>29</v>
      </c>
      <c r="CJ109" s="112" t="str">
        <f t="shared" si="56"/>
        <v>0</v>
      </c>
      <c r="CK109" s="112" t="s">
        <v>29</v>
      </c>
      <c r="CL109" s="112" t="s">
        <v>29</v>
      </c>
      <c r="CM109" s="112" t="str">
        <f t="shared" si="57"/>
        <v>0</v>
      </c>
      <c r="CN109" s="112" t="s">
        <v>29</v>
      </c>
      <c r="CO109" s="112" t="s">
        <v>29</v>
      </c>
      <c r="CP109" s="112" t="str">
        <f t="shared" si="58"/>
        <v>0</v>
      </c>
      <c r="CQ109" s="112">
        <v>1</v>
      </c>
      <c r="CR109" s="112">
        <v>4</v>
      </c>
      <c r="CS109" s="112">
        <f t="shared" si="59"/>
        <v>5</v>
      </c>
    </row>
    <row r="110" spans="1:97" ht="12.75" customHeight="1">
      <c r="A110" s="103">
        <v>15</v>
      </c>
      <c r="B110" s="103" t="s">
        <v>159</v>
      </c>
      <c r="C110" s="103">
        <v>3001</v>
      </c>
      <c r="D110" s="117" t="s">
        <v>160</v>
      </c>
      <c r="E110" s="121">
        <v>15426</v>
      </c>
      <c r="F110" s="121">
        <v>1</v>
      </c>
      <c r="G110" s="121" t="s">
        <v>96</v>
      </c>
      <c r="H110" s="112">
        <v>1</v>
      </c>
      <c r="I110" s="112">
        <v>2</v>
      </c>
      <c r="J110" s="112">
        <f t="shared" si="30"/>
        <v>3</v>
      </c>
      <c r="K110" s="112">
        <v>1</v>
      </c>
      <c r="L110" s="112" t="s">
        <v>29</v>
      </c>
      <c r="M110" s="112">
        <f t="shared" si="31"/>
        <v>1</v>
      </c>
      <c r="N110" s="112" t="s">
        <v>29</v>
      </c>
      <c r="O110" s="112">
        <v>1</v>
      </c>
      <c r="P110" s="112">
        <f t="shared" si="32"/>
        <v>1</v>
      </c>
      <c r="Q110" s="112" t="s">
        <v>29</v>
      </c>
      <c r="R110" s="112">
        <v>1</v>
      </c>
      <c r="S110" s="112">
        <f t="shared" si="33"/>
        <v>1</v>
      </c>
      <c r="T110" s="112" t="s">
        <v>29</v>
      </c>
      <c r="U110" s="112" t="s">
        <v>29</v>
      </c>
      <c r="V110" s="112" t="str">
        <f t="shared" si="34"/>
        <v>0</v>
      </c>
      <c r="W110" s="112" t="s">
        <v>29</v>
      </c>
      <c r="X110" s="112" t="s">
        <v>29</v>
      </c>
      <c r="Y110" s="112" t="str">
        <f t="shared" si="35"/>
        <v>0</v>
      </c>
      <c r="Z110" s="112" t="s">
        <v>29</v>
      </c>
      <c r="AA110" s="112" t="s">
        <v>29</v>
      </c>
      <c r="AB110" s="112" t="str">
        <f t="shared" si="36"/>
        <v>0</v>
      </c>
      <c r="AC110" s="112" t="s">
        <v>29</v>
      </c>
      <c r="AD110" s="112" t="s">
        <v>29</v>
      </c>
      <c r="AE110" s="112" t="str">
        <f t="shared" si="37"/>
        <v>0</v>
      </c>
      <c r="AF110" s="112" t="s">
        <v>29</v>
      </c>
      <c r="AG110" s="112" t="s">
        <v>29</v>
      </c>
      <c r="AH110" s="112" t="str">
        <f t="shared" si="38"/>
        <v>0</v>
      </c>
      <c r="AI110" s="112" t="s">
        <v>29</v>
      </c>
      <c r="AJ110" s="112" t="s">
        <v>29</v>
      </c>
      <c r="AK110" s="112" t="str">
        <f t="shared" si="39"/>
        <v>0</v>
      </c>
      <c r="AL110" s="112" t="s">
        <v>29</v>
      </c>
      <c r="AM110" s="112" t="s">
        <v>29</v>
      </c>
      <c r="AN110" s="112" t="str">
        <f t="shared" si="40"/>
        <v>0</v>
      </c>
      <c r="AO110" s="112" t="s">
        <v>29</v>
      </c>
      <c r="AP110" s="112" t="s">
        <v>29</v>
      </c>
      <c r="AQ110" s="112" t="str">
        <f t="shared" si="41"/>
        <v>0</v>
      </c>
      <c r="AR110" s="112" t="s">
        <v>29</v>
      </c>
      <c r="AS110" s="112" t="s">
        <v>29</v>
      </c>
      <c r="AT110" s="112" t="str">
        <f t="shared" si="42"/>
        <v>0</v>
      </c>
      <c r="AU110" s="112" t="s">
        <v>29</v>
      </c>
      <c r="AV110" s="112" t="s">
        <v>29</v>
      </c>
      <c r="AW110" s="112" t="str">
        <f t="shared" si="43"/>
        <v>0</v>
      </c>
      <c r="AX110" s="112" t="s">
        <v>29</v>
      </c>
      <c r="AY110" s="112" t="s">
        <v>29</v>
      </c>
      <c r="AZ110" s="112" t="str">
        <f t="shared" si="44"/>
        <v>0</v>
      </c>
      <c r="BA110" s="112" t="s">
        <v>29</v>
      </c>
      <c r="BB110" s="112" t="s">
        <v>29</v>
      </c>
      <c r="BC110" s="112" t="str">
        <f t="shared" si="45"/>
        <v>0</v>
      </c>
      <c r="BD110" s="112" t="s">
        <v>29</v>
      </c>
      <c r="BE110" s="112" t="s">
        <v>29</v>
      </c>
      <c r="BF110" s="112" t="str">
        <f t="shared" si="46"/>
        <v>0</v>
      </c>
      <c r="BG110" s="112" t="s">
        <v>29</v>
      </c>
      <c r="BH110" s="112" t="s">
        <v>29</v>
      </c>
      <c r="BI110" s="112" t="str">
        <f t="shared" si="47"/>
        <v>0</v>
      </c>
      <c r="BJ110" s="112" t="s">
        <v>29</v>
      </c>
      <c r="BK110" s="112" t="s">
        <v>29</v>
      </c>
      <c r="BL110" s="112" t="str">
        <f t="shared" si="48"/>
        <v>0</v>
      </c>
      <c r="BM110" s="112" t="s">
        <v>29</v>
      </c>
      <c r="BN110" s="112" t="s">
        <v>29</v>
      </c>
      <c r="BO110" s="112" t="str">
        <f t="shared" si="49"/>
        <v>0</v>
      </c>
      <c r="BP110" s="112" t="s">
        <v>29</v>
      </c>
      <c r="BQ110" s="112" t="s">
        <v>29</v>
      </c>
      <c r="BR110" s="112" t="str">
        <f t="shared" si="50"/>
        <v>0</v>
      </c>
      <c r="BS110" s="112" t="s">
        <v>29</v>
      </c>
      <c r="BT110" s="112" t="s">
        <v>29</v>
      </c>
      <c r="BU110" s="112" t="str">
        <f t="shared" si="51"/>
        <v>0</v>
      </c>
      <c r="BV110" s="112" t="s">
        <v>29</v>
      </c>
      <c r="BW110" s="112" t="s">
        <v>29</v>
      </c>
      <c r="BX110" s="112" t="str">
        <f t="shared" si="52"/>
        <v>0</v>
      </c>
      <c r="BY110" s="112" t="s">
        <v>29</v>
      </c>
      <c r="BZ110" s="112" t="s">
        <v>29</v>
      </c>
      <c r="CA110" s="112" t="str">
        <f t="shared" si="53"/>
        <v>0</v>
      </c>
      <c r="CB110" s="112" t="s">
        <v>29</v>
      </c>
      <c r="CC110" s="112" t="s">
        <v>29</v>
      </c>
      <c r="CD110" s="112" t="str">
        <f t="shared" si="54"/>
        <v>0</v>
      </c>
      <c r="CE110" s="112" t="s">
        <v>29</v>
      </c>
      <c r="CF110" s="112" t="s">
        <v>29</v>
      </c>
      <c r="CG110" s="112" t="str">
        <f t="shared" si="55"/>
        <v>0</v>
      </c>
      <c r="CH110" s="112" t="s">
        <v>29</v>
      </c>
      <c r="CI110" s="112" t="s">
        <v>29</v>
      </c>
      <c r="CJ110" s="112" t="str">
        <f t="shared" si="56"/>
        <v>0</v>
      </c>
      <c r="CK110" s="112" t="s">
        <v>29</v>
      </c>
      <c r="CL110" s="112" t="s">
        <v>29</v>
      </c>
      <c r="CM110" s="112" t="str">
        <f t="shared" si="57"/>
        <v>0</v>
      </c>
      <c r="CN110" s="112">
        <v>1</v>
      </c>
      <c r="CO110" s="112" t="s">
        <v>29</v>
      </c>
      <c r="CP110" s="112">
        <f t="shared" si="58"/>
        <v>1</v>
      </c>
      <c r="CQ110" s="112">
        <v>3</v>
      </c>
      <c r="CR110" s="112">
        <v>4</v>
      </c>
      <c r="CS110" s="112">
        <f t="shared" si="59"/>
        <v>7</v>
      </c>
    </row>
    <row r="111" spans="1:97" ht="12.75" customHeight="1">
      <c r="A111" s="103">
        <v>17</v>
      </c>
      <c r="B111" s="103" t="s">
        <v>43</v>
      </c>
      <c r="C111" s="103">
        <v>3251</v>
      </c>
      <c r="D111" s="117" t="s">
        <v>161</v>
      </c>
      <c r="E111" s="121">
        <v>10777</v>
      </c>
      <c r="F111" s="121">
        <v>1</v>
      </c>
      <c r="G111" s="121" t="s">
        <v>96</v>
      </c>
      <c r="H111" s="112" t="s">
        <v>29</v>
      </c>
      <c r="I111" s="112">
        <v>3</v>
      </c>
      <c r="J111" s="112">
        <f t="shared" si="30"/>
        <v>3</v>
      </c>
      <c r="K111" s="112">
        <v>1</v>
      </c>
      <c r="L111" s="112">
        <v>2</v>
      </c>
      <c r="M111" s="112">
        <f t="shared" si="31"/>
        <v>3</v>
      </c>
      <c r="N111" s="112" t="s">
        <v>29</v>
      </c>
      <c r="O111" s="112" t="s">
        <v>29</v>
      </c>
      <c r="P111" s="112" t="str">
        <f t="shared" si="32"/>
        <v>0</v>
      </c>
      <c r="Q111" s="112" t="s">
        <v>29</v>
      </c>
      <c r="R111" s="112">
        <v>2</v>
      </c>
      <c r="S111" s="112">
        <f t="shared" si="33"/>
        <v>2</v>
      </c>
      <c r="T111" s="112" t="s">
        <v>29</v>
      </c>
      <c r="U111" s="112" t="s">
        <v>29</v>
      </c>
      <c r="V111" s="112" t="str">
        <f t="shared" si="34"/>
        <v>0</v>
      </c>
      <c r="W111" s="112" t="s">
        <v>29</v>
      </c>
      <c r="X111" s="112" t="s">
        <v>29</v>
      </c>
      <c r="Y111" s="112" t="str">
        <f t="shared" si="35"/>
        <v>0</v>
      </c>
      <c r="Z111" s="112" t="s">
        <v>29</v>
      </c>
      <c r="AA111" s="112" t="s">
        <v>29</v>
      </c>
      <c r="AB111" s="112" t="str">
        <f t="shared" si="36"/>
        <v>0</v>
      </c>
      <c r="AC111" s="112" t="s">
        <v>29</v>
      </c>
      <c r="AD111" s="112" t="s">
        <v>29</v>
      </c>
      <c r="AE111" s="112" t="str">
        <f t="shared" si="37"/>
        <v>0</v>
      </c>
      <c r="AF111" s="112" t="s">
        <v>29</v>
      </c>
      <c r="AG111" s="112" t="s">
        <v>29</v>
      </c>
      <c r="AH111" s="112" t="str">
        <f t="shared" si="38"/>
        <v>0</v>
      </c>
      <c r="AI111" s="112" t="s">
        <v>29</v>
      </c>
      <c r="AJ111" s="112" t="s">
        <v>29</v>
      </c>
      <c r="AK111" s="112" t="str">
        <f t="shared" si="39"/>
        <v>0</v>
      </c>
      <c r="AL111" s="112" t="s">
        <v>29</v>
      </c>
      <c r="AM111" s="112" t="s">
        <v>29</v>
      </c>
      <c r="AN111" s="112" t="str">
        <f t="shared" si="40"/>
        <v>0</v>
      </c>
      <c r="AO111" s="112" t="s">
        <v>29</v>
      </c>
      <c r="AP111" s="112" t="s">
        <v>29</v>
      </c>
      <c r="AQ111" s="112" t="str">
        <f t="shared" si="41"/>
        <v>0</v>
      </c>
      <c r="AR111" s="112" t="s">
        <v>29</v>
      </c>
      <c r="AS111" s="112" t="s">
        <v>29</v>
      </c>
      <c r="AT111" s="112" t="str">
        <f t="shared" si="42"/>
        <v>0</v>
      </c>
      <c r="AU111" s="112" t="s">
        <v>29</v>
      </c>
      <c r="AV111" s="112" t="s">
        <v>29</v>
      </c>
      <c r="AW111" s="112" t="str">
        <f t="shared" si="43"/>
        <v>0</v>
      </c>
      <c r="AX111" s="112" t="s">
        <v>29</v>
      </c>
      <c r="AY111" s="112" t="s">
        <v>29</v>
      </c>
      <c r="AZ111" s="112" t="str">
        <f t="shared" si="44"/>
        <v>0</v>
      </c>
      <c r="BA111" s="112" t="s">
        <v>29</v>
      </c>
      <c r="BB111" s="112" t="s">
        <v>29</v>
      </c>
      <c r="BC111" s="112" t="str">
        <f t="shared" si="45"/>
        <v>0</v>
      </c>
      <c r="BD111" s="112" t="s">
        <v>29</v>
      </c>
      <c r="BE111" s="112" t="s">
        <v>29</v>
      </c>
      <c r="BF111" s="112" t="str">
        <f t="shared" si="46"/>
        <v>0</v>
      </c>
      <c r="BG111" s="112" t="s">
        <v>29</v>
      </c>
      <c r="BH111" s="112" t="s">
        <v>29</v>
      </c>
      <c r="BI111" s="112" t="str">
        <f t="shared" si="47"/>
        <v>0</v>
      </c>
      <c r="BJ111" s="112" t="s">
        <v>29</v>
      </c>
      <c r="BK111" s="112" t="s">
        <v>29</v>
      </c>
      <c r="BL111" s="112" t="str">
        <f t="shared" si="48"/>
        <v>0</v>
      </c>
      <c r="BM111" s="112" t="s">
        <v>29</v>
      </c>
      <c r="BN111" s="112" t="s">
        <v>29</v>
      </c>
      <c r="BO111" s="112" t="str">
        <f t="shared" si="49"/>
        <v>0</v>
      </c>
      <c r="BP111" s="112" t="s">
        <v>29</v>
      </c>
      <c r="BQ111" s="112" t="s">
        <v>29</v>
      </c>
      <c r="BR111" s="112" t="str">
        <f t="shared" si="50"/>
        <v>0</v>
      </c>
      <c r="BS111" s="112" t="s">
        <v>29</v>
      </c>
      <c r="BT111" s="112" t="s">
        <v>29</v>
      </c>
      <c r="BU111" s="112" t="str">
        <f t="shared" si="51"/>
        <v>0</v>
      </c>
      <c r="BV111" s="112" t="s">
        <v>29</v>
      </c>
      <c r="BW111" s="112" t="s">
        <v>29</v>
      </c>
      <c r="BX111" s="112" t="str">
        <f t="shared" si="52"/>
        <v>0</v>
      </c>
      <c r="BY111" s="112" t="s">
        <v>29</v>
      </c>
      <c r="BZ111" s="112" t="s">
        <v>29</v>
      </c>
      <c r="CA111" s="112" t="str">
        <f t="shared" si="53"/>
        <v>0</v>
      </c>
      <c r="CB111" s="112" t="s">
        <v>29</v>
      </c>
      <c r="CC111" s="112" t="s">
        <v>29</v>
      </c>
      <c r="CD111" s="112" t="str">
        <f t="shared" si="54"/>
        <v>0</v>
      </c>
      <c r="CE111" s="112" t="s">
        <v>29</v>
      </c>
      <c r="CF111" s="112" t="s">
        <v>29</v>
      </c>
      <c r="CG111" s="112" t="str">
        <f t="shared" si="55"/>
        <v>0</v>
      </c>
      <c r="CH111" s="112" t="s">
        <v>29</v>
      </c>
      <c r="CI111" s="112" t="s">
        <v>29</v>
      </c>
      <c r="CJ111" s="112" t="str">
        <f t="shared" si="56"/>
        <v>0</v>
      </c>
      <c r="CK111" s="112" t="s">
        <v>29</v>
      </c>
      <c r="CL111" s="112" t="s">
        <v>29</v>
      </c>
      <c r="CM111" s="112" t="str">
        <f t="shared" si="57"/>
        <v>0</v>
      </c>
      <c r="CN111" s="112" t="s">
        <v>29</v>
      </c>
      <c r="CO111" s="112">
        <v>1</v>
      </c>
      <c r="CP111" s="112">
        <f t="shared" si="58"/>
        <v>1</v>
      </c>
      <c r="CQ111" s="112">
        <v>1</v>
      </c>
      <c r="CR111" s="112">
        <v>8</v>
      </c>
      <c r="CS111" s="112">
        <f t="shared" si="59"/>
        <v>9</v>
      </c>
    </row>
    <row r="112" spans="1:97" ht="12.75" customHeight="1">
      <c r="A112" s="103">
        <v>17</v>
      </c>
      <c r="B112" s="103" t="s">
        <v>43</v>
      </c>
      <c r="C112" s="103">
        <v>3271</v>
      </c>
      <c r="D112" s="117" t="s">
        <v>162</v>
      </c>
      <c r="E112" s="121">
        <v>10972</v>
      </c>
      <c r="F112" s="121">
        <v>1</v>
      </c>
      <c r="G112" s="121" t="s">
        <v>96</v>
      </c>
      <c r="H112" s="112">
        <v>1</v>
      </c>
      <c r="I112" s="112">
        <v>1</v>
      </c>
      <c r="J112" s="112">
        <f t="shared" si="30"/>
        <v>2</v>
      </c>
      <c r="K112" s="112" t="s">
        <v>29</v>
      </c>
      <c r="L112" s="112">
        <v>1</v>
      </c>
      <c r="M112" s="112">
        <f t="shared" si="31"/>
        <v>1</v>
      </c>
      <c r="N112" s="112" t="s">
        <v>29</v>
      </c>
      <c r="O112" s="112">
        <v>2</v>
      </c>
      <c r="P112" s="112">
        <f t="shared" si="32"/>
        <v>2</v>
      </c>
      <c r="Q112" s="112" t="s">
        <v>29</v>
      </c>
      <c r="R112" s="112">
        <v>1</v>
      </c>
      <c r="S112" s="112">
        <f t="shared" si="33"/>
        <v>1</v>
      </c>
      <c r="T112" s="112" t="s">
        <v>29</v>
      </c>
      <c r="U112" s="112" t="s">
        <v>29</v>
      </c>
      <c r="V112" s="112" t="str">
        <f t="shared" si="34"/>
        <v>0</v>
      </c>
      <c r="W112" s="112" t="s">
        <v>29</v>
      </c>
      <c r="X112" s="112" t="s">
        <v>29</v>
      </c>
      <c r="Y112" s="112" t="str">
        <f t="shared" si="35"/>
        <v>0</v>
      </c>
      <c r="Z112" s="112" t="s">
        <v>29</v>
      </c>
      <c r="AA112" s="112" t="s">
        <v>29</v>
      </c>
      <c r="AB112" s="112" t="str">
        <f t="shared" si="36"/>
        <v>0</v>
      </c>
      <c r="AC112" s="112" t="s">
        <v>29</v>
      </c>
      <c r="AD112" s="112" t="s">
        <v>29</v>
      </c>
      <c r="AE112" s="112" t="str">
        <f t="shared" si="37"/>
        <v>0</v>
      </c>
      <c r="AF112" s="112" t="s">
        <v>29</v>
      </c>
      <c r="AG112" s="112" t="s">
        <v>29</v>
      </c>
      <c r="AH112" s="112" t="str">
        <f t="shared" si="38"/>
        <v>0</v>
      </c>
      <c r="AI112" s="112" t="s">
        <v>29</v>
      </c>
      <c r="AJ112" s="112" t="s">
        <v>29</v>
      </c>
      <c r="AK112" s="112" t="str">
        <f t="shared" si="39"/>
        <v>0</v>
      </c>
      <c r="AL112" s="112" t="s">
        <v>29</v>
      </c>
      <c r="AM112" s="112" t="s">
        <v>29</v>
      </c>
      <c r="AN112" s="112" t="str">
        <f t="shared" si="40"/>
        <v>0</v>
      </c>
      <c r="AO112" s="112" t="s">
        <v>29</v>
      </c>
      <c r="AP112" s="112" t="s">
        <v>29</v>
      </c>
      <c r="AQ112" s="112" t="str">
        <f t="shared" si="41"/>
        <v>0</v>
      </c>
      <c r="AR112" s="112" t="s">
        <v>29</v>
      </c>
      <c r="AS112" s="112" t="s">
        <v>29</v>
      </c>
      <c r="AT112" s="112" t="str">
        <f t="shared" si="42"/>
        <v>0</v>
      </c>
      <c r="AU112" s="112" t="s">
        <v>29</v>
      </c>
      <c r="AV112" s="112" t="s">
        <v>29</v>
      </c>
      <c r="AW112" s="112" t="str">
        <f t="shared" si="43"/>
        <v>0</v>
      </c>
      <c r="AX112" s="112" t="s">
        <v>29</v>
      </c>
      <c r="AY112" s="112" t="s">
        <v>29</v>
      </c>
      <c r="AZ112" s="112" t="str">
        <f t="shared" si="44"/>
        <v>0</v>
      </c>
      <c r="BA112" s="112" t="s">
        <v>29</v>
      </c>
      <c r="BB112" s="112" t="s">
        <v>29</v>
      </c>
      <c r="BC112" s="112" t="str">
        <f t="shared" si="45"/>
        <v>0</v>
      </c>
      <c r="BD112" s="112" t="s">
        <v>29</v>
      </c>
      <c r="BE112" s="112" t="s">
        <v>29</v>
      </c>
      <c r="BF112" s="112" t="str">
        <f t="shared" si="46"/>
        <v>0</v>
      </c>
      <c r="BG112" s="112" t="s">
        <v>29</v>
      </c>
      <c r="BH112" s="112" t="s">
        <v>29</v>
      </c>
      <c r="BI112" s="112" t="str">
        <f t="shared" si="47"/>
        <v>0</v>
      </c>
      <c r="BJ112" s="112" t="s">
        <v>29</v>
      </c>
      <c r="BK112" s="112" t="s">
        <v>29</v>
      </c>
      <c r="BL112" s="112" t="str">
        <f t="shared" si="48"/>
        <v>0</v>
      </c>
      <c r="BM112" s="112" t="s">
        <v>29</v>
      </c>
      <c r="BN112" s="112" t="s">
        <v>29</v>
      </c>
      <c r="BO112" s="112" t="str">
        <f t="shared" si="49"/>
        <v>0</v>
      </c>
      <c r="BP112" s="112" t="s">
        <v>29</v>
      </c>
      <c r="BQ112" s="112" t="s">
        <v>29</v>
      </c>
      <c r="BR112" s="112" t="str">
        <f t="shared" si="50"/>
        <v>0</v>
      </c>
      <c r="BS112" s="112" t="s">
        <v>29</v>
      </c>
      <c r="BT112" s="112" t="s">
        <v>29</v>
      </c>
      <c r="BU112" s="112" t="str">
        <f t="shared" si="51"/>
        <v>0</v>
      </c>
      <c r="BV112" s="112" t="s">
        <v>29</v>
      </c>
      <c r="BW112" s="112" t="s">
        <v>29</v>
      </c>
      <c r="BX112" s="112" t="str">
        <f t="shared" si="52"/>
        <v>0</v>
      </c>
      <c r="BY112" s="112" t="s">
        <v>29</v>
      </c>
      <c r="BZ112" s="112" t="s">
        <v>29</v>
      </c>
      <c r="CA112" s="112" t="str">
        <f t="shared" si="53"/>
        <v>0</v>
      </c>
      <c r="CB112" s="112" t="s">
        <v>29</v>
      </c>
      <c r="CC112" s="112" t="s">
        <v>29</v>
      </c>
      <c r="CD112" s="112" t="str">
        <f t="shared" si="54"/>
        <v>0</v>
      </c>
      <c r="CE112" s="112" t="s">
        <v>29</v>
      </c>
      <c r="CF112" s="112" t="s">
        <v>29</v>
      </c>
      <c r="CG112" s="112" t="str">
        <f t="shared" si="55"/>
        <v>0</v>
      </c>
      <c r="CH112" s="112" t="s">
        <v>29</v>
      </c>
      <c r="CI112" s="112" t="s">
        <v>29</v>
      </c>
      <c r="CJ112" s="112" t="str">
        <f t="shared" si="56"/>
        <v>0</v>
      </c>
      <c r="CK112" s="112" t="s">
        <v>29</v>
      </c>
      <c r="CL112" s="112" t="s">
        <v>29</v>
      </c>
      <c r="CM112" s="112" t="str">
        <f t="shared" si="57"/>
        <v>0</v>
      </c>
      <c r="CN112" s="112" t="s">
        <v>29</v>
      </c>
      <c r="CO112" s="112">
        <v>1</v>
      </c>
      <c r="CP112" s="112">
        <f t="shared" si="58"/>
        <v>1</v>
      </c>
      <c r="CQ112" s="112">
        <v>1</v>
      </c>
      <c r="CR112" s="112">
        <v>6</v>
      </c>
      <c r="CS112" s="112">
        <f t="shared" si="59"/>
        <v>7</v>
      </c>
    </row>
    <row r="113" spans="1:97" ht="12.75" customHeight="1">
      <c r="A113" s="103">
        <v>17</v>
      </c>
      <c r="B113" s="103" t="s">
        <v>43</v>
      </c>
      <c r="C113" s="103">
        <v>3443</v>
      </c>
      <c r="D113" s="117" t="s">
        <v>165</v>
      </c>
      <c r="E113" s="121">
        <v>17477</v>
      </c>
      <c r="F113" s="121">
        <v>1</v>
      </c>
      <c r="G113" s="121" t="s">
        <v>96</v>
      </c>
      <c r="H113" s="112">
        <v>1</v>
      </c>
      <c r="I113" s="112">
        <v>1</v>
      </c>
      <c r="J113" s="112">
        <f t="shared" si="30"/>
        <v>2</v>
      </c>
      <c r="K113" s="112" t="s">
        <v>29</v>
      </c>
      <c r="L113" s="112" t="s">
        <v>29</v>
      </c>
      <c r="M113" s="112" t="str">
        <f t="shared" si="31"/>
        <v>0</v>
      </c>
      <c r="N113" s="112" t="s">
        <v>29</v>
      </c>
      <c r="O113" s="112" t="s">
        <v>29</v>
      </c>
      <c r="P113" s="112" t="str">
        <f t="shared" si="32"/>
        <v>0</v>
      </c>
      <c r="Q113" s="112" t="s">
        <v>29</v>
      </c>
      <c r="R113" s="112" t="s">
        <v>29</v>
      </c>
      <c r="S113" s="112" t="str">
        <f t="shared" si="33"/>
        <v>0</v>
      </c>
      <c r="T113" s="112" t="s">
        <v>29</v>
      </c>
      <c r="U113" s="112" t="s">
        <v>29</v>
      </c>
      <c r="V113" s="112" t="str">
        <f t="shared" si="34"/>
        <v>0</v>
      </c>
      <c r="W113" s="112" t="s">
        <v>29</v>
      </c>
      <c r="X113" s="112" t="s">
        <v>29</v>
      </c>
      <c r="Y113" s="112" t="str">
        <f t="shared" si="35"/>
        <v>0</v>
      </c>
      <c r="Z113" s="112" t="s">
        <v>29</v>
      </c>
      <c r="AA113" s="112" t="s">
        <v>29</v>
      </c>
      <c r="AB113" s="112" t="str">
        <f t="shared" si="36"/>
        <v>0</v>
      </c>
      <c r="AC113" s="112" t="s">
        <v>29</v>
      </c>
      <c r="AD113" s="112" t="s">
        <v>29</v>
      </c>
      <c r="AE113" s="112" t="str">
        <f t="shared" si="37"/>
        <v>0</v>
      </c>
      <c r="AF113" s="112" t="s">
        <v>29</v>
      </c>
      <c r="AG113" s="112" t="s">
        <v>29</v>
      </c>
      <c r="AH113" s="112" t="str">
        <f t="shared" si="38"/>
        <v>0</v>
      </c>
      <c r="AI113" s="112" t="s">
        <v>29</v>
      </c>
      <c r="AJ113" s="112" t="s">
        <v>29</v>
      </c>
      <c r="AK113" s="112" t="str">
        <f t="shared" si="39"/>
        <v>0</v>
      </c>
      <c r="AL113" s="112" t="s">
        <v>29</v>
      </c>
      <c r="AM113" s="112" t="s">
        <v>29</v>
      </c>
      <c r="AN113" s="112" t="str">
        <f t="shared" si="40"/>
        <v>0</v>
      </c>
      <c r="AO113" s="112" t="s">
        <v>29</v>
      </c>
      <c r="AP113" s="112" t="s">
        <v>29</v>
      </c>
      <c r="AQ113" s="112" t="str">
        <f t="shared" si="41"/>
        <v>0</v>
      </c>
      <c r="AR113" s="112" t="s">
        <v>29</v>
      </c>
      <c r="AS113" s="112" t="s">
        <v>29</v>
      </c>
      <c r="AT113" s="112" t="str">
        <f t="shared" si="42"/>
        <v>0</v>
      </c>
      <c r="AU113" s="112" t="s">
        <v>29</v>
      </c>
      <c r="AV113" s="112" t="s">
        <v>29</v>
      </c>
      <c r="AW113" s="112" t="str">
        <f t="shared" si="43"/>
        <v>0</v>
      </c>
      <c r="AX113" s="112" t="s">
        <v>29</v>
      </c>
      <c r="AY113" s="112" t="s">
        <v>29</v>
      </c>
      <c r="AZ113" s="112" t="str">
        <f t="shared" si="44"/>
        <v>0</v>
      </c>
      <c r="BA113" s="112" t="s">
        <v>29</v>
      </c>
      <c r="BB113" s="112" t="s">
        <v>29</v>
      </c>
      <c r="BC113" s="112" t="str">
        <f t="shared" si="45"/>
        <v>0</v>
      </c>
      <c r="BD113" s="112" t="s">
        <v>29</v>
      </c>
      <c r="BE113" s="112" t="s">
        <v>29</v>
      </c>
      <c r="BF113" s="112" t="str">
        <f t="shared" si="46"/>
        <v>0</v>
      </c>
      <c r="BG113" s="112" t="s">
        <v>29</v>
      </c>
      <c r="BH113" s="112" t="s">
        <v>29</v>
      </c>
      <c r="BI113" s="112" t="str">
        <f t="shared" si="47"/>
        <v>0</v>
      </c>
      <c r="BJ113" s="112" t="s">
        <v>29</v>
      </c>
      <c r="BK113" s="112" t="s">
        <v>29</v>
      </c>
      <c r="BL113" s="112" t="str">
        <f t="shared" si="48"/>
        <v>0</v>
      </c>
      <c r="BM113" s="112" t="s">
        <v>29</v>
      </c>
      <c r="BN113" s="112" t="s">
        <v>29</v>
      </c>
      <c r="BO113" s="112" t="str">
        <f t="shared" si="49"/>
        <v>0</v>
      </c>
      <c r="BP113" s="112" t="s">
        <v>29</v>
      </c>
      <c r="BQ113" s="112" t="s">
        <v>29</v>
      </c>
      <c r="BR113" s="112" t="str">
        <f t="shared" si="50"/>
        <v>0</v>
      </c>
      <c r="BS113" s="112" t="s">
        <v>29</v>
      </c>
      <c r="BT113" s="112" t="s">
        <v>29</v>
      </c>
      <c r="BU113" s="112" t="str">
        <f t="shared" si="51"/>
        <v>0</v>
      </c>
      <c r="BV113" s="112" t="s">
        <v>29</v>
      </c>
      <c r="BW113" s="112" t="s">
        <v>29</v>
      </c>
      <c r="BX113" s="112" t="str">
        <f t="shared" si="52"/>
        <v>0</v>
      </c>
      <c r="BY113" s="112" t="s">
        <v>29</v>
      </c>
      <c r="BZ113" s="112" t="s">
        <v>29</v>
      </c>
      <c r="CA113" s="112" t="str">
        <f t="shared" si="53"/>
        <v>0</v>
      </c>
      <c r="CB113" s="112" t="s">
        <v>29</v>
      </c>
      <c r="CC113" s="112" t="s">
        <v>29</v>
      </c>
      <c r="CD113" s="112" t="str">
        <f t="shared" si="54"/>
        <v>0</v>
      </c>
      <c r="CE113" s="112" t="s">
        <v>29</v>
      </c>
      <c r="CF113" s="112" t="s">
        <v>29</v>
      </c>
      <c r="CG113" s="112" t="str">
        <f t="shared" si="55"/>
        <v>0</v>
      </c>
      <c r="CH113" s="112" t="s">
        <v>29</v>
      </c>
      <c r="CI113" s="112" t="s">
        <v>29</v>
      </c>
      <c r="CJ113" s="112" t="str">
        <f t="shared" si="56"/>
        <v>0</v>
      </c>
      <c r="CK113" s="112" t="s">
        <v>29</v>
      </c>
      <c r="CL113" s="112" t="s">
        <v>29</v>
      </c>
      <c r="CM113" s="112" t="str">
        <f t="shared" si="57"/>
        <v>0</v>
      </c>
      <c r="CN113" s="112" t="s">
        <v>29</v>
      </c>
      <c r="CO113" s="112">
        <v>3</v>
      </c>
      <c r="CP113" s="112">
        <f t="shared" si="58"/>
        <v>3</v>
      </c>
      <c r="CQ113" s="112">
        <v>1</v>
      </c>
      <c r="CR113" s="112">
        <v>4</v>
      </c>
      <c r="CS113" s="112">
        <f t="shared" si="59"/>
        <v>5</v>
      </c>
    </row>
    <row r="114" spans="1:97" ht="12.75" customHeight="1">
      <c r="A114" s="103">
        <v>17</v>
      </c>
      <c r="B114" s="103" t="s">
        <v>43</v>
      </c>
      <c r="C114" s="103">
        <v>3408</v>
      </c>
      <c r="D114" s="117" t="s">
        <v>164</v>
      </c>
      <c r="E114" s="121">
        <v>12538</v>
      </c>
      <c r="F114" s="121">
        <v>1</v>
      </c>
      <c r="G114" s="121" t="s">
        <v>96</v>
      </c>
      <c r="H114" s="112" t="s">
        <v>29</v>
      </c>
      <c r="I114" s="112">
        <v>3</v>
      </c>
      <c r="J114" s="112">
        <f t="shared" si="30"/>
        <v>3</v>
      </c>
      <c r="K114" s="112">
        <v>1</v>
      </c>
      <c r="L114" s="112">
        <v>1</v>
      </c>
      <c r="M114" s="112">
        <f t="shared" si="31"/>
        <v>2</v>
      </c>
      <c r="N114" s="112">
        <v>1</v>
      </c>
      <c r="O114" s="112">
        <v>1</v>
      </c>
      <c r="P114" s="112">
        <f t="shared" si="32"/>
        <v>2</v>
      </c>
      <c r="Q114" s="112" t="s">
        <v>29</v>
      </c>
      <c r="R114" s="112" t="s">
        <v>29</v>
      </c>
      <c r="S114" s="112" t="str">
        <f t="shared" si="33"/>
        <v>0</v>
      </c>
      <c r="T114" s="112" t="s">
        <v>29</v>
      </c>
      <c r="U114" s="112" t="s">
        <v>29</v>
      </c>
      <c r="V114" s="112" t="str">
        <f t="shared" si="34"/>
        <v>0</v>
      </c>
      <c r="W114" s="112" t="s">
        <v>29</v>
      </c>
      <c r="X114" s="112" t="s">
        <v>29</v>
      </c>
      <c r="Y114" s="112" t="str">
        <f t="shared" si="35"/>
        <v>0</v>
      </c>
      <c r="Z114" s="112" t="s">
        <v>29</v>
      </c>
      <c r="AA114" s="112" t="s">
        <v>29</v>
      </c>
      <c r="AB114" s="112" t="str">
        <f t="shared" si="36"/>
        <v>0</v>
      </c>
      <c r="AC114" s="112" t="s">
        <v>29</v>
      </c>
      <c r="AD114" s="112" t="s">
        <v>29</v>
      </c>
      <c r="AE114" s="112" t="str">
        <f t="shared" si="37"/>
        <v>0</v>
      </c>
      <c r="AF114" s="112" t="s">
        <v>29</v>
      </c>
      <c r="AG114" s="112" t="s">
        <v>29</v>
      </c>
      <c r="AH114" s="112" t="str">
        <f t="shared" si="38"/>
        <v>0</v>
      </c>
      <c r="AI114" s="112" t="s">
        <v>29</v>
      </c>
      <c r="AJ114" s="112" t="s">
        <v>29</v>
      </c>
      <c r="AK114" s="112" t="str">
        <f t="shared" si="39"/>
        <v>0</v>
      </c>
      <c r="AL114" s="112" t="s">
        <v>29</v>
      </c>
      <c r="AM114" s="112" t="s">
        <v>29</v>
      </c>
      <c r="AN114" s="112" t="str">
        <f t="shared" si="40"/>
        <v>0</v>
      </c>
      <c r="AO114" s="112" t="s">
        <v>29</v>
      </c>
      <c r="AP114" s="112" t="s">
        <v>29</v>
      </c>
      <c r="AQ114" s="112" t="str">
        <f t="shared" si="41"/>
        <v>0</v>
      </c>
      <c r="AR114" s="112" t="s">
        <v>29</v>
      </c>
      <c r="AS114" s="112" t="s">
        <v>29</v>
      </c>
      <c r="AT114" s="112" t="str">
        <f t="shared" si="42"/>
        <v>0</v>
      </c>
      <c r="AU114" s="112" t="s">
        <v>29</v>
      </c>
      <c r="AV114" s="112" t="s">
        <v>29</v>
      </c>
      <c r="AW114" s="112" t="str">
        <f t="shared" si="43"/>
        <v>0</v>
      </c>
      <c r="AX114" s="112" t="s">
        <v>29</v>
      </c>
      <c r="AY114" s="112" t="s">
        <v>29</v>
      </c>
      <c r="AZ114" s="112" t="str">
        <f t="shared" si="44"/>
        <v>0</v>
      </c>
      <c r="BA114" s="112" t="s">
        <v>29</v>
      </c>
      <c r="BB114" s="112" t="s">
        <v>29</v>
      </c>
      <c r="BC114" s="112" t="str">
        <f t="shared" si="45"/>
        <v>0</v>
      </c>
      <c r="BD114" s="112" t="s">
        <v>29</v>
      </c>
      <c r="BE114" s="112" t="s">
        <v>29</v>
      </c>
      <c r="BF114" s="112" t="str">
        <f t="shared" si="46"/>
        <v>0</v>
      </c>
      <c r="BG114" s="112" t="s">
        <v>29</v>
      </c>
      <c r="BH114" s="112" t="s">
        <v>29</v>
      </c>
      <c r="BI114" s="112" t="str">
        <f t="shared" si="47"/>
        <v>0</v>
      </c>
      <c r="BJ114" s="112" t="s">
        <v>29</v>
      </c>
      <c r="BK114" s="112" t="s">
        <v>29</v>
      </c>
      <c r="BL114" s="112" t="str">
        <f t="shared" si="48"/>
        <v>0</v>
      </c>
      <c r="BM114" s="112" t="s">
        <v>29</v>
      </c>
      <c r="BN114" s="112" t="s">
        <v>29</v>
      </c>
      <c r="BO114" s="112" t="str">
        <f t="shared" si="49"/>
        <v>0</v>
      </c>
      <c r="BP114" s="112" t="s">
        <v>29</v>
      </c>
      <c r="BQ114" s="112" t="s">
        <v>29</v>
      </c>
      <c r="BR114" s="112" t="str">
        <f t="shared" si="50"/>
        <v>0</v>
      </c>
      <c r="BS114" s="112" t="s">
        <v>29</v>
      </c>
      <c r="BT114" s="112" t="s">
        <v>29</v>
      </c>
      <c r="BU114" s="112" t="str">
        <f t="shared" si="51"/>
        <v>0</v>
      </c>
      <c r="BV114" s="112" t="s">
        <v>29</v>
      </c>
      <c r="BW114" s="112" t="s">
        <v>29</v>
      </c>
      <c r="BX114" s="112" t="str">
        <f t="shared" si="52"/>
        <v>0</v>
      </c>
      <c r="BY114" s="112" t="s">
        <v>29</v>
      </c>
      <c r="BZ114" s="112" t="s">
        <v>29</v>
      </c>
      <c r="CA114" s="112" t="str">
        <f t="shared" si="53"/>
        <v>0</v>
      </c>
      <c r="CB114" s="112" t="s">
        <v>29</v>
      </c>
      <c r="CC114" s="112" t="s">
        <v>29</v>
      </c>
      <c r="CD114" s="112" t="str">
        <f t="shared" si="54"/>
        <v>0</v>
      </c>
      <c r="CE114" s="112" t="s">
        <v>29</v>
      </c>
      <c r="CF114" s="112" t="s">
        <v>29</v>
      </c>
      <c r="CG114" s="112" t="str">
        <f t="shared" si="55"/>
        <v>0</v>
      </c>
      <c r="CH114" s="112" t="s">
        <v>29</v>
      </c>
      <c r="CI114" s="112" t="s">
        <v>29</v>
      </c>
      <c r="CJ114" s="112" t="str">
        <f t="shared" si="56"/>
        <v>0</v>
      </c>
      <c r="CK114" s="112" t="s">
        <v>29</v>
      </c>
      <c r="CL114" s="112" t="s">
        <v>29</v>
      </c>
      <c r="CM114" s="112" t="str">
        <f t="shared" si="57"/>
        <v>0</v>
      </c>
      <c r="CN114" s="112" t="s">
        <v>29</v>
      </c>
      <c r="CO114" s="112" t="s">
        <v>29</v>
      </c>
      <c r="CP114" s="112" t="str">
        <f t="shared" si="58"/>
        <v>0</v>
      </c>
      <c r="CQ114" s="112">
        <v>2</v>
      </c>
      <c r="CR114" s="112">
        <v>5</v>
      </c>
      <c r="CS114" s="112">
        <f t="shared" si="59"/>
        <v>7</v>
      </c>
    </row>
    <row r="115" spans="1:97" ht="12.75" customHeight="1">
      <c r="A115" s="103">
        <v>17</v>
      </c>
      <c r="B115" s="103" t="s">
        <v>43</v>
      </c>
      <c r="C115" s="103">
        <v>3425</v>
      </c>
      <c r="D115" s="117" t="s">
        <v>73</v>
      </c>
      <c r="E115" s="121">
        <v>17734</v>
      </c>
      <c r="F115" s="121">
        <v>1</v>
      </c>
      <c r="G115" s="121" t="s">
        <v>96</v>
      </c>
      <c r="H115" s="112" t="s">
        <v>29</v>
      </c>
      <c r="I115" s="112">
        <v>1</v>
      </c>
      <c r="J115" s="112">
        <f t="shared" si="30"/>
        <v>1</v>
      </c>
      <c r="K115" s="112">
        <v>1</v>
      </c>
      <c r="L115" s="112">
        <v>2</v>
      </c>
      <c r="M115" s="112">
        <f t="shared" si="31"/>
        <v>3</v>
      </c>
      <c r="N115" s="112">
        <v>1</v>
      </c>
      <c r="O115" s="112" t="s">
        <v>29</v>
      </c>
      <c r="P115" s="112">
        <f t="shared" si="32"/>
        <v>1</v>
      </c>
      <c r="Q115" s="112" t="s">
        <v>29</v>
      </c>
      <c r="R115" s="112" t="s">
        <v>29</v>
      </c>
      <c r="S115" s="112" t="str">
        <f t="shared" si="33"/>
        <v>0</v>
      </c>
      <c r="T115" s="112" t="s">
        <v>29</v>
      </c>
      <c r="U115" s="112" t="s">
        <v>29</v>
      </c>
      <c r="V115" s="112" t="str">
        <f t="shared" si="34"/>
        <v>0</v>
      </c>
      <c r="W115" s="112" t="s">
        <v>29</v>
      </c>
      <c r="X115" s="112" t="s">
        <v>29</v>
      </c>
      <c r="Y115" s="112" t="str">
        <f t="shared" si="35"/>
        <v>0</v>
      </c>
      <c r="Z115" s="112" t="s">
        <v>29</v>
      </c>
      <c r="AA115" s="112" t="s">
        <v>29</v>
      </c>
      <c r="AB115" s="112" t="str">
        <f t="shared" si="36"/>
        <v>0</v>
      </c>
      <c r="AC115" s="112" t="s">
        <v>29</v>
      </c>
      <c r="AD115" s="112" t="s">
        <v>29</v>
      </c>
      <c r="AE115" s="112" t="str">
        <f t="shared" si="37"/>
        <v>0</v>
      </c>
      <c r="AF115" s="112" t="s">
        <v>29</v>
      </c>
      <c r="AG115" s="112" t="s">
        <v>29</v>
      </c>
      <c r="AH115" s="112" t="str">
        <f t="shared" si="38"/>
        <v>0</v>
      </c>
      <c r="AI115" s="112" t="s">
        <v>29</v>
      </c>
      <c r="AJ115" s="112" t="s">
        <v>29</v>
      </c>
      <c r="AK115" s="112" t="str">
        <f t="shared" si="39"/>
        <v>0</v>
      </c>
      <c r="AL115" s="112" t="s">
        <v>29</v>
      </c>
      <c r="AM115" s="112" t="s">
        <v>29</v>
      </c>
      <c r="AN115" s="112" t="str">
        <f t="shared" si="40"/>
        <v>0</v>
      </c>
      <c r="AO115" s="112" t="s">
        <v>29</v>
      </c>
      <c r="AP115" s="112" t="s">
        <v>29</v>
      </c>
      <c r="AQ115" s="112" t="str">
        <f t="shared" si="41"/>
        <v>0</v>
      </c>
      <c r="AR115" s="112" t="s">
        <v>29</v>
      </c>
      <c r="AS115" s="112" t="s">
        <v>29</v>
      </c>
      <c r="AT115" s="112" t="str">
        <f t="shared" si="42"/>
        <v>0</v>
      </c>
      <c r="AU115" s="112" t="s">
        <v>29</v>
      </c>
      <c r="AV115" s="112" t="s">
        <v>29</v>
      </c>
      <c r="AW115" s="112" t="str">
        <f t="shared" si="43"/>
        <v>0</v>
      </c>
      <c r="AX115" s="112" t="s">
        <v>29</v>
      </c>
      <c r="AY115" s="112" t="s">
        <v>29</v>
      </c>
      <c r="AZ115" s="112" t="str">
        <f t="shared" si="44"/>
        <v>0</v>
      </c>
      <c r="BA115" s="112" t="s">
        <v>29</v>
      </c>
      <c r="BB115" s="112" t="s">
        <v>29</v>
      </c>
      <c r="BC115" s="112" t="str">
        <f t="shared" si="45"/>
        <v>0</v>
      </c>
      <c r="BD115" s="112" t="s">
        <v>29</v>
      </c>
      <c r="BE115" s="112" t="s">
        <v>29</v>
      </c>
      <c r="BF115" s="112" t="str">
        <f t="shared" si="46"/>
        <v>0</v>
      </c>
      <c r="BG115" s="112" t="s">
        <v>29</v>
      </c>
      <c r="BH115" s="112" t="s">
        <v>29</v>
      </c>
      <c r="BI115" s="112" t="str">
        <f t="shared" si="47"/>
        <v>0</v>
      </c>
      <c r="BJ115" s="112" t="s">
        <v>29</v>
      </c>
      <c r="BK115" s="112" t="s">
        <v>29</v>
      </c>
      <c r="BL115" s="112" t="str">
        <f t="shared" si="48"/>
        <v>0</v>
      </c>
      <c r="BM115" s="112" t="s">
        <v>29</v>
      </c>
      <c r="BN115" s="112" t="s">
        <v>29</v>
      </c>
      <c r="BO115" s="112" t="str">
        <f t="shared" si="49"/>
        <v>0</v>
      </c>
      <c r="BP115" s="112" t="s">
        <v>29</v>
      </c>
      <c r="BQ115" s="112" t="s">
        <v>29</v>
      </c>
      <c r="BR115" s="112" t="str">
        <f t="shared" si="50"/>
        <v>0</v>
      </c>
      <c r="BS115" s="112" t="s">
        <v>29</v>
      </c>
      <c r="BT115" s="112" t="s">
        <v>29</v>
      </c>
      <c r="BU115" s="112" t="str">
        <f t="shared" si="51"/>
        <v>0</v>
      </c>
      <c r="BV115" s="112" t="s">
        <v>29</v>
      </c>
      <c r="BW115" s="112" t="s">
        <v>29</v>
      </c>
      <c r="BX115" s="112" t="str">
        <f t="shared" si="52"/>
        <v>0</v>
      </c>
      <c r="BY115" s="112" t="s">
        <v>29</v>
      </c>
      <c r="BZ115" s="112" t="s">
        <v>29</v>
      </c>
      <c r="CA115" s="112" t="str">
        <f t="shared" si="53"/>
        <v>0</v>
      </c>
      <c r="CB115" s="112" t="s">
        <v>29</v>
      </c>
      <c r="CC115" s="112" t="s">
        <v>29</v>
      </c>
      <c r="CD115" s="112" t="str">
        <f t="shared" si="54"/>
        <v>0</v>
      </c>
      <c r="CE115" s="112" t="s">
        <v>29</v>
      </c>
      <c r="CF115" s="112" t="s">
        <v>29</v>
      </c>
      <c r="CG115" s="112" t="str">
        <f t="shared" si="55"/>
        <v>0</v>
      </c>
      <c r="CH115" s="112" t="s">
        <v>29</v>
      </c>
      <c r="CI115" s="112" t="s">
        <v>29</v>
      </c>
      <c r="CJ115" s="112" t="str">
        <f t="shared" si="56"/>
        <v>0</v>
      </c>
      <c r="CK115" s="112" t="s">
        <v>29</v>
      </c>
      <c r="CL115" s="112" t="s">
        <v>29</v>
      </c>
      <c r="CM115" s="112" t="str">
        <f t="shared" si="57"/>
        <v>0</v>
      </c>
      <c r="CN115" s="112" t="s">
        <v>29</v>
      </c>
      <c r="CO115" s="112" t="s">
        <v>29</v>
      </c>
      <c r="CP115" s="112" t="str">
        <f t="shared" si="58"/>
        <v>0</v>
      </c>
      <c r="CQ115" s="112">
        <v>2</v>
      </c>
      <c r="CR115" s="112">
        <v>3</v>
      </c>
      <c r="CS115" s="112">
        <f t="shared" si="59"/>
        <v>5</v>
      </c>
    </row>
    <row r="116" spans="1:97" ht="12.75" customHeight="1">
      <c r="A116" s="103">
        <v>18</v>
      </c>
      <c r="B116" s="103" t="s">
        <v>74</v>
      </c>
      <c r="C116" s="103">
        <v>3851</v>
      </c>
      <c r="D116" s="117" t="s">
        <v>166</v>
      </c>
      <c r="E116" s="121">
        <v>11248</v>
      </c>
      <c r="F116" s="121">
        <v>1</v>
      </c>
      <c r="G116" s="121" t="s">
        <v>96</v>
      </c>
      <c r="H116" s="112" t="s">
        <v>29</v>
      </c>
      <c r="I116" s="112">
        <v>2</v>
      </c>
      <c r="J116" s="112">
        <f t="shared" si="30"/>
        <v>2</v>
      </c>
      <c r="K116" s="112" t="s">
        <v>29</v>
      </c>
      <c r="L116" s="112" t="s">
        <v>29</v>
      </c>
      <c r="M116" s="112" t="str">
        <f t="shared" si="31"/>
        <v>0</v>
      </c>
      <c r="N116" s="112" t="s">
        <v>29</v>
      </c>
      <c r="O116" s="112" t="s">
        <v>29</v>
      </c>
      <c r="P116" s="112" t="str">
        <f t="shared" si="32"/>
        <v>0</v>
      </c>
      <c r="Q116" s="112" t="s">
        <v>29</v>
      </c>
      <c r="R116" s="112" t="s">
        <v>29</v>
      </c>
      <c r="S116" s="112" t="str">
        <f t="shared" si="33"/>
        <v>0</v>
      </c>
      <c r="T116" s="112" t="s">
        <v>29</v>
      </c>
      <c r="U116" s="112" t="s">
        <v>29</v>
      </c>
      <c r="V116" s="112" t="str">
        <f t="shared" si="34"/>
        <v>0</v>
      </c>
      <c r="W116" s="112" t="s">
        <v>29</v>
      </c>
      <c r="X116" s="112" t="s">
        <v>29</v>
      </c>
      <c r="Y116" s="112" t="str">
        <f t="shared" si="35"/>
        <v>0</v>
      </c>
      <c r="Z116" s="112" t="s">
        <v>29</v>
      </c>
      <c r="AA116" s="112" t="s">
        <v>29</v>
      </c>
      <c r="AB116" s="112" t="str">
        <f t="shared" si="36"/>
        <v>0</v>
      </c>
      <c r="AC116" s="112" t="s">
        <v>29</v>
      </c>
      <c r="AD116" s="112" t="s">
        <v>29</v>
      </c>
      <c r="AE116" s="112" t="str">
        <f t="shared" si="37"/>
        <v>0</v>
      </c>
      <c r="AF116" s="112" t="s">
        <v>29</v>
      </c>
      <c r="AG116" s="112" t="s">
        <v>29</v>
      </c>
      <c r="AH116" s="112" t="str">
        <f t="shared" si="38"/>
        <v>0</v>
      </c>
      <c r="AI116" s="112" t="s">
        <v>29</v>
      </c>
      <c r="AJ116" s="112" t="s">
        <v>29</v>
      </c>
      <c r="AK116" s="112" t="str">
        <f t="shared" si="39"/>
        <v>0</v>
      </c>
      <c r="AL116" s="112" t="s">
        <v>29</v>
      </c>
      <c r="AM116" s="112" t="s">
        <v>29</v>
      </c>
      <c r="AN116" s="112" t="str">
        <f t="shared" si="40"/>
        <v>0</v>
      </c>
      <c r="AO116" s="112" t="s">
        <v>29</v>
      </c>
      <c r="AP116" s="112" t="s">
        <v>29</v>
      </c>
      <c r="AQ116" s="112" t="str">
        <f t="shared" si="41"/>
        <v>0</v>
      </c>
      <c r="AR116" s="112" t="s">
        <v>29</v>
      </c>
      <c r="AS116" s="112" t="s">
        <v>29</v>
      </c>
      <c r="AT116" s="112" t="str">
        <f t="shared" si="42"/>
        <v>0</v>
      </c>
      <c r="AU116" s="112" t="s">
        <v>29</v>
      </c>
      <c r="AV116" s="112" t="s">
        <v>29</v>
      </c>
      <c r="AW116" s="112" t="str">
        <f t="shared" si="43"/>
        <v>0</v>
      </c>
      <c r="AX116" s="112" t="s">
        <v>29</v>
      </c>
      <c r="AY116" s="112" t="s">
        <v>29</v>
      </c>
      <c r="AZ116" s="112" t="str">
        <f t="shared" si="44"/>
        <v>0</v>
      </c>
      <c r="BA116" s="112" t="s">
        <v>29</v>
      </c>
      <c r="BB116" s="112" t="s">
        <v>29</v>
      </c>
      <c r="BC116" s="112" t="str">
        <f t="shared" si="45"/>
        <v>0</v>
      </c>
      <c r="BD116" s="112" t="s">
        <v>29</v>
      </c>
      <c r="BE116" s="112" t="s">
        <v>29</v>
      </c>
      <c r="BF116" s="112" t="str">
        <f t="shared" si="46"/>
        <v>0</v>
      </c>
      <c r="BG116" s="112" t="s">
        <v>29</v>
      </c>
      <c r="BH116" s="112" t="s">
        <v>29</v>
      </c>
      <c r="BI116" s="112" t="str">
        <f t="shared" si="47"/>
        <v>0</v>
      </c>
      <c r="BJ116" s="112" t="s">
        <v>29</v>
      </c>
      <c r="BK116" s="112" t="s">
        <v>29</v>
      </c>
      <c r="BL116" s="112" t="str">
        <f t="shared" si="48"/>
        <v>0</v>
      </c>
      <c r="BM116" s="112" t="s">
        <v>29</v>
      </c>
      <c r="BN116" s="112" t="s">
        <v>29</v>
      </c>
      <c r="BO116" s="112" t="str">
        <f t="shared" si="49"/>
        <v>0</v>
      </c>
      <c r="BP116" s="112" t="s">
        <v>29</v>
      </c>
      <c r="BQ116" s="112" t="s">
        <v>29</v>
      </c>
      <c r="BR116" s="112" t="str">
        <f t="shared" si="50"/>
        <v>0</v>
      </c>
      <c r="BS116" s="112" t="s">
        <v>29</v>
      </c>
      <c r="BT116" s="112" t="s">
        <v>29</v>
      </c>
      <c r="BU116" s="112" t="str">
        <f t="shared" si="51"/>
        <v>0</v>
      </c>
      <c r="BV116" s="112" t="s">
        <v>29</v>
      </c>
      <c r="BW116" s="112" t="s">
        <v>29</v>
      </c>
      <c r="BX116" s="112" t="str">
        <f t="shared" si="52"/>
        <v>0</v>
      </c>
      <c r="BY116" s="112" t="s">
        <v>29</v>
      </c>
      <c r="BZ116" s="112" t="s">
        <v>29</v>
      </c>
      <c r="CA116" s="112" t="str">
        <f t="shared" si="53"/>
        <v>0</v>
      </c>
      <c r="CB116" s="112" t="s">
        <v>29</v>
      </c>
      <c r="CC116" s="112" t="s">
        <v>29</v>
      </c>
      <c r="CD116" s="112" t="str">
        <f t="shared" si="54"/>
        <v>0</v>
      </c>
      <c r="CE116" s="112" t="s">
        <v>29</v>
      </c>
      <c r="CF116" s="112" t="s">
        <v>29</v>
      </c>
      <c r="CG116" s="112" t="str">
        <f t="shared" si="55"/>
        <v>0</v>
      </c>
      <c r="CH116" s="112" t="s">
        <v>29</v>
      </c>
      <c r="CI116" s="112" t="s">
        <v>29</v>
      </c>
      <c r="CJ116" s="112" t="str">
        <f t="shared" si="56"/>
        <v>0</v>
      </c>
      <c r="CK116" s="112" t="s">
        <v>29</v>
      </c>
      <c r="CL116" s="112" t="s">
        <v>29</v>
      </c>
      <c r="CM116" s="112" t="str">
        <f t="shared" si="57"/>
        <v>0</v>
      </c>
      <c r="CN116" s="112" t="s">
        <v>29</v>
      </c>
      <c r="CO116" s="112">
        <v>3</v>
      </c>
      <c r="CP116" s="112">
        <f t="shared" si="58"/>
        <v>3</v>
      </c>
      <c r="CQ116" s="112" t="s">
        <v>29</v>
      </c>
      <c r="CR116" s="112">
        <v>5</v>
      </c>
      <c r="CS116" s="112">
        <f t="shared" si="59"/>
        <v>5</v>
      </c>
    </row>
    <row r="117" spans="1:97" ht="12.75" customHeight="1">
      <c r="A117" s="103">
        <v>19</v>
      </c>
      <c r="B117" s="103" t="s">
        <v>76</v>
      </c>
      <c r="C117" s="103">
        <v>4001</v>
      </c>
      <c r="D117" s="117" t="s">
        <v>77</v>
      </c>
      <c r="E117" s="121">
        <v>16040</v>
      </c>
      <c r="F117" s="121">
        <v>1</v>
      </c>
      <c r="G117" s="121" t="s">
        <v>96</v>
      </c>
      <c r="H117" s="112" t="s">
        <v>29</v>
      </c>
      <c r="I117" s="112">
        <v>2</v>
      </c>
      <c r="J117" s="112">
        <f t="shared" si="30"/>
        <v>2</v>
      </c>
      <c r="K117" s="112" t="s">
        <v>29</v>
      </c>
      <c r="L117" s="112">
        <v>1</v>
      </c>
      <c r="M117" s="112">
        <f t="shared" si="31"/>
        <v>1</v>
      </c>
      <c r="N117" s="112">
        <v>1</v>
      </c>
      <c r="O117" s="112">
        <v>1</v>
      </c>
      <c r="P117" s="112">
        <f t="shared" si="32"/>
        <v>2</v>
      </c>
      <c r="Q117" s="112">
        <v>1</v>
      </c>
      <c r="R117" s="112" t="s">
        <v>29</v>
      </c>
      <c r="S117" s="112">
        <f t="shared" si="33"/>
        <v>1</v>
      </c>
      <c r="T117" s="112" t="s">
        <v>29</v>
      </c>
      <c r="U117" s="112" t="s">
        <v>29</v>
      </c>
      <c r="V117" s="112" t="str">
        <f t="shared" si="34"/>
        <v>0</v>
      </c>
      <c r="W117" s="112" t="s">
        <v>29</v>
      </c>
      <c r="X117" s="112" t="s">
        <v>29</v>
      </c>
      <c r="Y117" s="112" t="str">
        <f t="shared" si="35"/>
        <v>0</v>
      </c>
      <c r="Z117" s="112" t="s">
        <v>29</v>
      </c>
      <c r="AA117" s="112" t="s">
        <v>29</v>
      </c>
      <c r="AB117" s="112" t="str">
        <f t="shared" si="36"/>
        <v>0</v>
      </c>
      <c r="AC117" s="112" t="s">
        <v>29</v>
      </c>
      <c r="AD117" s="112" t="s">
        <v>29</v>
      </c>
      <c r="AE117" s="112" t="str">
        <f t="shared" si="37"/>
        <v>0</v>
      </c>
      <c r="AF117" s="112" t="s">
        <v>29</v>
      </c>
      <c r="AG117" s="112" t="s">
        <v>29</v>
      </c>
      <c r="AH117" s="112" t="str">
        <f t="shared" si="38"/>
        <v>0</v>
      </c>
      <c r="AI117" s="112" t="s">
        <v>29</v>
      </c>
      <c r="AJ117" s="112" t="s">
        <v>29</v>
      </c>
      <c r="AK117" s="112" t="str">
        <f t="shared" si="39"/>
        <v>0</v>
      </c>
      <c r="AL117" s="112" t="s">
        <v>29</v>
      </c>
      <c r="AM117" s="112" t="s">
        <v>29</v>
      </c>
      <c r="AN117" s="112" t="str">
        <f t="shared" si="40"/>
        <v>0</v>
      </c>
      <c r="AO117" s="112" t="s">
        <v>29</v>
      </c>
      <c r="AP117" s="112" t="s">
        <v>29</v>
      </c>
      <c r="AQ117" s="112" t="str">
        <f t="shared" si="41"/>
        <v>0</v>
      </c>
      <c r="AR117" s="112" t="s">
        <v>29</v>
      </c>
      <c r="AS117" s="112" t="s">
        <v>29</v>
      </c>
      <c r="AT117" s="112" t="str">
        <f t="shared" si="42"/>
        <v>0</v>
      </c>
      <c r="AU117" s="112" t="s">
        <v>29</v>
      </c>
      <c r="AV117" s="112" t="s">
        <v>29</v>
      </c>
      <c r="AW117" s="112" t="str">
        <f t="shared" si="43"/>
        <v>0</v>
      </c>
      <c r="AX117" s="112" t="s">
        <v>29</v>
      </c>
      <c r="AY117" s="112" t="s">
        <v>29</v>
      </c>
      <c r="AZ117" s="112" t="str">
        <f t="shared" si="44"/>
        <v>0</v>
      </c>
      <c r="BA117" s="112" t="s">
        <v>29</v>
      </c>
      <c r="BB117" s="112" t="s">
        <v>29</v>
      </c>
      <c r="BC117" s="112" t="str">
        <f t="shared" si="45"/>
        <v>0</v>
      </c>
      <c r="BD117" s="112" t="s">
        <v>29</v>
      </c>
      <c r="BE117" s="112" t="s">
        <v>29</v>
      </c>
      <c r="BF117" s="112" t="str">
        <f t="shared" si="46"/>
        <v>0</v>
      </c>
      <c r="BG117" s="112" t="s">
        <v>29</v>
      </c>
      <c r="BH117" s="112" t="s">
        <v>29</v>
      </c>
      <c r="BI117" s="112" t="str">
        <f t="shared" si="47"/>
        <v>0</v>
      </c>
      <c r="BJ117" s="112" t="s">
        <v>29</v>
      </c>
      <c r="BK117" s="112" t="s">
        <v>29</v>
      </c>
      <c r="BL117" s="112" t="str">
        <f t="shared" si="48"/>
        <v>0</v>
      </c>
      <c r="BM117" s="112" t="s">
        <v>29</v>
      </c>
      <c r="BN117" s="112" t="s">
        <v>29</v>
      </c>
      <c r="BO117" s="112" t="str">
        <f t="shared" si="49"/>
        <v>0</v>
      </c>
      <c r="BP117" s="112" t="s">
        <v>29</v>
      </c>
      <c r="BQ117" s="112" t="s">
        <v>29</v>
      </c>
      <c r="BR117" s="112" t="str">
        <f t="shared" si="50"/>
        <v>0</v>
      </c>
      <c r="BS117" s="112" t="s">
        <v>29</v>
      </c>
      <c r="BT117" s="112" t="s">
        <v>29</v>
      </c>
      <c r="BU117" s="112" t="str">
        <f t="shared" si="51"/>
        <v>0</v>
      </c>
      <c r="BV117" s="112" t="s">
        <v>29</v>
      </c>
      <c r="BW117" s="112" t="s">
        <v>29</v>
      </c>
      <c r="BX117" s="112" t="str">
        <f t="shared" si="52"/>
        <v>0</v>
      </c>
      <c r="BY117" s="112" t="s">
        <v>29</v>
      </c>
      <c r="BZ117" s="112" t="s">
        <v>29</v>
      </c>
      <c r="CA117" s="112" t="str">
        <f t="shared" si="53"/>
        <v>0</v>
      </c>
      <c r="CB117" s="112" t="s">
        <v>29</v>
      </c>
      <c r="CC117" s="112" t="s">
        <v>29</v>
      </c>
      <c r="CD117" s="112" t="str">
        <f t="shared" si="54"/>
        <v>0</v>
      </c>
      <c r="CE117" s="112" t="s">
        <v>29</v>
      </c>
      <c r="CF117" s="112" t="s">
        <v>29</v>
      </c>
      <c r="CG117" s="112" t="str">
        <f t="shared" si="55"/>
        <v>0</v>
      </c>
      <c r="CH117" s="112" t="s">
        <v>29</v>
      </c>
      <c r="CI117" s="112" t="s">
        <v>29</v>
      </c>
      <c r="CJ117" s="112" t="str">
        <f t="shared" si="56"/>
        <v>0</v>
      </c>
      <c r="CK117" s="112" t="s">
        <v>29</v>
      </c>
      <c r="CL117" s="112" t="s">
        <v>29</v>
      </c>
      <c r="CM117" s="112" t="str">
        <f t="shared" si="57"/>
        <v>0</v>
      </c>
      <c r="CN117" s="112" t="s">
        <v>29</v>
      </c>
      <c r="CO117" s="112">
        <v>1</v>
      </c>
      <c r="CP117" s="112">
        <f t="shared" si="58"/>
        <v>1</v>
      </c>
      <c r="CQ117" s="112">
        <v>2</v>
      </c>
      <c r="CR117" s="112">
        <v>5</v>
      </c>
      <c r="CS117" s="112">
        <f t="shared" si="59"/>
        <v>7</v>
      </c>
    </row>
    <row r="118" spans="1:97" ht="12.75" customHeight="1">
      <c r="A118" s="103">
        <v>19</v>
      </c>
      <c r="B118" s="103" t="s">
        <v>76</v>
      </c>
      <c r="C118" s="103">
        <v>4021</v>
      </c>
      <c r="D118" s="117" t="s">
        <v>168</v>
      </c>
      <c r="E118" s="121">
        <v>17709</v>
      </c>
      <c r="F118" s="121">
        <v>1</v>
      </c>
      <c r="G118" s="121" t="s">
        <v>96</v>
      </c>
      <c r="H118" s="112" t="s">
        <v>29</v>
      </c>
      <c r="I118" s="112">
        <v>2</v>
      </c>
      <c r="J118" s="112">
        <f t="shared" si="30"/>
        <v>2</v>
      </c>
      <c r="K118" s="112" t="s">
        <v>29</v>
      </c>
      <c r="L118" s="112">
        <v>2</v>
      </c>
      <c r="M118" s="112">
        <f t="shared" si="31"/>
        <v>2</v>
      </c>
      <c r="N118" s="112">
        <v>2</v>
      </c>
      <c r="O118" s="112" t="s">
        <v>29</v>
      </c>
      <c r="P118" s="112">
        <f t="shared" si="32"/>
        <v>2</v>
      </c>
      <c r="Q118" s="112" t="s">
        <v>29</v>
      </c>
      <c r="R118" s="112" t="s">
        <v>29</v>
      </c>
      <c r="S118" s="112" t="str">
        <f t="shared" si="33"/>
        <v>0</v>
      </c>
      <c r="T118" s="112" t="s">
        <v>29</v>
      </c>
      <c r="U118" s="112" t="s">
        <v>29</v>
      </c>
      <c r="V118" s="112" t="str">
        <f t="shared" si="34"/>
        <v>0</v>
      </c>
      <c r="W118" s="112" t="s">
        <v>29</v>
      </c>
      <c r="X118" s="112" t="s">
        <v>29</v>
      </c>
      <c r="Y118" s="112" t="str">
        <f t="shared" si="35"/>
        <v>0</v>
      </c>
      <c r="Z118" s="112" t="s">
        <v>29</v>
      </c>
      <c r="AA118" s="112" t="s">
        <v>29</v>
      </c>
      <c r="AB118" s="112" t="str">
        <f t="shared" si="36"/>
        <v>0</v>
      </c>
      <c r="AC118" s="112" t="s">
        <v>29</v>
      </c>
      <c r="AD118" s="112" t="s">
        <v>29</v>
      </c>
      <c r="AE118" s="112" t="str">
        <f t="shared" si="37"/>
        <v>0</v>
      </c>
      <c r="AF118" s="112" t="s">
        <v>29</v>
      </c>
      <c r="AG118" s="112" t="s">
        <v>29</v>
      </c>
      <c r="AH118" s="112" t="str">
        <f t="shared" si="38"/>
        <v>0</v>
      </c>
      <c r="AI118" s="112" t="s">
        <v>29</v>
      </c>
      <c r="AJ118" s="112" t="s">
        <v>29</v>
      </c>
      <c r="AK118" s="112" t="str">
        <f t="shared" si="39"/>
        <v>0</v>
      </c>
      <c r="AL118" s="112" t="s">
        <v>29</v>
      </c>
      <c r="AM118" s="112" t="s">
        <v>29</v>
      </c>
      <c r="AN118" s="112" t="str">
        <f t="shared" si="40"/>
        <v>0</v>
      </c>
      <c r="AO118" s="112" t="s">
        <v>29</v>
      </c>
      <c r="AP118" s="112" t="s">
        <v>29</v>
      </c>
      <c r="AQ118" s="112" t="str">
        <f t="shared" si="41"/>
        <v>0</v>
      </c>
      <c r="AR118" s="112" t="s">
        <v>29</v>
      </c>
      <c r="AS118" s="112" t="s">
        <v>29</v>
      </c>
      <c r="AT118" s="112" t="str">
        <f t="shared" si="42"/>
        <v>0</v>
      </c>
      <c r="AU118" s="112" t="s">
        <v>29</v>
      </c>
      <c r="AV118" s="112" t="s">
        <v>29</v>
      </c>
      <c r="AW118" s="112" t="str">
        <f t="shared" si="43"/>
        <v>0</v>
      </c>
      <c r="AX118" s="112" t="s">
        <v>29</v>
      </c>
      <c r="AY118" s="112" t="s">
        <v>29</v>
      </c>
      <c r="AZ118" s="112" t="str">
        <f t="shared" si="44"/>
        <v>0</v>
      </c>
      <c r="BA118" s="112" t="s">
        <v>29</v>
      </c>
      <c r="BB118" s="112" t="s">
        <v>29</v>
      </c>
      <c r="BC118" s="112" t="str">
        <f t="shared" si="45"/>
        <v>0</v>
      </c>
      <c r="BD118" s="112" t="s">
        <v>29</v>
      </c>
      <c r="BE118" s="112" t="s">
        <v>29</v>
      </c>
      <c r="BF118" s="112" t="str">
        <f t="shared" si="46"/>
        <v>0</v>
      </c>
      <c r="BG118" s="112" t="s">
        <v>29</v>
      </c>
      <c r="BH118" s="112" t="s">
        <v>29</v>
      </c>
      <c r="BI118" s="112" t="str">
        <f t="shared" si="47"/>
        <v>0</v>
      </c>
      <c r="BJ118" s="112" t="s">
        <v>29</v>
      </c>
      <c r="BK118" s="112" t="s">
        <v>29</v>
      </c>
      <c r="BL118" s="112" t="str">
        <f t="shared" si="48"/>
        <v>0</v>
      </c>
      <c r="BM118" s="112" t="s">
        <v>29</v>
      </c>
      <c r="BN118" s="112" t="s">
        <v>29</v>
      </c>
      <c r="BO118" s="112" t="str">
        <f t="shared" si="49"/>
        <v>0</v>
      </c>
      <c r="BP118" s="112" t="s">
        <v>29</v>
      </c>
      <c r="BQ118" s="112" t="s">
        <v>29</v>
      </c>
      <c r="BR118" s="112" t="str">
        <f t="shared" si="50"/>
        <v>0</v>
      </c>
      <c r="BS118" s="112" t="s">
        <v>29</v>
      </c>
      <c r="BT118" s="112" t="s">
        <v>29</v>
      </c>
      <c r="BU118" s="112" t="str">
        <f t="shared" si="51"/>
        <v>0</v>
      </c>
      <c r="BV118" s="112" t="s">
        <v>29</v>
      </c>
      <c r="BW118" s="112" t="s">
        <v>29</v>
      </c>
      <c r="BX118" s="112" t="str">
        <f t="shared" si="52"/>
        <v>0</v>
      </c>
      <c r="BY118" s="112" t="s">
        <v>29</v>
      </c>
      <c r="BZ118" s="112" t="s">
        <v>29</v>
      </c>
      <c r="CA118" s="112" t="str">
        <f t="shared" si="53"/>
        <v>0</v>
      </c>
      <c r="CB118" s="112" t="s">
        <v>29</v>
      </c>
      <c r="CC118" s="112" t="s">
        <v>29</v>
      </c>
      <c r="CD118" s="112" t="str">
        <f t="shared" si="54"/>
        <v>0</v>
      </c>
      <c r="CE118" s="112" t="s">
        <v>29</v>
      </c>
      <c r="CF118" s="112" t="s">
        <v>29</v>
      </c>
      <c r="CG118" s="112" t="str">
        <f t="shared" si="55"/>
        <v>0</v>
      </c>
      <c r="CH118" s="112" t="s">
        <v>29</v>
      </c>
      <c r="CI118" s="112" t="s">
        <v>29</v>
      </c>
      <c r="CJ118" s="112" t="str">
        <f t="shared" si="56"/>
        <v>0</v>
      </c>
      <c r="CK118" s="112" t="s">
        <v>29</v>
      </c>
      <c r="CL118" s="112" t="s">
        <v>29</v>
      </c>
      <c r="CM118" s="112" t="str">
        <f t="shared" si="57"/>
        <v>0</v>
      </c>
      <c r="CN118" s="112" t="s">
        <v>29</v>
      </c>
      <c r="CO118" s="112">
        <v>1</v>
      </c>
      <c r="CP118" s="112">
        <f t="shared" si="58"/>
        <v>1</v>
      </c>
      <c r="CQ118" s="112">
        <v>2</v>
      </c>
      <c r="CR118" s="112">
        <v>5</v>
      </c>
      <c r="CS118" s="112">
        <f t="shared" si="59"/>
        <v>7</v>
      </c>
    </row>
    <row r="119" spans="1:97" ht="12.75" customHeight="1">
      <c r="A119" s="103">
        <v>19</v>
      </c>
      <c r="B119" s="103" t="s">
        <v>76</v>
      </c>
      <c r="C119" s="103">
        <v>4280</v>
      </c>
      <c r="D119" s="117" t="s">
        <v>175</v>
      </c>
      <c r="E119" s="121">
        <v>11988</v>
      </c>
      <c r="F119" s="121">
        <v>1</v>
      </c>
      <c r="G119" s="121" t="s">
        <v>96</v>
      </c>
      <c r="H119" s="112" t="s">
        <v>29</v>
      </c>
      <c r="I119" s="112" t="s">
        <v>29</v>
      </c>
      <c r="J119" s="112" t="str">
        <f t="shared" si="30"/>
        <v>0</v>
      </c>
      <c r="K119" s="112" t="s">
        <v>29</v>
      </c>
      <c r="L119" s="112" t="s">
        <v>29</v>
      </c>
      <c r="M119" s="112" t="str">
        <f t="shared" si="31"/>
        <v>0</v>
      </c>
      <c r="N119" s="112" t="s">
        <v>29</v>
      </c>
      <c r="O119" s="112">
        <v>1</v>
      </c>
      <c r="P119" s="112">
        <f t="shared" si="32"/>
        <v>1</v>
      </c>
      <c r="Q119" s="112" t="s">
        <v>29</v>
      </c>
      <c r="R119" s="112">
        <v>2</v>
      </c>
      <c r="S119" s="112">
        <f t="shared" si="33"/>
        <v>2</v>
      </c>
      <c r="T119" s="112" t="s">
        <v>29</v>
      </c>
      <c r="U119" s="112" t="s">
        <v>29</v>
      </c>
      <c r="V119" s="112" t="str">
        <f t="shared" si="34"/>
        <v>0</v>
      </c>
      <c r="W119" s="112" t="s">
        <v>29</v>
      </c>
      <c r="X119" s="112" t="s">
        <v>29</v>
      </c>
      <c r="Y119" s="112" t="str">
        <f t="shared" si="35"/>
        <v>0</v>
      </c>
      <c r="Z119" s="112" t="s">
        <v>29</v>
      </c>
      <c r="AA119" s="112" t="s">
        <v>29</v>
      </c>
      <c r="AB119" s="112" t="str">
        <f t="shared" si="36"/>
        <v>0</v>
      </c>
      <c r="AC119" s="112" t="s">
        <v>29</v>
      </c>
      <c r="AD119" s="112">
        <v>1</v>
      </c>
      <c r="AE119" s="112">
        <f t="shared" si="37"/>
        <v>1</v>
      </c>
      <c r="AF119" s="112" t="s">
        <v>29</v>
      </c>
      <c r="AG119" s="112" t="s">
        <v>29</v>
      </c>
      <c r="AH119" s="112" t="str">
        <f t="shared" si="38"/>
        <v>0</v>
      </c>
      <c r="AI119" s="112" t="s">
        <v>29</v>
      </c>
      <c r="AJ119" s="112" t="s">
        <v>29</v>
      </c>
      <c r="AK119" s="112" t="str">
        <f t="shared" si="39"/>
        <v>0</v>
      </c>
      <c r="AL119" s="112" t="s">
        <v>29</v>
      </c>
      <c r="AM119" s="112" t="s">
        <v>29</v>
      </c>
      <c r="AN119" s="112" t="str">
        <f t="shared" si="40"/>
        <v>0</v>
      </c>
      <c r="AO119" s="112" t="s">
        <v>29</v>
      </c>
      <c r="AP119" s="112" t="s">
        <v>29</v>
      </c>
      <c r="AQ119" s="112" t="str">
        <f t="shared" si="41"/>
        <v>0</v>
      </c>
      <c r="AR119" s="112" t="s">
        <v>29</v>
      </c>
      <c r="AS119" s="112" t="s">
        <v>29</v>
      </c>
      <c r="AT119" s="112" t="str">
        <f t="shared" si="42"/>
        <v>0</v>
      </c>
      <c r="AU119" s="112" t="s">
        <v>29</v>
      </c>
      <c r="AV119" s="112" t="s">
        <v>29</v>
      </c>
      <c r="AW119" s="112" t="str">
        <f t="shared" si="43"/>
        <v>0</v>
      </c>
      <c r="AX119" s="112" t="s">
        <v>29</v>
      </c>
      <c r="AY119" s="112" t="s">
        <v>29</v>
      </c>
      <c r="AZ119" s="112" t="str">
        <f t="shared" si="44"/>
        <v>0</v>
      </c>
      <c r="BA119" s="112" t="s">
        <v>29</v>
      </c>
      <c r="BB119" s="112" t="s">
        <v>29</v>
      </c>
      <c r="BC119" s="112" t="str">
        <f t="shared" si="45"/>
        <v>0</v>
      </c>
      <c r="BD119" s="112" t="s">
        <v>29</v>
      </c>
      <c r="BE119" s="112" t="s">
        <v>29</v>
      </c>
      <c r="BF119" s="112" t="str">
        <f t="shared" si="46"/>
        <v>0</v>
      </c>
      <c r="BG119" s="112" t="s">
        <v>29</v>
      </c>
      <c r="BH119" s="112" t="s">
        <v>29</v>
      </c>
      <c r="BI119" s="112" t="str">
        <f t="shared" si="47"/>
        <v>0</v>
      </c>
      <c r="BJ119" s="112" t="s">
        <v>29</v>
      </c>
      <c r="BK119" s="112" t="s">
        <v>29</v>
      </c>
      <c r="BL119" s="112" t="str">
        <f t="shared" si="48"/>
        <v>0</v>
      </c>
      <c r="BM119" s="112" t="s">
        <v>29</v>
      </c>
      <c r="BN119" s="112" t="s">
        <v>29</v>
      </c>
      <c r="BO119" s="112" t="str">
        <f t="shared" si="49"/>
        <v>0</v>
      </c>
      <c r="BP119" s="112" t="s">
        <v>29</v>
      </c>
      <c r="BQ119" s="112" t="s">
        <v>29</v>
      </c>
      <c r="BR119" s="112" t="str">
        <f t="shared" si="50"/>
        <v>0</v>
      </c>
      <c r="BS119" s="112" t="s">
        <v>29</v>
      </c>
      <c r="BT119" s="112" t="s">
        <v>29</v>
      </c>
      <c r="BU119" s="112" t="str">
        <f t="shared" si="51"/>
        <v>0</v>
      </c>
      <c r="BV119" s="112" t="s">
        <v>29</v>
      </c>
      <c r="BW119" s="112" t="s">
        <v>29</v>
      </c>
      <c r="BX119" s="112" t="str">
        <f t="shared" si="52"/>
        <v>0</v>
      </c>
      <c r="BY119" s="112" t="s">
        <v>29</v>
      </c>
      <c r="BZ119" s="112" t="s">
        <v>29</v>
      </c>
      <c r="CA119" s="112" t="str">
        <f t="shared" si="53"/>
        <v>0</v>
      </c>
      <c r="CB119" s="112" t="s">
        <v>29</v>
      </c>
      <c r="CC119" s="112" t="s">
        <v>29</v>
      </c>
      <c r="CD119" s="112" t="str">
        <f t="shared" si="54"/>
        <v>0</v>
      </c>
      <c r="CE119" s="112" t="s">
        <v>29</v>
      </c>
      <c r="CF119" s="112" t="s">
        <v>29</v>
      </c>
      <c r="CG119" s="112" t="str">
        <f t="shared" si="55"/>
        <v>0</v>
      </c>
      <c r="CH119" s="112" t="s">
        <v>29</v>
      </c>
      <c r="CI119" s="112" t="s">
        <v>29</v>
      </c>
      <c r="CJ119" s="112" t="str">
        <f t="shared" si="56"/>
        <v>0</v>
      </c>
      <c r="CK119" s="112" t="s">
        <v>29</v>
      </c>
      <c r="CL119" s="112" t="s">
        <v>29</v>
      </c>
      <c r="CM119" s="112" t="str">
        <f t="shared" si="57"/>
        <v>0</v>
      </c>
      <c r="CN119" s="112" t="s">
        <v>29</v>
      </c>
      <c r="CO119" s="112">
        <v>1</v>
      </c>
      <c r="CP119" s="112">
        <f t="shared" si="58"/>
        <v>1</v>
      </c>
      <c r="CQ119" s="112" t="s">
        <v>29</v>
      </c>
      <c r="CR119" s="112">
        <v>5</v>
      </c>
      <c r="CS119" s="112">
        <f t="shared" si="59"/>
        <v>5</v>
      </c>
    </row>
    <row r="120" spans="1:97" ht="12.75" customHeight="1">
      <c r="A120" s="103">
        <v>19</v>
      </c>
      <c r="B120" s="103" t="s">
        <v>76</v>
      </c>
      <c r="C120" s="103">
        <v>4258</v>
      </c>
      <c r="D120" s="117" t="s">
        <v>174</v>
      </c>
      <c r="E120" s="121">
        <v>11596</v>
      </c>
      <c r="F120" s="121">
        <v>1</v>
      </c>
      <c r="G120" s="121" t="s">
        <v>96</v>
      </c>
      <c r="H120" s="112" t="s">
        <v>29</v>
      </c>
      <c r="I120" s="112">
        <v>1</v>
      </c>
      <c r="J120" s="112">
        <f t="shared" si="30"/>
        <v>1</v>
      </c>
      <c r="K120" s="112" t="s">
        <v>29</v>
      </c>
      <c r="L120" s="112" t="s">
        <v>29</v>
      </c>
      <c r="M120" s="112" t="str">
        <f t="shared" si="31"/>
        <v>0</v>
      </c>
      <c r="N120" s="112">
        <v>1</v>
      </c>
      <c r="O120" s="112">
        <v>1</v>
      </c>
      <c r="P120" s="112">
        <f t="shared" si="32"/>
        <v>2</v>
      </c>
      <c r="Q120" s="112" t="s">
        <v>29</v>
      </c>
      <c r="R120" s="112" t="s">
        <v>29</v>
      </c>
      <c r="S120" s="112" t="str">
        <f t="shared" si="33"/>
        <v>0</v>
      </c>
      <c r="T120" s="112" t="s">
        <v>29</v>
      </c>
      <c r="U120" s="112" t="s">
        <v>29</v>
      </c>
      <c r="V120" s="112" t="str">
        <f t="shared" si="34"/>
        <v>0</v>
      </c>
      <c r="W120" s="112" t="s">
        <v>29</v>
      </c>
      <c r="X120" s="112" t="s">
        <v>29</v>
      </c>
      <c r="Y120" s="112" t="str">
        <f t="shared" si="35"/>
        <v>0</v>
      </c>
      <c r="Z120" s="112" t="s">
        <v>29</v>
      </c>
      <c r="AA120" s="112" t="s">
        <v>29</v>
      </c>
      <c r="AB120" s="112" t="str">
        <f t="shared" si="36"/>
        <v>0</v>
      </c>
      <c r="AC120" s="112" t="s">
        <v>29</v>
      </c>
      <c r="AD120" s="112" t="s">
        <v>29</v>
      </c>
      <c r="AE120" s="112" t="str">
        <f t="shared" si="37"/>
        <v>0</v>
      </c>
      <c r="AF120" s="112" t="s">
        <v>29</v>
      </c>
      <c r="AG120" s="112" t="s">
        <v>29</v>
      </c>
      <c r="AH120" s="112" t="str">
        <f t="shared" si="38"/>
        <v>0</v>
      </c>
      <c r="AI120" s="112" t="s">
        <v>29</v>
      </c>
      <c r="AJ120" s="112" t="s">
        <v>29</v>
      </c>
      <c r="AK120" s="112" t="str">
        <f t="shared" si="39"/>
        <v>0</v>
      </c>
      <c r="AL120" s="112" t="s">
        <v>29</v>
      </c>
      <c r="AM120" s="112" t="s">
        <v>29</v>
      </c>
      <c r="AN120" s="112" t="str">
        <f t="shared" si="40"/>
        <v>0</v>
      </c>
      <c r="AO120" s="112" t="s">
        <v>29</v>
      </c>
      <c r="AP120" s="112" t="s">
        <v>29</v>
      </c>
      <c r="AQ120" s="112" t="str">
        <f t="shared" si="41"/>
        <v>0</v>
      </c>
      <c r="AR120" s="112" t="s">
        <v>29</v>
      </c>
      <c r="AS120" s="112" t="s">
        <v>29</v>
      </c>
      <c r="AT120" s="112" t="str">
        <f t="shared" si="42"/>
        <v>0</v>
      </c>
      <c r="AU120" s="112" t="s">
        <v>29</v>
      </c>
      <c r="AV120" s="112" t="s">
        <v>29</v>
      </c>
      <c r="AW120" s="112" t="str">
        <f t="shared" si="43"/>
        <v>0</v>
      </c>
      <c r="AX120" s="112" t="s">
        <v>29</v>
      </c>
      <c r="AY120" s="112" t="s">
        <v>29</v>
      </c>
      <c r="AZ120" s="112" t="str">
        <f t="shared" si="44"/>
        <v>0</v>
      </c>
      <c r="BA120" s="112" t="s">
        <v>29</v>
      </c>
      <c r="BB120" s="112" t="s">
        <v>29</v>
      </c>
      <c r="BC120" s="112" t="str">
        <f t="shared" si="45"/>
        <v>0</v>
      </c>
      <c r="BD120" s="112" t="s">
        <v>29</v>
      </c>
      <c r="BE120" s="112" t="s">
        <v>29</v>
      </c>
      <c r="BF120" s="112" t="str">
        <f t="shared" si="46"/>
        <v>0</v>
      </c>
      <c r="BG120" s="112" t="s">
        <v>29</v>
      </c>
      <c r="BH120" s="112" t="s">
        <v>29</v>
      </c>
      <c r="BI120" s="112" t="str">
        <f t="shared" si="47"/>
        <v>0</v>
      </c>
      <c r="BJ120" s="112" t="s">
        <v>29</v>
      </c>
      <c r="BK120" s="112" t="s">
        <v>29</v>
      </c>
      <c r="BL120" s="112" t="str">
        <f t="shared" si="48"/>
        <v>0</v>
      </c>
      <c r="BM120" s="112" t="s">
        <v>29</v>
      </c>
      <c r="BN120" s="112" t="s">
        <v>29</v>
      </c>
      <c r="BO120" s="112" t="str">
        <f t="shared" si="49"/>
        <v>0</v>
      </c>
      <c r="BP120" s="112" t="s">
        <v>29</v>
      </c>
      <c r="BQ120" s="112" t="s">
        <v>29</v>
      </c>
      <c r="BR120" s="112" t="str">
        <f t="shared" si="50"/>
        <v>0</v>
      </c>
      <c r="BS120" s="112" t="s">
        <v>29</v>
      </c>
      <c r="BT120" s="112" t="s">
        <v>29</v>
      </c>
      <c r="BU120" s="112" t="str">
        <f t="shared" si="51"/>
        <v>0</v>
      </c>
      <c r="BV120" s="112" t="s">
        <v>29</v>
      </c>
      <c r="BW120" s="112" t="s">
        <v>29</v>
      </c>
      <c r="BX120" s="112" t="str">
        <f t="shared" si="52"/>
        <v>0</v>
      </c>
      <c r="BY120" s="112" t="s">
        <v>29</v>
      </c>
      <c r="BZ120" s="112" t="s">
        <v>29</v>
      </c>
      <c r="CA120" s="112" t="str">
        <f t="shared" si="53"/>
        <v>0</v>
      </c>
      <c r="CB120" s="112" t="s">
        <v>29</v>
      </c>
      <c r="CC120" s="112" t="s">
        <v>29</v>
      </c>
      <c r="CD120" s="112" t="str">
        <f t="shared" si="54"/>
        <v>0</v>
      </c>
      <c r="CE120" s="112" t="s">
        <v>29</v>
      </c>
      <c r="CF120" s="112" t="s">
        <v>29</v>
      </c>
      <c r="CG120" s="112" t="str">
        <f t="shared" si="55"/>
        <v>0</v>
      </c>
      <c r="CH120" s="112" t="s">
        <v>29</v>
      </c>
      <c r="CI120" s="112" t="s">
        <v>29</v>
      </c>
      <c r="CJ120" s="112" t="str">
        <f t="shared" si="56"/>
        <v>0</v>
      </c>
      <c r="CK120" s="112" t="s">
        <v>29</v>
      </c>
      <c r="CL120" s="112" t="s">
        <v>29</v>
      </c>
      <c r="CM120" s="112" t="str">
        <f t="shared" si="57"/>
        <v>0</v>
      </c>
      <c r="CN120" s="112">
        <v>1</v>
      </c>
      <c r="CO120" s="112">
        <v>1</v>
      </c>
      <c r="CP120" s="112">
        <f t="shared" si="58"/>
        <v>2</v>
      </c>
      <c r="CQ120" s="112">
        <v>2</v>
      </c>
      <c r="CR120" s="112">
        <v>3</v>
      </c>
      <c r="CS120" s="112">
        <f t="shared" si="59"/>
        <v>5</v>
      </c>
    </row>
    <row r="121" spans="1:97" ht="12.75" customHeight="1">
      <c r="A121" s="103">
        <v>19</v>
      </c>
      <c r="B121" s="103" t="s">
        <v>76</v>
      </c>
      <c r="C121" s="103">
        <v>4040</v>
      </c>
      <c r="D121" s="117" t="s">
        <v>169</v>
      </c>
      <c r="E121" s="121">
        <v>10656</v>
      </c>
      <c r="F121" s="121">
        <v>1</v>
      </c>
      <c r="G121" s="121" t="s">
        <v>96</v>
      </c>
      <c r="H121" s="112">
        <v>1</v>
      </c>
      <c r="I121" s="112">
        <v>1</v>
      </c>
      <c r="J121" s="112">
        <f t="shared" si="30"/>
        <v>2</v>
      </c>
      <c r="K121" s="112" t="s">
        <v>29</v>
      </c>
      <c r="L121" s="112">
        <v>1</v>
      </c>
      <c r="M121" s="112">
        <f t="shared" si="31"/>
        <v>1</v>
      </c>
      <c r="N121" s="112" t="s">
        <v>29</v>
      </c>
      <c r="O121" s="112" t="s">
        <v>29</v>
      </c>
      <c r="P121" s="112" t="str">
        <f t="shared" si="32"/>
        <v>0</v>
      </c>
      <c r="Q121" s="112" t="s">
        <v>29</v>
      </c>
      <c r="R121" s="112" t="s">
        <v>29</v>
      </c>
      <c r="S121" s="112" t="str">
        <f t="shared" si="33"/>
        <v>0</v>
      </c>
      <c r="T121" s="112" t="s">
        <v>29</v>
      </c>
      <c r="U121" s="112" t="s">
        <v>29</v>
      </c>
      <c r="V121" s="112" t="str">
        <f t="shared" si="34"/>
        <v>0</v>
      </c>
      <c r="W121" s="112" t="s">
        <v>29</v>
      </c>
      <c r="X121" s="112" t="s">
        <v>29</v>
      </c>
      <c r="Y121" s="112" t="str">
        <f t="shared" si="35"/>
        <v>0</v>
      </c>
      <c r="Z121" s="112" t="s">
        <v>29</v>
      </c>
      <c r="AA121" s="112" t="s">
        <v>29</v>
      </c>
      <c r="AB121" s="112" t="str">
        <f t="shared" si="36"/>
        <v>0</v>
      </c>
      <c r="AC121" s="112" t="s">
        <v>29</v>
      </c>
      <c r="AD121" s="112" t="s">
        <v>29</v>
      </c>
      <c r="AE121" s="112" t="str">
        <f t="shared" si="37"/>
        <v>0</v>
      </c>
      <c r="AF121" s="112" t="s">
        <v>29</v>
      </c>
      <c r="AG121" s="112" t="s">
        <v>29</v>
      </c>
      <c r="AH121" s="112" t="str">
        <f t="shared" si="38"/>
        <v>0</v>
      </c>
      <c r="AI121" s="112" t="s">
        <v>29</v>
      </c>
      <c r="AJ121" s="112" t="s">
        <v>29</v>
      </c>
      <c r="AK121" s="112" t="str">
        <f t="shared" si="39"/>
        <v>0</v>
      </c>
      <c r="AL121" s="112" t="s">
        <v>29</v>
      </c>
      <c r="AM121" s="112" t="s">
        <v>29</v>
      </c>
      <c r="AN121" s="112" t="str">
        <f t="shared" si="40"/>
        <v>0</v>
      </c>
      <c r="AO121" s="112" t="s">
        <v>29</v>
      </c>
      <c r="AP121" s="112" t="s">
        <v>29</v>
      </c>
      <c r="AQ121" s="112" t="str">
        <f t="shared" si="41"/>
        <v>0</v>
      </c>
      <c r="AR121" s="112" t="s">
        <v>29</v>
      </c>
      <c r="AS121" s="112" t="s">
        <v>29</v>
      </c>
      <c r="AT121" s="112" t="str">
        <f t="shared" si="42"/>
        <v>0</v>
      </c>
      <c r="AU121" s="112" t="s">
        <v>29</v>
      </c>
      <c r="AV121" s="112" t="s">
        <v>29</v>
      </c>
      <c r="AW121" s="112" t="str">
        <f t="shared" si="43"/>
        <v>0</v>
      </c>
      <c r="AX121" s="112" t="s">
        <v>29</v>
      </c>
      <c r="AY121" s="112" t="s">
        <v>29</v>
      </c>
      <c r="AZ121" s="112" t="str">
        <f t="shared" si="44"/>
        <v>0</v>
      </c>
      <c r="BA121" s="112" t="s">
        <v>29</v>
      </c>
      <c r="BB121" s="112" t="s">
        <v>29</v>
      </c>
      <c r="BC121" s="112" t="str">
        <f t="shared" si="45"/>
        <v>0</v>
      </c>
      <c r="BD121" s="112" t="s">
        <v>29</v>
      </c>
      <c r="BE121" s="112" t="s">
        <v>29</v>
      </c>
      <c r="BF121" s="112" t="str">
        <f t="shared" si="46"/>
        <v>0</v>
      </c>
      <c r="BG121" s="112" t="s">
        <v>29</v>
      </c>
      <c r="BH121" s="112" t="s">
        <v>29</v>
      </c>
      <c r="BI121" s="112" t="str">
        <f t="shared" si="47"/>
        <v>0</v>
      </c>
      <c r="BJ121" s="112" t="s">
        <v>29</v>
      </c>
      <c r="BK121" s="112" t="s">
        <v>29</v>
      </c>
      <c r="BL121" s="112" t="str">
        <f t="shared" si="48"/>
        <v>0</v>
      </c>
      <c r="BM121" s="112" t="s">
        <v>29</v>
      </c>
      <c r="BN121" s="112" t="s">
        <v>29</v>
      </c>
      <c r="BO121" s="112" t="str">
        <f t="shared" si="49"/>
        <v>0</v>
      </c>
      <c r="BP121" s="112" t="s">
        <v>29</v>
      </c>
      <c r="BQ121" s="112" t="s">
        <v>29</v>
      </c>
      <c r="BR121" s="112" t="str">
        <f t="shared" si="50"/>
        <v>0</v>
      </c>
      <c r="BS121" s="112" t="s">
        <v>29</v>
      </c>
      <c r="BT121" s="112" t="s">
        <v>29</v>
      </c>
      <c r="BU121" s="112" t="str">
        <f t="shared" si="51"/>
        <v>0</v>
      </c>
      <c r="BV121" s="112" t="s">
        <v>29</v>
      </c>
      <c r="BW121" s="112" t="s">
        <v>29</v>
      </c>
      <c r="BX121" s="112" t="str">
        <f t="shared" si="52"/>
        <v>0</v>
      </c>
      <c r="BY121" s="112" t="s">
        <v>29</v>
      </c>
      <c r="BZ121" s="112" t="s">
        <v>29</v>
      </c>
      <c r="CA121" s="112" t="str">
        <f t="shared" si="53"/>
        <v>0</v>
      </c>
      <c r="CB121" s="112" t="s">
        <v>29</v>
      </c>
      <c r="CC121" s="112" t="s">
        <v>29</v>
      </c>
      <c r="CD121" s="112" t="str">
        <f t="shared" si="54"/>
        <v>0</v>
      </c>
      <c r="CE121" s="112" t="s">
        <v>29</v>
      </c>
      <c r="CF121" s="112" t="s">
        <v>29</v>
      </c>
      <c r="CG121" s="112" t="str">
        <f t="shared" si="55"/>
        <v>0</v>
      </c>
      <c r="CH121" s="112" t="s">
        <v>29</v>
      </c>
      <c r="CI121" s="112" t="s">
        <v>29</v>
      </c>
      <c r="CJ121" s="112" t="str">
        <f t="shared" si="56"/>
        <v>0</v>
      </c>
      <c r="CK121" s="112" t="s">
        <v>29</v>
      </c>
      <c r="CL121" s="112" t="s">
        <v>29</v>
      </c>
      <c r="CM121" s="112" t="str">
        <f t="shared" si="57"/>
        <v>0</v>
      </c>
      <c r="CN121" s="112">
        <v>1</v>
      </c>
      <c r="CO121" s="112">
        <v>1</v>
      </c>
      <c r="CP121" s="112">
        <f t="shared" si="58"/>
        <v>2</v>
      </c>
      <c r="CQ121" s="112">
        <v>2</v>
      </c>
      <c r="CR121" s="112">
        <v>3</v>
      </c>
      <c r="CS121" s="112">
        <f t="shared" si="59"/>
        <v>5</v>
      </c>
    </row>
    <row r="122" spans="1:97" ht="12.75" customHeight="1">
      <c r="A122" s="103">
        <v>19</v>
      </c>
      <c r="B122" s="103" t="s">
        <v>76</v>
      </c>
      <c r="C122" s="103">
        <v>4045</v>
      </c>
      <c r="D122" s="117" t="s">
        <v>78</v>
      </c>
      <c r="E122" s="121">
        <v>19599</v>
      </c>
      <c r="F122" s="121">
        <v>1</v>
      </c>
      <c r="G122" s="121" t="s">
        <v>96</v>
      </c>
      <c r="H122" s="112">
        <v>1</v>
      </c>
      <c r="I122" s="112" t="s">
        <v>29</v>
      </c>
      <c r="J122" s="112">
        <f t="shared" si="30"/>
        <v>1</v>
      </c>
      <c r="K122" s="112" t="s">
        <v>29</v>
      </c>
      <c r="L122" s="112">
        <v>2</v>
      </c>
      <c r="M122" s="112">
        <f t="shared" si="31"/>
        <v>2</v>
      </c>
      <c r="N122" s="112">
        <v>1</v>
      </c>
      <c r="O122" s="112">
        <v>1</v>
      </c>
      <c r="P122" s="112">
        <f t="shared" si="32"/>
        <v>2</v>
      </c>
      <c r="Q122" s="112" t="s">
        <v>29</v>
      </c>
      <c r="R122" s="112">
        <v>1</v>
      </c>
      <c r="S122" s="112">
        <f t="shared" si="33"/>
        <v>1</v>
      </c>
      <c r="T122" s="112" t="s">
        <v>29</v>
      </c>
      <c r="U122" s="112" t="s">
        <v>29</v>
      </c>
      <c r="V122" s="112" t="str">
        <f t="shared" si="34"/>
        <v>0</v>
      </c>
      <c r="W122" s="112" t="s">
        <v>29</v>
      </c>
      <c r="X122" s="112" t="s">
        <v>29</v>
      </c>
      <c r="Y122" s="112" t="str">
        <f t="shared" si="35"/>
        <v>0</v>
      </c>
      <c r="Z122" s="112" t="s">
        <v>29</v>
      </c>
      <c r="AA122" s="112" t="s">
        <v>29</v>
      </c>
      <c r="AB122" s="112" t="str">
        <f t="shared" si="36"/>
        <v>0</v>
      </c>
      <c r="AC122" s="112" t="s">
        <v>29</v>
      </c>
      <c r="AD122" s="112">
        <v>1</v>
      </c>
      <c r="AE122" s="112">
        <f t="shared" si="37"/>
        <v>1</v>
      </c>
      <c r="AF122" s="112" t="s">
        <v>29</v>
      </c>
      <c r="AG122" s="112" t="s">
        <v>29</v>
      </c>
      <c r="AH122" s="112" t="str">
        <f t="shared" si="38"/>
        <v>0</v>
      </c>
      <c r="AI122" s="112" t="s">
        <v>29</v>
      </c>
      <c r="AJ122" s="112" t="s">
        <v>29</v>
      </c>
      <c r="AK122" s="112" t="str">
        <f t="shared" si="39"/>
        <v>0</v>
      </c>
      <c r="AL122" s="112" t="s">
        <v>29</v>
      </c>
      <c r="AM122" s="112" t="s">
        <v>29</v>
      </c>
      <c r="AN122" s="112" t="str">
        <f t="shared" si="40"/>
        <v>0</v>
      </c>
      <c r="AO122" s="112" t="s">
        <v>29</v>
      </c>
      <c r="AP122" s="112" t="s">
        <v>29</v>
      </c>
      <c r="AQ122" s="112" t="str">
        <f t="shared" si="41"/>
        <v>0</v>
      </c>
      <c r="AR122" s="112" t="s">
        <v>29</v>
      </c>
      <c r="AS122" s="112" t="s">
        <v>29</v>
      </c>
      <c r="AT122" s="112" t="str">
        <f t="shared" si="42"/>
        <v>0</v>
      </c>
      <c r="AU122" s="112" t="s">
        <v>29</v>
      </c>
      <c r="AV122" s="112" t="s">
        <v>29</v>
      </c>
      <c r="AW122" s="112" t="str">
        <f t="shared" si="43"/>
        <v>0</v>
      </c>
      <c r="AX122" s="112" t="s">
        <v>29</v>
      </c>
      <c r="AY122" s="112" t="s">
        <v>29</v>
      </c>
      <c r="AZ122" s="112" t="str">
        <f t="shared" si="44"/>
        <v>0</v>
      </c>
      <c r="BA122" s="112" t="s">
        <v>29</v>
      </c>
      <c r="BB122" s="112" t="s">
        <v>29</v>
      </c>
      <c r="BC122" s="112" t="str">
        <f t="shared" si="45"/>
        <v>0</v>
      </c>
      <c r="BD122" s="112" t="s">
        <v>29</v>
      </c>
      <c r="BE122" s="112" t="s">
        <v>29</v>
      </c>
      <c r="BF122" s="112" t="str">
        <f t="shared" si="46"/>
        <v>0</v>
      </c>
      <c r="BG122" s="112" t="s">
        <v>29</v>
      </c>
      <c r="BH122" s="112" t="s">
        <v>29</v>
      </c>
      <c r="BI122" s="112" t="str">
        <f t="shared" si="47"/>
        <v>0</v>
      </c>
      <c r="BJ122" s="112" t="s">
        <v>29</v>
      </c>
      <c r="BK122" s="112" t="s">
        <v>29</v>
      </c>
      <c r="BL122" s="112" t="str">
        <f t="shared" si="48"/>
        <v>0</v>
      </c>
      <c r="BM122" s="112" t="s">
        <v>29</v>
      </c>
      <c r="BN122" s="112" t="s">
        <v>29</v>
      </c>
      <c r="BO122" s="112" t="str">
        <f t="shared" si="49"/>
        <v>0</v>
      </c>
      <c r="BP122" s="112" t="s">
        <v>29</v>
      </c>
      <c r="BQ122" s="112" t="s">
        <v>29</v>
      </c>
      <c r="BR122" s="112" t="str">
        <f t="shared" si="50"/>
        <v>0</v>
      </c>
      <c r="BS122" s="112" t="s">
        <v>29</v>
      </c>
      <c r="BT122" s="112" t="s">
        <v>29</v>
      </c>
      <c r="BU122" s="112" t="str">
        <f t="shared" si="51"/>
        <v>0</v>
      </c>
      <c r="BV122" s="112" t="s">
        <v>29</v>
      </c>
      <c r="BW122" s="112" t="s">
        <v>29</v>
      </c>
      <c r="BX122" s="112" t="str">
        <f t="shared" si="52"/>
        <v>0</v>
      </c>
      <c r="BY122" s="112" t="s">
        <v>29</v>
      </c>
      <c r="BZ122" s="112" t="s">
        <v>29</v>
      </c>
      <c r="CA122" s="112" t="str">
        <f t="shared" si="53"/>
        <v>0</v>
      </c>
      <c r="CB122" s="112" t="s">
        <v>29</v>
      </c>
      <c r="CC122" s="112" t="s">
        <v>29</v>
      </c>
      <c r="CD122" s="112" t="str">
        <f t="shared" si="54"/>
        <v>0</v>
      </c>
      <c r="CE122" s="112" t="s">
        <v>29</v>
      </c>
      <c r="CF122" s="112" t="s">
        <v>29</v>
      </c>
      <c r="CG122" s="112" t="str">
        <f t="shared" si="55"/>
        <v>0</v>
      </c>
      <c r="CH122" s="112" t="s">
        <v>29</v>
      </c>
      <c r="CI122" s="112" t="s">
        <v>29</v>
      </c>
      <c r="CJ122" s="112" t="str">
        <f t="shared" si="56"/>
        <v>0</v>
      </c>
      <c r="CK122" s="112" t="s">
        <v>29</v>
      </c>
      <c r="CL122" s="112" t="s">
        <v>29</v>
      </c>
      <c r="CM122" s="112" t="str">
        <f t="shared" si="57"/>
        <v>0</v>
      </c>
      <c r="CN122" s="112" t="s">
        <v>29</v>
      </c>
      <c r="CO122" s="112" t="s">
        <v>29</v>
      </c>
      <c r="CP122" s="112" t="str">
        <f t="shared" si="58"/>
        <v>0</v>
      </c>
      <c r="CQ122" s="112">
        <v>2</v>
      </c>
      <c r="CR122" s="112">
        <v>5</v>
      </c>
      <c r="CS122" s="112">
        <f t="shared" si="59"/>
        <v>7</v>
      </c>
    </row>
    <row r="123" spans="1:97" ht="12.75" customHeight="1">
      <c r="A123" s="103">
        <v>19</v>
      </c>
      <c r="B123" s="103" t="s">
        <v>76</v>
      </c>
      <c r="C123" s="103">
        <v>4082</v>
      </c>
      <c r="D123" s="117" t="s">
        <v>170</v>
      </c>
      <c r="E123" s="121">
        <v>14303</v>
      </c>
      <c r="F123" s="121">
        <v>1</v>
      </c>
      <c r="G123" s="121" t="s">
        <v>96</v>
      </c>
      <c r="H123" s="112" t="s">
        <v>29</v>
      </c>
      <c r="I123" s="112">
        <v>1</v>
      </c>
      <c r="J123" s="112">
        <f t="shared" si="30"/>
        <v>1</v>
      </c>
      <c r="K123" s="112" t="s">
        <v>29</v>
      </c>
      <c r="L123" s="112">
        <v>2</v>
      </c>
      <c r="M123" s="112">
        <f t="shared" si="31"/>
        <v>2</v>
      </c>
      <c r="N123" s="112" t="s">
        <v>29</v>
      </c>
      <c r="O123" s="112" t="s">
        <v>29</v>
      </c>
      <c r="P123" s="112" t="str">
        <f t="shared" si="32"/>
        <v>0</v>
      </c>
      <c r="Q123" s="112" t="s">
        <v>29</v>
      </c>
      <c r="R123" s="112" t="s">
        <v>29</v>
      </c>
      <c r="S123" s="112" t="str">
        <f t="shared" si="33"/>
        <v>0</v>
      </c>
      <c r="T123" s="112" t="s">
        <v>29</v>
      </c>
      <c r="U123" s="112" t="s">
        <v>29</v>
      </c>
      <c r="V123" s="112" t="str">
        <f t="shared" si="34"/>
        <v>0</v>
      </c>
      <c r="W123" s="112" t="s">
        <v>29</v>
      </c>
      <c r="X123" s="112" t="s">
        <v>29</v>
      </c>
      <c r="Y123" s="112" t="str">
        <f t="shared" si="35"/>
        <v>0</v>
      </c>
      <c r="Z123" s="112" t="s">
        <v>29</v>
      </c>
      <c r="AA123" s="112" t="s">
        <v>29</v>
      </c>
      <c r="AB123" s="112" t="str">
        <f t="shared" si="36"/>
        <v>0</v>
      </c>
      <c r="AC123" s="112" t="s">
        <v>29</v>
      </c>
      <c r="AD123" s="112" t="s">
        <v>29</v>
      </c>
      <c r="AE123" s="112" t="str">
        <f t="shared" si="37"/>
        <v>0</v>
      </c>
      <c r="AF123" s="112" t="s">
        <v>29</v>
      </c>
      <c r="AG123" s="112" t="s">
        <v>29</v>
      </c>
      <c r="AH123" s="112" t="str">
        <f t="shared" si="38"/>
        <v>0</v>
      </c>
      <c r="AI123" s="112" t="s">
        <v>29</v>
      </c>
      <c r="AJ123" s="112" t="s">
        <v>29</v>
      </c>
      <c r="AK123" s="112" t="str">
        <f t="shared" si="39"/>
        <v>0</v>
      </c>
      <c r="AL123" s="112" t="s">
        <v>29</v>
      </c>
      <c r="AM123" s="112" t="s">
        <v>29</v>
      </c>
      <c r="AN123" s="112" t="str">
        <f t="shared" si="40"/>
        <v>0</v>
      </c>
      <c r="AO123" s="112" t="s">
        <v>29</v>
      </c>
      <c r="AP123" s="112" t="s">
        <v>29</v>
      </c>
      <c r="AQ123" s="112" t="str">
        <f t="shared" si="41"/>
        <v>0</v>
      </c>
      <c r="AR123" s="112" t="s">
        <v>29</v>
      </c>
      <c r="AS123" s="112" t="s">
        <v>29</v>
      </c>
      <c r="AT123" s="112" t="str">
        <f t="shared" si="42"/>
        <v>0</v>
      </c>
      <c r="AU123" s="112" t="s">
        <v>29</v>
      </c>
      <c r="AV123" s="112" t="s">
        <v>29</v>
      </c>
      <c r="AW123" s="112" t="str">
        <f t="shared" si="43"/>
        <v>0</v>
      </c>
      <c r="AX123" s="112" t="s">
        <v>29</v>
      </c>
      <c r="AY123" s="112" t="s">
        <v>29</v>
      </c>
      <c r="AZ123" s="112" t="str">
        <f t="shared" si="44"/>
        <v>0</v>
      </c>
      <c r="BA123" s="112" t="s">
        <v>29</v>
      </c>
      <c r="BB123" s="112">
        <v>1</v>
      </c>
      <c r="BC123" s="112">
        <f t="shared" si="45"/>
        <v>1</v>
      </c>
      <c r="BD123" s="112" t="s">
        <v>29</v>
      </c>
      <c r="BE123" s="112" t="s">
        <v>29</v>
      </c>
      <c r="BF123" s="112" t="str">
        <f t="shared" si="46"/>
        <v>0</v>
      </c>
      <c r="BG123" s="112" t="s">
        <v>29</v>
      </c>
      <c r="BH123" s="112" t="s">
        <v>29</v>
      </c>
      <c r="BI123" s="112" t="str">
        <f t="shared" si="47"/>
        <v>0</v>
      </c>
      <c r="BJ123" s="112" t="s">
        <v>29</v>
      </c>
      <c r="BK123" s="112" t="s">
        <v>29</v>
      </c>
      <c r="BL123" s="112" t="str">
        <f t="shared" si="48"/>
        <v>0</v>
      </c>
      <c r="BM123" s="112" t="s">
        <v>29</v>
      </c>
      <c r="BN123" s="112" t="s">
        <v>29</v>
      </c>
      <c r="BO123" s="112" t="str">
        <f t="shared" si="49"/>
        <v>0</v>
      </c>
      <c r="BP123" s="112" t="s">
        <v>29</v>
      </c>
      <c r="BQ123" s="112" t="s">
        <v>29</v>
      </c>
      <c r="BR123" s="112" t="str">
        <f t="shared" si="50"/>
        <v>0</v>
      </c>
      <c r="BS123" s="112" t="s">
        <v>29</v>
      </c>
      <c r="BT123" s="112" t="s">
        <v>29</v>
      </c>
      <c r="BU123" s="112" t="str">
        <f t="shared" si="51"/>
        <v>0</v>
      </c>
      <c r="BV123" s="112" t="s">
        <v>29</v>
      </c>
      <c r="BW123" s="112" t="s">
        <v>29</v>
      </c>
      <c r="BX123" s="112" t="str">
        <f t="shared" si="52"/>
        <v>0</v>
      </c>
      <c r="BY123" s="112" t="s">
        <v>29</v>
      </c>
      <c r="BZ123" s="112" t="s">
        <v>29</v>
      </c>
      <c r="CA123" s="112" t="str">
        <f t="shared" si="53"/>
        <v>0</v>
      </c>
      <c r="CB123" s="112" t="s">
        <v>29</v>
      </c>
      <c r="CC123" s="112" t="s">
        <v>29</v>
      </c>
      <c r="CD123" s="112" t="str">
        <f t="shared" si="54"/>
        <v>0</v>
      </c>
      <c r="CE123" s="112" t="s">
        <v>29</v>
      </c>
      <c r="CF123" s="112" t="s">
        <v>29</v>
      </c>
      <c r="CG123" s="112" t="str">
        <f t="shared" si="55"/>
        <v>0</v>
      </c>
      <c r="CH123" s="112" t="s">
        <v>29</v>
      </c>
      <c r="CI123" s="112" t="s">
        <v>29</v>
      </c>
      <c r="CJ123" s="112" t="str">
        <f t="shared" si="56"/>
        <v>0</v>
      </c>
      <c r="CK123" s="112" t="s">
        <v>29</v>
      </c>
      <c r="CL123" s="112" t="s">
        <v>29</v>
      </c>
      <c r="CM123" s="112" t="str">
        <f t="shared" si="57"/>
        <v>0</v>
      </c>
      <c r="CN123" s="112" t="s">
        <v>29</v>
      </c>
      <c r="CO123" s="112">
        <v>3</v>
      </c>
      <c r="CP123" s="112">
        <f t="shared" si="58"/>
        <v>3</v>
      </c>
      <c r="CQ123" s="112" t="s">
        <v>29</v>
      </c>
      <c r="CR123" s="112">
        <v>7</v>
      </c>
      <c r="CS123" s="112">
        <f t="shared" si="59"/>
        <v>7</v>
      </c>
    </row>
    <row r="124" spans="1:97" ht="12.75" customHeight="1">
      <c r="A124" s="103">
        <v>19</v>
      </c>
      <c r="B124" s="103" t="s">
        <v>76</v>
      </c>
      <c r="C124" s="103">
        <v>4289</v>
      </c>
      <c r="D124" s="117" t="s">
        <v>176</v>
      </c>
      <c r="E124" s="121">
        <v>10623</v>
      </c>
      <c r="F124" s="121">
        <v>1</v>
      </c>
      <c r="G124" s="121" t="s">
        <v>96</v>
      </c>
      <c r="H124" s="112" t="s">
        <v>29</v>
      </c>
      <c r="I124" s="112">
        <v>1</v>
      </c>
      <c r="J124" s="112">
        <f t="shared" si="30"/>
        <v>1</v>
      </c>
      <c r="K124" s="112">
        <v>1</v>
      </c>
      <c r="L124" s="112" t="s">
        <v>29</v>
      </c>
      <c r="M124" s="112">
        <f t="shared" si="31"/>
        <v>1</v>
      </c>
      <c r="N124" s="112">
        <v>1</v>
      </c>
      <c r="O124" s="112">
        <v>1</v>
      </c>
      <c r="P124" s="112">
        <f t="shared" si="32"/>
        <v>2</v>
      </c>
      <c r="Q124" s="112">
        <v>1</v>
      </c>
      <c r="R124" s="112" t="s">
        <v>29</v>
      </c>
      <c r="S124" s="112">
        <f t="shared" si="33"/>
        <v>1</v>
      </c>
      <c r="T124" s="112" t="s">
        <v>29</v>
      </c>
      <c r="U124" s="112" t="s">
        <v>29</v>
      </c>
      <c r="V124" s="112" t="str">
        <f t="shared" si="34"/>
        <v>0</v>
      </c>
      <c r="W124" s="112" t="s">
        <v>29</v>
      </c>
      <c r="X124" s="112" t="s">
        <v>29</v>
      </c>
      <c r="Y124" s="112" t="str">
        <f t="shared" si="35"/>
        <v>0</v>
      </c>
      <c r="Z124" s="112" t="s">
        <v>29</v>
      </c>
      <c r="AA124" s="112" t="s">
        <v>29</v>
      </c>
      <c r="AB124" s="112" t="str">
        <f t="shared" si="36"/>
        <v>0</v>
      </c>
      <c r="AC124" s="112" t="s">
        <v>29</v>
      </c>
      <c r="AD124" s="112" t="s">
        <v>29</v>
      </c>
      <c r="AE124" s="112" t="str">
        <f t="shared" si="37"/>
        <v>0</v>
      </c>
      <c r="AF124" s="112" t="s">
        <v>29</v>
      </c>
      <c r="AG124" s="112" t="s">
        <v>29</v>
      </c>
      <c r="AH124" s="112" t="str">
        <f t="shared" si="38"/>
        <v>0</v>
      </c>
      <c r="AI124" s="112" t="s">
        <v>29</v>
      </c>
      <c r="AJ124" s="112" t="s">
        <v>29</v>
      </c>
      <c r="AK124" s="112" t="str">
        <f t="shared" si="39"/>
        <v>0</v>
      </c>
      <c r="AL124" s="112" t="s">
        <v>29</v>
      </c>
      <c r="AM124" s="112" t="s">
        <v>29</v>
      </c>
      <c r="AN124" s="112" t="str">
        <f t="shared" si="40"/>
        <v>0</v>
      </c>
      <c r="AO124" s="112" t="s">
        <v>29</v>
      </c>
      <c r="AP124" s="112" t="s">
        <v>29</v>
      </c>
      <c r="AQ124" s="112" t="str">
        <f t="shared" si="41"/>
        <v>0</v>
      </c>
      <c r="AR124" s="112" t="s">
        <v>29</v>
      </c>
      <c r="AS124" s="112" t="s">
        <v>29</v>
      </c>
      <c r="AT124" s="112" t="str">
        <f t="shared" si="42"/>
        <v>0</v>
      </c>
      <c r="AU124" s="112" t="s">
        <v>29</v>
      </c>
      <c r="AV124" s="112" t="s">
        <v>29</v>
      </c>
      <c r="AW124" s="112" t="str">
        <f t="shared" si="43"/>
        <v>0</v>
      </c>
      <c r="AX124" s="112" t="s">
        <v>29</v>
      </c>
      <c r="AY124" s="112" t="s">
        <v>29</v>
      </c>
      <c r="AZ124" s="112" t="str">
        <f t="shared" si="44"/>
        <v>0</v>
      </c>
      <c r="BA124" s="112">
        <v>1</v>
      </c>
      <c r="BB124" s="112" t="s">
        <v>29</v>
      </c>
      <c r="BC124" s="112">
        <f t="shared" si="45"/>
        <v>1</v>
      </c>
      <c r="BD124" s="112" t="s">
        <v>29</v>
      </c>
      <c r="BE124" s="112" t="s">
        <v>29</v>
      </c>
      <c r="BF124" s="112" t="str">
        <f t="shared" si="46"/>
        <v>0</v>
      </c>
      <c r="BG124" s="112" t="s">
        <v>29</v>
      </c>
      <c r="BH124" s="112" t="s">
        <v>29</v>
      </c>
      <c r="BI124" s="112" t="str">
        <f t="shared" si="47"/>
        <v>0</v>
      </c>
      <c r="BJ124" s="112" t="s">
        <v>29</v>
      </c>
      <c r="BK124" s="112" t="s">
        <v>29</v>
      </c>
      <c r="BL124" s="112" t="str">
        <f t="shared" si="48"/>
        <v>0</v>
      </c>
      <c r="BM124" s="112" t="s">
        <v>29</v>
      </c>
      <c r="BN124" s="112" t="s">
        <v>29</v>
      </c>
      <c r="BO124" s="112" t="str">
        <f t="shared" si="49"/>
        <v>0</v>
      </c>
      <c r="BP124" s="112" t="s">
        <v>29</v>
      </c>
      <c r="BQ124" s="112" t="s">
        <v>29</v>
      </c>
      <c r="BR124" s="112" t="str">
        <f t="shared" si="50"/>
        <v>0</v>
      </c>
      <c r="BS124" s="112" t="s">
        <v>29</v>
      </c>
      <c r="BT124" s="112" t="s">
        <v>29</v>
      </c>
      <c r="BU124" s="112" t="str">
        <f t="shared" si="51"/>
        <v>0</v>
      </c>
      <c r="BV124" s="112" t="s">
        <v>29</v>
      </c>
      <c r="BW124" s="112" t="s">
        <v>29</v>
      </c>
      <c r="BX124" s="112" t="str">
        <f t="shared" si="52"/>
        <v>0</v>
      </c>
      <c r="BY124" s="112" t="s">
        <v>29</v>
      </c>
      <c r="BZ124" s="112" t="s">
        <v>29</v>
      </c>
      <c r="CA124" s="112" t="str">
        <f t="shared" si="53"/>
        <v>0</v>
      </c>
      <c r="CB124" s="112" t="s">
        <v>29</v>
      </c>
      <c r="CC124" s="112" t="s">
        <v>29</v>
      </c>
      <c r="CD124" s="112" t="str">
        <f t="shared" si="54"/>
        <v>0</v>
      </c>
      <c r="CE124" s="112" t="s">
        <v>29</v>
      </c>
      <c r="CF124" s="112" t="s">
        <v>29</v>
      </c>
      <c r="CG124" s="112" t="str">
        <f t="shared" si="55"/>
        <v>0</v>
      </c>
      <c r="CH124" s="112" t="s">
        <v>29</v>
      </c>
      <c r="CI124" s="112" t="s">
        <v>29</v>
      </c>
      <c r="CJ124" s="112" t="str">
        <f t="shared" si="56"/>
        <v>0</v>
      </c>
      <c r="CK124" s="112" t="s">
        <v>29</v>
      </c>
      <c r="CL124" s="112" t="s">
        <v>29</v>
      </c>
      <c r="CM124" s="112" t="str">
        <f t="shared" si="57"/>
        <v>0</v>
      </c>
      <c r="CN124" s="112" t="s">
        <v>29</v>
      </c>
      <c r="CO124" s="112">
        <v>1</v>
      </c>
      <c r="CP124" s="112">
        <f t="shared" si="58"/>
        <v>1</v>
      </c>
      <c r="CQ124" s="112">
        <v>4</v>
      </c>
      <c r="CR124" s="112">
        <v>3</v>
      </c>
      <c r="CS124" s="112">
        <f t="shared" si="59"/>
        <v>7</v>
      </c>
    </row>
    <row r="125" spans="1:97" ht="12.75" customHeight="1">
      <c r="A125" s="103">
        <v>20</v>
      </c>
      <c r="B125" s="103" t="s">
        <v>79</v>
      </c>
      <c r="C125" s="103">
        <v>4461</v>
      </c>
      <c r="D125" s="117" t="s">
        <v>179</v>
      </c>
      <c r="E125" s="121">
        <v>11941</v>
      </c>
      <c r="F125" s="121">
        <v>1</v>
      </c>
      <c r="G125" s="121" t="s">
        <v>96</v>
      </c>
      <c r="H125" s="112" t="s">
        <v>29</v>
      </c>
      <c r="I125" s="112">
        <v>2</v>
      </c>
      <c r="J125" s="112">
        <f t="shared" si="30"/>
        <v>2</v>
      </c>
      <c r="K125" s="112" t="s">
        <v>29</v>
      </c>
      <c r="L125" s="112">
        <v>1</v>
      </c>
      <c r="M125" s="112">
        <f t="shared" si="31"/>
        <v>1</v>
      </c>
      <c r="N125" s="112" t="s">
        <v>29</v>
      </c>
      <c r="O125" s="112">
        <v>1</v>
      </c>
      <c r="P125" s="112">
        <f t="shared" si="32"/>
        <v>1</v>
      </c>
      <c r="Q125" s="112" t="s">
        <v>29</v>
      </c>
      <c r="R125" s="112">
        <v>4</v>
      </c>
      <c r="S125" s="112">
        <f t="shared" si="33"/>
        <v>4</v>
      </c>
      <c r="T125" s="112" t="s">
        <v>29</v>
      </c>
      <c r="U125" s="112" t="s">
        <v>29</v>
      </c>
      <c r="V125" s="112" t="str">
        <f t="shared" si="34"/>
        <v>0</v>
      </c>
      <c r="W125" s="112" t="s">
        <v>29</v>
      </c>
      <c r="X125" s="112" t="s">
        <v>29</v>
      </c>
      <c r="Y125" s="112" t="str">
        <f t="shared" si="35"/>
        <v>0</v>
      </c>
      <c r="Z125" s="112" t="s">
        <v>29</v>
      </c>
      <c r="AA125" s="112" t="s">
        <v>29</v>
      </c>
      <c r="AB125" s="112" t="str">
        <f t="shared" si="36"/>
        <v>0</v>
      </c>
      <c r="AC125" s="112" t="s">
        <v>29</v>
      </c>
      <c r="AD125" s="112" t="s">
        <v>29</v>
      </c>
      <c r="AE125" s="112" t="str">
        <f t="shared" si="37"/>
        <v>0</v>
      </c>
      <c r="AF125" s="112" t="s">
        <v>29</v>
      </c>
      <c r="AG125" s="112" t="s">
        <v>29</v>
      </c>
      <c r="AH125" s="112" t="str">
        <f t="shared" si="38"/>
        <v>0</v>
      </c>
      <c r="AI125" s="112" t="s">
        <v>29</v>
      </c>
      <c r="AJ125" s="112" t="s">
        <v>29</v>
      </c>
      <c r="AK125" s="112" t="str">
        <f t="shared" si="39"/>
        <v>0</v>
      </c>
      <c r="AL125" s="112" t="s">
        <v>29</v>
      </c>
      <c r="AM125" s="112" t="s">
        <v>29</v>
      </c>
      <c r="AN125" s="112" t="str">
        <f t="shared" si="40"/>
        <v>0</v>
      </c>
      <c r="AO125" s="112" t="s">
        <v>29</v>
      </c>
      <c r="AP125" s="112" t="s">
        <v>29</v>
      </c>
      <c r="AQ125" s="112" t="str">
        <f t="shared" si="41"/>
        <v>0</v>
      </c>
      <c r="AR125" s="112" t="s">
        <v>29</v>
      </c>
      <c r="AS125" s="112" t="s">
        <v>29</v>
      </c>
      <c r="AT125" s="112" t="str">
        <f t="shared" si="42"/>
        <v>0</v>
      </c>
      <c r="AU125" s="112" t="s">
        <v>29</v>
      </c>
      <c r="AV125" s="112" t="s">
        <v>29</v>
      </c>
      <c r="AW125" s="112" t="str">
        <f t="shared" si="43"/>
        <v>0</v>
      </c>
      <c r="AX125" s="112" t="s">
        <v>29</v>
      </c>
      <c r="AY125" s="112" t="s">
        <v>29</v>
      </c>
      <c r="AZ125" s="112" t="str">
        <f t="shared" si="44"/>
        <v>0</v>
      </c>
      <c r="BA125" s="112" t="s">
        <v>29</v>
      </c>
      <c r="BB125" s="112" t="s">
        <v>29</v>
      </c>
      <c r="BC125" s="112" t="str">
        <f t="shared" si="45"/>
        <v>0</v>
      </c>
      <c r="BD125" s="112" t="s">
        <v>29</v>
      </c>
      <c r="BE125" s="112" t="s">
        <v>29</v>
      </c>
      <c r="BF125" s="112" t="str">
        <f t="shared" si="46"/>
        <v>0</v>
      </c>
      <c r="BG125" s="112" t="s">
        <v>29</v>
      </c>
      <c r="BH125" s="112" t="s">
        <v>29</v>
      </c>
      <c r="BI125" s="112" t="str">
        <f t="shared" si="47"/>
        <v>0</v>
      </c>
      <c r="BJ125" s="112" t="s">
        <v>29</v>
      </c>
      <c r="BK125" s="112" t="s">
        <v>29</v>
      </c>
      <c r="BL125" s="112" t="str">
        <f t="shared" si="48"/>
        <v>0</v>
      </c>
      <c r="BM125" s="112" t="s">
        <v>29</v>
      </c>
      <c r="BN125" s="112" t="s">
        <v>29</v>
      </c>
      <c r="BO125" s="112" t="str">
        <f t="shared" si="49"/>
        <v>0</v>
      </c>
      <c r="BP125" s="112" t="s">
        <v>29</v>
      </c>
      <c r="BQ125" s="112" t="s">
        <v>29</v>
      </c>
      <c r="BR125" s="112" t="str">
        <f t="shared" si="50"/>
        <v>0</v>
      </c>
      <c r="BS125" s="112" t="s">
        <v>29</v>
      </c>
      <c r="BT125" s="112" t="s">
        <v>29</v>
      </c>
      <c r="BU125" s="112" t="str">
        <f t="shared" si="51"/>
        <v>0</v>
      </c>
      <c r="BV125" s="112" t="s">
        <v>29</v>
      </c>
      <c r="BW125" s="112" t="s">
        <v>29</v>
      </c>
      <c r="BX125" s="112" t="str">
        <f t="shared" si="52"/>
        <v>0</v>
      </c>
      <c r="BY125" s="112" t="s">
        <v>29</v>
      </c>
      <c r="BZ125" s="112" t="s">
        <v>29</v>
      </c>
      <c r="CA125" s="112" t="str">
        <f t="shared" si="53"/>
        <v>0</v>
      </c>
      <c r="CB125" s="112" t="s">
        <v>29</v>
      </c>
      <c r="CC125" s="112" t="s">
        <v>29</v>
      </c>
      <c r="CD125" s="112" t="str">
        <f t="shared" si="54"/>
        <v>0</v>
      </c>
      <c r="CE125" s="112" t="s">
        <v>29</v>
      </c>
      <c r="CF125" s="112" t="s">
        <v>29</v>
      </c>
      <c r="CG125" s="112" t="str">
        <f t="shared" si="55"/>
        <v>0</v>
      </c>
      <c r="CH125" s="112" t="s">
        <v>29</v>
      </c>
      <c r="CI125" s="112" t="s">
        <v>29</v>
      </c>
      <c r="CJ125" s="112" t="str">
        <f t="shared" si="56"/>
        <v>0</v>
      </c>
      <c r="CK125" s="112" t="s">
        <v>29</v>
      </c>
      <c r="CL125" s="112" t="s">
        <v>29</v>
      </c>
      <c r="CM125" s="112" t="str">
        <f t="shared" si="57"/>
        <v>0</v>
      </c>
      <c r="CN125" s="112">
        <v>1</v>
      </c>
      <c r="CO125" s="112" t="s">
        <v>29</v>
      </c>
      <c r="CP125" s="112">
        <f t="shared" si="58"/>
        <v>1</v>
      </c>
      <c r="CQ125" s="112">
        <v>1</v>
      </c>
      <c r="CR125" s="112">
        <v>8</v>
      </c>
      <c r="CS125" s="112">
        <f t="shared" si="59"/>
        <v>9</v>
      </c>
    </row>
    <row r="126" spans="1:97" ht="12.75" customHeight="1">
      <c r="A126" s="103">
        <v>20</v>
      </c>
      <c r="B126" s="103" t="s">
        <v>79</v>
      </c>
      <c r="C126" s="103">
        <v>4401</v>
      </c>
      <c r="D126" s="117" t="s">
        <v>177</v>
      </c>
      <c r="E126" s="121">
        <v>13490</v>
      </c>
      <c r="F126" s="121">
        <v>1</v>
      </c>
      <c r="G126" s="121" t="s">
        <v>96</v>
      </c>
      <c r="H126" s="112">
        <v>1</v>
      </c>
      <c r="I126" s="112">
        <v>1</v>
      </c>
      <c r="J126" s="112">
        <f t="shared" si="30"/>
        <v>2</v>
      </c>
      <c r="K126" s="112" t="s">
        <v>29</v>
      </c>
      <c r="L126" s="112">
        <v>2</v>
      </c>
      <c r="M126" s="112">
        <f t="shared" si="31"/>
        <v>2</v>
      </c>
      <c r="N126" s="112">
        <v>1</v>
      </c>
      <c r="O126" s="112" t="s">
        <v>29</v>
      </c>
      <c r="P126" s="112">
        <f t="shared" si="32"/>
        <v>1</v>
      </c>
      <c r="Q126" s="112" t="s">
        <v>29</v>
      </c>
      <c r="R126" s="112" t="s">
        <v>29</v>
      </c>
      <c r="S126" s="112" t="str">
        <f t="shared" si="33"/>
        <v>0</v>
      </c>
      <c r="T126" s="112" t="s">
        <v>29</v>
      </c>
      <c r="U126" s="112" t="s">
        <v>29</v>
      </c>
      <c r="V126" s="112" t="str">
        <f t="shared" si="34"/>
        <v>0</v>
      </c>
      <c r="W126" s="112" t="s">
        <v>29</v>
      </c>
      <c r="X126" s="112" t="s">
        <v>29</v>
      </c>
      <c r="Y126" s="112" t="str">
        <f t="shared" si="35"/>
        <v>0</v>
      </c>
      <c r="Z126" s="112" t="s">
        <v>29</v>
      </c>
      <c r="AA126" s="112" t="s">
        <v>29</v>
      </c>
      <c r="AB126" s="112" t="str">
        <f t="shared" si="36"/>
        <v>0</v>
      </c>
      <c r="AC126" s="112" t="s">
        <v>29</v>
      </c>
      <c r="AD126" s="112" t="s">
        <v>29</v>
      </c>
      <c r="AE126" s="112" t="str">
        <f t="shared" si="37"/>
        <v>0</v>
      </c>
      <c r="AF126" s="112" t="s">
        <v>29</v>
      </c>
      <c r="AG126" s="112" t="s">
        <v>29</v>
      </c>
      <c r="AH126" s="112" t="str">
        <f t="shared" si="38"/>
        <v>0</v>
      </c>
      <c r="AI126" s="112" t="s">
        <v>29</v>
      </c>
      <c r="AJ126" s="112" t="s">
        <v>29</v>
      </c>
      <c r="AK126" s="112" t="str">
        <f t="shared" si="39"/>
        <v>0</v>
      </c>
      <c r="AL126" s="112" t="s">
        <v>29</v>
      </c>
      <c r="AM126" s="112" t="s">
        <v>29</v>
      </c>
      <c r="AN126" s="112" t="str">
        <f t="shared" si="40"/>
        <v>0</v>
      </c>
      <c r="AO126" s="112" t="s">
        <v>29</v>
      </c>
      <c r="AP126" s="112" t="s">
        <v>29</v>
      </c>
      <c r="AQ126" s="112" t="str">
        <f t="shared" si="41"/>
        <v>0</v>
      </c>
      <c r="AR126" s="112" t="s">
        <v>29</v>
      </c>
      <c r="AS126" s="112" t="s">
        <v>29</v>
      </c>
      <c r="AT126" s="112" t="str">
        <f t="shared" si="42"/>
        <v>0</v>
      </c>
      <c r="AU126" s="112" t="s">
        <v>29</v>
      </c>
      <c r="AV126" s="112" t="s">
        <v>29</v>
      </c>
      <c r="AW126" s="112" t="str">
        <f t="shared" si="43"/>
        <v>0</v>
      </c>
      <c r="AX126" s="112" t="s">
        <v>29</v>
      </c>
      <c r="AY126" s="112" t="s">
        <v>29</v>
      </c>
      <c r="AZ126" s="112" t="str">
        <f t="shared" si="44"/>
        <v>0</v>
      </c>
      <c r="BA126" s="112" t="s">
        <v>29</v>
      </c>
      <c r="BB126" s="112" t="s">
        <v>29</v>
      </c>
      <c r="BC126" s="112" t="str">
        <f t="shared" si="45"/>
        <v>0</v>
      </c>
      <c r="BD126" s="112" t="s">
        <v>29</v>
      </c>
      <c r="BE126" s="112" t="s">
        <v>29</v>
      </c>
      <c r="BF126" s="112" t="str">
        <f t="shared" si="46"/>
        <v>0</v>
      </c>
      <c r="BG126" s="112" t="s">
        <v>29</v>
      </c>
      <c r="BH126" s="112" t="s">
        <v>29</v>
      </c>
      <c r="BI126" s="112" t="str">
        <f t="shared" si="47"/>
        <v>0</v>
      </c>
      <c r="BJ126" s="112" t="s">
        <v>29</v>
      </c>
      <c r="BK126" s="112" t="s">
        <v>29</v>
      </c>
      <c r="BL126" s="112" t="str">
        <f t="shared" si="48"/>
        <v>0</v>
      </c>
      <c r="BM126" s="112" t="s">
        <v>29</v>
      </c>
      <c r="BN126" s="112" t="s">
        <v>29</v>
      </c>
      <c r="BO126" s="112" t="str">
        <f t="shared" si="49"/>
        <v>0</v>
      </c>
      <c r="BP126" s="112" t="s">
        <v>29</v>
      </c>
      <c r="BQ126" s="112" t="s">
        <v>29</v>
      </c>
      <c r="BR126" s="112" t="str">
        <f t="shared" si="50"/>
        <v>0</v>
      </c>
      <c r="BS126" s="112" t="s">
        <v>29</v>
      </c>
      <c r="BT126" s="112" t="s">
        <v>29</v>
      </c>
      <c r="BU126" s="112" t="str">
        <f t="shared" si="51"/>
        <v>0</v>
      </c>
      <c r="BV126" s="112" t="s">
        <v>29</v>
      </c>
      <c r="BW126" s="112" t="s">
        <v>29</v>
      </c>
      <c r="BX126" s="112" t="str">
        <f t="shared" si="52"/>
        <v>0</v>
      </c>
      <c r="BY126" s="112" t="s">
        <v>29</v>
      </c>
      <c r="BZ126" s="112" t="s">
        <v>29</v>
      </c>
      <c r="CA126" s="112" t="str">
        <f t="shared" si="53"/>
        <v>0</v>
      </c>
      <c r="CB126" s="112" t="s">
        <v>29</v>
      </c>
      <c r="CC126" s="112" t="s">
        <v>29</v>
      </c>
      <c r="CD126" s="112" t="str">
        <f t="shared" si="54"/>
        <v>0</v>
      </c>
      <c r="CE126" s="112" t="s">
        <v>29</v>
      </c>
      <c r="CF126" s="112" t="s">
        <v>29</v>
      </c>
      <c r="CG126" s="112" t="str">
        <f t="shared" si="55"/>
        <v>0</v>
      </c>
      <c r="CH126" s="112" t="s">
        <v>29</v>
      </c>
      <c r="CI126" s="112" t="s">
        <v>29</v>
      </c>
      <c r="CJ126" s="112" t="str">
        <f t="shared" si="56"/>
        <v>0</v>
      </c>
      <c r="CK126" s="112" t="s">
        <v>29</v>
      </c>
      <c r="CL126" s="112" t="s">
        <v>29</v>
      </c>
      <c r="CM126" s="112" t="str">
        <f t="shared" si="57"/>
        <v>0</v>
      </c>
      <c r="CN126" s="112" t="s">
        <v>29</v>
      </c>
      <c r="CO126" s="112" t="s">
        <v>29</v>
      </c>
      <c r="CP126" s="112" t="str">
        <f t="shared" si="58"/>
        <v>0</v>
      </c>
      <c r="CQ126" s="112">
        <v>2</v>
      </c>
      <c r="CR126" s="112">
        <v>3</v>
      </c>
      <c r="CS126" s="112">
        <f t="shared" si="59"/>
        <v>5</v>
      </c>
    </row>
    <row r="127" spans="1:97" ht="12.75" customHeight="1">
      <c r="A127" s="103">
        <v>20</v>
      </c>
      <c r="B127" s="103" t="s">
        <v>79</v>
      </c>
      <c r="C127" s="103">
        <v>4671</v>
      </c>
      <c r="D127" s="117" t="s">
        <v>81</v>
      </c>
      <c r="E127" s="121">
        <v>19066</v>
      </c>
      <c r="F127" s="121">
        <v>1</v>
      </c>
      <c r="G127" s="121" t="s">
        <v>96</v>
      </c>
      <c r="H127" s="112" t="s">
        <v>29</v>
      </c>
      <c r="I127" s="112" t="s">
        <v>29</v>
      </c>
      <c r="J127" s="112" t="str">
        <f t="shared" si="30"/>
        <v>0</v>
      </c>
      <c r="K127" s="112" t="s">
        <v>29</v>
      </c>
      <c r="L127" s="112">
        <v>1</v>
      </c>
      <c r="M127" s="112">
        <f t="shared" si="31"/>
        <v>1</v>
      </c>
      <c r="N127" s="112" t="s">
        <v>29</v>
      </c>
      <c r="O127" s="112">
        <v>1</v>
      </c>
      <c r="P127" s="112">
        <f t="shared" si="32"/>
        <v>1</v>
      </c>
      <c r="Q127" s="112" t="s">
        <v>29</v>
      </c>
      <c r="R127" s="112">
        <v>1</v>
      </c>
      <c r="S127" s="112">
        <f t="shared" si="33"/>
        <v>1</v>
      </c>
      <c r="T127" s="112" t="s">
        <v>29</v>
      </c>
      <c r="U127" s="112" t="s">
        <v>29</v>
      </c>
      <c r="V127" s="112" t="str">
        <f t="shared" si="34"/>
        <v>0</v>
      </c>
      <c r="W127" s="112" t="s">
        <v>29</v>
      </c>
      <c r="X127" s="112" t="s">
        <v>29</v>
      </c>
      <c r="Y127" s="112" t="str">
        <f t="shared" si="35"/>
        <v>0</v>
      </c>
      <c r="Z127" s="112" t="s">
        <v>29</v>
      </c>
      <c r="AA127" s="112" t="s">
        <v>29</v>
      </c>
      <c r="AB127" s="112" t="str">
        <f t="shared" si="36"/>
        <v>0</v>
      </c>
      <c r="AC127" s="112" t="s">
        <v>29</v>
      </c>
      <c r="AD127" s="112" t="s">
        <v>29</v>
      </c>
      <c r="AE127" s="112" t="str">
        <f t="shared" si="37"/>
        <v>0</v>
      </c>
      <c r="AF127" s="112" t="s">
        <v>29</v>
      </c>
      <c r="AG127" s="112" t="s">
        <v>29</v>
      </c>
      <c r="AH127" s="112" t="str">
        <f t="shared" si="38"/>
        <v>0</v>
      </c>
      <c r="AI127" s="112" t="s">
        <v>29</v>
      </c>
      <c r="AJ127" s="112" t="s">
        <v>29</v>
      </c>
      <c r="AK127" s="112" t="str">
        <f t="shared" si="39"/>
        <v>0</v>
      </c>
      <c r="AL127" s="112" t="s">
        <v>29</v>
      </c>
      <c r="AM127" s="112" t="s">
        <v>29</v>
      </c>
      <c r="AN127" s="112" t="str">
        <f t="shared" si="40"/>
        <v>0</v>
      </c>
      <c r="AO127" s="112" t="s">
        <v>29</v>
      </c>
      <c r="AP127" s="112" t="s">
        <v>29</v>
      </c>
      <c r="AQ127" s="112" t="str">
        <f t="shared" si="41"/>
        <v>0</v>
      </c>
      <c r="AR127" s="112" t="s">
        <v>29</v>
      </c>
      <c r="AS127" s="112" t="s">
        <v>29</v>
      </c>
      <c r="AT127" s="112" t="str">
        <f t="shared" si="42"/>
        <v>0</v>
      </c>
      <c r="AU127" s="112" t="s">
        <v>29</v>
      </c>
      <c r="AV127" s="112" t="s">
        <v>29</v>
      </c>
      <c r="AW127" s="112" t="str">
        <f t="shared" si="43"/>
        <v>0</v>
      </c>
      <c r="AX127" s="112" t="s">
        <v>29</v>
      </c>
      <c r="AY127" s="112" t="s">
        <v>29</v>
      </c>
      <c r="AZ127" s="112" t="str">
        <f t="shared" si="44"/>
        <v>0</v>
      </c>
      <c r="BA127" s="112" t="s">
        <v>29</v>
      </c>
      <c r="BB127" s="112" t="s">
        <v>29</v>
      </c>
      <c r="BC127" s="112" t="str">
        <f t="shared" si="45"/>
        <v>0</v>
      </c>
      <c r="BD127" s="112" t="s">
        <v>29</v>
      </c>
      <c r="BE127" s="112" t="s">
        <v>29</v>
      </c>
      <c r="BF127" s="112" t="str">
        <f t="shared" si="46"/>
        <v>0</v>
      </c>
      <c r="BG127" s="112" t="s">
        <v>29</v>
      </c>
      <c r="BH127" s="112" t="s">
        <v>29</v>
      </c>
      <c r="BI127" s="112" t="str">
        <f t="shared" si="47"/>
        <v>0</v>
      </c>
      <c r="BJ127" s="112" t="s">
        <v>29</v>
      </c>
      <c r="BK127" s="112" t="s">
        <v>29</v>
      </c>
      <c r="BL127" s="112" t="str">
        <f t="shared" si="48"/>
        <v>0</v>
      </c>
      <c r="BM127" s="112" t="s">
        <v>29</v>
      </c>
      <c r="BN127" s="112" t="s">
        <v>29</v>
      </c>
      <c r="BO127" s="112" t="str">
        <f t="shared" si="49"/>
        <v>0</v>
      </c>
      <c r="BP127" s="112" t="s">
        <v>29</v>
      </c>
      <c r="BQ127" s="112" t="s">
        <v>29</v>
      </c>
      <c r="BR127" s="112" t="str">
        <f t="shared" si="50"/>
        <v>0</v>
      </c>
      <c r="BS127" s="112" t="s">
        <v>29</v>
      </c>
      <c r="BT127" s="112" t="s">
        <v>29</v>
      </c>
      <c r="BU127" s="112" t="str">
        <f t="shared" si="51"/>
        <v>0</v>
      </c>
      <c r="BV127" s="112" t="s">
        <v>29</v>
      </c>
      <c r="BW127" s="112" t="s">
        <v>29</v>
      </c>
      <c r="BX127" s="112" t="str">
        <f t="shared" si="52"/>
        <v>0</v>
      </c>
      <c r="BY127" s="112" t="s">
        <v>29</v>
      </c>
      <c r="BZ127" s="112" t="s">
        <v>29</v>
      </c>
      <c r="CA127" s="112" t="str">
        <f t="shared" si="53"/>
        <v>0</v>
      </c>
      <c r="CB127" s="112" t="s">
        <v>29</v>
      </c>
      <c r="CC127" s="112" t="s">
        <v>29</v>
      </c>
      <c r="CD127" s="112" t="str">
        <f t="shared" si="54"/>
        <v>0</v>
      </c>
      <c r="CE127" s="112" t="s">
        <v>29</v>
      </c>
      <c r="CF127" s="112" t="s">
        <v>29</v>
      </c>
      <c r="CG127" s="112" t="str">
        <f t="shared" si="55"/>
        <v>0</v>
      </c>
      <c r="CH127" s="112" t="s">
        <v>29</v>
      </c>
      <c r="CI127" s="112" t="s">
        <v>29</v>
      </c>
      <c r="CJ127" s="112" t="str">
        <f t="shared" si="56"/>
        <v>0</v>
      </c>
      <c r="CK127" s="112" t="s">
        <v>29</v>
      </c>
      <c r="CL127" s="112" t="s">
        <v>29</v>
      </c>
      <c r="CM127" s="112" t="str">
        <f t="shared" si="57"/>
        <v>0</v>
      </c>
      <c r="CN127" s="112">
        <v>1</v>
      </c>
      <c r="CO127" s="112">
        <v>1</v>
      </c>
      <c r="CP127" s="112">
        <f t="shared" si="58"/>
        <v>2</v>
      </c>
      <c r="CQ127" s="112">
        <v>1</v>
      </c>
      <c r="CR127" s="112">
        <v>4</v>
      </c>
      <c r="CS127" s="112">
        <f t="shared" si="59"/>
        <v>5</v>
      </c>
    </row>
    <row r="128" spans="1:97" ht="12.75" customHeight="1">
      <c r="A128" s="103">
        <v>20</v>
      </c>
      <c r="B128" s="103" t="s">
        <v>79</v>
      </c>
      <c r="C128" s="103">
        <v>4946</v>
      </c>
      <c r="D128" s="117" t="s">
        <v>180</v>
      </c>
      <c r="E128" s="121">
        <v>10159</v>
      </c>
      <c r="F128" s="121">
        <v>1</v>
      </c>
      <c r="G128" s="121" t="s">
        <v>96</v>
      </c>
      <c r="H128" s="112" t="s">
        <v>29</v>
      </c>
      <c r="I128" s="112">
        <v>2</v>
      </c>
      <c r="J128" s="112">
        <f t="shared" si="30"/>
        <v>2</v>
      </c>
      <c r="K128" s="112">
        <v>1</v>
      </c>
      <c r="L128" s="112">
        <v>1</v>
      </c>
      <c r="M128" s="112">
        <f t="shared" si="31"/>
        <v>2</v>
      </c>
      <c r="N128" s="112">
        <v>1</v>
      </c>
      <c r="O128" s="112" t="s">
        <v>29</v>
      </c>
      <c r="P128" s="112">
        <f t="shared" si="32"/>
        <v>1</v>
      </c>
      <c r="Q128" s="112" t="s">
        <v>29</v>
      </c>
      <c r="R128" s="112">
        <v>2</v>
      </c>
      <c r="S128" s="112">
        <f t="shared" si="33"/>
        <v>2</v>
      </c>
      <c r="T128" s="112" t="s">
        <v>29</v>
      </c>
      <c r="U128" s="112" t="s">
        <v>29</v>
      </c>
      <c r="V128" s="112" t="str">
        <f t="shared" si="34"/>
        <v>0</v>
      </c>
      <c r="W128" s="112" t="s">
        <v>29</v>
      </c>
      <c r="X128" s="112" t="s">
        <v>29</v>
      </c>
      <c r="Y128" s="112" t="str">
        <f t="shared" si="35"/>
        <v>0</v>
      </c>
      <c r="Z128" s="112" t="s">
        <v>29</v>
      </c>
      <c r="AA128" s="112" t="s">
        <v>29</v>
      </c>
      <c r="AB128" s="112" t="str">
        <f t="shared" si="36"/>
        <v>0</v>
      </c>
      <c r="AC128" s="112" t="s">
        <v>29</v>
      </c>
      <c r="AD128" s="112" t="s">
        <v>29</v>
      </c>
      <c r="AE128" s="112" t="str">
        <f t="shared" si="37"/>
        <v>0</v>
      </c>
      <c r="AF128" s="112" t="s">
        <v>29</v>
      </c>
      <c r="AG128" s="112" t="s">
        <v>29</v>
      </c>
      <c r="AH128" s="112" t="str">
        <f t="shared" si="38"/>
        <v>0</v>
      </c>
      <c r="AI128" s="112" t="s">
        <v>29</v>
      </c>
      <c r="AJ128" s="112" t="s">
        <v>29</v>
      </c>
      <c r="AK128" s="112" t="str">
        <f t="shared" si="39"/>
        <v>0</v>
      </c>
      <c r="AL128" s="112" t="s">
        <v>29</v>
      </c>
      <c r="AM128" s="112" t="s">
        <v>29</v>
      </c>
      <c r="AN128" s="112" t="str">
        <f t="shared" si="40"/>
        <v>0</v>
      </c>
      <c r="AO128" s="112" t="s">
        <v>29</v>
      </c>
      <c r="AP128" s="112" t="s">
        <v>29</v>
      </c>
      <c r="AQ128" s="112" t="str">
        <f t="shared" si="41"/>
        <v>0</v>
      </c>
      <c r="AR128" s="112" t="s">
        <v>29</v>
      </c>
      <c r="AS128" s="112" t="s">
        <v>29</v>
      </c>
      <c r="AT128" s="112" t="str">
        <f t="shared" si="42"/>
        <v>0</v>
      </c>
      <c r="AU128" s="112" t="s">
        <v>29</v>
      </c>
      <c r="AV128" s="112" t="s">
        <v>29</v>
      </c>
      <c r="AW128" s="112" t="str">
        <f t="shared" si="43"/>
        <v>0</v>
      </c>
      <c r="AX128" s="112" t="s">
        <v>29</v>
      </c>
      <c r="AY128" s="112" t="s">
        <v>29</v>
      </c>
      <c r="AZ128" s="112" t="str">
        <f t="shared" si="44"/>
        <v>0</v>
      </c>
      <c r="BA128" s="112" t="s">
        <v>29</v>
      </c>
      <c r="BB128" s="112" t="s">
        <v>29</v>
      </c>
      <c r="BC128" s="112" t="str">
        <f t="shared" si="45"/>
        <v>0</v>
      </c>
      <c r="BD128" s="112" t="s">
        <v>29</v>
      </c>
      <c r="BE128" s="112" t="s">
        <v>29</v>
      </c>
      <c r="BF128" s="112" t="str">
        <f t="shared" si="46"/>
        <v>0</v>
      </c>
      <c r="BG128" s="112" t="s">
        <v>29</v>
      </c>
      <c r="BH128" s="112" t="s">
        <v>29</v>
      </c>
      <c r="BI128" s="112" t="str">
        <f t="shared" si="47"/>
        <v>0</v>
      </c>
      <c r="BJ128" s="112" t="s">
        <v>29</v>
      </c>
      <c r="BK128" s="112" t="s">
        <v>29</v>
      </c>
      <c r="BL128" s="112" t="str">
        <f t="shared" si="48"/>
        <v>0</v>
      </c>
      <c r="BM128" s="112" t="s">
        <v>29</v>
      </c>
      <c r="BN128" s="112" t="s">
        <v>29</v>
      </c>
      <c r="BO128" s="112" t="str">
        <f t="shared" si="49"/>
        <v>0</v>
      </c>
      <c r="BP128" s="112" t="s">
        <v>29</v>
      </c>
      <c r="BQ128" s="112" t="s">
        <v>29</v>
      </c>
      <c r="BR128" s="112" t="str">
        <f t="shared" si="50"/>
        <v>0</v>
      </c>
      <c r="BS128" s="112" t="s">
        <v>29</v>
      </c>
      <c r="BT128" s="112" t="s">
        <v>29</v>
      </c>
      <c r="BU128" s="112" t="str">
        <f t="shared" si="51"/>
        <v>0</v>
      </c>
      <c r="BV128" s="112" t="s">
        <v>29</v>
      </c>
      <c r="BW128" s="112" t="s">
        <v>29</v>
      </c>
      <c r="BX128" s="112" t="str">
        <f t="shared" si="52"/>
        <v>0</v>
      </c>
      <c r="BY128" s="112" t="s">
        <v>29</v>
      </c>
      <c r="BZ128" s="112" t="s">
        <v>29</v>
      </c>
      <c r="CA128" s="112" t="str">
        <f t="shared" si="53"/>
        <v>0</v>
      </c>
      <c r="CB128" s="112" t="s">
        <v>29</v>
      </c>
      <c r="CC128" s="112" t="s">
        <v>29</v>
      </c>
      <c r="CD128" s="112" t="str">
        <f t="shared" si="54"/>
        <v>0</v>
      </c>
      <c r="CE128" s="112" t="s">
        <v>29</v>
      </c>
      <c r="CF128" s="112" t="s">
        <v>29</v>
      </c>
      <c r="CG128" s="112" t="str">
        <f t="shared" si="55"/>
        <v>0</v>
      </c>
      <c r="CH128" s="112" t="s">
        <v>29</v>
      </c>
      <c r="CI128" s="112" t="s">
        <v>29</v>
      </c>
      <c r="CJ128" s="112" t="str">
        <f t="shared" si="56"/>
        <v>0</v>
      </c>
      <c r="CK128" s="112" t="s">
        <v>29</v>
      </c>
      <c r="CL128" s="112" t="s">
        <v>29</v>
      </c>
      <c r="CM128" s="112" t="str">
        <f t="shared" si="57"/>
        <v>0</v>
      </c>
      <c r="CN128" s="112" t="s">
        <v>29</v>
      </c>
      <c r="CO128" s="112" t="s">
        <v>29</v>
      </c>
      <c r="CP128" s="112" t="str">
        <f t="shared" si="58"/>
        <v>0</v>
      </c>
      <c r="CQ128" s="112">
        <v>2</v>
      </c>
      <c r="CR128" s="112">
        <v>5</v>
      </c>
      <c r="CS128" s="112">
        <f t="shared" si="59"/>
        <v>7</v>
      </c>
    </row>
    <row r="129" spans="1:97" ht="12.75" customHeight="1">
      <c r="A129" s="103">
        <v>21</v>
      </c>
      <c r="B129" s="103" t="s">
        <v>45</v>
      </c>
      <c r="C129" s="103">
        <v>5002</v>
      </c>
      <c r="D129" s="117" t="s">
        <v>82</v>
      </c>
      <c r="E129" s="121">
        <v>17323</v>
      </c>
      <c r="F129" s="121">
        <v>1</v>
      </c>
      <c r="G129" s="121" t="s">
        <v>96</v>
      </c>
      <c r="H129" s="112" t="s">
        <v>29</v>
      </c>
      <c r="I129" s="112">
        <v>3</v>
      </c>
      <c r="J129" s="112">
        <f t="shared" si="30"/>
        <v>3</v>
      </c>
      <c r="K129" s="112">
        <v>1</v>
      </c>
      <c r="L129" s="112">
        <v>1</v>
      </c>
      <c r="M129" s="112">
        <f t="shared" si="31"/>
        <v>2</v>
      </c>
      <c r="N129" s="112" t="s">
        <v>29</v>
      </c>
      <c r="O129" s="112">
        <v>1</v>
      </c>
      <c r="P129" s="112">
        <f t="shared" si="32"/>
        <v>1</v>
      </c>
      <c r="Q129" s="112" t="s">
        <v>29</v>
      </c>
      <c r="R129" s="112" t="s">
        <v>29</v>
      </c>
      <c r="S129" s="112" t="str">
        <f t="shared" si="33"/>
        <v>0</v>
      </c>
      <c r="T129" s="112" t="s">
        <v>29</v>
      </c>
      <c r="U129" s="112" t="s">
        <v>29</v>
      </c>
      <c r="V129" s="112" t="str">
        <f t="shared" si="34"/>
        <v>0</v>
      </c>
      <c r="W129" s="112" t="s">
        <v>29</v>
      </c>
      <c r="X129" s="112" t="s">
        <v>29</v>
      </c>
      <c r="Y129" s="112" t="str">
        <f t="shared" si="35"/>
        <v>0</v>
      </c>
      <c r="Z129" s="112" t="s">
        <v>29</v>
      </c>
      <c r="AA129" s="112" t="s">
        <v>29</v>
      </c>
      <c r="AB129" s="112" t="str">
        <f t="shared" si="36"/>
        <v>0</v>
      </c>
      <c r="AC129" s="112" t="s">
        <v>29</v>
      </c>
      <c r="AD129" s="112" t="s">
        <v>29</v>
      </c>
      <c r="AE129" s="112" t="str">
        <f t="shared" si="37"/>
        <v>0</v>
      </c>
      <c r="AF129" s="112" t="s">
        <v>29</v>
      </c>
      <c r="AG129" s="112" t="s">
        <v>29</v>
      </c>
      <c r="AH129" s="112" t="str">
        <f t="shared" si="38"/>
        <v>0</v>
      </c>
      <c r="AI129" s="112" t="s">
        <v>29</v>
      </c>
      <c r="AJ129" s="112" t="s">
        <v>29</v>
      </c>
      <c r="AK129" s="112" t="str">
        <f t="shared" si="39"/>
        <v>0</v>
      </c>
      <c r="AL129" s="112" t="s">
        <v>29</v>
      </c>
      <c r="AM129" s="112" t="s">
        <v>29</v>
      </c>
      <c r="AN129" s="112" t="str">
        <f t="shared" si="40"/>
        <v>0</v>
      </c>
      <c r="AO129" s="112" t="s">
        <v>29</v>
      </c>
      <c r="AP129" s="112" t="s">
        <v>29</v>
      </c>
      <c r="AQ129" s="112" t="str">
        <f t="shared" si="41"/>
        <v>0</v>
      </c>
      <c r="AR129" s="112" t="s">
        <v>29</v>
      </c>
      <c r="AS129" s="112" t="s">
        <v>29</v>
      </c>
      <c r="AT129" s="112" t="str">
        <f t="shared" si="42"/>
        <v>0</v>
      </c>
      <c r="AU129" s="112" t="s">
        <v>29</v>
      </c>
      <c r="AV129" s="112" t="s">
        <v>29</v>
      </c>
      <c r="AW129" s="112" t="str">
        <f t="shared" si="43"/>
        <v>0</v>
      </c>
      <c r="AX129" s="112" t="s">
        <v>29</v>
      </c>
      <c r="AY129" s="112" t="s">
        <v>29</v>
      </c>
      <c r="AZ129" s="112" t="str">
        <f t="shared" si="44"/>
        <v>0</v>
      </c>
      <c r="BA129" s="112" t="s">
        <v>29</v>
      </c>
      <c r="BB129" s="112" t="s">
        <v>29</v>
      </c>
      <c r="BC129" s="112" t="str">
        <f t="shared" si="45"/>
        <v>0</v>
      </c>
      <c r="BD129" s="112" t="s">
        <v>29</v>
      </c>
      <c r="BE129" s="112" t="s">
        <v>29</v>
      </c>
      <c r="BF129" s="112" t="str">
        <f t="shared" si="46"/>
        <v>0</v>
      </c>
      <c r="BG129" s="112" t="s">
        <v>29</v>
      </c>
      <c r="BH129" s="112" t="s">
        <v>29</v>
      </c>
      <c r="BI129" s="112" t="str">
        <f t="shared" si="47"/>
        <v>0</v>
      </c>
      <c r="BJ129" s="112" t="s">
        <v>29</v>
      </c>
      <c r="BK129" s="112" t="s">
        <v>29</v>
      </c>
      <c r="BL129" s="112" t="str">
        <f t="shared" si="48"/>
        <v>0</v>
      </c>
      <c r="BM129" s="112" t="s">
        <v>29</v>
      </c>
      <c r="BN129" s="112" t="s">
        <v>29</v>
      </c>
      <c r="BO129" s="112" t="str">
        <f t="shared" si="49"/>
        <v>0</v>
      </c>
      <c r="BP129" s="112" t="s">
        <v>29</v>
      </c>
      <c r="BQ129" s="112" t="s">
        <v>29</v>
      </c>
      <c r="BR129" s="112" t="str">
        <f t="shared" si="50"/>
        <v>0</v>
      </c>
      <c r="BS129" s="112" t="s">
        <v>29</v>
      </c>
      <c r="BT129" s="112" t="s">
        <v>29</v>
      </c>
      <c r="BU129" s="112" t="str">
        <f t="shared" si="51"/>
        <v>0</v>
      </c>
      <c r="BV129" s="112" t="s">
        <v>29</v>
      </c>
      <c r="BW129" s="112" t="s">
        <v>29</v>
      </c>
      <c r="BX129" s="112" t="str">
        <f t="shared" si="52"/>
        <v>0</v>
      </c>
      <c r="BY129" s="112" t="s">
        <v>29</v>
      </c>
      <c r="BZ129" s="112" t="s">
        <v>29</v>
      </c>
      <c r="CA129" s="112" t="str">
        <f t="shared" si="53"/>
        <v>0</v>
      </c>
      <c r="CB129" s="112" t="s">
        <v>29</v>
      </c>
      <c r="CC129" s="112" t="s">
        <v>29</v>
      </c>
      <c r="CD129" s="112" t="str">
        <f t="shared" si="54"/>
        <v>0</v>
      </c>
      <c r="CE129" s="112" t="s">
        <v>29</v>
      </c>
      <c r="CF129" s="112" t="s">
        <v>29</v>
      </c>
      <c r="CG129" s="112" t="str">
        <f t="shared" si="55"/>
        <v>0</v>
      </c>
      <c r="CH129" s="112" t="s">
        <v>29</v>
      </c>
      <c r="CI129" s="112" t="s">
        <v>29</v>
      </c>
      <c r="CJ129" s="112" t="str">
        <f t="shared" si="56"/>
        <v>0</v>
      </c>
      <c r="CK129" s="112" t="s">
        <v>29</v>
      </c>
      <c r="CL129" s="112" t="s">
        <v>29</v>
      </c>
      <c r="CM129" s="112" t="str">
        <f t="shared" si="57"/>
        <v>0</v>
      </c>
      <c r="CN129" s="112" t="s">
        <v>29</v>
      </c>
      <c r="CO129" s="112">
        <v>1</v>
      </c>
      <c r="CP129" s="112">
        <f t="shared" si="58"/>
        <v>1</v>
      </c>
      <c r="CQ129" s="112">
        <v>1</v>
      </c>
      <c r="CR129" s="112">
        <v>6</v>
      </c>
      <c r="CS129" s="112">
        <f t="shared" si="59"/>
        <v>7</v>
      </c>
    </row>
    <row r="130" spans="1:97" ht="12.75" customHeight="1">
      <c r="A130" s="103">
        <v>21</v>
      </c>
      <c r="B130" s="103" t="s">
        <v>45</v>
      </c>
      <c r="C130" s="103">
        <v>5113</v>
      </c>
      <c r="D130" s="117" t="s">
        <v>181</v>
      </c>
      <c r="E130" s="121">
        <v>15185</v>
      </c>
      <c r="F130" s="121">
        <v>1</v>
      </c>
      <c r="G130" s="121" t="s">
        <v>96</v>
      </c>
      <c r="H130" s="112">
        <v>1</v>
      </c>
      <c r="I130" s="112">
        <v>2</v>
      </c>
      <c r="J130" s="112">
        <f t="shared" si="30"/>
        <v>3</v>
      </c>
      <c r="K130" s="112">
        <v>1</v>
      </c>
      <c r="L130" s="112">
        <v>1</v>
      </c>
      <c r="M130" s="112">
        <f t="shared" si="31"/>
        <v>2</v>
      </c>
      <c r="N130" s="112">
        <v>1</v>
      </c>
      <c r="O130" s="112">
        <v>1</v>
      </c>
      <c r="P130" s="112">
        <f t="shared" si="32"/>
        <v>2</v>
      </c>
      <c r="Q130" s="112" t="s">
        <v>29</v>
      </c>
      <c r="R130" s="112" t="s">
        <v>29</v>
      </c>
      <c r="S130" s="112" t="str">
        <f t="shared" si="33"/>
        <v>0</v>
      </c>
      <c r="T130" s="112" t="s">
        <v>29</v>
      </c>
      <c r="U130" s="112" t="s">
        <v>29</v>
      </c>
      <c r="V130" s="112" t="str">
        <f t="shared" si="34"/>
        <v>0</v>
      </c>
      <c r="W130" s="112" t="s">
        <v>29</v>
      </c>
      <c r="X130" s="112" t="s">
        <v>29</v>
      </c>
      <c r="Y130" s="112" t="str">
        <f t="shared" si="35"/>
        <v>0</v>
      </c>
      <c r="Z130" s="112" t="s">
        <v>29</v>
      </c>
      <c r="AA130" s="112" t="s">
        <v>29</v>
      </c>
      <c r="AB130" s="112" t="str">
        <f t="shared" si="36"/>
        <v>0</v>
      </c>
      <c r="AC130" s="112" t="s">
        <v>29</v>
      </c>
      <c r="AD130" s="112" t="s">
        <v>29</v>
      </c>
      <c r="AE130" s="112" t="str">
        <f t="shared" si="37"/>
        <v>0</v>
      </c>
      <c r="AF130" s="112" t="s">
        <v>29</v>
      </c>
      <c r="AG130" s="112" t="s">
        <v>29</v>
      </c>
      <c r="AH130" s="112" t="str">
        <f t="shared" si="38"/>
        <v>0</v>
      </c>
      <c r="AI130" s="112" t="s">
        <v>29</v>
      </c>
      <c r="AJ130" s="112" t="s">
        <v>29</v>
      </c>
      <c r="AK130" s="112" t="str">
        <f t="shared" si="39"/>
        <v>0</v>
      </c>
      <c r="AL130" s="112" t="s">
        <v>29</v>
      </c>
      <c r="AM130" s="112" t="s">
        <v>29</v>
      </c>
      <c r="AN130" s="112" t="str">
        <f t="shared" si="40"/>
        <v>0</v>
      </c>
      <c r="AO130" s="112" t="s">
        <v>29</v>
      </c>
      <c r="AP130" s="112" t="s">
        <v>29</v>
      </c>
      <c r="AQ130" s="112" t="str">
        <f t="shared" si="41"/>
        <v>0</v>
      </c>
      <c r="AR130" s="112" t="s">
        <v>29</v>
      </c>
      <c r="AS130" s="112" t="s">
        <v>29</v>
      </c>
      <c r="AT130" s="112" t="str">
        <f t="shared" si="42"/>
        <v>0</v>
      </c>
      <c r="AU130" s="112" t="s">
        <v>29</v>
      </c>
      <c r="AV130" s="112" t="s">
        <v>29</v>
      </c>
      <c r="AW130" s="112" t="str">
        <f t="shared" si="43"/>
        <v>0</v>
      </c>
      <c r="AX130" s="112" t="s">
        <v>29</v>
      </c>
      <c r="AY130" s="112" t="s">
        <v>29</v>
      </c>
      <c r="AZ130" s="112" t="str">
        <f t="shared" si="44"/>
        <v>0</v>
      </c>
      <c r="BA130" s="112" t="s">
        <v>29</v>
      </c>
      <c r="BB130" s="112" t="s">
        <v>29</v>
      </c>
      <c r="BC130" s="112" t="str">
        <f t="shared" si="45"/>
        <v>0</v>
      </c>
      <c r="BD130" s="112" t="s">
        <v>29</v>
      </c>
      <c r="BE130" s="112" t="s">
        <v>29</v>
      </c>
      <c r="BF130" s="112" t="str">
        <f t="shared" si="46"/>
        <v>0</v>
      </c>
      <c r="BG130" s="112" t="s">
        <v>29</v>
      </c>
      <c r="BH130" s="112" t="s">
        <v>29</v>
      </c>
      <c r="BI130" s="112" t="str">
        <f t="shared" si="47"/>
        <v>0</v>
      </c>
      <c r="BJ130" s="112" t="s">
        <v>29</v>
      </c>
      <c r="BK130" s="112" t="s">
        <v>29</v>
      </c>
      <c r="BL130" s="112" t="str">
        <f t="shared" si="48"/>
        <v>0</v>
      </c>
      <c r="BM130" s="112" t="s">
        <v>29</v>
      </c>
      <c r="BN130" s="112" t="s">
        <v>29</v>
      </c>
      <c r="BO130" s="112" t="str">
        <f t="shared" si="49"/>
        <v>0</v>
      </c>
      <c r="BP130" s="112" t="s">
        <v>29</v>
      </c>
      <c r="BQ130" s="112" t="s">
        <v>29</v>
      </c>
      <c r="BR130" s="112" t="str">
        <f t="shared" si="50"/>
        <v>0</v>
      </c>
      <c r="BS130" s="112" t="s">
        <v>29</v>
      </c>
      <c r="BT130" s="112" t="s">
        <v>29</v>
      </c>
      <c r="BU130" s="112" t="str">
        <f t="shared" si="51"/>
        <v>0</v>
      </c>
      <c r="BV130" s="112" t="s">
        <v>29</v>
      </c>
      <c r="BW130" s="112" t="s">
        <v>29</v>
      </c>
      <c r="BX130" s="112" t="str">
        <f t="shared" si="52"/>
        <v>0</v>
      </c>
      <c r="BY130" s="112" t="s">
        <v>29</v>
      </c>
      <c r="BZ130" s="112" t="s">
        <v>29</v>
      </c>
      <c r="CA130" s="112" t="str">
        <f t="shared" si="53"/>
        <v>0</v>
      </c>
      <c r="CB130" s="112" t="s">
        <v>29</v>
      </c>
      <c r="CC130" s="112" t="s">
        <v>29</v>
      </c>
      <c r="CD130" s="112" t="str">
        <f t="shared" si="54"/>
        <v>0</v>
      </c>
      <c r="CE130" s="112" t="s">
        <v>29</v>
      </c>
      <c r="CF130" s="112" t="s">
        <v>29</v>
      </c>
      <c r="CG130" s="112" t="str">
        <f t="shared" si="55"/>
        <v>0</v>
      </c>
      <c r="CH130" s="112" t="s">
        <v>29</v>
      </c>
      <c r="CI130" s="112" t="s">
        <v>29</v>
      </c>
      <c r="CJ130" s="112" t="str">
        <f t="shared" si="56"/>
        <v>0</v>
      </c>
      <c r="CK130" s="112" t="s">
        <v>29</v>
      </c>
      <c r="CL130" s="112" t="s">
        <v>29</v>
      </c>
      <c r="CM130" s="112" t="str">
        <f t="shared" si="57"/>
        <v>0</v>
      </c>
      <c r="CN130" s="112" t="s">
        <v>29</v>
      </c>
      <c r="CO130" s="112" t="s">
        <v>29</v>
      </c>
      <c r="CP130" s="112" t="str">
        <f t="shared" si="58"/>
        <v>0</v>
      </c>
      <c r="CQ130" s="112">
        <v>3</v>
      </c>
      <c r="CR130" s="112">
        <v>4</v>
      </c>
      <c r="CS130" s="112">
        <f t="shared" si="59"/>
        <v>7</v>
      </c>
    </row>
    <row r="131" spans="1:97" ht="12.75" customHeight="1">
      <c r="A131" s="103">
        <v>21</v>
      </c>
      <c r="B131" s="103" t="s">
        <v>45</v>
      </c>
      <c r="C131" s="103">
        <v>5254</v>
      </c>
      <c r="D131" s="117" t="s">
        <v>182</v>
      </c>
      <c r="E131" s="121">
        <v>11561</v>
      </c>
      <c r="F131" s="121">
        <v>1</v>
      </c>
      <c r="G131" s="121" t="s">
        <v>96</v>
      </c>
      <c r="H131" s="112" t="s">
        <v>29</v>
      </c>
      <c r="I131" s="112">
        <v>2</v>
      </c>
      <c r="J131" s="112">
        <f t="shared" si="30"/>
        <v>2</v>
      </c>
      <c r="K131" s="112" t="s">
        <v>29</v>
      </c>
      <c r="L131" s="112">
        <v>4</v>
      </c>
      <c r="M131" s="112">
        <f t="shared" si="31"/>
        <v>4</v>
      </c>
      <c r="N131" s="112" t="s">
        <v>29</v>
      </c>
      <c r="O131" s="112">
        <v>1</v>
      </c>
      <c r="P131" s="112">
        <f t="shared" si="32"/>
        <v>1</v>
      </c>
      <c r="Q131" s="112" t="s">
        <v>29</v>
      </c>
      <c r="R131" s="112" t="s">
        <v>29</v>
      </c>
      <c r="S131" s="112" t="str">
        <f t="shared" si="33"/>
        <v>0</v>
      </c>
      <c r="T131" s="112" t="s">
        <v>29</v>
      </c>
      <c r="U131" s="112" t="s">
        <v>29</v>
      </c>
      <c r="V131" s="112" t="str">
        <f t="shared" si="34"/>
        <v>0</v>
      </c>
      <c r="W131" s="112" t="s">
        <v>29</v>
      </c>
      <c r="X131" s="112" t="s">
        <v>29</v>
      </c>
      <c r="Y131" s="112" t="str">
        <f t="shared" si="35"/>
        <v>0</v>
      </c>
      <c r="Z131" s="112" t="s">
        <v>29</v>
      </c>
      <c r="AA131" s="112" t="s">
        <v>29</v>
      </c>
      <c r="AB131" s="112" t="str">
        <f t="shared" si="36"/>
        <v>0</v>
      </c>
      <c r="AC131" s="112" t="s">
        <v>29</v>
      </c>
      <c r="AD131" s="112" t="s">
        <v>29</v>
      </c>
      <c r="AE131" s="112" t="str">
        <f t="shared" si="37"/>
        <v>0</v>
      </c>
      <c r="AF131" s="112" t="s">
        <v>29</v>
      </c>
      <c r="AG131" s="112" t="s">
        <v>29</v>
      </c>
      <c r="AH131" s="112" t="str">
        <f t="shared" si="38"/>
        <v>0</v>
      </c>
      <c r="AI131" s="112" t="s">
        <v>29</v>
      </c>
      <c r="AJ131" s="112" t="s">
        <v>29</v>
      </c>
      <c r="AK131" s="112" t="str">
        <f t="shared" si="39"/>
        <v>0</v>
      </c>
      <c r="AL131" s="112" t="s">
        <v>29</v>
      </c>
      <c r="AM131" s="112" t="s">
        <v>29</v>
      </c>
      <c r="AN131" s="112" t="str">
        <f t="shared" si="40"/>
        <v>0</v>
      </c>
      <c r="AO131" s="112" t="s">
        <v>29</v>
      </c>
      <c r="AP131" s="112" t="s">
        <v>29</v>
      </c>
      <c r="AQ131" s="112" t="str">
        <f t="shared" si="41"/>
        <v>0</v>
      </c>
      <c r="AR131" s="112" t="s">
        <v>29</v>
      </c>
      <c r="AS131" s="112" t="s">
        <v>29</v>
      </c>
      <c r="AT131" s="112" t="str">
        <f t="shared" si="42"/>
        <v>0</v>
      </c>
      <c r="AU131" s="112" t="s">
        <v>29</v>
      </c>
      <c r="AV131" s="112" t="s">
        <v>29</v>
      </c>
      <c r="AW131" s="112" t="str">
        <f t="shared" si="43"/>
        <v>0</v>
      </c>
      <c r="AX131" s="112" t="s">
        <v>29</v>
      </c>
      <c r="AY131" s="112" t="s">
        <v>29</v>
      </c>
      <c r="AZ131" s="112" t="str">
        <f t="shared" si="44"/>
        <v>0</v>
      </c>
      <c r="BA131" s="112" t="s">
        <v>29</v>
      </c>
      <c r="BB131" s="112" t="s">
        <v>29</v>
      </c>
      <c r="BC131" s="112" t="str">
        <f t="shared" si="45"/>
        <v>0</v>
      </c>
      <c r="BD131" s="112" t="s">
        <v>29</v>
      </c>
      <c r="BE131" s="112" t="s">
        <v>29</v>
      </c>
      <c r="BF131" s="112" t="str">
        <f t="shared" si="46"/>
        <v>0</v>
      </c>
      <c r="BG131" s="112" t="s">
        <v>29</v>
      </c>
      <c r="BH131" s="112" t="s">
        <v>29</v>
      </c>
      <c r="BI131" s="112" t="str">
        <f t="shared" si="47"/>
        <v>0</v>
      </c>
      <c r="BJ131" s="112" t="s">
        <v>29</v>
      </c>
      <c r="BK131" s="112" t="s">
        <v>29</v>
      </c>
      <c r="BL131" s="112" t="str">
        <f t="shared" si="48"/>
        <v>0</v>
      </c>
      <c r="BM131" s="112" t="s">
        <v>29</v>
      </c>
      <c r="BN131" s="112" t="s">
        <v>29</v>
      </c>
      <c r="BO131" s="112" t="str">
        <f t="shared" si="49"/>
        <v>0</v>
      </c>
      <c r="BP131" s="112" t="s">
        <v>29</v>
      </c>
      <c r="BQ131" s="112" t="s">
        <v>29</v>
      </c>
      <c r="BR131" s="112" t="str">
        <f t="shared" si="50"/>
        <v>0</v>
      </c>
      <c r="BS131" s="112" t="s">
        <v>29</v>
      </c>
      <c r="BT131" s="112" t="s">
        <v>29</v>
      </c>
      <c r="BU131" s="112" t="str">
        <f t="shared" si="51"/>
        <v>0</v>
      </c>
      <c r="BV131" s="112" t="s">
        <v>29</v>
      </c>
      <c r="BW131" s="112" t="s">
        <v>29</v>
      </c>
      <c r="BX131" s="112" t="str">
        <f t="shared" si="52"/>
        <v>0</v>
      </c>
      <c r="BY131" s="112" t="s">
        <v>29</v>
      </c>
      <c r="BZ131" s="112" t="s">
        <v>29</v>
      </c>
      <c r="CA131" s="112" t="str">
        <f t="shared" si="53"/>
        <v>0</v>
      </c>
      <c r="CB131" s="112" t="s">
        <v>29</v>
      </c>
      <c r="CC131" s="112" t="s">
        <v>29</v>
      </c>
      <c r="CD131" s="112" t="str">
        <f t="shared" si="54"/>
        <v>0</v>
      </c>
      <c r="CE131" s="112" t="s">
        <v>29</v>
      </c>
      <c r="CF131" s="112" t="s">
        <v>29</v>
      </c>
      <c r="CG131" s="112" t="str">
        <f t="shared" si="55"/>
        <v>0</v>
      </c>
      <c r="CH131" s="112" t="s">
        <v>29</v>
      </c>
      <c r="CI131" s="112" t="s">
        <v>29</v>
      </c>
      <c r="CJ131" s="112" t="str">
        <f t="shared" si="56"/>
        <v>0</v>
      </c>
      <c r="CK131" s="112" t="s">
        <v>29</v>
      </c>
      <c r="CL131" s="112" t="s">
        <v>29</v>
      </c>
      <c r="CM131" s="112" t="str">
        <f t="shared" si="57"/>
        <v>0</v>
      </c>
      <c r="CN131" s="112" t="s">
        <v>29</v>
      </c>
      <c r="CO131" s="112" t="s">
        <v>29</v>
      </c>
      <c r="CP131" s="112" t="str">
        <f t="shared" si="58"/>
        <v>0</v>
      </c>
      <c r="CQ131" s="112" t="s">
        <v>29</v>
      </c>
      <c r="CR131" s="112">
        <v>7</v>
      </c>
      <c r="CS131" s="112">
        <f t="shared" si="59"/>
        <v>7</v>
      </c>
    </row>
    <row r="132" spans="1:97" ht="12.75" customHeight="1">
      <c r="A132" s="103">
        <v>22</v>
      </c>
      <c r="B132" s="103" t="s">
        <v>35</v>
      </c>
      <c r="C132" s="103">
        <v>5635</v>
      </c>
      <c r="D132" s="117" t="s">
        <v>187</v>
      </c>
      <c r="E132" s="121">
        <v>10929</v>
      </c>
      <c r="F132" s="121">
        <v>1</v>
      </c>
      <c r="G132" s="121" t="s">
        <v>96</v>
      </c>
      <c r="H132" s="112" t="s">
        <v>29</v>
      </c>
      <c r="I132" s="112">
        <v>1</v>
      </c>
      <c r="J132" s="112">
        <f t="shared" si="30"/>
        <v>1</v>
      </c>
      <c r="K132" s="112" t="s">
        <v>29</v>
      </c>
      <c r="L132" s="112" t="s">
        <v>29</v>
      </c>
      <c r="M132" s="112" t="str">
        <f t="shared" si="31"/>
        <v>0</v>
      </c>
      <c r="N132" s="112">
        <v>1</v>
      </c>
      <c r="O132" s="112">
        <v>2</v>
      </c>
      <c r="P132" s="112">
        <f t="shared" si="32"/>
        <v>3</v>
      </c>
      <c r="Q132" s="112" t="s">
        <v>29</v>
      </c>
      <c r="R132" s="112" t="s">
        <v>29</v>
      </c>
      <c r="S132" s="112" t="str">
        <f t="shared" si="33"/>
        <v>0</v>
      </c>
      <c r="T132" s="112" t="s">
        <v>29</v>
      </c>
      <c r="U132" s="112" t="s">
        <v>29</v>
      </c>
      <c r="V132" s="112" t="str">
        <f t="shared" si="34"/>
        <v>0</v>
      </c>
      <c r="W132" s="112" t="s">
        <v>29</v>
      </c>
      <c r="X132" s="112" t="s">
        <v>29</v>
      </c>
      <c r="Y132" s="112" t="str">
        <f t="shared" si="35"/>
        <v>0</v>
      </c>
      <c r="Z132" s="112" t="s">
        <v>29</v>
      </c>
      <c r="AA132" s="112" t="s">
        <v>29</v>
      </c>
      <c r="AB132" s="112" t="str">
        <f t="shared" si="36"/>
        <v>0</v>
      </c>
      <c r="AC132" s="112" t="s">
        <v>29</v>
      </c>
      <c r="AD132" s="112" t="s">
        <v>29</v>
      </c>
      <c r="AE132" s="112" t="str">
        <f t="shared" si="37"/>
        <v>0</v>
      </c>
      <c r="AF132" s="112" t="s">
        <v>29</v>
      </c>
      <c r="AG132" s="112" t="s">
        <v>29</v>
      </c>
      <c r="AH132" s="112" t="str">
        <f t="shared" si="38"/>
        <v>0</v>
      </c>
      <c r="AI132" s="112" t="s">
        <v>29</v>
      </c>
      <c r="AJ132" s="112" t="s">
        <v>29</v>
      </c>
      <c r="AK132" s="112" t="str">
        <f t="shared" si="39"/>
        <v>0</v>
      </c>
      <c r="AL132" s="112" t="s">
        <v>29</v>
      </c>
      <c r="AM132" s="112" t="s">
        <v>29</v>
      </c>
      <c r="AN132" s="112" t="str">
        <f t="shared" si="40"/>
        <v>0</v>
      </c>
      <c r="AO132" s="112" t="s">
        <v>29</v>
      </c>
      <c r="AP132" s="112" t="s">
        <v>29</v>
      </c>
      <c r="AQ132" s="112" t="str">
        <f t="shared" si="41"/>
        <v>0</v>
      </c>
      <c r="AR132" s="112" t="s">
        <v>29</v>
      </c>
      <c r="AS132" s="112" t="s">
        <v>29</v>
      </c>
      <c r="AT132" s="112" t="str">
        <f t="shared" si="42"/>
        <v>0</v>
      </c>
      <c r="AU132" s="112" t="s">
        <v>29</v>
      </c>
      <c r="AV132" s="112" t="s">
        <v>29</v>
      </c>
      <c r="AW132" s="112" t="str">
        <f t="shared" si="43"/>
        <v>0</v>
      </c>
      <c r="AX132" s="112" t="s">
        <v>29</v>
      </c>
      <c r="AY132" s="112" t="s">
        <v>29</v>
      </c>
      <c r="AZ132" s="112" t="str">
        <f t="shared" si="44"/>
        <v>0</v>
      </c>
      <c r="BA132" s="112" t="s">
        <v>29</v>
      </c>
      <c r="BB132" s="112" t="s">
        <v>29</v>
      </c>
      <c r="BC132" s="112" t="str">
        <f t="shared" si="45"/>
        <v>0</v>
      </c>
      <c r="BD132" s="112" t="s">
        <v>29</v>
      </c>
      <c r="BE132" s="112" t="s">
        <v>29</v>
      </c>
      <c r="BF132" s="112" t="str">
        <f t="shared" si="46"/>
        <v>0</v>
      </c>
      <c r="BG132" s="112" t="s">
        <v>29</v>
      </c>
      <c r="BH132" s="112" t="s">
        <v>29</v>
      </c>
      <c r="BI132" s="112" t="str">
        <f t="shared" si="47"/>
        <v>0</v>
      </c>
      <c r="BJ132" s="112" t="s">
        <v>29</v>
      </c>
      <c r="BK132" s="112" t="s">
        <v>29</v>
      </c>
      <c r="BL132" s="112" t="str">
        <f t="shared" si="48"/>
        <v>0</v>
      </c>
      <c r="BM132" s="112" t="s">
        <v>29</v>
      </c>
      <c r="BN132" s="112" t="s">
        <v>29</v>
      </c>
      <c r="BO132" s="112" t="str">
        <f t="shared" si="49"/>
        <v>0</v>
      </c>
      <c r="BP132" s="112" t="s">
        <v>29</v>
      </c>
      <c r="BQ132" s="112" t="s">
        <v>29</v>
      </c>
      <c r="BR132" s="112" t="str">
        <f t="shared" si="50"/>
        <v>0</v>
      </c>
      <c r="BS132" s="112" t="s">
        <v>29</v>
      </c>
      <c r="BT132" s="112" t="s">
        <v>29</v>
      </c>
      <c r="BU132" s="112" t="str">
        <f t="shared" si="51"/>
        <v>0</v>
      </c>
      <c r="BV132" s="112" t="s">
        <v>29</v>
      </c>
      <c r="BW132" s="112" t="s">
        <v>29</v>
      </c>
      <c r="BX132" s="112" t="str">
        <f t="shared" si="52"/>
        <v>0</v>
      </c>
      <c r="BY132" s="112" t="s">
        <v>29</v>
      </c>
      <c r="BZ132" s="112" t="s">
        <v>29</v>
      </c>
      <c r="CA132" s="112" t="str">
        <f t="shared" si="53"/>
        <v>0</v>
      </c>
      <c r="CB132" s="112" t="s">
        <v>29</v>
      </c>
      <c r="CC132" s="112" t="s">
        <v>29</v>
      </c>
      <c r="CD132" s="112" t="str">
        <f t="shared" si="54"/>
        <v>0</v>
      </c>
      <c r="CE132" s="112" t="s">
        <v>29</v>
      </c>
      <c r="CF132" s="112" t="s">
        <v>29</v>
      </c>
      <c r="CG132" s="112" t="str">
        <f t="shared" si="55"/>
        <v>0</v>
      </c>
      <c r="CH132" s="112" t="s">
        <v>29</v>
      </c>
      <c r="CI132" s="112" t="s">
        <v>29</v>
      </c>
      <c r="CJ132" s="112" t="str">
        <f t="shared" si="56"/>
        <v>0</v>
      </c>
      <c r="CK132" s="112" t="s">
        <v>29</v>
      </c>
      <c r="CL132" s="112" t="s">
        <v>29</v>
      </c>
      <c r="CM132" s="112" t="str">
        <f t="shared" si="57"/>
        <v>0</v>
      </c>
      <c r="CN132" s="112">
        <v>1</v>
      </c>
      <c r="CO132" s="112">
        <v>2</v>
      </c>
      <c r="CP132" s="112">
        <f t="shared" si="58"/>
        <v>3</v>
      </c>
      <c r="CQ132" s="112">
        <v>2</v>
      </c>
      <c r="CR132" s="112">
        <v>5</v>
      </c>
      <c r="CS132" s="112">
        <f t="shared" si="59"/>
        <v>7</v>
      </c>
    </row>
    <row r="133" spans="1:97" ht="12.75" customHeight="1">
      <c r="A133" s="103">
        <v>22</v>
      </c>
      <c r="B133" s="103" t="s">
        <v>35</v>
      </c>
      <c r="C133" s="103">
        <v>5721</v>
      </c>
      <c r="D133" s="117" t="s">
        <v>189</v>
      </c>
      <c r="E133" s="121">
        <v>11417</v>
      </c>
      <c r="F133" s="121">
        <v>1</v>
      </c>
      <c r="G133" s="121" t="s">
        <v>96</v>
      </c>
      <c r="H133" s="112" t="s">
        <v>29</v>
      </c>
      <c r="I133" s="112">
        <v>1</v>
      </c>
      <c r="J133" s="112">
        <f t="shared" si="30"/>
        <v>1</v>
      </c>
      <c r="K133" s="112" t="s">
        <v>29</v>
      </c>
      <c r="L133" s="112" t="s">
        <v>29</v>
      </c>
      <c r="M133" s="112" t="str">
        <f t="shared" si="31"/>
        <v>0</v>
      </c>
      <c r="N133" s="112">
        <v>1</v>
      </c>
      <c r="O133" s="112" t="s">
        <v>29</v>
      </c>
      <c r="P133" s="112">
        <f t="shared" si="32"/>
        <v>1</v>
      </c>
      <c r="Q133" s="112" t="s">
        <v>29</v>
      </c>
      <c r="R133" s="112" t="s">
        <v>29</v>
      </c>
      <c r="S133" s="112" t="str">
        <f t="shared" si="33"/>
        <v>0</v>
      </c>
      <c r="T133" s="112" t="s">
        <v>29</v>
      </c>
      <c r="U133" s="112" t="s">
        <v>29</v>
      </c>
      <c r="V133" s="112" t="str">
        <f t="shared" si="34"/>
        <v>0</v>
      </c>
      <c r="W133" s="112" t="s">
        <v>29</v>
      </c>
      <c r="X133" s="112" t="s">
        <v>29</v>
      </c>
      <c r="Y133" s="112" t="str">
        <f t="shared" si="35"/>
        <v>0</v>
      </c>
      <c r="Z133" s="112" t="s">
        <v>29</v>
      </c>
      <c r="AA133" s="112" t="s">
        <v>29</v>
      </c>
      <c r="AB133" s="112" t="str">
        <f t="shared" si="36"/>
        <v>0</v>
      </c>
      <c r="AC133" s="112" t="s">
        <v>29</v>
      </c>
      <c r="AD133" s="112" t="s">
        <v>29</v>
      </c>
      <c r="AE133" s="112" t="str">
        <f t="shared" si="37"/>
        <v>0</v>
      </c>
      <c r="AF133" s="112" t="s">
        <v>29</v>
      </c>
      <c r="AG133" s="112" t="s">
        <v>29</v>
      </c>
      <c r="AH133" s="112" t="str">
        <f t="shared" si="38"/>
        <v>0</v>
      </c>
      <c r="AI133" s="112" t="s">
        <v>29</v>
      </c>
      <c r="AJ133" s="112" t="s">
        <v>29</v>
      </c>
      <c r="AK133" s="112" t="str">
        <f t="shared" si="39"/>
        <v>0</v>
      </c>
      <c r="AL133" s="112" t="s">
        <v>29</v>
      </c>
      <c r="AM133" s="112" t="s">
        <v>29</v>
      </c>
      <c r="AN133" s="112" t="str">
        <f t="shared" si="40"/>
        <v>0</v>
      </c>
      <c r="AO133" s="112" t="s">
        <v>29</v>
      </c>
      <c r="AP133" s="112" t="s">
        <v>29</v>
      </c>
      <c r="AQ133" s="112" t="str">
        <f t="shared" si="41"/>
        <v>0</v>
      </c>
      <c r="AR133" s="112" t="s">
        <v>29</v>
      </c>
      <c r="AS133" s="112" t="s">
        <v>29</v>
      </c>
      <c r="AT133" s="112" t="str">
        <f t="shared" si="42"/>
        <v>0</v>
      </c>
      <c r="AU133" s="112" t="s">
        <v>29</v>
      </c>
      <c r="AV133" s="112" t="s">
        <v>29</v>
      </c>
      <c r="AW133" s="112" t="str">
        <f t="shared" si="43"/>
        <v>0</v>
      </c>
      <c r="AX133" s="112" t="s">
        <v>29</v>
      </c>
      <c r="AY133" s="112" t="s">
        <v>29</v>
      </c>
      <c r="AZ133" s="112" t="str">
        <f t="shared" si="44"/>
        <v>0</v>
      </c>
      <c r="BA133" s="112" t="s">
        <v>29</v>
      </c>
      <c r="BB133" s="112" t="s">
        <v>29</v>
      </c>
      <c r="BC133" s="112" t="str">
        <f t="shared" si="45"/>
        <v>0</v>
      </c>
      <c r="BD133" s="112" t="s">
        <v>29</v>
      </c>
      <c r="BE133" s="112" t="s">
        <v>29</v>
      </c>
      <c r="BF133" s="112" t="str">
        <f t="shared" si="46"/>
        <v>0</v>
      </c>
      <c r="BG133" s="112" t="s">
        <v>29</v>
      </c>
      <c r="BH133" s="112" t="s">
        <v>29</v>
      </c>
      <c r="BI133" s="112" t="str">
        <f t="shared" si="47"/>
        <v>0</v>
      </c>
      <c r="BJ133" s="112" t="s">
        <v>29</v>
      </c>
      <c r="BK133" s="112" t="s">
        <v>29</v>
      </c>
      <c r="BL133" s="112" t="str">
        <f t="shared" si="48"/>
        <v>0</v>
      </c>
      <c r="BM133" s="112" t="s">
        <v>29</v>
      </c>
      <c r="BN133" s="112" t="s">
        <v>29</v>
      </c>
      <c r="BO133" s="112" t="str">
        <f t="shared" si="49"/>
        <v>0</v>
      </c>
      <c r="BP133" s="112" t="s">
        <v>29</v>
      </c>
      <c r="BQ133" s="112" t="s">
        <v>29</v>
      </c>
      <c r="BR133" s="112" t="str">
        <f t="shared" si="50"/>
        <v>0</v>
      </c>
      <c r="BS133" s="112" t="s">
        <v>29</v>
      </c>
      <c r="BT133" s="112" t="s">
        <v>29</v>
      </c>
      <c r="BU133" s="112" t="str">
        <f t="shared" si="51"/>
        <v>0</v>
      </c>
      <c r="BV133" s="112" t="s">
        <v>29</v>
      </c>
      <c r="BW133" s="112" t="s">
        <v>29</v>
      </c>
      <c r="BX133" s="112" t="str">
        <f t="shared" si="52"/>
        <v>0</v>
      </c>
      <c r="BY133" s="112" t="s">
        <v>29</v>
      </c>
      <c r="BZ133" s="112" t="s">
        <v>29</v>
      </c>
      <c r="CA133" s="112" t="str">
        <f t="shared" si="53"/>
        <v>0</v>
      </c>
      <c r="CB133" s="112" t="s">
        <v>29</v>
      </c>
      <c r="CC133" s="112" t="s">
        <v>29</v>
      </c>
      <c r="CD133" s="112" t="str">
        <f t="shared" si="54"/>
        <v>0</v>
      </c>
      <c r="CE133" s="112" t="s">
        <v>29</v>
      </c>
      <c r="CF133" s="112" t="s">
        <v>29</v>
      </c>
      <c r="CG133" s="112" t="str">
        <f t="shared" si="55"/>
        <v>0</v>
      </c>
      <c r="CH133" s="112" t="s">
        <v>29</v>
      </c>
      <c r="CI133" s="112" t="s">
        <v>29</v>
      </c>
      <c r="CJ133" s="112" t="str">
        <f t="shared" si="56"/>
        <v>0</v>
      </c>
      <c r="CK133" s="112" t="s">
        <v>29</v>
      </c>
      <c r="CL133" s="112" t="s">
        <v>29</v>
      </c>
      <c r="CM133" s="112" t="str">
        <f t="shared" si="57"/>
        <v>0</v>
      </c>
      <c r="CN133" s="112" t="s">
        <v>29</v>
      </c>
      <c r="CO133" s="112">
        <v>3</v>
      </c>
      <c r="CP133" s="112">
        <f t="shared" si="58"/>
        <v>3</v>
      </c>
      <c r="CQ133" s="112">
        <v>1</v>
      </c>
      <c r="CR133" s="112">
        <v>4</v>
      </c>
      <c r="CS133" s="112">
        <f t="shared" si="59"/>
        <v>5</v>
      </c>
    </row>
    <row r="134" spans="1:97" ht="12.75" customHeight="1">
      <c r="A134" s="103">
        <v>22</v>
      </c>
      <c r="B134" s="103" t="s">
        <v>35</v>
      </c>
      <c r="C134" s="103">
        <v>5889</v>
      </c>
      <c r="D134" s="117" t="s">
        <v>191</v>
      </c>
      <c r="E134" s="121">
        <v>10772</v>
      </c>
      <c r="F134" s="121">
        <v>1</v>
      </c>
      <c r="G134" s="121" t="s">
        <v>96</v>
      </c>
      <c r="H134" s="112" t="s">
        <v>29</v>
      </c>
      <c r="I134" s="112">
        <v>1</v>
      </c>
      <c r="J134" s="112">
        <f t="shared" si="30"/>
        <v>1</v>
      </c>
      <c r="K134" s="112" t="s">
        <v>29</v>
      </c>
      <c r="L134" s="112" t="s">
        <v>29</v>
      </c>
      <c r="M134" s="112" t="str">
        <f t="shared" si="31"/>
        <v>0</v>
      </c>
      <c r="N134" s="112" t="s">
        <v>29</v>
      </c>
      <c r="O134" s="112">
        <v>2</v>
      </c>
      <c r="P134" s="112">
        <f t="shared" si="32"/>
        <v>2</v>
      </c>
      <c r="Q134" s="112" t="s">
        <v>29</v>
      </c>
      <c r="R134" s="112" t="s">
        <v>29</v>
      </c>
      <c r="S134" s="112" t="str">
        <f t="shared" si="33"/>
        <v>0</v>
      </c>
      <c r="T134" s="112" t="s">
        <v>29</v>
      </c>
      <c r="U134" s="112" t="s">
        <v>29</v>
      </c>
      <c r="V134" s="112" t="str">
        <f t="shared" si="34"/>
        <v>0</v>
      </c>
      <c r="W134" s="112">
        <v>1</v>
      </c>
      <c r="X134" s="112">
        <v>1</v>
      </c>
      <c r="Y134" s="112">
        <f t="shared" si="35"/>
        <v>2</v>
      </c>
      <c r="Z134" s="112" t="s">
        <v>29</v>
      </c>
      <c r="AA134" s="112" t="s">
        <v>29</v>
      </c>
      <c r="AB134" s="112" t="str">
        <f t="shared" si="36"/>
        <v>0</v>
      </c>
      <c r="AC134" s="112" t="s">
        <v>29</v>
      </c>
      <c r="AD134" s="112" t="s">
        <v>29</v>
      </c>
      <c r="AE134" s="112" t="str">
        <f t="shared" si="37"/>
        <v>0</v>
      </c>
      <c r="AF134" s="112" t="s">
        <v>29</v>
      </c>
      <c r="AG134" s="112" t="s">
        <v>29</v>
      </c>
      <c r="AH134" s="112" t="str">
        <f t="shared" si="38"/>
        <v>0</v>
      </c>
      <c r="AI134" s="112" t="s">
        <v>29</v>
      </c>
      <c r="AJ134" s="112" t="s">
        <v>29</v>
      </c>
      <c r="AK134" s="112" t="str">
        <f t="shared" si="39"/>
        <v>0</v>
      </c>
      <c r="AL134" s="112" t="s">
        <v>29</v>
      </c>
      <c r="AM134" s="112" t="s">
        <v>29</v>
      </c>
      <c r="AN134" s="112" t="str">
        <f t="shared" si="40"/>
        <v>0</v>
      </c>
      <c r="AO134" s="112" t="s">
        <v>29</v>
      </c>
      <c r="AP134" s="112" t="s">
        <v>29</v>
      </c>
      <c r="AQ134" s="112" t="str">
        <f t="shared" si="41"/>
        <v>0</v>
      </c>
      <c r="AR134" s="112" t="s">
        <v>29</v>
      </c>
      <c r="AS134" s="112" t="s">
        <v>29</v>
      </c>
      <c r="AT134" s="112" t="str">
        <f t="shared" si="42"/>
        <v>0</v>
      </c>
      <c r="AU134" s="112" t="s">
        <v>29</v>
      </c>
      <c r="AV134" s="112" t="s">
        <v>29</v>
      </c>
      <c r="AW134" s="112" t="str">
        <f t="shared" si="43"/>
        <v>0</v>
      </c>
      <c r="AX134" s="112" t="s">
        <v>29</v>
      </c>
      <c r="AY134" s="112" t="s">
        <v>29</v>
      </c>
      <c r="AZ134" s="112" t="str">
        <f t="shared" si="44"/>
        <v>0</v>
      </c>
      <c r="BA134" s="112" t="s">
        <v>29</v>
      </c>
      <c r="BB134" s="112" t="s">
        <v>29</v>
      </c>
      <c r="BC134" s="112" t="str">
        <f t="shared" si="45"/>
        <v>0</v>
      </c>
      <c r="BD134" s="112" t="s">
        <v>29</v>
      </c>
      <c r="BE134" s="112" t="s">
        <v>29</v>
      </c>
      <c r="BF134" s="112" t="str">
        <f t="shared" si="46"/>
        <v>0</v>
      </c>
      <c r="BG134" s="112" t="s">
        <v>29</v>
      </c>
      <c r="BH134" s="112" t="s">
        <v>29</v>
      </c>
      <c r="BI134" s="112" t="str">
        <f t="shared" si="47"/>
        <v>0</v>
      </c>
      <c r="BJ134" s="112" t="s">
        <v>29</v>
      </c>
      <c r="BK134" s="112" t="s">
        <v>29</v>
      </c>
      <c r="BL134" s="112" t="str">
        <f t="shared" si="48"/>
        <v>0</v>
      </c>
      <c r="BM134" s="112" t="s">
        <v>29</v>
      </c>
      <c r="BN134" s="112" t="s">
        <v>29</v>
      </c>
      <c r="BO134" s="112" t="str">
        <f t="shared" si="49"/>
        <v>0</v>
      </c>
      <c r="BP134" s="112" t="s">
        <v>29</v>
      </c>
      <c r="BQ134" s="112" t="s">
        <v>29</v>
      </c>
      <c r="BR134" s="112" t="str">
        <f t="shared" si="50"/>
        <v>0</v>
      </c>
      <c r="BS134" s="112" t="s">
        <v>29</v>
      </c>
      <c r="BT134" s="112" t="s">
        <v>29</v>
      </c>
      <c r="BU134" s="112" t="str">
        <f t="shared" si="51"/>
        <v>0</v>
      </c>
      <c r="BV134" s="112" t="s">
        <v>29</v>
      </c>
      <c r="BW134" s="112" t="s">
        <v>29</v>
      </c>
      <c r="BX134" s="112" t="str">
        <f t="shared" si="52"/>
        <v>0</v>
      </c>
      <c r="BY134" s="112" t="s">
        <v>29</v>
      </c>
      <c r="BZ134" s="112" t="s">
        <v>29</v>
      </c>
      <c r="CA134" s="112" t="str">
        <f t="shared" si="53"/>
        <v>0</v>
      </c>
      <c r="CB134" s="112" t="s">
        <v>29</v>
      </c>
      <c r="CC134" s="112" t="s">
        <v>29</v>
      </c>
      <c r="CD134" s="112" t="str">
        <f t="shared" si="54"/>
        <v>0</v>
      </c>
      <c r="CE134" s="112" t="s">
        <v>29</v>
      </c>
      <c r="CF134" s="112" t="s">
        <v>29</v>
      </c>
      <c r="CG134" s="112" t="str">
        <f t="shared" si="55"/>
        <v>0</v>
      </c>
      <c r="CH134" s="112" t="s">
        <v>29</v>
      </c>
      <c r="CI134" s="112" t="s">
        <v>29</v>
      </c>
      <c r="CJ134" s="112" t="str">
        <f t="shared" si="56"/>
        <v>0</v>
      </c>
      <c r="CK134" s="112" t="s">
        <v>29</v>
      </c>
      <c r="CL134" s="112" t="s">
        <v>29</v>
      </c>
      <c r="CM134" s="112" t="str">
        <f t="shared" si="57"/>
        <v>0</v>
      </c>
      <c r="CN134" s="112" t="s">
        <v>29</v>
      </c>
      <c r="CO134" s="112" t="s">
        <v>29</v>
      </c>
      <c r="CP134" s="112" t="str">
        <f t="shared" si="58"/>
        <v>0</v>
      </c>
      <c r="CQ134" s="112">
        <v>1</v>
      </c>
      <c r="CR134" s="112">
        <v>4</v>
      </c>
      <c r="CS134" s="112">
        <f t="shared" si="59"/>
        <v>5</v>
      </c>
    </row>
    <row r="135" spans="1:97" ht="12.75" customHeight="1">
      <c r="A135" s="103">
        <v>22</v>
      </c>
      <c r="B135" s="103" t="s">
        <v>35</v>
      </c>
      <c r="C135" s="103">
        <v>5642</v>
      </c>
      <c r="D135" s="117" t="s">
        <v>188</v>
      </c>
      <c r="E135" s="121">
        <v>14447</v>
      </c>
      <c r="F135" s="121">
        <v>1</v>
      </c>
      <c r="G135" s="121" t="s">
        <v>96</v>
      </c>
      <c r="H135" s="112" t="s">
        <v>29</v>
      </c>
      <c r="I135" s="112">
        <v>2</v>
      </c>
      <c r="J135" s="112">
        <f t="shared" si="30"/>
        <v>2</v>
      </c>
      <c r="K135" s="112" t="s">
        <v>29</v>
      </c>
      <c r="L135" s="112" t="s">
        <v>29</v>
      </c>
      <c r="M135" s="112" t="str">
        <f t="shared" si="31"/>
        <v>0</v>
      </c>
      <c r="N135" s="112">
        <v>1</v>
      </c>
      <c r="O135" s="112">
        <v>2</v>
      </c>
      <c r="P135" s="112">
        <f t="shared" si="32"/>
        <v>3</v>
      </c>
      <c r="Q135" s="112" t="s">
        <v>29</v>
      </c>
      <c r="R135" s="112" t="s">
        <v>29</v>
      </c>
      <c r="S135" s="112" t="str">
        <f t="shared" si="33"/>
        <v>0</v>
      </c>
      <c r="T135" s="112" t="s">
        <v>29</v>
      </c>
      <c r="U135" s="112" t="s">
        <v>29</v>
      </c>
      <c r="V135" s="112" t="str">
        <f t="shared" si="34"/>
        <v>0</v>
      </c>
      <c r="W135" s="112" t="s">
        <v>29</v>
      </c>
      <c r="X135" s="112" t="s">
        <v>29</v>
      </c>
      <c r="Y135" s="112" t="str">
        <f t="shared" si="35"/>
        <v>0</v>
      </c>
      <c r="Z135" s="112" t="s">
        <v>29</v>
      </c>
      <c r="AA135" s="112" t="s">
        <v>29</v>
      </c>
      <c r="AB135" s="112" t="str">
        <f t="shared" si="36"/>
        <v>0</v>
      </c>
      <c r="AC135" s="112" t="s">
        <v>29</v>
      </c>
      <c r="AD135" s="112" t="s">
        <v>29</v>
      </c>
      <c r="AE135" s="112" t="str">
        <f t="shared" si="37"/>
        <v>0</v>
      </c>
      <c r="AF135" s="112" t="s">
        <v>29</v>
      </c>
      <c r="AG135" s="112" t="s">
        <v>29</v>
      </c>
      <c r="AH135" s="112" t="str">
        <f t="shared" si="38"/>
        <v>0</v>
      </c>
      <c r="AI135" s="112" t="s">
        <v>29</v>
      </c>
      <c r="AJ135" s="112" t="s">
        <v>29</v>
      </c>
      <c r="AK135" s="112" t="str">
        <f t="shared" si="39"/>
        <v>0</v>
      </c>
      <c r="AL135" s="112" t="s">
        <v>29</v>
      </c>
      <c r="AM135" s="112" t="s">
        <v>29</v>
      </c>
      <c r="AN135" s="112" t="str">
        <f t="shared" si="40"/>
        <v>0</v>
      </c>
      <c r="AO135" s="112" t="s">
        <v>29</v>
      </c>
      <c r="AP135" s="112" t="s">
        <v>29</v>
      </c>
      <c r="AQ135" s="112" t="str">
        <f t="shared" si="41"/>
        <v>0</v>
      </c>
      <c r="AR135" s="112" t="s">
        <v>29</v>
      </c>
      <c r="AS135" s="112" t="s">
        <v>29</v>
      </c>
      <c r="AT135" s="112" t="str">
        <f t="shared" si="42"/>
        <v>0</v>
      </c>
      <c r="AU135" s="112" t="s">
        <v>29</v>
      </c>
      <c r="AV135" s="112" t="s">
        <v>29</v>
      </c>
      <c r="AW135" s="112" t="str">
        <f t="shared" si="43"/>
        <v>0</v>
      </c>
      <c r="AX135" s="112" t="s">
        <v>29</v>
      </c>
      <c r="AY135" s="112" t="s">
        <v>29</v>
      </c>
      <c r="AZ135" s="112" t="str">
        <f t="shared" si="44"/>
        <v>0</v>
      </c>
      <c r="BA135" s="112">
        <v>1</v>
      </c>
      <c r="BB135" s="112" t="s">
        <v>29</v>
      </c>
      <c r="BC135" s="112">
        <f t="shared" si="45"/>
        <v>1</v>
      </c>
      <c r="BD135" s="112" t="s">
        <v>29</v>
      </c>
      <c r="BE135" s="112" t="s">
        <v>29</v>
      </c>
      <c r="BF135" s="112" t="str">
        <f t="shared" si="46"/>
        <v>0</v>
      </c>
      <c r="BG135" s="112" t="s">
        <v>29</v>
      </c>
      <c r="BH135" s="112" t="s">
        <v>29</v>
      </c>
      <c r="BI135" s="112" t="str">
        <f t="shared" si="47"/>
        <v>0</v>
      </c>
      <c r="BJ135" s="112" t="s">
        <v>29</v>
      </c>
      <c r="BK135" s="112" t="s">
        <v>29</v>
      </c>
      <c r="BL135" s="112" t="str">
        <f t="shared" si="48"/>
        <v>0</v>
      </c>
      <c r="BM135" s="112" t="s">
        <v>29</v>
      </c>
      <c r="BN135" s="112" t="s">
        <v>29</v>
      </c>
      <c r="BO135" s="112" t="str">
        <f t="shared" si="49"/>
        <v>0</v>
      </c>
      <c r="BP135" s="112" t="s">
        <v>29</v>
      </c>
      <c r="BQ135" s="112" t="s">
        <v>29</v>
      </c>
      <c r="BR135" s="112" t="str">
        <f t="shared" si="50"/>
        <v>0</v>
      </c>
      <c r="BS135" s="112" t="s">
        <v>29</v>
      </c>
      <c r="BT135" s="112" t="s">
        <v>29</v>
      </c>
      <c r="BU135" s="112" t="str">
        <f t="shared" si="51"/>
        <v>0</v>
      </c>
      <c r="BV135" s="112" t="s">
        <v>29</v>
      </c>
      <c r="BW135" s="112" t="s">
        <v>29</v>
      </c>
      <c r="BX135" s="112" t="str">
        <f t="shared" si="52"/>
        <v>0</v>
      </c>
      <c r="BY135" s="112" t="s">
        <v>29</v>
      </c>
      <c r="BZ135" s="112" t="s">
        <v>29</v>
      </c>
      <c r="CA135" s="112" t="str">
        <f t="shared" si="53"/>
        <v>0</v>
      </c>
      <c r="CB135" s="112" t="s">
        <v>29</v>
      </c>
      <c r="CC135" s="112" t="s">
        <v>29</v>
      </c>
      <c r="CD135" s="112" t="str">
        <f t="shared" si="54"/>
        <v>0</v>
      </c>
      <c r="CE135" s="112" t="s">
        <v>29</v>
      </c>
      <c r="CF135" s="112" t="s">
        <v>29</v>
      </c>
      <c r="CG135" s="112" t="str">
        <f t="shared" si="55"/>
        <v>0</v>
      </c>
      <c r="CH135" s="112" t="s">
        <v>29</v>
      </c>
      <c r="CI135" s="112" t="s">
        <v>29</v>
      </c>
      <c r="CJ135" s="112" t="str">
        <f t="shared" si="56"/>
        <v>0</v>
      </c>
      <c r="CK135" s="112" t="s">
        <v>29</v>
      </c>
      <c r="CL135" s="112" t="s">
        <v>29</v>
      </c>
      <c r="CM135" s="112" t="str">
        <f t="shared" si="57"/>
        <v>0</v>
      </c>
      <c r="CN135" s="112" t="s">
        <v>29</v>
      </c>
      <c r="CO135" s="112">
        <v>1</v>
      </c>
      <c r="CP135" s="112">
        <f t="shared" si="58"/>
        <v>1</v>
      </c>
      <c r="CQ135" s="112">
        <v>2</v>
      </c>
      <c r="CR135" s="112">
        <v>5</v>
      </c>
      <c r="CS135" s="112">
        <f t="shared" si="59"/>
        <v>7</v>
      </c>
    </row>
    <row r="136" spans="1:97" ht="12.75" customHeight="1">
      <c r="A136" s="103">
        <v>22</v>
      </c>
      <c r="B136" s="103" t="s">
        <v>35</v>
      </c>
      <c r="C136" s="103">
        <v>5724</v>
      </c>
      <c r="D136" s="117" t="s">
        <v>84</v>
      </c>
      <c r="E136" s="121">
        <v>18469</v>
      </c>
      <c r="F136" s="121">
        <v>1</v>
      </c>
      <c r="G136" s="121" t="s">
        <v>96</v>
      </c>
      <c r="H136" s="112">
        <v>1</v>
      </c>
      <c r="I136" s="112" t="s">
        <v>29</v>
      </c>
      <c r="J136" s="112">
        <f t="shared" si="30"/>
        <v>1</v>
      </c>
      <c r="K136" s="112" t="s">
        <v>29</v>
      </c>
      <c r="L136" s="112" t="s">
        <v>29</v>
      </c>
      <c r="M136" s="112" t="str">
        <f t="shared" si="31"/>
        <v>0</v>
      </c>
      <c r="N136" s="112">
        <v>2</v>
      </c>
      <c r="O136" s="112" t="s">
        <v>29</v>
      </c>
      <c r="P136" s="112">
        <f t="shared" si="32"/>
        <v>2</v>
      </c>
      <c r="Q136" s="112" t="s">
        <v>29</v>
      </c>
      <c r="R136" s="112" t="s">
        <v>29</v>
      </c>
      <c r="S136" s="112" t="str">
        <f t="shared" si="33"/>
        <v>0</v>
      </c>
      <c r="T136" s="112" t="s">
        <v>29</v>
      </c>
      <c r="U136" s="112" t="s">
        <v>29</v>
      </c>
      <c r="V136" s="112" t="str">
        <f t="shared" si="34"/>
        <v>0</v>
      </c>
      <c r="W136" s="112" t="s">
        <v>29</v>
      </c>
      <c r="X136" s="112" t="s">
        <v>29</v>
      </c>
      <c r="Y136" s="112" t="str">
        <f t="shared" si="35"/>
        <v>0</v>
      </c>
      <c r="Z136" s="112" t="s">
        <v>29</v>
      </c>
      <c r="AA136" s="112" t="s">
        <v>29</v>
      </c>
      <c r="AB136" s="112" t="str">
        <f t="shared" si="36"/>
        <v>0</v>
      </c>
      <c r="AC136" s="112" t="s">
        <v>29</v>
      </c>
      <c r="AD136" s="112" t="s">
        <v>29</v>
      </c>
      <c r="AE136" s="112" t="str">
        <f t="shared" si="37"/>
        <v>0</v>
      </c>
      <c r="AF136" s="112" t="s">
        <v>29</v>
      </c>
      <c r="AG136" s="112" t="s">
        <v>29</v>
      </c>
      <c r="AH136" s="112" t="str">
        <f t="shared" si="38"/>
        <v>0</v>
      </c>
      <c r="AI136" s="112" t="s">
        <v>29</v>
      </c>
      <c r="AJ136" s="112" t="s">
        <v>29</v>
      </c>
      <c r="AK136" s="112" t="str">
        <f t="shared" si="39"/>
        <v>0</v>
      </c>
      <c r="AL136" s="112" t="s">
        <v>29</v>
      </c>
      <c r="AM136" s="112" t="s">
        <v>29</v>
      </c>
      <c r="AN136" s="112" t="str">
        <f t="shared" si="40"/>
        <v>0</v>
      </c>
      <c r="AO136" s="112" t="s">
        <v>29</v>
      </c>
      <c r="AP136" s="112" t="s">
        <v>29</v>
      </c>
      <c r="AQ136" s="112" t="str">
        <f t="shared" si="41"/>
        <v>0</v>
      </c>
      <c r="AR136" s="112" t="s">
        <v>29</v>
      </c>
      <c r="AS136" s="112">
        <v>1</v>
      </c>
      <c r="AT136" s="112">
        <f t="shared" si="42"/>
        <v>1</v>
      </c>
      <c r="AU136" s="112" t="s">
        <v>29</v>
      </c>
      <c r="AV136" s="112" t="s">
        <v>29</v>
      </c>
      <c r="AW136" s="112" t="str">
        <f t="shared" si="43"/>
        <v>0</v>
      </c>
      <c r="AX136" s="112" t="s">
        <v>29</v>
      </c>
      <c r="AY136" s="112" t="s">
        <v>29</v>
      </c>
      <c r="AZ136" s="112" t="str">
        <f t="shared" si="44"/>
        <v>0</v>
      </c>
      <c r="BA136" s="112" t="s">
        <v>29</v>
      </c>
      <c r="BB136" s="112">
        <v>1</v>
      </c>
      <c r="BC136" s="112">
        <f t="shared" si="45"/>
        <v>1</v>
      </c>
      <c r="BD136" s="112" t="s">
        <v>29</v>
      </c>
      <c r="BE136" s="112" t="s">
        <v>29</v>
      </c>
      <c r="BF136" s="112" t="str">
        <f t="shared" si="46"/>
        <v>0</v>
      </c>
      <c r="BG136" s="112" t="s">
        <v>29</v>
      </c>
      <c r="BH136" s="112" t="s">
        <v>29</v>
      </c>
      <c r="BI136" s="112" t="str">
        <f t="shared" si="47"/>
        <v>0</v>
      </c>
      <c r="BJ136" s="112" t="s">
        <v>29</v>
      </c>
      <c r="BK136" s="112" t="s">
        <v>29</v>
      </c>
      <c r="BL136" s="112" t="str">
        <f t="shared" si="48"/>
        <v>0</v>
      </c>
      <c r="BM136" s="112" t="s">
        <v>29</v>
      </c>
      <c r="BN136" s="112" t="s">
        <v>29</v>
      </c>
      <c r="BO136" s="112" t="str">
        <f t="shared" si="49"/>
        <v>0</v>
      </c>
      <c r="BP136" s="112" t="s">
        <v>29</v>
      </c>
      <c r="BQ136" s="112" t="s">
        <v>29</v>
      </c>
      <c r="BR136" s="112" t="str">
        <f t="shared" si="50"/>
        <v>0</v>
      </c>
      <c r="BS136" s="112" t="s">
        <v>29</v>
      </c>
      <c r="BT136" s="112" t="s">
        <v>29</v>
      </c>
      <c r="BU136" s="112" t="str">
        <f t="shared" si="51"/>
        <v>0</v>
      </c>
      <c r="BV136" s="112" t="s">
        <v>29</v>
      </c>
      <c r="BW136" s="112" t="s">
        <v>29</v>
      </c>
      <c r="BX136" s="112" t="str">
        <f t="shared" si="52"/>
        <v>0</v>
      </c>
      <c r="BY136" s="112" t="s">
        <v>29</v>
      </c>
      <c r="BZ136" s="112" t="s">
        <v>29</v>
      </c>
      <c r="CA136" s="112" t="str">
        <f t="shared" si="53"/>
        <v>0</v>
      </c>
      <c r="CB136" s="112" t="s">
        <v>29</v>
      </c>
      <c r="CC136" s="112" t="s">
        <v>29</v>
      </c>
      <c r="CD136" s="112" t="str">
        <f t="shared" si="54"/>
        <v>0</v>
      </c>
      <c r="CE136" s="112" t="s">
        <v>29</v>
      </c>
      <c r="CF136" s="112" t="s">
        <v>29</v>
      </c>
      <c r="CG136" s="112" t="str">
        <f t="shared" si="55"/>
        <v>0</v>
      </c>
      <c r="CH136" s="112" t="s">
        <v>29</v>
      </c>
      <c r="CI136" s="112" t="s">
        <v>29</v>
      </c>
      <c r="CJ136" s="112" t="str">
        <f t="shared" si="56"/>
        <v>0</v>
      </c>
      <c r="CK136" s="112" t="s">
        <v>29</v>
      </c>
      <c r="CL136" s="112" t="s">
        <v>29</v>
      </c>
      <c r="CM136" s="112" t="str">
        <f t="shared" si="57"/>
        <v>0</v>
      </c>
      <c r="CN136" s="112" t="s">
        <v>29</v>
      </c>
      <c r="CO136" s="112">
        <v>2</v>
      </c>
      <c r="CP136" s="112">
        <f t="shared" si="58"/>
        <v>2</v>
      </c>
      <c r="CQ136" s="112">
        <v>3</v>
      </c>
      <c r="CR136" s="112">
        <v>4</v>
      </c>
      <c r="CS136" s="112">
        <f t="shared" si="59"/>
        <v>7</v>
      </c>
    </row>
    <row r="137" spans="1:97" ht="12.75" customHeight="1">
      <c r="A137" s="103">
        <v>22</v>
      </c>
      <c r="B137" s="103" t="s">
        <v>35</v>
      </c>
      <c r="C137" s="103">
        <v>5589</v>
      </c>
      <c r="D137" s="117" t="s">
        <v>184</v>
      </c>
      <c r="E137" s="121">
        <v>11224</v>
      </c>
      <c r="F137" s="121">
        <v>1</v>
      </c>
      <c r="G137" s="121" t="s">
        <v>96</v>
      </c>
      <c r="H137" s="112" t="s">
        <v>29</v>
      </c>
      <c r="I137" s="112">
        <v>4</v>
      </c>
      <c r="J137" s="112">
        <f t="shared" si="30"/>
        <v>4</v>
      </c>
      <c r="K137" s="112" t="s">
        <v>29</v>
      </c>
      <c r="L137" s="112" t="s">
        <v>29</v>
      </c>
      <c r="M137" s="112" t="str">
        <f t="shared" si="31"/>
        <v>0</v>
      </c>
      <c r="N137" s="112" t="s">
        <v>29</v>
      </c>
      <c r="O137" s="112">
        <v>1</v>
      </c>
      <c r="P137" s="112">
        <f t="shared" si="32"/>
        <v>1</v>
      </c>
      <c r="Q137" s="112" t="s">
        <v>29</v>
      </c>
      <c r="R137" s="112" t="s">
        <v>29</v>
      </c>
      <c r="S137" s="112" t="str">
        <f t="shared" si="33"/>
        <v>0</v>
      </c>
      <c r="T137" s="112" t="s">
        <v>29</v>
      </c>
      <c r="U137" s="112" t="s">
        <v>29</v>
      </c>
      <c r="V137" s="112" t="str">
        <f t="shared" si="34"/>
        <v>0</v>
      </c>
      <c r="W137" s="112" t="s">
        <v>29</v>
      </c>
      <c r="X137" s="112" t="s">
        <v>29</v>
      </c>
      <c r="Y137" s="112" t="str">
        <f t="shared" si="35"/>
        <v>0</v>
      </c>
      <c r="Z137" s="112" t="s">
        <v>29</v>
      </c>
      <c r="AA137" s="112" t="s">
        <v>29</v>
      </c>
      <c r="AB137" s="112" t="str">
        <f t="shared" si="36"/>
        <v>0</v>
      </c>
      <c r="AC137" s="112" t="s">
        <v>29</v>
      </c>
      <c r="AD137" s="112" t="s">
        <v>29</v>
      </c>
      <c r="AE137" s="112" t="str">
        <f t="shared" si="37"/>
        <v>0</v>
      </c>
      <c r="AF137" s="112" t="s">
        <v>29</v>
      </c>
      <c r="AG137" s="112" t="s">
        <v>29</v>
      </c>
      <c r="AH137" s="112" t="str">
        <f t="shared" si="38"/>
        <v>0</v>
      </c>
      <c r="AI137" s="112" t="s">
        <v>29</v>
      </c>
      <c r="AJ137" s="112" t="s">
        <v>29</v>
      </c>
      <c r="AK137" s="112" t="str">
        <f t="shared" si="39"/>
        <v>0</v>
      </c>
      <c r="AL137" s="112" t="s">
        <v>29</v>
      </c>
      <c r="AM137" s="112" t="s">
        <v>29</v>
      </c>
      <c r="AN137" s="112" t="str">
        <f t="shared" si="40"/>
        <v>0</v>
      </c>
      <c r="AO137" s="112" t="s">
        <v>29</v>
      </c>
      <c r="AP137" s="112" t="s">
        <v>29</v>
      </c>
      <c r="AQ137" s="112" t="str">
        <f t="shared" si="41"/>
        <v>0</v>
      </c>
      <c r="AR137" s="112" t="s">
        <v>29</v>
      </c>
      <c r="AS137" s="112" t="s">
        <v>29</v>
      </c>
      <c r="AT137" s="112" t="str">
        <f t="shared" si="42"/>
        <v>0</v>
      </c>
      <c r="AU137" s="112" t="s">
        <v>29</v>
      </c>
      <c r="AV137" s="112" t="s">
        <v>29</v>
      </c>
      <c r="AW137" s="112" t="str">
        <f t="shared" si="43"/>
        <v>0</v>
      </c>
      <c r="AX137" s="112" t="s">
        <v>29</v>
      </c>
      <c r="AY137" s="112" t="s">
        <v>29</v>
      </c>
      <c r="AZ137" s="112" t="str">
        <f t="shared" si="44"/>
        <v>0</v>
      </c>
      <c r="BA137" s="112" t="s">
        <v>29</v>
      </c>
      <c r="BB137" s="112" t="s">
        <v>29</v>
      </c>
      <c r="BC137" s="112" t="str">
        <f t="shared" si="45"/>
        <v>0</v>
      </c>
      <c r="BD137" s="112" t="s">
        <v>29</v>
      </c>
      <c r="BE137" s="112" t="s">
        <v>29</v>
      </c>
      <c r="BF137" s="112" t="str">
        <f t="shared" si="46"/>
        <v>0</v>
      </c>
      <c r="BG137" s="112" t="s">
        <v>29</v>
      </c>
      <c r="BH137" s="112" t="s">
        <v>29</v>
      </c>
      <c r="BI137" s="112" t="str">
        <f t="shared" si="47"/>
        <v>0</v>
      </c>
      <c r="BJ137" s="112" t="s">
        <v>29</v>
      </c>
      <c r="BK137" s="112" t="s">
        <v>29</v>
      </c>
      <c r="BL137" s="112" t="str">
        <f t="shared" si="48"/>
        <v>0</v>
      </c>
      <c r="BM137" s="112" t="s">
        <v>29</v>
      </c>
      <c r="BN137" s="112" t="s">
        <v>29</v>
      </c>
      <c r="BO137" s="112" t="str">
        <f t="shared" si="49"/>
        <v>0</v>
      </c>
      <c r="BP137" s="112" t="s">
        <v>29</v>
      </c>
      <c r="BQ137" s="112" t="s">
        <v>29</v>
      </c>
      <c r="BR137" s="112" t="str">
        <f t="shared" si="50"/>
        <v>0</v>
      </c>
      <c r="BS137" s="112" t="s">
        <v>29</v>
      </c>
      <c r="BT137" s="112" t="s">
        <v>29</v>
      </c>
      <c r="BU137" s="112" t="str">
        <f t="shared" si="51"/>
        <v>0</v>
      </c>
      <c r="BV137" s="112" t="s">
        <v>29</v>
      </c>
      <c r="BW137" s="112" t="s">
        <v>29</v>
      </c>
      <c r="BX137" s="112" t="str">
        <f t="shared" si="52"/>
        <v>0</v>
      </c>
      <c r="BY137" s="112" t="s">
        <v>29</v>
      </c>
      <c r="BZ137" s="112" t="s">
        <v>29</v>
      </c>
      <c r="CA137" s="112" t="str">
        <f t="shared" si="53"/>
        <v>0</v>
      </c>
      <c r="CB137" s="112" t="s">
        <v>29</v>
      </c>
      <c r="CC137" s="112" t="s">
        <v>29</v>
      </c>
      <c r="CD137" s="112" t="str">
        <f t="shared" si="54"/>
        <v>0</v>
      </c>
      <c r="CE137" s="112" t="s">
        <v>29</v>
      </c>
      <c r="CF137" s="112" t="s">
        <v>29</v>
      </c>
      <c r="CG137" s="112" t="str">
        <f t="shared" si="55"/>
        <v>0</v>
      </c>
      <c r="CH137" s="112" t="s">
        <v>29</v>
      </c>
      <c r="CI137" s="112" t="s">
        <v>29</v>
      </c>
      <c r="CJ137" s="112" t="str">
        <f t="shared" si="56"/>
        <v>0</v>
      </c>
      <c r="CK137" s="112" t="s">
        <v>29</v>
      </c>
      <c r="CL137" s="112" t="s">
        <v>29</v>
      </c>
      <c r="CM137" s="112" t="str">
        <f t="shared" si="57"/>
        <v>0</v>
      </c>
      <c r="CN137" s="112" t="s">
        <v>29</v>
      </c>
      <c r="CO137" s="112" t="s">
        <v>29</v>
      </c>
      <c r="CP137" s="112" t="str">
        <f t="shared" si="58"/>
        <v>0</v>
      </c>
      <c r="CQ137" s="112" t="s">
        <v>29</v>
      </c>
      <c r="CR137" s="112">
        <v>5</v>
      </c>
      <c r="CS137" s="112">
        <f t="shared" si="59"/>
        <v>5</v>
      </c>
    </row>
    <row r="138" spans="1:97" ht="12.75" customHeight="1">
      <c r="A138" s="103">
        <v>22</v>
      </c>
      <c r="B138" s="103" t="s">
        <v>35</v>
      </c>
      <c r="C138" s="103">
        <v>5590</v>
      </c>
      <c r="D138" s="117" t="s">
        <v>185</v>
      </c>
      <c r="E138" s="121">
        <v>17108</v>
      </c>
      <c r="F138" s="121">
        <v>1</v>
      </c>
      <c r="G138" s="121" t="s">
        <v>96</v>
      </c>
      <c r="H138" s="112">
        <v>1</v>
      </c>
      <c r="I138" s="112">
        <v>2</v>
      </c>
      <c r="J138" s="112">
        <f t="shared" ref="J138:J153" si="60">IF(OR(ISNUMBER(I138),ISNUMBER(H138)),SUM(H138:I138),"0")</f>
        <v>3</v>
      </c>
      <c r="K138" s="112" t="s">
        <v>29</v>
      </c>
      <c r="L138" s="112" t="s">
        <v>29</v>
      </c>
      <c r="M138" s="112" t="str">
        <f t="shared" ref="M138:M153" si="61">IF(OR(ISNUMBER(L138),ISNUMBER(K138)),SUM(K138:L138),"0")</f>
        <v>0</v>
      </c>
      <c r="N138" s="112" t="s">
        <v>29</v>
      </c>
      <c r="O138" s="112">
        <v>1</v>
      </c>
      <c r="P138" s="112">
        <f t="shared" ref="P138:P153" si="62">IF(OR(ISNUMBER(O138),ISNUMBER(N138)),SUM(N138:O138),"0")</f>
        <v>1</v>
      </c>
      <c r="Q138" s="112" t="s">
        <v>29</v>
      </c>
      <c r="R138" s="112" t="s">
        <v>29</v>
      </c>
      <c r="S138" s="112" t="str">
        <f t="shared" ref="S138:S153" si="63">IF(OR(ISNUMBER(R138),ISNUMBER(Q138)),SUM(Q138:R138),"0")</f>
        <v>0</v>
      </c>
      <c r="T138" s="112" t="s">
        <v>29</v>
      </c>
      <c r="U138" s="112" t="s">
        <v>29</v>
      </c>
      <c r="V138" s="112" t="str">
        <f t="shared" ref="V138:V153" si="64">IF(OR(ISNUMBER(U138),ISNUMBER(T138)),SUM(T138:U138),"0")</f>
        <v>0</v>
      </c>
      <c r="W138" s="112" t="s">
        <v>29</v>
      </c>
      <c r="X138" s="112" t="s">
        <v>29</v>
      </c>
      <c r="Y138" s="112" t="str">
        <f t="shared" ref="Y138:Y153" si="65">IF(OR(ISNUMBER(X138),ISNUMBER(W138)),SUM(W138:X138),"0")</f>
        <v>0</v>
      </c>
      <c r="Z138" s="112" t="s">
        <v>29</v>
      </c>
      <c r="AA138" s="112" t="s">
        <v>29</v>
      </c>
      <c r="AB138" s="112" t="str">
        <f t="shared" ref="AB138:AB153" si="66">IF(OR(ISNUMBER(AA138),ISNUMBER(Z138)),SUM(Z138:AA138),"0")</f>
        <v>0</v>
      </c>
      <c r="AC138" s="112" t="s">
        <v>29</v>
      </c>
      <c r="AD138" s="112" t="s">
        <v>29</v>
      </c>
      <c r="AE138" s="112" t="str">
        <f t="shared" ref="AE138:AE153" si="67">IF(OR(ISNUMBER(AD138),ISNUMBER(AC138)),SUM(AC138:AD138),"0")</f>
        <v>0</v>
      </c>
      <c r="AF138" s="112" t="s">
        <v>29</v>
      </c>
      <c r="AG138" s="112" t="s">
        <v>29</v>
      </c>
      <c r="AH138" s="112" t="str">
        <f t="shared" ref="AH138:AH153" si="68">IF(OR(ISNUMBER(AG138),ISNUMBER(AF138)),SUM(AF138:AG138),"0")</f>
        <v>0</v>
      </c>
      <c r="AI138" s="112" t="s">
        <v>29</v>
      </c>
      <c r="AJ138" s="112" t="s">
        <v>29</v>
      </c>
      <c r="AK138" s="112" t="str">
        <f t="shared" ref="AK138:AK153" si="69">IF(OR(ISNUMBER(AJ138),ISNUMBER(AI138)),SUM(AI138:AJ138),"0")</f>
        <v>0</v>
      </c>
      <c r="AL138" s="112" t="s">
        <v>29</v>
      </c>
      <c r="AM138" s="112" t="s">
        <v>29</v>
      </c>
      <c r="AN138" s="112" t="str">
        <f t="shared" ref="AN138:AN153" si="70">IF(OR(ISNUMBER(AM138),ISNUMBER(AL138)),SUM(AL138:AM138),"0")</f>
        <v>0</v>
      </c>
      <c r="AO138" s="112" t="s">
        <v>29</v>
      </c>
      <c r="AP138" s="112" t="s">
        <v>29</v>
      </c>
      <c r="AQ138" s="112" t="str">
        <f t="shared" ref="AQ138:AQ153" si="71">IF(OR(ISNUMBER(AP138),ISNUMBER(AO138)),SUM(AO138:AP138),"0")</f>
        <v>0</v>
      </c>
      <c r="AR138" s="112" t="s">
        <v>29</v>
      </c>
      <c r="AS138" s="112" t="s">
        <v>29</v>
      </c>
      <c r="AT138" s="112" t="str">
        <f t="shared" ref="AT138:AT153" si="72">IF(OR(ISNUMBER(AS138),ISNUMBER(AR138)),SUM(AR138:AS138),"0")</f>
        <v>0</v>
      </c>
      <c r="AU138" s="112" t="s">
        <v>29</v>
      </c>
      <c r="AV138" s="112" t="s">
        <v>29</v>
      </c>
      <c r="AW138" s="112" t="str">
        <f t="shared" ref="AW138:AW153" si="73">IF(OR(ISNUMBER(AV138),ISNUMBER(AU138)),SUM(AU138:AV138),"0")</f>
        <v>0</v>
      </c>
      <c r="AX138" s="112" t="s">
        <v>29</v>
      </c>
      <c r="AY138" s="112" t="s">
        <v>29</v>
      </c>
      <c r="AZ138" s="112" t="str">
        <f t="shared" ref="AZ138:AZ153" si="74">IF(OR(ISNUMBER(AY138),ISNUMBER(AX138)),SUM(AX138:AY138),"0")</f>
        <v>0</v>
      </c>
      <c r="BA138" s="112" t="s">
        <v>29</v>
      </c>
      <c r="BB138" s="112">
        <v>1</v>
      </c>
      <c r="BC138" s="112">
        <f t="shared" ref="BC138:BC153" si="75">IF(OR(ISNUMBER(BB138),ISNUMBER(BA138)),SUM(BA138:BB138),"0")</f>
        <v>1</v>
      </c>
      <c r="BD138" s="112" t="s">
        <v>29</v>
      </c>
      <c r="BE138" s="112" t="s">
        <v>29</v>
      </c>
      <c r="BF138" s="112" t="str">
        <f t="shared" ref="BF138:BF153" si="76">IF(OR(ISNUMBER(BE138),ISNUMBER(BD138)),SUM(BD138:BE138),"0")</f>
        <v>0</v>
      </c>
      <c r="BG138" s="112" t="s">
        <v>29</v>
      </c>
      <c r="BH138" s="112" t="s">
        <v>29</v>
      </c>
      <c r="BI138" s="112" t="str">
        <f t="shared" ref="BI138:BI153" si="77">IF(OR(ISNUMBER(BH138),ISNUMBER(BG138)),SUM(BG138:BH138),"0")</f>
        <v>0</v>
      </c>
      <c r="BJ138" s="112" t="s">
        <v>29</v>
      </c>
      <c r="BK138" s="112" t="s">
        <v>29</v>
      </c>
      <c r="BL138" s="112" t="str">
        <f t="shared" ref="BL138:BL153" si="78">IF(OR(ISNUMBER(BK138),ISNUMBER(BJ138)),SUM(BJ138:BK138),"0")</f>
        <v>0</v>
      </c>
      <c r="BM138" s="112" t="s">
        <v>29</v>
      </c>
      <c r="BN138" s="112" t="s">
        <v>29</v>
      </c>
      <c r="BO138" s="112" t="str">
        <f t="shared" ref="BO138:BO153" si="79">IF(OR(ISNUMBER(BN138),ISNUMBER(BM138)),SUM(BM138:BN138),"0")</f>
        <v>0</v>
      </c>
      <c r="BP138" s="112" t="s">
        <v>29</v>
      </c>
      <c r="BQ138" s="112" t="s">
        <v>29</v>
      </c>
      <c r="BR138" s="112" t="str">
        <f t="shared" ref="BR138:BR153" si="80">IF(OR(ISNUMBER(BQ138),ISNUMBER(BP138)),SUM(BP138:BQ138),"0")</f>
        <v>0</v>
      </c>
      <c r="BS138" s="112" t="s">
        <v>29</v>
      </c>
      <c r="BT138" s="112" t="s">
        <v>29</v>
      </c>
      <c r="BU138" s="112" t="str">
        <f t="shared" ref="BU138:BU153" si="81">IF(OR(ISNUMBER(BT138),ISNUMBER(BS138)),SUM(BS138:BT138),"0")</f>
        <v>0</v>
      </c>
      <c r="BV138" s="112" t="s">
        <v>29</v>
      </c>
      <c r="BW138" s="112" t="s">
        <v>29</v>
      </c>
      <c r="BX138" s="112" t="str">
        <f t="shared" ref="BX138:BX153" si="82">IF(OR(ISNUMBER(BW138),ISNUMBER(BV138)),SUM(BV138:BW138),"0")</f>
        <v>0</v>
      </c>
      <c r="BY138" s="112" t="s">
        <v>29</v>
      </c>
      <c r="BZ138" s="112" t="s">
        <v>29</v>
      </c>
      <c r="CA138" s="112" t="str">
        <f t="shared" ref="CA138:CA153" si="83">IF(OR(ISNUMBER(BZ138),ISNUMBER(BY138)),SUM(BY138:BZ138),"0")</f>
        <v>0</v>
      </c>
      <c r="CB138" s="112" t="s">
        <v>29</v>
      </c>
      <c r="CC138" s="112" t="s">
        <v>29</v>
      </c>
      <c r="CD138" s="112" t="str">
        <f t="shared" ref="CD138:CD153" si="84">IF(OR(ISNUMBER(CC138),ISNUMBER(CB138)),SUM(CB138:CC138),"0")</f>
        <v>0</v>
      </c>
      <c r="CE138" s="112" t="s">
        <v>29</v>
      </c>
      <c r="CF138" s="112" t="s">
        <v>29</v>
      </c>
      <c r="CG138" s="112" t="str">
        <f t="shared" ref="CG138:CG153" si="85">IF(OR(ISNUMBER(CF138),ISNUMBER(CE138)),SUM(CE138:CF138),"0")</f>
        <v>0</v>
      </c>
      <c r="CH138" s="112" t="s">
        <v>29</v>
      </c>
      <c r="CI138" s="112" t="s">
        <v>29</v>
      </c>
      <c r="CJ138" s="112" t="str">
        <f t="shared" ref="CJ138:CJ153" si="86">IF(OR(ISNUMBER(CI138),ISNUMBER(CH138)),SUM(CH138:CI138),"0")</f>
        <v>0</v>
      </c>
      <c r="CK138" s="112" t="s">
        <v>29</v>
      </c>
      <c r="CL138" s="112" t="s">
        <v>29</v>
      </c>
      <c r="CM138" s="112" t="str">
        <f t="shared" ref="CM138:CM153" si="87">IF(OR(ISNUMBER(CL138),ISNUMBER(CK138)),SUM(CK138:CL138),"0")</f>
        <v>0</v>
      </c>
      <c r="CN138" s="112" t="s">
        <v>29</v>
      </c>
      <c r="CO138" s="112" t="s">
        <v>29</v>
      </c>
      <c r="CP138" s="112" t="str">
        <f t="shared" ref="CP138:CP153" si="88">IF(OR(ISNUMBER(CO138),ISNUMBER(CN138)),SUM(CN138:CO138),"0")</f>
        <v>0</v>
      </c>
      <c r="CQ138" s="112">
        <v>1</v>
      </c>
      <c r="CR138" s="112">
        <v>4</v>
      </c>
      <c r="CS138" s="112">
        <f t="shared" ref="CS138:CS153" si="89">IF(OR(ISNUMBER(CR138),ISNUMBER(CQ138)),SUM(CQ138:CR138),"0")</f>
        <v>5</v>
      </c>
    </row>
    <row r="139" spans="1:97" ht="12.75" customHeight="1">
      <c r="A139" s="103">
        <v>22</v>
      </c>
      <c r="B139" s="103" t="s">
        <v>35</v>
      </c>
      <c r="C139" s="103">
        <v>5591</v>
      </c>
      <c r="D139" s="117" t="s">
        <v>83</v>
      </c>
      <c r="E139" s="121">
        <v>19169</v>
      </c>
      <c r="F139" s="121">
        <v>1</v>
      </c>
      <c r="G139" s="121" t="s">
        <v>96</v>
      </c>
      <c r="H139" s="112" t="s">
        <v>29</v>
      </c>
      <c r="I139" s="112">
        <v>2</v>
      </c>
      <c r="J139" s="112">
        <f t="shared" si="60"/>
        <v>2</v>
      </c>
      <c r="K139" s="112" t="s">
        <v>29</v>
      </c>
      <c r="L139" s="112" t="s">
        <v>29</v>
      </c>
      <c r="M139" s="112" t="str">
        <f t="shared" si="61"/>
        <v>0</v>
      </c>
      <c r="N139" s="112">
        <v>1</v>
      </c>
      <c r="O139" s="112">
        <v>1</v>
      </c>
      <c r="P139" s="112">
        <f t="shared" si="62"/>
        <v>2</v>
      </c>
      <c r="Q139" s="112" t="s">
        <v>29</v>
      </c>
      <c r="R139" s="112" t="s">
        <v>29</v>
      </c>
      <c r="S139" s="112" t="str">
        <f t="shared" si="63"/>
        <v>0</v>
      </c>
      <c r="T139" s="112" t="s">
        <v>29</v>
      </c>
      <c r="U139" s="112" t="s">
        <v>29</v>
      </c>
      <c r="V139" s="112" t="str">
        <f t="shared" si="64"/>
        <v>0</v>
      </c>
      <c r="W139" s="112" t="s">
        <v>29</v>
      </c>
      <c r="X139" s="112" t="s">
        <v>29</v>
      </c>
      <c r="Y139" s="112" t="str">
        <f t="shared" si="65"/>
        <v>0</v>
      </c>
      <c r="Z139" s="112" t="s">
        <v>29</v>
      </c>
      <c r="AA139" s="112" t="s">
        <v>29</v>
      </c>
      <c r="AB139" s="112" t="str">
        <f t="shared" si="66"/>
        <v>0</v>
      </c>
      <c r="AC139" s="112" t="s">
        <v>29</v>
      </c>
      <c r="AD139" s="112" t="s">
        <v>29</v>
      </c>
      <c r="AE139" s="112" t="str">
        <f t="shared" si="67"/>
        <v>0</v>
      </c>
      <c r="AF139" s="112" t="s">
        <v>29</v>
      </c>
      <c r="AG139" s="112" t="s">
        <v>29</v>
      </c>
      <c r="AH139" s="112" t="str">
        <f t="shared" si="68"/>
        <v>0</v>
      </c>
      <c r="AI139" s="112" t="s">
        <v>29</v>
      </c>
      <c r="AJ139" s="112" t="s">
        <v>29</v>
      </c>
      <c r="AK139" s="112" t="str">
        <f t="shared" si="69"/>
        <v>0</v>
      </c>
      <c r="AL139" s="112" t="s">
        <v>29</v>
      </c>
      <c r="AM139" s="112" t="s">
        <v>29</v>
      </c>
      <c r="AN139" s="112" t="str">
        <f t="shared" si="70"/>
        <v>0</v>
      </c>
      <c r="AO139" s="112" t="s">
        <v>29</v>
      </c>
      <c r="AP139" s="112" t="s">
        <v>29</v>
      </c>
      <c r="AQ139" s="112" t="str">
        <f t="shared" si="71"/>
        <v>0</v>
      </c>
      <c r="AR139" s="112">
        <v>1</v>
      </c>
      <c r="AS139" s="112">
        <v>1</v>
      </c>
      <c r="AT139" s="112">
        <f t="shared" si="72"/>
        <v>2</v>
      </c>
      <c r="AU139" s="112" t="s">
        <v>29</v>
      </c>
      <c r="AV139" s="112" t="s">
        <v>29</v>
      </c>
      <c r="AW139" s="112" t="str">
        <f t="shared" si="73"/>
        <v>0</v>
      </c>
      <c r="AX139" s="112" t="s">
        <v>29</v>
      </c>
      <c r="AY139" s="112" t="s">
        <v>29</v>
      </c>
      <c r="AZ139" s="112" t="str">
        <f t="shared" si="74"/>
        <v>0</v>
      </c>
      <c r="BA139" s="112">
        <v>1</v>
      </c>
      <c r="BB139" s="112" t="s">
        <v>29</v>
      </c>
      <c r="BC139" s="112">
        <f t="shared" si="75"/>
        <v>1</v>
      </c>
      <c r="BD139" s="112" t="s">
        <v>29</v>
      </c>
      <c r="BE139" s="112" t="s">
        <v>29</v>
      </c>
      <c r="BF139" s="112" t="str">
        <f t="shared" si="76"/>
        <v>0</v>
      </c>
      <c r="BG139" s="112" t="s">
        <v>29</v>
      </c>
      <c r="BH139" s="112" t="s">
        <v>29</v>
      </c>
      <c r="BI139" s="112" t="str">
        <f t="shared" si="77"/>
        <v>0</v>
      </c>
      <c r="BJ139" s="112" t="s">
        <v>29</v>
      </c>
      <c r="BK139" s="112" t="s">
        <v>29</v>
      </c>
      <c r="BL139" s="112" t="str">
        <f t="shared" si="78"/>
        <v>0</v>
      </c>
      <c r="BM139" s="112" t="s">
        <v>29</v>
      </c>
      <c r="BN139" s="112" t="s">
        <v>29</v>
      </c>
      <c r="BO139" s="112" t="str">
        <f t="shared" si="79"/>
        <v>0</v>
      </c>
      <c r="BP139" s="112" t="s">
        <v>29</v>
      </c>
      <c r="BQ139" s="112" t="s">
        <v>29</v>
      </c>
      <c r="BR139" s="112" t="str">
        <f t="shared" si="80"/>
        <v>0</v>
      </c>
      <c r="BS139" s="112" t="s">
        <v>29</v>
      </c>
      <c r="BT139" s="112" t="s">
        <v>29</v>
      </c>
      <c r="BU139" s="112" t="str">
        <f t="shared" si="81"/>
        <v>0</v>
      </c>
      <c r="BV139" s="112" t="s">
        <v>29</v>
      </c>
      <c r="BW139" s="112" t="s">
        <v>29</v>
      </c>
      <c r="BX139" s="112" t="str">
        <f t="shared" si="82"/>
        <v>0</v>
      </c>
      <c r="BY139" s="112" t="s">
        <v>29</v>
      </c>
      <c r="BZ139" s="112" t="s">
        <v>29</v>
      </c>
      <c r="CA139" s="112" t="str">
        <f t="shared" si="83"/>
        <v>0</v>
      </c>
      <c r="CB139" s="112" t="s">
        <v>29</v>
      </c>
      <c r="CC139" s="112" t="s">
        <v>29</v>
      </c>
      <c r="CD139" s="112" t="str">
        <f t="shared" si="84"/>
        <v>0</v>
      </c>
      <c r="CE139" s="112" t="s">
        <v>29</v>
      </c>
      <c r="CF139" s="112" t="s">
        <v>29</v>
      </c>
      <c r="CG139" s="112" t="str">
        <f t="shared" si="85"/>
        <v>0</v>
      </c>
      <c r="CH139" s="112" t="s">
        <v>29</v>
      </c>
      <c r="CI139" s="112" t="s">
        <v>29</v>
      </c>
      <c r="CJ139" s="112" t="str">
        <f t="shared" si="86"/>
        <v>0</v>
      </c>
      <c r="CK139" s="112" t="s">
        <v>29</v>
      </c>
      <c r="CL139" s="112" t="s">
        <v>29</v>
      </c>
      <c r="CM139" s="112" t="str">
        <f t="shared" si="87"/>
        <v>0</v>
      </c>
      <c r="CN139" s="112" t="s">
        <v>29</v>
      </c>
      <c r="CO139" s="112" t="s">
        <v>29</v>
      </c>
      <c r="CP139" s="112" t="str">
        <f t="shared" si="88"/>
        <v>0</v>
      </c>
      <c r="CQ139" s="112">
        <v>3</v>
      </c>
      <c r="CR139" s="112">
        <v>4</v>
      </c>
      <c r="CS139" s="112">
        <f t="shared" si="89"/>
        <v>7</v>
      </c>
    </row>
    <row r="140" spans="1:97" ht="12.75" customHeight="1">
      <c r="A140" s="103">
        <v>22</v>
      </c>
      <c r="B140" s="103" t="s">
        <v>35</v>
      </c>
      <c r="C140" s="103">
        <v>5890</v>
      </c>
      <c r="D140" s="117" t="s">
        <v>192</v>
      </c>
      <c r="E140" s="121">
        <v>18001</v>
      </c>
      <c r="F140" s="121">
        <v>1</v>
      </c>
      <c r="G140" s="121" t="s">
        <v>96</v>
      </c>
      <c r="H140" s="112">
        <v>1</v>
      </c>
      <c r="I140" s="112" t="s">
        <v>29</v>
      </c>
      <c r="J140" s="112">
        <f t="shared" si="60"/>
        <v>1</v>
      </c>
      <c r="K140" s="112" t="s">
        <v>29</v>
      </c>
      <c r="L140" s="112" t="s">
        <v>29</v>
      </c>
      <c r="M140" s="112" t="str">
        <f t="shared" si="61"/>
        <v>0</v>
      </c>
      <c r="N140" s="112" t="s">
        <v>29</v>
      </c>
      <c r="O140" s="112">
        <v>3</v>
      </c>
      <c r="P140" s="112">
        <f t="shared" si="62"/>
        <v>3</v>
      </c>
      <c r="Q140" s="112" t="s">
        <v>29</v>
      </c>
      <c r="R140" s="112" t="s">
        <v>29</v>
      </c>
      <c r="S140" s="112" t="str">
        <f t="shared" si="63"/>
        <v>0</v>
      </c>
      <c r="T140" s="112" t="s">
        <v>29</v>
      </c>
      <c r="U140" s="112" t="s">
        <v>29</v>
      </c>
      <c r="V140" s="112" t="str">
        <f t="shared" si="64"/>
        <v>0</v>
      </c>
      <c r="W140" s="112" t="s">
        <v>29</v>
      </c>
      <c r="X140" s="112" t="s">
        <v>29</v>
      </c>
      <c r="Y140" s="112" t="str">
        <f t="shared" si="65"/>
        <v>0</v>
      </c>
      <c r="Z140" s="112" t="s">
        <v>29</v>
      </c>
      <c r="AA140" s="112" t="s">
        <v>29</v>
      </c>
      <c r="AB140" s="112" t="str">
        <f t="shared" si="66"/>
        <v>0</v>
      </c>
      <c r="AC140" s="112" t="s">
        <v>29</v>
      </c>
      <c r="AD140" s="112" t="s">
        <v>29</v>
      </c>
      <c r="AE140" s="112" t="str">
        <f t="shared" si="67"/>
        <v>0</v>
      </c>
      <c r="AF140" s="112" t="s">
        <v>29</v>
      </c>
      <c r="AG140" s="112" t="s">
        <v>29</v>
      </c>
      <c r="AH140" s="112" t="str">
        <f t="shared" si="68"/>
        <v>0</v>
      </c>
      <c r="AI140" s="112" t="s">
        <v>29</v>
      </c>
      <c r="AJ140" s="112" t="s">
        <v>29</v>
      </c>
      <c r="AK140" s="112" t="str">
        <f t="shared" si="69"/>
        <v>0</v>
      </c>
      <c r="AL140" s="112" t="s">
        <v>29</v>
      </c>
      <c r="AM140" s="112" t="s">
        <v>29</v>
      </c>
      <c r="AN140" s="112" t="str">
        <f t="shared" si="70"/>
        <v>0</v>
      </c>
      <c r="AO140" s="112" t="s">
        <v>29</v>
      </c>
      <c r="AP140" s="112" t="s">
        <v>29</v>
      </c>
      <c r="AQ140" s="112" t="str">
        <f t="shared" si="71"/>
        <v>0</v>
      </c>
      <c r="AR140" s="112" t="s">
        <v>29</v>
      </c>
      <c r="AS140" s="112" t="s">
        <v>29</v>
      </c>
      <c r="AT140" s="112" t="str">
        <f t="shared" si="72"/>
        <v>0</v>
      </c>
      <c r="AU140" s="112" t="s">
        <v>29</v>
      </c>
      <c r="AV140" s="112" t="s">
        <v>29</v>
      </c>
      <c r="AW140" s="112" t="str">
        <f t="shared" si="73"/>
        <v>0</v>
      </c>
      <c r="AX140" s="112" t="s">
        <v>29</v>
      </c>
      <c r="AY140" s="112" t="s">
        <v>29</v>
      </c>
      <c r="AZ140" s="112" t="str">
        <f t="shared" si="74"/>
        <v>0</v>
      </c>
      <c r="BA140" s="112" t="s">
        <v>29</v>
      </c>
      <c r="BB140" s="112" t="s">
        <v>29</v>
      </c>
      <c r="BC140" s="112" t="str">
        <f t="shared" si="75"/>
        <v>0</v>
      </c>
      <c r="BD140" s="112" t="s">
        <v>29</v>
      </c>
      <c r="BE140" s="112" t="s">
        <v>29</v>
      </c>
      <c r="BF140" s="112" t="str">
        <f t="shared" si="76"/>
        <v>0</v>
      </c>
      <c r="BG140" s="112" t="s">
        <v>29</v>
      </c>
      <c r="BH140" s="112" t="s">
        <v>29</v>
      </c>
      <c r="BI140" s="112" t="str">
        <f t="shared" si="77"/>
        <v>0</v>
      </c>
      <c r="BJ140" s="112" t="s">
        <v>29</v>
      </c>
      <c r="BK140" s="112" t="s">
        <v>29</v>
      </c>
      <c r="BL140" s="112" t="str">
        <f t="shared" si="78"/>
        <v>0</v>
      </c>
      <c r="BM140" s="112" t="s">
        <v>29</v>
      </c>
      <c r="BN140" s="112" t="s">
        <v>29</v>
      </c>
      <c r="BO140" s="112" t="str">
        <f t="shared" si="79"/>
        <v>0</v>
      </c>
      <c r="BP140" s="112" t="s">
        <v>29</v>
      </c>
      <c r="BQ140" s="112" t="s">
        <v>29</v>
      </c>
      <c r="BR140" s="112" t="str">
        <f t="shared" si="80"/>
        <v>0</v>
      </c>
      <c r="BS140" s="112" t="s">
        <v>29</v>
      </c>
      <c r="BT140" s="112" t="s">
        <v>29</v>
      </c>
      <c r="BU140" s="112" t="str">
        <f t="shared" si="81"/>
        <v>0</v>
      </c>
      <c r="BV140" s="112" t="s">
        <v>29</v>
      </c>
      <c r="BW140" s="112" t="s">
        <v>29</v>
      </c>
      <c r="BX140" s="112" t="str">
        <f t="shared" si="82"/>
        <v>0</v>
      </c>
      <c r="BY140" s="112" t="s">
        <v>29</v>
      </c>
      <c r="BZ140" s="112" t="s">
        <v>29</v>
      </c>
      <c r="CA140" s="112" t="str">
        <f t="shared" si="83"/>
        <v>0</v>
      </c>
      <c r="CB140" s="112" t="s">
        <v>29</v>
      </c>
      <c r="CC140" s="112" t="s">
        <v>29</v>
      </c>
      <c r="CD140" s="112" t="str">
        <f t="shared" si="84"/>
        <v>0</v>
      </c>
      <c r="CE140" s="112" t="s">
        <v>29</v>
      </c>
      <c r="CF140" s="112" t="s">
        <v>29</v>
      </c>
      <c r="CG140" s="112" t="str">
        <f t="shared" si="85"/>
        <v>0</v>
      </c>
      <c r="CH140" s="112" t="s">
        <v>29</v>
      </c>
      <c r="CI140" s="112" t="s">
        <v>29</v>
      </c>
      <c r="CJ140" s="112" t="str">
        <f t="shared" si="86"/>
        <v>0</v>
      </c>
      <c r="CK140" s="112" t="s">
        <v>29</v>
      </c>
      <c r="CL140" s="112" t="s">
        <v>29</v>
      </c>
      <c r="CM140" s="112" t="str">
        <f t="shared" si="87"/>
        <v>0</v>
      </c>
      <c r="CN140" s="112" t="s">
        <v>29</v>
      </c>
      <c r="CO140" s="112">
        <v>1</v>
      </c>
      <c r="CP140" s="112">
        <f t="shared" si="88"/>
        <v>1</v>
      </c>
      <c r="CQ140" s="112">
        <v>1</v>
      </c>
      <c r="CR140" s="112">
        <v>4</v>
      </c>
      <c r="CS140" s="112">
        <f t="shared" si="89"/>
        <v>5</v>
      </c>
    </row>
    <row r="141" spans="1:97" ht="12.75" customHeight="1">
      <c r="A141" s="103">
        <v>23</v>
      </c>
      <c r="B141" s="103" t="s">
        <v>87</v>
      </c>
      <c r="C141" s="103">
        <v>6002</v>
      </c>
      <c r="D141" s="117" t="s">
        <v>193</v>
      </c>
      <c r="E141" s="121">
        <v>12254</v>
      </c>
      <c r="F141" s="121">
        <v>1</v>
      </c>
      <c r="G141" s="121" t="s">
        <v>96</v>
      </c>
      <c r="H141" s="112" t="s">
        <v>29</v>
      </c>
      <c r="I141" s="112">
        <v>1</v>
      </c>
      <c r="J141" s="112">
        <f t="shared" si="60"/>
        <v>1</v>
      </c>
      <c r="K141" s="112">
        <v>2</v>
      </c>
      <c r="L141" s="112">
        <v>1</v>
      </c>
      <c r="M141" s="112">
        <f t="shared" si="61"/>
        <v>3</v>
      </c>
      <c r="N141" s="112" t="s">
        <v>29</v>
      </c>
      <c r="O141" s="112">
        <v>1</v>
      </c>
      <c r="P141" s="112">
        <f t="shared" si="62"/>
        <v>1</v>
      </c>
      <c r="Q141" s="112">
        <v>1</v>
      </c>
      <c r="R141" s="112" t="s">
        <v>29</v>
      </c>
      <c r="S141" s="112">
        <f t="shared" si="63"/>
        <v>1</v>
      </c>
      <c r="T141" s="112" t="s">
        <v>29</v>
      </c>
      <c r="U141" s="112" t="s">
        <v>29</v>
      </c>
      <c r="V141" s="112" t="str">
        <f t="shared" si="64"/>
        <v>0</v>
      </c>
      <c r="W141" s="112" t="s">
        <v>29</v>
      </c>
      <c r="X141" s="112" t="s">
        <v>29</v>
      </c>
      <c r="Y141" s="112" t="str">
        <f t="shared" si="65"/>
        <v>0</v>
      </c>
      <c r="Z141" s="112" t="s">
        <v>29</v>
      </c>
      <c r="AA141" s="112" t="s">
        <v>29</v>
      </c>
      <c r="AB141" s="112" t="str">
        <f t="shared" si="66"/>
        <v>0</v>
      </c>
      <c r="AC141" s="112" t="s">
        <v>29</v>
      </c>
      <c r="AD141" s="112" t="s">
        <v>29</v>
      </c>
      <c r="AE141" s="112" t="str">
        <f t="shared" si="67"/>
        <v>0</v>
      </c>
      <c r="AF141" s="112" t="s">
        <v>29</v>
      </c>
      <c r="AG141" s="112" t="s">
        <v>29</v>
      </c>
      <c r="AH141" s="112" t="str">
        <f t="shared" si="68"/>
        <v>0</v>
      </c>
      <c r="AI141" s="112" t="s">
        <v>29</v>
      </c>
      <c r="AJ141" s="112" t="s">
        <v>29</v>
      </c>
      <c r="AK141" s="112" t="str">
        <f t="shared" si="69"/>
        <v>0</v>
      </c>
      <c r="AL141" s="112" t="s">
        <v>29</v>
      </c>
      <c r="AM141" s="112" t="s">
        <v>29</v>
      </c>
      <c r="AN141" s="112" t="str">
        <f t="shared" si="70"/>
        <v>0</v>
      </c>
      <c r="AO141" s="112" t="s">
        <v>29</v>
      </c>
      <c r="AP141" s="112" t="s">
        <v>29</v>
      </c>
      <c r="AQ141" s="112" t="str">
        <f t="shared" si="71"/>
        <v>0</v>
      </c>
      <c r="AR141" s="112" t="s">
        <v>29</v>
      </c>
      <c r="AS141" s="112" t="s">
        <v>29</v>
      </c>
      <c r="AT141" s="112" t="str">
        <f t="shared" si="72"/>
        <v>0</v>
      </c>
      <c r="AU141" s="112" t="s">
        <v>29</v>
      </c>
      <c r="AV141" s="112" t="s">
        <v>29</v>
      </c>
      <c r="AW141" s="112" t="str">
        <f t="shared" si="73"/>
        <v>0</v>
      </c>
      <c r="AX141" s="112" t="s">
        <v>29</v>
      </c>
      <c r="AY141" s="112" t="s">
        <v>29</v>
      </c>
      <c r="AZ141" s="112" t="str">
        <f t="shared" si="74"/>
        <v>0</v>
      </c>
      <c r="BA141" s="112" t="s">
        <v>29</v>
      </c>
      <c r="BB141" s="112" t="s">
        <v>29</v>
      </c>
      <c r="BC141" s="112" t="str">
        <f t="shared" si="75"/>
        <v>0</v>
      </c>
      <c r="BD141" s="112" t="s">
        <v>29</v>
      </c>
      <c r="BE141" s="112" t="s">
        <v>29</v>
      </c>
      <c r="BF141" s="112" t="str">
        <f t="shared" si="76"/>
        <v>0</v>
      </c>
      <c r="BG141" s="112" t="s">
        <v>29</v>
      </c>
      <c r="BH141" s="112" t="s">
        <v>29</v>
      </c>
      <c r="BI141" s="112" t="str">
        <f t="shared" si="77"/>
        <v>0</v>
      </c>
      <c r="BJ141" s="112" t="s">
        <v>29</v>
      </c>
      <c r="BK141" s="112" t="s">
        <v>29</v>
      </c>
      <c r="BL141" s="112" t="str">
        <f t="shared" si="78"/>
        <v>0</v>
      </c>
      <c r="BM141" s="112" t="s">
        <v>29</v>
      </c>
      <c r="BN141" s="112" t="s">
        <v>29</v>
      </c>
      <c r="BO141" s="112" t="str">
        <f t="shared" si="79"/>
        <v>0</v>
      </c>
      <c r="BP141" s="112" t="s">
        <v>29</v>
      </c>
      <c r="BQ141" s="112" t="s">
        <v>29</v>
      </c>
      <c r="BR141" s="112" t="str">
        <f t="shared" si="80"/>
        <v>0</v>
      </c>
      <c r="BS141" s="112" t="s">
        <v>29</v>
      </c>
      <c r="BT141" s="112" t="s">
        <v>29</v>
      </c>
      <c r="BU141" s="112" t="str">
        <f t="shared" si="81"/>
        <v>0</v>
      </c>
      <c r="BV141" s="112" t="s">
        <v>29</v>
      </c>
      <c r="BW141" s="112" t="s">
        <v>29</v>
      </c>
      <c r="BX141" s="112" t="str">
        <f t="shared" si="82"/>
        <v>0</v>
      </c>
      <c r="BY141" s="112" t="s">
        <v>29</v>
      </c>
      <c r="BZ141" s="112" t="s">
        <v>29</v>
      </c>
      <c r="CA141" s="112" t="str">
        <f t="shared" si="83"/>
        <v>0</v>
      </c>
      <c r="CB141" s="112" t="s">
        <v>29</v>
      </c>
      <c r="CC141" s="112" t="s">
        <v>29</v>
      </c>
      <c r="CD141" s="112" t="str">
        <f t="shared" si="84"/>
        <v>0</v>
      </c>
      <c r="CE141" s="112" t="s">
        <v>29</v>
      </c>
      <c r="CF141" s="112" t="s">
        <v>29</v>
      </c>
      <c r="CG141" s="112" t="str">
        <f t="shared" si="85"/>
        <v>0</v>
      </c>
      <c r="CH141" s="112" t="s">
        <v>29</v>
      </c>
      <c r="CI141" s="112" t="s">
        <v>29</v>
      </c>
      <c r="CJ141" s="112" t="str">
        <f t="shared" si="86"/>
        <v>0</v>
      </c>
      <c r="CK141" s="112" t="s">
        <v>29</v>
      </c>
      <c r="CL141" s="112" t="s">
        <v>29</v>
      </c>
      <c r="CM141" s="112" t="str">
        <f t="shared" si="87"/>
        <v>0</v>
      </c>
      <c r="CN141" s="112" t="s">
        <v>29</v>
      </c>
      <c r="CO141" s="112">
        <v>1</v>
      </c>
      <c r="CP141" s="112">
        <f t="shared" si="88"/>
        <v>1</v>
      </c>
      <c r="CQ141" s="112">
        <v>3</v>
      </c>
      <c r="CR141" s="112">
        <v>4</v>
      </c>
      <c r="CS141" s="112">
        <f t="shared" si="89"/>
        <v>7</v>
      </c>
    </row>
    <row r="142" spans="1:97" ht="12.75" customHeight="1">
      <c r="A142" s="103">
        <v>23</v>
      </c>
      <c r="B142" s="103" t="s">
        <v>87</v>
      </c>
      <c r="C142" s="103">
        <v>6136</v>
      </c>
      <c r="D142" s="117" t="s">
        <v>194</v>
      </c>
      <c r="E142" s="121">
        <v>15778</v>
      </c>
      <c r="F142" s="121">
        <v>1</v>
      </c>
      <c r="G142" s="121" t="s">
        <v>96</v>
      </c>
      <c r="H142" s="112">
        <v>1</v>
      </c>
      <c r="I142" s="112">
        <v>4</v>
      </c>
      <c r="J142" s="112">
        <f t="shared" si="60"/>
        <v>5</v>
      </c>
      <c r="K142" s="112">
        <v>1</v>
      </c>
      <c r="L142" s="112">
        <v>2</v>
      </c>
      <c r="M142" s="112">
        <f t="shared" si="61"/>
        <v>3</v>
      </c>
      <c r="N142" s="112" t="s">
        <v>29</v>
      </c>
      <c r="O142" s="112">
        <v>1</v>
      </c>
      <c r="P142" s="112">
        <f t="shared" si="62"/>
        <v>1</v>
      </c>
      <c r="Q142" s="112" t="s">
        <v>29</v>
      </c>
      <c r="R142" s="112" t="s">
        <v>29</v>
      </c>
      <c r="S142" s="112" t="str">
        <f t="shared" si="63"/>
        <v>0</v>
      </c>
      <c r="T142" s="112" t="s">
        <v>29</v>
      </c>
      <c r="U142" s="112" t="s">
        <v>29</v>
      </c>
      <c r="V142" s="112" t="str">
        <f t="shared" si="64"/>
        <v>0</v>
      </c>
      <c r="W142" s="112" t="s">
        <v>29</v>
      </c>
      <c r="X142" s="112" t="s">
        <v>29</v>
      </c>
      <c r="Y142" s="112" t="str">
        <f t="shared" si="65"/>
        <v>0</v>
      </c>
      <c r="Z142" s="112" t="s">
        <v>29</v>
      </c>
      <c r="AA142" s="112" t="s">
        <v>29</v>
      </c>
      <c r="AB142" s="112" t="str">
        <f t="shared" si="66"/>
        <v>0</v>
      </c>
      <c r="AC142" s="112" t="s">
        <v>29</v>
      </c>
      <c r="AD142" s="112" t="s">
        <v>29</v>
      </c>
      <c r="AE142" s="112" t="str">
        <f t="shared" si="67"/>
        <v>0</v>
      </c>
      <c r="AF142" s="112" t="s">
        <v>29</v>
      </c>
      <c r="AG142" s="112" t="s">
        <v>29</v>
      </c>
      <c r="AH142" s="112" t="str">
        <f t="shared" si="68"/>
        <v>0</v>
      </c>
      <c r="AI142" s="112" t="s">
        <v>29</v>
      </c>
      <c r="AJ142" s="112" t="s">
        <v>29</v>
      </c>
      <c r="AK142" s="112" t="str">
        <f t="shared" si="69"/>
        <v>0</v>
      </c>
      <c r="AL142" s="112" t="s">
        <v>29</v>
      </c>
      <c r="AM142" s="112" t="s">
        <v>29</v>
      </c>
      <c r="AN142" s="112" t="str">
        <f t="shared" si="70"/>
        <v>0</v>
      </c>
      <c r="AO142" s="112" t="s">
        <v>29</v>
      </c>
      <c r="AP142" s="112" t="s">
        <v>29</v>
      </c>
      <c r="AQ142" s="112" t="str">
        <f t="shared" si="71"/>
        <v>0</v>
      </c>
      <c r="AR142" s="112" t="s">
        <v>29</v>
      </c>
      <c r="AS142" s="112" t="s">
        <v>29</v>
      </c>
      <c r="AT142" s="112" t="str">
        <f t="shared" si="72"/>
        <v>0</v>
      </c>
      <c r="AU142" s="112" t="s">
        <v>29</v>
      </c>
      <c r="AV142" s="112" t="s">
        <v>29</v>
      </c>
      <c r="AW142" s="112" t="str">
        <f t="shared" si="73"/>
        <v>0</v>
      </c>
      <c r="AX142" s="112" t="s">
        <v>29</v>
      </c>
      <c r="AY142" s="112" t="s">
        <v>29</v>
      </c>
      <c r="AZ142" s="112" t="str">
        <f t="shared" si="74"/>
        <v>0</v>
      </c>
      <c r="BA142" s="112" t="s">
        <v>29</v>
      </c>
      <c r="BB142" s="112" t="s">
        <v>29</v>
      </c>
      <c r="BC142" s="112" t="str">
        <f t="shared" si="75"/>
        <v>0</v>
      </c>
      <c r="BD142" s="112" t="s">
        <v>29</v>
      </c>
      <c r="BE142" s="112" t="s">
        <v>29</v>
      </c>
      <c r="BF142" s="112" t="str">
        <f t="shared" si="76"/>
        <v>0</v>
      </c>
      <c r="BG142" s="112" t="s">
        <v>29</v>
      </c>
      <c r="BH142" s="112" t="s">
        <v>29</v>
      </c>
      <c r="BI142" s="112" t="str">
        <f t="shared" si="77"/>
        <v>0</v>
      </c>
      <c r="BJ142" s="112" t="s">
        <v>29</v>
      </c>
      <c r="BK142" s="112" t="s">
        <v>29</v>
      </c>
      <c r="BL142" s="112" t="str">
        <f t="shared" si="78"/>
        <v>0</v>
      </c>
      <c r="BM142" s="112" t="s">
        <v>29</v>
      </c>
      <c r="BN142" s="112" t="s">
        <v>29</v>
      </c>
      <c r="BO142" s="112" t="str">
        <f t="shared" si="79"/>
        <v>0</v>
      </c>
      <c r="BP142" s="112" t="s">
        <v>29</v>
      </c>
      <c r="BQ142" s="112" t="s">
        <v>29</v>
      </c>
      <c r="BR142" s="112" t="str">
        <f t="shared" si="80"/>
        <v>0</v>
      </c>
      <c r="BS142" s="112" t="s">
        <v>29</v>
      </c>
      <c r="BT142" s="112" t="s">
        <v>29</v>
      </c>
      <c r="BU142" s="112" t="str">
        <f t="shared" si="81"/>
        <v>0</v>
      </c>
      <c r="BV142" s="112" t="s">
        <v>29</v>
      </c>
      <c r="BW142" s="112" t="s">
        <v>29</v>
      </c>
      <c r="BX142" s="112" t="str">
        <f t="shared" si="82"/>
        <v>0</v>
      </c>
      <c r="BY142" s="112" t="s">
        <v>29</v>
      </c>
      <c r="BZ142" s="112" t="s">
        <v>29</v>
      </c>
      <c r="CA142" s="112" t="str">
        <f t="shared" si="83"/>
        <v>0</v>
      </c>
      <c r="CB142" s="112" t="s">
        <v>29</v>
      </c>
      <c r="CC142" s="112" t="s">
        <v>29</v>
      </c>
      <c r="CD142" s="112" t="str">
        <f t="shared" si="84"/>
        <v>0</v>
      </c>
      <c r="CE142" s="112" t="s">
        <v>29</v>
      </c>
      <c r="CF142" s="112" t="s">
        <v>29</v>
      </c>
      <c r="CG142" s="112" t="str">
        <f t="shared" si="85"/>
        <v>0</v>
      </c>
      <c r="CH142" s="112" t="s">
        <v>29</v>
      </c>
      <c r="CI142" s="112" t="s">
        <v>29</v>
      </c>
      <c r="CJ142" s="112" t="str">
        <f t="shared" si="86"/>
        <v>0</v>
      </c>
      <c r="CK142" s="112" t="s">
        <v>29</v>
      </c>
      <c r="CL142" s="112" t="s">
        <v>29</v>
      </c>
      <c r="CM142" s="112" t="str">
        <f t="shared" si="87"/>
        <v>0</v>
      </c>
      <c r="CN142" s="112" t="s">
        <v>29</v>
      </c>
      <c r="CO142" s="112" t="s">
        <v>29</v>
      </c>
      <c r="CP142" s="112" t="str">
        <f t="shared" si="88"/>
        <v>0</v>
      </c>
      <c r="CQ142" s="112">
        <v>2</v>
      </c>
      <c r="CR142" s="112">
        <v>7</v>
      </c>
      <c r="CS142" s="112">
        <f t="shared" si="89"/>
        <v>9</v>
      </c>
    </row>
    <row r="143" spans="1:97" ht="12.75" customHeight="1">
      <c r="A143" s="103">
        <v>23</v>
      </c>
      <c r="B143" s="103" t="s">
        <v>87</v>
      </c>
      <c r="C143" s="103">
        <v>6153</v>
      </c>
      <c r="D143" s="117" t="s">
        <v>195</v>
      </c>
      <c r="E143" s="121">
        <v>16437</v>
      </c>
      <c r="F143" s="121">
        <v>1</v>
      </c>
      <c r="G143" s="121" t="s">
        <v>96</v>
      </c>
      <c r="H143" s="112" t="s">
        <v>29</v>
      </c>
      <c r="I143" s="112">
        <v>3</v>
      </c>
      <c r="J143" s="112">
        <f t="shared" si="60"/>
        <v>3</v>
      </c>
      <c r="K143" s="112">
        <v>1</v>
      </c>
      <c r="L143" s="112">
        <v>2</v>
      </c>
      <c r="M143" s="112">
        <f t="shared" si="61"/>
        <v>3</v>
      </c>
      <c r="N143" s="112" t="s">
        <v>29</v>
      </c>
      <c r="O143" s="112">
        <v>1</v>
      </c>
      <c r="P143" s="112">
        <f t="shared" si="62"/>
        <v>1</v>
      </c>
      <c r="Q143" s="112" t="s">
        <v>29</v>
      </c>
      <c r="R143" s="112" t="s">
        <v>29</v>
      </c>
      <c r="S143" s="112" t="str">
        <f t="shared" si="63"/>
        <v>0</v>
      </c>
      <c r="T143" s="112" t="s">
        <v>29</v>
      </c>
      <c r="U143" s="112" t="s">
        <v>29</v>
      </c>
      <c r="V143" s="112" t="str">
        <f t="shared" si="64"/>
        <v>0</v>
      </c>
      <c r="W143" s="112" t="s">
        <v>29</v>
      </c>
      <c r="X143" s="112" t="s">
        <v>29</v>
      </c>
      <c r="Y143" s="112" t="str">
        <f t="shared" si="65"/>
        <v>0</v>
      </c>
      <c r="Z143" s="112" t="s">
        <v>29</v>
      </c>
      <c r="AA143" s="112" t="s">
        <v>29</v>
      </c>
      <c r="AB143" s="112" t="str">
        <f t="shared" si="66"/>
        <v>0</v>
      </c>
      <c r="AC143" s="112" t="s">
        <v>29</v>
      </c>
      <c r="AD143" s="112" t="s">
        <v>29</v>
      </c>
      <c r="AE143" s="112" t="str">
        <f t="shared" si="67"/>
        <v>0</v>
      </c>
      <c r="AF143" s="112" t="s">
        <v>29</v>
      </c>
      <c r="AG143" s="112" t="s">
        <v>29</v>
      </c>
      <c r="AH143" s="112" t="str">
        <f t="shared" si="68"/>
        <v>0</v>
      </c>
      <c r="AI143" s="112" t="s">
        <v>29</v>
      </c>
      <c r="AJ143" s="112" t="s">
        <v>29</v>
      </c>
      <c r="AK143" s="112" t="str">
        <f t="shared" si="69"/>
        <v>0</v>
      </c>
      <c r="AL143" s="112" t="s">
        <v>29</v>
      </c>
      <c r="AM143" s="112" t="s">
        <v>29</v>
      </c>
      <c r="AN143" s="112" t="str">
        <f t="shared" si="70"/>
        <v>0</v>
      </c>
      <c r="AO143" s="112" t="s">
        <v>29</v>
      </c>
      <c r="AP143" s="112" t="s">
        <v>29</v>
      </c>
      <c r="AQ143" s="112" t="str">
        <f t="shared" si="71"/>
        <v>0</v>
      </c>
      <c r="AR143" s="112" t="s">
        <v>29</v>
      </c>
      <c r="AS143" s="112" t="s">
        <v>29</v>
      </c>
      <c r="AT143" s="112" t="str">
        <f t="shared" si="72"/>
        <v>0</v>
      </c>
      <c r="AU143" s="112" t="s">
        <v>29</v>
      </c>
      <c r="AV143" s="112" t="s">
        <v>29</v>
      </c>
      <c r="AW143" s="112" t="str">
        <f t="shared" si="73"/>
        <v>0</v>
      </c>
      <c r="AX143" s="112" t="s">
        <v>29</v>
      </c>
      <c r="AY143" s="112" t="s">
        <v>29</v>
      </c>
      <c r="AZ143" s="112" t="str">
        <f t="shared" si="74"/>
        <v>0</v>
      </c>
      <c r="BA143" s="112" t="s">
        <v>29</v>
      </c>
      <c r="BB143" s="112" t="s">
        <v>29</v>
      </c>
      <c r="BC143" s="112" t="str">
        <f t="shared" si="75"/>
        <v>0</v>
      </c>
      <c r="BD143" s="112" t="s">
        <v>29</v>
      </c>
      <c r="BE143" s="112" t="s">
        <v>29</v>
      </c>
      <c r="BF143" s="112" t="str">
        <f t="shared" si="76"/>
        <v>0</v>
      </c>
      <c r="BG143" s="112" t="s">
        <v>29</v>
      </c>
      <c r="BH143" s="112" t="s">
        <v>29</v>
      </c>
      <c r="BI143" s="112" t="str">
        <f t="shared" si="77"/>
        <v>0</v>
      </c>
      <c r="BJ143" s="112" t="s">
        <v>29</v>
      </c>
      <c r="BK143" s="112" t="s">
        <v>29</v>
      </c>
      <c r="BL143" s="112" t="str">
        <f t="shared" si="78"/>
        <v>0</v>
      </c>
      <c r="BM143" s="112" t="s">
        <v>29</v>
      </c>
      <c r="BN143" s="112" t="s">
        <v>29</v>
      </c>
      <c r="BO143" s="112" t="str">
        <f t="shared" si="79"/>
        <v>0</v>
      </c>
      <c r="BP143" s="112" t="s">
        <v>29</v>
      </c>
      <c r="BQ143" s="112" t="s">
        <v>29</v>
      </c>
      <c r="BR143" s="112" t="str">
        <f t="shared" si="80"/>
        <v>0</v>
      </c>
      <c r="BS143" s="112" t="s">
        <v>29</v>
      </c>
      <c r="BT143" s="112" t="s">
        <v>29</v>
      </c>
      <c r="BU143" s="112" t="str">
        <f t="shared" si="81"/>
        <v>0</v>
      </c>
      <c r="BV143" s="112" t="s">
        <v>29</v>
      </c>
      <c r="BW143" s="112" t="s">
        <v>29</v>
      </c>
      <c r="BX143" s="112" t="str">
        <f t="shared" si="82"/>
        <v>0</v>
      </c>
      <c r="BY143" s="112" t="s">
        <v>29</v>
      </c>
      <c r="BZ143" s="112" t="s">
        <v>29</v>
      </c>
      <c r="CA143" s="112" t="str">
        <f t="shared" si="83"/>
        <v>0</v>
      </c>
      <c r="CB143" s="112" t="s">
        <v>29</v>
      </c>
      <c r="CC143" s="112" t="s">
        <v>29</v>
      </c>
      <c r="CD143" s="112" t="str">
        <f t="shared" si="84"/>
        <v>0</v>
      </c>
      <c r="CE143" s="112" t="s">
        <v>29</v>
      </c>
      <c r="CF143" s="112" t="s">
        <v>29</v>
      </c>
      <c r="CG143" s="112" t="str">
        <f t="shared" si="85"/>
        <v>0</v>
      </c>
      <c r="CH143" s="112" t="s">
        <v>29</v>
      </c>
      <c r="CI143" s="112" t="s">
        <v>29</v>
      </c>
      <c r="CJ143" s="112" t="str">
        <f t="shared" si="86"/>
        <v>0</v>
      </c>
      <c r="CK143" s="112" t="s">
        <v>29</v>
      </c>
      <c r="CL143" s="112" t="s">
        <v>29</v>
      </c>
      <c r="CM143" s="112" t="str">
        <f t="shared" si="87"/>
        <v>0</v>
      </c>
      <c r="CN143" s="112" t="s">
        <v>29</v>
      </c>
      <c r="CO143" s="112">
        <v>2</v>
      </c>
      <c r="CP143" s="112">
        <f t="shared" si="88"/>
        <v>2</v>
      </c>
      <c r="CQ143" s="112">
        <v>1</v>
      </c>
      <c r="CR143" s="112">
        <v>8</v>
      </c>
      <c r="CS143" s="112">
        <f t="shared" si="89"/>
        <v>9</v>
      </c>
    </row>
    <row r="144" spans="1:97" ht="12.75" customHeight="1">
      <c r="A144" s="103">
        <v>23</v>
      </c>
      <c r="B144" s="103" t="s">
        <v>87</v>
      </c>
      <c r="C144" s="103">
        <v>6248</v>
      </c>
      <c r="D144" s="117" t="s">
        <v>196</v>
      </c>
      <c r="E144" s="121">
        <v>15787</v>
      </c>
      <c r="F144" s="121">
        <v>1</v>
      </c>
      <c r="G144" s="121" t="s">
        <v>96</v>
      </c>
      <c r="H144" s="112" t="s">
        <v>29</v>
      </c>
      <c r="I144" s="112">
        <v>3</v>
      </c>
      <c r="J144" s="112">
        <f t="shared" si="60"/>
        <v>3</v>
      </c>
      <c r="K144" s="112">
        <v>1</v>
      </c>
      <c r="L144" s="112">
        <v>3</v>
      </c>
      <c r="M144" s="112">
        <f t="shared" si="61"/>
        <v>4</v>
      </c>
      <c r="N144" s="112">
        <v>1</v>
      </c>
      <c r="O144" s="112" t="s">
        <v>29</v>
      </c>
      <c r="P144" s="112">
        <f t="shared" si="62"/>
        <v>1</v>
      </c>
      <c r="Q144" s="112" t="s">
        <v>29</v>
      </c>
      <c r="R144" s="112" t="s">
        <v>29</v>
      </c>
      <c r="S144" s="112" t="str">
        <f t="shared" si="63"/>
        <v>0</v>
      </c>
      <c r="T144" s="112" t="s">
        <v>29</v>
      </c>
      <c r="U144" s="112" t="s">
        <v>29</v>
      </c>
      <c r="V144" s="112" t="str">
        <f t="shared" si="64"/>
        <v>0</v>
      </c>
      <c r="W144" s="112" t="s">
        <v>29</v>
      </c>
      <c r="X144" s="112" t="s">
        <v>29</v>
      </c>
      <c r="Y144" s="112" t="str">
        <f t="shared" si="65"/>
        <v>0</v>
      </c>
      <c r="Z144" s="112" t="s">
        <v>29</v>
      </c>
      <c r="AA144" s="112" t="s">
        <v>29</v>
      </c>
      <c r="AB144" s="112" t="str">
        <f t="shared" si="66"/>
        <v>0</v>
      </c>
      <c r="AC144" s="112" t="s">
        <v>29</v>
      </c>
      <c r="AD144" s="112" t="s">
        <v>29</v>
      </c>
      <c r="AE144" s="112" t="str">
        <f t="shared" si="67"/>
        <v>0</v>
      </c>
      <c r="AF144" s="112" t="s">
        <v>29</v>
      </c>
      <c r="AG144" s="112" t="s">
        <v>29</v>
      </c>
      <c r="AH144" s="112" t="str">
        <f t="shared" si="68"/>
        <v>0</v>
      </c>
      <c r="AI144" s="112" t="s">
        <v>29</v>
      </c>
      <c r="AJ144" s="112" t="s">
        <v>29</v>
      </c>
      <c r="AK144" s="112" t="str">
        <f t="shared" si="69"/>
        <v>0</v>
      </c>
      <c r="AL144" s="112" t="s">
        <v>29</v>
      </c>
      <c r="AM144" s="112" t="s">
        <v>29</v>
      </c>
      <c r="AN144" s="112" t="str">
        <f t="shared" si="70"/>
        <v>0</v>
      </c>
      <c r="AO144" s="112" t="s">
        <v>29</v>
      </c>
      <c r="AP144" s="112" t="s">
        <v>29</v>
      </c>
      <c r="AQ144" s="112" t="str">
        <f t="shared" si="71"/>
        <v>0</v>
      </c>
      <c r="AR144" s="112" t="s">
        <v>29</v>
      </c>
      <c r="AS144" s="112" t="s">
        <v>29</v>
      </c>
      <c r="AT144" s="112" t="str">
        <f t="shared" si="72"/>
        <v>0</v>
      </c>
      <c r="AU144" s="112" t="s">
        <v>29</v>
      </c>
      <c r="AV144" s="112" t="s">
        <v>29</v>
      </c>
      <c r="AW144" s="112" t="str">
        <f t="shared" si="73"/>
        <v>0</v>
      </c>
      <c r="AX144" s="112" t="s">
        <v>29</v>
      </c>
      <c r="AY144" s="112" t="s">
        <v>29</v>
      </c>
      <c r="AZ144" s="112" t="str">
        <f t="shared" si="74"/>
        <v>0</v>
      </c>
      <c r="BA144" s="112" t="s">
        <v>29</v>
      </c>
      <c r="BB144" s="112">
        <v>1</v>
      </c>
      <c r="BC144" s="112">
        <f t="shared" si="75"/>
        <v>1</v>
      </c>
      <c r="BD144" s="112" t="s">
        <v>29</v>
      </c>
      <c r="BE144" s="112" t="s">
        <v>29</v>
      </c>
      <c r="BF144" s="112" t="str">
        <f t="shared" si="76"/>
        <v>0</v>
      </c>
      <c r="BG144" s="112" t="s">
        <v>29</v>
      </c>
      <c r="BH144" s="112" t="s">
        <v>29</v>
      </c>
      <c r="BI144" s="112" t="str">
        <f t="shared" si="77"/>
        <v>0</v>
      </c>
      <c r="BJ144" s="112" t="s">
        <v>29</v>
      </c>
      <c r="BK144" s="112" t="s">
        <v>29</v>
      </c>
      <c r="BL144" s="112" t="str">
        <f t="shared" si="78"/>
        <v>0</v>
      </c>
      <c r="BM144" s="112" t="s">
        <v>29</v>
      </c>
      <c r="BN144" s="112" t="s">
        <v>29</v>
      </c>
      <c r="BO144" s="112" t="str">
        <f t="shared" si="79"/>
        <v>0</v>
      </c>
      <c r="BP144" s="112" t="s">
        <v>29</v>
      </c>
      <c r="BQ144" s="112" t="s">
        <v>29</v>
      </c>
      <c r="BR144" s="112" t="str">
        <f t="shared" si="80"/>
        <v>0</v>
      </c>
      <c r="BS144" s="112" t="s">
        <v>29</v>
      </c>
      <c r="BT144" s="112" t="s">
        <v>29</v>
      </c>
      <c r="BU144" s="112" t="str">
        <f t="shared" si="81"/>
        <v>0</v>
      </c>
      <c r="BV144" s="112" t="s">
        <v>29</v>
      </c>
      <c r="BW144" s="112" t="s">
        <v>29</v>
      </c>
      <c r="BX144" s="112" t="str">
        <f t="shared" si="82"/>
        <v>0</v>
      </c>
      <c r="BY144" s="112" t="s">
        <v>29</v>
      </c>
      <c r="BZ144" s="112" t="s">
        <v>29</v>
      </c>
      <c r="CA144" s="112" t="str">
        <f t="shared" si="83"/>
        <v>0</v>
      </c>
      <c r="CB144" s="112" t="s">
        <v>29</v>
      </c>
      <c r="CC144" s="112" t="s">
        <v>29</v>
      </c>
      <c r="CD144" s="112" t="str">
        <f t="shared" si="84"/>
        <v>0</v>
      </c>
      <c r="CE144" s="112" t="s">
        <v>29</v>
      </c>
      <c r="CF144" s="112" t="s">
        <v>29</v>
      </c>
      <c r="CG144" s="112" t="str">
        <f t="shared" si="85"/>
        <v>0</v>
      </c>
      <c r="CH144" s="112" t="s">
        <v>29</v>
      </c>
      <c r="CI144" s="112" t="s">
        <v>29</v>
      </c>
      <c r="CJ144" s="112" t="str">
        <f t="shared" si="86"/>
        <v>0</v>
      </c>
      <c r="CK144" s="112" t="s">
        <v>29</v>
      </c>
      <c r="CL144" s="112" t="s">
        <v>29</v>
      </c>
      <c r="CM144" s="112" t="str">
        <f t="shared" si="87"/>
        <v>0</v>
      </c>
      <c r="CN144" s="112" t="s">
        <v>29</v>
      </c>
      <c r="CO144" s="112" t="s">
        <v>29</v>
      </c>
      <c r="CP144" s="112" t="str">
        <f t="shared" si="88"/>
        <v>0</v>
      </c>
      <c r="CQ144" s="112">
        <v>2</v>
      </c>
      <c r="CR144" s="112">
        <v>7</v>
      </c>
      <c r="CS144" s="112">
        <f t="shared" si="89"/>
        <v>9</v>
      </c>
    </row>
    <row r="145" spans="1:97" ht="12.75" customHeight="1">
      <c r="A145" s="103">
        <v>24</v>
      </c>
      <c r="B145" s="103" t="s">
        <v>89</v>
      </c>
      <c r="C145" s="103">
        <v>6436</v>
      </c>
      <c r="D145" s="117" t="s">
        <v>197</v>
      </c>
      <c r="E145" s="121">
        <v>10118</v>
      </c>
      <c r="F145" s="121">
        <v>1</v>
      </c>
      <c r="G145" s="121" t="s">
        <v>96</v>
      </c>
      <c r="H145" s="112" t="s">
        <v>29</v>
      </c>
      <c r="I145" s="112">
        <v>1</v>
      </c>
      <c r="J145" s="112">
        <f t="shared" si="60"/>
        <v>1</v>
      </c>
      <c r="K145" s="112" t="s">
        <v>29</v>
      </c>
      <c r="L145" s="112" t="s">
        <v>29</v>
      </c>
      <c r="M145" s="112" t="str">
        <f t="shared" si="61"/>
        <v>0</v>
      </c>
      <c r="N145" s="112">
        <v>1</v>
      </c>
      <c r="O145" s="112" t="s">
        <v>29</v>
      </c>
      <c r="P145" s="112">
        <f t="shared" si="62"/>
        <v>1</v>
      </c>
      <c r="Q145" s="112" t="s">
        <v>29</v>
      </c>
      <c r="R145" s="112" t="s">
        <v>29</v>
      </c>
      <c r="S145" s="112" t="str">
        <f t="shared" si="63"/>
        <v>0</v>
      </c>
      <c r="T145" s="112" t="s">
        <v>29</v>
      </c>
      <c r="U145" s="112" t="s">
        <v>29</v>
      </c>
      <c r="V145" s="112" t="str">
        <f t="shared" si="64"/>
        <v>0</v>
      </c>
      <c r="W145" s="112" t="s">
        <v>29</v>
      </c>
      <c r="X145" s="112" t="s">
        <v>29</v>
      </c>
      <c r="Y145" s="112" t="str">
        <f t="shared" si="65"/>
        <v>0</v>
      </c>
      <c r="Z145" s="112" t="s">
        <v>29</v>
      </c>
      <c r="AA145" s="112" t="s">
        <v>29</v>
      </c>
      <c r="AB145" s="112" t="str">
        <f t="shared" si="66"/>
        <v>0</v>
      </c>
      <c r="AC145" s="112" t="s">
        <v>29</v>
      </c>
      <c r="AD145" s="112" t="s">
        <v>29</v>
      </c>
      <c r="AE145" s="112" t="str">
        <f t="shared" si="67"/>
        <v>0</v>
      </c>
      <c r="AF145" s="112" t="s">
        <v>29</v>
      </c>
      <c r="AG145" s="112" t="s">
        <v>29</v>
      </c>
      <c r="AH145" s="112" t="str">
        <f t="shared" si="68"/>
        <v>0</v>
      </c>
      <c r="AI145" s="112" t="s">
        <v>29</v>
      </c>
      <c r="AJ145" s="112" t="s">
        <v>29</v>
      </c>
      <c r="AK145" s="112" t="str">
        <f t="shared" si="69"/>
        <v>0</v>
      </c>
      <c r="AL145" s="112" t="s">
        <v>29</v>
      </c>
      <c r="AM145" s="112" t="s">
        <v>29</v>
      </c>
      <c r="AN145" s="112" t="str">
        <f t="shared" si="70"/>
        <v>0</v>
      </c>
      <c r="AO145" s="112" t="s">
        <v>29</v>
      </c>
      <c r="AP145" s="112" t="s">
        <v>29</v>
      </c>
      <c r="AQ145" s="112" t="str">
        <f t="shared" si="71"/>
        <v>0</v>
      </c>
      <c r="AR145" s="112" t="s">
        <v>29</v>
      </c>
      <c r="AS145" s="112">
        <v>3</v>
      </c>
      <c r="AT145" s="112">
        <f t="shared" si="72"/>
        <v>3</v>
      </c>
      <c r="AU145" s="112" t="s">
        <v>29</v>
      </c>
      <c r="AV145" s="112" t="s">
        <v>29</v>
      </c>
      <c r="AW145" s="112" t="str">
        <f t="shared" si="73"/>
        <v>0</v>
      </c>
      <c r="AX145" s="112" t="s">
        <v>29</v>
      </c>
      <c r="AY145" s="112" t="s">
        <v>29</v>
      </c>
      <c r="AZ145" s="112" t="str">
        <f t="shared" si="74"/>
        <v>0</v>
      </c>
      <c r="BA145" s="112" t="s">
        <v>29</v>
      </c>
      <c r="BB145" s="112" t="s">
        <v>29</v>
      </c>
      <c r="BC145" s="112" t="str">
        <f t="shared" si="75"/>
        <v>0</v>
      </c>
      <c r="BD145" s="112" t="s">
        <v>29</v>
      </c>
      <c r="BE145" s="112" t="s">
        <v>29</v>
      </c>
      <c r="BF145" s="112" t="str">
        <f t="shared" si="76"/>
        <v>0</v>
      </c>
      <c r="BG145" s="112" t="s">
        <v>29</v>
      </c>
      <c r="BH145" s="112" t="s">
        <v>29</v>
      </c>
      <c r="BI145" s="112" t="str">
        <f t="shared" si="77"/>
        <v>0</v>
      </c>
      <c r="BJ145" s="112" t="s">
        <v>29</v>
      </c>
      <c r="BK145" s="112" t="s">
        <v>29</v>
      </c>
      <c r="BL145" s="112" t="str">
        <f t="shared" si="78"/>
        <v>0</v>
      </c>
      <c r="BM145" s="112" t="s">
        <v>29</v>
      </c>
      <c r="BN145" s="112" t="s">
        <v>29</v>
      </c>
      <c r="BO145" s="112" t="str">
        <f t="shared" si="79"/>
        <v>0</v>
      </c>
      <c r="BP145" s="112" t="s">
        <v>29</v>
      </c>
      <c r="BQ145" s="112" t="s">
        <v>29</v>
      </c>
      <c r="BR145" s="112" t="str">
        <f t="shared" si="80"/>
        <v>0</v>
      </c>
      <c r="BS145" s="112" t="s">
        <v>29</v>
      </c>
      <c r="BT145" s="112" t="s">
        <v>29</v>
      </c>
      <c r="BU145" s="112" t="str">
        <f t="shared" si="81"/>
        <v>0</v>
      </c>
      <c r="BV145" s="112" t="s">
        <v>29</v>
      </c>
      <c r="BW145" s="112" t="s">
        <v>29</v>
      </c>
      <c r="BX145" s="112" t="str">
        <f t="shared" si="82"/>
        <v>0</v>
      </c>
      <c r="BY145" s="112" t="s">
        <v>29</v>
      </c>
      <c r="BZ145" s="112" t="s">
        <v>29</v>
      </c>
      <c r="CA145" s="112" t="str">
        <f t="shared" si="83"/>
        <v>0</v>
      </c>
      <c r="CB145" s="112" t="s">
        <v>29</v>
      </c>
      <c r="CC145" s="112" t="s">
        <v>29</v>
      </c>
      <c r="CD145" s="112" t="str">
        <f t="shared" si="84"/>
        <v>0</v>
      </c>
      <c r="CE145" s="112" t="s">
        <v>29</v>
      </c>
      <c r="CF145" s="112" t="s">
        <v>29</v>
      </c>
      <c r="CG145" s="112" t="str">
        <f t="shared" si="85"/>
        <v>0</v>
      </c>
      <c r="CH145" s="112" t="s">
        <v>29</v>
      </c>
      <c r="CI145" s="112" t="s">
        <v>29</v>
      </c>
      <c r="CJ145" s="112" t="str">
        <f t="shared" si="86"/>
        <v>0</v>
      </c>
      <c r="CK145" s="112" t="s">
        <v>29</v>
      </c>
      <c r="CL145" s="112" t="s">
        <v>29</v>
      </c>
      <c r="CM145" s="112" t="str">
        <f t="shared" si="87"/>
        <v>0</v>
      </c>
      <c r="CN145" s="112" t="s">
        <v>29</v>
      </c>
      <c r="CO145" s="112" t="s">
        <v>29</v>
      </c>
      <c r="CP145" s="112" t="str">
        <f t="shared" si="88"/>
        <v>0</v>
      </c>
      <c r="CQ145" s="112">
        <v>1</v>
      </c>
      <c r="CR145" s="112">
        <v>4</v>
      </c>
      <c r="CS145" s="112">
        <f t="shared" si="89"/>
        <v>5</v>
      </c>
    </row>
    <row r="146" spans="1:97" ht="12.75" customHeight="1">
      <c r="A146" s="103">
        <v>24</v>
      </c>
      <c r="B146" s="103" t="s">
        <v>89</v>
      </c>
      <c r="C146" s="103">
        <v>6512</v>
      </c>
      <c r="D146" s="117" t="s">
        <v>282</v>
      </c>
      <c r="E146" s="121">
        <v>10811</v>
      </c>
      <c r="F146" s="121">
        <v>1</v>
      </c>
      <c r="G146" s="121" t="s">
        <v>96</v>
      </c>
      <c r="H146" s="112" t="s">
        <v>29</v>
      </c>
      <c r="I146" s="112">
        <v>3</v>
      </c>
      <c r="J146" s="112">
        <f t="shared" si="60"/>
        <v>3</v>
      </c>
      <c r="K146" s="112" t="s">
        <v>29</v>
      </c>
      <c r="L146" s="112" t="s">
        <v>29</v>
      </c>
      <c r="M146" s="112" t="str">
        <f t="shared" si="61"/>
        <v>0</v>
      </c>
      <c r="N146" s="112" t="s">
        <v>29</v>
      </c>
      <c r="O146" s="112">
        <v>2</v>
      </c>
      <c r="P146" s="112">
        <f t="shared" si="62"/>
        <v>2</v>
      </c>
      <c r="Q146" s="112" t="s">
        <v>29</v>
      </c>
      <c r="R146" s="112" t="s">
        <v>29</v>
      </c>
      <c r="S146" s="112" t="str">
        <f t="shared" si="63"/>
        <v>0</v>
      </c>
      <c r="T146" s="112" t="s">
        <v>29</v>
      </c>
      <c r="U146" s="112" t="s">
        <v>29</v>
      </c>
      <c r="V146" s="112" t="str">
        <f t="shared" si="64"/>
        <v>0</v>
      </c>
      <c r="W146" s="112" t="s">
        <v>29</v>
      </c>
      <c r="X146" s="112" t="s">
        <v>29</v>
      </c>
      <c r="Y146" s="112" t="str">
        <f t="shared" si="65"/>
        <v>0</v>
      </c>
      <c r="Z146" s="112" t="s">
        <v>29</v>
      </c>
      <c r="AA146" s="112" t="s">
        <v>29</v>
      </c>
      <c r="AB146" s="112" t="str">
        <f t="shared" si="66"/>
        <v>0</v>
      </c>
      <c r="AC146" s="112" t="s">
        <v>29</v>
      </c>
      <c r="AD146" s="112" t="s">
        <v>29</v>
      </c>
      <c r="AE146" s="112" t="str">
        <f t="shared" si="67"/>
        <v>0</v>
      </c>
      <c r="AF146" s="112" t="s">
        <v>29</v>
      </c>
      <c r="AG146" s="112" t="s">
        <v>29</v>
      </c>
      <c r="AH146" s="112" t="str">
        <f t="shared" si="68"/>
        <v>0</v>
      </c>
      <c r="AI146" s="112" t="s">
        <v>29</v>
      </c>
      <c r="AJ146" s="112" t="s">
        <v>29</v>
      </c>
      <c r="AK146" s="112" t="str">
        <f t="shared" si="69"/>
        <v>0</v>
      </c>
      <c r="AL146" s="112" t="s">
        <v>29</v>
      </c>
      <c r="AM146" s="112" t="s">
        <v>29</v>
      </c>
      <c r="AN146" s="112" t="str">
        <f t="shared" si="70"/>
        <v>0</v>
      </c>
      <c r="AO146" s="112" t="s">
        <v>29</v>
      </c>
      <c r="AP146" s="112" t="s">
        <v>29</v>
      </c>
      <c r="AQ146" s="112" t="str">
        <f t="shared" si="71"/>
        <v>0</v>
      </c>
      <c r="AR146" s="112" t="s">
        <v>29</v>
      </c>
      <c r="AS146" s="112" t="s">
        <v>29</v>
      </c>
      <c r="AT146" s="112" t="str">
        <f t="shared" si="72"/>
        <v>0</v>
      </c>
      <c r="AU146" s="112" t="s">
        <v>29</v>
      </c>
      <c r="AV146" s="112" t="s">
        <v>29</v>
      </c>
      <c r="AW146" s="112" t="str">
        <f t="shared" si="73"/>
        <v>0</v>
      </c>
      <c r="AX146" s="112" t="s">
        <v>29</v>
      </c>
      <c r="AY146" s="112" t="s">
        <v>29</v>
      </c>
      <c r="AZ146" s="112" t="str">
        <f t="shared" si="74"/>
        <v>0</v>
      </c>
      <c r="BA146" s="112" t="s">
        <v>29</v>
      </c>
      <c r="BB146" s="112" t="s">
        <v>29</v>
      </c>
      <c r="BC146" s="112" t="str">
        <f t="shared" si="75"/>
        <v>0</v>
      </c>
      <c r="BD146" s="112" t="s">
        <v>29</v>
      </c>
      <c r="BE146" s="112" t="s">
        <v>29</v>
      </c>
      <c r="BF146" s="112" t="str">
        <f t="shared" si="76"/>
        <v>0</v>
      </c>
      <c r="BG146" s="112" t="s">
        <v>29</v>
      </c>
      <c r="BH146" s="112" t="s">
        <v>29</v>
      </c>
      <c r="BI146" s="112" t="str">
        <f t="shared" si="77"/>
        <v>0</v>
      </c>
      <c r="BJ146" s="112" t="s">
        <v>29</v>
      </c>
      <c r="BK146" s="112" t="s">
        <v>29</v>
      </c>
      <c r="BL146" s="112" t="str">
        <f t="shared" si="78"/>
        <v>0</v>
      </c>
      <c r="BM146" s="112" t="s">
        <v>29</v>
      </c>
      <c r="BN146" s="112" t="s">
        <v>29</v>
      </c>
      <c r="BO146" s="112" t="str">
        <f t="shared" si="79"/>
        <v>0</v>
      </c>
      <c r="BP146" s="112" t="s">
        <v>29</v>
      </c>
      <c r="BQ146" s="112" t="s">
        <v>29</v>
      </c>
      <c r="BR146" s="112" t="str">
        <f t="shared" si="80"/>
        <v>0</v>
      </c>
      <c r="BS146" s="112" t="s">
        <v>29</v>
      </c>
      <c r="BT146" s="112" t="s">
        <v>29</v>
      </c>
      <c r="BU146" s="112" t="str">
        <f t="shared" si="81"/>
        <v>0</v>
      </c>
      <c r="BV146" s="112" t="s">
        <v>29</v>
      </c>
      <c r="BW146" s="112" t="s">
        <v>29</v>
      </c>
      <c r="BX146" s="112" t="str">
        <f t="shared" si="82"/>
        <v>0</v>
      </c>
      <c r="BY146" s="112" t="s">
        <v>29</v>
      </c>
      <c r="BZ146" s="112" t="s">
        <v>29</v>
      </c>
      <c r="CA146" s="112" t="str">
        <f t="shared" si="83"/>
        <v>0</v>
      </c>
      <c r="CB146" s="112" t="s">
        <v>29</v>
      </c>
      <c r="CC146" s="112" t="s">
        <v>29</v>
      </c>
      <c r="CD146" s="112" t="str">
        <f t="shared" si="84"/>
        <v>0</v>
      </c>
      <c r="CE146" s="112" t="s">
        <v>29</v>
      </c>
      <c r="CF146" s="112" t="s">
        <v>29</v>
      </c>
      <c r="CG146" s="112" t="str">
        <f t="shared" si="85"/>
        <v>0</v>
      </c>
      <c r="CH146" s="112" t="s">
        <v>29</v>
      </c>
      <c r="CI146" s="112" t="s">
        <v>29</v>
      </c>
      <c r="CJ146" s="112" t="str">
        <f t="shared" si="86"/>
        <v>0</v>
      </c>
      <c r="CK146" s="112" t="s">
        <v>29</v>
      </c>
      <c r="CL146" s="112" t="s">
        <v>29</v>
      </c>
      <c r="CM146" s="112" t="str">
        <f t="shared" si="87"/>
        <v>0</v>
      </c>
      <c r="CN146" s="112" t="s">
        <v>29</v>
      </c>
      <c r="CO146" s="112" t="s">
        <v>29</v>
      </c>
      <c r="CP146" s="112" t="str">
        <f t="shared" si="88"/>
        <v>0</v>
      </c>
      <c r="CQ146" s="112" t="s">
        <v>29</v>
      </c>
      <c r="CR146" s="112">
        <v>5</v>
      </c>
      <c r="CS146" s="112">
        <f t="shared" si="89"/>
        <v>5</v>
      </c>
    </row>
    <row r="147" spans="1:97" ht="12.75" customHeight="1">
      <c r="A147" s="103">
        <v>25</v>
      </c>
      <c r="B147" s="103" t="s">
        <v>37</v>
      </c>
      <c r="C147" s="103">
        <v>6612</v>
      </c>
      <c r="D147" s="117" t="s">
        <v>198</v>
      </c>
      <c r="E147" s="121">
        <v>10342</v>
      </c>
      <c r="F147" s="121">
        <v>1</v>
      </c>
      <c r="G147" s="121" t="s">
        <v>96</v>
      </c>
      <c r="H147" s="112">
        <v>1</v>
      </c>
      <c r="I147" s="112">
        <v>2</v>
      </c>
      <c r="J147" s="112">
        <f t="shared" si="60"/>
        <v>3</v>
      </c>
      <c r="K147" s="112" t="s">
        <v>29</v>
      </c>
      <c r="L147" s="112" t="s">
        <v>29</v>
      </c>
      <c r="M147" s="112" t="str">
        <f t="shared" si="61"/>
        <v>0</v>
      </c>
      <c r="N147" s="112" t="s">
        <v>29</v>
      </c>
      <c r="O147" s="112" t="s">
        <v>29</v>
      </c>
      <c r="P147" s="112" t="str">
        <f t="shared" si="62"/>
        <v>0</v>
      </c>
      <c r="Q147" s="112" t="s">
        <v>29</v>
      </c>
      <c r="R147" s="112" t="s">
        <v>29</v>
      </c>
      <c r="S147" s="112" t="str">
        <f t="shared" si="63"/>
        <v>0</v>
      </c>
      <c r="T147" s="112" t="s">
        <v>29</v>
      </c>
      <c r="U147" s="112" t="s">
        <v>29</v>
      </c>
      <c r="V147" s="112" t="str">
        <f t="shared" si="64"/>
        <v>0</v>
      </c>
      <c r="W147" s="112" t="s">
        <v>29</v>
      </c>
      <c r="X147" s="112" t="s">
        <v>29</v>
      </c>
      <c r="Y147" s="112" t="str">
        <f t="shared" si="65"/>
        <v>0</v>
      </c>
      <c r="Z147" s="112" t="s">
        <v>29</v>
      </c>
      <c r="AA147" s="112" t="s">
        <v>29</v>
      </c>
      <c r="AB147" s="112" t="str">
        <f t="shared" si="66"/>
        <v>0</v>
      </c>
      <c r="AC147" s="112" t="s">
        <v>29</v>
      </c>
      <c r="AD147" s="112" t="s">
        <v>29</v>
      </c>
      <c r="AE147" s="112" t="str">
        <f t="shared" si="67"/>
        <v>0</v>
      </c>
      <c r="AF147" s="112" t="s">
        <v>29</v>
      </c>
      <c r="AG147" s="112" t="s">
        <v>29</v>
      </c>
      <c r="AH147" s="112" t="str">
        <f t="shared" si="68"/>
        <v>0</v>
      </c>
      <c r="AI147" s="112" t="s">
        <v>29</v>
      </c>
      <c r="AJ147" s="112" t="s">
        <v>29</v>
      </c>
      <c r="AK147" s="112" t="str">
        <f t="shared" si="69"/>
        <v>0</v>
      </c>
      <c r="AL147" s="112" t="s">
        <v>29</v>
      </c>
      <c r="AM147" s="112" t="s">
        <v>29</v>
      </c>
      <c r="AN147" s="112" t="str">
        <f t="shared" si="70"/>
        <v>0</v>
      </c>
      <c r="AO147" s="112" t="s">
        <v>29</v>
      </c>
      <c r="AP147" s="112" t="s">
        <v>29</v>
      </c>
      <c r="AQ147" s="112" t="str">
        <f t="shared" si="71"/>
        <v>0</v>
      </c>
      <c r="AR147" s="112" t="s">
        <v>29</v>
      </c>
      <c r="AS147" s="112" t="s">
        <v>29</v>
      </c>
      <c r="AT147" s="112" t="str">
        <f t="shared" si="72"/>
        <v>0</v>
      </c>
      <c r="AU147" s="112" t="s">
        <v>29</v>
      </c>
      <c r="AV147" s="112" t="s">
        <v>29</v>
      </c>
      <c r="AW147" s="112" t="str">
        <f t="shared" si="73"/>
        <v>0</v>
      </c>
      <c r="AX147" s="112" t="s">
        <v>29</v>
      </c>
      <c r="AY147" s="112" t="s">
        <v>29</v>
      </c>
      <c r="AZ147" s="112" t="str">
        <f t="shared" si="74"/>
        <v>0</v>
      </c>
      <c r="BA147" s="112" t="s">
        <v>29</v>
      </c>
      <c r="BB147" s="112" t="s">
        <v>29</v>
      </c>
      <c r="BC147" s="112" t="str">
        <f t="shared" si="75"/>
        <v>0</v>
      </c>
      <c r="BD147" s="112" t="s">
        <v>29</v>
      </c>
      <c r="BE147" s="112" t="s">
        <v>29</v>
      </c>
      <c r="BF147" s="112" t="str">
        <f t="shared" si="76"/>
        <v>0</v>
      </c>
      <c r="BG147" s="112" t="s">
        <v>29</v>
      </c>
      <c r="BH147" s="112" t="s">
        <v>29</v>
      </c>
      <c r="BI147" s="112" t="str">
        <f t="shared" si="77"/>
        <v>0</v>
      </c>
      <c r="BJ147" s="112" t="s">
        <v>29</v>
      </c>
      <c r="BK147" s="112" t="s">
        <v>29</v>
      </c>
      <c r="BL147" s="112" t="str">
        <f t="shared" si="78"/>
        <v>0</v>
      </c>
      <c r="BM147" s="112" t="s">
        <v>29</v>
      </c>
      <c r="BN147" s="112" t="s">
        <v>29</v>
      </c>
      <c r="BO147" s="112" t="str">
        <f t="shared" si="79"/>
        <v>0</v>
      </c>
      <c r="BP147" s="112" t="s">
        <v>29</v>
      </c>
      <c r="BQ147" s="112" t="s">
        <v>29</v>
      </c>
      <c r="BR147" s="112" t="str">
        <f t="shared" si="80"/>
        <v>0</v>
      </c>
      <c r="BS147" s="112" t="s">
        <v>29</v>
      </c>
      <c r="BT147" s="112" t="s">
        <v>29</v>
      </c>
      <c r="BU147" s="112" t="str">
        <f t="shared" si="81"/>
        <v>0</v>
      </c>
      <c r="BV147" s="112" t="s">
        <v>29</v>
      </c>
      <c r="BW147" s="112" t="s">
        <v>29</v>
      </c>
      <c r="BX147" s="112" t="str">
        <f t="shared" si="82"/>
        <v>0</v>
      </c>
      <c r="BY147" s="112" t="s">
        <v>29</v>
      </c>
      <c r="BZ147" s="112" t="s">
        <v>29</v>
      </c>
      <c r="CA147" s="112" t="str">
        <f t="shared" si="83"/>
        <v>0</v>
      </c>
      <c r="CB147" s="112" t="s">
        <v>29</v>
      </c>
      <c r="CC147" s="112" t="s">
        <v>29</v>
      </c>
      <c r="CD147" s="112" t="str">
        <f t="shared" si="84"/>
        <v>0</v>
      </c>
      <c r="CE147" s="112" t="s">
        <v>29</v>
      </c>
      <c r="CF147" s="112" t="s">
        <v>29</v>
      </c>
      <c r="CG147" s="112" t="str">
        <f t="shared" si="85"/>
        <v>0</v>
      </c>
      <c r="CH147" s="112" t="s">
        <v>29</v>
      </c>
      <c r="CI147" s="112" t="s">
        <v>29</v>
      </c>
      <c r="CJ147" s="112" t="str">
        <f t="shared" si="86"/>
        <v>0</v>
      </c>
      <c r="CK147" s="112" t="s">
        <v>29</v>
      </c>
      <c r="CL147" s="112" t="s">
        <v>29</v>
      </c>
      <c r="CM147" s="112" t="str">
        <f t="shared" si="87"/>
        <v>0</v>
      </c>
      <c r="CN147" s="112" t="s">
        <v>29</v>
      </c>
      <c r="CO147" s="112" t="s">
        <v>29</v>
      </c>
      <c r="CP147" s="112" t="str">
        <f t="shared" si="88"/>
        <v>0</v>
      </c>
      <c r="CQ147" s="112">
        <v>1</v>
      </c>
      <c r="CR147" s="112">
        <v>2</v>
      </c>
      <c r="CS147" s="112">
        <f t="shared" si="89"/>
        <v>3</v>
      </c>
    </row>
    <row r="148" spans="1:97" ht="12.75" customHeight="1">
      <c r="A148" s="103">
        <v>25</v>
      </c>
      <c r="B148" s="103" t="s">
        <v>37</v>
      </c>
      <c r="C148" s="103">
        <v>6623</v>
      </c>
      <c r="D148" s="117" t="s">
        <v>199</v>
      </c>
      <c r="E148" s="121">
        <v>10981</v>
      </c>
      <c r="F148" s="121">
        <v>1</v>
      </c>
      <c r="G148" s="121" t="s">
        <v>96</v>
      </c>
      <c r="H148" s="112">
        <v>1</v>
      </c>
      <c r="I148" s="112">
        <v>1</v>
      </c>
      <c r="J148" s="112">
        <f t="shared" si="60"/>
        <v>2</v>
      </c>
      <c r="K148" s="112" t="s">
        <v>29</v>
      </c>
      <c r="L148" s="112">
        <v>1</v>
      </c>
      <c r="M148" s="112">
        <f t="shared" si="61"/>
        <v>1</v>
      </c>
      <c r="N148" s="112" t="s">
        <v>29</v>
      </c>
      <c r="O148" s="112" t="s">
        <v>29</v>
      </c>
      <c r="P148" s="112" t="str">
        <f t="shared" si="62"/>
        <v>0</v>
      </c>
      <c r="Q148" s="112" t="s">
        <v>29</v>
      </c>
      <c r="R148" s="112" t="s">
        <v>29</v>
      </c>
      <c r="S148" s="112" t="str">
        <f t="shared" si="63"/>
        <v>0</v>
      </c>
      <c r="T148" s="112" t="s">
        <v>29</v>
      </c>
      <c r="U148" s="112" t="s">
        <v>29</v>
      </c>
      <c r="V148" s="112" t="str">
        <f t="shared" si="64"/>
        <v>0</v>
      </c>
      <c r="W148" s="112" t="s">
        <v>29</v>
      </c>
      <c r="X148" s="112" t="s">
        <v>29</v>
      </c>
      <c r="Y148" s="112" t="str">
        <f t="shared" si="65"/>
        <v>0</v>
      </c>
      <c r="Z148" s="112" t="s">
        <v>29</v>
      </c>
      <c r="AA148" s="112" t="s">
        <v>29</v>
      </c>
      <c r="AB148" s="112" t="str">
        <f t="shared" si="66"/>
        <v>0</v>
      </c>
      <c r="AC148" s="112" t="s">
        <v>29</v>
      </c>
      <c r="AD148" s="112" t="s">
        <v>29</v>
      </c>
      <c r="AE148" s="112" t="str">
        <f t="shared" si="67"/>
        <v>0</v>
      </c>
      <c r="AF148" s="112" t="s">
        <v>29</v>
      </c>
      <c r="AG148" s="112" t="s">
        <v>29</v>
      </c>
      <c r="AH148" s="112" t="str">
        <f t="shared" si="68"/>
        <v>0</v>
      </c>
      <c r="AI148" s="112" t="s">
        <v>29</v>
      </c>
      <c r="AJ148" s="112" t="s">
        <v>29</v>
      </c>
      <c r="AK148" s="112" t="str">
        <f t="shared" si="69"/>
        <v>0</v>
      </c>
      <c r="AL148" s="112" t="s">
        <v>29</v>
      </c>
      <c r="AM148" s="112" t="s">
        <v>29</v>
      </c>
      <c r="AN148" s="112" t="str">
        <f t="shared" si="70"/>
        <v>0</v>
      </c>
      <c r="AO148" s="112" t="s">
        <v>29</v>
      </c>
      <c r="AP148" s="112" t="s">
        <v>29</v>
      </c>
      <c r="AQ148" s="112" t="str">
        <f t="shared" si="71"/>
        <v>0</v>
      </c>
      <c r="AR148" s="112" t="s">
        <v>29</v>
      </c>
      <c r="AS148" s="112" t="s">
        <v>29</v>
      </c>
      <c r="AT148" s="112" t="str">
        <f t="shared" si="72"/>
        <v>0</v>
      </c>
      <c r="AU148" s="112" t="s">
        <v>29</v>
      </c>
      <c r="AV148" s="112" t="s">
        <v>29</v>
      </c>
      <c r="AW148" s="112" t="str">
        <f t="shared" si="73"/>
        <v>0</v>
      </c>
      <c r="AX148" s="112" t="s">
        <v>29</v>
      </c>
      <c r="AY148" s="112" t="s">
        <v>29</v>
      </c>
      <c r="AZ148" s="112" t="str">
        <f t="shared" si="74"/>
        <v>0</v>
      </c>
      <c r="BA148" s="112" t="s">
        <v>29</v>
      </c>
      <c r="BB148" s="112" t="s">
        <v>29</v>
      </c>
      <c r="BC148" s="112" t="str">
        <f t="shared" si="75"/>
        <v>0</v>
      </c>
      <c r="BD148" s="112" t="s">
        <v>29</v>
      </c>
      <c r="BE148" s="112" t="s">
        <v>29</v>
      </c>
      <c r="BF148" s="112" t="str">
        <f t="shared" si="76"/>
        <v>0</v>
      </c>
      <c r="BG148" s="112" t="s">
        <v>29</v>
      </c>
      <c r="BH148" s="112" t="s">
        <v>29</v>
      </c>
      <c r="BI148" s="112" t="str">
        <f t="shared" si="77"/>
        <v>0</v>
      </c>
      <c r="BJ148" s="112" t="s">
        <v>29</v>
      </c>
      <c r="BK148" s="112" t="s">
        <v>29</v>
      </c>
      <c r="BL148" s="112" t="str">
        <f t="shared" si="78"/>
        <v>0</v>
      </c>
      <c r="BM148" s="112" t="s">
        <v>29</v>
      </c>
      <c r="BN148" s="112" t="s">
        <v>29</v>
      </c>
      <c r="BO148" s="112" t="str">
        <f t="shared" si="79"/>
        <v>0</v>
      </c>
      <c r="BP148" s="112" t="s">
        <v>29</v>
      </c>
      <c r="BQ148" s="112" t="s">
        <v>29</v>
      </c>
      <c r="BR148" s="112" t="str">
        <f t="shared" si="80"/>
        <v>0</v>
      </c>
      <c r="BS148" s="112" t="s">
        <v>29</v>
      </c>
      <c r="BT148" s="112" t="s">
        <v>29</v>
      </c>
      <c r="BU148" s="112" t="str">
        <f t="shared" si="81"/>
        <v>0</v>
      </c>
      <c r="BV148" s="112" t="s">
        <v>29</v>
      </c>
      <c r="BW148" s="112" t="s">
        <v>29</v>
      </c>
      <c r="BX148" s="112" t="str">
        <f t="shared" si="82"/>
        <v>0</v>
      </c>
      <c r="BY148" s="112" t="s">
        <v>29</v>
      </c>
      <c r="BZ148" s="112" t="s">
        <v>29</v>
      </c>
      <c r="CA148" s="112" t="str">
        <f t="shared" si="83"/>
        <v>0</v>
      </c>
      <c r="CB148" s="112" t="s">
        <v>29</v>
      </c>
      <c r="CC148" s="112" t="s">
        <v>29</v>
      </c>
      <c r="CD148" s="112" t="str">
        <f t="shared" si="84"/>
        <v>0</v>
      </c>
      <c r="CE148" s="112" t="s">
        <v>29</v>
      </c>
      <c r="CF148" s="112" t="s">
        <v>29</v>
      </c>
      <c r="CG148" s="112" t="str">
        <f t="shared" si="85"/>
        <v>0</v>
      </c>
      <c r="CH148" s="112" t="s">
        <v>29</v>
      </c>
      <c r="CI148" s="112" t="s">
        <v>29</v>
      </c>
      <c r="CJ148" s="112" t="str">
        <f t="shared" si="86"/>
        <v>0</v>
      </c>
      <c r="CK148" s="112" t="s">
        <v>29</v>
      </c>
      <c r="CL148" s="112" t="s">
        <v>29</v>
      </c>
      <c r="CM148" s="112" t="str">
        <f t="shared" si="87"/>
        <v>0</v>
      </c>
      <c r="CN148" s="112" t="s">
        <v>29</v>
      </c>
      <c r="CO148" s="112" t="s">
        <v>29</v>
      </c>
      <c r="CP148" s="112" t="str">
        <f t="shared" si="88"/>
        <v>0</v>
      </c>
      <c r="CQ148" s="112">
        <v>1</v>
      </c>
      <c r="CR148" s="112">
        <v>2</v>
      </c>
      <c r="CS148" s="112">
        <f t="shared" si="89"/>
        <v>3</v>
      </c>
    </row>
    <row r="149" spans="1:97" ht="12.75" customHeight="1">
      <c r="A149" s="103">
        <v>25</v>
      </c>
      <c r="B149" s="103" t="s">
        <v>37</v>
      </c>
      <c r="C149" s="103">
        <v>6631</v>
      </c>
      <c r="D149" s="117" t="s">
        <v>200</v>
      </c>
      <c r="E149" s="121">
        <v>17202</v>
      </c>
      <c r="F149" s="121">
        <v>1</v>
      </c>
      <c r="G149" s="121" t="s">
        <v>96</v>
      </c>
      <c r="H149" s="112" t="s">
        <v>29</v>
      </c>
      <c r="I149" s="112" t="s">
        <v>29</v>
      </c>
      <c r="J149" s="112" t="str">
        <f t="shared" si="60"/>
        <v>0</v>
      </c>
      <c r="K149" s="112" t="s">
        <v>29</v>
      </c>
      <c r="L149" s="112">
        <v>1</v>
      </c>
      <c r="M149" s="112">
        <f t="shared" si="61"/>
        <v>1</v>
      </c>
      <c r="N149" s="112">
        <v>1</v>
      </c>
      <c r="O149" s="112">
        <v>1</v>
      </c>
      <c r="P149" s="112">
        <f t="shared" si="62"/>
        <v>2</v>
      </c>
      <c r="Q149" s="112" t="s">
        <v>29</v>
      </c>
      <c r="R149" s="112" t="s">
        <v>29</v>
      </c>
      <c r="S149" s="112" t="str">
        <f t="shared" si="63"/>
        <v>0</v>
      </c>
      <c r="T149" s="112" t="s">
        <v>29</v>
      </c>
      <c r="U149" s="112" t="s">
        <v>29</v>
      </c>
      <c r="V149" s="112" t="str">
        <f t="shared" si="64"/>
        <v>0</v>
      </c>
      <c r="W149" s="112" t="s">
        <v>29</v>
      </c>
      <c r="X149" s="112" t="s">
        <v>29</v>
      </c>
      <c r="Y149" s="112" t="str">
        <f t="shared" si="65"/>
        <v>0</v>
      </c>
      <c r="Z149" s="112" t="s">
        <v>29</v>
      </c>
      <c r="AA149" s="112" t="s">
        <v>29</v>
      </c>
      <c r="AB149" s="112" t="str">
        <f t="shared" si="66"/>
        <v>0</v>
      </c>
      <c r="AC149" s="112" t="s">
        <v>29</v>
      </c>
      <c r="AD149" s="112" t="s">
        <v>29</v>
      </c>
      <c r="AE149" s="112" t="str">
        <f t="shared" si="67"/>
        <v>0</v>
      </c>
      <c r="AF149" s="112" t="s">
        <v>29</v>
      </c>
      <c r="AG149" s="112" t="s">
        <v>29</v>
      </c>
      <c r="AH149" s="112" t="str">
        <f t="shared" si="68"/>
        <v>0</v>
      </c>
      <c r="AI149" s="112" t="s">
        <v>29</v>
      </c>
      <c r="AJ149" s="112" t="s">
        <v>29</v>
      </c>
      <c r="AK149" s="112" t="str">
        <f t="shared" si="69"/>
        <v>0</v>
      </c>
      <c r="AL149" s="112" t="s">
        <v>29</v>
      </c>
      <c r="AM149" s="112" t="s">
        <v>29</v>
      </c>
      <c r="AN149" s="112" t="str">
        <f t="shared" si="70"/>
        <v>0</v>
      </c>
      <c r="AO149" s="112" t="s">
        <v>29</v>
      </c>
      <c r="AP149" s="112" t="s">
        <v>29</v>
      </c>
      <c r="AQ149" s="112" t="str">
        <f t="shared" si="71"/>
        <v>0</v>
      </c>
      <c r="AR149" s="112" t="s">
        <v>29</v>
      </c>
      <c r="AS149" s="112" t="s">
        <v>29</v>
      </c>
      <c r="AT149" s="112" t="str">
        <f t="shared" si="72"/>
        <v>0</v>
      </c>
      <c r="AU149" s="112" t="s">
        <v>29</v>
      </c>
      <c r="AV149" s="112" t="s">
        <v>29</v>
      </c>
      <c r="AW149" s="112" t="str">
        <f t="shared" si="73"/>
        <v>0</v>
      </c>
      <c r="AX149" s="112" t="s">
        <v>29</v>
      </c>
      <c r="AY149" s="112" t="s">
        <v>29</v>
      </c>
      <c r="AZ149" s="112" t="str">
        <f t="shared" si="74"/>
        <v>0</v>
      </c>
      <c r="BA149" s="112" t="s">
        <v>29</v>
      </c>
      <c r="BB149" s="112" t="s">
        <v>29</v>
      </c>
      <c r="BC149" s="112" t="str">
        <f t="shared" si="75"/>
        <v>0</v>
      </c>
      <c r="BD149" s="112" t="s">
        <v>29</v>
      </c>
      <c r="BE149" s="112" t="s">
        <v>29</v>
      </c>
      <c r="BF149" s="112" t="str">
        <f t="shared" si="76"/>
        <v>0</v>
      </c>
      <c r="BG149" s="112" t="s">
        <v>29</v>
      </c>
      <c r="BH149" s="112" t="s">
        <v>29</v>
      </c>
      <c r="BI149" s="112" t="str">
        <f t="shared" si="77"/>
        <v>0</v>
      </c>
      <c r="BJ149" s="112" t="s">
        <v>29</v>
      </c>
      <c r="BK149" s="112" t="s">
        <v>29</v>
      </c>
      <c r="BL149" s="112" t="str">
        <f t="shared" si="78"/>
        <v>0</v>
      </c>
      <c r="BM149" s="112" t="s">
        <v>29</v>
      </c>
      <c r="BN149" s="112" t="s">
        <v>29</v>
      </c>
      <c r="BO149" s="112" t="str">
        <f t="shared" si="79"/>
        <v>0</v>
      </c>
      <c r="BP149" s="112" t="s">
        <v>29</v>
      </c>
      <c r="BQ149" s="112" t="s">
        <v>29</v>
      </c>
      <c r="BR149" s="112" t="str">
        <f t="shared" si="80"/>
        <v>0</v>
      </c>
      <c r="BS149" s="112" t="s">
        <v>29</v>
      </c>
      <c r="BT149" s="112" t="s">
        <v>29</v>
      </c>
      <c r="BU149" s="112" t="str">
        <f t="shared" si="81"/>
        <v>0</v>
      </c>
      <c r="BV149" s="112" t="s">
        <v>29</v>
      </c>
      <c r="BW149" s="112" t="s">
        <v>29</v>
      </c>
      <c r="BX149" s="112" t="str">
        <f t="shared" si="82"/>
        <v>0</v>
      </c>
      <c r="BY149" s="112" t="s">
        <v>29</v>
      </c>
      <c r="BZ149" s="112" t="s">
        <v>29</v>
      </c>
      <c r="CA149" s="112" t="str">
        <f t="shared" si="83"/>
        <v>0</v>
      </c>
      <c r="CB149" s="112" t="s">
        <v>29</v>
      </c>
      <c r="CC149" s="112" t="s">
        <v>29</v>
      </c>
      <c r="CD149" s="112" t="str">
        <f t="shared" si="84"/>
        <v>0</v>
      </c>
      <c r="CE149" s="112" t="s">
        <v>29</v>
      </c>
      <c r="CF149" s="112" t="s">
        <v>29</v>
      </c>
      <c r="CG149" s="112" t="str">
        <f t="shared" si="85"/>
        <v>0</v>
      </c>
      <c r="CH149" s="112" t="s">
        <v>29</v>
      </c>
      <c r="CI149" s="112" t="s">
        <v>29</v>
      </c>
      <c r="CJ149" s="112" t="str">
        <f t="shared" si="86"/>
        <v>0</v>
      </c>
      <c r="CK149" s="112" t="s">
        <v>29</v>
      </c>
      <c r="CL149" s="112" t="s">
        <v>29</v>
      </c>
      <c r="CM149" s="112" t="str">
        <f t="shared" si="87"/>
        <v>0</v>
      </c>
      <c r="CN149" s="112" t="s">
        <v>29</v>
      </c>
      <c r="CO149" s="112" t="s">
        <v>29</v>
      </c>
      <c r="CP149" s="112" t="str">
        <f t="shared" si="88"/>
        <v>0</v>
      </c>
      <c r="CQ149" s="112">
        <v>1</v>
      </c>
      <c r="CR149" s="112">
        <v>2</v>
      </c>
      <c r="CS149" s="112">
        <f t="shared" si="89"/>
        <v>3</v>
      </c>
    </row>
    <row r="150" spans="1:97" ht="12.75" customHeight="1">
      <c r="A150" s="103">
        <v>25</v>
      </c>
      <c r="B150" s="103" t="s">
        <v>37</v>
      </c>
      <c r="C150" s="103">
        <v>6640</v>
      </c>
      <c r="D150" s="117" t="s">
        <v>202</v>
      </c>
      <c r="E150" s="121">
        <v>13483</v>
      </c>
      <c r="F150" s="121">
        <v>1</v>
      </c>
      <c r="G150" s="121" t="s">
        <v>96</v>
      </c>
      <c r="H150" s="112" t="s">
        <v>29</v>
      </c>
      <c r="I150" s="112">
        <v>1</v>
      </c>
      <c r="J150" s="112">
        <f t="shared" si="60"/>
        <v>1</v>
      </c>
      <c r="K150" s="112" t="s">
        <v>29</v>
      </c>
      <c r="L150" s="112">
        <v>1</v>
      </c>
      <c r="M150" s="112">
        <f t="shared" si="61"/>
        <v>1</v>
      </c>
      <c r="N150" s="112" t="s">
        <v>29</v>
      </c>
      <c r="O150" s="112" t="s">
        <v>29</v>
      </c>
      <c r="P150" s="112" t="str">
        <f t="shared" si="62"/>
        <v>0</v>
      </c>
      <c r="Q150" s="112" t="s">
        <v>29</v>
      </c>
      <c r="R150" s="112" t="s">
        <v>29</v>
      </c>
      <c r="S150" s="112" t="str">
        <f t="shared" si="63"/>
        <v>0</v>
      </c>
      <c r="T150" s="112" t="s">
        <v>29</v>
      </c>
      <c r="U150" s="112" t="s">
        <v>29</v>
      </c>
      <c r="V150" s="112" t="str">
        <f t="shared" si="64"/>
        <v>0</v>
      </c>
      <c r="W150" s="112" t="s">
        <v>29</v>
      </c>
      <c r="X150" s="112">
        <v>1</v>
      </c>
      <c r="Y150" s="112">
        <f t="shared" si="65"/>
        <v>1</v>
      </c>
      <c r="Z150" s="112" t="s">
        <v>29</v>
      </c>
      <c r="AA150" s="112" t="s">
        <v>29</v>
      </c>
      <c r="AB150" s="112" t="str">
        <f t="shared" si="66"/>
        <v>0</v>
      </c>
      <c r="AC150" s="112" t="s">
        <v>29</v>
      </c>
      <c r="AD150" s="112" t="s">
        <v>29</v>
      </c>
      <c r="AE150" s="112" t="str">
        <f t="shared" si="67"/>
        <v>0</v>
      </c>
      <c r="AF150" s="112" t="s">
        <v>29</v>
      </c>
      <c r="AG150" s="112" t="s">
        <v>29</v>
      </c>
      <c r="AH150" s="112" t="str">
        <f t="shared" si="68"/>
        <v>0</v>
      </c>
      <c r="AI150" s="112" t="s">
        <v>29</v>
      </c>
      <c r="AJ150" s="112" t="s">
        <v>29</v>
      </c>
      <c r="AK150" s="112" t="str">
        <f t="shared" si="69"/>
        <v>0</v>
      </c>
      <c r="AL150" s="112" t="s">
        <v>29</v>
      </c>
      <c r="AM150" s="112" t="s">
        <v>29</v>
      </c>
      <c r="AN150" s="112" t="str">
        <f t="shared" si="70"/>
        <v>0</v>
      </c>
      <c r="AO150" s="112" t="s">
        <v>29</v>
      </c>
      <c r="AP150" s="112" t="s">
        <v>29</v>
      </c>
      <c r="AQ150" s="112" t="str">
        <f t="shared" si="71"/>
        <v>0</v>
      </c>
      <c r="AR150" s="112" t="s">
        <v>29</v>
      </c>
      <c r="AS150" s="112" t="s">
        <v>29</v>
      </c>
      <c r="AT150" s="112" t="str">
        <f t="shared" si="72"/>
        <v>0</v>
      </c>
      <c r="AU150" s="112" t="s">
        <v>29</v>
      </c>
      <c r="AV150" s="112" t="s">
        <v>29</v>
      </c>
      <c r="AW150" s="112" t="str">
        <f t="shared" si="73"/>
        <v>0</v>
      </c>
      <c r="AX150" s="112" t="s">
        <v>29</v>
      </c>
      <c r="AY150" s="112" t="s">
        <v>29</v>
      </c>
      <c r="AZ150" s="112" t="str">
        <f t="shared" si="74"/>
        <v>0</v>
      </c>
      <c r="BA150" s="112" t="s">
        <v>29</v>
      </c>
      <c r="BB150" s="112" t="s">
        <v>29</v>
      </c>
      <c r="BC150" s="112" t="str">
        <f t="shared" si="75"/>
        <v>0</v>
      </c>
      <c r="BD150" s="112" t="s">
        <v>29</v>
      </c>
      <c r="BE150" s="112" t="s">
        <v>29</v>
      </c>
      <c r="BF150" s="112" t="str">
        <f t="shared" si="76"/>
        <v>0</v>
      </c>
      <c r="BG150" s="112" t="s">
        <v>29</v>
      </c>
      <c r="BH150" s="112" t="s">
        <v>29</v>
      </c>
      <c r="BI150" s="112" t="str">
        <f t="shared" si="77"/>
        <v>0</v>
      </c>
      <c r="BJ150" s="112" t="s">
        <v>29</v>
      </c>
      <c r="BK150" s="112" t="s">
        <v>29</v>
      </c>
      <c r="BL150" s="112" t="str">
        <f t="shared" si="78"/>
        <v>0</v>
      </c>
      <c r="BM150" s="112" t="s">
        <v>29</v>
      </c>
      <c r="BN150" s="112" t="s">
        <v>29</v>
      </c>
      <c r="BO150" s="112" t="str">
        <f t="shared" si="79"/>
        <v>0</v>
      </c>
      <c r="BP150" s="112" t="s">
        <v>29</v>
      </c>
      <c r="BQ150" s="112" t="s">
        <v>29</v>
      </c>
      <c r="BR150" s="112" t="str">
        <f t="shared" si="80"/>
        <v>0</v>
      </c>
      <c r="BS150" s="112" t="s">
        <v>29</v>
      </c>
      <c r="BT150" s="112" t="s">
        <v>29</v>
      </c>
      <c r="BU150" s="112" t="str">
        <f t="shared" si="81"/>
        <v>0</v>
      </c>
      <c r="BV150" s="112" t="s">
        <v>29</v>
      </c>
      <c r="BW150" s="112" t="s">
        <v>29</v>
      </c>
      <c r="BX150" s="112" t="str">
        <f t="shared" si="82"/>
        <v>0</v>
      </c>
      <c r="BY150" s="112" t="s">
        <v>29</v>
      </c>
      <c r="BZ150" s="112" t="s">
        <v>29</v>
      </c>
      <c r="CA150" s="112" t="str">
        <f t="shared" si="83"/>
        <v>0</v>
      </c>
      <c r="CB150" s="112" t="s">
        <v>29</v>
      </c>
      <c r="CC150" s="112" t="s">
        <v>29</v>
      </c>
      <c r="CD150" s="112" t="str">
        <f t="shared" si="84"/>
        <v>0</v>
      </c>
      <c r="CE150" s="112" t="s">
        <v>29</v>
      </c>
      <c r="CF150" s="112" t="s">
        <v>29</v>
      </c>
      <c r="CG150" s="112" t="str">
        <f t="shared" si="85"/>
        <v>0</v>
      </c>
      <c r="CH150" s="112" t="s">
        <v>29</v>
      </c>
      <c r="CI150" s="112" t="s">
        <v>29</v>
      </c>
      <c r="CJ150" s="112" t="str">
        <f t="shared" si="86"/>
        <v>0</v>
      </c>
      <c r="CK150" s="112" t="s">
        <v>29</v>
      </c>
      <c r="CL150" s="112" t="s">
        <v>29</v>
      </c>
      <c r="CM150" s="112" t="str">
        <f t="shared" si="87"/>
        <v>0</v>
      </c>
      <c r="CN150" s="112" t="s">
        <v>29</v>
      </c>
      <c r="CO150" s="112" t="s">
        <v>29</v>
      </c>
      <c r="CP150" s="112" t="str">
        <f t="shared" si="88"/>
        <v>0</v>
      </c>
      <c r="CQ150" s="112" t="s">
        <v>29</v>
      </c>
      <c r="CR150" s="112">
        <v>3</v>
      </c>
      <c r="CS150" s="112">
        <f t="shared" si="89"/>
        <v>3</v>
      </c>
    </row>
    <row r="151" spans="1:97" ht="12.75" customHeight="1">
      <c r="A151" s="103">
        <v>25</v>
      </c>
      <c r="B151" s="103" t="s">
        <v>37</v>
      </c>
      <c r="C151" s="103">
        <v>6644</v>
      </c>
      <c r="D151" s="117" t="s">
        <v>203</v>
      </c>
      <c r="E151" s="121">
        <v>12947</v>
      </c>
      <c r="F151" s="121">
        <v>1</v>
      </c>
      <c r="G151" s="121" t="s">
        <v>96</v>
      </c>
      <c r="H151" s="112" t="s">
        <v>29</v>
      </c>
      <c r="I151" s="112">
        <v>1</v>
      </c>
      <c r="J151" s="112">
        <f t="shared" si="60"/>
        <v>1</v>
      </c>
      <c r="K151" s="112" t="s">
        <v>29</v>
      </c>
      <c r="L151" s="112">
        <v>1</v>
      </c>
      <c r="M151" s="112">
        <f t="shared" si="61"/>
        <v>1</v>
      </c>
      <c r="N151" s="112" t="s">
        <v>29</v>
      </c>
      <c r="O151" s="112" t="s">
        <v>29</v>
      </c>
      <c r="P151" s="112" t="str">
        <f t="shared" si="62"/>
        <v>0</v>
      </c>
      <c r="Q151" s="112" t="s">
        <v>29</v>
      </c>
      <c r="R151" s="112" t="s">
        <v>29</v>
      </c>
      <c r="S151" s="112" t="str">
        <f t="shared" si="63"/>
        <v>0</v>
      </c>
      <c r="T151" s="112" t="s">
        <v>29</v>
      </c>
      <c r="U151" s="112" t="s">
        <v>29</v>
      </c>
      <c r="V151" s="112" t="str">
        <f t="shared" si="64"/>
        <v>0</v>
      </c>
      <c r="W151" s="112" t="s">
        <v>29</v>
      </c>
      <c r="X151" s="112">
        <v>1</v>
      </c>
      <c r="Y151" s="112">
        <f t="shared" si="65"/>
        <v>1</v>
      </c>
      <c r="Z151" s="112" t="s">
        <v>29</v>
      </c>
      <c r="AA151" s="112" t="s">
        <v>29</v>
      </c>
      <c r="AB151" s="112" t="str">
        <f t="shared" si="66"/>
        <v>0</v>
      </c>
      <c r="AC151" s="112" t="s">
        <v>29</v>
      </c>
      <c r="AD151" s="112" t="s">
        <v>29</v>
      </c>
      <c r="AE151" s="112" t="str">
        <f t="shared" si="67"/>
        <v>0</v>
      </c>
      <c r="AF151" s="112" t="s">
        <v>29</v>
      </c>
      <c r="AG151" s="112" t="s">
        <v>29</v>
      </c>
      <c r="AH151" s="112" t="str">
        <f t="shared" si="68"/>
        <v>0</v>
      </c>
      <c r="AI151" s="112" t="s">
        <v>29</v>
      </c>
      <c r="AJ151" s="112" t="s">
        <v>29</v>
      </c>
      <c r="AK151" s="112" t="str">
        <f t="shared" si="69"/>
        <v>0</v>
      </c>
      <c r="AL151" s="112" t="s">
        <v>29</v>
      </c>
      <c r="AM151" s="112" t="s">
        <v>29</v>
      </c>
      <c r="AN151" s="112" t="str">
        <f t="shared" si="70"/>
        <v>0</v>
      </c>
      <c r="AO151" s="112" t="s">
        <v>29</v>
      </c>
      <c r="AP151" s="112" t="s">
        <v>29</v>
      </c>
      <c r="AQ151" s="112" t="str">
        <f t="shared" si="71"/>
        <v>0</v>
      </c>
      <c r="AR151" s="112" t="s">
        <v>29</v>
      </c>
      <c r="AS151" s="112" t="s">
        <v>29</v>
      </c>
      <c r="AT151" s="112" t="str">
        <f t="shared" si="72"/>
        <v>0</v>
      </c>
      <c r="AU151" s="112" t="s">
        <v>29</v>
      </c>
      <c r="AV151" s="112" t="s">
        <v>29</v>
      </c>
      <c r="AW151" s="112" t="str">
        <f t="shared" si="73"/>
        <v>0</v>
      </c>
      <c r="AX151" s="112" t="s">
        <v>29</v>
      </c>
      <c r="AY151" s="112" t="s">
        <v>29</v>
      </c>
      <c r="AZ151" s="112" t="str">
        <f t="shared" si="74"/>
        <v>0</v>
      </c>
      <c r="BA151" s="112" t="s">
        <v>29</v>
      </c>
      <c r="BB151" s="112" t="s">
        <v>29</v>
      </c>
      <c r="BC151" s="112" t="str">
        <f t="shared" si="75"/>
        <v>0</v>
      </c>
      <c r="BD151" s="112" t="s">
        <v>29</v>
      </c>
      <c r="BE151" s="112" t="s">
        <v>29</v>
      </c>
      <c r="BF151" s="112" t="str">
        <f t="shared" si="76"/>
        <v>0</v>
      </c>
      <c r="BG151" s="112" t="s">
        <v>29</v>
      </c>
      <c r="BH151" s="112" t="s">
        <v>29</v>
      </c>
      <c r="BI151" s="112" t="str">
        <f t="shared" si="77"/>
        <v>0</v>
      </c>
      <c r="BJ151" s="112" t="s">
        <v>29</v>
      </c>
      <c r="BK151" s="112" t="s">
        <v>29</v>
      </c>
      <c r="BL151" s="112" t="str">
        <f t="shared" si="78"/>
        <v>0</v>
      </c>
      <c r="BM151" s="112" t="s">
        <v>29</v>
      </c>
      <c r="BN151" s="112" t="s">
        <v>29</v>
      </c>
      <c r="BO151" s="112" t="str">
        <f t="shared" si="79"/>
        <v>0</v>
      </c>
      <c r="BP151" s="112" t="s">
        <v>29</v>
      </c>
      <c r="BQ151" s="112" t="s">
        <v>29</v>
      </c>
      <c r="BR151" s="112" t="str">
        <f t="shared" si="80"/>
        <v>0</v>
      </c>
      <c r="BS151" s="112" t="s">
        <v>29</v>
      </c>
      <c r="BT151" s="112" t="s">
        <v>29</v>
      </c>
      <c r="BU151" s="112" t="str">
        <f t="shared" si="81"/>
        <v>0</v>
      </c>
      <c r="BV151" s="112" t="s">
        <v>29</v>
      </c>
      <c r="BW151" s="112" t="s">
        <v>29</v>
      </c>
      <c r="BX151" s="112" t="str">
        <f t="shared" si="82"/>
        <v>0</v>
      </c>
      <c r="BY151" s="112" t="s">
        <v>29</v>
      </c>
      <c r="BZ151" s="112" t="s">
        <v>29</v>
      </c>
      <c r="CA151" s="112" t="str">
        <f t="shared" si="83"/>
        <v>0</v>
      </c>
      <c r="CB151" s="112" t="s">
        <v>29</v>
      </c>
      <c r="CC151" s="112" t="s">
        <v>29</v>
      </c>
      <c r="CD151" s="112" t="str">
        <f t="shared" si="84"/>
        <v>0</v>
      </c>
      <c r="CE151" s="112" t="s">
        <v>29</v>
      </c>
      <c r="CF151" s="112" t="s">
        <v>29</v>
      </c>
      <c r="CG151" s="112" t="str">
        <f t="shared" si="85"/>
        <v>0</v>
      </c>
      <c r="CH151" s="112" t="s">
        <v>29</v>
      </c>
      <c r="CI151" s="112" t="s">
        <v>29</v>
      </c>
      <c r="CJ151" s="112" t="str">
        <f t="shared" si="86"/>
        <v>0</v>
      </c>
      <c r="CK151" s="112" t="s">
        <v>29</v>
      </c>
      <c r="CL151" s="112" t="s">
        <v>29</v>
      </c>
      <c r="CM151" s="112" t="str">
        <f t="shared" si="87"/>
        <v>0</v>
      </c>
      <c r="CN151" s="112" t="s">
        <v>29</v>
      </c>
      <c r="CO151" s="112" t="s">
        <v>29</v>
      </c>
      <c r="CP151" s="112" t="str">
        <f t="shared" si="88"/>
        <v>0</v>
      </c>
      <c r="CQ151" s="112" t="s">
        <v>29</v>
      </c>
      <c r="CR151" s="112">
        <v>3</v>
      </c>
      <c r="CS151" s="112">
        <f t="shared" si="89"/>
        <v>3</v>
      </c>
    </row>
    <row r="152" spans="1:97" ht="12.75" customHeight="1">
      <c r="A152" s="107">
        <v>26</v>
      </c>
      <c r="B152" s="107" t="s">
        <v>204</v>
      </c>
      <c r="C152" s="107">
        <v>6711</v>
      </c>
      <c r="D152" s="116" t="s">
        <v>205</v>
      </c>
      <c r="E152" s="127">
        <v>11586</v>
      </c>
      <c r="F152" s="127">
        <v>1</v>
      </c>
      <c r="G152" s="127" t="s">
        <v>96</v>
      </c>
      <c r="H152" s="141" t="s">
        <v>29</v>
      </c>
      <c r="I152" s="141" t="s">
        <v>29</v>
      </c>
      <c r="J152" s="141" t="str">
        <f t="shared" si="60"/>
        <v>0</v>
      </c>
      <c r="K152" s="141">
        <v>1</v>
      </c>
      <c r="L152" s="141">
        <v>1</v>
      </c>
      <c r="M152" s="141">
        <f t="shared" si="61"/>
        <v>2</v>
      </c>
      <c r="N152" s="141" t="s">
        <v>29</v>
      </c>
      <c r="O152" s="141">
        <v>1</v>
      </c>
      <c r="P152" s="141">
        <f t="shared" si="62"/>
        <v>1</v>
      </c>
      <c r="Q152" s="141" t="s">
        <v>29</v>
      </c>
      <c r="R152" s="141" t="s">
        <v>29</v>
      </c>
      <c r="S152" s="141" t="str">
        <f t="shared" si="63"/>
        <v>0</v>
      </c>
      <c r="T152" s="141" t="s">
        <v>29</v>
      </c>
      <c r="U152" s="141" t="s">
        <v>29</v>
      </c>
      <c r="V152" s="141" t="str">
        <f t="shared" si="64"/>
        <v>0</v>
      </c>
      <c r="W152" s="141" t="s">
        <v>29</v>
      </c>
      <c r="X152" s="141" t="s">
        <v>29</v>
      </c>
      <c r="Y152" s="141" t="str">
        <f t="shared" si="65"/>
        <v>0</v>
      </c>
      <c r="Z152" s="141" t="s">
        <v>29</v>
      </c>
      <c r="AA152" s="141" t="s">
        <v>29</v>
      </c>
      <c r="AB152" s="141" t="str">
        <f t="shared" si="66"/>
        <v>0</v>
      </c>
      <c r="AC152" s="141" t="s">
        <v>29</v>
      </c>
      <c r="AD152" s="141" t="s">
        <v>29</v>
      </c>
      <c r="AE152" s="141" t="str">
        <f t="shared" si="67"/>
        <v>0</v>
      </c>
      <c r="AF152" s="141" t="s">
        <v>29</v>
      </c>
      <c r="AG152" s="141">
        <v>1</v>
      </c>
      <c r="AH152" s="141">
        <f t="shared" si="68"/>
        <v>1</v>
      </c>
      <c r="AI152" s="141" t="s">
        <v>29</v>
      </c>
      <c r="AJ152" s="141" t="s">
        <v>29</v>
      </c>
      <c r="AK152" s="141" t="str">
        <f t="shared" si="69"/>
        <v>0</v>
      </c>
      <c r="AL152" s="141" t="s">
        <v>29</v>
      </c>
      <c r="AM152" s="141" t="s">
        <v>29</v>
      </c>
      <c r="AN152" s="141" t="str">
        <f t="shared" si="70"/>
        <v>0</v>
      </c>
      <c r="AO152" s="141" t="s">
        <v>29</v>
      </c>
      <c r="AP152" s="141" t="s">
        <v>29</v>
      </c>
      <c r="AQ152" s="141" t="str">
        <f t="shared" si="71"/>
        <v>0</v>
      </c>
      <c r="AR152" s="141" t="s">
        <v>29</v>
      </c>
      <c r="AS152" s="141">
        <v>1</v>
      </c>
      <c r="AT152" s="141">
        <f t="shared" si="72"/>
        <v>1</v>
      </c>
      <c r="AU152" s="141" t="s">
        <v>29</v>
      </c>
      <c r="AV152" s="141" t="s">
        <v>29</v>
      </c>
      <c r="AW152" s="141" t="str">
        <f t="shared" si="73"/>
        <v>0</v>
      </c>
      <c r="AX152" s="141" t="s">
        <v>29</v>
      </c>
      <c r="AY152" s="141" t="s">
        <v>29</v>
      </c>
      <c r="AZ152" s="141" t="str">
        <f t="shared" si="74"/>
        <v>0</v>
      </c>
      <c r="BA152" s="141" t="s">
        <v>29</v>
      </c>
      <c r="BB152" s="141" t="s">
        <v>29</v>
      </c>
      <c r="BC152" s="141" t="str">
        <f t="shared" si="75"/>
        <v>0</v>
      </c>
      <c r="BD152" s="141" t="s">
        <v>29</v>
      </c>
      <c r="BE152" s="141" t="s">
        <v>29</v>
      </c>
      <c r="BF152" s="141" t="str">
        <f t="shared" si="76"/>
        <v>0</v>
      </c>
      <c r="BG152" s="141" t="s">
        <v>29</v>
      </c>
      <c r="BH152" s="141" t="s">
        <v>29</v>
      </c>
      <c r="BI152" s="141" t="str">
        <f t="shared" si="77"/>
        <v>0</v>
      </c>
      <c r="BJ152" s="141" t="s">
        <v>29</v>
      </c>
      <c r="BK152" s="141" t="s">
        <v>29</v>
      </c>
      <c r="BL152" s="141" t="str">
        <f t="shared" si="78"/>
        <v>0</v>
      </c>
      <c r="BM152" s="141" t="s">
        <v>29</v>
      </c>
      <c r="BN152" s="141" t="s">
        <v>29</v>
      </c>
      <c r="BO152" s="141" t="str">
        <f t="shared" si="79"/>
        <v>0</v>
      </c>
      <c r="BP152" s="141" t="s">
        <v>29</v>
      </c>
      <c r="BQ152" s="141" t="s">
        <v>29</v>
      </c>
      <c r="BR152" s="141" t="str">
        <f t="shared" si="80"/>
        <v>0</v>
      </c>
      <c r="BS152" s="141" t="s">
        <v>29</v>
      </c>
      <c r="BT152" s="141" t="s">
        <v>29</v>
      </c>
      <c r="BU152" s="141" t="str">
        <f t="shared" si="81"/>
        <v>0</v>
      </c>
      <c r="BV152" s="141" t="s">
        <v>29</v>
      </c>
      <c r="BW152" s="141" t="s">
        <v>29</v>
      </c>
      <c r="BX152" s="141" t="str">
        <f t="shared" si="82"/>
        <v>0</v>
      </c>
      <c r="BY152" s="141" t="s">
        <v>29</v>
      </c>
      <c r="BZ152" s="141" t="s">
        <v>29</v>
      </c>
      <c r="CA152" s="141" t="str">
        <f t="shared" si="83"/>
        <v>0</v>
      </c>
      <c r="CB152" s="141" t="s">
        <v>29</v>
      </c>
      <c r="CC152" s="141" t="s">
        <v>29</v>
      </c>
      <c r="CD152" s="141" t="str">
        <f t="shared" si="84"/>
        <v>0</v>
      </c>
      <c r="CE152" s="141" t="s">
        <v>29</v>
      </c>
      <c r="CF152" s="141" t="s">
        <v>29</v>
      </c>
      <c r="CG152" s="141" t="str">
        <f t="shared" si="85"/>
        <v>0</v>
      </c>
      <c r="CH152" s="141" t="s">
        <v>29</v>
      </c>
      <c r="CI152" s="141" t="s">
        <v>29</v>
      </c>
      <c r="CJ152" s="141" t="str">
        <f t="shared" si="86"/>
        <v>0</v>
      </c>
      <c r="CK152" s="141" t="s">
        <v>29</v>
      </c>
      <c r="CL152" s="141" t="s">
        <v>29</v>
      </c>
      <c r="CM152" s="141" t="str">
        <f t="shared" si="87"/>
        <v>0</v>
      </c>
      <c r="CN152" s="141" t="s">
        <v>29</v>
      </c>
      <c r="CO152" s="141" t="s">
        <v>29</v>
      </c>
      <c r="CP152" s="141" t="str">
        <f t="shared" si="88"/>
        <v>0</v>
      </c>
      <c r="CQ152" s="141">
        <v>1</v>
      </c>
      <c r="CR152" s="141">
        <v>4</v>
      </c>
      <c r="CS152" s="141">
        <f t="shared" si="89"/>
        <v>5</v>
      </c>
    </row>
    <row r="153" spans="1:97" ht="3.75" customHeight="1">
      <c r="J153" s="112" t="str">
        <f t="shared" si="60"/>
        <v>0</v>
      </c>
      <c r="M153" s="112" t="str">
        <f t="shared" si="61"/>
        <v>0</v>
      </c>
      <c r="P153" s="112" t="str">
        <f t="shared" si="62"/>
        <v>0</v>
      </c>
      <c r="S153" s="112" t="str">
        <f t="shared" si="63"/>
        <v>0</v>
      </c>
      <c r="V153" s="112" t="str">
        <f t="shared" si="64"/>
        <v>0</v>
      </c>
      <c r="Y153" s="112" t="str">
        <f t="shared" si="65"/>
        <v>0</v>
      </c>
      <c r="AB153" s="112" t="str">
        <f t="shared" si="66"/>
        <v>0</v>
      </c>
      <c r="AE153" s="112" t="str">
        <f t="shared" si="67"/>
        <v>0</v>
      </c>
      <c r="AH153" s="112" t="str">
        <f t="shared" si="68"/>
        <v>0</v>
      </c>
      <c r="AK153" s="112" t="str">
        <f t="shared" si="69"/>
        <v>0</v>
      </c>
      <c r="AN153" s="112" t="str">
        <f t="shared" si="70"/>
        <v>0</v>
      </c>
      <c r="AQ153" s="112" t="str">
        <f t="shared" si="71"/>
        <v>0</v>
      </c>
      <c r="AT153" s="112" t="str">
        <f t="shared" si="72"/>
        <v>0</v>
      </c>
      <c r="AW153" s="112" t="str">
        <f t="shared" si="73"/>
        <v>0</v>
      </c>
      <c r="AZ153" s="112" t="str">
        <f t="shared" si="74"/>
        <v>0</v>
      </c>
      <c r="BC153" s="112" t="str">
        <f t="shared" si="75"/>
        <v>0</v>
      </c>
      <c r="BF153" s="112" t="str">
        <f t="shared" si="76"/>
        <v>0</v>
      </c>
      <c r="BI153" s="112" t="str">
        <f t="shared" si="77"/>
        <v>0</v>
      </c>
      <c r="BL153" s="112" t="str">
        <f t="shared" si="78"/>
        <v>0</v>
      </c>
      <c r="BO153" s="112" t="str">
        <f t="shared" si="79"/>
        <v>0</v>
      </c>
      <c r="BR153" s="112" t="str">
        <f t="shared" si="80"/>
        <v>0</v>
      </c>
      <c r="BU153" s="112" t="str">
        <f t="shared" si="81"/>
        <v>0</v>
      </c>
      <c r="BX153" s="112" t="str">
        <f t="shared" si="82"/>
        <v>0</v>
      </c>
      <c r="CA153" s="112" t="str">
        <f t="shared" si="83"/>
        <v>0</v>
      </c>
      <c r="CD153" s="112" t="str">
        <f t="shared" si="84"/>
        <v>0</v>
      </c>
      <c r="CG153" s="112" t="str">
        <f t="shared" si="85"/>
        <v>0</v>
      </c>
      <c r="CJ153" s="112" t="str">
        <f t="shared" si="86"/>
        <v>0</v>
      </c>
      <c r="CM153" s="112" t="str">
        <f t="shared" si="87"/>
        <v>0</v>
      </c>
      <c r="CP153" s="112" t="str">
        <f t="shared" si="88"/>
        <v>0</v>
      </c>
      <c r="CS153" s="112" t="str">
        <f t="shared" si="89"/>
        <v>0</v>
      </c>
    </row>
    <row r="154" spans="1:97" ht="12.75" customHeight="1">
      <c r="A154" s="110" t="s">
        <v>223</v>
      </c>
      <c r="J154" s="112"/>
      <c r="M154" s="112"/>
      <c r="P154" s="112"/>
      <c r="S154" s="112"/>
      <c r="V154" s="112"/>
      <c r="Y154" s="112"/>
      <c r="AB154" s="112"/>
      <c r="AE154" s="112"/>
      <c r="AH154" s="112"/>
      <c r="AK154" s="112"/>
      <c r="AN154" s="112"/>
      <c r="AQ154" s="112"/>
      <c r="AT154" s="112"/>
      <c r="AW154" s="112"/>
      <c r="AZ154" s="112"/>
      <c r="BC154" s="112"/>
      <c r="BF154" s="112"/>
      <c r="BI154" s="112"/>
      <c r="BL154" s="112"/>
      <c r="BO154" s="112"/>
      <c r="BR154" s="112"/>
      <c r="BU154" s="112"/>
      <c r="BX154" s="112"/>
      <c r="CA154" s="112"/>
      <c r="CD154" s="112"/>
      <c r="CG154" s="112"/>
      <c r="CJ154" s="112"/>
      <c r="CM154" s="112"/>
      <c r="CP154" s="112"/>
      <c r="CS154" s="112"/>
    </row>
    <row r="155" spans="1:97" ht="12.75" customHeight="1">
      <c r="A155" s="91" t="s">
        <v>270</v>
      </c>
      <c r="B155" s="12"/>
      <c r="C155" s="12"/>
      <c r="J155" s="112"/>
      <c r="M155" s="112"/>
      <c r="P155" s="112"/>
      <c r="S155" s="112"/>
      <c r="V155" s="112"/>
      <c r="Y155" s="112"/>
      <c r="AB155" s="112"/>
      <c r="AE155" s="112"/>
      <c r="AH155" s="112"/>
      <c r="AK155" s="112"/>
      <c r="AN155" s="112"/>
      <c r="AQ155" s="112"/>
      <c r="AT155" s="112"/>
      <c r="AW155" s="112"/>
      <c r="AZ155" s="112"/>
      <c r="BC155" s="112"/>
      <c r="BF155" s="112"/>
      <c r="BI155" s="112"/>
      <c r="BL155" s="112"/>
      <c r="BO155" s="112"/>
      <c r="BR155" s="112"/>
      <c r="BU155" s="112"/>
      <c r="BX155" s="112"/>
      <c r="CA155" s="112"/>
      <c r="CD155" s="112"/>
      <c r="CG155" s="112"/>
      <c r="CJ155" s="112"/>
      <c r="CM155" s="112"/>
      <c r="CP155" s="112"/>
      <c r="CS155" s="112"/>
    </row>
    <row r="156" spans="1:97" ht="12.75" customHeight="1">
      <c r="A156" s="91"/>
      <c r="J156" s="112"/>
      <c r="M156" s="112"/>
      <c r="P156" s="112"/>
      <c r="S156" s="112"/>
      <c r="V156" s="112"/>
      <c r="Y156" s="112"/>
      <c r="AB156" s="112"/>
      <c r="AE156" s="112"/>
      <c r="AH156" s="112"/>
      <c r="AK156" s="112"/>
      <c r="AN156" s="112"/>
      <c r="AQ156" s="112"/>
      <c r="AT156" s="112"/>
      <c r="AW156" s="112"/>
      <c r="AZ156" s="112"/>
      <c r="BC156" s="112"/>
      <c r="BF156" s="112"/>
      <c r="BI156" s="112"/>
      <c r="BL156" s="112"/>
      <c r="BO156" s="112"/>
      <c r="BR156" s="112"/>
      <c r="BU156" s="112"/>
      <c r="BX156" s="112"/>
      <c r="CA156" s="112"/>
      <c r="CD156" s="112"/>
      <c r="CG156" s="112"/>
      <c r="CJ156" s="112"/>
      <c r="CM156" s="112"/>
      <c r="CP156" s="112"/>
      <c r="CS156" s="112"/>
    </row>
    <row r="157" spans="1:97" ht="12.75" customHeight="1">
      <c r="A157" s="90" t="s">
        <v>264</v>
      </c>
      <c r="J157" s="112"/>
      <c r="M157" s="112"/>
      <c r="P157" s="112"/>
      <c r="S157" s="112"/>
      <c r="V157" s="112"/>
      <c r="Y157" s="112"/>
      <c r="AB157" s="112"/>
      <c r="AE157" s="112"/>
      <c r="AH157" s="112"/>
      <c r="AK157" s="112"/>
      <c r="AN157" s="112"/>
      <c r="AQ157" s="112"/>
      <c r="AT157" s="112"/>
      <c r="AW157" s="112"/>
      <c r="AZ157" s="112"/>
      <c r="BC157" s="112"/>
      <c r="BF157" s="112"/>
      <c r="BI157" s="112"/>
      <c r="BL157" s="112"/>
      <c r="BO157" s="112"/>
      <c r="BR157" s="112"/>
      <c r="BU157" s="112"/>
      <c r="BX157" s="112"/>
      <c r="CA157" s="112"/>
      <c r="CD157" s="112"/>
      <c r="CG157" s="112"/>
      <c r="CJ157" s="112"/>
      <c r="CM157" s="112"/>
      <c r="CP157" s="112"/>
      <c r="CS157" s="112"/>
    </row>
    <row r="158" spans="1:97" ht="12.75" customHeight="1">
      <c r="A158" s="90" t="s">
        <v>305</v>
      </c>
      <c r="J158" s="112"/>
      <c r="M158" s="112"/>
      <c r="P158" s="112"/>
      <c r="S158" s="112"/>
      <c r="V158" s="112"/>
      <c r="Y158" s="112"/>
      <c r="AB158" s="112"/>
      <c r="AE158" s="112"/>
      <c r="AH158" s="112"/>
      <c r="AK158" s="112"/>
      <c r="AN158" s="112"/>
      <c r="AQ158" s="112"/>
      <c r="AT158" s="112"/>
      <c r="AW158" s="112"/>
      <c r="AZ158" s="112"/>
      <c r="BC158" s="112"/>
      <c r="BF158" s="112"/>
      <c r="BI158" s="112"/>
      <c r="BL158" s="112"/>
      <c r="BO158" s="112"/>
      <c r="BR158" s="112"/>
      <c r="BU158" s="112"/>
      <c r="BX158" s="112"/>
      <c r="CA158" s="112"/>
      <c r="CD158" s="112"/>
      <c r="CG158" s="112"/>
      <c r="CJ158" s="112"/>
      <c r="CM158" s="112"/>
      <c r="CP158" s="112"/>
      <c r="CS158" s="112"/>
    </row>
    <row r="159" spans="1:97" ht="12.75" customHeight="1">
      <c r="A159" s="90" t="s">
        <v>306</v>
      </c>
      <c r="J159" s="112"/>
      <c r="M159" s="112"/>
      <c r="P159" s="112"/>
      <c r="S159" s="112"/>
      <c r="V159" s="112"/>
      <c r="Y159" s="112"/>
      <c r="AB159" s="112"/>
      <c r="AE159" s="112"/>
      <c r="AH159" s="112"/>
      <c r="AK159" s="112"/>
      <c r="AN159" s="112"/>
      <c r="AQ159" s="112"/>
      <c r="AT159" s="112"/>
      <c r="AW159" s="112"/>
      <c r="AZ159" s="112"/>
      <c r="BC159" s="112"/>
      <c r="BF159" s="112"/>
      <c r="BI159" s="112"/>
      <c r="BL159" s="112"/>
      <c r="BO159" s="112"/>
      <c r="BR159" s="112"/>
      <c r="BU159" s="112"/>
      <c r="BX159" s="112"/>
      <c r="CA159" s="112"/>
      <c r="CD159" s="112"/>
      <c r="CG159" s="112"/>
      <c r="CJ159" s="112"/>
      <c r="CM159" s="112"/>
      <c r="CP159" s="112"/>
      <c r="CS159" s="112"/>
    </row>
    <row r="160" spans="1:97" ht="12.75" customHeight="1">
      <c r="A160" s="90" t="s">
        <v>267</v>
      </c>
      <c r="J160" s="112"/>
      <c r="M160" s="112"/>
      <c r="P160" s="112"/>
      <c r="S160" s="112"/>
      <c r="V160" s="112"/>
      <c r="Y160" s="112"/>
      <c r="AB160" s="112"/>
      <c r="AE160" s="112"/>
      <c r="AH160" s="112"/>
      <c r="AK160" s="112"/>
      <c r="AN160" s="112"/>
      <c r="AQ160" s="112"/>
      <c r="AT160" s="112"/>
      <c r="AW160" s="112"/>
      <c r="AZ160" s="112"/>
      <c r="BC160" s="112"/>
      <c r="BF160" s="112"/>
      <c r="BI160" s="112"/>
      <c r="BL160" s="112"/>
      <c r="BO160" s="112"/>
      <c r="BR160" s="112"/>
      <c r="BU160" s="112"/>
      <c r="BX160" s="112"/>
      <c r="CA160" s="112"/>
      <c r="CD160" s="112"/>
      <c r="CG160" s="112"/>
      <c r="CJ160" s="112"/>
      <c r="CM160" s="112"/>
      <c r="CP160" s="112"/>
      <c r="CS160" s="112"/>
    </row>
    <row r="161" spans="1:97" ht="12.75" customHeight="1">
      <c r="A161" s="90" t="s">
        <v>268</v>
      </c>
      <c r="J161" s="112"/>
      <c r="M161" s="112"/>
      <c r="P161" s="112"/>
      <c r="S161" s="112"/>
      <c r="V161" s="112"/>
      <c r="Y161" s="112"/>
      <c r="AB161" s="112"/>
      <c r="AE161" s="112"/>
      <c r="AH161" s="112"/>
      <c r="AK161" s="112"/>
      <c r="AN161" s="112"/>
      <c r="AQ161" s="112"/>
      <c r="AT161" s="112"/>
      <c r="AW161" s="112"/>
      <c r="AZ161" s="112"/>
      <c r="BC161" s="112"/>
      <c r="BF161" s="112"/>
      <c r="BI161" s="112"/>
      <c r="BL161" s="112"/>
      <c r="BO161" s="112"/>
      <c r="BR161" s="112"/>
      <c r="BU161" s="112"/>
      <c r="BX161" s="112"/>
      <c r="CA161" s="112"/>
      <c r="CD161" s="112"/>
      <c r="CG161" s="112"/>
      <c r="CJ161" s="112"/>
      <c r="CM161" s="112"/>
      <c r="CP161" s="112"/>
      <c r="CS161" s="112"/>
    </row>
    <row r="162" spans="1:97" ht="12.75" customHeight="1">
      <c r="A162" s="90" t="s">
        <v>262</v>
      </c>
      <c r="J162" s="112"/>
      <c r="M162" s="112"/>
      <c r="P162" s="112"/>
      <c r="S162" s="112"/>
      <c r="V162" s="112"/>
      <c r="Y162" s="112"/>
      <c r="AB162" s="112"/>
      <c r="AE162" s="112"/>
      <c r="AH162" s="112"/>
      <c r="AK162" s="112"/>
      <c r="AN162" s="112"/>
      <c r="AQ162" s="112"/>
      <c r="AT162" s="112"/>
      <c r="AW162" s="112"/>
      <c r="AZ162" s="112"/>
      <c r="BC162" s="112"/>
      <c r="BF162" s="112"/>
      <c r="BI162" s="112"/>
      <c r="BL162" s="112"/>
      <c r="BO162" s="112"/>
      <c r="BR162" s="112"/>
      <c r="BU162" s="112"/>
      <c r="BX162" s="112"/>
      <c r="CA162" s="112"/>
      <c r="CD162" s="112"/>
      <c r="CG162" s="112"/>
      <c r="CJ162" s="112"/>
      <c r="CM162" s="112"/>
      <c r="CP162" s="112"/>
      <c r="CS162" s="112"/>
    </row>
    <row r="163" spans="1:97" ht="12.75" customHeight="1">
      <c r="J163" s="112"/>
      <c r="M163" s="112"/>
      <c r="P163" s="112"/>
      <c r="S163" s="112"/>
      <c r="V163" s="112"/>
      <c r="Y163" s="112"/>
      <c r="AB163" s="112"/>
      <c r="AE163" s="112"/>
      <c r="AH163" s="112"/>
      <c r="AK163" s="112"/>
      <c r="AN163" s="112"/>
      <c r="AQ163" s="112"/>
      <c r="AT163" s="112"/>
      <c r="AW163" s="112"/>
      <c r="AZ163" s="112"/>
      <c r="BC163" s="112"/>
      <c r="BF163" s="112"/>
      <c r="BI163" s="112"/>
      <c r="BL163" s="112"/>
      <c r="BO163" s="112"/>
      <c r="BR163" s="112"/>
      <c r="BU163" s="112"/>
      <c r="BX163" s="112"/>
      <c r="CA163" s="112"/>
      <c r="CD163" s="112"/>
      <c r="CG163" s="112"/>
      <c r="CJ163" s="112"/>
      <c r="CM163" s="112"/>
      <c r="CP163" s="112"/>
      <c r="CS163" s="112"/>
    </row>
    <row r="164" spans="1:97" ht="12.75" customHeight="1">
      <c r="J164" s="112"/>
      <c r="M164" s="112"/>
      <c r="P164" s="112"/>
      <c r="S164" s="112"/>
      <c r="V164" s="112"/>
      <c r="Y164" s="112"/>
      <c r="AB164" s="112"/>
      <c r="AE164" s="112"/>
      <c r="AH164" s="112"/>
      <c r="AK164" s="112"/>
      <c r="AN164" s="112"/>
      <c r="AQ164" s="112"/>
      <c r="AT164" s="112"/>
      <c r="AW164" s="112"/>
      <c r="AZ164" s="112"/>
      <c r="BC164" s="112"/>
      <c r="BF164" s="112"/>
      <c r="BI164" s="112"/>
      <c r="BL164" s="112"/>
      <c r="BO164" s="112"/>
      <c r="BR164" s="112"/>
      <c r="BU164" s="112"/>
      <c r="BX164" s="112"/>
      <c r="CA164" s="112"/>
      <c r="CD164" s="112"/>
      <c r="CG164" s="112"/>
      <c r="CJ164" s="112"/>
      <c r="CM164" s="112"/>
      <c r="CP164" s="112"/>
      <c r="CS164" s="112"/>
    </row>
    <row r="165" spans="1:97" ht="12.75" customHeight="1">
      <c r="J165" s="112"/>
      <c r="M165" s="112"/>
      <c r="P165" s="112"/>
      <c r="S165" s="112"/>
      <c r="V165" s="112"/>
      <c r="Y165" s="112"/>
      <c r="AB165" s="112"/>
      <c r="AE165" s="112"/>
      <c r="AH165" s="112"/>
      <c r="AK165" s="112"/>
      <c r="AN165" s="112"/>
      <c r="AQ165" s="112"/>
      <c r="AT165" s="112"/>
      <c r="AW165" s="112"/>
      <c r="AZ165" s="112"/>
      <c r="BC165" s="112"/>
      <c r="BF165" s="112"/>
      <c r="BI165" s="112"/>
      <c r="BL165" s="112"/>
      <c r="BO165" s="112"/>
      <c r="BR165" s="112"/>
      <c r="BU165" s="112"/>
      <c r="BX165" s="112"/>
      <c r="CA165" s="112"/>
      <c r="CD165" s="112"/>
      <c r="CG165" s="112"/>
      <c r="CJ165" s="112"/>
      <c r="CM165" s="112"/>
      <c r="CP165" s="112"/>
      <c r="CS165" s="112"/>
    </row>
    <row r="166" spans="1:97" ht="12.75" customHeight="1">
      <c r="J166" s="112"/>
      <c r="M166" s="112"/>
      <c r="P166" s="112"/>
      <c r="S166" s="112"/>
      <c r="V166" s="112"/>
      <c r="Y166" s="112"/>
      <c r="AB166" s="112"/>
      <c r="AE166" s="112"/>
      <c r="AH166" s="112"/>
      <c r="AK166" s="112"/>
      <c r="AN166" s="112"/>
      <c r="AQ166" s="112"/>
      <c r="AT166" s="112"/>
      <c r="AW166" s="112"/>
      <c r="AZ166" s="112"/>
      <c r="BC166" s="112"/>
      <c r="BF166" s="112"/>
      <c r="BI166" s="112"/>
      <c r="BL166" s="112"/>
      <c r="BO166" s="112"/>
      <c r="BR166" s="112"/>
      <c r="BU166" s="112"/>
      <c r="BX166" s="112"/>
      <c r="CA166" s="112"/>
      <c r="CD166" s="112"/>
      <c r="CG166" s="112"/>
      <c r="CJ166" s="112"/>
      <c r="CM166" s="112"/>
      <c r="CP166" s="112"/>
      <c r="CS166" s="112"/>
    </row>
    <row r="167" spans="1:97" ht="12.75" customHeight="1">
      <c r="J167" s="112"/>
      <c r="M167" s="112"/>
      <c r="P167" s="112"/>
      <c r="S167" s="112"/>
      <c r="V167" s="112"/>
      <c r="Y167" s="112"/>
      <c r="AB167" s="112"/>
      <c r="AE167" s="112"/>
      <c r="AH167" s="112"/>
      <c r="AK167" s="112"/>
      <c r="AN167" s="112"/>
      <c r="AQ167" s="112"/>
      <c r="AT167" s="112"/>
      <c r="AW167" s="112"/>
      <c r="AZ167" s="112"/>
      <c r="BC167" s="112"/>
      <c r="BF167" s="112"/>
      <c r="BI167" s="112"/>
      <c r="BL167" s="112"/>
      <c r="BO167" s="112"/>
      <c r="BR167" s="112"/>
      <c r="BU167" s="112"/>
      <c r="BX167" s="112"/>
      <c r="CA167" s="112"/>
      <c r="CD167" s="112"/>
      <c r="CG167" s="112"/>
      <c r="CJ167" s="112"/>
      <c r="CM167" s="112"/>
      <c r="CP167" s="112"/>
      <c r="CS167" s="112"/>
    </row>
    <row r="168" spans="1:97" ht="12.75" customHeight="1">
      <c r="J168" s="112"/>
      <c r="M168" s="112"/>
      <c r="P168" s="112"/>
      <c r="S168" s="112"/>
      <c r="V168" s="112"/>
      <c r="Y168" s="112"/>
      <c r="AB168" s="112"/>
      <c r="AE168" s="112"/>
      <c r="AH168" s="112"/>
      <c r="AK168" s="112"/>
      <c r="AN168" s="112"/>
      <c r="AQ168" s="112"/>
      <c r="AT168" s="112"/>
      <c r="AW168" s="112"/>
      <c r="AZ168" s="112"/>
      <c r="BC168" s="112"/>
      <c r="BF168" s="112"/>
      <c r="BI168" s="112"/>
      <c r="BL168" s="112"/>
      <c r="BO168" s="112"/>
      <c r="BR168" s="112"/>
      <c r="BU168" s="112"/>
      <c r="BX168" s="112"/>
      <c r="CA168" s="112"/>
      <c r="CD168" s="112"/>
      <c r="CG168" s="112"/>
      <c r="CJ168" s="112"/>
      <c r="CM168" s="112"/>
      <c r="CP168" s="112"/>
      <c r="CS168" s="112"/>
    </row>
    <row r="169" spans="1:97" ht="12.75" customHeight="1">
      <c r="J169" s="112"/>
      <c r="M169" s="112"/>
      <c r="P169" s="112"/>
      <c r="S169" s="112"/>
      <c r="V169" s="112"/>
      <c r="Y169" s="112"/>
      <c r="AB169" s="112"/>
      <c r="AE169" s="112"/>
      <c r="AH169" s="112"/>
      <c r="AK169" s="112"/>
      <c r="AN169" s="112"/>
      <c r="AQ169" s="112"/>
      <c r="AT169" s="112"/>
      <c r="AW169" s="112"/>
      <c r="AZ169" s="112"/>
      <c r="BC169" s="112"/>
      <c r="BF169" s="112"/>
      <c r="BI169" s="112"/>
      <c r="BL169" s="112"/>
      <c r="BO169" s="112"/>
      <c r="BR169" s="112"/>
      <c r="BU169" s="112"/>
      <c r="BX169" s="112"/>
      <c r="CA169" s="112"/>
      <c r="CD169" s="112"/>
      <c r="CG169" s="112"/>
      <c r="CJ169" s="112"/>
      <c r="CM169" s="112"/>
      <c r="CP169" s="112"/>
      <c r="CS169" s="112"/>
    </row>
    <row r="170" spans="1:97" ht="12.75" customHeight="1">
      <c r="J170" s="112"/>
      <c r="M170" s="112"/>
      <c r="P170" s="112"/>
      <c r="S170" s="112"/>
      <c r="V170" s="112"/>
      <c r="Y170" s="112"/>
      <c r="AB170" s="112"/>
      <c r="AE170" s="112"/>
      <c r="AH170" s="112"/>
      <c r="AK170" s="112"/>
      <c r="AN170" s="112"/>
      <c r="AQ170" s="112"/>
      <c r="AT170" s="112"/>
      <c r="AW170" s="112"/>
      <c r="AZ170" s="112"/>
      <c r="BC170" s="112"/>
      <c r="BF170" s="112"/>
      <c r="BI170" s="112"/>
      <c r="BL170" s="112"/>
      <c r="BO170" s="112"/>
      <c r="BR170" s="112"/>
      <c r="BU170" s="112"/>
      <c r="BX170" s="112"/>
      <c r="CA170" s="112"/>
      <c r="CD170" s="112"/>
      <c r="CG170" s="112"/>
      <c r="CJ170" s="112"/>
      <c r="CM170" s="112"/>
      <c r="CP170" s="112"/>
      <c r="CS170" s="112"/>
    </row>
    <row r="171" spans="1:97" ht="12.75" customHeight="1">
      <c r="J171" s="112"/>
      <c r="M171" s="112"/>
      <c r="P171" s="112"/>
      <c r="S171" s="112"/>
      <c r="V171" s="112"/>
      <c r="Y171" s="112"/>
      <c r="AB171" s="112"/>
      <c r="AE171" s="112"/>
      <c r="AH171" s="112"/>
      <c r="AK171" s="112"/>
      <c r="AN171" s="112"/>
      <c r="AQ171" s="112"/>
      <c r="AT171" s="112"/>
      <c r="AW171" s="112"/>
      <c r="AZ171" s="112"/>
      <c r="BC171" s="112"/>
      <c r="BF171" s="112"/>
      <c r="BI171" s="112"/>
      <c r="BL171" s="112"/>
      <c r="BO171" s="112"/>
      <c r="BR171" s="112"/>
      <c r="BU171" s="112"/>
      <c r="BX171" s="112"/>
      <c r="CA171" s="112"/>
      <c r="CD171" s="112"/>
      <c r="CG171" s="112"/>
      <c r="CJ171" s="112"/>
      <c r="CM171" s="112"/>
      <c r="CP171" s="112"/>
      <c r="CS171" s="112"/>
    </row>
    <row r="172" spans="1:97" ht="12.75" customHeight="1">
      <c r="J172" s="112"/>
      <c r="M172" s="112"/>
      <c r="P172" s="112"/>
      <c r="S172" s="112"/>
      <c r="V172" s="112"/>
      <c r="Y172" s="112"/>
      <c r="AB172" s="112"/>
      <c r="AE172" s="112"/>
      <c r="AH172" s="112"/>
      <c r="AK172" s="112"/>
      <c r="AN172" s="112"/>
      <c r="AQ172" s="112"/>
      <c r="AT172" s="112"/>
      <c r="AW172" s="112"/>
      <c r="AZ172" s="112"/>
      <c r="BC172" s="112"/>
      <c r="BF172" s="112"/>
      <c r="BI172" s="112"/>
      <c r="BL172" s="112"/>
      <c r="BO172" s="112"/>
      <c r="BR172" s="112"/>
      <c r="BU172" s="112"/>
      <c r="BX172" s="112"/>
      <c r="CA172" s="112"/>
      <c r="CD172" s="112"/>
      <c r="CG172" s="112"/>
      <c r="CJ172" s="112"/>
      <c r="CM172" s="112"/>
      <c r="CP172" s="112"/>
      <c r="CS172" s="112"/>
    </row>
    <row r="173" spans="1:97" ht="12.75" customHeight="1">
      <c r="J173" s="112"/>
      <c r="M173" s="112"/>
      <c r="P173" s="112"/>
      <c r="S173" s="112"/>
      <c r="V173" s="112"/>
      <c r="Y173" s="112"/>
      <c r="AB173" s="112"/>
      <c r="AE173" s="112"/>
      <c r="AH173" s="112"/>
      <c r="AK173" s="112"/>
      <c r="AN173" s="112"/>
      <c r="AQ173" s="112"/>
      <c r="AT173" s="112"/>
      <c r="AW173" s="112"/>
      <c r="AZ173" s="112"/>
      <c r="BC173" s="112"/>
      <c r="BF173" s="112"/>
      <c r="BI173" s="112"/>
      <c r="BL173" s="112"/>
      <c r="BO173" s="112"/>
      <c r="BR173" s="112"/>
      <c r="BU173" s="112"/>
      <c r="BX173" s="112"/>
      <c r="CA173" s="112"/>
      <c r="CD173" s="112"/>
      <c r="CG173" s="112"/>
      <c r="CJ173" s="112"/>
      <c r="CM173" s="112"/>
      <c r="CP173" s="112"/>
      <c r="CS173" s="112"/>
    </row>
    <row r="174" spans="1:97" ht="12.75" customHeight="1">
      <c r="J174" s="112"/>
      <c r="M174" s="112"/>
      <c r="P174" s="112"/>
      <c r="S174" s="112"/>
      <c r="V174" s="112"/>
      <c r="Y174" s="112"/>
      <c r="AB174" s="112"/>
      <c r="AE174" s="112"/>
      <c r="AH174" s="112"/>
      <c r="AK174" s="112"/>
      <c r="AN174" s="112"/>
      <c r="AQ174" s="112"/>
      <c r="AT174" s="112"/>
      <c r="AW174" s="112"/>
      <c r="AZ174" s="112"/>
      <c r="BC174" s="112"/>
      <c r="BF174" s="112"/>
      <c r="BI174" s="112"/>
      <c r="BL174" s="112"/>
      <c r="BO174" s="112"/>
      <c r="BR174" s="112"/>
      <c r="BU174" s="112"/>
      <c r="BX174" s="112"/>
      <c r="CA174" s="112"/>
      <c r="CD174" s="112"/>
      <c r="CG174" s="112"/>
      <c r="CJ174" s="112"/>
      <c r="CM174" s="112"/>
      <c r="CP174" s="112"/>
      <c r="CS174" s="112"/>
    </row>
    <row r="175" spans="1:97" ht="12.75" customHeight="1">
      <c r="J175" s="112"/>
      <c r="M175" s="112"/>
      <c r="P175" s="112"/>
      <c r="S175" s="112"/>
      <c r="V175" s="112"/>
      <c r="Y175" s="112"/>
      <c r="AB175" s="112"/>
      <c r="AE175" s="112"/>
      <c r="AH175" s="112"/>
      <c r="AK175" s="112"/>
      <c r="AN175" s="112"/>
      <c r="AQ175" s="112"/>
      <c r="AT175" s="112"/>
      <c r="AW175" s="112"/>
      <c r="AZ175" s="112"/>
      <c r="BC175" s="112"/>
      <c r="BF175" s="112"/>
      <c r="BI175" s="112"/>
      <c r="BL175" s="112"/>
      <c r="BO175" s="112"/>
      <c r="BR175" s="112"/>
      <c r="BU175" s="112"/>
      <c r="BX175" s="112"/>
      <c r="CA175" s="112"/>
      <c r="CD175" s="112"/>
      <c r="CG175" s="112"/>
      <c r="CJ175" s="112"/>
      <c r="CM175" s="112"/>
      <c r="CP175" s="112"/>
      <c r="CS175" s="112"/>
    </row>
    <row r="176" spans="1:97" ht="12.75" customHeight="1">
      <c r="J176" s="112"/>
      <c r="M176" s="112"/>
      <c r="P176" s="112"/>
      <c r="S176" s="112"/>
      <c r="V176" s="112"/>
      <c r="Y176" s="112"/>
      <c r="AB176" s="112"/>
      <c r="AE176" s="112"/>
      <c r="AH176" s="112"/>
      <c r="AK176" s="112"/>
      <c r="AN176" s="112"/>
      <c r="AQ176" s="112"/>
      <c r="AT176" s="112"/>
      <c r="AW176" s="112"/>
      <c r="AZ176" s="112"/>
      <c r="BC176" s="112"/>
      <c r="BF176" s="112"/>
      <c r="BI176" s="112"/>
      <c r="BL176" s="112"/>
      <c r="BO176" s="112"/>
      <c r="BR176" s="112"/>
      <c r="BU176" s="112"/>
      <c r="BX176" s="112"/>
      <c r="CA176" s="112"/>
      <c r="CD176" s="112"/>
      <c r="CG176" s="112"/>
      <c r="CJ176" s="112"/>
      <c r="CM176" s="112"/>
      <c r="CP176" s="112"/>
      <c r="CS176" s="112"/>
    </row>
    <row r="177" spans="10:97" ht="12.75" customHeight="1">
      <c r="J177" s="112"/>
      <c r="M177" s="112"/>
      <c r="P177" s="112"/>
      <c r="S177" s="112"/>
      <c r="V177" s="112"/>
      <c r="Y177" s="112"/>
      <c r="AB177" s="112"/>
      <c r="AE177" s="112"/>
      <c r="AH177" s="112"/>
      <c r="AK177" s="112"/>
      <c r="AN177" s="112"/>
      <c r="AQ177" s="112"/>
      <c r="AT177" s="112"/>
      <c r="AW177" s="112"/>
      <c r="AZ177" s="112"/>
      <c r="BC177" s="112"/>
      <c r="BF177" s="112"/>
      <c r="BI177" s="112"/>
      <c r="BL177" s="112"/>
      <c r="BO177" s="112"/>
      <c r="BR177" s="112"/>
      <c r="BU177" s="112"/>
      <c r="BX177" s="112"/>
      <c r="CA177" s="112"/>
      <c r="CD177" s="112"/>
      <c r="CG177" s="112"/>
      <c r="CJ177" s="112"/>
      <c r="CM177" s="112"/>
      <c r="CP177" s="112"/>
      <c r="CS177" s="112"/>
    </row>
    <row r="178" spans="10:97" ht="12.75" customHeight="1">
      <c r="J178" s="112"/>
      <c r="M178" s="112"/>
      <c r="P178" s="112"/>
      <c r="S178" s="112"/>
      <c r="V178" s="112"/>
      <c r="Y178" s="112"/>
      <c r="AB178" s="112"/>
      <c r="AE178" s="112"/>
      <c r="AH178" s="112"/>
      <c r="AK178" s="112"/>
      <c r="AN178" s="112"/>
      <c r="AQ178" s="112"/>
      <c r="AT178" s="112"/>
      <c r="AW178" s="112"/>
      <c r="AZ178" s="112"/>
      <c r="BC178" s="112"/>
      <c r="BF178" s="112"/>
      <c r="BI178" s="112"/>
      <c r="BL178" s="112"/>
      <c r="BO178" s="112"/>
      <c r="BR178" s="112"/>
      <c r="BU178" s="112"/>
      <c r="BX178" s="112"/>
      <c r="CA178" s="112"/>
      <c r="CD178" s="112"/>
      <c r="CG178" s="112"/>
      <c r="CJ178" s="112"/>
      <c r="CM178" s="112"/>
      <c r="CP178" s="112"/>
      <c r="CS178" s="112"/>
    </row>
    <row r="179" spans="10:97" ht="12.75" customHeight="1">
      <c r="J179" s="112"/>
      <c r="M179" s="112"/>
      <c r="P179" s="112"/>
      <c r="S179" s="112"/>
      <c r="V179" s="112"/>
      <c r="Y179" s="112"/>
      <c r="AB179" s="112"/>
      <c r="AE179" s="112"/>
      <c r="AH179" s="112"/>
      <c r="AK179" s="112"/>
      <c r="AN179" s="112"/>
      <c r="AQ179" s="112"/>
      <c r="AT179" s="112"/>
      <c r="AW179" s="112"/>
      <c r="AZ179" s="112"/>
      <c r="BC179" s="112"/>
      <c r="BF179" s="112"/>
      <c r="BI179" s="112"/>
      <c r="BL179" s="112"/>
      <c r="BO179" s="112"/>
      <c r="BR179" s="112"/>
      <c r="BU179" s="112"/>
      <c r="BX179" s="112"/>
      <c r="CA179" s="112"/>
      <c r="CD179" s="112"/>
      <c r="CG179" s="112"/>
      <c r="CJ179" s="112"/>
      <c r="CM179" s="112"/>
      <c r="CP179" s="112"/>
      <c r="CS179" s="112"/>
    </row>
    <row r="180" spans="10:97" ht="12.75" customHeight="1">
      <c r="J180" s="112"/>
      <c r="M180" s="112"/>
      <c r="P180" s="112"/>
      <c r="S180" s="112"/>
      <c r="V180" s="112"/>
      <c r="Y180" s="112"/>
      <c r="AB180" s="112"/>
      <c r="AE180" s="112"/>
      <c r="AH180" s="112"/>
      <c r="AK180" s="112"/>
      <c r="AN180" s="112"/>
      <c r="AQ180" s="112"/>
      <c r="AT180" s="112"/>
      <c r="AW180" s="112"/>
      <c r="AZ180" s="112"/>
      <c r="BC180" s="112"/>
      <c r="BF180" s="112"/>
      <c r="BI180" s="112"/>
      <c r="BL180" s="112"/>
      <c r="BO180" s="112"/>
      <c r="BR180" s="112"/>
      <c r="BU180" s="112"/>
      <c r="BX180" s="112"/>
      <c r="CA180" s="112"/>
      <c r="CD180" s="112"/>
      <c r="CG180" s="112"/>
      <c r="CJ180" s="112"/>
      <c r="CM180" s="112"/>
      <c r="CP180" s="112"/>
      <c r="CS180" s="112"/>
    </row>
    <row r="181" spans="10:97" ht="12.75" customHeight="1">
      <c r="J181" s="112"/>
      <c r="M181" s="112"/>
      <c r="P181" s="112"/>
      <c r="S181" s="112"/>
      <c r="V181" s="112"/>
      <c r="Y181" s="112"/>
      <c r="AB181" s="112"/>
      <c r="AE181" s="112"/>
      <c r="AH181" s="112"/>
      <c r="AK181" s="112"/>
      <c r="AN181" s="112"/>
      <c r="AQ181" s="112"/>
      <c r="AT181" s="112"/>
      <c r="AW181" s="112"/>
      <c r="AZ181" s="112"/>
      <c r="BC181" s="112"/>
      <c r="BF181" s="112"/>
      <c r="BI181" s="112"/>
      <c r="BL181" s="112"/>
      <c r="BO181" s="112"/>
      <c r="BR181" s="112"/>
      <c r="BU181" s="112"/>
      <c r="BX181" s="112"/>
      <c r="CA181" s="112"/>
      <c r="CD181" s="112"/>
      <c r="CG181" s="112"/>
      <c r="CJ181" s="112"/>
      <c r="CM181" s="112"/>
      <c r="CP181" s="112"/>
      <c r="CS181" s="112"/>
    </row>
    <row r="182" spans="10:97" ht="12.75" customHeight="1">
      <c r="J182" s="112"/>
      <c r="M182" s="112"/>
      <c r="P182" s="112"/>
      <c r="S182" s="112"/>
      <c r="V182" s="112"/>
      <c r="Y182" s="112"/>
      <c r="AB182" s="112"/>
      <c r="AE182" s="112"/>
      <c r="AH182" s="112"/>
      <c r="AK182" s="112"/>
      <c r="AN182" s="112"/>
      <c r="AQ182" s="112"/>
      <c r="AT182" s="112"/>
      <c r="AW182" s="112"/>
      <c r="AZ182" s="112"/>
      <c r="BC182" s="112"/>
      <c r="BF182" s="112"/>
      <c r="BI182" s="112"/>
      <c r="BL182" s="112"/>
      <c r="BO182" s="112"/>
      <c r="BR182" s="112"/>
      <c r="BU182" s="112"/>
      <c r="BX182" s="112"/>
      <c r="CA182" s="112"/>
      <c r="CD182" s="112"/>
      <c r="CG182" s="112"/>
      <c r="CJ182" s="112"/>
      <c r="CM182" s="112"/>
      <c r="CP182" s="112"/>
    </row>
    <row r="183" spans="10:97" ht="12.75" customHeight="1">
      <c r="J183" s="112"/>
      <c r="M183" s="112"/>
      <c r="P183" s="112"/>
      <c r="S183" s="112"/>
      <c r="V183" s="112"/>
      <c r="Y183" s="112"/>
      <c r="AB183" s="112"/>
      <c r="AE183" s="112"/>
      <c r="AH183" s="112"/>
      <c r="AK183" s="112"/>
      <c r="AN183" s="112"/>
      <c r="AQ183" s="112"/>
      <c r="AT183" s="112"/>
      <c r="AW183" s="112"/>
      <c r="AZ183" s="112"/>
      <c r="BC183" s="112"/>
      <c r="BF183" s="112"/>
      <c r="BI183" s="112"/>
      <c r="BL183" s="112"/>
      <c r="BO183" s="112"/>
      <c r="BR183" s="112"/>
      <c r="BU183" s="112"/>
      <c r="BX183" s="112"/>
      <c r="CA183" s="112"/>
      <c r="CD183" s="112"/>
      <c r="CG183" s="112"/>
      <c r="CJ183" s="112"/>
      <c r="CM183" s="112"/>
      <c r="CP183" s="112"/>
    </row>
    <row r="184" spans="10:97" ht="12.75" customHeight="1">
      <c r="J184" s="112"/>
      <c r="M184" s="112"/>
      <c r="P184" s="112"/>
      <c r="S184" s="112"/>
      <c r="V184" s="112"/>
      <c r="Y184" s="112"/>
      <c r="AB184" s="112"/>
      <c r="AE184" s="112"/>
      <c r="AH184" s="112"/>
      <c r="AK184" s="112"/>
      <c r="AN184" s="112"/>
      <c r="AQ184" s="112"/>
      <c r="AT184" s="112"/>
      <c r="AW184" s="112"/>
      <c r="AZ184" s="112"/>
      <c r="BC184" s="112"/>
      <c r="BF184" s="112"/>
      <c r="BI184" s="112"/>
      <c r="BL184" s="112"/>
      <c r="BO184" s="112"/>
      <c r="BR184" s="112"/>
      <c r="BU184" s="112"/>
      <c r="BX184" s="112"/>
      <c r="CA184" s="112"/>
      <c r="CD184" s="112"/>
      <c r="CG184" s="112"/>
      <c r="CJ184" s="112"/>
      <c r="CM184" s="112"/>
      <c r="CP184" s="112"/>
    </row>
    <row r="185" spans="10:97" ht="12.75" customHeight="1">
      <c r="J185" s="112"/>
      <c r="M185" s="112"/>
      <c r="P185" s="112"/>
      <c r="S185" s="112"/>
      <c r="V185" s="112"/>
      <c r="Y185" s="112"/>
      <c r="AB185" s="112"/>
      <c r="AE185" s="112"/>
      <c r="AH185" s="112"/>
      <c r="AK185" s="112"/>
      <c r="AN185" s="112"/>
      <c r="AQ185" s="112"/>
      <c r="AT185" s="112"/>
      <c r="AW185" s="112"/>
      <c r="AZ185" s="112"/>
      <c r="BC185" s="112"/>
      <c r="BF185" s="112"/>
      <c r="BI185" s="112"/>
      <c r="BL185" s="112"/>
      <c r="BO185" s="112"/>
      <c r="BR185" s="112"/>
      <c r="BU185" s="112"/>
      <c r="BX185" s="112"/>
      <c r="CA185" s="112"/>
      <c r="CD185" s="112"/>
      <c r="CG185" s="112"/>
      <c r="CJ185" s="112"/>
      <c r="CM185" s="112"/>
      <c r="CP185" s="112"/>
    </row>
    <row r="186" spans="10:97" ht="12.75" customHeight="1">
      <c r="J186" s="112"/>
      <c r="M186" s="112"/>
      <c r="P186" s="112"/>
      <c r="S186" s="112"/>
      <c r="V186" s="112"/>
      <c r="Y186" s="112"/>
      <c r="AB186" s="112"/>
      <c r="AE186" s="112"/>
      <c r="AH186" s="112"/>
      <c r="AK186" s="112"/>
      <c r="AN186" s="112"/>
      <c r="AQ186" s="112"/>
      <c r="AT186" s="112"/>
      <c r="AW186" s="112"/>
      <c r="AZ186" s="112"/>
      <c r="BC186" s="112"/>
      <c r="BF186" s="112"/>
      <c r="BI186" s="112"/>
      <c r="BL186" s="112"/>
      <c r="BO186" s="112"/>
      <c r="BR186" s="112"/>
      <c r="BU186" s="112"/>
      <c r="BX186" s="112"/>
      <c r="CA186" s="112"/>
      <c r="CD186" s="112"/>
      <c r="CG186" s="112"/>
      <c r="CJ186" s="112"/>
      <c r="CM186" s="112"/>
      <c r="CP186" s="112"/>
    </row>
    <row r="187" spans="10:97" ht="12.75" customHeight="1">
      <c r="J187" s="112"/>
      <c r="M187" s="112"/>
      <c r="P187" s="112"/>
      <c r="S187" s="112"/>
      <c r="V187" s="112"/>
      <c r="Y187" s="112"/>
      <c r="AB187" s="112"/>
      <c r="AE187" s="112"/>
      <c r="AH187" s="112"/>
      <c r="AK187" s="112"/>
      <c r="AN187" s="112"/>
      <c r="AQ187" s="112"/>
      <c r="AT187" s="112"/>
      <c r="AW187" s="112"/>
      <c r="AZ187" s="112"/>
      <c r="BC187" s="112"/>
      <c r="BF187" s="112"/>
      <c r="BI187" s="112"/>
      <c r="BL187" s="112"/>
      <c r="BO187" s="112"/>
      <c r="BR187" s="112"/>
      <c r="BU187" s="112"/>
      <c r="BX187" s="112"/>
      <c r="CA187" s="112"/>
      <c r="CD187" s="112"/>
      <c r="CG187" s="112"/>
      <c r="CJ187" s="112"/>
      <c r="CM187" s="112"/>
      <c r="CP187" s="112"/>
    </row>
    <row r="188" spans="10:97" ht="12.75" customHeight="1">
      <c r="J188" s="112" t="str">
        <f t="shared" ref="J188:J193" si="90">IF(OR(ISNUMBER(I188),ISNUMBER(H188)),SUM(H188:I188),"")</f>
        <v/>
      </c>
      <c r="M188" s="112" t="str">
        <f t="shared" ref="M188:M193" si="91">IF(OR(ISNUMBER(L188),ISNUMBER(K188)),SUM(K188:L188),"")</f>
        <v/>
      </c>
      <c r="P188" s="112" t="str">
        <f t="shared" ref="P188:P193" si="92">IF(OR(ISNUMBER(O188),ISNUMBER(N188)),SUM(N188:O188),"")</f>
        <v/>
      </c>
      <c r="S188" s="112" t="str">
        <f t="shared" ref="S188:S193" si="93">IF(OR(ISNUMBER(R188),ISNUMBER(Q188)),SUM(Q188:R188),"")</f>
        <v/>
      </c>
      <c r="V188" s="112" t="str">
        <f t="shared" ref="V188:V193" si="94">IF(OR(ISNUMBER(U188),ISNUMBER(T188)),SUM(T188:U188),"")</f>
        <v/>
      </c>
      <c r="Y188" s="112" t="str">
        <f t="shared" ref="Y188:Y193" si="95">IF(OR(ISNUMBER(X188),ISNUMBER(W188)),SUM(W188:X188),"")</f>
        <v/>
      </c>
      <c r="AB188" s="112" t="str">
        <f t="shared" ref="AB188:AB193" si="96">IF(OR(ISNUMBER(AA188),ISNUMBER(Z188)),SUM(Z188:AA188),"")</f>
        <v/>
      </c>
      <c r="AE188" s="112" t="str">
        <f t="shared" ref="AE188:AE193" si="97">IF(OR(ISNUMBER(AD188),ISNUMBER(AC188)),SUM(AC188:AD188),"")</f>
        <v/>
      </c>
      <c r="AH188" s="112" t="str">
        <f t="shared" ref="AH188:AH193" si="98">IF(OR(ISNUMBER(AG188),ISNUMBER(AF188)),SUM(AF188:AG188),"")</f>
        <v/>
      </c>
      <c r="AK188" s="112" t="str">
        <f t="shared" ref="AK188:AK193" si="99">IF(OR(ISNUMBER(AJ188),ISNUMBER(AI188)),SUM(AI188:AJ188),"")</f>
        <v/>
      </c>
      <c r="AN188" s="112" t="str">
        <f t="shared" ref="AN188:AN193" si="100">IF(OR(ISNUMBER(AM188),ISNUMBER(AL188)),SUM(AL188:AM188),"")</f>
        <v/>
      </c>
      <c r="AQ188" s="112" t="str">
        <f t="shared" ref="AQ188:AQ193" si="101">IF(OR(ISNUMBER(AP188),ISNUMBER(AO188)),SUM(AO188:AP188),"")</f>
        <v/>
      </c>
      <c r="AT188" s="112" t="str">
        <f t="shared" ref="AT188:AT193" si="102">IF(OR(ISNUMBER(AS188),ISNUMBER(AR188)),SUM(AR188:AS188),"")</f>
        <v/>
      </c>
      <c r="AW188" s="112" t="str">
        <f t="shared" ref="AW188:AW193" si="103">IF(OR(ISNUMBER(AV188),ISNUMBER(AU188)),SUM(AU188:AV188),"")</f>
        <v/>
      </c>
      <c r="AZ188" s="112" t="str">
        <f t="shared" ref="AZ188:AZ193" si="104">IF(OR(ISNUMBER(AY188),ISNUMBER(AX188)),SUM(AX188:AY188),"")</f>
        <v/>
      </c>
      <c r="BC188" s="112" t="str">
        <f t="shared" ref="BC188:BC193" si="105">IF(OR(ISNUMBER(BB188),ISNUMBER(BA188)),SUM(BA188:BB188),"")</f>
        <v/>
      </c>
      <c r="BF188" s="112" t="str">
        <f t="shared" ref="BF188:BF193" si="106">IF(OR(ISNUMBER(BE188),ISNUMBER(BD188)),SUM(BD188:BE188),"")</f>
        <v/>
      </c>
      <c r="BI188" s="112" t="str">
        <f t="shared" ref="BI188:BI193" si="107">IF(OR(ISNUMBER(BH188),ISNUMBER(BG188)),SUM(BG188:BH188),"")</f>
        <v/>
      </c>
      <c r="BL188" s="112" t="str">
        <f t="shared" ref="BL188:BL193" si="108">IF(OR(ISNUMBER(BK188),ISNUMBER(BJ188)),SUM(BJ188:BK188),"")</f>
        <v/>
      </c>
      <c r="BO188" s="112" t="str">
        <f t="shared" ref="BO188:BO193" si="109">IF(OR(ISNUMBER(BN188),ISNUMBER(BM188)),SUM(BM188:BN188),"")</f>
        <v/>
      </c>
      <c r="BR188" s="112" t="str">
        <f t="shared" ref="BR188:BR193" si="110">IF(OR(ISNUMBER(BQ188),ISNUMBER(BP188)),SUM(BP188:BQ188),"")</f>
        <v/>
      </c>
      <c r="BU188" s="112" t="str">
        <f t="shared" ref="BU188:BU193" si="111">IF(OR(ISNUMBER(BT188),ISNUMBER(BS188)),SUM(BS188:BT188),"")</f>
        <v/>
      </c>
      <c r="BX188" s="112" t="str">
        <f t="shared" ref="BX188:BX193" si="112">IF(OR(ISNUMBER(BW188),ISNUMBER(BV188)),SUM(BV188:BW188),"")</f>
        <v/>
      </c>
      <c r="CA188" s="112" t="str">
        <f t="shared" ref="CA188:CA193" si="113">IF(OR(ISNUMBER(BZ188),ISNUMBER(BY188)),SUM(BY188:BZ188),"")</f>
        <v/>
      </c>
      <c r="CD188" s="112" t="str">
        <f t="shared" ref="CD188:CD193" si="114">IF(OR(ISNUMBER(CC188),ISNUMBER(CB188)),SUM(CB188:CC188),"")</f>
        <v/>
      </c>
      <c r="CG188" s="112" t="str">
        <f t="shared" ref="CG188:CG193" si="115">IF(OR(ISNUMBER(CF188),ISNUMBER(CE188)),SUM(CE188:CF188),"")</f>
        <v/>
      </c>
      <c r="CJ188" s="112" t="str">
        <f t="shared" ref="CJ188:CJ193" si="116">IF(OR(ISNUMBER(CI188),ISNUMBER(CH188)),SUM(CH188:CI188),"")</f>
        <v/>
      </c>
      <c r="CM188" s="112" t="str">
        <f t="shared" ref="CM188:CM193" si="117">IF(OR(ISNUMBER(CL188),ISNUMBER(CK188)),SUM(CK188:CL188),"")</f>
        <v/>
      </c>
      <c r="CP188" s="112" t="str">
        <f t="shared" ref="CP188:CP193" si="118">IF(OR(ISNUMBER(CO188),ISNUMBER(CN188)),SUM(CN188:CO188),"")</f>
        <v/>
      </c>
    </row>
    <row r="189" spans="10:97" ht="12.75" customHeight="1">
      <c r="J189" s="112" t="str">
        <f t="shared" si="90"/>
        <v/>
      </c>
      <c r="M189" s="112" t="str">
        <f t="shared" si="91"/>
        <v/>
      </c>
      <c r="P189" s="112" t="str">
        <f t="shared" si="92"/>
        <v/>
      </c>
      <c r="S189" s="112" t="str">
        <f t="shared" si="93"/>
        <v/>
      </c>
      <c r="V189" s="112" t="str">
        <f t="shared" si="94"/>
        <v/>
      </c>
      <c r="Y189" s="112" t="str">
        <f t="shared" si="95"/>
        <v/>
      </c>
      <c r="AB189" s="112" t="str">
        <f t="shared" si="96"/>
        <v/>
      </c>
      <c r="AE189" s="112" t="str">
        <f t="shared" si="97"/>
        <v/>
      </c>
      <c r="AH189" s="112" t="str">
        <f t="shared" si="98"/>
        <v/>
      </c>
      <c r="AK189" s="112" t="str">
        <f t="shared" si="99"/>
        <v/>
      </c>
      <c r="AN189" s="112" t="str">
        <f t="shared" si="100"/>
        <v/>
      </c>
      <c r="AQ189" s="112" t="str">
        <f t="shared" si="101"/>
        <v/>
      </c>
      <c r="AT189" s="112" t="str">
        <f t="shared" si="102"/>
        <v/>
      </c>
      <c r="AW189" s="112" t="str">
        <f t="shared" si="103"/>
        <v/>
      </c>
      <c r="AZ189" s="112" t="str">
        <f t="shared" si="104"/>
        <v/>
      </c>
      <c r="BC189" s="112" t="str">
        <f t="shared" si="105"/>
        <v/>
      </c>
      <c r="BF189" s="112" t="str">
        <f t="shared" si="106"/>
        <v/>
      </c>
      <c r="BI189" s="112" t="str">
        <f t="shared" si="107"/>
        <v/>
      </c>
      <c r="BL189" s="112" t="str">
        <f t="shared" si="108"/>
        <v/>
      </c>
      <c r="BO189" s="112" t="str">
        <f t="shared" si="109"/>
        <v/>
      </c>
      <c r="BR189" s="112" t="str">
        <f t="shared" si="110"/>
        <v/>
      </c>
      <c r="BU189" s="112" t="str">
        <f t="shared" si="111"/>
        <v/>
      </c>
      <c r="BX189" s="112" t="str">
        <f t="shared" si="112"/>
        <v/>
      </c>
      <c r="CA189" s="112" t="str">
        <f t="shared" si="113"/>
        <v/>
      </c>
      <c r="CD189" s="112" t="str">
        <f t="shared" si="114"/>
        <v/>
      </c>
      <c r="CG189" s="112" t="str">
        <f t="shared" si="115"/>
        <v/>
      </c>
      <c r="CJ189" s="112" t="str">
        <f t="shared" si="116"/>
        <v/>
      </c>
      <c r="CM189" s="112" t="str">
        <f t="shared" si="117"/>
        <v/>
      </c>
      <c r="CP189" s="112" t="str">
        <f t="shared" si="118"/>
        <v/>
      </c>
    </row>
    <row r="190" spans="10:97" ht="12.75" customHeight="1">
      <c r="J190" s="112" t="str">
        <f t="shared" si="90"/>
        <v/>
      </c>
      <c r="M190" s="112" t="str">
        <f t="shared" si="91"/>
        <v/>
      </c>
      <c r="P190" s="112" t="str">
        <f t="shared" si="92"/>
        <v/>
      </c>
      <c r="S190" s="112" t="str">
        <f t="shared" si="93"/>
        <v/>
      </c>
      <c r="V190" s="112" t="str">
        <f t="shared" si="94"/>
        <v/>
      </c>
      <c r="Y190" s="112" t="str">
        <f t="shared" si="95"/>
        <v/>
      </c>
      <c r="AB190" s="112" t="str">
        <f t="shared" si="96"/>
        <v/>
      </c>
      <c r="AE190" s="112" t="str">
        <f t="shared" si="97"/>
        <v/>
      </c>
      <c r="AH190" s="112" t="str">
        <f t="shared" si="98"/>
        <v/>
      </c>
      <c r="AK190" s="112" t="str">
        <f t="shared" si="99"/>
        <v/>
      </c>
      <c r="AN190" s="112" t="str">
        <f t="shared" si="100"/>
        <v/>
      </c>
      <c r="AQ190" s="112" t="str">
        <f t="shared" si="101"/>
        <v/>
      </c>
      <c r="AT190" s="112" t="str">
        <f t="shared" si="102"/>
        <v/>
      </c>
      <c r="AW190" s="112" t="str">
        <f t="shared" si="103"/>
        <v/>
      </c>
      <c r="AZ190" s="112" t="str">
        <f t="shared" si="104"/>
        <v/>
      </c>
      <c r="BC190" s="112" t="str">
        <f t="shared" si="105"/>
        <v/>
      </c>
      <c r="BF190" s="112" t="str">
        <f t="shared" si="106"/>
        <v/>
      </c>
      <c r="BI190" s="112" t="str">
        <f t="shared" si="107"/>
        <v/>
      </c>
      <c r="BL190" s="112" t="str">
        <f t="shared" si="108"/>
        <v/>
      </c>
      <c r="BO190" s="112" t="str">
        <f t="shared" si="109"/>
        <v/>
      </c>
      <c r="BR190" s="112" t="str">
        <f t="shared" si="110"/>
        <v/>
      </c>
      <c r="BU190" s="112" t="str">
        <f t="shared" si="111"/>
        <v/>
      </c>
      <c r="BX190" s="112" t="str">
        <f t="shared" si="112"/>
        <v/>
      </c>
      <c r="CA190" s="112" t="str">
        <f t="shared" si="113"/>
        <v/>
      </c>
      <c r="CD190" s="112" t="str">
        <f t="shared" si="114"/>
        <v/>
      </c>
      <c r="CG190" s="112" t="str">
        <f t="shared" si="115"/>
        <v/>
      </c>
      <c r="CJ190" s="112" t="str">
        <f t="shared" si="116"/>
        <v/>
      </c>
      <c r="CM190" s="112" t="str">
        <f t="shared" si="117"/>
        <v/>
      </c>
      <c r="CP190" s="112" t="str">
        <f t="shared" si="118"/>
        <v/>
      </c>
    </row>
    <row r="191" spans="10:97" ht="12.75" customHeight="1">
      <c r="J191" s="112" t="str">
        <f t="shared" si="90"/>
        <v/>
      </c>
      <c r="M191" s="112" t="str">
        <f t="shared" si="91"/>
        <v/>
      </c>
      <c r="P191" s="112" t="str">
        <f t="shared" si="92"/>
        <v/>
      </c>
      <c r="S191" s="112" t="str">
        <f t="shared" si="93"/>
        <v/>
      </c>
      <c r="V191" s="112" t="str">
        <f t="shared" si="94"/>
        <v/>
      </c>
      <c r="Y191" s="112" t="str">
        <f t="shared" si="95"/>
        <v/>
      </c>
      <c r="AB191" s="112" t="str">
        <f t="shared" si="96"/>
        <v/>
      </c>
      <c r="AE191" s="112" t="str">
        <f t="shared" si="97"/>
        <v/>
      </c>
      <c r="AH191" s="112" t="str">
        <f t="shared" si="98"/>
        <v/>
      </c>
      <c r="AK191" s="112" t="str">
        <f t="shared" si="99"/>
        <v/>
      </c>
      <c r="AN191" s="112" t="str">
        <f t="shared" si="100"/>
        <v/>
      </c>
      <c r="AQ191" s="112" t="str">
        <f t="shared" si="101"/>
        <v/>
      </c>
      <c r="AT191" s="112" t="str">
        <f t="shared" si="102"/>
        <v/>
      </c>
      <c r="AW191" s="112" t="str">
        <f t="shared" si="103"/>
        <v/>
      </c>
      <c r="AZ191" s="112" t="str">
        <f t="shared" si="104"/>
        <v/>
      </c>
      <c r="BC191" s="112" t="str">
        <f t="shared" si="105"/>
        <v/>
      </c>
      <c r="BF191" s="112" t="str">
        <f t="shared" si="106"/>
        <v/>
      </c>
      <c r="BI191" s="112" t="str">
        <f t="shared" si="107"/>
        <v/>
      </c>
      <c r="BL191" s="112" t="str">
        <f t="shared" si="108"/>
        <v/>
      </c>
      <c r="BO191" s="112" t="str">
        <f t="shared" si="109"/>
        <v/>
      </c>
      <c r="BR191" s="112" t="str">
        <f t="shared" si="110"/>
        <v/>
      </c>
      <c r="BU191" s="112" t="str">
        <f t="shared" si="111"/>
        <v/>
      </c>
      <c r="BX191" s="112" t="str">
        <f t="shared" si="112"/>
        <v/>
      </c>
      <c r="CA191" s="112" t="str">
        <f t="shared" si="113"/>
        <v/>
      </c>
      <c r="CD191" s="112" t="str">
        <f t="shared" si="114"/>
        <v/>
      </c>
      <c r="CG191" s="112" t="str">
        <f t="shared" si="115"/>
        <v/>
      </c>
      <c r="CJ191" s="112" t="str">
        <f t="shared" si="116"/>
        <v/>
      </c>
      <c r="CM191" s="112" t="str">
        <f t="shared" si="117"/>
        <v/>
      </c>
      <c r="CP191" s="112" t="str">
        <f t="shared" si="118"/>
        <v/>
      </c>
    </row>
    <row r="192" spans="10:97" ht="12.75" customHeight="1">
      <c r="J192" s="112" t="str">
        <f t="shared" si="90"/>
        <v/>
      </c>
      <c r="M192" s="112" t="str">
        <f t="shared" si="91"/>
        <v/>
      </c>
      <c r="P192" s="112" t="str">
        <f t="shared" si="92"/>
        <v/>
      </c>
      <c r="S192" s="112" t="str">
        <f t="shared" si="93"/>
        <v/>
      </c>
      <c r="V192" s="112" t="str">
        <f t="shared" si="94"/>
        <v/>
      </c>
      <c r="Y192" s="112" t="str">
        <f t="shared" si="95"/>
        <v/>
      </c>
      <c r="AB192" s="112" t="str">
        <f t="shared" si="96"/>
        <v/>
      </c>
      <c r="AE192" s="112" t="str">
        <f t="shared" si="97"/>
        <v/>
      </c>
      <c r="AH192" s="112" t="str">
        <f t="shared" si="98"/>
        <v/>
      </c>
      <c r="AK192" s="112" t="str">
        <f t="shared" si="99"/>
        <v/>
      </c>
      <c r="AN192" s="112" t="str">
        <f t="shared" si="100"/>
        <v/>
      </c>
      <c r="AQ192" s="112" t="str">
        <f t="shared" si="101"/>
        <v/>
      </c>
      <c r="AT192" s="112" t="str">
        <f t="shared" si="102"/>
        <v/>
      </c>
      <c r="AW192" s="112" t="str">
        <f t="shared" si="103"/>
        <v/>
      </c>
      <c r="AZ192" s="112" t="str">
        <f t="shared" si="104"/>
        <v/>
      </c>
      <c r="BC192" s="112" t="str">
        <f t="shared" si="105"/>
        <v/>
      </c>
      <c r="BF192" s="112" t="str">
        <f t="shared" si="106"/>
        <v/>
      </c>
      <c r="BI192" s="112" t="str">
        <f t="shared" si="107"/>
        <v/>
      </c>
      <c r="BL192" s="112" t="str">
        <f t="shared" si="108"/>
        <v/>
      </c>
      <c r="BO192" s="112" t="str">
        <f t="shared" si="109"/>
        <v/>
      </c>
      <c r="BR192" s="112" t="str">
        <f t="shared" si="110"/>
        <v/>
      </c>
      <c r="BU192" s="112" t="str">
        <f t="shared" si="111"/>
        <v/>
      </c>
      <c r="BX192" s="112" t="str">
        <f t="shared" si="112"/>
        <v/>
      </c>
      <c r="CA192" s="112" t="str">
        <f t="shared" si="113"/>
        <v/>
      </c>
      <c r="CD192" s="112" t="str">
        <f t="shared" si="114"/>
        <v/>
      </c>
      <c r="CG192" s="112" t="str">
        <f t="shared" si="115"/>
        <v/>
      </c>
      <c r="CJ192" s="112" t="str">
        <f t="shared" si="116"/>
        <v/>
      </c>
      <c r="CM192" s="112" t="str">
        <f t="shared" si="117"/>
        <v/>
      </c>
      <c r="CP192" s="112" t="str">
        <f t="shared" si="118"/>
        <v/>
      </c>
    </row>
    <row r="193" spans="10:94" ht="12.75" customHeight="1">
      <c r="J193" s="112" t="str">
        <f t="shared" si="90"/>
        <v/>
      </c>
      <c r="M193" s="112" t="str">
        <f t="shared" si="91"/>
        <v/>
      </c>
      <c r="P193" s="112" t="str">
        <f t="shared" si="92"/>
        <v/>
      </c>
      <c r="S193" s="112" t="str">
        <f t="shared" si="93"/>
        <v/>
      </c>
      <c r="V193" s="112" t="str">
        <f t="shared" si="94"/>
        <v/>
      </c>
      <c r="Y193" s="112" t="str">
        <f t="shared" si="95"/>
        <v/>
      </c>
      <c r="AB193" s="112" t="str">
        <f t="shared" si="96"/>
        <v/>
      </c>
      <c r="AE193" s="112" t="str">
        <f t="shared" si="97"/>
        <v/>
      </c>
      <c r="AH193" s="112" t="str">
        <f t="shared" si="98"/>
        <v/>
      </c>
      <c r="AK193" s="112" t="str">
        <f t="shared" si="99"/>
        <v/>
      </c>
      <c r="AN193" s="112" t="str">
        <f t="shared" si="100"/>
        <v/>
      </c>
      <c r="AQ193" s="112" t="str">
        <f t="shared" si="101"/>
        <v/>
      </c>
      <c r="AT193" s="112" t="str">
        <f t="shared" si="102"/>
        <v/>
      </c>
      <c r="AW193" s="112" t="str">
        <f t="shared" si="103"/>
        <v/>
      </c>
      <c r="AZ193" s="112" t="str">
        <f t="shared" si="104"/>
        <v/>
      </c>
      <c r="BC193" s="112" t="str">
        <f t="shared" si="105"/>
        <v/>
      </c>
      <c r="BF193" s="112" t="str">
        <f t="shared" si="106"/>
        <v/>
      </c>
      <c r="BI193" s="112" t="str">
        <f t="shared" si="107"/>
        <v/>
      </c>
      <c r="BL193" s="112" t="str">
        <f t="shared" si="108"/>
        <v/>
      </c>
      <c r="BO193" s="112" t="str">
        <f t="shared" si="109"/>
        <v/>
      </c>
      <c r="BR193" s="112" t="str">
        <f t="shared" si="110"/>
        <v/>
      </c>
      <c r="BU193" s="112" t="str">
        <f t="shared" si="111"/>
        <v/>
      </c>
      <c r="BX193" s="112" t="str">
        <f t="shared" si="112"/>
        <v/>
      </c>
      <c r="CA193" s="112" t="str">
        <f t="shared" si="113"/>
        <v/>
      </c>
      <c r="CD193" s="112" t="str">
        <f t="shared" si="114"/>
        <v/>
      </c>
      <c r="CG193" s="112" t="str">
        <f t="shared" si="115"/>
        <v/>
      </c>
      <c r="CJ193" s="112" t="str">
        <f t="shared" si="116"/>
        <v/>
      </c>
      <c r="CM193" s="112" t="str">
        <f t="shared" si="117"/>
        <v/>
      </c>
      <c r="CP193" s="112" t="str">
        <f t="shared" si="118"/>
        <v/>
      </c>
    </row>
  </sheetData>
  <mergeCells count="38">
    <mergeCell ref="AR4:AT4"/>
    <mergeCell ref="CQ4:CS4"/>
    <mergeCell ref="BY4:CA4"/>
    <mergeCell ref="BS4:BU4"/>
    <mergeCell ref="BP4:BR4"/>
    <mergeCell ref="BM4:BO4"/>
    <mergeCell ref="A6:D6"/>
    <mergeCell ref="A4:A5"/>
    <mergeCell ref="B4:B5"/>
    <mergeCell ref="C4:C5"/>
    <mergeCell ref="D4:D5"/>
    <mergeCell ref="E4:E5"/>
    <mergeCell ref="F4:F5"/>
    <mergeCell ref="G4:G5"/>
    <mergeCell ref="AI4:AK4"/>
    <mergeCell ref="AF4:AH4"/>
    <mergeCell ref="AC4:AE4"/>
    <mergeCell ref="K4:M4"/>
    <mergeCell ref="H4:J4"/>
    <mergeCell ref="T4:V4"/>
    <mergeCell ref="Q4:S4"/>
    <mergeCell ref="N4:P4"/>
    <mergeCell ref="AO4:AQ4"/>
    <mergeCell ref="AL4:AN4"/>
    <mergeCell ref="Z4:AB4"/>
    <mergeCell ref="W4:Y4"/>
    <mergeCell ref="CN4:CP4"/>
    <mergeCell ref="CK4:CM4"/>
    <mergeCell ref="CH4:CJ4"/>
    <mergeCell ref="CE4:CG4"/>
    <mergeCell ref="CB4:CD4"/>
    <mergeCell ref="BV4:BX4"/>
    <mergeCell ref="BJ4:BL4"/>
    <mergeCell ref="BG4:BI4"/>
    <mergeCell ref="BD4:BF4"/>
    <mergeCell ref="BA4:BC4"/>
    <mergeCell ref="AX4:AZ4"/>
    <mergeCell ref="AU4:AW4"/>
  </mergeCells>
  <pageMargins left="0.70866141732283472" right="0.70866141732283472" top="0.78740157480314965" bottom="0.78740157480314965" header="0.31496062992125984" footer="0.31496062992125984"/>
  <pageSetup paperSize="9" scale="66" fitToWidth="2" fitToHeight="2" pageOrder="overThenDown" orientation="portrait" r:id="rId1"/>
  <colBreaks count="1" manualBreakCount="1">
    <brk id="34" max="162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F193"/>
  <sheetViews>
    <sheetView zoomScaleNormal="100" workbookViewId="0">
      <pane xSplit="7" topLeftCell="H1" activePane="topRight" state="frozen"/>
      <selection activeCell="A88" sqref="A88"/>
      <selection pane="topRight"/>
    </sheetView>
  </sheetViews>
  <sheetFormatPr baseColWidth="10" defaultColWidth="11" defaultRowHeight="13.8"/>
  <cols>
    <col min="1" max="1" width="8.5" style="3" customWidth="1"/>
    <col min="2" max="2" width="5.5" style="3" bestFit="1" customWidth="1"/>
    <col min="3" max="3" width="10.09765625" style="3" customWidth="1"/>
    <col min="4" max="4" width="13.5" style="3" bestFit="1" customWidth="1"/>
    <col min="5" max="5" width="8.09765625" style="3" customWidth="1"/>
    <col min="6" max="6" width="11" style="3" hidden="1" customWidth="1"/>
    <col min="7" max="7" width="25.3984375" style="3" hidden="1" customWidth="1"/>
    <col min="8" max="19" width="5.59765625" style="3" customWidth="1"/>
    <col min="20" max="22" width="5.59765625" style="3" hidden="1" customWidth="1"/>
    <col min="23" max="25" width="5.59765625" style="3" customWidth="1"/>
    <col min="26" max="28" width="5.59765625" style="3" hidden="1" customWidth="1"/>
    <col min="29" max="34" width="5.59765625" style="3" customWidth="1"/>
    <col min="35" max="37" width="5.59765625" style="3" hidden="1" customWidth="1"/>
    <col min="38" max="46" width="5.59765625" style="3" customWidth="1"/>
    <col min="47" max="52" width="5.59765625" style="3" hidden="1" customWidth="1"/>
    <col min="53" max="55" width="5.59765625" style="3" customWidth="1"/>
    <col min="56" max="58" width="5.59765625" style="3" hidden="1" customWidth="1"/>
    <col min="59" max="61" width="5.59765625" style="3" customWidth="1"/>
    <col min="62" max="73" width="5.59765625" style="3" hidden="1" customWidth="1"/>
    <col min="74" max="79" width="5.59765625" style="3" customWidth="1"/>
    <col min="80" max="91" width="5.59765625" style="3" hidden="1" customWidth="1"/>
    <col min="92" max="97" width="5.59765625" style="3" customWidth="1"/>
    <col min="98" max="16384" width="11" style="3"/>
  </cols>
  <sheetData>
    <row r="1" spans="1:136" ht="14.25" customHeight="1">
      <c r="A1" s="2" t="s">
        <v>276</v>
      </c>
      <c r="B1" s="2"/>
      <c r="C1" s="2"/>
    </row>
    <row r="2" spans="1:136" ht="14.25" customHeight="1">
      <c r="A2" s="2" t="s">
        <v>307</v>
      </c>
      <c r="B2" s="2"/>
      <c r="C2" s="2"/>
    </row>
    <row r="3" spans="1:136" ht="3.75" customHeight="1">
      <c r="A3" s="4"/>
      <c r="B3" s="4"/>
      <c r="C3" s="4"/>
    </row>
    <row r="4" spans="1:136" s="121" customFormat="1" ht="12.75" customHeight="1">
      <c r="A4" s="232" t="s">
        <v>3</v>
      </c>
      <c r="B4" s="232" t="s">
        <v>4</v>
      </c>
      <c r="C4" s="232" t="s">
        <v>5</v>
      </c>
      <c r="D4" s="232" t="s">
        <v>6</v>
      </c>
      <c r="E4" s="232" t="s">
        <v>8</v>
      </c>
      <c r="F4" s="232" t="s">
        <v>235</v>
      </c>
      <c r="G4" s="232" t="s">
        <v>236</v>
      </c>
      <c r="H4" s="235" t="s">
        <v>9</v>
      </c>
      <c r="I4" s="236"/>
      <c r="J4" s="237"/>
      <c r="K4" s="235" t="s">
        <v>25</v>
      </c>
      <c r="L4" s="236"/>
      <c r="M4" s="237"/>
      <c r="N4" s="235" t="s">
        <v>10</v>
      </c>
      <c r="O4" s="236"/>
      <c r="P4" s="237"/>
      <c r="Q4" s="235" t="s">
        <v>11</v>
      </c>
      <c r="R4" s="236"/>
      <c r="S4" s="237"/>
      <c r="T4" s="235" t="s">
        <v>237</v>
      </c>
      <c r="U4" s="236"/>
      <c r="V4" s="237"/>
      <c r="W4" s="235" t="s">
        <v>12</v>
      </c>
      <c r="X4" s="236"/>
      <c r="Y4" s="237"/>
      <c r="Z4" s="235" t="s">
        <v>238</v>
      </c>
      <c r="AA4" s="236"/>
      <c r="AB4" s="237"/>
      <c r="AC4" s="235" t="s">
        <v>13</v>
      </c>
      <c r="AD4" s="236"/>
      <c r="AE4" s="237"/>
      <c r="AF4" s="235" t="s">
        <v>14</v>
      </c>
      <c r="AG4" s="236"/>
      <c r="AH4" s="237"/>
      <c r="AI4" s="235" t="s">
        <v>239</v>
      </c>
      <c r="AJ4" s="236"/>
      <c r="AK4" s="237"/>
      <c r="AL4" s="235" t="s">
        <v>15</v>
      </c>
      <c r="AM4" s="236"/>
      <c r="AN4" s="237"/>
      <c r="AO4" s="235" t="s">
        <v>26</v>
      </c>
      <c r="AP4" s="236"/>
      <c r="AQ4" s="237"/>
      <c r="AR4" s="235" t="s">
        <v>16</v>
      </c>
      <c r="AS4" s="236"/>
      <c r="AT4" s="237"/>
      <c r="AU4" s="235" t="s">
        <v>240</v>
      </c>
      <c r="AV4" s="236"/>
      <c r="AW4" s="237"/>
      <c r="AX4" s="235" t="s">
        <v>241</v>
      </c>
      <c r="AY4" s="236"/>
      <c r="AZ4" s="237"/>
      <c r="BA4" s="235" t="s">
        <v>17</v>
      </c>
      <c r="BB4" s="236"/>
      <c r="BC4" s="237"/>
      <c r="BD4" s="235" t="s">
        <v>242</v>
      </c>
      <c r="BE4" s="236"/>
      <c r="BF4" s="237"/>
      <c r="BG4" s="235" t="s">
        <v>243</v>
      </c>
      <c r="BH4" s="236"/>
      <c r="BI4" s="237"/>
      <c r="BJ4" s="235" t="s">
        <v>244</v>
      </c>
      <c r="BK4" s="236"/>
      <c r="BL4" s="237"/>
      <c r="BM4" s="235" t="s">
        <v>245</v>
      </c>
      <c r="BN4" s="236"/>
      <c r="BO4" s="237"/>
      <c r="BP4" s="235" t="s">
        <v>18</v>
      </c>
      <c r="BQ4" s="236"/>
      <c r="BR4" s="237"/>
      <c r="BS4" s="235" t="s">
        <v>246</v>
      </c>
      <c r="BT4" s="236"/>
      <c r="BU4" s="237"/>
      <c r="BV4" s="235" t="s">
        <v>19</v>
      </c>
      <c r="BW4" s="236"/>
      <c r="BX4" s="237"/>
      <c r="BY4" s="235" t="s">
        <v>247</v>
      </c>
      <c r="BZ4" s="236"/>
      <c r="CA4" s="237"/>
      <c r="CB4" s="235" t="s">
        <v>248</v>
      </c>
      <c r="CC4" s="236"/>
      <c r="CD4" s="237"/>
      <c r="CE4" s="235" t="s">
        <v>249</v>
      </c>
      <c r="CF4" s="236"/>
      <c r="CG4" s="237"/>
      <c r="CH4" s="235" t="s">
        <v>250</v>
      </c>
      <c r="CI4" s="236"/>
      <c r="CJ4" s="237"/>
      <c r="CK4" s="235" t="s">
        <v>308</v>
      </c>
      <c r="CL4" s="236"/>
      <c r="CM4" s="237"/>
      <c r="CN4" s="235" t="s">
        <v>20</v>
      </c>
      <c r="CO4" s="236"/>
      <c r="CP4" s="237"/>
      <c r="CQ4" s="235" t="s">
        <v>21</v>
      </c>
      <c r="CR4" s="236"/>
      <c r="CS4" s="236"/>
    </row>
    <row r="5" spans="1:136" s="121" customFormat="1" ht="12.75" customHeight="1">
      <c r="A5" s="233"/>
      <c r="B5" s="233"/>
      <c r="C5" s="233"/>
      <c r="D5" s="233"/>
      <c r="E5" s="234"/>
      <c r="F5" s="234"/>
      <c r="G5" s="234"/>
      <c r="H5" s="122" t="s">
        <v>22</v>
      </c>
      <c r="I5" s="123" t="s">
        <v>23</v>
      </c>
      <c r="J5" s="122" t="s">
        <v>21</v>
      </c>
      <c r="K5" s="122" t="s">
        <v>22</v>
      </c>
      <c r="L5" s="123" t="s">
        <v>23</v>
      </c>
      <c r="M5" s="122" t="s">
        <v>21</v>
      </c>
      <c r="N5" s="122" t="s">
        <v>22</v>
      </c>
      <c r="O5" s="123" t="s">
        <v>23</v>
      </c>
      <c r="P5" s="122" t="s">
        <v>21</v>
      </c>
      <c r="Q5" s="122" t="s">
        <v>22</v>
      </c>
      <c r="R5" s="123" t="s">
        <v>23</v>
      </c>
      <c r="S5" s="122" t="s">
        <v>21</v>
      </c>
      <c r="T5" s="122" t="s">
        <v>22</v>
      </c>
      <c r="U5" s="123" t="s">
        <v>23</v>
      </c>
      <c r="V5" s="122" t="s">
        <v>21</v>
      </c>
      <c r="W5" s="122" t="s">
        <v>22</v>
      </c>
      <c r="X5" s="123" t="s">
        <v>23</v>
      </c>
      <c r="Y5" s="122" t="s">
        <v>21</v>
      </c>
      <c r="Z5" s="122" t="s">
        <v>22</v>
      </c>
      <c r="AA5" s="123" t="s">
        <v>23</v>
      </c>
      <c r="AB5" s="122" t="s">
        <v>21</v>
      </c>
      <c r="AC5" s="122" t="s">
        <v>22</v>
      </c>
      <c r="AD5" s="123" t="s">
        <v>23</v>
      </c>
      <c r="AE5" s="122" t="s">
        <v>21</v>
      </c>
      <c r="AF5" s="122" t="s">
        <v>22</v>
      </c>
      <c r="AG5" s="123" t="s">
        <v>23</v>
      </c>
      <c r="AH5" s="122" t="s">
        <v>21</v>
      </c>
      <c r="AI5" s="122" t="s">
        <v>22</v>
      </c>
      <c r="AJ5" s="123" t="s">
        <v>23</v>
      </c>
      <c r="AK5" s="122" t="s">
        <v>21</v>
      </c>
      <c r="AL5" s="122" t="s">
        <v>22</v>
      </c>
      <c r="AM5" s="123" t="s">
        <v>23</v>
      </c>
      <c r="AN5" s="122" t="s">
        <v>21</v>
      </c>
      <c r="AO5" s="122" t="s">
        <v>22</v>
      </c>
      <c r="AP5" s="123" t="s">
        <v>23</v>
      </c>
      <c r="AQ5" s="122" t="s">
        <v>21</v>
      </c>
      <c r="AR5" s="122" t="s">
        <v>22</v>
      </c>
      <c r="AS5" s="123" t="s">
        <v>23</v>
      </c>
      <c r="AT5" s="122" t="s">
        <v>21</v>
      </c>
      <c r="AU5" s="122" t="s">
        <v>22</v>
      </c>
      <c r="AV5" s="123" t="s">
        <v>23</v>
      </c>
      <c r="AW5" s="122" t="s">
        <v>21</v>
      </c>
      <c r="AX5" s="122" t="s">
        <v>22</v>
      </c>
      <c r="AY5" s="123" t="s">
        <v>23</v>
      </c>
      <c r="AZ5" s="122" t="s">
        <v>21</v>
      </c>
      <c r="BA5" s="122" t="s">
        <v>22</v>
      </c>
      <c r="BB5" s="123" t="s">
        <v>23</v>
      </c>
      <c r="BC5" s="122" t="s">
        <v>21</v>
      </c>
      <c r="BD5" s="122" t="s">
        <v>22</v>
      </c>
      <c r="BE5" s="123" t="s">
        <v>23</v>
      </c>
      <c r="BF5" s="122" t="s">
        <v>21</v>
      </c>
      <c r="BG5" s="122" t="s">
        <v>22</v>
      </c>
      <c r="BH5" s="123" t="s">
        <v>23</v>
      </c>
      <c r="BI5" s="122" t="s">
        <v>21</v>
      </c>
      <c r="BJ5" s="122" t="s">
        <v>22</v>
      </c>
      <c r="BK5" s="123" t="s">
        <v>23</v>
      </c>
      <c r="BL5" s="122" t="s">
        <v>21</v>
      </c>
      <c r="BM5" s="122" t="s">
        <v>22</v>
      </c>
      <c r="BN5" s="123" t="s">
        <v>23</v>
      </c>
      <c r="BO5" s="122" t="s">
        <v>21</v>
      </c>
      <c r="BP5" s="122" t="s">
        <v>22</v>
      </c>
      <c r="BQ5" s="123" t="s">
        <v>23</v>
      </c>
      <c r="BR5" s="122" t="s">
        <v>21</v>
      </c>
      <c r="BS5" s="122" t="s">
        <v>22</v>
      </c>
      <c r="BT5" s="123" t="s">
        <v>23</v>
      </c>
      <c r="BU5" s="122" t="s">
        <v>21</v>
      </c>
      <c r="BV5" s="122" t="s">
        <v>22</v>
      </c>
      <c r="BW5" s="123" t="s">
        <v>23</v>
      </c>
      <c r="BX5" s="122" t="s">
        <v>21</v>
      </c>
      <c r="BY5" s="122" t="s">
        <v>22</v>
      </c>
      <c r="BZ5" s="123" t="s">
        <v>23</v>
      </c>
      <c r="CA5" s="122" t="s">
        <v>21</v>
      </c>
      <c r="CB5" s="122" t="s">
        <v>22</v>
      </c>
      <c r="CC5" s="123" t="s">
        <v>23</v>
      </c>
      <c r="CD5" s="122" t="s">
        <v>21</v>
      </c>
      <c r="CE5" s="122" t="s">
        <v>22</v>
      </c>
      <c r="CF5" s="123" t="s">
        <v>23</v>
      </c>
      <c r="CG5" s="122" t="s">
        <v>21</v>
      </c>
      <c r="CH5" s="122" t="s">
        <v>22</v>
      </c>
      <c r="CI5" s="123" t="s">
        <v>23</v>
      </c>
      <c r="CJ5" s="122" t="s">
        <v>21</v>
      </c>
      <c r="CK5" s="122" t="s">
        <v>22</v>
      </c>
      <c r="CL5" s="123" t="s">
        <v>23</v>
      </c>
      <c r="CM5" s="122" t="s">
        <v>21</v>
      </c>
      <c r="CN5" s="122" t="s">
        <v>22</v>
      </c>
      <c r="CO5" s="123" t="s">
        <v>23</v>
      </c>
      <c r="CP5" s="122" t="s">
        <v>21</v>
      </c>
      <c r="CQ5" s="122" t="s">
        <v>22</v>
      </c>
      <c r="CR5" s="123" t="s">
        <v>23</v>
      </c>
      <c r="CS5" s="128" t="s">
        <v>21</v>
      </c>
    </row>
    <row r="6" spans="1:136" s="71" customFormat="1" ht="12.75" customHeight="1">
      <c r="A6" s="219" t="s">
        <v>229</v>
      </c>
      <c r="B6" s="220"/>
      <c r="C6" s="220"/>
      <c r="D6" s="220"/>
      <c r="E6" s="70"/>
      <c r="F6" s="70"/>
      <c r="G6" s="70"/>
      <c r="H6" s="95">
        <v>56</v>
      </c>
      <c r="I6" s="95">
        <v>193</v>
      </c>
      <c r="J6" s="95">
        <f>SUM(H6:I6)</f>
        <v>249</v>
      </c>
      <c r="K6" s="95">
        <v>38</v>
      </c>
      <c r="L6" s="95">
        <v>121</v>
      </c>
      <c r="M6" s="95">
        <f>SUM(K6:L6)</f>
        <v>159</v>
      </c>
      <c r="N6" s="95">
        <v>91</v>
      </c>
      <c r="O6" s="95">
        <v>124</v>
      </c>
      <c r="P6" s="95">
        <f>SUM(N6:O6)</f>
        <v>215</v>
      </c>
      <c r="Q6" s="95">
        <v>9</v>
      </c>
      <c r="R6" s="95">
        <v>96</v>
      </c>
      <c r="S6" s="95">
        <f>SUM(Q6:R6)</f>
        <v>105</v>
      </c>
      <c r="T6" s="95" t="s">
        <v>29</v>
      </c>
      <c r="U6" s="95" t="s">
        <v>29</v>
      </c>
      <c r="V6" s="95">
        <f>SUM(T6:U6)</f>
        <v>0</v>
      </c>
      <c r="W6" s="95">
        <v>5</v>
      </c>
      <c r="X6" s="95">
        <v>10</v>
      </c>
      <c r="Y6" s="95">
        <f>SUM(W6:X6)</f>
        <v>15</v>
      </c>
      <c r="Z6" s="95" t="s">
        <v>29</v>
      </c>
      <c r="AA6" s="95" t="s">
        <v>29</v>
      </c>
      <c r="AB6" s="95">
        <f>SUM(Z6:AA6)</f>
        <v>0</v>
      </c>
      <c r="AC6" s="95">
        <v>7</v>
      </c>
      <c r="AD6" s="95">
        <v>16</v>
      </c>
      <c r="AE6" s="95">
        <f>SUM(AC6:AD6)</f>
        <v>23</v>
      </c>
      <c r="AF6" s="95">
        <v>1</v>
      </c>
      <c r="AG6" s="95">
        <v>1</v>
      </c>
      <c r="AH6" s="95">
        <f>SUM(AF6:AG6)</f>
        <v>2</v>
      </c>
      <c r="AI6" s="95" t="s">
        <v>29</v>
      </c>
      <c r="AJ6" s="95" t="s">
        <v>29</v>
      </c>
      <c r="AK6" s="95">
        <f>SUM(AI6:AJ6)</f>
        <v>0</v>
      </c>
      <c r="AL6" s="95" t="s">
        <v>29</v>
      </c>
      <c r="AM6" s="95">
        <v>1</v>
      </c>
      <c r="AN6" s="95">
        <f>SUM(AL6:AM6)</f>
        <v>1</v>
      </c>
      <c r="AO6" s="95">
        <v>3</v>
      </c>
      <c r="AP6" s="95">
        <v>4</v>
      </c>
      <c r="AQ6" s="95">
        <f>SUM(AO6:AP6)</f>
        <v>7</v>
      </c>
      <c r="AR6" s="95">
        <v>1</v>
      </c>
      <c r="AS6" s="95">
        <v>8</v>
      </c>
      <c r="AT6" s="95">
        <f>SUM(AR6:AS6)</f>
        <v>9</v>
      </c>
      <c r="AU6" s="95" t="s">
        <v>29</v>
      </c>
      <c r="AV6" s="95" t="s">
        <v>29</v>
      </c>
      <c r="AW6" s="95">
        <f>SUM(AU6:AV6)</f>
        <v>0</v>
      </c>
      <c r="AX6" s="95" t="s">
        <v>29</v>
      </c>
      <c r="AY6" s="95" t="s">
        <v>29</v>
      </c>
      <c r="AZ6" s="95">
        <f>SUM(AX6:AY6)</f>
        <v>0</v>
      </c>
      <c r="BA6" s="95">
        <v>11</v>
      </c>
      <c r="BB6" s="95">
        <v>26</v>
      </c>
      <c r="BC6" s="95">
        <f>SUM(BA6:BB6)</f>
        <v>37</v>
      </c>
      <c r="BD6" s="95" t="s">
        <v>29</v>
      </c>
      <c r="BE6" s="95" t="s">
        <v>29</v>
      </c>
      <c r="BF6" s="95">
        <f>SUM(BD6:BE6)</f>
        <v>0</v>
      </c>
      <c r="BG6" s="95">
        <v>1</v>
      </c>
      <c r="BH6" s="95">
        <v>2</v>
      </c>
      <c r="BI6" s="95">
        <f>SUM(BG6:BH6)</f>
        <v>3</v>
      </c>
      <c r="BJ6" s="95" t="s">
        <v>29</v>
      </c>
      <c r="BK6" s="95" t="s">
        <v>29</v>
      </c>
      <c r="BL6" s="95">
        <f>SUM(BJ6:BK6)</f>
        <v>0</v>
      </c>
      <c r="BM6" s="95" t="s">
        <v>29</v>
      </c>
      <c r="BN6" s="95" t="s">
        <v>29</v>
      </c>
      <c r="BO6" s="95">
        <f>SUM(BM6:BN6)</f>
        <v>0</v>
      </c>
      <c r="BP6" s="95" t="s">
        <v>29</v>
      </c>
      <c r="BQ6" s="95" t="s">
        <v>29</v>
      </c>
      <c r="BR6" s="95">
        <f>SUM(BP6:BQ6)</f>
        <v>0</v>
      </c>
      <c r="BS6" s="95" t="s">
        <v>29</v>
      </c>
      <c r="BT6" s="95" t="s">
        <v>29</v>
      </c>
      <c r="BU6" s="95">
        <f>SUM(BS6:BT6)</f>
        <v>0</v>
      </c>
      <c r="BV6" s="95" t="s">
        <v>29</v>
      </c>
      <c r="BW6" s="95">
        <v>2</v>
      </c>
      <c r="BX6" s="95">
        <f>SUM(BV6:BW6)</f>
        <v>2</v>
      </c>
      <c r="BY6" s="95" t="s">
        <v>29</v>
      </c>
      <c r="BZ6" s="95">
        <v>1</v>
      </c>
      <c r="CA6" s="95">
        <f>SUM(BY6:BZ6)</f>
        <v>1</v>
      </c>
      <c r="CB6" s="95" t="s">
        <v>29</v>
      </c>
      <c r="CC6" s="95" t="s">
        <v>29</v>
      </c>
      <c r="CD6" s="95">
        <f>SUM(CB6:CC6)</f>
        <v>0</v>
      </c>
      <c r="CE6" s="95" t="s">
        <v>29</v>
      </c>
      <c r="CF6" s="95" t="s">
        <v>29</v>
      </c>
      <c r="CG6" s="95">
        <f>SUM(CE6:CF6)</f>
        <v>0</v>
      </c>
      <c r="CH6" s="95" t="s">
        <v>29</v>
      </c>
      <c r="CI6" s="95" t="s">
        <v>29</v>
      </c>
      <c r="CJ6" s="95">
        <f>SUM(CH6:CI6)</f>
        <v>0</v>
      </c>
      <c r="CK6" s="95" t="s">
        <v>29</v>
      </c>
      <c r="CL6" s="95" t="s">
        <v>29</v>
      </c>
      <c r="CM6" s="95">
        <f>SUM(CK6:CL6)</f>
        <v>0</v>
      </c>
      <c r="CN6" s="95">
        <v>18</v>
      </c>
      <c r="CO6" s="95">
        <v>63</v>
      </c>
      <c r="CP6" s="95">
        <f>SUM(CN6:CO6)</f>
        <v>81</v>
      </c>
      <c r="CQ6" s="95">
        <v>241</v>
      </c>
      <c r="CR6" s="95">
        <v>668</v>
      </c>
      <c r="CS6" s="95">
        <f>SUM(CQ6:CR6)</f>
        <v>909</v>
      </c>
      <c r="CT6" s="144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6"/>
    </row>
    <row r="7" spans="1:136" s="121" customFormat="1" ht="12.75" customHeight="1">
      <c r="A7" s="102" t="s">
        <v>252</v>
      </c>
      <c r="B7" s="126"/>
      <c r="C7" s="127"/>
      <c r="D7" s="127"/>
      <c r="E7" s="128"/>
      <c r="F7" s="128"/>
      <c r="G7" s="128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</row>
    <row r="8" spans="1:136" ht="3.75" customHeight="1">
      <c r="A8" s="5"/>
      <c r="B8" s="5"/>
      <c r="C8" s="5"/>
      <c r="D8" s="5"/>
    </row>
    <row r="9" spans="1:136" ht="12.75" customHeight="1">
      <c r="A9" s="103">
        <v>1</v>
      </c>
      <c r="B9" s="130" t="s">
        <v>27</v>
      </c>
      <c r="C9" s="103">
        <v>261</v>
      </c>
      <c r="D9" s="117" t="s">
        <v>30</v>
      </c>
      <c r="E9" s="121">
        <v>365132</v>
      </c>
      <c r="F9" s="121">
        <v>4</v>
      </c>
      <c r="G9" s="121" t="s">
        <v>252</v>
      </c>
      <c r="H9" s="112">
        <v>1</v>
      </c>
      <c r="I9" s="112">
        <v>2</v>
      </c>
      <c r="J9" s="112">
        <f>IF(OR(ISNUMBER(I9),ISNUMBER(H9)),SUM(H9:I9),"0")</f>
        <v>3</v>
      </c>
      <c r="K9" s="112" t="s">
        <v>29</v>
      </c>
      <c r="L9" s="112">
        <v>1</v>
      </c>
      <c r="M9" s="112">
        <f>IF(OR(ISNUMBER(L9),ISNUMBER(K9)),SUM(K9:L9),"0")</f>
        <v>1</v>
      </c>
      <c r="N9" s="112">
        <v>2</v>
      </c>
      <c r="O9" s="112">
        <v>2</v>
      </c>
      <c r="P9" s="112">
        <f>IF(OR(ISNUMBER(O9),ISNUMBER(N9)),SUM(N9:O9),"0")</f>
        <v>4</v>
      </c>
      <c r="Q9" s="112" t="s">
        <v>29</v>
      </c>
      <c r="R9" s="112" t="s">
        <v>29</v>
      </c>
      <c r="S9" s="112" t="str">
        <f>IF(OR(ISNUMBER(R9),ISNUMBER(Q9)),SUM(Q9:R9),"0")</f>
        <v>0</v>
      </c>
      <c r="T9" s="112" t="s">
        <v>29</v>
      </c>
      <c r="U9" s="112" t="s">
        <v>29</v>
      </c>
      <c r="V9" s="112" t="str">
        <f>IF(OR(ISNUMBER(U9),ISNUMBER(T9)),SUM(T9:U9),"0")</f>
        <v>0</v>
      </c>
      <c r="W9" s="112" t="s">
        <v>29</v>
      </c>
      <c r="X9" s="112" t="s">
        <v>29</v>
      </c>
      <c r="Y9" s="112" t="str">
        <f>IF(OR(ISNUMBER(X9),ISNUMBER(W9)),SUM(W9:X9),"0")</f>
        <v>0</v>
      </c>
      <c r="Z9" s="112" t="s">
        <v>29</v>
      </c>
      <c r="AA9" s="112" t="s">
        <v>29</v>
      </c>
      <c r="AB9" s="112" t="str">
        <f>IF(OR(ISNUMBER(AA9),ISNUMBER(Z9)),SUM(Z9:AA9),"0")</f>
        <v>0</v>
      </c>
      <c r="AC9" s="112" t="s">
        <v>29</v>
      </c>
      <c r="AD9" s="112" t="s">
        <v>29</v>
      </c>
      <c r="AE9" s="112" t="str">
        <f>IF(OR(ISNUMBER(AD9),ISNUMBER(AC9)),SUM(AC9:AD9),"0")</f>
        <v>0</v>
      </c>
      <c r="AF9" s="112" t="s">
        <v>29</v>
      </c>
      <c r="AG9" s="112" t="s">
        <v>29</v>
      </c>
      <c r="AH9" s="112" t="str">
        <f>IF(OR(ISNUMBER(AG9),ISNUMBER(AF9)),SUM(AF9:AG9),"0")</f>
        <v>0</v>
      </c>
      <c r="AI9" s="112" t="s">
        <v>29</v>
      </c>
      <c r="AJ9" s="112" t="s">
        <v>29</v>
      </c>
      <c r="AK9" s="112" t="str">
        <f>IF(OR(ISNUMBER(AJ9),ISNUMBER(AI9)),SUM(AI9:AJ9),"0")</f>
        <v>0</v>
      </c>
      <c r="AL9" s="112" t="s">
        <v>29</v>
      </c>
      <c r="AM9" s="112" t="s">
        <v>29</v>
      </c>
      <c r="AN9" s="112" t="str">
        <f>IF(OR(ISNUMBER(AM9),ISNUMBER(AL9)),SUM(AL9:AM9),"0")</f>
        <v>0</v>
      </c>
      <c r="AO9" s="112" t="s">
        <v>29</v>
      </c>
      <c r="AP9" s="112" t="s">
        <v>29</v>
      </c>
      <c r="AQ9" s="112" t="str">
        <f>IF(OR(ISNUMBER(AP9),ISNUMBER(AO9)),SUM(AO9:AP9),"0")</f>
        <v>0</v>
      </c>
      <c r="AR9" s="112" t="s">
        <v>29</v>
      </c>
      <c r="AS9" s="112" t="s">
        <v>29</v>
      </c>
      <c r="AT9" s="112" t="str">
        <f>IF(OR(ISNUMBER(AS9),ISNUMBER(AR9)),SUM(AR9:AS9),"0")</f>
        <v>0</v>
      </c>
      <c r="AU9" s="112" t="s">
        <v>29</v>
      </c>
      <c r="AV9" s="112" t="s">
        <v>29</v>
      </c>
      <c r="AW9" s="112" t="str">
        <f>IF(OR(ISNUMBER(AV9),ISNUMBER(AU9)),SUM(AU9:AV9),"0")</f>
        <v>0</v>
      </c>
      <c r="AX9" s="112" t="s">
        <v>29</v>
      </c>
      <c r="AY9" s="112" t="s">
        <v>29</v>
      </c>
      <c r="AZ9" s="112" t="str">
        <f>IF(OR(ISNUMBER(AY9),ISNUMBER(AX9)),SUM(AX9:AY9),"0")</f>
        <v>0</v>
      </c>
      <c r="BA9" s="112">
        <v>1</v>
      </c>
      <c r="BB9" s="112" t="s">
        <v>29</v>
      </c>
      <c r="BC9" s="112">
        <f>IF(OR(ISNUMBER(BB9),ISNUMBER(BA9)),SUM(BA9:BB9),"0")</f>
        <v>1</v>
      </c>
      <c r="BD9" s="112" t="s">
        <v>29</v>
      </c>
      <c r="BE9" s="112" t="s">
        <v>29</v>
      </c>
      <c r="BF9" s="112" t="str">
        <f>IF(OR(ISNUMBER(BE9),ISNUMBER(BD9)),SUM(BD9:BE9),"0")</f>
        <v>0</v>
      </c>
      <c r="BG9" s="112" t="s">
        <v>29</v>
      </c>
      <c r="BH9" s="112" t="s">
        <v>29</v>
      </c>
      <c r="BI9" s="112" t="str">
        <f>IF(OR(ISNUMBER(BH9),ISNUMBER(BG9)),SUM(BG9:BH9),"0")</f>
        <v>0</v>
      </c>
      <c r="BJ9" s="112" t="s">
        <v>29</v>
      </c>
      <c r="BK9" s="112" t="s">
        <v>29</v>
      </c>
      <c r="BL9" s="112" t="str">
        <f>IF(OR(ISNUMBER(BK9),ISNUMBER(BJ9)),SUM(BJ9:BK9),"0")</f>
        <v>0</v>
      </c>
      <c r="BM9" s="112" t="s">
        <v>29</v>
      </c>
      <c r="BN9" s="112" t="s">
        <v>29</v>
      </c>
      <c r="BO9" s="112" t="str">
        <f>IF(OR(ISNUMBER(BN9),ISNUMBER(BM9)),SUM(BM9:BN9),"0")</f>
        <v>0</v>
      </c>
      <c r="BP9" s="112" t="s">
        <v>29</v>
      </c>
      <c r="BQ9" s="112" t="s">
        <v>29</v>
      </c>
      <c r="BR9" s="112" t="str">
        <f>IF(OR(ISNUMBER(BQ9),ISNUMBER(BP9)),SUM(BP9:BQ9),"0")</f>
        <v>0</v>
      </c>
      <c r="BS9" s="112" t="s">
        <v>29</v>
      </c>
      <c r="BT9" s="112" t="s">
        <v>29</v>
      </c>
      <c r="BU9" s="112" t="str">
        <f>IF(OR(ISNUMBER(BT9),ISNUMBER(BS9)),SUM(BS9:BT9),"0")</f>
        <v>0</v>
      </c>
      <c r="BV9" s="112" t="s">
        <v>29</v>
      </c>
      <c r="BW9" s="112" t="s">
        <v>29</v>
      </c>
      <c r="BX9" s="112" t="str">
        <f>IF(OR(ISNUMBER(BW9),ISNUMBER(BV9)),SUM(BV9:BW9),"0")</f>
        <v>0</v>
      </c>
      <c r="BY9" s="112" t="s">
        <v>29</v>
      </c>
      <c r="BZ9" s="112" t="s">
        <v>29</v>
      </c>
      <c r="CA9" s="112" t="str">
        <f>IF(OR(ISNUMBER(BZ9),ISNUMBER(BY9)),SUM(BY9:BZ9),"0")</f>
        <v>0</v>
      </c>
      <c r="CB9" s="112" t="s">
        <v>29</v>
      </c>
      <c r="CC9" s="112" t="s">
        <v>29</v>
      </c>
      <c r="CD9" s="112" t="str">
        <f>IF(OR(ISNUMBER(CC9),ISNUMBER(CB9)),SUM(CB9:CC9),"0")</f>
        <v>0</v>
      </c>
      <c r="CE9" s="112" t="s">
        <v>29</v>
      </c>
      <c r="CF9" s="112" t="s">
        <v>29</v>
      </c>
      <c r="CG9" s="112" t="str">
        <f>IF(OR(ISNUMBER(CF9),ISNUMBER(CE9)),SUM(CE9:CF9),"0")</f>
        <v>0</v>
      </c>
      <c r="CH9" s="112" t="s">
        <v>29</v>
      </c>
      <c r="CI9" s="112" t="s">
        <v>29</v>
      </c>
      <c r="CJ9" s="112" t="str">
        <f>IF(OR(ISNUMBER(CI9),ISNUMBER(CH9)),SUM(CH9:CI9),"0")</f>
        <v>0</v>
      </c>
      <c r="CK9" s="112" t="s">
        <v>29</v>
      </c>
      <c r="CL9" s="112" t="s">
        <v>29</v>
      </c>
      <c r="CM9" s="112" t="str">
        <f>IF(OR(ISNUMBER(CL9),ISNUMBER(CK9)),SUM(CK9:CL9),"0")</f>
        <v>0</v>
      </c>
      <c r="CN9" s="112" t="s">
        <v>29</v>
      </c>
      <c r="CO9" s="112" t="s">
        <v>29</v>
      </c>
      <c r="CP9" s="112" t="str">
        <f>IF(OR(ISNUMBER(CO9),ISNUMBER(CN9)),SUM(CN9:CO9),"0")</f>
        <v>0</v>
      </c>
      <c r="CQ9" s="112">
        <v>4</v>
      </c>
      <c r="CR9" s="112">
        <v>5</v>
      </c>
      <c r="CS9" s="112">
        <f>IF(OR(ISNUMBER(CR9),ISNUMBER(CQ9)),SUM(CQ9:CR9),"0")</f>
        <v>9</v>
      </c>
    </row>
    <row r="10" spans="1:136" ht="12.75" customHeight="1">
      <c r="A10" s="103">
        <v>2</v>
      </c>
      <c r="B10" s="130" t="s">
        <v>31</v>
      </c>
      <c r="C10" s="103">
        <v>351</v>
      </c>
      <c r="D10" s="117" t="s">
        <v>32</v>
      </c>
      <c r="E10" s="121">
        <v>122925</v>
      </c>
      <c r="F10" s="121">
        <v>4</v>
      </c>
      <c r="G10" s="121" t="s">
        <v>252</v>
      </c>
      <c r="H10" s="112">
        <v>1</v>
      </c>
      <c r="I10" s="112" t="s">
        <v>29</v>
      </c>
      <c r="J10" s="112">
        <f t="shared" ref="J10:J73" si="0">IF(OR(ISNUMBER(I10),ISNUMBER(H10)),SUM(H10:I10),"0")</f>
        <v>1</v>
      </c>
      <c r="K10" s="112" t="s">
        <v>29</v>
      </c>
      <c r="L10" s="112">
        <v>1</v>
      </c>
      <c r="M10" s="112">
        <f t="shared" ref="M10:M73" si="1">IF(OR(ISNUMBER(L10),ISNUMBER(K10)),SUM(K10:L10),"0")</f>
        <v>1</v>
      </c>
      <c r="N10" s="112">
        <v>1</v>
      </c>
      <c r="O10" s="112">
        <v>1</v>
      </c>
      <c r="P10" s="112">
        <f t="shared" ref="P10:P73" si="2">IF(OR(ISNUMBER(O10),ISNUMBER(N10)),SUM(N10:O10),"0")</f>
        <v>2</v>
      </c>
      <c r="Q10" s="112" t="s">
        <v>29</v>
      </c>
      <c r="R10" s="112" t="s">
        <v>29</v>
      </c>
      <c r="S10" s="112" t="str">
        <f t="shared" ref="S10:S73" si="3">IF(OR(ISNUMBER(R10),ISNUMBER(Q10)),SUM(Q10:R10),"0")</f>
        <v>0</v>
      </c>
      <c r="T10" s="112" t="s">
        <v>29</v>
      </c>
      <c r="U10" s="112" t="s">
        <v>29</v>
      </c>
      <c r="V10" s="112" t="str">
        <f t="shared" ref="V10:V73" si="4">IF(OR(ISNUMBER(U10),ISNUMBER(T10)),SUM(T10:U10),"0")</f>
        <v>0</v>
      </c>
      <c r="W10" s="112" t="s">
        <v>29</v>
      </c>
      <c r="X10" s="112" t="s">
        <v>29</v>
      </c>
      <c r="Y10" s="112" t="str">
        <f t="shared" ref="Y10:Y73" si="5">IF(OR(ISNUMBER(X10),ISNUMBER(W10)),SUM(W10:X10),"0")</f>
        <v>0</v>
      </c>
      <c r="Z10" s="112" t="s">
        <v>29</v>
      </c>
      <c r="AA10" s="112" t="s">
        <v>29</v>
      </c>
      <c r="AB10" s="112" t="str">
        <f t="shared" ref="AB10:AB73" si="6">IF(OR(ISNUMBER(AA10),ISNUMBER(Z10)),SUM(Z10:AA10),"0")</f>
        <v>0</v>
      </c>
      <c r="AC10" s="112" t="s">
        <v>29</v>
      </c>
      <c r="AD10" s="112" t="s">
        <v>29</v>
      </c>
      <c r="AE10" s="112" t="str">
        <f t="shared" ref="AE10:AE73" si="7">IF(OR(ISNUMBER(AD10),ISNUMBER(AC10)),SUM(AC10:AD10),"0")</f>
        <v>0</v>
      </c>
      <c r="AF10" s="112" t="s">
        <v>29</v>
      </c>
      <c r="AG10" s="112" t="s">
        <v>29</v>
      </c>
      <c r="AH10" s="112" t="str">
        <f t="shared" ref="AH10:AH73" si="8">IF(OR(ISNUMBER(AG10),ISNUMBER(AF10)),SUM(AF10:AG10),"0")</f>
        <v>0</v>
      </c>
      <c r="AI10" s="112" t="s">
        <v>29</v>
      </c>
      <c r="AJ10" s="112" t="s">
        <v>29</v>
      </c>
      <c r="AK10" s="112" t="str">
        <f t="shared" ref="AK10:AK73" si="9">IF(OR(ISNUMBER(AJ10),ISNUMBER(AI10)),SUM(AI10:AJ10),"0")</f>
        <v>0</v>
      </c>
      <c r="AL10" s="112" t="s">
        <v>29</v>
      </c>
      <c r="AM10" s="112" t="s">
        <v>29</v>
      </c>
      <c r="AN10" s="112" t="str">
        <f t="shared" ref="AN10:AN73" si="10">IF(OR(ISNUMBER(AM10),ISNUMBER(AL10)),SUM(AL10:AM10),"0")</f>
        <v>0</v>
      </c>
      <c r="AO10" s="112" t="s">
        <v>29</v>
      </c>
      <c r="AP10" s="112" t="s">
        <v>29</v>
      </c>
      <c r="AQ10" s="112" t="str">
        <f t="shared" ref="AQ10:AQ73" si="11">IF(OR(ISNUMBER(AP10),ISNUMBER(AO10)),SUM(AO10:AP10),"0")</f>
        <v>0</v>
      </c>
      <c r="AR10" s="112" t="s">
        <v>29</v>
      </c>
      <c r="AS10" s="112" t="s">
        <v>29</v>
      </c>
      <c r="AT10" s="112" t="str">
        <f t="shared" ref="AT10:AT73" si="12">IF(OR(ISNUMBER(AS10),ISNUMBER(AR10)),SUM(AR10:AS10),"0")</f>
        <v>0</v>
      </c>
      <c r="AU10" s="112" t="s">
        <v>29</v>
      </c>
      <c r="AV10" s="112" t="s">
        <v>29</v>
      </c>
      <c r="AW10" s="112" t="str">
        <f t="shared" ref="AW10:AW73" si="13">IF(OR(ISNUMBER(AV10),ISNUMBER(AU10)),SUM(AU10:AV10),"0")</f>
        <v>0</v>
      </c>
      <c r="AX10" s="112" t="s">
        <v>29</v>
      </c>
      <c r="AY10" s="112" t="s">
        <v>29</v>
      </c>
      <c r="AZ10" s="112" t="str">
        <f t="shared" ref="AZ10:AZ73" si="14">IF(OR(ISNUMBER(AY10),ISNUMBER(AX10)),SUM(AX10:AY10),"0")</f>
        <v>0</v>
      </c>
      <c r="BA10" s="112">
        <v>1</v>
      </c>
      <c r="BB10" s="112" t="s">
        <v>29</v>
      </c>
      <c r="BC10" s="112">
        <f t="shared" ref="BC10:BC73" si="15">IF(OR(ISNUMBER(BB10),ISNUMBER(BA10)),SUM(BA10:BB10),"0")</f>
        <v>1</v>
      </c>
      <c r="BD10" s="112" t="s">
        <v>29</v>
      </c>
      <c r="BE10" s="112" t="s">
        <v>29</v>
      </c>
      <c r="BF10" s="112" t="str">
        <f t="shared" ref="BF10:BF73" si="16">IF(OR(ISNUMBER(BE10),ISNUMBER(BD10)),SUM(BD10:BE10),"0")</f>
        <v>0</v>
      </c>
      <c r="BG10" s="112" t="s">
        <v>29</v>
      </c>
      <c r="BH10" s="112" t="s">
        <v>29</v>
      </c>
      <c r="BI10" s="112" t="str">
        <f t="shared" ref="BI10:BI73" si="17">IF(OR(ISNUMBER(BH10),ISNUMBER(BG10)),SUM(BG10:BH10),"0")</f>
        <v>0</v>
      </c>
      <c r="BJ10" s="112" t="s">
        <v>29</v>
      </c>
      <c r="BK10" s="112" t="s">
        <v>29</v>
      </c>
      <c r="BL10" s="112" t="str">
        <f t="shared" ref="BL10:BL73" si="18">IF(OR(ISNUMBER(BK10),ISNUMBER(BJ10)),SUM(BJ10:BK10),"0")</f>
        <v>0</v>
      </c>
      <c r="BM10" s="112" t="s">
        <v>29</v>
      </c>
      <c r="BN10" s="112" t="s">
        <v>29</v>
      </c>
      <c r="BO10" s="112" t="str">
        <f t="shared" ref="BO10:BO73" si="19">IF(OR(ISNUMBER(BN10),ISNUMBER(BM10)),SUM(BM10:BN10),"0")</f>
        <v>0</v>
      </c>
      <c r="BP10" s="112" t="s">
        <v>29</v>
      </c>
      <c r="BQ10" s="112" t="s">
        <v>29</v>
      </c>
      <c r="BR10" s="112" t="str">
        <f t="shared" ref="BR10:BR73" si="20">IF(OR(ISNUMBER(BQ10),ISNUMBER(BP10)),SUM(BP10:BQ10),"0")</f>
        <v>0</v>
      </c>
      <c r="BS10" s="112" t="s">
        <v>29</v>
      </c>
      <c r="BT10" s="112" t="s">
        <v>29</v>
      </c>
      <c r="BU10" s="112" t="str">
        <f t="shared" ref="BU10:BU73" si="21">IF(OR(ISNUMBER(BT10),ISNUMBER(BS10)),SUM(BS10:BT10),"0")</f>
        <v>0</v>
      </c>
      <c r="BV10" s="112" t="s">
        <v>29</v>
      </c>
      <c r="BW10" s="112" t="s">
        <v>29</v>
      </c>
      <c r="BX10" s="112" t="str">
        <f t="shared" ref="BX10:BX73" si="22">IF(OR(ISNUMBER(BW10),ISNUMBER(BV10)),SUM(BV10:BW10),"0")</f>
        <v>0</v>
      </c>
      <c r="BY10" s="112" t="s">
        <v>29</v>
      </c>
      <c r="BZ10" s="112" t="s">
        <v>29</v>
      </c>
      <c r="CA10" s="112" t="str">
        <f t="shared" ref="CA10:CA73" si="23">IF(OR(ISNUMBER(BZ10),ISNUMBER(BY10)),SUM(BY10:BZ10),"0")</f>
        <v>0</v>
      </c>
      <c r="CB10" s="112" t="s">
        <v>29</v>
      </c>
      <c r="CC10" s="112" t="s">
        <v>29</v>
      </c>
      <c r="CD10" s="112" t="str">
        <f t="shared" ref="CD10:CD73" si="24">IF(OR(ISNUMBER(CC10),ISNUMBER(CB10)),SUM(CB10:CC10),"0")</f>
        <v>0</v>
      </c>
      <c r="CE10" s="112" t="s">
        <v>29</v>
      </c>
      <c r="CF10" s="112" t="s">
        <v>29</v>
      </c>
      <c r="CG10" s="112" t="str">
        <f t="shared" ref="CG10:CG73" si="25">IF(OR(ISNUMBER(CF10),ISNUMBER(CE10)),SUM(CE10:CF10),"0")</f>
        <v>0</v>
      </c>
      <c r="CH10" s="112" t="s">
        <v>29</v>
      </c>
      <c r="CI10" s="112" t="s">
        <v>29</v>
      </c>
      <c r="CJ10" s="112" t="str">
        <f t="shared" ref="CJ10:CJ73" si="26">IF(OR(ISNUMBER(CI10),ISNUMBER(CH10)),SUM(CH10:CI10),"0")</f>
        <v>0</v>
      </c>
      <c r="CK10" s="112" t="s">
        <v>29</v>
      </c>
      <c r="CL10" s="112" t="s">
        <v>29</v>
      </c>
      <c r="CM10" s="112" t="str">
        <f t="shared" ref="CM10:CM73" si="27">IF(OR(ISNUMBER(CL10),ISNUMBER(CK10)),SUM(CK10:CL10),"0")</f>
        <v>0</v>
      </c>
      <c r="CN10" s="112" t="s">
        <v>29</v>
      </c>
      <c r="CO10" s="112" t="s">
        <v>29</v>
      </c>
      <c r="CP10" s="112" t="str">
        <f t="shared" ref="CP10:CP73" si="28">IF(OR(ISNUMBER(CO10),ISNUMBER(CN10)),SUM(CN10:CO10),"0")</f>
        <v>0</v>
      </c>
      <c r="CQ10" s="112">
        <v>3</v>
      </c>
      <c r="CR10" s="112">
        <v>2</v>
      </c>
      <c r="CS10" s="112">
        <f t="shared" ref="CS10:CS73" si="29">IF(OR(ISNUMBER(CR10),ISNUMBER(CQ10)),SUM(CQ10:CR10),"0")</f>
        <v>5</v>
      </c>
    </row>
    <row r="11" spans="1:136" ht="12.75" customHeight="1">
      <c r="A11" s="103">
        <v>12</v>
      </c>
      <c r="B11" s="130" t="s">
        <v>33</v>
      </c>
      <c r="C11" s="103">
        <v>2701</v>
      </c>
      <c r="D11" s="117" t="s">
        <v>34</v>
      </c>
      <c r="E11" s="121">
        <v>164937</v>
      </c>
      <c r="F11" s="121">
        <v>4</v>
      </c>
      <c r="G11" s="121" t="s">
        <v>252</v>
      </c>
      <c r="H11" s="112" t="s">
        <v>29</v>
      </c>
      <c r="I11" s="112">
        <v>1</v>
      </c>
      <c r="J11" s="112">
        <f t="shared" si="0"/>
        <v>1</v>
      </c>
      <c r="K11" s="112" t="s">
        <v>29</v>
      </c>
      <c r="L11" s="112">
        <v>1</v>
      </c>
      <c r="M11" s="112">
        <f t="shared" si="1"/>
        <v>1</v>
      </c>
      <c r="N11" s="112">
        <v>1</v>
      </c>
      <c r="O11" s="112">
        <v>2</v>
      </c>
      <c r="P11" s="112">
        <f t="shared" si="2"/>
        <v>3</v>
      </c>
      <c r="Q11" s="112" t="s">
        <v>29</v>
      </c>
      <c r="R11" s="112" t="s">
        <v>29</v>
      </c>
      <c r="S11" s="112" t="str">
        <f t="shared" si="3"/>
        <v>0</v>
      </c>
      <c r="T11" s="112" t="s">
        <v>29</v>
      </c>
      <c r="U11" s="112" t="s">
        <v>29</v>
      </c>
      <c r="V11" s="112" t="str">
        <f t="shared" si="4"/>
        <v>0</v>
      </c>
      <c r="W11" s="112" t="s">
        <v>29</v>
      </c>
      <c r="X11" s="112">
        <v>1</v>
      </c>
      <c r="Y11" s="112">
        <f t="shared" si="5"/>
        <v>1</v>
      </c>
      <c r="Z11" s="112" t="s">
        <v>29</v>
      </c>
      <c r="AA11" s="112" t="s">
        <v>29</v>
      </c>
      <c r="AB11" s="112" t="str">
        <f t="shared" si="6"/>
        <v>0</v>
      </c>
      <c r="AC11" s="112" t="s">
        <v>29</v>
      </c>
      <c r="AD11" s="112" t="s">
        <v>29</v>
      </c>
      <c r="AE11" s="112" t="str">
        <f t="shared" si="7"/>
        <v>0</v>
      </c>
      <c r="AF11" s="112" t="s">
        <v>29</v>
      </c>
      <c r="AG11" s="112" t="s">
        <v>29</v>
      </c>
      <c r="AH11" s="112" t="str">
        <f t="shared" si="8"/>
        <v>0</v>
      </c>
      <c r="AI11" s="112" t="s">
        <v>29</v>
      </c>
      <c r="AJ11" s="112" t="s">
        <v>29</v>
      </c>
      <c r="AK11" s="112" t="str">
        <f t="shared" si="9"/>
        <v>0</v>
      </c>
      <c r="AL11" s="112" t="s">
        <v>29</v>
      </c>
      <c r="AM11" s="112" t="s">
        <v>29</v>
      </c>
      <c r="AN11" s="112" t="str">
        <f t="shared" si="10"/>
        <v>0</v>
      </c>
      <c r="AO11" s="112" t="s">
        <v>29</v>
      </c>
      <c r="AP11" s="112" t="s">
        <v>29</v>
      </c>
      <c r="AQ11" s="112" t="str">
        <f t="shared" si="11"/>
        <v>0</v>
      </c>
      <c r="AR11" s="112" t="s">
        <v>29</v>
      </c>
      <c r="AS11" s="112" t="s">
        <v>29</v>
      </c>
      <c r="AT11" s="112" t="str">
        <f t="shared" si="12"/>
        <v>0</v>
      </c>
      <c r="AU11" s="112" t="s">
        <v>29</v>
      </c>
      <c r="AV11" s="112" t="s">
        <v>29</v>
      </c>
      <c r="AW11" s="112" t="str">
        <f t="shared" si="13"/>
        <v>0</v>
      </c>
      <c r="AX11" s="112" t="s">
        <v>29</v>
      </c>
      <c r="AY11" s="112" t="s">
        <v>29</v>
      </c>
      <c r="AZ11" s="112" t="str">
        <f t="shared" si="14"/>
        <v>0</v>
      </c>
      <c r="BA11" s="112" t="s">
        <v>29</v>
      </c>
      <c r="BB11" s="112">
        <v>1</v>
      </c>
      <c r="BC11" s="112">
        <f t="shared" si="15"/>
        <v>1</v>
      </c>
      <c r="BD11" s="112" t="s">
        <v>29</v>
      </c>
      <c r="BE11" s="112" t="s">
        <v>29</v>
      </c>
      <c r="BF11" s="112" t="str">
        <f t="shared" si="16"/>
        <v>0</v>
      </c>
      <c r="BG11" s="112" t="s">
        <v>29</v>
      </c>
      <c r="BH11" s="112" t="s">
        <v>29</v>
      </c>
      <c r="BI11" s="112" t="str">
        <f t="shared" si="17"/>
        <v>0</v>
      </c>
      <c r="BJ11" s="112" t="s">
        <v>29</v>
      </c>
      <c r="BK11" s="112" t="s">
        <v>29</v>
      </c>
      <c r="BL11" s="112" t="str">
        <f t="shared" si="18"/>
        <v>0</v>
      </c>
      <c r="BM11" s="112" t="s">
        <v>29</v>
      </c>
      <c r="BN11" s="112" t="s">
        <v>29</v>
      </c>
      <c r="BO11" s="112" t="str">
        <f t="shared" si="19"/>
        <v>0</v>
      </c>
      <c r="BP11" s="112" t="s">
        <v>29</v>
      </c>
      <c r="BQ11" s="112" t="s">
        <v>29</v>
      </c>
      <c r="BR11" s="112" t="str">
        <f t="shared" si="20"/>
        <v>0</v>
      </c>
      <c r="BS11" s="112" t="s">
        <v>29</v>
      </c>
      <c r="BT11" s="112" t="s">
        <v>29</v>
      </c>
      <c r="BU11" s="112" t="str">
        <f t="shared" si="21"/>
        <v>0</v>
      </c>
      <c r="BV11" s="112" t="s">
        <v>29</v>
      </c>
      <c r="BW11" s="112" t="s">
        <v>29</v>
      </c>
      <c r="BX11" s="112" t="str">
        <f t="shared" si="22"/>
        <v>0</v>
      </c>
      <c r="BY11" s="112" t="s">
        <v>29</v>
      </c>
      <c r="BZ11" s="112" t="s">
        <v>29</v>
      </c>
      <c r="CA11" s="112" t="str">
        <f t="shared" si="23"/>
        <v>0</v>
      </c>
      <c r="CB11" s="112" t="s">
        <v>29</v>
      </c>
      <c r="CC11" s="112" t="s">
        <v>29</v>
      </c>
      <c r="CD11" s="112" t="str">
        <f t="shared" si="24"/>
        <v>0</v>
      </c>
      <c r="CE11" s="112" t="s">
        <v>29</v>
      </c>
      <c r="CF11" s="112" t="s">
        <v>29</v>
      </c>
      <c r="CG11" s="112" t="str">
        <f t="shared" si="25"/>
        <v>0</v>
      </c>
      <c r="CH11" s="112" t="s">
        <v>29</v>
      </c>
      <c r="CI11" s="112" t="s">
        <v>29</v>
      </c>
      <c r="CJ11" s="112" t="str">
        <f t="shared" si="26"/>
        <v>0</v>
      </c>
      <c r="CK11" s="112" t="s">
        <v>29</v>
      </c>
      <c r="CL11" s="112" t="s">
        <v>29</v>
      </c>
      <c r="CM11" s="112" t="str">
        <f t="shared" si="27"/>
        <v>0</v>
      </c>
      <c r="CN11" s="112" t="s">
        <v>29</v>
      </c>
      <c r="CO11" s="112" t="s">
        <v>29</v>
      </c>
      <c r="CP11" s="112" t="str">
        <f t="shared" si="28"/>
        <v>0</v>
      </c>
      <c r="CQ11" s="112">
        <v>1</v>
      </c>
      <c r="CR11" s="112">
        <v>6</v>
      </c>
      <c r="CS11" s="112">
        <f t="shared" si="29"/>
        <v>7</v>
      </c>
    </row>
    <row r="12" spans="1:136" ht="12.75" customHeight="1">
      <c r="A12" s="103">
        <v>22</v>
      </c>
      <c r="B12" s="130" t="s">
        <v>35</v>
      </c>
      <c r="C12" s="103">
        <v>5586</v>
      </c>
      <c r="D12" s="117" t="s">
        <v>36</v>
      </c>
      <c r="E12" s="121">
        <v>122284</v>
      </c>
      <c r="F12" s="121">
        <v>4</v>
      </c>
      <c r="G12" s="121" t="s">
        <v>252</v>
      </c>
      <c r="H12" s="112" t="s">
        <v>29</v>
      </c>
      <c r="I12" s="112">
        <v>1</v>
      </c>
      <c r="J12" s="112">
        <f t="shared" si="0"/>
        <v>1</v>
      </c>
      <c r="K12" s="112" t="s">
        <v>29</v>
      </c>
      <c r="L12" s="112" t="s">
        <v>29</v>
      </c>
      <c r="M12" s="112" t="str">
        <f t="shared" si="1"/>
        <v>0</v>
      </c>
      <c r="N12" s="112">
        <v>1</v>
      </c>
      <c r="O12" s="112">
        <v>2</v>
      </c>
      <c r="P12" s="112">
        <f t="shared" si="2"/>
        <v>3</v>
      </c>
      <c r="Q12" s="112" t="s">
        <v>29</v>
      </c>
      <c r="R12" s="112" t="s">
        <v>29</v>
      </c>
      <c r="S12" s="112" t="str">
        <f t="shared" si="3"/>
        <v>0</v>
      </c>
      <c r="T12" s="112" t="s">
        <v>29</v>
      </c>
      <c r="U12" s="112" t="s">
        <v>29</v>
      </c>
      <c r="V12" s="112" t="str">
        <f t="shared" si="4"/>
        <v>0</v>
      </c>
      <c r="W12" s="112" t="s">
        <v>29</v>
      </c>
      <c r="X12" s="112" t="s">
        <v>29</v>
      </c>
      <c r="Y12" s="112" t="str">
        <f t="shared" si="5"/>
        <v>0</v>
      </c>
      <c r="Z12" s="112" t="s">
        <v>29</v>
      </c>
      <c r="AA12" s="112" t="s">
        <v>29</v>
      </c>
      <c r="AB12" s="112" t="str">
        <f t="shared" si="6"/>
        <v>0</v>
      </c>
      <c r="AC12" s="112" t="s">
        <v>29</v>
      </c>
      <c r="AD12" s="112" t="s">
        <v>29</v>
      </c>
      <c r="AE12" s="112" t="str">
        <f t="shared" si="7"/>
        <v>0</v>
      </c>
      <c r="AF12" s="112" t="s">
        <v>29</v>
      </c>
      <c r="AG12" s="112" t="s">
        <v>29</v>
      </c>
      <c r="AH12" s="112" t="str">
        <f t="shared" si="8"/>
        <v>0</v>
      </c>
      <c r="AI12" s="112" t="s">
        <v>29</v>
      </c>
      <c r="AJ12" s="112" t="s">
        <v>29</v>
      </c>
      <c r="AK12" s="112" t="str">
        <f t="shared" si="9"/>
        <v>0</v>
      </c>
      <c r="AL12" s="112" t="s">
        <v>29</v>
      </c>
      <c r="AM12" s="112" t="s">
        <v>29</v>
      </c>
      <c r="AN12" s="112" t="str">
        <f t="shared" si="10"/>
        <v>0</v>
      </c>
      <c r="AO12" s="112" t="s">
        <v>29</v>
      </c>
      <c r="AP12" s="112" t="s">
        <v>29</v>
      </c>
      <c r="AQ12" s="112" t="str">
        <f t="shared" si="11"/>
        <v>0</v>
      </c>
      <c r="AR12" s="112" t="s">
        <v>29</v>
      </c>
      <c r="AS12" s="112">
        <v>1</v>
      </c>
      <c r="AT12" s="112">
        <f t="shared" si="12"/>
        <v>1</v>
      </c>
      <c r="AU12" s="112" t="s">
        <v>29</v>
      </c>
      <c r="AV12" s="112" t="s">
        <v>29</v>
      </c>
      <c r="AW12" s="112" t="str">
        <f t="shared" si="13"/>
        <v>0</v>
      </c>
      <c r="AX12" s="112" t="s">
        <v>29</v>
      </c>
      <c r="AY12" s="112" t="s">
        <v>29</v>
      </c>
      <c r="AZ12" s="112" t="str">
        <f t="shared" si="14"/>
        <v>0</v>
      </c>
      <c r="BA12" s="112" t="s">
        <v>29</v>
      </c>
      <c r="BB12" s="112">
        <v>2</v>
      </c>
      <c r="BC12" s="112">
        <f t="shared" si="15"/>
        <v>2</v>
      </c>
      <c r="BD12" s="112" t="s">
        <v>29</v>
      </c>
      <c r="BE12" s="112" t="s">
        <v>29</v>
      </c>
      <c r="BF12" s="112" t="str">
        <f t="shared" si="16"/>
        <v>0</v>
      </c>
      <c r="BG12" s="112" t="s">
        <v>29</v>
      </c>
      <c r="BH12" s="112" t="s">
        <v>29</v>
      </c>
      <c r="BI12" s="112" t="str">
        <f t="shared" si="17"/>
        <v>0</v>
      </c>
      <c r="BJ12" s="112" t="s">
        <v>29</v>
      </c>
      <c r="BK12" s="112" t="s">
        <v>29</v>
      </c>
      <c r="BL12" s="112" t="str">
        <f t="shared" si="18"/>
        <v>0</v>
      </c>
      <c r="BM12" s="112" t="s">
        <v>29</v>
      </c>
      <c r="BN12" s="112" t="s">
        <v>29</v>
      </c>
      <c r="BO12" s="112" t="str">
        <f t="shared" si="19"/>
        <v>0</v>
      </c>
      <c r="BP12" s="112" t="s">
        <v>29</v>
      </c>
      <c r="BQ12" s="112" t="s">
        <v>29</v>
      </c>
      <c r="BR12" s="112" t="str">
        <f t="shared" si="20"/>
        <v>0</v>
      </c>
      <c r="BS12" s="112" t="s">
        <v>29</v>
      </c>
      <c r="BT12" s="112" t="s">
        <v>29</v>
      </c>
      <c r="BU12" s="112" t="str">
        <f t="shared" si="21"/>
        <v>0</v>
      </c>
      <c r="BV12" s="112" t="s">
        <v>29</v>
      </c>
      <c r="BW12" s="112" t="s">
        <v>29</v>
      </c>
      <c r="BX12" s="112" t="str">
        <f t="shared" si="22"/>
        <v>0</v>
      </c>
      <c r="BY12" s="112" t="s">
        <v>29</v>
      </c>
      <c r="BZ12" s="112" t="s">
        <v>29</v>
      </c>
      <c r="CA12" s="112" t="str">
        <f t="shared" si="23"/>
        <v>0</v>
      </c>
      <c r="CB12" s="112" t="s">
        <v>29</v>
      </c>
      <c r="CC12" s="112" t="s">
        <v>29</v>
      </c>
      <c r="CD12" s="112" t="str">
        <f t="shared" si="24"/>
        <v>0</v>
      </c>
      <c r="CE12" s="112" t="s">
        <v>29</v>
      </c>
      <c r="CF12" s="112" t="s">
        <v>29</v>
      </c>
      <c r="CG12" s="112" t="str">
        <f t="shared" si="25"/>
        <v>0</v>
      </c>
      <c r="CH12" s="112" t="s">
        <v>29</v>
      </c>
      <c r="CI12" s="112" t="s">
        <v>29</v>
      </c>
      <c r="CJ12" s="112" t="str">
        <f t="shared" si="26"/>
        <v>0</v>
      </c>
      <c r="CK12" s="112" t="s">
        <v>29</v>
      </c>
      <c r="CL12" s="112" t="s">
        <v>29</v>
      </c>
      <c r="CM12" s="112" t="str">
        <f t="shared" si="27"/>
        <v>0</v>
      </c>
      <c r="CN12" s="112" t="s">
        <v>29</v>
      </c>
      <c r="CO12" s="112" t="s">
        <v>29</v>
      </c>
      <c r="CP12" s="112" t="str">
        <f t="shared" si="28"/>
        <v>0</v>
      </c>
      <c r="CQ12" s="112">
        <v>1</v>
      </c>
      <c r="CR12" s="112">
        <v>6</v>
      </c>
      <c r="CS12" s="112">
        <f t="shared" si="29"/>
        <v>7</v>
      </c>
    </row>
    <row r="13" spans="1:136" ht="12.75" customHeight="1">
      <c r="A13" s="103">
        <v>25</v>
      </c>
      <c r="B13" s="130" t="s">
        <v>37</v>
      </c>
      <c r="C13" s="103">
        <v>6621</v>
      </c>
      <c r="D13" s="117" t="s">
        <v>38</v>
      </c>
      <c r="E13" s="121">
        <v>183287</v>
      </c>
      <c r="F13" s="121">
        <v>4</v>
      </c>
      <c r="G13" s="121" t="s">
        <v>252</v>
      </c>
      <c r="H13" s="112" t="s">
        <v>29</v>
      </c>
      <c r="I13" s="112">
        <v>1</v>
      </c>
      <c r="J13" s="112">
        <f t="shared" si="0"/>
        <v>1</v>
      </c>
      <c r="K13" s="112" t="s">
        <v>29</v>
      </c>
      <c r="L13" s="112" t="s">
        <v>29</v>
      </c>
      <c r="M13" s="112" t="str">
        <f t="shared" si="1"/>
        <v>0</v>
      </c>
      <c r="N13" s="112">
        <v>1</v>
      </c>
      <c r="O13" s="112">
        <v>1</v>
      </c>
      <c r="P13" s="112">
        <f t="shared" si="2"/>
        <v>2</v>
      </c>
      <c r="Q13" s="112" t="s">
        <v>29</v>
      </c>
      <c r="R13" s="112" t="s">
        <v>29</v>
      </c>
      <c r="S13" s="112" t="str">
        <f t="shared" si="3"/>
        <v>0</v>
      </c>
      <c r="T13" s="112" t="s">
        <v>29</v>
      </c>
      <c r="U13" s="112" t="s">
        <v>29</v>
      </c>
      <c r="V13" s="112" t="str">
        <f t="shared" si="4"/>
        <v>0</v>
      </c>
      <c r="W13" s="112" t="s">
        <v>29</v>
      </c>
      <c r="X13" s="112" t="s">
        <v>29</v>
      </c>
      <c r="Y13" s="112" t="str">
        <f t="shared" si="5"/>
        <v>0</v>
      </c>
      <c r="Z13" s="112" t="s">
        <v>29</v>
      </c>
      <c r="AA13" s="112" t="s">
        <v>29</v>
      </c>
      <c r="AB13" s="112" t="str">
        <f t="shared" si="6"/>
        <v>0</v>
      </c>
      <c r="AC13" s="112" t="s">
        <v>29</v>
      </c>
      <c r="AD13" s="112" t="s">
        <v>29</v>
      </c>
      <c r="AE13" s="112" t="str">
        <f t="shared" si="7"/>
        <v>0</v>
      </c>
      <c r="AF13" s="112" t="s">
        <v>29</v>
      </c>
      <c r="AG13" s="112" t="s">
        <v>29</v>
      </c>
      <c r="AH13" s="112" t="str">
        <f t="shared" si="8"/>
        <v>0</v>
      </c>
      <c r="AI13" s="112" t="s">
        <v>29</v>
      </c>
      <c r="AJ13" s="112" t="s">
        <v>29</v>
      </c>
      <c r="AK13" s="112" t="str">
        <f t="shared" si="9"/>
        <v>0</v>
      </c>
      <c r="AL13" s="112" t="s">
        <v>29</v>
      </c>
      <c r="AM13" s="112" t="s">
        <v>29</v>
      </c>
      <c r="AN13" s="112" t="str">
        <f t="shared" si="10"/>
        <v>0</v>
      </c>
      <c r="AO13" s="112" t="s">
        <v>29</v>
      </c>
      <c r="AP13" s="112" t="s">
        <v>29</v>
      </c>
      <c r="AQ13" s="112" t="str">
        <f t="shared" si="11"/>
        <v>0</v>
      </c>
      <c r="AR13" s="112" t="s">
        <v>29</v>
      </c>
      <c r="AS13" s="112" t="s">
        <v>29</v>
      </c>
      <c r="AT13" s="112" t="str">
        <f t="shared" si="12"/>
        <v>0</v>
      </c>
      <c r="AU13" s="112" t="s">
        <v>29</v>
      </c>
      <c r="AV13" s="112" t="s">
        <v>29</v>
      </c>
      <c r="AW13" s="112" t="str">
        <f t="shared" si="13"/>
        <v>0</v>
      </c>
      <c r="AX13" s="112" t="s">
        <v>29</v>
      </c>
      <c r="AY13" s="112" t="s">
        <v>29</v>
      </c>
      <c r="AZ13" s="112" t="str">
        <f t="shared" si="14"/>
        <v>0</v>
      </c>
      <c r="BA13" s="112" t="s">
        <v>29</v>
      </c>
      <c r="BB13" s="112">
        <v>1</v>
      </c>
      <c r="BC13" s="112">
        <f t="shared" si="15"/>
        <v>1</v>
      </c>
      <c r="BD13" s="112" t="s">
        <v>29</v>
      </c>
      <c r="BE13" s="112" t="s">
        <v>29</v>
      </c>
      <c r="BF13" s="112" t="str">
        <f t="shared" si="16"/>
        <v>0</v>
      </c>
      <c r="BG13" s="112" t="s">
        <v>29</v>
      </c>
      <c r="BH13" s="112">
        <v>1</v>
      </c>
      <c r="BI13" s="112">
        <f t="shared" si="17"/>
        <v>1</v>
      </c>
      <c r="BJ13" s="112" t="s">
        <v>29</v>
      </c>
      <c r="BK13" s="112" t="s">
        <v>29</v>
      </c>
      <c r="BL13" s="112" t="str">
        <f t="shared" si="18"/>
        <v>0</v>
      </c>
      <c r="BM13" s="112" t="s">
        <v>29</v>
      </c>
      <c r="BN13" s="112" t="s">
        <v>29</v>
      </c>
      <c r="BO13" s="112" t="str">
        <f t="shared" si="19"/>
        <v>0</v>
      </c>
      <c r="BP13" s="112" t="s">
        <v>29</v>
      </c>
      <c r="BQ13" s="112" t="s">
        <v>29</v>
      </c>
      <c r="BR13" s="112" t="str">
        <f t="shared" si="20"/>
        <v>0</v>
      </c>
      <c r="BS13" s="112" t="s">
        <v>29</v>
      </c>
      <c r="BT13" s="112" t="s">
        <v>29</v>
      </c>
      <c r="BU13" s="112" t="str">
        <f t="shared" si="21"/>
        <v>0</v>
      </c>
      <c r="BV13" s="112" t="s">
        <v>29</v>
      </c>
      <c r="BW13" s="112" t="s">
        <v>29</v>
      </c>
      <c r="BX13" s="112" t="str">
        <f t="shared" si="22"/>
        <v>0</v>
      </c>
      <c r="BY13" s="112" t="s">
        <v>29</v>
      </c>
      <c r="BZ13" s="112" t="s">
        <v>29</v>
      </c>
      <c r="CA13" s="112" t="str">
        <f t="shared" si="23"/>
        <v>0</v>
      </c>
      <c r="CB13" s="112" t="s">
        <v>29</v>
      </c>
      <c r="CC13" s="112" t="s">
        <v>29</v>
      </c>
      <c r="CD13" s="112" t="str">
        <f t="shared" si="24"/>
        <v>0</v>
      </c>
      <c r="CE13" s="112" t="s">
        <v>29</v>
      </c>
      <c r="CF13" s="112" t="s">
        <v>29</v>
      </c>
      <c r="CG13" s="112" t="str">
        <f t="shared" si="25"/>
        <v>0</v>
      </c>
      <c r="CH13" s="112" t="s">
        <v>29</v>
      </c>
      <c r="CI13" s="112" t="s">
        <v>29</v>
      </c>
      <c r="CJ13" s="112" t="str">
        <f t="shared" si="26"/>
        <v>0</v>
      </c>
      <c r="CK13" s="112" t="s">
        <v>29</v>
      </c>
      <c r="CL13" s="112" t="s">
        <v>29</v>
      </c>
      <c r="CM13" s="112" t="str">
        <f t="shared" si="27"/>
        <v>0</v>
      </c>
      <c r="CN13" s="112" t="s">
        <v>29</v>
      </c>
      <c r="CO13" s="112" t="s">
        <v>29</v>
      </c>
      <c r="CP13" s="112" t="str">
        <f t="shared" si="28"/>
        <v>0</v>
      </c>
      <c r="CQ13" s="112">
        <v>1</v>
      </c>
      <c r="CR13" s="112">
        <v>4</v>
      </c>
      <c r="CS13" s="112">
        <f t="shared" si="29"/>
        <v>5</v>
      </c>
    </row>
    <row r="14" spans="1:136" s="121" customFormat="1" ht="3.75" customHeight="1">
      <c r="A14" s="104"/>
      <c r="B14" s="130"/>
      <c r="C14" s="104"/>
      <c r="D14" s="131"/>
      <c r="E14" s="132"/>
      <c r="F14" s="132"/>
      <c r="G14" s="112"/>
      <c r="H14" s="112"/>
      <c r="I14" s="112"/>
      <c r="J14" s="112" t="str">
        <f t="shared" si="0"/>
        <v>0</v>
      </c>
      <c r="K14" s="112"/>
      <c r="L14" s="112"/>
      <c r="M14" s="112" t="str">
        <f t="shared" si="1"/>
        <v>0</v>
      </c>
      <c r="N14" s="112"/>
      <c r="O14" s="112"/>
      <c r="P14" s="112" t="str">
        <f t="shared" si="2"/>
        <v>0</v>
      </c>
      <c r="Q14" s="112"/>
      <c r="R14" s="112"/>
      <c r="S14" s="112" t="str">
        <f t="shared" si="3"/>
        <v>0</v>
      </c>
      <c r="T14" s="112"/>
      <c r="U14" s="112"/>
      <c r="V14" s="112" t="str">
        <f t="shared" si="4"/>
        <v>0</v>
      </c>
      <c r="W14" s="112"/>
      <c r="X14" s="112"/>
      <c r="Y14" s="112" t="str">
        <f t="shared" si="5"/>
        <v>0</v>
      </c>
      <c r="Z14" s="112"/>
      <c r="AA14" s="112"/>
      <c r="AB14" s="112" t="str">
        <f t="shared" si="6"/>
        <v>0</v>
      </c>
      <c r="AC14" s="112"/>
      <c r="AD14" s="112"/>
      <c r="AE14" s="112" t="str">
        <f t="shared" si="7"/>
        <v>0</v>
      </c>
      <c r="AF14" s="112"/>
      <c r="AG14" s="112"/>
      <c r="AH14" s="112" t="str">
        <f t="shared" si="8"/>
        <v>0</v>
      </c>
      <c r="AI14" s="112"/>
      <c r="AJ14" s="112"/>
      <c r="AK14" s="112" t="str">
        <f t="shared" si="9"/>
        <v>0</v>
      </c>
      <c r="AN14" s="112" t="str">
        <f t="shared" si="10"/>
        <v>0</v>
      </c>
      <c r="AQ14" s="112" t="str">
        <f t="shared" si="11"/>
        <v>0</v>
      </c>
      <c r="AR14" s="112"/>
      <c r="AS14" s="112"/>
      <c r="AT14" s="112" t="str">
        <f t="shared" si="12"/>
        <v>0</v>
      </c>
      <c r="AU14" s="112"/>
      <c r="AV14" s="112"/>
      <c r="AW14" s="112" t="str">
        <f t="shared" si="13"/>
        <v>0</v>
      </c>
      <c r="AX14" s="112"/>
      <c r="AY14" s="112"/>
      <c r="AZ14" s="112" t="str">
        <f t="shared" si="14"/>
        <v>0</v>
      </c>
      <c r="BA14" s="112"/>
      <c r="BB14" s="112"/>
      <c r="BC14" s="112" t="str">
        <f t="shared" si="15"/>
        <v>0</v>
      </c>
      <c r="BD14" s="112"/>
      <c r="BE14" s="112"/>
      <c r="BF14" s="112" t="str">
        <f t="shared" si="16"/>
        <v>0</v>
      </c>
      <c r="BG14" s="112"/>
      <c r="BI14" s="112" t="str">
        <f t="shared" si="17"/>
        <v>0</v>
      </c>
      <c r="BJ14" s="112"/>
      <c r="BK14" s="112"/>
      <c r="BL14" s="112" t="str">
        <f t="shared" si="18"/>
        <v>0</v>
      </c>
      <c r="BM14" s="112"/>
      <c r="BN14" s="112"/>
      <c r="BO14" s="112" t="str">
        <f t="shared" si="19"/>
        <v>0</v>
      </c>
      <c r="BP14" s="112"/>
      <c r="BQ14" s="112"/>
      <c r="BR14" s="112" t="str">
        <f t="shared" si="20"/>
        <v>0</v>
      </c>
      <c r="BS14" s="112"/>
      <c r="BT14" s="112"/>
      <c r="BU14" s="112" t="str">
        <f t="shared" si="21"/>
        <v>0</v>
      </c>
      <c r="BV14" s="112"/>
      <c r="BW14" s="112"/>
      <c r="BX14" s="112" t="str">
        <f t="shared" si="22"/>
        <v>0</v>
      </c>
      <c r="CA14" s="112" t="str">
        <f t="shared" si="23"/>
        <v>0</v>
      </c>
      <c r="CB14" s="112"/>
      <c r="CC14" s="112"/>
      <c r="CD14" s="112" t="str">
        <f t="shared" si="24"/>
        <v>0</v>
      </c>
      <c r="CE14" s="112"/>
      <c r="CF14" s="112"/>
      <c r="CG14" s="112" t="str">
        <f t="shared" si="25"/>
        <v>0</v>
      </c>
      <c r="CH14" s="112"/>
      <c r="CI14" s="112"/>
      <c r="CJ14" s="112" t="str">
        <f t="shared" si="26"/>
        <v>0</v>
      </c>
      <c r="CK14" s="112"/>
      <c r="CL14" s="112"/>
      <c r="CM14" s="112" t="str">
        <f t="shared" si="27"/>
        <v>0</v>
      </c>
      <c r="CP14" s="112" t="str">
        <f t="shared" si="28"/>
        <v>0</v>
      </c>
      <c r="CS14" s="112" t="str">
        <f t="shared" si="29"/>
        <v>0</v>
      </c>
    </row>
    <row r="15" spans="1:136" s="121" customFormat="1" ht="10.199999999999999">
      <c r="A15" s="105" t="s">
        <v>39</v>
      </c>
      <c r="B15" s="133"/>
      <c r="C15" s="134"/>
      <c r="D15" s="147"/>
      <c r="E15" s="150"/>
      <c r="F15" s="135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</row>
    <row r="16" spans="1:136" s="121" customFormat="1" ht="3.75" customHeight="1">
      <c r="A16" s="104"/>
      <c r="B16" s="130"/>
      <c r="C16" s="104"/>
      <c r="D16" s="131"/>
      <c r="E16" s="132"/>
      <c r="F16" s="132"/>
      <c r="G16" s="112"/>
      <c r="H16" s="112"/>
      <c r="I16" s="112"/>
      <c r="J16" s="112" t="str">
        <f t="shared" si="0"/>
        <v>0</v>
      </c>
      <c r="K16" s="112"/>
      <c r="L16" s="112"/>
      <c r="M16" s="112" t="str">
        <f t="shared" si="1"/>
        <v>0</v>
      </c>
      <c r="N16" s="112"/>
      <c r="O16" s="112"/>
      <c r="P16" s="112" t="str">
        <f t="shared" si="2"/>
        <v>0</v>
      </c>
      <c r="Q16" s="112"/>
      <c r="R16" s="112"/>
      <c r="S16" s="112" t="str">
        <f t="shared" si="3"/>
        <v>0</v>
      </c>
      <c r="T16" s="112"/>
      <c r="U16" s="112"/>
      <c r="V16" s="112" t="str">
        <f t="shared" si="4"/>
        <v>0</v>
      </c>
      <c r="W16" s="112"/>
      <c r="X16" s="112"/>
      <c r="Y16" s="112" t="str">
        <f t="shared" si="5"/>
        <v>0</v>
      </c>
      <c r="Z16" s="112"/>
      <c r="AA16" s="112"/>
      <c r="AB16" s="112" t="str">
        <f t="shared" si="6"/>
        <v>0</v>
      </c>
      <c r="AC16" s="112"/>
      <c r="AD16" s="112"/>
      <c r="AE16" s="112" t="str">
        <f t="shared" si="7"/>
        <v>0</v>
      </c>
      <c r="AF16" s="112"/>
      <c r="AG16" s="112"/>
      <c r="AH16" s="112" t="str">
        <f t="shared" si="8"/>
        <v>0</v>
      </c>
      <c r="AI16" s="112"/>
      <c r="AJ16" s="112"/>
      <c r="AK16" s="112" t="str">
        <f t="shared" si="9"/>
        <v>0</v>
      </c>
      <c r="AN16" s="112" t="str">
        <f t="shared" si="10"/>
        <v>0</v>
      </c>
      <c r="AQ16" s="112" t="str">
        <f t="shared" si="11"/>
        <v>0</v>
      </c>
      <c r="AR16" s="112"/>
      <c r="AS16" s="112"/>
      <c r="AT16" s="112" t="str">
        <f t="shared" si="12"/>
        <v>0</v>
      </c>
      <c r="AU16" s="112"/>
      <c r="AV16" s="112"/>
      <c r="AW16" s="112" t="str">
        <f t="shared" si="13"/>
        <v>0</v>
      </c>
      <c r="AX16" s="112"/>
      <c r="AY16" s="112"/>
      <c r="AZ16" s="112" t="str">
        <f t="shared" si="14"/>
        <v>0</v>
      </c>
      <c r="BA16" s="112"/>
      <c r="BB16" s="112"/>
      <c r="BC16" s="112" t="str">
        <f t="shared" si="15"/>
        <v>0</v>
      </c>
      <c r="BD16" s="112"/>
      <c r="BE16" s="112"/>
      <c r="BF16" s="112" t="str">
        <f t="shared" si="16"/>
        <v>0</v>
      </c>
      <c r="BG16" s="112"/>
      <c r="BI16" s="112" t="str">
        <f t="shared" si="17"/>
        <v>0</v>
      </c>
      <c r="BJ16" s="112"/>
      <c r="BK16" s="112"/>
      <c r="BL16" s="112" t="str">
        <f t="shared" si="18"/>
        <v>0</v>
      </c>
      <c r="BM16" s="112"/>
      <c r="BN16" s="112"/>
      <c r="BO16" s="112" t="str">
        <f t="shared" si="19"/>
        <v>0</v>
      </c>
      <c r="BP16" s="112"/>
      <c r="BQ16" s="112"/>
      <c r="BR16" s="112" t="str">
        <f t="shared" si="20"/>
        <v>0</v>
      </c>
      <c r="BS16" s="112"/>
      <c r="BT16" s="112"/>
      <c r="BU16" s="112" t="str">
        <f t="shared" si="21"/>
        <v>0</v>
      </c>
      <c r="BV16" s="112"/>
      <c r="BW16" s="112"/>
      <c r="BX16" s="112" t="str">
        <f t="shared" si="22"/>
        <v>0</v>
      </c>
      <c r="CA16" s="112" t="str">
        <f t="shared" si="23"/>
        <v>0</v>
      </c>
      <c r="CB16" s="112"/>
      <c r="CC16" s="112"/>
      <c r="CD16" s="112" t="str">
        <f t="shared" si="24"/>
        <v>0</v>
      </c>
      <c r="CE16" s="112"/>
      <c r="CF16" s="112"/>
      <c r="CG16" s="112" t="str">
        <f t="shared" si="25"/>
        <v>0</v>
      </c>
      <c r="CH16" s="112"/>
      <c r="CI16" s="112"/>
      <c r="CJ16" s="112" t="str">
        <f t="shared" si="26"/>
        <v>0</v>
      </c>
      <c r="CK16" s="112"/>
      <c r="CL16" s="112"/>
      <c r="CM16" s="112" t="str">
        <f t="shared" si="27"/>
        <v>0</v>
      </c>
      <c r="CP16" s="112" t="str">
        <f t="shared" si="28"/>
        <v>0</v>
      </c>
      <c r="CS16" s="112" t="str">
        <f t="shared" si="29"/>
        <v>0</v>
      </c>
    </row>
    <row r="17" spans="1:97" ht="12.75" customHeight="1">
      <c r="A17" s="103">
        <v>1</v>
      </c>
      <c r="B17" s="130" t="s">
        <v>27</v>
      </c>
      <c r="C17" s="103">
        <v>230</v>
      </c>
      <c r="D17" s="117" t="s">
        <v>28</v>
      </c>
      <c r="E17" s="121">
        <v>98238</v>
      </c>
      <c r="F17" s="121">
        <v>3</v>
      </c>
      <c r="G17" s="121" t="s">
        <v>253</v>
      </c>
      <c r="H17" s="112">
        <v>1</v>
      </c>
      <c r="I17" s="112" t="s">
        <v>29</v>
      </c>
      <c r="J17" s="112">
        <f t="shared" si="0"/>
        <v>1</v>
      </c>
      <c r="K17" s="112" t="s">
        <v>29</v>
      </c>
      <c r="L17" s="112">
        <v>1</v>
      </c>
      <c r="M17" s="112">
        <f t="shared" si="1"/>
        <v>1</v>
      </c>
      <c r="N17" s="112">
        <v>1</v>
      </c>
      <c r="O17" s="112">
        <v>2</v>
      </c>
      <c r="P17" s="112">
        <f t="shared" si="2"/>
        <v>3</v>
      </c>
      <c r="Q17" s="112" t="s">
        <v>29</v>
      </c>
      <c r="R17" s="112" t="s">
        <v>29</v>
      </c>
      <c r="S17" s="112" t="str">
        <f t="shared" si="3"/>
        <v>0</v>
      </c>
      <c r="T17" s="112" t="s">
        <v>29</v>
      </c>
      <c r="U17" s="112" t="s">
        <v>29</v>
      </c>
      <c r="V17" s="112" t="str">
        <f t="shared" si="4"/>
        <v>0</v>
      </c>
      <c r="W17" s="112" t="s">
        <v>29</v>
      </c>
      <c r="X17" s="112" t="s">
        <v>29</v>
      </c>
      <c r="Y17" s="112" t="str">
        <f t="shared" si="5"/>
        <v>0</v>
      </c>
      <c r="Z17" s="112" t="s">
        <v>29</v>
      </c>
      <c r="AA17" s="112" t="s">
        <v>29</v>
      </c>
      <c r="AB17" s="112" t="str">
        <f t="shared" si="6"/>
        <v>0</v>
      </c>
      <c r="AC17" s="112">
        <v>1</v>
      </c>
      <c r="AD17" s="112" t="s">
        <v>29</v>
      </c>
      <c r="AE17" s="112">
        <f t="shared" si="7"/>
        <v>1</v>
      </c>
      <c r="AF17" s="112" t="s">
        <v>29</v>
      </c>
      <c r="AG17" s="112" t="s">
        <v>29</v>
      </c>
      <c r="AH17" s="112" t="str">
        <f t="shared" si="8"/>
        <v>0</v>
      </c>
      <c r="AI17" s="112" t="s">
        <v>29</v>
      </c>
      <c r="AJ17" s="112" t="s">
        <v>29</v>
      </c>
      <c r="AK17" s="112" t="str">
        <f t="shared" si="9"/>
        <v>0</v>
      </c>
      <c r="AL17" s="112" t="s">
        <v>29</v>
      </c>
      <c r="AM17" s="112" t="s">
        <v>29</v>
      </c>
      <c r="AN17" s="112" t="str">
        <f t="shared" si="10"/>
        <v>0</v>
      </c>
      <c r="AO17" s="112" t="s">
        <v>29</v>
      </c>
      <c r="AP17" s="112" t="s">
        <v>29</v>
      </c>
      <c r="AQ17" s="112" t="str">
        <f t="shared" si="11"/>
        <v>0</v>
      </c>
      <c r="AR17" s="112" t="s">
        <v>29</v>
      </c>
      <c r="AS17" s="112" t="s">
        <v>29</v>
      </c>
      <c r="AT17" s="112" t="str">
        <f t="shared" si="12"/>
        <v>0</v>
      </c>
      <c r="AU17" s="112" t="s">
        <v>29</v>
      </c>
      <c r="AV17" s="112" t="s">
        <v>29</v>
      </c>
      <c r="AW17" s="112" t="str">
        <f t="shared" si="13"/>
        <v>0</v>
      </c>
      <c r="AX17" s="112" t="s">
        <v>29</v>
      </c>
      <c r="AY17" s="112" t="s">
        <v>29</v>
      </c>
      <c r="AZ17" s="112" t="str">
        <f t="shared" si="14"/>
        <v>0</v>
      </c>
      <c r="BA17" s="112" t="s">
        <v>29</v>
      </c>
      <c r="BB17" s="112">
        <v>1</v>
      </c>
      <c r="BC17" s="112">
        <f t="shared" si="15"/>
        <v>1</v>
      </c>
      <c r="BD17" s="112" t="s">
        <v>29</v>
      </c>
      <c r="BE17" s="112" t="s">
        <v>29</v>
      </c>
      <c r="BF17" s="112" t="str">
        <f t="shared" si="16"/>
        <v>0</v>
      </c>
      <c r="BG17" s="112" t="s">
        <v>29</v>
      </c>
      <c r="BH17" s="112" t="s">
        <v>29</v>
      </c>
      <c r="BI17" s="112" t="str">
        <f t="shared" si="17"/>
        <v>0</v>
      </c>
      <c r="BJ17" s="112" t="s">
        <v>29</v>
      </c>
      <c r="BK17" s="112" t="s">
        <v>29</v>
      </c>
      <c r="BL17" s="112" t="str">
        <f t="shared" si="18"/>
        <v>0</v>
      </c>
      <c r="BM17" s="112" t="s">
        <v>29</v>
      </c>
      <c r="BN17" s="112" t="s">
        <v>29</v>
      </c>
      <c r="BO17" s="112" t="str">
        <f t="shared" si="19"/>
        <v>0</v>
      </c>
      <c r="BP17" s="112" t="s">
        <v>29</v>
      </c>
      <c r="BQ17" s="112" t="s">
        <v>29</v>
      </c>
      <c r="BR17" s="112" t="str">
        <f t="shared" si="20"/>
        <v>0</v>
      </c>
      <c r="BS17" s="112" t="s">
        <v>29</v>
      </c>
      <c r="BT17" s="112" t="s">
        <v>29</v>
      </c>
      <c r="BU17" s="112" t="str">
        <f t="shared" si="21"/>
        <v>0</v>
      </c>
      <c r="BV17" s="112" t="s">
        <v>29</v>
      </c>
      <c r="BW17" s="112" t="s">
        <v>29</v>
      </c>
      <c r="BX17" s="112" t="str">
        <f t="shared" si="22"/>
        <v>0</v>
      </c>
      <c r="BY17" s="112" t="s">
        <v>29</v>
      </c>
      <c r="BZ17" s="112" t="s">
        <v>29</v>
      </c>
      <c r="CA17" s="112" t="str">
        <f t="shared" si="23"/>
        <v>0</v>
      </c>
      <c r="CB17" s="112" t="s">
        <v>29</v>
      </c>
      <c r="CC17" s="112" t="s">
        <v>29</v>
      </c>
      <c r="CD17" s="112" t="str">
        <f t="shared" si="24"/>
        <v>0</v>
      </c>
      <c r="CE17" s="112" t="s">
        <v>29</v>
      </c>
      <c r="CF17" s="112" t="s">
        <v>29</v>
      </c>
      <c r="CG17" s="112" t="str">
        <f t="shared" si="25"/>
        <v>0</v>
      </c>
      <c r="CH17" s="112" t="s">
        <v>29</v>
      </c>
      <c r="CI17" s="112" t="s">
        <v>29</v>
      </c>
      <c r="CJ17" s="112" t="str">
        <f t="shared" si="26"/>
        <v>0</v>
      </c>
      <c r="CK17" s="112" t="s">
        <v>29</v>
      </c>
      <c r="CL17" s="112" t="s">
        <v>29</v>
      </c>
      <c r="CM17" s="112" t="str">
        <f t="shared" si="27"/>
        <v>0</v>
      </c>
      <c r="CN17" s="112" t="s">
        <v>29</v>
      </c>
      <c r="CO17" s="112" t="s">
        <v>29</v>
      </c>
      <c r="CP17" s="112" t="str">
        <f t="shared" si="28"/>
        <v>0</v>
      </c>
      <c r="CQ17" s="112">
        <v>3</v>
      </c>
      <c r="CR17" s="112">
        <v>4</v>
      </c>
      <c r="CS17" s="112">
        <f t="shared" si="29"/>
        <v>7</v>
      </c>
    </row>
    <row r="18" spans="1:97" ht="12.75" customHeight="1">
      <c r="A18" s="103">
        <v>2</v>
      </c>
      <c r="B18" s="130" t="s">
        <v>31</v>
      </c>
      <c r="C18" s="103">
        <v>371</v>
      </c>
      <c r="D18" s="117" t="s">
        <v>40</v>
      </c>
      <c r="E18" s="121">
        <v>50013</v>
      </c>
      <c r="F18" s="121">
        <v>3</v>
      </c>
      <c r="G18" s="121" t="s">
        <v>253</v>
      </c>
      <c r="H18" s="112">
        <v>1</v>
      </c>
      <c r="I18" s="112">
        <v>1</v>
      </c>
      <c r="J18" s="112">
        <f t="shared" si="0"/>
        <v>2</v>
      </c>
      <c r="K18" s="112" t="s">
        <v>29</v>
      </c>
      <c r="L18" s="112" t="s">
        <v>29</v>
      </c>
      <c r="M18" s="112" t="str">
        <f t="shared" si="1"/>
        <v>0</v>
      </c>
      <c r="N18" s="112" t="s">
        <v>29</v>
      </c>
      <c r="O18" s="112">
        <v>3</v>
      </c>
      <c r="P18" s="112">
        <f t="shared" si="2"/>
        <v>3</v>
      </c>
      <c r="Q18" s="112" t="s">
        <v>29</v>
      </c>
      <c r="R18" s="112">
        <v>1</v>
      </c>
      <c r="S18" s="112">
        <f t="shared" si="3"/>
        <v>1</v>
      </c>
      <c r="T18" s="112" t="s">
        <v>29</v>
      </c>
      <c r="U18" s="112" t="s">
        <v>29</v>
      </c>
      <c r="V18" s="112" t="str">
        <f t="shared" si="4"/>
        <v>0</v>
      </c>
      <c r="W18" s="112" t="s">
        <v>29</v>
      </c>
      <c r="X18" s="112" t="s">
        <v>29</v>
      </c>
      <c r="Y18" s="112" t="str">
        <f t="shared" si="5"/>
        <v>0</v>
      </c>
      <c r="Z18" s="112" t="s">
        <v>29</v>
      </c>
      <c r="AA18" s="112" t="s">
        <v>29</v>
      </c>
      <c r="AB18" s="112" t="str">
        <f t="shared" si="6"/>
        <v>0</v>
      </c>
      <c r="AC18" s="112" t="s">
        <v>29</v>
      </c>
      <c r="AD18" s="112" t="s">
        <v>29</v>
      </c>
      <c r="AE18" s="112" t="str">
        <f t="shared" si="7"/>
        <v>0</v>
      </c>
      <c r="AF18" s="112" t="s">
        <v>29</v>
      </c>
      <c r="AG18" s="112" t="s">
        <v>29</v>
      </c>
      <c r="AH18" s="112" t="str">
        <f t="shared" si="8"/>
        <v>0</v>
      </c>
      <c r="AI18" s="112" t="s">
        <v>29</v>
      </c>
      <c r="AJ18" s="112" t="s">
        <v>29</v>
      </c>
      <c r="AK18" s="112" t="str">
        <f t="shared" si="9"/>
        <v>0</v>
      </c>
      <c r="AL18" s="112" t="s">
        <v>29</v>
      </c>
      <c r="AM18" s="112" t="s">
        <v>29</v>
      </c>
      <c r="AN18" s="112" t="str">
        <f t="shared" si="10"/>
        <v>0</v>
      </c>
      <c r="AO18" s="112" t="s">
        <v>29</v>
      </c>
      <c r="AP18" s="112" t="s">
        <v>29</v>
      </c>
      <c r="AQ18" s="112" t="str">
        <f t="shared" si="11"/>
        <v>0</v>
      </c>
      <c r="AR18" s="112" t="s">
        <v>29</v>
      </c>
      <c r="AS18" s="112" t="s">
        <v>29</v>
      </c>
      <c r="AT18" s="112" t="str">
        <f t="shared" si="12"/>
        <v>0</v>
      </c>
      <c r="AU18" s="112" t="s">
        <v>29</v>
      </c>
      <c r="AV18" s="112" t="s">
        <v>29</v>
      </c>
      <c r="AW18" s="112" t="str">
        <f t="shared" si="13"/>
        <v>0</v>
      </c>
      <c r="AX18" s="112" t="s">
        <v>29</v>
      </c>
      <c r="AY18" s="112" t="s">
        <v>29</v>
      </c>
      <c r="AZ18" s="112" t="str">
        <f t="shared" si="14"/>
        <v>0</v>
      </c>
      <c r="BA18" s="112">
        <v>1</v>
      </c>
      <c r="BB18" s="112">
        <v>1</v>
      </c>
      <c r="BC18" s="112">
        <f t="shared" si="15"/>
        <v>2</v>
      </c>
      <c r="BD18" s="112" t="s">
        <v>29</v>
      </c>
      <c r="BE18" s="112" t="s">
        <v>29</v>
      </c>
      <c r="BF18" s="112" t="str">
        <f t="shared" si="16"/>
        <v>0</v>
      </c>
      <c r="BG18" s="112" t="s">
        <v>29</v>
      </c>
      <c r="BH18" s="112" t="s">
        <v>29</v>
      </c>
      <c r="BI18" s="112" t="str">
        <f t="shared" si="17"/>
        <v>0</v>
      </c>
      <c r="BJ18" s="112" t="s">
        <v>29</v>
      </c>
      <c r="BK18" s="112" t="s">
        <v>29</v>
      </c>
      <c r="BL18" s="112" t="str">
        <f t="shared" si="18"/>
        <v>0</v>
      </c>
      <c r="BM18" s="112" t="s">
        <v>29</v>
      </c>
      <c r="BN18" s="112" t="s">
        <v>29</v>
      </c>
      <c r="BO18" s="112" t="str">
        <f t="shared" si="19"/>
        <v>0</v>
      </c>
      <c r="BP18" s="112" t="s">
        <v>29</v>
      </c>
      <c r="BQ18" s="112" t="s">
        <v>29</v>
      </c>
      <c r="BR18" s="112" t="str">
        <f t="shared" si="20"/>
        <v>0</v>
      </c>
      <c r="BS18" s="112" t="s">
        <v>29</v>
      </c>
      <c r="BT18" s="112" t="s">
        <v>29</v>
      </c>
      <c r="BU18" s="112" t="str">
        <f t="shared" si="21"/>
        <v>0</v>
      </c>
      <c r="BV18" s="112" t="s">
        <v>29</v>
      </c>
      <c r="BW18" s="112" t="s">
        <v>29</v>
      </c>
      <c r="BX18" s="112" t="str">
        <f t="shared" si="22"/>
        <v>0</v>
      </c>
      <c r="BY18" s="112" t="s">
        <v>29</v>
      </c>
      <c r="BZ18" s="112" t="s">
        <v>29</v>
      </c>
      <c r="CA18" s="112" t="str">
        <f t="shared" si="23"/>
        <v>0</v>
      </c>
      <c r="CB18" s="112" t="s">
        <v>29</v>
      </c>
      <c r="CC18" s="112" t="s">
        <v>29</v>
      </c>
      <c r="CD18" s="112" t="str">
        <f t="shared" si="24"/>
        <v>0</v>
      </c>
      <c r="CE18" s="112" t="s">
        <v>29</v>
      </c>
      <c r="CF18" s="112" t="s">
        <v>29</v>
      </c>
      <c r="CG18" s="112" t="str">
        <f t="shared" si="25"/>
        <v>0</v>
      </c>
      <c r="CH18" s="112" t="s">
        <v>29</v>
      </c>
      <c r="CI18" s="112" t="s">
        <v>29</v>
      </c>
      <c r="CJ18" s="112" t="str">
        <f t="shared" si="26"/>
        <v>0</v>
      </c>
      <c r="CK18" s="112" t="s">
        <v>29</v>
      </c>
      <c r="CL18" s="112" t="s">
        <v>29</v>
      </c>
      <c r="CM18" s="112" t="str">
        <f t="shared" si="27"/>
        <v>0</v>
      </c>
      <c r="CN18" s="112" t="s">
        <v>29</v>
      </c>
      <c r="CO18" s="112" t="s">
        <v>29</v>
      </c>
      <c r="CP18" s="112" t="str">
        <f t="shared" si="28"/>
        <v>0</v>
      </c>
      <c r="CQ18" s="112">
        <v>2</v>
      </c>
      <c r="CR18" s="112">
        <v>6</v>
      </c>
      <c r="CS18" s="112">
        <f t="shared" si="29"/>
        <v>8</v>
      </c>
    </row>
    <row r="19" spans="1:97" ht="12.75" customHeight="1">
      <c r="A19" s="103">
        <v>3</v>
      </c>
      <c r="B19" s="130" t="s">
        <v>41</v>
      </c>
      <c r="C19" s="103">
        <v>1061</v>
      </c>
      <c r="D19" s="117" t="s">
        <v>42</v>
      </c>
      <c r="E19" s="121">
        <v>59241</v>
      </c>
      <c r="F19" s="121">
        <v>3</v>
      </c>
      <c r="G19" s="121" t="s">
        <v>253</v>
      </c>
      <c r="H19" s="112" t="s">
        <v>29</v>
      </c>
      <c r="I19" s="112">
        <v>1</v>
      </c>
      <c r="J19" s="112">
        <f t="shared" si="0"/>
        <v>1</v>
      </c>
      <c r="K19" s="112" t="s">
        <v>29</v>
      </c>
      <c r="L19" s="112">
        <v>1</v>
      </c>
      <c r="M19" s="112">
        <f t="shared" si="1"/>
        <v>1</v>
      </c>
      <c r="N19" s="112">
        <v>1</v>
      </c>
      <c r="O19" s="112" t="s">
        <v>29</v>
      </c>
      <c r="P19" s="112">
        <f t="shared" si="2"/>
        <v>1</v>
      </c>
      <c r="Q19" s="112" t="s">
        <v>29</v>
      </c>
      <c r="R19" s="112" t="s">
        <v>29</v>
      </c>
      <c r="S19" s="112" t="str">
        <f t="shared" si="3"/>
        <v>0</v>
      </c>
      <c r="T19" s="112" t="s">
        <v>29</v>
      </c>
      <c r="U19" s="112" t="s">
        <v>29</v>
      </c>
      <c r="V19" s="112" t="str">
        <f t="shared" si="4"/>
        <v>0</v>
      </c>
      <c r="W19" s="112" t="s">
        <v>29</v>
      </c>
      <c r="X19" s="112" t="s">
        <v>29</v>
      </c>
      <c r="Y19" s="112" t="str">
        <f t="shared" si="5"/>
        <v>0</v>
      </c>
      <c r="Z19" s="112" t="s">
        <v>29</v>
      </c>
      <c r="AA19" s="112" t="s">
        <v>29</v>
      </c>
      <c r="AB19" s="112" t="str">
        <f t="shared" si="6"/>
        <v>0</v>
      </c>
      <c r="AC19" s="112" t="s">
        <v>29</v>
      </c>
      <c r="AD19" s="112" t="s">
        <v>29</v>
      </c>
      <c r="AE19" s="112" t="str">
        <f t="shared" si="7"/>
        <v>0</v>
      </c>
      <c r="AF19" s="112" t="s">
        <v>29</v>
      </c>
      <c r="AG19" s="112" t="s">
        <v>29</v>
      </c>
      <c r="AH19" s="112" t="str">
        <f t="shared" si="8"/>
        <v>0</v>
      </c>
      <c r="AI19" s="112" t="s">
        <v>29</v>
      </c>
      <c r="AJ19" s="112" t="s">
        <v>29</v>
      </c>
      <c r="AK19" s="112" t="str">
        <f t="shared" si="9"/>
        <v>0</v>
      </c>
      <c r="AL19" s="112" t="s">
        <v>29</v>
      </c>
      <c r="AM19" s="112" t="s">
        <v>29</v>
      </c>
      <c r="AN19" s="112" t="str">
        <f t="shared" si="10"/>
        <v>0</v>
      </c>
      <c r="AO19" s="112" t="s">
        <v>29</v>
      </c>
      <c r="AP19" s="112" t="s">
        <v>29</v>
      </c>
      <c r="AQ19" s="112" t="str">
        <f t="shared" si="11"/>
        <v>0</v>
      </c>
      <c r="AR19" s="112" t="s">
        <v>29</v>
      </c>
      <c r="AS19" s="112" t="s">
        <v>29</v>
      </c>
      <c r="AT19" s="112" t="str">
        <f t="shared" si="12"/>
        <v>0</v>
      </c>
      <c r="AU19" s="112" t="s">
        <v>29</v>
      </c>
      <c r="AV19" s="112" t="s">
        <v>29</v>
      </c>
      <c r="AW19" s="112" t="str">
        <f t="shared" si="13"/>
        <v>0</v>
      </c>
      <c r="AX19" s="112" t="s">
        <v>29</v>
      </c>
      <c r="AY19" s="112" t="s">
        <v>29</v>
      </c>
      <c r="AZ19" s="112" t="str">
        <f t="shared" si="14"/>
        <v>0</v>
      </c>
      <c r="BA19" s="112" t="s">
        <v>29</v>
      </c>
      <c r="BB19" s="112">
        <v>1</v>
      </c>
      <c r="BC19" s="112">
        <f t="shared" si="15"/>
        <v>1</v>
      </c>
      <c r="BD19" s="112" t="s">
        <v>29</v>
      </c>
      <c r="BE19" s="112" t="s">
        <v>29</v>
      </c>
      <c r="BF19" s="112" t="str">
        <f t="shared" si="16"/>
        <v>0</v>
      </c>
      <c r="BG19" s="112" t="s">
        <v>29</v>
      </c>
      <c r="BH19" s="112" t="s">
        <v>29</v>
      </c>
      <c r="BI19" s="112" t="str">
        <f t="shared" si="17"/>
        <v>0</v>
      </c>
      <c r="BJ19" s="112" t="s">
        <v>29</v>
      </c>
      <c r="BK19" s="112" t="s">
        <v>29</v>
      </c>
      <c r="BL19" s="112" t="str">
        <f t="shared" si="18"/>
        <v>0</v>
      </c>
      <c r="BM19" s="112" t="s">
        <v>29</v>
      </c>
      <c r="BN19" s="112" t="s">
        <v>29</v>
      </c>
      <c r="BO19" s="112" t="str">
        <f t="shared" si="19"/>
        <v>0</v>
      </c>
      <c r="BP19" s="112" t="s">
        <v>29</v>
      </c>
      <c r="BQ19" s="112" t="s">
        <v>29</v>
      </c>
      <c r="BR19" s="112" t="str">
        <f t="shared" si="20"/>
        <v>0</v>
      </c>
      <c r="BS19" s="112" t="s">
        <v>29</v>
      </c>
      <c r="BT19" s="112" t="s">
        <v>29</v>
      </c>
      <c r="BU19" s="112" t="str">
        <f t="shared" si="21"/>
        <v>0</v>
      </c>
      <c r="BV19" s="112" t="s">
        <v>29</v>
      </c>
      <c r="BW19" s="112" t="s">
        <v>29</v>
      </c>
      <c r="BX19" s="112" t="str">
        <f t="shared" si="22"/>
        <v>0</v>
      </c>
      <c r="BY19" s="112" t="s">
        <v>29</v>
      </c>
      <c r="BZ19" s="112" t="s">
        <v>29</v>
      </c>
      <c r="CA19" s="112" t="str">
        <f t="shared" si="23"/>
        <v>0</v>
      </c>
      <c r="CB19" s="112" t="s">
        <v>29</v>
      </c>
      <c r="CC19" s="112" t="s">
        <v>29</v>
      </c>
      <c r="CD19" s="112" t="str">
        <f t="shared" si="24"/>
        <v>0</v>
      </c>
      <c r="CE19" s="112" t="s">
        <v>29</v>
      </c>
      <c r="CF19" s="112" t="s">
        <v>29</v>
      </c>
      <c r="CG19" s="112" t="str">
        <f t="shared" si="25"/>
        <v>0</v>
      </c>
      <c r="CH19" s="112" t="s">
        <v>29</v>
      </c>
      <c r="CI19" s="112" t="s">
        <v>29</v>
      </c>
      <c r="CJ19" s="112" t="str">
        <f t="shared" si="26"/>
        <v>0</v>
      </c>
      <c r="CK19" s="112" t="s">
        <v>29</v>
      </c>
      <c r="CL19" s="112" t="s">
        <v>29</v>
      </c>
      <c r="CM19" s="112" t="str">
        <f t="shared" si="27"/>
        <v>0</v>
      </c>
      <c r="CN19" s="112" t="s">
        <v>29</v>
      </c>
      <c r="CO19" s="112">
        <v>1</v>
      </c>
      <c r="CP19" s="112">
        <f t="shared" si="28"/>
        <v>1</v>
      </c>
      <c r="CQ19" s="112">
        <v>1</v>
      </c>
      <c r="CR19" s="112">
        <v>4</v>
      </c>
      <c r="CS19" s="112">
        <f t="shared" si="29"/>
        <v>5</v>
      </c>
    </row>
    <row r="20" spans="1:97" ht="12.75" customHeight="1">
      <c r="A20" s="103">
        <v>17</v>
      </c>
      <c r="B20" s="130" t="s">
        <v>43</v>
      </c>
      <c r="C20" s="103">
        <v>3203</v>
      </c>
      <c r="D20" s="117" t="s">
        <v>44</v>
      </c>
      <c r="E20" s="121">
        <v>72040</v>
      </c>
      <c r="F20" s="121">
        <v>3</v>
      </c>
      <c r="G20" s="121" t="s">
        <v>253</v>
      </c>
      <c r="H20" s="112" t="s">
        <v>29</v>
      </c>
      <c r="I20" s="112">
        <v>2</v>
      </c>
      <c r="J20" s="112">
        <f t="shared" si="0"/>
        <v>2</v>
      </c>
      <c r="K20" s="112">
        <v>1</v>
      </c>
      <c r="L20" s="112">
        <v>1</v>
      </c>
      <c r="M20" s="112">
        <f t="shared" si="1"/>
        <v>2</v>
      </c>
      <c r="N20" s="112">
        <v>1</v>
      </c>
      <c r="O20" s="112" t="s">
        <v>29</v>
      </c>
      <c r="P20" s="112">
        <f t="shared" si="2"/>
        <v>1</v>
      </c>
      <c r="Q20" s="112" t="s">
        <v>29</v>
      </c>
      <c r="R20" s="112" t="s">
        <v>29</v>
      </c>
      <c r="S20" s="112" t="str">
        <f t="shared" si="3"/>
        <v>0</v>
      </c>
      <c r="T20" s="112" t="s">
        <v>29</v>
      </c>
      <c r="U20" s="112" t="s">
        <v>29</v>
      </c>
      <c r="V20" s="112" t="str">
        <f t="shared" si="4"/>
        <v>0</v>
      </c>
      <c r="W20" s="112" t="s">
        <v>29</v>
      </c>
      <c r="X20" s="112" t="s">
        <v>29</v>
      </c>
      <c r="Y20" s="112" t="str">
        <f t="shared" si="5"/>
        <v>0</v>
      </c>
      <c r="Z20" s="112" t="s">
        <v>29</v>
      </c>
      <c r="AA20" s="112" t="s">
        <v>29</v>
      </c>
      <c r="AB20" s="112" t="str">
        <f t="shared" si="6"/>
        <v>0</v>
      </c>
      <c r="AC20" s="112" t="s">
        <v>29</v>
      </c>
      <c r="AD20" s="112" t="s">
        <v>29</v>
      </c>
      <c r="AE20" s="112" t="str">
        <f t="shared" si="7"/>
        <v>0</v>
      </c>
      <c r="AF20" s="112" t="s">
        <v>29</v>
      </c>
      <c r="AG20" s="112" t="s">
        <v>29</v>
      </c>
      <c r="AH20" s="112" t="str">
        <f t="shared" si="8"/>
        <v>0</v>
      </c>
      <c r="AI20" s="112" t="s">
        <v>29</v>
      </c>
      <c r="AJ20" s="112" t="s">
        <v>29</v>
      </c>
      <c r="AK20" s="112" t="str">
        <f t="shared" si="9"/>
        <v>0</v>
      </c>
      <c r="AL20" s="112" t="s">
        <v>29</v>
      </c>
      <c r="AM20" s="112" t="s">
        <v>29</v>
      </c>
      <c r="AN20" s="112" t="str">
        <f t="shared" si="10"/>
        <v>0</v>
      </c>
      <c r="AO20" s="112" t="s">
        <v>29</v>
      </c>
      <c r="AP20" s="112" t="s">
        <v>29</v>
      </c>
      <c r="AQ20" s="112" t="str">
        <f t="shared" si="11"/>
        <v>0</v>
      </c>
      <c r="AR20" s="112" t="s">
        <v>29</v>
      </c>
      <c r="AS20" s="112" t="s">
        <v>29</v>
      </c>
      <c r="AT20" s="112" t="str">
        <f t="shared" si="12"/>
        <v>0</v>
      </c>
      <c r="AU20" s="112" t="s">
        <v>29</v>
      </c>
      <c r="AV20" s="112" t="s">
        <v>29</v>
      </c>
      <c r="AW20" s="112" t="str">
        <f t="shared" si="13"/>
        <v>0</v>
      </c>
      <c r="AX20" s="112" t="s">
        <v>29</v>
      </c>
      <c r="AY20" s="112" t="s">
        <v>29</v>
      </c>
      <c r="AZ20" s="112" t="str">
        <f t="shared" si="14"/>
        <v>0</v>
      </c>
      <c r="BA20" s="112" t="s">
        <v>29</v>
      </c>
      <c r="BB20" s="112" t="s">
        <v>29</v>
      </c>
      <c r="BC20" s="112" t="str">
        <f t="shared" si="15"/>
        <v>0</v>
      </c>
      <c r="BD20" s="112" t="s">
        <v>29</v>
      </c>
      <c r="BE20" s="112" t="s">
        <v>29</v>
      </c>
      <c r="BF20" s="112" t="str">
        <f t="shared" si="16"/>
        <v>0</v>
      </c>
      <c r="BG20" s="112" t="s">
        <v>29</v>
      </c>
      <c r="BH20" s="112" t="s">
        <v>29</v>
      </c>
      <c r="BI20" s="112" t="str">
        <f t="shared" si="17"/>
        <v>0</v>
      </c>
      <c r="BJ20" s="112" t="s">
        <v>29</v>
      </c>
      <c r="BK20" s="112" t="s">
        <v>29</v>
      </c>
      <c r="BL20" s="112" t="str">
        <f t="shared" si="18"/>
        <v>0</v>
      </c>
      <c r="BM20" s="112" t="s">
        <v>29</v>
      </c>
      <c r="BN20" s="112" t="s">
        <v>29</v>
      </c>
      <c r="BO20" s="112" t="str">
        <f t="shared" si="19"/>
        <v>0</v>
      </c>
      <c r="BP20" s="112" t="s">
        <v>29</v>
      </c>
      <c r="BQ20" s="112" t="s">
        <v>29</v>
      </c>
      <c r="BR20" s="112" t="str">
        <f t="shared" si="20"/>
        <v>0</v>
      </c>
      <c r="BS20" s="112" t="s">
        <v>29</v>
      </c>
      <c r="BT20" s="112" t="s">
        <v>29</v>
      </c>
      <c r="BU20" s="112" t="str">
        <f t="shared" si="21"/>
        <v>0</v>
      </c>
      <c r="BV20" s="112" t="s">
        <v>29</v>
      </c>
      <c r="BW20" s="112" t="s">
        <v>29</v>
      </c>
      <c r="BX20" s="112" t="str">
        <f t="shared" si="22"/>
        <v>0</v>
      </c>
      <c r="BY20" s="112" t="s">
        <v>29</v>
      </c>
      <c r="BZ20" s="112" t="s">
        <v>29</v>
      </c>
      <c r="CA20" s="112" t="str">
        <f t="shared" si="23"/>
        <v>0</v>
      </c>
      <c r="CB20" s="112" t="s">
        <v>29</v>
      </c>
      <c r="CC20" s="112" t="s">
        <v>29</v>
      </c>
      <c r="CD20" s="112" t="str">
        <f t="shared" si="24"/>
        <v>0</v>
      </c>
      <c r="CE20" s="112" t="s">
        <v>29</v>
      </c>
      <c r="CF20" s="112" t="s">
        <v>29</v>
      </c>
      <c r="CG20" s="112" t="str">
        <f t="shared" si="25"/>
        <v>0</v>
      </c>
      <c r="CH20" s="112" t="s">
        <v>29</v>
      </c>
      <c r="CI20" s="112" t="s">
        <v>29</v>
      </c>
      <c r="CJ20" s="112" t="str">
        <f t="shared" si="26"/>
        <v>0</v>
      </c>
      <c r="CK20" s="112" t="s">
        <v>29</v>
      </c>
      <c r="CL20" s="112" t="s">
        <v>29</v>
      </c>
      <c r="CM20" s="112" t="str">
        <f t="shared" si="27"/>
        <v>0</v>
      </c>
      <c r="CN20" s="112" t="s">
        <v>29</v>
      </c>
      <c r="CO20" s="112" t="s">
        <v>29</v>
      </c>
      <c r="CP20" s="112" t="str">
        <f t="shared" si="28"/>
        <v>0</v>
      </c>
      <c r="CQ20" s="112">
        <v>2</v>
      </c>
      <c r="CR20" s="112">
        <v>3</v>
      </c>
      <c r="CS20" s="112">
        <f t="shared" si="29"/>
        <v>5</v>
      </c>
    </row>
    <row r="21" spans="1:97" ht="12.75" customHeight="1">
      <c r="A21" s="103">
        <v>21</v>
      </c>
      <c r="B21" s="130" t="s">
        <v>45</v>
      </c>
      <c r="C21" s="103">
        <v>5192</v>
      </c>
      <c r="D21" s="117" t="s">
        <v>46</v>
      </c>
      <c r="E21" s="121">
        <v>54437</v>
      </c>
      <c r="F21" s="121">
        <v>3</v>
      </c>
      <c r="G21" s="121" t="s">
        <v>253</v>
      </c>
      <c r="H21" s="112">
        <v>1</v>
      </c>
      <c r="I21" s="112">
        <v>2</v>
      </c>
      <c r="J21" s="112">
        <f t="shared" si="0"/>
        <v>3</v>
      </c>
      <c r="K21" s="112" t="s">
        <v>29</v>
      </c>
      <c r="L21" s="112">
        <v>1</v>
      </c>
      <c r="M21" s="112">
        <f t="shared" si="1"/>
        <v>1</v>
      </c>
      <c r="N21" s="112">
        <v>1</v>
      </c>
      <c r="O21" s="112" t="s">
        <v>29</v>
      </c>
      <c r="P21" s="112">
        <f t="shared" si="2"/>
        <v>1</v>
      </c>
      <c r="Q21" s="112" t="s">
        <v>29</v>
      </c>
      <c r="R21" s="112" t="s">
        <v>29</v>
      </c>
      <c r="S21" s="112" t="str">
        <f t="shared" si="3"/>
        <v>0</v>
      </c>
      <c r="T21" s="112" t="s">
        <v>29</v>
      </c>
      <c r="U21" s="112" t="s">
        <v>29</v>
      </c>
      <c r="V21" s="112" t="str">
        <f t="shared" si="4"/>
        <v>0</v>
      </c>
      <c r="W21" s="112" t="s">
        <v>29</v>
      </c>
      <c r="X21" s="112" t="s">
        <v>29</v>
      </c>
      <c r="Y21" s="112" t="str">
        <f t="shared" si="5"/>
        <v>0</v>
      </c>
      <c r="Z21" s="112" t="s">
        <v>29</v>
      </c>
      <c r="AA21" s="112" t="s">
        <v>29</v>
      </c>
      <c r="AB21" s="112" t="str">
        <f t="shared" si="6"/>
        <v>0</v>
      </c>
      <c r="AC21" s="112" t="s">
        <v>29</v>
      </c>
      <c r="AD21" s="112" t="s">
        <v>29</v>
      </c>
      <c r="AE21" s="112" t="str">
        <f t="shared" si="7"/>
        <v>0</v>
      </c>
      <c r="AF21" s="112" t="s">
        <v>29</v>
      </c>
      <c r="AG21" s="112" t="s">
        <v>29</v>
      </c>
      <c r="AH21" s="112" t="str">
        <f t="shared" si="8"/>
        <v>0</v>
      </c>
      <c r="AI21" s="112" t="s">
        <v>29</v>
      </c>
      <c r="AJ21" s="112" t="s">
        <v>29</v>
      </c>
      <c r="AK21" s="112" t="str">
        <f t="shared" si="9"/>
        <v>0</v>
      </c>
      <c r="AL21" s="112" t="s">
        <v>29</v>
      </c>
      <c r="AM21" s="112" t="s">
        <v>29</v>
      </c>
      <c r="AN21" s="112" t="str">
        <f t="shared" si="10"/>
        <v>0</v>
      </c>
      <c r="AO21" s="112" t="s">
        <v>29</v>
      </c>
      <c r="AP21" s="112" t="s">
        <v>29</v>
      </c>
      <c r="AQ21" s="112" t="str">
        <f t="shared" si="11"/>
        <v>0</v>
      </c>
      <c r="AR21" s="112" t="s">
        <v>29</v>
      </c>
      <c r="AS21" s="112" t="s">
        <v>29</v>
      </c>
      <c r="AT21" s="112" t="str">
        <f t="shared" si="12"/>
        <v>0</v>
      </c>
      <c r="AU21" s="112" t="s">
        <v>29</v>
      </c>
      <c r="AV21" s="112" t="s">
        <v>29</v>
      </c>
      <c r="AW21" s="112" t="str">
        <f t="shared" si="13"/>
        <v>0</v>
      </c>
      <c r="AX21" s="112" t="s">
        <v>29</v>
      </c>
      <c r="AY21" s="112" t="s">
        <v>29</v>
      </c>
      <c r="AZ21" s="112" t="str">
        <f t="shared" si="14"/>
        <v>0</v>
      </c>
      <c r="BA21" s="112" t="s">
        <v>29</v>
      </c>
      <c r="BB21" s="112" t="s">
        <v>29</v>
      </c>
      <c r="BC21" s="112" t="str">
        <f t="shared" si="15"/>
        <v>0</v>
      </c>
      <c r="BD21" s="112" t="s">
        <v>29</v>
      </c>
      <c r="BE21" s="112" t="s">
        <v>29</v>
      </c>
      <c r="BF21" s="112" t="str">
        <f t="shared" si="16"/>
        <v>0</v>
      </c>
      <c r="BG21" s="112" t="s">
        <v>29</v>
      </c>
      <c r="BH21" s="112" t="s">
        <v>29</v>
      </c>
      <c r="BI21" s="112" t="str">
        <f t="shared" si="17"/>
        <v>0</v>
      </c>
      <c r="BJ21" s="112" t="s">
        <v>29</v>
      </c>
      <c r="BK21" s="112" t="s">
        <v>29</v>
      </c>
      <c r="BL21" s="112" t="str">
        <f t="shared" si="18"/>
        <v>0</v>
      </c>
      <c r="BM21" s="112" t="s">
        <v>29</v>
      </c>
      <c r="BN21" s="112" t="s">
        <v>29</v>
      </c>
      <c r="BO21" s="112" t="str">
        <f t="shared" si="19"/>
        <v>0</v>
      </c>
      <c r="BP21" s="112" t="s">
        <v>29</v>
      </c>
      <c r="BQ21" s="112" t="s">
        <v>29</v>
      </c>
      <c r="BR21" s="112" t="str">
        <f t="shared" si="20"/>
        <v>0</v>
      </c>
      <c r="BS21" s="112" t="s">
        <v>29</v>
      </c>
      <c r="BT21" s="112" t="s">
        <v>29</v>
      </c>
      <c r="BU21" s="112" t="str">
        <f t="shared" si="21"/>
        <v>0</v>
      </c>
      <c r="BV21" s="112" t="s">
        <v>29</v>
      </c>
      <c r="BW21" s="112">
        <v>2</v>
      </c>
      <c r="BX21" s="112">
        <f t="shared" si="22"/>
        <v>2</v>
      </c>
      <c r="BY21" s="112" t="s">
        <v>29</v>
      </c>
      <c r="BZ21" s="112" t="s">
        <v>29</v>
      </c>
      <c r="CA21" s="112" t="str">
        <f t="shared" si="23"/>
        <v>0</v>
      </c>
      <c r="CB21" s="112" t="s">
        <v>29</v>
      </c>
      <c r="CC21" s="112" t="s">
        <v>29</v>
      </c>
      <c r="CD21" s="112" t="str">
        <f t="shared" si="24"/>
        <v>0</v>
      </c>
      <c r="CE21" s="112" t="s">
        <v>29</v>
      </c>
      <c r="CF21" s="112" t="s">
        <v>29</v>
      </c>
      <c r="CG21" s="112" t="str">
        <f t="shared" si="25"/>
        <v>0</v>
      </c>
      <c r="CH21" s="112" t="s">
        <v>29</v>
      </c>
      <c r="CI21" s="112" t="s">
        <v>29</v>
      </c>
      <c r="CJ21" s="112" t="str">
        <f t="shared" si="26"/>
        <v>0</v>
      </c>
      <c r="CK21" s="112" t="s">
        <v>29</v>
      </c>
      <c r="CL21" s="112" t="s">
        <v>29</v>
      </c>
      <c r="CM21" s="112" t="str">
        <f t="shared" si="27"/>
        <v>0</v>
      </c>
      <c r="CN21" s="112" t="s">
        <v>29</v>
      </c>
      <c r="CO21" s="112" t="s">
        <v>29</v>
      </c>
      <c r="CP21" s="112" t="str">
        <f t="shared" si="28"/>
        <v>0</v>
      </c>
      <c r="CQ21" s="112">
        <v>2</v>
      </c>
      <c r="CR21" s="112">
        <v>5</v>
      </c>
      <c r="CS21" s="112">
        <f t="shared" si="29"/>
        <v>7</v>
      </c>
    </row>
    <row r="22" spans="1:97" s="121" customFormat="1" ht="3.75" customHeight="1">
      <c r="A22" s="106"/>
      <c r="B22" s="136"/>
      <c r="C22" s="137"/>
      <c r="D22" s="138"/>
      <c r="E22" s="132"/>
      <c r="F22" s="132"/>
      <c r="G22" s="112"/>
      <c r="H22" s="112"/>
      <c r="I22" s="112"/>
      <c r="J22" s="112" t="str">
        <f t="shared" si="0"/>
        <v>0</v>
      </c>
      <c r="K22" s="112"/>
      <c r="L22" s="112"/>
      <c r="M22" s="112" t="str">
        <f t="shared" si="1"/>
        <v>0</v>
      </c>
      <c r="N22" s="112"/>
      <c r="O22" s="112"/>
      <c r="P22" s="112" t="str">
        <f t="shared" si="2"/>
        <v>0</v>
      </c>
      <c r="Q22" s="112"/>
      <c r="R22" s="112"/>
      <c r="S22" s="112" t="str">
        <f t="shared" si="3"/>
        <v>0</v>
      </c>
      <c r="T22" s="112"/>
      <c r="U22" s="112"/>
      <c r="V22" s="112" t="str">
        <f t="shared" si="4"/>
        <v>0</v>
      </c>
      <c r="W22" s="112"/>
      <c r="X22" s="112"/>
      <c r="Y22" s="112" t="str">
        <f t="shared" si="5"/>
        <v>0</v>
      </c>
      <c r="Z22" s="112"/>
      <c r="AA22" s="112"/>
      <c r="AB22" s="112" t="str">
        <f t="shared" si="6"/>
        <v>0</v>
      </c>
      <c r="AC22" s="112"/>
      <c r="AD22" s="112"/>
      <c r="AE22" s="112" t="str">
        <f t="shared" si="7"/>
        <v>0</v>
      </c>
      <c r="AF22" s="112"/>
      <c r="AG22" s="112"/>
      <c r="AH22" s="112" t="str">
        <f t="shared" si="8"/>
        <v>0</v>
      </c>
      <c r="AI22" s="112"/>
      <c r="AJ22" s="112"/>
      <c r="AK22" s="112" t="str">
        <f t="shared" si="9"/>
        <v>0</v>
      </c>
      <c r="AN22" s="112" t="str">
        <f t="shared" si="10"/>
        <v>0</v>
      </c>
      <c r="AQ22" s="112" t="str">
        <f t="shared" si="11"/>
        <v>0</v>
      </c>
      <c r="AR22" s="112"/>
      <c r="AS22" s="112"/>
      <c r="AT22" s="112" t="str">
        <f t="shared" si="12"/>
        <v>0</v>
      </c>
      <c r="AU22" s="112"/>
      <c r="AV22" s="112"/>
      <c r="AW22" s="112" t="str">
        <f t="shared" si="13"/>
        <v>0</v>
      </c>
      <c r="AX22" s="112"/>
      <c r="AY22" s="112"/>
      <c r="AZ22" s="112" t="str">
        <f t="shared" si="14"/>
        <v>0</v>
      </c>
      <c r="BA22" s="112"/>
      <c r="BB22" s="112"/>
      <c r="BC22" s="112" t="str">
        <f t="shared" si="15"/>
        <v>0</v>
      </c>
      <c r="BD22" s="112"/>
      <c r="BE22" s="112"/>
      <c r="BF22" s="112" t="str">
        <f t="shared" si="16"/>
        <v>0</v>
      </c>
      <c r="BG22" s="112"/>
      <c r="BI22" s="112" t="str">
        <f t="shared" si="17"/>
        <v>0</v>
      </c>
      <c r="BJ22" s="112"/>
      <c r="BK22" s="112"/>
      <c r="BL22" s="112" t="str">
        <f t="shared" si="18"/>
        <v>0</v>
      </c>
      <c r="BM22" s="112"/>
      <c r="BN22" s="112"/>
      <c r="BO22" s="112" t="str">
        <f t="shared" si="19"/>
        <v>0</v>
      </c>
      <c r="BP22" s="112"/>
      <c r="BQ22" s="112"/>
      <c r="BR22" s="112" t="str">
        <f t="shared" si="20"/>
        <v>0</v>
      </c>
      <c r="BS22" s="112"/>
      <c r="BT22" s="112"/>
      <c r="BU22" s="112" t="str">
        <f t="shared" si="21"/>
        <v>0</v>
      </c>
      <c r="BV22" s="112"/>
      <c r="BW22" s="112"/>
      <c r="BX22" s="112" t="str">
        <f t="shared" si="22"/>
        <v>0</v>
      </c>
      <c r="CA22" s="112" t="str">
        <f t="shared" si="23"/>
        <v>0</v>
      </c>
      <c r="CB22" s="112"/>
      <c r="CC22" s="112"/>
      <c r="CD22" s="112" t="str">
        <f t="shared" si="24"/>
        <v>0</v>
      </c>
      <c r="CE22" s="112"/>
      <c r="CF22" s="112"/>
      <c r="CG22" s="112" t="str">
        <f t="shared" si="25"/>
        <v>0</v>
      </c>
      <c r="CH22" s="112"/>
      <c r="CI22" s="112"/>
      <c r="CJ22" s="112" t="str">
        <f t="shared" si="26"/>
        <v>0</v>
      </c>
      <c r="CK22" s="112"/>
      <c r="CL22" s="112"/>
      <c r="CM22" s="112" t="str">
        <f t="shared" si="27"/>
        <v>0</v>
      </c>
      <c r="CP22" s="112" t="str">
        <f t="shared" si="28"/>
        <v>0</v>
      </c>
      <c r="CS22" s="112" t="str">
        <f t="shared" si="29"/>
        <v>0</v>
      </c>
    </row>
    <row r="23" spans="1:97" ht="12.75" customHeight="1">
      <c r="A23" s="105" t="s">
        <v>47</v>
      </c>
      <c r="B23" s="139"/>
      <c r="C23" s="6"/>
      <c r="D23" s="7"/>
      <c r="E23" s="150"/>
      <c r="F23" s="135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</row>
    <row r="24" spans="1:97" s="121" customFormat="1" ht="3.75" customHeight="1">
      <c r="A24" s="15"/>
      <c r="B24" s="10"/>
      <c r="C24" s="9"/>
      <c r="D24" s="10"/>
      <c r="E24" s="9"/>
      <c r="F24" s="9"/>
      <c r="G24" s="11"/>
      <c r="H24" s="11"/>
      <c r="I24" s="11"/>
      <c r="J24" s="112" t="str">
        <f t="shared" si="0"/>
        <v>0</v>
      </c>
      <c r="K24" s="11"/>
      <c r="L24" s="11"/>
      <c r="M24" s="112" t="str">
        <f t="shared" si="1"/>
        <v>0</v>
      </c>
      <c r="N24" s="11"/>
      <c r="O24" s="11"/>
      <c r="P24" s="112" t="str">
        <f t="shared" si="2"/>
        <v>0</v>
      </c>
      <c r="Q24" s="11"/>
      <c r="R24" s="11"/>
      <c r="S24" s="112" t="str">
        <f t="shared" si="3"/>
        <v>0</v>
      </c>
      <c r="T24" s="11"/>
      <c r="U24" s="11"/>
      <c r="V24" s="112" t="str">
        <f t="shared" si="4"/>
        <v>0</v>
      </c>
      <c r="W24" s="11"/>
      <c r="X24" s="11"/>
      <c r="Y24" s="112" t="str">
        <f t="shared" si="5"/>
        <v>0</v>
      </c>
      <c r="Z24" s="11"/>
      <c r="AA24" s="11"/>
      <c r="AB24" s="112" t="str">
        <f t="shared" si="6"/>
        <v>0</v>
      </c>
      <c r="AC24" s="11"/>
      <c r="AD24" s="11"/>
      <c r="AE24" s="112" t="str">
        <f t="shared" si="7"/>
        <v>0</v>
      </c>
      <c r="AF24" s="11"/>
      <c r="AG24" s="11"/>
      <c r="AH24" s="112" t="str">
        <f t="shared" si="8"/>
        <v>0</v>
      </c>
      <c r="AI24" s="11"/>
      <c r="AJ24" s="11"/>
      <c r="AK24" s="112" t="str">
        <f t="shared" si="9"/>
        <v>0</v>
      </c>
      <c r="AN24" s="112" t="str">
        <f t="shared" si="10"/>
        <v>0</v>
      </c>
      <c r="AQ24" s="112" t="str">
        <f t="shared" si="11"/>
        <v>0</v>
      </c>
      <c r="AR24" s="11"/>
      <c r="AS24" s="11"/>
      <c r="AT24" s="112" t="str">
        <f t="shared" si="12"/>
        <v>0</v>
      </c>
      <c r="AU24" s="11"/>
      <c r="AV24" s="11"/>
      <c r="AW24" s="112" t="str">
        <f t="shared" si="13"/>
        <v>0</v>
      </c>
      <c r="AX24" s="11"/>
      <c r="AY24" s="11"/>
      <c r="AZ24" s="112" t="str">
        <f t="shared" si="14"/>
        <v>0</v>
      </c>
      <c r="BA24" s="11"/>
      <c r="BB24" s="11"/>
      <c r="BC24" s="112" t="str">
        <f t="shared" si="15"/>
        <v>0</v>
      </c>
      <c r="BD24" s="11"/>
      <c r="BE24" s="11"/>
      <c r="BF24" s="112" t="str">
        <f t="shared" si="16"/>
        <v>0</v>
      </c>
      <c r="BG24" s="112"/>
      <c r="BI24" s="112" t="str">
        <f t="shared" si="17"/>
        <v>0</v>
      </c>
      <c r="BJ24" s="11"/>
      <c r="BK24" s="11"/>
      <c r="BL24" s="112" t="str">
        <f t="shared" si="18"/>
        <v>0</v>
      </c>
      <c r="BM24" s="11"/>
      <c r="BN24" s="11"/>
      <c r="BO24" s="112" t="str">
        <f t="shared" si="19"/>
        <v>0</v>
      </c>
      <c r="BP24" s="11"/>
      <c r="BQ24" s="11"/>
      <c r="BR24" s="112" t="str">
        <f t="shared" si="20"/>
        <v>0</v>
      </c>
      <c r="BS24" s="11"/>
      <c r="BT24" s="11"/>
      <c r="BU24" s="112" t="str">
        <f t="shared" si="21"/>
        <v>0</v>
      </c>
      <c r="BV24" s="11"/>
      <c r="BW24" s="11"/>
      <c r="BX24" s="112" t="str">
        <f t="shared" si="22"/>
        <v>0</v>
      </c>
      <c r="CA24" s="112" t="str">
        <f t="shared" si="23"/>
        <v>0</v>
      </c>
      <c r="CB24" s="11"/>
      <c r="CC24" s="11"/>
      <c r="CD24" s="112" t="str">
        <f t="shared" si="24"/>
        <v>0</v>
      </c>
      <c r="CE24" s="11"/>
      <c r="CF24" s="11"/>
      <c r="CG24" s="112" t="str">
        <f t="shared" si="25"/>
        <v>0</v>
      </c>
      <c r="CH24" s="11"/>
      <c r="CI24" s="11"/>
      <c r="CJ24" s="112" t="str">
        <f t="shared" si="26"/>
        <v>0</v>
      </c>
      <c r="CK24" s="11"/>
      <c r="CL24" s="11"/>
      <c r="CM24" s="112" t="str">
        <f t="shared" si="27"/>
        <v>0</v>
      </c>
      <c r="CP24" s="112" t="str">
        <f t="shared" si="28"/>
        <v>0</v>
      </c>
      <c r="CS24" s="112" t="str">
        <f t="shared" si="29"/>
        <v>0</v>
      </c>
    </row>
    <row r="25" spans="1:97" ht="12.75" customHeight="1">
      <c r="A25" s="103">
        <v>1</v>
      </c>
      <c r="B25" s="130" t="s">
        <v>27</v>
      </c>
      <c r="C25" s="103">
        <v>121</v>
      </c>
      <c r="D25" s="117" t="s">
        <v>51</v>
      </c>
      <c r="E25" s="121">
        <v>21276</v>
      </c>
      <c r="F25" s="121">
        <v>2</v>
      </c>
      <c r="G25" s="121" t="s">
        <v>47</v>
      </c>
      <c r="H25" s="112"/>
      <c r="I25" s="112">
        <v>2</v>
      </c>
      <c r="J25" s="112">
        <f t="shared" si="0"/>
        <v>2</v>
      </c>
      <c r="K25" s="112" t="s">
        <v>29</v>
      </c>
      <c r="L25" s="112">
        <v>1</v>
      </c>
      <c r="M25" s="112">
        <f t="shared" si="1"/>
        <v>1</v>
      </c>
      <c r="N25" s="112" t="s">
        <v>29</v>
      </c>
      <c r="O25" s="112">
        <v>1</v>
      </c>
      <c r="P25" s="112">
        <f t="shared" si="2"/>
        <v>1</v>
      </c>
      <c r="Q25" s="112" t="s">
        <v>29</v>
      </c>
      <c r="R25" s="112">
        <v>1</v>
      </c>
      <c r="S25" s="112">
        <f t="shared" si="3"/>
        <v>1</v>
      </c>
      <c r="T25" s="112" t="s">
        <v>29</v>
      </c>
      <c r="U25" s="112" t="s">
        <v>29</v>
      </c>
      <c r="V25" s="112" t="str">
        <f t="shared" si="4"/>
        <v>0</v>
      </c>
      <c r="W25" s="112" t="s">
        <v>29</v>
      </c>
      <c r="X25" s="112" t="s">
        <v>29</v>
      </c>
      <c r="Y25" s="112" t="str">
        <f t="shared" si="5"/>
        <v>0</v>
      </c>
      <c r="Z25" s="112" t="s">
        <v>29</v>
      </c>
      <c r="AA25" s="112" t="s">
        <v>29</v>
      </c>
      <c r="AB25" s="112" t="str">
        <f t="shared" si="6"/>
        <v>0</v>
      </c>
      <c r="AC25" s="112" t="s">
        <v>29</v>
      </c>
      <c r="AD25" s="112">
        <v>1</v>
      </c>
      <c r="AE25" s="112">
        <f t="shared" si="7"/>
        <v>1</v>
      </c>
      <c r="AF25" s="112" t="s">
        <v>29</v>
      </c>
      <c r="AG25" s="112" t="s">
        <v>29</v>
      </c>
      <c r="AH25" s="112" t="str">
        <f t="shared" si="8"/>
        <v>0</v>
      </c>
      <c r="AI25" s="112" t="s">
        <v>29</v>
      </c>
      <c r="AJ25" s="112" t="s">
        <v>29</v>
      </c>
      <c r="AK25" s="112" t="str">
        <f t="shared" si="9"/>
        <v>0</v>
      </c>
      <c r="AL25" s="112" t="s">
        <v>29</v>
      </c>
      <c r="AM25" s="112" t="s">
        <v>29</v>
      </c>
      <c r="AN25" s="112" t="str">
        <f t="shared" si="10"/>
        <v>0</v>
      </c>
      <c r="AO25" s="112" t="s">
        <v>29</v>
      </c>
      <c r="AP25" s="112" t="s">
        <v>29</v>
      </c>
      <c r="AQ25" s="112" t="str">
        <f t="shared" si="11"/>
        <v>0</v>
      </c>
      <c r="AR25" s="112" t="s">
        <v>29</v>
      </c>
      <c r="AS25" s="112" t="s">
        <v>29</v>
      </c>
      <c r="AT25" s="112" t="str">
        <f t="shared" si="12"/>
        <v>0</v>
      </c>
      <c r="AU25" s="112" t="s">
        <v>29</v>
      </c>
      <c r="AV25" s="112" t="s">
        <v>29</v>
      </c>
      <c r="AW25" s="112" t="str">
        <f t="shared" si="13"/>
        <v>0</v>
      </c>
      <c r="AX25" s="112" t="s">
        <v>29</v>
      </c>
      <c r="AY25" s="112" t="s">
        <v>29</v>
      </c>
      <c r="AZ25" s="112" t="str">
        <f t="shared" si="14"/>
        <v>0</v>
      </c>
      <c r="BA25" s="112" t="s">
        <v>29</v>
      </c>
      <c r="BB25" s="112" t="s">
        <v>29</v>
      </c>
      <c r="BC25" s="112" t="str">
        <f t="shared" si="15"/>
        <v>0</v>
      </c>
      <c r="BD25" s="112" t="s">
        <v>29</v>
      </c>
      <c r="BE25" s="112" t="s">
        <v>29</v>
      </c>
      <c r="BF25" s="112" t="str">
        <f t="shared" si="16"/>
        <v>0</v>
      </c>
      <c r="BG25" s="112" t="s">
        <v>29</v>
      </c>
      <c r="BH25" s="112" t="s">
        <v>29</v>
      </c>
      <c r="BI25" s="112" t="str">
        <f t="shared" si="17"/>
        <v>0</v>
      </c>
      <c r="BJ25" s="112" t="s">
        <v>29</v>
      </c>
      <c r="BK25" s="112" t="s">
        <v>29</v>
      </c>
      <c r="BL25" s="112" t="str">
        <f t="shared" si="18"/>
        <v>0</v>
      </c>
      <c r="BM25" s="112" t="s">
        <v>29</v>
      </c>
      <c r="BN25" s="112" t="s">
        <v>29</v>
      </c>
      <c r="BO25" s="112" t="str">
        <f t="shared" si="19"/>
        <v>0</v>
      </c>
      <c r="BP25" s="112" t="s">
        <v>29</v>
      </c>
      <c r="BQ25" s="112" t="s">
        <v>29</v>
      </c>
      <c r="BR25" s="112" t="str">
        <f t="shared" si="20"/>
        <v>0</v>
      </c>
      <c r="BS25" s="112" t="s">
        <v>29</v>
      </c>
      <c r="BT25" s="112" t="s">
        <v>29</v>
      </c>
      <c r="BU25" s="112" t="str">
        <f t="shared" si="21"/>
        <v>0</v>
      </c>
      <c r="BV25" s="112" t="s">
        <v>29</v>
      </c>
      <c r="BW25" s="112" t="s">
        <v>29</v>
      </c>
      <c r="BX25" s="112" t="str">
        <f t="shared" si="22"/>
        <v>0</v>
      </c>
      <c r="BY25" s="112" t="s">
        <v>29</v>
      </c>
      <c r="BZ25" s="112" t="s">
        <v>29</v>
      </c>
      <c r="CA25" s="112" t="str">
        <f t="shared" si="23"/>
        <v>0</v>
      </c>
      <c r="CB25" s="112" t="s">
        <v>29</v>
      </c>
      <c r="CC25" s="112" t="s">
        <v>29</v>
      </c>
      <c r="CD25" s="112" t="str">
        <f t="shared" si="24"/>
        <v>0</v>
      </c>
      <c r="CE25" s="112" t="s">
        <v>29</v>
      </c>
      <c r="CF25" s="112" t="s">
        <v>29</v>
      </c>
      <c r="CG25" s="112" t="str">
        <f t="shared" si="25"/>
        <v>0</v>
      </c>
      <c r="CH25" s="112" t="s">
        <v>29</v>
      </c>
      <c r="CI25" s="112" t="s">
        <v>29</v>
      </c>
      <c r="CJ25" s="112" t="str">
        <f t="shared" si="26"/>
        <v>0</v>
      </c>
      <c r="CK25" s="112" t="s">
        <v>29</v>
      </c>
      <c r="CL25" s="112" t="s">
        <v>29</v>
      </c>
      <c r="CM25" s="112" t="str">
        <f t="shared" si="27"/>
        <v>0</v>
      </c>
      <c r="CN25" s="112">
        <v>1</v>
      </c>
      <c r="CO25" s="112" t="s">
        <v>29</v>
      </c>
      <c r="CP25" s="112">
        <f t="shared" si="28"/>
        <v>1</v>
      </c>
      <c r="CQ25" s="112">
        <v>1</v>
      </c>
      <c r="CR25" s="112">
        <v>6</v>
      </c>
      <c r="CS25" s="112">
        <f t="shared" si="29"/>
        <v>7</v>
      </c>
    </row>
    <row r="26" spans="1:97" ht="12.75" customHeight="1">
      <c r="A26" s="103">
        <v>1</v>
      </c>
      <c r="B26" s="130" t="s">
        <v>27</v>
      </c>
      <c r="C26" s="103">
        <v>191</v>
      </c>
      <c r="D26" s="117" t="s">
        <v>52</v>
      </c>
      <c r="E26" s="121">
        <v>23852</v>
      </c>
      <c r="F26" s="121">
        <v>2</v>
      </c>
      <c r="G26" s="121" t="s">
        <v>47</v>
      </c>
      <c r="H26" s="112" t="s">
        <v>29</v>
      </c>
      <c r="I26" s="112" t="s">
        <v>29</v>
      </c>
      <c r="J26" s="112" t="str">
        <f t="shared" si="0"/>
        <v>0</v>
      </c>
      <c r="K26" s="112" t="s">
        <v>29</v>
      </c>
      <c r="L26" s="112">
        <v>1</v>
      </c>
      <c r="M26" s="112">
        <f t="shared" si="1"/>
        <v>1</v>
      </c>
      <c r="N26" s="112" t="s">
        <v>29</v>
      </c>
      <c r="O26" s="112" t="s">
        <v>29</v>
      </c>
      <c r="P26" s="112" t="str">
        <f t="shared" si="2"/>
        <v>0</v>
      </c>
      <c r="Q26" s="112" t="s">
        <v>29</v>
      </c>
      <c r="R26" s="112">
        <v>2</v>
      </c>
      <c r="S26" s="112">
        <f t="shared" si="3"/>
        <v>2</v>
      </c>
      <c r="T26" s="112" t="s">
        <v>29</v>
      </c>
      <c r="U26" s="112" t="s">
        <v>29</v>
      </c>
      <c r="V26" s="112" t="str">
        <f t="shared" si="4"/>
        <v>0</v>
      </c>
      <c r="W26" s="112" t="s">
        <v>29</v>
      </c>
      <c r="X26" s="112" t="s">
        <v>29</v>
      </c>
      <c r="Y26" s="112" t="str">
        <f t="shared" si="5"/>
        <v>0</v>
      </c>
      <c r="Z26" s="112" t="s">
        <v>29</v>
      </c>
      <c r="AA26" s="112" t="s">
        <v>29</v>
      </c>
      <c r="AB26" s="112" t="str">
        <f t="shared" si="6"/>
        <v>0</v>
      </c>
      <c r="AC26" s="112" t="s">
        <v>29</v>
      </c>
      <c r="AD26" s="112">
        <v>1</v>
      </c>
      <c r="AE26" s="112">
        <f t="shared" si="7"/>
        <v>1</v>
      </c>
      <c r="AF26" s="112" t="s">
        <v>29</v>
      </c>
      <c r="AG26" s="112" t="s">
        <v>29</v>
      </c>
      <c r="AH26" s="112" t="str">
        <f t="shared" si="8"/>
        <v>0</v>
      </c>
      <c r="AI26" s="112" t="s">
        <v>29</v>
      </c>
      <c r="AJ26" s="112" t="s">
        <v>29</v>
      </c>
      <c r="AK26" s="112" t="str">
        <f t="shared" si="9"/>
        <v>0</v>
      </c>
      <c r="AL26" s="112" t="s">
        <v>29</v>
      </c>
      <c r="AM26" s="112">
        <v>1</v>
      </c>
      <c r="AN26" s="112">
        <f t="shared" si="10"/>
        <v>1</v>
      </c>
      <c r="AO26" s="112">
        <v>1</v>
      </c>
      <c r="AP26" s="112">
        <v>1</v>
      </c>
      <c r="AQ26" s="112">
        <f t="shared" si="11"/>
        <v>2</v>
      </c>
      <c r="AR26" s="112" t="s">
        <v>29</v>
      </c>
      <c r="AS26" s="112" t="s">
        <v>29</v>
      </c>
      <c r="AT26" s="112" t="str">
        <f t="shared" si="12"/>
        <v>0</v>
      </c>
      <c r="AU26" s="112" t="s">
        <v>29</v>
      </c>
      <c r="AV26" s="112" t="s">
        <v>29</v>
      </c>
      <c r="AW26" s="112" t="str">
        <f t="shared" si="13"/>
        <v>0</v>
      </c>
      <c r="AX26" s="112" t="s">
        <v>29</v>
      </c>
      <c r="AY26" s="112" t="s">
        <v>29</v>
      </c>
      <c r="AZ26" s="112" t="str">
        <f t="shared" si="14"/>
        <v>0</v>
      </c>
      <c r="BA26" s="112" t="s">
        <v>29</v>
      </c>
      <c r="BB26" s="112" t="s">
        <v>29</v>
      </c>
      <c r="BC26" s="112" t="str">
        <f t="shared" si="15"/>
        <v>0</v>
      </c>
      <c r="BD26" s="112" t="s">
        <v>29</v>
      </c>
      <c r="BE26" s="112" t="s">
        <v>29</v>
      </c>
      <c r="BF26" s="112" t="str">
        <f t="shared" si="16"/>
        <v>0</v>
      </c>
      <c r="BG26" s="112" t="s">
        <v>29</v>
      </c>
      <c r="BH26" s="112" t="s">
        <v>29</v>
      </c>
      <c r="BI26" s="112" t="str">
        <f t="shared" si="17"/>
        <v>0</v>
      </c>
      <c r="BJ26" s="112" t="s">
        <v>29</v>
      </c>
      <c r="BK26" s="112" t="s">
        <v>29</v>
      </c>
      <c r="BL26" s="112" t="str">
        <f t="shared" si="18"/>
        <v>0</v>
      </c>
      <c r="BM26" s="112" t="s">
        <v>29</v>
      </c>
      <c r="BN26" s="112" t="s">
        <v>29</v>
      </c>
      <c r="BO26" s="112" t="str">
        <f t="shared" si="19"/>
        <v>0</v>
      </c>
      <c r="BP26" s="112" t="s">
        <v>29</v>
      </c>
      <c r="BQ26" s="112" t="s">
        <v>29</v>
      </c>
      <c r="BR26" s="112" t="str">
        <f t="shared" si="20"/>
        <v>0</v>
      </c>
      <c r="BS26" s="112" t="s">
        <v>29</v>
      </c>
      <c r="BT26" s="112" t="s">
        <v>29</v>
      </c>
      <c r="BU26" s="112" t="str">
        <f t="shared" si="21"/>
        <v>0</v>
      </c>
      <c r="BV26" s="112" t="s">
        <v>29</v>
      </c>
      <c r="BW26" s="112" t="s">
        <v>29</v>
      </c>
      <c r="BX26" s="112" t="str">
        <f t="shared" si="22"/>
        <v>0</v>
      </c>
      <c r="BY26" s="112" t="s">
        <v>29</v>
      </c>
      <c r="BZ26" s="112" t="s">
        <v>29</v>
      </c>
      <c r="CA26" s="112" t="str">
        <f t="shared" si="23"/>
        <v>0</v>
      </c>
      <c r="CB26" s="112" t="s">
        <v>29</v>
      </c>
      <c r="CC26" s="112" t="s">
        <v>29</v>
      </c>
      <c r="CD26" s="112" t="str">
        <f t="shared" si="24"/>
        <v>0</v>
      </c>
      <c r="CE26" s="112" t="s">
        <v>29</v>
      </c>
      <c r="CF26" s="112" t="s">
        <v>29</v>
      </c>
      <c r="CG26" s="112" t="str">
        <f t="shared" si="25"/>
        <v>0</v>
      </c>
      <c r="CH26" s="112" t="s">
        <v>29</v>
      </c>
      <c r="CI26" s="112" t="s">
        <v>29</v>
      </c>
      <c r="CJ26" s="112" t="str">
        <f t="shared" si="26"/>
        <v>0</v>
      </c>
      <c r="CK26" s="112" t="s">
        <v>29</v>
      </c>
      <c r="CL26" s="112" t="s">
        <v>29</v>
      </c>
      <c r="CM26" s="112" t="str">
        <f t="shared" si="27"/>
        <v>0</v>
      </c>
      <c r="CN26" s="112" t="s">
        <v>29</v>
      </c>
      <c r="CO26" s="112" t="s">
        <v>29</v>
      </c>
      <c r="CP26" s="112" t="str">
        <f t="shared" si="28"/>
        <v>0</v>
      </c>
      <c r="CQ26" s="112">
        <v>1</v>
      </c>
      <c r="CR26" s="112">
        <v>6</v>
      </c>
      <c r="CS26" s="112">
        <f t="shared" si="29"/>
        <v>7</v>
      </c>
    </row>
    <row r="27" spans="1:97" ht="12.75" customHeight="1">
      <c r="A27" s="103">
        <v>1</v>
      </c>
      <c r="B27" s="130" t="s">
        <v>27</v>
      </c>
      <c r="C27" s="103">
        <v>198</v>
      </c>
      <c r="D27" s="117" t="s">
        <v>53</v>
      </c>
      <c r="E27" s="121">
        <v>31406</v>
      </c>
      <c r="F27" s="121">
        <v>2</v>
      </c>
      <c r="G27" s="121" t="s">
        <v>47</v>
      </c>
      <c r="H27" s="112">
        <v>1</v>
      </c>
      <c r="I27" s="112">
        <v>1</v>
      </c>
      <c r="J27" s="112">
        <f t="shared" si="0"/>
        <v>2</v>
      </c>
      <c r="K27" s="112" t="s">
        <v>29</v>
      </c>
      <c r="L27" s="112" t="s">
        <v>29</v>
      </c>
      <c r="M27" s="112" t="str">
        <f t="shared" si="1"/>
        <v>0</v>
      </c>
      <c r="N27" s="112">
        <v>2</v>
      </c>
      <c r="O27" s="112">
        <v>1</v>
      </c>
      <c r="P27" s="112">
        <f t="shared" si="2"/>
        <v>3</v>
      </c>
      <c r="Q27" s="112" t="s">
        <v>29</v>
      </c>
      <c r="R27" s="112">
        <v>2</v>
      </c>
      <c r="S27" s="112">
        <f t="shared" si="3"/>
        <v>2</v>
      </c>
      <c r="T27" s="112" t="s">
        <v>29</v>
      </c>
      <c r="U27" s="112" t="s">
        <v>29</v>
      </c>
      <c r="V27" s="112" t="str">
        <f t="shared" si="4"/>
        <v>0</v>
      </c>
      <c r="W27" s="112" t="s">
        <v>29</v>
      </c>
      <c r="X27" s="112" t="s">
        <v>29</v>
      </c>
      <c r="Y27" s="112" t="str">
        <f t="shared" si="5"/>
        <v>0</v>
      </c>
      <c r="Z27" s="112" t="s">
        <v>29</v>
      </c>
      <c r="AA27" s="112" t="s">
        <v>29</v>
      </c>
      <c r="AB27" s="112" t="str">
        <f t="shared" si="6"/>
        <v>0</v>
      </c>
      <c r="AC27" s="112" t="s">
        <v>29</v>
      </c>
      <c r="AD27" s="112" t="s">
        <v>29</v>
      </c>
      <c r="AE27" s="112" t="str">
        <f t="shared" si="7"/>
        <v>0</v>
      </c>
      <c r="AF27" s="112" t="s">
        <v>29</v>
      </c>
      <c r="AG27" s="112" t="s">
        <v>29</v>
      </c>
      <c r="AH27" s="112" t="str">
        <f t="shared" si="8"/>
        <v>0</v>
      </c>
      <c r="AI27" s="112" t="s">
        <v>29</v>
      </c>
      <c r="AJ27" s="112" t="s">
        <v>29</v>
      </c>
      <c r="AK27" s="112" t="str">
        <f t="shared" si="9"/>
        <v>0</v>
      </c>
      <c r="AL27" s="112" t="s">
        <v>29</v>
      </c>
      <c r="AM27" s="112" t="s">
        <v>29</v>
      </c>
      <c r="AN27" s="112" t="str">
        <f t="shared" si="10"/>
        <v>0</v>
      </c>
      <c r="AO27" s="112" t="s">
        <v>29</v>
      </c>
      <c r="AP27" s="112" t="s">
        <v>29</v>
      </c>
      <c r="AQ27" s="112" t="str">
        <f t="shared" si="11"/>
        <v>0</v>
      </c>
      <c r="AR27" s="112" t="s">
        <v>29</v>
      </c>
      <c r="AS27" s="112" t="s">
        <v>29</v>
      </c>
      <c r="AT27" s="112" t="str">
        <f t="shared" si="12"/>
        <v>0</v>
      </c>
      <c r="AU27" s="112" t="s">
        <v>29</v>
      </c>
      <c r="AV27" s="112" t="s">
        <v>29</v>
      </c>
      <c r="AW27" s="112" t="str">
        <f t="shared" si="13"/>
        <v>0</v>
      </c>
      <c r="AX27" s="112" t="s">
        <v>29</v>
      </c>
      <c r="AY27" s="112" t="s">
        <v>29</v>
      </c>
      <c r="AZ27" s="112" t="str">
        <f t="shared" si="14"/>
        <v>0</v>
      </c>
      <c r="BA27" s="112" t="s">
        <v>29</v>
      </c>
      <c r="BB27" s="112" t="s">
        <v>29</v>
      </c>
      <c r="BC27" s="112" t="str">
        <f t="shared" si="15"/>
        <v>0</v>
      </c>
      <c r="BD27" s="112" t="s">
        <v>29</v>
      </c>
      <c r="BE27" s="112" t="s">
        <v>29</v>
      </c>
      <c r="BF27" s="112" t="str">
        <f t="shared" si="16"/>
        <v>0</v>
      </c>
      <c r="BG27" s="112" t="s">
        <v>29</v>
      </c>
      <c r="BH27" s="112" t="s">
        <v>29</v>
      </c>
      <c r="BI27" s="112" t="str">
        <f t="shared" si="17"/>
        <v>0</v>
      </c>
      <c r="BJ27" s="112" t="s">
        <v>29</v>
      </c>
      <c r="BK27" s="112" t="s">
        <v>29</v>
      </c>
      <c r="BL27" s="112" t="str">
        <f t="shared" si="18"/>
        <v>0</v>
      </c>
      <c r="BM27" s="112" t="s">
        <v>29</v>
      </c>
      <c r="BN27" s="112" t="s">
        <v>29</v>
      </c>
      <c r="BO27" s="112" t="str">
        <f t="shared" si="19"/>
        <v>0</v>
      </c>
      <c r="BP27" s="112" t="s">
        <v>29</v>
      </c>
      <c r="BQ27" s="112" t="s">
        <v>29</v>
      </c>
      <c r="BR27" s="112" t="str">
        <f t="shared" si="20"/>
        <v>0</v>
      </c>
      <c r="BS27" s="112" t="s">
        <v>29</v>
      </c>
      <c r="BT27" s="112" t="s">
        <v>29</v>
      </c>
      <c r="BU27" s="112" t="str">
        <f t="shared" si="21"/>
        <v>0</v>
      </c>
      <c r="BV27" s="112" t="s">
        <v>29</v>
      </c>
      <c r="BW27" s="112" t="s">
        <v>29</v>
      </c>
      <c r="BX27" s="112" t="str">
        <f t="shared" si="22"/>
        <v>0</v>
      </c>
      <c r="BY27" s="112" t="s">
        <v>29</v>
      </c>
      <c r="BZ27" s="112" t="s">
        <v>29</v>
      </c>
      <c r="CA27" s="112" t="str">
        <f t="shared" si="23"/>
        <v>0</v>
      </c>
      <c r="CB27" s="112" t="s">
        <v>29</v>
      </c>
      <c r="CC27" s="112" t="s">
        <v>29</v>
      </c>
      <c r="CD27" s="112" t="str">
        <f t="shared" si="24"/>
        <v>0</v>
      </c>
      <c r="CE27" s="112" t="s">
        <v>29</v>
      </c>
      <c r="CF27" s="112" t="s">
        <v>29</v>
      </c>
      <c r="CG27" s="112" t="str">
        <f t="shared" si="25"/>
        <v>0</v>
      </c>
      <c r="CH27" s="112" t="s">
        <v>29</v>
      </c>
      <c r="CI27" s="112" t="s">
        <v>29</v>
      </c>
      <c r="CJ27" s="112" t="str">
        <f t="shared" si="26"/>
        <v>0</v>
      </c>
      <c r="CK27" s="112" t="s">
        <v>29</v>
      </c>
      <c r="CL27" s="112" t="s">
        <v>29</v>
      </c>
      <c r="CM27" s="112" t="str">
        <f t="shared" si="27"/>
        <v>0</v>
      </c>
      <c r="CN27" s="112" t="s">
        <v>29</v>
      </c>
      <c r="CO27" s="112" t="s">
        <v>29</v>
      </c>
      <c r="CP27" s="112" t="str">
        <f t="shared" si="28"/>
        <v>0</v>
      </c>
      <c r="CQ27" s="112">
        <v>3</v>
      </c>
      <c r="CR27" s="112">
        <v>4</v>
      </c>
      <c r="CS27" s="112">
        <f t="shared" si="29"/>
        <v>7</v>
      </c>
    </row>
    <row r="28" spans="1:97" ht="12.75" customHeight="1">
      <c r="A28" s="103">
        <v>1</v>
      </c>
      <c r="B28" s="130" t="s">
        <v>27</v>
      </c>
      <c r="C28" s="103">
        <v>243</v>
      </c>
      <c r="D28" s="117" t="s">
        <v>54</v>
      </c>
      <c r="E28" s="121">
        <v>22954</v>
      </c>
      <c r="F28" s="121">
        <v>2</v>
      </c>
      <c r="G28" s="121" t="s">
        <v>47</v>
      </c>
      <c r="H28" s="112" t="s">
        <v>29</v>
      </c>
      <c r="I28" s="112">
        <v>1</v>
      </c>
      <c r="J28" s="112">
        <f t="shared" si="0"/>
        <v>1</v>
      </c>
      <c r="K28" s="112" t="s">
        <v>29</v>
      </c>
      <c r="L28" s="112">
        <v>2</v>
      </c>
      <c r="M28" s="112">
        <f t="shared" si="1"/>
        <v>2</v>
      </c>
      <c r="N28" s="112">
        <v>1</v>
      </c>
      <c r="O28" s="112" t="s">
        <v>29</v>
      </c>
      <c r="P28" s="112">
        <f t="shared" si="2"/>
        <v>1</v>
      </c>
      <c r="Q28" s="112" t="s">
        <v>29</v>
      </c>
      <c r="R28" s="112">
        <v>2</v>
      </c>
      <c r="S28" s="112">
        <f t="shared" si="3"/>
        <v>2</v>
      </c>
      <c r="T28" s="112" t="s">
        <v>29</v>
      </c>
      <c r="U28" s="112" t="s">
        <v>29</v>
      </c>
      <c r="V28" s="112" t="str">
        <f t="shared" si="4"/>
        <v>0</v>
      </c>
      <c r="W28" s="112" t="s">
        <v>29</v>
      </c>
      <c r="X28" s="112" t="s">
        <v>29</v>
      </c>
      <c r="Y28" s="112" t="str">
        <f t="shared" si="5"/>
        <v>0</v>
      </c>
      <c r="Z28" s="112" t="s">
        <v>29</v>
      </c>
      <c r="AA28" s="112" t="s">
        <v>29</v>
      </c>
      <c r="AB28" s="112" t="str">
        <f t="shared" si="6"/>
        <v>0</v>
      </c>
      <c r="AC28" s="112" t="s">
        <v>29</v>
      </c>
      <c r="AD28" s="112">
        <v>1</v>
      </c>
      <c r="AE28" s="112">
        <f t="shared" si="7"/>
        <v>1</v>
      </c>
      <c r="AF28" s="112" t="s">
        <v>29</v>
      </c>
      <c r="AG28" s="112" t="s">
        <v>29</v>
      </c>
      <c r="AH28" s="112" t="str">
        <f t="shared" si="8"/>
        <v>0</v>
      </c>
      <c r="AI28" s="112" t="s">
        <v>29</v>
      </c>
      <c r="AJ28" s="112" t="s">
        <v>29</v>
      </c>
      <c r="AK28" s="112" t="str">
        <f t="shared" si="9"/>
        <v>0</v>
      </c>
      <c r="AL28" s="112" t="s">
        <v>29</v>
      </c>
      <c r="AM28" s="112" t="s">
        <v>29</v>
      </c>
      <c r="AN28" s="112" t="str">
        <f t="shared" si="10"/>
        <v>0</v>
      </c>
      <c r="AO28" s="112" t="s">
        <v>29</v>
      </c>
      <c r="AP28" s="112" t="s">
        <v>29</v>
      </c>
      <c r="AQ28" s="112" t="str">
        <f t="shared" si="11"/>
        <v>0</v>
      </c>
      <c r="AR28" s="112" t="s">
        <v>29</v>
      </c>
      <c r="AS28" s="112" t="s">
        <v>29</v>
      </c>
      <c r="AT28" s="112" t="str">
        <f t="shared" si="12"/>
        <v>0</v>
      </c>
      <c r="AU28" s="112" t="s">
        <v>29</v>
      </c>
      <c r="AV28" s="112" t="s">
        <v>29</v>
      </c>
      <c r="AW28" s="112" t="str">
        <f t="shared" si="13"/>
        <v>0</v>
      </c>
      <c r="AX28" s="112" t="s">
        <v>29</v>
      </c>
      <c r="AY28" s="112" t="s">
        <v>29</v>
      </c>
      <c r="AZ28" s="112" t="str">
        <f t="shared" si="14"/>
        <v>0</v>
      </c>
      <c r="BA28" s="112" t="s">
        <v>29</v>
      </c>
      <c r="BB28" s="112" t="s">
        <v>29</v>
      </c>
      <c r="BC28" s="112" t="str">
        <f t="shared" si="15"/>
        <v>0</v>
      </c>
      <c r="BD28" s="112" t="s">
        <v>29</v>
      </c>
      <c r="BE28" s="112" t="s">
        <v>29</v>
      </c>
      <c r="BF28" s="112" t="str">
        <f t="shared" si="16"/>
        <v>0</v>
      </c>
      <c r="BG28" s="112" t="s">
        <v>29</v>
      </c>
      <c r="BH28" s="112" t="s">
        <v>29</v>
      </c>
      <c r="BI28" s="112" t="str">
        <f t="shared" si="17"/>
        <v>0</v>
      </c>
      <c r="BJ28" s="112" t="s">
        <v>29</v>
      </c>
      <c r="BK28" s="112" t="s">
        <v>29</v>
      </c>
      <c r="BL28" s="112" t="str">
        <f t="shared" si="18"/>
        <v>0</v>
      </c>
      <c r="BM28" s="112" t="s">
        <v>29</v>
      </c>
      <c r="BN28" s="112" t="s">
        <v>29</v>
      </c>
      <c r="BO28" s="112" t="str">
        <f t="shared" si="19"/>
        <v>0</v>
      </c>
      <c r="BP28" s="112" t="s">
        <v>29</v>
      </c>
      <c r="BQ28" s="112" t="s">
        <v>29</v>
      </c>
      <c r="BR28" s="112" t="str">
        <f t="shared" si="20"/>
        <v>0</v>
      </c>
      <c r="BS28" s="112" t="s">
        <v>29</v>
      </c>
      <c r="BT28" s="112" t="s">
        <v>29</v>
      </c>
      <c r="BU28" s="112" t="str">
        <f t="shared" si="21"/>
        <v>0</v>
      </c>
      <c r="BV28" s="112" t="s">
        <v>29</v>
      </c>
      <c r="BW28" s="112" t="s">
        <v>29</v>
      </c>
      <c r="BX28" s="112" t="str">
        <f t="shared" si="22"/>
        <v>0</v>
      </c>
      <c r="BY28" s="112" t="s">
        <v>29</v>
      </c>
      <c r="BZ28" s="112" t="s">
        <v>29</v>
      </c>
      <c r="CA28" s="112" t="str">
        <f t="shared" si="23"/>
        <v>0</v>
      </c>
      <c r="CB28" s="112" t="s">
        <v>29</v>
      </c>
      <c r="CC28" s="112" t="s">
        <v>29</v>
      </c>
      <c r="CD28" s="112" t="str">
        <f t="shared" si="24"/>
        <v>0</v>
      </c>
      <c r="CE28" s="112" t="s">
        <v>29</v>
      </c>
      <c r="CF28" s="112" t="s">
        <v>29</v>
      </c>
      <c r="CG28" s="112" t="str">
        <f t="shared" si="25"/>
        <v>0</v>
      </c>
      <c r="CH28" s="112" t="s">
        <v>29</v>
      </c>
      <c r="CI28" s="112" t="s">
        <v>29</v>
      </c>
      <c r="CJ28" s="112" t="str">
        <f t="shared" si="26"/>
        <v>0</v>
      </c>
      <c r="CK28" s="112" t="s">
        <v>29</v>
      </c>
      <c r="CL28" s="112" t="s">
        <v>29</v>
      </c>
      <c r="CM28" s="112" t="str">
        <f t="shared" si="27"/>
        <v>0</v>
      </c>
      <c r="CN28" s="112" t="s">
        <v>29</v>
      </c>
      <c r="CO28" s="112" t="s">
        <v>29</v>
      </c>
      <c r="CP28" s="112" t="str">
        <f t="shared" si="28"/>
        <v>0</v>
      </c>
      <c r="CQ28" s="112">
        <v>1</v>
      </c>
      <c r="CR28" s="112">
        <v>6</v>
      </c>
      <c r="CS28" s="112">
        <f t="shared" si="29"/>
        <v>7</v>
      </c>
    </row>
    <row r="29" spans="1:97" ht="12.75" customHeight="1">
      <c r="A29" s="103">
        <v>2</v>
      </c>
      <c r="B29" s="130" t="s">
        <v>31</v>
      </c>
      <c r="C29" s="103">
        <v>355</v>
      </c>
      <c r="D29" s="117" t="s">
        <v>57</v>
      </c>
      <c r="E29" s="121">
        <v>37974</v>
      </c>
      <c r="F29" s="121">
        <v>2</v>
      </c>
      <c r="G29" s="121" t="s">
        <v>47</v>
      </c>
      <c r="H29" s="112">
        <v>1</v>
      </c>
      <c r="I29" s="112">
        <v>1</v>
      </c>
      <c r="J29" s="112">
        <f t="shared" si="0"/>
        <v>2</v>
      </c>
      <c r="K29" s="112" t="s">
        <v>29</v>
      </c>
      <c r="L29" s="112" t="s">
        <v>29</v>
      </c>
      <c r="M29" s="112" t="str">
        <f t="shared" si="1"/>
        <v>0</v>
      </c>
      <c r="N29" s="112">
        <v>1</v>
      </c>
      <c r="O29" s="112">
        <v>1</v>
      </c>
      <c r="P29" s="112">
        <f t="shared" si="2"/>
        <v>2</v>
      </c>
      <c r="Q29" s="112" t="s">
        <v>29</v>
      </c>
      <c r="R29" s="112">
        <v>1</v>
      </c>
      <c r="S29" s="112">
        <f t="shared" si="3"/>
        <v>1</v>
      </c>
      <c r="T29" s="112" t="s">
        <v>29</v>
      </c>
      <c r="U29" s="112" t="s">
        <v>29</v>
      </c>
      <c r="V29" s="112" t="str">
        <f t="shared" si="4"/>
        <v>0</v>
      </c>
      <c r="W29" s="112" t="s">
        <v>29</v>
      </c>
      <c r="X29" s="112" t="s">
        <v>29</v>
      </c>
      <c r="Y29" s="112" t="str">
        <f t="shared" si="5"/>
        <v>0</v>
      </c>
      <c r="Z29" s="112" t="s">
        <v>29</v>
      </c>
      <c r="AA29" s="112" t="s">
        <v>29</v>
      </c>
      <c r="AB29" s="112" t="str">
        <f t="shared" si="6"/>
        <v>0</v>
      </c>
      <c r="AC29" s="112">
        <v>1</v>
      </c>
      <c r="AD29" s="112" t="s">
        <v>29</v>
      </c>
      <c r="AE29" s="112">
        <f t="shared" si="7"/>
        <v>1</v>
      </c>
      <c r="AF29" s="112" t="s">
        <v>29</v>
      </c>
      <c r="AG29" s="112" t="s">
        <v>29</v>
      </c>
      <c r="AH29" s="112" t="str">
        <f t="shared" si="8"/>
        <v>0</v>
      </c>
      <c r="AI29" s="112" t="s">
        <v>29</v>
      </c>
      <c r="AJ29" s="112" t="s">
        <v>29</v>
      </c>
      <c r="AK29" s="112" t="str">
        <f t="shared" si="9"/>
        <v>0</v>
      </c>
      <c r="AL29" s="112" t="s">
        <v>29</v>
      </c>
      <c r="AM29" s="112" t="s">
        <v>29</v>
      </c>
      <c r="AN29" s="112" t="str">
        <f t="shared" si="10"/>
        <v>0</v>
      </c>
      <c r="AO29" s="112" t="s">
        <v>29</v>
      </c>
      <c r="AP29" s="112" t="s">
        <v>29</v>
      </c>
      <c r="AQ29" s="112" t="str">
        <f t="shared" si="11"/>
        <v>0</v>
      </c>
      <c r="AR29" s="112" t="s">
        <v>29</v>
      </c>
      <c r="AS29" s="112" t="s">
        <v>29</v>
      </c>
      <c r="AT29" s="112" t="str">
        <f t="shared" si="12"/>
        <v>0</v>
      </c>
      <c r="AU29" s="112" t="s">
        <v>29</v>
      </c>
      <c r="AV29" s="112" t="s">
        <v>29</v>
      </c>
      <c r="AW29" s="112" t="str">
        <f t="shared" si="13"/>
        <v>0</v>
      </c>
      <c r="AX29" s="112" t="s">
        <v>29</v>
      </c>
      <c r="AY29" s="112" t="s">
        <v>29</v>
      </c>
      <c r="AZ29" s="112" t="str">
        <f t="shared" si="14"/>
        <v>0</v>
      </c>
      <c r="BA29" s="112">
        <v>1</v>
      </c>
      <c r="BB29" s="112" t="s">
        <v>29</v>
      </c>
      <c r="BC29" s="112">
        <f t="shared" si="15"/>
        <v>1</v>
      </c>
      <c r="BD29" s="112" t="s">
        <v>29</v>
      </c>
      <c r="BE29" s="112" t="s">
        <v>29</v>
      </c>
      <c r="BF29" s="112" t="str">
        <f t="shared" si="16"/>
        <v>0</v>
      </c>
      <c r="BG29" s="112" t="s">
        <v>29</v>
      </c>
      <c r="BH29" s="112" t="s">
        <v>29</v>
      </c>
      <c r="BI29" s="112" t="str">
        <f t="shared" si="17"/>
        <v>0</v>
      </c>
      <c r="BJ29" s="112" t="s">
        <v>29</v>
      </c>
      <c r="BK29" s="112" t="s">
        <v>29</v>
      </c>
      <c r="BL29" s="112" t="str">
        <f t="shared" si="18"/>
        <v>0</v>
      </c>
      <c r="BM29" s="112" t="s">
        <v>29</v>
      </c>
      <c r="BN29" s="112" t="s">
        <v>29</v>
      </c>
      <c r="BO29" s="112" t="str">
        <f t="shared" si="19"/>
        <v>0</v>
      </c>
      <c r="BP29" s="112" t="s">
        <v>29</v>
      </c>
      <c r="BQ29" s="112" t="s">
        <v>29</v>
      </c>
      <c r="BR29" s="112" t="str">
        <f t="shared" si="20"/>
        <v>0</v>
      </c>
      <c r="BS29" s="112" t="s">
        <v>29</v>
      </c>
      <c r="BT29" s="112" t="s">
        <v>29</v>
      </c>
      <c r="BU29" s="112" t="str">
        <f t="shared" si="21"/>
        <v>0</v>
      </c>
      <c r="BV29" s="112" t="s">
        <v>29</v>
      </c>
      <c r="BW29" s="112" t="s">
        <v>29</v>
      </c>
      <c r="BX29" s="112" t="str">
        <f t="shared" si="22"/>
        <v>0</v>
      </c>
      <c r="BY29" s="112" t="s">
        <v>29</v>
      </c>
      <c r="BZ29" s="112" t="s">
        <v>29</v>
      </c>
      <c r="CA29" s="112" t="str">
        <f t="shared" si="23"/>
        <v>0</v>
      </c>
      <c r="CB29" s="112" t="s">
        <v>29</v>
      </c>
      <c r="CC29" s="112" t="s">
        <v>29</v>
      </c>
      <c r="CD29" s="112" t="str">
        <f t="shared" si="24"/>
        <v>0</v>
      </c>
      <c r="CE29" s="112" t="s">
        <v>29</v>
      </c>
      <c r="CF29" s="112" t="s">
        <v>29</v>
      </c>
      <c r="CG29" s="112" t="str">
        <f t="shared" si="25"/>
        <v>0</v>
      </c>
      <c r="CH29" s="112" t="s">
        <v>29</v>
      </c>
      <c r="CI29" s="112" t="s">
        <v>29</v>
      </c>
      <c r="CJ29" s="112" t="str">
        <f t="shared" si="26"/>
        <v>0</v>
      </c>
      <c r="CK29" s="112" t="s">
        <v>29</v>
      </c>
      <c r="CL29" s="112" t="s">
        <v>29</v>
      </c>
      <c r="CM29" s="112" t="str">
        <f t="shared" si="27"/>
        <v>0</v>
      </c>
      <c r="CN29" s="112" t="s">
        <v>29</v>
      </c>
      <c r="CO29" s="112" t="s">
        <v>29</v>
      </c>
      <c r="CP29" s="112" t="str">
        <f t="shared" si="28"/>
        <v>0</v>
      </c>
      <c r="CQ29" s="112">
        <v>4</v>
      </c>
      <c r="CR29" s="112">
        <v>3</v>
      </c>
      <c r="CS29" s="112">
        <f t="shared" si="29"/>
        <v>7</v>
      </c>
    </row>
    <row r="30" spans="1:97" ht="12.75" customHeight="1">
      <c r="A30" s="103">
        <v>2</v>
      </c>
      <c r="B30" s="130" t="s">
        <v>31</v>
      </c>
      <c r="C30" s="103">
        <v>942</v>
      </c>
      <c r="D30" s="117" t="s">
        <v>58</v>
      </c>
      <c r="E30" s="121">
        <v>42129</v>
      </c>
      <c r="F30" s="121">
        <v>2</v>
      </c>
      <c r="G30" s="121" t="s">
        <v>47</v>
      </c>
      <c r="H30" s="112">
        <v>1</v>
      </c>
      <c r="I30" s="112" t="s">
        <v>29</v>
      </c>
      <c r="J30" s="112">
        <f t="shared" si="0"/>
        <v>1</v>
      </c>
      <c r="K30" s="112" t="s">
        <v>29</v>
      </c>
      <c r="L30" s="112" t="s">
        <v>29</v>
      </c>
      <c r="M30" s="112" t="str">
        <f t="shared" si="1"/>
        <v>0</v>
      </c>
      <c r="N30" s="112" t="s">
        <v>29</v>
      </c>
      <c r="O30" s="112">
        <v>2</v>
      </c>
      <c r="P30" s="112">
        <f t="shared" si="2"/>
        <v>2</v>
      </c>
      <c r="Q30" s="112" t="s">
        <v>29</v>
      </c>
      <c r="R30" s="112">
        <v>1</v>
      </c>
      <c r="S30" s="112">
        <f t="shared" si="3"/>
        <v>1</v>
      </c>
      <c r="T30" s="112" t="s">
        <v>29</v>
      </c>
      <c r="U30" s="112" t="s">
        <v>29</v>
      </c>
      <c r="V30" s="112" t="str">
        <f t="shared" si="4"/>
        <v>0</v>
      </c>
      <c r="W30" s="112" t="s">
        <v>29</v>
      </c>
      <c r="X30" s="112" t="s">
        <v>29</v>
      </c>
      <c r="Y30" s="112" t="str">
        <f t="shared" si="5"/>
        <v>0</v>
      </c>
      <c r="Z30" s="112" t="s">
        <v>29</v>
      </c>
      <c r="AA30" s="112" t="s">
        <v>29</v>
      </c>
      <c r="AB30" s="112" t="str">
        <f t="shared" si="6"/>
        <v>0</v>
      </c>
      <c r="AC30" s="112" t="s">
        <v>29</v>
      </c>
      <c r="AD30" s="112" t="s">
        <v>29</v>
      </c>
      <c r="AE30" s="112" t="str">
        <f t="shared" si="7"/>
        <v>0</v>
      </c>
      <c r="AF30" s="112" t="s">
        <v>29</v>
      </c>
      <c r="AG30" s="112" t="s">
        <v>29</v>
      </c>
      <c r="AH30" s="112" t="str">
        <f t="shared" si="8"/>
        <v>0</v>
      </c>
      <c r="AI30" s="112" t="s">
        <v>29</v>
      </c>
      <c r="AJ30" s="112" t="s">
        <v>29</v>
      </c>
      <c r="AK30" s="112" t="str">
        <f t="shared" si="9"/>
        <v>0</v>
      </c>
      <c r="AL30" s="112" t="s">
        <v>29</v>
      </c>
      <c r="AM30" s="112" t="s">
        <v>29</v>
      </c>
      <c r="AN30" s="112" t="str">
        <f t="shared" si="10"/>
        <v>0</v>
      </c>
      <c r="AO30" s="112">
        <v>1</v>
      </c>
      <c r="AP30" s="112" t="s">
        <v>29</v>
      </c>
      <c r="AQ30" s="112">
        <f t="shared" si="11"/>
        <v>1</v>
      </c>
      <c r="AR30" s="112" t="s">
        <v>29</v>
      </c>
      <c r="AS30" s="112" t="s">
        <v>29</v>
      </c>
      <c r="AT30" s="112" t="str">
        <f t="shared" si="12"/>
        <v>0</v>
      </c>
      <c r="AU30" s="112" t="s">
        <v>29</v>
      </c>
      <c r="AV30" s="112" t="s">
        <v>29</v>
      </c>
      <c r="AW30" s="112" t="str">
        <f t="shared" si="13"/>
        <v>0</v>
      </c>
      <c r="AX30" s="112" t="s">
        <v>29</v>
      </c>
      <c r="AY30" s="112" t="s">
        <v>29</v>
      </c>
      <c r="AZ30" s="112" t="str">
        <f t="shared" si="14"/>
        <v>0</v>
      </c>
      <c r="BA30" s="112" t="s">
        <v>29</v>
      </c>
      <c r="BB30" s="112" t="s">
        <v>29</v>
      </c>
      <c r="BC30" s="112" t="str">
        <f t="shared" si="15"/>
        <v>0</v>
      </c>
      <c r="BD30" s="112" t="s">
        <v>29</v>
      </c>
      <c r="BE30" s="112" t="s">
        <v>29</v>
      </c>
      <c r="BF30" s="112" t="str">
        <f t="shared" si="16"/>
        <v>0</v>
      </c>
      <c r="BG30" s="112" t="s">
        <v>29</v>
      </c>
      <c r="BH30" s="112" t="s">
        <v>29</v>
      </c>
      <c r="BI30" s="112" t="str">
        <f t="shared" si="17"/>
        <v>0</v>
      </c>
      <c r="BJ30" s="112" t="s">
        <v>29</v>
      </c>
      <c r="BK30" s="112" t="s">
        <v>29</v>
      </c>
      <c r="BL30" s="112" t="str">
        <f t="shared" si="18"/>
        <v>0</v>
      </c>
      <c r="BM30" s="112" t="s">
        <v>29</v>
      </c>
      <c r="BN30" s="112" t="s">
        <v>29</v>
      </c>
      <c r="BO30" s="112" t="str">
        <f t="shared" si="19"/>
        <v>0</v>
      </c>
      <c r="BP30" s="112" t="s">
        <v>29</v>
      </c>
      <c r="BQ30" s="112" t="s">
        <v>29</v>
      </c>
      <c r="BR30" s="112" t="str">
        <f t="shared" si="20"/>
        <v>0</v>
      </c>
      <c r="BS30" s="112" t="s">
        <v>29</v>
      </c>
      <c r="BT30" s="112" t="s">
        <v>29</v>
      </c>
      <c r="BU30" s="112" t="str">
        <f t="shared" si="21"/>
        <v>0</v>
      </c>
      <c r="BV30" s="112" t="s">
        <v>29</v>
      </c>
      <c r="BW30" s="112" t="s">
        <v>29</v>
      </c>
      <c r="BX30" s="112" t="str">
        <f t="shared" si="22"/>
        <v>0</v>
      </c>
      <c r="BY30" s="112" t="s">
        <v>29</v>
      </c>
      <c r="BZ30" s="112" t="s">
        <v>29</v>
      </c>
      <c r="CA30" s="112" t="str">
        <f t="shared" si="23"/>
        <v>0</v>
      </c>
      <c r="CB30" s="112" t="s">
        <v>29</v>
      </c>
      <c r="CC30" s="112" t="s">
        <v>29</v>
      </c>
      <c r="CD30" s="112" t="str">
        <f t="shared" si="24"/>
        <v>0</v>
      </c>
      <c r="CE30" s="112" t="s">
        <v>29</v>
      </c>
      <c r="CF30" s="112" t="s">
        <v>29</v>
      </c>
      <c r="CG30" s="112" t="str">
        <f t="shared" si="25"/>
        <v>0</v>
      </c>
      <c r="CH30" s="112" t="s">
        <v>29</v>
      </c>
      <c r="CI30" s="112" t="s">
        <v>29</v>
      </c>
      <c r="CJ30" s="112" t="str">
        <f t="shared" si="26"/>
        <v>0</v>
      </c>
      <c r="CK30" s="112" t="s">
        <v>29</v>
      </c>
      <c r="CL30" s="112" t="s">
        <v>29</v>
      </c>
      <c r="CM30" s="112" t="str">
        <f t="shared" si="27"/>
        <v>0</v>
      </c>
      <c r="CN30" s="112" t="s">
        <v>29</v>
      </c>
      <c r="CO30" s="112" t="s">
        <v>29</v>
      </c>
      <c r="CP30" s="112" t="str">
        <f t="shared" si="28"/>
        <v>0</v>
      </c>
      <c r="CQ30" s="112">
        <v>2</v>
      </c>
      <c r="CR30" s="112">
        <v>3</v>
      </c>
      <c r="CS30" s="112">
        <f t="shared" si="29"/>
        <v>5</v>
      </c>
    </row>
    <row r="31" spans="1:97" ht="12.75" customHeight="1">
      <c r="A31" s="103">
        <v>3</v>
      </c>
      <c r="B31" s="130" t="s">
        <v>41</v>
      </c>
      <c r="C31" s="103">
        <v>1024</v>
      </c>
      <c r="D31" s="117" t="s">
        <v>59</v>
      </c>
      <c r="E31" s="121">
        <v>27579</v>
      </c>
      <c r="F31" s="121">
        <v>2</v>
      </c>
      <c r="G31" s="121" t="s">
        <v>47</v>
      </c>
      <c r="H31" s="112" t="s">
        <v>29</v>
      </c>
      <c r="I31" s="112">
        <v>1</v>
      </c>
      <c r="J31" s="112">
        <f t="shared" si="0"/>
        <v>1</v>
      </c>
      <c r="K31" s="112" t="s">
        <v>29</v>
      </c>
      <c r="L31" s="112">
        <v>2</v>
      </c>
      <c r="M31" s="112">
        <f t="shared" si="1"/>
        <v>2</v>
      </c>
      <c r="N31" s="112">
        <v>1</v>
      </c>
      <c r="O31" s="112" t="s">
        <v>29</v>
      </c>
      <c r="P31" s="112">
        <f t="shared" si="2"/>
        <v>1</v>
      </c>
      <c r="Q31" s="112" t="s">
        <v>29</v>
      </c>
      <c r="R31" s="112">
        <v>1</v>
      </c>
      <c r="S31" s="112">
        <f t="shared" si="3"/>
        <v>1</v>
      </c>
      <c r="T31" s="112" t="s">
        <v>29</v>
      </c>
      <c r="U31" s="112" t="s">
        <v>29</v>
      </c>
      <c r="V31" s="112" t="str">
        <f t="shared" si="4"/>
        <v>0</v>
      </c>
      <c r="W31" s="112" t="s">
        <v>29</v>
      </c>
      <c r="X31" s="112" t="s">
        <v>29</v>
      </c>
      <c r="Y31" s="112" t="str">
        <f t="shared" si="5"/>
        <v>0</v>
      </c>
      <c r="Z31" s="112" t="s">
        <v>29</v>
      </c>
      <c r="AA31" s="112" t="s">
        <v>29</v>
      </c>
      <c r="AB31" s="112" t="str">
        <f t="shared" si="6"/>
        <v>0</v>
      </c>
      <c r="AC31" s="112" t="s">
        <v>29</v>
      </c>
      <c r="AD31" s="112" t="s">
        <v>29</v>
      </c>
      <c r="AE31" s="112" t="str">
        <f t="shared" si="7"/>
        <v>0</v>
      </c>
      <c r="AF31" s="112" t="s">
        <v>29</v>
      </c>
      <c r="AG31" s="112" t="s">
        <v>29</v>
      </c>
      <c r="AH31" s="112" t="str">
        <f t="shared" si="8"/>
        <v>0</v>
      </c>
      <c r="AI31" s="112" t="s">
        <v>29</v>
      </c>
      <c r="AJ31" s="112" t="s">
        <v>29</v>
      </c>
      <c r="AK31" s="112" t="str">
        <f t="shared" si="9"/>
        <v>0</v>
      </c>
      <c r="AL31" s="112" t="s">
        <v>29</v>
      </c>
      <c r="AM31" s="112" t="s">
        <v>29</v>
      </c>
      <c r="AN31" s="112" t="str">
        <f t="shared" si="10"/>
        <v>0</v>
      </c>
      <c r="AO31" s="112" t="s">
        <v>29</v>
      </c>
      <c r="AP31" s="112" t="s">
        <v>29</v>
      </c>
      <c r="AQ31" s="112" t="str">
        <f t="shared" si="11"/>
        <v>0</v>
      </c>
      <c r="AR31" s="112" t="s">
        <v>29</v>
      </c>
      <c r="AS31" s="112" t="s">
        <v>29</v>
      </c>
      <c r="AT31" s="112" t="str">
        <f t="shared" si="12"/>
        <v>0</v>
      </c>
      <c r="AU31" s="112" t="s">
        <v>29</v>
      </c>
      <c r="AV31" s="112" t="s">
        <v>29</v>
      </c>
      <c r="AW31" s="112" t="str">
        <f t="shared" si="13"/>
        <v>0</v>
      </c>
      <c r="AX31" s="112" t="s">
        <v>29</v>
      </c>
      <c r="AY31" s="112" t="s">
        <v>29</v>
      </c>
      <c r="AZ31" s="112" t="str">
        <f t="shared" si="14"/>
        <v>0</v>
      </c>
      <c r="BA31" s="112" t="s">
        <v>29</v>
      </c>
      <c r="BB31" s="112" t="s">
        <v>29</v>
      </c>
      <c r="BC31" s="112" t="str">
        <f t="shared" si="15"/>
        <v>0</v>
      </c>
      <c r="BD31" s="112" t="s">
        <v>29</v>
      </c>
      <c r="BE31" s="112" t="s">
        <v>29</v>
      </c>
      <c r="BF31" s="112" t="str">
        <f t="shared" si="16"/>
        <v>0</v>
      </c>
      <c r="BG31" s="112" t="s">
        <v>29</v>
      </c>
      <c r="BH31" s="112" t="s">
        <v>29</v>
      </c>
      <c r="BI31" s="112" t="str">
        <f t="shared" si="17"/>
        <v>0</v>
      </c>
      <c r="BJ31" s="112" t="s">
        <v>29</v>
      </c>
      <c r="BK31" s="112" t="s">
        <v>29</v>
      </c>
      <c r="BL31" s="112" t="str">
        <f t="shared" si="18"/>
        <v>0</v>
      </c>
      <c r="BM31" s="112" t="s">
        <v>29</v>
      </c>
      <c r="BN31" s="112" t="s">
        <v>29</v>
      </c>
      <c r="BO31" s="112" t="str">
        <f t="shared" si="19"/>
        <v>0</v>
      </c>
      <c r="BP31" s="112" t="s">
        <v>29</v>
      </c>
      <c r="BQ31" s="112" t="s">
        <v>29</v>
      </c>
      <c r="BR31" s="112" t="str">
        <f t="shared" si="20"/>
        <v>0</v>
      </c>
      <c r="BS31" s="112" t="s">
        <v>29</v>
      </c>
      <c r="BT31" s="112" t="s">
        <v>29</v>
      </c>
      <c r="BU31" s="112" t="str">
        <f t="shared" si="21"/>
        <v>0</v>
      </c>
      <c r="BV31" s="112" t="s">
        <v>29</v>
      </c>
      <c r="BW31" s="112" t="s">
        <v>29</v>
      </c>
      <c r="BX31" s="112" t="str">
        <f t="shared" si="22"/>
        <v>0</v>
      </c>
      <c r="BY31" s="112" t="s">
        <v>29</v>
      </c>
      <c r="BZ31" s="112" t="s">
        <v>29</v>
      </c>
      <c r="CA31" s="112" t="str">
        <f t="shared" si="23"/>
        <v>0</v>
      </c>
      <c r="CB31" s="112" t="s">
        <v>29</v>
      </c>
      <c r="CC31" s="112" t="s">
        <v>29</v>
      </c>
      <c r="CD31" s="112" t="str">
        <f t="shared" si="24"/>
        <v>0</v>
      </c>
      <c r="CE31" s="112" t="s">
        <v>29</v>
      </c>
      <c r="CF31" s="112" t="s">
        <v>29</v>
      </c>
      <c r="CG31" s="112" t="str">
        <f t="shared" si="25"/>
        <v>0</v>
      </c>
      <c r="CH31" s="112" t="s">
        <v>29</v>
      </c>
      <c r="CI31" s="112" t="s">
        <v>29</v>
      </c>
      <c r="CJ31" s="112" t="str">
        <f t="shared" si="26"/>
        <v>0</v>
      </c>
      <c r="CK31" s="112" t="s">
        <v>29</v>
      </c>
      <c r="CL31" s="112" t="s">
        <v>29</v>
      </c>
      <c r="CM31" s="112" t="str">
        <f t="shared" si="27"/>
        <v>0</v>
      </c>
      <c r="CN31" s="112" t="s">
        <v>29</v>
      </c>
      <c r="CO31" s="112" t="s">
        <v>29</v>
      </c>
      <c r="CP31" s="112" t="str">
        <f t="shared" si="28"/>
        <v>0</v>
      </c>
      <c r="CQ31" s="112">
        <v>1</v>
      </c>
      <c r="CR31" s="112">
        <v>4</v>
      </c>
      <c r="CS31" s="112">
        <f t="shared" si="29"/>
        <v>5</v>
      </c>
    </row>
    <row r="32" spans="1:97" ht="12.75" customHeight="1">
      <c r="A32" s="103">
        <v>3</v>
      </c>
      <c r="B32" s="130" t="s">
        <v>41</v>
      </c>
      <c r="C32" s="103">
        <v>1059</v>
      </c>
      <c r="D32" s="117" t="s">
        <v>60</v>
      </c>
      <c r="E32" s="121">
        <v>25893</v>
      </c>
      <c r="F32" s="121">
        <v>2</v>
      </c>
      <c r="G32" s="121" t="s">
        <v>47</v>
      </c>
      <c r="H32" s="112" t="s">
        <v>29</v>
      </c>
      <c r="I32" s="112">
        <v>1</v>
      </c>
      <c r="J32" s="112">
        <f t="shared" si="0"/>
        <v>1</v>
      </c>
      <c r="K32" s="112" t="s">
        <v>29</v>
      </c>
      <c r="L32" s="112">
        <v>1</v>
      </c>
      <c r="M32" s="112">
        <f t="shared" si="1"/>
        <v>1</v>
      </c>
      <c r="N32" s="112">
        <v>1</v>
      </c>
      <c r="O32" s="112" t="s">
        <v>29</v>
      </c>
      <c r="P32" s="112">
        <f t="shared" si="2"/>
        <v>1</v>
      </c>
      <c r="Q32" s="112" t="s">
        <v>29</v>
      </c>
      <c r="R32" s="112">
        <v>1</v>
      </c>
      <c r="S32" s="112">
        <f t="shared" si="3"/>
        <v>1</v>
      </c>
      <c r="T32" s="112" t="s">
        <v>29</v>
      </c>
      <c r="U32" s="112" t="s">
        <v>29</v>
      </c>
      <c r="V32" s="112" t="str">
        <f t="shared" si="4"/>
        <v>0</v>
      </c>
      <c r="W32" s="112" t="s">
        <v>29</v>
      </c>
      <c r="X32" s="112" t="s">
        <v>29</v>
      </c>
      <c r="Y32" s="112" t="str">
        <f t="shared" si="5"/>
        <v>0</v>
      </c>
      <c r="Z32" s="112" t="s">
        <v>29</v>
      </c>
      <c r="AA32" s="112" t="s">
        <v>29</v>
      </c>
      <c r="AB32" s="112" t="str">
        <f t="shared" si="6"/>
        <v>0</v>
      </c>
      <c r="AC32" s="112" t="s">
        <v>29</v>
      </c>
      <c r="AD32" s="112" t="s">
        <v>29</v>
      </c>
      <c r="AE32" s="112" t="str">
        <f t="shared" si="7"/>
        <v>0</v>
      </c>
      <c r="AF32" s="112" t="s">
        <v>29</v>
      </c>
      <c r="AG32" s="112" t="s">
        <v>29</v>
      </c>
      <c r="AH32" s="112" t="str">
        <f t="shared" si="8"/>
        <v>0</v>
      </c>
      <c r="AI32" s="112" t="s">
        <v>29</v>
      </c>
      <c r="AJ32" s="112" t="s">
        <v>29</v>
      </c>
      <c r="AK32" s="112" t="str">
        <f t="shared" si="9"/>
        <v>0</v>
      </c>
      <c r="AL32" s="112" t="s">
        <v>29</v>
      </c>
      <c r="AM32" s="112" t="s">
        <v>29</v>
      </c>
      <c r="AN32" s="112" t="str">
        <f t="shared" si="10"/>
        <v>0</v>
      </c>
      <c r="AO32" s="112" t="s">
        <v>29</v>
      </c>
      <c r="AP32" s="112" t="s">
        <v>29</v>
      </c>
      <c r="AQ32" s="112" t="str">
        <f t="shared" si="11"/>
        <v>0</v>
      </c>
      <c r="AR32" s="112" t="s">
        <v>29</v>
      </c>
      <c r="AS32" s="112" t="s">
        <v>29</v>
      </c>
      <c r="AT32" s="112" t="str">
        <f t="shared" si="12"/>
        <v>0</v>
      </c>
      <c r="AU32" s="112" t="s">
        <v>29</v>
      </c>
      <c r="AV32" s="112" t="s">
        <v>29</v>
      </c>
      <c r="AW32" s="112" t="str">
        <f t="shared" si="13"/>
        <v>0</v>
      </c>
      <c r="AX32" s="112" t="s">
        <v>29</v>
      </c>
      <c r="AY32" s="112" t="s">
        <v>29</v>
      </c>
      <c r="AZ32" s="112" t="str">
        <f t="shared" si="14"/>
        <v>0</v>
      </c>
      <c r="BA32" s="112" t="s">
        <v>29</v>
      </c>
      <c r="BB32" s="112">
        <v>1</v>
      </c>
      <c r="BC32" s="112">
        <f t="shared" si="15"/>
        <v>1</v>
      </c>
      <c r="BD32" s="112" t="s">
        <v>29</v>
      </c>
      <c r="BE32" s="112" t="s">
        <v>29</v>
      </c>
      <c r="BF32" s="112" t="str">
        <f t="shared" si="16"/>
        <v>0</v>
      </c>
      <c r="BG32" s="112" t="s">
        <v>29</v>
      </c>
      <c r="BH32" s="112" t="s">
        <v>29</v>
      </c>
      <c r="BI32" s="112" t="str">
        <f t="shared" si="17"/>
        <v>0</v>
      </c>
      <c r="BJ32" s="112" t="s">
        <v>29</v>
      </c>
      <c r="BK32" s="112" t="s">
        <v>29</v>
      </c>
      <c r="BL32" s="112" t="str">
        <f t="shared" si="18"/>
        <v>0</v>
      </c>
      <c r="BM32" s="112" t="s">
        <v>29</v>
      </c>
      <c r="BN32" s="112" t="s">
        <v>29</v>
      </c>
      <c r="BO32" s="112" t="str">
        <f t="shared" si="19"/>
        <v>0</v>
      </c>
      <c r="BP32" s="112" t="s">
        <v>29</v>
      </c>
      <c r="BQ32" s="112" t="s">
        <v>29</v>
      </c>
      <c r="BR32" s="112" t="str">
        <f t="shared" si="20"/>
        <v>0</v>
      </c>
      <c r="BS32" s="112" t="s">
        <v>29</v>
      </c>
      <c r="BT32" s="112" t="s">
        <v>29</v>
      </c>
      <c r="BU32" s="112" t="str">
        <f t="shared" si="21"/>
        <v>0</v>
      </c>
      <c r="BV32" s="112" t="s">
        <v>29</v>
      </c>
      <c r="BW32" s="112" t="s">
        <v>29</v>
      </c>
      <c r="BX32" s="112" t="str">
        <f t="shared" si="22"/>
        <v>0</v>
      </c>
      <c r="BY32" s="112" t="s">
        <v>29</v>
      </c>
      <c r="BZ32" s="112" t="s">
        <v>29</v>
      </c>
      <c r="CA32" s="112" t="str">
        <f t="shared" si="23"/>
        <v>0</v>
      </c>
      <c r="CB32" s="112" t="s">
        <v>29</v>
      </c>
      <c r="CC32" s="112" t="s">
        <v>29</v>
      </c>
      <c r="CD32" s="112" t="str">
        <f t="shared" si="24"/>
        <v>0</v>
      </c>
      <c r="CE32" s="112" t="s">
        <v>29</v>
      </c>
      <c r="CF32" s="112" t="s">
        <v>29</v>
      </c>
      <c r="CG32" s="112" t="str">
        <f t="shared" si="25"/>
        <v>0</v>
      </c>
      <c r="CH32" s="112" t="s">
        <v>29</v>
      </c>
      <c r="CI32" s="112" t="s">
        <v>29</v>
      </c>
      <c r="CJ32" s="112" t="str">
        <f t="shared" si="26"/>
        <v>0</v>
      </c>
      <c r="CK32" s="112" t="s">
        <v>29</v>
      </c>
      <c r="CL32" s="112" t="s">
        <v>29</v>
      </c>
      <c r="CM32" s="112" t="str">
        <f t="shared" si="27"/>
        <v>0</v>
      </c>
      <c r="CN32" s="112" t="s">
        <v>29</v>
      </c>
      <c r="CO32" s="112" t="s">
        <v>29</v>
      </c>
      <c r="CP32" s="112" t="str">
        <f t="shared" si="28"/>
        <v>0</v>
      </c>
      <c r="CQ32" s="112">
        <v>1</v>
      </c>
      <c r="CR32" s="112">
        <v>4</v>
      </c>
      <c r="CS32" s="112">
        <f t="shared" si="29"/>
        <v>5</v>
      </c>
    </row>
    <row r="33" spans="1:97" ht="12.75" customHeight="1">
      <c r="A33" s="103">
        <v>9</v>
      </c>
      <c r="B33" s="130" t="s">
        <v>61</v>
      </c>
      <c r="C33" s="103">
        <v>1701</v>
      </c>
      <c r="D33" s="117" t="s">
        <v>62</v>
      </c>
      <c r="E33" s="121">
        <v>21524</v>
      </c>
      <c r="F33" s="121">
        <v>2</v>
      </c>
      <c r="G33" s="121" t="s">
        <v>47</v>
      </c>
      <c r="H33" s="112" t="s">
        <v>29</v>
      </c>
      <c r="I33" s="112">
        <v>2</v>
      </c>
      <c r="J33" s="112">
        <f t="shared" si="0"/>
        <v>2</v>
      </c>
      <c r="K33" s="112">
        <v>1</v>
      </c>
      <c r="L33" s="112">
        <v>1</v>
      </c>
      <c r="M33" s="112">
        <f t="shared" si="1"/>
        <v>2</v>
      </c>
      <c r="N33" s="112">
        <v>1</v>
      </c>
      <c r="O33" s="112">
        <v>1</v>
      </c>
      <c r="P33" s="112">
        <f t="shared" si="2"/>
        <v>2</v>
      </c>
      <c r="Q33" s="112" t="s">
        <v>29</v>
      </c>
      <c r="R33" s="112">
        <v>1</v>
      </c>
      <c r="S33" s="112">
        <f t="shared" si="3"/>
        <v>1</v>
      </c>
      <c r="T33" s="112" t="s">
        <v>29</v>
      </c>
      <c r="U33" s="112" t="s">
        <v>29</v>
      </c>
      <c r="V33" s="112" t="str">
        <f t="shared" si="4"/>
        <v>0</v>
      </c>
      <c r="W33" s="112" t="s">
        <v>29</v>
      </c>
      <c r="X33" s="112" t="s">
        <v>29</v>
      </c>
      <c r="Y33" s="112" t="str">
        <f t="shared" si="5"/>
        <v>0</v>
      </c>
      <c r="Z33" s="112" t="s">
        <v>29</v>
      </c>
      <c r="AA33" s="112" t="s">
        <v>29</v>
      </c>
      <c r="AB33" s="112" t="str">
        <f t="shared" si="6"/>
        <v>0</v>
      </c>
      <c r="AC33" s="112" t="s">
        <v>29</v>
      </c>
      <c r="AD33" s="112" t="s">
        <v>29</v>
      </c>
      <c r="AE33" s="112" t="str">
        <f t="shared" si="7"/>
        <v>0</v>
      </c>
      <c r="AF33" s="112" t="s">
        <v>29</v>
      </c>
      <c r="AG33" s="112" t="s">
        <v>29</v>
      </c>
      <c r="AH33" s="112" t="str">
        <f t="shared" si="8"/>
        <v>0</v>
      </c>
      <c r="AI33" s="112" t="s">
        <v>29</v>
      </c>
      <c r="AJ33" s="112" t="s">
        <v>29</v>
      </c>
      <c r="AK33" s="112" t="str">
        <f t="shared" si="9"/>
        <v>0</v>
      </c>
      <c r="AL33" s="112" t="s">
        <v>29</v>
      </c>
      <c r="AM33" s="112" t="s">
        <v>29</v>
      </c>
      <c r="AN33" s="112" t="str">
        <f t="shared" si="10"/>
        <v>0</v>
      </c>
      <c r="AO33" s="112" t="s">
        <v>29</v>
      </c>
      <c r="AP33" s="112" t="s">
        <v>29</v>
      </c>
      <c r="AQ33" s="112" t="str">
        <f t="shared" si="11"/>
        <v>0</v>
      </c>
      <c r="AR33" s="112" t="s">
        <v>29</v>
      </c>
      <c r="AS33" s="112" t="s">
        <v>29</v>
      </c>
      <c r="AT33" s="112" t="str">
        <f t="shared" si="12"/>
        <v>0</v>
      </c>
      <c r="AU33" s="112" t="s">
        <v>29</v>
      </c>
      <c r="AV33" s="112" t="s">
        <v>29</v>
      </c>
      <c r="AW33" s="112" t="str">
        <f t="shared" si="13"/>
        <v>0</v>
      </c>
      <c r="AX33" s="112" t="s">
        <v>29</v>
      </c>
      <c r="AY33" s="112" t="s">
        <v>29</v>
      </c>
      <c r="AZ33" s="112" t="str">
        <f t="shared" si="14"/>
        <v>0</v>
      </c>
      <c r="BA33" s="112" t="s">
        <v>29</v>
      </c>
      <c r="BB33" s="112" t="s">
        <v>29</v>
      </c>
      <c r="BC33" s="112" t="str">
        <f t="shared" si="15"/>
        <v>0</v>
      </c>
      <c r="BD33" s="112" t="s">
        <v>29</v>
      </c>
      <c r="BE33" s="112" t="s">
        <v>29</v>
      </c>
      <c r="BF33" s="112" t="str">
        <f t="shared" si="16"/>
        <v>0</v>
      </c>
      <c r="BG33" s="112" t="s">
        <v>29</v>
      </c>
      <c r="BH33" s="112" t="s">
        <v>29</v>
      </c>
      <c r="BI33" s="112" t="str">
        <f t="shared" si="17"/>
        <v>0</v>
      </c>
      <c r="BJ33" s="112" t="s">
        <v>29</v>
      </c>
      <c r="BK33" s="112" t="s">
        <v>29</v>
      </c>
      <c r="BL33" s="112" t="str">
        <f t="shared" si="18"/>
        <v>0</v>
      </c>
      <c r="BM33" s="112" t="s">
        <v>29</v>
      </c>
      <c r="BN33" s="112" t="s">
        <v>29</v>
      </c>
      <c r="BO33" s="112" t="str">
        <f t="shared" si="19"/>
        <v>0</v>
      </c>
      <c r="BP33" s="112" t="s">
        <v>29</v>
      </c>
      <c r="BQ33" s="112" t="s">
        <v>29</v>
      </c>
      <c r="BR33" s="112" t="str">
        <f t="shared" si="20"/>
        <v>0</v>
      </c>
      <c r="BS33" s="112" t="s">
        <v>29</v>
      </c>
      <c r="BT33" s="112" t="s">
        <v>29</v>
      </c>
      <c r="BU33" s="112" t="str">
        <f t="shared" si="21"/>
        <v>0</v>
      </c>
      <c r="BV33" s="112" t="s">
        <v>29</v>
      </c>
      <c r="BW33" s="112" t="s">
        <v>29</v>
      </c>
      <c r="BX33" s="112" t="str">
        <f t="shared" si="22"/>
        <v>0</v>
      </c>
      <c r="BY33" s="112" t="s">
        <v>29</v>
      </c>
      <c r="BZ33" s="112" t="s">
        <v>29</v>
      </c>
      <c r="CA33" s="112" t="str">
        <f t="shared" si="23"/>
        <v>0</v>
      </c>
      <c r="CB33" s="112" t="s">
        <v>29</v>
      </c>
      <c r="CC33" s="112" t="s">
        <v>29</v>
      </c>
      <c r="CD33" s="112" t="str">
        <f t="shared" si="24"/>
        <v>0</v>
      </c>
      <c r="CE33" s="112" t="s">
        <v>29</v>
      </c>
      <c r="CF33" s="112" t="s">
        <v>29</v>
      </c>
      <c r="CG33" s="112" t="str">
        <f t="shared" si="25"/>
        <v>0</v>
      </c>
      <c r="CH33" s="112" t="s">
        <v>29</v>
      </c>
      <c r="CI33" s="112" t="s">
        <v>29</v>
      </c>
      <c r="CJ33" s="112" t="str">
        <f t="shared" si="26"/>
        <v>0</v>
      </c>
      <c r="CK33" s="112" t="s">
        <v>29</v>
      </c>
      <c r="CL33" s="112" t="s">
        <v>29</v>
      </c>
      <c r="CM33" s="112" t="str">
        <f t="shared" si="27"/>
        <v>0</v>
      </c>
      <c r="CN33" s="112" t="s">
        <v>29</v>
      </c>
      <c r="CO33" s="112" t="s">
        <v>29</v>
      </c>
      <c r="CP33" s="112" t="str">
        <f t="shared" si="28"/>
        <v>0</v>
      </c>
      <c r="CQ33" s="112">
        <v>2</v>
      </c>
      <c r="CR33" s="112">
        <v>5</v>
      </c>
      <c r="CS33" s="112">
        <f t="shared" si="29"/>
        <v>7</v>
      </c>
    </row>
    <row r="34" spans="1:97" ht="12.75" customHeight="1">
      <c r="A34" s="103">
        <v>9</v>
      </c>
      <c r="B34" s="130" t="s">
        <v>61</v>
      </c>
      <c r="C34" s="103">
        <v>1711</v>
      </c>
      <c r="D34" s="117" t="s">
        <v>63</v>
      </c>
      <c r="E34" s="121">
        <v>25778</v>
      </c>
      <c r="F34" s="121">
        <v>2</v>
      </c>
      <c r="G34" s="121" t="s">
        <v>47</v>
      </c>
      <c r="H34" s="112" t="s">
        <v>29</v>
      </c>
      <c r="I34" s="112">
        <v>2</v>
      </c>
      <c r="J34" s="112">
        <f t="shared" si="0"/>
        <v>2</v>
      </c>
      <c r="K34" s="112">
        <v>1</v>
      </c>
      <c r="L34" s="112" t="s">
        <v>29</v>
      </c>
      <c r="M34" s="112">
        <f t="shared" si="1"/>
        <v>1</v>
      </c>
      <c r="N34" s="112" t="s">
        <v>29</v>
      </c>
      <c r="O34" s="112">
        <v>1</v>
      </c>
      <c r="P34" s="112">
        <f t="shared" si="2"/>
        <v>1</v>
      </c>
      <c r="Q34" s="112" t="s">
        <v>29</v>
      </c>
      <c r="R34" s="112" t="s">
        <v>29</v>
      </c>
      <c r="S34" s="112" t="str">
        <f t="shared" si="3"/>
        <v>0</v>
      </c>
      <c r="T34" s="112" t="s">
        <v>29</v>
      </c>
      <c r="U34" s="112" t="s">
        <v>29</v>
      </c>
      <c r="V34" s="112" t="str">
        <f t="shared" si="4"/>
        <v>0</v>
      </c>
      <c r="W34" s="112" t="s">
        <v>29</v>
      </c>
      <c r="X34" s="112" t="s">
        <v>29</v>
      </c>
      <c r="Y34" s="112" t="str">
        <f t="shared" si="5"/>
        <v>0</v>
      </c>
      <c r="Z34" s="112" t="s">
        <v>29</v>
      </c>
      <c r="AA34" s="112" t="s">
        <v>29</v>
      </c>
      <c r="AB34" s="112" t="str">
        <f t="shared" si="6"/>
        <v>0</v>
      </c>
      <c r="AC34" s="112" t="s">
        <v>29</v>
      </c>
      <c r="AD34" s="112" t="s">
        <v>29</v>
      </c>
      <c r="AE34" s="112" t="str">
        <f t="shared" si="7"/>
        <v>0</v>
      </c>
      <c r="AF34" s="112" t="s">
        <v>29</v>
      </c>
      <c r="AG34" s="112" t="s">
        <v>29</v>
      </c>
      <c r="AH34" s="112" t="str">
        <f t="shared" si="8"/>
        <v>0</v>
      </c>
      <c r="AI34" s="112" t="s">
        <v>29</v>
      </c>
      <c r="AJ34" s="112" t="s">
        <v>29</v>
      </c>
      <c r="AK34" s="112" t="str">
        <f t="shared" si="9"/>
        <v>0</v>
      </c>
      <c r="AL34" s="112" t="s">
        <v>29</v>
      </c>
      <c r="AM34" s="112" t="s">
        <v>29</v>
      </c>
      <c r="AN34" s="112" t="str">
        <f t="shared" si="10"/>
        <v>0</v>
      </c>
      <c r="AO34" s="112" t="s">
        <v>29</v>
      </c>
      <c r="AP34" s="112" t="s">
        <v>29</v>
      </c>
      <c r="AQ34" s="112" t="str">
        <f t="shared" si="11"/>
        <v>0</v>
      </c>
      <c r="AR34" s="112" t="s">
        <v>29</v>
      </c>
      <c r="AS34" s="112" t="s">
        <v>29</v>
      </c>
      <c r="AT34" s="112" t="str">
        <f t="shared" si="12"/>
        <v>0</v>
      </c>
      <c r="AU34" s="112" t="s">
        <v>29</v>
      </c>
      <c r="AV34" s="112" t="s">
        <v>29</v>
      </c>
      <c r="AW34" s="112" t="str">
        <f t="shared" si="13"/>
        <v>0</v>
      </c>
      <c r="AX34" s="112" t="s">
        <v>29</v>
      </c>
      <c r="AY34" s="112" t="s">
        <v>29</v>
      </c>
      <c r="AZ34" s="112" t="str">
        <f t="shared" si="14"/>
        <v>0</v>
      </c>
      <c r="BA34" s="112" t="s">
        <v>29</v>
      </c>
      <c r="BB34" s="112" t="s">
        <v>29</v>
      </c>
      <c r="BC34" s="112" t="str">
        <f t="shared" si="15"/>
        <v>0</v>
      </c>
      <c r="BD34" s="112" t="s">
        <v>29</v>
      </c>
      <c r="BE34" s="112" t="s">
        <v>29</v>
      </c>
      <c r="BF34" s="112" t="str">
        <f t="shared" si="16"/>
        <v>0</v>
      </c>
      <c r="BG34" s="112" t="s">
        <v>29</v>
      </c>
      <c r="BH34" s="112" t="s">
        <v>29</v>
      </c>
      <c r="BI34" s="112" t="str">
        <f t="shared" si="17"/>
        <v>0</v>
      </c>
      <c r="BJ34" s="112" t="s">
        <v>29</v>
      </c>
      <c r="BK34" s="112" t="s">
        <v>29</v>
      </c>
      <c r="BL34" s="112" t="str">
        <f t="shared" si="18"/>
        <v>0</v>
      </c>
      <c r="BM34" s="112" t="s">
        <v>29</v>
      </c>
      <c r="BN34" s="112" t="s">
        <v>29</v>
      </c>
      <c r="BO34" s="112" t="str">
        <f t="shared" si="19"/>
        <v>0</v>
      </c>
      <c r="BP34" s="112" t="s">
        <v>29</v>
      </c>
      <c r="BQ34" s="112" t="s">
        <v>29</v>
      </c>
      <c r="BR34" s="112" t="str">
        <f t="shared" si="20"/>
        <v>0</v>
      </c>
      <c r="BS34" s="112" t="s">
        <v>29</v>
      </c>
      <c r="BT34" s="112" t="s">
        <v>29</v>
      </c>
      <c r="BU34" s="112" t="str">
        <f t="shared" si="21"/>
        <v>0</v>
      </c>
      <c r="BV34" s="112" t="s">
        <v>29</v>
      </c>
      <c r="BW34" s="112" t="s">
        <v>29</v>
      </c>
      <c r="BX34" s="112" t="str">
        <f t="shared" si="22"/>
        <v>0</v>
      </c>
      <c r="BY34" s="112" t="s">
        <v>29</v>
      </c>
      <c r="BZ34" s="112" t="s">
        <v>29</v>
      </c>
      <c r="CA34" s="112" t="str">
        <f t="shared" si="23"/>
        <v>0</v>
      </c>
      <c r="CB34" s="112" t="s">
        <v>29</v>
      </c>
      <c r="CC34" s="112" t="s">
        <v>29</v>
      </c>
      <c r="CD34" s="112" t="str">
        <f t="shared" si="24"/>
        <v>0</v>
      </c>
      <c r="CE34" s="112" t="s">
        <v>29</v>
      </c>
      <c r="CF34" s="112" t="s">
        <v>29</v>
      </c>
      <c r="CG34" s="112" t="str">
        <f t="shared" si="25"/>
        <v>0</v>
      </c>
      <c r="CH34" s="112" t="s">
        <v>29</v>
      </c>
      <c r="CI34" s="112" t="s">
        <v>29</v>
      </c>
      <c r="CJ34" s="112" t="str">
        <f t="shared" si="26"/>
        <v>0</v>
      </c>
      <c r="CK34" s="112" t="s">
        <v>29</v>
      </c>
      <c r="CL34" s="112" t="s">
        <v>29</v>
      </c>
      <c r="CM34" s="112" t="str">
        <f t="shared" si="27"/>
        <v>0</v>
      </c>
      <c r="CN34" s="112" t="s">
        <v>29</v>
      </c>
      <c r="CO34" s="112">
        <v>1</v>
      </c>
      <c r="CP34" s="112">
        <f t="shared" si="28"/>
        <v>1</v>
      </c>
      <c r="CQ34" s="112">
        <v>1</v>
      </c>
      <c r="CR34" s="112">
        <v>4</v>
      </c>
      <c r="CS34" s="112">
        <f t="shared" si="29"/>
        <v>5</v>
      </c>
    </row>
    <row r="35" spans="1:97" ht="12.75" customHeight="1">
      <c r="A35" s="103">
        <v>10</v>
      </c>
      <c r="B35" s="130" t="s">
        <v>64</v>
      </c>
      <c r="C35" s="103">
        <v>2196</v>
      </c>
      <c r="D35" s="117" t="s">
        <v>66</v>
      </c>
      <c r="E35" s="121">
        <v>34084</v>
      </c>
      <c r="F35" s="121">
        <v>2</v>
      </c>
      <c r="G35" s="121" t="s">
        <v>47</v>
      </c>
      <c r="H35" s="112" t="s">
        <v>29</v>
      </c>
      <c r="I35" s="112" t="s">
        <v>29</v>
      </c>
      <c r="J35" s="112" t="str">
        <f t="shared" si="0"/>
        <v>0</v>
      </c>
      <c r="K35" s="112" t="s">
        <v>29</v>
      </c>
      <c r="L35" s="112">
        <v>2</v>
      </c>
      <c r="M35" s="112">
        <f t="shared" si="1"/>
        <v>2</v>
      </c>
      <c r="N35" s="112">
        <v>1</v>
      </c>
      <c r="O35" s="112">
        <v>1</v>
      </c>
      <c r="P35" s="112">
        <f t="shared" si="2"/>
        <v>2</v>
      </c>
      <c r="Q35" s="112" t="s">
        <v>29</v>
      </c>
      <c r="R35" s="112" t="s">
        <v>29</v>
      </c>
      <c r="S35" s="112" t="str">
        <f t="shared" si="3"/>
        <v>0</v>
      </c>
      <c r="T35" s="112" t="s">
        <v>29</v>
      </c>
      <c r="U35" s="112" t="s">
        <v>29</v>
      </c>
      <c r="V35" s="112" t="str">
        <f t="shared" si="4"/>
        <v>0</v>
      </c>
      <c r="W35" s="112" t="s">
        <v>29</v>
      </c>
      <c r="X35" s="112" t="s">
        <v>29</v>
      </c>
      <c r="Y35" s="112" t="str">
        <f t="shared" si="5"/>
        <v>0</v>
      </c>
      <c r="Z35" s="112" t="s">
        <v>29</v>
      </c>
      <c r="AA35" s="112" t="s">
        <v>29</v>
      </c>
      <c r="AB35" s="112" t="str">
        <f t="shared" si="6"/>
        <v>0</v>
      </c>
      <c r="AC35" s="112" t="s">
        <v>29</v>
      </c>
      <c r="AD35" s="112" t="s">
        <v>29</v>
      </c>
      <c r="AE35" s="112" t="str">
        <f t="shared" si="7"/>
        <v>0</v>
      </c>
      <c r="AF35" s="112">
        <v>1</v>
      </c>
      <c r="AG35" s="112" t="s">
        <v>29</v>
      </c>
      <c r="AH35" s="112">
        <f t="shared" si="8"/>
        <v>1</v>
      </c>
      <c r="AI35" s="112" t="s">
        <v>29</v>
      </c>
      <c r="AJ35" s="112" t="s">
        <v>29</v>
      </c>
      <c r="AK35" s="112" t="str">
        <f t="shared" si="9"/>
        <v>0</v>
      </c>
      <c r="AL35" s="112" t="s">
        <v>29</v>
      </c>
      <c r="AM35" s="112" t="s">
        <v>29</v>
      </c>
      <c r="AN35" s="112" t="str">
        <f t="shared" si="10"/>
        <v>0</v>
      </c>
      <c r="AO35" s="112" t="s">
        <v>29</v>
      </c>
      <c r="AP35" s="112" t="s">
        <v>29</v>
      </c>
      <c r="AQ35" s="112" t="str">
        <f t="shared" si="11"/>
        <v>0</v>
      </c>
      <c r="AR35" s="112" t="s">
        <v>29</v>
      </c>
      <c r="AS35" s="112" t="s">
        <v>29</v>
      </c>
      <c r="AT35" s="112" t="str">
        <f t="shared" si="12"/>
        <v>0</v>
      </c>
      <c r="AU35" s="112" t="s">
        <v>29</v>
      </c>
      <c r="AV35" s="112" t="s">
        <v>29</v>
      </c>
      <c r="AW35" s="112" t="str">
        <f t="shared" si="13"/>
        <v>0</v>
      </c>
      <c r="AX35" s="112" t="s">
        <v>29</v>
      </c>
      <c r="AY35" s="112" t="s">
        <v>29</v>
      </c>
      <c r="AZ35" s="112" t="str">
        <f t="shared" si="14"/>
        <v>0</v>
      </c>
      <c r="BA35" s="112" t="s">
        <v>29</v>
      </c>
      <c r="BB35" s="112" t="s">
        <v>29</v>
      </c>
      <c r="BC35" s="112" t="str">
        <f t="shared" si="15"/>
        <v>0</v>
      </c>
      <c r="BD35" s="112" t="s">
        <v>29</v>
      </c>
      <c r="BE35" s="112" t="s">
        <v>29</v>
      </c>
      <c r="BF35" s="112" t="str">
        <f t="shared" si="16"/>
        <v>0</v>
      </c>
      <c r="BG35" s="112" t="s">
        <v>29</v>
      </c>
      <c r="BH35" s="112" t="s">
        <v>29</v>
      </c>
      <c r="BI35" s="112" t="str">
        <f t="shared" si="17"/>
        <v>0</v>
      </c>
      <c r="BJ35" s="112" t="s">
        <v>29</v>
      </c>
      <c r="BK35" s="112" t="s">
        <v>29</v>
      </c>
      <c r="BL35" s="112" t="str">
        <f t="shared" si="18"/>
        <v>0</v>
      </c>
      <c r="BM35" s="112" t="s">
        <v>29</v>
      </c>
      <c r="BN35" s="112" t="s">
        <v>29</v>
      </c>
      <c r="BO35" s="112" t="str">
        <f t="shared" si="19"/>
        <v>0</v>
      </c>
      <c r="BP35" s="112" t="s">
        <v>29</v>
      </c>
      <c r="BQ35" s="112" t="s">
        <v>29</v>
      </c>
      <c r="BR35" s="112" t="str">
        <f t="shared" si="20"/>
        <v>0</v>
      </c>
      <c r="BS35" s="112" t="s">
        <v>29</v>
      </c>
      <c r="BT35" s="112" t="s">
        <v>29</v>
      </c>
      <c r="BU35" s="112" t="str">
        <f t="shared" si="21"/>
        <v>0</v>
      </c>
      <c r="BV35" s="112" t="s">
        <v>29</v>
      </c>
      <c r="BW35" s="112" t="s">
        <v>29</v>
      </c>
      <c r="BX35" s="112" t="str">
        <f t="shared" si="22"/>
        <v>0</v>
      </c>
      <c r="BY35" s="112" t="s">
        <v>29</v>
      </c>
      <c r="BZ35" s="112" t="s">
        <v>29</v>
      </c>
      <c r="CA35" s="112" t="str">
        <f t="shared" si="23"/>
        <v>0</v>
      </c>
      <c r="CB35" s="112" t="s">
        <v>29</v>
      </c>
      <c r="CC35" s="112" t="s">
        <v>29</v>
      </c>
      <c r="CD35" s="112" t="str">
        <f t="shared" si="24"/>
        <v>0</v>
      </c>
      <c r="CE35" s="112" t="s">
        <v>29</v>
      </c>
      <c r="CF35" s="112" t="s">
        <v>29</v>
      </c>
      <c r="CG35" s="112" t="str">
        <f t="shared" si="25"/>
        <v>0</v>
      </c>
      <c r="CH35" s="112" t="s">
        <v>29</v>
      </c>
      <c r="CI35" s="112" t="s">
        <v>29</v>
      </c>
      <c r="CJ35" s="112" t="str">
        <f t="shared" si="26"/>
        <v>0</v>
      </c>
      <c r="CK35" s="112" t="s">
        <v>29</v>
      </c>
      <c r="CL35" s="112" t="s">
        <v>29</v>
      </c>
      <c r="CM35" s="112" t="str">
        <f t="shared" si="27"/>
        <v>0</v>
      </c>
      <c r="CN35" s="112" t="s">
        <v>29</v>
      </c>
      <c r="CO35" s="112" t="s">
        <v>29</v>
      </c>
      <c r="CP35" s="112" t="str">
        <f t="shared" si="28"/>
        <v>0</v>
      </c>
      <c r="CQ35" s="112">
        <v>2</v>
      </c>
      <c r="CR35" s="112">
        <v>3</v>
      </c>
      <c r="CS35" s="112">
        <f t="shared" si="29"/>
        <v>5</v>
      </c>
    </row>
    <row r="36" spans="1:97" ht="12.75" customHeight="1">
      <c r="A36" s="103">
        <v>12</v>
      </c>
      <c r="B36" s="130" t="s">
        <v>33</v>
      </c>
      <c r="C36" s="103">
        <v>2703</v>
      </c>
      <c r="D36" s="117" t="s">
        <v>67</v>
      </c>
      <c r="E36" s="121">
        <v>20549</v>
      </c>
      <c r="F36" s="121">
        <v>2</v>
      </c>
      <c r="G36" s="121" t="s">
        <v>47</v>
      </c>
      <c r="H36" s="112" t="s">
        <v>29</v>
      </c>
      <c r="I36" s="112">
        <v>1</v>
      </c>
      <c r="J36" s="112">
        <f t="shared" si="0"/>
        <v>1</v>
      </c>
      <c r="K36" s="112" t="s">
        <v>29</v>
      </c>
      <c r="L36" s="112" t="s">
        <v>29</v>
      </c>
      <c r="M36" s="112" t="str">
        <f t="shared" si="1"/>
        <v>0</v>
      </c>
      <c r="N36" s="112">
        <v>1</v>
      </c>
      <c r="O36" s="112">
        <v>1</v>
      </c>
      <c r="P36" s="112">
        <f t="shared" si="2"/>
        <v>2</v>
      </c>
      <c r="Q36" s="112" t="s">
        <v>29</v>
      </c>
      <c r="R36" s="112" t="s">
        <v>29</v>
      </c>
      <c r="S36" s="112" t="str">
        <f t="shared" si="3"/>
        <v>0</v>
      </c>
      <c r="T36" s="112" t="s">
        <v>29</v>
      </c>
      <c r="U36" s="112" t="s">
        <v>29</v>
      </c>
      <c r="V36" s="112" t="str">
        <f t="shared" si="4"/>
        <v>0</v>
      </c>
      <c r="W36" s="112">
        <v>1</v>
      </c>
      <c r="X36" s="112">
        <v>1</v>
      </c>
      <c r="Y36" s="112">
        <f t="shared" si="5"/>
        <v>2</v>
      </c>
      <c r="Z36" s="112" t="s">
        <v>29</v>
      </c>
      <c r="AA36" s="112" t="s">
        <v>29</v>
      </c>
      <c r="AB36" s="112" t="str">
        <f t="shared" si="6"/>
        <v>0</v>
      </c>
      <c r="AC36" s="112" t="s">
        <v>29</v>
      </c>
      <c r="AD36" s="112">
        <v>1</v>
      </c>
      <c r="AE36" s="112">
        <f t="shared" si="7"/>
        <v>1</v>
      </c>
      <c r="AF36" s="112" t="s">
        <v>29</v>
      </c>
      <c r="AG36" s="112" t="s">
        <v>29</v>
      </c>
      <c r="AH36" s="112" t="str">
        <f t="shared" si="8"/>
        <v>0</v>
      </c>
      <c r="AI36" s="112" t="s">
        <v>29</v>
      </c>
      <c r="AJ36" s="112" t="s">
        <v>29</v>
      </c>
      <c r="AK36" s="112" t="str">
        <f t="shared" si="9"/>
        <v>0</v>
      </c>
      <c r="AL36" s="112" t="s">
        <v>29</v>
      </c>
      <c r="AM36" s="112" t="s">
        <v>29</v>
      </c>
      <c r="AN36" s="112" t="str">
        <f t="shared" si="10"/>
        <v>0</v>
      </c>
      <c r="AO36" s="112" t="s">
        <v>29</v>
      </c>
      <c r="AP36" s="112" t="s">
        <v>29</v>
      </c>
      <c r="AQ36" s="112" t="str">
        <f t="shared" si="11"/>
        <v>0</v>
      </c>
      <c r="AR36" s="112" t="s">
        <v>29</v>
      </c>
      <c r="AS36" s="112" t="s">
        <v>29</v>
      </c>
      <c r="AT36" s="112" t="str">
        <f t="shared" si="12"/>
        <v>0</v>
      </c>
      <c r="AU36" s="112" t="s">
        <v>29</v>
      </c>
      <c r="AV36" s="112" t="s">
        <v>29</v>
      </c>
      <c r="AW36" s="112" t="str">
        <f t="shared" si="13"/>
        <v>0</v>
      </c>
      <c r="AX36" s="112" t="s">
        <v>29</v>
      </c>
      <c r="AY36" s="112" t="s">
        <v>29</v>
      </c>
      <c r="AZ36" s="112" t="str">
        <f t="shared" si="14"/>
        <v>0</v>
      </c>
      <c r="BA36" s="112" t="s">
        <v>29</v>
      </c>
      <c r="BB36" s="112" t="s">
        <v>29</v>
      </c>
      <c r="BC36" s="112" t="str">
        <f t="shared" si="15"/>
        <v>0</v>
      </c>
      <c r="BD36" s="112" t="s">
        <v>29</v>
      </c>
      <c r="BE36" s="112" t="s">
        <v>29</v>
      </c>
      <c r="BF36" s="112" t="str">
        <f t="shared" si="16"/>
        <v>0</v>
      </c>
      <c r="BG36" s="112" t="s">
        <v>29</v>
      </c>
      <c r="BH36" s="112" t="s">
        <v>29</v>
      </c>
      <c r="BI36" s="112" t="str">
        <f t="shared" si="17"/>
        <v>0</v>
      </c>
      <c r="BJ36" s="112" t="s">
        <v>29</v>
      </c>
      <c r="BK36" s="112" t="s">
        <v>29</v>
      </c>
      <c r="BL36" s="112" t="str">
        <f t="shared" si="18"/>
        <v>0</v>
      </c>
      <c r="BM36" s="112" t="s">
        <v>29</v>
      </c>
      <c r="BN36" s="112" t="s">
        <v>29</v>
      </c>
      <c r="BO36" s="112" t="str">
        <f t="shared" si="19"/>
        <v>0</v>
      </c>
      <c r="BP36" s="112" t="s">
        <v>29</v>
      </c>
      <c r="BQ36" s="112" t="s">
        <v>29</v>
      </c>
      <c r="BR36" s="112" t="str">
        <f t="shared" si="20"/>
        <v>0</v>
      </c>
      <c r="BS36" s="112" t="s">
        <v>29</v>
      </c>
      <c r="BT36" s="112" t="s">
        <v>29</v>
      </c>
      <c r="BU36" s="112" t="str">
        <f t="shared" si="21"/>
        <v>0</v>
      </c>
      <c r="BV36" s="112" t="s">
        <v>29</v>
      </c>
      <c r="BW36" s="112" t="s">
        <v>29</v>
      </c>
      <c r="BX36" s="112" t="str">
        <f t="shared" si="22"/>
        <v>0</v>
      </c>
      <c r="BY36" s="112" t="s">
        <v>29</v>
      </c>
      <c r="BZ36" s="112" t="s">
        <v>29</v>
      </c>
      <c r="CA36" s="112" t="str">
        <f t="shared" si="23"/>
        <v>0</v>
      </c>
      <c r="CB36" s="112" t="s">
        <v>29</v>
      </c>
      <c r="CC36" s="112" t="s">
        <v>29</v>
      </c>
      <c r="CD36" s="112" t="str">
        <f t="shared" si="24"/>
        <v>0</v>
      </c>
      <c r="CE36" s="112" t="s">
        <v>29</v>
      </c>
      <c r="CF36" s="112" t="s">
        <v>29</v>
      </c>
      <c r="CG36" s="112" t="str">
        <f t="shared" si="25"/>
        <v>0</v>
      </c>
      <c r="CH36" s="112" t="s">
        <v>29</v>
      </c>
      <c r="CI36" s="112" t="s">
        <v>29</v>
      </c>
      <c r="CJ36" s="112" t="str">
        <f t="shared" si="26"/>
        <v>0</v>
      </c>
      <c r="CK36" s="112" t="s">
        <v>29</v>
      </c>
      <c r="CL36" s="112" t="s">
        <v>29</v>
      </c>
      <c r="CM36" s="112" t="str">
        <f t="shared" si="27"/>
        <v>0</v>
      </c>
      <c r="CN36" s="112" t="s">
        <v>29</v>
      </c>
      <c r="CO36" s="112">
        <v>1</v>
      </c>
      <c r="CP36" s="112">
        <f t="shared" si="28"/>
        <v>1</v>
      </c>
      <c r="CQ36" s="112">
        <v>2</v>
      </c>
      <c r="CR36" s="112">
        <v>5</v>
      </c>
      <c r="CS36" s="112">
        <f t="shared" si="29"/>
        <v>7</v>
      </c>
    </row>
    <row r="37" spans="1:97" ht="12.75" customHeight="1">
      <c r="A37" s="103">
        <v>14</v>
      </c>
      <c r="B37" s="130" t="s">
        <v>70</v>
      </c>
      <c r="C37" s="103">
        <v>2939</v>
      </c>
      <c r="D37" s="117" t="s">
        <v>71</v>
      </c>
      <c r="E37" s="121">
        <v>34076</v>
      </c>
      <c r="F37" s="121">
        <v>2</v>
      </c>
      <c r="G37" s="121" t="s">
        <v>47</v>
      </c>
      <c r="H37" s="112">
        <v>1</v>
      </c>
      <c r="I37" s="112">
        <v>1</v>
      </c>
      <c r="J37" s="112">
        <f t="shared" si="0"/>
        <v>2</v>
      </c>
      <c r="K37" s="112" t="s">
        <v>29</v>
      </c>
      <c r="L37" s="112" t="s">
        <v>29</v>
      </c>
      <c r="M37" s="112" t="str">
        <f t="shared" si="1"/>
        <v>0</v>
      </c>
      <c r="N37" s="112" t="s">
        <v>29</v>
      </c>
      <c r="O37" s="112">
        <v>2</v>
      </c>
      <c r="P37" s="112">
        <f t="shared" si="2"/>
        <v>2</v>
      </c>
      <c r="Q37" s="112" t="s">
        <v>29</v>
      </c>
      <c r="R37" s="112" t="s">
        <v>29</v>
      </c>
      <c r="S37" s="112" t="str">
        <f t="shared" si="3"/>
        <v>0</v>
      </c>
      <c r="T37" s="112" t="s">
        <v>29</v>
      </c>
      <c r="U37" s="112" t="s">
        <v>29</v>
      </c>
      <c r="V37" s="112" t="str">
        <f t="shared" si="4"/>
        <v>0</v>
      </c>
      <c r="W37" s="112" t="s">
        <v>29</v>
      </c>
      <c r="X37" s="112" t="s">
        <v>29</v>
      </c>
      <c r="Y37" s="112" t="str">
        <f t="shared" si="5"/>
        <v>0</v>
      </c>
      <c r="Z37" s="112" t="s">
        <v>29</v>
      </c>
      <c r="AA37" s="112" t="s">
        <v>29</v>
      </c>
      <c r="AB37" s="112" t="str">
        <f t="shared" si="6"/>
        <v>0</v>
      </c>
      <c r="AC37" s="112" t="s">
        <v>29</v>
      </c>
      <c r="AD37" s="112" t="s">
        <v>29</v>
      </c>
      <c r="AE37" s="112" t="str">
        <f t="shared" si="7"/>
        <v>0</v>
      </c>
      <c r="AF37" s="112" t="s">
        <v>29</v>
      </c>
      <c r="AG37" s="112" t="s">
        <v>29</v>
      </c>
      <c r="AH37" s="112" t="str">
        <f t="shared" si="8"/>
        <v>0</v>
      </c>
      <c r="AI37" s="112" t="s">
        <v>29</v>
      </c>
      <c r="AJ37" s="112" t="s">
        <v>29</v>
      </c>
      <c r="AK37" s="112" t="str">
        <f t="shared" si="9"/>
        <v>0</v>
      </c>
      <c r="AL37" s="112" t="s">
        <v>29</v>
      </c>
      <c r="AM37" s="112" t="s">
        <v>29</v>
      </c>
      <c r="AN37" s="112" t="str">
        <f t="shared" si="10"/>
        <v>0</v>
      </c>
      <c r="AO37" s="112" t="s">
        <v>29</v>
      </c>
      <c r="AP37" s="112" t="s">
        <v>29</v>
      </c>
      <c r="AQ37" s="112" t="str">
        <f t="shared" si="11"/>
        <v>0</v>
      </c>
      <c r="AR37" s="112" t="s">
        <v>29</v>
      </c>
      <c r="AS37" s="112" t="s">
        <v>29</v>
      </c>
      <c r="AT37" s="112" t="str">
        <f t="shared" si="12"/>
        <v>0</v>
      </c>
      <c r="AU37" s="112" t="s">
        <v>29</v>
      </c>
      <c r="AV37" s="112" t="s">
        <v>29</v>
      </c>
      <c r="AW37" s="112" t="str">
        <f t="shared" si="13"/>
        <v>0</v>
      </c>
      <c r="AX37" s="112" t="s">
        <v>29</v>
      </c>
      <c r="AY37" s="112" t="s">
        <v>29</v>
      </c>
      <c r="AZ37" s="112" t="str">
        <f t="shared" si="14"/>
        <v>0</v>
      </c>
      <c r="BA37" s="112" t="s">
        <v>29</v>
      </c>
      <c r="BB37" s="112">
        <v>1</v>
      </c>
      <c r="BC37" s="112">
        <f t="shared" si="15"/>
        <v>1</v>
      </c>
      <c r="BD37" s="112" t="s">
        <v>29</v>
      </c>
      <c r="BE37" s="112" t="s">
        <v>29</v>
      </c>
      <c r="BF37" s="112" t="str">
        <f t="shared" si="16"/>
        <v>0</v>
      </c>
      <c r="BG37" s="112" t="s">
        <v>29</v>
      </c>
      <c r="BH37" s="112" t="s">
        <v>29</v>
      </c>
      <c r="BI37" s="112" t="str">
        <f t="shared" si="17"/>
        <v>0</v>
      </c>
      <c r="BJ37" s="112" t="s">
        <v>29</v>
      </c>
      <c r="BK37" s="112" t="s">
        <v>29</v>
      </c>
      <c r="BL37" s="112" t="str">
        <f t="shared" si="18"/>
        <v>0</v>
      </c>
      <c r="BM37" s="112" t="s">
        <v>29</v>
      </c>
      <c r="BN37" s="112" t="s">
        <v>29</v>
      </c>
      <c r="BO37" s="112" t="str">
        <f t="shared" si="19"/>
        <v>0</v>
      </c>
      <c r="BP37" s="112" t="s">
        <v>29</v>
      </c>
      <c r="BQ37" s="112" t="s">
        <v>29</v>
      </c>
      <c r="BR37" s="112" t="str">
        <f t="shared" si="20"/>
        <v>0</v>
      </c>
      <c r="BS37" s="112" t="s">
        <v>29</v>
      </c>
      <c r="BT37" s="112" t="s">
        <v>29</v>
      </c>
      <c r="BU37" s="112" t="str">
        <f t="shared" si="21"/>
        <v>0</v>
      </c>
      <c r="BV37" s="112" t="s">
        <v>29</v>
      </c>
      <c r="BW37" s="112" t="s">
        <v>29</v>
      </c>
      <c r="BX37" s="112" t="str">
        <f t="shared" si="22"/>
        <v>0</v>
      </c>
      <c r="BY37" s="112" t="s">
        <v>29</v>
      </c>
      <c r="BZ37" s="112" t="s">
        <v>29</v>
      </c>
      <c r="CA37" s="112" t="str">
        <f t="shared" si="23"/>
        <v>0</v>
      </c>
      <c r="CB37" s="112" t="s">
        <v>29</v>
      </c>
      <c r="CC37" s="112" t="s">
        <v>29</v>
      </c>
      <c r="CD37" s="112" t="str">
        <f t="shared" si="24"/>
        <v>0</v>
      </c>
      <c r="CE37" s="112" t="s">
        <v>29</v>
      </c>
      <c r="CF37" s="112" t="s">
        <v>29</v>
      </c>
      <c r="CG37" s="112" t="str">
        <f t="shared" si="25"/>
        <v>0</v>
      </c>
      <c r="CH37" s="112" t="s">
        <v>29</v>
      </c>
      <c r="CI37" s="112" t="s">
        <v>29</v>
      </c>
      <c r="CJ37" s="112" t="str">
        <f t="shared" si="26"/>
        <v>0</v>
      </c>
      <c r="CK37" s="112" t="s">
        <v>29</v>
      </c>
      <c r="CL37" s="112" t="s">
        <v>29</v>
      </c>
      <c r="CM37" s="112" t="str">
        <f t="shared" si="27"/>
        <v>0</v>
      </c>
      <c r="CN37" s="112" t="s">
        <v>29</v>
      </c>
      <c r="CO37" s="112" t="s">
        <v>29</v>
      </c>
      <c r="CP37" s="112" t="str">
        <f t="shared" si="28"/>
        <v>0</v>
      </c>
      <c r="CQ37" s="112">
        <v>1</v>
      </c>
      <c r="CR37" s="112">
        <v>4</v>
      </c>
      <c r="CS37" s="112">
        <f t="shared" si="29"/>
        <v>5</v>
      </c>
    </row>
    <row r="38" spans="1:97" ht="12.75" customHeight="1">
      <c r="A38" s="103">
        <v>17</v>
      </c>
      <c r="B38" s="130" t="s">
        <v>43</v>
      </c>
      <c r="C38" s="103">
        <v>3340</v>
      </c>
      <c r="D38" s="117" t="s">
        <v>72</v>
      </c>
      <c r="E38" s="121">
        <v>26034</v>
      </c>
      <c r="F38" s="121">
        <v>2</v>
      </c>
      <c r="G38" s="121" t="s">
        <v>47</v>
      </c>
      <c r="H38" s="112">
        <v>1</v>
      </c>
      <c r="I38" s="112">
        <v>1</v>
      </c>
      <c r="J38" s="112">
        <f t="shared" si="0"/>
        <v>2</v>
      </c>
      <c r="K38" s="112" t="s">
        <v>29</v>
      </c>
      <c r="L38" s="112">
        <v>2</v>
      </c>
      <c r="M38" s="112">
        <f t="shared" si="1"/>
        <v>2</v>
      </c>
      <c r="N38" s="112">
        <v>1</v>
      </c>
      <c r="O38" s="112">
        <v>1</v>
      </c>
      <c r="P38" s="112">
        <f t="shared" si="2"/>
        <v>2</v>
      </c>
      <c r="Q38" s="112" t="s">
        <v>29</v>
      </c>
      <c r="R38" s="112" t="s">
        <v>29</v>
      </c>
      <c r="S38" s="112" t="str">
        <f t="shared" si="3"/>
        <v>0</v>
      </c>
      <c r="T38" s="112" t="s">
        <v>29</v>
      </c>
      <c r="U38" s="112" t="s">
        <v>29</v>
      </c>
      <c r="V38" s="112" t="str">
        <f t="shared" si="4"/>
        <v>0</v>
      </c>
      <c r="W38" s="112" t="s">
        <v>29</v>
      </c>
      <c r="X38" s="112" t="s">
        <v>29</v>
      </c>
      <c r="Y38" s="112" t="str">
        <f t="shared" si="5"/>
        <v>0</v>
      </c>
      <c r="Z38" s="112" t="s">
        <v>29</v>
      </c>
      <c r="AA38" s="112" t="s">
        <v>29</v>
      </c>
      <c r="AB38" s="112" t="str">
        <f t="shared" si="6"/>
        <v>0</v>
      </c>
      <c r="AC38" s="112" t="s">
        <v>29</v>
      </c>
      <c r="AD38" s="112" t="s">
        <v>29</v>
      </c>
      <c r="AE38" s="112" t="str">
        <f t="shared" si="7"/>
        <v>0</v>
      </c>
      <c r="AF38" s="112" t="s">
        <v>29</v>
      </c>
      <c r="AG38" s="112" t="s">
        <v>29</v>
      </c>
      <c r="AH38" s="112" t="str">
        <f t="shared" si="8"/>
        <v>0</v>
      </c>
      <c r="AI38" s="112" t="s">
        <v>29</v>
      </c>
      <c r="AJ38" s="112" t="s">
        <v>29</v>
      </c>
      <c r="AK38" s="112" t="str">
        <f t="shared" si="9"/>
        <v>0</v>
      </c>
      <c r="AL38" s="112" t="s">
        <v>29</v>
      </c>
      <c r="AM38" s="112" t="s">
        <v>29</v>
      </c>
      <c r="AN38" s="112" t="str">
        <f t="shared" si="10"/>
        <v>0</v>
      </c>
      <c r="AO38" s="112" t="s">
        <v>29</v>
      </c>
      <c r="AP38" s="112" t="s">
        <v>29</v>
      </c>
      <c r="AQ38" s="112" t="str">
        <f t="shared" si="11"/>
        <v>0</v>
      </c>
      <c r="AR38" s="112" t="s">
        <v>29</v>
      </c>
      <c r="AS38" s="112" t="s">
        <v>29</v>
      </c>
      <c r="AT38" s="112" t="str">
        <f t="shared" si="12"/>
        <v>0</v>
      </c>
      <c r="AU38" s="112" t="s">
        <v>29</v>
      </c>
      <c r="AV38" s="112" t="s">
        <v>29</v>
      </c>
      <c r="AW38" s="112" t="str">
        <f t="shared" si="13"/>
        <v>0</v>
      </c>
      <c r="AX38" s="112" t="s">
        <v>29</v>
      </c>
      <c r="AY38" s="112" t="s">
        <v>29</v>
      </c>
      <c r="AZ38" s="112" t="str">
        <f t="shared" si="14"/>
        <v>0</v>
      </c>
      <c r="BA38" s="112">
        <v>1</v>
      </c>
      <c r="BB38" s="112" t="s">
        <v>29</v>
      </c>
      <c r="BC38" s="112">
        <f t="shared" si="15"/>
        <v>1</v>
      </c>
      <c r="BD38" s="112" t="s">
        <v>29</v>
      </c>
      <c r="BE38" s="112" t="s">
        <v>29</v>
      </c>
      <c r="BF38" s="112" t="str">
        <f t="shared" si="16"/>
        <v>0</v>
      </c>
      <c r="BG38" s="112" t="s">
        <v>29</v>
      </c>
      <c r="BH38" s="112" t="s">
        <v>29</v>
      </c>
      <c r="BI38" s="112" t="str">
        <f t="shared" si="17"/>
        <v>0</v>
      </c>
      <c r="BJ38" s="112" t="s">
        <v>29</v>
      </c>
      <c r="BK38" s="112" t="s">
        <v>29</v>
      </c>
      <c r="BL38" s="112" t="str">
        <f t="shared" si="18"/>
        <v>0</v>
      </c>
      <c r="BM38" s="112" t="s">
        <v>29</v>
      </c>
      <c r="BN38" s="112" t="s">
        <v>29</v>
      </c>
      <c r="BO38" s="112" t="str">
        <f t="shared" si="19"/>
        <v>0</v>
      </c>
      <c r="BP38" s="112" t="s">
        <v>29</v>
      </c>
      <c r="BQ38" s="112" t="s">
        <v>29</v>
      </c>
      <c r="BR38" s="112" t="str">
        <f t="shared" si="20"/>
        <v>0</v>
      </c>
      <c r="BS38" s="112" t="s">
        <v>29</v>
      </c>
      <c r="BT38" s="112" t="s">
        <v>29</v>
      </c>
      <c r="BU38" s="112" t="str">
        <f t="shared" si="21"/>
        <v>0</v>
      </c>
      <c r="BV38" s="112" t="s">
        <v>29</v>
      </c>
      <c r="BW38" s="112" t="s">
        <v>29</v>
      </c>
      <c r="BX38" s="112" t="str">
        <f t="shared" si="22"/>
        <v>0</v>
      </c>
      <c r="BY38" s="112" t="s">
        <v>29</v>
      </c>
      <c r="BZ38" s="112" t="s">
        <v>29</v>
      </c>
      <c r="CA38" s="112" t="str">
        <f t="shared" si="23"/>
        <v>0</v>
      </c>
      <c r="CB38" s="112" t="s">
        <v>29</v>
      </c>
      <c r="CC38" s="112" t="s">
        <v>29</v>
      </c>
      <c r="CD38" s="112" t="str">
        <f t="shared" si="24"/>
        <v>0</v>
      </c>
      <c r="CE38" s="112" t="s">
        <v>29</v>
      </c>
      <c r="CF38" s="112" t="s">
        <v>29</v>
      </c>
      <c r="CG38" s="112" t="str">
        <f t="shared" si="25"/>
        <v>0</v>
      </c>
      <c r="CH38" s="112" t="s">
        <v>29</v>
      </c>
      <c r="CI38" s="112" t="s">
        <v>29</v>
      </c>
      <c r="CJ38" s="112" t="str">
        <f t="shared" si="26"/>
        <v>0</v>
      </c>
      <c r="CK38" s="112" t="s">
        <v>29</v>
      </c>
      <c r="CL38" s="112" t="s">
        <v>29</v>
      </c>
      <c r="CM38" s="112" t="str">
        <f t="shared" si="27"/>
        <v>0</v>
      </c>
      <c r="CN38" s="112" t="s">
        <v>29</v>
      </c>
      <c r="CO38" s="112" t="s">
        <v>29</v>
      </c>
      <c r="CP38" s="112" t="str">
        <f t="shared" si="28"/>
        <v>0</v>
      </c>
      <c r="CQ38" s="112">
        <v>3</v>
      </c>
      <c r="CR38" s="112">
        <v>4</v>
      </c>
      <c r="CS38" s="112">
        <f t="shared" si="29"/>
        <v>7</v>
      </c>
    </row>
    <row r="39" spans="1:97" ht="12.75" customHeight="1">
      <c r="A39" s="103">
        <v>18</v>
      </c>
      <c r="B39" s="130" t="s">
        <v>74</v>
      </c>
      <c r="C39" s="103">
        <v>3901</v>
      </c>
      <c r="D39" s="117" t="s">
        <v>75</v>
      </c>
      <c r="E39" s="121">
        <v>32957</v>
      </c>
      <c r="F39" s="121">
        <v>2</v>
      </c>
      <c r="G39" s="121" t="s">
        <v>47</v>
      </c>
      <c r="H39" s="112" t="s">
        <v>29</v>
      </c>
      <c r="I39" s="112" t="s">
        <v>29</v>
      </c>
      <c r="J39" s="112" t="str">
        <f t="shared" si="0"/>
        <v>0</v>
      </c>
      <c r="K39" s="112" t="s">
        <v>29</v>
      </c>
      <c r="L39" s="112">
        <v>1</v>
      </c>
      <c r="M39" s="112">
        <f t="shared" si="1"/>
        <v>1</v>
      </c>
      <c r="N39" s="112">
        <v>1</v>
      </c>
      <c r="O39" s="112" t="s">
        <v>29</v>
      </c>
      <c r="P39" s="112">
        <f t="shared" si="2"/>
        <v>1</v>
      </c>
      <c r="Q39" s="112" t="s">
        <v>29</v>
      </c>
      <c r="R39" s="112" t="s">
        <v>29</v>
      </c>
      <c r="S39" s="112" t="str">
        <f t="shared" si="3"/>
        <v>0</v>
      </c>
      <c r="T39" s="112" t="s">
        <v>29</v>
      </c>
      <c r="U39" s="112" t="s">
        <v>29</v>
      </c>
      <c r="V39" s="112" t="str">
        <f t="shared" si="4"/>
        <v>0</v>
      </c>
      <c r="W39" s="112" t="s">
        <v>29</v>
      </c>
      <c r="X39" s="112" t="s">
        <v>29</v>
      </c>
      <c r="Y39" s="112" t="str">
        <f t="shared" si="5"/>
        <v>0</v>
      </c>
      <c r="Z39" s="112" t="s">
        <v>29</v>
      </c>
      <c r="AA39" s="112" t="s">
        <v>29</v>
      </c>
      <c r="AB39" s="112" t="str">
        <f t="shared" si="6"/>
        <v>0</v>
      </c>
      <c r="AC39" s="112" t="s">
        <v>29</v>
      </c>
      <c r="AD39" s="112" t="s">
        <v>29</v>
      </c>
      <c r="AE39" s="112" t="str">
        <f t="shared" si="7"/>
        <v>0</v>
      </c>
      <c r="AF39" s="112" t="s">
        <v>29</v>
      </c>
      <c r="AG39" s="112" t="s">
        <v>29</v>
      </c>
      <c r="AH39" s="112" t="str">
        <f t="shared" si="8"/>
        <v>0</v>
      </c>
      <c r="AI39" s="112" t="s">
        <v>29</v>
      </c>
      <c r="AJ39" s="112" t="s">
        <v>29</v>
      </c>
      <c r="AK39" s="112" t="str">
        <f t="shared" si="9"/>
        <v>0</v>
      </c>
      <c r="AL39" s="112" t="s">
        <v>29</v>
      </c>
      <c r="AM39" s="112" t="s">
        <v>29</v>
      </c>
      <c r="AN39" s="112" t="str">
        <f t="shared" si="10"/>
        <v>0</v>
      </c>
      <c r="AO39" s="112" t="s">
        <v>29</v>
      </c>
      <c r="AP39" s="112">
        <v>1</v>
      </c>
      <c r="AQ39" s="112">
        <f t="shared" si="11"/>
        <v>1</v>
      </c>
      <c r="AR39" s="112" t="s">
        <v>29</v>
      </c>
      <c r="AS39" s="112" t="s">
        <v>29</v>
      </c>
      <c r="AT39" s="112" t="str">
        <f t="shared" si="12"/>
        <v>0</v>
      </c>
      <c r="AU39" s="112" t="s">
        <v>29</v>
      </c>
      <c r="AV39" s="112" t="s">
        <v>29</v>
      </c>
      <c r="AW39" s="112" t="str">
        <f t="shared" si="13"/>
        <v>0</v>
      </c>
      <c r="AX39" s="112" t="s">
        <v>29</v>
      </c>
      <c r="AY39" s="112" t="s">
        <v>29</v>
      </c>
      <c r="AZ39" s="112" t="str">
        <f t="shared" si="14"/>
        <v>0</v>
      </c>
      <c r="BA39" s="112" t="s">
        <v>29</v>
      </c>
      <c r="BB39" s="112" t="s">
        <v>29</v>
      </c>
      <c r="BC39" s="112" t="str">
        <f t="shared" si="15"/>
        <v>0</v>
      </c>
      <c r="BD39" s="112" t="s">
        <v>29</v>
      </c>
      <c r="BE39" s="112" t="s">
        <v>29</v>
      </c>
      <c r="BF39" s="112" t="str">
        <f t="shared" si="16"/>
        <v>0</v>
      </c>
      <c r="BG39" s="112" t="s">
        <v>29</v>
      </c>
      <c r="BH39" s="112" t="s">
        <v>29</v>
      </c>
      <c r="BI39" s="112" t="str">
        <f t="shared" si="17"/>
        <v>0</v>
      </c>
      <c r="BJ39" s="112" t="s">
        <v>29</v>
      </c>
      <c r="BK39" s="112" t="s">
        <v>29</v>
      </c>
      <c r="BL39" s="112" t="str">
        <f t="shared" si="18"/>
        <v>0</v>
      </c>
      <c r="BM39" s="112" t="s">
        <v>29</v>
      </c>
      <c r="BN39" s="112" t="s">
        <v>29</v>
      </c>
      <c r="BO39" s="112" t="str">
        <f t="shared" si="19"/>
        <v>0</v>
      </c>
      <c r="BP39" s="112" t="s">
        <v>29</v>
      </c>
      <c r="BQ39" s="112" t="s">
        <v>29</v>
      </c>
      <c r="BR39" s="112" t="str">
        <f t="shared" si="20"/>
        <v>0</v>
      </c>
      <c r="BS39" s="112" t="s">
        <v>29</v>
      </c>
      <c r="BT39" s="112" t="s">
        <v>29</v>
      </c>
      <c r="BU39" s="112" t="str">
        <f t="shared" si="21"/>
        <v>0</v>
      </c>
      <c r="BV39" s="112" t="s">
        <v>29</v>
      </c>
      <c r="BW39" s="112" t="s">
        <v>29</v>
      </c>
      <c r="BX39" s="112" t="str">
        <f t="shared" si="22"/>
        <v>0</v>
      </c>
      <c r="BY39" s="112" t="s">
        <v>29</v>
      </c>
      <c r="BZ39" s="112" t="s">
        <v>29</v>
      </c>
      <c r="CA39" s="112" t="str">
        <f t="shared" si="23"/>
        <v>0</v>
      </c>
      <c r="CB39" s="112" t="s">
        <v>29</v>
      </c>
      <c r="CC39" s="112" t="s">
        <v>29</v>
      </c>
      <c r="CD39" s="112" t="str">
        <f t="shared" si="24"/>
        <v>0</v>
      </c>
      <c r="CE39" s="112" t="s">
        <v>29</v>
      </c>
      <c r="CF39" s="112" t="s">
        <v>29</v>
      </c>
      <c r="CG39" s="112" t="str">
        <f t="shared" si="25"/>
        <v>0</v>
      </c>
      <c r="CH39" s="112" t="s">
        <v>29</v>
      </c>
      <c r="CI39" s="112" t="s">
        <v>29</v>
      </c>
      <c r="CJ39" s="112" t="str">
        <f t="shared" si="26"/>
        <v>0</v>
      </c>
      <c r="CK39" s="112" t="s">
        <v>29</v>
      </c>
      <c r="CL39" s="112" t="s">
        <v>29</v>
      </c>
      <c r="CM39" s="112" t="str">
        <f t="shared" si="27"/>
        <v>0</v>
      </c>
      <c r="CN39" s="112" t="s">
        <v>29</v>
      </c>
      <c r="CO39" s="112" t="s">
        <v>29</v>
      </c>
      <c r="CP39" s="112" t="str">
        <f t="shared" si="28"/>
        <v>0</v>
      </c>
      <c r="CQ39" s="112">
        <v>1</v>
      </c>
      <c r="CR39" s="112">
        <v>2</v>
      </c>
      <c r="CS39" s="112">
        <f t="shared" si="29"/>
        <v>3</v>
      </c>
    </row>
    <row r="40" spans="1:97" ht="12.75" customHeight="1">
      <c r="A40" s="103">
        <v>20</v>
      </c>
      <c r="B40" s="130" t="s">
        <v>79</v>
      </c>
      <c r="C40" s="103">
        <v>4566</v>
      </c>
      <c r="D40" s="117" t="s">
        <v>80</v>
      </c>
      <c r="E40" s="121">
        <v>22665</v>
      </c>
      <c r="F40" s="121">
        <v>2</v>
      </c>
      <c r="G40" s="121" t="s">
        <v>47</v>
      </c>
      <c r="H40" s="112" t="s">
        <v>29</v>
      </c>
      <c r="I40" s="112">
        <v>1</v>
      </c>
      <c r="J40" s="112">
        <f t="shared" si="0"/>
        <v>1</v>
      </c>
      <c r="K40" s="112">
        <v>1</v>
      </c>
      <c r="L40" s="112" t="s">
        <v>29</v>
      </c>
      <c r="M40" s="112">
        <f t="shared" si="1"/>
        <v>1</v>
      </c>
      <c r="N40" s="112">
        <v>1</v>
      </c>
      <c r="O40" s="112" t="s">
        <v>29</v>
      </c>
      <c r="P40" s="112">
        <f t="shared" si="2"/>
        <v>1</v>
      </c>
      <c r="Q40" s="112" t="s">
        <v>29</v>
      </c>
      <c r="R40" s="112">
        <v>1</v>
      </c>
      <c r="S40" s="112">
        <f t="shared" si="3"/>
        <v>1</v>
      </c>
      <c r="T40" s="112" t="s">
        <v>29</v>
      </c>
      <c r="U40" s="112" t="s">
        <v>29</v>
      </c>
      <c r="V40" s="112" t="str">
        <f t="shared" si="4"/>
        <v>0</v>
      </c>
      <c r="W40" s="112" t="s">
        <v>29</v>
      </c>
      <c r="X40" s="112" t="s">
        <v>29</v>
      </c>
      <c r="Y40" s="112" t="str">
        <f t="shared" si="5"/>
        <v>0</v>
      </c>
      <c r="Z40" s="112" t="s">
        <v>29</v>
      </c>
      <c r="AA40" s="112" t="s">
        <v>29</v>
      </c>
      <c r="AB40" s="112" t="str">
        <f t="shared" si="6"/>
        <v>0</v>
      </c>
      <c r="AC40" s="112" t="s">
        <v>29</v>
      </c>
      <c r="AD40" s="112" t="s">
        <v>29</v>
      </c>
      <c r="AE40" s="112" t="str">
        <f t="shared" si="7"/>
        <v>0</v>
      </c>
      <c r="AF40" s="112" t="s">
        <v>29</v>
      </c>
      <c r="AG40" s="112" t="s">
        <v>29</v>
      </c>
      <c r="AH40" s="112" t="str">
        <f t="shared" si="8"/>
        <v>0</v>
      </c>
      <c r="AI40" s="112" t="s">
        <v>29</v>
      </c>
      <c r="AJ40" s="112" t="s">
        <v>29</v>
      </c>
      <c r="AK40" s="112" t="str">
        <f t="shared" si="9"/>
        <v>0</v>
      </c>
      <c r="AL40" s="112" t="s">
        <v>29</v>
      </c>
      <c r="AM40" s="112" t="s">
        <v>29</v>
      </c>
      <c r="AN40" s="112" t="str">
        <f t="shared" si="10"/>
        <v>0</v>
      </c>
      <c r="AO40" s="112" t="s">
        <v>29</v>
      </c>
      <c r="AP40" s="112" t="s">
        <v>29</v>
      </c>
      <c r="AQ40" s="112" t="str">
        <f t="shared" si="11"/>
        <v>0</v>
      </c>
      <c r="AR40" s="112" t="s">
        <v>29</v>
      </c>
      <c r="AS40" s="112" t="s">
        <v>29</v>
      </c>
      <c r="AT40" s="112" t="str">
        <f t="shared" si="12"/>
        <v>0</v>
      </c>
      <c r="AU40" s="112" t="s">
        <v>29</v>
      </c>
      <c r="AV40" s="112" t="s">
        <v>29</v>
      </c>
      <c r="AW40" s="112" t="str">
        <f t="shared" si="13"/>
        <v>0</v>
      </c>
      <c r="AX40" s="112" t="s">
        <v>29</v>
      </c>
      <c r="AY40" s="112" t="s">
        <v>29</v>
      </c>
      <c r="AZ40" s="112" t="str">
        <f t="shared" si="14"/>
        <v>0</v>
      </c>
      <c r="BA40" s="112" t="s">
        <v>29</v>
      </c>
      <c r="BB40" s="112" t="s">
        <v>29</v>
      </c>
      <c r="BC40" s="112" t="str">
        <f t="shared" si="15"/>
        <v>0</v>
      </c>
      <c r="BD40" s="112" t="s">
        <v>29</v>
      </c>
      <c r="BE40" s="112" t="s">
        <v>29</v>
      </c>
      <c r="BF40" s="112" t="str">
        <f t="shared" si="16"/>
        <v>0</v>
      </c>
      <c r="BG40" s="112" t="s">
        <v>29</v>
      </c>
      <c r="BH40" s="112" t="s">
        <v>29</v>
      </c>
      <c r="BI40" s="112" t="str">
        <f t="shared" si="17"/>
        <v>0</v>
      </c>
      <c r="BJ40" s="112" t="s">
        <v>29</v>
      </c>
      <c r="BK40" s="112" t="s">
        <v>29</v>
      </c>
      <c r="BL40" s="112" t="str">
        <f t="shared" si="18"/>
        <v>0</v>
      </c>
      <c r="BM40" s="112" t="s">
        <v>29</v>
      </c>
      <c r="BN40" s="112" t="s">
        <v>29</v>
      </c>
      <c r="BO40" s="112" t="str">
        <f t="shared" si="19"/>
        <v>0</v>
      </c>
      <c r="BP40" s="112" t="s">
        <v>29</v>
      </c>
      <c r="BQ40" s="112" t="s">
        <v>29</v>
      </c>
      <c r="BR40" s="112" t="str">
        <f t="shared" si="20"/>
        <v>0</v>
      </c>
      <c r="BS40" s="112" t="s">
        <v>29</v>
      </c>
      <c r="BT40" s="112" t="s">
        <v>29</v>
      </c>
      <c r="BU40" s="112" t="str">
        <f t="shared" si="21"/>
        <v>0</v>
      </c>
      <c r="BV40" s="112" t="s">
        <v>29</v>
      </c>
      <c r="BW40" s="112" t="s">
        <v>29</v>
      </c>
      <c r="BX40" s="112" t="str">
        <f t="shared" si="22"/>
        <v>0</v>
      </c>
      <c r="BY40" s="112" t="s">
        <v>29</v>
      </c>
      <c r="BZ40" s="112" t="s">
        <v>29</v>
      </c>
      <c r="CA40" s="112" t="str">
        <f t="shared" si="23"/>
        <v>0</v>
      </c>
      <c r="CB40" s="112" t="s">
        <v>29</v>
      </c>
      <c r="CC40" s="112" t="s">
        <v>29</v>
      </c>
      <c r="CD40" s="112" t="str">
        <f t="shared" si="24"/>
        <v>0</v>
      </c>
      <c r="CE40" s="112" t="s">
        <v>29</v>
      </c>
      <c r="CF40" s="112" t="s">
        <v>29</v>
      </c>
      <c r="CG40" s="112" t="str">
        <f t="shared" si="25"/>
        <v>0</v>
      </c>
      <c r="CH40" s="112" t="s">
        <v>29</v>
      </c>
      <c r="CI40" s="112" t="s">
        <v>29</v>
      </c>
      <c r="CJ40" s="112" t="str">
        <f t="shared" si="26"/>
        <v>0</v>
      </c>
      <c r="CK40" s="112" t="s">
        <v>29</v>
      </c>
      <c r="CL40" s="112" t="s">
        <v>29</v>
      </c>
      <c r="CM40" s="112" t="str">
        <f t="shared" si="27"/>
        <v>0</v>
      </c>
      <c r="CN40" s="112" t="s">
        <v>29</v>
      </c>
      <c r="CO40" s="112">
        <v>1</v>
      </c>
      <c r="CP40" s="112">
        <f t="shared" si="28"/>
        <v>1</v>
      </c>
      <c r="CQ40" s="112">
        <v>2</v>
      </c>
      <c r="CR40" s="112">
        <v>3</v>
      </c>
      <c r="CS40" s="112">
        <f t="shared" si="29"/>
        <v>5</v>
      </c>
    </row>
    <row r="41" spans="1:97" ht="12.75" customHeight="1">
      <c r="A41" s="103">
        <v>22</v>
      </c>
      <c r="B41" s="130" t="s">
        <v>35</v>
      </c>
      <c r="C41" s="103">
        <v>5886</v>
      </c>
      <c r="D41" s="117" t="s">
        <v>85</v>
      </c>
      <c r="E41" s="121">
        <v>24520</v>
      </c>
      <c r="F41" s="121">
        <v>2</v>
      </c>
      <c r="G41" s="121" t="s">
        <v>47</v>
      </c>
      <c r="H41" s="112" t="s">
        <v>29</v>
      </c>
      <c r="I41" s="112">
        <v>2</v>
      </c>
      <c r="J41" s="112">
        <f t="shared" si="0"/>
        <v>2</v>
      </c>
      <c r="K41" s="112" t="s">
        <v>29</v>
      </c>
      <c r="L41" s="112" t="s">
        <v>29</v>
      </c>
      <c r="M41" s="112" t="str">
        <f t="shared" si="1"/>
        <v>0</v>
      </c>
      <c r="N41" s="112" t="s">
        <v>29</v>
      </c>
      <c r="O41" s="112">
        <v>3</v>
      </c>
      <c r="P41" s="112">
        <f t="shared" si="2"/>
        <v>3</v>
      </c>
      <c r="Q41" s="112" t="s">
        <v>29</v>
      </c>
      <c r="R41" s="112" t="s">
        <v>29</v>
      </c>
      <c r="S41" s="112" t="str">
        <f t="shared" si="3"/>
        <v>0</v>
      </c>
      <c r="T41" s="112" t="s">
        <v>29</v>
      </c>
      <c r="U41" s="112" t="s">
        <v>29</v>
      </c>
      <c r="V41" s="112" t="str">
        <f t="shared" si="4"/>
        <v>0</v>
      </c>
      <c r="W41" s="112">
        <v>1</v>
      </c>
      <c r="X41" s="112" t="s">
        <v>29</v>
      </c>
      <c r="Y41" s="112">
        <f t="shared" si="5"/>
        <v>1</v>
      </c>
      <c r="Z41" s="112" t="s">
        <v>29</v>
      </c>
      <c r="AA41" s="112" t="s">
        <v>29</v>
      </c>
      <c r="AB41" s="112" t="str">
        <f t="shared" si="6"/>
        <v>0</v>
      </c>
      <c r="AC41" s="112" t="s">
        <v>29</v>
      </c>
      <c r="AD41" s="112" t="s">
        <v>29</v>
      </c>
      <c r="AE41" s="112" t="str">
        <f t="shared" si="7"/>
        <v>0</v>
      </c>
      <c r="AF41" s="112" t="s">
        <v>29</v>
      </c>
      <c r="AG41" s="112" t="s">
        <v>29</v>
      </c>
      <c r="AH41" s="112" t="str">
        <f t="shared" si="8"/>
        <v>0</v>
      </c>
      <c r="AI41" s="112" t="s">
        <v>29</v>
      </c>
      <c r="AJ41" s="112" t="s">
        <v>29</v>
      </c>
      <c r="AK41" s="112" t="str">
        <f t="shared" si="9"/>
        <v>0</v>
      </c>
      <c r="AL41" s="112" t="s">
        <v>29</v>
      </c>
      <c r="AM41" s="112" t="s">
        <v>29</v>
      </c>
      <c r="AN41" s="112" t="str">
        <f t="shared" si="10"/>
        <v>0</v>
      </c>
      <c r="AO41" s="112" t="s">
        <v>29</v>
      </c>
      <c r="AP41" s="112" t="s">
        <v>29</v>
      </c>
      <c r="AQ41" s="112" t="str">
        <f t="shared" si="11"/>
        <v>0</v>
      </c>
      <c r="AR41" s="112" t="s">
        <v>29</v>
      </c>
      <c r="AS41" s="112" t="s">
        <v>29</v>
      </c>
      <c r="AT41" s="112" t="str">
        <f t="shared" si="12"/>
        <v>0</v>
      </c>
      <c r="AU41" s="112" t="s">
        <v>29</v>
      </c>
      <c r="AV41" s="112" t="s">
        <v>29</v>
      </c>
      <c r="AW41" s="112" t="str">
        <f t="shared" si="13"/>
        <v>0</v>
      </c>
      <c r="AX41" s="112" t="s">
        <v>29</v>
      </c>
      <c r="AY41" s="112" t="s">
        <v>29</v>
      </c>
      <c r="AZ41" s="112" t="str">
        <f t="shared" si="14"/>
        <v>0</v>
      </c>
      <c r="BA41" s="112" t="s">
        <v>29</v>
      </c>
      <c r="BB41" s="112">
        <v>1</v>
      </c>
      <c r="BC41" s="112">
        <f t="shared" si="15"/>
        <v>1</v>
      </c>
      <c r="BD41" s="112" t="s">
        <v>29</v>
      </c>
      <c r="BE41" s="112" t="s">
        <v>29</v>
      </c>
      <c r="BF41" s="112" t="str">
        <f t="shared" si="16"/>
        <v>0</v>
      </c>
      <c r="BG41" s="112" t="s">
        <v>29</v>
      </c>
      <c r="BH41" s="112" t="s">
        <v>29</v>
      </c>
      <c r="BI41" s="112" t="str">
        <f t="shared" si="17"/>
        <v>0</v>
      </c>
      <c r="BJ41" s="112" t="s">
        <v>29</v>
      </c>
      <c r="BK41" s="112" t="s">
        <v>29</v>
      </c>
      <c r="BL41" s="112" t="str">
        <f t="shared" si="18"/>
        <v>0</v>
      </c>
      <c r="BM41" s="112" t="s">
        <v>29</v>
      </c>
      <c r="BN41" s="112" t="s">
        <v>29</v>
      </c>
      <c r="BO41" s="112" t="str">
        <f t="shared" si="19"/>
        <v>0</v>
      </c>
      <c r="BP41" s="112" t="s">
        <v>29</v>
      </c>
      <c r="BQ41" s="112" t="s">
        <v>29</v>
      </c>
      <c r="BR41" s="112" t="str">
        <f t="shared" si="20"/>
        <v>0</v>
      </c>
      <c r="BS41" s="112" t="s">
        <v>29</v>
      </c>
      <c r="BT41" s="112" t="s">
        <v>29</v>
      </c>
      <c r="BU41" s="112" t="str">
        <f t="shared" si="21"/>
        <v>0</v>
      </c>
      <c r="BV41" s="112" t="s">
        <v>29</v>
      </c>
      <c r="BW41" s="112" t="s">
        <v>29</v>
      </c>
      <c r="BX41" s="112" t="str">
        <f t="shared" si="22"/>
        <v>0</v>
      </c>
      <c r="BY41" s="112" t="s">
        <v>29</v>
      </c>
      <c r="BZ41" s="112" t="s">
        <v>29</v>
      </c>
      <c r="CA41" s="112" t="str">
        <f t="shared" si="23"/>
        <v>0</v>
      </c>
      <c r="CB41" s="112" t="s">
        <v>29</v>
      </c>
      <c r="CC41" s="112" t="s">
        <v>29</v>
      </c>
      <c r="CD41" s="112" t="str">
        <f t="shared" si="24"/>
        <v>0</v>
      </c>
      <c r="CE41" s="112" t="s">
        <v>29</v>
      </c>
      <c r="CF41" s="112" t="s">
        <v>29</v>
      </c>
      <c r="CG41" s="112" t="str">
        <f t="shared" si="25"/>
        <v>0</v>
      </c>
      <c r="CH41" s="112" t="s">
        <v>29</v>
      </c>
      <c r="CI41" s="112" t="s">
        <v>29</v>
      </c>
      <c r="CJ41" s="112" t="str">
        <f t="shared" si="26"/>
        <v>0</v>
      </c>
      <c r="CK41" s="112" t="s">
        <v>29</v>
      </c>
      <c r="CL41" s="112" t="s">
        <v>29</v>
      </c>
      <c r="CM41" s="112" t="str">
        <f t="shared" si="27"/>
        <v>0</v>
      </c>
      <c r="CN41" s="112" t="s">
        <v>29</v>
      </c>
      <c r="CO41" s="112" t="s">
        <v>29</v>
      </c>
      <c r="CP41" s="112" t="str">
        <f t="shared" si="28"/>
        <v>0</v>
      </c>
      <c r="CQ41" s="112">
        <v>1</v>
      </c>
      <c r="CR41" s="112">
        <v>6</v>
      </c>
      <c r="CS41" s="112">
        <f t="shared" si="29"/>
        <v>7</v>
      </c>
    </row>
    <row r="42" spans="1:97" ht="12.75" customHeight="1">
      <c r="A42" s="103">
        <v>22</v>
      </c>
      <c r="B42" s="130" t="s">
        <v>35</v>
      </c>
      <c r="C42" s="103">
        <v>5938</v>
      </c>
      <c r="D42" s="117" t="s">
        <v>86</v>
      </c>
      <c r="E42" s="121">
        <v>25815</v>
      </c>
      <c r="F42" s="121">
        <v>2</v>
      </c>
      <c r="G42" s="121" t="s">
        <v>47</v>
      </c>
      <c r="H42" s="112" t="s">
        <v>29</v>
      </c>
      <c r="I42" s="112">
        <v>1</v>
      </c>
      <c r="J42" s="112">
        <f t="shared" si="0"/>
        <v>1</v>
      </c>
      <c r="K42" s="112" t="s">
        <v>29</v>
      </c>
      <c r="L42" s="112" t="s">
        <v>29</v>
      </c>
      <c r="M42" s="112" t="str">
        <f t="shared" si="1"/>
        <v>0</v>
      </c>
      <c r="N42" s="112">
        <v>1</v>
      </c>
      <c r="O42" s="112">
        <v>2</v>
      </c>
      <c r="P42" s="112">
        <f t="shared" si="2"/>
        <v>3</v>
      </c>
      <c r="Q42" s="112" t="s">
        <v>29</v>
      </c>
      <c r="R42" s="112" t="s">
        <v>29</v>
      </c>
      <c r="S42" s="112" t="str">
        <f t="shared" si="3"/>
        <v>0</v>
      </c>
      <c r="T42" s="112" t="s">
        <v>29</v>
      </c>
      <c r="U42" s="112" t="s">
        <v>29</v>
      </c>
      <c r="V42" s="112" t="str">
        <f t="shared" si="4"/>
        <v>0</v>
      </c>
      <c r="W42" s="112" t="s">
        <v>29</v>
      </c>
      <c r="X42" s="112">
        <v>2</v>
      </c>
      <c r="Y42" s="112">
        <f t="shared" si="5"/>
        <v>2</v>
      </c>
      <c r="Z42" s="112" t="s">
        <v>29</v>
      </c>
      <c r="AA42" s="112" t="s">
        <v>29</v>
      </c>
      <c r="AB42" s="112" t="str">
        <f t="shared" si="6"/>
        <v>0</v>
      </c>
      <c r="AC42" s="112" t="s">
        <v>29</v>
      </c>
      <c r="AD42" s="112" t="s">
        <v>29</v>
      </c>
      <c r="AE42" s="112" t="str">
        <f t="shared" si="7"/>
        <v>0</v>
      </c>
      <c r="AF42" s="112" t="s">
        <v>29</v>
      </c>
      <c r="AG42" s="112" t="s">
        <v>29</v>
      </c>
      <c r="AH42" s="112" t="str">
        <f t="shared" si="8"/>
        <v>0</v>
      </c>
      <c r="AI42" s="112" t="s">
        <v>29</v>
      </c>
      <c r="AJ42" s="112" t="s">
        <v>29</v>
      </c>
      <c r="AK42" s="112" t="str">
        <f t="shared" si="9"/>
        <v>0</v>
      </c>
      <c r="AL42" s="112" t="s">
        <v>29</v>
      </c>
      <c r="AM42" s="112" t="s">
        <v>29</v>
      </c>
      <c r="AN42" s="112" t="str">
        <f t="shared" si="10"/>
        <v>0</v>
      </c>
      <c r="AO42" s="112" t="s">
        <v>29</v>
      </c>
      <c r="AP42" s="112" t="s">
        <v>29</v>
      </c>
      <c r="AQ42" s="112" t="str">
        <f t="shared" si="11"/>
        <v>0</v>
      </c>
      <c r="AR42" s="112" t="s">
        <v>29</v>
      </c>
      <c r="AS42" s="112" t="s">
        <v>29</v>
      </c>
      <c r="AT42" s="112" t="str">
        <f t="shared" si="12"/>
        <v>0</v>
      </c>
      <c r="AU42" s="112" t="s">
        <v>29</v>
      </c>
      <c r="AV42" s="112" t="s">
        <v>29</v>
      </c>
      <c r="AW42" s="112" t="str">
        <f t="shared" si="13"/>
        <v>0</v>
      </c>
      <c r="AX42" s="112" t="s">
        <v>29</v>
      </c>
      <c r="AY42" s="112" t="s">
        <v>29</v>
      </c>
      <c r="AZ42" s="112" t="str">
        <f t="shared" si="14"/>
        <v>0</v>
      </c>
      <c r="BA42" s="112" t="s">
        <v>29</v>
      </c>
      <c r="BB42" s="112">
        <v>1</v>
      </c>
      <c r="BC42" s="112">
        <f t="shared" si="15"/>
        <v>1</v>
      </c>
      <c r="BD42" s="112" t="s">
        <v>29</v>
      </c>
      <c r="BE42" s="112" t="s">
        <v>29</v>
      </c>
      <c r="BF42" s="112" t="str">
        <f t="shared" si="16"/>
        <v>0</v>
      </c>
      <c r="BG42" s="112" t="s">
        <v>29</v>
      </c>
      <c r="BH42" s="112" t="s">
        <v>29</v>
      </c>
      <c r="BI42" s="112" t="str">
        <f t="shared" si="17"/>
        <v>0</v>
      </c>
      <c r="BJ42" s="112" t="s">
        <v>29</v>
      </c>
      <c r="BK42" s="112" t="s">
        <v>29</v>
      </c>
      <c r="BL42" s="112" t="str">
        <f t="shared" si="18"/>
        <v>0</v>
      </c>
      <c r="BM42" s="112" t="s">
        <v>29</v>
      </c>
      <c r="BN42" s="112" t="s">
        <v>29</v>
      </c>
      <c r="BO42" s="112" t="str">
        <f t="shared" si="19"/>
        <v>0</v>
      </c>
      <c r="BP42" s="112" t="s">
        <v>29</v>
      </c>
      <c r="BQ42" s="112" t="s">
        <v>29</v>
      </c>
      <c r="BR42" s="112" t="str">
        <f t="shared" si="20"/>
        <v>0</v>
      </c>
      <c r="BS42" s="112" t="s">
        <v>29</v>
      </c>
      <c r="BT42" s="112" t="s">
        <v>29</v>
      </c>
      <c r="BU42" s="112" t="str">
        <f t="shared" si="21"/>
        <v>0</v>
      </c>
      <c r="BV42" s="112" t="s">
        <v>29</v>
      </c>
      <c r="BW42" s="112" t="s">
        <v>29</v>
      </c>
      <c r="BX42" s="112" t="str">
        <f t="shared" si="22"/>
        <v>0</v>
      </c>
      <c r="BY42" s="112" t="s">
        <v>29</v>
      </c>
      <c r="BZ42" s="112" t="s">
        <v>29</v>
      </c>
      <c r="CA42" s="112" t="str">
        <f t="shared" si="23"/>
        <v>0</v>
      </c>
      <c r="CB42" s="112" t="s">
        <v>29</v>
      </c>
      <c r="CC42" s="112" t="s">
        <v>29</v>
      </c>
      <c r="CD42" s="112" t="str">
        <f t="shared" si="24"/>
        <v>0</v>
      </c>
      <c r="CE42" s="112" t="s">
        <v>29</v>
      </c>
      <c r="CF42" s="112" t="s">
        <v>29</v>
      </c>
      <c r="CG42" s="112" t="str">
        <f t="shared" si="25"/>
        <v>0</v>
      </c>
      <c r="CH42" s="112" t="s">
        <v>29</v>
      </c>
      <c r="CI42" s="112" t="s">
        <v>29</v>
      </c>
      <c r="CJ42" s="112" t="str">
        <f t="shared" si="26"/>
        <v>0</v>
      </c>
      <c r="CK42" s="112" t="s">
        <v>29</v>
      </c>
      <c r="CL42" s="112" t="s">
        <v>29</v>
      </c>
      <c r="CM42" s="112" t="str">
        <f t="shared" si="27"/>
        <v>0</v>
      </c>
      <c r="CN42" s="112" t="s">
        <v>29</v>
      </c>
      <c r="CO42" s="112" t="s">
        <v>29</v>
      </c>
      <c r="CP42" s="112" t="str">
        <f t="shared" si="28"/>
        <v>0</v>
      </c>
      <c r="CQ42" s="112">
        <v>1</v>
      </c>
      <c r="CR42" s="112">
        <v>6</v>
      </c>
      <c r="CS42" s="112">
        <f t="shared" si="29"/>
        <v>7</v>
      </c>
    </row>
    <row r="43" spans="1:97" ht="12.75" customHeight="1">
      <c r="A43" s="103">
        <v>23</v>
      </c>
      <c r="B43" s="130" t="s">
        <v>87</v>
      </c>
      <c r="C43" s="103">
        <v>6266</v>
      </c>
      <c r="D43" s="117" t="s">
        <v>88</v>
      </c>
      <c r="E43" s="121">
        <v>29304</v>
      </c>
      <c r="F43" s="121">
        <v>2</v>
      </c>
      <c r="G43" s="121" t="s">
        <v>47</v>
      </c>
      <c r="H43" s="112" t="s">
        <v>29</v>
      </c>
      <c r="I43" s="112">
        <v>4</v>
      </c>
      <c r="J43" s="112">
        <f t="shared" si="0"/>
        <v>4</v>
      </c>
      <c r="K43" s="112">
        <v>1</v>
      </c>
      <c r="L43" s="112">
        <v>7</v>
      </c>
      <c r="M43" s="112">
        <f t="shared" si="1"/>
        <v>8</v>
      </c>
      <c r="N43" s="112">
        <v>1</v>
      </c>
      <c r="O43" s="112" t="s">
        <v>29</v>
      </c>
      <c r="P43" s="112">
        <f t="shared" si="2"/>
        <v>1</v>
      </c>
      <c r="Q43" s="112" t="s">
        <v>29</v>
      </c>
      <c r="R43" s="112" t="s">
        <v>29</v>
      </c>
      <c r="S43" s="112" t="str">
        <f t="shared" si="3"/>
        <v>0</v>
      </c>
      <c r="T43" s="112" t="s">
        <v>29</v>
      </c>
      <c r="U43" s="112" t="s">
        <v>29</v>
      </c>
      <c r="V43" s="112" t="str">
        <f t="shared" si="4"/>
        <v>0</v>
      </c>
      <c r="W43" s="112" t="s">
        <v>29</v>
      </c>
      <c r="X43" s="112" t="s">
        <v>29</v>
      </c>
      <c r="Y43" s="112" t="str">
        <f t="shared" si="5"/>
        <v>0</v>
      </c>
      <c r="Z43" s="112" t="s">
        <v>29</v>
      </c>
      <c r="AA43" s="112" t="s">
        <v>29</v>
      </c>
      <c r="AB43" s="112" t="str">
        <f t="shared" si="6"/>
        <v>0</v>
      </c>
      <c r="AC43" s="112" t="s">
        <v>29</v>
      </c>
      <c r="AD43" s="112" t="s">
        <v>29</v>
      </c>
      <c r="AE43" s="112" t="str">
        <f t="shared" si="7"/>
        <v>0</v>
      </c>
      <c r="AF43" s="112" t="s">
        <v>29</v>
      </c>
      <c r="AG43" s="112" t="s">
        <v>29</v>
      </c>
      <c r="AH43" s="112" t="str">
        <f t="shared" si="8"/>
        <v>0</v>
      </c>
      <c r="AI43" s="112" t="s">
        <v>29</v>
      </c>
      <c r="AJ43" s="112" t="s">
        <v>29</v>
      </c>
      <c r="AK43" s="112" t="str">
        <f t="shared" si="9"/>
        <v>0</v>
      </c>
      <c r="AL43" s="112" t="s">
        <v>29</v>
      </c>
      <c r="AM43" s="112" t="s">
        <v>29</v>
      </c>
      <c r="AN43" s="112" t="str">
        <f t="shared" si="10"/>
        <v>0</v>
      </c>
      <c r="AO43" s="112" t="s">
        <v>29</v>
      </c>
      <c r="AP43" s="112" t="s">
        <v>29</v>
      </c>
      <c r="AQ43" s="112" t="str">
        <f t="shared" si="11"/>
        <v>0</v>
      </c>
      <c r="AR43" s="112" t="s">
        <v>29</v>
      </c>
      <c r="AS43" s="112" t="s">
        <v>29</v>
      </c>
      <c r="AT43" s="112" t="str">
        <f t="shared" si="12"/>
        <v>0</v>
      </c>
      <c r="AU43" s="112" t="s">
        <v>29</v>
      </c>
      <c r="AV43" s="112" t="s">
        <v>29</v>
      </c>
      <c r="AW43" s="112" t="str">
        <f t="shared" si="13"/>
        <v>0</v>
      </c>
      <c r="AX43" s="112" t="s">
        <v>29</v>
      </c>
      <c r="AY43" s="112" t="s">
        <v>29</v>
      </c>
      <c r="AZ43" s="112" t="str">
        <f t="shared" si="14"/>
        <v>0</v>
      </c>
      <c r="BA43" s="112" t="s">
        <v>29</v>
      </c>
      <c r="BB43" s="112">
        <v>2</v>
      </c>
      <c r="BC43" s="112">
        <f t="shared" si="15"/>
        <v>2</v>
      </c>
      <c r="BD43" s="112" t="s">
        <v>29</v>
      </c>
      <c r="BE43" s="112" t="s">
        <v>29</v>
      </c>
      <c r="BF43" s="112" t="str">
        <f t="shared" si="16"/>
        <v>0</v>
      </c>
      <c r="BG43" s="112" t="s">
        <v>29</v>
      </c>
      <c r="BH43" s="112" t="s">
        <v>29</v>
      </c>
      <c r="BI43" s="112" t="str">
        <f t="shared" si="17"/>
        <v>0</v>
      </c>
      <c r="BJ43" s="112" t="s">
        <v>29</v>
      </c>
      <c r="BK43" s="112" t="s">
        <v>29</v>
      </c>
      <c r="BL43" s="112" t="str">
        <f t="shared" si="18"/>
        <v>0</v>
      </c>
      <c r="BM43" s="112" t="s">
        <v>29</v>
      </c>
      <c r="BN43" s="112" t="s">
        <v>29</v>
      </c>
      <c r="BO43" s="112" t="str">
        <f t="shared" si="19"/>
        <v>0</v>
      </c>
      <c r="BP43" s="112" t="s">
        <v>29</v>
      </c>
      <c r="BQ43" s="112" t="s">
        <v>29</v>
      </c>
      <c r="BR43" s="112" t="str">
        <f t="shared" si="20"/>
        <v>0</v>
      </c>
      <c r="BS43" s="112" t="s">
        <v>29</v>
      </c>
      <c r="BT43" s="112" t="s">
        <v>29</v>
      </c>
      <c r="BU43" s="112" t="str">
        <f t="shared" si="21"/>
        <v>0</v>
      </c>
      <c r="BV43" s="112" t="s">
        <v>29</v>
      </c>
      <c r="BW43" s="112" t="s">
        <v>29</v>
      </c>
      <c r="BX43" s="112" t="str">
        <f t="shared" si="22"/>
        <v>0</v>
      </c>
      <c r="BY43" s="112" t="s">
        <v>29</v>
      </c>
      <c r="BZ43" s="112" t="s">
        <v>29</v>
      </c>
      <c r="CA43" s="112" t="str">
        <f t="shared" si="23"/>
        <v>0</v>
      </c>
      <c r="CB43" s="112" t="s">
        <v>29</v>
      </c>
      <c r="CC43" s="112" t="s">
        <v>29</v>
      </c>
      <c r="CD43" s="112" t="str">
        <f t="shared" si="24"/>
        <v>0</v>
      </c>
      <c r="CE43" s="112" t="s">
        <v>29</v>
      </c>
      <c r="CF43" s="112" t="s">
        <v>29</v>
      </c>
      <c r="CG43" s="112" t="str">
        <f t="shared" si="25"/>
        <v>0</v>
      </c>
      <c r="CH43" s="112" t="s">
        <v>29</v>
      </c>
      <c r="CI43" s="112" t="s">
        <v>29</v>
      </c>
      <c r="CJ43" s="112" t="str">
        <f t="shared" si="26"/>
        <v>0</v>
      </c>
      <c r="CK43" s="112" t="s">
        <v>29</v>
      </c>
      <c r="CL43" s="112" t="s">
        <v>29</v>
      </c>
      <c r="CM43" s="112" t="str">
        <f t="shared" si="27"/>
        <v>0</v>
      </c>
      <c r="CN43" s="112" t="s">
        <v>29</v>
      </c>
      <c r="CO43" s="112" t="s">
        <v>29</v>
      </c>
      <c r="CP43" s="112" t="str">
        <f t="shared" si="28"/>
        <v>0</v>
      </c>
      <c r="CQ43" s="112">
        <v>2</v>
      </c>
      <c r="CR43" s="112">
        <v>13</v>
      </c>
      <c r="CS43" s="112">
        <f t="shared" si="29"/>
        <v>15</v>
      </c>
    </row>
    <row r="44" spans="1:97" ht="12.75" customHeight="1">
      <c r="A44" s="103">
        <v>24</v>
      </c>
      <c r="B44" s="130" t="s">
        <v>89</v>
      </c>
      <c r="C44" s="103">
        <v>6421</v>
      </c>
      <c r="D44" s="117" t="s">
        <v>90</v>
      </c>
      <c r="E44" s="121">
        <v>37240</v>
      </c>
      <c r="F44" s="121">
        <v>2</v>
      </c>
      <c r="G44" s="121" t="s">
        <v>47</v>
      </c>
      <c r="H44" s="112" t="s">
        <v>29</v>
      </c>
      <c r="I44" s="112">
        <v>1</v>
      </c>
      <c r="J44" s="112">
        <f t="shared" si="0"/>
        <v>1</v>
      </c>
      <c r="K44" s="112" t="s">
        <v>29</v>
      </c>
      <c r="L44" s="112" t="s">
        <v>29</v>
      </c>
      <c r="M44" s="112" t="str">
        <f t="shared" si="1"/>
        <v>0</v>
      </c>
      <c r="N44" s="112" t="s">
        <v>29</v>
      </c>
      <c r="O44" s="112">
        <v>2</v>
      </c>
      <c r="P44" s="112">
        <f t="shared" si="2"/>
        <v>2</v>
      </c>
      <c r="Q44" s="112" t="s">
        <v>29</v>
      </c>
      <c r="R44" s="112">
        <v>1</v>
      </c>
      <c r="S44" s="112">
        <f t="shared" si="3"/>
        <v>1</v>
      </c>
      <c r="T44" s="112" t="s">
        <v>29</v>
      </c>
      <c r="U44" s="112" t="s">
        <v>29</v>
      </c>
      <c r="V44" s="112" t="str">
        <f t="shared" si="4"/>
        <v>0</v>
      </c>
      <c r="W44" s="112" t="s">
        <v>29</v>
      </c>
      <c r="X44" s="112" t="s">
        <v>29</v>
      </c>
      <c r="Y44" s="112" t="str">
        <f t="shared" si="5"/>
        <v>0</v>
      </c>
      <c r="Z44" s="112" t="s">
        <v>29</v>
      </c>
      <c r="AA44" s="112" t="s">
        <v>29</v>
      </c>
      <c r="AB44" s="112" t="str">
        <f t="shared" si="6"/>
        <v>0</v>
      </c>
      <c r="AC44" s="112" t="s">
        <v>29</v>
      </c>
      <c r="AD44" s="112" t="s">
        <v>29</v>
      </c>
      <c r="AE44" s="112" t="str">
        <f t="shared" si="7"/>
        <v>0</v>
      </c>
      <c r="AF44" s="112" t="s">
        <v>29</v>
      </c>
      <c r="AG44" s="112" t="s">
        <v>29</v>
      </c>
      <c r="AH44" s="112" t="str">
        <f t="shared" si="8"/>
        <v>0</v>
      </c>
      <c r="AI44" s="112" t="s">
        <v>29</v>
      </c>
      <c r="AJ44" s="112" t="s">
        <v>29</v>
      </c>
      <c r="AK44" s="112" t="str">
        <f t="shared" si="9"/>
        <v>0</v>
      </c>
      <c r="AL44" s="112" t="s">
        <v>29</v>
      </c>
      <c r="AM44" s="112" t="s">
        <v>29</v>
      </c>
      <c r="AN44" s="112" t="str">
        <f t="shared" si="10"/>
        <v>0</v>
      </c>
      <c r="AO44" s="112" t="s">
        <v>29</v>
      </c>
      <c r="AP44" s="112" t="s">
        <v>29</v>
      </c>
      <c r="AQ44" s="112" t="str">
        <f t="shared" si="11"/>
        <v>0</v>
      </c>
      <c r="AR44" s="112" t="s">
        <v>29</v>
      </c>
      <c r="AS44" s="112">
        <v>1</v>
      </c>
      <c r="AT44" s="112">
        <f t="shared" si="12"/>
        <v>1</v>
      </c>
      <c r="AU44" s="112" t="s">
        <v>29</v>
      </c>
      <c r="AV44" s="112" t="s">
        <v>29</v>
      </c>
      <c r="AW44" s="112" t="str">
        <f t="shared" si="13"/>
        <v>0</v>
      </c>
      <c r="AX44" s="112" t="s">
        <v>29</v>
      </c>
      <c r="AY44" s="112" t="s">
        <v>29</v>
      </c>
      <c r="AZ44" s="112" t="str">
        <f t="shared" si="14"/>
        <v>0</v>
      </c>
      <c r="BA44" s="112" t="s">
        <v>29</v>
      </c>
      <c r="BB44" s="112" t="s">
        <v>29</v>
      </c>
      <c r="BC44" s="112" t="str">
        <f t="shared" si="15"/>
        <v>0</v>
      </c>
      <c r="BD44" s="112" t="s">
        <v>29</v>
      </c>
      <c r="BE44" s="112" t="s">
        <v>29</v>
      </c>
      <c r="BF44" s="112" t="str">
        <f t="shared" si="16"/>
        <v>0</v>
      </c>
      <c r="BG44" s="112" t="s">
        <v>29</v>
      </c>
      <c r="BH44" s="112" t="s">
        <v>29</v>
      </c>
      <c r="BI44" s="112" t="str">
        <f t="shared" si="17"/>
        <v>0</v>
      </c>
      <c r="BJ44" s="112" t="s">
        <v>29</v>
      </c>
      <c r="BK44" s="112" t="s">
        <v>29</v>
      </c>
      <c r="BL44" s="112" t="str">
        <f t="shared" si="18"/>
        <v>0</v>
      </c>
      <c r="BM44" s="112" t="s">
        <v>29</v>
      </c>
      <c r="BN44" s="112" t="s">
        <v>29</v>
      </c>
      <c r="BO44" s="112" t="str">
        <f t="shared" si="19"/>
        <v>0</v>
      </c>
      <c r="BP44" s="112" t="s">
        <v>29</v>
      </c>
      <c r="BQ44" s="112" t="s">
        <v>29</v>
      </c>
      <c r="BR44" s="112" t="str">
        <f t="shared" si="20"/>
        <v>0</v>
      </c>
      <c r="BS44" s="112" t="s">
        <v>29</v>
      </c>
      <c r="BT44" s="112" t="s">
        <v>29</v>
      </c>
      <c r="BU44" s="112" t="str">
        <f t="shared" si="21"/>
        <v>0</v>
      </c>
      <c r="BV44" s="112" t="s">
        <v>29</v>
      </c>
      <c r="BW44" s="112" t="s">
        <v>29</v>
      </c>
      <c r="BX44" s="112" t="str">
        <f t="shared" si="22"/>
        <v>0</v>
      </c>
      <c r="BY44" s="112" t="s">
        <v>29</v>
      </c>
      <c r="BZ44" s="112" t="s">
        <v>29</v>
      </c>
      <c r="CA44" s="112" t="str">
        <f t="shared" si="23"/>
        <v>0</v>
      </c>
      <c r="CB44" s="112" t="s">
        <v>29</v>
      </c>
      <c r="CC44" s="112" t="s">
        <v>29</v>
      </c>
      <c r="CD44" s="112" t="str">
        <f t="shared" si="24"/>
        <v>0</v>
      </c>
      <c r="CE44" s="112" t="s">
        <v>29</v>
      </c>
      <c r="CF44" s="112" t="s">
        <v>29</v>
      </c>
      <c r="CG44" s="112" t="str">
        <f t="shared" si="25"/>
        <v>0</v>
      </c>
      <c r="CH44" s="112" t="s">
        <v>29</v>
      </c>
      <c r="CI44" s="112" t="s">
        <v>29</v>
      </c>
      <c r="CJ44" s="112" t="str">
        <f t="shared" si="26"/>
        <v>0</v>
      </c>
      <c r="CK44" s="112" t="s">
        <v>29</v>
      </c>
      <c r="CL44" s="112" t="s">
        <v>29</v>
      </c>
      <c r="CM44" s="112" t="str">
        <f t="shared" si="27"/>
        <v>0</v>
      </c>
      <c r="CN44" s="112" t="s">
        <v>29</v>
      </c>
      <c r="CO44" s="112" t="s">
        <v>29</v>
      </c>
      <c r="CP44" s="112" t="str">
        <f t="shared" si="28"/>
        <v>0</v>
      </c>
      <c r="CQ44" s="112" t="s">
        <v>29</v>
      </c>
      <c r="CR44" s="112">
        <v>5</v>
      </c>
      <c r="CS44" s="112">
        <f t="shared" si="29"/>
        <v>5</v>
      </c>
    </row>
    <row r="45" spans="1:97" ht="12.75" customHeight="1">
      <c r="A45" s="103">
        <v>24</v>
      </c>
      <c r="B45" s="130" t="s">
        <v>89</v>
      </c>
      <c r="C45" s="103">
        <v>6458</v>
      </c>
      <c r="D45" s="117" t="s">
        <v>91</v>
      </c>
      <c r="E45" s="121">
        <v>32592</v>
      </c>
      <c r="F45" s="121">
        <v>2</v>
      </c>
      <c r="G45" s="121" t="s">
        <v>47</v>
      </c>
      <c r="H45" s="112" t="s">
        <v>29</v>
      </c>
      <c r="I45" s="112">
        <v>2</v>
      </c>
      <c r="J45" s="112">
        <f t="shared" si="0"/>
        <v>2</v>
      </c>
      <c r="K45" s="112" t="s">
        <v>29</v>
      </c>
      <c r="L45" s="112" t="s">
        <v>29</v>
      </c>
      <c r="M45" s="112" t="str">
        <f t="shared" si="1"/>
        <v>0</v>
      </c>
      <c r="N45" s="112">
        <v>1</v>
      </c>
      <c r="O45" s="112">
        <v>1</v>
      </c>
      <c r="P45" s="112">
        <f t="shared" si="2"/>
        <v>2</v>
      </c>
      <c r="Q45" s="112" t="s">
        <v>29</v>
      </c>
      <c r="R45" s="112" t="s">
        <v>29</v>
      </c>
      <c r="S45" s="112" t="str">
        <f t="shared" si="3"/>
        <v>0</v>
      </c>
      <c r="T45" s="112" t="s">
        <v>29</v>
      </c>
      <c r="U45" s="112" t="s">
        <v>29</v>
      </c>
      <c r="V45" s="112" t="str">
        <f t="shared" si="4"/>
        <v>0</v>
      </c>
      <c r="W45" s="112" t="s">
        <v>29</v>
      </c>
      <c r="X45" s="112" t="s">
        <v>29</v>
      </c>
      <c r="Y45" s="112" t="str">
        <f t="shared" si="5"/>
        <v>0</v>
      </c>
      <c r="Z45" s="112" t="s">
        <v>29</v>
      </c>
      <c r="AA45" s="112" t="s">
        <v>29</v>
      </c>
      <c r="AB45" s="112" t="str">
        <f t="shared" si="6"/>
        <v>0</v>
      </c>
      <c r="AC45" s="112" t="s">
        <v>29</v>
      </c>
      <c r="AD45" s="112" t="s">
        <v>29</v>
      </c>
      <c r="AE45" s="112" t="str">
        <f t="shared" si="7"/>
        <v>0</v>
      </c>
      <c r="AF45" s="112" t="s">
        <v>29</v>
      </c>
      <c r="AG45" s="112" t="s">
        <v>29</v>
      </c>
      <c r="AH45" s="112" t="str">
        <f t="shared" si="8"/>
        <v>0</v>
      </c>
      <c r="AI45" s="112" t="s">
        <v>29</v>
      </c>
      <c r="AJ45" s="112" t="s">
        <v>29</v>
      </c>
      <c r="AK45" s="112" t="str">
        <f t="shared" si="9"/>
        <v>0</v>
      </c>
      <c r="AL45" s="112" t="s">
        <v>29</v>
      </c>
      <c r="AM45" s="112" t="s">
        <v>29</v>
      </c>
      <c r="AN45" s="112" t="str">
        <f t="shared" si="10"/>
        <v>0</v>
      </c>
      <c r="AO45" s="112" t="s">
        <v>29</v>
      </c>
      <c r="AP45" s="112" t="s">
        <v>29</v>
      </c>
      <c r="AQ45" s="112" t="str">
        <f t="shared" si="11"/>
        <v>0</v>
      </c>
      <c r="AR45" s="112" t="s">
        <v>29</v>
      </c>
      <c r="AS45" s="112" t="s">
        <v>29</v>
      </c>
      <c r="AT45" s="112" t="str">
        <f t="shared" si="12"/>
        <v>0</v>
      </c>
      <c r="AU45" s="112" t="s">
        <v>29</v>
      </c>
      <c r="AV45" s="112" t="s">
        <v>29</v>
      </c>
      <c r="AW45" s="112" t="str">
        <f t="shared" si="13"/>
        <v>0</v>
      </c>
      <c r="AX45" s="112" t="s">
        <v>29</v>
      </c>
      <c r="AY45" s="112" t="s">
        <v>29</v>
      </c>
      <c r="AZ45" s="112" t="str">
        <f t="shared" si="14"/>
        <v>0</v>
      </c>
      <c r="BA45" s="112" t="s">
        <v>29</v>
      </c>
      <c r="BB45" s="112" t="s">
        <v>29</v>
      </c>
      <c r="BC45" s="112" t="str">
        <f t="shared" si="15"/>
        <v>0</v>
      </c>
      <c r="BD45" s="112" t="s">
        <v>29</v>
      </c>
      <c r="BE45" s="112" t="s">
        <v>29</v>
      </c>
      <c r="BF45" s="112" t="str">
        <f t="shared" si="16"/>
        <v>0</v>
      </c>
      <c r="BG45" s="112" t="s">
        <v>29</v>
      </c>
      <c r="BH45" s="112">
        <v>1</v>
      </c>
      <c r="BI45" s="112">
        <f t="shared" si="17"/>
        <v>1</v>
      </c>
      <c r="BJ45" s="112" t="s">
        <v>29</v>
      </c>
      <c r="BK45" s="112" t="s">
        <v>29</v>
      </c>
      <c r="BL45" s="112" t="str">
        <f t="shared" si="18"/>
        <v>0</v>
      </c>
      <c r="BM45" s="112" t="s">
        <v>29</v>
      </c>
      <c r="BN45" s="112" t="s">
        <v>29</v>
      </c>
      <c r="BO45" s="112" t="str">
        <f t="shared" si="19"/>
        <v>0</v>
      </c>
      <c r="BP45" s="112" t="s">
        <v>29</v>
      </c>
      <c r="BQ45" s="112" t="s">
        <v>29</v>
      </c>
      <c r="BR45" s="112" t="str">
        <f t="shared" si="20"/>
        <v>0</v>
      </c>
      <c r="BS45" s="112" t="s">
        <v>29</v>
      </c>
      <c r="BT45" s="112" t="s">
        <v>29</v>
      </c>
      <c r="BU45" s="112" t="str">
        <f t="shared" si="21"/>
        <v>0</v>
      </c>
      <c r="BV45" s="112" t="s">
        <v>29</v>
      </c>
      <c r="BW45" s="112" t="s">
        <v>29</v>
      </c>
      <c r="BX45" s="112" t="str">
        <f t="shared" si="22"/>
        <v>0</v>
      </c>
      <c r="BY45" s="112" t="s">
        <v>29</v>
      </c>
      <c r="BZ45" s="112" t="s">
        <v>29</v>
      </c>
      <c r="CA45" s="112" t="str">
        <f t="shared" si="23"/>
        <v>0</v>
      </c>
      <c r="CB45" s="112" t="s">
        <v>29</v>
      </c>
      <c r="CC45" s="112" t="s">
        <v>29</v>
      </c>
      <c r="CD45" s="112" t="str">
        <f t="shared" si="24"/>
        <v>0</v>
      </c>
      <c r="CE45" s="112" t="s">
        <v>29</v>
      </c>
      <c r="CF45" s="112" t="s">
        <v>29</v>
      </c>
      <c r="CG45" s="112" t="str">
        <f t="shared" si="25"/>
        <v>0</v>
      </c>
      <c r="CH45" s="112" t="s">
        <v>29</v>
      </c>
      <c r="CI45" s="112" t="s">
        <v>29</v>
      </c>
      <c r="CJ45" s="112" t="str">
        <f t="shared" si="26"/>
        <v>0</v>
      </c>
      <c r="CK45" s="112" t="s">
        <v>29</v>
      </c>
      <c r="CL45" s="112" t="s">
        <v>29</v>
      </c>
      <c r="CM45" s="112" t="str">
        <f t="shared" si="27"/>
        <v>0</v>
      </c>
      <c r="CN45" s="112" t="s">
        <v>29</v>
      </c>
      <c r="CO45" s="112" t="s">
        <v>29</v>
      </c>
      <c r="CP45" s="112" t="str">
        <f t="shared" si="28"/>
        <v>0</v>
      </c>
      <c r="CQ45" s="112">
        <v>1</v>
      </c>
      <c r="CR45" s="112">
        <v>4</v>
      </c>
      <c r="CS45" s="112">
        <f t="shared" si="29"/>
        <v>5</v>
      </c>
    </row>
    <row r="46" spans="1:97" ht="12.75" customHeight="1">
      <c r="A46" s="103">
        <v>25</v>
      </c>
      <c r="B46" s="130" t="s">
        <v>37</v>
      </c>
      <c r="C46" s="103">
        <v>6628</v>
      </c>
      <c r="D46" s="117" t="s">
        <v>93</v>
      </c>
      <c r="E46" s="121">
        <v>27933</v>
      </c>
      <c r="F46" s="121">
        <v>2</v>
      </c>
      <c r="G46" s="121" t="s">
        <v>47</v>
      </c>
      <c r="H46" s="112" t="s">
        <v>29</v>
      </c>
      <c r="I46" s="112" t="s">
        <v>29</v>
      </c>
      <c r="J46" s="112" t="str">
        <f t="shared" si="0"/>
        <v>0</v>
      </c>
      <c r="K46" s="112" t="s">
        <v>29</v>
      </c>
      <c r="L46" s="112">
        <v>1</v>
      </c>
      <c r="M46" s="112">
        <f t="shared" si="1"/>
        <v>1</v>
      </c>
      <c r="N46" s="112" t="s">
        <v>29</v>
      </c>
      <c r="O46" s="112">
        <v>1</v>
      </c>
      <c r="P46" s="112">
        <f t="shared" si="2"/>
        <v>1</v>
      </c>
      <c r="Q46" s="112" t="s">
        <v>29</v>
      </c>
      <c r="R46" s="112" t="s">
        <v>29</v>
      </c>
      <c r="S46" s="112" t="str">
        <f t="shared" si="3"/>
        <v>0</v>
      </c>
      <c r="T46" s="112" t="s">
        <v>29</v>
      </c>
      <c r="U46" s="112" t="s">
        <v>29</v>
      </c>
      <c r="V46" s="112" t="str">
        <f t="shared" si="4"/>
        <v>0</v>
      </c>
      <c r="W46" s="112" t="s">
        <v>29</v>
      </c>
      <c r="X46" s="112" t="s">
        <v>29</v>
      </c>
      <c r="Y46" s="112" t="str">
        <f t="shared" si="5"/>
        <v>0</v>
      </c>
      <c r="Z46" s="112" t="s">
        <v>29</v>
      </c>
      <c r="AA46" s="112" t="s">
        <v>29</v>
      </c>
      <c r="AB46" s="112" t="str">
        <f t="shared" si="6"/>
        <v>0</v>
      </c>
      <c r="AC46" s="112" t="s">
        <v>29</v>
      </c>
      <c r="AD46" s="112" t="s">
        <v>29</v>
      </c>
      <c r="AE46" s="112" t="str">
        <f t="shared" si="7"/>
        <v>0</v>
      </c>
      <c r="AF46" s="112" t="s">
        <v>29</v>
      </c>
      <c r="AG46" s="112" t="s">
        <v>29</v>
      </c>
      <c r="AH46" s="112" t="str">
        <f t="shared" si="8"/>
        <v>0</v>
      </c>
      <c r="AI46" s="112" t="s">
        <v>29</v>
      </c>
      <c r="AJ46" s="112" t="s">
        <v>29</v>
      </c>
      <c r="AK46" s="112" t="str">
        <f t="shared" si="9"/>
        <v>0</v>
      </c>
      <c r="AL46" s="112" t="s">
        <v>29</v>
      </c>
      <c r="AM46" s="112" t="s">
        <v>29</v>
      </c>
      <c r="AN46" s="112" t="str">
        <f t="shared" si="10"/>
        <v>0</v>
      </c>
      <c r="AO46" s="112" t="s">
        <v>29</v>
      </c>
      <c r="AP46" s="112" t="s">
        <v>29</v>
      </c>
      <c r="AQ46" s="112" t="str">
        <f t="shared" si="11"/>
        <v>0</v>
      </c>
      <c r="AR46" s="112" t="s">
        <v>29</v>
      </c>
      <c r="AS46" s="112" t="s">
        <v>29</v>
      </c>
      <c r="AT46" s="112" t="str">
        <f t="shared" si="12"/>
        <v>0</v>
      </c>
      <c r="AU46" s="112" t="s">
        <v>29</v>
      </c>
      <c r="AV46" s="112" t="s">
        <v>29</v>
      </c>
      <c r="AW46" s="112" t="str">
        <f t="shared" si="13"/>
        <v>0</v>
      </c>
      <c r="AX46" s="112" t="s">
        <v>29</v>
      </c>
      <c r="AY46" s="112" t="s">
        <v>29</v>
      </c>
      <c r="AZ46" s="112" t="str">
        <f t="shared" si="14"/>
        <v>0</v>
      </c>
      <c r="BA46" s="112" t="s">
        <v>29</v>
      </c>
      <c r="BB46" s="112">
        <v>1</v>
      </c>
      <c r="BC46" s="112">
        <f t="shared" si="15"/>
        <v>1</v>
      </c>
      <c r="BD46" s="112" t="s">
        <v>29</v>
      </c>
      <c r="BE46" s="112" t="s">
        <v>29</v>
      </c>
      <c r="BF46" s="112" t="str">
        <f t="shared" si="16"/>
        <v>0</v>
      </c>
      <c r="BG46" s="112" t="s">
        <v>29</v>
      </c>
      <c r="BH46" s="112" t="s">
        <v>29</v>
      </c>
      <c r="BI46" s="112" t="str">
        <f t="shared" si="17"/>
        <v>0</v>
      </c>
      <c r="BJ46" s="112" t="s">
        <v>29</v>
      </c>
      <c r="BK46" s="112" t="s">
        <v>29</v>
      </c>
      <c r="BL46" s="112" t="str">
        <f t="shared" si="18"/>
        <v>0</v>
      </c>
      <c r="BM46" s="112" t="s">
        <v>29</v>
      </c>
      <c r="BN46" s="112" t="s">
        <v>29</v>
      </c>
      <c r="BO46" s="112" t="str">
        <f t="shared" si="19"/>
        <v>0</v>
      </c>
      <c r="BP46" s="112" t="s">
        <v>29</v>
      </c>
      <c r="BQ46" s="112" t="s">
        <v>29</v>
      </c>
      <c r="BR46" s="112" t="str">
        <f t="shared" si="20"/>
        <v>0</v>
      </c>
      <c r="BS46" s="112" t="s">
        <v>29</v>
      </c>
      <c r="BT46" s="112" t="s">
        <v>29</v>
      </c>
      <c r="BU46" s="112" t="str">
        <f t="shared" si="21"/>
        <v>0</v>
      </c>
      <c r="BV46" s="112" t="s">
        <v>29</v>
      </c>
      <c r="BW46" s="112" t="s">
        <v>29</v>
      </c>
      <c r="BX46" s="112" t="str">
        <f t="shared" si="22"/>
        <v>0</v>
      </c>
      <c r="BY46" s="112" t="s">
        <v>29</v>
      </c>
      <c r="BZ46" s="112" t="s">
        <v>29</v>
      </c>
      <c r="CA46" s="112" t="str">
        <f t="shared" si="23"/>
        <v>0</v>
      </c>
      <c r="CB46" s="112" t="s">
        <v>29</v>
      </c>
      <c r="CC46" s="112" t="s">
        <v>29</v>
      </c>
      <c r="CD46" s="112" t="str">
        <f t="shared" si="24"/>
        <v>0</v>
      </c>
      <c r="CE46" s="112" t="s">
        <v>29</v>
      </c>
      <c r="CF46" s="112" t="s">
        <v>29</v>
      </c>
      <c r="CG46" s="112" t="str">
        <f t="shared" si="25"/>
        <v>0</v>
      </c>
      <c r="CH46" s="112" t="s">
        <v>29</v>
      </c>
      <c r="CI46" s="112" t="s">
        <v>29</v>
      </c>
      <c r="CJ46" s="112" t="str">
        <f t="shared" si="26"/>
        <v>0</v>
      </c>
      <c r="CK46" s="112" t="s">
        <v>29</v>
      </c>
      <c r="CL46" s="112" t="s">
        <v>29</v>
      </c>
      <c r="CM46" s="112" t="str">
        <f t="shared" si="27"/>
        <v>0</v>
      </c>
      <c r="CN46" s="112" t="s">
        <v>29</v>
      </c>
      <c r="CO46" s="112" t="s">
        <v>29</v>
      </c>
      <c r="CP46" s="112" t="str">
        <f t="shared" si="28"/>
        <v>0</v>
      </c>
      <c r="CQ46" s="112" t="s">
        <v>29</v>
      </c>
      <c r="CR46" s="112">
        <v>3</v>
      </c>
      <c r="CS46" s="112">
        <f t="shared" si="29"/>
        <v>3</v>
      </c>
    </row>
    <row r="47" spans="1:97" ht="12.75" customHeight="1">
      <c r="A47" s="103">
        <v>25</v>
      </c>
      <c r="B47" s="130" t="s">
        <v>37</v>
      </c>
      <c r="C47" s="103">
        <v>6630</v>
      </c>
      <c r="D47" s="117" t="s">
        <v>94</v>
      </c>
      <c r="E47" s="121">
        <v>20329</v>
      </c>
      <c r="F47" s="121">
        <v>2</v>
      </c>
      <c r="G47" s="121" t="s">
        <v>47</v>
      </c>
      <c r="H47" s="112" t="s">
        <v>29</v>
      </c>
      <c r="I47" s="112">
        <v>1</v>
      </c>
      <c r="J47" s="112">
        <f t="shared" si="0"/>
        <v>1</v>
      </c>
      <c r="K47" s="112" t="s">
        <v>29</v>
      </c>
      <c r="L47" s="112">
        <v>1</v>
      </c>
      <c r="M47" s="112">
        <f t="shared" si="1"/>
        <v>1</v>
      </c>
      <c r="N47" s="112">
        <v>1</v>
      </c>
      <c r="O47" s="112" t="s">
        <v>29</v>
      </c>
      <c r="P47" s="112">
        <f t="shared" si="2"/>
        <v>1</v>
      </c>
      <c r="Q47" s="112" t="s">
        <v>29</v>
      </c>
      <c r="R47" s="112" t="s">
        <v>29</v>
      </c>
      <c r="S47" s="112" t="str">
        <f t="shared" si="3"/>
        <v>0</v>
      </c>
      <c r="T47" s="112" t="s">
        <v>29</v>
      </c>
      <c r="U47" s="112" t="s">
        <v>29</v>
      </c>
      <c r="V47" s="112" t="str">
        <f t="shared" si="4"/>
        <v>0</v>
      </c>
      <c r="W47" s="112" t="s">
        <v>29</v>
      </c>
      <c r="X47" s="112" t="s">
        <v>29</v>
      </c>
      <c r="Y47" s="112" t="str">
        <f t="shared" si="5"/>
        <v>0</v>
      </c>
      <c r="Z47" s="112" t="s">
        <v>29</v>
      </c>
      <c r="AA47" s="112" t="s">
        <v>29</v>
      </c>
      <c r="AB47" s="112" t="str">
        <f t="shared" si="6"/>
        <v>0</v>
      </c>
      <c r="AC47" s="112" t="s">
        <v>29</v>
      </c>
      <c r="AD47" s="112" t="s">
        <v>29</v>
      </c>
      <c r="AE47" s="112" t="str">
        <f t="shared" si="7"/>
        <v>0</v>
      </c>
      <c r="AF47" s="112" t="s">
        <v>29</v>
      </c>
      <c r="AG47" s="112" t="s">
        <v>29</v>
      </c>
      <c r="AH47" s="112" t="str">
        <f t="shared" si="8"/>
        <v>0</v>
      </c>
      <c r="AI47" s="112" t="s">
        <v>29</v>
      </c>
      <c r="AJ47" s="112" t="s">
        <v>29</v>
      </c>
      <c r="AK47" s="112" t="str">
        <f t="shared" si="9"/>
        <v>0</v>
      </c>
      <c r="AL47" s="112" t="s">
        <v>29</v>
      </c>
      <c r="AM47" s="112" t="s">
        <v>29</v>
      </c>
      <c r="AN47" s="112" t="str">
        <f t="shared" si="10"/>
        <v>0</v>
      </c>
      <c r="AO47" s="112" t="s">
        <v>29</v>
      </c>
      <c r="AP47" s="112" t="s">
        <v>29</v>
      </c>
      <c r="AQ47" s="112" t="str">
        <f t="shared" si="11"/>
        <v>0</v>
      </c>
      <c r="AR47" s="112" t="s">
        <v>29</v>
      </c>
      <c r="AS47" s="112" t="s">
        <v>29</v>
      </c>
      <c r="AT47" s="112" t="str">
        <f t="shared" si="12"/>
        <v>0</v>
      </c>
      <c r="AU47" s="112" t="s">
        <v>29</v>
      </c>
      <c r="AV47" s="112" t="s">
        <v>29</v>
      </c>
      <c r="AW47" s="112" t="str">
        <f t="shared" si="13"/>
        <v>0</v>
      </c>
      <c r="AX47" s="112" t="s">
        <v>29</v>
      </c>
      <c r="AY47" s="112" t="s">
        <v>29</v>
      </c>
      <c r="AZ47" s="112" t="str">
        <f t="shared" si="14"/>
        <v>0</v>
      </c>
      <c r="BA47" s="112" t="s">
        <v>29</v>
      </c>
      <c r="BB47" s="112" t="s">
        <v>29</v>
      </c>
      <c r="BC47" s="112" t="str">
        <f t="shared" si="15"/>
        <v>0</v>
      </c>
      <c r="BD47" s="112" t="s">
        <v>29</v>
      </c>
      <c r="BE47" s="112" t="s">
        <v>29</v>
      </c>
      <c r="BF47" s="112" t="str">
        <f t="shared" si="16"/>
        <v>0</v>
      </c>
      <c r="BG47" s="112" t="s">
        <v>29</v>
      </c>
      <c r="BH47" s="112" t="s">
        <v>29</v>
      </c>
      <c r="BI47" s="112" t="str">
        <f t="shared" si="17"/>
        <v>0</v>
      </c>
      <c r="BJ47" s="112" t="s">
        <v>29</v>
      </c>
      <c r="BK47" s="112" t="s">
        <v>29</v>
      </c>
      <c r="BL47" s="112" t="str">
        <f t="shared" si="18"/>
        <v>0</v>
      </c>
      <c r="BM47" s="112" t="s">
        <v>29</v>
      </c>
      <c r="BN47" s="112" t="s">
        <v>29</v>
      </c>
      <c r="BO47" s="112" t="str">
        <f t="shared" si="19"/>
        <v>0</v>
      </c>
      <c r="BP47" s="112" t="s">
        <v>29</v>
      </c>
      <c r="BQ47" s="112" t="s">
        <v>29</v>
      </c>
      <c r="BR47" s="112" t="str">
        <f t="shared" si="20"/>
        <v>0</v>
      </c>
      <c r="BS47" s="112" t="s">
        <v>29</v>
      </c>
      <c r="BT47" s="112" t="s">
        <v>29</v>
      </c>
      <c r="BU47" s="112" t="str">
        <f t="shared" si="21"/>
        <v>0</v>
      </c>
      <c r="BV47" s="112" t="s">
        <v>29</v>
      </c>
      <c r="BW47" s="112" t="s">
        <v>29</v>
      </c>
      <c r="BX47" s="112" t="str">
        <f t="shared" si="22"/>
        <v>0</v>
      </c>
      <c r="BY47" s="112" t="s">
        <v>29</v>
      </c>
      <c r="BZ47" s="112" t="s">
        <v>29</v>
      </c>
      <c r="CA47" s="112" t="str">
        <f t="shared" si="23"/>
        <v>0</v>
      </c>
      <c r="CB47" s="112" t="s">
        <v>29</v>
      </c>
      <c r="CC47" s="112" t="s">
        <v>29</v>
      </c>
      <c r="CD47" s="112" t="str">
        <f t="shared" si="24"/>
        <v>0</v>
      </c>
      <c r="CE47" s="112" t="s">
        <v>29</v>
      </c>
      <c r="CF47" s="112" t="s">
        <v>29</v>
      </c>
      <c r="CG47" s="112" t="str">
        <f t="shared" si="25"/>
        <v>0</v>
      </c>
      <c r="CH47" s="112" t="s">
        <v>29</v>
      </c>
      <c r="CI47" s="112" t="s">
        <v>29</v>
      </c>
      <c r="CJ47" s="112" t="str">
        <f t="shared" si="26"/>
        <v>0</v>
      </c>
      <c r="CK47" s="112" t="s">
        <v>29</v>
      </c>
      <c r="CL47" s="112" t="s">
        <v>29</v>
      </c>
      <c r="CM47" s="112" t="str">
        <f t="shared" si="27"/>
        <v>0</v>
      </c>
      <c r="CN47" s="112" t="s">
        <v>29</v>
      </c>
      <c r="CO47" s="112" t="s">
        <v>29</v>
      </c>
      <c r="CP47" s="112" t="str">
        <f t="shared" si="28"/>
        <v>0</v>
      </c>
      <c r="CQ47" s="112">
        <v>1</v>
      </c>
      <c r="CR47" s="112">
        <v>2</v>
      </c>
      <c r="CS47" s="112">
        <f t="shared" si="29"/>
        <v>3</v>
      </c>
    </row>
    <row r="48" spans="1:97" ht="12.75" customHeight="1">
      <c r="A48" s="103">
        <v>25</v>
      </c>
      <c r="B48" s="130" t="s">
        <v>37</v>
      </c>
      <c r="C48" s="103">
        <v>6643</v>
      </c>
      <c r="D48" s="117" t="s">
        <v>95</v>
      </c>
      <c r="E48" s="121">
        <v>31756</v>
      </c>
      <c r="F48" s="121">
        <v>2</v>
      </c>
      <c r="G48" s="121" t="s">
        <v>47</v>
      </c>
      <c r="H48" s="112" t="s">
        <v>29</v>
      </c>
      <c r="I48" s="112" t="s">
        <v>29</v>
      </c>
      <c r="J48" s="112" t="str">
        <f t="shared" si="0"/>
        <v>0</v>
      </c>
      <c r="K48" s="112" t="s">
        <v>29</v>
      </c>
      <c r="L48" s="112" t="s">
        <v>29</v>
      </c>
      <c r="M48" s="112" t="str">
        <f t="shared" si="1"/>
        <v>0</v>
      </c>
      <c r="N48" s="112" t="s">
        <v>29</v>
      </c>
      <c r="O48" s="112">
        <v>1</v>
      </c>
      <c r="P48" s="112">
        <f t="shared" si="2"/>
        <v>1</v>
      </c>
      <c r="Q48" s="112" t="s">
        <v>29</v>
      </c>
      <c r="R48" s="112" t="s">
        <v>29</v>
      </c>
      <c r="S48" s="112" t="str">
        <f t="shared" si="3"/>
        <v>0</v>
      </c>
      <c r="T48" s="112" t="s">
        <v>29</v>
      </c>
      <c r="U48" s="112" t="s">
        <v>29</v>
      </c>
      <c r="V48" s="112" t="str">
        <f t="shared" si="4"/>
        <v>0</v>
      </c>
      <c r="W48" s="112" t="s">
        <v>29</v>
      </c>
      <c r="X48" s="112" t="s">
        <v>29</v>
      </c>
      <c r="Y48" s="112" t="str">
        <f t="shared" si="5"/>
        <v>0</v>
      </c>
      <c r="Z48" s="112" t="s">
        <v>29</v>
      </c>
      <c r="AA48" s="112" t="s">
        <v>29</v>
      </c>
      <c r="AB48" s="112" t="str">
        <f t="shared" si="6"/>
        <v>0</v>
      </c>
      <c r="AC48" s="112" t="s">
        <v>29</v>
      </c>
      <c r="AD48" s="112" t="s">
        <v>29</v>
      </c>
      <c r="AE48" s="112" t="str">
        <f t="shared" si="7"/>
        <v>0</v>
      </c>
      <c r="AF48" s="112" t="s">
        <v>29</v>
      </c>
      <c r="AG48" s="112" t="s">
        <v>29</v>
      </c>
      <c r="AH48" s="112" t="str">
        <f t="shared" si="8"/>
        <v>0</v>
      </c>
      <c r="AI48" s="112" t="s">
        <v>29</v>
      </c>
      <c r="AJ48" s="112" t="s">
        <v>29</v>
      </c>
      <c r="AK48" s="112" t="str">
        <f t="shared" si="9"/>
        <v>0</v>
      </c>
      <c r="AL48" s="112" t="s">
        <v>29</v>
      </c>
      <c r="AM48" s="112" t="s">
        <v>29</v>
      </c>
      <c r="AN48" s="112" t="str">
        <f t="shared" si="10"/>
        <v>0</v>
      </c>
      <c r="AO48" s="112" t="s">
        <v>29</v>
      </c>
      <c r="AP48" s="112" t="s">
        <v>29</v>
      </c>
      <c r="AQ48" s="112" t="str">
        <f t="shared" si="11"/>
        <v>0</v>
      </c>
      <c r="AR48" s="112" t="s">
        <v>29</v>
      </c>
      <c r="AS48" s="112" t="s">
        <v>29</v>
      </c>
      <c r="AT48" s="112" t="str">
        <f t="shared" si="12"/>
        <v>0</v>
      </c>
      <c r="AU48" s="112" t="s">
        <v>29</v>
      </c>
      <c r="AV48" s="112" t="s">
        <v>29</v>
      </c>
      <c r="AW48" s="112" t="str">
        <f t="shared" si="13"/>
        <v>0</v>
      </c>
      <c r="AX48" s="112" t="s">
        <v>29</v>
      </c>
      <c r="AY48" s="112" t="s">
        <v>29</v>
      </c>
      <c r="AZ48" s="112" t="str">
        <f t="shared" si="14"/>
        <v>0</v>
      </c>
      <c r="BA48" s="112" t="s">
        <v>29</v>
      </c>
      <c r="BB48" s="112">
        <v>1</v>
      </c>
      <c r="BC48" s="112">
        <f t="shared" si="15"/>
        <v>1</v>
      </c>
      <c r="BD48" s="112" t="s">
        <v>29</v>
      </c>
      <c r="BE48" s="112" t="s">
        <v>29</v>
      </c>
      <c r="BF48" s="112" t="str">
        <f t="shared" si="16"/>
        <v>0</v>
      </c>
      <c r="BG48" s="112" t="s">
        <v>29</v>
      </c>
      <c r="BH48" s="112" t="s">
        <v>29</v>
      </c>
      <c r="BI48" s="112" t="str">
        <f t="shared" si="17"/>
        <v>0</v>
      </c>
      <c r="BJ48" s="112" t="s">
        <v>29</v>
      </c>
      <c r="BK48" s="112" t="s">
        <v>29</v>
      </c>
      <c r="BL48" s="112" t="str">
        <f t="shared" si="18"/>
        <v>0</v>
      </c>
      <c r="BM48" s="112" t="s">
        <v>29</v>
      </c>
      <c r="BN48" s="112" t="s">
        <v>29</v>
      </c>
      <c r="BO48" s="112" t="str">
        <f t="shared" si="19"/>
        <v>0</v>
      </c>
      <c r="BP48" s="112" t="s">
        <v>29</v>
      </c>
      <c r="BQ48" s="112" t="s">
        <v>29</v>
      </c>
      <c r="BR48" s="112" t="str">
        <f t="shared" si="20"/>
        <v>0</v>
      </c>
      <c r="BS48" s="112" t="s">
        <v>29</v>
      </c>
      <c r="BT48" s="112" t="s">
        <v>29</v>
      </c>
      <c r="BU48" s="112" t="str">
        <f t="shared" si="21"/>
        <v>0</v>
      </c>
      <c r="BV48" s="112" t="s">
        <v>29</v>
      </c>
      <c r="BW48" s="112" t="s">
        <v>29</v>
      </c>
      <c r="BX48" s="112" t="str">
        <f t="shared" si="22"/>
        <v>0</v>
      </c>
      <c r="BY48" s="112" t="s">
        <v>29</v>
      </c>
      <c r="BZ48" s="112">
        <v>1</v>
      </c>
      <c r="CA48" s="112">
        <f t="shared" si="23"/>
        <v>1</v>
      </c>
      <c r="CB48" s="112" t="s">
        <v>29</v>
      </c>
      <c r="CC48" s="112" t="s">
        <v>29</v>
      </c>
      <c r="CD48" s="112" t="str">
        <f t="shared" si="24"/>
        <v>0</v>
      </c>
      <c r="CE48" s="112" t="s">
        <v>29</v>
      </c>
      <c r="CF48" s="112" t="s">
        <v>29</v>
      </c>
      <c r="CG48" s="112" t="str">
        <f t="shared" si="25"/>
        <v>0</v>
      </c>
      <c r="CH48" s="112" t="s">
        <v>29</v>
      </c>
      <c r="CI48" s="112" t="s">
        <v>29</v>
      </c>
      <c r="CJ48" s="112" t="str">
        <f t="shared" si="26"/>
        <v>0</v>
      </c>
      <c r="CK48" s="112" t="s">
        <v>29</v>
      </c>
      <c r="CL48" s="112" t="s">
        <v>29</v>
      </c>
      <c r="CM48" s="112" t="str">
        <f t="shared" si="27"/>
        <v>0</v>
      </c>
      <c r="CN48" s="112" t="s">
        <v>29</v>
      </c>
      <c r="CO48" s="112" t="s">
        <v>29</v>
      </c>
      <c r="CP48" s="112" t="str">
        <f t="shared" si="28"/>
        <v>0</v>
      </c>
      <c r="CQ48" s="112" t="s">
        <v>29</v>
      </c>
      <c r="CR48" s="112">
        <v>3</v>
      </c>
      <c r="CS48" s="112">
        <f t="shared" si="29"/>
        <v>3</v>
      </c>
    </row>
    <row r="49" spans="1:97" s="121" customFormat="1" ht="3.75" customHeight="1">
      <c r="A49" s="104"/>
      <c r="B49" s="136"/>
      <c r="C49" s="140"/>
      <c r="D49" s="138"/>
      <c r="E49" s="132"/>
      <c r="F49" s="132"/>
      <c r="G49" s="112"/>
      <c r="H49" s="112"/>
      <c r="I49" s="112"/>
      <c r="J49" s="112" t="str">
        <f t="shared" si="0"/>
        <v>0</v>
      </c>
      <c r="K49" s="112"/>
      <c r="L49" s="112"/>
      <c r="M49" s="112" t="str">
        <f t="shared" si="1"/>
        <v>0</v>
      </c>
      <c r="N49" s="112"/>
      <c r="O49" s="112"/>
      <c r="P49" s="112" t="str">
        <f t="shared" si="2"/>
        <v>0</v>
      </c>
      <c r="Q49" s="112"/>
      <c r="R49" s="112"/>
      <c r="S49" s="112" t="str">
        <f t="shared" si="3"/>
        <v>0</v>
      </c>
      <c r="T49" s="112"/>
      <c r="U49" s="112"/>
      <c r="V49" s="112" t="str">
        <f t="shared" si="4"/>
        <v>0</v>
      </c>
      <c r="W49" s="112"/>
      <c r="X49" s="112"/>
      <c r="Y49" s="112" t="str">
        <f t="shared" si="5"/>
        <v>0</v>
      </c>
      <c r="Z49" s="112"/>
      <c r="AA49" s="112"/>
      <c r="AB49" s="112" t="str">
        <f t="shared" si="6"/>
        <v>0</v>
      </c>
      <c r="AC49" s="112"/>
      <c r="AD49" s="112"/>
      <c r="AE49" s="112" t="str">
        <f t="shared" si="7"/>
        <v>0</v>
      </c>
      <c r="AF49" s="112"/>
      <c r="AG49" s="112"/>
      <c r="AH49" s="112" t="str">
        <f t="shared" si="8"/>
        <v>0</v>
      </c>
      <c r="AI49" s="112"/>
      <c r="AJ49" s="112"/>
      <c r="AK49" s="112" t="str">
        <f t="shared" si="9"/>
        <v>0</v>
      </c>
      <c r="AN49" s="112" t="str">
        <f t="shared" si="10"/>
        <v>0</v>
      </c>
      <c r="AQ49" s="112" t="str">
        <f t="shared" si="11"/>
        <v>0</v>
      </c>
      <c r="AR49" s="112"/>
      <c r="AS49" s="112"/>
      <c r="AT49" s="112" t="str">
        <f t="shared" si="12"/>
        <v>0</v>
      </c>
      <c r="AU49" s="112"/>
      <c r="AV49" s="112"/>
      <c r="AW49" s="112" t="str">
        <f t="shared" si="13"/>
        <v>0</v>
      </c>
      <c r="AX49" s="112"/>
      <c r="AY49" s="112"/>
      <c r="AZ49" s="112" t="str">
        <f t="shared" si="14"/>
        <v>0</v>
      </c>
      <c r="BA49" s="112"/>
      <c r="BB49" s="112"/>
      <c r="BC49" s="112" t="str">
        <f t="shared" si="15"/>
        <v>0</v>
      </c>
      <c r="BD49" s="112"/>
      <c r="BE49" s="112"/>
      <c r="BF49" s="112" t="str">
        <f t="shared" si="16"/>
        <v>0</v>
      </c>
      <c r="BG49" s="112"/>
      <c r="BI49" s="112" t="str">
        <f t="shared" si="17"/>
        <v>0</v>
      </c>
      <c r="BJ49" s="112"/>
      <c r="BK49" s="112"/>
      <c r="BL49" s="112" t="str">
        <f t="shared" si="18"/>
        <v>0</v>
      </c>
      <c r="BM49" s="112"/>
      <c r="BN49" s="112"/>
      <c r="BO49" s="112" t="str">
        <f t="shared" si="19"/>
        <v>0</v>
      </c>
      <c r="BP49" s="112"/>
      <c r="BQ49" s="112"/>
      <c r="BR49" s="112" t="str">
        <f t="shared" si="20"/>
        <v>0</v>
      </c>
      <c r="BS49" s="112"/>
      <c r="BT49" s="112"/>
      <c r="BU49" s="112" t="str">
        <f t="shared" si="21"/>
        <v>0</v>
      </c>
      <c r="BV49" s="112"/>
      <c r="BW49" s="112"/>
      <c r="BX49" s="112" t="str">
        <f t="shared" si="22"/>
        <v>0</v>
      </c>
      <c r="CA49" s="112" t="str">
        <f t="shared" si="23"/>
        <v>0</v>
      </c>
      <c r="CB49" s="112"/>
      <c r="CC49" s="112"/>
      <c r="CD49" s="112" t="str">
        <f t="shared" si="24"/>
        <v>0</v>
      </c>
      <c r="CE49" s="112"/>
      <c r="CF49" s="112"/>
      <c r="CG49" s="112" t="str">
        <f t="shared" si="25"/>
        <v>0</v>
      </c>
      <c r="CH49" s="112"/>
      <c r="CI49" s="112"/>
      <c r="CJ49" s="112" t="str">
        <f t="shared" si="26"/>
        <v>0</v>
      </c>
      <c r="CK49" s="112"/>
      <c r="CL49" s="112"/>
      <c r="CM49" s="112" t="str">
        <f t="shared" si="27"/>
        <v>0</v>
      </c>
      <c r="CP49" s="112" t="str">
        <f t="shared" si="28"/>
        <v>0</v>
      </c>
      <c r="CS49" s="112" t="str">
        <f t="shared" si="29"/>
        <v>0</v>
      </c>
    </row>
    <row r="50" spans="1:97" ht="12.75" customHeight="1">
      <c r="A50" s="105" t="s">
        <v>96</v>
      </c>
      <c r="B50" s="139"/>
      <c r="C50" s="6"/>
      <c r="D50" s="7"/>
      <c r="E50" s="150"/>
      <c r="F50" s="135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29"/>
      <c r="CS50" s="129"/>
    </row>
    <row r="51" spans="1:97" s="121" customFormat="1" ht="3.75" customHeight="1">
      <c r="A51" s="104"/>
      <c r="B51" s="130"/>
      <c r="C51" s="104"/>
      <c r="D51" s="131"/>
      <c r="E51" s="132"/>
      <c r="F51" s="132"/>
      <c r="G51" s="112"/>
      <c r="H51" s="112"/>
      <c r="I51" s="112"/>
      <c r="J51" s="112" t="str">
        <f t="shared" si="0"/>
        <v>0</v>
      </c>
      <c r="K51" s="112"/>
      <c r="L51" s="112"/>
      <c r="M51" s="112" t="str">
        <f t="shared" si="1"/>
        <v>0</v>
      </c>
      <c r="N51" s="112"/>
      <c r="O51" s="112"/>
      <c r="P51" s="112" t="str">
        <f t="shared" si="2"/>
        <v>0</v>
      </c>
      <c r="Q51" s="112"/>
      <c r="R51" s="112"/>
      <c r="S51" s="112" t="str">
        <f t="shared" si="3"/>
        <v>0</v>
      </c>
      <c r="T51" s="112"/>
      <c r="U51" s="112"/>
      <c r="V51" s="112" t="str">
        <f t="shared" si="4"/>
        <v>0</v>
      </c>
      <c r="W51" s="112"/>
      <c r="X51" s="112"/>
      <c r="Y51" s="112" t="str">
        <f t="shared" si="5"/>
        <v>0</v>
      </c>
      <c r="Z51" s="112"/>
      <c r="AA51" s="112"/>
      <c r="AB51" s="112" t="str">
        <f t="shared" si="6"/>
        <v>0</v>
      </c>
      <c r="AC51" s="112"/>
      <c r="AD51" s="112"/>
      <c r="AE51" s="112" t="str">
        <f t="shared" si="7"/>
        <v>0</v>
      </c>
      <c r="AF51" s="112"/>
      <c r="AG51" s="112"/>
      <c r="AH51" s="112" t="str">
        <f t="shared" si="8"/>
        <v>0</v>
      </c>
      <c r="AI51" s="112"/>
      <c r="AJ51" s="112"/>
      <c r="AK51" s="112" t="str">
        <f t="shared" si="9"/>
        <v>0</v>
      </c>
      <c r="AN51" s="112" t="str">
        <f t="shared" si="10"/>
        <v>0</v>
      </c>
      <c r="AQ51" s="112" t="str">
        <f t="shared" si="11"/>
        <v>0</v>
      </c>
      <c r="AR51" s="112"/>
      <c r="AS51" s="112"/>
      <c r="AT51" s="112" t="str">
        <f t="shared" si="12"/>
        <v>0</v>
      </c>
      <c r="AU51" s="112"/>
      <c r="AV51" s="112"/>
      <c r="AW51" s="112" t="str">
        <f t="shared" si="13"/>
        <v>0</v>
      </c>
      <c r="AX51" s="112"/>
      <c r="AY51" s="112"/>
      <c r="AZ51" s="112" t="str">
        <f t="shared" si="14"/>
        <v>0</v>
      </c>
      <c r="BA51" s="112"/>
      <c r="BB51" s="112"/>
      <c r="BC51" s="112" t="str">
        <f t="shared" si="15"/>
        <v>0</v>
      </c>
      <c r="BD51" s="112"/>
      <c r="BE51" s="112"/>
      <c r="BF51" s="112" t="str">
        <f t="shared" si="16"/>
        <v>0</v>
      </c>
      <c r="BG51" s="112"/>
      <c r="BI51" s="112" t="str">
        <f t="shared" si="17"/>
        <v>0</v>
      </c>
      <c r="BJ51" s="112"/>
      <c r="BK51" s="112"/>
      <c r="BL51" s="112" t="str">
        <f t="shared" si="18"/>
        <v>0</v>
      </c>
      <c r="BM51" s="112"/>
      <c r="BN51" s="112"/>
      <c r="BO51" s="112" t="str">
        <f t="shared" si="19"/>
        <v>0</v>
      </c>
      <c r="BP51" s="112"/>
      <c r="BQ51" s="112"/>
      <c r="BR51" s="112" t="str">
        <f t="shared" si="20"/>
        <v>0</v>
      </c>
      <c r="BS51" s="112"/>
      <c r="BT51" s="112"/>
      <c r="BU51" s="112" t="str">
        <f t="shared" si="21"/>
        <v>0</v>
      </c>
      <c r="BV51" s="112"/>
      <c r="BW51" s="112"/>
      <c r="BX51" s="112" t="str">
        <f t="shared" si="22"/>
        <v>0</v>
      </c>
      <c r="CA51" s="112" t="str">
        <f t="shared" si="23"/>
        <v>0</v>
      </c>
      <c r="CB51" s="112"/>
      <c r="CC51" s="112"/>
      <c r="CD51" s="112" t="str">
        <f t="shared" si="24"/>
        <v>0</v>
      </c>
      <c r="CE51" s="112"/>
      <c r="CF51" s="112"/>
      <c r="CG51" s="112" t="str">
        <f t="shared" si="25"/>
        <v>0</v>
      </c>
      <c r="CH51" s="112"/>
      <c r="CI51" s="112"/>
      <c r="CJ51" s="112" t="str">
        <f t="shared" si="26"/>
        <v>0</v>
      </c>
      <c r="CK51" s="112"/>
      <c r="CL51" s="112"/>
      <c r="CM51" s="112" t="str">
        <f t="shared" si="27"/>
        <v>0</v>
      </c>
      <c r="CP51" s="112" t="str">
        <f t="shared" si="28"/>
        <v>0</v>
      </c>
      <c r="CS51" s="112" t="str">
        <f t="shared" si="29"/>
        <v>0</v>
      </c>
    </row>
    <row r="52" spans="1:97" ht="12.75" customHeight="1">
      <c r="A52" s="103">
        <v>1</v>
      </c>
      <c r="B52" s="130" t="s">
        <v>27</v>
      </c>
      <c r="C52" s="103">
        <v>2</v>
      </c>
      <c r="D52" s="117" t="s">
        <v>97</v>
      </c>
      <c r="E52" s="121">
        <v>10630</v>
      </c>
      <c r="F52" s="121">
        <v>1</v>
      </c>
      <c r="G52" s="121" t="s">
        <v>96</v>
      </c>
      <c r="H52" s="112">
        <v>1</v>
      </c>
      <c r="I52" s="112">
        <v>1</v>
      </c>
      <c r="J52" s="112">
        <f t="shared" si="0"/>
        <v>2</v>
      </c>
      <c r="K52" s="112" t="s">
        <v>29</v>
      </c>
      <c r="L52" s="112" t="s">
        <v>29</v>
      </c>
      <c r="M52" s="112" t="str">
        <f t="shared" si="1"/>
        <v>0</v>
      </c>
      <c r="N52" s="112">
        <v>2</v>
      </c>
      <c r="O52" s="112" t="s">
        <v>29</v>
      </c>
      <c r="P52" s="112">
        <f t="shared" si="2"/>
        <v>2</v>
      </c>
      <c r="Q52" s="112" t="s">
        <v>29</v>
      </c>
      <c r="R52" s="112">
        <v>2</v>
      </c>
      <c r="S52" s="112">
        <f t="shared" si="3"/>
        <v>2</v>
      </c>
      <c r="T52" s="112" t="s">
        <v>29</v>
      </c>
      <c r="U52" s="112" t="s">
        <v>29</v>
      </c>
      <c r="V52" s="112" t="str">
        <f t="shared" si="4"/>
        <v>0</v>
      </c>
      <c r="W52" s="112" t="s">
        <v>29</v>
      </c>
      <c r="X52" s="112" t="s">
        <v>29</v>
      </c>
      <c r="Y52" s="112" t="str">
        <f t="shared" si="5"/>
        <v>0</v>
      </c>
      <c r="Z52" s="112" t="s">
        <v>29</v>
      </c>
      <c r="AA52" s="112" t="s">
        <v>29</v>
      </c>
      <c r="AB52" s="112" t="str">
        <f t="shared" si="6"/>
        <v>0</v>
      </c>
      <c r="AC52" s="112" t="s">
        <v>29</v>
      </c>
      <c r="AD52" s="112" t="s">
        <v>29</v>
      </c>
      <c r="AE52" s="112" t="str">
        <f t="shared" si="7"/>
        <v>0</v>
      </c>
      <c r="AF52" s="112" t="s">
        <v>29</v>
      </c>
      <c r="AG52" s="112" t="s">
        <v>29</v>
      </c>
      <c r="AH52" s="112" t="str">
        <f t="shared" si="8"/>
        <v>0</v>
      </c>
      <c r="AI52" s="112" t="s">
        <v>29</v>
      </c>
      <c r="AJ52" s="112" t="s">
        <v>29</v>
      </c>
      <c r="AK52" s="112" t="str">
        <f t="shared" si="9"/>
        <v>0</v>
      </c>
      <c r="AL52" s="112" t="s">
        <v>29</v>
      </c>
      <c r="AM52" s="112" t="s">
        <v>29</v>
      </c>
      <c r="AN52" s="112" t="str">
        <f t="shared" si="10"/>
        <v>0</v>
      </c>
      <c r="AO52" s="112" t="s">
        <v>29</v>
      </c>
      <c r="AP52" s="112" t="s">
        <v>29</v>
      </c>
      <c r="AQ52" s="112" t="str">
        <f t="shared" si="11"/>
        <v>0</v>
      </c>
      <c r="AR52" s="112" t="s">
        <v>29</v>
      </c>
      <c r="AS52" s="112" t="s">
        <v>29</v>
      </c>
      <c r="AT52" s="112" t="str">
        <f t="shared" si="12"/>
        <v>0</v>
      </c>
      <c r="AU52" s="112" t="s">
        <v>29</v>
      </c>
      <c r="AV52" s="112" t="s">
        <v>29</v>
      </c>
      <c r="AW52" s="112" t="str">
        <f t="shared" si="13"/>
        <v>0</v>
      </c>
      <c r="AX52" s="112" t="s">
        <v>29</v>
      </c>
      <c r="AY52" s="112" t="s">
        <v>29</v>
      </c>
      <c r="AZ52" s="112" t="str">
        <f t="shared" si="14"/>
        <v>0</v>
      </c>
      <c r="BA52" s="112" t="s">
        <v>29</v>
      </c>
      <c r="BB52" s="112" t="s">
        <v>29</v>
      </c>
      <c r="BC52" s="112" t="str">
        <f t="shared" si="15"/>
        <v>0</v>
      </c>
      <c r="BD52" s="112" t="s">
        <v>29</v>
      </c>
      <c r="BE52" s="112" t="s">
        <v>29</v>
      </c>
      <c r="BF52" s="112" t="str">
        <f t="shared" si="16"/>
        <v>0</v>
      </c>
      <c r="BG52" s="112" t="s">
        <v>29</v>
      </c>
      <c r="BH52" s="112" t="s">
        <v>29</v>
      </c>
      <c r="BI52" s="112" t="str">
        <f t="shared" si="17"/>
        <v>0</v>
      </c>
      <c r="BJ52" s="112" t="s">
        <v>29</v>
      </c>
      <c r="BK52" s="112" t="s">
        <v>29</v>
      </c>
      <c r="BL52" s="112" t="str">
        <f t="shared" si="18"/>
        <v>0</v>
      </c>
      <c r="BM52" s="112" t="s">
        <v>29</v>
      </c>
      <c r="BN52" s="112" t="s">
        <v>29</v>
      </c>
      <c r="BO52" s="112" t="str">
        <f t="shared" si="19"/>
        <v>0</v>
      </c>
      <c r="BP52" s="112" t="s">
        <v>29</v>
      </c>
      <c r="BQ52" s="112" t="s">
        <v>29</v>
      </c>
      <c r="BR52" s="112" t="str">
        <f t="shared" si="20"/>
        <v>0</v>
      </c>
      <c r="BS52" s="112" t="s">
        <v>29</v>
      </c>
      <c r="BT52" s="112" t="s">
        <v>29</v>
      </c>
      <c r="BU52" s="112" t="str">
        <f t="shared" si="21"/>
        <v>0</v>
      </c>
      <c r="BV52" s="112" t="s">
        <v>29</v>
      </c>
      <c r="BW52" s="112" t="s">
        <v>29</v>
      </c>
      <c r="BX52" s="112" t="str">
        <f t="shared" si="22"/>
        <v>0</v>
      </c>
      <c r="BY52" s="112" t="s">
        <v>29</v>
      </c>
      <c r="BZ52" s="112" t="s">
        <v>29</v>
      </c>
      <c r="CA52" s="112" t="str">
        <f t="shared" si="23"/>
        <v>0</v>
      </c>
      <c r="CB52" s="112" t="s">
        <v>29</v>
      </c>
      <c r="CC52" s="112" t="s">
        <v>29</v>
      </c>
      <c r="CD52" s="112" t="str">
        <f t="shared" si="24"/>
        <v>0</v>
      </c>
      <c r="CE52" s="112" t="s">
        <v>29</v>
      </c>
      <c r="CF52" s="112" t="s">
        <v>29</v>
      </c>
      <c r="CG52" s="112" t="str">
        <f t="shared" si="25"/>
        <v>0</v>
      </c>
      <c r="CH52" s="112" t="s">
        <v>29</v>
      </c>
      <c r="CI52" s="112" t="s">
        <v>29</v>
      </c>
      <c r="CJ52" s="112" t="str">
        <f t="shared" si="26"/>
        <v>0</v>
      </c>
      <c r="CK52" s="112" t="s">
        <v>29</v>
      </c>
      <c r="CL52" s="112" t="s">
        <v>29</v>
      </c>
      <c r="CM52" s="112" t="str">
        <f t="shared" si="27"/>
        <v>0</v>
      </c>
      <c r="CN52" s="112">
        <v>1</v>
      </c>
      <c r="CO52" s="112" t="s">
        <v>29</v>
      </c>
      <c r="CP52" s="112">
        <f t="shared" si="28"/>
        <v>1</v>
      </c>
      <c r="CQ52" s="112">
        <v>4</v>
      </c>
      <c r="CR52" s="112">
        <v>3</v>
      </c>
      <c r="CS52" s="112">
        <f t="shared" si="29"/>
        <v>7</v>
      </c>
    </row>
    <row r="53" spans="1:97" ht="12.75" customHeight="1">
      <c r="A53" s="103">
        <v>1</v>
      </c>
      <c r="B53" s="130" t="s">
        <v>27</v>
      </c>
      <c r="C53" s="103">
        <v>52</v>
      </c>
      <c r="D53" s="117" t="s">
        <v>98</v>
      </c>
      <c r="E53" s="121">
        <v>10755</v>
      </c>
      <c r="F53" s="121">
        <v>1</v>
      </c>
      <c r="G53" s="121" t="s">
        <v>96</v>
      </c>
      <c r="H53" s="112">
        <v>1</v>
      </c>
      <c r="I53" s="112">
        <v>1</v>
      </c>
      <c r="J53" s="112">
        <f t="shared" si="0"/>
        <v>2</v>
      </c>
      <c r="K53" s="112" t="s">
        <v>29</v>
      </c>
      <c r="L53" s="112" t="s">
        <v>29</v>
      </c>
      <c r="M53" s="112" t="str">
        <f t="shared" si="1"/>
        <v>0</v>
      </c>
      <c r="N53" s="112" t="s">
        <v>29</v>
      </c>
      <c r="O53" s="112" t="s">
        <v>29</v>
      </c>
      <c r="P53" s="112" t="str">
        <f t="shared" si="2"/>
        <v>0</v>
      </c>
      <c r="Q53" s="112" t="s">
        <v>29</v>
      </c>
      <c r="R53" s="112">
        <v>2</v>
      </c>
      <c r="S53" s="112">
        <f t="shared" si="3"/>
        <v>2</v>
      </c>
      <c r="T53" s="112" t="s">
        <v>29</v>
      </c>
      <c r="U53" s="112" t="s">
        <v>29</v>
      </c>
      <c r="V53" s="112" t="str">
        <f t="shared" si="4"/>
        <v>0</v>
      </c>
      <c r="W53" s="112" t="s">
        <v>29</v>
      </c>
      <c r="X53" s="112" t="s">
        <v>29</v>
      </c>
      <c r="Y53" s="112" t="str">
        <f t="shared" si="5"/>
        <v>0</v>
      </c>
      <c r="Z53" s="112" t="s">
        <v>29</v>
      </c>
      <c r="AA53" s="112" t="s">
        <v>29</v>
      </c>
      <c r="AB53" s="112" t="str">
        <f t="shared" si="6"/>
        <v>0</v>
      </c>
      <c r="AC53" s="112" t="s">
        <v>29</v>
      </c>
      <c r="AD53" s="112" t="s">
        <v>29</v>
      </c>
      <c r="AE53" s="112" t="str">
        <f t="shared" si="7"/>
        <v>0</v>
      </c>
      <c r="AF53" s="112" t="s">
        <v>29</v>
      </c>
      <c r="AG53" s="112" t="s">
        <v>29</v>
      </c>
      <c r="AH53" s="112" t="str">
        <f t="shared" si="8"/>
        <v>0</v>
      </c>
      <c r="AI53" s="112" t="s">
        <v>29</v>
      </c>
      <c r="AJ53" s="112" t="s">
        <v>29</v>
      </c>
      <c r="AK53" s="112" t="str">
        <f t="shared" si="9"/>
        <v>0</v>
      </c>
      <c r="AL53" s="112" t="s">
        <v>29</v>
      </c>
      <c r="AM53" s="112" t="s">
        <v>29</v>
      </c>
      <c r="AN53" s="112" t="str">
        <f t="shared" si="10"/>
        <v>0</v>
      </c>
      <c r="AO53" s="112" t="s">
        <v>29</v>
      </c>
      <c r="AP53" s="112" t="s">
        <v>29</v>
      </c>
      <c r="AQ53" s="112" t="str">
        <f t="shared" si="11"/>
        <v>0</v>
      </c>
      <c r="AR53" s="112" t="s">
        <v>29</v>
      </c>
      <c r="AS53" s="112" t="s">
        <v>29</v>
      </c>
      <c r="AT53" s="112" t="str">
        <f t="shared" si="12"/>
        <v>0</v>
      </c>
      <c r="AU53" s="112" t="s">
        <v>29</v>
      </c>
      <c r="AV53" s="112" t="s">
        <v>29</v>
      </c>
      <c r="AW53" s="112" t="str">
        <f t="shared" si="13"/>
        <v>0</v>
      </c>
      <c r="AX53" s="112" t="s">
        <v>29</v>
      </c>
      <c r="AY53" s="112" t="s">
        <v>29</v>
      </c>
      <c r="AZ53" s="112" t="str">
        <f t="shared" si="14"/>
        <v>0</v>
      </c>
      <c r="BA53" s="112" t="s">
        <v>29</v>
      </c>
      <c r="BB53" s="112" t="s">
        <v>29</v>
      </c>
      <c r="BC53" s="112" t="str">
        <f t="shared" si="15"/>
        <v>0</v>
      </c>
      <c r="BD53" s="112" t="s">
        <v>29</v>
      </c>
      <c r="BE53" s="112" t="s">
        <v>29</v>
      </c>
      <c r="BF53" s="112" t="str">
        <f t="shared" si="16"/>
        <v>0</v>
      </c>
      <c r="BG53" s="112" t="s">
        <v>29</v>
      </c>
      <c r="BH53" s="112" t="s">
        <v>29</v>
      </c>
      <c r="BI53" s="112" t="str">
        <f t="shared" si="17"/>
        <v>0</v>
      </c>
      <c r="BJ53" s="112" t="s">
        <v>29</v>
      </c>
      <c r="BK53" s="112" t="s">
        <v>29</v>
      </c>
      <c r="BL53" s="112" t="str">
        <f t="shared" si="18"/>
        <v>0</v>
      </c>
      <c r="BM53" s="112" t="s">
        <v>29</v>
      </c>
      <c r="BN53" s="112" t="s">
        <v>29</v>
      </c>
      <c r="BO53" s="112" t="str">
        <f t="shared" si="19"/>
        <v>0</v>
      </c>
      <c r="BP53" s="112" t="s">
        <v>29</v>
      </c>
      <c r="BQ53" s="112" t="s">
        <v>29</v>
      </c>
      <c r="BR53" s="112" t="str">
        <f t="shared" si="20"/>
        <v>0</v>
      </c>
      <c r="BS53" s="112" t="s">
        <v>29</v>
      </c>
      <c r="BT53" s="112" t="s">
        <v>29</v>
      </c>
      <c r="BU53" s="112" t="str">
        <f t="shared" si="21"/>
        <v>0</v>
      </c>
      <c r="BV53" s="112" t="s">
        <v>29</v>
      </c>
      <c r="BW53" s="112" t="s">
        <v>29</v>
      </c>
      <c r="BX53" s="112" t="str">
        <f t="shared" si="22"/>
        <v>0</v>
      </c>
      <c r="BY53" s="112" t="s">
        <v>29</v>
      </c>
      <c r="BZ53" s="112" t="s">
        <v>29</v>
      </c>
      <c r="CA53" s="112" t="str">
        <f t="shared" si="23"/>
        <v>0</v>
      </c>
      <c r="CB53" s="112" t="s">
        <v>29</v>
      </c>
      <c r="CC53" s="112" t="s">
        <v>29</v>
      </c>
      <c r="CD53" s="112" t="str">
        <f t="shared" si="24"/>
        <v>0</v>
      </c>
      <c r="CE53" s="112" t="s">
        <v>29</v>
      </c>
      <c r="CF53" s="112" t="s">
        <v>29</v>
      </c>
      <c r="CG53" s="112" t="str">
        <f t="shared" si="25"/>
        <v>0</v>
      </c>
      <c r="CH53" s="112" t="s">
        <v>29</v>
      </c>
      <c r="CI53" s="112" t="s">
        <v>29</v>
      </c>
      <c r="CJ53" s="112" t="str">
        <f t="shared" si="26"/>
        <v>0</v>
      </c>
      <c r="CK53" s="112" t="s">
        <v>29</v>
      </c>
      <c r="CL53" s="112" t="s">
        <v>29</v>
      </c>
      <c r="CM53" s="112" t="str">
        <f t="shared" si="27"/>
        <v>0</v>
      </c>
      <c r="CN53" s="112">
        <v>1</v>
      </c>
      <c r="CO53" s="112">
        <v>2</v>
      </c>
      <c r="CP53" s="112">
        <f t="shared" si="28"/>
        <v>3</v>
      </c>
      <c r="CQ53" s="112">
        <v>2</v>
      </c>
      <c r="CR53" s="112">
        <v>5</v>
      </c>
      <c r="CS53" s="112">
        <f t="shared" si="29"/>
        <v>7</v>
      </c>
    </row>
    <row r="54" spans="1:97" ht="12.75" customHeight="1">
      <c r="A54" s="103">
        <v>1</v>
      </c>
      <c r="B54" s="130" t="s">
        <v>27</v>
      </c>
      <c r="C54" s="103">
        <v>53</v>
      </c>
      <c r="D54" s="117" t="s">
        <v>48</v>
      </c>
      <c r="E54" s="121">
        <v>16774</v>
      </c>
      <c r="F54" s="121">
        <v>1</v>
      </c>
      <c r="G54" s="121" t="s">
        <v>96</v>
      </c>
      <c r="H54" s="112" t="s">
        <v>29</v>
      </c>
      <c r="I54" s="112">
        <v>1</v>
      </c>
      <c r="J54" s="112">
        <f t="shared" si="0"/>
        <v>1</v>
      </c>
      <c r="K54" s="112" t="s">
        <v>29</v>
      </c>
      <c r="L54" s="112" t="s">
        <v>29</v>
      </c>
      <c r="M54" s="112" t="str">
        <f t="shared" si="1"/>
        <v>0</v>
      </c>
      <c r="N54" s="112" t="s">
        <v>29</v>
      </c>
      <c r="O54" s="112">
        <v>1</v>
      </c>
      <c r="P54" s="112">
        <f t="shared" si="2"/>
        <v>1</v>
      </c>
      <c r="Q54" s="112">
        <v>1</v>
      </c>
      <c r="R54" s="112">
        <v>2</v>
      </c>
      <c r="S54" s="112">
        <f t="shared" si="3"/>
        <v>3</v>
      </c>
      <c r="T54" s="112" t="s">
        <v>29</v>
      </c>
      <c r="U54" s="112" t="s">
        <v>29</v>
      </c>
      <c r="V54" s="112" t="str">
        <f t="shared" si="4"/>
        <v>0</v>
      </c>
      <c r="W54" s="112" t="s">
        <v>29</v>
      </c>
      <c r="X54" s="112" t="s">
        <v>29</v>
      </c>
      <c r="Y54" s="112" t="str">
        <f t="shared" si="5"/>
        <v>0</v>
      </c>
      <c r="Z54" s="112" t="s">
        <v>29</v>
      </c>
      <c r="AA54" s="112" t="s">
        <v>29</v>
      </c>
      <c r="AB54" s="112" t="str">
        <f t="shared" si="6"/>
        <v>0</v>
      </c>
      <c r="AC54" s="112" t="s">
        <v>29</v>
      </c>
      <c r="AD54" s="112">
        <v>1</v>
      </c>
      <c r="AE54" s="112">
        <f t="shared" si="7"/>
        <v>1</v>
      </c>
      <c r="AF54" s="112" t="s">
        <v>29</v>
      </c>
      <c r="AG54" s="112" t="s">
        <v>29</v>
      </c>
      <c r="AH54" s="112" t="str">
        <f t="shared" si="8"/>
        <v>0</v>
      </c>
      <c r="AI54" s="112" t="s">
        <v>29</v>
      </c>
      <c r="AJ54" s="112" t="s">
        <v>29</v>
      </c>
      <c r="AK54" s="112" t="str">
        <f t="shared" si="9"/>
        <v>0</v>
      </c>
      <c r="AL54" s="112" t="s">
        <v>29</v>
      </c>
      <c r="AM54" s="112" t="s">
        <v>29</v>
      </c>
      <c r="AN54" s="112" t="str">
        <f t="shared" si="10"/>
        <v>0</v>
      </c>
      <c r="AO54" s="112" t="s">
        <v>29</v>
      </c>
      <c r="AP54" s="112" t="s">
        <v>29</v>
      </c>
      <c r="AQ54" s="112" t="str">
        <f t="shared" si="11"/>
        <v>0</v>
      </c>
      <c r="AR54" s="112" t="s">
        <v>29</v>
      </c>
      <c r="AS54" s="112" t="s">
        <v>29</v>
      </c>
      <c r="AT54" s="112" t="str">
        <f t="shared" si="12"/>
        <v>0</v>
      </c>
      <c r="AU54" s="112" t="s">
        <v>29</v>
      </c>
      <c r="AV54" s="112" t="s">
        <v>29</v>
      </c>
      <c r="AW54" s="112" t="str">
        <f t="shared" si="13"/>
        <v>0</v>
      </c>
      <c r="AX54" s="112" t="s">
        <v>29</v>
      </c>
      <c r="AY54" s="112" t="s">
        <v>29</v>
      </c>
      <c r="AZ54" s="112" t="str">
        <f t="shared" si="14"/>
        <v>0</v>
      </c>
      <c r="BA54" s="112" t="s">
        <v>29</v>
      </c>
      <c r="BB54" s="112" t="s">
        <v>29</v>
      </c>
      <c r="BC54" s="112" t="str">
        <f t="shared" si="15"/>
        <v>0</v>
      </c>
      <c r="BD54" s="112" t="s">
        <v>29</v>
      </c>
      <c r="BE54" s="112" t="s">
        <v>29</v>
      </c>
      <c r="BF54" s="112" t="str">
        <f t="shared" si="16"/>
        <v>0</v>
      </c>
      <c r="BG54" s="112" t="s">
        <v>29</v>
      </c>
      <c r="BH54" s="112" t="s">
        <v>29</v>
      </c>
      <c r="BI54" s="112" t="str">
        <f t="shared" si="17"/>
        <v>0</v>
      </c>
      <c r="BJ54" s="112" t="s">
        <v>29</v>
      </c>
      <c r="BK54" s="112" t="s">
        <v>29</v>
      </c>
      <c r="BL54" s="112" t="str">
        <f t="shared" si="18"/>
        <v>0</v>
      </c>
      <c r="BM54" s="112" t="s">
        <v>29</v>
      </c>
      <c r="BN54" s="112" t="s">
        <v>29</v>
      </c>
      <c r="BO54" s="112" t="str">
        <f t="shared" si="19"/>
        <v>0</v>
      </c>
      <c r="BP54" s="112" t="s">
        <v>29</v>
      </c>
      <c r="BQ54" s="112" t="s">
        <v>29</v>
      </c>
      <c r="BR54" s="112" t="str">
        <f t="shared" si="20"/>
        <v>0</v>
      </c>
      <c r="BS54" s="112" t="s">
        <v>29</v>
      </c>
      <c r="BT54" s="112" t="s">
        <v>29</v>
      </c>
      <c r="BU54" s="112" t="str">
        <f t="shared" si="21"/>
        <v>0</v>
      </c>
      <c r="BV54" s="112" t="s">
        <v>29</v>
      </c>
      <c r="BW54" s="112" t="s">
        <v>29</v>
      </c>
      <c r="BX54" s="112" t="str">
        <f t="shared" si="22"/>
        <v>0</v>
      </c>
      <c r="BY54" s="112" t="s">
        <v>29</v>
      </c>
      <c r="BZ54" s="112" t="s">
        <v>29</v>
      </c>
      <c r="CA54" s="112" t="str">
        <f t="shared" si="23"/>
        <v>0</v>
      </c>
      <c r="CB54" s="112" t="s">
        <v>29</v>
      </c>
      <c r="CC54" s="112" t="s">
        <v>29</v>
      </c>
      <c r="CD54" s="112" t="str">
        <f t="shared" si="24"/>
        <v>0</v>
      </c>
      <c r="CE54" s="112" t="s">
        <v>29</v>
      </c>
      <c r="CF54" s="112" t="s">
        <v>29</v>
      </c>
      <c r="CG54" s="112" t="str">
        <f t="shared" si="25"/>
        <v>0</v>
      </c>
      <c r="CH54" s="112" t="s">
        <v>29</v>
      </c>
      <c r="CI54" s="112" t="s">
        <v>29</v>
      </c>
      <c r="CJ54" s="112" t="str">
        <f t="shared" si="26"/>
        <v>0</v>
      </c>
      <c r="CK54" s="112" t="s">
        <v>29</v>
      </c>
      <c r="CL54" s="112" t="s">
        <v>29</v>
      </c>
      <c r="CM54" s="112" t="str">
        <f t="shared" si="27"/>
        <v>0</v>
      </c>
      <c r="CN54" s="112" t="s">
        <v>29</v>
      </c>
      <c r="CO54" s="112">
        <v>1</v>
      </c>
      <c r="CP54" s="112">
        <f t="shared" si="28"/>
        <v>1</v>
      </c>
      <c r="CQ54" s="112">
        <v>1</v>
      </c>
      <c r="CR54" s="112">
        <v>6</v>
      </c>
      <c r="CS54" s="112">
        <f t="shared" si="29"/>
        <v>7</v>
      </c>
    </row>
    <row r="55" spans="1:97" ht="12.75" customHeight="1">
      <c r="A55" s="103">
        <v>1</v>
      </c>
      <c r="B55" s="130" t="s">
        <v>27</v>
      </c>
      <c r="C55" s="103">
        <v>62</v>
      </c>
      <c r="D55" s="117" t="s">
        <v>49</v>
      </c>
      <c r="E55" s="103">
        <v>17504</v>
      </c>
      <c r="F55" s="121">
        <v>1</v>
      </c>
      <c r="G55" s="121" t="s">
        <v>96</v>
      </c>
      <c r="H55" s="112" t="s">
        <v>29</v>
      </c>
      <c r="I55" s="112">
        <v>1</v>
      </c>
      <c r="J55" s="112">
        <f t="shared" si="0"/>
        <v>1</v>
      </c>
      <c r="K55" s="112">
        <v>1</v>
      </c>
      <c r="L55" s="112" t="s">
        <v>29</v>
      </c>
      <c r="M55" s="112">
        <f t="shared" si="1"/>
        <v>1</v>
      </c>
      <c r="N55" s="112" t="s">
        <v>29</v>
      </c>
      <c r="O55" s="112">
        <v>1</v>
      </c>
      <c r="P55" s="112">
        <f t="shared" si="2"/>
        <v>1</v>
      </c>
      <c r="Q55" s="112" t="s">
        <v>29</v>
      </c>
      <c r="R55" s="112">
        <v>2</v>
      </c>
      <c r="S55" s="112">
        <f t="shared" si="3"/>
        <v>2</v>
      </c>
      <c r="T55" s="112" t="s">
        <v>29</v>
      </c>
      <c r="U55" s="112" t="s">
        <v>29</v>
      </c>
      <c r="V55" s="112" t="str">
        <f t="shared" si="4"/>
        <v>0</v>
      </c>
      <c r="W55" s="112" t="s">
        <v>29</v>
      </c>
      <c r="X55" s="112" t="s">
        <v>29</v>
      </c>
      <c r="Y55" s="112" t="str">
        <f t="shared" si="5"/>
        <v>0</v>
      </c>
      <c r="Z55" s="112" t="s">
        <v>29</v>
      </c>
      <c r="AA55" s="112" t="s">
        <v>29</v>
      </c>
      <c r="AB55" s="112" t="str">
        <f t="shared" si="6"/>
        <v>0</v>
      </c>
      <c r="AC55" s="112" t="s">
        <v>29</v>
      </c>
      <c r="AD55" s="112" t="s">
        <v>29</v>
      </c>
      <c r="AE55" s="112" t="str">
        <f t="shared" si="7"/>
        <v>0</v>
      </c>
      <c r="AF55" s="112" t="s">
        <v>29</v>
      </c>
      <c r="AG55" s="112" t="s">
        <v>29</v>
      </c>
      <c r="AH55" s="112" t="str">
        <f t="shared" si="8"/>
        <v>0</v>
      </c>
      <c r="AI55" s="112" t="s">
        <v>29</v>
      </c>
      <c r="AJ55" s="112" t="s">
        <v>29</v>
      </c>
      <c r="AK55" s="112" t="str">
        <f t="shared" si="9"/>
        <v>0</v>
      </c>
      <c r="AL55" s="112" t="s">
        <v>29</v>
      </c>
      <c r="AM55" s="112" t="s">
        <v>29</v>
      </c>
      <c r="AN55" s="112" t="str">
        <f t="shared" si="10"/>
        <v>0</v>
      </c>
      <c r="AO55" s="112" t="s">
        <v>29</v>
      </c>
      <c r="AP55" s="112" t="s">
        <v>29</v>
      </c>
      <c r="AQ55" s="112" t="str">
        <f t="shared" si="11"/>
        <v>0</v>
      </c>
      <c r="AR55" s="112" t="s">
        <v>29</v>
      </c>
      <c r="AS55" s="112" t="s">
        <v>29</v>
      </c>
      <c r="AT55" s="112" t="str">
        <f t="shared" si="12"/>
        <v>0</v>
      </c>
      <c r="AU55" s="112" t="s">
        <v>29</v>
      </c>
      <c r="AV55" s="112" t="s">
        <v>29</v>
      </c>
      <c r="AW55" s="112" t="str">
        <f t="shared" si="13"/>
        <v>0</v>
      </c>
      <c r="AX55" s="112" t="s">
        <v>29</v>
      </c>
      <c r="AY55" s="112" t="s">
        <v>29</v>
      </c>
      <c r="AZ55" s="112" t="str">
        <f t="shared" si="14"/>
        <v>0</v>
      </c>
      <c r="BA55" s="112" t="s">
        <v>29</v>
      </c>
      <c r="BB55" s="112">
        <v>1</v>
      </c>
      <c r="BC55" s="112">
        <f t="shared" si="15"/>
        <v>1</v>
      </c>
      <c r="BD55" s="112" t="s">
        <v>29</v>
      </c>
      <c r="BE55" s="112" t="s">
        <v>29</v>
      </c>
      <c r="BF55" s="112" t="str">
        <f t="shared" si="16"/>
        <v>0</v>
      </c>
      <c r="BG55" s="112" t="s">
        <v>29</v>
      </c>
      <c r="BH55" s="112" t="s">
        <v>29</v>
      </c>
      <c r="BI55" s="112" t="str">
        <f t="shared" si="17"/>
        <v>0</v>
      </c>
      <c r="BJ55" s="112" t="s">
        <v>29</v>
      </c>
      <c r="BK55" s="112" t="s">
        <v>29</v>
      </c>
      <c r="BL55" s="112" t="str">
        <f t="shared" si="18"/>
        <v>0</v>
      </c>
      <c r="BM55" s="112" t="s">
        <v>29</v>
      </c>
      <c r="BN55" s="112" t="s">
        <v>29</v>
      </c>
      <c r="BO55" s="112" t="str">
        <f t="shared" si="19"/>
        <v>0</v>
      </c>
      <c r="BP55" s="112" t="s">
        <v>29</v>
      </c>
      <c r="BQ55" s="112" t="s">
        <v>29</v>
      </c>
      <c r="BR55" s="112" t="str">
        <f t="shared" si="20"/>
        <v>0</v>
      </c>
      <c r="BS55" s="112" t="s">
        <v>29</v>
      </c>
      <c r="BT55" s="112" t="s">
        <v>29</v>
      </c>
      <c r="BU55" s="112" t="str">
        <f t="shared" si="21"/>
        <v>0</v>
      </c>
      <c r="BV55" s="112" t="s">
        <v>29</v>
      </c>
      <c r="BW55" s="112" t="s">
        <v>29</v>
      </c>
      <c r="BX55" s="112" t="str">
        <f t="shared" si="22"/>
        <v>0</v>
      </c>
      <c r="BY55" s="112" t="s">
        <v>29</v>
      </c>
      <c r="BZ55" s="112" t="s">
        <v>29</v>
      </c>
      <c r="CA55" s="112" t="str">
        <f t="shared" si="23"/>
        <v>0</v>
      </c>
      <c r="CB55" s="112" t="s">
        <v>29</v>
      </c>
      <c r="CC55" s="112" t="s">
        <v>29</v>
      </c>
      <c r="CD55" s="112" t="str">
        <f t="shared" si="24"/>
        <v>0</v>
      </c>
      <c r="CE55" s="112" t="s">
        <v>29</v>
      </c>
      <c r="CF55" s="112" t="s">
        <v>29</v>
      </c>
      <c r="CG55" s="112" t="str">
        <f t="shared" si="25"/>
        <v>0</v>
      </c>
      <c r="CH55" s="112" t="s">
        <v>29</v>
      </c>
      <c r="CI55" s="112" t="s">
        <v>29</v>
      </c>
      <c r="CJ55" s="112" t="str">
        <f t="shared" si="26"/>
        <v>0</v>
      </c>
      <c r="CK55" s="112" t="s">
        <v>29</v>
      </c>
      <c r="CL55" s="112" t="s">
        <v>29</v>
      </c>
      <c r="CM55" s="112" t="str">
        <f t="shared" si="27"/>
        <v>0</v>
      </c>
      <c r="CN55" s="112" t="s">
        <v>29</v>
      </c>
      <c r="CO55" s="112">
        <v>1</v>
      </c>
      <c r="CP55" s="112">
        <f t="shared" si="28"/>
        <v>1</v>
      </c>
      <c r="CQ55" s="112">
        <v>1</v>
      </c>
      <c r="CR55" s="112">
        <v>6</v>
      </c>
      <c r="CS55" s="112">
        <f t="shared" si="29"/>
        <v>7</v>
      </c>
    </row>
    <row r="56" spans="1:97" ht="12.75" customHeight="1">
      <c r="A56" s="103">
        <v>1</v>
      </c>
      <c r="B56" s="130" t="s">
        <v>27</v>
      </c>
      <c r="C56" s="103">
        <v>66</v>
      </c>
      <c r="D56" s="117" t="s">
        <v>50</v>
      </c>
      <c r="E56" s="103">
        <v>14675</v>
      </c>
      <c r="F56" s="121">
        <v>1</v>
      </c>
      <c r="G56" s="121" t="s">
        <v>96</v>
      </c>
      <c r="H56" s="112" t="s">
        <v>29</v>
      </c>
      <c r="I56" s="112">
        <v>2</v>
      </c>
      <c r="J56" s="112">
        <f t="shared" si="0"/>
        <v>2</v>
      </c>
      <c r="K56" s="112" t="s">
        <v>29</v>
      </c>
      <c r="L56" s="112">
        <v>1</v>
      </c>
      <c r="M56" s="112">
        <f t="shared" si="1"/>
        <v>1</v>
      </c>
      <c r="N56" s="112" t="s">
        <v>29</v>
      </c>
      <c r="O56" s="112" t="s">
        <v>29</v>
      </c>
      <c r="P56" s="112" t="str">
        <f t="shared" si="2"/>
        <v>0</v>
      </c>
      <c r="Q56" s="112">
        <v>1</v>
      </c>
      <c r="R56" s="112">
        <v>1</v>
      </c>
      <c r="S56" s="112">
        <f t="shared" si="3"/>
        <v>2</v>
      </c>
      <c r="T56" s="112" t="s">
        <v>29</v>
      </c>
      <c r="U56" s="112" t="s">
        <v>29</v>
      </c>
      <c r="V56" s="112" t="str">
        <f t="shared" si="4"/>
        <v>0</v>
      </c>
      <c r="W56" s="112" t="s">
        <v>29</v>
      </c>
      <c r="X56" s="112" t="s">
        <v>29</v>
      </c>
      <c r="Y56" s="112" t="str">
        <f t="shared" si="5"/>
        <v>0</v>
      </c>
      <c r="Z56" s="112" t="s">
        <v>29</v>
      </c>
      <c r="AA56" s="112" t="s">
        <v>29</v>
      </c>
      <c r="AB56" s="112" t="str">
        <f t="shared" si="6"/>
        <v>0</v>
      </c>
      <c r="AC56" s="112" t="s">
        <v>29</v>
      </c>
      <c r="AD56" s="112">
        <v>1</v>
      </c>
      <c r="AE56" s="112">
        <f t="shared" si="7"/>
        <v>1</v>
      </c>
      <c r="AF56" s="112" t="s">
        <v>29</v>
      </c>
      <c r="AG56" s="112" t="s">
        <v>29</v>
      </c>
      <c r="AH56" s="112" t="str">
        <f t="shared" si="8"/>
        <v>0</v>
      </c>
      <c r="AI56" s="112" t="s">
        <v>29</v>
      </c>
      <c r="AJ56" s="112" t="s">
        <v>29</v>
      </c>
      <c r="AK56" s="112" t="str">
        <f t="shared" si="9"/>
        <v>0</v>
      </c>
      <c r="AL56" s="112" t="s">
        <v>29</v>
      </c>
      <c r="AM56" s="112" t="s">
        <v>29</v>
      </c>
      <c r="AN56" s="112" t="str">
        <f t="shared" si="10"/>
        <v>0</v>
      </c>
      <c r="AO56" s="112" t="s">
        <v>29</v>
      </c>
      <c r="AP56" s="112" t="s">
        <v>29</v>
      </c>
      <c r="AQ56" s="112" t="str">
        <f t="shared" si="11"/>
        <v>0</v>
      </c>
      <c r="AR56" s="112" t="s">
        <v>29</v>
      </c>
      <c r="AS56" s="112" t="s">
        <v>29</v>
      </c>
      <c r="AT56" s="112" t="str">
        <f t="shared" si="12"/>
        <v>0</v>
      </c>
      <c r="AU56" s="112" t="s">
        <v>29</v>
      </c>
      <c r="AV56" s="112" t="s">
        <v>29</v>
      </c>
      <c r="AW56" s="112" t="str">
        <f t="shared" si="13"/>
        <v>0</v>
      </c>
      <c r="AX56" s="112" t="s">
        <v>29</v>
      </c>
      <c r="AY56" s="112" t="s">
        <v>29</v>
      </c>
      <c r="AZ56" s="112" t="str">
        <f t="shared" si="14"/>
        <v>0</v>
      </c>
      <c r="BA56" s="112" t="s">
        <v>29</v>
      </c>
      <c r="BB56" s="112" t="s">
        <v>29</v>
      </c>
      <c r="BC56" s="112" t="str">
        <f t="shared" si="15"/>
        <v>0</v>
      </c>
      <c r="BD56" s="112" t="s">
        <v>29</v>
      </c>
      <c r="BE56" s="112" t="s">
        <v>29</v>
      </c>
      <c r="BF56" s="112" t="str">
        <f t="shared" si="16"/>
        <v>0</v>
      </c>
      <c r="BG56" s="112" t="s">
        <v>29</v>
      </c>
      <c r="BH56" s="112" t="s">
        <v>29</v>
      </c>
      <c r="BI56" s="112" t="str">
        <f t="shared" si="17"/>
        <v>0</v>
      </c>
      <c r="BJ56" s="112" t="s">
        <v>29</v>
      </c>
      <c r="BK56" s="112" t="s">
        <v>29</v>
      </c>
      <c r="BL56" s="112" t="str">
        <f t="shared" si="18"/>
        <v>0</v>
      </c>
      <c r="BM56" s="112" t="s">
        <v>29</v>
      </c>
      <c r="BN56" s="112" t="s">
        <v>29</v>
      </c>
      <c r="BO56" s="112" t="str">
        <f t="shared" si="19"/>
        <v>0</v>
      </c>
      <c r="BP56" s="112" t="s">
        <v>29</v>
      </c>
      <c r="BQ56" s="112" t="s">
        <v>29</v>
      </c>
      <c r="BR56" s="112" t="str">
        <f t="shared" si="20"/>
        <v>0</v>
      </c>
      <c r="BS56" s="112" t="s">
        <v>29</v>
      </c>
      <c r="BT56" s="112" t="s">
        <v>29</v>
      </c>
      <c r="BU56" s="112" t="str">
        <f t="shared" si="21"/>
        <v>0</v>
      </c>
      <c r="BV56" s="112" t="s">
        <v>29</v>
      </c>
      <c r="BW56" s="112" t="s">
        <v>29</v>
      </c>
      <c r="BX56" s="112" t="str">
        <f t="shared" si="22"/>
        <v>0</v>
      </c>
      <c r="BY56" s="112" t="s">
        <v>29</v>
      </c>
      <c r="BZ56" s="112" t="s">
        <v>29</v>
      </c>
      <c r="CA56" s="112" t="str">
        <f t="shared" si="23"/>
        <v>0</v>
      </c>
      <c r="CB56" s="112" t="s">
        <v>29</v>
      </c>
      <c r="CC56" s="112" t="s">
        <v>29</v>
      </c>
      <c r="CD56" s="112" t="str">
        <f t="shared" si="24"/>
        <v>0</v>
      </c>
      <c r="CE56" s="112" t="s">
        <v>29</v>
      </c>
      <c r="CF56" s="112" t="s">
        <v>29</v>
      </c>
      <c r="CG56" s="112" t="str">
        <f t="shared" si="25"/>
        <v>0</v>
      </c>
      <c r="CH56" s="112" t="s">
        <v>29</v>
      </c>
      <c r="CI56" s="112" t="s">
        <v>29</v>
      </c>
      <c r="CJ56" s="112" t="str">
        <f t="shared" si="26"/>
        <v>0</v>
      </c>
      <c r="CK56" s="112" t="s">
        <v>29</v>
      </c>
      <c r="CL56" s="112" t="s">
        <v>29</v>
      </c>
      <c r="CM56" s="112" t="str">
        <f t="shared" si="27"/>
        <v>0</v>
      </c>
      <c r="CN56" s="112" t="s">
        <v>29</v>
      </c>
      <c r="CO56" s="112">
        <v>1</v>
      </c>
      <c r="CP56" s="112">
        <f t="shared" si="28"/>
        <v>1</v>
      </c>
      <c r="CQ56" s="112">
        <v>1</v>
      </c>
      <c r="CR56" s="112">
        <v>6</v>
      </c>
      <c r="CS56" s="112">
        <f t="shared" si="29"/>
        <v>7</v>
      </c>
    </row>
    <row r="57" spans="1:97" ht="12.75" customHeight="1">
      <c r="A57" s="103">
        <v>1</v>
      </c>
      <c r="B57" s="130" t="s">
        <v>27</v>
      </c>
      <c r="C57" s="103">
        <v>69</v>
      </c>
      <c r="D57" s="117" t="s">
        <v>99</v>
      </c>
      <c r="E57" s="121">
        <v>12817</v>
      </c>
      <c r="F57" s="121">
        <v>1</v>
      </c>
      <c r="G57" s="121" t="s">
        <v>96</v>
      </c>
      <c r="H57" s="112">
        <v>1</v>
      </c>
      <c r="I57" s="112">
        <v>2</v>
      </c>
      <c r="J57" s="112">
        <f t="shared" si="0"/>
        <v>3</v>
      </c>
      <c r="K57" s="112" t="s">
        <v>29</v>
      </c>
      <c r="L57" s="112">
        <v>1</v>
      </c>
      <c r="M57" s="112">
        <f t="shared" si="1"/>
        <v>1</v>
      </c>
      <c r="N57" s="112">
        <v>1</v>
      </c>
      <c r="O57" s="112">
        <v>1</v>
      </c>
      <c r="P57" s="112">
        <f t="shared" si="2"/>
        <v>2</v>
      </c>
      <c r="Q57" s="112" t="s">
        <v>29</v>
      </c>
      <c r="R57" s="112">
        <v>1</v>
      </c>
      <c r="S57" s="112">
        <f t="shared" si="3"/>
        <v>1</v>
      </c>
      <c r="T57" s="112" t="s">
        <v>29</v>
      </c>
      <c r="U57" s="112" t="s">
        <v>29</v>
      </c>
      <c r="V57" s="112" t="str">
        <f t="shared" si="4"/>
        <v>0</v>
      </c>
      <c r="W57" s="112" t="s">
        <v>29</v>
      </c>
      <c r="X57" s="112" t="s">
        <v>29</v>
      </c>
      <c r="Y57" s="112" t="str">
        <f t="shared" si="5"/>
        <v>0</v>
      </c>
      <c r="Z57" s="112" t="s">
        <v>29</v>
      </c>
      <c r="AA57" s="112" t="s">
        <v>29</v>
      </c>
      <c r="AB57" s="112" t="str">
        <f t="shared" si="6"/>
        <v>0</v>
      </c>
      <c r="AC57" s="112" t="s">
        <v>29</v>
      </c>
      <c r="AD57" s="112" t="s">
        <v>29</v>
      </c>
      <c r="AE57" s="112" t="str">
        <f t="shared" si="7"/>
        <v>0</v>
      </c>
      <c r="AF57" s="112" t="s">
        <v>29</v>
      </c>
      <c r="AG57" s="112" t="s">
        <v>29</v>
      </c>
      <c r="AH57" s="112" t="str">
        <f t="shared" si="8"/>
        <v>0</v>
      </c>
      <c r="AI57" s="112" t="s">
        <v>29</v>
      </c>
      <c r="AJ57" s="112" t="s">
        <v>29</v>
      </c>
      <c r="AK57" s="112" t="str">
        <f t="shared" si="9"/>
        <v>0</v>
      </c>
      <c r="AL57" s="112" t="s">
        <v>29</v>
      </c>
      <c r="AM57" s="112" t="s">
        <v>29</v>
      </c>
      <c r="AN57" s="112" t="str">
        <f t="shared" si="10"/>
        <v>0</v>
      </c>
      <c r="AO57" s="112" t="s">
        <v>29</v>
      </c>
      <c r="AP57" s="112" t="s">
        <v>29</v>
      </c>
      <c r="AQ57" s="112" t="str">
        <f t="shared" si="11"/>
        <v>0</v>
      </c>
      <c r="AR57" s="112" t="s">
        <v>29</v>
      </c>
      <c r="AS57" s="112" t="s">
        <v>29</v>
      </c>
      <c r="AT57" s="112" t="str">
        <f t="shared" si="12"/>
        <v>0</v>
      </c>
      <c r="AU57" s="112" t="s">
        <v>29</v>
      </c>
      <c r="AV57" s="112" t="s">
        <v>29</v>
      </c>
      <c r="AW57" s="112" t="str">
        <f t="shared" si="13"/>
        <v>0</v>
      </c>
      <c r="AX57" s="112" t="s">
        <v>29</v>
      </c>
      <c r="AY57" s="112" t="s">
        <v>29</v>
      </c>
      <c r="AZ57" s="112" t="str">
        <f t="shared" si="14"/>
        <v>0</v>
      </c>
      <c r="BA57" s="112" t="s">
        <v>29</v>
      </c>
      <c r="BB57" s="112" t="s">
        <v>29</v>
      </c>
      <c r="BC57" s="112" t="str">
        <f t="shared" si="15"/>
        <v>0</v>
      </c>
      <c r="BD57" s="112" t="s">
        <v>29</v>
      </c>
      <c r="BE57" s="112" t="s">
        <v>29</v>
      </c>
      <c r="BF57" s="112" t="str">
        <f t="shared" si="16"/>
        <v>0</v>
      </c>
      <c r="BG57" s="112" t="s">
        <v>29</v>
      </c>
      <c r="BH57" s="112" t="s">
        <v>29</v>
      </c>
      <c r="BI57" s="112" t="str">
        <f t="shared" si="17"/>
        <v>0</v>
      </c>
      <c r="BJ57" s="112" t="s">
        <v>29</v>
      </c>
      <c r="BK57" s="112" t="s">
        <v>29</v>
      </c>
      <c r="BL57" s="112" t="str">
        <f t="shared" si="18"/>
        <v>0</v>
      </c>
      <c r="BM57" s="112" t="s">
        <v>29</v>
      </c>
      <c r="BN57" s="112" t="s">
        <v>29</v>
      </c>
      <c r="BO57" s="112" t="str">
        <f t="shared" si="19"/>
        <v>0</v>
      </c>
      <c r="BP57" s="112" t="s">
        <v>29</v>
      </c>
      <c r="BQ57" s="112" t="s">
        <v>29</v>
      </c>
      <c r="BR57" s="112" t="str">
        <f t="shared" si="20"/>
        <v>0</v>
      </c>
      <c r="BS57" s="112" t="s">
        <v>29</v>
      </c>
      <c r="BT57" s="112" t="s">
        <v>29</v>
      </c>
      <c r="BU57" s="112" t="str">
        <f t="shared" si="21"/>
        <v>0</v>
      </c>
      <c r="BV57" s="112" t="s">
        <v>29</v>
      </c>
      <c r="BW57" s="112" t="s">
        <v>29</v>
      </c>
      <c r="BX57" s="112" t="str">
        <f t="shared" si="22"/>
        <v>0</v>
      </c>
      <c r="BY57" s="112" t="s">
        <v>29</v>
      </c>
      <c r="BZ57" s="112" t="s">
        <v>29</v>
      </c>
      <c r="CA57" s="112" t="str">
        <f t="shared" si="23"/>
        <v>0</v>
      </c>
      <c r="CB57" s="112" t="s">
        <v>29</v>
      </c>
      <c r="CC57" s="112" t="s">
        <v>29</v>
      </c>
      <c r="CD57" s="112" t="str">
        <f t="shared" si="24"/>
        <v>0</v>
      </c>
      <c r="CE57" s="112" t="s">
        <v>29</v>
      </c>
      <c r="CF57" s="112" t="s">
        <v>29</v>
      </c>
      <c r="CG57" s="112" t="str">
        <f t="shared" si="25"/>
        <v>0</v>
      </c>
      <c r="CH57" s="112" t="s">
        <v>29</v>
      </c>
      <c r="CI57" s="112" t="s">
        <v>29</v>
      </c>
      <c r="CJ57" s="112" t="str">
        <f t="shared" si="26"/>
        <v>0</v>
      </c>
      <c r="CK57" s="112" t="s">
        <v>29</v>
      </c>
      <c r="CL57" s="112" t="s">
        <v>29</v>
      </c>
      <c r="CM57" s="112" t="str">
        <f t="shared" si="27"/>
        <v>0</v>
      </c>
      <c r="CN57" s="112" t="s">
        <v>29</v>
      </c>
      <c r="CO57" s="112" t="s">
        <v>29</v>
      </c>
      <c r="CP57" s="112" t="str">
        <f t="shared" si="28"/>
        <v>0</v>
      </c>
      <c r="CQ57" s="112">
        <v>2</v>
      </c>
      <c r="CR57" s="112">
        <v>5</v>
      </c>
      <c r="CS57" s="112">
        <f t="shared" si="29"/>
        <v>7</v>
      </c>
    </row>
    <row r="58" spans="1:97" ht="12.75" customHeight="1">
      <c r="A58" s="103">
        <v>1</v>
      </c>
      <c r="B58" s="130" t="s">
        <v>27</v>
      </c>
      <c r="C58" s="103">
        <v>96</v>
      </c>
      <c r="D58" s="117" t="s">
        <v>100</v>
      </c>
      <c r="E58" s="121">
        <v>16040</v>
      </c>
      <c r="F58" s="121">
        <v>1</v>
      </c>
      <c r="G58" s="121" t="s">
        <v>96</v>
      </c>
      <c r="H58" s="112">
        <v>1</v>
      </c>
      <c r="I58" s="112">
        <v>1</v>
      </c>
      <c r="J58" s="112">
        <f t="shared" si="0"/>
        <v>2</v>
      </c>
      <c r="K58" s="112">
        <v>1</v>
      </c>
      <c r="L58" s="112" t="s">
        <v>29</v>
      </c>
      <c r="M58" s="112">
        <f t="shared" si="1"/>
        <v>1</v>
      </c>
      <c r="N58" s="112" t="s">
        <v>29</v>
      </c>
      <c r="O58" s="112" t="s">
        <v>29</v>
      </c>
      <c r="P58" s="112" t="str">
        <f t="shared" si="2"/>
        <v>0</v>
      </c>
      <c r="Q58" s="112" t="s">
        <v>29</v>
      </c>
      <c r="R58" s="112">
        <v>2</v>
      </c>
      <c r="S58" s="112">
        <f t="shared" si="3"/>
        <v>2</v>
      </c>
      <c r="T58" s="112" t="s">
        <v>29</v>
      </c>
      <c r="U58" s="112" t="s">
        <v>29</v>
      </c>
      <c r="V58" s="112" t="str">
        <f t="shared" si="4"/>
        <v>0</v>
      </c>
      <c r="W58" s="112" t="s">
        <v>29</v>
      </c>
      <c r="X58" s="112" t="s">
        <v>29</v>
      </c>
      <c r="Y58" s="112" t="str">
        <f t="shared" si="5"/>
        <v>0</v>
      </c>
      <c r="Z58" s="112" t="s">
        <v>29</v>
      </c>
      <c r="AA58" s="112" t="s">
        <v>29</v>
      </c>
      <c r="AB58" s="112" t="str">
        <f t="shared" si="6"/>
        <v>0</v>
      </c>
      <c r="AC58" s="112" t="s">
        <v>29</v>
      </c>
      <c r="AD58" s="112" t="s">
        <v>29</v>
      </c>
      <c r="AE58" s="112" t="str">
        <f t="shared" si="7"/>
        <v>0</v>
      </c>
      <c r="AF58" s="112" t="s">
        <v>29</v>
      </c>
      <c r="AG58" s="112" t="s">
        <v>29</v>
      </c>
      <c r="AH58" s="112" t="str">
        <f t="shared" si="8"/>
        <v>0</v>
      </c>
      <c r="AI58" s="112" t="s">
        <v>29</v>
      </c>
      <c r="AJ58" s="112" t="s">
        <v>29</v>
      </c>
      <c r="AK58" s="112" t="str">
        <f t="shared" si="9"/>
        <v>0</v>
      </c>
      <c r="AL58" s="112" t="s">
        <v>29</v>
      </c>
      <c r="AM58" s="112" t="s">
        <v>29</v>
      </c>
      <c r="AN58" s="112" t="str">
        <f t="shared" si="10"/>
        <v>0</v>
      </c>
      <c r="AO58" s="112" t="s">
        <v>29</v>
      </c>
      <c r="AP58" s="112" t="s">
        <v>29</v>
      </c>
      <c r="AQ58" s="112" t="str">
        <f t="shared" si="11"/>
        <v>0</v>
      </c>
      <c r="AR58" s="112" t="s">
        <v>29</v>
      </c>
      <c r="AS58" s="112" t="s">
        <v>29</v>
      </c>
      <c r="AT58" s="112" t="str">
        <f t="shared" si="12"/>
        <v>0</v>
      </c>
      <c r="AU58" s="112" t="s">
        <v>29</v>
      </c>
      <c r="AV58" s="112" t="s">
        <v>29</v>
      </c>
      <c r="AW58" s="112" t="str">
        <f t="shared" si="13"/>
        <v>0</v>
      </c>
      <c r="AX58" s="112" t="s">
        <v>29</v>
      </c>
      <c r="AY58" s="112" t="s">
        <v>29</v>
      </c>
      <c r="AZ58" s="112" t="str">
        <f t="shared" si="14"/>
        <v>0</v>
      </c>
      <c r="BA58" s="112" t="s">
        <v>29</v>
      </c>
      <c r="BB58" s="112" t="s">
        <v>29</v>
      </c>
      <c r="BC58" s="112" t="str">
        <f t="shared" si="15"/>
        <v>0</v>
      </c>
      <c r="BD58" s="112" t="s">
        <v>29</v>
      </c>
      <c r="BE58" s="112" t="s">
        <v>29</v>
      </c>
      <c r="BF58" s="112" t="str">
        <f t="shared" si="16"/>
        <v>0</v>
      </c>
      <c r="BG58" s="112" t="s">
        <v>29</v>
      </c>
      <c r="BH58" s="112" t="s">
        <v>29</v>
      </c>
      <c r="BI58" s="112" t="str">
        <f t="shared" si="17"/>
        <v>0</v>
      </c>
      <c r="BJ58" s="112" t="s">
        <v>29</v>
      </c>
      <c r="BK58" s="112" t="s">
        <v>29</v>
      </c>
      <c r="BL58" s="112" t="str">
        <f t="shared" si="18"/>
        <v>0</v>
      </c>
      <c r="BM58" s="112" t="s">
        <v>29</v>
      </c>
      <c r="BN58" s="112" t="s">
        <v>29</v>
      </c>
      <c r="BO58" s="112" t="str">
        <f t="shared" si="19"/>
        <v>0</v>
      </c>
      <c r="BP58" s="112" t="s">
        <v>29</v>
      </c>
      <c r="BQ58" s="112" t="s">
        <v>29</v>
      </c>
      <c r="BR58" s="112" t="str">
        <f t="shared" si="20"/>
        <v>0</v>
      </c>
      <c r="BS58" s="112" t="s">
        <v>29</v>
      </c>
      <c r="BT58" s="112" t="s">
        <v>29</v>
      </c>
      <c r="BU58" s="112" t="str">
        <f t="shared" si="21"/>
        <v>0</v>
      </c>
      <c r="BV58" s="112" t="s">
        <v>29</v>
      </c>
      <c r="BW58" s="112" t="s">
        <v>29</v>
      </c>
      <c r="BX58" s="112" t="str">
        <f t="shared" si="22"/>
        <v>0</v>
      </c>
      <c r="BY58" s="112" t="s">
        <v>29</v>
      </c>
      <c r="BZ58" s="112" t="s">
        <v>29</v>
      </c>
      <c r="CA58" s="112" t="str">
        <f t="shared" si="23"/>
        <v>0</v>
      </c>
      <c r="CB58" s="112" t="s">
        <v>29</v>
      </c>
      <c r="CC58" s="112" t="s">
        <v>29</v>
      </c>
      <c r="CD58" s="112" t="str">
        <f t="shared" si="24"/>
        <v>0</v>
      </c>
      <c r="CE58" s="112" t="s">
        <v>29</v>
      </c>
      <c r="CF58" s="112" t="s">
        <v>29</v>
      </c>
      <c r="CG58" s="112" t="str">
        <f t="shared" si="25"/>
        <v>0</v>
      </c>
      <c r="CH58" s="112" t="s">
        <v>29</v>
      </c>
      <c r="CI58" s="112" t="s">
        <v>29</v>
      </c>
      <c r="CJ58" s="112" t="str">
        <f t="shared" si="26"/>
        <v>0</v>
      </c>
      <c r="CK58" s="112" t="s">
        <v>29</v>
      </c>
      <c r="CL58" s="112" t="s">
        <v>29</v>
      </c>
      <c r="CM58" s="112" t="str">
        <f t="shared" si="27"/>
        <v>0</v>
      </c>
      <c r="CN58" s="112">
        <v>1</v>
      </c>
      <c r="CO58" s="112">
        <v>1</v>
      </c>
      <c r="CP58" s="112">
        <f t="shared" si="28"/>
        <v>2</v>
      </c>
      <c r="CQ58" s="112">
        <v>3</v>
      </c>
      <c r="CR58" s="112">
        <v>4</v>
      </c>
      <c r="CS58" s="112">
        <f t="shared" si="29"/>
        <v>7</v>
      </c>
    </row>
    <row r="59" spans="1:97" ht="12.75" customHeight="1">
      <c r="A59" s="103">
        <v>1</v>
      </c>
      <c r="B59" s="130" t="s">
        <v>27</v>
      </c>
      <c r="C59" s="103">
        <v>118</v>
      </c>
      <c r="D59" s="117" t="s">
        <v>102</v>
      </c>
      <c r="E59" s="121">
        <v>11678</v>
      </c>
      <c r="F59" s="121">
        <v>1</v>
      </c>
      <c r="G59" s="121" t="s">
        <v>96</v>
      </c>
      <c r="H59" s="112" t="s">
        <v>29</v>
      </c>
      <c r="I59" s="112">
        <v>2</v>
      </c>
      <c r="J59" s="112">
        <f t="shared" si="0"/>
        <v>2</v>
      </c>
      <c r="K59" s="112">
        <v>1</v>
      </c>
      <c r="L59" s="112">
        <v>2</v>
      </c>
      <c r="M59" s="112">
        <f t="shared" si="1"/>
        <v>3</v>
      </c>
      <c r="N59" s="112">
        <v>1</v>
      </c>
      <c r="O59" s="112" t="s">
        <v>29</v>
      </c>
      <c r="P59" s="112">
        <f t="shared" si="2"/>
        <v>1</v>
      </c>
      <c r="Q59" s="112" t="s">
        <v>29</v>
      </c>
      <c r="R59" s="112">
        <v>2</v>
      </c>
      <c r="S59" s="112">
        <f t="shared" si="3"/>
        <v>2</v>
      </c>
      <c r="T59" s="112" t="s">
        <v>29</v>
      </c>
      <c r="U59" s="112" t="s">
        <v>29</v>
      </c>
      <c r="V59" s="112" t="str">
        <f t="shared" si="4"/>
        <v>0</v>
      </c>
      <c r="W59" s="112" t="s">
        <v>29</v>
      </c>
      <c r="X59" s="112" t="s">
        <v>29</v>
      </c>
      <c r="Y59" s="112" t="str">
        <f t="shared" si="5"/>
        <v>0</v>
      </c>
      <c r="Z59" s="112" t="s">
        <v>29</v>
      </c>
      <c r="AA59" s="112" t="s">
        <v>29</v>
      </c>
      <c r="AB59" s="112" t="str">
        <f t="shared" si="6"/>
        <v>0</v>
      </c>
      <c r="AC59" s="112">
        <v>1</v>
      </c>
      <c r="AD59" s="112" t="s">
        <v>29</v>
      </c>
      <c r="AE59" s="112">
        <f t="shared" si="7"/>
        <v>1</v>
      </c>
      <c r="AF59" s="112" t="s">
        <v>29</v>
      </c>
      <c r="AG59" s="112" t="s">
        <v>29</v>
      </c>
      <c r="AH59" s="112" t="str">
        <f t="shared" si="8"/>
        <v>0</v>
      </c>
      <c r="AI59" s="112" t="s">
        <v>29</v>
      </c>
      <c r="AJ59" s="112" t="s">
        <v>29</v>
      </c>
      <c r="AK59" s="112" t="str">
        <f t="shared" si="9"/>
        <v>0</v>
      </c>
      <c r="AL59" s="112" t="s">
        <v>29</v>
      </c>
      <c r="AM59" s="112" t="s">
        <v>29</v>
      </c>
      <c r="AN59" s="112" t="str">
        <f t="shared" si="10"/>
        <v>0</v>
      </c>
      <c r="AO59" s="112" t="s">
        <v>29</v>
      </c>
      <c r="AP59" s="112" t="s">
        <v>29</v>
      </c>
      <c r="AQ59" s="112" t="str">
        <f t="shared" si="11"/>
        <v>0</v>
      </c>
      <c r="AR59" s="112" t="s">
        <v>29</v>
      </c>
      <c r="AS59" s="112" t="s">
        <v>29</v>
      </c>
      <c r="AT59" s="112" t="str">
        <f t="shared" si="12"/>
        <v>0</v>
      </c>
      <c r="AU59" s="112" t="s">
        <v>29</v>
      </c>
      <c r="AV59" s="112" t="s">
        <v>29</v>
      </c>
      <c r="AW59" s="112" t="str">
        <f t="shared" si="13"/>
        <v>0</v>
      </c>
      <c r="AX59" s="112" t="s">
        <v>29</v>
      </c>
      <c r="AY59" s="112" t="s">
        <v>29</v>
      </c>
      <c r="AZ59" s="112" t="str">
        <f t="shared" si="14"/>
        <v>0</v>
      </c>
      <c r="BA59" s="112" t="s">
        <v>29</v>
      </c>
      <c r="BB59" s="112" t="s">
        <v>29</v>
      </c>
      <c r="BC59" s="112" t="str">
        <f t="shared" si="15"/>
        <v>0</v>
      </c>
      <c r="BD59" s="112" t="s">
        <v>29</v>
      </c>
      <c r="BE59" s="112" t="s">
        <v>29</v>
      </c>
      <c r="BF59" s="112" t="str">
        <f t="shared" si="16"/>
        <v>0</v>
      </c>
      <c r="BG59" s="112" t="s">
        <v>29</v>
      </c>
      <c r="BH59" s="112" t="s">
        <v>29</v>
      </c>
      <c r="BI59" s="112" t="str">
        <f t="shared" si="17"/>
        <v>0</v>
      </c>
      <c r="BJ59" s="112" t="s">
        <v>29</v>
      </c>
      <c r="BK59" s="112" t="s">
        <v>29</v>
      </c>
      <c r="BL59" s="112" t="str">
        <f t="shared" si="18"/>
        <v>0</v>
      </c>
      <c r="BM59" s="112" t="s">
        <v>29</v>
      </c>
      <c r="BN59" s="112" t="s">
        <v>29</v>
      </c>
      <c r="BO59" s="112" t="str">
        <f t="shared" si="19"/>
        <v>0</v>
      </c>
      <c r="BP59" s="112" t="s">
        <v>29</v>
      </c>
      <c r="BQ59" s="112" t="s">
        <v>29</v>
      </c>
      <c r="BR59" s="112" t="str">
        <f t="shared" si="20"/>
        <v>0</v>
      </c>
      <c r="BS59" s="112" t="s">
        <v>29</v>
      </c>
      <c r="BT59" s="112" t="s">
        <v>29</v>
      </c>
      <c r="BU59" s="112" t="str">
        <f t="shared" si="21"/>
        <v>0</v>
      </c>
      <c r="BV59" s="112" t="s">
        <v>29</v>
      </c>
      <c r="BW59" s="112" t="s">
        <v>29</v>
      </c>
      <c r="BX59" s="112" t="str">
        <f t="shared" si="22"/>
        <v>0</v>
      </c>
      <c r="BY59" s="112" t="s">
        <v>29</v>
      </c>
      <c r="BZ59" s="112" t="s">
        <v>29</v>
      </c>
      <c r="CA59" s="112" t="str">
        <f t="shared" si="23"/>
        <v>0</v>
      </c>
      <c r="CB59" s="112" t="s">
        <v>29</v>
      </c>
      <c r="CC59" s="112" t="s">
        <v>29</v>
      </c>
      <c r="CD59" s="112" t="str">
        <f t="shared" si="24"/>
        <v>0</v>
      </c>
      <c r="CE59" s="112" t="s">
        <v>29</v>
      </c>
      <c r="CF59" s="112" t="s">
        <v>29</v>
      </c>
      <c r="CG59" s="112" t="str">
        <f t="shared" si="25"/>
        <v>0</v>
      </c>
      <c r="CH59" s="112" t="s">
        <v>29</v>
      </c>
      <c r="CI59" s="112" t="s">
        <v>29</v>
      </c>
      <c r="CJ59" s="112" t="str">
        <f t="shared" si="26"/>
        <v>0</v>
      </c>
      <c r="CK59" s="112" t="s">
        <v>29</v>
      </c>
      <c r="CL59" s="112" t="s">
        <v>29</v>
      </c>
      <c r="CM59" s="112" t="str">
        <f t="shared" si="27"/>
        <v>0</v>
      </c>
      <c r="CN59" s="112" t="s">
        <v>29</v>
      </c>
      <c r="CO59" s="112" t="s">
        <v>29</v>
      </c>
      <c r="CP59" s="112" t="str">
        <f t="shared" si="28"/>
        <v>0</v>
      </c>
      <c r="CQ59" s="112">
        <v>3</v>
      </c>
      <c r="CR59" s="112">
        <v>6</v>
      </c>
      <c r="CS59" s="112">
        <f t="shared" si="29"/>
        <v>9</v>
      </c>
    </row>
    <row r="60" spans="1:97" ht="12.75" customHeight="1">
      <c r="A60" s="103">
        <v>1</v>
      </c>
      <c r="B60" s="130" t="s">
        <v>27</v>
      </c>
      <c r="C60" s="103">
        <v>131</v>
      </c>
      <c r="D60" s="117" t="s">
        <v>103</v>
      </c>
      <c r="E60" s="121">
        <v>16052</v>
      </c>
      <c r="F60" s="121">
        <v>1</v>
      </c>
      <c r="G60" s="121" t="s">
        <v>96</v>
      </c>
      <c r="H60" s="112" t="s">
        <v>29</v>
      </c>
      <c r="I60" s="112">
        <v>2</v>
      </c>
      <c r="J60" s="112">
        <f t="shared" si="0"/>
        <v>2</v>
      </c>
      <c r="K60" s="112" t="s">
        <v>29</v>
      </c>
      <c r="L60" s="112">
        <v>2</v>
      </c>
      <c r="M60" s="112">
        <f t="shared" si="1"/>
        <v>2</v>
      </c>
      <c r="N60" s="112">
        <v>1</v>
      </c>
      <c r="O60" s="112">
        <v>2</v>
      </c>
      <c r="P60" s="112">
        <f t="shared" si="2"/>
        <v>3</v>
      </c>
      <c r="Q60" s="112" t="s">
        <v>29</v>
      </c>
      <c r="R60" s="112">
        <v>1</v>
      </c>
      <c r="S60" s="112">
        <f t="shared" si="3"/>
        <v>1</v>
      </c>
      <c r="T60" s="112" t="s">
        <v>29</v>
      </c>
      <c r="U60" s="112" t="s">
        <v>29</v>
      </c>
      <c r="V60" s="112" t="str">
        <f t="shared" si="4"/>
        <v>0</v>
      </c>
      <c r="W60" s="112" t="s">
        <v>29</v>
      </c>
      <c r="X60" s="112" t="s">
        <v>29</v>
      </c>
      <c r="Y60" s="112" t="str">
        <f t="shared" si="5"/>
        <v>0</v>
      </c>
      <c r="Z60" s="112" t="s">
        <v>29</v>
      </c>
      <c r="AA60" s="112" t="s">
        <v>29</v>
      </c>
      <c r="AB60" s="112" t="str">
        <f t="shared" si="6"/>
        <v>0</v>
      </c>
      <c r="AC60" s="112" t="s">
        <v>29</v>
      </c>
      <c r="AD60" s="112" t="s">
        <v>29</v>
      </c>
      <c r="AE60" s="112" t="str">
        <f t="shared" si="7"/>
        <v>0</v>
      </c>
      <c r="AF60" s="112" t="s">
        <v>29</v>
      </c>
      <c r="AG60" s="112" t="s">
        <v>29</v>
      </c>
      <c r="AH60" s="112" t="str">
        <f t="shared" si="8"/>
        <v>0</v>
      </c>
      <c r="AI60" s="112" t="s">
        <v>29</v>
      </c>
      <c r="AJ60" s="112" t="s">
        <v>29</v>
      </c>
      <c r="AK60" s="112" t="str">
        <f t="shared" si="9"/>
        <v>0</v>
      </c>
      <c r="AL60" s="112" t="s">
        <v>29</v>
      </c>
      <c r="AM60" s="112" t="s">
        <v>29</v>
      </c>
      <c r="AN60" s="112" t="str">
        <f t="shared" si="10"/>
        <v>0</v>
      </c>
      <c r="AO60" s="112" t="s">
        <v>29</v>
      </c>
      <c r="AP60" s="112" t="s">
        <v>29</v>
      </c>
      <c r="AQ60" s="112" t="str">
        <f t="shared" si="11"/>
        <v>0</v>
      </c>
      <c r="AR60" s="112" t="s">
        <v>29</v>
      </c>
      <c r="AS60" s="112" t="s">
        <v>29</v>
      </c>
      <c r="AT60" s="112" t="str">
        <f t="shared" si="12"/>
        <v>0</v>
      </c>
      <c r="AU60" s="112" t="s">
        <v>29</v>
      </c>
      <c r="AV60" s="112" t="s">
        <v>29</v>
      </c>
      <c r="AW60" s="112" t="str">
        <f t="shared" si="13"/>
        <v>0</v>
      </c>
      <c r="AX60" s="112" t="s">
        <v>29</v>
      </c>
      <c r="AY60" s="112" t="s">
        <v>29</v>
      </c>
      <c r="AZ60" s="112" t="str">
        <f t="shared" si="14"/>
        <v>0</v>
      </c>
      <c r="BA60" s="112" t="s">
        <v>29</v>
      </c>
      <c r="BB60" s="112" t="s">
        <v>29</v>
      </c>
      <c r="BC60" s="112" t="str">
        <f t="shared" si="15"/>
        <v>0</v>
      </c>
      <c r="BD60" s="112" t="s">
        <v>29</v>
      </c>
      <c r="BE60" s="112" t="s">
        <v>29</v>
      </c>
      <c r="BF60" s="112" t="str">
        <f t="shared" si="16"/>
        <v>0</v>
      </c>
      <c r="BG60" s="112" t="s">
        <v>29</v>
      </c>
      <c r="BH60" s="112" t="s">
        <v>29</v>
      </c>
      <c r="BI60" s="112" t="str">
        <f t="shared" si="17"/>
        <v>0</v>
      </c>
      <c r="BJ60" s="112" t="s">
        <v>29</v>
      </c>
      <c r="BK60" s="112" t="s">
        <v>29</v>
      </c>
      <c r="BL60" s="112" t="str">
        <f t="shared" si="18"/>
        <v>0</v>
      </c>
      <c r="BM60" s="112" t="s">
        <v>29</v>
      </c>
      <c r="BN60" s="112" t="s">
        <v>29</v>
      </c>
      <c r="BO60" s="112" t="str">
        <f t="shared" si="19"/>
        <v>0</v>
      </c>
      <c r="BP60" s="112" t="s">
        <v>29</v>
      </c>
      <c r="BQ60" s="112" t="s">
        <v>29</v>
      </c>
      <c r="BR60" s="112" t="str">
        <f t="shared" si="20"/>
        <v>0</v>
      </c>
      <c r="BS60" s="112" t="s">
        <v>29</v>
      </c>
      <c r="BT60" s="112" t="s">
        <v>29</v>
      </c>
      <c r="BU60" s="112" t="str">
        <f t="shared" si="21"/>
        <v>0</v>
      </c>
      <c r="BV60" s="112" t="s">
        <v>29</v>
      </c>
      <c r="BW60" s="112" t="s">
        <v>29</v>
      </c>
      <c r="BX60" s="112" t="str">
        <f t="shared" si="22"/>
        <v>0</v>
      </c>
      <c r="BY60" s="112" t="s">
        <v>29</v>
      </c>
      <c r="BZ60" s="112" t="s">
        <v>29</v>
      </c>
      <c r="CA60" s="112" t="str">
        <f t="shared" si="23"/>
        <v>0</v>
      </c>
      <c r="CB60" s="112" t="s">
        <v>29</v>
      </c>
      <c r="CC60" s="112" t="s">
        <v>29</v>
      </c>
      <c r="CD60" s="112" t="str">
        <f t="shared" si="24"/>
        <v>0</v>
      </c>
      <c r="CE60" s="112" t="s">
        <v>29</v>
      </c>
      <c r="CF60" s="112" t="s">
        <v>29</v>
      </c>
      <c r="CG60" s="112" t="str">
        <f t="shared" si="25"/>
        <v>0</v>
      </c>
      <c r="CH60" s="112" t="s">
        <v>29</v>
      </c>
      <c r="CI60" s="112" t="s">
        <v>29</v>
      </c>
      <c r="CJ60" s="112" t="str">
        <f t="shared" si="26"/>
        <v>0</v>
      </c>
      <c r="CK60" s="112" t="s">
        <v>29</v>
      </c>
      <c r="CL60" s="112" t="s">
        <v>29</v>
      </c>
      <c r="CM60" s="112" t="str">
        <f t="shared" si="27"/>
        <v>0</v>
      </c>
      <c r="CN60" s="112" t="s">
        <v>29</v>
      </c>
      <c r="CO60" s="112">
        <v>1</v>
      </c>
      <c r="CP60" s="112">
        <f t="shared" si="28"/>
        <v>1</v>
      </c>
      <c r="CQ60" s="112">
        <v>1</v>
      </c>
      <c r="CR60" s="112">
        <v>8</v>
      </c>
      <c r="CS60" s="112">
        <f t="shared" si="29"/>
        <v>9</v>
      </c>
    </row>
    <row r="61" spans="1:97" ht="12.75" customHeight="1">
      <c r="A61" s="103">
        <v>1</v>
      </c>
      <c r="B61" s="130" t="s">
        <v>27</v>
      </c>
      <c r="C61" s="103">
        <v>133</v>
      </c>
      <c r="D61" s="117" t="s">
        <v>56</v>
      </c>
      <c r="E61" s="121">
        <v>18431</v>
      </c>
      <c r="F61" s="121">
        <v>1</v>
      </c>
      <c r="G61" s="121" t="s">
        <v>96</v>
      </c>
      <c r="H61" s="112">
        <v>1</v>
      </c>
      <c r="I61" s="112">
        <v>2</v>
      </c>
      <c r="J61" s="112">
        <f t="shared" si="0"/>
        <v>3</v>
      </c>
      <c r="K61" s="112">
        <v>1</v>
      </c>
      <c r="L61" s="112" t="s">
        <v>29</v>
      </c>
      <c r="M61" s="112">
        <f t="shared" si="1"/>
        <v>1</v>
      </c>
      <c r="N61" s="112">
        <v>1</v>
      </c>
      <c r="O61" s="112">
        <v>1</v>
      </c>
      <c r="P61" s="112">
        <f t="shared" si="2"/>
        <v>2</v>
      </c>
      <c r="Q61" s="112" t="s">
        <v>29</v>
      </c>
      <c r="R61" s="112">
        <v>3</v>
      </c>
      <c r="S61" s="112">
        <f t="shared" si="3"/>
        <v>3</v>
      </c>
      <c r="T61" s="112" t="s">
        <v>29</v>
      </c>
      <c r="U61" s="112" t="s">
        <v>29</v>
      </c>
      <c r="V61" s="112" t="str">
        <f t="shared" si="4"/>
        <v>0</v>
      </c>
      <c r="W61" s="112" t="s">
        <v>29</v>
      </c>
      <c r="X61" s="112" t="s">
        <v>29</v>
      </c>
      <c r="Y61" s="112" t="str">
        <f t="shared" si="5"/>
        <v>0</v>
      </c>
      <c r="Z61" s="112" t="s">
        <v>29</v>
      </c>
      <c r="AA61" s="112" t="s">
        <v>29</v>
      </c>
      <c r="AB61" s="112" t="str">
        <f t="shared" si="6"/>
        <v>0</v>
      </c>
      <c r="AC61" s="112" t="s">
        <v>29</v>
      </c>
      <c r="AD61" s="112" t="s">
        <v>29</v>
      </c>
      <c r="AE61" s="112" t="str">
        <f t="shared" si="7"/>
        <v>0</v>
      </c>
      <c r="AF61" s="112" t="s">
        <v>29</v>
      </c>
      <c r="AG61" s="112" t="s">
        <v>29</v>
      </c>
      <c r="AH61" s="112" t="str">
        <f t="shared" si="8"/>
        <v>0</v>
      </c>
      <c r="AI61" s="112" t="s">
        <v>29</v>
      </c>
      <c r="AJ61" s="112" t="s">
        <v>29</v>
      </c>
      <c r="AK61" s="112" t="str">
        <f t="shared" si="9"/>
        <v>0</v>
      </c>
      <c r="AL61" s="112" t="s">
        <v>29</v>
      </c>
      <c r="AM61" s="112" t="s">
        <v>29</v>
      </c>
      <c r="AN61" s="112" t="str">
        <f t="shared" si="10"/>
        <v>0</v>
      </c>
      <c r="AO61" s="112" t="s">
        <v>29</v>
      </c>
      <c r="AP61" s="112" t="s">
        <v>29</v>
      </c>
      <c r="AQ61" s="112" t="str">
        <f t="shared" si="11"/>
        <v>0</v>
      </c>
      <c r="AR61" s="112" t="s">
        <v>29</v>
      </c>
      <c r="AS61" s="112" t="s">
        <v>29</v>
      </c>
      <c r="AT61" s="112" t="str">
        <f t="shared" si="12"/>
        <v>0</v>
      </c>
      <c r="AU61" s="112" t="s">
        <v>29</v>
      </c>
      <c r="AV61" s="112" t="s">
        <v>29</v>
      </c>
      <c r="AW61" s="112" t="str">
        <f t="shared" si="13"/>
        <v>0</v>
      </c>
      <c r="AX61" s="112" t="s">
        <v>29</v>
      </c>
      <c r="AY61" s="112" t="s">
        <v>29</v>
      </c>
      <c r="AZ61" s="112" t="str">
        <f t="shared" si="14"/>
        <v>0</v>
      </c>
      <c r="BA61" s="112" t="s">
        <v>29</v>
      </c>
      <c r="BB61" s="112" t="s">
        <v>29</v>
      </c>
      <c r="BC61" s="112" t="str">
        <f t="shared" si="15"/>
        <v>0</v>
      </c>
      <c r="BD61" s="112" t="s">
        <v>29</v>
      </c>
      <c r="BE61" s="112" t="s">
        <v>29</v>
      </c>
      <c r="BF61" s="112" t="str">
        <f t="shared" si="16"/>
        <v>0</v>
      </c>
      <c r="BG61" s="112" t="s">
        <v>29</v>
      </c>
      <c r="BH61" s="112" t="s">
        <v>29</v>
      </c>
      <c r="BI61" s="112" t="str">
        <f t="shared" si="17"/>
        <v>0</v>
      </c>
      <c r="BJ61" s="112" t="s">
        <v>29</v>
      </c>
      <c r="BK61" s="112" t="s">
        <v>29</v>
      </c>
      <c r="BL61" s="112" t="str">
        <f t="shared" si="18"/>
        <v>0</v>
      </c>
      <c r="BM61" s="112" t="s">
        <v>29</v>
      </c>
      <c r="BN61" s="112" t="s">
        <v>29</v>
      </c>
      <c r="BO61" s="112" t="str">
        <f t="shared" si="19"/>
        <v>0</v>
      </c>
      <c r="BP61" s="112" t="s">
        <v>29</v>
      </c>
      <c r="BQ61" s="112" t="s">
        <v>29</v>
      </c>
      <c r="BR61" s="112" t="str">
        <f t="shared" si="20"/>
        <v>0</v>
      </c>
      <c r="BS61" s="112" t="s">
        <v>29</v>
      </c>
      <c r="BT61" s="112" t="s">
        <v>29</v>
      </c>
      <c r="BU61" s="112" t="str">
        <f t="shared" si="21"/>
        <v>0</v>
      </c>
      <c r="BV61" s="112" t="s">
        <v>29</v>
      </c>
      <c r="BW61" s="112" t="s">
        <v>29</v>
      </c>
      <c r="BX61" s="112" t="str">
        <f t="shared" si="22"/>
        <v>0</v>
      </c>
      <c r="BY61" s="112" t="s">
        <v>29</v>
      </c>
      <c r="BZ61" s="112" t="s">
        <v>29</v>
      </c>
      <c r="CA61" s="112" t="str">
        <f t="shared" si="23"/>
        <v>0</v>
      </c>
      <c r="CB61" s="112" t="s">
        <v>29</v>
      </c>
      <c r="CC61" s="112" t="s">
        <v>29</v>
      </c>
      <c r="CD61" s="112" t="str">
        <f t="shared" si="24"/>
        <v>0</v>
      </c>
      <c r="CE61" s="112" t="s">
        <v>29</v>
      </c>
      <c r="CF61" s="112" t="s">
        <v>29</v>
      </c>
      <c r="CG61" s="112" t="str">
        <f t="shared" si="25"/>
        <v>0</v>
      </c>
      <c r="CH61" s="112" t="s">
        <v>29</v>
      </c>
      <c r="CI61" s="112" t="s">
        <v>29</v>
      </c>
      <c r="CJ61" s="112" t="str">
        <f t="shared" si="26"/>
        <v>0</v>
      </c>
      <c r="CK61" s="112" t="s">
        <v>29</v>
      </c>
      <c r="CL61" s="112" t="s">
        <v>29</v>
      </c>
      <c r="CM61" s="112" t="str">
        <f t="shared" si="27"/>
        <v>0</v>
      </c>
      <c r="CN61" s="112" t="s">
        <v>29</v>
      </c>
      <c r="CO61" s="112" t="s">
        <v>29</v>
      </c>
      <c r="CP61" s="112" t="str">
        <f t="shared" si="28"/>
        <v>0</v>
      </c>
      <c r="CQ61" s="112">
        <v>3</v>
      </c>
      <c r="CR61" s="112">
        <v>6</v>
      </c>
      <c r="CS61" s="112">
        <f t="shared" si="29"/>
        <v>9</v>
      </c>
    </row>
    <row r="62" spans="1:97" ht="12.75" customHeight="1">
      <c r="A62" s="103">
        <v>1</v>
      </c>
      <c r="B62" s="130" t="s">
        <v>27</v>
      </c>
      <c r="C62" s="103">
        <v>138</v>
      </c>
      <c r="D62" s="117" t="s">
        <v>104</v>
      </c>
      <c r="E62" s="121">
        <v>11920</v>
      </c>
      <c r="F62" s="121">
        <v>1</v>
      </c>
      <c r="G62" s="121" t="s">
        <v>96</v>
      </c>
      <c r="H62" s="112" t="s">
        <v>29</v>
      </c>
      <c r="I62" s="112">
        <v>3</v>
      </c>
      <c r="J62" s="112">
        <f t="shared" si="0"/>
        <v>3</v>
      </c>
      <c r="K62" s="112" t="s">
        <v>29</v>
      </c>
      <c r="L62" s="112">
        <v>1</v>
      </c>
      <c r="M62" s="112">
        <f t="shared" si="1"/>
        <v>1</v>
      </c>
      <c r="N62" s="112">
        <v>2</v>
      </c>
      <c r="O62" s="112" t="s">
        <v>29</v>
      </c>
      <c r="P62" s="112">
        <f t="shared" si="2"/>
        <v>2</v>
      </c>
      <c r="Q62" s="112" t="s">
        <v>29</v>
      </c>
      <c r="R62" s="112">
        <v>2</v>
      </c>
      <c r="S62" s="112">
        <f t="shared" si="3"/>
        <v>2</v>
      </c>
      <c r="T62" s="112" t="s">
        <v>29</v>
      </c>
      <c r="U62" s="112" t="s">
        <v>29</v>
      </c>
      <c r="V62" s="112" t="str">
        <f t="shared" si="4"/>
        <v>0</v>
      </c>
      <c r="W62" s="112" t="s">
        <v>29</v>
      </c>
      <c r="X62" s="112" t="s">
        <v>29</v>
      </c>
      <c r="Y62" s="112" t="str">
        <f t="shared" si="5"/>
        <v>0</v>
      </c>
      <c r="Z62" s="112" t="s">
        <v>29</v>
      </c>
      <c r="AA62" s="112" t="s">
        <v>29</v>
      </c>
      <c r="AB62" s="112" t="str">
        <f t="shared" si="6"/>
        <v>0</v>
      </c>
      <c r="AC62" s="112" t="s">
        <v>29</v>
      </c>
      <c r="AD62" s="112" t="s">
        <v>29</v>
      </c>
      <c r="AE62" s="112" t="str">
        <f t="shared" si="7"/>
        <v>0</v>
      </c>
      <c r="AF62" s="112" t="s">
        <v>29</v>
      </c>
      <c r="AG62" s="112" t="s">
        <v>29</v>
      </c>
      <c r="AH62" s="112" t="str">
        <f t="shared" si="8"/>
        <v>0</v>
      </c>
      <c r="AI62" s="112" t="s">
        <v>29</v>
      </c>
      <c r="AJ62" s="112" t="s">
        <v>29</v>
      </c>
      <c r="AK62" s="112" t="str">
        <f t="shared" si="9"/>
        <v>0</v>
      </c>
      <c r="AL62" s="112" t="s">
        <v>29</v>
      </c>
      <c r="AM62" s="112" t="s">
        <v>29</v>
      </c>
      <c r="AN62" s="112" t="str">
        <f t="shared" si="10"/>
        <v>0</v>
      </c>
      <c r="AO62" s="112" t="s">
        <v>29</v>
      </c>
      <c r="AP62" s="112" t="s">
        <v>29</v>
      </c>
      <c r="AQ62" s="112" t="str">
        <f t="shared" si="11"/>
        <v>0</v>
      </c>
      <c r="AR62" s="112" t="s">
        <v>29</v>
      </c>
      <c r="AS62" s="112" t="s">
        <v>29</v>
      </c>
      <c r="AT62" s="112" t="str">
        <f t="shared" si="12"/>
        <v>0</v>
      </c>
      <c r="AU62" s="112" t="s">
        <v>29</v>
      </c>
      <c r="AV62" s="112" t="s">
        <v>29</v>
      </c>
      <c r="AW62" s="112" t="str">
        <f t="shared" si="13"/>
        <v>0</v>
      </c>
      <c r="AX62" s="112" t="s">
        <v>29</v>
      </c>
      <c r="AY62" s="112" t="s">
        <v>29</v>
      </c>
      <c r="AZ62" s="112" t="str">
        <f t="shared" si="14"/>
        <v>0</v>
      </c>
      <c r="BA62" s="112" t="s">
        <v>29</v>
      </c>
      <c r="BB62" s="112" t="s">
        <v>29</v>
      </c>
      <c r="BC62" s="112" t="str">
        <f t="shared" si="15"/>
        <v>0</v>
      </c>
      <c r="BD62" s="112" t="s">
        <v>29</v>
      </c>
      <c r="BE62" s="112" t="s">
        <v>29</v>
      </c>
      <c r="BF62" s="112" t="str">
        <f t="shared" si="16"/>
        <v>0</v>
      </c>
      <c r="BG62" s="112" t="s">
        <v>29</v>
      </c>
      <c r="BH62" s="112" t="s">
        <v>29</v>
      </c>
      <c r="BI62" s="112" t="str">
        <f t="shared" si="17"/>
        <v>0</v>
      </c>
      <c r="BJ62" s="112" t="s">
        <v>29</v>
      </c>
      <c r="BK62" s="112" t="s">
        <v>29</v>
      </c>
      <c r="BL62" s="112" t="str">
        <f t="shared" si="18"/>
        <v>0</v>
      </c>
      <c r="BM62" s="112" t="s">
        <v>29</v>
      </c>
      <c r="BN62" s="112" t="s">
        <v>29</v>
      </c>
      <c r="BO62" s="112" t="str">
        <f t="shared" si="19"/>
        <v>0</v>
      </c>
      <c r="BP62" s="112" t="s">
        <v>29</v>
      </c>
      <c r="BQ62" s="112" t="s">
        <v>29</v>
      </c>
      <c r="BR62" s="112" t="str">
        <f t="shared" si="20"/>
        <v>0</v>
      </c>
      <c r="BS62" s="112" t="s">
        <v>29</v>
      </c>
      <c r="BT62" s="112" t="s">
        <v>29</v>
      </c>
      <c r="BU62" s="112" t="str">
        <f t="shared" si="21"/>
        <v>0</v>
      </c>
      <c r="BV62" s="112" t="s">
        <v>29</v>
      </c>
      <c r="BW62" s="112" t="s">
        <v>29</v>
      </c>
      <c r="BX62" s="112" t="str">
        <f t="shared" si="22"/>
        <v>0</v>
      </c>
      <c r="BY62" s="112" t="s">
        <v>29</v>
      </c>
      <c r="BZ62" s="112" t="s">
        <v>29</v>
      </c>
      <c r="CA62" s="112" t="str">
        <f t="shared" si="23"/>
        <v>0</v>
      </c>
      <c r="CB62" s="112" t="s">
        <v>29</v>
      </c>
      <c r="CC62" s="112" t="s">
        <v>29</v>
      </c>
      <c r="CD62" s="112" t="str">
        <f t="shared" si="24"/>
        <v>0</v>
      </c>
      <c r="CE62" s="112" t="s">
        <v>29</v>
      </c>
      <c r="CF62" s="112" t="s">
        <v>29</v>
      </c>
      <c r="CG62" s="112" t="str">
        <f t="shared" si="25"/>
        <v>0</v>
      </c>
      <c r="CH62" s="112" t="s">
        <v>29</v>
      </c>
      <c r="CI62" s="112" t="s">
        <v>29</v>
      </c>
      <c r="CJ62" s="112" t="str">
        <f t="shared" si="26"/>
        <v>0</v>
      </c>
      <c r="CK62" s="112" t="s">
        <v>29</v>
      </c>
      <c r="CL62" s="112" t="s">
        <v>29</v>
      </c>
      <c r="CM62" s="112" t="str">
        <f t="shared" si="27"/>
        <v>0</v>
      </c>
      <c r="CN62" s="112" t="s">
        <v>29</v>
      </c>
      <c r="CO62" s="112">
        <v>1</v>
      </c>
      <c r="CP62" s="112">
        <f t="shared" si="28"/>
        <v>1</v>
      </c>
      <c r="CQ62" s="112">
        <v>2</v>
      </c>
      <c r="CR62" s="112">
        <v>7</v>
      </c>
      <c r="CS62" s="112">
        <f t="shared" si="29"/>
        <v>9</v>
      </c>
    </row>
    <row r="63" spans="1:97" ht="12.75" customHeight="1">
      <c r="A63" s="103">
        <v>1</v>
      </c>
      <c r="B63" s="130" t="s">
        <v>27</v>
      </c>
      <c r="C63" s="103">
        <v>141</v>
      </c>
      <c r="D63" s="117" t="s">
        <v>105</v>
      </c>
      <c r="E63" s="121">
        <v>16631</v>
      </c>
      <c r="F63" s="121">
        <v>1</v>
      </c>
      <c r="G63" s="121" t="s">
        <v>96</v>
      </c>
      <c r="H63" s="112" t="s">
        <v>29</v>
      </c>
      <c r="I63" s="112">
        <v>3</v>
      </c>
      <c r="J63" s="112">
        <f t="shared" si="0"/>
        <v>3</v>
      </c>
      <c r="K63" s="112">
        <v>1</v>
      </c>
      <c r="L63" s="112">
        <v>1</v>
      </c>
      <c r="M63" s="112">
        <f t="shared" si="1"/>
        <v>2</v>
      </c>
      <c r="N63" s="112">
        <v>2</v>
      </c>
      <c r="O63" s="112" t="s">
        <v>29</v>
      </c>
      <c r="P63" s="112">
        <f t="shared" si="2"/>
        <v>2</v>
      </c>
      <c r="Q63" s="112" t="s">
        <v>29</v>
      </c>
      <c r="R63" s="112">
        <v>1</v>
      </c>
      <c r="S63" s="112">
        <f t="shared" si="3"/>
        <v>1</v>
      </c>
      <c r="T63" s="112" t="s">
        <v>29</v>
      </c>
      <c r="U63" s="112" t="s">
        <v>29</v>
      </c>
      <c r="V63" s="112" t="str">
        <f t="shared" si="4"/>
        <v>0</v>
      </c>
      <c r="W63" s="112" t="s">
        <v>29</v>
      </c>
      <c r="X63" s="112" t="s">
        <v>29</v>
      </c>
      <c r="Y63" s="112" t="str">
        <f t="shared" si="5"/>
        <v>0</v>
      </c>
      <c r="Z63" s="112" t="s">
        <v>29</v>
      </c>
      <c r="AA63" s="112" t="s">
        <v>29</v>
      </c>
      <c r="AB63" s="112" t="str">
        <f t="shared" si="6"/>
        <v>0</v>
      </c>
      <c r="AC63" s="112" t="s">
        <v>29</v>
      </c>
      <c r="AD63" s="112" t="s">
        <v>29</v>
      </c>
      <c r="AE63" s="112" t="str">
        <f t="shared" si="7"/>
        <v>0</v>
      </c>
      <c r="AF63" s="112" t="s">
        <v>29</v>
      </c>
      <c r="AG63" s="112" t="s">
        <v>29</v>
      </c>
      <c r="AH63" s="112" t="str">
        <f t="shared" si="8"/>
        <v>0</v>
      </c>
      <c r="AI63" s="112" t="s">
        <v>29</v>
      </c>
      <c r="AJ63" s="112" t="s">
        <v>29</v>
      </c>
      <c r="AK63" s="112" t="str">
        <f t="shared" si="9"/>
        <v>0</v>
      </c>
      <c r="AL63" s="112" t="s">
        <v>29</v>
      </c>
      <c r="AM63" s="112" t="s">
        <v>29</v>
      </c>
      <c r="AN63" s="112" t="str">
        <f t="shared" si="10"/>
        <v>0</v>
      </c>
      <c r="AO63" s="112" t="s">
        <v>29</v>
      </c>
      <c r="AP63" s="112" t="s">
        <v>29</v>
      </c>
      <c r="AQ63" s="112" t="str">
        <f t="shared" si="11"/>
        <v>0</v>
      </c>
      <c r="AR63" s="112" t="s">
        <v>29</v>
      </c>
      <c r="AS63" s="112" t="s">
        <v>29</v>
      </c>
      <c r="AT63" s="112" t="str">
        <f t="shared" si="12"/>
        <v>0</v>
      </c>
      <c r="AU63" s="112" t="s">
        <v>29</v>
      </c>
      <c r="AV63" s="112" t="s">
        <v>29</v>
      </c>
      <c r="AW63" s="112" t="str">
        <f t="shared" si="13"/>
        <v>0</v>
      </c>
      <c r="AX63" s="112" t="s">
        <v>29</v>
      </c>
      <c r="AY63" s="112" t="s">
        <v>29</v>
      </c>
      <c r="AZ63" s="112" t="str">
        <f t="shared" si="14"/>
        <v>0</v>
      </c>
      <c r="BA63" s="112" t="s">
        <v>29</v>
      </c>
      <c r="BB63" s="112" t="s">
        <v>29</v>
      </c>
      <c r="BC63" s="112" t="str">
        <f t="shared" si="15"/>
        <v>0</v>
      </c>
      <c r="BD63" s="112" t="s">
        <v>29</v>
      </c>
      <c r="BE63" s="112" t="s">
        <v>29</v>
      </c>
      <c r="BF63" s="112" t="str">
        <f t="shared" si="16"/>
        <v>0</v>
      </c>
      <c r="BG63" s="112" t="s">
        <v>29</v>
      </c>
      <c r="BH63" s="112" t="s">
        <v>29</v>
      </c>
      <c r="BI63" s="112" t="str">
        <f t="shared" si="17"/>
        <v>0</v>
      </c>
      <c r="BJ63" s="112" t="s">
        <v>29</v>
      </c>
      <c r="BK63" s="112" t="s">
        <v>29</v>
      </c>
      <c r="BL63" s="112" t="str">
        <f t="shared" si="18"/>
        <v>0</v>
      </c>
      <c r="BM63" s="112" t="s">
        <v>29</v>
      </c>
      <c r="BN63" s="112" t="s">
        <v>29</v>
      </c>
      <c r="BO63" s="112" t="str">
        <f t="shared" si="19"/>
        <v>0</v>
      </c>
      <c r="BP63" s="112" t="s">
        <v>29</v>
      </c>
      <c r="BQ63" s="112" t="s">
        <v>29</v>
      </c>
      <c r="BR63" s="112" t="str">
        <f t="shared" si="20"/>
        <v>0</v>
      </c>
      <c r="BS63" s="112" t="s">
        <v>29</v>
      </c>
      <c r="BT63" s="112" t="s">
        <v>29</v>
      </c>
      <c r="BU63" s="112" t="str">
        <f t="shared" si="21"/>
        <v>0</v>
      </c>
      <c r="BV63" s="112" t="s">
        <v>29</v>
      </c>
      <c r="BW63" s="112" t="s">
        <v>29</v>
      </c>
      <c r="BX63" s="112" t="str">
        <f t="shared" si="22"/>
        <v>0</v>
      </c>
      <c r="BY63" s="112" t="s">
        <v>29</v>
      </c>
      <c r="BZ63" s="112" t="s">
        <v>29</v>
      </c>
      <c r="CA63" s="112" t="str">
        <f t="shared" si="23"/>
        <v>0</v>
      </c>
      <c r="CB63" s="112" t="s">
        <v>29</v>
      </c>
      <c r="CC63" s="112" t="s">
        <v>29</v>
      </c>
      <c r="CD63" s="112" t="str">
        <f t="shared" si="24"/>
        <v>0</v>
      </c>
      <c r="CE63" s="112" t="s">
        <v>29</v>
      </c>
      <c r="CF63" s="112" t="s">
        <v>29</v>
      </c>
      <c r="CG63" s="112" t="str">
        <f t="shared" si="25"/>
        <v>0</v>
      </c>
      <c r="CH63" s="112" t="s">
        <v>29</v>
      </c>
      <c r="CI63" s="112" t="s">
        <v>29</v>
      </c>
      <c r="CJ63" s="112" t="str">
        <f t="shared" si="26"/>
        <v>0</v>
      </c>
      <c r="CK63" s="112" t="s">
        <v>29</v>
      </c>
      <c r="CL63" s="112" t="s">
        <v>29</v>
      </c>
      <c r="CM63" s="112" t="str">
        <f t="shared" si="27"/>
        <v>0</v>
      </c>
      <c r="CN63" s="112" t="s">
        <v>29</v>
      </c>
      <c r="CO63" s="112">
        <v>1</v>
      </c>
      <c r="CP63" s="112">
        <f t="shared" si="28"/>
        <v>1</v>
      </c>
      <c r="CQ63" s="112">
        <v>3</v>
      </c>
      <c r="CR63" s="112">
        <v>6</v>
      </c>
      <c r="CS63" s="112">
        <f t="shared" si="29"/>
        <v>9</v>
      </c>
    </row>
    <row r="64" spans="1:97" ht="12.75" customHeight="1">
      <c r="A64" s="103">
        <v>1</v>
      </c>
      <c r="B64" s="130" t="s">
        <v>27</v>
      </c>
      <c r="C64" s="103">
        <v>142</v>
      </c>
      <c r="D64" s="117" t="s">
        <v>55</v>
      </c>
      <c r="E64" s="121">
        <v>19913</v>
      </c>
      <c r="F64" s="121">
        <v>1</v>
      </c>
      <c r="G64" s="121" t="s">
        <v>96</v>
      </c>
      <c r="H64" s="112">
        <v>1</v>
      </c>
      <c r="I64" s="112" t="s">
        <v>29</v>
      </c>
      <c r="J64" s="112">
        <f t="shared" si="0"/>
        <v>1</v>
      </c>
      <c r="K64" s="112" t="s">
        <v>29</v>
      </c>
      <c r="L64" s="112">
        <v>2</v>
      </c>
      <c r="M64" s="112">
        <f t="shared" si="1"/>
        <v>2</v>
      </c>
      <c r="N64" s="112" t="s">
        <v>29</v>
      </c>
      <c r="O64" s="112">
        <v>1</v>
      </c>
      <c r="P64" s="112">
        <f t="shared" si="2"/>
        <v>1</v>
      </c>
      <c r="Q64" s="112" t="s">
        <v>29</v>
      </c>
      <c r="R64" s="112">
        <v>2</v>
      </c>
      <c r="S64" s="112">
        <f t="shared" si="3"/>
        <v>2</v>
      </c>
      <c r="T64" s="112" t="s">
        <v>29</v>
      </c>
      <c r="U64" s="112" t="s">
        <v>29</v>
      </c>
      <c r="V64" s="112" t="str">
        <f t="shared" si="4"/>
        <v>0</v>
      </c>
      <c r="W64" s="112" t="s">
        <v>29</v>
      </c>
      <c r="X64" s="112" t="s">
        <v>29</v>
      </c>
      <c r="Y64" s="112" t="str">
        <f t="shared" si="5"/>
        <v>0</v>
      </c>
      <c r="Z64" s="112" t="s">
        <v>29</v>
      </c>
      <c r="AA64" s="112" t="s">
        <v>29</v>
      </c>
      <c r="AB64" s="112" t="str">
        <f t="shared" si="6"/>
        <v>0</v>
      </c>
      <c r="AC64" s="112" t="s">
        <v>29</v>
      </c>
      <c r="AD64" s="112">
        <v>1</v>
      </c>
      <c r="AE64" s="112">
        <f t="shared" si="7"/>
        <v>1</v>
      </c>
      <c r="AF64" s="112" t="s">
        <v>29</v>
      </c>
      <c r="AG64" s="112" t="s">
        <v>29</v>
      </c>
      <c r="AH64" s="112" t="str">
        <f t="shared" si="8"/>
        <v>0</v>
      </c>
      <c r="AI64" s="112" t="s">
        <v>29</v>
      </c>
      <c r="AJ64" s="112" t="s">
        <v>29</v>
      </c>
      <c r="AK64" s="112" t="str">
        <f t="shared" si="9"/>
        <v>0</v>
      </c>
      <c r="AL64" s="112" t="s">
        <v>29</v>
      </c>
      <c r="AM64" s="112" t="s">
        <v>29</v>
      </c>
      <c r="AN64" s="112" t="str">
        <f t="shared" si="10"/>
        <v>0</v>
      </c>
      <c r="AO64" s="112" t="s">
        <v>29</v>
      </c>
      <c r="AP64" s="112" t="s">
        <v>29</v>
      </c>
      <c r="AQ64" s="112" t="str">
        <f t="shared" si="11"/>
        <v>0</v>
      </c>
      <c r="AR64" s="112" t="s">
        <v>29</v>
      </c>
      <c r="AS64" s="112" t="s">
        <v>29</v>
      </c>
      <c r="AT64" s="112" t="str">
        <f t="shared" si="12"/>
        <v>0</v>
      </c>
      <c r="AU64" s="112" t="s">
        <v>29</v>
      </c>
      <c r="AV64" s="112" t="s">
        <v>29</v>
      </c>
      <c r="AW64" s="112" t="str">
        <f t="shared" si="13"/>
        <v>0</v>
      </c>
      <c r="AX64" s="112" t="s">
        <v>29</v>
      </c>
      <c r="AY64" s="112" t="s">
        <v>29</v>
      </c>
      <c r="AZ64" s="112" t="str">
        <f t="shared" si="14"/>
        <v>0</v>
      </c>
      <c r="BA64" s="112" t="s">
        <v>29</v>
      </c>
      <c r="BB64" s="112" t="s">
        <v>29</v>
      </c>
      <c r="BC64" s="112" t="str">
        <f t="shared" si="15"/>
        <v>0</v>
      </c>
      <c r="BD64" s="112" t="s">
        <v>29</v>
      </c>
      <c r="BE64" s="112" t="s">
        <v>29</v>
      </c>
      <c r="BF64" s="112" t="str">
        <f t="shared" si="16"/>
        <v>0</v>
      </c>
      <c r="BG64" s="112" t="s">
        <v>29</v>
      </c>
      <c r="BH64" s="112" t="s">
        <v>29</v>
      </c>
      <c r="BI64" s="112" t="str">
        <f t="shared" si="17"/>
        <v>0</v>
      </c>
      <c r="BJ64" s="112" t="s">
        <v>29</v>
      </c>
      <c r="BK64" s="112" t="s">
        <v>29</v>
      </c>
      <c r="BL64" s="112" t="str">
        <f t="shared" si="18"/>
        <v>0</v>
      </c>
      <c r="BM64" s="112" t="s">
        <v>29</v>
      </c>
      <c r="BN64" s="112" t="s">
        <v>29</v>
      </c>
      <c r="BO64" s="112" t="str">
        <f t="shared" si="19"/>
        <v>0</v>
      </c>
      <c r="BP64" s="112" t="s">
        <v>29</v>
      </c>
      <c r="BQ64" s="112" t="s">
        <v>29</v>
      </c>
      <c r="BR64" s="112" t="str">
        <f t="shared" si="20"/>
        <v>0</v>
      </c>
      <c r="BS64" s="112" t="s">
        <v>29</v>
      </c>
      <c r="BT64" s="112" t="s">
        <v>29</v>
      </c>
      <c r="BU64" s="112" t="str">
        <f t="shared" si="21"/>
        <v>0</v>
      </c>
      <c r="BV64" s="112" t="s">
        <v>29</v>
      </c>
      <c r="BW64" s="112" t="s">
        <v>29</v>
      </c>
      <c r="BX64" s="112" t="str">
        <f t="shared" si="22"/>
        <v>0</v>
      </c>
      <c r="BY64" s="112" t="s">
        <v>29</v>
      </c>
      <c r="BZ64" s="112" t="s">
        <v>29</v>
      </c>
      <c r="CA64" s="112" t="str">
        <f t="shared" si="23"/>
        <v>0</v>
      </c>
      <c r="CB64" s="112" t="s">
        <v>29</v>
      </c>
      <c r="CC64" s="112" t="s">
        <v>29</v>
      </c>
      <c r="CD64" s="112" t="str">
        <f t="shared" si="24"/>
        <v>0</v>
      </c>
      <c r="CE64" s="112" t="s">
        <v>29</v>
      </c>
      <c r="CF64" s="112" t="s">
        <v>29</v>
      </c>
      <c r="CG64" s="112" t="str">
        <f t="shared" si="25"/>
        <v>0</v>
      </c>
      <c r="CH64" s="112" t="s">
        <v>29</v>
      </c>
      <c r="CI64" s="112" t="s">
        <v>29</v>
      </c>
      <c r="CJ64" s="112" t="str">
        <f t="shared" si="26"/>
        <v>0</v>
      </c>
      <c r="CK64" s="112" t="s">
        <v>29</v>
      </c>
      <c r="CL64" s="112" t="s">
        <v>29</v>
      </c>
      <c r="CM64" s="112" t="str">
        <f t="shared" si="27"/>
        <v>0</v>
      </c>
      <c r="CN64" s="112" t="s">
        <v>29</v>
      </c>
      <c r="CO64" s="112" t="s">
        <v>29</v>
      </c>
      <c r="CP64" s="112" t="str">
        <f t="shared" si="28"/>
        <v>0</v>
      </c>
      <c r="CQ64" s="112">
        <v>1</v>
      </c>
      <c r="CR64" s="112">
        <v>6</v>
      </c>
      <c r="CS64" s="112">
        <f t="shared" si="29"/>
        <v>7</v>
      </c>
    </row>
    <row r="65" spans="1:97" ht="12.75" customHeight="1">
      <c r="A65" s="103">
        <v>1</v>
      </c>
      <c r="B65" s="130" t="s">
        <v>27</v>
      </c>
      <c r="C65" s="103">
        <v>154</v>
      </c>
      <c r="D65" s="117" t="s">
        <v>106</v>
      </c>
      <c r="E65" s="121">
        <v>13283</v>
      </c>
      <c r="F65" s="121">
        <v>1</v>
      </c>
      <c r="G65" s="121" t="s">
        <v>96</v>
      </c>
      <c r="H65" s="112">
        <v>1</v>
      </c>
      <c r="I65" s="112">
        <v>4</v>
      </c>
      <c r="J65" s="112">
        <f t="shared" si="0"/>
        <v>5</v>
      </c>
      <c r="K65" s="112" t="s">
        <v>29</v>
      </c>
      <c r="L65" s="112" t="s">
        <v>29</v>
      </c>
      <c r="M65" s="112" t="str">
        <f t="shared" si="1"/>
        <v>0</v>
      </c>
      <c r="N65" s="112" t="s">
        <v>29</v>
      </c>
      <c r="O65" s="112">
        <v>1</v>
      </c>
      <c r="P65" s="112">
        <f t="shared" si="2"/>
        <v>1</v>
      </c>
      <c r="Q65" s="112" t="s">
        <v>29</v>
      </c>
      <c r="R65" s="112">
        <v>2</v>
      </c>
      <c r="S65" s="112">
        <f t="shared" si="3"/>
        <v>2</v>
      </c>
      <c r="T65" s="112" t="s">
        <v>29</v>
      </c>
      <c r="U65" s="112" t="s">
        <v>29</v>
      </c>
      <c r="V65" s="112" t="str">
        <f t="shared" si="4"/>
        <v>0</v>
      </c>
      <c r="W65" s="112" t="s">
        <v>29</v>
      </c>
      <c r="X65" s="112" t="s">
        <v>29</v>
      </c>
      <c r="Y65" s="112" t="str">
        <f t="shared" si="5"/>
        <v>0</v>
      </c>
      <c r="Z65" s="112" t="s">
        <v>29</v>
      </c>
      <c r="AA65" s="112" t="s">
        <v>29</v>
      </c>
      <c r="AB65" s="112" t="str">
        <f t="shared" si="6"/>
        <v>0</v>
      </c>
      <c r="AC65" s="112" t="s">
        <v>29</v>
      </c>
      <c r="AD65" s="112" t="s">
        <v>29</v>
      </c>
      <c r="AE65" s="112" t="str">
        <f t="shared" si="7"/>
        <v>0</v>
      </c>
      <c r="AF65" s="112" t="s">
        <v>29</v>
      </c>
      <c r="AG65" s="112" t="s">
        <v>29</v>
      </c>
      <c r="AH65" s="112" t="str">
        <f t="shared" si="8"/>
        <v>0</v>
      </c>
      <c r="AI65" s="112" t="s">
        <v>29</v>
      </c>
      <c r="AJ65" s="112" t="s">
        <v>29</v>
      </c>
      <c r="AK65" s="112" t="str">
        <f t="shared" si="9"/>
        <v>0</v>
      </c>
      <c r="AL65" s="112" t="s">
        <v>29</v>
      </c>
      <c r="AM65" s="112" t="s">
        <v>29</v>
      </c>
      <c r="AN65" s="112" t="str">
        <f t="shared" si="10"/>
        <v>0</v>
      </c>
      <c r="AO65" s="112" t="s">
        <v>29</v>
      </c>
      <c r="AP65" s="112" t="s">
        <v>29</v>
      </c>
      <c r="AQ65" s="112" t="str">
        <f t="shared" si="11"/>
        <v>0</v>
      </c>
      <c r="AR65" s="112" t="s">
        <v>29</v>
      </c>
      <c r="AS65" s="112" t="s">
        <v>29</v>
      </c>
      <c r="AT65" s="112" t="str">
        <f t="shared" si="12"/>
        <v>0</v>
      </c>
      <c r="AU65" s="112" t="s">
        <v>29</v>
      </c>
      <c r="AV65" s="112" t="s">
        <v>29</v>
      </c>
      <c r="AW65" s="112" t="str">
        <f t="shared" si="13"/>
        <v>0</v>
      </c>
      <c r="AX65" s="112" t="s">
        <v>29</v>
      </c>
      <c r="AY65" s="112" t="s">
        <v>29</v>
      </c>
      <c r="AZ65" s="112" t="str">
        <f t="shared" si="14"/>
        <v>0</v>
      </c>
      <c r="BA65" s="112" t="s">
        <v>29</v>
      </c>
      <c r="BB65" s="112" t="s">
        <v>29</v>
      </c>
      <c r="BC65" s="112" t="str">
        <f t="shared" si="15"/>
        <v>0</v>
      </c>
      <c r="BD65" s="112" t="s">
        <v>29</v>
      </c>
      <c r="BE65" s="112" t="s">
        <v>29</v>
      </c>
      <c r="BF65" s="112" t="str">
        <f t="shared" si="16"/>
        <v>0</v>
      </c>
      <c r="BG65" s="112" t="s">
        <v>29</v>
      </c>
      <c r="BH65" s="112" t="s">
        <v>29</v>
      </c>
      <c r="BI65" s="112" t="str">
        <f t="shared" si="17"/>
        <v>0</v>
      </c>
      <c r="BJ65" s="112" t="s">
        <v>29</v>
      </c>
      <c r="BK65" s="112" t="s">
        <v>29</v>
      </c>
      <c r="BL65" s="112" t="str">
        <f t="shared" si="18"/>
        <v>0</v>
      </c>
      <c r="BM65" s="112" t="s">
        <v>29</v>
      </c>
      <c r="BN65" s="112" t="s">
        <v>29</v>
      </c>
      <c r="BO65" s="112" t="str">
        <f t="shared" si="19"/>
        <v>0</v>
      </c>
      <c r="BP65" s="112" t="s">
        <v>29</v>
      </c>
      <c r="BQ65" s="112" t="s">
        <v>29</v>
      </c>
      <c r="BR65" s="112" t="str">
        <f t="shared" si="20"/>
        <v>0</v>
      </c>
      <c r="BS65" s="112" t="s">
        <v>29</v>
      </c>
      <c r="BT65" s="112" t="s">
        <v>29</v>
      </c>
      <c r="BU65" s="112" t="str">
        <f t="shared" si="21"/>
        <v>0</v>
      </c>
      <c r="BV65" s="112" t="s">
        <v>29</v>
      </c>
      <c r="BW65" s="112" t="s">
        <v>29</v>
      </c>
      <c r="BX65" s="112" t="str">
        <f t="shared" si="22"/>
        <v>0</v>
      </c>
      <c r="BY65" s="112" t="s">
        <v>29</v>
      </c>
      <c r="BZ65" s="112" t="s">
        <v>29</v>
      </c>
      <c r="CA65" s="112" t="str">
        <f t="shared" si="23"/>
        <v>0</v>
      </c>
      <c r="CB65" s="112" t="s">
        <v>29</v>
      </c>
      <c r="CC65" s="112" t="s">
        <v>29</v>
      </c>
      <c r="CD65" s="112" t="str">
        <f t="shared" si="24"/>
        <v>0</v>
      </c>
      <c r="CE65" s="112" t="s">
        <v>29</v>
      </c>
      <c r="CF65" s="112" t="s">
        <v>29</v>
      </c>
      <c r="CG65" s="112" t="str">
        <f t="shared" si="25"/>
        <v>0</v>
      </c>
      <c r="CH65" s="112" t="s">
        <v>29</v>
      </c>
      <c r="CI65" s="112" t="s">
        <v>29</v>
      </c>
      <c r="CJ65" s="112" t="str">
        <f t="shared" si="26"/>
        <v>0</v>
      </c>
      <c r="CK65" s="112" t="s">
        <v>29</v>
      </c>
      <c r="CL65" s="112" t="s">
        <v>29</v>
      </c>
      <c r="CM65" s="112" t="str">
        <f t="shared" si="27"/>
        <v>0</v>
      </c>
      <c r="CN65" s="112">
        <v>1</v>
      </c>
      <c r="CO65" s="112" t="s">
        <v>29</v>
      </c>
      <c r="CP65" s="112">
        <f t="shared" si="28"/>
        <v>1</v>
      </c>
      <c r="CQ65" s="112">
        <v>2</v>
      </c>
      <c r="CR65" s="112">
        <v>7</v>
      </c>
      <c r="CS65" s="112">
        <f t="shared" si="29"/>
        <v>9</v>
      </c>
    </row>
    <row r="66" spans="1:97" ht="12.75" customHeight="1">
      <c r="A66" s="103">
        <v>1</v>
      </c>
      <c r="B66" s="130" t="s">
        <v>27</v>
      </c>
      <c r="C66" s="103">
        <v>155</v>
      </c>
      <c r="D66" s="117" t="s">
        <v>107</v>
      </c>
      <c r="E66" s="121">
        <v>10015</v>
      </c>
      <c r="F66" s="121">
        <v>1</v>
      </c>
      <c r="G66" s="121" t="s">
        <v>96</v>
      </c>
      <c r="H66" s="112">
        <v>2</v>
      </c>
      <c r="I66" s="112">
        <v>1</v>
      </c>
      <c r="J66" s="112">
        <f t="shared" si="0"/>
        <v>3</v>
      </c>
      <c r="K66" s="112">
        <v>1</v>
      </c>
      <c r="L66" s="112">
        <v>1</v>
      </c>
      <c r="M66" s="112">
        <f t="shared" si="1"/>
        <v>2</v>
      </c>
      <c r="N66" s="112" t="s">
        <v>29</v>
      </c>
      <c r="O66" s="112">
        <v>2</v>
      </c>
      <c r="P66" s="112">
        <f t="shared" si="2"/>
        <v>2</v>
      </c>
      <c r="Q66" s="112" t="s">
        <v>29</v>
      </c>
      <c r="R66" s="112">
        <v>2</v>
      </c>
      <c r="S66" s="112">
        <f t="shared" si="3"/>
        <v>2</v>
      </c>
      <c r="T66" s="112" t="s">
        <v>29</v>
      </c>
      <c r="U66" s="112" t="s">
        <v>29</v>
      </c>
      <c r="V66" s="112" t="str">
        <f t="shared" si="4"/>
        <v>0</v>
      </c>
      <c r="W66" s="112" t="s">
        <v>29</v>
      </c>
      <c r="X66" s="112" t="s">
        <v>29</v>
      </c>
      <c r="Y66" s="112" t="str">
        <f t="shared" si="5"/>
        <v>0</v>
      </c>
      <c r="Z66" s="112" t="s">
        <v>29</v>
      </c>
      <c r="AA66" s="112" t="s">
        <v>29</v>
      </c>
      <c r="AB66" s="112" t="str">
        <f t="shared" si="6"/>
        <v>0</v>
      </c>
      <c r="AC66" s="112" t="s">
        <v>29</v>
      </c>
      <c r="AD66" s="112" t="s">
        <v>29</v>
      </c>
      <c r="AE66" s="112" t="str">
        <f t="shared" si="7"/>
        <v>0</v>
      </c>
      <c r="AF66" s="112" t="s">
        <v>29</v>
      </c>
      <c r="AG66" s="112" t="s">
        <v>29</v>
      </c>
      <c r="AH66" s="112" t="str">
        <f t="shared" si="8"/>
        <v>0</v>
      </c>
      <c r="AI66" s="112" t="s">
        <v>29</v>
      </c>
      <c r="AJ66" s="112" t="s">
        <v>29</v>
      </c>
      <c r="AK66" s="112" t="str">
        <f t="shared" si="9"/>
        <v>0</v>
      </c>
      <c r="AL66" s="112" t="s">
        <v>29</v>
      </c>
      <c r="AM66" s="112" t="s">
        <v>29</v>
      </c>
      <c r="AN66" s="112" t="str">
        <f t="shared" si="10"/>
        <v>0</v>
      </c>
      <c r="AO66" s="112" t="s">
        <v>29</v>
      </c>
      <c r="AP66" s="112" t="s">
        <v>29</v>
      </c>
      <c r="AQ66" s="112" t="str">
        <f t="shared" si="11"/>
        <v>0</v>
      </c>
      <c r="AR66" s="112" t="s">
        <v>29</v>
      </c>
      <c r="AS66" s="112" t="s">
        <v>29</v>
      </c>
      <c r="AT66" s="112" t="str">
        <f t="shared" si="12"/>
        <v>0</v>
      </c>
      <c r="AU66" s="112" t="s">
        <v>29</v>
      </c>
      <c r="AV66" s="112" t="s">
        <v>29</v>
      </c>
      <c r="AW66" s="112" t="str">
        <f t="shared" si="13"/>
        <v>0</v>
      </c>
      <c r="AX66" s="112" t="s">
        <v>29</v>
      </c>
      <c r="AY66" s="112" t="s">
        <v>29</v>
      </c>
      <c r="AZ66" s="112" t="str">
        <f t="shared" si="14"/>
        <v>0</v>
      </c>
      <c r="BA66" s="112" t="s">
        <v>29</v>
      </c>
      <c r="BB66" s="112" t="s">
        <v>29</v>
      </c>
      <c r="BC66" s="112" t="str">
        <f t="shared" si="15"/>
        <v>0</v>
      </c>
      <c r="BD66" s="112" t="s">
        <v>29</v>
      </c>
      <c r="BE66" s="112" t="s">
        <v>29</v>
      </c>
      <c r="BF66" s="112" t="str">
        <f t="shared" si="16"/>
        <v>0</v>
      </c>
      <c r="BG66" s="112" t="s">
        <v>29</v>
      </c>
      <c r="BH66" s="112" t="s">
        <v>29</v>
      </c>
      <c r="BI66" s="112" t="str">
        <f t="shared" si="17"/>
        <v>0</v>
      </c>
      <c r="BJ66" s="112" t="s">
        <v>29</v>
      </c>
      <c r="BK66" s="112" t="s">
        <v>29</v>
      </c>
      <c r="BL66" s="112" t="str">
        <f t="shared" si="18"/>
        <v>0</v>
      </c>
      <c r="BM66" s="112" t="s">
        <v>29</v>
      </c>
      <c r="BN66" s="112" t="s">
        <v>29</v>
      </c>
      <c r="BO66" s="112" t="str">
        <f t="shared" si="19"/>
        <v>0</v>
      </c>
      <c r="BP66" s="112" t="s">
        <v>29</v>
      </c>
      <c r="BQ66" s="112" t="s">
        <v>29</v>
      </c>
      <c r="BR66" s="112" t="str">
        <f t="shared" si="20"/>
        <v>0</v>
      </c>
      <c r="BS66" s="112" t="s">
        <v>29</v>
      </c>
      <c r="BT66" s="112" t="s">
        <v>29</v>
      </c>
      <c r="BU66" s="112" t="str">
        <f t="shared" si="21"/>
        <v>0</v>
      </c>
      <c r="BV66" s="112" t="s">
        <v>29</v>
      </c>
      <c r="BW66" s="112" t="s">
        <v>29</v>
      </c>
      <c r="BX66" s="112" t="str">
        <f t="shared" si="22"/>
        <v>0</v>
      </c>
      <c r="BY66" s="112" t="s">
        <v>29</v>
      </c>
      <c r="BZ66" s="112" t="s">
        <v>29</v>
      </c>
      <c r="CA66" s="112" t="str">
        <f t="shared" si="23"/>
        <v>0</v>
      </c>
      <c r="CB66" s="112" t="s">
        <v>29</v>
      </c>
      <c r="CC66" s="112" t="s">
        <v>29</v>
      </c>
      <c r="CD66" s="112" t="str">
        <f t="shared" si="24"/>
        <v>0</v>
      </c>
      <c r="CE66" s="112" t="s">
        <v>29</v>
      </c>
      <c r="CF66" s="112" t="s">
        <v>29</v>
      </c>
      <c r="CG66" s="112" t="str">
        <f t="shared" si="25"/>
        <v>0</v>
      </c>
      <c r="CH66" s="112" t="s">
        <v>29</v>
      </c>
      <c r="CI66" s="112" t="s">
        <v>29</v>
      </c>
      <c r="CJ66" s="112" t="str">
        <f t="shared" si="26"/>
        <v>0</v>
      </c>
      <c r="CK66" s="112" t="s">
        <v>29</v>
      </c>
      <c r="CL66" s="112" t="s">
        <v>29</v>
      </c>
      <c r="CM66" s="112" t="str">
        <f t="shared" si="27"/>
        <v>0</v>
      </c>
      <c r="CN66" s="112" t="s">
        <v>29</v>
      </c>
      <c r="CO66" s="112" t="s">
        <v>29</v>
      </c>
      <c r="CP66" s="112" t="str">
        <f t="shared" si="28"/>
        <v>0</v>
      </c>
      <c r="CQ66" s="112">
        <v>3</v>
      </c>
      <c r="CR66" s="112">
        <v>6</v>
      </c>
      <c r="CS66" s="112">
        <f t="shared" si="29"/>
        <v>9</v>
      </c>
    </row>
    <row r="67" spans="1:97" ht="12.75" customHeight="1">
      <c r="A67" s="103">
        <v>1</v>
      </c>
      <c r="B67" s="130" t="s">
        <v>27</v>
      </c>
      <c r="C67" s="103">
        <v>156</v>
      </c>
      <c r="D67" s="117" t="s">
        <v>108</v>
      </c>
      <c r="E67" s="121">
        <v>12194</v>
      </c>
      <c r="F67" s="121">
        <v>1</v>
      </c>
      <c r="G67" s="121" t="s">
        <v>96</v>
      </c>
      <c r="H67" s="112">
        <v>1</v>
      </c>
      <c r="I67" s="112">
        <v>3</v>
      </c>
      <c r="J67" s="112">
        <f t="shared" si="0"/>
        <v>4</v>
      </c>
      <c r="K67" s="112" t="s">
        <v>29</v>
      </c>
      <c r="L67" s="112" t="s">
        <v>29</v>
      </c>
      <c r="M67" s="112" t="str">
        <f t="shared" si="1"/>
        <v>0</v>
      </c>
      <c r="N67" s="112">
        <v>1</v>
      </c>
      <c r="O67" s="112" t="s">
        <v>29</v>
      </c>
      <c r="P67" s="112">
        <f t="shared" si="2"/>
        <v>1</v>
      </c>
      <c r="Q67" s="112" t="s">
        <v>29</v>
      </c>
      <c r="R67" s="112">
        <v>2</v>
      </c>
      <c r="S67" s="112">
        <f t="shared" si="3"/>
        <v>2</v>
      </c>
      <c r="T67" s="112" t="s">
        <v>29</v>
      </c>
      <c r="U67" s="112" t="s">
        <v>29</v>
      </c>
      <c r="V67" s="112" t="str">
        <f t="shared" si="4"/>
        <v>0</v>
      </c>
      <c r="W67" s="112" t="s">
        <v>29</v>
      </c>
      <c r="X67" s="112" t="s">
        <v>29</v>
      </c>
      <c r="Y67" s="112" t="str">
        <f t="shared" si="5"/>
        <v>0</v>
      </c>
      <c r="Z67" s="112" t="s">
        <v>29</v>
      </c>
      <c r="AA67" s="112" t="s">
        <v>29</v>
      </c>
      <c r="AB67" s="112" t="str">
        <f t="shared" si="6"/>
        <v>0</v>
      </c>
      <c r="AC67" s="112" t="s">
        <v>29</v>
      </c>
      <c r="AD67" s="112" t="s">
        <v>29</v>
      </c>
      <c r="AE67" s="112" t="str">
        <f t="shared" si="7"/>
        <v>0</v>
      </c>
      <c r="AF67" s="112" t="s">
        <v>29</v>
      </c>
      <c r="AG67" s="112" t="s">
        <v>29</v>
      </c>
      <c r="AH67" s="112" t="str">
        <f t="shared" si="8"/>
        <v>0</v>
      </c>
      <c r="AI67" s="112" t="s">
        <v>29</v>
      </c>
      <c r="AJ67" s="112" t="s">
        <v>29</v>
      </c>
      <c r="AK67" s="112" t="str">
        <f t="shared" si="9"/>
        <v>0</v>
      </c>
      <c r="AL67" s="112" t="s">
        <v>29</v>
      </c>
      <c r="AM67" s="112" t="s">
        <v>29</v>
      </c>
      <c r="AN67" s="112" t="str">
        <f t="shared" si="10"/>
        <v>0</v>
      </c>
      <c r="AO67" s="112" t="s">
        <v>29</v>
      </c>
      <c r="AP67" s="112" t="s">
        <v>29</v>
      </c>
      <c r="AQ67" s="112" t="str">
        <f t="shared" si="11"/>
        <v>0</v>
      </c>
      <c r="AR67" s="112" t="s">
        <v>29</v>
      </c>
      <c r="AS67" s="112" t="s">
        <v>29</v>
      </c>
      <c r="AT67" s="112" t="str">
        <f t="shared" si="12"/>
        <v>0</v>
      </c>
      <c r="AU67" s="112" t="s">
        <v>29</v>
      </c>
      <c r="AV67" s="112" t="s">
        <v>29</v>
      </c>
      <c r="AW67" s="112" t="str">
        <f t="shared" si="13"/>
        <v>0</v>
      </c>
      <c r="AX67" s="112" t="s">
        <v>29</v>
      </c>
      <c r="AY67" s="112" t="s">
        <v>29</v>
      </c>
      <c r="AZ67" s="112" t="str">
        <f t="shared" si="14"/>
        <v>0</v>
      </c>
      <c r="BA67" s="112" t="s">
        <v>29</v>
      </c>
      <c r="BB67" s="112" t="s">
        <v>29</v>
      </c>
      <c r="BC67" s="112" t="str">
        <f t="shared" si="15"/>
        <v>0</v>
      </c>
      <c r="BD67" s="112" t="s">
        <v>29</v>
      </c>
      <c r="BE67" s="112" t="s">
        <v>29</v>
      </c>
      <c r="BF67" s="112" t="str">
        <f t="shared" si="16"/>
        <v>0</v>
      </c>
      <c r="BG67" s="112" t="s">
        <v>29</v>
      </c>
      <c r="BH67" s="112" t="s">
        <v>29</v>
      </c>
      <c r="BI67" s="112" t="str">
        <f t="shared" si="17"/>
        <v>0</v>
      </c>
      <c r="BJ67" s="112" t="s">
        <v>29</v>
      </c>
      <c r="BK67" s="112" t="s">
        <v>29</v>
      </c>
      <c r="BL67" s="112" t="str">
        <f t="shared" si="18"/>
        <v>0</v>
      </c>
      <c r="BM67" s="112" t="s">
        <v>29</v>
      </c>
      <c r="BN67" s="112" t="s">
        <v>29</v>
      </c>
      <c r="BO67" s="112" t="str">
        <f t="shared" si="19"/>
        <v>0</v>
      </c>
      <c r="BP67" s="112" t="s">
        <v>29</v>
      </c>
      <c r="BQ67" s="112" t="s">
        <v>29</v>
      </c>
      <c r="BR67" s="112" t="str">
        <f t="shared" si="20"/>
        <v>0</v>
      </c>
      <c r="BS67" s="112" t="s">
        <v>29</v>
      </c>
      <c r="BT67" s="112" t="s">
        <v>29</v>
      </c>
      <c r="BU67" s="112" t="str">
        <f t="shared" si="21"/>
        <v>0</v>
      </c>
      <c r="BV67" s="112" t="s">
        <v>29</v>
      </c>
      <c r="BW67" s="112" t="s">
        <v>29</v>
      </c>
      <c r="BX67" s="112" t="str">
        <f t="shared" si="22"/>
        <v>0</v>
      </c>
      <c r="BY67" s="112" t="s">
        <v>29</v>
      </c>
      <c r="BZ67" s="112" t="s">
        <v>29</v>
      </c>
      <c r="CA67" s="112" t="str">
        <f t="shared" si="23"/>
        <v>0</v>
      </c>
      <c r="CB67" s="112" t="s">
        <v>29</v>
      </c>
      <c r="CC67" s="112" t="s">
        <v>29</v>
      </c>
      <c r="CD67" s="112" t="str">
        <f t="shared" si="24"/>
        <v>0</v>
      </c>
      <c r="CE67" s="112" t="s">
        <v>29</v>
      </c>
      <c r="CF67" s="112" t="s">
        <v>29</v>
      </c>
      <c r="CG67" s="112" t="str">
        <f t="shared" si="25"/>
        <v>0</v>
      </c>
      <c r="CH67" s="112" t="s">
        <v>29</v>
      </c>
      <c r="CI67" s="112" t="s">
        <v>29</v>
      </c>
      <c r="CJ67" s="112" t="str">
        <f t="shared" si="26"/>
        <v>0</v>
      </c>
      <c r="CK67" s="112" t="s">
        <v>29</v>
      </c>
      <c r="CL67" s="112" t="s">
        <v>29</v>
      </c>
      <c r="CM67" s="112" t="str">
        <f t="shared" si="27"/>
        <v>0</v>
      </c>
      <c r="CN67" s="112" t="s">
        <v>29</v>
      </c>
      <c r="CO67" s="112">
        <v>2</v>
      </c>
      <c r="CP67" s="112">
        <f t="shared" si="28"/>
        <v>2</v>
      </c>
      <c r="CQ67" s="112">
        <v>2</v>
      </c>
      <c r="CR67" s="112">
        <v>7</v>
      </c>
      <c r="CS67" s="112">
        <f t="shared" si="29"/>
        <v>9</v>
      </c>
    </row>
    <row r="68" spans="1:97" ht="12.75" customHeight="1">
      <c r="A68" s="103">
        <v>1</v>
      </c>
      <c r="B68" s="130" t="s">
        <v>27</v>
      </c>
      <c r="C68" s="103">
        <v>158</v>
      </c>
      <c r="D68" s="117" t="s">
        <v>109</v>
      </c>
      <c r="E68" s="121">
        <v>13616</v>
      </c>
      <c r="F68" s="121">
        <v>1</v>
      </c>
      <c r="G68" s="121" t="s">
        <v>96</v>
      </c>
      <c r="H68" s="112" t="s">
        <v>29</v>
      </c>
      <c r="I68" s="112">
        <v>3</v>
      </c>
      <c r="J68" s="112">
        <f t="shared" si="0"/>
        <v>3</v>
      </c>
      <c r="K68" s="112">
        <v>1</v>
      </c>
      <c r="L68" s="112">
        <v>1</v>
      </c>
      <c r="M68" s="112">
        <f t="shared" si="1"/>
        <v>2</v>
      </c>
      <c r="N68" s="112" t="s">
        <v>29</v>
      </c>
      <c r="O68" s="112">
        <v>3</v>
      </c>
      <c r="P68" s="112">
        <f t="shared" si="2"/>
        <v>3</v>
      </c>
      <c r="Q68" s="112" t="s">
        <v>29</v>
      </c>
      <c r="R68" s="112">
        <v>1</v>
      </c>
      <c r="S68" s="112">
        <f t="shared" si="3"/>
        <v>1</v>
      </c>
      <c r="T68" s="112" t="s">
        <v>29</v>
      </c>
      <c r="U68" s="112" t="s">
        <v>29</v>
      </c>
      <c r="V68" s="112" t="str">
        <f t="shared" si="4"/>
        <v>0</v>
      </c>
      <c r="W68" s="112" t="s">
        <v>29</v>
      </c>
      <c r="X68" s="112" t="s">
        <v>29</v>
      </c>
      <c r="Y68" s="112" t="str">
        <f t="shared" si="5"/>
        <v>0</v>
      </c>
      <c r="Z68" s="112" t="s">
        <v>29</v>
      </c>
      <c r="AA68" s="112" t="s">
        <v>29</v>
      </c>
      <c r="AB68" s="112" t="str">
        <f t="shared" si="6"/>
        <v>0</v>
      </c>
      <c r="AC68" s="112" t="s">
        <v>29</v>
      </c>
      <c r="AD68" s="112" t="s">
        <v>29</v>
      </c>
      <c r="AE68" s="112" t="str">
        <f t="shared" si="7"/>
        <v>0</v>
      </c>
      <c r="AF68" s="112" t="s">
        <v>29</v>
      </c>
      <c r="AG68" s="112" t="s">
        <v>29</v>
      </c>
      <c r="AH68" s="112" t="str">
        <f t="shared" si="8"/>
        <v>0</v>
      </c>
      <c r="AI68" s="112" t="s">
        <v>29</v>
      </c>
      <c r="AJ68" s="112" t="s">
        <v>29</v>
      </c>
      <c r="AK68" s="112" t="str">
        <f t="shared" si="9"/>
        <v>0</v>
      </c>
      <c r="AL68" s="112" t="s">
        <v>29</v>
      </c>
      <c r="AM68" s="112" t="s">
        <v>29</v>
      </c>
      <c r="AN68" s="112" t="str">
        <f t="shared" si="10"/>
        <v>0</v>
      </c>
      <c r="AO68" s="112" t="s">
        <v>29</v>
      </c>
      <c r="AP68" s="112" t="s">
        <v>29</v>
      </c>
      <c r="AQ68" s="112" t="str">
        <f t="shared" si="11"/>
        <v>0</v>
      </c>
      <c r="AR68" s="112" t="s">
        <v>29</v>
      </c>
      <c r="AS68" s="112" t="s">
        <v>29</v>
      </c>
      <c r="AT68" s="112" t="str">
        <f t="shared" si="12"/>
        <v>0</v>
      </c>
      <c r="AU68" s="112" t="s">
        <v>29</v>
      </c>
      <c r="AV68" s="112" t="s">
        <v>29</v>
      </c>
      <c r="AW68" s="112" t="str">
        <f t="shared" si="13"/>
        <v>0</v>
      </c>
      <c r="AX68" s="112" t="s">
        <v>29</v>
      </c>
      <c r="AY68" s="112" t="s">
        <v>29</v>
      </c>
      <c r="AZ68" s="112" t="str">
        <f t="shared" si="14"/>
        <v>0</v>
      </c>
      <c r="BA68" s="112" t="s">
        <v>29</v>
      </c>
      <c r="BB68" s="112" t="s">
        <v>29</v>
      </c>
      <c r="BC68" s="112" t="str">
        <f t="shared" si="15"/>
        <v>0</v>
      </c>
      <c r="BD68" s="112" t="s">
        <v>29</v>
      </c>
      <c r="BE68" s="112" t="s">
        <v>29</v>
      </c>
      <c r="BF68" s="112" t="str">
        <f t="shared" si="16"/>
        <v>0</v>
      </c>
      <c r="BG68" s="112" t="s">
        <v>29</v>
      </c>
      <c r="BH68" s="112" t="s">
        <v>29</v>
      </c>
      <c r="BI68" s="112" t="str">
        <f t="shared" si="17"/>
        <v>0</v>
      </c>
      <c r="BJ68" s="112" t="s">
        <v>29</v>
      </c>
      <c r="BK68" s="112" t="s">
        <v>29</v>
      </c>
      <c r="BL68" s="112" t="str">
        <f t="shared" si="18"/>
        <v>0</v>
      </c>
      <c r="BM68" s="112" t="s">
        <v>29</v>
      </c>
      <c r="BN68" s="112" t="s">
        <v>29</v>
      </c>
      <c r="BO68" s="112" t="str">
        <f t="shared" si="19"/>
        <v>0</v>
      </c>
      <c r="BP68" s="112" t="s">
        <v>29</v>
      </c>
      <c r="BQ68" s="112" t="s">
        <v>29</v>
      </c>
      <c r="BR68" s="112" t="str">
        <f t="shared" si="20"/>
        <v>0</v>
      </c>
      <c r="BS68" s="112" t="s">
        <v>29</v>
      </c>
      <c r="BT68" s="112" t="s">
        <v>29</v>
      </c>
      <c r="BU68" s="112" t="str">
        <f t="shared" si="21"/>
        <v>0</v>
      </c>
      <c r="BV68" s="112" t="s">
        <v>29</v>
      </c>
      <c r="BW68" s="112" t="s">
        <v>29</v>
      </c>
      <c r="BX68" s="112" t="str">
        <f t="shared" si="22"/>
        <v>0</v>
      </c>
      <c r="BY68" s="112" t="s">
        <v>29</v>
      </c>
      <c r="BZ68" s="112" t="s">
        <v>29</v>
      </c>
      <c r="CA68" s="112" t="str">
        <f t="shared" si="23"/>
        <v>0</v>
      </c>
      <c r="CB68" s="112" t="s">
        <v>29</v>
      </c>
      <c r="CC68" s="112" t="s">
        <v>29</v>
      </c>
      <c r="CD68" s="112" t="str">
        <f t="shared" si="24"/>
        <v>0</v>
      </c>
      <c r="CE68" s="112" t="s">
        <v>29</v>
      </c>
      <c r="CF68" s="112" t="s">
        <v>29</v>
      </c>
      <c r="CG68" s="112" t="str">
        <f t="shared" si="25"/>
        <v>0</v>
      </c>
      <c r="CH68" s="112" t="s">
        <v>29</v>
      </c>
      <c r="CI68" s="112" t="s">
        <v>29</v>
      </c>
      <c r="CJ68" s="112" t="str">
        <f t="shared" si="26"/>
        <v>0</v>
      </c>
      <c r="CK68" s="112" t="s">
        <v>29</v>
      </c>
      <c r="CL68" s="112" t="s">
        <v>29</v>
      </c>
      <c r="CM68" s="112" t="str">
        <f t="shared" si="27"/>
        <v>0</v>
      </c>
      <c r="CN68" s="112" t="s">
        <v>29</v>
      </c>
      <c r="CO68" s="112" t="s">
        <v>29</v>
      </c>
      <c r="CP68" s="112" t="str">
        <f t="shared" si="28"/>
        <v>0</v>
      </c>
      <c r="CQ68" s="112">
        <v>1</v>
      </c>
      <c r="CR68" s="112">
        <v>8</v>
      </c>
      <c r="CS68" s="112">
        <f t="shared" si="29"/>
        <v>9</v>
      </c>
    </row>
    <row r="69" spans="1:97" ht="12.75" customHeight="1">
      <c r="A69" s="103">
        <v>1</v>
      </c>
      <c r="B69" s="130" t="s">
        <v>27</v>
      </c>
      <c r="C69" s="103">
        <v>161</v>
      </c>
      <c r="D69" s="117" t="s">
        <v>110</v>
      </c>
      <c r="E69" s="121">
        <v>12154</v>
      </c>
      <c r="F69" s="121">
        <v>1</v>
      </c>
      <c r="G69" s="121" t="s">
        <v>96</v>
      </c>
      <c r="H69" s="112">
        <v>1</v>
      </c>
      <c r="I69" s="112">
        <v>2</v>
      </c>
      <c r="J69" s="112">
        <f t="shared" si="0"/>
        <v>3</v>
      </c>
      <c r="K69" s="112" t="s">
        <v>29</v>
      </c>
      <c r="L69" s="112" t="s">
        <v>29</v>
      </c>
      <c r="M69" s="112" t="str">
        <f t="shared" si="1"/>
        <v>0</v>
      </c>
      <c r="N69" s="112" t="s">
        <v>29</v>
      </c>
      <c r="O69" s="112" t="s">
        <v>29</v>
      </c>
      <c r="P69" s="112" t="str">
        <f t="shared" si="2"/>
        <v>0</v>
      </c>
      <c r="Q69" s="112" t="s">
        <v>29</v>
      </c>
      <c r="R69" s="112">
        <v>1</v>
      </c>
      <c r="S69" s="112">
        <f t="shared" si="3"/>
        <v>1</v>
      </c>
      <c r="T69" s="112" t="s">
        <v>29</v>
      </c>
      <c r="U69" s="112" t="s">
        <v>29</v>
      </c>
      <c r="V69" s="112" t="str">
        <f t="shared" si="4"/>
        <v>0</v>
      </c>
      <c r="W69" s="112" t="s">
        <v>29</v>
      </c>
      <c r="X69" s="112" t="s">
        <v>29</v>
      </c>
      <c r="Y69" s="112" t="str">
        <f t="shared" si="5"/>
        <v>0</v>
      </c>
      <c r="Z69" s="112" t="s">
        <v>29</v>
      </c>
      <c r="AA69" s="112" t="s">
        <v>29</v>
      </c>
      <c r="AB69" s="112" t="str">
        <f t="shared" si="6"/>
        <v>0</v>
      </c>
      <c r="AC69" s="112" t="s">
        <v>29</v>
      </c>
      <c r="AD69" s="112" t="s">
        <v>29</v>
      </c>
      <c r="AE69" s="112" t="str">
        <f t="shared" si="7"/>
        <v>0</v>
      </c>
      <c r="AF69" s="112" t="s">
        <v>29</v>
      </c>
      <c r="AG69" s="112" t="s">
        <v>29</v>
      </c>
      <c r="AH69" s="112" t="str">
        <f t="shared" si="8"/>
        <v>0</v>
      </c>
      <c r="AI69" s="112" t="s">
        <v>29</v>
      </c>
      <c r="AJ69" s="112" t="s">
        <v>29</v>
      </c>
      <c r="AK69" s="112" t="str">
        <f t="shared" si="9"/>
        <v>0</v>
      </c>
      <c r="AL69" s="112" t="s">
        <v>29</v>
      </c>
      <c r="AM69" s="112" t="s">
        <v>29</v>
      </c>
      <c r="AN69" s="112" t="str">
        <f t="shared" si="10"/>
        <v>0</v>
      </c>
      <c r="AO69" s="112" t="s">
        <v>29</v>
      </c>
      <c r="AP69" s="112" t="s">
        <v>29</v>
      </c>
      <c r="AQ69" s="112" t="str">
        <f t="shared" si="11"/>
        <v>0</v>
      </c>
      <c r="AR69" s="112" t="s">
        <v>29</v>
      </c>
      <c r="AS69" s="112" t="s">
        <v>29</v>
      </c>
      <c r="AT69" s="112" t="str">
        <f t="shared" si="12"/>
        <v>0</v>
      </c>
      <c r="AU69" s="112" t="s">
        <v>29</v>
      </c>
      <c r="AV69" s="112" t="s">
        <v>29</v>
      </c>
      <c r="AW69" s="112" t="str">
        <f t="shared" si="13"/>
        <v>0</v>
      </c>
      <c r="AX69" s="112" t="s">
        <v>29</v>
      </c>
      <c r="AY69" s="112" t="s">
        <v>29</v>
      </c>
      <c r="AZ69" s="112" t="str">
        <f t="shared" si="14"/>
        <v>0</v>
      </c>
      <c r="BA69" s="112" t="s">
        <v>29</v>
      </c>
      <c r="BB69" s="112" t="s">
        <v>29</v>
      </c>
      <c r="BC69" s="112" t="str">
        <f t="shared" si="15"/>
        <v>0</v>
      </c>
      <c r="BD69" s="112" t="s">
        <v>29</v>
      </c>
      <c r="BE69" s="112" t="s">
        <v>29</v>
      </c>
      <c r="BF69" s="112" t="str">
        <f t="shared" si="16"/>
        <v>0</v>
      </c>
      <c r="BG69" s="112" t="s">
        <v>29</v>
      </c>
      <c r="BH69" s="112" t="s">
        <v>29</v>
      </c>
      <c r="BI69" s="112" t="str">
        <f t="shared" si="17"/>
        <v>0</v>
      </c>
      <c r="BJ69" s="112" t="s">
        <v>29</v>
      </c>
      <c r="BK69" s="112" t="s">
        <v>29</v>
      </c>
      <c r="BL69" s="112" t="str">
        <f t="shared" si="18"/>
        <v>0</v>
      </c>
      <c r="BM69" s="112" t="s">
        <v>29</v>
      </c>
      <c r="BN69" s="112" t="s">
        <v>29</v>
      </c>
      <c r="BO69" s="112" t="str">
        <f t="shared" si="19"/>
        <v>0</v>
      </c>
      <c r="BP69" s="112" t="s">
        <v>29</v>
      </c>
      <c r="BQ69" s="112" t="s">
        <v>29</v>
      </c>
      <c r="BR69" s="112" t="str">
        <f t="shared" si="20"/>
        <v>0</v>
      </c>
      <c r="BS69" s="112" t="s">
        <v>29</v>
      </c>
      <c r="BT69" s="112" t="s">
        <v>29</v>
      </c>
      <c r="BU69" s="112" t="str">
        <f t="shared" si="21"/>
        <v>0</v>
      </c>
      <c r="BV69" s="112" t="s">
        <v>29</v>
      </c>
      <c r="BW69" s="112" t="s">
        <v>29</v>
      </c>
      <c r="BX69" s="112" t="str">
        <f t="shared" si="22"/>
        <v>0</v>
      </c>
      <c r="BY69" s="112" t="s">
        <v>29</v>
      </c>
      <c r="BZ69" s="112" t="s">
        <v>29</v>
      </c>
      <c r="CA69" s="112" t="str">
        <f t="shared" si="23"/>
        <v>0</v>
      </c>
      <c r="CB69" s="112" t="s">
        <v>29</v>
      </c>
      <c r="CC69" s="112" t="s">
        <v>29</v>
      </c>
      <c r="CD69" s="112" t="str">
        <f t="shared" si="24"/>
        <v>0</v>
      </c>
      <c r="CE69" s="112" t="s">
        <v>29</v>
      </c>
      <c r="CF69" s="112" t="s">
        <v>29</v>
      </c>
      <c r="CG69" s="112" t="str">
        <f t="shared" si="25"/>
        <v>0</v>
      </c>
      <c r="CH69" s="112" t="s">
        <v>29</v>
      </c>
      <c r="CI69" s="112" t="s">
        <v>29</v>
      </c>
      <c r="CJ69" s="112" t="str">
        <f t="shared" si="26"/>
        <v>0</v>
      </c>
      <c r="CK69" s="112" t="s">
        <v>29</v>
      </c>
      <c r="CL69" s="112" t="s">
        <v>29</v>
      </c>
      <c r="CM69" s="112" t="str">
        <f t="shared" si="27"/>
        <v>0</v>
      </c>
      <c r="CN69" s="112">
        <v>1</v>
      </c>
      <c r="CO69" s="112">
        <v>2</v>
      </c>
      <c r="CP69" s="112">
        <f t="shared" si="28"/>
        <v>3</v>
      </c>
      <c r="CQ69" s="112">
        <v>2</v>
      </c>
      <c r="CR69" s="112">
        <v>5</v>
      </c>
      <c r="CS69" s="112">
        <f t="shared" si="29"/>
        <v>7</v>
      </c>
    </row>
    <row r="70" spans="1:97" ht="12.75" customHeight="1">
      <c r="A70" s="103">
        <v>1</v>
      </c>
      <c r="B70" s="130" t="s">
        <v>27</v>
      </c>
      <c r="C70" s="103">
        <v>174</v>
      </c>
      <c r="D70" s="117" t="s">
        <v>115</v>
      </c>
      <c r="E70" s="121">
        <v>15338</v>
      </c>
      <c r="F70" s="121">
        <v>1</v>
      </c>
      <c r="G70" s="121" t="s">
        <v>96</v>
      </c>
      <c r="H70" s="112">
        <v>1</v>
      </c>
      <c r="I70" s="112">
        <v>1</v>
      </c>
      <c r="J70" s="112">
        <f t="shared" si="0"/>
        <v>2</v>
      </c>
      <c r="K70" s="112" t="s">
        <v>29</v>
      </c>
      <c r="L70" s="112">
        <v>1</v>
      </c>
      <c r="M70" s="112">
        <f t="shared" si="1"/>
        <v>1</v>
      </c>
      <c r="N70" s="112">
        <v>1</v>
      </c>
      <c r="O70" s="112">
        <v>2</v>
      </c>
      <c r="P70" s="112">
        <f t="shared" si="2"/>
        <v>3</v>
      </c>
      <c r="Q70" s="112" t="s">
        <v>29</v>
      </c>
      <c r="R70" s="112">
        <v>2</v>
      </c>
      <c r="S70" s="112">
        <f t="shared" si="3"/>
        <v>2</v>
      </c>
      <c r="T70" s="112" t="s">
        <v>29</v>
      </c>
      <c r="U70" s="112" t="s">
        <v>29</v>
      </c>
      <c r="V70" s="112" t="str">
        <f t="shared" si="4"/>
        <v>0</v>
      </c>
      <c r="W70" s="112" t="s">
        <v>29</v>
      </c>
      <c r="X70" s="112" t="s">
        <v>29</v>
      </c>
      <c r="Y70" s="112" t="str">
        <f t="shared" si="5"/>
        <v>0</v>
      </c>
      <c r="Z70" s="112" t="s">
        <v>29</v>
      </c>
      <c r="AA70" s="112" t="s">
        <v>29</v>
      </c>
      <c r="AB70" s="112" t="str">
        <f t="shared" si="6"/>
        <v>0</v>
      </c>
      <c r="AC70" s="112" t="s">
        <v>29</v>
      </c>
      <c r="AD70" s="112" t="s">
        <v>29</v>
      </c>
      <c r="AE70" s="112" t="str">
        <f t="shared" si="7"/>
        <v>0</v>
      </c>
      <c r="AF70" s="112" t="s">
        <v>29</v>
      </c>
      <c r="AG70" s="112" t="s">
        <v>29</v>
      </c>
      <c r="AH70" s="112" t="str">
        <f t="shared" si="8"/>
        <v>0</v>
      </c>
      <c r="AI70" s="112" t="s">
        <v>29</v>
      </c>
      <c r="AJ70" s="112" t="s">
        <v>29</v>
      </c>
      <c r="AK70" s="112" t="str">
        <f t="shared" si="9"/>
        <v>0</v>
      </c>
      <c r="AL70" s="112" t="s">
        <v>29</v>
      </c>
      <c r="AM70" s="112" t="s">
        <v>29</v>
      </c>
      <c r="AN70" s="112" t="str">
        <f t="shared" si="10"/>
        <v>0</v>
      </c>
      <c r="AO70" s="112" t="s">
        <v>29</v>
      </c>
      <c r="AP70" s="112" t="s">
        <v>29</v>
      </c>
      <c r="AQ70" s="112" t="str">
        <f t="shared" si="11"/>
        <v>0</v>
      </c>
      <c r="AR70" s="112" t="s">
        <v>29</v>
      </c>
      <c r="AS70" s="112" t="s">
        <v>29</v>
      </c>
      <c r="AT70" s="112" t="str">
        <f t="shared" si="12"/>
        <v>0</v>
      </c>
      <c r="AU70" s="112" t="s">
        <v>29</v>
      </c>
      <c r="AV70" s="112" t="s">
        <v>29</v>
      </c>
      <c r="AW70" s="112" t="str">
        <f t="shared" si="13"/>
        <v>0</v>
      </c>
      <c r="AX70" s="112" t="s">
        <v>29</v>
      </c>
      <c r="AY70" s="112" t="s">
        <v>29</v>
      </c>
      <c r="AZ70" s="112" t="str">
        <f t="shared" si="14"/>
        <v>0</v>
      </c>
      <c r="BA70" s="112" t="s">
        <v>29</v>
      </c>
      <c r="BB70" s="112">
        <v>1</v>
      </c>
      <c r="BC70" s="112">
        <f t="shared" si="15"/>
        <v>1</v>
      </c>
      <c r="BD70" s="112" t="s">
        <v>29</v>
      </c>
      <c r="BE70" s="112" t="s">
        <v>29</v>
      </c>
      <c r="BF70" s="112" t="str">
        <f t="shared" si="16"/>
        <v>0</v>
      </c>
      <c r="BG70" s="112" t="s">
        <v>29</v>
      </c>
      <c r="BH70" s="112" t="s">
        <v>29</v>
      </c>
      <c r="BI70" s="112" t="str">
        <f t="shared" si="17"/>
        <v>0</v>
      </c>
      <c r="BJ70" s="112" t="s">
        <v>29</v>
      </c>
      <c r="BK70" s="112" t="s">
        <v>29</v>
      </c>
      <c r="BL70" s="112" t="str">
        <f t="shared" si="18"/>
        <v>0</v>
      </c>
      <c r="BM70" s="112" t="s">
        <v>29</v>
      </c>
      <c r="BN70" s="112" t="s">
        <v>29</v>
      </c>
      <c r="BO70" s="112" t="str">
        <f t="shared" si="19"/>
        <v>0</v>
      </c>
      <c r="BP70" s="112" t="s">
        <v>29</v>
      </c>
      <c r="BQ70" s="112" t="s">
        <v>29</v>
      </c>
      <c r="BR70" s="112" t="str">
        <f t="shared" si="20"/>
        <v>0</v>
      </c>
      <c r="BS70" s="112" t="s">
        <v>29</v>
      </c>
      <c r="BT70" s="112" t="s">
        <v>29</v>
      </c>
      <c r="BU70" s="112" t="str">
        <f t="shared" si="21"/>
        <v>0</v>
      </c>
      <c r="BV70" s="112" t="s">
        <v>29</v>
      </c>
      <c r="BW70" s="112" t="s">
        <v>29</v>
      </c>
      <c r="BX70" s="112" t="str">
        <f t="shared" si="22"/>
        <v>0</v>
      </c>
      <c r="BY70" s="112" t="s">
        <v>29</v>
      </c>
      <c r="BZ70" s="112" t="s">
        <v>29</v>
      </c>
      <c r="CA70" s="112" t="str">
        <f t="shared" si="23"/>
        <v>0</v>
      </c>
      <c r="CB70" s="112" t="s">
        <v>29</v>
      </c>
      <c r="CC70" s="112" t="s">
        <v>29</v>
      </c>
      <c r="CD70" s="112" t="str">
        <f t="shared" si="24"/>
        <v>0</v>
      </c>
      <c r="CE70" s="112" t="s">
        <v>29</v>
      </c>
      <c r="CF70" s="112" t="s">
        <v>29</v>
      </c>
      <c r="CG70" s="112" t="str">
        <f t="shared" si="25"/>
        <v>0</v>
      </c>
      <c r="CH70" s="112" t="s">
        <v>29</v>
      </c>
      <c r="CI70" s="112" t="s">
        <v>29</v>
      </c>
      <c r="CJ70" s="112" t="str">
        <f t="shared" si="26"/>
        <v>0</v>
      </c>
      <c r="CK70" s="112" t="s">
        <v>29</v>
      </c>
      <c r="CL70" s="112" t="s">
        <v>29</v>
      </c>
      <c r="CM70" s="112" t="str">
        <f t="shared" si="27"/>
        <v>0</v>
      </c>
      <c r="CN70" s="112" t="s">
        <v>29</v>
      </c>
      <c r="CO70" s="112" t="s">
        <v>29</v>
      </c>
      <c r="CP70" s="112" t="str">
        <f t="shared" si="28"/>
        <v>0</v>
      </c>
      <c r="CQ70" s="112">
        <v>2</v>
      </c>
      <c r="CR70" s="112">
        <v>7</v>
      </c>
      <c r="CS70" s="112">
        <f t="shared" si="29"/>
        <v>9</v>
      </c>
    </row>
    <row r="71" spans="1:97" ht="12.75" customHeight="1">
      <c r="A71" s="103">
        <v>1</v>
      </c>
      <c r="B71" s="130" t="s">
        <v>27</v>
      </c>
      <c r="C71" s="103">
        <v>177</v>
      </c>
      <c r="D71" s="117" t="s">
        <v>111</v>
      </c>
      <c r="E71" s="121">
        <v>10291</v>
      </c>
      <c r="F71" s="121">
        <v>1</v>
      </c>
      <c r="G71" s="121" t="s">
        <v>96</v>
      </c>
      <c r="H71" s="112" t="s">
        <v>29</v>
      </c>
      <c r="I71" s="112">
        <v>2</v>
      </c>
      <c r="J71" s="112">
        <f t="shared" si="0"/>
        <v>2</v>
      </c>
      <c r="K71" s="112" t="s">
        <v>29</v>
      </c>
      <c r="L71" s="112">
        <v>1</v>
      </c>
      <c r="M71" s="112">
        <f t="shared" si="1"/>
        <v>1</v>
      </c>
      <c r="N71" s="112">
        <v>1</v>
      </c>
      <c r="O71" s="112" t="s">
        <v>29</v>
      </c>
      <c r="P71" s="112">
        <f t="shared" si="2"/>
        <v>1</v>
      </c>
      <c r="Q71" s="112">
        <v>1</v>
      </c>
      <c r="R71" s="112">
        <v>2</v>
      </c>
      <c r="S71" s="112">
        <f t="shared" si="3"/>
        <v>3</v>
      </c>
      <c r="T71" s="112" t="s">
        <v>29</v>
      </c>
      <c r="U71" s="112" t="s">
        <v>29</v>
      </c>
      <c r="V71" s="112" t="str">
        <f t="shared" si="4"/>
        <v>0</v>
      </c>
      <c r="W71" s="112" t="s">
        <v>29</v>
      </c>
      <c r="X71" s="112" t="s">
        <v>29</v>
      </c>
      <c r="Y71" s="112" t="str">
        <f t="shared" si="5"/>
        <v>0</v>
      </c>
      <c r="Z71" s="112" t="s">
        <v>29</v>
      </c>
      <c r="AA71" s="112" t="s">
        <v>29</v>
      </c>
      <c r="AB71" s="112" t="str">
        <f t="shared" si="6"/>
        <v>0</v>
      </c>
      <c r="AC71" s="112" t="s">
        <v>29</v>
      </c>
      <c r="AD71" s="112">
        <v>1</v>
      </c>
      <c r="AE71" s="112">
        <f t="shared" si="7"/>
        <v>1</v>
      </c>
      <c r="AF71" s="112" t="s">
        <v>29</v>
      </c>
      <c r="AG71" s="112" t="s">
        <v>29</v>
      </c>
      <c r="AH71" s="112" t="str">
        <f t="shared" si="8"/>
        <v>0</v>
      </c>
      <c r="AI71" s="112" t="s">
        <v>29</v>
      </c>
      <c r="AJ71" s="112" t="s">
        <v>29</v>
      </c>
      <c r="AK71" s="112" t="str">
        <f t="shared" si="9"/>
        <v>0</v>
      </c>
      <c r="AL71" s="112" t="s">
        <v>29</v>
      </c>
      <c r="AM71" s="112" t="s">
        <v>29</v>
      </c>
      <c r="AN71" s="112" t="str">
        <f t="shared" si="10"/>
        <v>0</v>
      </c>
      <c r="AO71" s="112" t="s">
        <v>29</v>
      </c>
      <c r="AP71" s="112" t="s">
        <v>29</v>
      </c>
      <c r="AQ71" s="112" t="str">
        <f t="shared" si="11"/>
        <v>0</v>
      </c>
      <c r="AR71" s="112" t="s">
        <v>29</v>
      </c>
      <c r="AS71" s="112" t="s">
        <v>29</v>
      </c>
      <c r="AT71" s="112" t="str">
        <f t="shared" si="12"/>
        <v>0</v>
      </c>
      <c r="AU71" s="112" t="s">
        <v>29</v>
      </c>
      <c r="AV71" s="112" t="s">
        <v>29</v>
      </c>
      <c r="AW71" s="112" t="str">
        <f t="shared" si="13"/>
        <v>0</v>
      </c>
      <c r="AX71" s="112" t="s">
        <v>29</v>
      </c>
      <c r="AY71" s="112" t="s">
        <v>29</v>
      </c>
      <c r="AZ71" s="112" t="str">
        <f t="shared" si="14"/>
        <v>0</v>
      </c>
      <c r="BA71" s="112" t="s">
        <v>29</v>
      </c>
      <c r="BB71" s="112" t="s">
        <v>29</v>
      </c>
      <c r="BC71" s="112" t="str">
        <f t="shared" si="15"/>
        <v>0</v>
      </c>
      <c r="BD71" s="112" t="s">
        <v>29</v>
      </c>
      <c r="BE71" s="112" t="s">
        <v>29</v>
      </c>
      <c r="BF71" s="112" t="str">
        <f t="shared" si="16"/>
        <v>0</v>
      </c>
      <c r="BG71" s="112" t="s">
        <v>29</v>
      </c>
      <c r="BH71" s="112" t="s">
        <v>29</v>
      </c>
      <c r="BI71" s="112" t="str">
        <f t="shared" si="17"/>
        <v>0</v>
      </c>
      <c r="BJ71" s="112" t="s">
        <v>29</v>
      </c>
      <c r="BK71" s="112" t="s">
        <v>29</v>
      </c>
      <c r="BL71" s="112" t="str">
        <f t="shared" si="18"/>
        <v>0</v>
      </c>
      <c r="BM71" s="112" t="s">
        <v>29</v>
      </c>
      <c r="BN71" s="112" t="s">
        <v>29</v>
      </c>
      <c r="BO71" s="112" t="str">
        <f t="shared" si="19"/>
        <v>0</v>
      </c>
      <c r="BP71" s="112" t="s">
        <v>29</v>
      </c>
      <c r="BQ71" s="112" t="s">
        <v>29</v>
      </c>
      <c r="BR71" s="112" t="str">
        <f t="shared" si="20"/>
        <v>0</v>
      </c>
      <c r="BS71" s="112" t="s">
        <v>29</v>
      </c>
      <c r="BT71" s="112" t="s">
        <v>29</v>
      </c>
      <c r="BU71" s="112" t="str">
        <f t="shared" si="21"/>
        <v>0</v>
      </c>
      <c r="BV71" s="112" t="s">
        <v>29</v>
      </c>
      <c r="BW71" s="112" t="s">
        <v>29</v>
      </c>
      <c r="BX71" s="112" t="str">
        <f t="shared" si="22"/>
        <v>0</v>
      </c>
      <c r="BY71" s="112" t="s">
        <v>29</v>
      </c>
      <c r="BZ71" s="112" t="s">
        <v>29</v>
      </c>
      <c r="CA71" s="112" t="str">
        <f t="shared" si="23"/>
        <v>0</v>
      </c>
      <c r="CB71" s="112" t="s">
        <v>29</v>
      </c>
      <c r="CC71" s="112" t="s">
        <v>29</v>
      </c>
      <c r="CD71" s="112" t="str">
        <f t="shared" si="24"/>
        <v>0</v>
      </c>
      <c r="CE71" s="112" t="s">
        <v>29</v>
      </c>
      <c r="CF71" s="112" t="s">
        <v>29</v>
      </c>
      <c r="CG71" s="112" t="str">
        <f t="shared" si="25"/>
        <v>0</v>
      </c>
      <c r="CH71" s="112" t="s">
        <v>29</v>
      </c>
      <c r="CI71" s="112" t="s">
        <v>29</v>
      </c>
      <c r="CJ71" s="112" t="str">
        <f t="shared" si="26"/>
        <v>0</v>
      </c>
      <c r="CK71" s="112" t="s">
        <v>29</v>
      </c>
      <c r="CL71" s="112" t="s">
        <v>29</v>
      </c>
      <c r="CM71" s="112" t="str">
        <f t="shared" si="27"/>
        <v>0</v>
      </c>
      <c r="CN71" s="112" t="s">
        <v>29</v>
      </c>
      <c r="CO71" s="112">
        <v>1</v>
      </c>
      <c r="CP71" s="112">
        <f t="shared" si="28"/>
        <v>1</v>
      </c>
      <c r="CQ71" s="112">
        <v>2</v>
      </c>
      <c r="CR71" s="112">
        <v>7</v>
      </c>
      <c r="CS71" s="112">
        <f t="shared" si="29"/>
        <v>9</v>
      </c>
    </row>
    <row r="72" spans="1:97" ht="12.75" customHeight="1">
      <c r="A72" s="103">
        <v>1</v>
      </c>
      <c r="B72" s="130" t="s">
        <v>27</v>
      </c>
      <c r="C72" s="103">
        <v>199</v>
      </c>
      <c r="D72" s="117" t="s">
        <v>112</v>
      </c>
      <c r="E72" s="121">
        <v>16348</v>
      </c>
      <c r="F72" s="121">
        <v>1</v>
      </c>
      <c r="G72" s="121" t="s">
        <v>96</v>
      </c>
      <c r="H72" s="112">
        <v>1</v>
      </c>
      <c r="I72" s="112">
        <v>1</v>
      </c>
      <c r="J72" s="112">
        <f t="shared" si="0"/>
        <v>2</v>
      </c>
      <c r="K72" s="112" t="s">
        <v>29</v>
      </c>
      <c r="L72" s="112">
        <v>1</v>
      </c>
      <c r="M72" s="112">
        <f t="shared" si="1"/>
        <v>1</v>
      </c>
      <c r="N72" s="112" t="s">
        <v>29</v>
      </c>
      <c r="O72" s="112" t="s">
        <v>29</v>
      </c>
      <c r="P72" s="112" t="str">
        <f t="shared" si="2"/>
        <v>0</v>
      </c>
      <c r="Q72" s="112" t="s">
        <v>29</v>
      </c>
      <c r="R72" s="112">
        <v>3</v>
      </c>
      <c r="S72" s="112">
        <f t="shared" si="3"/>
        <v>3</v>
      </c>
      <c r="T72" s="112" t="s">
        <v>29</v>
      </c>
      <c r="U72" s="112" t="s">
        <v>29</v>
      </c>
      <c r="V72" s="112" t="str">
        <f t="shared" si="4"/>
        <v>0</v>
      </c>
      <c r="W72" s="112" t="s">
        <v>29</v>
      </c>
      <c r="X72" s="112" t="s">
        <v>29</v>
      </c>
      <c r="Y72" s="112" t="str">
        <f t="shared" si="5"/>
        <v>0</v>
      </c>
      <c r="Z72" s="112" t="s">
        <v>29</v>
      </c>
      <c r="AA72" s="112" t="s">
        <v>29</v>
      </c>
      <c r="AB72" s="112" t="str">
        <f t="shared" si="6"/>
        <v>0</v>
      </c>
      <c r="AC72" s="112" t="s">
        <v>29</v>
      </c>
      <c r="AD72" s="112" t="s">
        <v>29</v>
      </c>
      <c r="AE72" s="112" t="str">
        <f t="shared" si="7"/>
        <v>0</v>
      </c>
      <c r="AF72" s="112" t="s">
        <v>29</v>
      </c>
      <c r="AG72" s="112" t="s">
        <v>29</v>
      </c>
      <c r="AH72" s="112" t="str">
        <f t="shared" si="8"/>
        <v>0</v>
      </c>
      <c r="AI72" s="112" t="s">
        <v>29</v>
      </c>
      <c r="AJ72" s="112" t="s">
        <v>29</v>
      </c>
      <c r="AK72" s="112" t="str">
        <f t="shared" si="9"/>
        <v>0</v>
      </c>
      <c r="AL72" s="112" t="s">
        <v>29</v>
      </c>
      <c r="AM72" s="112" t="s">
        <v>29</v>
      </c>
      <c r="AN72" s="112" t="str">
        <f t="shared" si="10"/>
        <v>0</v>
      </c>
      <c r="AO72" s="112" t="s">
        <v>29</v>
      </c>
      <c r="AP72" s="112" t="s">
        <v>29</v>
      </c>
      <c r="AQ72" s="112" t="str">
        <f t="shared" si="11"/>
        <v>0</v>
      </c>
      <c r="AR72" s="112" t="s">
        <v>29</v>
      </c>
      <c r="AS72" s="112" t="s">
        <v>29</v>
      </c>
      <c r="AT72" s="112" t="str">
        <f t="shared" si="12"/>
        <v>0</v>
      </c>
      <c r="AU72" s="112" t="s">
        <v>29</v>
      </c>
      <c r="AV72" s="112" t="s">
        <v>29</v>
      </c>
      <c r="AW72" s="112" t="str">
        <f t="shared" si="13"/>
        <v>0</v>
      </c>
      <c r="AX72" s="112" t="s">
        <v>29</v>
      </c>
      <c r="AY72" s="112" t="s">
        <v>29</v>
      </c>
      <c r="AZ72" s="112" t="str">
        <f t="shared" si="14"/>
        <v>0</v>
      </c>
      <c r="BA72" s="112" t="s">
        <v>29</v>
      </c>
      <c r="BB72" s="112" t="s">
        <v>29</v>
      </c>
      <c r="BC72" s="112" t="str">
        <f t="shared" si="15"/>
        <v>0</v>
      </c>
      <c r="BD72" s="112" t="s">
        <v>29</v>
      </c>
      <c r="BE72" s="112" t="s">
        <v>29</v>
      </c>
      <c r="BF72" s="112" t="str">
        <f t="shared" si="16"/>
        <v>0</v>
      </c>
      <c r="BG72" s="112" t="s">
        <v>29</v>
      </c>
      <c r="BH72" s="112" t="s">
        <v>29</v>
      </c>
      <c r="BI72" s="112" t="str">
        <f t="shared" si="17"/>
        <v>0</v>
      </c>
      <c r="BJ72" s="112" t="s">
        <v>29</v>
      </c>
      <c r="BK72" s="112" t="s">
        <v>29</v>
      </c>
      <c r="BL72" s="112" t="str">
        <f t="shared" si="18"/>
        <v>0</v>
      </c>
      <c r="BM72" s="112" t="s">
        <v>29</v>
      </c>
      <c r="BN72" s="112" t="s">
        <v>29</v>
      </c>
      <c r="BO72" s="112" t="str">
        <f t="shared" si="19"/>
        <v>0</v>
      </c>
      <c r="BP72" s="112" t="s">
        <v>29</v>
      </c>
      <c r="BQ72" s="112" t="s">
        <v>29</v>
      </c>
      <c r="BR72" s="112" t="str">
        <f t="shared" si="20"/>
        <v>0</v>
      </c>
      <c r="BS72" s="112" t="s">
        <v>29</v>
      </c>
      <c r="BT72" s="112" t="s">
        <v>29</v>
      </c>
      <c r="BU72" s="112" t="str">
        <f t="shared" si="21"/>
        <v>0</v>
      </c>
      <c r="BV72" s="112" t="s">
        <v>29</v>
      </c>
      <c r="BW72" s="112" t="s">
        <v>29</v>
      </c>
      <c r="BX72" s="112" t="str">
        <f t="shared" si="22"/>
        <v>0</v>
      </c>
      <c r="BY72" s="112" t="s">
        <v>29</v>
      </c>
      <c r="BZ72" s="112" t="s">
        <v>29</v>
      </c>
      <c r="CA72" s="112" t="str">
        <f t="shared" si="23"/>
        <v>0</v>
      </c>
      <c r="CB72" s="112" t="s">
        <v>29</v>
      </c>
      <c r="CC72" s="112" t="s">
        <v>29</v>
      </c>
      <c r="CD72" s="112" t="str">
        <f t="shared" si="24"/>
        <v>0</v>
      </c>
      <c r="CE72" s="112" t="s">
        <v>29</v>
      </c>
      <c r="CF72" s="112" t="s">
        <v>29</v>
      </c>
      <c r="CG72" s="112" t="str">
        <f t="shared" si="25"/>
        <v>0</v>
      </c>
      <c r="CH72" s="112" t="s">
        <v>29</v>
      </c>
      <c r="CI72" s="112" t="s">
        <v>29</v>
      </c>
      <c r="CJ72" s="112" t="str">
        <f t="shared" si="26"/>
        <v>0</v>
      </c>
      <c r="CK72" s="112" t="s">
        <v>29</v>
      </c>
      <c r="CL72" s="112" t="s">
        <v>29</v>
      </c>
      <c r="CM72" s="112" t="str">
        <f t="shared" si="27"/>
        <v>0</v>
      </c>
      <c r="CN72" s="112" t="s">
        <v>29</v>
      </c>
      <c r="CO72" s="112">
        <v>1</v>
      </c>
      <c r="CP72" s="112">
        <f t="shared" si="28"/>
        <v>1</v>
      </c>
      <c r="CQ72" s="112">
        <v>1</v>
      </c>
      <c r="CR72" s="112">
        <v>6</v>
      </c>
      <c r="CS72" s="112">
        <f t="shared" si="29"/>
        <v>7</v>
      </c>
    </row>
    <row r="73" spans="1:97" ht="12.75" customHeight="1">
      <c r="A73" s="103">
        <v>1</v>
      </c>
      <c r="B73" s="130" t="s">
        <v>27</v>
      </c>
      <c r="C73" s="103">
        <v>247</v>
      </c>
      <c r="D73" s="117" t="s">
        <v>113</v>
      </c>
      <c r="E73" s="121">
        <v>14234</v>
      </c>
      <c r="F73" s="121">
        <v>1</v>
      </c>
      <c r="G73" s="121" t="s">
        <v>96</v>
      </c>
      <c r="H73" s="112">
        <v>1</v>
      </c>
      <c r="I73" s="112">
        <v>1</v>
      </c>
      <c r="J73" s="112">
        <f t="shared" si="0"/>
        <v>2</v>
      </c>
      <c r="K73" s="112" t="s">
        <v>29</v>
      </c>
      <c r="L73" s="112" t="s">
        <v>29</v>
      </c>
      <c r="M73" s="112" t="str">
        <f t="shared" si="1"/>
        <v>0</v>
      </c>
      <c r="N73" s="112" t="s">
        <v>29</v>
      </c>
      <c r="O73" s="112">
        <v>1</v>
      </c>
      <c r="P73" s="112">
        <f t="shared" si="2"/>
        <v>1</v>
      </c>
      <c r="Q73" s="112" t="s">
        <v>29</v>
      </c>
      <c r="R73" s="112">
        <v>2</v>
      </c>
      <c r="S73" s="112">
        <f t="shared" si="3"/>
        <v>2</v>
      </c>
      <c r="T73" s="112" t="s">
        <v>29</v>
      </c>
      <c r="U73" s="112" t="s">
        <v>29</v>
      </c>
      <c r="V73" s="112" t="str">
        <f t="shared" si="4"/>
        <v>0</v>
      </c>
      <c r="W73" s="112" t="s">
        <v>29</v>
      </c>
      <c r="X73" s="112" t="s">
        <v>29</v>
      </c>
      <c r="Y73" s="112" t="str">
        <f t="shared" si="5"/>
        <v>0</v>
      </c>
      <c r="Z73" s="112" t="s">
        <v>29</v>
      </c>
      <c r="AA73" s="112" t="s">
        <v>29</v>
      </c>
      <c r="AB73" s="112" t="str">
        <f t="shared" si="6"/>
        <v>0</v>
      </c>
      <c r="AC73" s="112" t="s">
        <v>29</v>
      </c>
      <c r="AD73" s="112">
        <v>1</v>
      </c>
      <c r="AE73" s="112">
        <f t="shared" si="7"/>
        <v>1</v>
      </c>
      <c r="AF73" s="112" t="s">
        <v>29</v>
      </c>
      <c r="AG73" s="112" t="s">
        <v>29</v>
      </c>
      <c r="AH73" s="112" t="str">
        <f t="shared" si="8"/>
        <v>0</v>
      </c>
      <c r="AI73" s="112" t="s">
        <v>29</v>
      </c>
      <c r="AJ73" s="112" t="s">
        <v>29</v>
      </c>
      <c r="AK73" s="112" t="str">
        <f t="shared" si="9"/>
        <v>0</v>
      </c>
      <c r="AL73" s="112" t="s">
        <v>29</v>
      </c>
      <c r="AM73" s="112" t="s">
        <v>29</v>
      </c>
      <c r="AN73" s="112" t="str">
        <f t="shared" si="10"/>
        <v>0</v>
      </c>
      <c r="AO73" s="112" t="s">
        <v>29</v>
      </c>
      <c r="AP73" s="112" t="s">
        <v>29</v>
      </c>
      <c r="AQ73" s="112" t="str">
        <f t="shared" si="11"/>
        <v>0</v>
      </c>
      <c r="AR73" s="112" t="s">
        <v>29</v>
      </c>
      <c r="AS73" s="112" t="s">
        <v>29</v>
      </c>
      <c r="AT73" s="112" t="str">
        <f t="shared" si="12"/>
        <v>0</v>
      </c>
      <c r="AU73" s="112" t="s">
        <v>29</v>
      </c>
      <c r="AV73" s="112" t="s">
        <v>29</v>
      </c>
      <c r="AW73" s="112" t="str">
        <f t="shared" si="13"/>
        <v>0</v>
      </c>
      <c r="AX73" s="112" t="s">
        <v>29</v>
      </c>
      <c r="AY73" s="112" t="s">
        <v>29</v>
      </c>
      <c r="AZ73" s="112" t="str">
        <f t="shared" si="14"/>
        <v>0</v>
      </c>
      <c r="BA73" s="112" t="s">
        <v>29</v>
      </c>
      <c r="BB73" s="112" t="s">
        <v>29</v>
      </c>
      <c r="BC73" s="112" t="str">
        <f t="shared" si="15"/>
        <v>0</v>
      </c>
      <c r="BD73" s="112" t="s">
        <v>29</v>
      </c>
      <c r="BE73" s="112" t="s">
        <v>29</v>
      </c>
      <c r="BF73" s="112" t="str">
        <f t="shared" si="16"/>
        <v>0</v>
      </c>
      <c r="BG73" s="112" t="s">
        <v>29</v>
      </c>
      <c r="BH73" s="112" t="s">
        <v>29</v>
      </c>
      <c r="BI73" s="112" t="str">
        <f t="shared" si="17"/>
        <v>0</v>
      </c>
      <c r="BJ73" s="112" t="s">
        <v>29</v>
      </c>
      <c r="BK73" s="112" t="s">
        <v>29</v>
      </c>
      <c r="BL73" s="112" t="str">
        <f t="shared" si="18"/>
        <v>0</v>
      </c>
      <c r="BM73" s="112" t="s">
        <v>29</v>
      </c>
      <c r="BN73" s="112" t="s">
        <v>29</v>
      </c>
      <c r="BO73" s="112" t="str">
        <f t="shared" si="19"/>
        <v>0</v>
      </c>
      <c r="BP73" s="112" t="s">
        <v>29</v>
      </c>
      <c r="BQ73" s="112" t="s">
        <v>29</v>
      </c>
      <c r="BR73" s="112" t="str">
        <f t="shared" si="20"/>
        <v>0</v>
      </c>
      <c r="BS73" s="112" t="s">
        <v>29</v>
      </c>
      <c r="BT73" s="112" t="s">
        <v>29</v>
      </c>
      <c r="BU73" s="112" t="str">
        <f t="shared" si="21"/>
        <v>0</v>
      </c>
      <c r="BV73" s="112" t="s">
        <v>29</v>
      </c>
      <c r="BW73" s="112" t="s">
        <v>29</v>
      </c>
      <c r="BX73" s="112" t="str">
        <f t="shared" si="22"/>
        <v>0</v>
      </c>
      <c r="BY73" s="112" t="s">
        <v>29</v>
      </c>
      <c r="BZ73" s="112" t="s">
        <v>29</v>
      </c>
      <c r="CA73" s="112" t="str">
        <f t="shared" si="23"/>
        <v>0</v>
      </c>
      <c r="CB73" s="112" t="s">
        <v>29</v>
      </c>
      <c r="CC73" s="112" t="s">
        <v>29</v>
      </c>
      <c r="CD73" s="112" t="str">
        <f t="shared" si="24"/>
        <v>0</v>
      </c>
      <c r="CE73" s="112" t="s">
        <v>29</v>
      </c>
      <c r="CF73" s="112" t="s">
        <v>29</v>
      </c>
      <c r="CG73" s="112" t="str">
        <f t="shared" si="25"/>
        <v>0</v>
      </c>
      <c r="CH73" s="112" t="s">
        <v>29</v>
      </c>
      <c r="CI73" s="112" t="s">
        <v>29</v>
      </c>
      <c r="CJ73" s="112" t="str">
        <f t="shared" si="26"/>
        <v>0</v>
      </c>
      <c r="CK73" s="112" t="s">
        <v>29</v>
      </c>
      <c r="CL73" s="112" t="s">
        <v>29</v>
      </c>
      <c r="CM73" s="112" t="str">
        <f t="shared" si="27"/>
        <v>0</v>
      </c>
      <c r="CN73" s="112">
        <v>1</v>
      </c>
      <c r="CO73" s="112" t="s">
        <v>29</v>
      </c>
      <c r="CP73" s="112">
        <f t="shared" si="28"/>
        <v>1</v>
      </c>
      <c r="CQ73" s="112">
        <v>2</v>
      </c>
      <c r="CR73" s="112">
        <v>5</v>
      </c>
      <c r="CS73" s="112">
        <f t="shared" si="29"/>
        <v>7</v>
      </c>
    </row>
    <row r="74" spans="1:97" ht="12.75" customHeight="1">
      <c r="A74" s="103">
        <v>2</v>
      </c>
      <c r="B74" s="130" t="s">
        <v>31</v>
      </c>
      <c r="C74" s="103">
        <v>306</v>
      </c>
      <c r="D74" s="117" t="s">
        <v>116</v>
      </c>
      <c r="E74" s="121">
        <v>11423</v>
      </c>
      <c r="F74" s="121">
        <v>1</v>
      </c>
      <c r="G74" s="121" t="s">
        <v>96</v>
      </c>
      <c r="H74" s="112">
        <v>1</v>
      </c>
      <c r="I74" s="112">
        <v>2</v>
      </c>
      <c r="J74" s="112">
        <f t="shared" ref="J74:J137" si="30">IF(OR(ISNUMBER(I74),ISNUMBER(H74)),SUM(H74:I74),"0")</f>
        <v>3</v>
      </c>
      <c r="K74" s="112" t="s">
        <v>29</v>
      </c>
      <c r="L74" s="112" t="s">
        <v>29</v>
      </c>
      <c r="M74" s="112" t="str">
        <f t="shared" ref="M74:M137" si="31">IF(OR(ISNUMBER(L74),ISNUMBER(K74)),SUM(K74:L74),"0")</f>
        <v>0</v>
      </c>
      <c r="N74" s="112">
        <v>2</v>
      </c>
      <c r="O74" s="112" t="s">
        <v>29</v>
      </c>
      <c r="P74" s="112">
        <f t="shared" ref="P74:P137" si="32">IF(OR(ISNUMBER(O74),ISNUMBER(N74)),SUM(N74:O74),"0")</f>
        <v>2</v>
      </c>
      <c r="Q74" s="112" t="s">
        <v>29</v>
      </c>
      <c r="R74" s="112" t="s">
        <v>29</v>
      </c>
      <c r="S74" s="112" t="str">
        <f t="shared" ref="S74:S137" si="33">IF(OR(ISNUMBER(R74),ISNUMBER(Q74)),SUM(Q74:R74),"0")</f>
        <v>0</v>
      </c>
      <c r="T74" s="112" t="s">
        <v>29</v>
      </c>
      <c r="U74" s="112" t="s">
        <v>29</v>
      </c>
      <c r="V74" s="112" t="str">
        <f t="shared" ref="V74:V137" si="34">IF(OR(ISNUMBER(U74),ISNUMBER(T74)),SUM(T74:U74),"0")</f>
        <v>0</v>
      </c>
      <c r="W74" s="112" t="s">
        <v>29</v>
      </c>
      <c r="X74" s="112" t="s">
        <v>29</v>
      </c>
      <c r="Y74" s="112" t="str">
        <f t="shared" ref="Y74:Y137" si="35">IF(OR(ISNUMBER(X74),ISNUMBER(W74)),SUM(W74:X74),"0")</f>
        <v>0</v>
      </c>
      <c r="Z74" s="112" t="s">
        <v>29</v>
      </c>
      <c r="AA74" s="112" t="s">
        <v>29</v>
      </c>
      <c r="AB74" s="112" t="str">
        <f t="shared" ref="AB74:AB137" si="36">IF(OR(ISNUMBER(AA74),ISNUMBER(Z74)),SUM(Z74:AA74),"0")</f>
        <v>0</v>
      </c>
      <c r="AC74" s="112">
        <v>1</v>
      </c>
      <c r="AD74" s="112" t="s">
        <v>29</v>
      </c>
      <c r="AE74" s="112">
        <f t="shared" ref="AE74:AE137" si="37">IF(OR(ISNUMBER(AD74),ISNUMBER(AC74)),SUM(AC74:AD74),"0")</f>
        <v>1</v>
      </c>
      <c r="AF74" s="112" t="s">
        <v>29</v>
      </c>
      <c r="AG74" s="112" t="s">
        <v>29</v>
      </c>
      <c r="AH74" s="112" t="str">
        <f t="shared" ref="AH74:AH137" si="38">IF(OR(ISNUMBER(AG74),ISNUMBER(AF74)),SUM(AF74:AG74),"0")</f>
        <v>0</v>
      </c>
      <c r="AI74" s="112" t="s">
        <v>29</v>
      </c>
      <c r="AJ74" s="112" t="s">
        <v>29</v>
      </c>
      <c r="AK74" s="112" t="str">
        <f t="shared" ref="AK74:AK137" si="39">IF(OR(ISNUMBER(AJ74),ISNUMBER(AI74)),SUM(AI74:AJ74),"0")</f>
        <v>0</v>
      </c>
      <c r="AL74" s="112" t="s">
        <v>29</v>
      </c>
      <c r="AM74" s="112" t="s">
        <v>29</v>
      </c>
      <c r="AN74" s="112" t="str">
        <f t="shared" ref="AN74:AN137" si="40">IF(OR(ISNUMBER(AM74),ISNUMBER(AL74)),SUM(AL74:AM74),"0")</f>
        <v>0</v>
      </c>
      <c r="AO74" s="112" t="s">
        <v>29</v>
      </c>
      <c r="AP74" s="112">
        <v>1</v>
      </c>
      <c r="AQ74" s="112">
        <f t="shared" ref="AQ74:AQ137" si="41">IF(OR(ISNUMBER(AP74),ISNUMBER(AO74)),SUM(AO74:AP74),"0")</f>
        <v>1</v>
      </c>
      <c r="AR74" s="112" t="s">
        <v>29</v>
      </c>
      <c r="AS74" s="112" t="s">
        <v>29</v>
      </c>
      <c r="AT74" s="112" t="str">
        <f t="shared" ref="AT74:AT137" si="42">IF(OR(ISNUMBER(AS74),ISNUMBER(AR74)),SUM(AR74:AS74),"0")</f>
        <v>0</v>
      </c>
      <c r="AU74" s="112" t="s">
        <v>29</v>
      </c>
      <c r="AV74" s="112" t="s">
        <v>29</v>
      </c>
      <c r="AW74" s="112" t="str">
        <f t="shared" ref="AW74:AW137" si="43">IF(OR(ISNUMBER(AV74),ISNUMBER(AU74)),SUM(AU74:AV74),"0")</f>
        <v>0</v>
      </c>
      <c r="AX74" s="112" t="s">
        <v>29</v>
      </c>
      <c r="AY74" s="112" t="s">
        <v>29</v>
      </c>
      <c r="AZ74" s="112" t="str">
        <f t="shared" ref="AZ74:AZ137" si="44">IF(OR(ISNUMBER(AY74),ISNUMBER(AX74)),SUM(AX74:AY74),"0")</f>
        <v>0</v>
      </c>
      <c r="BA74" s="112" t="s">
        <v>29</v>
      </c>
      <c r="BB74" s="112" t="s">
        <v>29</v>
      </c>
      <c r="BC74" s="112" t="str">
        <f t="shared" ref="BC74:BC137" si="45">IF(OR(ISNUMBER(BB74),ISNUMBER(BA74)),SUM(BA74:BB74),"0")</f>
        <v>0</v>
      </c>
      <c r="BD74" s="112" t="s">
        <v>29</v>
      </c>
      <c r="BE74" s="112" t="s">
        <v>29</v>
      </c>
      <c r="BF74" s="112" t="str">
        <f t="shared" ref="BF74:BF137" si="46">IF(OR(ISNUMBER(BE74),ISNUMBER(BD74)),SUM(BD74:BE74),"0")</f>
        <v>0</v>
      </c>
      <c r="BG74" s="112" t="s">
        <v>29</v>
      </c>
      <c r="BH74" s="112" t="s">
        <v>29</v>
      </c>
      <c r="BI74" s="112" t="str">
        <f t="shared" ref="BI74:BI137" si="47">IF(OR(ISNUMBER(BH74),ISNUMBER(BG74)),SUM(BG74:BH74),"0")</f>
        <v>0</v>
      </c>
      <c r="BJ74" s="112" t="s">
        <v>29</v>
      </c>
      <c r="BK74" s="112" t="s">
        <v>29</v>
      </c>
      <c r="BL74" s="112" t="str">
        <f t="shared" ref="BL74:BL137" si="48">IF(OR(ISNUMBER(BK74),ISNUMBER(BJ74)),SUM(BJ74:BK74),"0")</f>
        <v>0</v>
      </c>
      <c r="BM74" s="112" t="s">
        <v>29</v>
      </c>
      <c r="BN74" s="112" t="s">
        <v>29</v>
      </c>
      <c r="BO74" s="112" t="str">
        <f t="shared" ref="BO74:BO137" si="49">IF(OR(ISNUMBER(BN74),ISNUMBER(BM74)),SUM(BM74:BN74),"0")</f>
        <v>0</v>
      </c>
      <c r="BP74" s="112" t="s">
        <v>29</v>
      </c>
      <c r="BQ74" s="112" t="s">
        <v>29</v>
      </c>
      <c r="BR74" s="112" t="str">
        <f t="shared" ref="BR74:BR137" si="50">IF(OR(ISNUMBER(BQ74),ISNUMBER(BP74)),SUM(BP74:BQ74),"0")</f>
        <v>0</v>
      </c>
      <c r="BS74" s="112" t="s">
        <v>29</v>
      </c>
      <c r="BT74" s="112" t="s">
        <v>29</v>
      </c>
      <c r="BU74" s="112" t="str">
        <f t="shared" ref="BU74:BU137" si="51">IF(OR(ISNUMBER(BT74),ISNUMBER(BS74)),SUM(BS74:BT74),"0")</f>
        <v>0</v>
      </c>
      <c r="BV74" s="112" t="s">
        <v>29</v>
      </c>
      <c r="BW74" s="112" t="s">
        <v>29</v>
      </c>
      <c r="BX74" s="112" t="str">
        <f t="shared" ref="BX74:BX137" si="52">IF(OR(ISNUMBER(BW74),ISNUMBER(BV74)),SUM(BV74:BW74),"0")</f>
        <v>0</v>
      </c>
      <c r="BY74" s="112" t="s">
        <v>29</v>
      </c>
      <c r="BZ74" s="112" t="s">
        <v>29</v>
      </c>
      <c r="CA74" s="112" t="str">
        <f t="shared" ref="CA74:CA137" si="53">IF(OR(ISNUMBER(BZ74),ISNUMBER(BY74)),SUM(BY74:BZ74),"0")</f>
        <v>0</v>
      </c>
      <c r="CB74" s="112" t="s">
        <v>29</v>
      </c>
      <c r="CC74" s="112" t="s">
        <v>29</v>
      </c>
      <c r="CD74" s="112" t="str">
        <f t="shared" ref="CD74:CD137" si="54">IF(OR(ISNUMBER(CC74),ISNUMBER(CB74)),SUM(CB74:CC74),"0")</f>
        <v>0</v>
      </c>
      <c r="CE74" s="112" t="s">
        <v>29</v>
      </c>
      <c r="CF74" s="112" t="s">
        <v>29</v>
      </c>
      <c r="CG74" s="112" t="str">
        <f t="shared" ref="CG74:CG137" si="55">IF(OR(ISNUMBER(CF74),ISNUMBER(CE74)),SUM(CE74:CF74),"0")</f>
        <v>0</v>
      </c>
      <c r="CH74" s="112" t="s">
        <v>29</v>
      </c>
      <c r="CI74" s="112" t="s">
        <v>29</v>
      </c>
      <c r="CJ74" s="112" t="str">
        <f t="shared" ref="CJ74:CJ137" si="56">IF(OR(ISNUMBER(CI74),ISNUMBER(CH74)),SUM(CH74:CI74),"0")</f>
        <v>0</v>
      </c>
      <c r="CK74" s="112" t="s">
        <v>29</v>
      </c>
      <c r="CL74" s="112" t="s">
        <v>29</v>
      </c>
      <c r="CM74" s="112" t="str">
        <f t="shared" ref="CM74:CM137" si="57">IF(OR(ISNUMBER(CL74),ISNUMBER(CK74)),SUM(CK74:CL74),"0")</f>
        <v>0</v>
      </c>
      <c r="CN74" s="112" t="s">
        <v>29</v>
      </c>
      <c r="CO74" s="112" t="s">
        <v>29</v>
      </c>
      <c r="CP74" s="112" t="str">
        <f t="shared" ref="CP74:CP137" si="58">IF(OR(ISNUMBER(CO74),ISNUMBER(CN74)),SUM(CN74:CO74),"0")</f>
        <v>0</v>
      </c>
      <c r="CQ74" s="112">
        <v>4</v>
      </c>
      <c r="CR74" s="112">
        <v>3</v>
      </c>
      <c r="CS74" s="112">
        <f t="shared" ref="CS74:CS137" si="59">IF(OR(ISNUMBER(CR74),ISNUMBER(CQ74)),SUM(CQ74:CR74),"0")</f>
        <v>7</v>
      </c>
    </row>
    <row r="75" spans="1:97" ht="12.75" customHeight="1">
      <c r="A75" s="103">
        <v>2</v>
      </c>
      <c r="B75" s="130" t="s">
        <v>31</v>
      </c>
      <c r="C75" s="103">
        <v>329</v>
      </c>
      <c r="D75" s="117" t="s">
        <v>117</v>
      </c>
      <c r="E75" s="121">
        <v>14777</v>
      </c>
      <c r="F75" s="121">
        <v>1</v>
      </c>
      <c r="G75" s="121" t="s">
        <v>96</v>
      </c>
      <c r="H75" s="112">
        <v>1</v>
      </c>
      <c r="I75" s="112">
        <v>1</v>
      </c>
      <c r="J75" s="112">
        <f t="shared" si="30"/>
        <v>2</v>
      </c>
      <c r="K75" s="112" t="s">
        <v>29</v>
      </c>
      <c r="L75" s="112" t="s">
        <v>29</v>
      </c>
      <c r="M75" s="112" t="str">
        <f t="shared" si="31"/>
        <v>0</v>
      </c>
      <c r="N75" s="112">
        <v>1</v>
      </c>
      <c r="O75" s="112">
        <v>1</v>
      </c>
      <c r="P75" s="112">
        <f t="shared" si="32"/>
        <v>2</v>
      </c>
      <c r="Q75" s="112" t="s">
        <v>29</v>
      </c>
      <c r="R75" s="112">
        <v>2</v>
      </c>
      <c r="S75" s="112">
        <f t="shared" si="33"/>
        <v>2</v>
      </c>
      <c r="T75" s="112" t="s">
        <v>29</v>
      </c>
      <c r="U75" s="112" t="s">
        <v>29</v>
      </c>
      <c r="V75" s="112" t="str">
        <f t="shared" si="34"/>
        <v>0</v>
      </c>
      <c r="W75" s="112" t="s">
        <v>29</v>
      </c>
      <c r="X75" s="112" t="s">
        <v>29</v>
      </c>
      <c r="Y75" s="112" t="str">
        <f t="shared" si="35"/>
        <v>0</v>
      </c>
      <c r="Z75" s="112" t="s">
        <v>29</v>
      </c>
      <c r="AA75" s="112" t="s">
        <v>29</v>
      </c>
      <c r="AB75" s="112" t="str">
        <f t="shared" si="36"/>
        <v>0</v>
      </c>
      <c r="AC75" s="112">
        <v>1</v>
      </c>
      <c r="AD75" s="112" t="s">
        <v>29</v>
      </c>
      <c r="AE75" s="112">
        <f t="shared" si="37"/>
        <v>1</v>
      </c>
      <c r="AF75" s="112" t="s">
        <v>29</v>
      </c>
      <c r="AG75" s="112" t="s">
        <v>29</v>
      </c>
      <c r="AH75" s="112" t="str">
        <f t="shared" si="38"/>
        <v>0</v>
      </c>
      <c r="AI75" s="112" t="s">
        <v>29</v>
      </c>
      <c r="AJ75" s="112" t="s">
        <v>29</v>
      </c>
      <c r="AK75" s="112" t="str">
        <f t="shared" si="39"/>
        <v>0</v>
      </c>
      <c r="AL75" s="112" t="s">
        <v>29</v>
      </c>
      <c r="AM75" s="112" t="s">
        <v>29</v>
      </c>
      <c r="AN75" s="112" t="str">
        <f t="shared" si="40"/>
        <v>0</v>
      </c>
      <c r="AO75" s="112" t="s">
        <v>29</v>
      </c>
      <c r="AP75" s="112" t="s">
        <v>29</v>
      </c>
      <c r="AQ75" s="112" t="str">
        <f t="shared" si="41"/>
        <v>0</v>
      </c>
      <c r="AR75" s="112" t="s">
        <v>29</v>
      </c>
      <c r="AS75" s="112" t="s">
        <v>29</v>
      </c>
      <c r="AT75" s="112" t="str">
        <f t="shared" si="42"/>
        <v>0</v>
      </c>
      <c r="AU75" s="112" t="s">
        <v>29</v>
      </c>
      <c r="AV75" s="112" t="s">
        <v>29</v>
      </c>
      <c r="AW75" s="112" t="str">
        <f t="shared" si="43"/>
        <v>0</v>
      </c>
      <c r="AX75" s="112" t="s">
        <v>29</v>
      </c>
      <c r="AY75" s="112" t="s">
        <v>29</v>
      </c>
      <c r="AZ75" s="112" t="str">
        <f t="shared" si="44"/>
        <v>0</v>
      </c>
      <c r="BA75" s="112" t="s">
        <v>29</v>
      </c>
      <c r="BB75" s="112" t="s">
        <v>29</v>
      </c>
      <c r="BC75" s="112" t="str">
        <f t="shared" si="45"/>
        <v>0</v>
      </c>
      <c r="BD75" s="112" t="s">
        <v>29</v>
      </c>
      <c r="BE75" s="112" t="s">
        <v>29</v>
      </c>
      <c r="BF75" s="112" t="str">
        <f t="shared" si="46"/>
        <v>0</v>
      </c>
      <c r="BG75" s="112" t="s">
        <v>29</v>
      </c>
      <c r="BH75" s="112" t="s">
        <v>29</v>
      </c>
      <c r="BI75" s="112" t="str">
        <f t="shared" si="47"/>
        <v>0</v>
      </c>
      <c r="BJ75" s="112" t="s">
        <v>29</v>
      </c>
      <c r="BK75" s="112" t="s">
        <v>29</v>
      </c>
      <c r="BL75" s="112" t="str">
        <f t="shared" si="48"/>
        <v>0</v>
      </c>
      <c r="BM75" s="112" t="s">
        <v>29</v>
      </c>
      <c r="BN75" s="112" t="s">
        <v>29</v>
      </c>
      <c r="BO75" s="112" t="str">
        <f t="shared" si="49"/>
        <v>0</v>
      </c>
      <c r="BP75" s="112" t="s">
        <v>29</v>
      </c>
      <c r="BQ75" s="112" t="s">
        <v>29</v>
      </c>
      <c r="BR75" s="112" t="str">
        <f t="shared" si="50"/>
        <v>0</v>
      </c>
      <c r="BS75" s="112" t="s">
        <v>29</v>
      </c>
      <c r="BT75" s="112" t="s">
        <v>29</v>
      </c>
      <c r="BU75" s="112" t="str">
        <f t="shared" si="51"/>
        <v>0</v>
      </c>
      <c r="BV75" s="112" t="s">
        <v>29</v>
      </c>
      <c r="BW75" s="112" t="s">
        <v>29</v>
      </c>
      <c r="BX75" s="112" t="str">
        <f t="shared" si="52"/>
        <v>0</v>
      </c>
      <c r="BY75" s="112" t="s">
        <v>29</v>
      </c>
      <c r="BZ75" s="112" t="s">
        <v>29</v>
      </c>
      <c r="CA75" s="112" t="str">
        <f t="shared" si="53"/>
        <v>0</v>
      </c>
      <c r="CB75" s="112" t="s">
        <v>29</v>
      </c>
      <c r="CC75" s="112" t="s">
        <v>29</v>
      </c>
      <c r="CD75" s="112" t="str">
        <f t="shared" si="54"/>
        <v>0</v>
      </c>
      <c r="CE75" s="112" t="s">
        <v>29</v>
      </c>
      <c r="CF75" s="112" t="s">
        <v>29</v>
      </c>
      <c r="CG75" s="112" t="str">
        <f t="shared" si="55"/>
        <v>0</v>
      </c>
      <c r="CH75" s="112" t="s">
        <v>29</v>
      </c>
      <c r="CI75" s="112" t="s">
        <v>29</v>
      </c>
      <c r="CJ75" s="112" t="str">
        <f t="shared" si="56"/>
        <v>0</v>
      </c>
      <c r="CK75" s="112" t="s">
        <v>29</v>
      </c>
      <c r="CL75" s="112" t="s">
        <v>29</v>
      </c>
      <c r="CM75" s="112" t="str">
        <f t="shared" si="57"/>
        <v>0</v>
      </c>
      <c r="CN75" s="112" t="s">
        <v>29</v>
      </c>
      <c r="CO75" s="112" t="s">
        <v>29</v>
      </c>
      <c r="CP75" s="112" t="str">
        <f t="shared" si="58"/>
        <v>0</v>
      </c>
      <c r="CQ75" s="112">
        <v>3</v>
      </c>
      <c r="CR75" s="112">
        <v>4</v>
      </c>
      <c r="CS75" s="112">
        <f t="shared" si="59"/>
        <v>7</v>
      </c>
    </row>
    <row r="76" spans="1:97" ht="12.75" customHeight="1">
      <c r="A76" s="103">
        <v>2</v>
      </c>
      <c r="B76" s="130" t="s">
        <v>31</v>
      </c>
      <c r="C76" s="103">
        <v>356</v>
      </c>
      <c r="D76" s="117" t="s">
        <v>118</v>
      </c>
      <c r="E76" s="121">
        <v>12752</v>
      </c>
      <c r="F76" s="121">
        <v>1</v>
      </c>
      <c r="G76" s="121" t="s">
        <v>96</v>
      </c>
      <c r="H76" s="112">
        <v>1</v>
      </c>
      <c r="I76" s="112">
        <v>2</v>
      </c>
      <c r="J76" s="112">
        <f t="shared" si="30"/>
        <v>3</v>
      </c>
      <c r="K76" s="112" t="s">
        <v>29</v>
      </c>
      <c r="L76" s="112" t="s">
        <v>29</v>
      </c>
      <c r="M76" s="112" t="str">
        <f t="shared" si="31"/>
        <v>0</v>
      </c>
      <c r="N76" s="112">
        <v>2</v>
      </c>
      <c r="O76" s="112" t="s">
        <v>29</v>
      </c>
      <c r="P76" s="112">
        <f t="shared" si="32"/>
        <v>2</v>
      </c>
      <c r="Q76" s="112" t="s">
        <v>29</v>
      </c>
      <c r="R76" s="112">
        <v>1</v>
      </c>
      <c r="S76" s="112">
        <f t="shared" si="33"/>
        <v>1</v>
      </c>
      <c r="T76" s="112" t="s">
        <v>29</v>
      </c>
      <c r="U76" s="112" t="s">
        <v>29</v>
      </c>
      <c r="V76" s="112" t="str">
        <f t="shared" si="34"/>
        <v>0</v>
      </c>
      <c r="W76" s="112" t="s">
        <v>29</v>
      </c>
      <c r="X76" s="112" t="s">
        <v>29</v>
      </c>
      <c r="Y76" s="112" t="str">
        <f t="shared" si="35"/>
        <v>0</v>
      </c>
      <c r="Z76" s="112" t="s">
        <v>29</v>
      </c>
      <c r="AA76" s="112" t="s">
        <v>29</v>
      </c>
      <c r="AB76" s="112" t="str">
        <f t="shared" si="36"/>
        <v>0</v>
      </c>
      <c r="AC76" s="112" t="s">
        <v>29</v>
      </c>
      <c r="AD76" s="112" t="s">
        <v>29</v>
      </c>
      <c r="AE76" s="112" t="str">
        <f t="shared" si="37"/>
        <v>0</v>
      </c>
      <c r="AF76" s="112" t="s">
        <v>29</v>
      </c>
      <c r="AG76" s="112" t="s">
        <v>29</v>
      </c>
      <c r="AH76" s="112" t="str">
        <f t="shared" si="38"/>
        <v>0</v>
      </c>
      <c r="AI76" s="112" t="s">
        <v>29</v>
      </c>
      <c r="AJ76" s="112" t="s">
        <v>29</v>
      </c>
      <c r="AK76" s="112" t="str">
        <f t="shared" si="39"/>
        <v>0</v>
      </c>
      <c r="AL76" s="112" t="s">
        <v>29</v>
      </c>
      <c r="AM76" s="112" t="s">
        <v>29</v>
      </c>
      <c r="AN76" s="112" t="str">
        <f t="shared" si="40"/>
        <v>0</v>
      </c>
      <c r="AO76" s="112" t="s">
        <v>29</v>
      </c>
      <c r="AP76" s="112" t="s">
        <v>29</v>
      </c>
      <c r="AQ76" s="112" t="str">
        <f t="shared" si="41"/>
        <v>0</v>
      </c>
      <c r="AR76" s="112" t="s">
        <v>29</v>
      </c>
      <c r="AS76" s="112" t="s">
        <v>29</v>
      </c>
      <c r="AT76" s="112" t="str">
        <f t="shared" si="42"/>
        <v>0</v>
      </c>
      <c r="AU76" s="112" t="s">
        <v>29</v>
      </c>
      <c r="AV76" s="112" t="s">
        <v>29</v>
      </c>
      <c r="AW76" s="112" t="str">
        <f t="shared" si="43"/>
        <v>0</v>
      </c>
      <c r="AX76" s="112" t="s">
        <v>29</v>
      </c>
      <c r="AY76" s="112" t="s">
        <v>29</v>
      </c>
      <c r="AZ76" s="112" t="str">
        <f t="shared" si="44"/>
        <v>0</v>
      </c>
      <c r="BA76" s="112" t="s">
        <v>29</v>
      </c>
      <c r="BB76" s="112" t="s">
        <v>29</v>
      </c>
      <c r="BC76" s="112" t="str">
        <f t="shared" si="45"/>
        <v>0</v>
      </c>
      <c r="BD76" s="112" t="s">
        <v>29</v>
      </c>
      <c r="BE76" s="112" t="s">
        <v>29</v>
      </c>
      <c r="BF76" s="112" t="str">
        <f t="shared" si="46"/>
        <v>0</v>
      </c>
      <c r="BG76" s="112" t="s">
        <v>29</v>
      </c>
      <c r="BH76" s="112" t="s">
        <v>29</v>
      </c>
      <c r="BI76" s="112" t="str">
        <f t="shared" si="47"/>
        <v>0</v>
      </c>
      <c r="BJ76" s="112" t="s">
        <v>29</v>
      </c>
      <c r="BK76" s="112" t="s">
        <v>29</v>
      </c>
      <c r="BL76" s="112" t="str">
        <f t="shared" si="48"/>
        <v>0</v>
      </c>
      <c r="BM76" s="112" t="s">
        <v>29</v>
      </c>
      <c r="BN76" s="112" t="s">
        <v>29</v>
      </c>
      <c r="BO76" s="112" t="str">
        <f t="shared" si="49"/>
        <v>0</v>
      </c>
      <c r="BP76" s="112" t="s">
        <v>29</v>
      </c>
      <c r="BQ76" s="112" t="s">
        <v>29</v>
      </c>
      <c r="BR76" s="112" t="str">
        <f t="shared" si="50"/>
        <v>0</v>
      </c>
      <c r="BS76" s="112" t="s">
        <v>29</v>
      </c>
      <c r="BT76" s="112" t="s">
        <v>29</v>
      </c>
      <c r="BU76" s="112" t="str">
        <f t="shared" si="51"/>
        <v>0</v>
      </c>
      <c r="BV76" s="112" t="s">
        <v>29</v>
      </c>
      <c r="BW76" s="112" t="s">
        <v>29</v>
      </c>
      <c r="BX76" s="112" t="str">
        <f t="shared" si="52"/>
        <v>0</v>
      </c>
      <c r="BY76" s="112" t="s">
        <v>29</v>
      </c>
      <c r="BZ76" s="112" t="s">
        <v>29</v>
      </c>
      <c r="CA76" s="112" t="str">
        <f t="shared" si="53"/>
        <v>0</v>
      </c>
      <c r="CB76" s="112" t="s">
        <v>29</v>
      </c>
      <c r="CC76" s="112" t="s">
        <v>29</v>
      </c>
      <c r="CD76" s="112" t="str">
        <f t="shared" si="54"/>
        <v>0</v>
      </c>
      <c r="CE76" s="112" t="s">
        <v>29</v>
      </c>
      <c r="CF76" s="112" t="s">
        <v>29</v>
      </c>
      <c r="CG76" s="112" t="str">
        <f t="shared" si="55"/>
        <v>0</v>
      </c>
      <c r="CH76" s="112" t="s">
        <v>29</v>
      </c>
      <c r="CI76" s="112" t="s">
        <v>29</v>
      </c>
      <c r="CJ76" s="112" t="str">
        <f t="shared" si="56"/>
        <v>0</v>
      </c>
      <c r="CK76" s="112" t="s">
        <v>29</v>
      </c>
      <c r="CL76" s="112" t="s">
        <v>29</v>
      </c>
      <c r="CM76" s="112" t="str">
        <f t="shared" si="57"/>
        <v>0</v>
      </c>
      <c r="CN76" s="112">
        <v>1</v>
      </c>
      <c r="CO76" s="112" t="s">
        <v>29</v>
      </c>
      <c r="CP76" s="112">
        <f t="shared" si="58"/>
        <v>1</v>
      </c>
      <c r="CQ76" s="112">
        <v>4</v>
      </c>
      <c r="CR76" s="112">
        <v>3</v>
      </c>
      <c r="CS76" s="112">
        <f t="shared" si="59"/>
        <v>7</v>
      </c>
    </row>
    <row r="77" spans="1:97" ht="12.75" customHeight="1">
      <c r="A77" s="103">
        <v>2</v>
      </c>
      <c r="B77" s="130" t="s">
        <v>31</v>
      </c>
      <c r="C77" s="103">
        <v>362</v>
      </c>
      <c r="D77" s="117" t="s">
        <v>120</v>
      </c>
      <c r="E77" s="121">
        <v>10737</v>
      </c>
      <c r="F77" s="121">
        <v>1</v>
      </c>
      <c r="G77" s="121" t="s">
        <v>96</v>
      </c>
      <c r="H77" s="112" t="s">
        <v>29</v>
      </c>
      <c r="I77" s="112" t="s">
        <v>29</v>
      </c>
      <c r="J77" s="112" t="str">
        <f t="shared" si="30"/>
        <v>0</v>
      </c>
      <c r="K77" s="112" t="s">
        <v>29</v>
      </c>
      <c r="L77" s="112" t="s">
        <v>29</v>
      </c>
      <c r="M77" s="112" t="str">
        <f t="shared" si="31"/>
        <v>0</v>
      </c>
      <c r="N77" s="112" t="s">
        <v>29</v>
      </c>
      <c r="O77" s="112">
        <v>1</v>
      </c>
      <c r="P77" s="112">
        <f t="shared" si="32"/>
        <v>1</v>
      </c>
      <c r="Q77" s="112" t="s">
        <v>29</v>
      </c>
      <c r="R77" s="112">
        <v>1</v>
      </c>
      <c r="S77" s="112">
        <f t="shared" si="33"/>
        <v>1</v>
      </c>
      <c r="T77" s="112" t="s">
        <v>29</v>
      </c>
      <c r="U77" s="112" t="s">
        <v>29</v>
      </c>
      <c r="V77" s="112" t="str">
        <f t="shared" si="34"/>
        <v>0</v>
      </c>
      <c r="W77" s="112" t="s">
        <v>29</v>
      </c>
      <c r="X77" s="112" t="s">
        <v>29</v>
      </c>
      <c r="Y77" s="112" t="str">
        <f t="shared" si="35"/>
        <v>0</v>
      </c>
      <c r="Z77" s="112" t="s">
        <v>29</v>
      </c>
      <c r="AA77" s="112" t="s">
        <v>29</v>
      </c>
      <c r="AB77" s="112" t="str">
        <f t="shared" si="36"/>
        <v>0</v>
      </c>
      <c r="AC77" s="112" t="s">
        <v>29</v>
      </c>
      <c r="AD77" s="112">
        <v>1</v>
      </c>
      <c r="AE77" s="112">
        <f t="shared" si="37"/>
        <v>1</v>
      </c>
      <c r="AF77" s="112" t="s">
        <v>29</v>
      </c>
      <c r="AG77" s="112" t="s">
        <v>29</v>
      </c>
      <c r="AH77" s="112" t="str">
        <f t="shared" si="38"/>
        <v>0</v>
      </c>
      <c r="AI77" s="112" t="s">
        <v>29</v>
      </c>
      <c r="AJ77" s="112" t="s">
        <v>29</v>
      </c>
      <c r="AK77" s="112" t="str">
        <f t="shared" si="39"/>
        <v>0</v>
      </c>
      <c r="AL77" s="112" t="s">
        <v>29</v>
      </c>
      <c r="AM77" s="112" t="s">
        <v>29</v>
      </c>
      <c r="AN77" s="112" t="str">
        <f t="shared" si="40"/>
        <v>0</v>
      </c>
      <c r="AO77" s="112" t="s">
        <v>29</v>
      </c>
      <c r="AP77" s="112" t="s">
        <v>29</v>
      </c>
      <c r="AQ77" s="112" t="str">
        <f t="shared" si="41"/>
        <v>0</v>
      </c>
      <c r="AR77" s="112" t="s">
        <v>29</v>
      </c>
      <c r="AS77" s="112" t="s">
        <v>29</v>
      </c>
      <c r="AT77" s="112" t="str">
        <f t="shared" si="42"/>
        <v>0</v>
      </c>
      <c r="AU77" s="112" t="s">
        <v>29</v>
      </c>
      <c r="AV77" s="112" t="s">
        <v>29</v>
      </c>
      <c r="AW77" s="112" t="str">
        <f t="shared" si="43"/>
        <v>0</v>
      </c>
      <c r="AX77" s="112" t="s">
        <v>29</v>
      </c>
      <c r="AY77" s="112" t="s">
        <v>29</v>
      </c>
      <c r="AZ77" s="112" t="str">
        <f t="shared" si="44"/>
        <v>0</v>
      </c>
      <c r="BA77" s="112" t="s">
        <v>29</v>
      </c>
      <c r="BB77" s="112" t="s">
        <v>29</v>
      </c>
      <c r="BC77" s="112" t="str">
        <f t="shared" si="45"/>
        <v>0</v>
      </c>
      <c r="BD77" s="112" t="s">
        <v>29</v>
      </c>
      <c r="BE77" s="112" t="s">
        <v>29</v>
      </c>
      <c r="BF77" s="112" t="str">
        <f t="shared" si="46"/>
        <v>0</v>
      </c>
      <c r="BG77" s="112" t="s">
        <v>29</v>
      </c>
      <c r="BH77" s="112" t="s">
        <v>29</v>
      </c>
      <c r="BI77" s="112" t="str">
        <f t="shared" si="47"/>
        <v>0</v>
      </c>
      <c r="BJ77" s="112" t="s">
        <v>29</v>
      </c>
      <c r="BK77" s="112" t="s">
        <v>29</v>
      </c>
      <c r="BL77" s="112" t="str">
        <f t="shared" si="48"/>
        <v>0</v>
      </c>
      <c r="BM77" s="112" t="s">
        <v>29</v>
      </c>
      <c r="BN77" s="112" t="s">
        <v>29</v>
      </c>
      <c r="BO77" s="112" t="str">
        <f t="shared" si="49"/>
        <v>0</v>
      </c>
      <c r="BP77" s="112" t="s">
        <v>29</v>
      </c>
      <c r="BQ77" s="112" t="s">
        <v>29</v>
      </c>
      <c r="BR77" s="112" t="str">
        <f t="shared" si="50"/>
        <v>0</v>
      </c>
      <c r="BS77" s="112" t="s">
        <v>29</v>
      </c>
      <c r="BT77" s="112" t="s">
        <v>29</v>
      </c>
      <c r="BU77" s="112" t="str">
        <f t="shared" si="51"/>
        <v>0</v>
      </c>
      <c r="BV77" s="112" t="s">
        <v>29</v>
      </c>
      <c r="BW77" s="112" t="s">
        <v>29</v>
      </c>
      <c r="BX77" s="112" t="str">
        <f t="shared" si="52"/>
        <v>0</v>
      </c>
      <c r="BY77" s="112" t="s">
        <v>29</v>
      </c>
      <c r="BZ77" s="112" t="s">
        <v>29</v>
      </c>
      <c r="CA77" s="112" t="str">
        <f t="shared" si="53"/>
        <v>0</v>
      </c>
      <c r="CB77" s="112" t="s">
        <v>29</v>
      </c>
      <c r="CC77" s="112" t="s">
        <v>29</v>
      </c>
      <c r="CD77" s="112" t="str">
        <f t="shared" si="54"/>
        <v>0</v>
      </c>
      <c r="CE77" s="112" t="s">
        <v>29</v>
      </c>
      <c r="CF77" s="112" t="s">
        <v>29</v>
      </c>
      <c r="CG77" s="112" t="str">
        <f t="shared" si="55"/>
        <v>0</v>
      </c>
      <c r="CH77" s="112" t="s">
        <v>29</v>
      </c>
      <c r="CI77" s="112" t="s">
        <v>29</v>
      </c>
      <c r="CJ77" s="112" t="str">
        <f t="shared" si="56"/>
        <v>0</v>
      </c>
      <c r="CK77" s="112" t="s">
        <v>29</v>
      </c>
      <c r="CL77" s="112" t="s">
        <v>29</v>
      </c>
      <c r="CM77" s="112" t="str">
        <f t="shared" si="57"/>
        <v>0</v>
      </c>
      <c r="CN77" s="112">
        <v>2</v>
      </c>
      <c r="CO77" s="112">
        <v>2</v>
      </c>
      <c r="CP77" s="112">
        <f t="shared" si="58"/>
        <v>4</v>
      </c>
      <c r="CQ77" s="112">
        <v>2</v>
      </c>
      <c r="CR77" s="112">
        <v>5</v>
      </c>
      <c r="CS77" s="112">
        <f t="shared" si="59"/>
        <v>7</v>
      </c>
    </row>
    <row r="78" spans="1:97" ht="12.75" customHeight="1">
      <c r="A78" s="103">
        <v>2</v>
      </c>
      <c r="B78" s="130" t="s">
        <v>31</v>
      </c>
      <c r="C78" s="103">
        <v>363</v>
      </c>
      <c r="D78" s="117" t="s">
        <v>121</v>
      </c>
      <c r="E78" s="121">
        <v>15031</v>
      </c>
      <c r="F78" s="121">
        <v>1</v>
      </c>
      <c r="G78" s="121" t="s">
        <v>96</v>
      </c>
      <c r="H78" s="112" t="s">
        <v>29</v>
      </c>
      <c r="I78" s="112">
        <v>1</v>
      </c>
      <c r="J78" s="112">
        <f t="shared" si="30"/>
        <v>1</v>
      </c>
      <c r="K78" s="112" t="s">
        <v>29</v>
      </c>
      <c r="L78" s="112">
        <v>1</v>
      </c>
      <c r="M78" s="112">
        <f t="shared" si="31"/>
        <v>1</v>
      </c>
      <c r="N78" s="112">
        <v>2</v>
      </c>
      <c r="O78" s="112">
        <v>2</v>
      </c>
      <c r="P78" s="112">
        <f t="shared" si="32"/>
        <v>4</v>
      </c>
      <c r="Q78" s="112">
        <v>1</v>
      </c>
      <c r="R78" s="112">
        <v>1</v>
      </c>
      <c r="S78" s="112">
        <f t="shared" si="33"/>
        <v>2</v>
      </c>
      <c r="T78" s="112" t="s">
        <v>29</v>
      </c>
      <c r="U78" s="112" t="s">
        <v>29</v>
      </c>
      <c r="V78" s="112" t="str">
        <f t="shared" si="34"/>
        <v>0</v>
      </c>
      <c r="W78" s="112" t="s">
        <v>29</v>
      </c>
      <c r="X78" s="112" t="s">
        <v>29</v>
      </c>
      <c r="Y78" s="112" t="str">
        <f t="shared" si="35"/>
        <v>0</v>
      </c>
      <c r="Z78" s="112" t="s">
        <v>29</v>
      </c>
      <c r="AA78" s="112" t="s">
        <v>29</v>
      </c>
      <c r="AB78" s="112" t="str">
        <f t="shared" si="36"/>
        <v>0</v>
      </c>
      <c r="AC78" s="112">
        <v>1</v>
      </c>
      <c r="AD78" s="112" t="s">
        <v>29</v>
      </c>
      <c r="AE78" s="112">
        <f t="shared" si="37"/>
        <v>1</v>
      </c>
      <c r="AF78" s="112" t="s">
        <v>29</v>
      </c>
      <c r="AG78" s="112" t="s">
        <v>29</v>
      </c>
      <c r="AH78" s="112" t="str">
        <f t="shared" si="38"/>
        <v>0</v>
      </c>
      <c r="AI78" s="112" t="s">
        <v>29</v>
      </c>
      <c r="AJ78" s="112" t="s">
        <v>29</v>
      </c>
      <c r="AK78" s="112" t="str">
        <f t="shared" si="39"/>
        <v>0</v>
      </c>
      <c r="AL78" s="112" t="s">
        <v>29</v>
      </c>
      <c r="AM78" s="112" t="s">
        <v>29</v>
      </c>
      <c r="AN78" s="112" t="str">
        <f t="shared" si="40"/>
        <v>0</v>
      </c>
      <c r="AO78" s="112" t="s">
        <v>29</v>
      </c>
      <c r="AP78" s="112" t="s">
        <v>29</v>
      </c>
      <c r="AQ78" s="112" t="str">
        <f t="shared" si="41"/>
        <v>0</v>
      </c>
      <c r="AR78" s="112" t="s">
        <v>29</v>
      </c>
      <c r="AS78" s="112" t="s">
        <v>29</v>
      </c>
      <c r="AT78" s="112" t="str">
        <f t="shared" si="42"/>
        <v>0</v>
      </c>
      <c r="AU78" s="112" t="s">
        <v>29</v>
      </c>
      <c r="AV78" s="112" t="s">
        <v>29</v>
      </c>
      <c r="AW78" s="112" t="str">
        <f t="shared" si="43"/>
        <v>0</v>
      </c>
      <c r="AX78" s="112" t="s">
        <v>29</v>
      </c>
      <c r="AY78" s="112" t="s">
        <v>29</v>
      </c>
      <c r="AZ78" s="112" t="str">
        <f t="shared" si="44"/>
        <v>0</v>
      </c>
      <c r="BA78" s="112" t="s">
        <v>29</v>
      </c>
      <c r="BB78" s="112" t="s">
        <v>29</v>
      </c>
      <c r="BC78" s="112" t="str">
        <f t="shared" si="45"/>
        <v>0</v>
      </c>
      <c r="BD78" s="112" t="s">
        <v>29</v>
      </c>
      <c r="BE78" s="112" t="s">
        <v>29</v>
      </c>
      <c r="BF78" s="112" t="str">
        <f t="shared" si="46"/>
        <v>0</v>
      </c>
      <c r="BG78" s="112" t="s">
        <v>29</v>
      </c>
      <c r="BH78" s="112" t="s">
        <v>29</v>
      </c>
      <c r="BI78" s="112" t="str">
        <f t="shared" si="47"/>
        <v>0</v>
      </c>
      <c r="BJ78" s="112" t="s">
        <v>29</v>
      </c>
      <c r="BK78" s="112" t="s">
        <v>29</v>
      </c>
      <c r="BL78" s="112" t="str">
        <f t="shared" si="48"/>
        <v>0</v>
      </c>
      <c r="BM78" s="112" t="s">
        <v>29</v>
      </c>
      <c r="BN78" s="112" t="s">
        <v>29</v>
      </c>
      <c r="BO78" s="112" t="str">
        <f t="shared" si="49"/>
        <v>0</v>
      </c>
      <c r="BP78" s="112" t="s">
        <v>29</v>
      </c>
      <c r="BQ78" s="112" t="s">
        <v>29</v>
      </c>
      <c r="BR78" s="112" t="str">
        <f t="shared" si="50"/>
        <v>0</v>
      </c>
      <c r="BS78" s="112" t="s">
        <v>29</v>
      </c>
      <c r="BT78" s="112" t="s">
        <v>29</v>
      </c>
      <c r="BU78" s="112" t="str">
        <f t="shared" si="51"/>
        <v>0</v>
      </c>
      <c r="BV78" s="112" t="s">
        <v>29</v>
      </c>
      <c r="BW78" s="112" t="s">
        <v>29</v>
      </c>
      <c r="BX78" s="112" t="str">
        <f t="shared" si="52"/>
        <v>0</v>
      </c>
      <c r="BY78" s="112" t="s">
        <v>29</v>
      </c>
      <c r="BZ78" s="112" t="s">
        <v>29</v>
      </c>
      <c r="CA78" s="112" t="str">
        <f t="shared" si="53"/>
        <v>0</v>
      </c>
      <c r="CB78" s="112" t="s">
        <v>29</v>
      </c>
      <c r="CC78" s="112" t="s">
        <v>29</v>
      </c>
      <c r="CD78" s="112" t="str">
        <f t="shared" si="54"/>
        <v>0</v>
      </c>
      <c r="CE78" s="112" t="s">
        <v>29</v>
      </c>
      <c r="CF78" s="112" t="s">
        <v>29</v>
      </c>
      <c r="CG78" s="112" t="str">
        <f t="shared" si="55"/>
        <v>0</v>
      </c>
      <c r="CH78" s="112" t="s">
        <v>29</v>
      </c>
      <c r="CI78" s="112" t="s">
        <v>29</v>
      </c>
      <c r="CJ78" s="112" t="str">
        <f t="shared" si="56"/>
        <v>0</v>
      </c>
      <c r="CK78" s="112" t="s">
        <v>29</v>
      </c>
      <c r="CL78" s="112" t="s">
        <v>29</v>
      </c>
      <c r="CM78" s="112" t="str">
        <f t="shared" si="57"/>
        <v>0</v>
      </c>
      <c r="CN78" s="112" t="s">
        <v>29</v>
      </c>
      <c r="CO78" s="112" t="s">
        <v>29</v>
      </c>
      <c r="CP78" s="112" t="str">
        <f t="shared" si="58"/>
        <v>0</v>
      </c>
      <c r="CQ78" s="112">
        <v>4</v>
      </c>
      <c r="CR78" s="112">
        <v>5</v>
      </c>
      <c r="CS78" s="112">
        <f t="shared" si="59"/>
        <v>9</v>
      </c>
    </row>
    <row r="79" spans="1:97" ht="12.75" customHeight="1">
      <c r="A79" s="103">
        <v>2</v>
      </c>
      <c r="B79" s="130" t="s">
        <v>31</v>
      </c>
      <c r="C79" s="103">
        <v>404</v>
      </c>
      <c r="D79" s="117" t="s">
        <v>122</v>
      </c>
      <c r="E79" s="121">
        <v>15238</v>
      </c>
      <c r="F79" s="121">
        <v>1</v>
      </c>
      <c r="G79" s="121" t="s">
        <v>96</v>
      </c>
      <c r="H79" s="112" t="s">
        <v>29</v>
      </c>
      <c r="I79" s="112">
        <v>2</v>
      </c>
      <c r="J79" s="112">
        <f t="shared" si="30"/>
        <v>2</v>
      </c>
      <c r="K79" s="112" t="s">
        <v>29</v>
      </c>
      <c r="L79" s="112" t="s">
        <v>29</v>
      </c>
      <c r="M79" s="112" t="str">
        <f t="shared" si="31"/>
        <v>0</v>
      </c>
      <c r="N79" s="112">
        <v>2</v>
      </c>
      <c r="O79" s="112" t="s">
        <v>29</v>
      </c>
      <c r="P79" s="112">
        <f t="shared" si="32"/>
        <v>2</v>
      </c>
      <c r="Q79" s="112" t="s">
        <v>29</v>
      </c>
      <c r="R79" s="112">
        <v>1</v>
      </c>
      <c r="S79" s="112">
        <f t="shared" si="33"/>
        <v>1</v>
      </c>
      <c r="T79" s="112" t="s">
        <v>29</v>
      </c>
      <c r="U79" s="112" t="s">
        <v>29</v>
      </c>
      <c r="V79" s="112" t="str">
        <f t="shared" si="34"/>
        <v>0</v>
      </c>
      <c r="W79" s="112" t="s">
        <v>29</v>
      </c>
      <c r="X79" s="112" t="s">
        <v>29</v>
      </c>
      <c r="Y79" s="112" t="str">
        <f t="shared" si="35"/>
        <v>0</v>
      </c>
      <c r="Z79" s="112" t="s">
        <v>29</v>
      </c>
      <c r="AA79" s="112" t="s">
        <v>29</v>
      </c>
      <c r="AB79" s="112" t="str">
        <f t="shared" si="36"/>
        <v>0</v>
      </c>
      <c r="AC79" s="112" t="s">
        <v>29</v>
      </c>
      <c r="AD79" s="112" t="s">
        <v>29</v>
      </c>
      <c r="AE79" s="112" t="str">
        <f t="shared" si="37"/>
        <v>0</v>
      </c>
      <c r="AF79" s="112" t="s">
        <v>29</v>
      </c>
      <c r="AG79" s="112" t="s">
        <v>29</v>
      </c>
      <c r="AH79" s="112" t="str">
        <f t="shared" si="38"/>
        <v>0</v>
      </c>
      <c r="AI79" s="112" t="s">
        <v>29</v>
      </c>
      <c r="AJ79" s="112" t="s">
        <v>29</v>
      </c>
      <c r="AK79" s="112" t="str">
        <f t="shared" si="39"/>
        <v>0</v>
      </c>
      <c r="AL79" s="112" t="s">
        <v>29</v>
      </c>
      <c r="AM79" s="112" t="s">
        <v>29</v>
      </c>
      <c r="AN79" s="112" t="str">
        <f t="shared" si="40"/>
        <v>0</v>
      </c>
      <c r="AO79" s="112">
        <v>1</v>
      </c>
      <c r="AP79" s="112" t="s">
        <v>29</v>
      </c>
      <c r="AQ79" s="112">
        <f t="shared" si="41"/>
        <v>1</v>
      </c>
      <c r="AR79" s="112" t="s">
        <v>29</v>
      </c>
      <c r="AS79" s="112" t="s">
        <v>29</v>
      </c>
      <c r="AT79" s="112" t="str">
        <f t="shared" si="42"/>
        <v>0</v>
      </c>
      <c r="AU79" s="112" t="s">
        <v>29</v>
      </c>
      <c r="AV79" s="112" t="s">
        <v>29</v>
      </c>
      <c r="AW79" s="112" t="str">
        <f t="shared" si="43"/>
        <v>0</v>
      </c>
      <c r="AX79" s="112" t="s">
        <v>29</v>
      </c>
      <c r="AY79" s="112" t="s">
        <v>29</v>
      </c>
      <c r="AZ79" s="112" t="str">
        <f t="shared" si="44"/>
        <v>0</v>
      </c>
      <c r="BA79" s="112" t="s">
        <v>29</v>
      </c>
      <c r="BB79" s="112">
        <v>1</v>
      </c>
      <c r="BC79" s="112">
        <f t="shared" si="45"/>
        <v>1</v>
      </c>
      <c r="BD79" s="112" t="s">
        <v>29</v>
      </c>
      <c r="BE79" s="112" t="s">
        <v>29</v>
      </c>
      <c r="BF79" s="112" t="str">
        <f t="shared" si="46"/>
        <v>0</v>
      </c>
      <c r="BG79" s="112" t="s">
        <v>29</v>
      </c>
      <c r="BH79" s="112" t="s">
        <v>29</v>
      </c>
      <c r="BI79" s="112" t="str">
        <f t="shared" si="47"/>
        <v>0</v>
      </c>
      <c r="BJ79" s="112" t="s">
        <v>29</v>
      </c>
      <c r="BK79" s="112" t="s">
        <v>29</v>
      </c>
      <c r="BL79" s="112" t="str">
        <f t="shared" si="48"/>
        <v>0</v>
      </c>
      <c r="BM79" s="112" t="s">
        <v>29</v>
      </c>
      <c r="BN79" s="112" t="s">
        <v>29</v>
      </c>
      <c r="BO79" s="112" t="str">
        <f t="shared" si="49"/>
        <v>0</v>
      </c>
      <c r="BP79" s="112" t="s">
        <v>29</v>
      </c>
      <c r="BQ79" s="112" t="s">
        <v>29</v>
      </c>
      <c r="BR79" s="112" t="str">
        <f t="shared" si="50"/>
        <v>0</v>
      </c>
      <c r="BS79" s="112" t="s">
        <v>29</v>
      </c>
      <c r="BT79" s="112" t="s">
        <v>29</v>
      </c>
      <c r="BU79" s="112" t="str">
        <f t="shared" si="51"/>
        <v>0</v>
      </c>
      <c r="BV79" s="112" t="s">
        <v>29</v>
      </c>
      <c r="BW79" s="112" t="s">
        <v>29</v>
      </c>
      <c r="BX79" s="112" t="str">
        <f t="shared" si="52"/>
        <v>0</v>
      </c>
      <c r="BY79" s="112" t="s">
        <v>29</v>
      </c>
      <c r="BZ79" s="112" t="s">
        <v>29</v>
      </c>
      <c r="CA79" s="112" t="str">
        <f t="shared" si="53"/>
        <v>0</v>
      </c>
      <c r="CB79" s="112" t="s">
        <v>29</v>
      </c>
      <c r="CC79" s="112" t="s">
        <v>29</v>
      </c>
      <c r="CD79" s="112" t="str">
        <f t="shared" si="54"/>
        <v>0</v>
      </c>
      <c r="CE79" s="112" t="s">
        <v>29</v>
      </c>
      <c r="CF79" s="112" t="s">
        <v>29</v>
      </c>
      <c r="CG79" s="112" t="str">
        <f t="shared" si="55"/>
        <v>0</v>
      </c>
      <c r="CH79" s="112" t="s">
        <v>29</v>
      </c>
      <c r="CI79" s="112" t="s">
        <v>29</v>
      </c>
      <c r="CJ79" s="112" t="str">
        <f t="shared" si="56"/>
        <v>0</v>
      </c>
      <c r="CK79" s="112" t="s">
        <v>29</v>
      </c>
      <c r="CL79" s="112" t="s">
        <v>29</v>
      </c>
      <c r="CM79" s="112" t="str">
        <f t="shared" si="57"/>
        <v>0</v>
      </c>
      <c r="CN79" s="112" t="s">
        <v>29</v>
      </c>
      <c r="CO79" s="112" t="s">
        <v>29</v>
      </c>
      <c r="CP79" s="112" t="str">
        <f t="shared" si="58"/>
        <v>0</v>
      </c>
      <c r="CQ79" s="112">
        <v>3</v>
      </c>
      <c r="CR79" s="112">
        <v>4</v>
      </c>
      <c r="CS79" s="112">
        <f t="shared" si="59"/>
        <v>7</v>
      </c>
    </row>
    <row r="80" spans="1:97" ht="12.75" customHeight="1">
      <c r="A80" s="103">
        <v>2</v>
      </c>
      <c r="B80" s="130" t="s">
        <v>31</v>
      </c>
      <c r="C80" s="103">
        <v>616</v>
      </c>
      <c r="D80" s="117" t="s">
        <v>124</v>
      </c>
      <c r="E80" s="121">
        <v>11023</v>
      </c>
      <c r="F80" s="121">
        <v>1</v>
      </c>
      <c r="G80" s="121" t="s">
        <v>96</v>
      </c>
      <c r="H80" s="112" t="s">
        <v>29</v>
      </c>
      <c r="I80" s="112">
        <v>1</v>
      </c>
      <c r="J80" s="112">
        <f t="shared" si="30"/>
        <v>1</v>
      </c>
      <c r="K80" s="112" t="s">
        <v>29</v>
      </c>
      <c r="L80" s="112" t="s">
        <v>29</v>
      </c>
      <c r="M80" s="112" t="str">
        <f t="shared" si="31"/>
        <v>0</v>
      </c>
      <c r="N80" s="112">
        <v>1</v>
      </c>
      <c r="O80" s="112" t="s">
        <v>29</v>
      </c>
      <c r="P80" s="112">
        <f t="shared" si="32"/>
        <v>1</v>
      </c>
      <c r="Q80" s="112" t="s">
        <v>29</v>
      </c>
      <c r="R80" s="112">
        <v>1</v>
      </c>
      <c r="S80" s="112">
        <f t="shared" si="33"/>
        <v>1</v>
      </c>
      <c r="T80" s="112" t="s">
        <v>29</v>
      </c>
      <c r="U80" s="112" t="s">
        <v>29</v>
      </c>
      <c r="V80" s="112" t="str">
        <f t="shared" si="34"/>
        <v>0</v>
      </c>
      <c r="W80" s="112" t="s">
        <v>29</v>
      </c>
      <c r="X80" s="112" t="s">
        <v>29</v>
      </c>
      <c r="Y80" s="112" t="str">
        <f t="shared" si="35"/>
        <v>0</v>
      </c>
      <c r="Z80" s="112" t="s">
        <v>29</v>
      </c>
      <c r="AA80" s="112" t="s">
        <v>29</v>
      </c>
      <c r="AB80" s="112" t="str">
        <f t="shared" si="36"/>
        <v>0</v>
      </c>
      <c r="AC80" s="112" t="s">
        <v>29</v>
      </c>
      <c r="AD80" s="112">
        <v>1</v>
      </c>
      <c r="AE80" s="112">
        <f t="shared" si="37"/>
        <v>1</v>
      </c>
      <c r="AF80" s="112" t="s">
        <v>29</v>
      </c>
      <c r="AG80" s="112" t="s">
        <v>29</v>
      </c>
      <c r="AH80" s="112" t="str">
        <f t="shared" si="38"/>
        <v>0</v>
      </c>
      <c r="AI80" s="112" t="s">
        <v>29</v>
      </c>
      <c r="AJ80" s="112" t="s">
        <v>29</v>
      </c>
      <c r="AK80" s="112" t="str">
        <f t="shared" si="39"/>
        <v>0</v>
      </c>
      <c r="AL80" s="112" t="s">
        <v>29</v>
      </c>
      <c r="AM80" s="112" t="s">
        <v>29</v>
      </c>
      <c r="AN80" s="112" t="str">
        <f t="shared" si="40"/>
        <v>0</v>
      </c>
      <c r="AO80" s="112" t="s">
        <v>29</v>
      </c>
      <c r="AP80" s="112" t="s">
        <v>29</v>
      </c>
      <c r="AQ80" s="112" t="str">
        <f t="shared" si="41"/>
        <v>0</v>
      </c>
      <c r="AR80" s="112" t="s">
        <v>29</v>
      </c>
      <c r="AS80" s="112" t="s">
        <v>29</v>
      </c>
      <c r="AT80" s="112" t="str">
        <f t="shared" si="42"/>
        <v>0</v>
      </c>
      <c r="AU80" s="112" t="s">
        <v>29</v>
      </c>
      <c r="AV80" s="112" t="s">
        <v>29</v>
      </c>
      <c r="AW80" s="112" t="str">
        <f t="shared" si="43"/>
        <v>0</v>
      </c>
      <c r="AX80" s="112" t="s">
        <v>29</v>
      </c>
      <c r="AY80" s="112" t="s">
        <v>29</v>
      </c>
      <c r="AZ80" s="112" t="str">
        <f t="shared" si="44"/>
        <v>0</v>
      </c>
      <c r="BA80" s="112" t="s">
        <v>29</v>
      </c>
      <c r="BB80" s="112">
        <v>1</v>
      </c>
      <c r="BC80" s="112">
        <f t="shared" si="45"/>
        <v>1</v>
      </c>
      <c r="BD80" s="112" t="s">
        <v>29</v>
      </c>
      <c r="BE80" s="112" t="s">
        <v>29</v>
      </c>
      <c r="BF80" s="112" t="str">
        <f t="shared" si="46"/>
        <v>0</v>
      </c>
      <c r="BG80" s="112" t="s">
        <v>29</v>
      </c>
      <c r="BH80" s="112" t="s">
        <v>29</v>
      </c>
      <c r="BI80" s="112" t="str">
        <f t="shared" si="47"/>
        <v>0</v>
      </c>
      <c r="BJ80" s="112" t="s">
        <v>29</v>
      </c>
      <c r="BK80" s="112" t="s">
        <v>29</v>
      </c>
      <c r="BL80" s="112" t="str">
        <f t="shared" si="48"/>
        <v>0</v>
      </c>
      <c r="BM80" s="112" t="s">
        <v>29</v>
      </c>
      <c r="BN80" s="112" t="s">
        <v>29</v>
      </c>
      <c r="BO80" s="112" t="str">
        <f t="shared" si="49"/>
        <v>0</v>
      </c>
      <c r="BP80" s="112" t="s">
        <v>29</v>
      </c>
      <c r="BQ80" s="112" t="s">
        <v>29</v>
      </c>
      <c r="BR80" s="112" t="str">
        <f t="shared" si="50"/>
        <v>0</v>
      </c>
      <c r="BS80" s="112" t="s">
        <v>29</v>
      </c>
      <c r="BT80" s="112" t="s">
        <v>29</v>
      </c>
      <c r="BU80" s="112" t="str">
        <f t="shared" si="51"/>
        <v>0</v>
      </c>
      <c r="BV80" s="112" t="s">
        <v>29</v>
      </c>
      <c r="BW80" s="112" t="s">
        <v>29</v>
      </c>
      <c r="BX80" s="112" t="str">
        <f t="shared" si="52"/>
        <v>0</v>
      </c>
      <c r="BY80" s="112" t="s">
        <v>29</v>
      </c>
      <c r="BZ80" s="112" t="s">
        <v>29</v>
      </c>
      <c r="CA80" s="112" t="str">
        <f t="shared" si="53"/>
        <v>0</v>
      </c>
      <c r="CB80" s="112" t="s">
        <v>29</v>
      </c>
      <c r="CC80" s="112" t="s">
        <v>29</v>
      </c>
      <c r="CD80" s="112" t="str">
        <f t="shared" si="54"/>
        <v>0</v>
      </c>
      <c r="CE80" s="112" t="s">
        <v>29</v>
      </c>
      <c r="CF80" s="112" t="s">
        <v>29</v>
      </c>
      <c r="CG80" s="112" t="str">
        <f t="shared" si="55"/>
        <v>0</v>
      </c>
      <c r="CH80" s="112" t="s">
        <v>29</v>
      </c>
      <c r="CI80" s="112" t="s">
        <v>29</v>
      </c>
      <c r="CJ80" s="112" t="str">
        <f t="shared" si="56"/>
        <v>0</v>
      </c>
      <c r="CK80" s="112" t="s">
        <v>29</v>
      </c>
      <c r="CL80" s="112" t="s">
        <v>29</v>
      </c>
      <c r="CM80" s="112" t="str">
        <f t="shared" si="57"/>
        <v>0</v>
      </c>
      <c r="CN80" s="112" t="s">
        <v>29</v>
      </c>
      <c r="CO80" s="112">
        <v>2</v>
      </c>
      <c r="CP80" s="112">
        <f t="shared" si="58"/>
        <v>2</v>
      </c>
      <c r="CQ80" s="112">
        <v>1</v>
      </c>
      <c r="CR80" s="112">
        <v>6</v>
      </c>
      <c r="CS80" s="112">
        <f t="shared" si="59"/>
        <v>7</v>
      </c>
    </row>
    <row r="81" spans="1:97" ht="12.75" customHeight="1">
      <c r="A81" s="103">
        <v>2</v>
      </c>
      <c r="B81" s="130" t="s">
        <v>31</v>
      </c>
      <c r="C81" s="103">
        <v>627</v>
      </c>
      <c r="D81" s="117" t="s">
        <v>279</v>
      </c>
      <c r="E81" s="121">
        <v>11359</v>
      </c>
      <c r="F81" s="121">
        <v>1</v>
      </c>
      <c r="G81" s="121" t="s">
        <v>96</v>
      </c>
      <c r="H81" s="112">
        <v>1</v>
      </c>
      <c r="I81" s="112">
        <v>1</v>
      </c>
      <c r="J81" s="112">
        <f t="shared" si="30"/>
        <v>2</v>
      </c>
      <c r="K81" s="112" t="s">
        <v>29</v>
      </c>
      <c r="L81" s="112" t="s">
        <v>29</v>
      </c>
      <c r="M81" s="112" t="str">
        <f t="shared" si="31"/>
        <v>0</v>
      </c>
      <c r="N81" s="112" t="s">
        <v>29</v>
      </c>
      <c r="O81" s="112">
        <v>2</v>
      </c>
      <c r="P81" s="112">
        <f t="shared" si="32"/>
        <v>2</v>
      </c>
      <c r="Q81" s="112" t="s">
        <v>29</v>
      </c>
      <c r="R81" s="112">
        <v>1</v>
      </c>
      <c r="S81" s="112">
        <f t="shared" si="33"/>
        <v>1</v>
      </c>
      <c r="T81" s="112" t="s">
        <v>29</v>
      </c>
      <c r="U81" s="112" t="s">
        <v>29</v>
      </c>
      <c r="V81" s="112" t="str">
        <f t="shared" si="34"/>
        <v>0</v>
      </c>
      <c r="W81" s="112" t="s">
        <v>29</v>
      </c>
      <c r="X81" s="112" t="s">
        <v>29</v>
      </c>
      <c r="Y81" s="112" t="str">
        <f t="shared" si="35"/>
        <v>0</v>
      </c>
      <c r="Z81" s="112" t="s">
        <v>29</v>
      </c>
      <c r="AA81" s="112" t="s">
        <v>29</v>
      </c>
      <c r="AB81" s="112" t="str">
        <f t="shared" si="36"/>
        <v>0</v>
      </c>
      <c r="AC81" s="112" t="s">
        <v>29</v>
      </c>
      <c r="AD81" s="112">
        <v>1</v>
      </c>
      <c r="AE81" s="112">
        <f t="shared" si="37"/>
        <v>1</v>
      </c>
      <c r="AF81" s="112" t="s">
        <v>29</v>
      </c>
      <c r="AG81" s="112" t="s">
        <v>29</v>
      </c>
      <c r="AH81" s="112" t="str">
        <f t="shared" si="38"/>
        <v>0</v>
      </c>
      <c r="AI81" s="112" t="s">
        <v>29</v>
      </c>
      <c r="AJ81" s="112" t="s">
        <v>29</v>
      </c>
      <c r="AK81" s="112" t="str">
        <f t="shared" si="39"/>
        <v>0</v>
      </c>
      <c r="AL81" s="112" t="s">
        <v>29</v>
      </c>
      <c r="AM81" s="112" t="s">
        <v>29</v>
      </c>
      <c r="AN81" s="112" t="str">
        <f t="shared" si="40"/>
        <v>0</v>
      </c>
      <c r="AO81" s="112" t="s">
        <v>29</v>
      </c>
      <c r="AP81" s="112">
        <v>1</v>
      </c>
      <c r="AQ81" s="112">
        <f t="shared" si="41"/>
        <v>1</v>
      </c>
      <c r="AR81" s="112" t="s">
        <v>29</v>
      </c>
      <c r="AS81" s="112" t="s">
        <v>29</v>
      </c>
      <c r="AT81" s="112" t="str">
        <f t="shared" si="42"/>
        <v>0</v>
      </c>
      <c r="AU81" s="112" t="s">
        <v>29</v>
      </c>
      <c r="AV81" s="112" t="s">
        <v>29</v>
      </c>
      <c r="AW81" s="112" t="str">
        <f t="shared" si="43"/>
        <v>0</v>
      </c>
      <c r="AX81" s="112" t="s">
        <v>29</v>
      </c>
      <c r="AY81" s="112" t="s">
        <v>29</v>
      </c>
      <c r="AZ81" s="112" t="str">
        <f t="shared" si="44"/>
        <v>0</v>
      </c>
      <c r="BA81" s="112" t="s">
        <v>29</v>
      </c>
      <c r="BB81" s="112" t="s">
        <v>29</v>
      </c>
      <c r="BC81" s="112" t="str">
        <f t="shared" si="45"/>
        <v>0</v>
      </c>
      <c r="BD81" s="112" t="s">
        <v>29</v>
      </c>
      <c r="BE81" s="112" t="s">
        <v>29</v>
      </c>
      <c r="BF81" s="112" t="str">
        <f t="shared" si="46"/>
        <v>0</v>
      </c>
      <c r="BG81" s="112" t="s">
        <v>29</v>
      </c>
      <c r="BH81" s="112" t="s">
        <v>29</v>
      </c>
      <c r="BI81" s="112" t="str">
        <f t="shared" si="47"/>
        <v>0</v>
      </c>
      <c r="BJ81" s="112" t="s">
        <v>29</v>
      </c>
      <c r="BK81" s="112" t="s">
        <v>29</v>
      </c>
      <c r="BL81" s="112" t="str">
        <f t="shared" si="48"/>
        <v>0</v>
      </c>
      <c r="BM81" s="112" t="s">
        <v>29</v>
      </c>
      <c r="BN81" s="112" t="s">
        <v>29</v>
      </c>
      <c r="BO81" s="112" t="str">
        <f t="shared" si="49"/>
        <v>0</v>
      </c>
      <c r="BP81" s="112" t="s">
        <v>29</v>
      </c>
      <c r="BQ81" s="112" t="s">
        <v>29</v>
      </c>
      <c r="BR81" s="112" t="str">
        <f t="shared" si="50"/>
        <v>0</v>
      </c>
      <c r="BS81" s="112" t="s">
        <v>29</v>
      </c>
      <c r="BT81" s="112" t="s">
        <v>29</v>
      </c>
      <c r="BU81" s="112" t="str">
        <f t="shared" si="51"/>
        <v>0</v>
      </c>
      <c r="BV81" s="112" t="s">
        <v>29</v>
      </c>
      <c r="BW81" s="112" t="s">
        <v>29</v>
      </c>
      <c r="BX81" s="112" t="str">
        <f t="shared" si="52"/>
        <v>0</v>
      </c>
      <c r="BY81" s="112" t="s">
        <v>29</v>
      </c>
      <c r="BZ81" s="112" t="s">
        <v>29</v>
      </c>
      <c r="CA81" s="112" t="str">
        <f t="shared" si="53"/>
        <v>0</v>
      </c>
      <c r="CB81" s="112" t="s">
        <v>29</v>
      </c>
      <c r="CC81" s="112" t="s">
        <v>29</v>
      </c>
      <c r="CD81" s="112" t="str">
        <f t="shared" si="54"/>
        <v>0</v>
      </c>
      <c r="CE81" s="112" t="s">
        <v>29</v>
      </c>
      <c r="CF81" s="112" t="s">
        <v>29</v>
      </c>
      <c r="CG81" s="112" t="str">
        <f t="shared" si="55"/>
        <v>0</v>
      </c>
      <c r="CH81" s="112" t="s">
        <v>29</v>
      </c>
      <c r="CI81" s="112" t="s">
        <v>29</v>
      </c>
      <c r="CJ81" s="112" t="str">
        <f t="shared" si="56"/>
        <v>0</v>
      </c>
      <c r="CK81" s="112" t="s">
        <v>29</v>
      </c>
      <c r="CL81" s="112" t="s">
        <v>29</v>
      </c>
      <c r="CM81" s="112" t="str">
        <f t="shared" si="57"/>
        <v>0</v>
      </c>
      <c r="CN81" s="112" t="s">
        <v>29</v>
      </c>
      <c r="CO81" s="112" t="s">
        <v>29</v>
      </c>
      <c r="CP81" s="112" t="str">
        <f t="shared" si="58"/>
        <v>0</v>
      </c>
      <c r="CQ81" s="112">
        <v>1</v>
      </c>
      <c r="CR81" s="112">
        <v>6</v>
      </c>
      <c r="CS81" s="112">
        <f t="shared" si="59"/>
        <v>7</v>
      </c>
    </row>
    <row r="82" spans="1:97" ht="12.75" customHeight="1">
      <c r="A82" s="103">
        <v>2</v>
      </c>
      <c r="B82" s="130" t="s">
        <v>31</v>
      </c>
      <c r="C82" s="103">
        <v>768</v>
      </c>
      <c r="D82" s="117" t="s">
        <v>125</v>
      </c>
      <c r="E82" s="121">
        <v>12453</v>
      </c>
      <c r="F82" s="121">
        <v>1</v>
      </c>
      <c r="G82" s="121" t="s">
        <v>96</v>
      </c>
      <c r="H82" s="112" t="s">
        <v>29</v>
      </c>
      <c r="I82" s="112">
        <v>1</v>
      </c>
      <c r="J82" s="112">
        <f t="shared" si="30"/>
        <v>1</v>
      </c>
      <c r="K82" s="112" t="s">
        <v>29</v>
      </c>
      <c r="L82" s="112" t="s">
        <v>29</v>
      </c>
      <c r="M82" s="112" t="str">
        <f t="shared" si="31"/>
        <v>0</v>
      </c>
      <c r="N82" s="112" t="s">
        <v>29</v>
      </c>
      <c r="O82" s="112">
        <v>2</v>
      </c>
      <c r="P82" s="112">
        <f t="shared" si="32"/>
        <v>2</v>
      </c>
      <c r="Q82" s="112">
        <v>1</v>
      </c>
      <c r="R82" s="112">
        <v>1</v>
      </c>
      <c r="S82" s="112">
        <f t="shared" si="33"/>
        <v>2</v>
      </c>
      <c r="T82" s="112" t="s">
        <v>29</v>
      </c>
      <c r="U82" s="112" t="s">
        <v>29</v>
      </c>
      <c r="V82" s="112" t="str">
        <f t="shared" si="34"/>
        <v>0</v>
      </c>
      <c r="W82" s="112" t="s">
        <v>29</v>
      </c>
      <c r="X82" s="112" t="s">
        <v>29</v>
      </c>
      <c r="Y82" s="112" t="str">
        <f t="shared" si="35"/>
        <v>0</v>
      </c>
      <c r="Z82" s="112" t="s">
        <v>29</v>
      </c>
      <c r="AA82" s="112" t="s">
        <v>29</v>
      </c>
      <c r="AB82" s="112" t="str">
        <f t="shared" si="36"/>
        <v>0</v>
      </c>
      <c r="AC82" s="112">
        <v>1</v>
      </c>
      <c r="AD82" s="112" t="s">
        <v>29</v>
      </c>
      <c r="AE82" s="112">
        <f t="shared" si="37"/>
        <v>1</v>
      </c>
      <c r="AF82" s="112" t="s">
        <v>29</v>
      </c>
      <c r="AG82" s="112" t="s">
        <v>29</v>
      </c>
      <c r="AH82" s="112" t="str">
        <f t="shared" si="38"/>
        <v>0</v>
      </c>
      <c r="AI82" s="112" t="s">
        <v>29</v>
      </c>
      <c r="AJ82" s="112" t="s">
        <v>29</v>
      </c>
      <c r="AK82" s="112" t="str">
        <f t="shared" si="39"/>
        <v>0</v>
      </c>
      <c r="AL82" s="112" t="s">
        <v>29</v>
      </c>
      <c r="AM82" s="112" t="s">
        <v>29</v>
      </c>
      <c r="AN82" s="112" t="str">
        <f t="shared" si="40"/>
        <v>0</v>
      </c>
      <c r="AO82" s="112" t="s">
        <v>29</v>
      </c>
      <c r="AP82" s="112" t="s">
        <v>29</v>
      </c>
      <c r="AQ82" s="112" t="str">
        <f t="shared" si="41"/>
        <v>0</v>
      </c>
      <c r="AR82" s="112" t="s">
        <v>29</v>
      </c>
      <c r="AS82" s="112" t="s">
        <v>29</v>
      </c>
      <c r="AT82" s="112" t="str">
        <f t="shared" si="42"/>
        <v>0</v>
      </c>
      <c r="AU82" s="112" t="s">
        <v>29</v>
      </c>
      <c r="AV82" s="112" t="s">
        <v>29</v>
      </c>
      <c r="AW82" s="112" t="str">
        <f t="shared" si="43"/>
        <v>0</v>
      </c>
      <c r="AX82" s="112" t="s">
        <v>29</v>
      </c>
      <c r="AY82" s="112" t="s">
        <v>29</v>
      </c>
      <c r="AZ82" s="112" t="str">
        <f t="shared" si="44"/>
        <v>0</v>
      </c>
      <c r="BA82" s="112" t="s">
        <v>29</v>
      </c>
      <c r="BB82" s="112" t="s">
        <v>29</v>
      </c>
      <c r="BC82" s="112" t="str">
        <f t="shared" si="45"/>
        <v>0</v>
      </c>
      <c r="BD82" s="112" t="s">
        <v>29</v>
      </c>
      <c r="BE82" s="112" t="s">
        <v>29</v>
      </c>
      <c r="BF82" s="112" t="str">
        <f t="shared" si="46"/>
        <v>0</v>
      </c>
      <c r="BG82" s="112" t="s">
        <v>29</v>
      </c>
      <c r="BH82" s="112" t="s">
        <v>29</v>
      </c>
      <c r="BI82" s="112" t="str">
        <f t="shared" si="47"/>
        <v>0</v>
      </c>
      <c r="BJ82" s="112" t="s">
        <v>29</v>
      </c>
      <c r="BK82" s="112" t="s">
        <v>29</v>
      </c>
      <c r="BL82" s="112" t="str">
        <f t="shared" si="48"/>
        <v>0</v>
      </c>
      <c r="BM82" s="112" t="s">
        <v>29</v>
      </c>
      <c r="BN82" s="112" t="s">
        <v>29</v>
      </c>
      <c r="BO82" s="112" t="str">
        <f t="shared" si="49"/>
        <v>0</v>
      </c>
      <c r="BP82" s="112" t="s">
        <v>29</v>
      </c>
      <c r="BQ82" s="112" t="s">
        <v>29</v>
      </c>
      <c r="BR82" s="112" t="str">
        <f t="shared" si="50"/>
        <v>0</v>
      </c>
      <c r="BS82" s="112" t="s">
        <v>29</v>
      </c>
      <c r="BT82" s="112" t="s">
        <v>29</v>
      </c>
      <c r="BU82" s="112" t="str">
        <f t="shared" si="51"/>
        <v>0</v>
      </c>
      <c r="BV82" s="112" t="s">
        <v>29</v>
      </c>
      <c r="BW82" s="112" t="s">
        <v>29</v>
      </c>
      <c r="BX82" s="112" t="str">
        <f t="shared" si="52"/>
        <v>0</v>
      </c>
      <c r="BY82" s="112" t="s">
        <v>29</v>
      </c>
      <c r="BZ82" s="112" t="s">
        <v>29</v>
      </c>
      <c r="CA82" s="112" t="str">
        <f t="shared" si="53"/>
        <v>0</v>
      </c>
      <c r="CB82" s="112" t="s">
        <v>29</v>
      </c>
      <c r="CC82" s="112" t="s">
        <v>29</v>
      </c>
      <c r="CD82" s="112" t="str">
        <f t="shared" si="54"/>
        <v>0</v>
      </c>
      <c r="CE82" s="112" t="s">
        <v>29</v>
      </c>
      <c r="CF82" s="112" t="s">
        <v>29</v>
      </c>
      <c r="CG82" s="112" t="str">
        <f t="shared" si="55"/>
        <v>0</v>
      </c>
      <c r="CH82" s="112" t="s">
        <v>29</v>
      </c>
      <c r="CI82" s="112" t="s">
        <v>29</v>
      </c>
      <c r="CJ82" s="112" t="str">
        <f t="shared" si="56"/>
        <v>0</v>
      </c>
      <c r="CK82" s="112" t="s">
        <v>29</v>
      </c>
      <c r="CL82" s="112" t="s">
        <v>29</v>
      </c>
      <c r="CM82" s="112" t="str">
        <f t="shared" si="57"/>
        <v>0</v>
      </c>
      <c r="CN82" s="112" t="s">
        <v>29</v>
      </c>
      <c r="CO82" s="112">
        <v>1</v>
      </c>
      <c r="CP82" s="112">
        <f t="shared" si="58"/>
        <v>1</v>
      </c>
      <c r="CQ82" s="112">
        <v>2</v>
      </c>
      <c r="CR82" s="112">
        <v>5</v>
      </c>
      <c r="CS82" s="112">
        <f t="shared" si="59"/>
        <v>7</v>
      </c>
    </row>
    <row r="83" spans="1:97" ht="12.75" customHeight="1">
      <c r="A83" s="103">
        <v>2</v>
      </c>
      <c r="B83" s="130" t="s">
        <v>31</v>
      </c>
      <c r="C83" s="103">
        <v>939</v>
      </c>
      <c r="D83" s="117" t="s">
        <v>127</v>
      </c>
      <c r="E83" s="121">
        <v>15379</v>
      </c>
      <c r="F83" s="121">
        <v>1</v>
      </c>
      <c r="G83" s="121" t="s">
        <v>96</v>
      </c>
      <c r="H83" s="112" t="s">
        <v>29</v>
      </c>
      <c r="I83" s="112">
        <v>2</v>
      </c>
      <c r="J83" s="112">
        <f t="shared" si="30"/>
        <v>2</v>
      </c>
      <c r="K83" s="112" t="s">
        <v>29</v>
      </c>
      <c r="L83" s="112" t="s">
        <v>29</v>
      </c>
      <c r="M83" s="112" t="str">
        <f t="shared" si="31"/>
        <v>0</v>
      </c>
      <c r="N83" s="112">
        <v>1</v>
      </c>
      <c r="O83" s="112">
        <v>1</v>
      </c>
      <c r="P83" s="112">
        <f t="shared" si="32"/>
        <v>2</v>
      </c>
      <c r="Q83" s="112">
        <v>1</v>
      </c>
      <c r="R83" s="112">
        <v>1</v>
      </c>
      <c r="S83" s="112">
        <f t="shared" si="33"/>
        <v>2</v>
      </c>
      <c r="T83" s="112" t="s">
        <v>29</v>
      </c>
      <c r="U83" s="112" t="s">
        <v>29</v>
      </c>
      <c r="V83" s="112" t="str">
        <f t="shared" si="34"/>
        <v>0</v>
      </c>
      <c r="W83" s="112" t="s">
        <v>29</v>
      </c>
      <c r="X83" s="112" t="s">
        <v>29</v>
      </c>
      <c r="Y83" s="112" t="str">
        <f t="shared" si="35"/>
        <v>0</v>
      </c>
      <c r="Z83" s="112" t="s">
        <v>29</v>
      </c>
      <c r="AA83" s="112" t="s">
        <v>29</v>
      </c>
      <c r="AB83" s="112" t="str">
        <f t="shared" si="36"/>
        <v>0</v>
      </c>
      <c r="AC83" s="112" t="s">
        <v>29</v>
      </c>
      <c r="AD83" s="112">
        <v>1</v>
      </c>
      <c r="AE83" s="112">
        <f t="shared" si="37"/>
        <v>1</v>
      </c>
      <c r="AF83" s="112" t="s">
        <v>29</v>
      </c>
      <c r="AG83" s="112" t="s">
        <v>29</v>
      </c>
      <c r="AH83" s="112" t="str">
        <f t="shared" si="38"/>
        <v>0</v>
      </c>
      <c r="AI83" s="112" t="s">
        <v>29</v>
      </c>
      <c r="AJ83" s="112" t="s">
        <v>29</v>
      </c>
      <c r="AK83" s="112" t="str">
        <f t="shared" si="39"/>
        <v>0</v>
      </c>
      <c r="AL83" s="112" t="s">
        <v>29</v>
      </c>
      <c r="AM83" s="112" t="s">
        <v>29</v>
      </c>
      <c r="AN83" s="112" t="str">
        <f t="shared" si="40"/>
        <v>0</v>
      </c>
      <c r="AO83" s="112" t="s">
        <v>29</v>
      </c>
      <c r="AP83" s="112" t="s">
        <v>29</v>
      </c>
      <c r="AQ83" s="112" t="str">
        <f t="shared" si="41"/>
        <v>0</v>
      </c>
      <c r="AR83" s="112" t="s">
        <v>29</v>
      </c>
      <c r="AS83" s="112" t="s">
        <v>29</v>
      </c>
      <c r="AT83" s="112" t="str">
        <f t="shared" si="42"/>
        <v>0</v>
      </c>
      <c r="AU83" s="112" t="s">
        <v>29</v>
      </c>
      <c r="AV83" s="112" t="s">
        <v>29</v>
      </c>
      <c r="AW83" s="112" t="str">
        <f t="shared" si="43"/>
        <v>0</v>
      </c>
      <c r="AX83" s="112" t="s">
        <v>29</v>
      </c>
      <c r="AY83" s="112" t="s">
        <v>29</v>
      </c>
      <c r="AZ83" s="112" t="str">
        <f t="shared" si="44"/>
        <v>0</v>
      </c>
      <c r="BA83" s="112" t="s">
        <v>29</v>
      </c>
      <c r="BB83" s="112" t="s">
        <v>29</v>
      </c>
      <c r="BC83" s="112" t="str">
        <f t="shared" si="45"/>
        <v>0</v>
      </c>
      <c r="BD83" s="112" t="s">
        <v>29</v>
      </c>
      <c r="BE83" s="112" t="s">
        <v>29</v>
      </c>
      <c r="BF83" s="112" t="str">
        <f t="shared" si="46"/>
        <v>0</v>
      </c>
      <c r="BG83" s="112" t="s">
        <v>29</v>
      </c>
      <c r="BH83" s="112" t="s">
        <v>29</v>
      </c>
      <c r="BI83" s="112" t="str">
        <f t="shared" si="47"/>
        <v>0</v>
      </c>
      <c r="BJ83" s="112" t="s">
        <v>29</v>
      </c>
      <c r="BK83" s="112" t="s">
        <v>29</v>
      </c>
      <c r="BL83" s="112" t="str">
        <f t="shared" si="48"/>
        <v>0</v>
      </c>
      <c r="BM83" s="112" t="s">
        <v>29</v>
      </c>
      <c r="BN83" s="112" t="s">
        <v>29</v>
      </c>
      <c r="BO83" s="112" t="str">
        <f t="shared" si="49"/>
        <v>0</v>
      </c>
      <c r="BP83" s="112" t="s">
        <v>29</v>
      </c>
      <c r="BQ83" s="112" t="s">
        <v>29</v>
      </c>
      <c r="BR83" s="112" t="str">
        <f t="shared" si="50"/>
        <v>0</v>
      </c>
      <c r="BS83" s="112" t="s">
        <v>29</v>
      </c>
      <c r="BT83" s="112" t="s">
        <v>29</v>
      </c>
      <c r="BU83" s="112" t="str">
        <f t="shared" si="51"/>
        <v>0</v>
      </c>
      <c r="BV83" s="112" t="s">
        <v>29</v>
      </c>
      <c r="BW83" s="112" t="s">
        <v>29</v>
      </c>
      <c r="BX83" s="112" t="str">
        <f t="shared" si="52"/>
        <v>0</v>
      </c>
      <c r="BY83" s="112" t="s">
        <v>29</v>
      </c>
      <c r="BZ83" s="112" t="s">
        <v>29</v>
      </c>
      <c r="CA83" s="112" t="str">
        <f t="shared" si="53"/>
        <v>0</v>
      </c>
      <c r="CB83" s="112" t="s">
        <v>29</v>
      </c>
      <c r="CC83" s="112" t="s">
        <v>29</v>
      </c>
      <c r="CD83" s="112" t="str">
        <f t="shared" si="54"/>
        <v>0</v>
      </c>
      <c r="CE83" s="112" t="s">
        <v>29</v>
      </c>
      <c r="CF83" s="112" t="s">
        <v>29</v>
      </c>
      <c r="CG83" s="112" t="str">
        <f t="shared" si="55"/>
        <v>0</v>
      </c>
      <c r="CH83" s="112" t="s">
        <v>29</v>
      </c>
      <c r="CI83" s="112" t="s">
        <v>29</v>
      </c>
      <c r="CJ83" s="112" t="str">
        <f t="shared" si="56"/>
        <v>0</v>
      </c>
      <c r="CK83" s="112" t="s">
        <v>29</v>
      </c>
      <c r="CL83" s="112" t="s">
        <v>29</v>
      </c>
      <c r="CM83" s="112" t="str">
        <f t="shared" si="57"/>
        <v>0</v>
      </c>
      <c r="CN83" s="112" t="s">
        <v>29</v>
      </c>
      <c r="CO83" s="112" t="s">
        <v>29</v>
      </c>
      <c r="CP83" s="112" t="str">
        <f t="shared" si="58"/>
        <v>0</v>
      </c>
      <c r="CQ83" s="112">
        <v>2</v>
      </c>
      <c r="CR83" s="112">
        <v>5</v>
      </c>
      <c r="CS83" s="112">
        <f t="shared" si="59"/>
        <v>7</v>
      </c>
    </row>
    <row r="84" spans="1:97" ht="12.75" customHeight="1">
      <c r="A84" s="103">
        <v>3</v>
      </c>
      <c r="B84" s="130" t="s">
        <v>41</v>
      </c>
      <c r="C84" s="103">
        <v>1054</v>
      </c>
      <c r="D84" s="117" t="s">
        <v>128</v>
      </c>
      <c r="E84" s="121">
        <v>11750</v>
      </c>
      <c r="F84" s="121">
        <v>1</v>
      </c>
      <c r="G84" s="121" t="s">
        <v>96</v>
      </c>
      <c r="H84" s="112" t="s">
        <v>29</v>
      </c>
      <c r="I84" s="112">
        <v>1</v>
      </c>
      <c r="J84" s="112">
        <f t="shared" si="30"/>
        <v>1</v>
      </c>
      <c r="K84" s="112" t="s">
        <v>29</v>
      </c>
      <c r="L84" s="112">
        <v>2</v>
      </c>
      <c r="M84" s="112">
        <f t="shared" si="31"/>
        <v>2</v>
      </c>
      <c r="N84" s="112" t="s">
        <v>29</v>
      </c>
      <c r="O84" s="112">
        <v>1</v>
      </c>
      <c r="P84" s="112">
        <f t="shared" si="32"/>
        <v>1</v>
      </c>
      <c r="Q84" s="112" t="s">
        <v>29</v>
      </c>
      <c r="R84" s="112" t="s">
        <v>29</v>
      </c>
      <c r="S84" s="112" t="str">
        <f t="shared" si="33"/>
        <v>0</v>
      </c>
      <c r="T84" s="112" t="s">
        <v>29</v>
      </c>
      <c r="U84" s="112" t="s">
        <v>29</v>
      </c>
      <c r="V84" s="112" t="str">
        <f t="shared" si="34"/>
        <v>0</v>
      </c>
      <c r="W84" s="112" t="s">
        <v>29</v>
      </c>
      <c r="X84" s="112" t="s">
        <v>29</v>
      </c>
      <c r="Y84" s="112" t="str">
        <f t="shared" si="35"/>
        <v>0</v>
      </c>
      <c r="Z84" s="112" t="s">
        <v>29</v>
      </c>
      <c r="AA84" s="112" t="s">
        <v>29</v>
      </c>
      <c r="AB84" s="112" t="str">
        <f t="shared" si="36"/>
        <v>0</v>
      </c>
      <c r="AC84" s="112" t="s">
        <v>29</v>
      </c>
      <c r="AD84" s="112" t="s">
        <v>29</v>
      </c>
      <c r="AE84" s="112" t="str">
        <f t="shared" si="37"/>
        <v>0</v>
      </c>
      <c r="AF84" s="112" t="s">
        <v>29</v>
      </c>
      <c r="AG84" s="112" t="s">
        <v>29</v>
      </c>
      <c r="AH84" s="112" t="str">
        <f t="shared" si="38"/>
        <v>0</v>
      </c>
      <c r="AI84" s="112" t="s">
        <v>29</v>
      </c>
      <c r="AJ84" s="112" t="s">
        <v>29</v>
      </c>
      <c r="AK84" s="112" t="str">
        <f t="shared" si="39"/>
        <v>0</v>
      </c>
      <c r="AL84" s="112" t="s">
        <v>29</v>
      </c>
      <c r="AM84" s="112" t="s">
        <v>29</v>
      </c>
      <c r="AN84" s="112" t="str">
        <f t="shared" si="40"/>
        <v>0</v>
      </c>
      <c r="AO84" s="112" t="s">
        <v>29</v>
      </c>
      <c r="AP84" s="112" t="s">
        <v>29</v>
      </c>
      <c r="AQ84" s="112" t="str">
        <f t="shared" si="41"/>
        <v>0</v>
      </c>
      <c r="AR84" s="112" t="s">
        <v>29</v>
      </c>
      <c r="AS84" s="112" t="s">
        <v>29</v>
      </c>
      <c r="AT84" s="112" t="str">
        <f t="shared" si="42"/>
        <v>0</v>
      </c>
      <c r="AU84" s="112" t="s">
        <v>29</v>
      </c>
      <c r="AV84" s="112" t="s">
        <v>29</v>
      </c>
      <c r="AW84" s="112" t="str">
        <f t="shared" si="43"/>
        <v>0</v>
      </c>
      <c r="AX84" s="112" t="s">
        <v>29</v>
      </c>
      <c r="AY84" s="112" t="s">
        <v>29</v>
      </c>
      <c r="AZ84" s="112" t="str">
        <f t="shared" si="44"/>
        <v>0</v>
      </c>
      <c r="BA84" s="112" t="s">
        <v>29</v>
      </c>
      <c r="BB84" s="112" t="s">
        <v>29</v>
      </c>
      <c r="BC84" s="112" t="str">
        <f t="shared" si="45"/>
        <v>0</v>
      </c>
      <c r="BD84" s="112" t="s">
        <v>29</v>
      </c>
      <c r="BE84" s="112" t="s">
        <v>29</v>
      </c>
      <c r="BF84" s="112" t="str">
        <f t="shared" si="46"/>
        <v>0</v>
      </c>
      <c r="BG84" s="112" t="s">
        <v>29</v>
      </c>
      <c r="BH84" s="112" t="s">
        <v>29</v>
      </c>
      <c r="BI84" s="112" t="str">
        <f t="shared" si="47"/>
        <v>0</v>
      </c>
      <c r="BJ84" s="112" t="s">
        <v>29</v>
      </c>
      <c r="BK84" s="112" t="s">
        <v>29</v>
      </c>
      <c r="BL84" s="112" t="str">
        <f t="shared" si="48"/>
        <v>0</v>
      </c>
      <c r="BM84" s="112" t="s">
        <v>29</v>
      </c>
      <c r="BN84" s="112" t="s">
        <v>29</v>
      </c>
      <c r="BO84" s="112" t="str">
        <f t="shared" si="49"/>
        <v>0</v>
      </c>
      <c r="BP84" s="112" t="s">
        <v>29</v>
      </c>
      <c r="BQ84" s="112" t="s">
        <v>29</v>
      </c>
      <c r="BR84" s="112" t="str">
        <f t="shared" si="50"/>
        <v>0</v>
      </c>
      <c r="BS84" s="112" t="s">
        <v>29</v>
      </c>
      <c r="BT84" s="112" t="s">
        <v>29</v>
      </c>
      <c r="BU84" s="112" t="str">
        <f t="shared" si="51"/>
        <v>0</v>
      </c>
      <c r="BV84" s="112" t="s">
        <v>29</v>
      </c>
      <c r="BW84" s="112" t="s">
        <v>29</v>
      </c>
      <c r="BX84" s="112" t="str">
        <f t="shared" si="52"/>
        <v>0</v>
      </c>
      <c r="BY84" s="112" t="s">
        <v>29</v>
      </c>
      <c r="BZ84" s="112" t="s">
        <v>29</v>
      </c>
      <c r="CA84" s="112" t="str">
        <f t="shared" si="53"/>
        <v>0</v>
      </c>
      <c r="CB84" s="112" t="s">
        <v>29</v>
      </c>
      <c r="CC84" s="112" t="s">
        <v>29</v>
      </c>
      <c r="CD84" s="112" t="str">
        <f t="shared" si="54"/>
        <v>0</v>
      </c>
      <c r="CE84" s="112" t="s">
        <v>29</v>
      </c>
      <c r="CF84" s="112" t="s">
        <v>29</v>
      </c>
      <c r="CG84" s="112" t="str">
        <f t="shared" si="55"/>
        <v>0</v>
      </c>
      <c r="CH84" s="112" t="s">
        <v>29</v>
      </c>
      <c r="CI84" s="112" t="s">
        <v>29</v>
      </c>
      <c r="CJ84" s="112" t="str">
        <f t="shared" si="56"/>
        <v>0</v>
      </c>
      <c r="CK84" s="112" t="s">
        <v>29</v>
      </c>
      <c r="CL84" s="112" t="s">
        <v>29</v>
      </c>
      <c r="CM84" s="112" t="str">
        <f t="shared" si="57"/>
        <v>0</v>
      </c>
      <c r="CN84" s="112" t="s">
        <v>29</v>
      </c>
      <c r="CO84" s="112">
        <v>1</v>
      </c>
      <c r="CP84" s="112">
        <f t="shared" si="58"/>
        <v>1</v>
      </c>
      <c r="CQ84" s="112" t="s">
        <v>29</v>
      </c>
      <c r="CR84" s="112">
        <v>5</v>
      </c>
      <c r="CS84" s="112">
        <f t="shared" si="59"/>
        <v>5</v>
      </c>
    </row>
    <row r="85" spans="1:97" ht="12.75" customHeight="1">
      <c r="A85" s="103">
        <v>3</v>
      </c>
      <c r="B85" s="130" t="s">
        <v>41</v>
      </c>
      <c r="C85" s="103">
        <v>1058</v>
      </c>
      <c r="D85" s="117" t="s">
        <v>129</v>
      </c>
      <c r="E85" s="121">
        <v>12986</v>
      </c>
      <c r="F85" s="121">
        <v>1</v>
      </c>
      <c r="G85" s="121" t="s">
        <v>96</v>
      </c>
      <c r="H85" s="112">
        <v>1</v>
      </c>
      <c r="I85" s="112">
        <v>1</v>
      </c>
      <c r="J85" s="112">
        <f t="shared" si="30"/>
        <v>2</v>
      </c>
      <c r="K85" s="112">
        <v>1</v>
      </c>
      <c r="L85" s="112">
        <v>1</v>
      </c>
      <c r="M85" s="112">
        <f t="shared" si="31"/>
        <v>2</v>
      </c>
      <c r="N85" s="112" t="s">
        <v>29</v>
      </c>
      <c r="O85" s="112" t="s">
        <v>29</v>
      </c>
      <c r="P85" s="112" t="str">
        <f t="shared" si="32"/>
        <v>0</v>
      </c>
      <c r="Q85" s="112" t="s">
        <v>29</v>
      </c>
      <c r="R85" s="112" t="s">
        <v>29</v>
      </c>
      <c r="S85" s="112" t="str">
        <f t="shared" si="33"/>
        <v>0</v>
      </c>
      <c r="T85" s="112" t="s">
        <v>29</v>
      </c>
      <c r="U85" s="112" t="s">
        <v>29</v>
      </c>
      <c r="V85" s="112" t="str">
        <f t="shared" si="34"/>
        <v>0</v>
      </c>
      <c r="W85" s="112" t="s">
        <v>29</v>
      </c>
      <c r="X85" s="112" t="s">
        <v>29</v>
      </c>
      <c r="Y85" s="112" t="str">
        <f t="shared" si="35"/>
        <v>0</v>
      </c>
      <c r="Z85" s="112" t="s">
        <v>29</v>
      </c>
      <c r="AA85" s="112" t="s">
        <v>29</v>
      </c>
      <c r="AB85" s="112" t="str">
        <f t="shared" si="36"/>
        <v>0</v>
      </c>
      <c r="AC85" s="112" t="s">
        <v>29</v>
      </c>
      <c r="AD85" s="112" t="s">
        <v>29</v>
      </c>
      <c r="AE85" s="112" t="str">
        <f t="shared" si="37"/>
        <v>0</v>
      </c>
      <c r="AF85" s="112" t="s">
        <v>29</v>
      </c>
      <c r="AG85" s="112" t="s">
        <v>29</v>
      </c>
      <c r="AH85" s="112" t="str">
        <f t="shared" si="38"/>
        <v>0</v>
      </c>
      <c r="AI85" s="112" t="s">
        <v>29</v>
      </c>
      <c r="AJ85" s="112" t="s">
        <v>29</v>
      </c>
      <c r="AK85" s="112" t="str">
        <f t="shared" si="39"/>
        <v>0</v>
      </c>
      <c r="AL85" s="112" t="s">
        <v>29</v>
      </c>
      <c r="AM85" s="112" t="s">
        <v>29</v>
      </c>
      <c r="AN85" s="112" t="str">
        <f t="shared" si="40"/>
        <v>0</v>
      </c>
      <c r="AO85" s="112" t="s">
        <v>29</v>
      </c>
      <c r="AP85" s="112" t="s">
        <v>29</v>
      </c>
      <c r="AQ85" s="112" t="str">
        <f t="shared" si="41"/>
        <v>0</v>
      </c>
      <c r="AR85" s="112" t="s">
        <v>29</v>
      </c>
      <c r="AS85" s="112" t="s">
        <v>29</v>
      </c>
      <c r="AT85" s="112" t="str">
        <f t="shared" si="42"/>
        <v>0</v>
      </c>
      <c r="AU85" s="112" t="s">
        <v>29</v>
      </c>
      <c r="AV85" s="112" t="s">
        <v>29</v>
      </c>
      <c r="AW85" s="112" t="str">
        <f t="shared" si="43"/>
        <v>0</v>
      </c>
      <c r="AX85" s="112" t="s">
        <v>29</v>
      </c>
      <c r="AY85" s="112" t="s">
        <v>29</v>
      </c>
      <c r="AZ85" s="112" t="str">
        <f t="shared" si="44"/>
        <v>0</v>
      </c>
      <c r="BA85" s="112" t="s">
        <v>29</v>
      </c>
      <c r="BB85" s="112" t="s">
        <v>29</v>
      </c>
      <c r="BC85" s="112" t="str">
        <f t="shared" si="45"/>
        <v>0</v>
      </c>
      <c r="BD85" s="112" t="s">
        <v>29</v>
      </c>
      <c r="BE85" s="112" t="s">
        <v>29</v>
      </c>
      <c r="BF85" s="112" t="str">
        <f t="shared" si="46"/>
        <v>0</v>
      </c>
      <c r="BG85" s="112" t="s">
        <v>29</v>
      </c>
      <c r="BH85" s="112" t="s">
        <v>29</v>
      </c>
      <c r="BI85" s="112" t="str">
        <f t="shared" si="47"/>
        <v>0</v>
      </c>
      <c r="BJ85" s="112" t="s">
        <v>29</v>
      </c>
      <c r="BK85" s="112" t="s">
        <v>29</v>
      </c>
      <c r="BL85" s="112" t="str">
        <f t="shared" si="48"/>
        <v>0</v>
      </c>
      <c r="BM85" s="112" t="s">
        <v>29</v>
      </c>
      <c r="BN85" s="112" t="s">
        <v>29</v>
      </c>
      <c r="BO85" s="112" t="str">
        <f t="shared" si="49"/>
        <v>0</v>
      </c>
      <c r="BP85" s="112" t="s">
        <v>29</v>
      </c>
      <c r="BQ85" s="112" t="s">
        <v>29</v>
      </c>
      <c r="BR85" s="112" t="str">
        <f t="shared" si="50"/>
        <v>0</v>
      </c>
      <c r="BS85" s="112" t="s">
        <v>29</v>
      </c>
      <c r="BT85" s="112" t="s">
        <v>29</v>
      </c>
      <c r="BU85" s="112" t="str">
        <f t="shared" si="51"/>
        <v>0</v>
      </c>
      <c r="BV85" s="112" t="s">
        <v>29</v>
      </c>
      <c r="BW85" s="112" t="s">
        <v>29</v>
      </c>
      <c r="BX85" s="112" t="str">
        <f t="shared" si="52"/>
        <v>0</v>
      </c>
      <c r="BY85" s="112" t="s">
        <v>29</v>
      </c>
      <c r="BZ85" s="112" t="s">
        <v>29</v>
      </c>
      <c r="CA85" s="112" t="str">
        <f t="shared" si="53"/>
        <v>0</v>
      </c>
      <c r="CB85" s="112" t="s">
        <v>29</v>
      </c>
      <c r="CC85" s="112" t="s">
        <v>29</v>
      </c>
      <c r="CD85" s="112" t="str">
        <f t="shared" si="54"/>
        <v>0</v>
      </c>
      <c r="CE85" s="112" t="s">
        <v>29</v>
      </c>
      <c r="CF85" s="112" t="s">
        <v>29</v>
      </c>
      <c r="CG85" s="112" t="str">
        <f t="shared" si="55"/>
        <v>0</v>
      </c>
      <c r="CH85" s="112" t="s">
        <v>29</v>
      </c>
      <c r="CI85" s="112" t="s">
        <v>29</v>
      </c>
      <c r="CJ85" s="112" t="str">
        <f t="shared" si="56"/>
        <v>0</v>
      </c>
      <c r="CK85" s="112" t="s">
        <v>29</v>
      </c>
      <c r="CL85" s="112" t="s">
        <v>29</v>
      </c>
      <c r="CM85" s="112" t="str">
        <f t="shared" si="57"/>
        <v>0</v>
      </c>
      <c r="CN85" s="112" t="s">
        <v>29</v>
      </c>
      <c r="CO85" s="112">
        <v>1</v>
      </c>
      <c r="CP85" s="112">
        <f t="shared" si="58"/>
        <v>1</v>
      </c>
      <c r="CQ85" s="112">
        <v>2</v>
      </c>
      <c r="CR85" s="112">
        <v>3</v>
      </c>
      <c r="CS85" s="112">
        <f t="shared" si="59"/>
        <v>5</v>
      </c>
    </row>
    <row r="86" spans="1:97" ht="12.75" customHeight="1">
      <c r="A86" s="103">
        <v>3</v>
      </c>
      <c r="B86" s="130" t="s">
        <v>41</v>
      </c>
      <c r="C86" s="103">
        <v>1060</v>
      </c>
      <c r="D86" s="117" t="s">
        <v>309</v>
      </c>
      <c r="E86" s="121">
        <v>16915</v>
      </c>
      <c r="F86" s="121">
        <v>1</v>
      </c>
      <c r="G86" s="121" t="s">
        <v>96</v>
      </c>
      <c r="H86" s="112" t="s">
        <v>29</v>
      </c>
      <c r="I86" s="112">
        <v>1</v>
      </c>
      <c r="J86" s="112">
        <f t="shared" si="30"/>
        <v>1</v>
      </c>
      <c r="K86" s="112">
        <v>1</v>
      </c>
      <c r="L86" s="112">
        <v>2</v>
      </c>
      <c r="M86" s="112">
        <f t="shared" si="31"/>
        <v>3</v>
      </c>
      <c r="N86" s="112" t="s">
        <v>29</v>
      </c>
      <c r="O86" s="112" t="s">
        <v>29</v>
      </c>
      <c r="P86" s="112" t="str">
        <f t="shared" si="32"/>
        <v>0</v>
      </c>
      <c r="Q86" s="112" t="s">
        <v>29</v>
      </c>
      <c r="R86" s="112" t="s">
        <v>29</v>
      </c>
      <c r="S86" s="112" t="str">
        <f t="shared" si="33"/>
        <v>0</v>
      </c>
      <c r="T86" s="112" t="s">
        <v>29</v>
      </c>
      <c r="U86" s="112" t="s">
        <v>29</v>
      </c>
      <c r="V86" s="112" t="str">
        <f t="shared" si="34"/>
        <v>0</v>
      </c>
      <c r="W86" s="112" t="s">
        <v>29</v>
      </c>
      <c r="X86" s="112" t="s">
        <v>29</v>
      </c>
      <c r="Y86" s="112" t="str">
        <f t="shared" si="35"/>
        <v>0</v>
      </c>
      <c r="Z86" s="112" t="s">
        <v>29</v>
      </c>
      <c r="AA86" s="112" t="s">
        <v>29</v>
      </c>
      <c r="AB86" s="112" t="str">
        <f t="shared" si="36"/>
        <v>0</v>
      </c>
      <c r="AC86" s="112" t="s">
        <v>29</v>
      </c>
      <c r="AD86" s="112" t="s">
        <v>29</v>
      </c>
      <c r="AE86" s="112" t="str">
        <f t="shared" si="37"/>
        <v>0</v>
      </c>
      <c r="AF86" s="112" t="s">
        <v>29</v>
      </c>
      <c r="AG86" s="112" t="s">
        <v>29</v>
      </c>
      <c r="AH86" s="112" t="str">
        <f t="shared" si="38"/>
        <v>0</v>
      </c>
      <c r="AI86" s="112" t="s">
        <v>29</v>
      </c>
      <c r="AJ86" s="112" t="s">
        <v>29</v>
      </c>
      <c r="AK86" s="112" t="str">
        <f t="shared" si="39"/>
        <v>0</v>
      </c>
      <c r="AL86" s="112" t="s">
        <v>29</v>
      </c>
      <c r="AM86" s="112" t="s">
        <v>29</v>
      </c>
      <c r="AN86" s="112" t="str">
        <f t="shared" si="40"/>
        <v>0</v>
      </c>
      <c r="AO86" s="112" t="s">
        <v>29</v>
      </c>
      <c r="AP86" s="112" t="s">
        <v>29</v>
      </c>
      <c r="AQ86" s="112" t="str">
        <f t="shared" si="41"/>
        <v>0</v>
      </c>
      <c r="AR86" s="112" t="s">
        <v>29</v>
      </c>
      <c r="AS86" s="112" t="s">
        <v>29</v>
      </c>
      <c r="AT86" s="112" t="str">
        <f t="shared" si="42"/>
        <v>0</v>
      </c>
      <c r="AU86" s="112" t="s">
        <v>29</v>
      </c>
      <c r="AV86" s="112" t="s">
        <v>29</v>
      </c>
      <c r="AW86" s="112" t="str">
        <f t="shared" si="43"/>
        <v>0</v>
      </c>
      <c r="AX86" s="112" t="s">
        <v>29</v>
      </c>
      <c r="AY86" s="112" t="s">
        <v>29</v>
      </c>
      <c r="AZ86" s="112" t="str">
        <f t="shared" si="44"/>
        <v>0</v>
      </c>
      <c r="BA86" s="112" t="s">
        <v>29</v>
      </c>
      <c r="BB86" s="112" t="s">
        <v>29</v>
      </c>
      <c r="BC86" s="112" t="str">
        <f t="shared" si="45"/>
        <v>0</v>
      </c>
      <c r="BD86" s="112" t="s">
        <v>29</v>
      </c>
      <c r="BE86" s="112" t="s">
        <v>29</v>
      </c>
      <c r="BF86" s="112" t="str">
        <f t="shared" si="46"/>
        <v>0</v>
      </c>
      <c r="BG86" s="112" t="s">
        <v>29</v>
      </c>
      <c r="BH86" s="112" t="s">
        <v>29</v>
      </c>
      <c r="BI86" s="112" t="str">
        <f t="shared" si="47"/>
        <v>0</v>
      </c>
      <c r="BJ86" s="112" t="s">
        <v>29</v>
      </c>
      <c r="BK86" s="112" t="s">
        <v>29</v>
      </c>
      <c r="BL86" s="112" t="str">
        <f t="shared" si="48"/>
        <v>0</v>
      </c>
      <c r="BM86" s="112" t="s">
        <v>29</v>
      </c>
      <c r="BN86" s="112" t="s">
        <v>29</v>
      </c>
      <c r="BO86" s="112" t="str">
        <f t="shared" si="49"/>
        <v>0</v>
      </c>
      <c r="BP86" s="112" t="s">
        <v>29</v>
      </c>
      <c r="BQ86" s="112" t="s">
        <v>29</v>
      </c>
      <c r="BR86" s="112" t="str">
        <f t="shared" si="50"/>
        <v>0</v>
      </c>
      <c r="BS86" s="112" t="s">
        <v>29</v>
      </c>
      <c r="BT86" s="112" t="s">
        <v>29</v>
      </c>
      <c r="BU86" s="112" t="str">
        <f t="shared" si="51"/>
        <v>0</v>
      </c>
      <c r="BV86" s="112" t="s">
        <v>29</v>
      </c>
      <c r="BW86" s="112" t="s">
        <v>29</v>
      </c>
      <c r="BX86" s="112" t="str">
        <f t="shared" si="52"/>
        <v>0</v>
      </c>
      <c r="BY86" s="112" t="s">
        <v>29</v>
      </c>
      <c r="BZ86" s="112" t="s">
        <v>29</v>
      </c>
      <c r="CA86" s="112" t="str">
        <f t="shared" si="53"/>
        <v>0</v>
      </c>
      <c r="CB86" s="112" t="s">
        <v>29</v>
      </c>
      <c r="CC86" s="112" t="s">
        <v>29</v>
      </c>
      <c r="CD86" s="112" t="str">
        <f t="shared" si="54"/>
        <v>0</v>
      </c>
      <c r="CE86" s="112" t="s">
        <v>29</v>
      </c>
      <c r="CF86" s="112" t="s">
        <v>29</v>
      </c>
      <c r="CG86" s="112" t="str">
        <f t="shared" si="55"/>
        <v>0</v>
      </c>
      <c r="CH86" s="112" t="s">
        <v>29</v>
      </c>
      <c r="CI86" s="112" t="s">
        <v>29</v>
      </c>
      <c r="CJ86" s="112" t="str">
        <f t="shared" si="56"/>
        <v>0</v>
      </c>
      <c r="CK86" s="112" t="s">
        <v>29</v>
      </c>
      <c r="CL86" s="112" t="s">
        <v>29</v>
      </c>
      <c r="CM86" s="112" t="str">
        <f t="shared" si="57"/>
        <v>0</v>
      </c>
      <c r="CN86" s="112" t="s">
        <v>29</v>
      </c>
      <c r="CO86" s="112">
        <v>1</v>
      </c>
      <c r="CP86" s="112">
        <f t="shared" si="58"/>
        <v>1</v>
      </c>
      <c r="CQ86" s="112">
        <v>1</v>
      </c>
      <c r="CR86" s="112">
        <v>4</v>
      </c>
      <c r="CS86" s="112">
        <f t="shared" si="59"/>
        <v>5</v>
      </c>
    </row>
    <row r="87" spans="1:97" ht="12.75" customHeight="1">
      <c r="A87" s="103">
        <v>5</v>
      </c>
      <c r="B87" s="130" t="s">
        <v>131</v>
      </c>
      <c r="C87" s="103">
        <v>1301</v>
      </c>
      <c r="D87" s="117" t="s">
        <v>132</v>
      </c>
      <c r="E87" s="121">
        <v>14022</v>
      </c>
      <c r="F87" s="121">
        <v>1</v>
      </c>
      <c r="G87" s="121" t="s">
        <v>96</v>
      </c>
      <c r="H87" s="112">
        <v>1</v>
      </c>
      <c r="I87" s="112">
        <v>1</v>
      </c>
      <c r="J87" s="112">
        <f t="shared" si="30"/>
        <v>2</v>
      </c>
      <c r="K87" s="112" t="s">
        <v>29</v>
      </c>
      <c r="L87" s="112">
        <v>3</v>
      </c>
      <c r="M87" s="112">
        <f t="shared" si="31"/>
        <v>3</v>
      </c>
      <c r="N87" s="112">
        <v>1</v>
      </c>
      <c r="O87" s="112" t="s">
        <v>29</v>
      </c>
      <c r="P87" s="112">
        <f t="shared" si="32"/>
        <v>1</v>
      </c>
      <c r="Q87" s="112">
        <v>1</v>
      </c>
      <c r="R87" s="112">
        <v>2</v>
      </c>
      <c r="S87" s="112">
        <f t="shared" si="33"/>
        <v>3</v>
      </c>
      <c r="T87" s="112" t="s">
        <v>29</v>
      </c>
      <c r="U87" s="112" t="s">
        <v>29</v>
      </c>
      <c r="V87" s="112" t="str">
        <f t="shared" si="34"/>
        <v>0</v>
      </c>
      <c r="W87" s="112" t="s">
        <v>29</v>
      </c>
      <c r="X87" s="112" t="s">
        <v>29</v>
      </c>
      <c r="Y87" s="112" t="str">
        <f t="shared" si="35"/>
        <v>0</v>
      </c>
      <c r="Z87" s="112" t="s">
        <v>29</v>
      </c>
      <c r="AA87" s="112" t="s">
        <v>29</v>
      </c>
      <c r="AB87" s="112" t="str">
        <f t="shared" si="36"/>
        <v>0</v>
      </c>
      <c r="AC87" s="112" t="s">
        <v>29</v>
      </c>
      <c r="AD87" s="112" t="s">
        <v>29</v>
      </c>
      <c r="AE87" s="112" t="str">
        <f t="shared" si="37"/>
        <v>0</v>
      </c>
      <c r="AF87" s="112" t="s">
        <v>29</v>
      </c>
      <c r="AG87" s="112" t="s">
        <v>29</v>
      </c>
      <c r="AH87" s="112" t="str">
        <f t="shared" si="38"/>
        <v>0</v>
      </c>
      <c r="AI87" s="112" t="s">
        <v>29</v>
      </c>
      <c r="AJ87" s="112" t="s">
        <v>29</v>
      </c>
      <c r="AK87" s="112" t="str">
        <f t="shared" si="39"/>
        <v>0</v>
      </c>
      <c r="AL87" s="112" t="s">
        <v>29</v>
      </c>
      <c r="AM87" s="112" t="s">
        <v>29</v>
      </c>
      <c r="AN87" s="112" t="str">
        <f t="shared" si="40"/>
        <v>0</v>
      </c>
      <c r="AO87" s="112" t="s">
        <v>29</v>
      </c>
      <c r="AP87" s="112" t="s">
        <v>29</v>
      </c>
      <c r="AQ87" s="112" t="str">
        <f t="shared" si="41"/>
        <v>0</v>
      </c>
      <c r="AR87" s="112" t="s">
        <v>29</v>
      </c>
      <c r="AS87" s="112" t="s">
        <v>29</v>
      </c>
      <c r="AT87" s="112" t="str">
        <f t="shared" si="42"/>
        <v>0</v>
      </c>
      <c r="AU87" s="112" t="s">
        <v>29</v>
      </c>
      <c r="AV87" s="112" t="s">
        <v>29</v>
      </c>
      <c r="AW87" s="112" t="str">
        <f t="shared" si="43"/>
        <v>0</v>
      </c>
      <c r="AX87" s="112" t="s">
        <v>29</v>
      </c>
      <c r="AY87" s="112" t="s">
        <v>29</v>
      </c>
      <c r="AZ87" s="112" t="str">
        <f t="shared" si="44"/>
        <v>0</v>
      </c>
      <c r="BA87" s="112" t="s">
        <v>29</v>
      </c>
      <c r="BB87" s="112" t="s">
        <v>29</v>
      </c>
      <c r="BC87" s="112" t="str">
        <f t="shared" si="45"/>
        <v>0</v>
      </c>
      <c r="BD87" s="112" t="s">
        <v>29</v>
      </c>
      <c r="BE87" s="112" t="s">
        <v>29</v>
      </c>
      <c r="BF87" s="112" t="str">
        <f t="shared" si="46"/>
        <v>0</v>
      </c>
      <c r="BG87" s="112" t="s">
        <v>29</v>
      </c>
      <c r="BH87" s="112" t="s">
        <v>29</v>
      </c>
      <c r="BI87" s="112" t="str">
        <f t="shared" si="47"/>
        <v>0</v>
      </c>
      <c r="BJ87" s="112" t="s">
        <v>29</v>
      </c>
      <c r="BK87" s="112" t="s">
        <v>29</v>
      </c>
      <c r="BL87" s="112" t="str">
        <f t="shared" si="48"/>
        <v>0</v>
      </c>
      <c r="BM87" s="112" t="s">
        <v>29</v>
      </c>
      <c r="BN87" s="112" t="s">
        <v>29</v>
      </c>
      <c r="BO87" s="112" t="str">
        <f t="shared" si="49"/>
        <v>0</v>
      </c>
      <c r="BP87" s="112" t="s">
        <v>29</v>
      </c>
      <c r="BQ87" s="112" t="s">
        <v>29</v>
      </c>
      <c r="BR87" s="112" t="str">
        <f t="shared" si="50"/>
        <v>0</v>
      </c>
      <c r="BS87" s="112" t="s">
        <v>29</v>
      </c>
      <c r="BT87" s="112" t="s">
        <v>29</v>
      </c>
      <c r="BU87" s="112" t="str">
        <f t="shared" si="51"/>
        <v>0</v>
      </c>
      <c r="BV87" s="112" t="s">
        <v>29</v>
      </c>
      <c r="BW87" s="112" t="s">
        <v>29</v>
      </c>
      <c r="BX87" s="112" t="str">
        <f t="shared" si="52"/>
        <v>0</v>
      </c>
      <c r="BY87" s="112" t="s">
        <v>29</v>
      </c>
      <c r="BZ87" s="112" t="s">
        <v>29</v>
      </c>
      <c r="CA87" s="112" t="str">
        <f t="shared" si="53"/>
        <v>0</v>
      </c>
      <c r="CB87" s="112" t="s">
        <v>29</v>
      </c>
      <c r="CC87" s="112" t="s">
        <v>29</v>
      </c>
      <c r="CD87" s="112" t="str">
        <f t="shared" si="54"/>
        <v>0</v>
      </c>
      <c r="CE87" s="112" t="s">
        <v>29</v>
      </c>
      <c r="CF87" s="112" t="s">
        <v>29</v>
      </c>
      <c r="CG87" s="112" t="str">
        <f t="shared" si="55"/>
        <v>0</v>
      </c>
      <c r="CH87" s="112" t="s">
        <v>29</v>
      </c>
      <c r="CI87" s="112" t="s">
        <v>29</v>
      </c>
      <c r="CJ87" s="112" t="str">
        <f t="shared" si="56"/>
        <v>0</v>
      </c>
      <c r="CK87" s="112" t="s">
        <v>29</v>
      </c>
      <c r="CL87" s="112" t="s">
        <v>29</v>
      </c>
      <c r="CM87" s="112" t="str">
        <f t="shared" si="57"/>
        <v>0</v>
      </c>
      <c r="CN87" s="112" t="s">
        <v>29</v>
      </c>
      <c r="CO87" s="112" t="s">
        <v>29</v>
      </c>
      <c r="CP87" s="112" t="str">
        <f t="shared" si="58"/>
        <v>0</v>
      </c>
      <c r="CQ87" s="112">
        <v>3</v>
      </c>
      <c r="CR87" s="112">
        <v>6</v>
      </c>
      <c r="CS87" s="112">
        <f t="shared" si="59"/>
        <v>9</v>
      </c>
    </row>
    <row r="88" spans="1:97" ht="12.75" customHeight="1">
      <c r="A88" s="103">
        <v>5</v>
      </c>
      <c r="B88" s="130" t="s">
        <v>131</v>
      </c>
      <c r="C88" s="103">
        <v>1322</v>
      </c>
      <c r="D88" s="117" t="s">
        <v>133</v>
      </c>
      <c r="E88" s="121">
        <v>15681</v>
      </c>
      <c r="F88" s="121">
        <v>1</v>
      </c>
      <c r="G88" s="121" t="s">
        <v>96</v>
      </c>
      <c r="H88" s="112">
        <v>1</v>
      </c>
      <c r="I88" s="112">
        <v>2</v>
      </c>
      <c r="J88" s="112">
        <f t="shared" si="30"/>
        <v>3</v>
      </c>
      <c r="K88" s="112">
        <v>2</v>
      </c>
      <c r="L88" s="112">
        <v>1</v>
      </c>
      <c r="M88" s="112">
        <f t="shared" si="31"/>
        <v>3</v>
      </c>
      <c r="N88" s="112" t="s">
        <v>29</v>
      </c>
      <c r="O88" s="112">
        <v>1</v>
      </c>
      <c r="P88" s="112">
        <f t="shared" si="32"/>
        <v>1</v>
      </c>
      <c r="Q88" s="112" t="s">
        <v>29</v>
      </c>
      <c r="R88" s="112">
        <v>1</v>
      </c>
      <c r="S88" s="112">
        <f t="shared" si="33"/>
        <v>1</v>
      </c>
      <c r="T88" s="112" t="s">
        <v>29</v>
      </c>
      <c r="U88" s="112" t="s">
        <v>29</v>
      </c>
      <c r="V88" s="112" t="str">
        <f t="shared" si="34"/>
        <v>0</v>
      </c>
      <c r="W88" s="112" t="s">
        <v>29</v>
      </c>
      <c r="X88" s="112" t="s">
        <v>29</v>
      </c>
      <c r="Y88" s="112" t="str">
        <f t="shared" si="35"/>
        <v>0</v>
      </c>
      <c r="Z88" s="112" t="s">
        <v>29</v>
      </c>
      <c r="AA88" s="112" t="s">
        <v>29</v>
      </c>
      <c r="AB88" s="112" t="str">
        <f t="shared" si="36"/>
        <v>0</v>
      </c>
      <c r="AC88" s="112" t="s">
        <v>29</v>
      </c>
      <c r="AD88" s="112" t="s">
        <v>29</v>
      </c>
      <c r="AE88" s="112" t="str">
        <f t="shared" si="37"/>
        <v>0</v>
      </c>
      <c r="AF88" s="112" t="s">
        <v>29</v>
      </c>
      <c r="AG88" s="112" t="s">
        <v>29</v>
      </c>
      <c r="AH88" s="112" t="str">
        <f t="shared" si="38"/>
        <v>0</v>
      </c>
      <c r="AI88" s="112" t="s">
        <v>29</v>
      </c>
      <c r="AJ88" s="112" t="s">
        <v>29</v>
      </c>
      <c r="AK88" s="112" t="str">
        <f t="shared" si="39"/>
        <v>0</v>
      </c>
      <c r="AL88" s="112" t="s">
        <v>29</v>
      </c>
      <c r="AM88" s="112" t="s">
        <v>29</v>
      </c>
      <c r="AN88" s="112" t="str">
        <f t="shared" si="40"/>
        <v>0</v>
      </c>
      <c r="AO88" s="112" t="s">
        <v>29</v>
      </c>
      <c r="AP88" s="112" t="s">
        <v>29</v>
      </c>
      <c r="AQ88" s="112" t="str">
        <f t="shared" si="41"/>
        <v>0</v>
      </c>
      <c r="AR88" s="112" t="s">
        <v>29</v>
      </c>
      <c r="AS88" s="112" t="s">
        <v>29</v>
      </c>
      <c r="AT88" s="112" t="str">
        <f t="shared" si="42"/>
        <v>0</v>
      </c>
      <c r="AU88" s="112" t="s">
        <v>29</v>
      </c>
      <c r="AV88" s="112" t="s">
        <v>29</v>
      </c>
      <c r="AW88" s="112" t="str">
        <f t="shared" si="43"/>
        <v>0</v>
      </c>
      <c r="AX88" s="112" t="s">
        <v>29</v>
      </c>
      <c r="AY88" s="112" t="s">
        <v>29</v>
      </c>
      <c r="AZ88" s="112" t="str">
        <f t="shared" si="44"/>
        <v>0</v>
      </c>
      <c r="BA88" s="112" t="s">
        <v>29</v>
      </c>
      <c r="BB88" s="112" t="s">
        <v>29</v>
      </c>
      <c r="BC88" s="112" t="str">
        <f t="shared" si="45"/>
        <v>0</v>
      </c>
      <c r="BD88" s="112" t="s">
        <v>29</v>
      </c>
      <c r="BE88" s="112" t="s">
        <v>29</v>
      </c>
      <c r="BF88" s="112" t="str">
        <f t="shared" si="46"/>
        <v>0</v>
      </c>
      <c r="BG88" s="112" t="s">
        <v>29</v>
      </c>
      <c r="BH88" s="112" t="s">
        <v>29</v>
      </c>
      <c r="BI88" s="112" t="str">
        <f t="shared" si="47"/>
        <v>0</v>
      </c>
      <c r="BJ88" s="112" t="s">
        <v>29</v>
      </c>
      <c r="BK88" s="112" t="s">
        <v>29</v>
      </c>
      <c r="BL88" s="112" t="str">
        <f t="shared" si="48"/>
        <v>0</v>
      </c>
      <c r="BM88" s="112" t="s">
        <v>29</v>
      </c>
      <c r="BN88" s="112" t="s">
        <v>29</v>
      </c>
      <c r="BO88" s="112" t="str">
        <f t="shared" si="49"/>
        <v>0</v>
      </c>
      <c r="BP88" s="112" t="s">
        <v>29</v>
      </c>
      <c r="BQ88" s="112" t="s">
        <v>29</v>
      </c>
      <c r="BR88" s="112" t="str">
        <f t="shared" si="50"/>
        <v>0</v>
      </c>
      <c r="BS88" s="112" t="s">
        <v>29</v>
      </c>
      <c r="BT88" s="112" t="s">
        <v>29</v>
      </c>
      <c r="BU88" s="112" t="str">
        <f t="shared" si="51"/>
        <v>0</v>
      </c>
      <c r="BV88" s="112" t="s">
        <v>29</v>
      </c>
      <c r="BW88" s="112" t="s">
        <v>29</v>
      </c>
      <c r="BX88" s="112" t="str">
        <f t="shared" si="52"/>
        <v>0</v>
      </c>
      <c r="BY88" s="112" t="s">
        <v>29</v>
      </c>
      <c r="BZ88" s="112" t="s">
        <v>29</v>
      </c>
      <c r="CA88" s="112" t="str">
        <f t="shared" si="53"/>
        <v>0</v>
      </c>
      <c r="CB88" s="112" t="s">
        <v>29</v>
      </c>
      <c r="CC88" s="112" t="s">
        <v>29</v>
      </c>
      <c r="CD88" s="112" t="str">
        <f t="shared" si="54"/>
        <v>0</v>
      </c>
      <c r="CE88" s="112" t="s">
        <v>29</v>
      </c>
      <c r="CF88" s="112" t="s">
        <v>29</v>
      </c>
      <c r="CG88" s="112" t="str">
        <f t="shared" si="55"/>
        <v>0</v>
      </c>
      <c r="CH88" s="112" t="s">
        <v>29</v>
      </c>
      <c r="CI88" s="112" t="s">
        <v>29</v>
      </c>
      <c r="CJ88" s="112" t="str">
        <f t="shared" si="56"/>
        <v>0</v>
      </c>
      <c r="CK88" s="112" t="s">
        <v>29</v>
      </c>
      <c r="CL88" s="112" t="s">
        <v>29</v>
      </c>
      <c r="CM88" s="112" t="str">
        <f t="shared" si="57"/>
        <v>0</v>
      </c>
      <c r="CN88" s="112" t="s">
        <v>29</v>
      </c>
      <c r="CO88" s="112">
        <v>1</v>
      </c>
      <c r="CP88" s="112">
        <f t="shared" si="58"/>
        <v>1</v>
      </c>
      <c r="CQ88" s="112">
        <v>3</v>
      </c>
      <c r="CR88" s="112">
        <v>6</v>
      </c>
      <c r="CS88" s="112">
        <f t="shared" si="59"/>
        <v>9</v>
      </c>
    </row>
    <row r="89" spans="1:97" ht="12.75" customHeight="1">
      <c r="A89" s="103">
        <v>5</v>
      </c>
      <c r="B89" s="130" t="s">
        <v>131</v>
      </c>
      <c r="C89" s="103">
        <v>1331</v>
      </c>
      <c r="D89" s="117" t="s">
        <v>280</v>
      </c>
      <c r="E89" s="121">
        <v>11987</v>
      </c>
      <c r="F89" s="121">
        <v>1</v>
      </c>
      <c r="G89" s="121" t="s">
        <v>96</v>
      </c>
      <c r="H89" s="112">
        <v>1</v>
      </c>
      <c r="I89" s="112">
        <v>2</v>
      </c>
      <c r="J89" s="112">
        <f t="shared" si="30"/>
        <v>3</v>
      </c>
      <c r="K89" s="112">
        <v>1</v>
      </c>
      <c r="L89" s="112">
        <v>2</v>
      </c>
      <c r="M89" s="112">
        <f t="shared" si="31"/>
        <v>3</v>
      </c>
      <c r="N89" s="112" t="s">
        <v>29</v>
      </c>
      <c r="O89" s="112">
        <v>1</v>
      </c>
      <c r="P89" s="112">
        <f t="shared" si="32"/>
        <v>1</v>
      </c>
      <c r="Q89" s="112" t="s">
        <v>29</v>
      </c>
      <c r="R89" s="112" t="s">
        <v>29</v>
      </c>
      <c r="S89" s="112" t="str">
        <f t="shared" si="33"/>
        <v>0</v>
      </c>
      <c r="T89" s="112" t="s">
        <v>29</v>
      </c>
      <c r="U89" s="112" t="s">
        <v>29</v>
      </c>
      <c r="V89" s="112" t="str">
        <f t="shared" si="34"/>
        <v>0</v>
      </c>
      <c r="W89" s="112" t="s">
        <v>29</v>
      </c>
      <c r="X89" s="112" t="s">
        <v>29</v>
      </c>
      <c r="Y89" s="112" t="str">
        <f t="shared" si="35"/>
        <v>0</v>
      </c>
      <c r="Z89" s="112" t="s">
        <v>29</v>
      </c>
      <c r="AA89" s="112" t="s">
        <v>29</v>
      </c>
      <c r="AB89" s="112" t="str">
        <f t="shared" si="36"/>
        <v>0</v>
      </c>
      <c r="AC89" s="112" t="s">
        <v>29</v>
      </c>
      <c r="AD89" s="112" t="s">
        <v>29</v>
      </c>
      <c r="AE89" s="112" t="str">
        <f t="shared" si="37"/>
        <v>0</v>
      </c>
      <c r="AF89" s="112" t="s">
        <v>29</v>
      </c>
      <c r="AG89" s="112" t="s">
        <v>29</v>
      </c>
      <c r="AH89" s="112" t="str">
        <f t="shared" si="38"/>
        <v>0</v>
      </c>
      <c r="AI89" s="112" t="s">
        <v>29</v>
      </c>
      <c r="AJ89" s="112" t="s">
        <v>29</v>
      </c>
      <c r="AK89" s="112" t="str">
        <f t="shared" si="39"/>
        <v>0</v>
      </c>
      <c r="AL89" s="112" t="s">
        <v>29</v>
      </c>
      <c r="AM89" s="112" t="s">
        <v>29</v>
      </c>
      <c r="AN89" s="112" t="str">
        <f t="shared" si="40"/>
        <v>0</v>
      </c>
      <c r="AO89" s="112" t="s">
        <v>29</v>
      </c>
      <c r="AP89" s="112" t="s">
        <v>29</v>
      </c>
      <c r="AQ89" s="112" t="str">
        <f t="shared" si="41"/>
        <v>0</v>
      </c>
      <c r="AR89" s="112" t="s">
        <v>29</v>
      </c>
      <c r="AS89" s="112" t="s">
        <v>29</v>
      </c>
      <c r="AT89" s="112" t="str">
        <f t="shared" si="42"/>
        <v>0</v>
      </c>
      <c r="AU89" s="112" t="s">
        <v>29</v>
      </c>
      <c r="AV89" s="112" t="s">
        <v>29</v>
      </c>
      <c r="AW89" s="112" t="str">
        <f t="shared" si="43"/>
        <v>0</v>
      </c>
      <c r="AX89" s="112" t="s">
        <v>29</v>
      </c>
      <c r="AY89" s="112" t="s">
        <v>29</v>
      </c>
      <c r="AZ89" s="112" t="str">
        <f t="shared" si="44"/>
        <v>0</v>
      </c>
      <c r="BA89" s="112" t="s">
        <v>29</v>
      </c>
      <c r="BB89" s="112" t="s">
        <v>29</v>
      </c>
      <c r="BC89" s="112" t="str">
        <f t="shared" si="45"/>
        <v>0</v>
      </c>
      <c r="BD89" s="112" t="s">
        <v>29</v>
      </c>
      <c r="BE89" s="112" t="s">
        <v>29</v>
      </c>
      <c r="BF89" s="112" t="str">
        <f t="shared" si="46"/>
        <v>0</v>
      </c>
      <c r="BG89" s="112" t="s">
        <v>29</v>
      </c>
      <c r="BH89" s="112" t="s">
        <v>29</v>
      </c>
      <c r="BI89" s="112" t="str">
        <f t="shared" si="47"/>
        <v>0</v>
      </c>
      <c r="BJ89" s="112" t="s">
        <v>29</v>
      </c>
      <c r="BK89" s="112" t="s">
        <v>29</v>
      </c>
      <c r="BL89" s="112" t="str">
        <f t="shared" si="48"/>
        <v>0</v>
      </c>
      <c r="BM89" s="112" t="s">
        <v>29</v>
      </c>
      <c r="BN89" s="112" t="s">
        <v>29</v>
      </c>
      <c r="BO89" s="112" t="str">
        <f t="shared" si="49"/>
        <v>0</v>
      </c>
      <c r="BP89" s="112" t="s">
        <v>29</v>
      </c>
      <c r="BQ89" s="112" t="s">
        <v>29</v>
      </c>
      <c r="BR89" s="112" t="str">
        <f t="shared" si="50"/>
        <v>0</v>
      </c>
      <c r="BS89" s="112" t="s">
        <v>29</v>
      </c>
      <c r="BT89" s="112" t="s">
        <v>29</v>
      </c>
      <c r="BU89" s="112" t="str">
        <f t="shared" si="51"/>
        <v>0</v>
      </c>
      <c r="BV89" s="112" t="s">
        <v>29</v>
      </c>
      <c r="BW89" s="112" t="s">
        <v>29</v>
      </c>
      <c r="BX89" s="112" t="str">
        <f t="shared" si="52"/>
        <v>0</v>
      </c>
      <c r="BY89" s="112" t="s">
        <v>29</v>
      </c>
      <c r="BZ89" s="112" t="s">
        <v>29</v>
      </c>
      <c r="CA89" s="112" t="str">
        <f t="shared" si="53"/>
        <v>0</v>
      </c>
      <c r="CB89" s="112" t="s">
        <v>29</v>
      </c>
      <c r="CC89" s="112" t="s">
        <v>29</v>
      </c>
      <c r="CD89" s="112" t="str">
        <f t="shared" si="54"/>
        <v>0</v>
      </c>
      <c r="CE89" s="112" t="s">
        <v>29</v>
      </c>
      <c r="CF89" s="112" t="s">
        <v>29</v>
      </c>
      <c r="CG89" s="112" t="str">
        <f t="shared" si="55"/>
        <v>0</v>
      </c>
      <c r="CH89" s="112" t="s">
        <v>29</v>
      </c>
      <c r="CI89" s="112" t="s">
        <v>29</v>
      </c>
      <c r="CJ89" s="112" t="str">
        <f t="shared" si="56"/>
        <v>0</v>
      </c>
      <c r="CK89" s="112" t="s">
        <v>29</v>
      </c>
      <c r="CL89" s="112" t="s">
        <v>29</v>
      </c>
      <c r="CM89" s="112" t="str">
        <f t="shared" si="57"/>
        <v>0</v>
      </c>
      <c r="CN89" s="112" t="s">
        <v>29</v>
      </c>
      <c r="CO89" s="112" t="s">
        <v>29</v>
      </c>
      <c r="CP89" s="112" t="str">
        <f t="shared" si="58"/>
        <v>0</v>
      </c>
      <c r="CQ89" s="112">
        <v>2</v>
      </c>
      <c r="CR89" s="112">
        <v>5</v>
      </c>
      <c r="CS89" s="112">
        <f t="shared" si="59"/>
        <v>7</v>
      </c>
    </row>
    <row r="90" spans="1:97" ht="12.75" customHeight="1">
      <c r="A90" s="103">
        <v>5</v>
      </c>
      <c r="B90" s="130" t="s">
        <v>131</v>
      </c>
      <c r="C90" s="103">
        <v>1362</v>
      </c>
      <c r="D90" s="117" t="s">
        <v>134</v>
      </c>
      <c r="E90" s="121">
        <v>10480</v>
      </c>
      <c r="F90" s="121">
        <v>1</v>
      </c>
      <c r="G90" s="121" t="s">
        <v>96</v>
      </c>
      <c r="H90" s="112" t="s">
        <v>29</v>
      </c>
      <c r="I90" s="112">
        <v>3</v>
      </c>
      <c r="J90" s="112">
        <f t="shared" si="30"/>
        <v>3</v>
      </c>
      <c r="K90" s="112">
        <v>1</v>
      </c>
      <c r="L90" s="112">
        <v>3</v>
      </c>
      <c r="M90" s="112">
        <f t="shared" si="31"/>
        <v>4</v>
      </c>
      <c r="N90" s="112">
        <v>1</v>
      </c>
      <c r="O90" s="112">
        <v>1</v>
      </c>
      <c r="P90" s="112">
        <f t="shared" si="32"/>
        <v>2</v>
      </c>
      <c r="Q90" s="112" t="s">
        <v>29</v>
      </c>
      <c r="R90" s="112" t="s">
        <v>29</v>
      </c>
      <c r="S90" s="112" t="str">
        <f t="shared" si="33"/>
        <v>0</v>
      </c>
      <c r="T90" s="112" t="s">
        <v>29</v>
      </c>
      <c r="U90" s="112" t="s">
        <v>29</v>
      </c>
      <c r="V90" s="112" t="str">
        <f t="shared" si="34"/>
        <v>0</v>
      </c>
      <c r="W90" s="112" t="s">
        <v>29</v>
      </c>
      <c r="X90" s="112" t="s">
        <v>29</v>
      </c>
      <c r="Y90" s="112" t="str">
        <f t="shared" si="35"/>
        <v>0</v>
      </c>
      <c r="Z90" s="112" t="s">
        <v>29</v>
      </c>
      <c r="AA90" s="112" t="s">
        <v>29</v>
      </c>
      <c r="AB90" s="112" t="str">
        <f t="shared" si="36"/>
        <v>0</v>
      </c>
      <c r="AC90" s="112" t="s">
        <v>29</v>
      </c>
      <c r="AD90" s="112" t="s">
        <v>29</v>
      </c>
      <c r="AE90" s="112" t="str">
        <f t="shared" si="37"/>
        <v>0</v>
      </c>
      <c r="AF90" s="112" t="s">
        <v>29</v>
      </c>
      <c r="AG90" s="112" t="s">
        <v>29</v>
      </c>
      <c r="AH90" s="112" t="str">
        <f t="shared" si="38"/>
        <v>0</v>
      </c>
      <c r="AI90" s="112" t="s">
        <v>29</v>
      </c>
      <c r="AJ90" s="112" t="s">
        <v>29</v>
      </c>
      <c r="AK90" s="112" t="str">
        <f t="shared" si="39"/>
        <v>0</v>
      </c>
      <c r="AL90" s="112" t="s">
        <v>29</v>
      </c>
      <c r="AM90" s="112" t="s">
        <v>29</v>
      </c>
      <c r="AN90" s="112" t="str">
        <f t="shared" si="40"/>
        <v>0</v>
      </c>
      <c r="AO90" s="112" t="s">
        <v>29</v>
      </c>
      <c r="AP90" s="112" t="s">
        <v>29</v>
      </c>
      <c r="AQ90" s="112" t="str">
        <f t="shared" si="41"/>
        <v>0</v>
      </c>
      <c r="AR90" s="112" t="s">
        <v>29</v>
      </c>
      <c r="AS90" s="112" t="s">
        <v>29</v>
      </c>
      <c r="AT90" s="112" t="str">
        <f t="shared" si="42"/>
        <v>0</v>
      </c>
      <c r="AU90" s="112" t="s">
        <v>29</v>
      </c>
      <c r="AV90" s="112" t="s">
        <v>29</v>
      </c>
      <c r="AW90" s="112" t="str">
        <f t="shared" si="43"/>
        <v>0</v>
      </c>
      <c r="AX90" s="112" t="s">
        <v>29</v>
      </c>
      <c r="AY90" s="112" t="s">
        <v>29</v>
      </c>
      <c r="AZ90" s="112" t="str">
        <f t="shared" si="44"/>
        <v>0</v>
      </c>
      <c r="BA90" s="112" t="s">
        <v>29</v>
      </c>
      <c r="BB90" s="112" t="s">
        <v>29</v>
      </c>
      <c r="BC90" s="112" t="str">
        <f t="shared" si="45"/>
        <v>0</v>
      </c>
      <c r="BD90" s="112" t="s">
        <v>29</v>
      </c>
      <c r="BE90" s="112" t="s">
        <v>29</v>
      </c>
      <c r="BF90" s="112" t="str">
        <f t="shared" si="46"/>
        <v>0</v>
      </c>
      <c r="BG90" s="112" t="s">
        <v>29</v>
      </c>
      <c r="BH90" s="112" t="s">
        <v>29</v>
      </c>
      <c r="BI90" s="112" t="str">
        <f t="shared" si="47"/>
        <v>0</v>
      </c>
      <c r="BJ90" s="112" t="s">
        <v>29</v>
      </c>
      <c r="BK90" s="112" t="s">
        <v>29</v>
      </c>
      <c r="BL90" s="112" t="str">
        <f t="shared" si="48"/>
        <v>0</v>
      </c>
      <c r="BM90" s="112" t="s">
        <v>29</v>
      </c>
      <c r="BN90" s="112" t="s">
        <v>29</v>
      </c>
      <c r="BO90" s="112" t="str">
        <f t="shared" si="49"/>
        <v>0</v>
      </c>
      <c r="BP90" s="112" t="s">
        <v>29</v>
      </c>
      <c r="BQ90" s="112" t="s">
        <v>29</v>
      </c>
      <c r="BR90" s="112" t="str">
        <f t="shared" si="50"/>
        <v>0</v>
      </c>
      <c r="BS90" s="112" t="s">
        <v>29</v>
      </c>
      <c r="BT90" s="112" t="s">
        <v>29</v>
      </c>
      <c r="BU90" s="112" t="str">
        <f t="shared" si="51"/>
        <v>0</v>
      </c>
      <c r="BV90" s="112" t="s">
        <v>29</v>
      </c>
      <c r="BW90" s="112" t="s">
        <v>29</v>
      </c>
      <c r="BX90" s="112" t="str">
        <f t="shared" si="52"/>
        <v>0</v>
      </c>
      <c r="BY90" s="112" t="s">
        <v>29</v>
      </c>
      <c r="BZ90" s="112" t="s">
        <v>29</v>
      </c>
      <c r="CA90" s="112" t="str">
        <f t="shared" si="53"/>
        <v>0</v>
      </c>
      <c r="CB90" s="112" t="s">
        <v>29</v>
      </c>
      <c r="CC90" s="112" t="s">
        <v>29</v>
      </c>
      <c r="CD90" s="112" t="str">
        <f t="shared" si="54"/>
        <v>0</v>
      </c>
      <c r="CE90" s="112" t="s">
        <v>29</v>
      </c>
      <c r="CF90" s="112" t="s">
        <v>29</v>
      </c>
      <c r="CG90" s="112" t="str">
        <f t="shared" si="55"/>
        <v>0</v>
      </c>
      <c r="CH90" s="112" t="s">
        <v>29</v>
      </c>
      <c r="CI90" s="112" t="s">
        <v>29</v>
      </c>
      <c r="CJ90" s="112" t="str">
        <f t="shared" si="56"/>
        <v>0</v>
      </c>
      <c r="CK90" s="112" t="s">
        <v>29</v>
      </c>
      <c r="CL90" s="112" t="s">
        <v>29</v>
      </c>
      <c r="CM90" s="112" t="str">
        <f t="shared" si="57"/>
        <v>0</v>
      </c>
      <c r="CN90" s="112" t="s">
        <v>29</v>
      </c>
      <c r="CO90" s="112" t="s">
        <v>29</v>
      </c>
      <c r="CP90" s="112" t="str">
        <f t="shared" si="58"/>
        <v>0</v>
      </c>
      <c r="CQ90" s="112">
        <v>2</v>
      </c>
      <c r="CR90" s="112">
        <v>7</v>
      </c>
      <c r="CS90" s="112">
        <f t="shared" si="59"/>
        <v>9</v>
      </c>
    </row>
    <row r="91" spans="1:97" ht="12.75" customHeight="1">
      <c r="A91" s="103">
        <v>5</v>
      </c>
      <c r="B91" s="130" t="s">
        <v>131</v>
      </c>
      <c r="C91" s="103">
        <v>1372</v>
      </c>
      <c r="D91" s="117" t="s">
        <v>135</v>
      </c>
      <c r="E91" s="121">
        <v>14183</v>
      </c>
      <c r="F91" s="121">
        <v>1</v>
      </c>
      <c r="G91" s="121" t="s">
        <v>96</v>
      </c>
      <c r="H91" s="112" t="s">
        <v>29</v>
      </c>
      <c r="I91" s="112">
        <v>2</v>
      </c>
      <c r="J91" s="112">
        <f t="shared" si="30"/>
        <v>2</v>
      </c>
      <c r="K91" s="112">
        <v>1</v>
      </c>
      <c r="L91" s="112">
        <v>4</v>
      </c>
      <c r="M91" s="112">
        <f t="shared" si="31"/>
        <v>5</v>
      </c>
      <c r="N91" s="112" t="s">
        <v>29</v>
      </c>
      <c r="O91" s="112">
        <v>1</v>
      </c>
      <c r="P91" s="112">
        <f t="shared" si="32"/>
        <v>1</v>
      </c>
      <c r="Q91" s="112" t="s">
        <v>29</v>
      </c>
      <c r="R91" s="112">
        <v>1</v>
      </c>
      <c r="S91" s="112">
        <f t="shared" si="33"/>
        <v>1</v>
      </c>
      <c r="T91" s="112" t="s">
        <v>29</v>
      </c>
      <c r="U91" s="112" t="s">
        <v>29</v>
      </c>
      <c r="V91" s="112" t="str">
        <f t="shared" si="34"/>
        <v>0</v>
      </c>
      <c r="W91" s="112" t="s">
        <v>29</v>
      </c>
      <c r="X91" s="112" t="s">
        <v>29</v>
      </c>
      <c r="Y91" s="112" t="str">
        <f t="shared" si="35"/>
        <v>0</v>
      </c>
      <c r="Z91" s="112" t="s">
        <v>29</v>
      </c>
      <c r="AA91" s="112" t="s">
        <v>29</v>
      </c>
      <c r="AB91" s="112" t="str">
        <f t="shared" si="36"/>
        <v>0</v>
      </c>
      <c r="AC91" s="112" t="s">
        <v>29</v>
      </c>
      <c r="AD91" s="112" t="s">
        <v>29</v>
      </c>
      <c r="AE91" s="112" t="str">
        <f t="shared" si="37"/>
        <v>0</v>
      </c>
      <c r="AF91" s="112" t="s">
        <v>29</v>
      </c>
      <c r="AG91" s="112" t="s">
        <v>29</v>
      </c>
      <c r="AH91" s="112" t="str">
        <f t="shared" si="38"/>
        <v>0</v>
      </c>
      <c r="AI91" s="112" t="s">
        <v>29</v>
      </c>
      <c r="AJ91" s="112" t="s">
        <v>29</v>
      </c>
      <c r="AK91" s="112" t="str">
        <f t="shared" si="39"/>
        <v>0</v>
      </c>
      <c r="AL91" s="112" t="s">
        <v>29</v>
      </c>
      <c r="AM91" s="112" t="s">
        <v>29</v>
      </c>
      <c r="AN91" s="112" t="str">
        <f t="shared" si="40"/>
        <v>0</v>
      </c>
      <c r="AO91" s="112" t="s">
        <v>29</v>
      </c>
      <c r="AP91" s="112" t="s">
        <v>29</v>
      </c>
      <c r="AQ91" s="112" t="str">
        <f t="shared" si="41"/>
        <v>0</v>
      </c>
      <c r="AR91" s="112" t="s">
        <v>29</v>
      </c>
      <c r="AS91" s="112" t="s">
        <v>29</v>
      </c>
      <c r="AT91" s="112" t="str">
        <f t="shared" si="42"/>
        <v>0</v>
      </c>
      <c r="AU91" s="112" t="s">
        <v>29</v>
      </c>
      <c r="AV91" s="112" t="s">
        <v>29</v>
      </c>
      <c r="AW91" s="112" t="str">
        <f t="shared" si="43"/>
        <v>0</v>
      </c>
      <c r="AX91" s="112" t="s">
        <v>29</v>
      </c>
      <c r="AY91" s="112" t="s">
        <v>29</v>
      </c>
      <c r="AZ91" s="112" t="str">
        <f t="shared" si="44"/>
        <v>0</v>
      </c>
      <c r="BA91" s="112" t="s">
        <v>29</v>
      </c>
      <c r="BB91" s="112" t="s">
        <v>29</v>
      </c>
      <c r="BC91" s="112" t="str">
        <f t="shared" si="45"/>
        <v>0</v>
      </c>
      <c r="BD91" s="112" t="s">
        <v>29</v>
      </c>
      <c r="BE91" s="112" t="s">
        <v>29</v>
      </c>
      <c r="BF91" s="112" t="str">
        <f t="shared" si="46"/>
        <v>0</v>
      </c>
      <c r="BG91" s="112" t="s">
        <v>29</v>
      </c>
      <c r="BH91" s="112" t="s">
        <v>29</v>
      </c>
      <c r="BI91" s="112" t="str">
        <f t="shared" si="47"/>
        <v>0</v>
      </c>
      <c r="BJ91" s="112" t="s">
        <v>29</v>
      </c>
      <c r="BK91" s="112" t="s">
        <v>29</v>
      </c>
      <c r="BL91" s="112" t="str">
        <f t="shared" si="48"/>
        <v>0</v>
      </c>
      <c r="BM91" s="112" t="s">
        <v>29</v>
      </c>
      <c r="BN91" s="112" t="s">
        <v>29</v>
      </c>
      <c r="BO91" s="112" t="str">
        <f t="shared" si="49"/>
        <v>0</v>
      </c>
      <c r="BP91" s="112" t="s">
        <v>29</v>
      </c>
      <c r="BQ91" s="112" t="s">
        <v>29</v>
      </c>
      <c r="BR91" s="112" t="str">
        <f t="shared" si="50"/>
        <v>0</v>
      </c>
      <c r="BS91" s="112" t="s">
        <v>29</v>
      </c>
      <c r="BT91" s="112" t="s">
        <v>29</v>
      </c>
      <c r="BU91" s="112" t="str">
        <f t="shared" si="51"/>
        <v>0</v>
      </c>
      <c r="BV91" s="112" t="s">
        <v>29</v>
      </c>
      <c r="BW91" s="112" t="s">
        <v>29</v>
      </c>
      <c r="BX91" s="112" t="str">
        <f t="shared" si="52"/>
        <v>0</v>
      </c>
      <c r="BY91" s="112" t="s">
        <v>29</v>
      </c>
      <c r="BZ91" s="112" t="s">
        <v>29</v>
      </c>
      <c r="CA91" s="112" t="str">
        <f t="shared" si="53"/>
        <v>0</v>
      </c>
      <c r="CB91" s="112" t="s">
        <v>29</v>
      </c>
      <c r="CC91" s="112" t="s">
        <v>29</v>
      </c>
      <c r="CD91" s="112" t="str">
        <f t="shared" si="54"/>
        <v>0</v>
      </c>
      <c r="CE91" s="112" t="s">
        <v>29</v>
      </c>
      <c r="CF91" s="112" t="s">
        <v>29</v>
      </c>
      <c r="CG91" s="112" t="str">
        <f t="shared" si="55"/>
        <v>0</v>
      </c>
      <c r="CH91" s="112" t="s">
        <v>29</v>
      </c>
      <c r="CI91" s="112" t="s">
        <v>29</v>
      </c>
      <c r="CJ91" s="112" t="str">
        <f t="shared" si="56"/>
        <v>0</v>
      </c>
      <c r="CK91" s="112" t="s">
        <v>29</v>
      </c>
      <c r="CL91" s="112" t="s">
        <v>29</v>
      </c>
      <c r="CM91" s="112" t="str">
        <f t="shared" si="57"/>
        <v>0</v>
      </c>
      <c r="CN91" s="112" t="s">
        <v>29</v>
      </c>
      <c r="CO91" s="112" t="s">
        <v>29</v>
      </c>
      <c r="CP91" s="112" t="str">
        <f t="shared" si="58"/>
        <v>0</v>
      </c>
      <c r="CQ91" s="112">
        <v>1</v>
      </c>
      <c r="CR91" s="112">
        <v>8</v>
      </c>
      <c r="CS91" s="112">
        <f t="shared" si="59"/>
        <v>9</v>
      </c>
    </row>
    <row r="92" spans="1:97" ht="12.75" customHeight="1">
      <c r="A92" s="103">
        <v>9</v>
      </c>
      <c r="B92" s="130" t="s">
        <v>61</v>
      </c>
      <c r="C92" s="103">
        <v>1702</v>
      </c>
      <c r="D92" s="117" t="s">
        <v>141</v>
      </c>
      <c r="E92" s="121">
        <v>14259</v>
      </c>
      <c r="F92" s="121">
        <v>1</v>
      </c>
      <c r="G92" s="121" t="s">
        <v>96</v>
      </c>
      <c r="H92" s="112">
        <v>1</v>
      </c>
      <c r="I92" s="112" t="s">
        <v>29</v>
      </c>
      <c r="J92" s="112">
        <f t="shared" si="30"/>
        <v>1</v>
      </c>
      <c r="K92" s="112" t="s">
        <v>29</v>
      </c>
      <c r="L92" s="112">
        <v>1</v>
      </c>
      <c r="M92" s="112">
        <f t="shared" si="31"/>
        <v>1</v>
      </c>
      <c r="N92" s="112" t="s">
        <v>29</v>
      </c>
      <c r="O92" s="112" t="s">
        <v>29</v>
      </c>
      <c r="P92" s="112" t="str">
        <f t="shared" si="32"/>
        <v>0</v>
      </c>
      <c r="Q92" s="112" t="s">
        <v>29</v>
      </c>
      <c r="R92" s="112">
        <v>1</v>
      </c>
      <c r="S92" s="112">
        <f t="shared" si="33"/>
        <v>1</v>
      </c>
      <c r="T92" s="112" t="s">
        <v>29</v>
      </c>
      <c r="U92" s="112" t="s">
        <v>29</v>
      </c>
      <c r="V92" s="112" t="str">
        <f t="shared" si="34"/>
        <v>0</v>
      </c>
      <c r="W92" s="112" t="s">
        <v>29</v>
      </c>
      <c r="X92" s="112" t="s">
        <v>29</v>
      </c>
      <c r="Y92" s="112" t="str">
        <f t="shared" si="35"/>
        <v>0</v>
      </c>
      <c r="Z92" s="112" t="s">
        <v>29</v>
      </c>
      <c r="AA92" s="112" t="s">
        <v>29</v>
      </c>
      <c r="AB92" s="112" t="str">
        <f t="shared" si="36"/>
        <v>0</v>
      </c>
      <c r="AC92" s="112" t="s">
        <v>29</v>
      </c>
      <c r="AD92" s="112" t="s">
        <v>29</v>
      </c>
      <c r="AE92" s="112" t="str">
        <f t="shared" si="37"/>
        <v>0</v>
      </c>
      <c r="AF92" s="112" t="s">
        <v>29</v>
      </c>
      <c r="AG92" s="112" t="s">
        <v>29</v>
      </c>
      <c r="AH92" s="112" t="str">
        <f t="shared" si="38"/>
        <v>0</v>
      </c>
      <c r="AI92" s="112" t="s">
        <v>29</v>
      </c>
      <c r="AJ92" s="112" t="s">
        <v>29</v>
      </c>
      <c r="AK92" s="112" t="str">
        <f t="shared" si="39"/>
        <v>0</v>
      </c>
      <c r="AL92" s="112" t="s">
        <v>29</v>
      </c>
      <c r="AM92" s="112" t="s">
        <v>29</v>
      </c>
      <c r="AN92" s="112" t="str">
        <f t="shared" si="40"/>
        <v>0</v>
      </c>
      <c r="AO92" s="112" t="s">
        <v>29</v>
      </c>
      <c r="AP92" s="112" t="s">
        <v>29</v>
      </c>
      <c r="AQ92" s="112" t="str">
        <f t="shared" si="41"/>
        <v>0</v>
      </c>
      <c r="AR92" s="112" t="s">
        <v>29</v>
      </c>
      <c r="AS92" s="112" t="s">
        <v>29</v>
      </c>
      <c r="AT92" s="112" t="str">
        <f t="shared" si="42"/>
        <v>0</v>
      </c>
      <c r="AU92" s="112" t="s">
        <v>29</v>
      </c>
      <c r="AV92" s="112" t="s">
        <v>29</v>
      </c>
      <c r="AW92" s="112" t="str">
        <f t="shared" si="43"/>
        <v>0</v>
      </c>
      <c r="AX92" s="112" t="s">
        <v>29</v>
      </c>
      <c r="AY92" s="112" t="s">
        <v>29</v>
      </c>
      <c r="AZ92" s="112" t="str">
        <f t="shared" si="44"/>
        <v>0</v>
      </c>
      <c r="BA92" s="112" t="s">
        <v>29</v>
      </c>
      <c r="BB92" s="112">
        <v>1</v>
      </c>
      <c r="BC92" s="112">
        <f t="shared" si="45"/>
        <v>1</v>
      </c>
      <c r="BD92" s="112" t="s">
        <v>29</v>
      </c>
      <c r="BE92" s="112" t="s">
        <v>29</v>
      </c>
      <c r="BF92" s="112" t="str">
        <f t="shared" si="46"/>
        <v>0</v>
      </c>
      <c r="BG92" s="112" t="s">
        <v>29</v>
      </c>
      <c r="BH92" s="112" t="s">
        <v>29</v>
      </c>
      <c r="BI92" s="112" t="str">
        <f t="shared" si="47"/>
        <v>0</v>
      </c>
      <c r="BJ92" s="112" t="s">
        <v>29</v>
      </c>
      <c r="BK92" s="112" t="s">
        <v>29</v>
      </c>
      <c r="BL92" s="112" t="str">
        <f t="shared" si="48"/>
        <v>0</v>
      </c>
      <c r="BM92" s="112" t="s">
        <v>29</v>
      </c>
      <c r="BN92" s="112" t="s">
        <v>29</v>
      </c>
      <c r="BO92" s="112" t="str">
        <f t="shared" si="49"/>
        <v>0</v>
      </c>
      <c r="BP92" s="112" t="s">
        <v>29</v>
      </c>
      <c r="BQ92" s="112" t="s">
        <v>29</v>
      </c>
      <c r="BR92" s="112" t="str">
        <f t="shared" si="50"/>
        <v>0</v>
      </c>
      <c r="BS92" s="112" t="s">
        <v>29</v>
      </c>
      <c r="BT92" s="112" t="s">
        <v>29</v>
      </c>
      <c r="BU92" s="112" t="str">
        <f t="shared" si="51"/>
        <v>0</v>
      </c>
      <c r="BV92" s="112" t="s">
        <v>29</v>
      </c>
      <c r="BW92" s="112" t="s">
        <v>29</v>
      </c>
      <c r="BX92" s="112" t="str">
        <f t="shared" si="52"/>
        <v>0</v>
      </c>
      <c r="BY92" s="112" t="s">
        <v>29</v>
      </c>
      <c r="BZ92" s="112" t="s">
        <v>29</v>
      </c>
      <c r="CA92" s="112" t="str">
        <f t="shared" si="53"/>
        <v>0</v>
      </c>
      <c r="CB92" s="112" t="s">
        <v>29</v>
      </c>
      <c r="CC92" s="112" t="s">
        <v>29</v>
      </c>
      <c r="CD92" s="112" t="str">
        <f t="shared" si="54"/>
        <v>0</v>
      </c>
      <c r="CE92" s="112" t="s">
        <v>29</v>
      </c>
      <c r="CF92" s="112" t="s">
        <v>29</v>
      </c>
      <c r="CG92" s="112" t="str">
        <f t="shared" si="55"/>
        <v>0</v>
      </c>
      <c r="CH92" s="112" t="s">
        <v>29</v>
      </c>
      <c r="CI92" s="112" t="s">
        <v>29</v>
      </c>
      <c r="CJ92" s="112" t="str">
        <f t="shared" si="56"/>
        <v>0</v>
      </c>
      <c r="CK92" s="112" t="s">
        <v>29</v>
      </c>
      <c r="CL92" s="112" t="s">
        <v>29</v>
      </c>
      <c r="CM92" s="112" t="str">
        <f t="shared" si="57"/>
        <v>0</v>
      </c>
      <c r="CN92" s="112" t="s">
        <v>29</v>
      </c>
      <c r="CO92" s="112">
        <v>1</v>
      </c>
      <c r="CP92" s="112">
        <f t="shared" si="58"/>
        <v>1</v>
      </c>
      <c r="CQ92" s="112">
        <v>1</v>
      </c>
      <c r="CR92" s="112">
        <v>4</v>
      </c>
      <c r="CS92" s="112">
        <f t="shared" si="59"/>
        <v>5</v>
      </c>
    </row>
    <row r="93" spans="1:97" ht="12.75" customHeight="1">
      <c r="A93" s="103">
        <v>10</v>
      </c>
      <c r="B93" s="130" t="s">
        <v>64</v>
      </c>
      <c r="C93" s="103">
        <v>2125</v>
      </c>
      <c r="D93" s="117" t="s">
        <v>65</v>
      </c>
      <c r="E93" s="121">
        <v>17494</v>
      </c>
      <c r="F93" s="121">
        <v>1</v>
      </c>
      <c r="G93" s="121" t="s">
        <v>96</v>
      </c>
      <c r="H93" s="112">
        <v>2</v>
      </c>
      <c r="I93" s="112">
        <v>2</v>
      </c>
      <c r="J93" s="112">
        <f t="shared" si="30"/>
        <v>4</v>
      </c>
      <c r="K93" s="112" t="s">
        <v>29</v>
      </c>
      <c r="L93" s="112">
        <v>2</v>
      </c>
      <c r="M93" s="112">
        <f t="shared" si="31"/>
        <v>2</v>
      </c>
      <c r="N93" s="112">
        <v>1</v>
      </c>
      <c r="O93" s="112">
        <v>2</v>
      </c>
      <c r="P93" s="112">
        <f t="shared" si="32"/>
        <v>3</v>
      </c>
      <c r="Q93" s="112" t="s">
        <v>29</v>
      </c>
      <c r="R93" s="112" t="s">
        <v>29</v>
      </c>
      <c r="S93" s="112" t="str">
        <f t="shared" si="33"/>
        <v>0</v>
      </c>
      <c r="T93" s="112" t="s">
        <v>29</v>
      </c>
      <c r="U93" s="112" t="s">
        <v>29</v>
      </c>
      <c r="V93" s="112" t="str">
        <f t="shared" si="34"/>
        <v>0</v>
      </c>
      <c r="W93" s="112" t="s">
        <v>29</v>
      </c>
      <c r="X93" s="112" t="s">
        <v>29</v>
      </c>
      <c r="Y93" s="112" t="str">
        <f t="shared" si="35"/>
        <v>0</v>
      </c>
      <c r="Z93" s="112" t="s">
        <v>29</v>
      </c>
      <c r="AA93" s="112" t="s">
        <v>29</v>
      </c>
      <c r="AB93" s="112" t="str">
        <f t="shared" si="36"/>
        <v>0</v>
      </c>
      <c r="AC93" s="112" t="s">
        <v>29</v>
      </c>
      <c r="AD93" s="112" t="s">
        <v>29</v>
      </c>
      <c r="AE93" s="112" t="str">
        <f t="shared" si="37"/>
        <v>0</v>
      </c>
      <c r="AF93" s="112" t="s">
        <v>29</v>
      </c>
      <c r="AG93" s="112" t="s">
        <v>29</v>
      </c>
      <c r="AH93" s="112" t="str">
        <f t="shared" si="38"/>
        <v>0</v>
      </c>
      <c r="AI93" s="112" t="s">
        <v>29</v>
      </c>
      <c r="AJ93" s="112" t="s">
        <v>29</v>
      </c>
      <c r="AK93" s="112" t="str">
        <f t="shared" si="39"/>
        <v>0</v>
      </c>
      <c r="AL93" s="112" t="s">
        <v>29</v>
      </c>
      <c r="AM93" s="112" t="s">
        <v>29</v>
      </c>
      <c r="AN93" s="112" t="str">
        <f t="shared" si="40"/>
        <v>0</v>
      </c>
      <c r="AO93" s="112" t="s">
        <v>29</v>
      </c>
      <c r="AP93" s="112" t="s">
        <v>29</v>
      </c>
      <c r="AQ93" s="112" t="str">
        <f t="shared" si="41"/>
        <v>0</v>
      </c>
      <c r="AR93" s="112" t="s">
        <v>29</v>
      </c>
      <c r="AS93" s="112" t="s">
        <v>29</v>
      </c>
      <c r="AT93" s="112" t="str">
        <f t="shared" si="42"/>
        <v>0</v>
      </c>
      <c r="AU93" s="112" t="s">
        <v>29</v>
      </c>
      <c r="AV93" s="112" t="s">
        <v>29</v>
      </c>
      <c r="AW93" s="112" t="str">
        <f t="shared" si="43"/>
        <v>0</v>
      </c>
      <c r="AX93" s="112" t="s">
        <v>29</v>
      </c>
      <c r="AY93" s="112" t="s">
        <v>29</v>
      </c>
      <c r="AZ93" s="112" t="str">
        <f t="shared" si="44"/>
        <v>0</v>
      </c>
      <c r="BA93" s="112" t="s">
        <v>29</v>
      </c>
      <c r="BB93" s="112" t="s">
        <v>29</v>
      </c>
      <c r="BC93" s="112" t="str">
        <f t="shared" si="45"/>
        <v>0</v>
      </c>
      <c r="BD93" s="112" t="s">
        <v>29</v>
      </c>
      <c r="BE93" s="112" t="s">
        <v>29</v>
      </c>
      <c r="BF93" s="112" t="str">
        <f t="shared" si="46"/>
        <v>0</v>
      </c>
      <c r="BG93" s="112" t="s">
        <v>29</v>
      </c>
      <c r="BH93" s="112" t="s">
        <v>29</v>
      </c>
      <c r="BI93" s="112" t="str">
        <f t="shared" si="47"/>
        <v>0</v>
      </c>
      <c r="BJ93" s="112" t="s">
        <v>29</v>
      </c>
      <c r="BK93" s="112" t="s">
        <v>29</v>
      </c>
      <c r="BL93" s="112" t="str">
        <f t="shared" si="48"/>
        <v>0</v>
      </c>
      <c r="BM93" s="112" t="s">
        <v>29</v>
      </c>
      <c r="BN93" s="112" t="s">
        <v>29</v>
      </c>
      <c r="BO93" s="112" t="str">
        <f t="shared" si="49"/>
        <v>0</v>
      </c>
      <c r="BP93" s="112" t="s">
        <v>29</v>
      </c>
      <c r="BQ93" s="112" t="s">
        <v>29</v>
      </c>
      <c r="BR93" s="112" t="str">
        <f t="shared" si="50"/>
        <v>0</v>
      </c>
      <c r="BS93" s="112" t="s">
        <v>29</v>
      </c>
      <c r="BT93" s="112" t="s">
        <v>29</v>
      </c>
      <c r="BU93" s="112" t="str">
        <f t="shared" si="51"/>
        <v>0</v>
      </c>
      <c r="BV93" s="112" t="s">
        <v>29</v>
      </c>
      <c r="BW93" s="112" t="s">
        <v>29</v>
      </c>
      <c r="BX93" s="112" t="str">
        <f t="shared" si="52"/>
        <v>0</v>
      </c>
      <c r="BY93" s="112" t="s">
        <v>29</v>
      </c>
      <c r="BZ93" s="112" t="s">
        <v>29</v>
      </c>
      <c r="CA93" s="112" t="str">
        <f t="shared" si="53"/>
        <v>0</v>
      </c>
      <c r="CB93" s="112" t="s">
        <v>29</v>
      </c>
      <c r="CC93" s="112" t="s">
        <v>29</v>
      </c>
      <c r="CD93" s="112" t="str">
        <f t="shared" si="54"/>
        <v>0</v>
      </c>
      <c r="CE93" s="112" t="s">
        <v>29</v>
      </c>
      <c r="CF93" s="112" t="s">
        <v>29</v>
      </c>
      <c r="CG93" s="112" t="str">
        <f t="shared" si="55"/>
        <v>0</v>
      </c>
      <c r="CH93" s="112" t="s">
        <v>29</v>
      </c>
      <c r="CI93" s="112" t="s">
        <v>29</v>
      </c>
      <c r="CJ93" s="112" t="str">
        <f t="shared" si="56"/>
        <v>0</v>
      </c>
      <c r="CK93" s="112" t="s">
        <v>29</v>
      </c>
      <c r="CL93" s="112" t="s">
        <v>29</v>
      </c>
      <c r="CM93" s="112" t="str">
        <f t="shared" si="57"/>
        <v>0</v>
      </c>
      <c r="CN93" s="112" t="s">
        <v>29</v>
      </c>
      <c r="CO93" s="112" t="s">
        <v>29</v>
      </c>
      <c r="CP93" s="112" t="str">
        <f t="shared" si="58"/>
        <v>0</v>
      </c>
      <c r="CQ93" s="112">
        <v>3</v>
      </c>
      <c r="CR93" s="112">
        <v>6</v>
      </c>
      <c r="CS93" s="112">
        <f t="shared" si="59"/>
        <v>9</v>
      </c>
    </row>
    <row r="94" spans="1:97" ht="12.75" customHeight="1">
      <c r="A94" s="103">
        <v>10</v>
      </c>
      <c r="B94" s="130" t="s">
        <v>64</v>
      </c>
      <c r="C94" s="103">
        <v>2228</v>
      </c>
      <c r="D94" s="117" t="s">
        <v>144</v>
      </c>
      <c r="E94" s="121">
        <v>10733</v>
      </c>
      <c r="F94" s="121">
        <v>1</v>
      </c>
      <c r="G94" s="121" t="s">
        <v>96</v>
      </c>
      <c r="H94" s="112">
        <v>1</v>
      </c>
      <c r="I94" s="112">
        <v>1</v>
      </c>
      <c r="J94" s="112">
        <f t="shared" si="30"/>
        <v>2</v>
      </c>
      <c r="K94" s="112" t="s">
        <v>29</v>
      </c>
      <c r="L94" s="112">
        <v>2</v>
      </c>
      <c r="M94" s="112">
        <f t="shared" si="31"/>
        <v>2</v>
      </c>
      <c r="N94" s="112">
        <v>2</v>
      </c>
      <c r="O94" s="112">
        <v>2</v>
      </c>
      <c r="P94" s="112">
        <f t="shared" si="32"/>
        <v>4</v>
      </c>
      <c r="Q94" s="112" t="s">
        <v>29</v>
      </c>
      <c r="R94" s="112" t="s">
        <v>29</v>
      </c>
      <c r="S94" s="112" t="str">
        <f t="shared" si="33"/>
        <v>0</v>
      </c>
      <c r="T94" s="112" t="s">
        <v>29</v>
      </c>
      <c r="U94" s="112" t="s">
        <v>29</v>
      </c>
      <c r="V94" s="112" t="str">
        <f t="shared" si="34"/>
        <v>0</v>
      </c>
      <c r="W94" s="112" t="s">
        <v>29</v>
      </c>
      <c r="X94" s="112" t="s">
        <v>29</v>
      </c>
      <c r="Y94" s="112" t="str">
        <f t="shared" si="35"/>
        <v>0</v>
      </c>
      <c r="Z94" s="112" t="s">
        <v>29</v>
      </c>
      <c r="AA94" s="112" t="s">
        <v>29</v>
      </c>
      <c r="AB94" s="112" t="str">
        <f t="shared" si="36"/>
        <v>0</v>
      </c>
      <c r="AC94" s="112" t="s">
        <v>29</v>
      </c>
      <c r="AD94" s="112" t="s">
        <v>29</v>
      </c>
      <c r="AE94" s="112" t="str">
        <f t="shared" si="37"/>
        <v>0</v>
      </c>
      <c r="AF94" s="112" t="s">
        <v>29</v>
      </c>
      <c r="AG94" s="112" t="s">
        <v>29</v>
      </c>
      <c r="AH94" s="112" t="str">
        <f t="shared" si="38"/>
        <v>0</v>
      </c>
      <c r="AI94" s="112" t="s">
        <v>29</v>
      </c>
      <c r="AJ94" s="112" t="s">
        <v>29</v>
      </c>
      <c r="AK94" s="112" t="str">
        <f t="shared" si="39"/>
        <v>0</v>
      </c>
      <c r="AL94" s="112" t="s">
        <v>29</v>
      </c>
      <c r="AM94" s="112" t="s">
        <v>29</v>
      </c>
      <c r="AN94" s="112" t="str">
        <f t="shared" si="40"/>
        <v>0</v>
      </c>
      <c r="AO94" s="112" t="s">
        <v>29</v>
      </c>
      <c r="AP94" s="112" t="s">
        <v>29</v>
      </c>
      <c r="AQ94" s="112" t="str">
        <f t="shared" si="41"/>
        <v>0</v>
      </c>
      <c r="AR94" s="112" t="s">
        <v>29</v>
      </c>
      <c r="AS94" s="112" t="s">
        <v>29</v>
      </c>
      <c r="AT94" s="112" t="str">
        <f t="shared" si="42"/>
        <v>0</v>
      </c>
      <c r="AU94" s="112" t="s">
        <v>29</v>
      </c>
      <c r="AV94" s="112" t="s">
        <v>29</v>
      </c>
      <c r="AW94" s="112" t="str">
        <f t="shared" si="43"/>
        <v>0</v>
      </c>
      <c r="AX94" s="112" t="s">
        <v>29</v>
      </c>
      <c r="AY94" s="112" t="s">
        <v>29</v>
      </c>
      <c r="AZ94" s="112" t="str">
        <f t="shared" si="44"/>
        <v>0</v>
      </c>
      <c r="BA94" s="112" t="s">
        <v>29</v>
      </c>
      <c r="BB94" s="112" t="s">
        <v>29</v>
      </c>
      <c r="BC94" s="112" t="str">
        <f t="shared" si="45"/>
        <v>0</v>
      </c>
      <c r="BD94" s="112" t="s">
        <v>29</v>
      </c>
      <c r="BE94" s="112" t="s">
        <v>29</v>
      </c>
      <c r="BF94" s="112" t="str">
        <f t="shared" si="46"/>
        <v>0</v>
      </c>
      <c r="BG94" s="112" t="s">
        <v>29</v>
      </c>
      <c r="BH94" s="112" t="s">
        <v>29</v>
      </c>
      <c r="BI94" s="112" t="str">
        <f t="shared" si="47"/>
        <v>0</v>
      </c>
      <c r="BJ94" s="112" t="s">
        <v>29</v>
      </c>
      <c r="BK94" s="112" t="s">
        <v>29</v>
      </c>
      <c r="BL94" s="112" t="str">
        <f t="shared" si="48"/>
        <v>0</v>
      </c>
      <c r="BM94" s="112" t="s">
        <v>29</v>
      </c>
      <c r="BN94" s="112" t="s">
        <v>29</v>
      </c>
      <c r="BO94" s="112" t="str">
        <f t="shared" si="49"/>
        <v>0</v>
      </c>
      <c r="BP94" s="112" t="s">
        <v>29</v>
      </c>
      <c r="BQ94" s="112" t="s">
        <v>29</v>
      </c>
      <c r="BR94" s="112" t="str">
        <f t="shared" si="50"/>
        <v>0</v>
      </c>
      <c r="BS94" s="112" t="s">
        <v>29</v>
      </c>
      <c r="BT94" s="112" t="s">
        <v>29</v>
      </c>
      <c r="BU94" s="112" t="str">
        <f t="shared" si="51"/>
        <v>0</v>
      </c>
      <c r="BV94" s="112" t="s">
        <v>29</v>
      </c>
      <c r="BW94" s="112" t="s">
        <v>29</v>
      </c>
      <c r="BX94" s="112" t="str">
        <f t="shared" si="52"/>
        <v>0</v>
      </c>
      <c r="BY94" s="112" t="s">
        <v>29</v>
      </c>
      <c r="BZ94" s="112" t="s">
        <v>29</v>
      </c>
      <c r="CA94" s="112" t="str">
        <f t="shared" si="53"/>
        <v>0</v>
      </c>
      <c r="CB94" s="112" t="s">
        <v>29</v>
      </c>
      <c r="CC94" s="112" t="s">
        <v>29</v>
      </c>
      <c r="CD94" s="112" t="str">
        <f t="shared" si="54"/>
        <v>0</v>
      </c>
      <c r="CE94" s="112" t="s">
        <v>29</v>
      </c>
      <c r="CF94" s="112" t="s">
        <v>29</v>
      </c>
      <c r="CG94" s="112" t="str">
        <f t="shared" si="55"/>
        <v>0</v>
      </c>
      <c r="CH94" s="112" t="s">
        <v>29</v>
      </c>
      <c r="CI94" s="112" t="s">
        <v>29</v>
      </c>
      <c r="CJ94" s="112" t="str">
        <f t="shared" si="56"/>
        <v>0</v>
      </c>
      <c r="CK94" s="112" t="s">
        <v>29</v>
      </c>
      <c r="CL94" s="112" t="s">
        <v>29</v>
      </c>
      <c r="CM94" s="112" t="str">
        <f t="shared" si="57"/>
        <v>0</v>
      </c>
      <c r="CN94" s="112">
        <v>1</v>
      </c>
      <c r="CO94" s="112" t="s">
        <v>29</v>
      </c>
      <c r="CP94" s="112">
        <f t="shared" si="58"/>
        <v>1</v>
      </c>
      <c r="CQ94" s="112">
        <v>4</v>
      </c>
      <c r="CR94" s="112">
        <v>5</v>
      </c>
      <c r="CS94" s="112">
        <f t="shared" si="59"/>
        <v>9</v>
      </c>
    </row>
    <row r="95" spans="1:97" ht="12.75" customHeight="1">
      <c r="A95" s="103">
        <v>11</v>
      </c>
      <c r="B95" s="130" t="s">
        <v>145</v>
      </c>
      <c r="C95" s="103">
        <v>2546</v>
      </c>
      <c r="D95" s="117" t="s">
        <v>146</v>
      </c>
      <c r="E95" s="121">
        <v>15921</v>
      </c>
      <c r="F95" s="121">
        <v>1</v>
      </c>
      <c r="G95" s="121" t="s">
        <v>96</v>
      </c>
      <c r="H95" s="112" t="s">
        <v>29</v>
      </c>
      <c r="I95" s="112">
        <v>4</v>
      </c>
      <c r="J95" s="112">
        <f t="shared" si="30"/>
        <v>4</v>
      </c>
      <c r="K95" s="112" t="s">
        <v>29</v>
      </c>
      <c r="L95" s="112">
        <v>2</v>
      </c>
      <c r="M95" s="112">
        <f t="shared" si="31"/>
        <v>2</v>
      </c>
      <c r="N95" s="112">
        <v>1</v>
      </c>
      <c r="O95" s="112">
        <v>5</v>
      </c>
      <c r="P95" s="112">
        <f t="shared" si="32"/>
        <v>6</v>
      </c>
      <c r="Q95" s="112" t="s">
        <v>29</v>
      </c>
      <c r="R95" s="112">
        <v>3</v>
      </c>
      <c r="S95" s="112">
        <f t="shared" si="33"/>
        <v>3</v>
      </c>
      <c r="T95" s="112" t="s">
        <v>29</v>
      </c>
      <c r="U95" s="112" t="s">
        <v>29</v>
      </c>
      <c r="V95" s="112" t="str">
        <f t="shared" si="34"/>
        <v>0</v>
      </c>
      <c r="W95" s="112" t="s">
        <v>29</v>
      </c>
      <c r="X95" s="112" t="s">
        <v>29</v>
      </c>
      <c r="Y95" s="112" t="str">
        <f t="shared" si="35"/>
        <v>0</v>
      </c>
      <c r="Z95" s="112" t="s">
        <v>29</v>
      </c>
      <c r="AA95" s="112" t="s">
        <v>29</v>
      </c>
      <c r="AB95" s="112" t="str">
        <f t="shared" si="36"/>
        <v>0</v>
      </c>
      <c r="AC95" s="112" t="s">
        <v>29</v>
      </c>
      <c r="AD95" s="112" t="s">
        <v>29</v>
      </c>
      <c r="AE95" s="112" t="str">
        <f t="shared" si="37"/>
        <v>0</v>
      </c>
      <c r="AF95" s="112" t="s">
        <v>29</v>
      </c>
      <c r="AG95" s="112" t="s">
        <v>29</v>
      </c>
      <c r="AH95" s="112" t="str">
        <f t="shared" si="38"/>
        <v>0</v>
      </c>
      <c r="AI95" s="112" t="s">
        <v>29</v>
      </c>
      <c r="AJ95" s="112" t="s">
        <v>29</v>
      </c>
      <c r="AK95" s="112" t="str">
        <f t="shared" si="39"/>
        <v>0</v>
      </c>
      <c r="AL95" s="112" t="s">
        <v>29</v>
      </c>
      <c r="AM95" s="112" t="s">
        <v>29</v>
      </c>
      <c r="AN95" s="112" t="str">
        <f t="shared" si="40"/>
        <v>0</v>
      </c>
      <c r="AO95" s="112" t="s">
        <v>29</v>
      </c>
      <c r="AP95" s="112" t="s">
        <v>29</v>
      </c>
      <c r="AQ95" s="112" t="str">
        <f t="shared" si="41"/>
        <v>0</v>
      </c>
      <c r="AR95" s="112" t="s">
        <v>29</v>
      </c>
      <c r="AS95" s="112" t="s">
        <v>29</v>
      </c>
      <c r="AT95" s="112" t="str">
        <f t="shared" si="42"/>
        <v>0</v>
      </c>
      <c r="AU95" s="112" t="s">
        <v>29</v>
      </c>
      <c r="AV95" s="112" t="s">
        <v>29</v>
      </c>
      <c r="AW95" s="112" t="str">
        <f t="shared" si="43"/>
        <v>0</v>
      </c>
      <c r="AX95" s="112" t="s">
        <v>29</v>
      </c>
      <c r="AY95" s="112" t="s">
        <v>29</v>
      </c>
      <c r="AZ95" s="112" t="str">
        <f t="shared" si="44"/>
        <v>0</v>
      </c>
      <c r="BA95" s="112" t="s">
        <v>29</v>
      </c>
      <c r="BB95" s="112" t="s">
        <v>29</v>
      </c>
      <c r="BC95" s="112" t="str">
        <f t="shared" si="45"/>
        <v>0</v>
      </c>
      <c r="BD95" s="112" t="s">
        <v>29</v>
      </c>
      <c r="BE95" s="112" t="s">
        <v>29</v>
      </c>
      <c r="BF95" s="112" t="str">
        <f t="shared" si="46"/>
        <v>0</v>
      </c>
      <c r="BG95" s="112" t="s">
        <v>29</v>
      </c>
      <c r="BH95" s="112" t="s">
        <v>29</v>
      </c>
      <c r="BI95" s="112" t="str">
        <f t="shared" si="47"/>
        <v>0</v>
      </c>
      <c r="BJ95" s="112" t="s">
        <v>29</v>
      </c>
      <c r="BK95" s="112" t="s">
        <v>29</v>
      </c>
      <c r="BL95" s="112" t="str">
        <f t="shared" si="48"/>
        <v>0</v>
      </c>
      <c r="BM95" s="112" t="s">
        <v>29</v>
      </c>
      <c r="BN95" s="112" t="s">
        <v>29</v>
      </c>
      <c r="BO95" s="112" t="str">
        <f t="shared" si="49"/>
        <v>0</v>
      </c>
      <c r="BP95" s="112" t="s">
        <v>29</v>
      </c>
      <c r="BQ95" s="112" t="s">
        <v>29</v>
      </c>
      <c r="BR95" s="112" t="str">
        <f t="shared" si="50"/>
        <v>0</v>
      </c>
      <c r="BS95" s="112" t="s">
        <v>29</v>
      </c>
      <c r="BT95" s="112" t="s">
        <v>29</v>
      </c>
      <c r="BU95" s="112" t="str">
        <f t="shared" si="51"/>
        <v>0</v>
      </c>
      <c r="BV95" s="112" t="s">
        <v>29</v>
      </c>
      <c r="BW95" s="112" t="s">
        <v>29</v>
      </c>
      <c r="BX95" s="112" t="str">
        <f t="shared" si="52"/>
        <v>0</v>
      </c>
      <c r="BY95" s="112" t="s">
        <v>29</v>
      </c>
      <c r="BZ95" s="112" t="s">
        <v>29</v>
      </c>
      <c r="CA95" s="112" t="str">
        <f t="shared" si="53"/>
        <v>0</v>
      </c>
      <c r="CB95" s="112" t="s">
        <v>29</v>
      </c>
      <c r="CC95" s="112" t="s">
        <v>29</v>
      </c>
      <c r="CD95" s="112" t="str">
        <f t="shared" si="54"/>
        <v>0</v>
      </c>
      <c r="CE95" s="112" t="s">
        <v>29</v>
      </c>
      <c r="CF95" s="112" t="s">
        <v>29</v>
      </c>
      <c r="CG95" s="112" t="str">
        <f t="shared" si="55"/>
        <v>0</v>
      </c>
      <c r="CH95" s="112" t="s">
        <v>29</v>
      </c>
      <c r="CI95" s="112" t="s">
        <v>29</v>
      </c>
      <c r="CJ95" s="112" t="str">
        <f t="shared" si="56"/>
        <v>0</v>
      </c>
      <c r="CK95" s="112" t="s">
        <v>29</v>
      </c>
      <c r="CL95" s="112" t="s">
        <v>29</v>
      </c>
      <c r="CM95" s="112" t="str">
        <f t="shared" si="57"/>
        <v>0</v>
      </c>
      <c r="CN95" s="112" t="s">
        <v>29</v>
      </c>
      <c r="CO95" s="112" t="s">
        <v>29</v>
      </c>
      <c r="CP95" s="112" t="str">
        <f t="shared" si="58"/>
        <v>0</v>
      </c>
      <c r="CQ95" s="112">
        <v>1</v>
      </c>
      <c r="CR95" s="112">
        <v>14</v>
      </c>
      <c r="CS95" s="112">
        <f t="shared" si="59"/>
        <v>15</v>
      </c>
    </row>
    <row r="96" spans="1:97" ht="12.75" customHeight="1">
      <c r="A96" s="103">
        <v>11</v>
      </c>
      <c r="B96" s="130" t="s">
        <v>145</v>
      </c>
      <c r="C96" s="103">
        <v>2581</v>
      </c>
      <c r="D96" s="117" t="s">
        <v>147</v>
      </c>
      <c r="E96" s="121">
        <v>16874</v>
      </c>
      <c r="F96" s="121">
        <v>1</v>
      </c>
      <c r="G96" s="121" t="s">
        <v>96</v>
      </c>
      <c r="H96" s="112" t="s">
        <v>29</v>
      </c>
      <c r="I96" s="112">
        <v>2</v>
      </c>
      <c r="J96" s="112">
        <f t="shared" si="30"/>
        <v>2</v>
      </c>
      <c r="K96" s="112" t="s">
        <v>29</v>
      </c>
      <c r="L96" s="112">
        <v>1</v>
      </c>
      <c r="M96" s="112">
        <f t="shared" si="31"/>
        <v>1</v>
      </c>
      <c r="N96" s="112" t="s">
        <v>29</v>
      </c>
      <c r="O96" s="112">
        <v>1</v>
      </c>
      <c r="P96" s="112">
        <f t="shared" si="32"/>
        <v>1</v>
      </c>
      <c r="Q96" s="112" t="s">
        <v>29</v>
      </c>
      <c r="R96" s="112" t="s">
        <v>29</v>
      </c>
      <c r="S96" s="112" t="str">
        <f t="shared" si="33"/>
        <v>0</v>
      </c>
      <c r="T96" s="112" t="s">
        <v>29</v>
      </c>
      <c r="U96" s="112" t="s">
        <v>29</v>
      </c>
      <c r="V96" s="112" t="str">
        <f t="shared" si="34"/>
        <v>0</v>
      </c>
      <c r="W96" s="112" t="s">
        <v>29</v>
      </c>
      <c r="X96" s="112" t="s">
        <v>29</v>
      </c>
      <c r="Y96" s="112" t="str">
        <f t="shared" si="35"/>
        <v>0</v>
      </c>
      <c r="Z96" s="112" t="s">
        <v>29</v>
      </c>
      <c r="AA96" s="112" t="s">
        <v>29</v>
      </c>
      <c r="AB96" s="112" t="str">
        <f t="shared" si="36"/>
        <v>0</v>
      </c>
      <c r="AC96" s="112" t="s">
        <v>29</v>
      </c>
      <c r="AD96" s="112" t="s">
        <v>29</v>
      </c>
      <c r="AE96" s="112" t="str">
        <f t="shared" si="37"/>
        <v>0</v>
      </c>
      <c r="AF96" s="112" t="s">
        <v>29</v>
      </c>
      <c r="AG96" s="112" t="s">
        <v>29</v>
      </c>
      <c r="AH96" s="112" t="str">
        <f t="shared" si="38"/>
        <v>0</v>
      </c>
      <c r="AI96" s="112" t="s">
        <v>29</v>
      </c>
      <c r="AJ96" s="112" t="s">
        <v>29</v>
      </c>
      <c r="AK96" s="112" t="str">
        <f t="shared" si="39"/>
        <v>0</v>
      </c>
      <c r="AL96" s="112" t="s">
        <v>29</v>
      </c>
      <c r="AM96" s="112" t="s">
        <v>29</v>
      </c>
      <c r="AN96" s="112" t="str">
        <f t="shared" si="40"/>
        <v>0</v>
      </c>
      <c r="AO96" s="112" t="s">
        <v>29</v>
      </c>
      <c r="AP96" s="112" t="s">
        <v>29</v>
      </c>
      <c r="AQ96" s="112" t="str">
        <f t="shared" si="41"/>
        <v>0</v>
      </c>
      <c r="AR96" s="112" t="s">
        <v>29</v>
      </c>
      <c r="AS96" s="112" t="s">
        <v>29</v>
      </c>
      <c r="AT96" s="112" t="str">
        <f t="shared" si="42"/>
        <v>0</v>
      </c>
      <c r="AU96" s="112" t="s">
        <v>29</v>
      </c>
      <c r="AV96" s="112" t="s">
        <v>29</v>
      </c>
      <c r="AW96" s="112" t="str">
        <f t="shared" si="43"/>
        <v>0</v>
      </c>
      <c r="AX96" s="112" t="s">
        <v>29</v>
      </c>
      <c r="AY96" s="112" t="s">
        <v>29</v>
      </c>
      <c r="AZ96" s="112" t="str">
        <f t="shared" si="44"/>
        <v>0</v>
      </c>
      <c r="BA96" s="112">
        <v>1</v>
      </c>
      <c r="BB96" s="112" t="s">
        <v>29</v>
      </c>
      <c r="BC96" s="112">
        <f t="shared" si="45"/>
        <v>1</v>
      </c>
      <c r="BD96" s="112" t="s">
        <v>29</v>
      </c>
      <c r="BE96" s="112" t="s">
        <v>29</v>
      </c>
      <c r="BF96" s="112" t="str">
        <f t="shared" si="46"/>
        <v>0</v>
      </c>
      <c r="BG96" s="112" t="s">
        <v>29</v>
      </c>
      <c r="BH96" s="112" t="s">
        <v>29</v>
      </c>
      <c r="BI96" s="112" t="str">
        <f t="shared" si="47"/>
        <v>0</v>
      </c>
      <c r="BJ96" s="112" t="s">
        <v>29</v>
      </c>
      <c r="BK96" s="112" t="s">
        <v>29</v>
      </c>
      <c r="BL96" s="112" t="str">
        <f t="shared" si="48"/>
        <v>0</v>
      </c>
      <c r="BM96" s="112" t="s">
        <v>29</v>
      </c>
      <c r="BN96" s="112" t="s">
        <v>29</v>
      </c>
      <c r="BO96" s="112" t="str">
        <f t="shared" si="49"/>
        <v>0</v>
      </c>
      <c r="BP96" s="112" t="s">
        <v>29</v>
      </c>
      <c r="BQ96" s="112" t="s">
        <v>29</v>
      </c>
      <c r="BR96" s="112" t="str">
        <f t="shared" si="50"/>
        <v>0</v>
      </c>
      <c r="BS96" s="112" t="s">
        <v>29</v>
      </c>
      <c r="BT96" s="112" t="s">
        <v>29</v>
      </c>
      <c r="BU96" s="112" t="str">
        <f t="shared" si="51"/>
        <v>0</v>
      </c>
      <c r="BV96" s="112" t="s">
        <v>29</v>
      </c>
      <c r="BW96" s="112" t="s">
        <v>29</v>
      </c>
      <c r="BX96" s="112" t="str">
        <f t="shared" si="52"/>
        <v>0</v>
      </c>
      <c r="BY96" s="112" t="s">
        <v>29</v>
      </c>
      <c r="BZ96" s="112" t="s">
        <v>29</v>
      </c>
      <c r="CA96" s="112" t="str">
        <f t="shared" si="53"/>
        <v>0</v>
      </c>
      <c r="CB96" s="112" t="s">
        <v>29</v>
      </c>
      <c r="CC96" s="112" t="s">
        <v>29</v>
      </c>
      <c r="CD96" s="112" t="str">
        <f t="shared" si="54"/>
        <v>0</v>
      </c>
      <c r="CE96" s="112" t="s">
        <v>29</v>
      </c>
      <c r="CF96" s="112" t="s">
        <v>29</v>
      </c>
      <c r="CG96" s="112" t="str">
        <f t="shared" si="55"/>
        <v>0</v>
      </c>
      <c r="CH96" s="112" t="s">
        <v>29</v>
      </c>
      <c r="CI96" s="112" t="s">
        <v>29</v>
      </c>
      <c r="CJ96" s="112" t="str">
        <f t="shared" si="56"/>
        <v>0</v>
      </c>
      <c r="CK96" s="112" t="s">
        <v>29</v>
      </c>
      <c r="CL96" s="112" t="s">
        <v>29</v>
      </c>
      <c r="CM96" s="112" t="str">
        <f t="shared" si="57"/>
        <v>0</v>
      </c>
      <c r="CN96" s="112" t="s">
        <v>29</v>
      </c>
      <c r="CO96" s="112" t="s">
        <v>29</v>
      </c>
      <c r="CP96" s="112" t="str">
        <f t="shared" si="58"/>
        <v>0</v>
      </c>
      <c r="CQ96" s="112">
        <v>1</v>
      </c>
      <c r="CR96" s="112">
        <v>4</v>
      </c>
      <c r="CS96" s="112">
        <f t="shared" si="59"/>
        <v>5</v>
      </c>
    </row>
    <row r="97" spans="1:97" ht="12.75" customHeight="1">
      <c r="A97" s="103">
        <v>11</v>
      </c>
      <c r="B97" s="130" t="s">
        <v>145</v>
      </c>
      <c r="C97" s="103">
        <v>2601</v>
      </c>
      <c r="D97" s="117" t="s">
        <v>148</v>
      </c>
      <c r="E97" s="121">
        <v>15623</v>
      </c>
      <c r="F97" s="121">
        <v>1</v>
      </c>
      <c r="G97" s="121" t="s">
        <v>96</v>
      </c>
      <c r="H97" s="112">
        <v>3</v>
      </c>
      <c r="I97" s="112">
        <v>6</v>
      </c>
      <c r="J97" s="112">
        <f t="shared" si="30"/>
        <v>9</v>
      </c>
      <c r="K97" s="112">
        <v>3</v>
      </c>
      <c r="L97" s="112">
        <v>4</v>
      </c>
      <c r="M97" s="112">
        <f t="shared" si="31"/>
        <v>7</v>
      </c>
      <c r="N97" s="112">
        <v>4</v>
      </c>
      <c r="O97" s="112">
        <v>3</v>
      </c>
      <c r="P97" s="112">
        <f t="shared" si="32"/>
        <v>7</v>
      </c>
      <c r="Q97" s="112" t="s">
        <v>29</v>
      </c>
      <c r="R97" s="112">
        <v>2</v>
      </c>
      <c r="S97" s="112">
        <f t="shared" si="33"/>
        <v>2</v>
      </c>
      <c r="T97" s="112" t="s">
        <v>29</v>
      </c>
      <c r="U97" s="112" t="s">
        <v>29</v>
      </c>
      <c r="V97" s="112" t="str">
        <f t="shared" si="34"/>
        <v>0</v>
      </c>
      <c r="W97" s="112" t="s">
        <v>29</v>
      </c>
      <c r="X97" s="112" t="s">
        <v>29</v>
      </c>
      <c r="Y97" s="112" t="str">
        <f t="shared" si="35"/>
        <v>0</v>
      </c>
      <c r="Z97" s="112" t="s">
        <v>29</v>
      </c>
      <c r="AA97" s="112" t="s">
        <v>29</v>
      </c>
      <c r="AB97" s="112" t="str">
        <f t="shared" si="36"/>
        <v>0</v>
      </c>
      <c r="AC97" s="112" t="s">
        <v>29</v>
      </c>
      <c r="AD97" s="112" t="s">
        <v>29</v>
      </c>
      <c r="AE97" s="112" t="str">
        <f t="shared" si="37"/>
        <v>0</v>
      </c>
      <c r="AF97" s="112" t="s">
        <v>29</v>
      </c>
      <c r="AG97" s="112" t="s">
        <v>29</v>
      </c>
      <c r="AH97" s="112" t="str">
        <f t="shared" si="38"/>
        <v>0</v>
      </c>
      <c r="AI97" s="112" t="s">
        <v>29</v>
      </c>
      <c r="AJ97" s="112" t="s">
        <v>29</v>
      </c>
      <c r="AK97" s="112" t="str">
        <f t="shared" si="39"/>
        <v>0</v>
      </c>
      <c r="AL97" s="112" t="s">
        <v>29</v>
      </c>
      <c r="AM97" s="112" t="s">
        <v>29</v>
      </c>
      <c r="AN97" s="112" t="str">
        <f t="shared" si="40"/>
        <v>0</v>
      </c>
      <c r="AO97" s="112" t="s">
        <v>29</v>
      </c>
      <c r="AP97" s="112" t="s">
        <v>29</v>
      </c>
      <c r="AQ97" s="112" t="str">
        <f t="shared" si="41"/>
        <v>0</v>
      </c>
      <c r="AR97" s="112" t="s">
        <v>29</v>
      </c>
      <c r="AS97" s="112" t="s">
        <v>29</v>
      </c>
      <c r="AT97" s="112" t="str">
        <f t="shared" si="42"/>
        <v>0</v>
      </c>
      <c r="AU97" s="112" t="s">
        <v>29</v>
      </c>
      <c r="AV97" s="112" t="s">
        <v>29</v>
      </c>
      <c r="AW97" s="112" t="str">
        <f t="shared" si="43"/>
        <v>0</v>
      </c>
      <c r="AX97" s="112" t="s">
        <v>29</v>
      </c>
      <c r="AY97" s="112" t="s">
        <v>29</v>
      </c>
      <c r="AZ97" s="112" t="str">
        <f t="shared" si="44"/>
        <v>0</v>
      </c>
      <c r="BA97" s="112">
        <v>4</v>
      </c>
      <c r="BB97" s="112">
        <v>1</v>
      </c>
      <c r="BC97" s="112">
        <f t="shared" si="45"/>
        <v>5</v>
      </c>
      <c r="BD97" s="112" t="s">
        <v>29</v>
      </c>
      <c r="BE97" s="112" t="s">
        <v>29</v>
      </c>
      <c r="BF97" s="112" t="str">
        <f t="shared" si="46"/>
        <v>0</v>
      </c>
      <c r="BG97" s="112" t="s">
        <v>29</v>
      </c>
      <c r="BH97" s="112" t="s">
        <v>29</v>
      </c>
      <c r="BI97" s="112" t="str">
        <f t="shared" si="47"/>
        <v>0</v>
      </c>
      <c r="BJ97" s="112" t="s">
        <v>29</v>
      </c>
      <c r="BK97" s="112" t="s">
        <v>29</v>
      </c>
      <c r="BL97" s="112" t="str">
        <f t="shared" si="48"/>
        <v>0</v>
      </c>
      <c r="BM97" s="112" t="s">
        <v>29</v>
      </c>
      <c r="BN97" s="112" t="s">
        <v>29</v>
      </c>
      <c r="BO97" s="112" t="str">
        <f t="shared" si="49"/>
        <v>0</v>
      </c>
      <c r="BP97" s="112" t="s">
        <v>29</v>
      </c>
      <c r="BQ97" s="112" t="s">
        <v>29</v>
      </c>
      <c r="BR97" s="112" t="str">
        <f t="shared" si="50"/>
        <v>0</v>
      </c>
      <c r="BS97" s="112" t="s">
        <v>29</v>
      </c>
      <c r="BT97" s="112" t="s">
        <v>29</v>
      </c>
      <c r="BU97" s="112" t="str">
        <f t="shared" si="51"/>
        <v>0</v>
      </c>
      <c r="BV97" s="112" t="s">
        <v>29</v>
      </c>
      <c r="BW97" s="112" t="s">
        <v>29</v>
      </c>
      <c r="BX97" s="112" t="str">
        <f t="shared" si="52"/>
        <v>0</v>
      </c>
      <c r="BY97" s="112" t="s">
        <v>29</v>
      </c>
      <c r="BZ97" s="112" t="s">
        <v>29</v>
      </c>
      <c r="CA97" s="112" t="str">
        <f t="shared" si="53"/>
        <v>0</v>
      </c>
      <c r="CB97" s="112" t="s">
        <v>29</v>
      </c>
      <c r="CC97" s="112" t="s">
        <v>29</v>
      </c>
      <c r="CD97" s="112" t="str">
        <f t="shared" si="54"/>
        <v>0</v>
      </c>
      <c r="CE97" s="112" t="s">
        <v>29</v>
      </c>
      <c r="CF97" s="112" t="s">
        <v>29</v>
      </c>
      <c r="CG97" s="112" t="str">
        <f t="shared" si="55"/>
        <v>0</v>
      </c>
      <c r="CH97" s="112" t="s">
        <v>29</v>
      </c>
      <c r="CI97" s="112" t="s">
        <v>29</v>
      </c>
      <c r="CJ97" s="112" t="str">
        <f t="shared" si="56"/>
        <v>0</v>
      </c>
      <c r="CK97" s="112" t="s">
        <v>29</v>
      </c>
      <c r="CL97" s="112" t="s">
        <v>29</v>
      </c>
      <c r="CM97" s="112" t="str">
        <f t="shared" si="57"/>
        <v>0</v>
      </c>
      <c r="CN97" s="112" t="s">
        <v>29</v>
      </c>
      <c r="CO97" s="112" t="s">
        <v>29</v>
      </c>
      <c r="CP97" s="112" t="str">
        <f t="shared" si="58"/>
        <v>0</v>
      </c>
      <c r="CQ97" s="112">
        <v>14</v>
      </c>
      <c r="CR97" s="112">
        <v>16</v>
      </c>
      <c r="CS97" s="112">
        <f t="shared" si="59"/>
        <v>30</v>
      </c>
    </row>
    <row r="98" spans="1:97" ht="12.75" customHeight="1">
      <c r="A98" s="103">
        <v>13</v>
      </c>
      <c r="B98" s="130" t="s">
        <v>68</v>
      </c>
      <c r="C98" s="103">
        <v>2761</v>
      </c>
      <c r="D98" s="117" t="s">
        <v>149</v>
      </c>
      <c r="E98" s="121">
        <v>10043</v>
      </c>
      <c r="F98" s="121">
        <v>1</v>
      </c>
      <c r="G98" s="121" t="s">
        <v>96</v>
      </c>
      <c r="H98" s="112">
        <v>1</v>
      </c>
      <c r="I98" s="112">
        <v>1</v>
      </c>
      <c r="J98" s="112">
        <f t="shared" si="30"/>
        <v>2</v>
      </c>
      <c r="K98" s="112" t="s">
        <v>29</v>
      </c>
      <c r="L98" s="112">
        <v>2</v>
      </c>
      <c r="M98" s="112">
        <f t="shared" si="31"/>
        <v>2</v>
      </c>
      <c r="N98" s="112">
        <v>1</v>
      </c>
      <c r="O98" s="112">
        <v>1</v>
      </c>
      <c r="P98" s="112">
        <f t="shared" si="32"/>
        <v>2</v>
      </c>
      <c r="Q98" s="112" t="s">
        <v>29</v>
      </c>
      <c r="R98" s="112">
        <v>1</v>
      </c>
      <c r="S98" s="112">
        <f t="shared" si="33"/>
        <v>1</v>
      </c>
      <c r="T98" s="112" t="s">
        <v>29</v>
      </c>
      <c r="U98" s="112" t="s">
        <v>29</v>
      </c>
      <c r="V98" s="112" t="str">
        <f t="shared" si="34"/>
        <v>0</v>
      </c>
      <c r="W98" s="112" t="s">
        <v>29</v>
      </c>
      <c r="X98" s="112" t="s">
        <v>29</v>
      </c>
      <c r="Y98" s="112" t="str">
        <f t="shared" si="35"/>
        <v>0</v>
      </c>
      <c r="Z98" s="112" t="s">
        <v>29</v>
      </c>
      <c r="AA98" s="112" t="s">
        <v>29</v>
      </c>
      <c r="AB98" s="112" t="str">
        <f t="shared" si="36"/>
        <v>0</v>
      </c>
      <c r="AC98" s="112" t="s">
        <v>29</v>
      </c>
      <c r="AD98" s="112" t="s">
        <v>29</v>
      </c>
      <c r="AE98" s="112" t="str">
        <f t="shared" si="37"/>
        <v>0</v>
      </c>
      <c r="AF98" s="112" t="s">
        <v>29</v>
      </c>
      <c r="AG98" s="112" t="s">
        <v>29</v>
      </c>
      <c r="AH98" s="112" t="str">
        <f t="shared" si="38"/>
        <v>0</v>
      </c>
      <c r="AI98" s="112" t="s">
        <v>29</v>
      </c>
      <c r="AJ98" s="112" t="s">
        <v>29</v>
      </c>
      <c r="AK98" s="112" t="str">
        <f t="shared" si="39"/>
        <v>0</v>
      </c>
      <c r="AL98" s="112" t="s">
        <v>29</v>
      </c>
      <c r="AM98" s="112" t="s">
        <v>29</v>
      </c>
      <c r="AN98" s="112" t="str">
        <f t="shared" si="40"/>
        <v>0</v>
      </c>
      <c r="AO98" s="112" t="s">
        <v>29</v>
      </c>
      <c r="AP98" s="112" t="s">
        <v>29</v>
      </c>
      <c r="AQ98" s="112" t="str">
        <f t="shared" si="41"/>
        <v>0</v>
      </c>
      <c r="AR98" s="112" t="s">
        <v>29</v>
      </c>
      <c r="AS98" s="112" t="s">
        <v>29</v>
      </c>
      <c r="AT98" s="112" t="str">
        <f t="shared" si="42"/>
        <v>0</v>
      </c>
      <c r="AU98" s="112" t="s">
        <v>29</v>
      </c>
      <c r="AV98" s="112" t="s">
        <v>29</v>
      </c>
      <c r="AW98" s="112" t="str">
        <f t="shared" si="43"/>
        <v>0</v>
      </c>
      <c r="AX98" s="112" t="s">
        <v>29</v>
      </c>
      <c r="AY98" s="112" t="s">
        <v>29</v>
      </c>
      <c r="AZ98" s="112" t="str">
        <f t="shared" si="44"/>
        <v>0</v>
      </c>
      <c r="BA98" s="112" t="s">
        <v>29</v>
      </c>
      <c r="BB98" s="112" t="s">
        <v>29</v>
      </c>
      <c r="BC98" s="112" t="str">
        <f t="shared" si="45"/>
        <v>0</v>
      </c>
      <c r="BD98" s="112" t="s">
        <v>29</v>
      </c>
      <c r="BE98" s="112" t="s">
        <v>29</v>
      </c>
      <c r="BF98" s="112" t="str">
        <f t="shared" si="46"/>
        <v>0</v>
      </c>
      <c r="BG98" s="112" t="s">
        <v>29</v>
      </c>
      <c r="BH98" s="112" t="s">
        <v>29</v>
      </c>
      <c r="BI98" s="112" t="str">
        <f t="shared" si="47"/>
        <v>0</v>
      </c>
      <c r="BJ98" s="112" t="s">
        <v>29</v>
      </c>
      <c r="BK98" s="112" t="s">
        <v>29</v>
      </c>
      <c r="BL98" s="112" t="str">
        <f t="shared" si="48"/>
        <v>0</v>
      </c>
      <c r="BM98" s="112" t="s">
        <v>29</v>
      </c>
      <c r="BN98" s="112" t="s">
        <v>29</v>
      </c>
      <c r="BO98" s="112" t="str">
        <f t="shared" si="49"/>
        <v>0</v>
      </c>
      <c r="BP98" s="112" t="s">
        <v>29</v>
      </c>
      <c r="BQ98" s="112" t="s">
        <v>29</v>
      </c>
      <c r="BR98" s="112" t="str">
        <f t="shared" si="50"/>
        <v>0</v>
      </c>
      <c r="BS98" s="112" t="s">
        <v>29</v>
      </c>
      <c r="BT98" s="112" t="s">
        <v>29</v>
      </c>
      <c r="BU98" s="112" t="str">
        <f t="shared" si="51"/>
        <v>0</v>
      </c>
      <c r="BV98" s="112" t="s">
        <v>29</v>
      </c>
      <c r="BW98" s="112" t="s">
        <v>29</v>
      </c>
      <c r="BX98" s="112" t="str">
        <f t="shared" si="52"/>
        <v>0</v>
      </c>
      <c r="BY98" s="112" t="s">
        <v>29</v>
      </c>
      <c r="BZ98" s="112" t="s">
        <v>29</v>
      </c>
      <c r="CA98" s="112" t="str">
        <f t="shared" si="53"/>
        <v>0</v>
      </c>
      <c r="CB98" s="112" t="s">
        <v>29</v>
      </c>
      <c r="CC98" s="112" t="s">
        <v>29</v>
      </c>
      <c r="CD98" s="112" t="str">
        <f t="shared" si="54"/>
        <v>0</v>
      </c>
      <c r="CE98" s="112" t="s">
        <v>29</v>
      </c>
      <c r="CF98" s="112" t="s">
        <v>29</v>
      </c>
      <c r="CG98" s="112" t="str">
        <f t="shared" si="55"/>
        <v>0</v>
      </c>
      <c r="CH98" s="112" t="s">
        <v>29</v>
      </c>
      <c r="CI98" s="112" t="s">
        <v>29</v>
      </c>
      <c r="CJ98" s="112" t="str">
        <f t="shared" si="56"/>
        <v>0</v>
      </c>
      <c r="CK98" s="112" t="s">
        <v>29</v>
      </c>
      <c r="CL98" s="112" t="s">
        <v>29</v>
      </c>
      <c r="CM98" s="112" t="str">
        <f t="shared" si="57"/>
        <v>0</v>
      </c>
      <c r="CN98" s="112" t="s">
        <v>29</v>
      </c>
      <c r="CO98" s="112" t="s">
        <v>29</v>
      </c>
      <c r="CP98" s="112" t="str">
        <f t="shared" si="58"/>
        <v>0</v>
      </c>
      <c r="CQ98" s="112">
        <v>2</v>
      </c>
      <c r="CR98" s="112">
        <v>5</v>
      </c>
      <c r="CS98" s="112">
        <f t="shared" si="59"/>
        <v>7</v>
      </c>
    </row>
    <row r="99" spans="1:97" ht="12.75" customHeight="1">
      <c r="A99" s="103">
        <v>13</v>
      </c>
      <c r="B99" s="130" t="s">
        <v>68</v>
      </c>
      <c r="C99" s="103">
        <v>2762</v>
      </c>
      <c r="D99" s="117" t="s">
        <v>69</v>
      </c>
      <c r="E99" s="121">
        <v>19013</v>
      </c>
      <c r="F99" s="121">
        <v>1</v>
      </c>
      <c r="G99" s="121" t="s">
        <v>96</v>
      </c>
      <c r="H99" s="112">
        <v>1</v>
      </c>
      <c r="I99" s="112">
        <v>1</v>
      </c>
      <c r="J99" s="112">
        <f t="shared" si="30"/>
        <v>2</v>
      </c>
      <c r="K99" s="112" t="s">
        <v>29</v>
      </c>
      <c r="L99" s="112">
        <v>2</v>
      </c>
      <c r="M99" s="112">
        <f t="shared" si="31"/>
        <v>2</v>
      </c>
      <c r="N99" s="112" t="s">
        <v>29</v>
      </c>
      <c r="O99" s="112">
        <v>3</v>
      </c>
      <c r="P99" s="112">
        <f t="shared" si="32"/>
        <v>3</v>
      </c>
      <c r="Q99" s="112" t="s">
        <v>29</v>
      </c>
      <c r="R99" s="112" t="s">
        <v>29</v>
      </c>
      <c r="S99" s="112" t="str">
        <f t="shared" si="33"/>
        <v>0</v>
      </c>
      <c r="T99" s="112" t="s">
        <v>29</v>
      </c>
      <c r="U99" s="112" t="s">
        <v>29</v>
      </c>
      <c r="V99" s="112" t="str">
        <f t="shared" si="34"/>
        <v>0</v>
      </c>
      <c r="W99" s="112" t="s">
        <v>29</v>
      </c>
      <c r="X99" s="112" t="s">
        <v>29</v>
      </c>
      <c r="Y99" s="112" t="str">
        <f t="shared" si="35"/>
        <v>0</v>
      </c>
      <c r="Z99" s="112" t="s">
        <v>29</v>
      </c>
      <c r="AA99" s="112" t="s">
        <v>29</v>
      </c>
      <c r="AB99" s="112" t="str">
        <f t="shared" si="36"/>
        <v>0</v>
      </c>
      <c r="AC99" s="112" t="s">
        <v>29</v>
      </c>
      <c r="AD99" s="112" t="s">
        <v>29</v>
      </c>
      <c r="AE99" s="112" t="str">
        <f t="shared" si="37"/>
        <v>0</v>
      </c>
      <c r="AF99" s="112" t="s">
        <v>29</v>
      </c>
      <c r="AG99" s="112" t="s">
        <v>29</v>
      </c>
      <c r="AH99" s="112" t="str">
        <f t="shared" si="38"/>
        <v>0</v>
      </c>
      <c r="AI99" s="112" t="s">
        <v>29</v>
      </c>
      <c r="AJ99" s="112" t="s">
        <v>29</v>
      </c>
      <c r="AK99" s="112" t="str">
        <f t="shared" si="39"/>
        <v>0</v>
      </c>
      <c r="AL99" s="112" t="s">
        <v>29</v>
      </c>
      <c r="AM99" s="112" t="s">
        <v>29</v>
      </c>
      <c r="AN99" s="112" t="str">
        <f t="shared" si="40"/>
        <v>0</v>
      </c>
      <c r="AO99" s="112" t="s">
        <v>29</v>
      </c>
      <c r="AP99" s="112" t="s">
        <v>29</v>
      </c>
      <c r="AQ99" s="112" t="str">
        <f t="shared" si="41"/>
        <v>0</v>
      </c>
      <c r="AR99" s="112" t="s">
        <v>29</v>
      </c>
      <c r="AS99" s="112" t="s">
        <v>29</v>
      </c>
      <c r="AT99" s="112" t="str">
        <f t="shared" si="42"/>
        <v>0</v>
      </c>
      <c r="AU99" s="112" t="s">
        <v>29</v>
      </c>
      <c r="AV99" s="112" t="s">
        <v>29</v>
      </c>
      <c r="AW99" s="112" t="str">
        <f t="shared" si="43"/>
        <v>0</v>
      </c>
      <c r="AX99" s="112" t="s">
        <v>29</v>
      </c>
      <c r="AY99" s="112" t="s">
        <v>29</v>
      </c>
      <c r="AZ99" s="112" t="str">
        <f t="shared" si="44"/>
        <v>0</v>
      </c>
      <c r="BA99" s="112" t="s">
        <v>29</v>
      </c>
      <c r="BB99" s="112" t="s">
        <v>29</v>
      </c>
      <c r="BC99" s="112" t="str">
        <f t="shared" si="45"/>
        <v>0</v>
      </c>
      <c r="BD99" s="112" t="s">
        <v>29</v>
      </c>
      <c r="BE99" s="112" t="s">
        <v>29</v>
      </c>
      <c r="BF99" s="112" t="str">
        <f t="shared" si="46"/>
        <v>0</v>
      </c>
      <c r="BG99" s="112" t="s">
        <v>29</v>
      </c>
      <c r="BH99" s="112" t="s">
        <v>29</v>
      </c>
      <c r="BI99" s="112" t="str">
        <f t="shared" si="47"/>
        <v>0</v>
      </c>
      <c r="BJ99" s="112" t="s">
        <v>29</v>
      </c>
      <c r="BK99" s="112" t="s">
        <v>29</v>
      </c>
      <c r="BL99" s="112" t="str">
        <f t="shared" si="48"/>
        <v>0</v>
      </c>
      <c r="BM99" s="112" t="s">
        <v>29</v>
      </c>
      <c r="BN99" s="112" t="s">
        <v>29</v>
      </c>
      <c r="BO99" s="112" t="str">
        <f t="shared" si="49"/>
        <v>0</v>
      </c>
      <c r="BP99" s="112" t="s">
        <v>29</v>
      </c>
      <c r="BQ99" s="112" t="s">
        <v>29</v>
      </c>
      <c r="BR99" s="112" t="str">
        <f t="shared" si="50"/>
        <v>0</v>
      </c>
      <c r="BS99" s="112" t="s">
        <v>29</v>
      </c>
      <c r="BT99" s="112" t="s">
        <v>29</v>
      </c>
      <c r="BU99" s="112" t="str">
        <f t="shared" si="51"/>
        <v>0</v>
      </c>
      <c r="BV99" s="112" t="s">
        <v>29</v>
      </c>
      <c r="BW99" s="112" t="s">
        <v>29</v>
      </c>
      <c r="BX99" s="112" t="str">
        <f t="shared" si="52"/>
        <v>0</v>
      </c>
      <c r="BY99" s="112" t="s">
        <v>29</v>
      </c>
      <c r="BZ99" s="112" t="s">
        <v>29</v>
      </c>
      <c r="CA99" s="112" t="str">
        <f t="shared" si="53"/>
        <v>0</v>
      </c>
      <c r="CB99" s="112" t="s">
        <v>29</v>
      </c>
      <c r="CC99" s="112" t="s">
        <v>29</v>
      </c>
      <c r="CD99" s="112" t="str">
        <f t="shared" si="54"/>
        <v>0</v>
      </c>
      <c r="CE99" s="112" t="s">
        <v>29</v>
      </c>
      <c r="CF99" s="112" t="s">
        <v>29</v>
      </c>
      <c r="CG99" s="112" t="str">
        <f t="shared" si="55"/>
        <v>0</v>
      </c>
      <c r="CH99" s="112" t="s">
        <v>29</v>
      </c>
      <c r="CI99" s="112" t="s">
        <v>29</v>
      </c>
      <c r="CJ99" s="112" t="str">
        <f t="shared" si="56"/>
        <v>0</v>
      </c>
      <c r="CK99" s="112" t="s">
        <v>29</v>
      </c>
      <c r="CL99" s="112" t="s">
        <v>29</v>
      </c>
      <c r="CM99" s="112" t="str">
        <f t="shared" si="57"/>
        <v>0</v>
      </c>
      <c r="CN99" s="112" t="s">
        <v>29</v>
      </c>
      <c r="CO99" s="112" t="s">
        <v>29</v>
      </c>
      <c r="CP99" s="112" t="str">
        <f t="shared" si="58"/>
        <v>0</v>
      </c>
      <c r="CQ99" s="112">
        <v>1</v>
      </c>
      <c r="CR99" s="112">
        <v>6</v>
      </c>
      <c r="CS99" s="112">
        <f t="shared" si="59"/>
        <v>7</v>
      </c>
    </row>
    <row r="100" spans="1:97" ht="12.75" customHeight="1">
      <c r="A100" s="103">
        <v>13</v>
      </c>
      <c r="B100" s="130" t="s">
        <v>68</v>
      </c>
      <c r="C100" s="103">
        <v>2765</v>
      </c>
      <c r="D100" s="117" t="s">
        <v>150</v>
      </c>
      <c r="E100" s="121">
        <v>14490</v>
      </c>
      <c r="F100" s="121">
        <v>1</v>
      </c>
      <c r="G100" s="121" t="s">
        <v>96</v>
      </c>
      <c r="H100" s="112">
        <v>1</v>
      </c>
      <c r="I100" s="112">
        <v>1</v>
      </c>
      <c r="J100" s="112">
        <f t="shared" si="30"/>
        <v>2</v>
      </c>
      <c r="K100" s="112">
        <v>1</v>
      </c>
      <c r="L100" s="112" t="s">
        <v>29</v>
      </c>
      <c r="M100" s="112">
        <f t="shared" si="31"/>
        <v>1</v>
      </c>
      <c r="N100" s="112">
        <v>2</v>
      </c>
      <c r="O100" s="112">
        <v>1</v>
      </c>
      <c r="P100" s="112">
        <f t="shared" si="32"/>
        <v>3</v>
      </c>
      <c r="Q100" s="112" t="s">
        <v>29</v>
      </c>
      <c r="R100" s="112" t="s">
        <v>29</v>
      </c>
      <c r="S100" s="112" t="str">
        <f t="shared" si="33"/>
        <v>0</v>
      </c>
      <c r="T100" s="112" t="s">
        <v>29</v>
      </c>
      <c r="U100" s="112" t="s">
        <v>29</v>
      </c>
      <c r="V100" s="112" t="str">
        <f t="shared" si="34"/>
        <v>0</v>
      </c>
      <c r="W100" s="112" t="s">
        <v>29</v>
      </c>
      <c r="X100" s="112" t="s">
        <v>29</v>
      </c>
      <c r="Y100" s="112" t="str">
        <f t="shared" si="35"/>
        <v>0</v>
      </c>
      <c r="Z100" s="112" t="s">
        <v>29</v>
      </c>
      <c r="AA100" s="112" t="s">
        <v>29</v>
      </c>
      <c r="AB100" s="112" t="str">
        <f t="shared" si="36"/>
        <v>0</v>
      </c>
      <c r="AC100" s="112" t="s">
        <v>29</v>
      </c>
      <c r="AD100" s="112" t="s">
        <v>29</v>
      </c>
      <c r="AE100" s="112" t="str">
        <f t="shared" si="37"/>
        <v>0</v>
      </c>
      <c r="AF100" s="112" t="s">
        <v>29</v>
      </c>
      <c r="AG100" s="112" t="s">
        <v>29</v>
      </c>
      <c r="AH100" s="112" t="str">
        <f t="shared" si="38"/>
        <v>0</v>
      </c>
      <c r="AI100" s="112" t="s">
        <v>29</v>
      </c>
      <c r="AJ100" s="112" t="s">
        <v>29</v>
      </c>
      <c r="AK100" s="112" t="str">
        <f t="shared" si="39"/>
        <v>0</v>
      </c>
      <c r="AL100" s="112" t="s">
        <v>29</v>
      </c>
      <c r="AM100" s="112" t="s">
        <v>29</v>
      </c>
      <c r="AN100" s="112" t="str">
        <f t="shared" si="40"/>
        <v>0</v>
      </c>
      <c r="AO100" s="112" t="s">
        <v>29</v>
      </c>
      <c r="AP100" s="112" t="s">
        <v>29</v>
      </c>
      <c r="AQ100" s="112" t="str">
        <f t="shared" si="41"/>
        <v>0</v>
      </c>
      <c r="AR100" s="112" t="s">
        <v>29</v>
      </c>
      <c r="AS100" s="112" t="s">
        <v>29</v>
      </c>
      <c r="AT100" s="112" t="str">
        <f t="shared" si="42"/>
        <v>0</v>
      </c>
      <c r="AU100" s="112" t="s">
        <v>29</v>
      </c>
      <c r="AV100" s="112" t="s">
        <v>29</v>
      </c>
      <c r="AW100" s="112" t="str">
        <f t="shared" si="43"/>
        <v>0</v>
      </c>
      <c r="AX100" s="112" t="s">
        <v>29</v>
      </c>
      <c r="AY100" s="112" t="s">
        <v>29</v>
      </c>
      <c r="AZ100" s="112" t="str">
        <f t="shared" si="44"/>
        <v>0</v>
      </c>
      <c r="BA100" s="112" t="s">
        <v>29</v>
      </c>
      <c r="BB100" s="112" t="s">
        <v>29</v>
      </c>
      <c r="BC100" s="112" t="str">
        <f t="shared" si="45"/>
        <v>0</v>
      </c>
      <c r="BD100" s="112" t="s">
        <v>29</v>
      </c>
      <c r="BE100" s="112" t="s">
        <v>29</v>
      </c>
      <c r="BF100" s="112" t="str">
        <f t="shared" si="46"/>
        <v>0</v>
      </c>
      <c r="BG100" s="112" t="s">
        <v>29</v>
      </c>
      <c r="BH100" s="112" t="s">
        <v>29</v>
      </c>
      <c r="BI100" s="112" t="str">
        <f t="shared" si="47"/>
        <v>0</v>
      </c>
      <c r="BJ100" s="112" t="s">
        <v>29</v>
      </c>
      <c r="BK100" s="112" t="s">
        <v>29</v>
      </c>
      <c r="BL100" s="112" t="str">
        <f t="shared" si="48"/>
        <v>0</v>
      </c>
      <c r="BM100" s="112" t="s">
        <v>29</v>
      </c>
      <c r="BN100" s="112" t="s">
        <v>29</v>
      </c>
      <c r="BO100" s="112" t="str">
        <f t="shared" si="49"/>
        <v>0</v>
      </c>
      <c r="BP100" s="112" t="s">
        <v>29</v>
      </c>
      <c r="BQ100" s="112" t="s">
        <v>29</v>
      </c>
      <c r="BR100" s="112" t="str">
        <f t="shared" si="50"/>
        <v>0</v>
      </c>
      <c r="BS100" s="112" t="s">
        <v>29</v>
      </c>
      <c r="BT100" s="112" t="s">
        <v>29</v>
      </c>
      <c r="BU100" s="112" t="str">
        <f t="shared" si="51"/>
        <v>0</v>
      </c>
      <c r="BV100" s="112" t="s">
        <v>29</v>
      </c>
      <c r="BW100" s="112" t="s">
        <v>29</v>
      </c>
      <c r="BX100" s="112" t="str">
        <f t="shared" si="52"/>
        <v>0</v>
      </c>
      <c r="BY100" s="112" t="s">
        <v>29</v>
      </c>
      <c r="BZ100" s="112" t="s">
        <v>29</v>
      </c>
      <c r="CA100" s="112" t="str">
        <f t="shared" si="53"/>
        <v>0</v>
      </c>
      <c r="CB100" s="112" t="s">
        <v>29</v>
      </c>
      <c r="CC100" s="112" t="s">
        <v>29</v>
      </c>
      <c r="CD100" s="112" t="str">
        <f t="shared" si="54"/>
        <v>0</v>
      </c>
      <c r="CE100" s="112" t="s">
        <v>29</v>
      </c>
      <c r="CF100" s="112" t="s">
        <v>29</v>
      </c>
      <c r="CG100" s="112" t="str">
        <f t="shared" si="55"/>
        <v>0</v>
      </c>
      <c r="CH100" s="112" t="s">
        <v>29</v>
      </c>
      <c r="CI100" s="112" t="s">
        <v>29</v>
      </c>
      <c r="CJ100" s="112" t="str">
        <f t="shared" si="56"/>
        <v>0</v>
      </c>
      <c r="CK100" s="112" t="s">
        <v>29</v>
      </c>
      <c r="CL100" s="112" t="s">
        <v>29</v>
      </c>
      <c r="CM100" s="112" t="str">
        <f t="shared" si="57"/>
        <v>0</v>
      </c>
      <c r="CN100" s="112" t="s">
        <v>29</v>
      </c>
      <c r="CO100" s="112">
        <v>1</v>
      </c>
      <c r="CP100" s="112">
        <f t="shared" si="58"/>
        <v>1</v>
      </c>
      <c r="CQ100" s="112">
        <v>4</v>
      </c>
      <c r="CR100" s="112">
        <v>3</v>
      </c>
      <c r="CS100" s="112">
        <f t="shared" si="59"/>
        <v>7</v>
      </c>
    </row>
    <row r="101" spans="1:97" ht="12.75" customHeight="1">
      <c r="A101" s="103">
        <v>13</v>
      </c>
      <c r="B101" s="130" t="s">
        <v>68</v>
      </c>
      <c r="C101" s="103">
        <v>2766</v>
      </c>
      <c r="D101" s="117" t="s">
        <v>151</v>
      </c>
      <c r="E101" s="121">
        <v>10294</v>
      </c>
      <c r="F101" s="121">
        <v>1</v>
      </c>
      <c r="G101" s="121" t="s">
        <v>96</v>
      </c>
      <c r="H101" s="112" t="s">
        <v>29</v>
      </c>
      <c r="I101" s="112">
        <v>1</v>
      </c>
      <c r="J101" s="112">
        <f t="shared" si="30"/>
        <v>1</v>
      </c>
      <c r="K101" s="112" t="s">
        <v>29</v>
      </c>
      <c r="L101" s="112">
        <v>2</v>
      </c>
      <c r="M101" s="112">
        <f t="shared" si="31"/>
        <v>2</v>
      </c>
      <c r="N101" s="112">
        <v>2</v>
      </c>
      <c r="O101" s="112">
        <v>1</v>
      </c>
      <c r="P101" s="112">
        <f t="shared" si="32"/>
        <v>3</v>
      </c>
      <c r="Q101" s="112" t="s">
        <v>29</v>
      </c>
      <c r="R101" s="112">
        <v>1</v>
      </c>
      <c r="S101" s="112">
        <f t="shared" si="33"/>
        <v>1</v>
      </c>
      <c r="T101" s="112" t="s">
        <v>29</v>
      </c>
      <c r="U101" s="112" t="s">
        <v>29</v>
      </c>
      <c r="V101" s="112" t="str">
        <f t="shared" si="34"/>
        <v>0</v>
      </c>
      <c r="W101" s="112" t="s">
        <v>29</v>
      </c>
      <c r="X101" s="112" t="s">
        <v>29</v>
      </c>
      <c r="Y101" s="112" t="str">
        <f t="shared" si="35"/>
        <v>0</v>
      </c>
      <c r="Z101" s="112" t="s">
        <v>29</v>
      </c>
      <c r="AA101" s="112" t="s">
        <v>29</v>
      </c>
      <c r="AB101" s="112" t="str">
        <f t="shared" si="36"/>
        <v>0</v>
      </c>
      <c r="AC101" s="112" t="s">
        <v>29</v>
      </c>
      <c r="AD101" s="112" t="s">
        <v>29</v>
      </c>
      <c r="AE101" s="112" t="str">
        <f t="shared" si="37"/>
        <v>0</v>
      </c>
      <c r="AF101" s="112" t="s">
        <v>29</v>
      </c>
      <c r="AG101" s="112" t="s">
        <v>29</v>
      </c>
      <c r="AH101" s="112" t="str">
        <f t="shared" si="38"/>
        <v>0</v>
      </c>
      <c r="AI101" s="112" t="s">
        <v>29</v>
      </c>
      <c r="AJ101" s="112" t="s">
        <v>29</v>
      </c>
      <c r="AK101" s="112" t="str">
        <f t="shared" si="39"/>
        <v>0</v>
      </c>
      <c r="AL101" s="112" t="s">
        <v>29</v>
      </c>
      <c r="AM101" s="112" t="s">
        <v>29</v>
      </c>
      <c r="AN101" s="112" t="str">
        <f t="shared" si="40"/>
        <v>0</v>
      </c>
      <c r="AO101" s="112" t="s">
        <v>29</v>
      </c>
      <c r="AP101" s="112" t="s">
        <v>29</v>
      </c>
      <c r="AQ101" s="112" t="str">
        <f t="shared" si="41"/>
        <v>0</v>
      </c>
      <c r="AR101" s="112" t="s">
        <v>29</v>
      </c>
      <c r="AS101" s="112" t="s">
        <v>29</v>
      </c>
      <c r="AT101" s="112" t="str">
        <f t="shared" si="42"/>
        <v>0</v>
      </c>
      <c r="AU101" s="112" t="s">
        <v>29</v>
      </c>
      <c r="AV101" s="112" t="s">
        <v>29</v>
      </c>
      <c r="AW101" s="112" t="str">
        <f t="shared" si="43"/>
        <v>0</v>
      </c>
      <c r="AX101" s="112" t="s">
        <v>29</v>
      </c>
      <c r="AY101" s="112" t="s">
        <v>29</v>
      </c>
      <c r="AZ101" s="112" t="str">
        <f t="shared" si="44"/>
        <v>0</v>
      </c>
      <c r="BA101" s="112" t="s">
        <v>29</v>
      </c>
      <c r="BB101" s="112" t="s">
        <v>29</v>
      </c>
      <c r="BC101" s="112" t="str">
        <f t="shared" si="45"/>
        <v>0</v>
      </c>
      <c r="BD101" s="112" t="s">
        <v>29</v>
      </c>
      <c r="BE101" s="112" t="s">
        <v>29</v>
      </c>
      <c r="BF101" s="112" t="str">
        <f t="shared" si="46"/>
        <v>0</v>
      </c>
      <c r="BG101" s="112" t="s">
        <v>29</v>
      </c>
      <c r="BH101" s="112" t="s">
        <v>29</v>
      </c>
      <c r="BI101" s="112" t="str">
        <f t="shared" si="47"/>
        <v>0</v>
      </c>
      <c r="BJ101" s="112" t="s">
        <v>29</v>
      </c>
      <c r="BK101" s="112" t="s">
        <v>29</v>
      </c>
      <c r="BL101" s="112" t="str">
        <f t="shared" si="48"/>
        <v>0</v>
      </c>
      <c r="BM101" s="112" t="s">
        <v>29</v>
      </c>
      <c r="BN101" s="112" t="s">
        <v>29</v>
      </c>
      <c r="BO101" s="112" t="str">
        <f t="shared" si="49"/>
        <v>0</v>
      </c>
      <c r="BP101" s="112" t="s">
        <v>29</v>
      </c>
      <c r="BQ101" s="112" t="s">
        <v>29</v>
      </c>
      <c r="BR101" s="112" t="str">
        <f t="shared" si="50"/>
        <v>0</v>
      </c>
      <c r="BS101" s="112" t="s">
        <v>29</v>
      </c>
      <c r="BT101" s="112" t="s">
        <v>29</v>
      </c>
      <c r="BU101" s="112" t="str">
        <f t="shared" si="51"/>
        <v>0</v>
      </c>
      <c r="BV101" s="112" t="s">
        <v>29</v>
      </c>
      <c r="BW101" s="112" t="s">
        <v>29</v>
      </c>
      <c r="BX101" s="112" t="str">
        <f t="shared" si="52"/>
        <v>0</v>
      </c>
      <c r="BY101" s="112" t="s">
        <v>29</v>
      </c>
      <c r="BZ101" s="112" t="s">
        <v>29</v>
      </c>
      <c r="CA101" s="112" t="str">
        <f t="shared" si="53"/>
        <v>0</v>
      </c>
      <c r="CB101" s="112" t="s">
        <v>29</v>
      </c>
      <c r="CC101" s="112" t="s">
        <v>29</v>
      </c>
      <c r="CD101" s="112" t="str">
        <f t="shared" si="54"/>
        <v>0</v>
      </c>
      <c r="CE101" s="112" t="s">
        <v>29</v>
      </c>
      <c r="CF101" s="112" t="s">
        <v>29</v>
      </c>
      <c r="CG101" s="112" t="str">
        <f t="shared" si="55"/>
        <v>0</v>
      </c>
      <c r="CH101" s="112" t="s">
        <v>29</v>
      </c>
      <c r="CI101" s="112" t="s">
        <v>29</v>
      </c>
      <c r="CJ101" s="112" t="str">
        <f t="shared" si="56"/>
        <v>0</v>
      </c>
      <c r="CK101" s="112" t="s">
        <v>29</v>
      </c>
      <c r="CL101" s="112" t="s">
        <v>29</v>
      </c>
      <c r="CM101" s="112" t="str">
        <f t="shared" si="57"/>
        <v>0</v>
      </c>
      <c r="CN101" s="112" t="s">
        <v>29</v>
      </c>
      <c r="CO101" s="112" t="s">
        <v>29</v>
      </c>
      <c r="CP101" s="112" t="str">
        <f t="shared" si="58"/>
        <v>0</v>
      </c>
      <c r="CQ101" s="112">
        <v>2</v>
      </c>
      <c r="CR101" s="112">
        <v>5</v>
      </c>
      <c r="CS101" s="112">
        <f t="shared" si="59"/>
        <v>7</v>
      </c>
    </row>
    <row r="102" spans="1:97" ht="12.75" customHeight="1">
      <c r="A102" s="103">
        <v>13</v>
      </c>
      <c r="B102" s="130" t="s">
        <v>68</v>
      </c>
      <c r="C102" s="103">
        <v>2769</v>
      </c>
      <c r="D102" s="117" t="s">
        <v>152</v>
      </c>
      <c r="E102" s="121">
        <v>11736</v>
      </c>
      <c r="F102" s="121">
        <v>1</v>
      </c>
      <c r="G102" s="121" t="s">
        <v>96</v>
      </c>
      <c r="H102" s="112" t="s">
        <v>29</v>
      </c>
      <c r="I102" s="112">
        <v>1</v>
      </c>
      <c r="J102" s="112">
        <f t="shared" si="30"/>
        <v>1</v>
      </c>
      <c r="K102" s="112" t="s">
        <v>29</v>
      </c>
      <c r="L102" s="112">
        <v>1</v>
      </c>
      <c r="M102" s="112">
        <f t="shared" si="31"/>
        <v>1</v>
      </c>
      <c r="N102" s="112">
        <v>1</v>
      </c>
      <c r="O102" s="112">
        <v>1</v>
      </c>
      <c r="P102" s="112">
        <f t="shared" si="32"/>
        <v>2</v>
      </c>
      <c r="Q102" s="112" t="s">
        <v>29</v>
      </c>
      <c r="R102" s="112">
        <v>1</v>
      </c>
      <c r="S102" s="112">
        <f t="shared" si="33"/>
        <v>1</v>
      </c>
      <c r="T102" s="112" t="s">
        <v>29</v>
      </c>
      <c r="U102" s="112" t="s">
        <v>29</v>
      </c>
      <c r="V102" s="112" t="str">
        <f t="shared" si="34"/>
        <v>0</v>
      </c>
      <c r="W102" s="112" t="s">
        <v>29</v>
      </c>
      <c r="X102" s="112" t="s">
        <v>29</v>
      </c>
      <c r="Y102" s="112" t="str">
        <f t="shared" si="35"/>
        <v>0</v>
      </c>
      <c r="Z102" s="112" t="s">
        <v>29</v>
      </c>
      <c r="AA102" s="112" t="s">
        <v>29</v>
      </c>
      <c r="AB102" s="112" t="str">
        <f t="shared" si="36"/>
        <v>0</v>
      </c>
      <c r="AC102" s="112" t="s">
        <v>29</v>
      </c>
      <c r="AD102" s="112" t="s">
        <v>29</v>
      </c>
      <c r="AE102" s="112" t="str">
        <f t="shared" si="37"/>
        <v>0</v>
      </c>
      <c r="AF102" s="112" t="s">
        <v>29</v>
      </c>
      <c r="AG102" s="112" t="s">
        <v>29</v>
      </c>
      <c r="AH102" s="112" t="str">
        <f t="shared" si="38"/>
        <v>0</v>
      </c>
      <c r="AI102" s="112" t="s">
        <v>29</v>
      </c>
      <c r="AJ102" s="112" t="s">
        <v>29</v>
      </c>
      <c r="AK102" s="112" t="str">
        <f t="shared" si="39"/>
        <v>0</v>
      </c>
      <c r="AL102" s="112" t="s">
        <v>29</v>
      </c>
      <c r="AM102" s="112" t="s">
        <v>29</v>
      </c>
      <c r="AN102" s="112" t="str">
        <f t="shared" si="40"/>
        <v>0</v>
      </c>
      <c r="AO102" s="112" t="s">
        <v>29</v>
      </c>
      <c r="AP102" s="112" t="s">
        <v>29</v>
      </c>
      <c r="AQ102" s="112" t="str">
        <f t="shared" si="41"/>
        <v>0</v>
      </c>
      <c r="AR102" s="112" t="s">
        <v>29</v>
      </c>
      <c r="AS102" s="112" t="s">
        <v>29</v>
      </c>
      <c r="AT102" s="112" t="str">
        <f t="shared" si="42"/>
        <v>0</v>
      </c>
      <c r="AU102" s="112" t="s">
        <v>29</v>
      </c>
      <c r="AV102" s="112" t="s">
        <v>29</v>
      </c>
      <c r="AW102" s="112" t="str">
        <f t="shared" si="43"/>
        <v>0</v>
      </c>
      <c r="AX102" s="112" t="s">
        <v>29</v>
      </c>
      <c r="AY102" s="112" t="s">
        <v>29</v>
      </c>
      <c r="AZ102" s="112" t="str">
        <f t="shared" si="44"/>
        <v>0</v>
      </c>
      <c r="BA102" s="112" t="s">
        <v>29</v>
      </c>
      <c r="BB102" s="112" t="s">
        <v>29</v>
      </c>
      <c r="BC102" s="112" t="str">
        <f t="shared" si="45"/>
        <v>0</v>
      </c>
      <c r="BD102" s="112" t="s">
        <v>29</v>
      </c>
      <c r="BE102" s="112" t="s">
        <v>29</v>
      </c>
      <c r="BF102" s="112" t="str">
        <f t="shared" si="46"/>
        <v>0</v>
      </c>
      <c r="BG102" s="112" t="s">
        <v>29</v>
      </c>
      <c r="BH102" s="112" t="s">
        <v>29</v>
      </c>
      <c r="BI102" s="112" t="str">
        <f t="shared" si="47"/>
        <v>0</v>
      </c>
      <c r="BJ102" s="112" t="s">
        <v>29</v>
      </c>
      <c r="BK102" s="112" t="s">
        <v>29</v>
      </c>
      <c r="BL102" s="112" t="str">
        <f t="shared" si="48"/>
        <v>0</v>
      </c>
      <c r="BM102" s="112" t="s">
        <v>29</v>
      </c>
      <c r="BN102" s="112" t="s">
        <v>29</v>
      </c>
      <c r="BO102" s="112" t="str">
        <f t="shared" si="49"/>
        <v>0</v>
      </c>
      <c r="BP102" s="112" t="s">
        <v>29</v>
      </c>
      <c r="BQ102" s="112" t="s">
        <v>29</v>
      </c>
      <c r="BR102" s="112" t="str">
        <f t="shared" si="50"/>
        <v>0</v>
      </c>
      <c r="BS102" s="112" t="s">
        <v>29</v>
      </c>
      <c r="BT102" s="112" t="s">
        <v>29</v>
      </c>
      <c r="BU102" s="112" t="str">
        <f t="shared" si="51"/>
        <v>0</v>
      </c>
      <c r="BV102" s="112" t="s">
        <v>29</v>
      </c>
      <c r="BW102" s="112" t="s">
        <v>29</v>
      </c>
      <c r="BX102" s="112" t="str">
        <f t="shared" si="52"/>
        <v>0</v>
      </c>
      <c r="BY102" s="112" t="s">
        <v>29</v>
      </c>
      <c r="BZ102" s="112" t="s">
        <v>29</v>
      </c>
      <c r="CA102" s="112" t="str">
        <f t="shared" si="53"/>
        <v>0</v>
      </c>
      <c r="CB102" s="112" t="s">
        <v>29</v>
      </c>
      <c r="CC102" s="112" t="s">
        <v>29</v>
      </c>
      <c r="CD102" s="112" t="str">
        <f t="shared" si="54"/>
        <v>0</v>
      </c>
      <c r="CE102" s="112" t="s">
        <v>29</v>
      </c>
      <c r="CF102" s="112" t="s">
        <v>29</v>
      </c>
      <c r="CG102" s="112" t="str">
        <f t="shared" si="55"/>
        <v>0</v>
      </c>
      <c r="CH102" s="112" t="s">
        <v>29</v>
      </c>
      <c r="CI102" s="112" t="s">
        <v>29</v>
      </c>
      <c r="CJ102" s="112" t="str">
        <f t="shared" si="56"/>
        <v>0</v>
      </c>
      <c r="CK102" s="112" t="s">
        <v>29</v>
      </c>
      <c r="CL102" s="112" t="s">
        <v>29</v>
      </c>
      <c r="CM102" s="112" t="str">
        <f t="shared" si="57"/>
        <v>0</v>
      </c>
      <c r="CN102" s="112" t="s">
        <v>29</v>
      </c>
      <c r="CO102" s="112">
        <v>2</v>
      </c>
      <c r="CP102" s="112">
        <f t="shared" si="58"/>
        <v>2</v>
      </c>
      <c r="CQ102" s="112">
        <v>1</v>
      </c>
      <c r="CR102" s="112">
        <v>6</v>
      </c>
      <c r="CS102" s="112">
        <f t="shared" si="59"/>
        <v>7</v>
      </c>
    </row>
    <row r="103" spans="1:97" ht="12.75" customHeight="1">
      <c r="A103" s="103">
        <v>13</v>
      </c>
      <c r="B103" s="130" t="s">
        <v>68</v>
      </c>
      <c r="C103" s="103">
        <v>2770</v>
      </c>
      <c r="D103" s="117" t="s">
        <v>153</v>
      </c>
      <c r="E103" s="121">
        <v>17119</v>
      </c>
      <c r="F103" s="121">
        <v>1</v>
      </c>
      <c r="G103" s="121" t="s">
        <v>96</v>
      </c>
      <c r="H103" s="112" t="s">
        <v>29</v>
      </c>
      <c r="I103" s="112">
        <v>1</v>
      </c>
      <c r="J103" s="112">
        <f t="shared" si="30"/>
        <v>1</v>
      </c>
      <c r="K103" s="112">
        <v>1</v>
      </c>
      <c r="L103" s="112">
        <v>1</v>
      </c>
      <c r="M103" s="112">
        <f t="shared" si="31"/>
        <v>2</v>
      </c>
      <c r="N103" s="112">
        <v>1</v>
      </c>
      <c r="O103" s="112">
        <v>2</v>
      </c>
      <c r="P103" s="112">
        <f t="shared" si="32"/>
        <v>3</v>
      </c>
      <c r="Q103" s="112" t="s">
        <v>29</v>
      </c>
      <c r="R103" s="112" t="s">
        <v>29</v>
      </c>
      <c r="S103" s="112" t="str">
        <f t="shared" si="33"/>
        <v>0</v>
      </c>
      <c r="T103" s="112" t="s">
        <v>29</v>
      </c>
      <c r="U103" s="112" t="s">
        <v>29</v>
      </c>
      <c r="V103" s="112" t="str">
        <f t="shared" si="34"/>
        <v>0</v>
      </c>
      <c r="W103" s="112" t="s">
        <v>29</v>
      </c>
      <c r="X103" s="112" t="s">
        <v>29</v>
      </c>
      <c r="Y103" s="112" t="str">
        <f t="shared" si="35"/>
        <v>0</v>
      </c>
      <c r="Z103" s="112" t="s">
        <v>29</v>
      </c>
      <c r="AA103" s="112" t="s">
        <v>29</v>
      </c>
      <c r="AB103" s="112" t="str">
        <f t="shared" si="36"/>
        <v>0</v>
      </c>
      <c r="AC103" s="112" t="s">
        <v>29</v>
      </c>
      <c r="AD103" s="112">
        <v>1</v>
      </c>
      <c r="AE103" s="112">
        <f t="shared" si="37"/>
        <v>1</v>
      </c>
      <c r="AF103" s="112" t="s">
        <v>29</v>
      </c>
      <c r="AG103" s="112" t="s">
        <v>29</v>
      </c>
      <c r="AH103" s="112" t="str">
        <f t="shared" si="38"/>
        <v>0</v>
      </c>
      <c r="AI103" s="112" t="s">
        <v>29</v>
      </c>
      <c r="AJ103" s="112" t="s">
        <v>29</v>
      </c>
      <c r="AK103" s="112" t="str">
        <f t="shared" si="39"/>
        <v>0</v>
      </c>
      <c r="AL103" s="112" t="s">
        <v>29</v>
      </c>
      <c r="AM103" s="112" t="s">
        <v>29</v>
      </c>
      <c r="AN103" s="112" t="str">
        <f t="shared" si="40"/>
        <v>0</v>
      </c>
      <c r="AO103" s="112" t="s">
        <v>29</v>
      </c>
      <c r="AP103" s="112" t="s">
        <v>29</v>
      </c>
      <c r="AQ103" s="112" t="str">
        <f t="shared" si="41"/>
        <v>0</v>
      </c>
      <c r="AR103" s="112" t="s">
        <v>29</v>
      </c>
      <c r="AS103" s="112" t="s">
        <v>29</v>
      </c>
      <c r="AT103" s="112" t="str">
        <f t="shared" si="42"/>
        <v>0</v>
      </c>
      <c r="AU103" s="112" t="s">
        <v>29</v>
      </c>
      <c r="AV103" s="112" t="s">
        <v>29</v>
      </c>
      <c r="AW103" s="112" t="str">
        <f t="shared" si="43"/>
        <v>0</v>
      </c>
      <c r="AX103" s="112" t="s">
        <v>29</v>
      </c>
      <c r="AY103" s="112" t="s">
        <v>29</v>
      </c>
      <c r="AZ103" s="112" t="str">
        <f t="shared" si="44"/>
        <v>0</v>
      </c>
      <c r="BA103" s="112" t="s">
        <v>29</v>
      </c>
      <c r="BB103" s="112" t="s">
        <v>29</v>
      </c>
      <c r="BC103" s="112" t="str">
        <f t="shared" si="45"/>
        <v>0</v>
      </c>
      <c r="BD103" s="112" t="s">
        <v>29</v>
      </c>
      <c r="BE103" s="112" t="s">
        <v>29</v>
      </c>
      <c r="BF103" s="112" t="str">
        <f t="shared" si="46"/>
        <v>0</v>
      </c>
      <c r="BG103" s="112" t="s">
        <v>29</v>
      </c>
      <c r="BH103" s="112" t="s">
        <v>29</v>
      </c>
      <c r="BI103" s="112" t="str">
        <f t="shared" si="47"/>
        <v>0</v>
      </c>
      <c r="BJ103" s="112" t="s">
        <v>29</v>
      </c>
      <c r="BK103" s="112" t="s">
        <v>29</v>
      </c>
      <c r="BL103" s="112" t="str">
        <f t="shared" si="48"/>
        <v>0</v>
      </c>
      <c r="BM103" s="112" t="s">
        <v>29</v>
      </c>
      <c r="BN103" s="112" t="s">
        <v>29</v>
      </c>
      <c r="BO103" s="112" t="str">
        <f t="shared" si="49"/>
        <v>0</v>
      </c>
      <c r="BP103" s="112" t="s">
        <v>29</v>
      </c>
      <c r="BQ103" s="112" t="s">
        <v>29</v>
      </c>
      <c r="BR103" s="112" t="str">
        <f t="shared" si="50"/>
        <v>0</v>
      </c>
      <c r="BS103" s="112" t="s">
        <v>29</v>
      </c>
      <c r="BT103" s="112" t="s">
        <v>29</v>
      </c>
      <c r="BU103" s="112" t="str">
        <f t="shared" si="51"/>
        <v>0</v>
      </c>
      <c r="BV103" s="112" t="s">
        <v>29</v>
      </c>
      <c r="BW103" s="112" t="s">
        <v>29</v>
      </c>
      <c r="BX103" s="112" t="str">
        <f t="shared" si="52"/>
        <v>0</v>
      </c>
      <c r="BY103" s="112" t="s">
        <v>29</v>
      </c>
      <c r="BZ103" s="112" t="s">
        <v>29</v>
      </c>
      <c r="CA103" s="112" t="str">
        <f t="shared" si="53"/>
        <v>0</v>
      </c>
      <c r="CB103" s="112" t="s">
        <v>29</v>
      </c>
      <c r="CC103" s="112" t="s">
        <v>29</v>
      </c>
      <c r="CD103" s="112" t="str">
        <f t="shared" si="54"/>
        <v>0</v>
      </c>
      <c r="CE103" s="112" t="s">
        <v>29</v>
      </c>
      <c r="CF103" s="112" t="s">
        <v>29</v>
      </c>
      <c r="CG103" s="112" t="str">
        <f t="shared" si="55"/>
        <v>0</v>
      </c>
      <c r="CH103" s="112" t="s">
        <v>29</v>
      </c>
      <c r="CI103" s="112" t="s">
        <v>29</v>
      </c>
      <c r="CJ103" s="112" t="str">
        <f t="shared" si="56"/>
        <v>0</v>
      </c>
      <c r="CK103" s="112" t="s">
        <v>29</v>
      </c>
      <c r="CL103" s="112" t="s">
        <v>29</v>
      </c>
      <c r="CM103" s="112" t="str">
        <f t="shared" si="57"/>
        <v>0</v>
      </c>
      <c r="CN103" s="112" t="s">
        <v>29</v>
      </c>
      <c r="CO103" s="112" t="s">
        <v>29</v>
      </c>
      <c r="CP103" s="112" t="str">
        <f t="shared" si="58"/>
        <v>0</v>
      </c>
      <c r="CQ103" s="112">
        <v>2</v>
      </c>
      <c r="CR103" s="112">
        <v>5</v>
      </c>
      <c r="CS103" s="112">
        <f t="shared" si="59"/>
        <v>7</v>
      </c>
    </row>
    <row r="104" spans="1:97" ht="12.75" customHeight="1">
      <c r="A104" s="103">
        <v>13</v>
      </c>
      <c r="B104" s="130" t="s">
        <v>68</v>
      </c>
      <c r="C104" s="103">
        <v>2771</v>
      </c>
      <c r="D104" s="117" t="s">
        <v>154</v>
      </c>
      <c r="E104" s="121">
        <v>10323</v>
      </c>
      <c r="F104" s="121">
        <v>1</v>
      </c>
      <c r="G104" s="121" t="s">
        <v>96</v>
      </c>
      <c r="H104" s="112">
        <v>1</v>
      </c>
      <c r="I104" s="112">
        <v>1</v>
      </c>
      <c r="J104" s="112">
        <f t="shared" si="30"/>
        <v>2</v>
      </c>
      <c r="K104" s="112">
        <v>1</v>
      </c>
      <c r="L104" s="112">
        <v>1</v>
      </c>
      <c r="M104" s="112">
        <f t="shared" si="31"/>
        <v>2</v>
      </c>
      <c r="N104" s="112" t="s">
        <v>29</v>
      </c>
      <c r="O104" s="112" t="s">
        <v>29</v>
      </c>
      <c r="P104" s="112" t="str">
        <f t="shared" si="32"/>
        <v>0</v>
      </c>
      <c r="Q104" s="112" t="s">
        <v>29</v>
      </c>
      <c r="R104" s="112">
        <v>1</v>
      </c>
      <c r="S104" s="112">
        <f t="shared" si="33"/>
        <v>1</v>
      </c>
      <c r="T104" s="112" t="s">
        <v>29</v>
      </c>
      <c r="U104" s="112" t="s">
        <v>29</v>
      </c>
      <c r="V104" s="112" t="str">
        <f t="shared" si="34"/>
        <v>0</v>
      </c>
      <c r="W104" s="112" t="s">
        <v>29</v>
      </c>
      <c r="X104" s="112" t="s">
        <v>29</v>
      </c>
      <c r="Y104" s="112" t="str">
        <f t="shared" si="35"/>
        <v>0</v>
      </c>
      <c r="Z104" s="112" t="s">
        <v>29</v>
      </c>
      <c r="AA104" s="112" t="s">
        <v>29</v>
      </c>
      <c r="AB104" s="112" t="str">
        <f t="shared" si="36"/>
        <v>0</v>
      </c>
      <c r="AC104" s="112" t="s">
        <v>29</v>
      </c>
      <c r="AD104" s="112" t="s">
        <v>29</v>
      </c>
      <c r="AE104" s="112" t="str">
        <f t="shared" si="37"/>
        <v>0</v>
      </c>
      <c r="AF104" s="112" t="s">
        <v>29</v>
      </c>
      <c r="AG104" s="112" t="s">
        <v>29</v>
      </c>
      <c r="AH104" s="112" t="str">
        <f t="shared" si="38"/>
        <v>0</v>
      </c>
      <c r="AI104" s="112" t="s">
        <v>29</v>
      </c>
      <c r="AJ104" s="112" t="s">
        <v>29</v>
      </c>
      <c r="AK104" s="112" t="str">
        <f t="shared" si="39"/>
        <v>0</v>
      </c>
      <c r="AL104" s="112" t="s">
        <v>29</v>
      </c>
      <c r="AM104" s="112" t="s">
        <v>29</v>
      </c>
      <c r="AN104" s="112" t="str">
        <f t="shared" si="40"/>
        <v>0</v>
      </c>
      <c r="AO104" s="112" t="s">
        <v>29</v>
      </c>
      <c r="AP104" s="112" t="s">
        <v>29</v>
      </c>
      <c r="AQ104" s="112" t="str">
        <f t="shared" si="41"/>
        <v>0</v>
      </c>
      <c r="AR104" s="112" t="s">
        <v>29</v>
      </c>
      <c r="AS104" s="112" t="s">
        <v>29</v>
      </c>
      <c r="AT104" s="112" t="str">
        <f t="shared" si="42"/>
        <v>0</v>
      </c>
      <c r="AU104" s="112" t="s">
        <v>29</v>
      </c>
      <c r="AV104" s="112" t="s">
        <v>29</v>
      </c>
      <c r="AW104" s="112" t="str">
        <f t="shared" si="43"/>
        <v>0</v>
      </c>
      <c r="AX104" s="112" t="s">
        <v>29</v>
      </c>
      <c r="AY104" s="112" t="s">
        <v>29</v>
      </c>
      <c r="AZ104" s="112" t="str">
        <f t="shared" si="44"/>
        <v>0</v>
      </c>
      <c r="BA104" s="112" t="s">
        <v>29</v>
      </c>
      <c r="BB104" s="112" t="s">
        <v>29</v>
      </c>
      <c r="BC104" s="112" t="str">
        <f t="shared" si="45"/>
        <v>0</v>
      </c>
      <c r="BD104" s="112" t="s">
        <v>29</v>
      </c>
      <c r="BE104" s="112" t="s">
        <v>29</v>
      </c>
      <c r="BF104" s="112" t="str">
        <f t="shared" si="46"/>
        <v>0</v>
      </c>
      <c r="BG104" s="112" t="s">
        <v>29</v>
      </c>
      <c r="BH104" s="112" t="s">
        <v>29</v>
      </c>
      <c r="BI104" s="112" t="str">
        <f t="shared" si="47"/>
        <v>0</v>
      </c>
      <c r="BJ104" s="112" t="s">
        <v>29</v>
      </c>
      <c r="BK104" s="112" t="s">
        <v>29</v>
      </c>
      <c r="BL104" s="112" t="str">
        <f t="shared" si="48"/>
        <v>0</v>
      </c>
      <c r="BM104" s="112" t="s">
        <v>29</v>
      </c>
      <c r="BN104" s="112" t="s">
        <v>29</v>
      </c>
      <c r="BO104" s="112" t="str">
        <f t="shared" si="49"/>
        <v>0</v>
      </c>
      <c r="BP104" s="112" t="s">
        <v>29</v>
      </c>
      <c r="BQ104" s="112" t="s">
        <v>29</v>
      </c>
      <c r="BR104" s="112" t="str">
        <f t="shared" si="50"/>
        <v>0</v>
      </c>
      <c r="BS104" s="112" t="s">
        <v>29</v>
      </c>
      <c r="BT104" s="112" t="s">
        <v>29</v>
      </c>
      <c r="BU104" s="112" t="str">
        <f t="shared" si="51"/>
        <v>0</v>
      </c>
      <c r="BV104" s="112" t="s">
        <v>29</v>
      </c>
      <c r="BW104" s="112" t="s">
        <v>29</v>
      </c>
      <c r="BX104" s="112" t="str">
        <f t="shared" si="52"/>
        <v>0</v>
      </c>
      <c r="BY104" s="112" t="s">
        <v>29</v>
      </c>
      <c r="BZ104" s="112" t="s">
        <v>29</v>
      </c>
      <c r="CA104" s="112" t="str">
        <f t="shared" si="53"/>
        <v>0</v>
      </c>
      <c r="CB104" s="112" t="s">
        <v>29</v>
      </c>
      <c r="CC104" s="112" t="s">
        <v>29</v>
      </c>
      <c r="CD104" s="112" t="str">
        <f t="shared" si="54"/>
        <v>0</v>
      </c>
      <c r="CE104" s="112" t="s">
        <v>29</v>
      </c>
      <c r="CF104" s="112" t="s">
        <v>29</v>
      </c>
      <c r="CG104" s="112" t="str">
        <f t="shared" si="55"/>
        <v>0</v>
      </c>
      <c r="CH104" s="112" t="s">
        <v>29</v>
      </c>
      <c r="CI104" s="112" t="s">
        <v>29</v>
      </c>
      <c r="CJ104" s="112" t="str">
        <f t="shared" si="56"/>
        <v>0</v>
      </c>
      <c r="CK104" s="112" t="s">
        <v>29</v>
      </c>
      <c r="CL104" s="112" t="s">
        <v>29</v>
      </c>
      <c r="CM104" s="112" t="str">
        <f t="shared" si="57"/>
        <v>0</v>
      </c>
      <c r="CN104" s="112" t="s">
        <v>29</v>
      </c>
      <c r="CO104" s="112">
        <v>2</v>
      </c>
      <c r="CP104" s="112">
        <f t="shared" si="58"/>
        <v>2</v>
      </c>
      <c r="CQ104" s="112">
        <v>2</v>
      </c>
      <c r="CR104" s="112">
        <v>5</v>
      </c>
      <c r="CS104" s="112">
        <f t="shared" si="59"/>
        <v>7</v>
      </c>
    </row>
    <row r="105" spans="1:97" ht="12.75" customHeight="1">
      <c r="A105" s="103">
        <v>13</v>
      </c>
      <c r="B105" s="130" t="s">
        <v>68</v>
      </c>
      <c r="C105" s="103">
        <v>2773</v>
      </c>
      <c r="D105" s="117" t="s">
        <v>155</v>
      </c>
      <c r="E105" s="121">
        <v>18714</v>
      </c>
      <c r="F105" s="121">
        <v>1</v>
      </c>
      <c r="G105" s="121" t="s">
        <v>96</v>
      </c>
      <c r="H105" s="112" t="s">
        <v>29</v>
      </c>
      <c r="I105" s="112">
        <v>1</v>
      </c>
      <c r="J105" s="112">
        <f t="shared" si="30"/>
        <v>1</v>
      </c>
      <c r="K105" s="112" t="s">
        <v>29</v>
      </c>
      <c r="L105" s="112">
        <v>1</v>
      </c>
      <c r="M105" s="112">
        <f t="shared" si="31"/>
        <v>1</v>
      </c>
      <c r="N105" s="112">
        <v>2</v>
      </c>
      <c r="O105" s="112">
        <v>1</v>
      </c>
      <c r="P105" s="112">
        <f t="shared" si="32"/>
        <v>3</v>
      </c>
      <c r="Q105" s="112" t="s">
        <v>29</v>
      </c>
      <c r="R105" s="112">
        <v>2</v>
      </c>
      <c r="S105" s="112">
        <f t="shared" si="33"/>
        <v>2</v>
      </c>
      <c r="T105" s="112" t="s">
        <v>29</v>
      </c>
      <c r="U105" s="112" t="s">
        <v>29</v>
      </c>
      <c r="V105" s="112" t="str">
        <f t="shared" si="34"/>
        <v>0</v>
      </c>
      <c r="W105" s="112" t="s">
        <v>29</v>
      </c>
      <c r="X105" s="112" t="s">
        <v>29</v>
      </c>
      <c r="Y105" s="112" t="str">
        <f t="shared" si="35"/>
        <v>0</v>
      </c>
      <c r="Z105" s="112" t="s">
        <v>29</v>
      </c>
      <c r="AA105" s="112" t="s">
        <v>29</v>
      </c>
      <c r="AB105" s="112" t="str">
        <f t="shared" si="36"/>
        <v>0</v>
      </c>
      <c r="AC105" s="112" t="s">
        <v>29</v>
      </c>
      <c r="AD105" s="112" t="s">
        <v>29</v>
      </c>
      <c r="AE105" s="112" t="str">
        <f t="shared" si="37"/>
        <v>0</v>
      </c>
      <c r="AF105" s="112" t="s">
        <v>29</v>
      </c>
      <c r="AG105" s="112" t="s">
        <v>29</v>
      </c>
      <c r="AH105" s="112" t="str">
        <f t="shared" si="38"/>
        <v>0</v>
      </c>
      <c r="AI105" s="112" t="s">
        <v>29</v>
      </c>
      <c r="AJ105" s="112" t="s">
        <v>29</v>
      </c>
      <c r="AK105" s="112" t="str">
        <f t="shared" si="39"/>
        <v>0</v>
      </c>
      <c r="AL105" s="112" t="s">
        <v>29</v>
      </c>
      <c r="AM105" s="112" t="s">
        <v>29</v>
      </c>
      <c r="AN105" s="112" t="str">
        <f t="shared" si="40"/>
        <v>0</v>
      </c>
      <c r="AO105" s="112" t="s">
        <v>29</v>
      </c>
      <c r="AP105" s="112" t="s">
        <v>29</v>
      </c>
      <c r="AQ105" s="112" t="str">
        <f t="shared" si="41"/>
        <v>0</v>
      </c>
      <c r="AR105" s="112" t="s">
        <v>29</v>
      </c>
      <c r="AS105" s="112" t="s">
        <v>29</v>
      </c>
      <c r="AT105" s="112" t="str">
        <f t="shared" si="42"/>
        <v>0</v>
      </c>
      <c r="AU105" s="112" t="s">
        <v>29</v>
      </c>
      <c r="AV105" s="112" t="s">
        <v>29</v>
      </c>
      <c r="AW105" s="112" t="str">
        <f t="shared" si="43"/>
        <v>0</v>
      </c>
      <c r="AX105" s="112" t="s">
        <v>29</v>
      </c>
      <c r="AY105" s="112" t="s">
        <v>29</v>
      </c>
      <c r="AZ105" s="112" t="str">
        <f t="shared" si="44"/>
        <v>0</v>
      </c>
      <c r="BA105" s="112" t="s">
        <v>29</v>
      </c>
      <c r="BB105" s="112" t="s">
        <v>29</v>
      </c>
      <c r="BC105" s="112" t="str">
        <f t="shared" si="45"/>
        <v>0</v>
      </c>
      <c r="BD105" s="112" t="s">
        <v>29</v>
      </c>
      <c r="BE105" s="112" t="s">
        <v>29</v>
      </c>
      <c r="BF105" s="112" t="str">
        <f t="shared" si="46"/>
        <v>0</v>
      </c>
      <c r="BG105" s="112" t="s">
        <v>29</v>
      </c>
      <c r="BH105" s="112" t="s">
        <v>29</v>
      </c>
      <c r="BI105" s="112" t="str">
        <f t="shared" si="47"/>
        <v>0</v>
      </c>
      <c r="BJ105" s="112" t="s">
        <v>29</v>
      </c>
      <c r="BK105" s="112" t="s">
        <v>29</v>
      </c>
      <c r="BL105" s="112" t="str">
        <f t="shared" si="48"/>
        <v>0</v>
      </c>
      <c r="BM105" s="112" t="s">
        <v>29</v>
      </c>
      <c r="BN105" s="112" t="s">
        <v>29</v>
      </c>
      <c r="BO105" s="112" t="str">
        <f t="shared" si="49"/>
        <v>0</v>
      </c>
      <c r="BP105" s="112" t="s">
        <v>29</v>
      </c>
      <c r="BQ105" s="112" t="s">
        <v>29</v>
      </c>
      <c r="BR105" s="112" t="str">
        <f t="shared" si="50"/>
        <v>0</v>
      </c>
      <c r="BS105" s="112" t="s">
        <v>29</v>
      </c>
      <c r="BT105" s="112" t="s">
        <v>29</v>
      </c>
      <c r="BU105" s="112" t="str">
        <f t="shared" si="51"/>
        <v>0</v>
      </c>
      <c r="BV105" s="112" t="s">
        <v>29</v>
      </c>
      <c r="BW105" s="112" t="s">
        <v>29</v>
      </c>
      <c r="BX105" s="112" t="str">
        <f t="shared" si="52"/>
        <v>0</v>
      </c>
      <c r="BY105" s="112" t="s">
        <v>29</v>
      </c>
      <c r="BZ105" s="112" t="s">
        <v>29</v>
      </c>
      <c r="CA105" s="112" t="str">
        <f t="shared" si="53"/>
        <v>0</v>
      </c>
      <c r="CB105" s="112" t="s">
        <v>29</v>
      </c>
      <c r="CC105" s="112" t="s">
        <v>29</v>
      </c>
      <c r="CD105" s="112" t="str">
        <f t="shared" si="54"/>
        <v>0</v>
      </c>
      <c r="CE105" s="112" t="s">
        <v>29</v>
      </c>
      <c r="CF105" s="112" t="s">
        <v>29</v>
      </c>
      <c r="CG105" s="112" t="str">
        <f t="shared" si="55"/>
        <v>0</v>
      </c>
      <c r="CH105" s="112" t="s">
        <v>29</v>
      </c>
      <c r="CI105" s="112" t="s">
        <v>29</v>
      </c>
      <c r="CJ105" s="112" t="str">
        <f t="shared" si="56"/>
        <v>0</v>
      </c>
      <c r="CK105" s="112" t="s">
        <v>29</v>
      </c>
      <c r="CL105" s="112" t="s">
        <v>29</v>
      </c>
      <c r="CM105" s="112" t="str">
        <f t="shared" si="57"/>
        <v>0</v>
      </c>
      <c r="CN105" s="112" t="s">
        <v>29</v>
      </c>
      <c r="CO105" s="112" t="s">
        <v>29</v>
      </c>
      <c r="CP105" s="112" t="str">
        <f t="shared" si="58"/>
        <v>0</v>
      </c>
      <c r="CQ105" s="112">
        <v>2</v>
      </c>
      <c r="CR105" s="112">
        <v>5</v>
      </c>
      <c r="CS105" s="112">
        <f t="shared" si="59"/>
        <v>7</v>
      </c>
    </row>
    <row r="106" spans="1:97" ht="12.75" customHeight="1">
      <c r="A106" s="103">
        <v>13</v>
      </c>
      <c r="B106" s="130" t="s">
        <v>68</v>
      </c>
      <c r="C106" s="103">
        <v>2829</v>
      </c>
      <c r="D106" s="117" t="s">
        <v>156</v>
      </c>
      <c r="E106" s="121">
        <v>13289</v>
      </c>
      <c r="F106" s="121">
        <v>1</v>
      </c>
      <c r="G106" s="121" t="s">
        <v>96</v>
      </c>
      <c r="H106" s="112">
        <v>2</v>
      </c>
      <c r="I106" s="112" t="s">
        <v>29</v>
      </c>
      <c r="J106" s="112">
        <f t="shared" si="30"/>
        <v>2</v>
      </c>
      <c r="K106" s="112" t="s">
        <v>29</v>
      </c>
      <c r="L106" s="112" t="s">
        <v>29</v>
      </c>
      <c r="M106" s="112" t="str">
        <f t="shared" si="31"/>
        <v>0</v>
      </c>
      <c r="N106" s="112" t="s">
        <v>29</v>
      </c>
      <c r="O106" s="112">
        <v>1</v>
      </c>
      <c r="P106" s="112">
        <f t="shared" si="32"/>
        <v>1</v>
      </c>
      <c r="Q106" s="112" t="s">
        <v>29</v>
      </c>
      <c r="R106" s="112" t="s">
        <v>29</v>
      </c>
      <c r="S106" s="112" t="str">
        <f t="shared" si="33"/>
        <v>0</v>
      </c>
      <c r="T106" s="112" t="s">
        <v>29</v>
      </c>
      <c r="U106" s="112" t="s">
        <v>29</v>
      </c>
      <c r="V106" s="112" t="str">
        <f t="shared" si="34"/>
        <v>0</v>
      </c>
      <c r="W106" s="112" t="s">
        <v>29</v>
      </c>
      <c r="X106" s="112" t="s">
        <v>29</v>
      </c>
      <c r="Y106" s="112" t="str">
        <f t="shared" si="35"/>
        <v>0</v>
      </c>
      <c r="Z106" s="112" t="s">
        <v>29</v>
      </c>
      <c r="AA106" s="112" t="s">
        <v>29</v>
      </c>
      <c r="AB106" s="112" t="str">
        <f t="shared" si="36"/>
        <v>0</v>
      </c>
      <c r="AC106" s="112" t="s">
        <v>29</v>
      </c>
      <c r="AD106" s="112" t="s">
        <v>29</v>
      </c>
      <c r="AE106" s="112" t="str">
        <f t="shared" si="37"/>
        <v>0</v>
      </c>
      <c r="AF106" s="112" t="s">
        <v>29</v>
      </c>
      <c r="AG106" s="112" t="s">
        <v>29</v>
      </c>
      <c r="AH106" s="112" t="str">
        <f t="shared" si="38"/>
        <v>0</v>
      </c>
      <c r="AI106" s="112" t="s">
        <v>29</v>
      </c>
      <c r="AJ106" s="112" t="s">
        <v>29</v>
      </c>
      <c r="AK106" s="112" t="str">
        <f t="shared" si="39"/>
        <v>0</v>
      </c>
      <c r="AL106" s="112" t="s">
        <v>29</v>
      </c>
      <c r="AM106" s="112" t="s">
        <v>29</v>
      </c>
      <c r="AN106" s="112" t="str">
        <f t="shared" si="40"/>
        <v>0</v>
      </c>
      <c r="AO106" s="112" t="s">
        <v>29</v>
      </c>
      <c r="AP106" s="112" t="s">
        <v>29</v>
      </c>
      <c r="AQ106" s="112" t="str">
        <f t="shared" si="41"/>
        <v>0</v>
      </c>
      <c r="AR106" s="112" t="s">
        <v>29</v>
      </c>
      <c r="AS106" s="112" t="s">
        <v>29</v>
      </c>
      <c r="AT106" s="112" t="str">
        <f t="shared" si="42"/>
        <v>0</v>
      </c>
      <c r="AU106" s="112" t="s">
        <v>29</v>
      </c>
      <c r="AV106" s="112" t="s">
        <v>29</v>
      </c>
      <c r="AW106" s="112" t="str">
        <f t="shared" si="43"/>
        <v>0</v>
      </c>
      <c r="AX106" s="112" t="s">
        <v>29</v>
      </c>
      <c r="AY106" s="112" t="s">
        <v>29</v>
      </c>
      <c r="AZ106" s="112" t="str">
        <f t="shared" si="44"/>
        <v>0</v>
      </c>
      <c r="BA106" s="112" t="s">
        <v>29</v>
      </c>
      <c r="BB106" s="112">
        <v>1</v>
      </c>
      <c r="BC106" s="112">
        <f t="shared" si="45"/>
        <v>1</v>
      </c>
      <c r="BD106" s="112" t="s">
        <v>29</v>
      </c>
      <c r="BE106" s="112" t="s">
        <v>29</v>
      </c>
      <c r="BF106" s="112" t="str">
        <f t="shared" si="46"/>
        <v>0</v>
      </c>
      <c r="BG106" s="112" t="s">
        <v>29</v>
      </c>
      <c r="BH106" s="112" t="s">
        <v>29</v>
      </c>
      <c r="BI106" s="112" t="str">
        <f t="shared" si="47"/>
        <v>0</v>
      </c>
      <c r="BJ106" s="112" t="s">
        <v>29</v>
      </c>
      <c r="BK106" s="112" t="s">
        <v>29</v>
      </c>
      <c r="BL106" s="112" t="str">
        <f t="shared" si="48"/>
        <v>0</v>
      </c>
      <c r="BM106" s="112" t="s">
        <v>29</v>
      </c>
      <c r="BN106" s="112" t="s">
        <v>29</v>
      </c>
      <c r="BO106" s="112" t="str">
        <f t="shared" si="49"/>
        <v>0</v>
      </c>
      <c r="BP106" s="112" t="s">
        <v>29</v>
      </c>
      <c r="BQ106" s="112" t="s">
        <v>29</v>
      </c>
      <c r="BR106" s="112" t="str">
        <f t="shared" si="50"/>
        <v>0</v>
      </c>
      <c r="BS106" s="112" t="s">
        <v>29</v>
      </c>
      <c r="BT106" s="112" t="s">
        <v>29</v>
      </c>
      <c r="BU106" s="112" t="str">
        <f t="shared" si="51"/>
        <v>0</v>
      </c>
      <c r="BV106" s="112" t="s">
        <v>29</v>
      </c>
      <c r="BW106" s="112" t="s">
        <v>29</v>
      </c>
      <c r="BX106" s="112" t="str">
        <f t="shared" si="52"/>
        <v>0</v>
      </c>
      <c r="BY106" s="112" t="s">
        <v>29</v>
      </c>
      <c r="BZ106" s="112" t="s">
        <v>29</v>
      </c>
      <c r="CA106" s="112" t="str">
        <f t="shared" si="53"/>
        <v>0</v>
      </c>
      <c r="CB106" s="112" t="s">
        <v>29</v>
      </c>
      <c r="CC106" s="112" t="s">
        <v>29</v>
      </c>
      <c r="CD106" s="112" t="str">
        <f t="shared" si="54"/>
        <v>0</v>
      </c>
      <c r="CE106" s="112" t="s">
        <v>29</v>
      </c>
      <c r="CF106" s="112" t="s">
        <v>29</v>
      </c>
      <c r="CG106" s="112" t="str">
        <f t="shared" si="55"/>
        <v>0</v>
      </c>
      <c r="CH106" s="112" t="s">
        <v>29</v>
      </c>
      <c r="CI106" s="112" t="s">
        <v>29</v>
      </c>
      <c r="CJ106" s="112" t="str">
        <f t="shared" si="56"/>
        <v>0</v>
      </c>
      <c r="CK106" s="112" t="s">
        <v>29</v>
      </c>
      <c r="CL106" s="112" t="s">
        <v>29</v>
      </c>
      <c r="CM106" s="112" t="str">
        <f t="shared" si="57"/>
        <v>0</v>
      </c>
      <c r="CN106" s="112" t="s">
        <v>29</v>
      </c>
      <c r="CO106" s="112">
        <v>1</v>
      </c>
      <c r="CP106" s="112">
        <f t="shared" si="58"/>
        <v>1</v>
      </c>
      <c r="CQ106" s="112">
        <v>2</v>
      </c>
      <c r="CR106" s="112">
        <v>3</v>
      </c>
      <c r="CS106" s="112">
        <f t="shared" si="59"/>
        <v>5</v>
      </c>
    </row>
    <row r="107" spans="1:97" ht="12.75" customHeight="1">
      <c r="A107" s="103">
        <v>13</v>
      </c>
      <c r="B107" s="130" t="s">
        <v>68</v>
      </c>
      <c r="C107" s="103">
        <v>2831</v>
      </c>
      <c r="D107" s="117" t="s">
        <v>157</v>
      </c>
      <c r="E107" s="121">
        <v>15088</v>
      </c>
      <c r="F107" s="121">
        <v>1</v>
      </c>
      <c r="G107" s="121" t="s">
        <v>96</v>
      </c>
      <c r="H107" s="112" t="s">
        <v>29</v>
      </c>
      <c r="I107" s="112">
        <v>3</v>
      </c>
      <c r="J107" s="112">
        <f t="shared" si="30"/>
        <v>3</v>
      </c>
      <c r="K107" s="112" t="s">
        <v>29</v>
      </c>
      <c r="L107" s="112">
        <v>1</v>
      </c>
      <c r="M107" s="112">
        <f t="shared" si="31"/>
        <v>1</v>
      </c>
      <c r="N107" s="112">
        <v>1</v>
      </c>
      <c r="O107" s="112">
        <v>2</v>
      </c>
      <c r="P107" s="112">
        <f t="shared" si="32"/>
        <v>3</v>
      </c>
      <c r="Q107" s="112" t="s">
        <v>29</v>
      </c>
      <c r="R107" s="112" t="s">
        <v>29</v>
      </c>
      <c r="S107" s="112" t="str">
        <f t="shared" si="33"/>
        <v>0</v>
      </c>
      <c r="T107" s="112" t="s">
        <v>29</v>
      </c>
      <c r="U107" s="112" t="s">
        <v>29</v>
      </c>
      <c r="V107" s="112" t="str">
        <f t="shared" si="34"/>
        <v>0</v>
      </c>
      <c r="W107" s="112" t="s">
        <v>29</v>
      </c>
      <c r="X107" s="112" t="s">
        <v>29</v>
      </c>
      <c r="Y107" s="112" t="str">
        <f t="shared" si="35"/>
        <v>0</v>
      </c>
      <c r="Z107" s="112" t="s">
        <v>29</v>
      </c>
      <c r="AA107" s="112" t="s">
        <v>29</v>
      </c>
      <c r="AB107" s="112" t="str">
        <f t="shared" si="36"/>
        <v>0</v>
      </c>
      <c r="AC107" s="112" t="s">
        <v>29</v>
      </c>
      <c r="AD107" s="112" t="s">
        <v>29</v>
      </c>
      <c r="AE107" s="112" t="str">
        <f t="shared" si="37"/>
        <v>0</v>
      </c>
      <c r="AF107" s="112" t="s">
        <v>29</v>
      </c>
      <c r="AG107" s="112" t="s">
        <v>29</v>
      </c>
      <c r="AH107" s="112" t="str">
        <f t="shared" si="38"/>
        <v>0</v>
      </c>
      <c r="AI107" s="112" t="s">
        <v>29</v>
      </c>
      <c r="AJ107" s="112" t="s">
        <v>29</v>
      </c>
      <c r="AK107" s="112" t="str">
        <f t="shared" si="39"/>
        <v>0</v>
      </c>
      <c r="AL107" s="112" t="s">
        <v>29</v>
      </c>
      <c r="AM107" s="112" t="s">
        <v>29</v>
      </c>
      <c r="AN107" s="112" t="str">
        <f t="shared" si="40"/>
        <v>0</v>
      </c>
      <c r="AO107" s="112" t="s">
        <v>29</v>
      </c>
      <c r="AP107" s="112" t="s">
        <v>29</v>
      </c>
      <c r="AQ107" s="112" t="str">
        <f t="shared" si="41"/>
        <v>0</v>
      </c>
      <c r="AR107" s="112" t="s">
        <v>29</v>
      </c>
      <c r="AS107" s="112" t="s">
        <v>29</v>
      </c>
      <c r="AT107" s="112" t="str">
        <f t="shared" si="42"/>
        <v>0</v>
      </c>
      <c r="AU107" s="112" t="s">
        <v>29</v>
      </c>
      <c r="AV107" s="112" t="s">
        <v>29</v>
      </c>
      <c r="AW107" s="112" t="str">
        <f t="shared" si="43"/>
        <v>0</v>
      </c>
      <c r="AX107" s="112" t="s">
        <v>29</v>
      </c>
      <c r="AY107" s="112" t="s">
        <v>29</v>
      </c>
      <c r="AZ107" s="112" t="str">
        <f t="shared" si="44"/>
        <v>0</v>
      </c>
      <c r="BA107" s="112" t="s">
        <v>29</v>
      </c>
      <c r="BB107" s="112" t="s">
        <v>29</v>
      </c>
      <c r="BC107" s="112" t="str">
        <f t="shared" si="45"/>
        <v>0</v>
      </c>
      <c r="BD107" s="112" t="s">
        <v>29</v>
      </c>
      <c r="BE107" s="112" t="s">
        <v>29</v>
      </c>
      <c r="BF107" s="112" t="str">
        <f t="shared" si="46"/>
        <v>0</v>
      </c>
      <c r="BG107" s="112" t="s">
        <v>29</v>
      </c>
      <c r="BH107" s="112" t="s">
        <v>29</v>
      </c>
      <c r="BI107" s="112" t="str">
        <f t="shared" si="47"/>
        <v>0</v>
      </c>
      <c r="BJ107" s="112" t="s">
        <v>29</v>
      </c>
      <c r="BK107" s="112" t="s">
        <v>29</v>
      </c>
      <c r="BL107" s="112" t="str">
        <f t="shared" si="48"/>
        <v>0</v>
      </c>
      <c r="BM107" s="112" t="s">
        <v>29</v>
      </c>
      <c r="BN107" s="112" t="s">
        <v>29</v>
      </c>
      <c r="BO107" s="112" t="str">
        <f t="shared" si="49"/>
        <v>0</v>
      </c>
      <c r="BP107" s="112" t="s">
        <v>29</v>
      </c>
      <c r="BQ107" s="112" t="s">
        <v>29</v>
      </c>
      <c r="BR107" s="112" t="str">
        <f t="shared" si="50"/>
        <v>0</v>
      </c>
      <c r="BS107" s="112" t="s">
        <v>29</v>
      </c>
      <c r="BT107" s="112" t="s">
        <v>29</v>
      </c>
      <c r="BU107" s="112" t="str">
        <f t="shared" si="51"/>
        <v>0</v>
      </c>
      <c r="BV107" s="112" t="s">
        <v>29</v>
      </c>
      <c r="BW107" s="112" t="s">
        <v>29</v>
      </c>
      <c r="BX107" s="112" t="str">
        <f t="shared" si="52"/>
        <v>0</v>
      </c>
      <c r="BY107" s="112" t="s">
        <v>29</v>
      </c>
      <c r="BZ107" s="112" t="s">
        <v>29</v>
      </c>
      <c r="CA107" s="112" t="str">
        <f t="shared" si="53"/>
        <v>0</v>
      </c>
      <c r="CB107" s="112" t="s">
        <v>29</v>
      </c>
      <c r="CC107" s="112" t="s">
        <v>29</v>
      </c>
      <c r="CD107" s="112" t="str">
        <f t="shared" si="54"/>
        <v>0</v>
      </c>
      <c r="CE107" s="112" t="s">
        <v>29</v>
      </c>
      <c r="CF107" s="112" t="s">
        <v>29</v>
      </c>
      <c r="CG107" s="112" t="str">
        <f t="shared" si="55"/>
        <v>0</v>
      </c>
      <c r="CH107" s="112" t="s">
        <v>29</v>
      </c>
      <c r="CI107" s="112" t="s">
        <v>29</v>
      </c>
      <c r="CJ107" s="112" t="str">
        <f t="shared" si="56"/>
        <v>0</v>
      </c>
      <c r="CK107" s="112" t="s">
        <v>29</v>
      </c>
      <c r="CL107" s="112" t="s">
        <v>29</v>
      </c>
      <c r="CM107" s="112" t="str">
        <f t="shared" si="57"/>
        <v>0</v>
      </c>
      <c r="CN107" s="112" t="s">
        <v>29</v>
      </c>
      <c r="CO107" s="112" t="s">
        <v>29</v>
      </c>
      <c r="CP107" s="112" t="str">
        <f t="shared" si="58"/>
        <v>0</v>
      </c>
      <c r="CQ107" s="112">
        <v>1</v>
      </c>
      <c r="CR107" s="112">
        <v>6</v>
      </c>
      <c r="CS107" s="112">
        <f t="shared" si="59"/>
        <v>7</v>
      </c>
    </row>
    <row r="108" spans="1:97" ht="12.75" customHeight="1">
      <c r="A108" s="103">
        <v>14</v>
      </c>
      <c r="B108" s="130" t="s">
        <v>70</v>
      </c>
      <c r="C108" s="103">
        <v>2937</v>
      </c>
      <c r="D108" s="117" t="s">
        <v>158</v>
      </c>
      <c r="E108" s="121">
        <v>10098</v>
      </c>
      <c r="F108" s="121">
        <v>1</v>
      </c>
      <c r="G108" s="121" t="s">
        <v>96</v>
      </c>
      <c r="H108" s="112" t="s">
        <v>29</v>
      </c>
      <c r="I108" s="112">
        <v>1</v>
      </c>
      <c r="J108" s="112">
        <f t="shared" si="30"/>
        <v>1</v>
      </c>
      <c r="K108" s="112" t="s">
        <v>29</v>
      </c>
      <c r="L108" s="112">
        <v>1</v>
      </c>
      <c r="M108" s="112">
        <f t="shared" si="31"/>
        <v>1</v>
      </c>
      <c r="N108" s="112">
        <v>1</v>
      </c>
      <c r="O108" s="112">
        <v>1</v>
      </c>
      <c r="P108" s="112">
        <f t="shared" si="32"/>
        <v>2</v>
      </c>
      <c r="Q108" s="112" t="s">
        <v>29</v>
      </c>
      <c r="R108" s="112">
        <v>1</v>
      </c>
      <c r="S108" s="112">
        <f t="shared" si="33"/>
        <v>1</v>
      </c>
      <c r="T108" s="112" t="s">
        <v>29</v>
      </c>
      <c r="U108" s="112" t="s">
        <v>29</v>
      </c>
      <c r="V108" s="112" t="str">
        <f t="shared" si="34"/>
        <v>0</v>
      </c>
      <c r="W108" s="112" t="s">
        <v>29</v>
      </c>
      <c r="X108" s="112" t="s">
        <v>29</v>
      </c>
      <c r="Y108" s="112" t="str">
        <f t="shared" si="35"/>
        <v>0</v>
      </c>
      <c r="Z108" s="112" t="s">
        <v>29</v>
      </c>
      <c r="AA108" s="112" t="s">
        <v>29</v>
      </c>
      <c r="AB108" s="112" t="str">
        <f t="shared" si="36"/>
        <v>0</v>
      </c>
      <c r="AC108" s="112" t="s">
        <v>29</v>
      </c>
      <c r="AD108" s="112" t="s">
        <v>29</v>
      </c>
      <c r="AE108" s="112" t="str">
        <f t="shared" si="37"/>
        <v>0</v>
      </c>
      <c r="AF108" s="112" t="s">
        <v>29</v>
      </c>
      <c r="AG108" s="112" t="s">
        <v>29</v>
      </c>
      <c r="AH108" s="112" t="str">
        <f t="shared" si="38"/>
        <v>0</v>
      </c>
      <c r="AI108" s="112" t="s">
        <v>29</v>
      </c>
      <c r="AJ108" s="112" t="s">
        <v>29</v>
      </c>
      <c r="AK108" s="112" t="str">
        <f t="shared" si="39"/>
        <v>0</v>
      </c>
      <c r="AL108" s="112" t="s">
        <v>29</v>
      </c>
      <c r="AM108" s="112" t="s">
        <v>29</v>
      </c>
      <c r="AN108" s="112" t="str">
        <f t="shared" si="40"/>
        <v>0</v>
      </c>
      <c r="AO108" s="112" t="s">
        <v>29</v>
      </c>
      <c r="AP108" s="112" t="s">
        <v>29</v>
      </c>
      <c r="AQ108" s="112" t="str">
        <f t="shared" si="41"/>
        <v>0</v>
      </c>
      <c r="AR108" s="112" t="s">
        <v>29</v>
      </c>
      <c r="AS108" s="112" t="s">
        <v>29</v>
      </c>
      <c r="AT108" s="112" t="str">
        <f t="shared" si="42"/>
        <v>0</v>
      </c>
      <c r="AU108" s="112" t="s">
        <v>29</v>
      </c>
      <c r="AV108" s="112" t="s">
        <v>29</v>
      </c>
      <c r="AW108" s="112" t="str">
        <f t="shared" si="43"/>
        <v>0</v>
      </c>
      <c r="AX108" s="112" t="s">
        <v>29</v>
      </c>
      <c r="AY108" s="112" t="s">
        <v>29</v>
      </c>
      <c r="AZ108" s="112" t="str">
        <f t="shared" si="44"/>
        <v>0</v>
      </c>
      <c r="BA108" s="112" t="s">
        <v>29</v>
      </c>
      <c r="BB108" s="112" t="s">
        <v>29</v>
      </c>
      <c r="BC108" s="112" t="str">
        <f t="shared" si="45"/>
        <v>0</v>
      </c>
      <c r="BD108" s="112" t="s">
        <v>29</v>
      </c>
      <c r="BE108" s="112" t="s">
        <v>29</v>
      </c>
      <c r="BF108" s="112" t="str">
        <f t="shared" si="46"/>
        <v>0</v>
      </c>
      <c r="BG108" s="112" t="s">
        <v>29</v>
      </c>
      <c r="BH108" s="112" t="s">
        <v>29</v>
      </c>
      <c r="BI108" s="112" t="str">
        <f t="shared" si="47"/>
        <v>0</v>
      </c>
      <c r="BJ108" s="112" t="s">
        <v>29</v>
      </c>
      <c r="BK108" s="112" t="s">
        <v>29</v>
      </c>
      <c r="BL108" s="112" t="str">
        <f t="shared" si="48"/>
        <v>0</v>
      </c>
      <c r="BM108" s="112" t="s">
        <v>29</v>
      </c>
      <c r="BN108" s="112" t="s">
        <v>29</v>
      </c>
      <c r="BO108" s="112" t="str">
        <f t="shared" si="49"/>
        <v>0</v>
      </c>
      <c r="BP108" s="112" t="s">
        <v>29</v>
      </c>
      <c r="BQ108" s="112" t="s">
        <v>29</v>
      </c>
      <c r="BR108" s="112" t="str">
        <f t="shared" si="50"/>
        <v>0</v>
      </c>
      <c r="BS108" s="112" t="s">
        <v>29</v>
      </c>
      <c r="BT108" s="112" t="s">
        <v>29</v>
      </c>
      <c r="BU108" s="112" t="str">
        <f t="shared" si="51"/>
        <v>0</v>
      </c>
      <c r="BV108" s="112" t="s">
        <v>29</v>
      </c>
      <c r="BW108" s="112" t="s">
        <v>29</v>
      </c>
      <c r="BX108" s="112" t="str">
        <f t="shared" si="52"/>
        <v>0</v>
      </c>
      <c r="BY108" s="112" t="s">
        <v>29</v>
      </c>
      <c r="BZ108" s="112" t="s">
        <v>29</v>
      </c>
      <c r="CA108" s="112" t="str">
        <f t="shared" si="53"/>
        <v>0</v>
      </c>
      <c r="CB108" s="112" t="s">
        <v>29</v>
      </c>
      <c r="CC108" s="112" t="s">
        <v>29</v>
      </c>
      <c r="CD108" s="112" t="str">
        <f t="shared" si="54"/>
        <v>0</v>
      </c>
      <c r="CE108" s="112" t="s">
        <v>29</v>
      </c>
      <c r="CF108" s="112" t="s">
        <v>29</v>
      </c>
      <c r="CG108" s="112" t="str">
        <f t="shared" si="55"/>
        <v>0</v>
      </c>
      <c r="CH108" s="112" t="s">
        <v>29</v>
      </c>
      <c r="CI108" s="112" t="s">
        <v>29</v>
      </c>
      <c r="CJ108" s="112" t="str">
        <f t="shared" si="56"/>
        <v>0</v>
      </c>
      <c r="CK108" s="112" t="s">
        <v>29</v>
      </c>
      <c r="CL108" s="112" t="s">
        <v>29</v>
      </c>
      <c r="CM108" s="112" t="str">
        <f t="shared" si="57"/>
        <v>0</v>
      </c>
      <c r="CN108" s="112" t="s">
        <v>29</v>
      </c>
      <c r="CO108" s="112" t="s">
        <v>29</v>
      </c>
      <c r="CP108" s="112" t="str">
        <f t="shared" si="58"/>
        <v>0</v>
      </c>
      <c r="CQ108" s="112">
        <v>1</v>
      </c>
      <c r="CR108" s="112">
        <v>4</v>
      </c>
      <c r="CS108" s="112">
        <f t="shared" si="59"/>
        <v>5</v>
      </c>
    </row>
    <row r="109" spans="1:97" ht="12.75" customHeight="1">
      <c r="A109" s="103">
        <v>15</v>
      </c>
      <c r="B109" s="130" t="s">
        <v>159</v>
      </c>
      <c r="C109" s="103">
        <v>3001</v>
      </c>
      <c r="D109" s="117" t="s">
        <v>160</v>
      </c>
      <c r="E109" s="121">
        <v>15450</v>
      </c>
      <c r="F109" s="121">
        <v>1</v>
      </c>
      <c r="G109" s="121" t="s">
        <v>96</v>
      </c>
      <c r="H109" s="112">
        <v>1</v>
      </c>
      <c r="I109" s="112">
        <v>2</v>
      </c>
      <c r="J109" s="112">
        <f t="shared" si="30"/>
        <v>3</v>
      </c>
      <c r="K109" s="112">
        <v>1</v>
      </c>
      <c r="L109" s="112" t="s">
        <v>29</v>
      </c>
      <c r="M109" s="112">
        <f t="shared" si="31"/>
        <v>1</v>
      </c>
      <c r="N109" s="112" t="s">
        <v>29</v>
      </c>
      <c r="O109" s="112">
        <v>1</v>
      </c>
      <c r="P109" s="112">
        <f t="shared" si="32"/>
        <v>1</v>
      </c>
      <c r="Q109" s="112" t="s">
        <v>29</v>
      </c>
      <c r="R109" s="112">
        <v>1</v>
      </c>
      <c r="S109" s="112">
        <f t="shared" si="33"/>
        <v>1</v>
      </c>
      <c r="T109" s="112" t="s">
        <v>29</v>
      </c>
      <c r="U109" s="112" t="s">
        <v>29</v>
      </c>
      <c r="V109" s="112" t="str">
        <f t="shared" si="34"/>
        <v>0</v>
      </c>
      <c r="W109" s="112" t="s">
        <v>29</v>
      </c>
      <c r="X109" s="112" t="s">
        <v>29</v>
      </c>
      <c r="Y109" s="112" t="str">
        <f t="shared" si="35"/>
        <v>0</v>
      </c>
      <c r="Z109" s="112" t="s">
        <v>29</v>
      </c>
      <c r="AA109" s="112" t="s">
        <v>29</v>
      </c>
      <c r="AB109" s="112" t="str">
        <f t="shared" si="36"/>
        <v>0</v>
      </c>
      <c r="AC109" s="112" t="s">
        <v>29</v>
      </c>
      <c r="AD109" s="112" t="s">
        <v>29</v>
      </c>
      <c r="AE109" s="112" t="str">
        <f t="shared" si="37"/>
        <v>0</v>
      </c>
      <c r="AF109" s="112" t="s">
        <v>29</v>
      </c>
      <c r="AG109" s="112" t="s">
        <v>29</v>
      </c>
      <c r="AH109" s="112" t="str">
        <f t="shared" si="38"/>
        <v>0</v>
      </c>
      <c r="AI109" s="112" t="s">
        <v>29</v>
      </c>
      <c r="AJ109" s="112" t="s">
        <v>29</v>
      </c>
      <c r="AK109" s="112" t="str">
        <f t="shared" si="39"/>
        <v>0</v>
      </c>
      <c r="AL109" s="112" t="s">
        <v>29</v>
      </c>
      <c r="AM109" s="112" t="s">
        <v>29</v>
      </c>
      <c r="AN109" s="112" t="str">
        <f t="shared" si="40"/>
        <v>0</v>
      </c>
      <c r="AO109" s="112" t="s">
        <v>29</v>
      </c>
      <c r="AP109" s="112" t="s">
        <v>29</v>
      </c>
      <c r="AQ109" s="112" t="str">
        <f t="shared" si="41"/>
        <v>0</v>
      </c>
      <c r="AR109" s="112" t="s">
        <v>29</v>
      </c>
      <c r="AS109" s="112" t="s">
        <v>29</v>
      </c>
      <c r="AT109" s="112" t="str">
        <f t="shared" si="42"/>
        <v>0</v>
      </c>
      <c r="AU109" s="112" t="s">
        <v>29</v>
      </c>
      <c r="AV109" s="112" t="s">
        <v>29</v>
      </c>
      <c r="AW109" s="112" t="str">
        <f t="shared" si="43"/>
        <v>0</v>
      </c>
      <c r="AX109" s="112" t="s">
        <v>29</v>
      </c>
      <c r="AY109" s="112" t="s">
        <v>29</v>
      </c>
      <c r="AZ109" s="112" t="str">
        <f t="shared" si="44"/>
        <v>0</v>
      </c>
      <c r="BA109" s="112" t="s">
        <v>29</v>
      </c>
      <c r="BB109" s="112" t="s">
        <v>29</v>
      </c>
      <c r="BC109" s="112" t="str">
        <f t="shared" si="45"/>
        <v>0</v>
      </c>
      <c r="BD109" s="112" t="s">
        <v>29</v>
      </c>
      <c r="BE109" s="112" t="s">
        <v>29</v>
      </c>
      <c r="BF109" s="112" t="str">
        <f t="shared" si="46"/>
        <v>0</v>
      </c>
      <c r="BG109" s="112" t="s">
        <v>29</v>
      </c>
      <c r="BH109" s="112" t="s">
        <v>29</v>
      </c>
      <c r="BI109" s="112" t="str">
        <f t="shared" si="47"/>
        <v>0</v>
      </c>
      <c r="BJ109" s="112" t="s">
        <v>29</v>
      </c>
      <c r="BK109" s="112" t="s">
        <v>29</v>
      </c>
      <c r="BL109" s="112" t="str">
        <f t="shared" si="48"/>
        <v>0</v>
      </c>
      <c r="BM109" s="112" t="s">
        <v>29</v>
      </c>
      <c r="BN109" s="112" t="s">
        <v>29</v>
      </c>
      <c r="BO109" s="112" t="str">
        <f t="shared" si="49"/>
        <v>0</v>
      </c>
      <c r="BP109" s="112" t="s">
        <v>29</v>
      </c>
      <c r="BQ109" s="112" t="s">
        <v>29</v>
      </c>
      <c r="BR109" s="112" t="str">
        <f t="shared" si="50"/>
        <v>0</v>
      </c>
      <c r="BS109" s="112" t="s">
        <v>29</v>
      </c>
      <c r="BT109" s="112" t="s">
        <v>29</v>
      </c>
      <c r="BU109" s="112" t="str">
        <f t="shared" si="51"/>
        <v>0</v>
      </c>
      <c r="BV109" s="112" t="s">
        <v>29</v>
      </c>
      <c r="BW109" s="112" t="s">
        <v>29</v>
      </c>
      <c r="BX109" s="112" t="str">
        <f t="shared" si="52"/>
        <v>0</v>
      </c>
      <c r="BY109" s="112" t="s">
        <v>29</v>
      </c>
      <c r="BZ109" s="112" t="s">
        <v>29</v>
      </c>
      <c r="CA109" s="112" t="str">
        <f t="shared" si="53"/>
        <v>0</v>
      </c>
      <c r="CB109" s="112" t="s">
        <v>29</v>
      </c>
      <c r="CC109" s="112" t="s">
        <v>29</v>
      </c>
      <c r="CD109" s="112" t="str">
        <f t="shared" si="54"/>
        <v>0</v>
      </c>
      <c r="CE109" s="112" t="s">
        <v>29</v>
      </c>
      <c r="CF109" s="112" t="s">
        <v>29</v>
      </c>
      <c r="CG109" s="112" t="str">
        <f t="shared" si="55"/>
        <v>0</v>
      </c>
      <c r="CH109" s="112" t="s">
        <v>29</v>
      </c>
      <c r="CI109" s="112" t="s">
        <v>29</v>
      </c>
      <c r="CJ109" s="112" t="str">
        <f t="shared" si="56"/>
        <v>0</v>
      </c>
      <c r="CK109" s="112" t="s">
        <v>29</v>
      </c>
      <c r="CL109" s="112" t="s">
        <v>29</v>
      </c>
      <c r="CM109" s="112" t="str">
        <f t="shared" si="57"/>
        <v>0</v>
      </c>
      <c r="CN109" s="112">
        <v>1</v>
      </c>
      <c r="CO109" s="112" t="s">
        <v>29</v>
      </c>
      <c r="CP109" s="112">
        <f t="shared" si="58"/>
        <v>1</v>
      </c>
      <c r="CQ109" s="112">
        <v>3</v>
      </c>
      <c r="CR109" s="112">
        <v>4</v>
      </c>
      <c r="CS109" s="112">
        <f t="shared" si="59"/>
        <v>7</v>
      </c>
    </row>
    <row r="110" spans="1:97" ht="12.75" customHeight="1">
      <c r="A110" s="103">
        <v>17</v>
      </c>
      <c r="B110" s="130" t="s">
        <v>43</v>
      </c>
      <c r="C110" s="103">
        <v>3251</v>
      </c>
      <c r="D110" s="117" t="s">
        <v>161</v>
      </c>
      <c r="E110" s="121">
        <v>10777</v>
      </c>
      <c r="F110" s="121">
        <v>1</v>
      </c>
      <c r="G110" s="121" t="s">
        <v>96</v>
      </c>
      <c r="H110" s="112" t="s">
        <v>29</v>
      </c>
      <c r="I110" s="112">
        <v>3</v>
      </c>
      <c r="J110" s="112">
        <f t="shared" si="30"/>
        <v>3</v>
      </c>
      <c r="K110" s="112">
        <v>1</v>
      </c>
      <c r="L110" s="112">
        <v>2</v>
      </c>
      <c r="M110" s="112">
        <f t="shared" si="31"/>
        <v>3</v>
      </c>
      <c r="N110" s="112" t="s">
        <v>29</v>
      </c>
      <c r="O110" s="112" t="s">
        <v>29</v>
      </c>
      <c r="P110" s="112" t="str">
        <f t="shared" si="32"/>
        <v>0</v>
      </c>
      <c r="Q110" s="112" t="s">
        <v>29</v>
      </c>
      <c r="R110" s="112">
        <v>2</v>
      </c>
      <c r="S110" s="112">
        <f t="shared" si="33"/>
        <v>2</v>
      </c>
      <c r="T110" s="112" t="s">
        <v>29</v>
      </c>
      <c r="U110" s="112" t="s">
        <v>29</v>
      </c>
      <c r="V110" s="112" t="str">
        <f t="shared" si="34"/>
        <v>0</v>
      </c>
      <c r="W110" s="112" t="s">
        <v>29</v>
      </c>
      <c r="X110" s="112" t="s">
        <v>29</v>
      </c>
      <c r="Y110" s="112" t="str">
        <f t="shared" si="35"/>
        <v>0</v>
      </c>
      <c r="Z110" s="112" t="s">
        <v>29</v>
      </c>
      <c r="AA110" s="112" t="s">
        <v>29</v>
      </c>
      <c r="AB110" s="112" t="str">
        <f t="shared" si="36"/>
        <v>0</v>
      </c>
      <c r="AC110" s="112" t="s">
        <v>29</v>
      </c>
      <c r="AD110" s="112" t="s">
        <v>29</v>
      </c>
      <c r="AE110" s="112" t="str">
        <f t="shared" si="37"/>
        <v>0</v>
      </c>
      <c r="AF110" s="112" t="s">
        <v>29</v>
      </c>
      <c r="AG110" s="112" t="s">
        <v>29</v>
      </c>
      <c r="AH110" s="112" t="str">
        <f t="shared" si="38"/>
        <v>0</v>
      </c>
      <c r="AI110" s="112" t="s">
        <v>29</v>
      </c>
      <c r="AJ110" s="112" t="s">
        <v>29</v>
      </c>
      <c r="AK110" s="112" t="str">
        <f t="shared" si="39"/>
        <v>0</v>
      </c>
      <c r="AL110" s="112" t="s">
        <v>29</v>
      </c>
      <c r="AM110" s="112" t="s">
        <v>29</v>
      </c>
      <c r="AN110" s="112" t="str">
        <f t="shared" si="40"/>
        <v>0</v>
      </c>
      <c r="AO110" s="112" t="s">
        <v>29</v>
      </c>
      <c r="AP110" s="112" t="s">
        <v>29</v>
      </c>
      <c r="AQ110" s="112" t="str">
        <f t="shared" si="41"/>
        <v>0</v>
      </c>
      <c r="AR110" s="112" t="s">
        <v>29</v>
      </c>
      <c r="AS110" s="112" t="s">
        <v>29</v>
      </c>
      <c r="AT110" s="112" t="str">
        <f t="shared" si="42"/>
        <v>0</v>
      </c>
      <c r="AU110" s="112" t="s">
        <v>29</v>
      </c>
      <c r="AV110" s="112" t="s">
        <v>29</v>
      </c>
      <c r="AW110" s="112" t="str">
        <f t="shared" si="43"/>
        <v>0</v>
      </c>
      <c r="AX110" s="112" t="s">
        <v>29</v>
      </c>
      <c r="AY110" s="112" t="s">
        <v>29</v>
      </c>
      <c r="AZ110" s="112" t="str">
        <f t="shared" si="44"/>
        <v>0</v>
      </c>
      <c r="BA110" s="112" t="s">
        <v>29</v>
      </c>
      <c r="BB110" s="112" t="s">
        <v>29</v>
      </c>
      <c r="BC110" s="112" t="str">
        <f t="shared" si="45"/>
        <v>0</v>
      </c>
      <c r="BD110" s="112" t="s">
        <v>29</v>
      </c>
      <c r="BE110" s="112" t="s">
        <v>29</v>
      </c>
      <c r="BF110" s="112" t="str">
        <f t="shared" si="46"/>
        <v>0</v>
      </c>
      <c r="BG110" s="112" t="s">
        <v>29</v>
      </c>
      <c r="BH110" s="112" t="s">
        <v>29</v>
      </c>
      <c r="BI110" s="112" t="str">
        <f t="shared" si="47"/>
        <v>0</v>
      </c>
      <c r="BJ110" s="112" t="s">
        <v>29</v>
      </c>
      <c r="BK110" s="112" t="s">
        <v>29</v>
      </c>
      <c r="BL110" s="112" t="str">
        <f t="shared" si="48"/>
        <v>0</v>
      </c>
      <c r="BM110" s="112" t="s">
        <v>29</v>
      </c>
      <c r="BN110" s="112" t="s">
        <v>29</v>
      </c>
      <c r="BO110" s="112" t="str">
        <f t="shared" si="49"/>
        <v>0</v>
      </c>
      <c r="BP110" s="112" t="s">
        <v>29</v>
      </c>
      <c r="BQ110" s="112" t="s">
        <v>29</v>
      </c>
      <c r="BR110" s="112" t="str">
        <f t="shared" si="50"/>
        <v>0</v>
      </c>
      <c r="BS110" s="112" t="s">
        <v>29</v>
      </c>
      <c r="BT110" s="112" t="s">
        <v>29</v>
      </c>
      <c r="BU110" s="112" t="str">
        <f t="shared" si="51"/>
        <v>0</v>
      </c>
      <c r="BV110" s="112" t="s">
        <v>29</v>
      </c>
      <c r="BW110" s="112" t="s">
        <v>29</v>
      </c>
      <c r="BX110" s="112" t="str">
        <f t="shared" si="52"/>
        <v>0</v>
      </c>
      <c r="BY110" s="112" t="s">
        <v>29</v>
      </c>
      <c r="BZ110" s="112" t="s">
        <v>29</v>
      </c>
      <c r="CA110" s="112" t="str">
        <f t="shared" si="53"/>
        <v>0</v>
      </c>
      <c r="CB110" s="112" t="s">
        <v>29</v>
      </c>
      <c r="CC110" s="112" t="s">
        <v>29</v>
      </c>
      <c r="CD110" s="112" t="str">
        <f t="shared" si="54"/>
        <v>0</v>
      </c>
      <c r="CE110" s="112" t="s">
        <v>29</v>
      </c>
      <c r="CF110" s="112" t="s">
        <v>29</v>
      </c>
      <c r="CG110" s="112" t="str">
        <f t="shared" si="55"/>
        <v>0</v>
      </c>
      <c r="CH110" s="112" t="s">
        <v>29</v>
      </c>
      <c r="CI110" s="112" t="s">
        <v>29</v>
      </c>
      <c r="CJ110" s="112" t="str">
        <f t="shared" si="56"/>
        <v>0</v>
      </c>
      <c r="CK110" s="112" t="s">
        <v>29</v>
      </c>
      <c r="CL110" s="112" t="s">
        <v>29</v>
      </c>
      <c r="CM110" s="112" t="str">
        <f t="shared" si="57"/>
        <v>0</v>
      </c>
      <c r="CN110" s="112" t="s">
        <v>29</v>
      </c>
      <c r="CO110" s="112">
        <v>1</v>
      </c>
      <c r="CP110" s="112">
        <f t="shared" si="58"/>
        <v>1</v>
      </c>
      <c r="CQ110" s="112">
        <v>1</v>
      </c>
      <c r="CR110" s="112">
        <v>8</v>
      </c>
      <c r="CS110" s="112">
        <f t="shared" si="59"/>
        <v>9</v>
      </c>
    </row>
    <row r="111" spans="1:97" ht="12.75" customHeight="1">
      <c r="A111" s="103">
        <v>17</v>
      </c>
      <c r="B111" s="130" t="s">
        <v>43</v>
      </c>
      <c r="C111" s="103">
        <v>3271</v>
      </c>
      <c r="D111" s="117" t="s">
        <v>162</v>
      </c>
      <c r="E111" s="121">
        <v>10954</v>
      </c>
      <c r="F111" s="121">
        <v>1</v>
      </c>
      <c r="G111" s="121" t="s">
        <v>96</v>
      </c>
      <c r="H111" s="112">
        <v>1</v>
      </c>
      <c r="I111" s="112">
        <v>1</v>
      </c>
      <c r="J111" s="112">
        <f t="shared" si="30"/>
        <v>2</v>
      </c>
      <c r="K111" s="112" t="s">
        <v>29</v>
      </c>
      <c r="L111" s="112">
        <v>1</v>
      </c>
      <c r="M111" s="112">
        <f t="shared" si="31"/>
        <v>1</v>
      </c>
      <c r="N111" s="112" t="s">
        <v>29</v>
      </c>
      <c r="O111" s="112">
        <v>2</v>
      </c>
      <c r="P111" s="112">
        <f t="shared" si="32"/>
        <v>2</v>
      </c>
      <c r="Q111" s="112" t="s">
        <v>29</v>
      </c>
      <c r="R111" s="112">
        <v>1</v>
      </c>
      <c r="S111" s="112">
        <f t="shared" si="33"/>
        <v>1</v>
      </c>
      <c r="T111" s="112" t="s">
        <v>29</v>
      </c>
      <c r="U111" s="112" t="s">
        <v>29</v>
      </c>
      <c r="V111" s="112" t="str">
        <f t="shared" si="34"/>
        <v>0</v>
      </c>
      <c r="W111" s="112" t="s">
        <v>29</v>
      </c>
      <c r="X111" s="112" t="s">
        <v>29</v>
      </c>
      <c r="Y111" s="112" t="str">
        <f t="shared" si="35"/>
        <v>0</v>
      </c>
      <c r="Z111" s="112" t="s">
        <v>29</v>
      </c>
      <c r="AA111" s="112" t="s">
        <v>29</v>
      </c>
      <c r="AB111" s="112" t="str">
        <f t="shared" si="36"/>
        <v>0</v>
      </c>
      <c r="AC111" s="112" t="s">
        <v>29</v>
      </c>
      <c r="AD111" s="112" t="s">
        <v>29</v>
      </c>
      <c r="AE111" s="112" t="str">
        <f t="shared" si="37"/>
        <v>0</v>
      </c>
      <c r="AF111" s="112" t="s">
        <v>29</v>
      </c>
      <c r="AG111" s="112" t="s">
        <v>29</v>
      </c>
      <c r="AH111" s="112" t="str">
        <f t="shared" si="38"/>
        <v>0</v>
      </c>
      <c r="AI111" s="112" t="s">
        <v>29</v>
      </c>
      <c r="AJ111" s="112" t="s">
        <v>29</v>
      </c>
      <c r="AK111" s="112" t="str">
        <f t="shared" si="39"/>
        <v>0</v>
      </c>
      <c r="AL111" s="112" t="s">
        <v>29</v>
      </c>
      <c r="AM111" s="112" t="s">
        <v>29</v>
      </c>
      <c r="AN111" s="112" t="str">
        <f t="shared" si="40"/>
        <v>0</v>
      </c>
      <c r="AO111" s="112" t="s">
        <v>29</v>
      </c>
      <c r="AP111" s="112" t="s">
        <v>29</v>
      </c>
      <c r="AQ111" s="112" t="str">
        <f t="shared" si="41"/>
        <v>0</v>
      </c>
      <c r="AR111" s="112" t="s">
        <v>29</v>
      </c>
      <c r="AS111" s="112" t="s">
        <v>29</v>
      </c>
      <c r="AT111" s="112" t="str">
        <f t="shared" si="42"/>
        <v>0</v>
      </c>
      <c r="AU111" s="112" t="s">
        <v>29</v>
      </c>
      <c r="AV111" s="112" t="s">
        <v>29</v>
      </c>
      <c r="AW111" s="112" t="str">
        <f t="shared" si="43"/>
        <v>0</v>
      </c>
      <c r="AX111" s="112" t="s">
        <v>29</v>
      </c>
      <c r="AY111" s="112" t="s">
        <v>29</v>
      </c>
      <c r="AZ111" s="112" t="str">
        <f t="shared" si="44"/>
        <v>0</v>
      </c>
      <c r="BA111" s="112" t="s">
        <v>29</v>
      </c>
      <c r="BB111" s="112" t="s">
        <v>29</v>
      </c>
      <c r="BC111" s="112" t="str">
        <f t="shared" si="45"/>
        <v>0</v>
      </c>
      <c r="BD111" s="112" t="s">
        <v>29</v>
      </c>
      <c r="BE111" s="112" t="s">
        <v>29</v>
      </c>
      <c r="BF111" s="112" t="str">
        <f t="shared" si="46"/>
        <v>0</v>
      </c>
      <c r="BG111" s="112" t="s">
        <v>29</v>
      </c>
      <c r="BH111" s="112" t="s">
        <v>29</v>
      </c>
      <c r="BI111" s="112" t="str">
        <f t="shared" si="47"/>
        <v>0</v>
      </c>
      <c r="BJ111" s="112" t="s">
        <v>29</v>
      </c>
      <c r="BK111" s="112" t="s">
        <v>29</v>
      </c>
      <c r="BL111" s="112" t="str">
        <f t="shared" si="48"/>
        <v>0</v>
      </c>
      <c r="BM111" s="112" t="s">
        <v>29</v>
      </c>
      <c r="BN111" s="112" t="s">
        <v>29</v>
      </c>
      <c r="BO111" s="112" t="str">
        <f t="shared" si="49"/>
        <v>0</v>
      </c>
      <c r="BP111" s="112" t="s">
        <v>29</v>
      </c>
      <c r="BQ111" s="112" t="s">
        <v>29</v>
      </c>
      <c r="BR111" s="112" t="str">
        <f t="shared" si="50"/>
        <v>0</v>
      </c>
      <c r="BS111" s="112" t="s">
        <v>29</v>
      </c>
      <c r="BT111" s="112" t="s">
        <v>29</v>
      </c>
      <c r="BU111" s="112" t="str">
        <f t="shared" si="51"/>
        <v>0</v>
      </c>
      <c r="BV111" s="112" t="s">
        <v>29</v>
      </c>
      <c r="BW111" s="112" t="s">
        <v>29</v>
      </c>
      <c r="BX111" s="112" t="str">
        <f t="shared" si="52"/>
        <v>0</v>
      </c>
      <c r="BY111" s="112" t="s">
        <v>29</v>
      </c>
      <c r="BZ111" s="112" t="s">
        <v>29</v>
      </c>
      <c r="CA111" s="112" t="str">
        <f t="shared" si="53"/>
        <v>0</v>
      </c>
      <c r="CB111" s="112" t="s">
        <v>29</v>
      </c>
      <c r="CC111" s="112" t="s">
        <v>29</v>
      </c>
      <c r="CD111" s="112" t="str">
        <f t="shared" si="54"/>
        <v>0</v>
      </c>
      <c r="CE111" s="112" t="s">
        <v>29</v>
      </c>
      <c r="CF111" s="112" t="s">
        <v>29</v>
      </c>
      <c r="CG111" s="112" t="str">
        <f t="shared" si="55"/>
        <v>0</v>
      </c>
      <c r="CH111" s="112" t="s">
        <v>29</v>
      </c>
      <c r="CI111" s="112" t="s">
        <v>29</v>
      </c>
      <c r="CJ111" s="112" t="str">
        <f t="shared" si="56"/>
        <v>0</v>
      </c>
      <c r="CK111" s="112" t="s">
        <v>29</v>
      </c>
      <c r="CL111" s="112" t="s">
        <v>29</v>
      </c>
      <c r="CM111" s="112" t="str">
        <f t="shared" si="57"/>
        <v>0</v>
      </c>
      <c r="CN111" s="112" t="s">
        <v>29</v>
      </c>
      <c r="CO111" s="112">
        <v>1</v>
      </c>
      <c r="CP111" s="112">
        <f t="shared" si="58"/>
        <v>1</v>
      </c>
      <c r="CQ111" s="112">
        <v>1</v>
      </c>
      <c r="CR111" s="112">
        <v>6</v>
      </c>
      <c r="CS111" s="112">
        <f t="shared" si="59"/>
        <v>7</v>
      </c>
    </row>
    <row r="112" spans="1:97" ht="12.75" customHeight="1">
      <c r="A112" s="103">
        <v>17</v>
      </c>
      <c r="B112" s="130" t="s">
        <v>43</v>
      </c>
      <c r="C112" s="103">
        <v>3408</v>
      </c>
      <c r="D112" s="117" t="s">
        <v>164</v>
      </c>
      <c r="E112" s="121">
        <v>12410</v>
      </c>
      <c r="F112" s="121">
        <v>1</v>
      </c>
      <c r="G112" s="121" t="s">
        <v>96</v>
      </c>
      <c r="H112" s="112" t="s">
        <v>29</v>
      </c>
      <c r="I112" s="112">
        <v>3</v>
      </c>
      <c r="J112" s="112">
        <f t="shared" si="30"/>
        <v>3</v>
      </c>
      <c r="K112" s="112">
        <v>1</v>
      </c>
      <c r="L112" s="112">
        <v>1</v>
      </c>
      <c r="M112" s="112">
        <f t="shared" si="31"/>
        <v>2</v>
      </c>
      <c r="N112" s="112" t="s">
        <v>29</v>
      </c>
      <c r="O112" s="112">
        <v>2</v>
      </c>
      <c r="P112" s="112">
        <f t="shared" si="32"/>
        <v>2</v>
      </c>
      <c r="Q112" s="112" t="s">
        <v>29</v>
      </c>
      <c r="R112" s="112" t="s">
        <v>29</v>
      </c>
      <c r="S112" s="112" t="str">
        <f t="shared" si="33"/>
        <v>0</v>
      </c>
      <c r="T112" s="112" t="s">
        <v>29</v>
      </c>
      <c r="U112" s="112" t="s">
        <v>29</v>
      </c>
      <c r="V112" s="112" t="str">
        <f t="shared" si="34"/>
        <v>0</v>
      </c>
      <c r="W112" s="112" t="s">
        <v>29</v>
      </c>
      <c r="X112" s="112" t="s">
        <v>29</v>
      </c>
      <c r="Y112" s="112" t="str">
        <f t="shared" si="35"/>
        <v>0</v>
      </c>
      <c r="Z112" s="112" t="s">
        <v>29</v>
      </c>
      <c r="AA112" s="112" t="s">
        <v>29</v>
      </c>
      <c r="AB112" s="112" t="str">
        <f t="shared" si="36"/>
        <v>0</v>
      </c>
      <c r="AC112" s="112" t="s">
        <v>29</v>
      </c>
      <c r="AD112" s="112" t="s">
        <v>29</v>
      </c>
      <c r="AE112" s="112" t="str">
        <f t="shared" si="37"/>
        <v>0</v>
      </c>
      <c r="AF112" s="112" t="s">
        <v>29</v>
      </c>
      <c r="AG112" s="112" t="s">
        <v>29</v>
      </c>
      <c r="AH112" s="112" t="str">
        <f t="shared" si="38"/>
        <v>0</v>
      </c>
      <c r="AI112" s="112" t="s">
        <v>29</v>
      </c>
      <c r="AJ112" s="112" t="s">
        <v>29</v>
      </c>
      <c r="AK112" s="112" t="str">
        <f t="shared" si="39"/>
        <v>0</v>
      </c>
      <c r="AL112" s="112" t="s">
        <v>29</v>
      </c>
      <c r="AM112" s="112" t="s">
        <v>29</v>
      </c>
      <c r="AN112" s="112" t="str">
        <f t="shared" si="40"/>
        <v>0</v>
      </c>
      <c r="AO112" s="112" t="s">
        <v>29</v>
      </c>
      <c r="AP112" s="112" t="s">
        <v>29</v>
      </c>
      <c r="AQ112" s="112" t="str">
        <f t="shared" si="41"/>
        <v>0</v>
      </c>
      <c r="AR112" s="112" t="s">
        <v>29</v>
      </c>
      <c r="AS112" s="112" t="s">
        <v>29</v>
      </c>
      <c r="AT112" s="112" t="str">
        <f t="shared" si="42"/>
        <v>0</v>
      </c>
      <c r="AU112" s="112" t="s">
        <v>29</v>
      </c>
      <c r="AV112" s="112" t="s">
        <v>29</v>
      </c>
      <c r="AW112" s="112" t="str">
        <f t="shared" si="43"/>
        <v>0</v>
      </c>
      <c r="AX112" s="112" t="s">
        <v>29</v>
      </c>
      <c r="AY112" s="112" t="s">
        <v>29</v>
      </c>
      <c r="AZ112" s="112" t="str">
        <f t="shared" si="44"/>
        <v>0</v>
      </c>
      <c r="BA112" s="112" t="s">
        <v>29</v>
      </c>
      <c r="BB112" s="112" t="s">
        <v>29</v>
      </c>
      <c r="BC112" s="112" t="str">
        <f t="shared" si="45"/>
        <v>0</v>
      </c>
      <c r="BD112" s="112" t="s">
        <v>29</v>
      </c>
      <c r="BE112" s="112" t="s">
        <v>29</v>
      </c>
      <c r="BF112" s="112" t="str">
        <f t="shared" si="46"/>
        <v>0</v>
      </c>
      <c r="BG112" s="112" t="s">
        <v>29</v>
      </c>
      <c r="BH112" s="112" t="s">
        <v>29</v>
      </c>
      <c r="BI112" s="112" t="str">
        <f t="shared" si="47"/>
        <v>0</v>
      </c>
      <c r="BJ112" s="112" t="s">
        <v>29</v>
      </c>
      <c r="BK112" s="112" t="s">
        <v>29</v>
      </c>
      <c r="BL112" s="112" t="str">
        <f t="shared" si="48"/>
        <v>0</v>
      </c>
      <c r="BM112" s="112" t="s">
        <v>29</v>
      </c>
      <c r="BN112" s="112" t="s">
        <v>29</v>
      </c>
      <c r="BO112" s="112" t="str">
        <f t="shared" si="49"/>
        <v>0</v>
      </c>
      <c r="BP112" s="112" t="s">
        <v>29</v>
      </c>
      <c r="BQ112" s="112" t="s">
        <v>29</v>
      </c>
      <c r="BR112" s="112" t="str">
        <f t="shared" si="50"/>
        <v>0</v>
      </c>
      <c r="BS112" s="112" t="s">
        <v>29</v>
      </c>
      <c r="BT112" s="112" t="s">
        <v>29</v>
      </c>
      <c r="BU112" s="112" t="str">
        <f t="shared" si="51"/>
        <v>0</v>
      </c>
      <c r="BV112" s="112" t="s">
        <v>29</v>
      </c>
      <c r="BW112" s="112" t="s">
        <v>29</v>
      </c>
      <c r="BX112" s="112" t="str">
        <f t="shared" si="52"/>
        <v>0</v>
      </c>
      <c r="BY112" s="112" t="s">
        <v>29</v>
      </c>
      <c r="BZ112" s="112" t="s">
        <v>29</v>
      </c>
      <c r="CA112" s="112" t="str">
        <f t="shared" si="53"/>
        <v>0</v>
      </c>
      <c r="CB112" s="112" t="s">
        <v>29</v>
      </c>
      <c r="CC112" s="112" t="s">
        <v>29</v>
      </c>
      <c r="CD112" s="112" t="str">
        <f t="shared" si="54"/>
        <v>0</v>
      </c>
      <c r="CE112" s="112" t="s">
        <v>29</v>
      </c>
      <c r="CF112" s="112" t="s">
        <v>29</v>
      </c>
      <c r="CG112" s="112" t="str">
        <f t="shared" si="55"/>
        <v>0</v>
      </c>
      <c r="CH112" s="112" t="s">
        <v>29</v>
      </c>
      <c r="CI112" s="112" t="s">
        <v>29</v>
      </c>
      <c r="CJ112" s="112" t="str">
        <f t="shared" si="56"/>
        <v>0</v>
      </c>
      <c r="CK112" s="112" t="s">
        <v>29</v>
      </c>
      <c r="CL112" s="112" t="s">
        <v>29</v>
      </c>
      <c r="CM112" s="112" t="str">
        <f t="shared" si="57"/>
        <v>0</v>
      </c>
      <c r="CN112" s="112" t="s">
        <v>29</v>
      </c>
      <c r="CO112" s="112" t="s">
        <v>29</v>
      </c>
      <c r="CP112" s="112" t="str">
        <f t="shared" si="58"/>
        <v>0</v>
      </c>
      <c r="CQ112" s="112">
        <v>1</v>
      </c>
      <c r="CR112" s="112">
        <v>6</v>
      </c>
      <c r="CS112" s="112">
        <f t="shared" si="59"/>
        <v>7</v>
      </c>
    </row>
    <row r="113" spans="1:97" ht="12.75" customHeight="1">
      <c r="A113" s="103">
        <v>17</v>
      </c>
      <c r="B113" s="130" t="s">
        <v>43</v>
      </c>
      <c r="C113" s="103">
        <v>3425</v>
      </c>
      <c r="D113" s="117" t="s">
        <v>73</v>
      </c>
      <c r="E113" s="121">
        <v>17678</v>
      </c>
      <c r="F113" s="121">
        <v>1</v>
      </c>
      <c r="G113" s="121" t="s">
        <v>96</v>
      </c>
      <c r="H113" s="112" t="s">
        <v>29</v>
      </c>
      <c r="I113" s="112">
        <v>1</v>
      </c>
      <c r="J113" s="112">
        <f t="shared" si="30"/>
        <v>1</v>
      </c>
      <c r="K113" s="112">
        <v>1</v>
      </c>
      <c r="L113" s="112">
        <v>2</v>
      </c>
      <c r="M113" s="112">
        <f t="shared" si="31"/>
        <v>3</v>
      </c>
      <c r="N113" s="112">
        <v>1</v>
      </c>
      <c r="O113" s="112" t="s">
        <v>29</v>
      </c>
      <c r="P113" s="112">
        <f t="shared" si="32"/>
        <v>1</v>
      </c>
      <c r="Q113" s="112" t="s">
        <v>29</v>
      </c>
      <c r="R113" s="112" t="s">
        <v>29</v>
      </c>
      <c r="S113" s="112" t="str">
        <f t="shared" si="33"/>
        <v>0</v>
      </c>
      <c r="T113" s="112" t="s">
        <v>29</v>
      </c>
      <c r="U113" s="112" t="s">
        <v>29</v>
      </c>
      <c r="V113" s="112" t="str">
        <f t="shared" si="34"/>
        <v>0</v>
      </c>
      <c r="W113" s="112" t="s">
        <v>29</v>
      </c>
      <c r="X113" s="112" t="s">
        <v>29</v>
      </c>
      <c r="Y113" s="112" t="str">
        <f t="shared" si="35"/>
        <v>0</v>
      </c>
      <c r="Z113" s="112" t="s">
        <v>29</v>
      </c>
      <c r="AA113" s="112" t="s">
        <v>29</v>
      </c>
      <c r="AB113" s="112" t="str">
        <f t="shared" si="36"/>
        <v>0</v>
      </c>
      <c r="AC113" s="112" t="s">
        <v>29</v>
      </c>
      <c r="AD113" s="112" t="s">
        <v>29</v>
      </c>
      <c r="AE113" s="112" t="str">
        <f t="shared" si="37"/>
        <v>0</v>
      </c>
      <c r="AF113" s="112" t="s">
        <v>29</v>
      </c>
      <c r="AG113" s="112" t="s">
        <v>29</v>
      </c>
      <c r="AH113" s="112" t="str">
        <f t="shared" si="38"/>
        <v>0</v>
      </c>
      <c r="AI113" s="112" t="s">
        <v>29</v>
      </c>
      <c r="AJ113" s="112" t="s">
        <v>29</v>
      </c>
      <c r="AK113" s="112" t="str">
        <f t="shared" si="39"/>
        <v>0</v>
      </c>
      <c r="AL113" s="112" t="s">
        <v>29</v>
      </c>
      <c r="AM113" s="112" t="s">
        <v>29</v>
      </c>
      <c r="AN113" s="112" t="str">
        <f t="shared" si="40"/>
        <v>0</v>
      </c>
      <c r="AO113" s="112" t="s">
        <v>29</v>
      </c>
      <c r="AP113" s="112" t="s">
        <v>29</v>
      </c>
      <c r="AQ113" s="112" t="str">
        <f t="shared" si="41"/>
        <v>0</v>
      </c>
      <c r="AR113" s="112" t="s">
        <v>29</v>
      </c>
      <c r="AS113" s="112" t="s">
        <v>29</v>
      </c>
      <c r="AT113" s="112" t="str">
        <f t="shared" si="42"/>
        <v>0</v>
      </c>
      <c r="AU113" s="112" t="s">
        <v>29</v>
      </c>
      <c r="AV113" s="112" t="s">
        <v>29</v>
      </c>
      <c r="AW113" s="112" t="str">
        <f t="shared" si="43"/>
        <v>0</v>
      </c>
      <c r="AX113" s="112" t="s">
        <v>29</v>
      </c>
      <c r="AY113" s="112" t="s">
        <v>29</v>
      </c>
      <c r="AZ113" s="112" t="str">
        <f t="shared" si="44"/>
        <v>0</v>
      </c>
      <c r="BA113" s="112" t="s">
        <v>29</v>
      </c>
      <c r="BB113" s="112" t="s">
        <v>29</v>
      </c>
      <c r="BC113" s="112" t="str">
        <f t="shared" si="45"/>
        <v>0</v>
      </c>
      <c r="BD113" s="112" t="s">
        <v>29</v>
      </c>
      <c r="BE113" s="112" t="s">
        <v>29</v>
      </c>
      <c r="BF113" s="112" t="str">
        <f t="shared" si="46"/>
        <v>0</v>
      </c>
      <c r="BG113" s="112" t="s">
        <v>29</v>
      </c>
      <c r="BH113" s="112" t="s">
        <v>29</v>
      </c>
      <c r="BI113" s="112" t="str">
        <f t="shared" si="47"/>
        <v>0</v>
      </c>
      <c r="BJ113" s="112" t="s">
        <v>29</v>
      </c>
      <c r="BK113" s="112" t="s">
        <v>29</v>
      </c>
      <c r="BL113" s="112" t="str">
        <f t="shared" si="48"/>
        <v>0</v>
      </c>
      <c r="BM113" s="112" t="s">
        <v>29</v>
      </c>
      <c r="BN113" s="112" t="s">
        <v>29</v>
      </c>
      <c r="BO113" s="112" t="str">
        <f t="shared" si="49"/>
        <v>0</v>
      </c>
      <c r="BP113" s="112" t="s">
        <v>29</v>
      </c>
      <c r="BQ113" s="112" t="s">
        <v>29</v>
      </c>
      <c r="BR113" s="112" t="str">
        <f t="shared" si="50"/>
        <v>0</v>
      </c>
      <c r="BS113" s="112" t="s">
        <v>29</v>
      </c>
      <c r="BT113" s="112" t="s">
        <v>29</v>
      </c>
      <c r="BU113" s="112" t="str">
        <f t="shared" si="51"/>
        <v>0</v>
      </c>
      <c r="BV113" s="112" t="s">
        <v>29</v>
      </c>
      <c r="BW113" s="112" t="s">
        <v>29</v>
      </c>
      <c r="BX113" s="112" t="str">
        <f t="shared" si="52"/>
        <v>0</v>
      </c>
      <c r="BY113" s="112" t="s">
        <v>29</v>
      </c>
      <c r="BZ113" s="112" t="s">
        <v>29</v>
      </c>
      <c r="CA113" s="112" t="str">
        <f t="shared" si="53"/>
        <v>0</v>
      </c>
      <c r="CB113" s="112" t="s">
        <v>29</v>
      </c>
      <c r="CC113" s="112" t="s">
        <v>29</v>
      </c>
      <c r="CD113" s="112" t="str">
        <f t="shared" si="54"/>
        <v>0</v>
      </c>
      <c r="CE113" s="112" t="s">
        <v>29</v>
      </c>
      <c r="CF113" s="112" t="s">
        <v>29</v>
      </c>
      <c r="CG113" s="112" t="str">
        <f t="shared" si="55"/>
        <v>0</v>
      </c>
      <c r="CH113" s="112" t="s">
        <v>29</v>
      </c>
      <c r="CI113" s="112" t="s">
        <v>29</v>
      </c>
      <c r="CJ113" s="112" t="str">
        <f t="shared" si="56"/>
        <v>0</v>
      </c>
      <c r="CK113" s="112" t="s">
        <v>29</v>
      </c>
      <c r="CL113" s="112" t="s">
        <v>29</v>
      </c>
      <c r="CM113" s="112" t="str">
        <f t="shared" si="57"/>
        <v>0</v>
      </c>
      <c r="CN113" s="112" t="s">
        <v>29</v>
      </c>
      <c r="CO113" s="112" t="s">
        <v>29</v>
      </c>
      <c r="CP113" s="112" t="str">
        <f t="shared" si="58"/>
        <v>0</v>
      </c>
      <c r="CQ113" s="112">
        <v>2</v>
      </c>
      <c r="CR113" s="112">
        <v>3</v>
      </c>
      <c r="CS113" s="112">
        <f t="shared" si="59"/>
        <v>5</v>
      </c>
    </row>
    <row r="114" spans="1:97" ht="12.75" customHeight="1">
      <c r="A114" s="103">
        <v>17</v>
      </c>
      <c r="B114" s="130" t="s">
        <v>43</v>
      </c>
      <c r="C114" s="103">
        <v>3443</v>
      </c>
      <c r="D114" s="117" t="s">
        <v>165</v>
      </c>
      <c r="E114" s="121">
        <v>17314</v>
      </c>
      <c r="F114" s="121">
        <v>1</v>
      </c>
      <c r="G114" s="121" t="s">
        <v>96</v>
      </c>
      <c r="H114" s="112">
        <v>1</v>
      </c>
      <c r="I114" s="112">
        <v>1</v>
      </c>
      <c r="J114" s="112">
        <f t="shared" si="30"/>
        <v>2</v>
      </c>
      <c r="K114" s="112" t="s">
        <v>29</v>
      </c>
      <c r="L114" s="112" t="s">
        <v>29</v>
      </c>
      <c r="M114" s="112" t="str">
        <f t="shared" si="31"/>
        <v>0</v>
      </c>
      <c r="N114" s="112" t="s">
        <v>29</v>
      </c>
      <c r="O114" s="112" t="s">
        <v>29</v>
      </c>
      <c r="P114" s="112" t="str">
        <f t="shared" si="32"/>
        <v>0</v>
      </c>
      <c r="Q114" s="112" t="s">
        <v>29</v>
      </c>
      <c r="R114" s="112" t="s">
        <v>29</v>
      </c>
      <c r="S114" s="112" t="str">
        <f t="shared" si="33"/>
        <v>0</v>
      </c>
      <c r="T114" s="112" t="s">
        <v>29</v>
      </c>
      <c r="U114" s="112" t="s">
        <v>29</v>
      </c>
      <c r="V114" s="112" t="str">
        <f t="shared" si="34"/>
        <v>0</v>
      </c>
      <c r="W114" s="112" t="s">
        <v>29</v>
      </c>
      <c r="X114" s="112" t="s">
        <v>29</v>
      </c>
      <c r="Y114" s="112" t="str">
        <f t="shared" si="35"/>
        <v>0</v>
      </c>
      <c r="Z114" s="112" t="s">
        <v>29</v>
      </c>
      <c r="AA114" s="112" t="s">
        <v>29</v>
      </c>
      <c r="AB114" s="112" t="str">
        <f t="shared" si="36"/>
        <v>0</v>
      </c>
      <c r="AC114" s="112" t="s">
        <v>29</v>
      </c>
      <c r="AD114" s="112" t="s">
        <v>29</v>
      </c>
      <c r="AE114" s="112" t="str">
        <f t="shared" si="37"/>
        <v>0</v>
      </c>
      <c r="AF114" s="112" t="s">
        <v>29</v>
      </c>
      <c r="AG114" s="112" t="s">
        <v>29</v>
      </c>
      <c r="AH114" s="112" t="str">
        <f t="shared" si="38"/>
        <v>0</v>
      </c>
      <c r="AI114" s="112" t="s">
        <v>29</v>
      </c>
      <c r="AJ114" s="112" t="s">
        <v>29</v>
      </c>
      <c r="AK114" s="112" t="str">
        <f t="shared" si="39"/>
        <v>0</v>
      </c>
      <c r="AL114" s="112" t="s">
        <v>29</v>
      </c>
      <c r="AM114" s="112" t="s">
        <v>29</v>
      </c>
      <c r="AN114" s="112" t="str">
        <f t="shared" si="40"/>
        <v>0</v>
      </c>
      <c r="AO114" s="112" t="s">
        <v>29</v>
      </c>
      <c r="AP114" s="112" t="s">
        <v>29</v>
      </c>
      <c r="AQ114" s="112" t="str">
        <f t="shared" si="41"/>
        <v>0</v>
      </c>
      <c r="AR114" s="112" t="s">
        <v>29</v>
      </c>
      <c r="AS114" s="112" t="s">
        <v>29</v>
      </c>
      <c r="AT114" s="112" t="str">
        <f t="shared" si="42"/>
        <v>0</v>
      </c>
      <c r="AU114" s="112" t="s">
        <v>29</v>
      </c>
      <c r="AV114" s="112" t="s">
        <v>29</v>
      </c>
      <c r="AW114" s="112" t="str">
        <f t="shared" si="43"/>
        <v>0</v>
      </c>
      <c r="AX114" s="112" t="s">
        <v>29</v>
      </c>
      <c r="AY114" s="112" t="s">
        <v>29</v>
      </c>
      <c r="AZ114" s="112" t="str">
        <f t="shared" si="44"/>
        <v>0</v>
      </c>
      <c r="BA114" s="112" t="s">
        <v>29</v>
      </c>
      <c r="BB114" s="112" t="s">
        <v>29</v>
      </c>
      <c r="BC114" s="112" t="str">
        <f t="shared" si="45"/>
        <v>0</v>
      </c>
      <c r="BD114" s="112" t="s">
        <v>29</v>
      </c>
      <c r="BE114" s="112" t="s">
        <v>29</v>
      </c>
      <c r="BF114" s="112" t="str">
        <f t="shared" si="46"/>
        <v>0</v>
      </c>
      <c r="BG114" s="112" t="s">
        <v>29</v>
      </c>
      <c r="BH114" s="112" t="s">
        <v>29</v>
      </c>
      <c r="BI114" s="112" t="str">
        <f t="shared" si="47"/>
        <v>0</v>
      </c>
      <c r="BJ114" s="112" t="s">
        <v>29</v>
      </c>
      <c r="BK114" s="112" t="s">
        <v>29</v>
      </c>
      <c r="BL114" s="112" t="str">
        <f t="shared" si="48"/>
        <v>0</v>
      </c>
      <c r="BM114" s="112" t="s">
        <v>29</v>
      </c>
      <c r="BN114" s="112" t="s">
        <v>29</v>
      </c>
      <c r="BO114" s="112" t="str">
        <f t="shared" si="49"/>
        <v>0</v>
      </c>
      <c r="BP114" s="112" t="s">
        <v>29</v>
      </c>
      <c r="BQ114" s="112" t="s">
        <v>29</v>
      </c>
      <c r="BR114" s="112" t="str">
        <f t="shared" si="50"/>
        <v>0</v>
      </c>
      <c r="BS114" s="112" t="s">
        <v>29</v>
      </c>
      <c r="BT114" s="112" t="s">
        <v>29</v>
      </c>
      <c r="BU114" s="112" t="str">
        <f t="shared" si="51"/>
        <v>0</v>
      </c>
      <c r="BV114" s="112" t="s">
        <v>29</v>
      </c>
      <c r="BW114" s="112" t="s">
        <v>29</v>
      </c>
      <c r="BX114" s="112" t="str">
        <f t="shared" si="52"/>
        <v>0</v>
      </c>
      <c r="BY114" s="112" t="s">
        <v>29</v>
      </c>
      <c r="BZ114" s="112" t="s">
        <v>29</v>
      </c>
      <c r="CA114" s="112" t="str">
        <f t="shared" si="53"/>
        <v>0</v>
      </c>
      <c r="CB114" s="112" t="s">
        <v>29</v>
      </c>
      <c r="CC114" s="112" t="s">
        <v>29</v>
      </c>
      <c r="CD114" s="112" t="str">
        <f t="shared" si="54"/>
        <v>0</v>
      </c>
      <c r="CE114" s="112" t="s">
        <v>29</v>
      </c>
      <c r="CF114" s="112" t="s">
        <v>29</v>
      </c>
      <c r="CG114" s="112" t="str">
        <f t="shared" si="55"/>
        <v>0</v>
      </c>
      <c r="CH114" s="112" t="s">
        <v>29</v>
      </c>
      <c r="CI114" s="112" t="s">
        <v>29</v>
      </c>
      <c r="CJ114" s="112" t="str">
        <f t="shared" si="56"/>
        <v>0</v>
      </c>
      <c r="CK114" s="112" t="s">
        <v>29</v>
      </c>
      <c r="CL114" s="112" t="s">
        <v>29</v>
      </c>
      <c r="CM114" s="112" t="str">
        <f t="shared" si="57"/>
        <v>0</v>
      </c>
      <c r="CN114" s="112" t="s">
        <v>29</v>
      </c>
      <c r="CO114" s="112">
        <v>3</v>
      </c>
      <c r="CP114" s="112">
        <f t="shared" si="58"/>
        <v>3</v>
      </c>
      <c r="CQ114" s="112">
        <v>1</v>
      </c>
      <c r="CR114" s="112">
        <v>4</v>
      </c>
      <c r="CS114" s="112">
        <f t="shared" si="59"/>
        <v>5</v>
      </c>
    </row>
    <row r="115" spans="1:97" ht="12.75" customHeight="1">
      <c r="A115" s="103">
        <v>18</v>
      </c>
      <c r="B115" s="130" t="s">
        <v>74</v>
      </c>
      <c r="C115" s="103">
        <v>3851</v>
      </c>
      <c r="D115" s="117" t="s">
        <v>166</v>
      </c>
      <c r="E115" s="121">
        <v>10762</v>
      </c>
      <c r="F115" s="121">
        <v>1</v>
      </c>
      <c r="G115" s="121" t="s">
        <v>96</v>
      </c>
      <c r="H115" s="112" t="s">
        <v>29</v>
      </c>
      <c r="I115" s="112">
        <v>2</v>
      </c>
      <c r="J115" s="112">
        <f t="shared" si="30"/>
        <v>2</v>
      </c>
      <c r="K115" s="112" t="s">
        <v>29</v>
      </c>
      <c r="L115" s="112" t="s">
        <v>29</v>
      </c>
      <c r="M115" s="112" t="str">
        <f t="shared" si="31"/>
        <v>0</v>
      </c>
      <c r="N115" s="112" t="s">
        <v>29</v>
      </c>
      <c r="O115" s="112" t="s">
        <v>29</v>
      </c>
      <c r="P115" s="112" t="str">
        <f t="shared" si="32"/>
        <v>0</v>
      </c>
      <c r="Q115" s="112" t="s">
        <v>29</v>
      </c>
      <c r="R115" s="112" t="s">
        <v>29</v>
      </c>
      <c r="S115" s="112" t="str">
        <f t="shared" si="33"/>
        <v>0</v>
      </c>
      <c r="T115" s="112" t="s">
        <v>29</v>
      </c>
      <c r="U115" s="112" t="s">
        <v>29</v>
      </c>
      <c r="V115" s="112" t="str">
        <f t="shared" si="34"/>
        <v>0</v>
      </c>
      <c r="W115" s="112" t="s">
        <v>29</v>
      </c>
      <c r="X115" s="112" t="s">
        <v>29</v>
      </c>
      <c r="Y115" s="112" t="str">
        <f t="shared" si="35"/>
        <v>0</v>
      </c>
      <c r="Z115" s="112" t="s">
        <v>29</v>
      </c>
      <c r="AA115" s="112" t="s">
        <v>29</v>
      </c>
      <c r="AB115" s="112" t="str">
        <f t="shared" si="36"/>
        <v>0</v>
      </c>
      <c r="AC115" s="112" t="s">
        <v>29</v>
      </c>
      <c r="AD115" s="112" t="s">
        <v>29</v>
      </c>
      <c r="AE115" s="112" t="str">
        <f t="shared" si="37"/>
        <v>0</v>
      </c>
      <c r="AF115" s="112" t="s">
        <v>29</v>
      </c>
      <c r="AG115" s="112" t="s">
        <v>29</v>
      </c>
      <c r="AH115" s="112" t="str">
        <f t="shared" si="38"/>
        <v>0</v>
      </c>
      <c r="AI115" s="112" t="s">
        <v>29</v>
      </c>
      <c r="AJ115" s="112" t="s">
        <v>29</v>
      </c>
      <c r="AK115" s="112" t="str">
        <f t="shared" si="39"/>
        <v>0</v>
      </c>
      <c r="AL115" s="112" t="s">
        <v>29</v>
      </c>
      <c r="AM115" s="112" t="s">
        <v>29</v>
      </c>
      <c r="AN115" s="112" t="str">
        <f t="shared" si="40"/>
        <v>0</v>
      </c>
      <c r="AO115" s="112" t="s">
        <v>29</v>
      </c>
      <c r="AP115" s="112" t="s">
        <v>29</v>
      </c>
      <c r="AQ115" s="112" t="str">
        <f t="shared" si="41"/>
        <v>0</v>
      </c>
      <c r="AR115" s="112" t="s">
        <v>29</v>
      </c>
      <c r="AS115" s="112" t="s">
        <v>29</v>
      </c>
      <c r="AT115" s="112" t="str">
        <f t="shared" si="42"/>
        <v>0</v>
      </c>
      <c r="AU115" s="112" t="s">
        <v>29</v>
      </c>
      <c r="AV115" s="112" t="s">
        <v>29</v>
      </c>
      <c r="AW115" s="112" t="str">
        <f t="shared" si="43"/>
        <v>0</v>
      </c>
      <c r="AX115" s="112" t="s">
        <v>29</v>
      </c>
      <c r="AY115" s="112" t="s">
        <v>29</v>
      </c>
      <c r="AZ115" s="112" t="str">
        <f t="shared" si="44"/>
        <v>0</v>
      </c>
      <c r="BA115" s="112" t="s">
        <v>29</v>
      </c>
      <c r="BB115" s="112" t="s">
        <v>29</v>
      </c>
      <c r="BC115" s="112" t="str">
        <f t="shared" si="45"/>
        <v>0</v>
      </c>
      <c r="BD115" s="112" t="s">
        <v>29</v>
      </c>
      <c r="BE115" s="112" t="s">
        <v>29</v>
      </c>
      <c r="BF115" s="112" t="str">
        <f t="shared" si="46"/>
        <v>0</v>
      </c>
      <c r="BG115" s="112" t="s">
        <v>29</v>
      </c>
      <c r="BH115" s="112" t="s">
        <v>29</v>
      </c>
      <c r="BI115" s="112" t="str">
        <f t="shared" si="47"/>
        <v>0</v>
      </c>
      <c r="BJ115" s="112" t="s">
        <v>29</v>
      </c>
      <c r="BK115" s="112" t="s">
        <v>29</v>
      </c>
      <c r="BL115" s="112" t="str">
        <f t="shared" si="48"/>
        <v>0</v>
      </c>
      <c r="BM115" s="112" t="s">
        <v>29</v>
      </c>
      <c r="BN115" s="112" t="s">
        <v>29</v>
      </c>
      <c r="BO115" s="112" t="str">
        <f t="shared" si="49"/>
        <v>0</v>
      </c>
      <c r="BP115" s="112" t="s">
        <v>29</v>
      </c>
      <c r="BQ115" s="112" t="s">
        <v>29</v>
      </c>
      <c r="BR115" s="112" t="str">
        <f t="shared" si="50"/>
        <v>0</v>
      </c>
      <c r="BS115" s="112" t="s">
        <v>29</v>
      </c>
      <c r="BT115" s="112" t="s">
        <v>29</v>
      </c>
      <c r="BU115" s="112" t="str">
        <f t="shared" si="51"/>
        <v>0</v>
      </c>
      <c r="BV115" s="112" t="s">
        <v>29</v>
      </c>
      <c r="BW115" s="112" t="s">
        <v>29</v>
      </c>
      <c r="BX115" s="112" t="str">
        <f t="shared" si="52"/>
        <v>0</v>
      </c>
      <c r="BY115" s="112" t="s">
        <v>29</v>
      </c>
      <c r="BZ115" s="112" t="s">
        <v>29</v>
      </c>
      <c r="CA115" s="112" t="str">
        <f t="shared" si="53"/>
        <v>0</v>
      </c>
      <c r="CB115" s="112" t="s">
        <v>29</v>
      </c>
      <c r="CC115" s="112" t="s">
        <v>29</v>
      </c>
      <c r="CD115" s="112" t="str">
        <f t="shared" si="54"/>
        <v>0</v>
      </c>
      <c r="CE115" s="112" t="s">
        <v>29</v>
      </c>
      <c r="CF115" s="112" t="s">
        <v>29</v>
      </c>
      <c r="CG115" s="112" t="str">
        <f t="shared" si="55"/>
        <v>0</v>
      </c>
      <c r="CH115" s="112" t="s">
        <v>29</v>
      </c>
      <c r="CI115" s="112" t="s">
        <v>29</v>
      </c>
      <c r="CJ115" s="112" t="str">
        <f t="shared" si="56"/>
        <v>0</v>
      </c>
      <c r="CK115" s="112" t="s">
        <v>29</v>
      </c>
      <c r="CL115" s="112" t="s">
        <v>29</v>
      </c>
      <c r="CM115" s="112" t="str">
        <f t="shared" si="57"/>
        <v>0</v>
      </c>
      <c r="CN115" s="112" t="s">
        <v>29</v>
      </c>
      <c r="CO115" s="112">
        <v>3</v>
      </c>
      <c r="CP115" s="112">
        <f t="shared" si="58"/>
        <v>3</v>
      </c>
      <c r="CQ115" s="112" t="s">
        <v>29</v>
      </c>
      <c r="CR115" s="112">
        <v>5</v>
      </c>
      <c r="CS115" s="112">
        <f t="shared" si="59"/>
        <v>5</v>
      </c>
    </row>
    <row r="116" spans="1:97" ht="12.75" customHeight="1">
      <c r="A116" s="103">
        <v>19</v>
      </c>
      <c r="B116" s="130" t="s">
        <v>76</v>
      </c>
      <c r="C116" s="103">
        <v>4001</v>
      </c>
      <c r="D116" s="117" t="s">
        <v>77</v>
      </c>
      <c r="E116" s="121">
        <v>15753</v>
      </c>
      <c r="F116" s="121">
        <v>1</v>
      </c>
      <c r="G116" s="121" t="s">
        <v>96</v>
      </c>
      <c r="H116" s="112" t="s">
        <v>29</v>
      </c>
      <c r="I116" s="112">
        <v>3</v>
      </c>
      <c r="J116" s="112">
        <f t="shared" si="30"/>
        <v>3</v>
      </c>
      <c r="K116" s="112" t="s">
        <v>29</v>
      </c>
      <c r="L116" s="112">
        <v>1</v>
      </c>
      <c r="M116" s="112">
        <f t="shared" si="31"/>
        <v>1</v>
      </c>
      <c r="N116" s="112">
        <v>1</v>
      </c>
      <c r="O116" s="112">
        <v>1</v>
      </c>
      <c r="P116" s="112">
        <f t="shared" si="32"/>
        <v>2</v>
      </c>
      <c r="Q116" s="112" t="s">
        <v>29</v>
      </c>
      <c r="R116" s="112" t="s">
        <v>29</v>
      </c>
      <c r="S116" s="112" t="str">
        <f t="shared" si="33"/>
        <v>0</v>
      </c>
      <c r="T116" s="112" t="s">
        <v>29</v>
      </c>
      <c r="U116" s="112" t="s">
        <v>29</v>
      </c>
      <c r="V116" s="112" t="str">
        <f t="shared" si="34"/>
        <v>0</v>
      </c>
      <c r="W116" s="112" t="s">
        <v>29</v>
      </c>
      <c r="X116" s="112" t="s">
        <v>29</v>
      </c>
      <c r="Y116" s="112" t="str">
        <f t="shared" si="35"/>
        <v>0</v>
      </c>
      <c r="Z116" s="112" t="s">
        <v>29</v>
      </c>
      <c r="AA116" s="112" t="s">
        <v>29</v>
      </c>
      <c r="AB116" s="112" t="str">
        <f t="shared" si="36"/>
        <v>0</v>
      </c>
      <c r="AC116" s="112" t="s">
        <v>29</v>
      </c>
      <c r="AD116" s="112" t="s">
        <v>29</v>
      </c>
      <c r="AE116" s="112" t="str">
        <f t="shared" si="37"/>
        <v>0</v>
      </c>
      <c r="AF116" s="112" t="s">
        <v>29</v>
      </c>
      <c r="AG116" s="112" t="s">
        <v>29</v>
      </c>
      <c r="AH116" s="112" t="str">
        <f t="shared" si="38"/>
        <v>0</v>
      </c>
      <c r="AI116" s="112" t="s">
        <v>29</v>
      </c>
      <c r="AJ116" s="112" t="s">
        <v>29</v>
      </c>
      <c r="AK116" s="112" t="str">
        <f t="shared" si="39"/>
        <v>0</v>
      </c>
      <c r="AL116" s="112" t="s">
        <v>29</v>
      </c>
      <c r="AM116" s="112" t="s">
        <v>29</v>
      </c>
      <c r="AN116" s="112" t="str">
        <f t="shared" si="40"/>
        <v>0</v>
      </c>
      <c r="AO116" s="112" t="s">
        <v>29</v>
      </c>
      <c r="AP116" s="112" t="s">
        <v>29</v>
      </c>
      <c r="AQ116" s="112" t="str">
        <f t="shared" si="41"/>
        <v>0</v>
      </c>
      <c r="AR116" s="112" t="s">
        <v>29</v>
      </c>
      <c r="AS116" s="112" t="s">
        <v>29</v>
      </c>
      <c r="AT116" s="112" t="str">
        <f t="shared" si="42"/>
        <v>0</v>
      </c>
      <c r="AU116" s="112" t="s">
        <v>29</v>
      </c>
      <c r="AV116" s="112" t="s">
        <v>29</v>
      </c>
      <c r="AW116" s="112" t="str">
        <f t="shared" si="43"/>
        <v>0</v>
      </c>
      <c r="AX116" s="112" t="s">
        <v>29</v>
      </c>
      <c r="AY116" s="112" t="s">
        <v>29</v>
      </c>
      <c r="AZ116" s="112" t="str">
        <f t="shared" si="44"/>
        <v>0</v>
      </c>
      <c r="BA116" s="112" t="s">
        <v>29</v>
      </c>
      <c r="BB116" s="112" t="s">
        <v>29</v>
      </c>
      <c r="BC116" s="112" t="str">
        <f t="shared" si="45"/>
        <v>0</v>
      </c>
      <c r="BD116" s="112" t="s">
        <v>29</v>
      </c>
      <c r="BE116" s="112" t="s">
        <v>29</v>
      </c>
      <c r="BF116" s="112" t="str">
        <f t="shared" si="46"/>
        <v>0</v>
      </c>
      <c r="BG116" s="112" t="s">
        <v>29</v>
      </c>
      <c r="BH116" s="112" t="s">
        <v>29</v>
      </c>
      <c r="BI116" s="112" t="str">
        <f t="shared" si="47"/>
        <v>0</v>
      </c>
      <c r="BJ116" s="112" t="s">
        <v>29</v>
      </c>
      <c r="BK116" s="112" t="s">
        <v>29</v>
      </c>
      <c r="BL116" s="112" t="str">
        <f t="shared" si="48"/>
        <v>0</v>
      </c>
      <c r="BM116" s="112" t="s">
        <v>29</v>
      </c>
      <c r="BN116" s="112" t="s">
        <v>29</v>
      </c>
      <c r="BO116" s="112" t="str">
        <f t="shared" si="49"/>
        <v>0</v>
      </c>
      <c r="BP116" s="112" t="s">
        <v>29</v>
      </c>
      <c r="BQ116" s="112" t="s">
        <v>29</v>
      </c>
      <c r="BR116" s="112" t="str">
        <f t="shared" si="50"/>
        <v>0</v>
      </c>
      <c r="BS116" s="112" t="s">
        <v>29</v>
      </c>
      <c r="BT116" s="112" t="s">
        <v>29</v>
      </c>
      <c r="BU116" s="112" t="str">
        <f t="shared" si="51"/>
        <v>0</v>
      </c>
      <c r="BV116" s="112" t="s">
        <v>29</v>
      </c>
      <c r="BW116" s="112" t="s">
        <v>29</v>
      </c>
      <c r="BX116" s="112" t="str">
        <f t="shared" si="52"/>
        <v>0</v>
      </c>
      <c r="BY116" s="112" t="s">
        <v>29</v>
      </c>
      <c r="BZ116" s="112" t="s">
        <v>29</v>
      </c>
      <c r="CA116" s="112" t="str">
        <f t="shared" si="53"/>
        <v>0</v>
      </c>
      <c r="CB116" s="112" t="s">
        <v>29</v>
      </c>
      <c r="CC116" s="112" t="s">
        <v>29</v>
      </c>
      <c r="CD116" s="112" t="str">
        <f t="shared" si="54"/>
        <v>0</v>
      </c>
      <c r="CE116" s="112" t="s">
        <v>29</v>
      </c>
      <c r="CF116" s="112" t="s">
        <v>29</v>
      </c>
      <c r="CG116" s="112" t="str">
        <f t="shared" si="55"/>
        <v>0</v>
      </c>
      <c r="CH116" s="112" t="s">
        <v>29</v>
      </c>
      <c r="CI116" s="112" t="s">
        <v>29</v>
      </c>
      <c r="CJ116" s="112" t="str">
        <f t="shared" si="56"/>
        <v>0</v>
      </c>
      <c r="CK116" s="112" t="s">
        <v>29</v>
      </c>
      <c r="CL116" s="112" t="s">
        <v>29</v>
      </c>
      <c r="CM116" s="112" t="str">
        <f t="shared" si="57"/>
        <v>0</v>
      </c>
      <c r="CN116" s="112" t="s">
        <v>29</v>
      </c>
      <c r="CO116" s="112">
        <v>1</v>
      </c>
      <c r="CP116" s="112">
        <f t="shared" si="58"/>
        <v>1</v>
      </c>
      <c r="CQ116" s="112">
        <v>1</v>
      </c>
      <c r="CR116" s="112">
        <v>6</v>
      </c>
      <c r="CS116" s="112">
        <f t="shared" si="59"/>
        <v>7</v>
      </c>
    </row>
    <row r="117" spans="1:97" ht="12.75" customHeight="1">
      <c r="A117" s="103">
        <v>19</v>
      </c>
      <c r="B117" s="130" t="s">
        <v>76</v>
      </c>
      <c r="C117" s="103">
        <v>4021</v>
      </c>
      <c r="D117" s="117" t="s">
        <v>168</v>
      </c>
      <c r="E117" s="121">
        <v>17446</v>
      </c>
      <c r="F117" s="121">
        <v>1</v>
      </c>
      <c r="G117" s="121" t="s">
        <v>96</v>
      </c>
      <c r="H117" s="112" t="s">
        <v>29</v>
      </c>
      <c r="I117" s="112">
        <v>2</v>
      </c>
      <c r="J117" s="112">
        <f t="shared" si="30"/>
        <v>2</v>
      </c>
      <c r="K117" s="112" t="s">
        <v>29</v>
      </c>
      <c r="L117" s="112">
        <v>2</v>
      </c>
      <c r="M117" s="112">
        <f t="shared" si="31"/>
        <v>2</v>
      </c>
      <c r="N117" s="112">
        <v>2</v>
      </c>
      <c r="O117" s="112" t="s">
        <v>29</v>
      </c>
      <c r="P117" s="112">
        <f t="shared" si="32"/>
        <v>2</v>
      </c>
      <c r="Q117" s="112" t="s">
        <v>29</v>
      </c>
      <c r="R117" s="112" t="s">
        <v>29</v>
      </c>
      <c r="S117" s="112" t="str">
        <f t="shared" si="33"/>
        <v>0</v>
      </c>
      <c r="T117" s="112" t="s">
        <v>29</v>
      </c>
      <c r="U117" s="112" t="s">
        <v>29</v>
      </c>
      <c r="V117" s="112" t="str">
        <f t="shared" si="34"/>
        <v>0</v>
      </c>
      <c r="W117" s="112" t="s">
        <v>29</v>
      </c>
      <c r="X117" s="112" t="s">
        <v>29</v>
      </c>
      <c r="Y117" s="112" t="str">
        <f t="shared" si="35"/>
        <v>0</v>
      </c>
      <c r="Z117" s="112" t="s">
        <v>29</v>
      </c>
      <c r="AA117" s="112" t="s">
        <v>29</v>
      </c>
      <c r="AB117" s="112" t="str">
        <f t="shared" si="36"/>
        <v>0</v>
      </c>
      <c r="AC117" s="112" t="s">
        <v>29</v>
      </c>
      <c r="AD117" s="112" t="s">
        <v>29</v>
      </c>
      <c r="AE117" s="112" t="str">
        <f t="shared" si="37"/>
        <v>0</v>
      </c>
      <c r="AF117" s="112" t="s">
        <v>29</v>
      </c>
      <c r="AG117" s="112" t="s">
        <v>29</v>
      </c>
      <c r="AH117" s="112" t="str">
        <f t="shared" si="38"/>
        <v>0</v>
      </c>
      <c r="AI117" s="112" t="s">
        <v>29</v>
      </c>
      <c r="AJ117" s="112" t="s">
        <v>29</v>
      </c>
      <c r="AK117" s="112" t="str">
        <f t="shared" si="39"/>
        <v>0</v>
      </c>
      <c r="AL117" s="112" t="s">
        <v>29</v>
      </c>
      <c r="AM117" s="112" t="s">
        <v>29</v>
      </c>
      <c r="AN117" s="112" t="str">
        <f t="shared" si="40"/>
        <v>0</v>
      </c>
      <c r="AO117" s="112" t="s">
        <v>29</v>
      </c>
      <c r="AP117" s="112" t="s">
        <v>29</v>
      </c>
      <c r="AQ117" s="112" t="str">
        <f t="shared" si="41"/>
        <v>0</v>
      </c>
      <c r="AR117" s="112" t="s">
        <v>29</v>
      </c>
      <c r="AS117" s="112" t="s">
        <v>29</v>
      </c>
      <c r="AT117" s="112" t="str">
        <f t="shared" si="42"/>
        <v>0</v>
      </c>
      <c r="AU117" s="112" t="s">
        <v>29</v>
      </c>
      <c r="AV117" s="112" t="s">
        <v>29</v>
      </c>
      <c r="AW117" s="112" t="str">
        <f t="shared" si="43"/>
        <v>0</v>
      </c>
      <c r="AX117" s="112" t="s">
        <v>29</v>
      </c>
      <c r="AY117" s="112" t="s">
        <v>29</v>
      </c>
      <c r="AZ117" s="112" t="str">
        <f t="shared" si="44"/>
        <v>0</v>
      </c>
      <c r="BA117" s="112" t="s">
        <v>29</v>
      </c>
      <c r="BB117" s="112">
        <v>1</v>
      </c>
      <c r="BC117" s="112">
        <f t="shared" si="45"/>
        <v>1</v>
      </c>
      <c r="BD117" s="112" t="s">
        <v>29</v>
      </c>
      <c r="BE117" s="112" t="s">
        <v>29</v>
      </c>
      <c r="BF117" s="112" t="str">
        <f t="shared" si="46"/>
        <v>0</v>
      </c>
      <c r="BG117" s="112" t="s">
        <v>29</v>
      </c>
      <c r="BH117" s="112" t="s">
        <v>29</v>
      </c>
      <c r="BI117" s="112" t="str">
        <f t="shared" si="47"/>
        <v>0</v>
      </c>
      <c r="BJ117" s="112" t="s">
        <v>29</v>
      </c>
      <c r="BK117" s="112" t="s">
        <v>29</v>
      </c>
      <c r="BL117" s="112" t="str">
        <f t="shared" si="48"/>
        <v>0</v>
      </c>
      <c r="BM117" s="112" t="s">
        <v>29</v>
      </c>
      <c r="BN117" s="112" t="s">
        <v>29</v>
      </c>
      <c r="BO117" s="112" t="str">
        <f t="shared" si="49"/>
        <v>0</v>
      </c>
      <c r="BP117" s="112" t="s">
        <v>29</v>
      </c>
      <c r="BQ117" s="112" t="s">
        <v>29</v>
      </c>
      <c r="BR117" s="112" t="str">
        <f t="shared" si="50"/>
        <v>0</v>
      </c>
      <c r="BS117" s="112" t="s">
        <v>29</v>
      </c>
      <c r="BT117" s="112" t="s">
        <v>29</v>
      </c>
      <c r="BU117" s="112" t="str">
        <f t="shared" si="51"/>
        <v>0</v>
      </c>
      <c r="BV117" s="112" t="s">
        <v>29</v>
      </c>
      <c r="BW117" s="112" t="s">
        <v>29</v>
      </c>
      <c r="BX117" s="112" t="str">
        <f t="shared" si="52"/>
        <v>0</v>
      </c>
      <c r="BY117" s="112" t="s">
        <v>29</v>
      </c>
      <c r="BZ117" s="112" t="s">
        <v>29</v>
      </c>
      <c r="CA117" s="112" t="str">
        <f t="shared" si="53"/>
        <v>0</v>
      </c>
      <c r="CB117" s="112" t="s">
        <v>29</v>
      </c>
      <c r="CC117" s="112" t="s">
        <v>29</v>
      </c>
      <c r="CD117" s="112" t="str">
        <f t="shared" si="54"/>
        <v>0</v>
      </c>
      <c r="CE117" s="112" t="s">
        <v>29</v>
      </c>
      <c r="CF117" s="112" t="s">
        <v>29</v>
      </c>
      <c r="CG117" s="112" t="str">
        <f t="shared" si="55"/>
        <v>0</v>
      </c>
      <c r="CH117" s="112" t="s">
        <v>29</v>
      </c>
      <c r="CI117" s="112" t="s">
        <v>29</v>
      </c>
      <c r="CJ117" s="112" t="str">
        <f t="shared" si="56"/>
        <v>0</v>
      </c>
      <c r="CK117" s="112" t="s">
        <v>29</v>
      </c>
      <c r="CL117" s="112" t="s">
        <v>29</v>
      </c>
      <c r="CM117" s="112" t="str">
        <f t="shared" si="57"/>
        <v>0</v>
      </c>
      <c r="CN117" s="112" t="s">
        <v>29</v>
      </c>
      <c r="CO117" s="112" t="s">
        <v>29</v>
      </c>
      <c r="CP117" s="112" t="str">
        <f t="shared" si="58"/>
        <v>0</v>
      </c>
      <c r="CQ117" s="112">
        <v>2</v>
      </c>
      <c r="CR117" s="112">
        <v>5</v>
      </c>
      <c r="CS117" s="112">
        <f t="shared" si="59"/>
        <v>7</v>
      </c>
    </row>
    <row r="118" spans="1:97" ht="12.75" customHeight="1">
      <c r="A118" s="103">
        <v>19</v>
      </c>
      <c r="B118" s="130" t="s">
        <v>76</v>
      </c>
      <c r="C118" s="103">
        <v>4040</v>
      </c>
      <c r="D118" s="117" t="s">
        <v>169</v>
      </c>
      <c r="E118" s="121">
        <v>10465</v>
      </c>
      <c r="F118" s="121">
        <v>1</v>
      </c>
      <c r="G118" s="121" t="s">
        <v>96</v>
      </c>
      <c r="H118" s="112" t="s">
        <v>29</v>
      </c>
      <c r="I118" s="112">
        <v>1</v>
      </c>
      <c r="J118" s="112">
        <f t="shared" si="30"/>
        <v>1</v>
      </c>
      <c r="K118" s="112" t="s">
        <v>29</v>
      </c>
      <c r="L118" s="112">
        <v>1</v>
      </c>
      <c r="M118" s="112">
        <f t="shared" si="31"/>
        <v>1</v>
      </c>
      <c r="N118" s="112" t="s">
        <v>29</v>
      </c>
      <c r="O118" s="112">
        <v>1</v>
      </c>
      <c r="P118" s="112">
        <f t="shared" si="32"/>
        <v>1</v>
      </c>
      <c r="Q118" s="112" t="s">
        <v>29</v>
      </c>
      <c r="R118" s="112">
        <v>1</v>
      </c>
      <c r="S118" s="112">
        <f t="shared" si="33"/>
        <v>1</v>
      </c>
      <c r="T118" s="112" t="s">
        <v>29</v>
      </c>
      <c r="U118" s="112" t="s">
        <v>29</v>
      </c>
      <c r="V118" s="112" t="str">
        <f t="shared" si="34"/>
        <v>0</v>
      </c>
      <c r="W118" s="112" t="s">
        <v>29</v>
      </c>
      <c r="X118" s="112" t="s">
        <v>29</v>
      </c>
      <c r="Y118" s="112" t="str">
        <f t="shared" si="35"/>
        <v>0</v>
      </c>
      <c r="Z118" s="112" t="s">
        <v>29</v>
      </c>
      <c r="AA118" s="112" t="s">
        <v>29</v>
      </c>
      <c r="AB118" s="112" t="str">
        <f t="shared" si="36"/>
        <v>0</v>
      </c>
      <c r="AC118" s="112" t="s">
        <v>29</v>
      </c>
      <c r="AD118" s="112" t="s">
        <v>29</v>
      </c>
      <c r="AE118" s="112" t="str">
        <f t="shared" si="37"/>
        <v>0</v>
      </c>
      <c r="AF118" s="112" t="s">
        <v>29</v>
      </c>
      <c r="AG118" s="112" t="s">
        <v>29</v>
      </c>
      <c r="AH118" s="112" t="str">
        <f t="shared" si="38"/>
        <v>0</v>
      </c>
      <c r="AI118" s="112" t="s">
        <v>29</v>
      </c>
      <c r="AJ118" s="112" t="s">
        <v>29</v>
      </c>
      <c r="AK118" s="112" t="str">
        <f t="shared" si="39"/>
        <v>0</v>
      </c>
      <c r="AL118" s="112" t="s">
        <v>29</v>
      </c>
      <c r="AM118" s="112" t="s">
        <v>29</v>
      </c>
      <c r="AN118" s="112" t="str">
        <f t="shared" si="40"/>
        <v>0</v>
      </c>
      <c r="AO118" s="112" t="s">
        <v>29</v>
      </c>
      <c r="AP118" s="112" t="s">
        <v>29</v>
      </c>
      <c r="AQ118" s="112" t="str">
        <f t="shared" si="41"/>
        <v>0</v>
      </c>
      <c r="AR118" s="112" t="s">
        <v>29</v>
      </c>
      <c r="AS118" s="112" t="s">
        <v>29</v>
      </c>
      <c r="AT118" s="112" t="str">
        <f t="shared" si="42"/>
        <v>0</v>
      </c>
      <c r="AU118" s="112" t="s">
        <v>29</v>
      </c>
      <c r="AV118" s="112" t="s">
        <v>29</v>
      </c>
      <c r="AW118" s="112" t="str">
        <f t="shared" si="43"/>
        <v>0</v>
      </c>
      <c r="AX118" s="112" t="s">
        <v>29</v>
      </c>
      <c r="AY118" s="112" t="s">
        <v>29</v>
      </c>
      <c r="AZ118" s="112" t="str">
        <f t="shared" si="44"/>
        <v>0</v>
      </c>
      <c r="BA118" s="112" t="s">
        <v>29</v>
      </c>
      <c r="BB118" s="112" t="s">
        <v>29</v>
      </c>
      <c r="BC118" s="112" t="str">
        <f t="shared" si="45"/>
        <v>0</v>
      </c>
      <c r="BD118" s="112" t="s">
        <v>29</v>
      </c>
      <c r="BE118" s="112" t="s">
        <v>29</v>
      </c>
      <c r="BF118" s="112" t="str">
        <f t="shared" si="46"/>
        <v>0</v>
      </c>
      <c r="BG118" s="112" t="s">
        <v>29</v>
      </c>
      <c r="BH118" s="112" t="s">
        <v>29</v>
      </c>
      <c r="BI118" s="112" t="str">
        <f t="shared" si="47"/>
        <v>0</v>
      </c>
      <c r="BJ118" s="112" t="s">
        <v>29</v>
      </c>
      <c r="BK118" s="112" t="s">
        <v>29</v>
      </c>
      <c r="BL118" s="112" t="str">
        <f t="shared" si="48"/>
        <v>0</v>
      </c>
      <c r="BM118" s="112" t="s">
        <v>29</v>
      </c>
      <c r="BN118" s="112" t="s">
        <v>29</v>
      </c>
      <c r="BO118" s="112" t="str">
        <f t="shared" si="49"/>
        <v>0</v>
      </c>
      <c r="BP118" s="112" t="s">
        <v>29</v>
      </c>
      <c r="BQ118" s="112" t="s">
        <v>29</v>
      </c>
      <c r="BR118" s="112" t="str">
        <f t="shared" si="50"/>
        <v>0</v>
      </c>
      <c r="BS118" s="112" t="s">
        <v>29</v>
      </c>
      <c r="BT118" s="112" t="s">
        <v>29</v>
      </c>
      <c r="BU118" s="112" t="str">
        <f t="shared" si="51"/>
        <v>0</v>
      </c>
      <c r="BV118" s="112" t="s">
        <v>29</v>
      </c>
      <c r="BW118" s="112" t="s">
        <v>29</v>
      </c>
      <c r="BX118" s="112" t="str">
        <f t="shared" si="52"/>
        <v>0</v>
      </c>
      <c r="BY118" s="112" t="s">
        <v>29</v>
      </c>
      <c r="BZ118" s="112" t="s">
        <v>29</v>
      </c>
      <c r="CA118" s="112" t="str">
        <f t="shared" si="53"/>
        <v>0</v>
      </c>
      <c r="CB118" s="112" t="s">
        <v>29</v>
      </c>
      <c r="CC118" s="112" t="s">
        <v>29</v>
      </c>
      <c r="CD118" s="112" t="str">
        <f t="shared" si="54"/>
        <v>0</v>
      </c>
      <c r="CE118" s="112" t="s">
        <v>29</v>
      </c>
      <c r="CF118" s="112" t="s">
        <v>29</v>
      </c>
      <c r="CG118" s="112" t="str">
        <f t="shared" si="55"/>
        <v>0</v>
      </c>
      <c r="CH118" s="112" t="s">
        <v>29</v>
      </c>
      <c r="CI118" s="112" t="s">
        <v>29</v>
      </c>
      <c r="CJ118" s="112" t="str">
        <f t="shared" si="56"/>
        <v>0</v>
      </c>
      <c r="CK118" s="112" t="s">
        <v>29</v>
      </c>
      <c r="CL118" s="112" t="s">
        <v>29</v>
      </c>
      <c r="CM118" s="112" t="str">
        <f t="shared" si="57"/>
        <v>0</v>
      </c>
      <c r="CN118" s="112">
        <v>1</v>
      </c>
      <c r="CO118" s="112" t="s">
        <v>29</v>
      </c>
      <c r="CP118" s="112">
        <f t="shared" si="58"/>
        <v>1</v>
      </c>
      <c r="CQ118" s="112">
        <v>1</v>
      </c>
      <c r="CR118" s="112">
        <v>4</v>
      </c>
      <c r="CS118" s="112">
        <f t="shared" si="59"/>
        <v>5</v>
      </c>
    </row>
    <row r="119" spans="1:97" ht="12.75" customHeight="1">
      <c r="A119" s="103">
        <v>19</v>
      </c>
      <c r="B119" s="130" t="s">
        <v>76</v>
      </c>
      <c r="C119" s="103">
        <v>4045</v>
      </c>
      <c r="D119" s="117" t="s">
        <v>78</v>
      </c>
      <c r="E119" s="121">
        <v>19430</v>
      </c>
      <c r="F119" s="121">
        <v>1</v>
      </c>
      <c r="G119" s="121" t="s">
        <v>96</v>
      </c>
      <c r="H119" s="112">
        <v>1</v>
      </c>
      <c r="I119" s="112" t="s">
        <v>29</v>
      </c>
      <c r="J119" s="112">
        <f t="shared" si="30"/>
        <v>1</v>
      </c>
      <c r="K119" s="112" t="s">
        <v>29</v>
      </c>
      <c r="L119" s="112">
        <v>2</v>
      </c>
      <c r="M119" s="112">
        <f t="shared" si="31"/>
        <v>2</v>
      </c>
      <c r="N119" s="112">
        <v>1</v>
      </c>
      <c r="O119" s="112">
        <v>1</v>
      </c>
      <c r="P119" s="112">
        <f t="shared" si="32"/>
        <v>2</v>
      </c>
      <c r="Q119" s="112" t="s">
        <v>29</v>
      </c>
      <c r="R119" s="112">
        <v>1</v>
      </c>
      <c r="S119" s="112">
        <f t="shared" si="33"/>
        <v>1</v>
      </c>
      <c r="T119" s="112" t="s">
        <v>29</v>
      </c>
      <c r="U119" s="112" t="s">
        <v>29</v>
      </c>
      <c r="V119" s="112" t="str">
        <f t="shared" si="34"/>
        <v>0</v>
      </c>
      <c r="W119" s="112" t="s">
        <v>29</v>
      </c>
      <c r="X119" s="112" t="s">
        <v>29</v>
      </c>
      <c r="Y119" s="112" t="str">
        <f t="shared" si="35"/>
        <v>0</v>
      </c>
      <c r="Z119" s="112" t="s">
        <v>29</v>
      </c>
      <c r="AA119" s="112" t="s">
        <v>29</v>
      </c>
      <c r="AB119" s="112" t="str">
        <f t="shared" si="36"/>
        <v>0</v>
      </c>
      <c r="AC119" s="112" t="s">
        <v>29</v>
      </c>
      <c r="AD119" s="112">
        <v>1</v>
      </c>
      <c r="AE119" s="112">
        <f t="shared" si="37"/>
        <v>1</v>
      </c>
      <c r="AF119" s="112" t="s">
        <v>29</v>
      </c>
      <c r="AG119" s="112" t="s">
        <v>29</v>
      </c>
      <c r="AH119" s="112" t="str">
        <f t="shared" si="38"/>
        <v>0</v>
      </c>
      <c r="AI119" s="112" t="s">
        <v>29</v>
      </c>
      <c r="AJ119" s="112" t="s">
        <v>29</v>
      </c>
      <c r="AK119" s="112" t="str">
        <f t="shared" si="39"/>
        <v>0</v>
      </c>
      <c r="AL119" s="112" t="s">
        <v>29</v>
      </c>
      <c r="AM119" s="112" t="s">
        <v>29</v>
      </c>
      <c r="AN119" s="112" t="str">
        <f t="shared" si="40"/>
        <v>0</v>
      </c>
      <c r="AO119" s="112" t="s">
        <v>29</v>
      </c>
      <c r="AP119" s="112" t="s">
        <v>29</v>
      </c>
      <c r="AQ119" s="112" t="str">
        <f t="shared" si="41"/>
        <v>0</v>
      </c>
      <c r="AR119" s="112" t="s">
        <v>29</v>
      </c>
      <c r="AS119" s="112" t="s">
        <v>29</v>
      </c>
      <c r="AT119" s="112" t="str">
        <f t="shared" si="42"/>
        <v>0</v>
      </c>
      <c r="AU119" s="112" t="s">
        <v>29</v>
      </c>
      <c r="AV119" s="112" t="s">
        <v>29</v>
      </c>
      <c r="AW119" s="112" t="str">
        <f t="shared" si="43"/>
        <v>0</v>
      </c>
      <c r="AX119" s="112" t="s">
        <v>29</v>
      </c>
      <c r="AY119" s="112" t="s">
        <v>29</v>
      </c>
      <c r="AZ119" s="112" t="str">
        <f t="shared" si="44"/>
        <v>0</v>
      </c>
      <c r="BA119" s="112" t="s">
        <v>29</v>
      </c>
      <c r="BB119" s="112" t="s">
        <v>29</v>
      </c>
      <c r="BC119" s="112" t="str">
        <f t="shared" si="45"/>
        <v>0</v>
      </c>
      <c r="BD119" s="112" t="s">
        <v>29</v>
      </c>
      <c r="BE119" s="112" t="s">
        <v>29</v>
      </c>
      <c r="BF119" s="112" t="str">
        <f t="shared" si="46"/>
        <v>0</v>
      </c>
      <c r="BG119" s="112" t="s">
        <v>29</v>
      </c>
      <c r="BH119" s="112" t="s">
        <v>29</v>
      </c>
      <c r="BI119" s="112" t="str">
        <f t="shared" si="47"/>
        <v>0</v>
      </c>
      <c r="BJ119" s="112" t="s">
        <v>29</v>
      </c>
      <c r="BK119" s="112" t="s">
        <v>29</v>
      </c>
      <c r="BL119" s="112" t="str">
        <f t="shared" si="48"/>
        <v>0</v>
      </c>
      <c r="BM119" s="112" t="s">
        <v>29</v>
      </c>
      <c r="BN119" s="112" t="s">
        <v>29</v>
      </c>
      <c r="BO119" s="112" t="str">
        <f t="shared" si="49"/>
        <v>0</v>
      </c>
      <c r="BP119" s="112" t="s">
        <v>29</v>
      </c>
      <c r="BQ119" s="112" t="s">
        <v>29</v>
      </c>
      <c r="BR119" s="112" t="str">
        <f t="shared" si="50"/>
        <v>0</v>
      </c>
      <c r="BS119" s="112" t="s">
        <v>29</v>
      </c>
      <c r="BT119" s="112" t="s">
        <v>29</v>
      </c>
      <c r="BU119" s="112" t="str">
        <f t="shared" si="51"/>
        <v>0</v>
      </c>
      <c r="BV119" s="112" t="s">
        <v>29</v>
      </c>
      <c r="BW119" s="112" t="s">
        <v>29</v>
      </c>
      <c r="BX119" s="112" t="str">
        <f t="shared" si="52"/>
        <v>0</v>
      </c>
      <c r="BY119" s="112" t="s">
        <v>29</v>
      </c>
      <c r="BZ119" s="112" t="s">
        <v>29</v>
      </c>
      <c r="CA119" s="112" t="str">
        <f t="shared" si="53"/>
        <v>0</v>
      </c>
      <c r="CB119" s="112" t="s">
        <v>29</v>
      </c>
      <c r="CC119" s="112" t="s">
        <v>29</v>
      </c>
      <c r="CD119" s="112" t="str">
        <f t="shared" si="54"/>
        <v>0</v>
      </c>
      <c r="CE119" s="112" t="s">
        <v>29</v>
      </c>
      <c r="CF119" s="112" t="s">
        <v>29</v>
      </c>
      <c r="CG119" s="112" t="str">
        <f t="shared" si="55"/>
        <v>0</v>
      </c>
      <c r="CH119" s="112" t="s">
        <v>29</v>
      </c>
      <c r="CI119" s="112" t="s">
        <v>29</v>
      </c>
      <c r="CJ119" s="112" t="str">
        <f t="shared" si="56"/>
        <v>0</v>
      </c>
      <c r="CK119" s="112" t="s">
        <v>29</v>
      </c>
      <c r="CL119" s="112" t="s">
        <v>29</v>
      </c>
      <c r="CM119" s="112" t="str">
        <f t="shared" si="57"/>
        <v>0</v>
      </c>
      <c r="CN119" s="112" t="s">
        <v>29</v>
      </c>
      <c r="CO119" s="112" t="s">
        <v>29</v>
      </c>
      <c r="CP119" s="112" t="str">
        <f t="shared" si="58"/>
        <v>0</v>
      </c>
      <c r="CQ119" s="112">
        <v>2</v>
      </c>
      <c r="CR119" s="112">
        <v>5</v>
      </c>
      <c r="CS119" s="112">
        <f t="shared" si="59"/>
        <v>7</v>
      </c>
    </row>
    <row r="120" spans="1:97" ht="12.75" customHeight="1">
      <c r="A120" s="103">
        <v>19</v>
      </c>
      <c r="B120" s="130" t="s">
        <v>76</v>
      </c>
      <c r="C120" s="103">
        <v>4082</v>
      </c>
      <c r="D120" s="117" t="s">
        <v>170</v>
      </c>
      <c r="E120" s="121">
        <v>14120</v>
      </c>
      <c r="F120" s="121">
        <v>1</v>
      </c>
      <c r="G120" s="121" t="s">
        <v>96</v>
      </c>
      <c r="H120" s="112" t="s">
        <v>29</v>
      </c>
      <c r="I120" s="112">
        <v>2</v>
      </c>
      <c r="J120" s="112">
        <f t="shared" si="30"/>
        <v>2</v>
      </c>
      <c r="K120" s="112" t="s">
        <v>29</v>
      </c>
      <c r="L120" s="112">
        <v>1</v>
      </c>
      <c r="M120" s="112">
        <f t="shared" si="31"/>
        <v>1</v>
      </c>
      <c r="N120" s="112" t="s">
        <v>29</v>
      </c>
      <c r="O120" s="112" t="s">
        <v>29</v>
      </c>
      <c r="P120" s="112" t="str">
        <f t="shared" si="32"/>
        <v>0</v>
      </c>
      <c r="Q120" s="112" t="s">
        <v>29</v>
      </c>
      <c r="R120" s="112" t="s">
        <v>29</v>
      </c>
      <c r="S120" s="112" t="str">
        <f t="shared" si="33"/>
        <v>0</v>
      </c>
      <c r="T120" s="112" t="s">
        <v>29</v>
      </c>
      <c r="U120" s="112" t="s">
        <v>29</v>
      </c>
      <c r="V120" s="112" t="str">
        <f t="shared" si="34"/>
        <v>0</v>
      </c>
      <c r="W120" s="112" t="s">
        <v>29</v>
      </c>
      <c r="X120" s="112" t="s">
        <v>29</v>
      </c>
      <c r="Y120" s="112" t="str">
        <f t="shared" si="35"/>
        <v>0</v>
      </c>
      <c r="Z120" s="112" t="s">
        <v>29</v>
      </c>
      <c r="AA120" s="112" t="s">
        <v>29</v>
      </c>
      <c r="AB120" s="112" t="str">
        <f t="shared" si="36"/>
        <v>0</v>
      </c>
      <c r="AC120" s="112" t="s">
        <v>29</v>
      </c>
      <c r="AD120" s="112" t="s">
        <v>29</v>
      </c>
      <c r="AE120" s="112" t="str">
        <f t="shared" si="37"/>
        <v>0</v>
      </c>
      <c r="AF120" s="112" t="s">
        <v>29</v>
      </c>
      <c r="AG120" s="112" t="s">
        <v>29</v>
      </c>
      <c r="AH120" s="112" t="str">
        <f t="shared" si="38"/>
        <v>0</v>
      </c>
      <c r="AI120" s="112" t="s">
        <v>29</v>
      </c>
      <c r="AJ120" s="112" t="s">
        <v>29</v>
      </c>
      <c r="AK120" s="112" t="str">
        <f t="shared" si="39"/>
        <v>0</v>
      </c>
      <c r="AL120" s="112" t="s">
        <v>29</v>
      </c>
      <c r="AM120" s="112" t="s">
        <v>29</v>
      </c>
      <c r="AN120" s="112" t="str">
        <f t="shared" si="40"/>
        <v>0</v>
      </c>
      <c r="AO120" s="112" t="s">
        <v>29</v>
      </c>
      <c r="AP120" s="112" t="s">
        <v>29</v>
      </c>
      <c r="AQ120" s="112" t="str">
        <f t="shared" si="41"/>
        <v>0</v>
      </c>
      <c r="AR120" s="112" t="s">
        <v>29</v>
      </c>
      <c r="AS120" s="112" t="s">
        <v>29</v>
      </c>
      <c r="AT120" s="112" t="str">
        <f t="shared" si="42"/>
        <v>0</v>
      </c>
      <c r="AU120" s="112" t="s">
        <v>29</v>
      </c>
      <c r="AV120" s="112" t="s">
        <v>29</v>
      </c>
      <c r="AW120" s="112" t="str">
        <f t="shared" si="43"/>
        <v>0</v>
      </c>
      <c r="AX120" s="112" t="s">
        <v>29</v>
      </c>
      <c r="AY120" s="112" t="s">
        <v>29</v>
      </c>
      <c r="AZ120" s="112" t="str">
        <f t="shared" si="44"/>
        <v>0</v>
      </c>
      <c r="BA120" s="112" t="s">
        <v>29</v>
      </c>
      <c r="BB120" s="112" t="s">
        <v>29</v>
      </c>
      <c r="BC120" s="112" t="str">
        <f t="shared" si="45"/>
        <v>0</v>
      </c>
      <c r="BD120" s="112" t="s">
        <v>29</v>
      </c>
      <c r="BE120" s="112" t="s">
        <v>29</v>
      </c>
      <c r="BF120" s="112" t="str">
        <f t="shared" si="46"/>
        <v>0</v>
      </c>
      <c r="BG120" s="112" t="s">
        <v>29</v>
      </c>
      <c r="BH120" s="112" t="s">
        <v>29</v>
      </c>
      <c r="BI120" s="112" t="str">
        <f t="shared" si="47"/>
        <v>0</v>
      </c>
      <c r="BJ120" s="112" t="s">
        <v>29</v>
      </c>
      <c r="BK120" s="112" t="s">
        <v>29</v>
      </c>
      <c r="BL120" s="112" t="str">
        <f t="shared" si="48"/>
        <v>0</v>
      </c>
      <c r="BM120" s="112" t="s">
        <v>29</v>
      </c>
      <c r="BN120" s="112" t="s">
        <v>29</v>
      </c>
      <c r="BO120" s="112" t="str">
        <f t="shared" si="49"/>
        <v>0</v>
      </c>
      <c r="BP120" s="112" t="s">
        <v>29</v>
      </c>
      <c r="BQ120" s="112" t="s">
        <v>29</v>
      </c>
      <c r="BR120" s="112" t="str">
        <f t="shared" si="50"/>
        <v>0</v>
      </c>
      <c r="BS120" s="112" t="s">
        <v>29</v>
      </c>
      <c r="BT120" s="112" t="s">
        <v>29</v>
      </c>
      <c r="BU120" s="112" t="str">
        <f t="shared" si="51"/>
        <v>0</v>
      </c>
      <c r="BV120" s="112" t="s">
        <v>29</v>
      </c>
      <c r="BW120" s="112" t="s">
        <v>29</v>
      </c>
      <c r="BX120" s="112" t="str">
        <f t="shared" si="52"/>
        <v>0</v>
      </c>
      <c r="BY120" s="112" t="s">
        <v>29</v>
      </c>
      <c r="BZ120" s="112" t="s">
        <v>29</v>
      </c>
      <c r="CA120" s="112" t="str">
        <f t="shared" si="53"/>
        <v>0</v>
      </c>
      <c r="CB120" s="112" t="s">
        <v>29</v>
      </c>
      <c r="CC120" s="112" t="s">
        <v>29</v>
      </c>
      <c r="CD120" s="112" t="str">
        <f t="shared" si="54"/>
        <v>0</v>
      </c>
      <c r="CE120" s="112" t="s">
        <v>29</v>
      </c>
      <c r="CF120" s="112" t="s">
        <v>29</v>
      </c>
      <c r="CG120" s="112" t="str">
        <f t="shared" si="55"/>
        <v>0</v>
      </c>
      <c r="CH120" s="112" t="s">
        <v>29</v>
      </c>
      <c r="CI120" s="112" t="s">
        <v>29</v>
      </c>
      <c r="CJ120" s="112" t="str">
        <f t="shared" si="56"/>
        <v>0</v>
      </c>
      <c r="CK120" s="112" t="s">
        <v>29</v>
      </c>
      <c r="CL120" s="112" t="s">
        <v>29</v>
      </c>
      <c r="CM120" s="112" t="str">
        <f t="shared" si="57"/>
        <v>0</v>
      </c>
      <c r="CN120" s="112">
        <v>1</v>
      </c>
      <c r="CO120" s="112">
        <v>3</v>
      </c>
      <c r="CP120" s="112">
        <f t="shared" si="58"/>
        <v>4</v>
      </c>
      <c r="CQ120" s="112">
        <v>1</v>
      </c>
      <c r="CR120" s="112">
        <v>6</v>
      </c>
      <c r="CS120" s="112">
        <f t="shared" si="59"/>
        <v>7</v>
      </c>
    </row>
    <row r="121" spans="1:97" ht="12.75" customHeight="1">
      <c r="A121" s="103">
        <v>19</v>
      </c>
      <c r="B121" s="130" t="s">
        <v>76</v>
      </c>
      <c r="C121" s="103">
        <v>4258</v>
      </c>
      <c r="D121" s="117" t="s">
        <v>174</v>
      </c>
      <c r="E121" s="121">
        <v>11206</v>
      </c>
      <c r="F121" s="121">
        <v>1</v>
      </c>
      <c r="G121" s="121" t="s">
        <v>96</v>
      </c>
      <c r="H121" s="112" t="s">
        <v>29</v>
      </c>
      <c r="I121" s="112">
        <v>1</v>
      </c>
      <c r="J121" s="112">
        <f t="shared" si="30"/>
        <v>1</v>
      </c>
      <c r="K121" s="112" t="s">
        <v>29</v>
      </c>
      <c r="L121" s="112">
        <v>1</v>
      </c>
      <c r="M121" s="112">
        <f t="shared" si="31"/>
        <v>1</v>
      </c>
      <c r="N121" s="112">
        <v>1</v>
      </c>
      <c r="O121" s="112">
        <v>1</v>
      </c>
      <c r="P121" s="112">
        <f t="shared" si="32"/>
        <v>2</v>
      </c>
      <c r="Q121" s="112" t="s">
        <v>29</v>
      </c>
      <c r="R121" s="112" t="s">
        <v>29</v>
      </c>
      <c r="S121" s="112" t="str">
        <f t="shared" si="33"/>
        <v>0</v>
      </c>
      <c r="T121" s="112" t="s">
        <v>29</v>
      </c>
      <c r="U121" s="112" t="s">
        <v>29</v>
      </c>
      <c r="V121" s="112" t="str">
        <f t="shared" si="34"/>
        <v>0</v>
      </c>
      <c r="W121" s="112" t="s">
        <v>29</v>
      </c>
      <c r="X121" s="112" t="s">
        <v>29</v>
      </c>
      <c r="Y121" s="112" t="str">
        <f t="shared" si="35"/>
        <v>0</v>
      </c>
      <c r="Z121" s="112" t="s">
        <v>29</v>
      </c>
      <c r="AA121" s="112" t="s">
        <v>29</v>
      </c>
      <c r="AB121" s="112" t="str">
        <f t="shared" si="36"/>
        <v>0</v>
      </c>
      <c r="AC121" s="112" t="s">
        <v>29</v>
      </c>
      <c r="AD121" s="112" t="s">
        <v>29</v>
      </c>
      <c r="AE121" s="112" t="str">
        <f t="shared" si="37"/>
        <v>0</v>
      </c>
      <c r="AF121" s="112" t="s">
        <v>29</v>
      </c>
      <c r="AG121" s="112" t="s">
        <v>29</v>
      </c>
      <c r="AH121" s="112" t="str">
        <f t="shared" si="38"/>
        <v>0</v>
      </c>
      <c r="AI121" s="112" t="s">
        <v>29</v>
      </c>
      <c r="AJ121" s="112" t="s">
        <v>29</v>
      </c>
      <c r="AK121" s="112" t="str">
        <f t="shared" si="39"/>
        <v>0</v>
      </c>
      <c r="AL121" s="112" t="s">
        <v>29</v>
      </c>
      <c r="AM121" s="112" t="s">
        <v>29</v>
      </c>
      <c r="AN121" s="112" t="str">
        <f t="shared" si="40"/>
        <v>0</v>
      </c>
      <c r="AO121" s="112" t="s">
        <v>29</v>
      </c>
      <c r="AP121" s="112" t="s">
        <v>29</v>
      </c>
      <c r="AQ121" s="112" t="str">
        <f t="shared" si="41"/>
        <v>0</v>
      </c>
      <c r="AR121" s="112" t="s">
        <v>29</v>
      </c>
      <c r="AS121" s="112" t="s">
        <v>29</v>
      </c>
      <c r="AT121" s="112" t="str">
        <f t="shared" si="42"/>
        <v>0</v>
      </c>
      <c r="AU121" s="112" t="s">
        <v>29</v>
      </c>
      <c r="AV121" s="112" t="s">
        <v>29</v>
      </c>
      <c r="AW121" s="112" t="str">
        <f t="shared" si="43"/>
        <v>0</v>
      </c>
      <c r="AX121" s="112" t="s">
        <v>29</v>
      </c>
      <c r="AY121" s="112" t="s">
        <v>29</v>
      </c>
      <c r="AZ121" s="112" t="str">
        <f t="shared" si="44"/>
        <v>0</v>
      </c>
      <c r="BA121" s="112" t="s">
        <v>29</v>
      </c>
      <c r="BB121" s="112" t="s">
        <v>29</v>
      </c>
      <c r="BC121" s="112" t="str">
        <f t="shared" si="45"/>
        <v>0</v>
      </c>
      <c r="BD121" s="112" t="s">
        <v>29</v>
      </c>
      <c r="BE121" s="112" t="s">
        <v>29</v>
      </c>
      <c r="BF121" s="112" t="str">
        <f t="shared" si="46"/>
        <v>0</v>
      </c>
      <c r="BG121" s="112" t="s">
        <v>29</v>
      </c>
      <c r="BH121" s="112" t="s">
        <v>29</v>
      </c>
      <c r="BI121" s="112" t="str">
        <f t="shared" si="47"/>
        <v>0</v>
      </c>
      <c r="BJ121" s="112" t="s">
        <v>29</v>
      </c>
      <c r="BK121" s="112" t="s">
        <v>29</v>
      </c>
      <c r="BL121" s="112" t="str">
        <f t="shared" si="48"/>
        <v>0</v>
      </c>
      <c r="BM121" s="112" t="s">
        <v>29</v>
      </c>
      <c r="BN121" s="112" t="s">
        <v>29</v>
      </c>
      <c r="BO121" s="112" t="str">
        <f t="shared" si="49"/>
        <v>0</v>
      </c>
      <c r="BP121" s="112" t="s">
        <v>29</v>
      </c>
      <c r="BQ121" s="112" t="s">
        <v>29</v>
      </c>
      <c r="BR121" s="112" t="str">
        <f t="shared" si="50"/>
        <v>0</v>
      </c>
      <c r="BS121" s="112" t="s">
        <v>29</v>
      </c>
      <c r="BT121" s="112" t="s">
        <v>29</v>
      </c>
      <c r="BU121" s="112" t="str">
        <f t="shared" si="51"/>
        <v>0</v>
      </c>
      <c r="BV121" s="112" t="s">
        <v>29</v>
      </c>
      <c r="BW121" s="112" t="s">
        <v>29</v>
      </c>
      <c r="BX121" s="112" t="str">
        <f t="shared" si="52"/>
        <v>0</v>
      </c>
      <c r="BY121" s="112" t="s">
        <v>29</v>
      </c>
      <c r="BZ121" s="112" t="s">
        <v>29</v>
      </c>
      <c r="CA121" s="112" t="str">
        <f t="shared" si="53"/>
        <v>0</v>
      </c>
      <c r="CB121" s="112" t="s">
        <v>29</v>
      </c>
      <c r="CC121" s="112" t="s">
        <v>29</v>
      </c>
      <c r="CD121" s="112" t="str">
        <f t="shared" si="54"/>
        <v>0</v>
      </c>
      <c r="CE121" s="112" t="s">
        <v>29</v>
      </c>
      <c r="CF121" s="112" t="s">
        <v>29</v>
      </c>
      <c r="CG121" s="112" t="str">
        <f t="shared" si="55"/>
        <v>0</v>
      </c>
      <c r="CH121" s="112" t="s">
        <v>29</v>
      </c>
      <c r="CI121" s="112" t="s">
        <v>29</v>
      </c>
      <c r="CJ121" s="112" t="str">
        <f t="shared" si="56"/>
        <v>0</v>
      </c>
      <c r="CK121" s="112" t="s">
        <v>29</v>
      </c>
      <c r="CL121" s="112" t="s">
        <v>29</v>
      </c>
      <c r="CM121" s="112" t="str">
        <f t="shared" si="57"/>
        <v>0</v>
      </c>
      <c r="CN121" s="112">
        <v>1</v>
      </c>
      <c r="CO121" s="112" t="s">
        <v>29</v>
      </c>
      <c r="CP121" s="112">
        <f t="shared" si="58"/>
        <v>1</v>
      </c>
      <c r="CQ121" s="112">
        <v>2</v>
      </c>
      <c r="CR121" s="112">
        <v>3</v>
      </c>
      <c r="CS121" s="112">
        <f t="shared" si="59"/>
        <v>5</v>
      </c>
    </row>
    <row r="122" spans="1:97" ht="12.75" customHeight="1">
      <c r="A122" s="103">
        <v>19</v>
      </c>
      <c r="B122" s="130" t="s">
        <v>76</v>
      </c>
      <c r="C122" s="103">
        <v>4280</v>
      </c>
      <c r="D122" s="117" t="s">
        <v>175</v>
      </c>
      <c r="E122" s="121">
        <v>11665</v>
      </c>
      <c r="F122" s="121">
        <v>1</v>
      </c>
      <c r="G122" s="121" t="s">
        <v>96</v>
      </c>
      <c r="H122" s="112" t="s">
        <v>29</v>
      </c>
      <c r="I122" s="112" t="s">
        <v>29</v>
      </c>
      <c r="J122" s="112" t="str">
        <f t="shared" si="30"/>
        <v>0</v>
      </c>
      <c r="K122" s="112" t="s">
        <v>29</v>
      </c>
      <c r="L122" s="112" t="s">
        <v>29</v>
      </c>
      <c r="M122" s="112" t="str">
        <f t="shared" si="31"/>
        <v>0</v>
      </c>
      <c r="N122" s="112" t="s">
        <v>29</v>
      </c>
      <c r="O122" s="112">
        <v>1</v>
      </c>
      <c r="P122" s="112">
        <f t="shared" si="32"/>
        <v>1</v>
      </c>
      <c r="Q122" s="112" t="s">
        <v>29</v>
      </c>
      <c r="R122" s="112">
        <v>2</v>
      </c>
      <c r="S122" s="112">
        <f t="shared" si="33"/>
        <v>2</v>
      </c>
      <c r="T122" s="112" t="s">
        <v>29</v>
      </c>
      <c r="U122" s="112" t="s">
        <v>29</v>
      </c>
      <c r="V122" s="112" t="str">
        <f t="shared" si="34"/>
        <v>0</v>
      </c>
      <c r="W122" s="112" t="s">
        <v>29</v>
      </c>
      <c r="X122" s="112" t="s">
        <v>29</v>
      </c>
      <c r="Y122" s="112" t="str">
        <f t="shared" si="35"/>
        <v>0</v>
      </c>
      <c r="Z122" s="112" t="s">
        <v>29</v>
      </c>
      <c r="AA122" s="112" t="s">
        <v>29</v>
      </c>
      <c r="AB122" s="112" t="str">
        <f t="shared" si="36"/>
        <v>0</v>
      </c>
      <c r="AC122" s="112" t="s">
        <v>29</v>
      </c>
      <c r="AD122" s="112">
        <v>1</v>
      </c>
      <c r="AE122" s="112">
        <f t="shared" si="37"/>
        <v>1</v>
      </c>
      <c r="AF122" s="112" t="s">
        <v>29</v>
      </c>
      <c r="AG122" s="112" t="s">
        <v>29</v>
      </c>
      <c r="AH122" s="112" t="str">
        <f t="shared" si="38"/>
        <v>0</v>
      </c>
      <c r="AI122" s="112" t="s">
        <v>29</v>
      </c>
      <c r="AJ122" s="112" t="s">
        <v>29</v>
      </c>
      <c r="AK122" s="112" t="str">
        <f t="shared" si="39"/>
        <v>0</v>
      </c>
      <c r="AL122" s="112" t="s">
        <v>29</v>
      </c>
      <c r="AM122" s="112" t="s">
        <v>29</v>
      </c>
      <c r="AN122" s="112" t="str">
        <f t="shared" si="40"/>
        <v>0</v>
      </c>
      <c r="AO122" s="112" t="s">
        <v>29</v>
      </c>
      <c r="AP122" s="112" t="s">
        <v>29</v>
      </c>
      <c r="AQ122" s="112" t="str">
        <f t="shared" si="41"/>
        <v>0</v>
      </c>
      <c r="AR122" s="112" t="s">
        <v>29</v>
      </c>
      <c r="AS122" s="112" t="s">
        <v>29</v>
      </c>
      <c r="AT122" s="112" t="str">
        <f t="shared" si="42"/>
        <v>0</v>
      </c>
      <c r="AU122" s="112" t="s">
        <v>29</v>
      </c>
      <c r="AV122" s="112" t="s">
        <v>29</v>
      </c>
      <c r="AW122" s="112" t="str">
        <f t="shared" si="43"/>
        <v>0</v>
      </c>
      <c r="AX122" s="112" t="s">
        <v>29</v>
      </c>
      <c r="AY122" s="112" t="s">
        <v>29</v>
      </c>
      <c r="AZ122" s="112" t="str">
        <f t="shared" si="44"/>
        <v>0</v>
      </c>
      <c r="BA122" s="112" t="s">
        <v>29</v>
      </c>
      <c r="BB122" s="112" t="s">
        <v>29</v>
      </c>
      <c r="BC122" s="112" t="str">
        <f t="shared" si="45"/>
        <v>0</v>
      </c>
      <c r="BD122" s="112" t="s">
        <v>29</v>
      </c>
      <c r="BE122" s="112" t="s">
        <v>29</v>
      </c>
      <c r="BF122" s="112" t="str">
        <f t="shared" si="46"/>
        <v>0</v>
      </c>
      <c r="BG122" s="112" t="s">
        <v>29</v>
      </c>
      <c r="BH122" s="112" t="s">
        <v>29</v>
      </c>
      <c r="BI122" s="112" t="str">
        <f t="shared" si="47"/>
        <v>0</v>
      </c>
      <c r="BJ122" s="112" t="s">
        <v>29</v>
      </c>
      <c r="BK122" s="112" t="s">
        <v>29</v>
      </c>
      <c r="BL122" s="112" t="str">
        <f t="shared" si="48"/>
        <v>0</v>
      </c>
      <c r="BM122" s="112" t="s">
        <v>29</v>
      </c>
      <c r="BN122" s="112" t="s">
        <v>29</v>
      </c>
      <c r="BO122" s="112" t="str">
        <f t="shared" si="49"/>
        <v>0</v>
      </c>
      <c r="BP122" s="112" t="s">
        <v>29</v>
      </c>
      <c r="BQ122" s="112" t="s">
        <v>29</v>
      </c>
      <c r="BR122" s="112" t="str">
        <f t="shared" si="50"/>
        <v>0</v>
      </c>
      <c r="BS122" s="112" t="s">
        <v>29</v>
      </c>
      <c r="BT122" s="112" t="s">
        <v>29</v>
      </c>
      <c r="BU122" s="112" t="str">
        <f t="shared" si="51"/>
        <v>0</v>
      </c>
      <c r="BV122" s="112" t="s">
        <v>29</v>
      </c>
      <c r="BW122" s="112" t="s">
        <v>29</v>
      </c>
      <c r="BX122" s="112" t="str">
        <f t="shared" si="52"/>
        <v>0</v>
      </c>
      <c r="BY122" s="112" t="s">
        <v>29</v>
      </c>
      <c r="BZ122" s="112" t="s">
        <v>29</v>
      </c>
      <c r="CA122" s="112" t="str">
        <f t="shared" si="53"/>
        <v>0</v>
      </c>
      <c r="CB122" s="112" t="s">
        <v>29</v>
      </c>
      <c r="CC122" s="112" t="s">
        <v>29</v>
      </c>
      <c r="CD122" s="112" t="str">
        <f t="shared" si="54"/>
        <v>0</v>
      </c>
      <c r="CE122" s="112" t="s">
        <v>29</v>
      </c>
      <c r="CF122" s="112" t="s">
        <v>29</v>
      </c>
      <c r="CG122" s="112" t="str">
        <f t="shared" si="55"/>
        <v>0</v>
      </c>
      <c r="CH122" s="112" t="s">
        <v>29</v>
      </c>
      <c r="CI122" s="112" t="s">
        <v>29</v>
      </c>
      <c r="CJ122" s="112" t="str">
        <f t="shared" si="56"/>
        <v>0</v>
      </c>
      <c r="CK122" s="112" t="s">
        <v>29</v>
      </c>
      <c r="CL122" s="112" t="s">
        <v>29</v>
      </c>
      <c r="CM122" s="112" t="str">
        <f t="shared" si="57"/>
        <v>0</v>
      </c>
      <c r="CN122" s="112" t="s">
        <v>29</v>
      </c>
      <c r="CO122" s="112">
        <v>1</v>
      </c>
      <c r="CP122" s="112">
        <f t="shared" si="58"/>
        <v>1</v>
      </c>
      <c r="CQ122" s="112" t="s">
        <v>29</v>
      </c>
      <c r="CR122" s="112">
        <v>5</v>
      </c>
      <c r="CS122" s="112">
        <f t="shared" si="59"/>
        <v>5</v>
      </c>
    </row>
    <row r="123" spans="1:97" ht="12.75" customHeight="1">
      <c r="A123" s="103">
        <v>19</v>
      </c>
      <c r="B123" s="130" t="s">
        <v>76</v>
      </c>
      <c r="C123" s="103">
        <v>4289</v>
      </c>
      <c r="D123" s="117" t="s">
        <v>176</v>
      </c>
      <c r="E123" s="121">
        <v>10580</v>
      </c>
      <c r="F123" s="121">
        <v>1</v>
      </c>
      <c r="G123" s="121" t="s">
        <v>96</v>
      </c>
      <c r="H123" s="112" t="s">
        <v>29</v>
      </c>
      <c r="I123" s="112">
        <v>2</v>
      </c>
      <c r="J123" s="112">
        <f t="shared" si="30"/>
        <v>2</v>
      </c>
      <c r="K123" s="112" t="s">
        <v>29</v>
      </c>
      <c r="L123" s="112" t="s">
        <v>29</v>
      </c>
      <c r="M123" s="112" t="str">
        <f t="shared" si="31"/>
        <v>0</v>
      </c>
      <c r="N123" s="112">
        <v>1</v>
      </c>
      <c r="O123" s="112">
        <v>1</v>
      </c>
      <c r="P123" s="112">
        <f t="shared" si="32"/>
        <v>2</v>
      </c>
      <c r="Q123" s="112">
        <v>1</v>
      </c>
      <c r="R123" s="112" t="s">
        <v>29</v>
      </c>
      <c r="S123" s="112">
        <f t="shared" si="33"/>
        <v>1</v>
      </c>
      <c r="T123" s="112" t="s">
        <v>29</v>
      </c>
      <c r="U123" s="112" t="s">
        <v>29</v>
      </c>
      <c r="V123" s="112" t="str">
        <f t="shared" si="34"/>
        <v>0</v>
      </c>
      <c r="W123" s="112" t="s">
        <v>29</v>
      </c>
      <c r="X123" s="112" t="s">
        <v>29</v>
      </c>
      <c r="Y123" s="112" t="str">
        <f t="shared" si="35"/>
        <v>0</v>
      </c>
      <c r="Z123" s="112" t="s">
        <v>29</v>
      </c>
      <c r="AA123" s="112" t="s">
        <v>29</v>
      </c>
      <c r="AB123" s="112" t="str">
        <f t="shared" si="36"/>
        <v>0</v>
      </c>
      <c r="AC123" s="112" t="s">
        <v>29</v>
      </c>
      <c r="AD123" s="112" t="s">
        <v>29</v>
      </c>
      <c r="AE123" s="112" t="str">
        <f t="shared" si="37"/>
        <v>0</v>
      </c>
      <c r="AF123" s="112" t="s">
        <v>29</v>
      </c>
      <c r="AG123" s="112" t="s">
        <v>29</v>
      </c>
      <c r="AH123" s="112" t="str">
        <f t="shared" si="38"/>
        <v>0</v>
      </c>
      <c r="AI123" s="112" t="s">
        <v>29</v>
      </c>
      <c r="AJ123" s="112" t="s">
        <v>29</v>
      </c>
      <c r="AK123" s="112" t="str">
        <f t="shared" si="39"/>
        <v>0</v>
      </c>
      <c r="AL123" s="112" t="s">
        <v>29</v>
      </c>
      <c r="AM123" s="112" t="s">
        <v>29</v>
      </c>
      <c r="AN123" s="112" t="str">
        <f t="shared" si="40"/>
        <v>0</v>
      </c>
      <c r="AO123" s="112" t="s">
        <v>29</v>
      </c>
      <c r="AP123" s="112" t="s">
        <v>29</v>
      </c>
      <c r="AQ123" s="112" t="str">
        <f t="shared" si="41"/>
        <v>0</v>
      </c>
      <c r="AR123" s="112" t="s">
        <v>29</v>
      </c>
      <c r="AS123" s="112" t="s">
        <v>29</v>
      </c>
      <c r="AT123" s="112" t="str">
        <f t="shared" si="42"/>
        <v>0</v>
      </c>
      <c r="AU123" s="112" t="s">
        <v>29</v>
      </c>
      <c r="AV123" s="112" t="s">
        <v>29</v>
      </c>
      <c r="AW123" s="112" t="str">
        <f t="shared" si="43"/>
        <v>0</v>
      </c>
      <c r="AX123" s="112" t="s">
        <v>29</v>
      </c>
      <c r="AY123" s="112" t="s">
        <v>29</v>
      </c>
      <c r="AZ123" s="112" t="str">
        <f t="shared" si="44"/>
        <v>0</v>
      </c>
      <c r="BA123" s="112" t="s">
        <v>29</v>
      </c>
      <c r="BB123" s="112" t="s">
        <v>29</v>
      </c>
      <c r="BC123" s="112" t="str">
        <f t="shared" si="45"/>
        <v>0</v>
      </c>
      <c r="BD123" s="112" t="s">
        <v>29</v>
      </c>
      <c r="BE123" s="112" t="s">
        <v>29</v>
      </c>
      <c r="BF123" s="112" t="str">
        <f t="shared" si="46"/>
        <v>0</v>
      </c>
      <c r="BG123" s="112" t="s">
        <v>29</v>
      </c>
      <c r="BH123" s="112" t="s">
        <v>29</v>
      </c>
      <c r="BI123" s="112" t="str">
        <f t="shared" si="47"/>
        <v>0</v>
      </c>
      <c r="BJ123" s="112" t="s">
        <v>29</v>
      </c>
      <c r="BK123" s="112" t="s">
        <v>29</v>
      </c>
      <c r="BL123" s="112" t="str">
        <f t="shared" si="48"/>
        <v>0</v>
      </c>
      <c r="BM123" s="112" t="s">
        <v>29</v>
      </c>
      <c r="BN123" s="112" t="s">
        <v>29</v>
      </c>
      <c r="BO123" s="112" t="str">
        <f t="shared" si="49"/>
        <v>0</v>
      </c>
      <c r="BP123" s="112" t="s">
        <v>29</v>
      </c>
      <c r="BQ123" s="112" t="s">
        <v>29</v>
      </c>
      <c r="BR123" s="112" t="str">
        <f t="shared" si="50"/>
        <v>0</v>
      </c>
      <c r="BS123" s="112" t="s">
        <v>29</v>
      </c>
      <c r="BT123" s="112" t="s">
        <v>29</v>
      </c>
      <c r="BU123" s="112" t="str">
        <f t="shared" si="51"/>
        <v>0</v>
      </c>
      <c r="BV123" s="112" t="s">
        <v>29</v>
      </c>
      <c r="BW123" s="112" t="s">
        <v>29</v>
      </c>
      <c r="BX123" s="112" t="str">
        <f t="shared" si="52"/>
        <v>0</v>
      </c>
      <c r="BY123" s="112" t="s">
        <v>29</v>
      </c>
      <c r="BZ123" s="112" t="s">
        <v>29</v>
      </c>
      <c r="CA123" s="112" t="str">
        <f t="shared" si="53"/>
        <v>0</v>
      </c>
      <c r="CB123" s="112" t="s">
        <v>29</v>
      </c>
      <c r="CC123" s="112" t="s">
        <v>29</v>
      </c>
      <c r="CD123" s="112" t="str">
        <f t="shared" si="54"/>
        <v>0</v>
      </c>
      <c r="CE123" s="112" t="s">
        <v>29</v>
      </c>
      <c r="CF123" s="112" t="s">
        <v>29</v>
      </c>
      <c r="CG123" s="112" t="str">
        <f t="shared" si="55"/>
        <v>0</v>
      </c>
      <c r="CH123" s="112" t="s">
        <v>29</v>
      </c>
      <c r="CI123" s="112" t="s">
        <v>29</v>
      </c>
      <c r="CJ123" s="112" t="str">
        <f t="shared" si="56"/>
        <v>0</v>
      </c>
      <c r="CK123" s="112" t="s">
        <v>29</v>
      </c>
      <c r="CL123" s="112" t="s">
        <v>29</v>
      </c>
      <c r="CM123" s="112" t="str">
        <f t="shared" si="57"/>
        <v>0</v>
      </c>
      <c r="CN123" s="112" t="s">
        <v>29</v>
      </c>
      <c r="CO123" s="112">
        <v>2</v>
      </c>
      <c r="CP123" s="112">
        <f t="shared" si="58"/>
        <v>2</v>
      </c>
      <c r="CQ123" s="112">
        <v>2</v>
      </c>
      <c r="CR123" s="112">
        <v>5</v>
      </c>
      <c r="CS123" s="112">
        <f t="shared" si="59"/>
        <v>7</v>
      </c>
    </row>
    <row r="124" spans="1:97" ht="12.75" customHeight="1">
      <c r="A124" s="103">
        <v>20</v>
      </c>
      <c r="B124" s="130" t="s">
        <v>79</v>
      </c>
      <c r="C124" s="103">
        <v>4401</v>
      </c>
      <c r="D124" s="117" t="s">
        <v>177</v>
      </c>
      <c r="E124" s="121">
        <v>13427</v>
      </c>
      <c r="F124" s="121">
        <v>1</v>
      </c>
      <c r="G124" s="121" t="s">
        <v>96</v>
      </c>
      <c r="H124" s="112">
        <v>1</v>
      </c>
      <c r="I124" s="112">
        <v>1</v>
      </c>
      <c r="J124" s="112">
        <f t="shared" si="30"/>
        <v>2</v>
      </c>
      <c r="K124" s="112" t="s">
        <v>29</v>
      </c>
      <c r="L124" s="112">
        <v>2</v>
      </c>
      <c r="M124" s="112">
        <f t="shared" si="31"/>
        <v>2</v>
      </c>
      <c r="N124" s="112">
        <v>1</v>
      </c>
      <c r="O124" s="112" t="s">
        <v>29</v>
      </c>
      <c r="P124" s="112">
        <f t="shared" si="32"/>
        <v>1</v>
      </c>
      <c r="Q124" s="112" t="s">
        <v>29</v>
      </c>
      <c r="R124" s="112" t="s">
        <v>29</v>
      </c>
      <c r="S124" s="112" t="str">
        <f t="shared" si="33"/>
        <v>0</v>
      </c>
      <c r="T124" s="112" t="s">
        <v>29</v>
      </c>
      <c r="U124" s="112" t="s">
        <v>29</v>
      </c>
      <c r="V124" s="112" t="str">
        <f t="shared" si="34"/>
        <v>0</v>
      </c>
      <c r="W124" s="112" t="s">
        <v>29</v>
      </c>
      <c r="X124" s="112" t="s">
        <v>29</v>
      </c>
      <c r="Y124" s="112" t="str">
        <f t="shared" si="35"/>
        <v>0</v>
      </c>
      <c r="Z124" s="112" t="s">
        <v>29</v>
      </c>
      <c r="AA124" s="112" t="s">
        <v>29</v>
      </c>
      <c r="AB124" s="112" t="str">
        <f t="shared" si="36"/>
        <v>0</v>
      </c>
      <c r="AC124" s="112" t="s">
        <v>29</v>
      </c>
      <c r="AD124" s="112" t="s">
        <v>29</v>
      </c>
      <c r="AE124" s="112" t="str">
        <f t="shared" si="37"/>
        <v>0</v>
      </c>
      <c r="AF124" s="112" t="s">
        <v>29</v>
      </c>
      <c r="AG124" s="112" t="s">
        <v>29</v>
      </c>
      <c r="AH124" s="112" t="str">
        <f t="shared" si="38"/>
        <v>0</v>
      </c>
      <c r="AI124" s="112" t="s">
        <v>29</v>
      </c>
      <c r="AJ124" s="112" t="s">
        <v>29</v>
      </c>
      <c r="AK124" s="112" t="str">
        <f t="shared" si="39"/>
        <v>0</v>
      </c>
      <c r="AL124" s="112" t="s">
        <v>29</v>
      </c>
      <c r="AM124" s="112" t="s">
        <v>29</v>
      </c>
      <c r="AN124" s="112" t="str">
        <f t="shared" si="40"/>
        <v>0</v>
      </c>
      <c r="AO124" s="112" t="s">
        <v>29</v>
      </c>
      <c r="AP124" s="112" t="s">
        <v>29</v>
      </c>
      <c r="AQ124" s="112" t="str">
        <f t="shared" si="41"/>
        <v>0</v>
      </c>
      <c r="AR124" s="112" t="s">
        <v>29</v>
      </c>
      <c r="AS124" s="112" t="s">
        <v>29</v>
      </c>
      <c r="AT124" s="112" t="str">
        <f t="shared" si="42"/>
        <v>0</v>
      </c>
      <c r="AU124" s="112" t="s">
        <v>29</v>
      </c>
      <c r="AV124" s="112" t="s">
        <v>29</v>
      </c>
      <c r="AW124" s="112" t="str">
        <f t="shared" si="43"/>
        <v>0</v>
      </c>
      <c r="AX124" s="112" t="s">
        <v>29</v>
      </c>
      <c r="AY124" s="112" t="s">
        <v>29</v>
      </c>
      <c r="AZ124" s="112" t="str">
        <f t="shared" si="44"/>
        <v>0</v>
      </c>
      <c r="BA124" s="112" t="s">
        <v>29</v>
      </c>
      <c r="BB124" s="112" t="s">
        <v>29</v>
      </c>
      <c r="BC124" s="112" t="str">
        <f t="shared" si="45"/>
        <v>0</v>
      </c>
      <c r="BD124" s="112" t="s">
        <v>29</v>
      </c>
      <c r="BE124" s="112" t="s">
        <v>29</v>
      </c>
      <c r="BF124" s="112" t="str">
        <f t="shared" si="46"/>
        <v>0</v>
      </c>
      <c r="BG124" s="112" t="s">
        <v>29</v>
      </c>
      <c r="BH124" s="112" t="s">
        <v>29</v>
      </c>
      <c r="BI124" s="112" t="str">
        <f t="shared" si="47"/>
        <v>0</v>
      </c>
      <c r="BJ124" s="112" t="s">
        <v>29</v>
      </c>
      <c r="BK124" s="112" t="s">
        <v>29</v>
      </c>
      <c r="BL124" s="112" t="str">
        <f t="shared" si="48"/>
        <v>0</v>
      </c>
      <c r="BM124" s="112" t="s">
        <v>29</v>
      </c>
      <c r="BN124" s="112" t="s">
        <v>29</v>
      </c>
      <c r="BO124" s="112" t="str">
        <f t="shared" si="49"/>
        <v>0</v>
      </c>
      <c r="BP124" s="112" t="s">
        <v>29</v>
      </c>
      <c r="BQ124" s="112" t="s">
        <v>29</v>
      </c>
      <c r="BR124" s="112" t="str">
        <f t="shared" si="50"/>
        <v>0</v>
      </c>
      <c r="BS124" s="112" t="s">
        <v>29</v>
      </c>
      <c r="BT124" s="112" t="s">
        <v>29</v>
      </c>
      <c r="BU124" s="112" t="str">
        <f t="shared" si="51"/>
        <v>0</v>
      </c>
      <c r="BV124" s="112" t="s">
        <v>29</v>
      </c>
      <c r="BW124" s="112" t="s">
        <v>29</v>
      </c>
      <c r="BX124" s="112" t="str">
        <f t="shared" si="52"/>
        <v>0</v>
      </c>
      <c r="BY124" s="112" t="s">
        <v>29</v>
      </c>
      <c r="BZ124" s="112" t="s">
        <v>29</v>
      </c>
      <c r="CA124" s="112" t="str">
        <f t="shared" si="53"/>
        <v>0</v>
      </c>
      <c r="CB124" s="112" t="s">
        <v>29</v>
      </c>
      <c r="CC124" s="112" t="s">
        <v>29</v>
      </c>
      <c r="CD124" s="112" t="str">
        <f t="shared" si="54"/>
        <v>0</v>
      </c>
      <c r="CE124" s="112" t="s">
        <v>29</v>
      </c>
      <c r="CF124" s="112" t="s">
        <v>29</v>
      </c>
      <c r="CG124" s="112" t="str">
        <f t="shared" si="55"/>
        <v>0</v>
      </c>
      <c r="CH124" s="112" t="s">
        <v>29</v>
      </c>
      <c r="CI124" s="112" t="s">
        <v>29</v>
      </c>
      <c r="CJ124" s="112" t="str">
        <f t="shared" si="56"/>
        <v>0</v>
      </c>
      <c r="CK124" s="112" t="s">
        <v>29</v>
      </c>
      <c r="CL124" s="112" t="s">
        <v>29</v>
      </c>
      <c r="CM124" s="112" t="str">
        <f t="shared" si="57"/>
        <v>0</v>
      </c>
      <c r="CN124" s="112" t="s">
        <v>29</v>
      </c>
      <c r="CO124" s="112" t="s">
        <v>29</v>
      </c>
      <c r="CP124" s="112" t="str">
        <f t="shared" si="58"/>
        <v>0</v>
      </c>
      <c r="CQ124" s="112">
        <v>2</v>
      </c>
      <c r="CR124" s="112">
        <v>3</v>
      </c>
      <c r="CS124" s="112">
        <f t="shared" si="59"/>
        <v>5</v>
      </c>
    </row>
    <row r="125" spans="1:97" ht="12.75" customHeight="1">
      <c r="A125" s="103">
        <v>20</v>
      </c>
      <c r="B125" s="130" t="s">
        <v>79</v>
      </c>
      <c r="C125" s="103">
        <v>4461</v>
      </c>
      <c r="D125" s="117" t="s">
        <v>179</v>
      </c>
      <c r="E125" s="121">
        <v>11788</v>
      </c>
      <c r="F125" s="121">
        <v>1</v>
      </c>
      <c r="G125" s="121" t="s">
        <v>96</v>
      </c>
      <c r="H125" s="112" t="s">
        <v>29</v>
      </c>
      <c r="I125" s="112">
        <v>2</v>
      </c>
      <c r="J125" s="112">
        <f t="shared" si="30"/>
        <v>2</v>
      </c>
      <c r="K125" s="112" t="s">
        <v>29</v>
      </c>
      <c r="L125" s="112">
        <v>1</v>
      </c>
      <c r="M125" s="112">
        <f t="shared" si="31"/>
        <v>1</v>
      </c>
      <c r="N125" s="112" t="s">
        <v>29</v>
      </c>
      <c r="O125" s="112">
        <v>1</v>
      </c>
      <c r="P125" s="112">
        <f t="shared" si="32"/>
        <v>1</v>
      </c>
      <c r="Q125" s="112" t="s">
        <v>29</v>
      </c>
      <c r="R125" s="112">
        <v>4</v>
      </c>
      <c r="S125" s="112">
        <f t="shared" si="33"/>
        <v>4</v>
      </c>
      <c r="T125" s="112" t="s">
        <v>29</v>
      </c>
      <c r="U125" s="112" t="s">
        <v>29</v>
      </c>
      <c r="V125" s="112" t="str">
        <f t="shared" si="34"/>
        <v>0</v>
      </c>
      <c r="W125" s="112" t="s">
        <v>29</v>
      </c>
      <c r="X125" s="112" t="s">
        <v>29</v>
      </c>
      <c r="Y125" s="112" t="str">
        <f t="shared" si="35"/>
        <v>0</v>
      </c>
      <c r="Z125" s="112" t="s">
        <v>29</v>
      </c>
      <c r="AA125" s="112" t="s">
        <v>29</v>
      </c>
      <c r="AB125" s="112" t="str">
        <f t="shared" si="36"/>
        <v>0</v>
      </c>
      <c r="AC125" s="112" t="s">
        <v>29</v>
      </c>
      <c r="AD125" s="112" t="s">
        <v>29</v>
      </c>
      <c r="AE125" s="112" t="str">
        <f t="shared" si="37"/>
        <v>0</v>
      </c>
      <c r="AF125" s="112" t="s">
        <v>29</v>
      </c>
      <c r="AG125" s="112" t="s">
        <v>29</v>
      </c>
      <c r="AH125" s="112" t="str">
        <f t="shared" si="38"/>
        <v>0</v>
      </c>
      <c r="AI125" s="112" t="s">
        <v>29</v>
      </c>
      <c r="AJ125" s="112" t="s">
        <v>29</v>
      </c>
      <c r="AK125" s="112" t="str">
        <f t="shared" si="39"/>
        <v>0</v>
      </c>
      <c r="AL125" s="112" t="s">
        <v>29</v>
      </c>
      <c r="AM125" s="112" t="s">
        <v>29</v>
      </c>
      <c r="AN125" s="112" t="str">
        <f t="shared" si="40"/>
        <v>0</v>
      </c>
      <c r="AO125" s="112" t="s">
        <v>29</v>
      </c>
      <c r="AP125" s="112" t="s">
        <v>29</v>
      </c>
      <c r="AQ125" s="112" t="str">
        <f t="shared" si="41"/>
        <v>0</v>
      </c>
      <c r="AR125" s="112" t="s">
        <v>29</v>
      </c>
      <c r="AS125" s="112" t="s">
        <v>29</v>
      </c>
      <c r="AT125" s="112" t="str">
        <f t="shared" si="42"/>
        <v>0</v>
      </c>
      <c r="AU125" s="112" t="s">
        <v>29</v>
      </c>
      <c r="AV125" s="112" t="s">
        <v>29</v>
      </c>
      <c r="AW125" s="112" t="str">
        <f t="shared" si="43"/>
        <v>0</v>
      </c>
      <c r="AX125" s="112" t="s">
        <v>29</v>
      </c>
      <c r="AY125" s="112" t="s">
        <v>29</v>
      </c>
      <c r="AZ125" s="112" t="str">
        <f t="shared" si="44"/>
        <v>0</v>
      </c>
      <c r="BA125" s="112" t="s">
        <v>29</v>
      </c>
      <c r="BB125" s="112" t="s">
        <v>29</v>
      </c>
      <c r="BC125" s="112" t="str">
        <f t="shared" si="45"/>
        <v>0</v>
      </c>
      <c r="BD125" s="112" t="s">
        <v>29</v>
      </c>
      <c r="BE125" s="112" t="s">
        <v>29</v>
      </c>
      <c r="BF125" s="112" t="str">
        <f t="shared" si="46"/>
        <v>0</v>
      </c>
      <c r="BG125" s="112" t="s">
        <v>29</v>
      </c>
      <c r="BH125" s="112" t="s">
        <v>29</v>
      </c>
      <c r="BI125" s="112" t="str">
        <f t="shared" si="47"/>
        <v>0</v>
      </c>
      <c r="BJ125" s="112" t="s">
        <v>29</v>
      </c>
      <c r="BK125" s="112" t="s">
        <v>29</v>
      </c>
      <c r="BL125" s="112" t="str">
        <f t="shared" si="48"/>
        <v>0</v>
      </c>
      <c r="BM125" s="112" t="s">
        <v>29</v>
      </c>
      <c r="BN125" s="112" t="s">
        <v>29</v>
      </c>
      <c r="BO125" s="112" t="str">
        <f t="shared" si="49"/>
        <v>0</v>
      </c>
      <c r="BP125" s="112" t="s">
        <v>29</v>
      </c>
      <c r="BQ125" s="112" t="s">
        <v>29</v>
      </c>
      <c r="BR125" s="112" t="str">
        <f t="shared" si="50"/>
        <v>0</v>
      </c>
      <c r="BS125" s="112" t="s">
        <v>29</v>
      </c>
      <c r="BT125" s="112" t="s">
        <v>29</v>
      </c>
      <c r="BU125" s="112" t="str">
        <f t="shared" si="51"/>
        <v>0</v>
      </c>
      <c r="BV125" s="112" t="s">
        <v>29</v>
      </c>
      <c r="BW125" s="112" t="s">
        <v>29</v>
      </c>
      <c r="BX125" s="112" t="str">
        <f t="shared" si="52"/>
        <v>0</v>
      </c>
      <c r="BY125" s="112" t="s">
        <v>29</v>
      </c>
      <c r="BZ125" s="112" t="s">
        <v>29</v>
      </c>
      <c r="CA125" s="112" t="str">
        <f t="shared" si="53"/>
        <v>0</v>
      </c>
      <c r="CB125" s="112" t="s">
        <v>29</v>
      </c>
      <c r="CC125" s="112" t="s">
        <v>29</v>
      </c>
      <c r="CD125" s="112" t="str">
        <f t="shared" si="54"/>
        <v>0</v>
      </c>
      <c r="CE125" s="112" t="s">
        <v>29</v>
      </c>
      <c r="CF125" s="112" t="s">
        <v>29</v>
      </c>
      <c r="CG125" s="112" t="str">
        <f t="shared" si="55"/>
        <v>0</v>
      </c>
      <c r="CH125" s="112" t="s">
        <v>29</v>
      </c>
      <c r="CI125" s="112" t="s">
        <v>29</v>
      </c>
      <c r="CJ125" s="112" t="str">
        <f t="shared" si="56"/>
        <v>0</v>
      </c>
      <c r="CK125" s="112" t="s">
        <v>29</v>
      </c>
      <c r="CL125" s="112" t="s">
        <v>29</v>
      </c>
      <c r="CM125" s="112" t="str">
        <f t="shared" si="57"/>
        <v>0</v>
      </c>
      <c r="CN125" s="112">
        <v>1</v>
      </c>
      <c r="CO125" s="112" t="s">
        <v>29</v>
      </c>
      <c r="CP125" s="112">
        <f t="shared" si="58"/>
        <v>1</v>
      </c>
      <c r="CQ125" s="112">
        <v>1</v>
      </c>
      <c r="CR125" s="112">
        <v>8</v>
      </c>
      <c r="CS125" s="112">
        <f t="shared" si="59"/>
        <v>9</v>
      </c>
    </row>
    <row r="126" spans="1:97" ht="12.75" customHeight="1">
      <c r="A126" s="103">
        <v>20</v>
      </c>
      <c r="B126" s="130" t="s">
        <v>79</v>
      </c>
      <c r="C126" s="103">
        <v>4671</v>
      </c>
      <c r="D126" s="117" t="s">
        <v>81</v>
      </c>
      <c r="E126" s="121">
        <v>18526</v>
      </c>
      <c r="F126" s="121">
        <v>1</v>
      </c>
      <c r="G126" s="121" t="s">
        <v>96</v>
      </c>
      <c r="H126" s="112" t="s">
        <v>29</v>
      </c>
      <c r="I126" s="112" t="s">
        <v>29</v>
      </c>
      <c r="J126" s="112" t="str">
        <f t="shared" si="30"/>
        <v>0</v>
      </c>
      <c r="K126" s="112" t="s">
        <v>29</v>
      </c>
      <c r="L126" s="112">
        <v>1</v>
      </c>
      <c r="M126" s="112">
        <f t="shared" si="31"/>
        <v>1</v>
      </c>
      <c r="N126" s="112" t="s">
        <v>29</v>
      </c>
      <c r="O126" s="112">
        <v>1</v>
      </c>
      <c r="P126" s="112">
        <f t="shared" si="32"/>
        <v>1</v>
      </c>
      <c r="Q126" s="112" t="s">
        <v>29</v>
      </c>
      <c r="R126" s="112">
        <v>1</v>
      </c>
      <c r="S126" s="112">
        <f t="shared" si="33"/>
        <v>1</v>
      </c>
      <c r="T126" s="112" t="s">
        <v>29</v>
      </c>
      <c r="U126" s="112" t="s">
        <v>29</v>
      </c>
      <c r="V126" s="112" t="str">
        <f t="shared" si="34"/>
        <v>0</v>
      </c>
      <c r="W126" s="112" t="s">
        <v>29</v>
      </c>
      <c r="X126" s="112" t="s">
        <v>29</v>
      </c>
      <c r="Y126" s="112" t="str">
        <f t="shared" si="35"/>
        <v>0</v>
      </c>
      <c r="Z126" s="112" t="s">
        <v>29</v>
      </c>
      <c r="AA126" s="112" t="s">
        <v>29</v>
      </c>
      <c r="AB126" s="112" t="str">
        <f t="shared" si="36"/>
        <v>0</v>
      </c>
      <c r="AC126" s="112" t="s">
        <v>29</v>
      </c>
      <c r="AD126" s="112" t="s">
        <v>29</v>
      </c>
      <c r="AE126" s="112" t="str">
        <f t="shared" si="37"/>
        <v>0</v>
      </c>
      <c r="AF126" s="112" t="s">
        <v>29</v>
      </c>
      <c r="AG126" s="112" t="s">
        <v>29</v>
      </c>
      <c r="AH126" s="112" t="str">
        <f t="shared" si="38"/>
        <v>0</v>
      </c>
      <c r="AI126" s="112" t="s">
        <v>29</v>
      </c>
      <c r="AJ126" s="112" t="s">
        <v>29</v>
      </c>
      <c r="AK126" s="112" t="str">
        <f t="shared" si="39"/>
        <v>0</v>
      </c>
      <c r="AL126" s="112" t="s">
        <v>29</v>
      </c>
      <c r="AM126" s="112" t="s">
        <v>29</v>
      </c>
      <c r="AN126" s="112" t="str">
        <f t="shared" si="40"/>
        <v>0</v>
      </c>
      <c r="AO126" s="112" t="s">
        <v>29</v>
      </c>
      <c r="AP126" s="112" t="s">
        <v>29</v>
      </c>
      <c r="AQ126" s="112" t="str">
        <f t="shared" si="41"/>
        <v>0</v>
      </c>
      <c r="AR126" s="112" t="s">
        <v>29</v>
      </c>
      <c r="AS126" s="112" t="s">
        <v>29</v>
      </c>
      <c r="AT126" s="112" t="str">
        <f t="shared" si="42"/>
        <v>0</v>
      </c>
      <c r="AU126" s="112" t="s">
        <v>29</v>
      </c>
      <c r="AV126" s="112" t="s">
        <v>29</v>
      </c>
      <c r="AW126" s="112" t="str">
        <f t="shared" si="43"/>
        <v>0</v>
      </c>
      <c r="AX126" s="112" t="s">
        <v>29</v>
      </c>
      <c r="AY126" s="112" t="s">
        <v>29</v>
      </c>
      <c r="AZ126" s="112" t="str">
        <f t="shared" si="44"/>
        <v>0</v>
      </c>
      <c r="BA126" s="112" t="s">
        <v>29</v>
      </c>
      <c r="BB126" s="112" t="s">
        <v>29</v>
      </c>
      <c r="BC126" s="112" t="str">
        <f t="shared" si="45"/>
        <v>0</v>
      </c>
      <c r="BD126" s="112" t="s">
        <v>29</v>
      </c>
      <c r="BE126" s="112" t="s">
        <v>29</v>
      </c>
      <c r="BF126" s="112" t="str">
        <f t="shared" si="46"/>
        <v>0</v>
      </c>
      <c r="BG126" s="112" t="s">
        <v>29</v>
      </c>
      <c r="BH126" s="112" t="s">
        <v>29</v>
      </c>
      <c r="BI126" s="112" t="str">
        <f t="shared" si="47"/>
        <v>0</v>
      </c>
      <c r="BJ126" s="112" t="s">
        <v>29</v>
      </c>
      <c r="BK126" s="112" t="s">
        <v>29</v>
      </c>
      <c r="BL126" s="112" t="str">
        <f t="shared" si="48"/>
        <v>0</v>
      </c>
      <c r="BM126" s="112" t="s">
        <v>29</v>
      </c>
      <c r="BN126" s="112" t="s">
        <v>29</v>
      </c>
      <c r="BO126" s="112" t="str">
        <f t="shared" si="49"/>
        <v>0</v>
      </c>
      <c r="BP126" s="112" t="s">
        <v>29</v>
      </c>
      <c r="BQ126" s="112" t="s">
        <v>29</v>
      </c>
      <c r="BR126" s="112" t="str">
        <f t="shared" si="50"/>
        <v>0</v>
      </c>
      <c r="BS126" s="112" t="s">
        <v>29</v>
      </c>
      <c r="BT126" s="112" t="s">
        <v>29</v>
      </c>
      <c r="BU126" s="112" t="str">
        <f t="shared" si="51"/>
        <v>0</v>
      </c>
      <c r="BV126" s="112" t="s">
        <v>29</v>
      </c>
      <c r="BW126" s="112" t="s">
        <v>29</v>
      </c>
      <c r="BX126" s="112" t="str">
        <f t="shared" si="52"/>
        <v>0</v>
      </c>
      <c r="BY126" s="112" t="s">
        <v>29</v>
      </c>
      <c r="BZ126" s="112" t="s">
        <v>29</v>
      </c>
      <c r="CA126" s="112" t="str">
        <f t="shared" si="53"/>
        <v>0</v>
      </c>
      <c r="CB126" s="112" t="s">
        <v>29</v>
      </c>
      <c r="CC126" s="112" t="s">
        <v>29</v>
      </c>
      <c r="CD126" s="112" t="str">
        <f t="shared" si="54"/>
        <v>0</v>
      </c>
      <c r="CE126" s="112" t="s">
        <v>29</v>
      </c>
      <c r="CF126" s="112" t="s">
        <v>29</v>
      </c>
      <c r="CG126" s="112" t="str">
        <f t="shared" si="55"/>
        <v>0</v>
      </c>
      <c r="CH126" s="112" t="s">
        <v>29</v>
      </c>
      <c r="CI126" s="112" t="s">
        <v>29</v>
      </c>
      <c r="CJ126" s="112" t="str">
        <f t="shared" si="56"/>
        <v>0</v>
      </c>
      <c r="CK126" s="112" t="s">
        <v>29</v>
      </c>
      <c r="CL126" s="112" t="s">
        <v>29</v>
      </c>
      <c r="CM126" s="112" t="str">
        <f t="shared" si="57"/>
        <v>0</v>
      </c>
      <c r="CN126" s="112">
        <v>1</v>
      </c>
      <c r="CO126" s="112">
        <v>1</v>
      </c>
      <c r="CP126" s="112">
        <f t="shared" si="58"/>
        <v>2</v>
      </c>
      <c r="CQ126" s="112">
        <v>1</v>
      </c>
      <c r="CR126" s="112">
        <v>4</v>
      </c>
      <c r="CS126" s="112">
        <f t="shared" si="59"/>
        <v>5</v>
      </c>
    </row>
    <row r="127" spans="1:97" ht="12.75" customHeight="1">
      <c r="A127" s="103">
        <v>20</v>
      </c>
      <c r="B127" s="130" t="s">
        <v>79</v>
      </c>
      <c r="C127" s="103">
        <v>4946</v>
      </c>
      <c r="D127" s="117" t="s">
        <v>180</v>
      </c>
      <c r="E127" s="121">
        <v>10006</v>
      </c>
      <c r="F127" s="121">
        <v>1</v>
      </c>
      <c r="G127" s="121" t="s">
        <v>96</v>
      </c>
      <c r="H127" s="112" t="s">
        <v>29</v>
      </c>
      <c r="I127" s="112">
        <v>3</v>
      </c>
      <c r="J127" s="112">
        <f t="shared" si="30"/>
        <v>3</v>
      </c>
      <c r="K127" s="112">
        <v>1</v>
      </c>
      <c r="L127" s="112">
        <v>1</v>
      </c>
      <c r="M127" s="112">
        <f t="shared" si="31"/>
        <v>2</v>
      </c>
      <c r="N127" s="112">
        <v>1</v>
      </c>
      <c r="O127" s="112" t="s">
        <v>29</v>
      </c>
      <c r="P127" s="112">
        <f t="shared" si="32"/>
        <v>1</v>
      </c>
      <c r="Q127" s="112" t="s">
        <v>29</v>
      </c>
      <c r="R127" s="112">
        <v>1</v>
      </c>
      <c r="S127" s="112">
        <f t="shared" si="33"/>
        <v>1</v>
      </c>
      <c r="T127" s="112" t="s">
        <v>29</v>
      </c>
      <c r="U127" s="112" t="s">
        <v>29</v>
      </c>
      <c r="V127" s="112" t="str">
        <f t="shared" si="34"/>
        <v>0</v>
      </c>
      <c r="W127" s="112" t="s">
        <v>29</v>
      </c>
      <c r="X127" s="112" t="s">
        <v>29</v>
      </c>
      <c r="Y127" s="112" t="str">
        <f t="shared" si="35"/>
        <v>0</v>
      </c>
      <c r="Z127" s="112" t="s">
        <v>29</v>
      </c>
      <c r="AA127" s="112" t="s">
        <v>29</v>
      </c>
      <c r="AB127" s="112" t="str">
        <f t="shared" si="36"/>
        <v>0</v>
      </c>
      <c r="AC127" s="112" t="s">
        <v>29</v>
      </c>
      <c r="AD127" s="112" t="s">
        <v>29</v>
      </c>
      <c r="AE127" s="112" t="str">
        <f t="shared" si="37"/>
        <v>0</v>
      </c>
      <c r="AF127" s="112" t="s">
        <v>29</v>
      </c>
      <c r="AG127" s="112" t="s">
        <v>29</v>
      </c>
      <c r="AH127" s="112" t="str">
        <f t="shared" si="38"/>
        <v>0</v>
      </c>
      <c r="AI127" s="112" t="s">
        <v>29</v>
      </c>
      <c r="AJ127" s="112" t="s">
        <v>29</v>
      </c>
      <c r="AK127" s="112" t="str">
        <f t="shared" si="39"/>
        <v>0</v>
      </c>
      <c r="AL127" s="112" t="s">
        <v>29</v>
      </c>
      <c r="AM127" s="112" t="s">
        <v>29</v>
      </c>
      <c r="AN127" s="112" t="str">
        <f t="shared" si="40"/>
        <v>0</v>
      </c>
      <c r="AO127" s="112" t="s">
        <v>29</v>
      </c>
      <c r="AP127" s="112" t="s">
        <v>29</v>
      </c>
      <c r="AQ127" s="112" t="str">
        <f t="shared" si="41"/>
        <v>0</v>
      </c>
      <c r="AR127" s="112" t="s">
        <v>29</v>
      </c>
      <c r="AS127" s="112" t="s">
        <v>29</v>
      </c>
      <c r="AT127" s="112" t="str">
        <f t="shared" si="42"/>
        <v>0</v>
      </c>
      <c r="AU127" s="112" t="s">
        <v>29</v>
      </c>
      <c r="AV127" s="112" t="s">
        <v>29</v>
      </c>
      <c r="AW127" s="112" t="str">
        <f t="shared" si="43"/>
        <v>0</v>
      </c>
      <c r="AX127" s="112" t="s">
        <v>29</v>
      </c>
      <c r="AY127" s="112" t="s">
        <v>29</v>
      </c>
      <c r="AZ127" s="112" t="str">
        <f t="shared" si="44"/>
        <v>0</v>
      </c>
      <c r="BA127" s="112" t="s">
        <v>29</v>
      </c>
      <c r="BB127" s="112" t="s">
        <v>29</v>
      </c>
      <c r="BC127" s="112" t="str">
        <f t="shared" si="45"/>
        <v>0</v>
      </c>
      <c r="BD127" s="112" t="s">
        <v>29</v>
      </c>
      <c r="BE127" s="112" t="s">
        <v>29</v>
      </c>
      <c r="BF127" s="112" t="str">
        <f t="shared" si="46"/>
        <v>0</v>
      </c>
      <c r="BG127" s="112" t="s">
        <v>29</v>
      </c>
      <c r="BH127" s="112" t="s">
        <v>29</v>
      </c>
      <c r="BI127" s="112" t="str">
        <f t="shared" si="47"/>
        <v>0</v>
      </c>
      <c r="BJ127" s="112" t="s">
        <v>29</v>
      </c>
      <c r="BK127" s="112" t="s">
        <v>29</v>
      </c>
      <c r="BL127" s="112" t="str">
        <f t="shared" si="48"/>
        <v>0</v>
      </c>
      <c r="BM127" s="112" t="s">
        <v>29</v>
      </c>
      <c r="BN127" s="112" t="s">
        <v>29</v>
      </c>
      <c r="BO127" s="112" t="str">
        <f t="shared" si="49"/>
        <v>0</v>
      </c>
      <c r="BP127" s="112" t="s">
        <v>29</v>
      </c>
      <c r="BQ127" s="112" t="s">
        <v>29</v>
      </c>
      <c r="BR127" s="112" t="str">
        <f t="shared" si="50"/>
        <v>0</v>
      </c>
      <c r="BS127" s="112" t="s">
        <v>29</v>
      </c>
      <c r="BT127" s="112" t="s">
        <v>29</v>
      </c>
      <c r="BU127" s="112" t="str">
        <f t="shared" si="51"/>
        <v>0</v>
      </c>
      <c r="BV127" s="112" t="s">
        <v>29</v>
      </c>
      <c r="BW127" s="112" t="s">
        <v>29</v>
      </c>
      <c r="BX127" s="112" t="str">
        <f t="shared" si="52"/>
        <v>0</v>
      </c>
      <c r="BY127" s="112" t="s">
        <v>29</v>
      </c>
      <c r="BZ127" s="112" t="s">
        <v>29</v>
      </c>
      <c r="CA127" s="112" t="str">
        <f t="shared" si="53"/>
        <v>0</v>
      </c>
      <c r="CB127" s="112" t="s">
        <v>29</v>
      </c>
      <c r="CC127" s="112" t="s">
        <v>29</v>
      </c>
      <c r="CD127" s="112" t="str">
        <f t="shared" si="54"/>
        <v>0</v>
      </c>
      <c r="CE127" s="112" t="s">
        <v>29</v>
      </c>
      <c r="CF127" s="112" t="s">
        <v>29</v>
      </c>
      <c r="CG127" s="112" t="str">
        <f t="shared" si="55"/>
        <v>0</v>
      </c>
      <c r="CH127" s="112" t="s">
        <v>29</v>
      </c>
      <c r="CI127" s="112" t="s">
        <v>29</v>
      </c>
      <c r="CJ127" s="112" t="str">
        <f t="shared" si="56"/>
        <v>0</v>
      </c>
      <c r="CK127" s="112" t="s">
        <v>29</v>
      </c>
      <c r="CL127" s="112" t="s">
        <v>29</v>
      </c>
      <c r="CM127" s="112" t="str">
        <f t="shared" si="57"/>
        <v>0</v>
      </c>
      <c r="CN127" s="112" t="s">
        <v>29</v>
      </c>
      <c r="CO127" s="112" t="s">
        <v>29</v>
      </c>
      <c r="CP127" s="112" t="str">
        <f t="shared" si="58"/>
        <v>0</v>
      </c>
      <c r="CQ127" s="112">
        <v>2</v>
      </c>
      <c r="CR127" s="112">
        <v>5</v>
      </c>
      <c r="CS127" s="112">
        <f t="shared" si="59"/>
        <v>7</v>
      </c>
    </row>
    <row r="128" spans="1:97" ht="12.75" customHeight="1">
      <c r="A128" s="103">
        <v>21</v>
      </c>
      <c r="B128" s="130" t="s">
        <v>45</v>
      </c>
      <c r="C128" s="103">
        <v>5002</v>
      </c>
      <c r="D128" s="117" t="s">
        <v>82</v>
      </c>
      <c r="E128" s="121">
        <v>17286</v>
      </c>
      <c r="F128" s="121">
        <v>1</v>
      </c>
      <c r="G128" s="121" t="s">
        <v>96</v>
      </c>
      <c r="H128" s="112" t="s">
        <v>29</v>
      </c>
      <c r="I128" s="112">
        <v>3</v>
      </c>
      <c r="J128" s="112">
        <f t="shared" si="30"/>
        <v>3</v>
      </c>
      <c r="K128" s="112">
        <v>1</v>
      </c>
      <c r="L128" s="112">
        <v>1</v>
      </c>
      <c r="M128" s="112">
        <f t="shared" si="31"/>
        <v>2</v>
      </c>
      <c r="N128" s="112" t="s">
        <v>29</v>
      </c>
      <c r="O128" s="112">
        <v>1</v>
      </c>
      <c r="P128" s="112">
        <f t="shared" si="32"/>
        <v>1</v>
      </c>
      <c r="Q128" s="112" t="s">
        <v>29</v>
      </c>
      <c r="R128" s="112" t="s">
        <v>29</v>
      </c>
      <c r="S128" s="112" t="str">
        <f t="shared" si="33"/>
        <v>0</v>
      </c>
      <c r="T128" s="112" t="s">
        <v>29</v>
      </c>
      <c r="U128" s="112" t="s">
        <v>29</v>
      </c>
      <c r="V128" s="112" t="str">
        <f t="shared" si="34"/>
        <v>0</v>
      </c>
      <c r="W128" s="112" t="s">
        <v>29</v>
      </c>
      <c r="X128" s="112" t="s">
        <v>29</v>
      </c>
      <c r="Y128" s="112" t="str">
        <f t="shared" si="35"/>
        <v>0</v>
      </c>
      <c r="Z128" s="112" t="s">
        <v>29</v>
      </c>
      <c r="AA128" s="112" t="s">
        <v>29</v>
      </c>
      <c r="AB128" s="112" t="str">
        <f t="shared" si="36"/>
        <v>0</v>
      </c>
      <c r="AC128" s="112" t="s">
        <v>29</v>
      </c>
      <c r="AD128" s="112" t="s">
        <v>29</v>
      </c>
      <c r="AE128" s="112" t="str">
        <f t="shared" si="37"/>
        <v>0</v>
      </c>
      <c r="AF128" s="112" t="s">
        <v>29</v>
      </c>
      <c r="AG128" s="112" t="s">
        <v>29</v>
      </c>
      <c r="AH128" s="112" t="str">
        <f t="shared" si="38"/>
        <v>0</v>
      </c>
      <c r="AI128" s="112" t="s">
        <v>29</v>
      </c>
      <c r="AJ128" s="112" t="s">
        <v>29</v>
      </c>
      <c r="AK128" s="112" t="str">
        <f t="shared" si="39"/>
        <v>0</v>
      </c>
      <c r="AL128" s="112" t="s">
        <v>29</v>
      </c>
      <c r="AM128" s="112" t="s">
        <v>29</v>
      </c>
      <c r="AN128" s="112" t="str">
        <f t="shared" si="40"/>
        <v>0</v>
      </c>
      <c r="AO128" s="112" t="s">
        <v>29</v>
      </c>
      <c r="AP128" s="112" t="s">
        <v>29</v>
      </c>
      <c r="AQ128" s="112" t="str">
        <f t="shared" si="41"/>
        <v>0</v>
      </c>
      <c r="AR128" s="112" t="s">
        <v>29</v>
      </c>
      <c r="AS128" s="112" t="s">
        <v>29</v>
      </c>
      <c r="AT128" s="112" t="str">
        <f t="shared" si="42"/>
        <v>0</v>
      </c>
      <c r="AU128" s="112" t="s">
        <v>29</v>
      </c>
      <c r="AV128" s="112" t="s">
        <v>29</v>
      </c>
      <c r="AW128" s="112" t="str">
        <f t="shared" si="43"/>
        <v>0</v>
      </c>
      <c r="AX128" s="112" t="s">
        <v>29</v>
      </c>
      <c r="AY128" s="112" t="s">
        <v>29</v>
      </c>
      <c r="AZ128" s="112" t="str">
        <f t="shared" si="44"/>
        <v>0</v>
      </c>
      <c r="BA128" s="112" t="s">
        <v>29</v>
      </c>
      <c r="BB128" s="112" t="s">
        <v>29</v>
      </c>
      <c r="BC128" s="112" t="str">
        <f t="shared" si="45"/>
        <v>0</v>
      </c>
      <c r="BD128" s="112" t="s">
        <v>29</v>
      </c>
      <c r="BE128" s="112" t="s">
        <v>29</v>
      </c>
      <c r="BF128" s="112" t="str">
        <f t="shared" si="46"/>
        <v>0</v>
      </c>
      <c r="BG128" s="112" t="s">
        <v>29</v>
      </c>
      <c r="BH128" s="112" t="s">
        <v>29</v>
      </c>
      <c r="BI128" s="112" t="str">
        <f t="shared" si="47"/>
        <v>0</v>
      </c>
      <c r="BJ128" s="112" t="s">
        <v>29</v>
      </c>
      <c r="BK128" s="112" t="s">
        <v>29</v>
      </c>
      <c r="BL128" s="112" t="str">
        <f t="shared" si="48"/>
        <v>0</v>
      </c>
      <c r="BM128" s="112" t="s">
        <v>29</v>
      </c>
      <c r="BN128" s="112" t="s">
        <v>29</v>
      </c>
      <c r="BO128" s="112" t="str">
        <f t="shared" si="49"/>
        <v>0</v>
      </c>
      <c r="BP128" s="112" t="s">
        <v>29</v>
      </c>
      <c r="BQ128" s="112" t="s">
        <v>29</v>
      </c>
      <c r="BR128" s="112" t="str">
        <f t="shared" si="50"/>
        <v>0</v>
      </c>
      <c r="BS128" s="112" t="s">
        <v>29</v>
      </c>
      <c r="BT128" s="112" t="s">
        <v>29</v>
      </c>
      <c r="BU128" s="112" t="str">
        <f t="shared" si="51"/>
        <v>0</v>
      </c>
      <c r="BV128" s="112" t="s">
        <v>29</v>
      </c>
      <c r="BW128" s="112" t="s">
        <v>29</v>
      </c>
      <c r="BX128" s="112" t="str">
        <f t="shared" si="52"/>
        <v>0</v>
      </c>
      <c r="BY128" s="112" t="s">
        <v>29</v>
      </c>
      <c r="BZ128" s="112" t="s">
        <v>29</v>
      </c>
      <c r="CA128" s="112" t="str">
        <f t="shared" si="53"/>
        <v>0</v>
      </c>
      <c r="CB128" s="112" t="s">
        <v>29</v>
      </c>
      <c r="CC128" s="112" t="s">
        <v>29</v>
      </c>
      <c r="CD128" s="112" t="str">
        <f t="shared" si="54"/>
        <v>0</v>
      </c>
      <c r="CE128" s="112" t="s">
        <v>29</v>
      </c>
      <c r="CF128" s="112" t="s">
        <v>29</v>
      </c>
      <c r="CG128" s="112" t="str">
        <f t="shared" si="55"/>
        <v>0</v>
      </c>
      <c r="CH128" s="112" t="s">
        <v>29</v>
      </c>
      <c r="CI128" s="112" t="s">
        <v>29</v>
      </c>
      <c r="CJ128" s="112" t="str">
        <f t="shared" si="56"/>
        <v>0</v>
      </c>
      <c r="CK128" s="112" t="s">
        <v>29</v>
      </c>
      <c r="CL128" s="112" t="s">
        <v>29</v>
      </c>
      <c r="CM128" s="112" t="str">
        <f t="shared" si="57"/>
        <v>0</v>
      </c>
      <c r="CN128" s="112" t="s">
        <v>29</v>
      </c>
      <c r="CO128" s="112">
        <v>1</v>
      </c>
      <c r="CP128" s="112">
        <f t="shared" si="58"/>
        <v>1</v>
      </c>
      <c r="CQ128" s="112">
        <v>1</v>
      </c>
      <c r="CR128" s="112">
        <v>6</v>
      </c>
      <c r="CS128" s="112">
        <f t="shared" si="59"/>
        <v>7</v>
      </c>
    </row>
    <row r="129" spans="1:97" ht="12.75" customHeight="1">
      <c r="A129" s="103">
        <v>21</v>
      </c>
      <c r="B129" s="130" t="s">
        <v>45</v>
      </c>
      <c r="C129" s="103">
        <v>5113</v>
      </c>
      <c r="D129" s="117" t="s">
        <v>181</v>
      </c>
      <c r="E129" s="121">
        <v>15123</v>
      </c>
      <c r="F129" s="121">
        <v>1</v>
      </c>
      <c r="G129" s="121" t="s">
        <v>96</v>
      </c>
      <c r="H129" s="112">
        <v>1</v>
      </c>
      <c r="I129" s="112">
        <v>2</v>
      </c>
      <c r="J129" s="112">
        <f t="shared" si="30"/>
        <v>3</v>
      </c>
      <c r="K129" s="112">
        <v>1</v>
      </c>
      <c r="L129" s="112">
        <v>1</v>
      </c>
      <c r="M129" s="112">
        <f t="shared" si="31"/>
        <v>2</v>
      </c>
      <c r="N129" s="112">
        <v>1</v>
      </c>
      <c r="O129" s="112">
        <v>1</v>
      </c>
      <c r="P129" s="112">
        <f t="shared" si="32"/>
        <v>2</v>
      </c>
      <c r="Q129" s="112" t="s">
        <v>29</v>
      </c>
      <c r="R129" s="112" t="s">
        <v>29</v>
      </c>
      <c r="S129" s="112" t="str">
        <f t="shared" si="33"/>
        <v>0</v>
      </c>
      <c r="T129" s="112" t="s">
        <v>29</v>
      </c>
      <c r="U129" s="112" t="s">
        <v>29</v>
      </c>
      <c r="V129" s="112" t="str">
        <f t="shared" si="34"/>
        <v>0</v>
      </c>
      <c r="W129" s="112" t="s">
        <v>29</v>
      </c>
      <c r="X129" s="112" t="s">
        <v>29</v>
      </c>
      <c r="Y129" s="112" t="str">
        <f t="shared" si="35"/>
        <v>0</v>
      </c>
      <c r="Z129" s="112" t="s">
        <v>29</v>
      </c>
      <c r="AA129" s="112" t="s">
        <v>29</v>
      </c>
      <c r="AB129" s="112" t="str">
        <f t="shared" si="36"/>
        <v>0</v>
      </c>
      <c r="AC129" s="112" t="s">
        <v>29</v>
      </c>
      <c r="AD129" s="112" t="s">
        <v>29</v>
      </c>
      <c r="AE129" s="112" t="str">
        <f t="shared" si="37"/>
        <v>0</v>
      </c>
      <c r="AF129" s="112" t="s">
        <v>29</v>
      </c>
      <c r="AG129" s="112" t="s">
        <v>29</v>
      </c>
      <c r="AH129" s="112" t="str">
        <f t="shared" si="38"/>
        <v>0</v>
      </c>
      <c r="AI129" s="112" t="s">
        <v>29</v>
      </c>
      <c r="AJ129" s="112" t="s">
        <v>29</v>
      </c>
      <c r="AK129" s="112" t="str">
        <f t="shared" si="39"/>
        <v>0</v>
      </c>
      <c r="AL129" s="112" t="s">
        <v>29</v>
      </c>
      <c r="AM129" s="112" t="s">
        <v>29</v>
      </c>
      <c r="AN129" s="112" t="str">
        <f t="shared" si="40"/>
        <v>0</v>
      </c>
      <c r="AO129" s="112" t="s">
        <v>29</v>
      </c>
      <c r="AP129" s="112" t="s">
        <v>29</v>
      </c>
      <c r="AQ129" s="112" t="str">
        <f t="shared" si="41"/>
        <v>0</v>
      </c>
      <c r="AR129" s="112" t="s">
        <v>29</v>
      </c>
      <c r="AS129" s="112" t="s">
        <v>29</v>
      </c>
      <c r="AT129" s="112" t="str">
        <f t="shared" si="42"/>
        <v>0</v>
      </c>
      <c r="AU129" s="112" t="s">
        <v>29</v>
      </c>
      <c r="AV129" s="112" t="s">
        <v>29</v>
      </c>
      <c r="AW129" s="112" t="str">
        <f t="shared" si="43"/>
        <v>0</v>
      </c>
      <c r="AX129" s="112" t="s">
        <v>29</v>
      </c>
      <c r="AY129" s="112" t="s">
        <v>29</v>
      </c>
      <c r="AZ129" s="112" t="str">
        <f t="shared" si="44"/>
        <v>0</v>
      </c>
      <c r="BA129" s="112" t="s">
        <v>29</v>
      </c>
      <c r="BB129" s="112" t="s">
        <v>29</v>
      </c>
      <c r="BC129" s="112" t="str">
        <f t="shared" si="45"/>
        <v>0</v>
      </c>
      <c r="BD129" s="112" t="s">
        <v>29</v>
      </c>
      <c r="BE129" s="112" t="s">
        <v>29</v>
      </c>
      <c r="BF129" s="112" t="str">
        <f t="shared" si="46"/>
        <v>0</v>
      </c>
      <c r="BG129" s="112" t="s">
        <v>29</v>
      </c>
      <c r="BH129" s="112" t="s">
        <v>29</v>
      </c>
      <c r="BI129" s="112" t="str">
        <f t="shared" si="47"/>
        <v>0</v>
      </c>
      <c r="BJ129" s="112" t="s">
        <v>29</v>
      </c>
      <c r="BK129" s="112" t="s">
        <v>29</v>
      </c>
      <c r="BL129" s="112" t="str">
        <f t="shared" si="48"/>
        <v>0</v>
      </c>
      <c r="BM129" s="112" t="s">
        <v>29</v>
      </c>
      <c r="BN129" s="112" t="s">
        <v>29</v>
      </c>
      <c r="BO129" s="112" t="str">
        <f t="shared" si="49"/>
        <v>0</v>
      </c>
      <c r="BP129" s="112" t="s">
        <v>29</v>
      </c>
      <c r="BQ129" s="112" t="s">
        <v>29</v>
      </c>
      <c r="BR129" s="112" t="str">
        <f t="shared" si="50"/>
        <v>0</v>
      </c>
      <c r="BS129" s="112" t="s">
        <v>29</v>
      </c>
      <c r="BT129" s="112" t="s">
        <v>29</v>
      </c>
      <c r="BU129" s="112" t="str">
        <f t="shared" si="51"/>
        <v>0</v>
      </c>
      <c r="BV129" s="112" t="s">
        <v>29</v>
      </c>
      <c r="BW129" s="112" t="s">
        <v>29</v>
      </c>
      <c r="BX129" s="112" t="str">
        <f t="shared" si="52"/>
        <v>0</v>
      </c>
      <c r="BY129" s="112" t="s">
        <v>29</v>
      </c>
      <c r="BZ129" s="112" t="s">
        <v>29</v>
      </c>
      <c r="CA129" s="112" t="str">
        <f t="shared" si="53"/>
        <v>0</v>
      </c>
      <c r="CB129" s="112" t="s">
        <v>29</v>
      </c>
      <c r="CC129" s="112" t="s">
        <v>29</v>
      </c>
      <c r="CD129" s="112" t="str">
        <f t="shared" si="54"/>
        <v>0</v>
      </c>
      <c r="CE129" s="112" t="s">
        <v>29</v>
      </c>
      <c r="CF129" s="112" t="s">
        <v>29</v>
      </c>
      <c r="CG129" s="112" t="str">
        <f t="shared" si="55"/>
        <v>0</v>
      </c>
      <c r="CH129" s="112" t="s">
        <v>29</v>
      </c>
      <c r="CI129" s="112" t="s">
        <v>29</v>
      </c>
      <c r="CJ129" s="112" t="str">
        <f t="shared" si="56"/>
        <v>0</v>
      </c>
      <c r="CK129" s="112" t="s">
        <v>29</v>
      </c>
      <c r="CL129" s="112" t="s">
        <v>29</v>
      </c>
      <c r="CM129" s="112" t="str">
        <f t="shared" si="57"/>
        <v>0</v>
      </c>
      <c r="CN129" s="112" t="s">
        <v>29</v>
      </c>
      <c r="CO129" s="112" t="s">
        <v>29</v>
      </c>
      <c r="CP129" s="112" t="str">
        <f t="shared" si="58"/>
        <v>0</v>
      </c>
      <c r="CQ129" s="112">
        <v>3</v>
      </c>
      <c r="CR129" s="112">
        <v>4</v>
      </c>
      <c r="CS129" s="112">
        <f t="shared" si="59"/>
        <v>7</v>
      </c>
    </row>
    <row r="130" spans="1:97" ht="12.75" customHeight="1">
      <c r="A130" s="103">
        <v>22</v>
      </c>
      <c r="B130" s="130" t="s">
        <v>35</v>
      </c>
      <c r="C130" s="103">
        <v>5589</v>
      </c>
      <c r="D130" s="117" t="s">
        <v>184</v>
      </c>
      <c r="E130" s="121">
        <v>11058</v>
      </c>
      <c r="F130" s="121">
        <v>1</v>
      </c>
      <c r="G130" s="121" t="s">
        <v>96</v>
      </c>
      <c r="H130" s="112" t="s">
        <v>29</v>
      </c>
      <c r="I130" s="112">
        <v>3</v>
      </c>
      <c r="J130" s="112">
        <f t="shared" si="30"/>
        <v>3</v>
      </c>
      <c r="K130" s="112" t="s">
        <v>29</v>
      </c>
      <c r="L130" s="112" t="s">
        <v>29</v>
      </c>
      <c r="M130" s="112" t="str">
        <f t="shared" si="31"/>
        <v>0</v>
      </c>
      <c r="N130" s="112" t="s">
        <v>29</v>
      </c>
      <c r="O130" s="112">
        <v>1</v>
      </c>
      <c r="P130" s="112">
        <f t="shared" si="32"/>
        <v>1</v>
      </c>
      <c r="Q130" s="112" t="s">
        <v>29</v>
      </c>
      <c r="R130" s="112" t="s">
        <v>29</v>
      </c>
      <c r="S130" s="112" t="str">
        <f t="shared" si="33"/>
        <v>0</v>
      </c>
      <c r="T130" s="112" t="s">
        <v>29</v>
      </c>
      <c r="U130" s="112" t="s">
        <v>29</v>
      </c>
      <c r="V130" s="112" t="str">
        <f t="shared" si="34"/>
        <v>0</v>
      </c>
      <c r="W130" s="112" t="s">
        <v>29</v>
      </c>
      <c r="X130" s="112">
        <v>1</v>
      </c>
      <c r="Y130" s="112">
        <f t="shared" si="35"/>
        <v>1</v>
      </c>
      <c r="Z130" s="112" t="s">
        <v>29</v>
      </c>
      <c r="AA130" s="112" t="s">
        <v>29</v>
      </c>
      <c r="AB130" s="112" t="str">
        <f t="shared" si="36"/>
        <v>0</v>
      </c>
      <c r="AC130" s="112" t="s">
        <v>29</v>
      </c>
      <c r="AD130" s="112" t="s">
        <v>29</v>
      </c>
      <c r="AE130" s="112" t="str">
        <f t="shared" si="37"/>
        <v>0</v>
      </c>
      <c r="AF130" s="112" t="s">
        <v>29</v>
      </c>
      <c r="AG130" s="112" t="s">
        <v>29</v>
      </c>
      <c r="AH130" s="112" t="str">
        <f t="shared" si="38"/>
        <v>0</v>
      </c>
      <c r="AI130" s="112" t="s">
        <v>29</v>
      </c>
      <c r="AJ130" s="112" t="s">
        <v>29</v>
      </c>
      <c r="AK130" s="112" t="str">
        <f t="shared" si="39"/>
        <v>0</v>
      </c>
      <c r="AL130" s="112" t="s">
        <v>29</v>
      </c>
      <c r="AM130" s="112" t="s">
        <v>29</v>
      </c>
      <c r="AN130" s="112" t="str">
        <f t="shared" si="40"/>
        <v>0</v>
      </c>
      <c r="AO130" s="112" t="s">
        <v>29</v>
      </c>
      <c r="AP130" s="112" t="s">
        <v>29</v>
      </c>
      <c r="AQ130" s="112" t="str">
        <f t="shared" si="41"/>
        <v>0</v>
      </c>
      <c r="AR130" s="112" t="s">
        <v>29</v>
      </c>
      <c r="AS130" s="112" t="s">
        <v>29</v>
      </c>
      <c r="AT130" s="112" t="str">
        <f t="shared" si="42"/>
        <v>0</v>
      </c>
      <c r="AU130" s="112" t="s">
        <v>29</v>
      </c>
      <c r="AV130" s="112" t="s">
        <v>29</v>
      </c>
      <c r="AW130" s="112" t="str">
        <f t="shared" si="43"/>
        <v>0</v>
      </c>
      <c r="AX130" s="112" t="s">
        <v>29</v>
      </c>
      <c r="AY130" s="112" t="s">
        <v>29</v>
      </c>
      <c r="AZ130" s="112" t="str">
        <f t="shared" si="44"/>
        <v>0</v>
      </c>
      <c r="BA130" s="112" t="s">
        <v>29</v>
      </c>
      <c r="BB130" s="112" t="s">
        <v>29</v>
      </c>
      <c r="BC130" s="112" t="str">
        <f t="shared" si="45"/>
        <v>0</v>
      </c>
      <c r="BD130" s="112" t="s">
        <v>29</v>
      </c>
      <c r="BE130" s="112" t="s">
        <v>29</v>
      </c>
      <c r="BF130" s="112" t="str">
        <f t="shared" si="46"/>
        <v>0</v>
      </c>
      <c r="BG130" s="112" t="s">
        <v>29</v>
      </c>
      <c r="BH130" s="112" t="s">
        <v>29</v>
      </c>
      <c r="BI130" s="112" t="str">
        <f t="shared" si="47"/>
        <v>0</v>
      </c>
      <c r="BJ130" s="112" t="s">
        <v>29</v>
      </c>
      <c r="BK130" s="112" t="s">
        <v>29</v>
      </c>
      <c r="BL130" s="112" t="str">
        <f t="shared" si="48"/>
        <v>0</v>
      </c>
      <c r="BM130" s="112" t="s">
        <v>29</v>
      </c>
      <c r="BN130" s="112" t="s">
        <v>29</v>
      </c>
      <c r="BO130" s="112" t="str">
        <f t="shared" si="49"/>
        <v>0</v>
      </c>
      <c r="BP130" s="112" t="s">
        <v>29</v>
      </c>
      <c r="BQ130" s="112" t="s">
        <v>29</v>
      </c>
      <c r="BR130" s="112" t="str">
        <f t="shared" si="50"/>
        <v>0</v>
      </c>
      <c r="BS130" s="112" t="s">
        <v>29</v>
      </c>
      <c r="BT130" s="112" t="s">
        <v>29</v>
      </c>
      <c r="BU130" s="112" t="str">
        <f t="shared" si="51"/>
        <v>0</v>
      </c>
      <c r="BV130" s="112" t="s">
        <v>29</v>
      </c>
      <c r="BW130" s="112" t="s">
        <v>29</v>
      </c>
      <c r="BX130" s="112" t="str">
        <f t="shared" si="52"/>
        <v>0</v>
      </c>
      <c r="BY130" s="112" t="s">
        <v>29</v>
      </c>
      <c r="BZ130" s="112" t="s">
        <v>29</v>
      </c>
      <c r="CA130" s="112" t="str">
        <f t="shared" si="53"/>
        <v>0</v>
      </c>
      <c r="CB130" s="112" t="s">
        <v>29</v>
      </c>
      <c r="CC130" s="112" t="s">
        <v>29</v>
      </c>
      <c r="CD130" s="112" t="str">
        <f t="shared" si="54"/>
        <v>0</v>
      </c>
      <c r="CE130" s="112" t="s">
        <v>29</v>
      </c>
      <c r="CF130" s="112" t="s">
        <v>29</v>
      </c>
      <c r="CG130" s="112" t="str">
        <f t="shared" si="55"/>
        <v>0</v>
      </c>
      <c r="CH130" s="112" t="s">
        <v>29</v>
      </c>
      <c r="CI130" s="112" t="s">
        <v>29</v>
      </c>
      <c r="CJ130" s="112" t="str">
        <f t="shared" si="56"/>
        <v>0</v>
      </c>
      <c r="CK130" s="112" t="s">
        <v>29</v>
      </c>
      <c r="CL130" s="112" t="s">
        <v>29</v>
      </c>
      <c r="CM130" s="112" t="str">
        <f t="shared" si="57"/>
        <v>0</v>
      </c>
      <c r="CN130" s="112" t="s">
        <v>29</v>
      </c>
      <c r="CO130" s="112" t="s">
        <v>29</v>
      </c>
      <c r="CP130" s="112" t="str">
        <f t="shared" si="58"/>
        <v>0</v>
      </c>
      <c r="CQ130" s="112" t="s">
        <v>29</v>
      </c>
      <c r="CR130" s="112">
        <v>5</v>
      </c>
      <c r="CS130" s="112">
        <f t="shared" si="59"/>
        <v>5</v>
      </c>
    </row>
    <row r="131" spans="1:97" ht="12.75" customHeight="1">
      <c r="A131" s="103">
        <v>22</v>
      </c>
      <c r="B131" s="130" t="s">
        <v>35</v>
      </c>
      <c r="C131" s="103">
        <v>5590</v>
      </c>
      <c r="D131" s="117" t="s">
        <v>185</v>
      </c>
      <c r="E131" s="121">
        <v>16836</v>
      </c>
      <c r="F131" s="121">
        <v>1</v>
      </c>
      <c r="G131" s="121" t="s">
        <v>96</v>
      </c>
      <c r="H131" s="112" t="s">
        <v>29</v>
      </c>
      <c r="I131" s="112">
        <v>1</v>
      </c>
      <c r="J131" s="112">
        <f t="shared" si="30"/>
        <v>1</v>
      </c>
      <c r="K131" s="112" t="s">
        <v>29</v>
      </c>
      <c r="L131" s="112" t="s">
        <v>29</v>
      </c>
      <c r="M131" s="112" t="str">
        <f t="shared" si="31"/>
        <v>0</v>
      </c>
      <c r="N131" s="112" t="s">
        <v>29</v>
      </c>
      <c r="O131" s="112">
        <v>1</v>
      </c>
      <c r="P131" s="112">
        <f t="shared" si="32"/>
        <v>1</v>
      </c>
      <c r="Q131" s="112" t="s">
        <v>29</v>
      </c>
      <c r="R131" s="112" t="s">
        <v>29</v>
      </c>
      <c r="S131" s="112" t="str">
        <f t="shared" si="33"/>
        <v>0</v>
      </c>
      <c r="T131" s="112" t="s">
        <v>29</v>
      </c>
      <c r="U131" s="112" t="s">
        <v>29</v>
      </c>
      <c r="V131" s="112" t="str">
        <f t="shared" si="34"/>
        <v>0</v>
      </c>
      <c r="W131" s="112">
        <v>1</v>
      </c>
      <c r="X131" s="112">
        <v>1</v>
      </c>
      <c r="Y131" s="112">
        <f t="shared" si="35"/>
        <v>2</v>
      </c>
      <c r="Z131" s="112" t="s">
        <v>29</v>
      </c>
      <c r="AA131" s="112" t="s">
        <v>29</v>
      </c>
      <c r="AB131" s="112" t="str">
        <f t="shared" si="36"/>
        <v>0</v>
      </c>
      <c r="AC131" s="112" t="s">
        <v>29</v>
      </c>
      <c r="AD131" s="112" t="s">
        <v>29</v>
      </c>
      <c r="AE131" s="112" t="str">
        <f t="shared" si="37"/>
        <v>0</v>
      </c>
      <c r="AF131" s="112" t="s">
        <v>29</v>
      </c>
      <c r="AG131" s="112" t="s">
        <v>29</v>
      </c>
      <c r="AH131" s="112" t="str">
        <f t="shared" si="38"/>
        <v>0</v>
      </c>
      <c r="AI131" s="112" t="s">
        <v>29</v>
      </c>
      <c r="AJ131" s="112" t="s">
        <v>29</v>
      </c>
      <c r="AK131" s="112" t="str">
        <f t="shared" si="39"/>
        <v>0</v>
      </c>
      <c r="AL131" s="112" t="s">
        <v>29</v>
      </c>
      <c r="AM131" s="112" t="s">
        <v>29</v>
      </c>
      <c r="AN131" s="112" t="str">
        <f t="shared" si="40"/>
        <v>0</v>
      </c>
      <c r="AO131" s="112" t="s">
        <v>29</v>
      </c>
      <c r="AP131" s="112" t="s">
        <v>29</v>
      </c>
      <c r="AQ131" s="112" t="str">
        <f t="shared" si="41"/>
        <v>0</v>
      </c>
      <c r="AR131" s="112" t="s">
        <v>29</v>
      </c>
      <c r="AS131" s="112" t="s">
        <v>29</v>
      </c>
      <c r="AT131" s="112" t="str">
        <f t="shared" si="42"/>
        <v>0</v>
      </c>
      <c r="AU131" s="112" t="s">
        <v>29</v>
      </c>
      <c r="AV131" s="112" t="s">
        <v>29</v>
      </c>
      <c r="AW131" s="112" t="str">
        <f t="shared" si="43"/>
        <v>0</v>
      </c>
      <c r="AX131" s="112" t="s">
        <v>29</v>
      </c>
      <c r="AY131" s="112" t="s">
        <v>29</v>
      </c>
      <c r="AZ131" s="112" t="str">
        <f t="shared" si="44"/>
        <v>0</v>
      </c>
      <c r="BA131" s="112" t="s">
        <v>29</v>
      </c>
      <c r="BB131" s="112">
        <v>1</v>
      </c>
      <c r="BC131" s="112">
        <f t="shared" si="45"/>
        <v>1</v>
      </c>
      <c r="BD131" s="112" t="s">
        <v>29</v>
      </c>
      <c r="BE131" s="112" t="s">
        <v>29</v>
      </c>
      <c r="BF131" s="112" t="str">
        <f t="shared" si="46"/>
        <v>0</v>
      </c>
      <c r="BG131" s="112" t="s">
        <v>29</v>
      </c>
      <c r="BH131" s="112" t="s">
        <v>29</v>
      </c>
      <c r="BI131" s="112" t="str">
        <f t="shared" si="47"/>
        <v>0</v>
      </c>
      <c r="BJ131" s="112" t="s">
        <v>29</v>
      </c>
      <c r="BK131" s="112" t="s">
        <v>29</v>
      </c>
      <c r="BL131" s="112" t="str">
        <f t="shared" si="48"/>
        <v>0</v>
      </c>
      <c r="BM131" s="112" t="s">
        <v>29</v>
      </c>
      <c r="BN131" s="112" t="s">
        <v>29</v>
      </c>
      <c r="BO131" s="112" t="str">
        <f t="shared" si="49"/>
        <v>0</v>
      </c>
      <c r="BP131" s="112" t="s">
        <v>29</v>
      </c>
      <c r="BQ131" s="112" t="s">
        <v>29</v>
      </c>
      <c r="BR131" s="112" t="str">
        <f t="shared" si="50"/>
        <v>0</v>
      </c>
      <c r="BS131" s="112" t="s">
        <v>29</v>
      </c>
      <c r="BT131" s="112" t="s">
        <v>29</v>
      </c>
      <c r="BU131" s="112" t="str">
        <f t="shared" si="51"/>
        <v>0</v>
      </c>
      <c r="BV131" s="112" t="s">
        <v>29</v>
      </c>
      <c r="BW131" s="112" t="s">
        <v>29</v>
      </c>
      <c r="BX131" s="112" t="str">
        <f t="shared" si="52"/>
        <v>0</v>
      </c>
      <c r="BY131" s="112" t="s">
        <v>29</v>
      </c>
      <c r="BZ131" s="112" t="s">
        <v>29</v>
      </c>
      <c r="CA131" s="112" t="str">
        <f t="shared" si="53"/>
        <v>0</v>
      </c>
      <c r="CB131" s="112" t="s">
        <v>29</v>
      </c>
      <c r="CC131" s="112" t="s">
        <v>29</v>
      </c>
      <c r="CD131" s="112" t="str">
        <f t="shared" si="54"/>
        <v>0</v>
      </c>
      <c r="CE131" s="112" t="s">
        <v>29</v>
      </c>
      <c r="CF131" s="112" t="s">
        <v>29</v>
      </c>
      <c r="CG131" s="112" t="str">
        <f t="shared" si="55"/>
        <v>0</v>
      </c>
      <c r="CH131" s="112" t="s">
        <v>29</v>
      </c>
      <c r="CI131" s="112" t="s">
        <v>29</v>
      </c>
      <c r="CJ131" s="112" t="str">
        <f t="shared" si="56"/>
        <v>0</v>
      </c>
      <c r="CK131" s="112" t="s">
        <v>29</v>
      </c>
      <c r="CL131" s="112" t="s">
        <v>29</v>
      </c>
      <c r="CM131" s="112" t="str">
        <f t="shared" si="57"/>
        <v>0</v>
      </c>
      <c r="CN131" s="112" t="s">
        <v>29</v>
      </c>
      <c r="CO131" s="112" t="s">
        <v>29</v>
      </c>
      <c r="CP131" s="112" t="str">
        <f t="shared" si="58"/>
        <v>0</v>
      </c>
      <c r="CQ131" s="112">
        <v>1</v>
      </c>
      <c r="CR131" s="112">
        <v>4</v>
      </c>
      <c r="CS131" s="112">
        <f t="shared" si="59"/>
        <v>5</v>
      </c>
    </row>
    <row r="132" spans="1:97" ht="12.75" customHeight="1">
      <c r="A132" s="103">
        <v>22</v>
      </c>
      <c r="B132" s="130" t="s">
        <v>35</v>
      </c>
      <c r="C132" s="103">
        <v>5591</v>
      </c>
      <c r="D132" s="117" t="s">
        <v>83</v>
      </c>
      <c r="E132" s="121">
        <v>18982</v>
      </c>
      <c r="F132" s="121">
        <v>1</v>
      </c>
      <c r="G132" s="121" t="s">
        <v>96</v>
      </c>
      <c r="H132" s="112" t="s">
        <v>29</v>
      </c>
      <c r="I132" s="112">
        <v>2</v>
      </c>
      <c r="J132" s="112">
        <f t="shared" si="30"/>
        <v>2</v>
      </c>
      <c r="K132" s="112" t="s">
        <v>29</v>
      </c>
      <c r="L132" s="112" t="s">
        <v>29</v>
      </c>
      <c r="M132" s="112" t="str">
        <f t="shared" si="31"/>
        <v>0</v>
      </c>
      <c r="N132" s="112">
        <v>1</v>
      </c>
      <c r="O132" s="112">
        <v>1</v>
      </c>
      <c r="P132" s="112">
        <f t="shared" si="32"/>
        <v>2</v>
      </c>
      <c r="Q132" s="112" t="s">
        <v>29</v>
      </c>
      <c r="R132" s="112" t="s">
        <v>29</v>
      </c>
      <c r="S132" s="112" t="str">
        <f t="shared" si="33"/>
        <v>0</v>
      </c>
      <c r="T132" s="112" t="s">
        <v>29</v>
      </c>
      <c r="U132" s="112" t="s">
        <v>29</v>
      </c>
      <c r="V132" s="112" t="str">
        <f t="shared" si="34"/>
        <v>0</v>
      </c>
      <c r="W132" s="112" t="s">
        <v>29</v>
      </c>
      <c r="X132" s="112" t="s">
        <v>29</v>
      </c>
      <c r="Y132" s="112" t="str">
        <f t="shared" si="35"/>
        <v>0</v>
      </c>
      <c r="Z132" s="112" t="s">
        <v>29</v>
      </c>
      <c r="AA132" s="112" t="s">
        <v>29</v>
      </c>
      <c r="AB132" s="112" t="str">
        <f t="shared" si="36"/>
        <v>0</v>
      </c>
      <c r="AC132" s="112" t="s">
        <v>29</v>
      </c>
      <c r="AD132" s="112" t="s">
        <v>29</v>
      </c>
      <c r="AE132" s="112" t="str">
        <f t="shared" si="37"/>
        <v>0</v>
      </c>
      <c r="AF132" s="112" t="s">
        <v>29</v>
      </c>
      <c r="AG132" s="112" t="s">
        <v>29</v>
      </c>
      <c r="AH132" s="112" t="str">
        <f t="shared" si="38"/>
        <v>0</v>
      </c>
      <c r="AI132" s="112" t="s">
        <v>29</v>
      </c>
      <c r="AJ132" s="112" t="s">
        <v>29</v>
      </c>
      <c r="AK132" s="112" t="str">
        <f t="shared" si="39"/>
        <v>0</v>
      </c>
      <c r="AL132" s="112" t="s">
        <v>29</v>
      </c>
      <c r="AM132" s="112" t="s">
        <v>29</v>
      </c>
      <c r="AN132" s="112" t="str">
        <f t="shared" si="40"/>
        <v>0</v>
      </c>
      <c r="AO132" s="112" t="s">
        <v>29</v>
      </c>
      <c r="AP132" s="112" t="s">
        <v>29</v>
      </c>
      <c r="AQ132" s="112" t="str">
        <f t="shared" si="41"/>
        <v>0</v>
      </c>
      <c r="AR132" s="112">
        <v>1</v>
      </c>
      <c r="AS132" s="112">
        <v>1</v>
      </c>
      <c r="AT132" s="112">
        <f t="shared" si="42"/>
        <v>2</v>
      </c>
      <c r="AU132" s="112" t="s">
        <v>29</v>
      </c>
      <c r="AV132" s="112" t="s">
        <v>29</v>
      </c>
      <c r="AW132" s="112" t="str">
        <f t="shared" si="43"/>
        <v>0</v>
      </c>
      <c r="AX132" s="112" t="s">
        <v>29</v>
      </c>
      <c r="AY132" s="112" t="s">
        <v>29</v>
      </c>
      <c r="AZ132" s="112" t="str">
        <f t="shared" si="44"/>
        <v>0</v>
      </c>
      <c r="BA132" s="112">
        <v>1</v>
      </c>
      <c r="BB132" s="112" t="s">
        <v>29</v>
      </c>
      <c r="BC132" s="112">
        <f t="shared" si="45"/>
        <v>1</v>
      </c>
      <c r="BD132" s="112" t="s">
        <v>29</v>
      </c>
      <c r="BE132" s="112" t="s">
        <v>29</v>
      </c>
      <c r="BF132" s="112" t="str">
        <f t="shared" si="46"/>
        <v>0</v>
      </c>
      <c r="BG132" s="112" t="s">
        <v>29</v>
      </c>
      <c r="BH132" s="112" t="s">
        <v>29</v>
      </c>
      <c r="BI132" s="112" t="str">
        <f t="shared" si="47"/>
        <v>0</v>
      </c>
      <c r="BJ132" s="112" t="s">
        <v>29</v>
      </c>
      <c r="BK132" s="112" t="s">
        <v>29</v>
      </c>
      <c r="BL132" s="112" t="str">
        <f t="shared" si="48"/>
        <v>0</v>
      </c>
      <c r="BM132" s="112" t="s">
        <v>29</v>
      </c>
      <c r="BN132" s="112" t="s">
        <v>29</v>
      </c>
      <c r="BO132" s="112" t="str">
        <f t="shared" si="49"/>
        <v>0</v>
      </c>
      <c r="BP132" s="112" t="s">
        <v>29</v>
      </c>
      <c r="BQ132" s="112" t="s">
        <v>29</v>
      </c>
      <c r="BR132" s="112" t="str">
        <f t="shared" si="50"/>
        <v>0</v>
      </c>
      <c r="BS132" s="112" t="s">
        <v>29</v>
      </c>
      <c r="BT132" s="112" t="s">
        <v>29</v>
      </c>
      <c r="BU132" s="112" t="str">
        <f t="shared" si="51"/>
        <v>0</v>
      </c>
      <c r="BV132" s="112" t="s">
        <v>29</v>
      </c>
      <c r="BW132" s="112" t="s">
        <v>29</v>
      </c>
      <c r="BX132" s="112" t="str">
        <f t="shared" si="52"/>
        <v>0</v>
      </c>
      <c r="BY132" s="112" t="s">
        <v>29</v>
      </c>
      <c r="BZ132" s="112" t="s">
        <v>29</v>
      </c>
      <c r="CA132" s="112" t="str">
        <f t="shared" si="53"/>
        <v>0</v>
      </c>
      <c r="CB132" s="112" t="s">
        <v>29</v>
      </c>
      <c r="CC132" s="112" t="s">
        <v>29</v>
      </c>
      <c r="CD132" s="112" t="str">
        <f t="shared" si="54"/>
        <v>0</v>
      </c>
      <c r="CE132" s="112" t="s">
        <v>29</v>
      </c>
      <c r="CF132" s="112" t="s">
        <v>29</v>
      </c>
      <c r="CG132" s="112" t="str">
        <f t="shared" si="55"/>
        <v>0</v>
      </c>
      <c r="CH132" s="112" t="s">
        <v>29</v>
      </c>
      <c r="CI132" s="112" t="s">
        <v>29</v>
      </c>
      <c r="CJ132" s="112" t="str">
        <f t="shared" si="56"/>
        <v>0</v>
      </c>
      <c r="CK132" s="112" t="s">
        <v>29</v>
      </c>
      <c r="CL132" s="112" t="s">
        <v>29</v>
      </c>
      <c r="CM132" s="112" t="str">
        <f t="shared" si="57"/>
        <v>0</v>
      </c>
      <c r="CN132" s="112" t="s">
        <v>29</v>
      </c>
      <c r="CO132" s="112" t="s">
        <v>29</v>
      </c>
      <c r="CP132" s="112" t="str">
        <f t="shared" si="58"/>
        <v>0</v>
      </c>
      <c r="CQ132" s="112">
        <v>3</v>
      </c>
      <c r="CR132" s="112">
        <v>4</v>
      </c>
      <c r="CS132" s="112">
        <f t="shared" si="59"/>
        <v>7</v>
      </c>
    </row>
    <row r="133" spans="1:97" ht="12.75" customHeight="1">
      <c r="A133" s="103">
        <v>22</v>
      </c>
      <c r="B133" s="130" t="s">
        <v>35</v>
      </c>
      <c r="C133" s="103">
        <v>5635</v>
      </c>
      <c r="D133" s="117" t="s">
        <v>187</v>
      </c>
      <c r="E133" s="121">
        <v>10747</v>
      </c>
      <c r="F133" s="121">
        <v>1</v>
      </c>
      <c r="G133" s="121" t="s">
        <v>96</v>
      </c>
      <c r="H133" s="112" t="s">
        <v>29</v>
      </c>
      <c r="I133" s="112">
        <v>1</v>
      </c>
      <c r="J133" s="112">
        <f t="shared" si="30"/>
        <v>1</v>
      </c>
      <c r="K133" s="112" t="s">
        <v>29</v>
      </c>
      <c r="L133" s="112" t="s">
        <v>29</v>
      </c>
      <c r="M133" s="112" t="str">
        <f t="shared" si="31"/>
        <v>0</v>
      </c>
      <c r="N133" s="112">
        <v>1</v>
      </c>
      <c r="O133" s="112">
        <v>2</v>
      </c>
      <c r="P133" s="112">
        <f t="shared" si="32"/>
        <v>3</v>
      </c>
      <c r="Q133" s="112" t="s">
        <v>29</v>
      </c>
      <c r="R133" s="112" t="s">
        <v>29</v>
      </c>
      <c r="S133" s="112" t="str">
        <f t="shared" si="33"/>
        <v>0</v>
      </c>
      <c r="T133" s="112" t="s">
        <v>29</v>
      </c>
      <c r="U133" s="112" t="s">
        <v>29</v>
      </c>
      <c r="V133" s="112" t="str">
        <f t="shared" si="34"/>
        <v>0</v>
      </c>
      <c r="W133" s="112" t="s">
        <v>29</v>
      </c>
      <c r="X133" s="112" t="s">
        <v>29</v>
      </c>
      <c r="Y133" s="112" t="str">
        <f t="shared" si="35"/>
        <v>0</v>
      </c>
      <c r="Z133" s="112" t="s">
        <v>29</v>
      </c>
      <c r="AA133" s="112" t="s">
        <v>29</v>
      </c>
      <c r="AB133" s="112" t="str">
        <f t="shared" si="36"/>
        <v>0</v>
      </c>
      <c r="AC133" s="112" t="s">
        <v>29</v>
      </c>
      <c r="AD133" s="112" t="s">
        <v>29</v>
      </c>
      <c r="AE133" s="112" t="str">
        <f t="shared" si="37"/>
        <v>0</v>
      </c>
      <c r="AF133" s="112" t="s">
        <v>29</v>
      </c>
      <c r="AG133" s="112" t="s">
        <v>29</v>
      </c>
      <c r="AH133" s="112" t="str">
        <f t="shared" si="38"/>
        <v>0</v>
      </c>
      <c r="AI133" s="112" t="s">
        <v>29</v>
      </c>
      <c r="AJ133" s="112" t="s">
        <v>29</v>
      </c>
      <c r="AK133" s="112" t="str">
        <f t="shared" si="39"/>
        <v>0</v>
      </c>
      <c r="AL133" s="112" t="s">
        <v>29</v>
      </c>
      <c r="AM133" s="112" t="s">
        <v>29</v>
      </c>
      <c r="AN133" s="112" t="str">
        <f t="shared" si="40"/>
        <v>0</v>
      </c>
      <c r="AO133" s="112" t="s">
        <v>29</v>
      </c>
      <c r="AP133" s="112" t="s">
        <v>29</v>
      </c>
      <c r="AQ133" s="112" t="str">
        <f t="shared" si="41"/>
        <v>0</v>
      </c>
      <c r="AR133" s="112" t="s">
        <v>29</v>
      </c>
      <c r="AS133" s="112" t="s">
        <v>29</v>
      </c>
      <c r="AT133" s="112" t="str">
        <f t="shared" si="42"/>
        <v>0</v>
      </c>
      <c r="AU133" s="112" t="s">
        <v>29</v>
      </c>
      <c r="AV133" s="112" t="s">
        <v>29</v>
      </c>
      <c r="AW133" s="112" t="str">
        <f t="shared" si="43"/>
        <v>0</v>
      </c>
      <c r="AX133" s="112" t="s">
        <v>29</v>
      </c>
      <c r="AY133" s="112" t="s">
        <v>29</v>
      </c>
      <c r="AZ133" s="112" t="str">
        <f t="shared" si="44"/>
        <v>0</v>
      </c>
      <c r="BA133" s="112" t="s">
        <v>29</v>
      </c>
      <c r="BB133" s="112" t="s">
        <v>29</v>
      </c>
      <c r="BC133" s="112" t="str">
        <f t="shared" si="45"/>
        <v>0</v>
      </c>
      <c r="BD133" s="112" t="s">
        <v>29</v>
      </c>
      <c r="BE133" s="112" t="s">
        <v>29</v>
      </c>
      <c r="BF133" s="112" t="str">
        <f t="shared" si="46"/>
        <v>0</v>
      </c>
      <c r="BG133" s="112" t="s">
        <v>29</v>
      </c>
      <c r="BH133" s="112" t="s">
        <v>29</v>
      </c>
      <c r="BI133" s="112" t="str">
        <f t="shared" si="47"/>
        <v>0</v>
      </c>
      <c r="BJ133" s="112" t="s">
        <v>29</v>
      </c>
      <c r="BK133" s="112" t="s">
        <v>29</v>
      </c>
      <c r="BL133" s="112" t="str">
        <f t="shared" si="48"/>
        <v>0</v>
      </c>
      <c r="BM133" s="112" t="s">
        <v>29</v>
      </c>
      <c r="BN133" s="112" t="s">
        <v>29</v>
      </c>
      <c r="BO133" s="112" t="str">
        <f t="shared" si="49"/>
        <v>0</v>
      </c>
      <c r="BP133" s="112" t="s">
        <v>29</v>
      </c>
      <c r="BQ133" s="112" t="s">
        <v>29</v>
      </c>
      <c r="BR133" s="112" t="str">
        <f t="shared" si="50"/>
        <v>0</v>
      </c>
      <c r="BS133" s="112" t="s">
        <v>29</v>
      </c>
      <c r="BT133" s="112" t="s">
        <v>29</v>
      </c>
      <c r="BU133" s="112" t="str">
        <f t="shared" si="51"/>
        <v>0</v>
      </c>
      <c r="BV133" s="112" t="s">
        <v>29</v>
      </c>
      <c r="BW133" s="112" t="s">
        <v>29</v>
      </c>
      <c r="BX133" s="112" t="str">
        <f t="shared" si="52"/>
        <v>0</v>
      </c>
      <c r="BY133" s="112" t="s">
        <v>29</v>
      </c>
      <c r="BZ133" s="112" t="s">
        <v>29</v>
      </c>
      <c r="CA133" s="112" t="str">
        <f t="shared" si="53"/>
        <v>0</v>
      </c>
      <c r="CB133" s="112" t="s">
        <v>29</v>
      </c>
      <c r="CC133" s="112" t="s">
        <v>29</v>
      </c>
      <c r="CD133" s="112" t="str">
        <f t="shared" si="54"/>
        <v>0</v>
      </c>
      <c r="CE133" s="112" t="s">
        <v>29</v>
      </c>
      <c r="CF133" s="112" t="s">
        <v>29</v>
      </c>
      <c r="CG133" s="112" t="str">
        <f t="shared" si="55"/>
        <v>0</v>
      </c>
      <c r="CH133" s="112" t="s">
        <v>29</v>
      </c>
      <c r="CI133" s="112" t="s">
        <v>29</v>
      </c>
      <c r="CJ133" s="112" t="str">
        <f t="shared" si="56"/>
        <v>0</v>
      </c>
      <c r="CK133" s="112" t="s">
        <v>29</v>
      </c>
      <c r="CL133" s="112" t="s">
        <v>29</v>
      </c>
      <c r="CM133" s="112" t="str">
        <f t="shared" si="57"/>
        <v>0</v>
      </c>
      <c r="CN133" s="112">
        <v>1</v>
      </c>
      <c r="CO133" s="112">
        <v>2</v>
      </c>
      <c r="CP133" s="112">
        <f t="shared" si="58"/>
        <v>3</v>
      </c>
      <c r="CQ133" s="112">
        <v>2</v>
      </c>
      <c r="CR133" s="112">
        <v>5</v>
      </c>
      <c r="CS133" s="112">
        <f t="shared" si="59"/>
        <v>7</v>
      </c>
    </row>
    <row r="134" spans="1:97" ht="12.75" customHeight="1">
      <c r="A134" s="103">
        <v>22</v>
      </c>
      <c r="B134" s="130" t="s">
        <v>35</v>
      </c>
      <c r="C134" s="103">
        <v>5642</v>
      </c>
      <c r="D134" s="117" t="s">
        <v>188</v>
      </c>
      <c r="E134" s="121">
        <v>14615</v>
      </c>
      <c r="F134" s="121">
        <v>1</v>
      </c>
      <c r="G134" s="121" t="s">
        <v>96</v>
      </c>
      <c r="H134" s="112" t="s">
        <v>29</v>
      </c>
      <c r="I134" s="112">
        <v>1</v>
      </c>
      <c r="J134" s="112">
        <f t="shared" si="30"/>
        <v>1</v>
      </c>
      <c r="K134" s="112" t="s">
        <v>29</v>
      </c>
      <c r="L134" s="112" t="s">
        <v>29</v>
      </c>
      <c r="M134" s="112" t="str">
        <f t="shared" si="31"/>
        <v>0</v>
      </c>
      <c r="N134" s="112">
        <v>2</v>
      </c>
      <c r="O134" s="112">
        <v>2</v>
      </c>
      <c r="P134" s="112">
        <f t="shared" si="32"/>
        <v>4</v>
      </c>
      <c r="Q134" s="112" t="s">
        <v>29</v>
      </c>
      <c r="R134" s="112" t="s">
        <v>29</v>
      </c>
      <c r="S134" s="112" t="str">
        <f t="shared" si="33"/>
        <v>0</v>
      </c>
      <c r="T134" s="112" t="s">
        <v>29</v>
      </c>
      <c r="U134" s="112" t="s">
        <v>29</v>
      </c>
      <c r="V134" s="112" t="str">
        <f t="shared" si="34"/>
        <v>0</v>
      </c>
      <c r="W134" s="112" t="s">
        <v>29</v>
      </c>
      <c r="X134" s="112">
        <v>1</v>
      </c>
      <c r="Y134" s="112">
        <f t="shared" si="35"/>
        <v>1</v>
      </c>
      <c r="Z134" s="112" t="s">
        <v>29</v>
      </c>
      <c r="AA134" s="112" t="s">
        <v>29</v>
      </c>
      <c r="AB134" s="112" t="str">
        <f t="shared" si="36"/>
        <v>0</v>
      </c>
      <c r="AC134" s="112" t="s">
        <v>29</v>
      </c>
      <c r="AD134" s="112" t="s">
        <v>29</v>
      </c>
      <c r="AE134" s="112" t="str">
        <f t="shared" si="37"/>
        <v>0</v>
      </c>
      <c r="AF134" s="112" t="s">
        <v>29</v>
      </c>
      <c r="AG134" s="112" t="s">
        <v>29</v>
      </c>
      <c r="AH134" s="112" t="str">
        <f t="shared" si="38"/>
        <v>0</v>
      </c>
      <c r="AI134" s="112" t="s">
        <v>29</v>
      </c>
      <c r="AJ134" s="112" t="s">
        <v>29</v>
      </c>
      <c r="AK134" s="112" t="str">
        <f t="shared" si="39"/>
        <v>0</v>
      </c>
      <c r="AL134" s="112" t="s">
        <v>29</v>
      </c>
      <c r="AM134" s="112" t="s">
        <v>29</v>
      </c>
      <c r="AN134" s="112" t="str">
        <f t="shared" si="40"/>
        <v>0</v>
      </c>
      <c r="AO134" s="112" t="s">
        <v>29</v>
      </c>
      <c r="AP134" s="112" t="s">
        <v>29</v>
      </c>
      <c r="AQ134" s="112" t="str">
        <f t="shared" si="41"/>
        <v>0</v>
      </c>
      <c r="AR134" s="112" t="s">
        <v>29</v>
      </c>
      <c r="AS134" s="112" t="s">
        <v>29</v>
      </c>
      <c r="AT134" s="112" t="str">
        <f t="shared" si="42"/>
        <v>0</v>
      </c>
      <c r="AU134" s="112" t="s">
        <v>29</v>
      </c>
      <c r="AV134" s="112" t="s">
        <v>29</v>
      </c>
      <c r="AW134" s="112" t="str">
        <f t="shared" si="43"/>
        <v>0</v>
      </c>
      <c r="AX134" s="112" t="s">
        <v>29</v>
      </c>
      <c r="AY134" s="112" t="s">
        <v>29</v>
      </c>
      <c r="AZ134" s="112" t="str">
        <f t="shared" si="44"/>
        <v>0</v>
      </c>
      <c r="BA134" s="112" t="s">
        <v>29</v>
      </c>
      <c r="BB134" s="112" t="s">
        <v>29</v>
      </c>
      <c r="BC134" s="112" t="str">
        <f t="shared" si="45"/>
        <v>0</v>
      </c>
      <c r="BD134" s="112" t="s">
        <v>29</v>
      </c>
      <c r="BE134" s="112" t="s">
        <v>29</v>
      </c>
      <c r="BF134" s="112" t="str">
        <f t="shared" si="46"/>
        <v>0</v>
      </c>
      <c r="BG134" s="112" t="s">
        <v>29</v>
      </c>
      <c r="BH134" s="112" t="s">
        <v>29</v>
      </c>
      <c r="BI134" s="112" t="str">
        <f t="shared" si="47"/>
        <v>0</v>
      </c>
      <c r="BJ134" s="112" t="s">
        <v>29</v>
      </c>
      <c r="BK134" s="112" t="s">
        <v>29</v>
      </c>
      <c r="BL134" s="112" t="str">
        <f t="shared" si="48"/>
        <v>0</v>
      </c>
      <c r="BM134" s="112" t="s">
        <v>29</v>
      </c>
      <c r="BN134" s="112" t="s">
        <v>29</v>
      </c>
      <c r="BO134" s="112" t="str">
        <f t="shared" si="49"/>
        <v>0</v>
      </c>
      <c r="BP134" s="112" t="s">
        <v>29</v>
      </c>
      <c r="BQ134" s="112" t="s">
        <v>29</v>
      </c>
      <c r="BR134" s="112" t="str">
        <f t="shared" si="50"/>
        <v>0</v>
      </c>
      <c r="BS134" s="112" t="s">
        <v>29</v>
      </c>
      <c r="BT134" s="112" t="s">
        <v>29</v>
      </c>
      <c r="BU134" s="112" t="str">
        <f t="shared" si="51"/>
        <v>0</v>
      </c>
      <c r="BV134" s="112" t="s">
        <v>29</v>
      </c>
      <c r="BW134" s="112" t="s">
        <v>29</v>
      </c>
      <c r="BX134" s="112" t="str">
        <f t="shared" si="52"/>
        <v>0</v>
      </c>
      <c r="BY134" s="112" t="s">
        <v>29</v>
      </c>
      <c r="BZ134" s="112" t="s">
        <v>29</v>
      </c>
      <c r="CA134" s="112" t="str">
        <f t="shared" si="53"/>
        <v>0</v>
      </c>
      <c r="CB134" s="112" t="s">
        <v>29</v>
      </c>
      <c r="CC134" s="112" t="s">
        <v>29</v>
      </c>
      <c r="CD134" s="112" t="str">
        <f t="shared" si="54"/>
        <v>0</v>
      </c>
      <c r="CE134" s="112" t="s">
        <v>29</v>
      </c>
      <c r="CF134" s="112" t="s">
        <v>29</v>
      </c>
      <c r="CG134" s="112" t="str">
        <f t="shared" si="55"/>
        <v>0</v>
      </c>
      <c r="CH134" s="112" t="s">
        <v>29</v>
      </c>
      <c r="CI134" s="112" t="s">
        <v>29</v>
      </c>
      <c r="CJ134" s="112" t="str">
        <f t="shared" si="56"/>
        <v>0</v>
      </c>
      <c r="CK134" s="112" t="s">
        <v>29</v>
      </c>
      <c r="CL134" s="112" t="s">
        <v>29</v>
      </c>
      <c r="CM134" s="112" t="str">
        <f t="shared" si="57"/>
        <v>0</v>
      </c>
      <c r="CN134" s="112" t="s">
        <v>29</v>
      </c>
      <c r="CO134" s="112">
        <v>1</v>
      </c>
      <c r="CP134" s="112">
        <f t="shared" si="58"/>
        <v>1</v>
      </c>
      <c r="CQ134" s="112">
        <v>2</v>
      </c>
      <c r="CR134" s="112">
        <v>5</v>
      </c>
      <c r="CS134" s="112">
        <f t="shared" si="59"/>
        <v>7</v>
      </c>
    </row>
    <row r="135" spans="1:97" ht="12.75" customHeight="1">
      <c r="A135" s="103">
        <v>22</v>
      </c>
      <c r="B135" s="130" t="s">
        <v>35</v>
      </c>
      <c r="C135" s="103">
        <v>5721</v>
      </c>
      <c r="D135" s="117" t="s">
        <v>189</v>
      </c>
      <c r="E135" s="121">
        <v>11324</v>
      </c>
      <c r="F135" s="121">
        <v>1</v>
      </c>
      <c r="G135" s="121" t="s">
        <v>96</v>
      </c>
      <c r="H135" s="112" t="s">
        <v>29</v>
      </c>
      <c r="I135" s="112">
        <v>1</v>
      </c>
      <c r="J135" s="112">
        <f t="shared" si="30"/>
        <v>1</v>
      </c>
      <c r="K135" s="112" t="s">
        <v>29</v>
      </c>
      <c r="L135" s="112" t="s">
        <v>29</v>
      </c>
      <c r="M135" s="112" t="str">
        <f t="shared" si="31"/>
        <v>0</v>
      </c>
      <c r="N135" s="112">
        <v>1</v>
      </c>
      <c r="O135" s="112" t="s">
        <v>29</v>
      </c>
      <c r="P135" s="112">
        <f t="shared" si="32"/>
        <v>1</v>
      </c>
      <c r="Q135" s="112" t="s">
        <v>29</v>
      </c>
      <c r="R135" s="112" t="s">
        <v>29</v>
      </c>
      <c r="S135" s="112" t="str">
        <f t="shared" si="33"/>
        <v>0</v>
      </c>
      <c r="T135" s="112" t="s">
        <v>29</v>
      </c>
      <c r="U135" s="112" t="s">
        <v>29</v>
      </c>
      <c r="V135" s="112" t="str">
        <f t="shared" si="34"/>
        <v>0</v>
      </c>
      <c r="W135" s="112" t="s">
        <v>29</v>
      </c>
      <c r="X135" s="112" t="s">
        <v>29</v>
      </c>
      <c r="Y135" s="112" t="str">
        <f t="shared" si="35"/>
        <v>0</v>
      </c>
      <c r="Z135" s="112" t="s">
        <v>29</v>
      </c>
      <c r="AA135" s="112" t="s">
        <v>29</v>
      </c>
      <c r="AB135" s="112" t="str">
        <f t="shared" si="36"/>
        <v>0</v>
      </c>
      <c r="AC135" s="112" t="s">
        <v>29</v>
      </c>
      <c r="AD135" s="112" t="s">
        <v>29</v>
      </c>
      <c r="AE135" s="112" t="str">
        <f t="shared" si="37"/>
        <v>0</v>
      </c>
      <c r="AF135" s="112" t="s">
        <v>29</v>
      </c>
      <c r="AG135" s="112" t="s">
        <v>29</v>
      </c>
      <c r="AH135" s="112" t="str">
        <f t="shared" si="38"/>
        <v>0</v>
      </c>
      <c r="AI135" s="112" t="s">
        <v>29</v>
      </c>
      <c r="AJ135" s="112" t="s">
        <v>29</v>
      </c>
      <c r="AK135" s="112" t="str">
        <f t="shared" si="39"/>
        <v>0</v>
      </c>
      <c r="AL135" s="112" t="s">
        <v>29</v>
      </c>
      <c r="AM135" s="112" t="s">
        <v>29</v>
      </c>
      <c r="AN135" s="112" t="str">
        <f t="shared" si="40"/>
        <v>0</v>
      </c>
      <c r="AO135" s="112" t="s">
        <v>29</v>
      </c>
      <c r="AP135" s="112" t="s">
        <v>29</v>
      </c>
      <c r="AQ135" s="112" t="str">
        <f t="shared" si="41"/>
        <v>0</v>
      </c>
      <c r="AR135" s="112" t="s">
        <v>29</v>
      </c>
      <c r="AS135" s="112" t="s">
        <v>29</v>
      </c>
      <c r="AT135" s="112" t="str">
        <f t="shared" si="42"/>
        <v>0</v>
      </c>
      <c r="AU135" s="112" t="s">
        <v>29</v>
      </c>
      <c r="AV135" s="112" t="s">
        <v>29</v>
      </c>
      <c r="AW135" s="112" t="str">
        <f t="shared" si="43"/>
        <v>0</v>
      </c>
      <c r="AX135" s="112" t="s">
        <v>29</v>
      </c>
      <c r="AY135" s="112" t="s">
        <v>29</v>
      </c>
      <c r="AZ135" s="112" t="str">
        <f t="shared" si="44"/>
        <v>0</v>
      </c>
      <c r="BA135" s="112" t="s">
        <v>29</v>
      </c>
      <c r="BB135" s="112" t="s">
        <v>29</v>
      </c>
      <c r="BC135" s="112" t="str">
        <f t="shared" si="45"/>
        <v>0</v>
      </c>
      <c r="BD135" s="112" t="s">
        <v>29</v>
      </c>
      <c r="BE135" s="112" t="s">
        <v>29</v>
      </c>
      <c r="BF135" s="112" t="str">
        <f t="shared" si="46"/>
        <v>0</v>
      </c>
      <c r="BG135" s="112" t="s">
        <v>29</v>
      </c>
      <c r="BH135" s="112" t="s">
        <v>29</v>
      </c>
      <c r="BI135" s="112" t="str">
        <f t="shared" si="47"/>
        <v>0</v>
      </c>
      <c r="BJ135" s="112" t="s">
        <v>29</v>
      </c>
      <c r="BK135" s="112" t="s">
        <v>29</v>
      </c>
      <c r="BL135" s="112" t="str">
        <f t="shared" si="48"/>
        <v>0</v>
      </c>
      <c r="BM135" s="112" t="s">
        <v>29</v>
      </c>
      <c r="BN135" s="112" t="s">
        <v>29</v>
      </c>
      <c r="BO135" s="112" t="str">
        <f t="shared" si="49"/>
        <v>0</v>
      </c>
      <c r="BP135" s="112" t="s">
        <v>29</v>
      </c>
      <c r="BQ135" s="112" t="s">
        <v>29</v>
      </c>
      <c r="BR135" s="112" t="str">
        <f t="shared" si="50"/>
        <v>0</v>
      </c>
      <c r="BS135" s="112" t="s">
        <v>29</v>
      </c>
      <c r="BT135" s="112" t="s">
        <v>29</v>
      </c>
      <c r="BU135" s="112" t="str">
        <f t="shared" si="51"/>
        <v>0</v>
      </c>
      <c r="BV135" s="112" t="s">
        <v>29</v>
      </c>
      <c r="BW135" s="112" t="s">
        <v>29</v>
      </c>
      <c r="BX135" s="112" t="str">
        <f t="shared" si="52"/>
        <v>0</v>
      </c>
      <c r="BY135" s="112" t="s">
        <v>29</v>
      </c>
      <c r="BZ135" s="112" t="s">
        <v>29</v>
      </c>
      <c r="CA135" s="112" t="str">
        <f t="shared" si="53"/>
        <v>0</v>
      </c>
      <c r="CB135" s="112" t="s">
        <v>29</v>
      </c>
      <c r="CC135" s="112" t="s">
        <v>29</v>
      </c>
      <c r="CD135" s="112" t="str">
        <f t="shared" si="54"/>
        <v>0</v>
      </c>
      <c r="CE135" s="112" t="s">
        <v>29</v>
      </c>
      <c r="CF135" s="112" t="s">
        <v>29</v>
      </c>
      <c r="CG135" s="112" t="str">
        <f t="shared" si="55"/>
        <v>0</v>
      </c>
      <c r="CH135" s="112" t="s">
        <v>29</v>
      </c>
      <c r="CI135" s="112" t="s">
        <v>29</v>
      </c>
      <c r="CJ135" s="112" t="str">
        <f t="shared" si="56"/>
        <v>0</v>
      </c>
      <c r="CK135" s="112" t="s">
        <v>29</v>
      </c>
      <c r="CL135" s="112" t="s">
        <v>29</v>
      </c>
      <c r="CM135" s="112" t="str">
        <f t="shared" si="57"/>
        <v>0</v>
      </c>
      <c r="CN135" s="112" t="s">
        <v>29</v>
      </c>
      <c r="CO135" s="112">
        <v>3</v>
      </c>
      <c r="CP135" s="112">
        <f t="shared" si="58"/>
        <v>3</v>
      </c>
      <c r="CQ135" s="112">
        <v>1</v>
      </c>
      <c r="CR135" s="112">
        <v>4</v>
      </c>
      <c r="CS135" s="112">
        <f t="shared" si="59"/>
        <v>5</v>
      </c>
    </row>
    <row r="136" spans="1:97" ht="12.75" customHeight="1">
      <c r="A136" s="103">
        <v>22</v>
      </c>
      <c r="B136" s="130" t="s">
        <v>35</v>
      </c>
      <c r="C136" s="103">
        <v>5724</v>
      </c>
      <c r="D136" s="117" t="s">
        <v>84</v>
      </c>
      <c r="E136" s="121">
        <v>18269</v>
      </c>
      <c r="F136" s="121">
        <v>1</v>
      </c>
      <c r="G136" s="121" t="s">
        <v>96</v>
      </c>
      <c r="H136" s="112">
        <v>1</v>
      </c>
      <c r="I136" s="112" t="s">
        <v>29</v>
      </c>
      <c r="J136" s="112">
        <f t="shared" si="30"/>
        <v>1</v>
      </c>
      <c r="K136" s="112" t="s">
        <v>29</v>
      </c>
      <c r="L136" s="112" t="s">
        <v>29</v>
      </c>
      <c r="M136" s="112" t="str">
        <f t="shared" si="31"/>
        <v>0</v>
      </c>
      <c r="N136" s="112">
        <v>2</v>
      </c>
      <c r="O136" s="112" t="s">
        <v>29</v>
      </c>
      <c r="P136" s="112">
        <f t="shared" si="32"/>
        <v>2</v>
      </c>
      <c r="Q136" s="112" t="s">
        <v>29</v>
      </c>
      <c r="R136" s="112" t="s">
        <v>29</v>
      </c>
      <c r="S136" s="112" t="str">
        <f t="shared" si="33"/>
        <v>0</v>
      </c>
      <c r="T136" s="112" t="s">
        <v>29</v>
      </c>
      <c r="U136" s="112" t="s">
        <v>29</v>
      </c>
      <c r="V136" s="112" t="str">
        <f t="shared" si="34"/>
        <v>0</v>
      </c>
      <c r="W136" s="112" t="s">
        <v>29</v>
      </c>
      <c r="X136" s="112" t="s">
        <v>29</v>
      </c>
      <c r="Y136" s="112" t="str">
        <f t="shared" si="35"/>
        <v>0</v>
      </c>
      <c r="Z136" s="112" t="s">
        <v>29</v>
      </c>
      <c r="AA136" s="112" t="s">
        <v>29</v>
      </c>
      <c r="AB136" s="112" t="str">
        <f t="shared" si="36"/>
        <v>0</v>
      </c>
      <c r="AC136" s="112" t="s">
        <v>29</v>
      </c>
      <c r="AD136" s="112" t="s">
        <v>29</v>
      </c>
      <c r="AE136" s="112" t="str">
        <f t="shared" si="37"/>
        <v>0</v>
      </c>
      <c r="AF136" s="112" t="s">
        <v>29</v>
      </c>
      <c r="AG136" s="112" t="s">
        <v>29</v>
      </c>
      <c r="AH136" s="112" t="str">
        <f t="shared" si="38"/>
        <v>0</v>
      </c>
      <c r="AI136" s="112" t="s">
        <v>29</v>
      </c>
      <c r="AJ136" s="112" t="s">
        <v>29</v>
      </c>
      <c r="AK136" s="112" t="str">
        <f t="shared" si="39"/>
        <v>0</v>
      </c>
      <c r="AL136" s="112" t="s">
        <v>29</v>
      </c>
      <c r="AM136" s="112" t="s">
        <v>29</v>
      </c>
      <c r="AN136" s="112" t="str">
        <f t="shared" si="40"/>
        <v>0</v>
      </c>
      <c r="AO136" s="112" t="s">
        <v>29</v>
      </c>
      <c r="AP136" s="112" t="s">
        <v>29</v>
      </c>
      <c r="AQ136" s="112" t="str">
        <f t="shared" si="41"/>
        <v>0</v>
      </c>
      <c r="AR136" s="112" t="s">
        <v>29</v>
      </c>
      <c r="AS136" s="112">
        <v>1</v>
      </c>
      <c r="AT136" s="112">
        <f t="shared" si="42"/>
        <v>1</v>
      </c>
      <c r="AU136" s="112" t="s">
        <v>29</v>
      </c>
      <c r="AV136" s="112" t="s">
        <v>29</v>
      </c>
      <c r="AW136" s="112" t="str">
        <f t="shared" si="43"/>
        <v>0</v>
      </c>
      <c r="AX136" s="112" t="s">
        <v>29</v>
      </c>
      <c r="AY136" s="112" t="s">
        <v>29</v>
      </c>
      <c r="AZ136" s="112" t="str">
        <f t="shared" si="44"/>
        <v>0</v>
      </c>
      <c r="BA136" s="112" t="s">
        <v>29</v>
      </c>
      <c r="BB136" s="112">
        <v>1</v>
      </c>
      <c r="BC136" s="112">
        <f t="shared" si="45"/>
        <v>1</v>
      </c>
      <c r="BD136" s="112" t="s">
        <v>29</v>
      </c>
      <c r="BE136" s="112" t="s">
        <v>29</v>
      </c>
      <c r="BF136" s="112" t="str">
        <f t="shared" si="46"/>
        <v>0</v>
      </c>
      <c r="BG136" s="112" t="s">
        <v>29</v>
      </c>
      <c r="BH136" s="112" t="s">
        <v>29</v>
      </c>
      <c r="BI136" s="112" t="str">
        <f t="shared" si="47"/>
        <v>0</v>
      </c>
      <c r="BJ136" s="112" t="s">
        <v>29</v>
      </c>
      <c r="BK136" s="112" t="s">
        <v>29</v>
      </c>
      <c r="BL136" s="112" t="str">
        <f t="shared" si="48"/>
        <v>0</v>
      </c>
      <c r="BM136" s="112" t="s">
        <v>29</v>
      </c>
      <c r="BN136" s="112" t="s">
        <v>29</v>
      </c>
      <c r="BO136" s="112" t="str">
        <f t="shared" si="49"/>
        <v>0</v>
      </c>
      <c r="BP136" s="112" t="s">
        <v>29</v>
      </c>
      <c r="BQ136" s="112" t="s">
        <v>29</v>
      </c>
      <c r="BR136" s="112" t="str">
        <f t="shared" si="50"/>
        <v>0</v>
      </c>
      <c r="BS136" s="112" t="s">
        <v>29</v>
      </c>
      <c r="BT136" s="112" t="s">
        <v>29</v>
      </c>
      <c r="BU136" s="112" t="str">
        <f t="shared" si="51"/>
        <v>0</v>
      </c>
      <c r="BV136" s="112" t="s">
        <v>29</v>
      </c>
      <c r="BW136" s="112" t="s">
        <v>29</v>
      </c>
      <c r="BX136" s="112" t="str">
        <f t="shared" si="52"/>
        <v>0</v>
      </c>
      <c r="BY136" s="112" t="s">
        <v>29</v>
      </c>
      <c r="BZ136" s="112" t="s">
        <v>29</v>
      </c>
      <c r="CA136" s="112" t="str">
        <f t="shared" si="53"/>
        <v>0</v>
      </c>
      <c r="CB136" s="112" t="s">
        <v>29</v>
      </c>
      <c r="CC136" s="112" t="s">
        <v>29</v>
      </c>
      <c r="CD136" s="112" t="str">
        <f t="shared" si="54"/>
        <v>0</v>
      </c>
      <c r="CE136" s="112" t="s">
        <v>29</v>
      </c>
      <c r="CF136" s="112" t="s">
        <v>29</v>
      </c>
      <c r="CG136" s="112" t="str">
        <f t="shared" si="55"/>
        <v>0</v>
      </c>
      <c r="CH136" s="112" t="s">
        <v>29</v>
      </c>
      <c r="CI136" s="112" t="s">
        <v>29</v>
      </c>
      <c r="CJ136" s="112" t="str">
        <f t="shared" si="56"/>
        <v>0</v>
      </c>
      <c r="CK136" s="112" t="s">
        <v>29</v>
      </c>
      <c r="CL136" s="112" t="s">
        <v>29</v>
      </c>
      <c r="CM136" s="112" t="str">
        <f t="shared" si="57"/>
        <v>0</v>
      </c>
      <c r="CN136" s="112" t="s">
        <v>29</v>
      </c>
      <c r="CO136" s="112">
        <v>2</v>
      </c>
      <c r="CP136" s="112">
        <f t="shared" si="58"/>
        <v>2</v>
      </c>
      <c r="CQ136" s="112">
        <v>3</v>
      </c>
      <c r="CR136" s="112">
        <v>4</v>
      </c>
      <c r="CS136" s="112">
        <f t="shared" si="59"/>
        <v>7</v>
      </c>
    </row>
    <row r="137" spans="1:97" ht="12.75" customHeight="1">
      <c r="A137" s="103">
        <v>22</v>
      </c>
      <c r="B137" s="130" t="s">
        <v>35</v>
      </c>
      <c r="C137" s="103">
        <v>5889</v>
      </c>
      <c r="D137" s="117" t="s">
        <v>191</v>
      </c>
      <c r="E137" s="121">
        <v>10681</v>
      </c>
      <c r="F137" s="121">
        <v>1</v>
      </c>
      <c r="G137" s="121" t="s">
        <v>96</v>
      </c>
      <c r="H137" s="112" t="s">
        <v>29</v>
      </c>
      <c r="I137" s="112">
        <v>1</v>
      </c>
      <c r="J137" s="112">
        <f t="shared" si="30"/>
        <v>1</v>
      </c>
      <c r="K137" s="112" t="s">
        <v>29</v>
      </c>
      <c r="L137" s="112" t="s">
        <v>29</v>
      </c>
      <c r="M137" s="112" t="str">
        <f t="shared" si="31"/>
        <v>0</v>
      </c>
      <c r="N137" s="112" t="s">
        <v>29</v>
      </c>
      <c r="O137" s="112">
        <v>2</v>
      </c>
      <c r="P137" s="112">
        <f t="shared" si="32"/>
        <v>2</v>
      </c>
      <c r="Q137" s="112" t="s">
        <v>29</v>
      </c>
      <c r="R137" s="112" t="s">
        <v>29</v>
      </c>
      <c r="S137" s="112" t="str">
        <f t="shared" si="33"/>
        <v>0</v>
      </c>
      <c r="T137" s="112" t="s">
        <v>29</v>
      </c>
      <c r="U137" s="112" t="s">
        <v>29</v>
      </c>
      <c r="V137" s="112" t="str">
        <f t="shared" si="34"/>
        <v>0</v>
      </c>
      <c r="W137" s="112">
        <v>1</v>
      </c>
      <c r="X137" s="112">
        <v>1</v>
      </c>
      <c r="Y137" s="112">
        <f t="shared" si="35"/>
        <v>2</v>
      </c>
      <c r="Z137" s="112" t="s">
        <v>29</v>
      </c>
      <c r="AA137" s="112" t="s">
        <v>29</v>
      </c>
      <c r="AB137" s="112" t="str">
        <f t="shared" si="36"/>
        <v>0</v>
      </c>
      <c r="AC137" s="112" t="s">
        <v>29</v>
      </c>
      <c r="AD137" s="112" t="s">
        <v>29</v>
      </c>
      <c r="AE137" s="112" t="str">
        <f t="shared" si="37"/>
        <v>0</v>
      </c>
      <c r="AF137" s="112" t="s">
        <v>29</v>
      </c>
      <c r="AG137" s="112" t="s">
        <v>29</v>
      </c>
      <c r="AH137" s="112" t="str">
        <f t="shared" si="38"/>
        <v>0</v>
      </c>
      <c r="AI137" s="112" t="s">
        <v>29</v>
      </c>
      <c r="AJ137" s="112" t="s">
        <v>29</v>
      </c>
      <c r="AK137" s="112" t="str">
        <f t="shared" si="39"/>
        <v>0</v>
      </c>
      <c r="AL137" s="112" t="s">
        <v>29</v>
      </c>
      <c r="AM137" s="112" t="s">
        <v>29</v>
      </c>
      <c r="AN137" s="112" t="str">
        <f t="shared" si="40"/>
        <v>0</v>
      </c>
      <c r="AO137" s="112" t="s">
        <v>29</v>
      </c>
      <c r="AP137" s="112" t="s">
        <v>29</v>
      </c>
      <c r="AQ137" s="112" t="str">
        <f t="shared" si="41"/>
        <v>0</v>
      </c>
      <c r="AR137" s="112" t="s">
        <v>29</v>
      </c>
      <c r="AS137" s="112" t="s">
        <v>29</v>
      </c>
      <c r="AT137" s="112" t="str">
        <f t="shared" si="42"/>
        <v>0</v>
      </c>
      <c r="AU137" s="112" t="s">
        <v>29</v>
      </c>
      <c r="AV137" s="112" t="s">
        <v>29</v>
      </c>
      <c r="AW137" s="112" t="str">
        <f t="shared" si="43"/>
        <v>0</v>
      </c>
      <c r="AX137" s="112" t="s">
        <v>29</v>
      </c>
      <c r="AY137" s="112" t="s">
        <v>29</v>
      </c>
      <c r="AZ137" s="112" t="str">
        <f t="shared" si="44"/>
        <v>0</v>
      </c>
      <c r="BA137" s="112" t="s">
        <v>29</v>
      </c>
      <c r="BB137" s="112" t="s">
        <v>29</v>
      </c>
      <c r="BC137" s="112" t="str">
        <f t="shared" si="45"/>
        <v>0</v>
      </c>
      <c r="BD137" s="112" t="s">
        <v>29</v>
      </c>
      <c r="BE137" s="112" t="s">
        <v>29</v>
      </c>
      <c r="BF137" s="112" t="str">
        <f t="shared" si="46"/>
        <v>0</v>
      </c>
      <c r="BG137" s="112" t="s">
        <v>29</v>
      </c>
      <c r="BH137" s="112" t="s">
        <v>29</v>
      </c>
      <c r="BI137" s="112" t="str">
        <f t="shared" si="47"/>
        <v>0</v>
      </c>
      <c r="BJ137" s="112" t="s">
        <v>29</v>
      </c>
      <c r="BK137" s="112" t="s">
        <v>29</v>
      </c>
      <c r="BL137" s="112" t="str">
        <f t="shared" si="48"/>
        <v>0</v>
      </c>
      <c r="BM137" s="112" t="s">
        <v>29</v>
      </c>
      <c r="BN137" s="112" t="s">
        <v>29</v>
      </c>
      <c r="BO137" s="112" t="str">
        <f t="shared" si="49"/>
        <v>0</v>
      </c>
      <c r="BP137" s="112" t="s">
        <v>29</v>
      </c>
      <c r="BQ137" s="112" t="s">
        <v>29</v>
      </c>
      <c r="BR137" s="112" t="str">
        <f t="shared" si="50"/>
        <v>0</v>
      </c>
      <c r="BS137" s="112" t="s">
        <v>29</v>
      </c>
      <c r="BT137" s="112" t="s">
        <v>29</v>
      </c>
      <c r="BU137" s="112" t="str">
        <f t="shared" si="51"/>
        <v>0</v>
      </c>
      <c r="BV137" s="112" t="s">
        <v>29</v>
      </c>
      <c r="BW137" s="112" t="s">
        <v>29</v>
      </c>
      <c r="BX137" s="112" t="str">
        <f t="shared" si="52"/>
        <v>0</v>
      </c>
      <c r="BY137" s="112" t="s">
        <v>29</v>
      </c>
      <c r="BZ137" s="112" t="s">
        <v>29</v>
      </c>
      <c r="CA137" s="112" t="str">
        <f t="shared" si="53"/>
        <v>0</v>
      </c>
      <c r="CB137" s="112" t="s">
        <v>29</v>
      </c>
      <c r="CC137" s="112" t="s">
        <v>29</v>
      </c>
      <c r="CD137" s="112" t="str">
        <f t="shared" si="54"/>
        <v>0</v>
      </c>
      <c r="CE137" s="112" t="s">
        <v>29</v>
      </c>
      <c r="CF137" s="112" t="s">
        <v>29</v>
      </c>
      <c r="CG137" s="112" t="str">
        <f t="shared" si="55"/>
        <v>0</v>
      </c>
      <c r="CH137" s="112" t="s">
        <v>29</v>
      </c>
      <c r="CI137" s="112" t="s">
        <v>29</v>
      </c>
      <c r="CJ137" s="112" t="str">
        <f t="shared" si="56"/>
        <v>0</v>
      </c>
      <c r="CK137" s="112" t="s">
        <v>29</v>
      </c>
      <c r="CL137" s="112" t="s">
        <v>29</v>
      </c>
      <c r="CM137" s="112" t="str">
        <f t="shared" si="57"/>
        <v>0</v>
      </c>
      <c r="CN137" s="112" t="s">
        <v>29</v>
      </c>
      <c r="CO137" s="112" t="s">
        <v>29</v>
      </c>
      <c r="CP137" s="112" t="str">
        <f t="shared" si="58"/>
        <v>0</v>
      </c>
      <c r="CQ137" s="112">
        <v>1</v>
      </c>
      <c r="CR137" s="112">
        <v>4</v>
      </c>
      <c r="CS137" s="112">
        <f t="shared" si="59"/>
        <v>5</v>
      </c>
    </row>
    <row r="138" spans="1:97" ht="12.75" customHeight="1">
      <c r="A138" s="103">
        <v>22</v>
      </c>
      <c r="B138" s="130" t="s">
        <v>35</v>
      </c>
      <c r="C138" s="103">
        <v>5890</v>
      </c>
      <c r="D138" s="117" t="s">
        <v>192</v>
      </c>
      <c r="E138" s="121">
        <v>17676</v>
      </c>
      <c r="F138" s="121">
        <v>1</v>
      </c>
      <c r="G138" s="121" t="s">
        <v>96</v>
      </c>
      <c r="H138" s="112">
        <v>1</v>
      </c>
      <c r="I138" s="112">
        <v>1</v>
      </c>
      <c r="J138" s="112">
        <f t="shared" ref="J138:J151" si="60">IF(OR(ISNUMBER(I138),ISNUMBER(H138)),SUM(H138:I138),"0")</f>
        <v>2</v>
      </c>
      <c r="K138" s="112" t="s">
        <v>29</v>
      </c>
      <c r="L138" s="112" t="s">
        <v>29</v>
      </c>
      <c r="M138" s="112" t="str">
        <f t="shared" ref="M138:M151" si="61">IF(OR(ISNUMBER(L138),ISNUMBER(K138)),SUM(K138:L138),"0")</f>
        <v>0</v>
      </c>
      <c r="N138" s="112" t="s">
        <v>29</v>
      </c>
      <c r="O138" s="112">
        <v>3</v>
      </c>
      <c r="P138" s="112">
        <f t="shared" ref="P138:P151" si="62">IF(OR(ISNUMBER(O138),ISNUMBER(N138)),SUM(N138:O138),"0")</f>
        <v>3</v>
      </c>
      <c r="Q138" s="112" t="s">
        <v>29</v>
      </c>
      <c r="R138" s="112" t="s">
        <v>29</v>
      </c>
      <c r="S138" s="112" t="str">
        <f t="shared" ref="S138:S151" si="63">IF(OR(ISNUMBER(R138),ISNUMBER(Q138)),SUM(Q138:R138),"0")</f>
        <v>0</v>
      </c>
      <c r="T138" s="112" t="s">
        <v>29</v>
      </c>
      <c r="U138" s="112" t="s">
        <v>29</v>
      </c>
      <c r="V138" s="112" t="str">
        <f t="shared" ref="V138:V151" si="64">IF(OR(ISNUMBER(U138),ISNUMBER(T138)),SUM(T138:U138),"0")</f>
        <v>0</v>
      </c>
      <c r="W138" s="112" t="s">
        <v>29</v>
      </c>
      <c r="X138" s="112" t="s">
        <v>29</v>
      </c>
      <c r="Y138" s="112" t="str">
        <f t="shared" ref="Y138:Y151" si="65">IF(OR(ISNUMBER(X138),ISNUMBER(W138)),SUM(W138:X138),"0")</f>
        <v>0</v>
      </c>
      <c r="Z138" s="112" t="s">
        <v>29</v>
      </c>
      <c r="AA138" s="112" t="s">
        <v>29</v>
      </c>
      <c r="AB138" s="112" t="str">
        <f t="shared" ref="AB138:AB151" si="66">IF(OR(ISNUMBER(AA138),ISNUMBER(Z138)),SUM(Z138:AA138),"0")</f>
        <v>0</v>
      </c>
      <c r="AC138" s="112" t="s">
        <v>29</v>
      </c>
      <c r="AD138" s="112" t="s">
        <v>29</v>
      </c>
      <c r="AE138" s="112" t="str">
        <f t="shared" ref="AE138:AE151" si="67">IF(OR(ISNUMBER(AD138),ISNUMBER(AC138)),SUM(AC138:AD138),"0")</f>
        <v>0</v>
      </c>
      <c r="AF138" s="112" t="s">
        <v>29</v>
      </c>
      <c r="AG138" s="112" t="s">
        <v>29</v>
      </c>
      <c r="AH138" s="112" t="str">
        <f t="shared" ref="AH138:AH151" si="68">IF(OR(ISNUMBER(AG138),ISNUMBER(AF138)),SUM(AF138:AG138),"0")</f>
        <v>0</v>
      </c>
      <c r="AI138" s="112" t="s">
        <v>29</v>
      </c>
      <c r="AJ138" s="112" t="s">
        <v>29</v>
      </c>
      <c r="AK138" s="112" t="str">
        <f t="shared" ref="AK138:AK151" si="69">IF(OR(ISNUMBER(AJ138),ISNUMBER(AI138)),SUM(AI138:AJ138),"0")</f>
        <v>0</v>
      </c>
      <c r="AL138" s="112" t="s">
        <v>29</v>
      </c>
      <c r="AM138" s="112" t="s">
        <v>29</v>
      </c>
      <c r="AN138" s="112" t="str">
        <f t="shared" ref="AN138:AN151" si="70">IF(OR(ISNUMBER(AM138),ISNUMBER(AL138)),SUM(AL138:AM138),"0")</f>
        <v>0</v>
      </c>
      <c r="AO138" s="112" t="s">
        <v>29</v>
      </c>
      <c r="AP138" s="112" t="s">
        <v>29</v>
      </c>
      <c r="AQ138" s="112" t="str">
        <f t="shared" ref="AQ138:AQ151" si="71">IF(OR(ISNUMBER(AP138),ISNUMBER(AO138)),SUM(AO138:AP138),"0")</f>
        <v>0</v>
      </c>
      <c r="AR138" s="112" t="s">
        <v>29</v>
      </c>
      <c r="AS138" s="112" t="s">
        <v>29</v>
      </c>
      <c r="AT138" s="112" t="str">
        <f t="shared" ref="AT138:AT151" si="72">IF(OR(ISNUMBER(AS138),ISNUMBER(AR138)),SUM(AR138:AS138),"0")</f>
        <v>0</v>
      </c>
      <c r="AU138" s="112" t="s">
        <v>29</v>
      </c>
      <c r="AV138" s="112" t="s">
        <v>29</v>
      </c>
      <c r="AW138" s="112" t="str">
        <f t="shared" ref="AW138:AW151" si="73">IF(OR(ISNUMBER(AV138),ISNUMBER(AU138)),SUM(AU138:AV138),"0")</f>
        <v>0</v>
      </c>
      <c r="AX138" s="112" t="s">
        <v>29</v>
      </c>
      <c r="AY138" s="112" t="s">
        <v>29</v>
      </c>
      <c r="AZ138" s="112" t="str">
        <f t="shared" ref="AZ138:AZ151" si="74">IF(OR(ISNUMBER(AY138),ISNUMBER(AX138)),SUM(AX138:AY138),"0")</f>
        <v>0</v>
      </c>
      <c r="BA138" s="112" t="s">
        <v>29</v>
      </c>
      <c r="BB138" s="112" t="s">
        <v>29</v>
      </c>
      <c r="BC138" s="112" t="str">
        <f t="shared" ref="BC138:BC151" si="75">IF(OR(ISNUMBER(BB138),ISNUMBER(BA138)),SUM(BA138:BB138),"0")</f>
        <v>0</v>
      </c>
      <c r="BD138" s="112" t="s">
        <v>29</v>
      </c>
      <c r="BE138" s="112" t="s">
        <v>29</v>
      </c>
      <c r="BF138" s="112" t="str">
        <f t="shared" ref="BF138:BF151" si="76">IF(OR(ISNUMBER(BE138),ISNUMBER(BD138)),SUM(BD138:BE138),"0")</f>
        <v>0</v>
      </c>
      <c r="BG138" s="112" t="s">
        <v>29</v>
      </c>
      <c r="BH138" s="112" t="s">
        <v>29</v>
      </c>
      <c r="BI138" s="112" t="str">
        <f t="shared" ref="BI138:BI151" si="77">IF(OR(ISNUMBER(BH138),ISNUMBER(BG138)),SUM(BG138:BH138),"0")</f>
        <v>0</v>
      </c>
      <c r="BJ138" s="112" t="s">
        <v>29</v>
      </c>
      <c r="BK138" s="112" t="s">
        <v>29</v>
      </c>
      <c r="BL138" s="112" t="str">
        <f t="shared" ref="BL138:BL151" si="78">IF(OR(ISNUMBER(BK138),ISNUMBER(BJ138)),SUM(BJ138:BK138),"0")</f>
        <v>0</v>
      </c>
      <c r="BM138" s="112" t="s">
        <v>29</v>
      </c>
      <c r="BN138" s="112" t="s">
        <v>29</v>
      </c>
      <c r="BO138" s="112" t="str">
        <f t="shared" ref="BO138:BO151" si="79">IF(OR(ISNUMBER(BN138),ISNUMBER(BM138)),SUM(BM138:BN138),"0")</f>
        <v>0</v>
      </c>
      <c r="BP138" s="112" t="s">
        <v>29</v>
      </c>
      <c r="BQ138" s="112" t="s">
        <v>29</v>
      </c>
      <c r="BR138" s="112" t="str">
        <f t="shared" ref="BR138:BR151" si="80">IF(OR(ISNUMBER(BQ138),ISNUMBER(BP138)),SUM(BP138:BQ138),"0")</f>
        <v>0</v>
      </c>
      <c r="BS138" s="112" t="s">
        <v>29</v>
      </c>
      <c r="BT138" s="112" t="s">
        <v>29</v>
      </c>
      <c r="BU138" s="112" t="str">
        <f t="shared" ref="BU138:BU151" si="81">IF(OR(ISNUMBER(BT138),ISNUMBER(BS138)),SUM(BS138:BT138),"0")</f>
        <v>0</v>
      </c>
      <c r="BV138" s="112" t="s">
        <v>29</v>
      </c>
      <c r="BW138" s="112" t="s">
        <v>29</v>
      </c>
      <c r="BX138" s="112" t="str">
        <f t="shared" ref="BX138:BX151" si="82">IF(OR(ISNUMBER(BW138),ISNUMBER(BV138)),SUM(BV138:BW138),"0")</f>
        <v>0</v>
      </c>
      <c r="BY138" s="112" t="s">
        <v>29</v>
      </c>
      <c r="BZ138" s="112" t="s">
        <v>29</v>
      </c>
      <c r="CA138" s="112" t="str">
        <f t="shared" ref="CA138:CA151" si="83">IF(OR(ISNUMBER(BZ138),ISNUMBER(BY138)),SUM(BY138:BZ138),"0")</f>
        <v>0</v>
      </c>
      <c r="CB138" s="112" t="s">
        <v>29</v>
      </c>
      <c r="CC138" s="112" t="s">
        <v>29</v>
      </c>
      <c r="CD138" s="112" t="str">
        <f t="shared" ref="CD138:CD151" si="84">IF(OR(ISNUMBER(CC138),ISNUMBER(CB138)),SUM(CB138:CC138),"0")</f>
        <v>0</v>
      </c>
      <c r="CE138" s="112" t="s">
        <v>29</v>
      </c>
      <c r="CF138" s="112" t="s">
        <v>29</v>
      </c>
      <c r="CG138" s="112" t="str">
        <f t="shared" ref="CG138:CG151" si="85">IF(OR(ISNUMBER(CF138),ISNUMBER(CE138)),SUM(CE138:CF138),"0")</f>
        <v>0</v>
      </c>
      <c r="CH138" s="112" t="s">
        <v>29</v>
      </c>
      <c r="CI138" s="112" t="s">
        <v>29</v>
      </c>
      <c r="CJ138" s="112" t="str">
        <f t="shared" ref="CJ138:CJ151" si="86">IF(OR(ISNUMBER(CI138),ISNUMBER(CH138)),SUM(CH138:CI138),"0")</f>
        <v>0</v>
      </c>
      <c r="CK138" s="112" t="s">
        <v>29</v>
      </c>
      <c r="CL138" s="112" t="s">
        <v>29</v>
      </c>
      <c r="CM138" s="112" t="str">
        <f t="shared" ref="CM138:CM151" si="87">IF(OR(ISNUMBER(CL138),ISNUMBER(CK138)),SUM(CK138:CL138),"0")</f>
        <v>0</v>
      </c>
      <c r="CN138" s="112" t="s">
        <v>29</v>
      </c>
      <c r="CO138" s="112" t="s">
        <v>29</v>
      </c>
      <c r="CP138" s="112" t="str">
        <f t="shared" ref="CP138:CP151" si="88">IF(OR(ISNUMBER(CO138),ISNUMBER(CN138)),SUM(CN138:CO138),"0")</f>
        <v>0</v>
      </c>
      <c r="CQ138" s="112">
        <v>1</v>
      </c>
      <c r="CR138" s="112">
        <v>4</v>
      </c>
      <c r="CS138" s="112">
        <f t="shared" ref="CS138:CS151" si="89">IF(OR(ISNUMBER(CR138),ISNUMBER(CQ138)),SUM(CQ138:CR138),"0")</f>
        <v>5</v>
      </c>
    </row>
    <row r="139" spans="1:97" ht="12.75" customHeight="1">
      <c r="A139" s="103">
        <v>23</v>
      </c>
      <c r="B139" s="130" t="s">
        <v>87</v>
      </c>
      <c r="C139" s="103">
        <v>6002</v>
      </c>
      <c r="D139" s="117" t="s">
        <v>193</v>
      </c>
      <c r="E139" s="121">
        <v>12162</v>
      </c>
      <c r="F139" s="121">
        <v>1</v>
      </c>
      <c r="G139" s="121" t="s">
        <v>96</v>
      </c>
      <c r="H139" s="112" t="s">
        <v>29</v>
      </c>
      <c r="I139" s="112">
        <v>1</v>
      </c>
      <c r="J139" s="112">
        <f t="shared" si="60"/>
        <v>1</v>
      </c>
      <c r="K139" s="112">
        <v>2</v>
      </c>
      <c r="L139" s="112">
        <v>1</v>
      </c>
      <c r="M139" s="112">
        <f t="shared" si="61"/>
        <v>3</v>
      </c>
      <c r="N139" s="112" t="s">
        <v>29</v>
      </c>
      <c r="O139" s="112">
        <v>1</v>
      </c>
      <c r="P139" s="112">
        <f t="shared" si="62"/>
        <v>1</v>
      </c>
      <c r="Q139" s="112">
        <v>1</v>
      </c>
      <c r="R139" s="112" t="s">
        <v>29</v>
      </c>
      <c r="S139" s="112">
        <f t="shared" si="63"/>
        <v>1</v>
      </c>
      <c r="T139" s="112" t="s">
        <v>29</v>
      </c>
      <c r="U139" s="112" t="s">
        <v>29</v>
      </c>
      <c r="V139" s="112" t="str">
        <f t="shared" si="64"/>
        <v>0</v>
      </c>
      <c r="W139" s="112" t="s">
        <v>29</v>
      </c>
      <c r="X139" s="112" t="s">
        <v>29</v>
      </c>
      <c r="Y139" s="112" t="str">
        <f t="shared" si="65"/>
        <v>0</v>
      </c>
      <c r="Z139" s="112" t="s">
        <v>29</v>
      </c>
      <c r="AA139" s="112" t="s">
        <v>29</v>
      </c>
      <c r="AB139" s="112" t="str">
        <f t="shared" si="66"/>
        <v>0</v>
      </c>
      <c r="AC139" s="112" t="s">
        <v>29</v>
      </c>
      <c r="AD139" s="112" t="s">
        <v>29</v>
      </c>
      <c r="AE139" s="112" t="str">
        <f t="shared" si="67"/>
        <v>0</v>
      </c>
      <c r="AF139" s="112" t="s">
        <v>29</v>
      </c>
      <c r="AG139" s="112" t="s">
        <v>29</v>
      </c>
      <c r="AH139" s="112" t="str">
        <f t="shared" si="68"/>
        <v>0</v>
      </c>
      <c r="AI139" s="112" t="s">
        <v>29</v>
      </c>
      <c r="AJ139" s="112" t="s">
        <v>29</v>
      </c>
      <c r="AK139" s="112" t="str">
        <f t="shared" si="69"/>
        <v>0</v>
      </c>
      <c r="AL139" s="112" t="s">
        <v>29</v>
      </c>
      <c r="AM139" s="112" t="s">
        <v>29</v>
      </c>
      <c r="AN139" s="112" t="str">
        <f t="shared" si="70"/>
        <v>0</v>
      </c>
      <c r="AO139" s="112" t="s">
        <v>29</v>
      </c>
      <c r="AP139" s="112" t="s">
        <v>29</v>
      </c>
      <c r="AQ139" s="112" t="str">
        <f t="shared" si="71"/>
        <v>0</v>
      </c>
      <c r="AR139" s="112" t="s">
        <v>29</v>
      </c>
      <c r="AS139" s="112" t="s">
        <v>29</v>
      </c>
      <c r="AT139" s="112" t="str">
        <f t="shared" si="72"/>
        <v>0</v>
      </c>
      <c r="AU139" s="112" t="s">
        <v>29</v>
      </c>
      <c r="AV139" s="112" t="s">
        <v>29</v>
      </c>
      <c r="AW139" s="112" t="str">
        <f t="shared" si="73"/>
        <v>0</v>
      </c>
      <c r="AX139" s="112" t="s">
        <v>29</v>
      </c>
      <c r="AY139" s="112" t="s">
        <v>29</v>
      </c>
      <c r="AZ139" s="112" t="str">
        <f t="shared" si="74"/>
        <v>0</v>
      </c>
      <c r="BA139" s="112" t="s">
        <v>29</v>
      </c>
      <c r="BB139" s="112" t="s">
        <v>29</v>
      </c>
      <c r="BC139" s="112" t="str">
        <f t="shared" si="75"/>
        <v>0</v>
      </c>
      <c r="BD139" s="112" t="s">
        <v>29</v>
      </c>
      <c r="BE139" s="112" t="s">
        <v>29</v>
      </c>
      <c r="BF139" s="112" t="str">
        <f t="shared" si="76"/>
        <v>0</v>
      </c>
      <c r="BG139" s="112" t="s">
        <v>29</v>
      </c>
      <c r="BH139" s="112" t="s">
        <v>29</v>
      </c>
      <c r="BI139" s="112" t="str">
        <f t="shared" si="77"/>
        <v>0</v>
      </c>
      <c r="BJ139" s="112" t="s">
        <v>29</v>
      </c>
      <c r="BK139" s="112" t="s">
        <v>29</v>
      </c>
      <c r="BL139" s="112" t="str">
        <f t="shared" si="78"/>
        <v>0</v>
      </c>
      <c r="BM139" s="112" t="s">
        <v>29</v>
      </c>
      <c r="BN139" s="112" t="s">
        <v>29</v>
      </c>
      <c r="BO139" s="112" t="str">
        <f t="shared" si="79"/>
        <v>0</v>
      </c>
      <c r="BP139" s="112" t="s">
        <v>29</v>
      </c>
      <c r="BQ139" s="112" t="s">
        <v>29</v>
      </c>
      <c r="BR139" s="112" t="str">
        <f t="shared" si="80"/>
        <v>0</v>
      </c>
      <c r="BS139" s="112" t="s">
        <v>29</v>
      </c>
      <c r="BT139" s="112" t="s">
        <v>29</v>
      </c>
      <c r="BU139" s="112" t="str">
        <f t="shared" si="81"/>
        <v>0</v>
      </c>
      <c r="BV139" s="112" t="s">
        <v>29</v>
      </c>
      <c r="BW139" s="112" t="s">
        <v>29</v>
      </c>
      <c r="BX139" s="112" t="str">
        <f t="shared" si="82"/>
        <v>0</v>
      </c>
      <c r="BY139" s="112" t="s">
        <v>29</v>
      </c>
      <c r="BZ139" s="112" t="s">
        <v>29</v>
      </c>
      <c r="CA139" s="112" t="str">
        <f t="shared" si="83"/>
        <v>0</v>
      </c>
      <c r="CB139" s="112" t="s">
        <v>29</v>
      </c>
      <c r="CC139" s="112" t="s">
        <v>29</v>
      </c>
      <c r="CD139" s="112" t="str">
        <f t="shared" si="84"/>
        <v>0</v>
      </c>
      <c r="CE139" s="112" t="s">
        <v>29</v>
      </c>
      <c r="CF139" s="112" t="s">
        <v>29</v>
      </c>
      <c r="CG139" s="112" t="str">
        <f t="shared" si="85"/>
        <v>0</v>
      </c>
      <c r="CH139" s="112" t="s">
        <v>29</v>
      </c>
      <c r="CI139" s="112" t="s">
        <v>29</v>
      </c>
      <c r="CJ139" s="112" t="str">
        <f t="shared" si="86"/>
        <v>0</v>
      </c>
      <c r="CK139" s="112" t="s">
        <v>29</v>
      </c>
      <c r="CL139" s="112" t="s">
        <v>29</v>
      </c>
      <c r="CM139" s="112" t="str">
        <f t="shared" si="87"/>
        <v>0</v>
      </c>
      <c r="CN139" s="112" t="s">
        <v>29</v>
      </c>
      <c r="CO139" s="112">
        <v>1</v>
      </c>
      <c r="CP139" s="112">
        <f t="shared" si="88"/>
        <v>1</v>
      </c>
      <c r="CQ139" s="112">
        <v>3</v>
      </c>
      <c r="CR139" s="112">
        <v>4</v>
      </c>
      <c r="CS139" s="112">
        <f t="shared" si="89"/>
        <v>7</v>
      </c>
    </row>
    <row r="140" spans="1:97" ht="12.75" customHeight="1">
      <c r="A140" s="103">
        <v>23</v>
      </c>
      <c r="B140" s="130" t="s">
        <v>87</v>
      </c>
      <c r="C140" s="103">
        <v>6136</v>
      </c>
      <c r="D140" s="117" t="s">
        <v>194</v>
      </c>
      <c r="E140" s="121">
        <v>15635</v>
      </c>
      <c r="F140" s="121">
        <v>1</v>
      </c>
      <c r="G140" s="121" t="s">
        <v>96</v>
      </c>
      <c r="H140" s="112">
        <v>1</v>
      </c>
      <c r="I140" s="112">
        <v>4</v>
      </c>
      <c r="J140" s="112">
        <f t="shared" si="60"/>
        <v>5</v>
      </c>
      <c r="K140" s="112">
        <v>1</v>
      </c>
      <c r="L140" s="112">
        <v>2</v>
      </c>
      <c r="M140" s="112">
        <f t="shared" si="61"/>
        <v>3</v>
      </c>
      <c r="N140" s="112" t="s">
        <v>29</v>
      </c>
      <c r="O140" s="112">
        <v>1</v>
      </c>
      <c r="P140" s="112">
        <f t="shared" si="62"/>
        <v>1</v>
      </c>
      <c r="Q140" s="112" t="s">
        <v>29</v>
      </c>
      <c r="R140" s="112" t="s">
        <v>29</v>
      </c>
      <c r="S140" s="112" t="str">
        <f t="shared" si="63"/>
        <v>0</v>
      </c>
      <c r="T140" s="112" t="s">
        <v>29</v>
      </c>
      <c r="U140" s="112" t="s">
        <v>29</v>
      </c>
      <c r="V140" s="112" t="str">
        <f t="shared" si="64"/>
        <v>0</v>
      </c>
      <c r="W140" s="112" t="s">
        <v>29</v>
      </c>
      <c r="X140" s="112" t="s">
        <v>29</v>
      </c>
      <c r="Y140" s="112" t="str">
        <f t="shared" si="65"/>
        <v>0</v>
      </c>
      <c r="Z140" s="112" t="s">
        <v>29</v>
      </c>
      <c r="AA140" s="112" t="s">
        <v>29</v>
      </c>
      <c r="AB140" s="112" t="str">
        <f t="shared" si="66"/>
        <v>0</v>
      </c>
      <c r="AC140" s="112" t="s">
        <v>29</v>
      </c>
      <c r="AD140" s="112" t="s">
        <v>29</v>
      </c>
      <c r="AE140" s="112" t="str">
        <f t="shared" si="67"/>
        <v>0</v>
      </c>
      <c r="AF140" s="112" t="s">
        <v>29</v>
      </c>
      <c r="AG140" s="112" t="s">
        <v>29</v>
      </c>
      <c r="AH140" s="112" t="str">
        <f t="shared" si="68"/>
        <v>0</v>
      </c>
      <c r="AI140" s="112" t="s">
        <v>29</v>
      </c>
      <c r="AJ140" s="112" t="s">
        <v>29</v>
      </c>
      <c r="AK140" s="112" t="str">
        <f t="shared" si="69"/>
        <v>0</v>
      </c>
      <c r="AL140" s="112" t="s">
        <v>29</v>
      </c>
      <c r="AM140" s="112" t="s">
        <v>29</v>
      </c>
      <c r="AN140" s="112" t="str">
        <f t="shared" si="70"/>
        <v>0</v>
      </c>
      <c r="AO140" s="112" t="s">
        <v>29</v>
      </c>
      <c r="AP140" s="112" t="s">
        <v>29</v>
      </c>
      <c r="AQ140" s="112" t="str">
        <f t="shared" si="71"/>
        <v>0</v>
      </c>
      <c r="AR140" s="112" t="s">
        <v>29</v>
      </c>
      <c r="AS140" s="112" t="s">
        <v>29</v>
      </c>
      <c r="AT140" s="112" t="str">
        <f t="shared" si="72"/>
        <v>0</v>
      </c>
      <c r="AU140" s="112" t="s">
        <v>29</v>
      </c>
      <c r="AV140" s="112" t="s">
        <v>29</v>
      </c>
      <c r="AW140" s="112" t="str">
        <f t="shared" si="73"/>
        <v>0</v>
      </c>
      <c r="AX140" s="112" t="s">
        <v>29</v>
      </c>
      <c r="AY140" s="112" t="s">
        <v>29</v>
      </c>
      <c r="AZ140" s="112" t="str">
        <f t="shared" si="74"/>
        <v>0</v>
      </c>
      <c r="BA140" s="112" t="s">
        <v>29</v>
      </c>
      <c r="BB140" s="112" t="s">
        <v>29</v>
      </c>
      <c r="BC140" s="112" t="str">
        <f t="shared" si="75"/>
        <v>0</v>
      </c>
      <c r="BD140" s="112" t="s">
        <v>29</v>
      </c>
      <c r="BE140" s="112" t="s">
        <v>29</v>
      </c>
      <c r="BF140" s="112" t="str">
        <f t="shared" si="76"/>
        <v>0</v>
      </c>
      <c r="BG140" s="112" t="s">
        <v>29</v>
      </c>
      <c r="BH140" s="112" t="s">
        <v>29</v>
      </c>
      <c r="BI140" s="112" t="str">
        <f t="shared" si="77"/>
        <v>0</v>
      </c>
      <c r="BJ140" s="112" t="s">
        <v>29</v>
      </c>
      <c r="BK140" s="112" t="s">
        <v>29</v>
      </c>
      <c r="BL140" s="112" t="str">
        <f t="shared" si="78"/>
        <v>0</v>
      </c>
      <c r="BM140" s="112" t="s">
        <v>29</v>
      </c>
      <c r="BN140" s="112" t="s">
        <v>29</v>
      </c>
      <c r="BO140" s="112" t="str">
        <f t="shared" si="79"/>
        <v>0</v>
      </c>
      <c r="BP140" s="112" t="s">
        <v>29</v>
      </c>
      <c r="BQ140" s="112" t="s">
        <v>29</v>
      </c>
      <c r="BR140" s="112" t="str">
        <f t="shared" si="80"/>
        <v>0</v>
      </c>
      <c r="BS140" s="112" t="s">
        <v>29</v>
      </c>
      <c r="BT140" s="112" t="s">
        <v>29</v>
      </c>
      <c r="BU140" s="112" t="str">
        <f t="shared" si="81"/>
        <v>0</v>
      </c>
      <c r="BV140" s="112" t="s">
        <v>29</v>
      </c>
      <c r="BW140" s="112" t="s">
        <v>29</v>
      </c>
      <c r="BX140" s="112" t="str">
        <f t="shared" si="82"/>
        <v>0</v>
      </c>
      <c r="BY140" s="112" t="s">
        <v>29</v>
      </c>
      <c r="BZ140" s="112" t="s">
        <v>29</v>
      </c>
      <c r="CA140" s="112" t="str">
        <f t="shared" si="83"/>
        <v>0</v>
      </c>
      <c r="CB140" s="112" t="s">
        <v>29</v>
      </c>
      <c r="CC140" s="112" t="s">
        <v>29</v>
      </c>
      <c r="CD140" s="112" t="str">
        <f t="shared" si="84"/>
        <v>0</v>
      </c>
      <c r="CE140" s="112" t="s">
        <v>29</v>
      </c>
      <c r="CF140" s="112" t="s">
        <v>29</v>
      </c>
      <c r="CG140" s="112" t="str">
        <f t="shared" si="85"/>
        <v>0</v>
      </c>
      <c r="CH140" s="112" t="s">
        <v>29</v>
      </c>
      <c r="CI140" s="112" t="s">
        <v>29</v>
      </c>
      <c r="CJ140" s="112" t="str">
        <f t="shared" si="86"/>
        <v>0</v>
      </c>
      <c r="CK140" s="112" t="s">
        <v>29</v>
      </c>
      <c r="CL140" s="112" t="s">
        <v>29</v>
      </c>
      <c r="CM140" s="112" t="str">
        <f t="shared" si="87"/>
        <v>0</v>
      </c>
      <c r="CN140" s="112" t="s">
        <v>29</v>
      </c>
      <c r="CO140" s="112" t="s">
        <v>29</v>
      </c>
      <c r="CP140" s="112" t="str">
        <f t="shared" si="88"/>
        <v>0</v>
      </c>
      <c r="CQ140" s="112">
        <v>2</v>
      </c>
      <c r="CR140" s="112">
        <v>7</v>
      </c>
      <c r="CS140" s="112">
        <f t="shared" si="89"/>
        <v>9</v>
      </c>
    </row>
    <row r="141" spans="1:97" ht="12.75" customHeight="1">
      <c r="A141" s="103">
        <v>23</v>
      </c>
      <c r="B141" s="130" t="s">
        <v>87</v>
      </c>
      <c r="C141" s="103">
        <v>6153</v>
      </c>
      <c r="D141" s="117" t="s">
        <v>195</v>
      </c>
      <c r="E141" s="121">
        <v>16302</v>
      </c>
      <c r="F141" s="121">
        <v>1</v>
      </c>
      <c r="G141" s="121" t="s">
        <v>96</v>
      </c>
      <c r="H141" s="112" t="s">
        <v>29</v>
      </c>
      <c r="I141" s="112">
        <v>3</v>
      </c>
      <c r="J141" s="112">
        <f t="shared" si="60"/>
        <v>3</v>
      </c>
      <c r="K141" s="112">
        <v>1</v>
      </c>
      <c r="L141" s="112">
        <v>2</v>
      </c>
      <c r="M141" s="112">
        <f t="shared" si="61"/>
        <v>3</v>
      </c>
      <c r="N141" s="112" t="s">
        <v>29</v>
      </c>
      <c r="O141" s="112">
        <v>1</v>
      </c>
      <c r="P141" s="112">
        <f t="shared" si="62"/>
        <v>1</v>
      </c>
      <c r="Q141" s="112" t="s">
        <v>29</v>
      </c>
      <c r="R141" s="112" t="s">
        <v>29</v>
      </c>
      <c r="S141" s="112" t="str">
        <f t="shared" si="63"/>
        <v>0</v>
      </c>
      <c r="T141" s="112" t="s">
        <v>29</v>
      </c>
      <c r="U141" s="112" t="s">
        <v>29</v>
      </c>
      <c r="V141" s="112" t="str">
        <f t="shared" si="64"/>
        <v>0</v>
      </c>
      <c r="W141" s="112" t="s">
        <v>29</v>
      </c>
      <c r="X141" s="112" t="s">
        <v>29</v>
      </c>
      <c r="Y141" s="112" t="str">
        <f t="shared" si="65"/>
        <v>0</v>
      </c>
      <c r="Z141" s="112" t="s">
        <v>29</v>
      </c>
      <c r="AA141" s="112" t="s">
        <v>29</v>
      </c>
      <c r="AB141" s="112" t="str">
        <f t="shared" si="66"/>
        <v>0</v>
      </c>
      <c r="AC141" s="112" t="s">
        <v>29</v>
      </c>
      <c r="AD141" s="112" t="s">
        <v>29</v>
      </c>
      <c r="AE141" s="112" t="str">
        <f t="shared" si="67"/>
        <v>0</v>
      </c>
      <c r="AF141" s="112" t="s">
        <v>29</v>
      </c>
      <c r="AG141" s="112" t="s">
        <v>29</v>
      </c>
      <c r="AH141" s="112" t="str">
        <f t="shared" si="68"/>
        <v>0</v>
      </c>
      <c r="AI141" s="112" t="s">
        <v>29</v>
      </c>
      <c r="AJ141" s="112" t="s">
        <v>29</v>
      </c>
      <c r="AK141" s="112" t="str">
        <f t="shared" si="69"/>
        <v>0</v>
      </c>
      <c r="AL141" s="112" t="s">
        <v>29</v>
      </c>
      <c r="AM141" s="112" t="s">
        <v>29</v>
      </c>
      <c r="AN141" s="112" t="str">
        <f t="shared" si="70"/>
        <v>0</v>
      </c>
      <c r="AO141" s="112" t="s">
        <v>29</v>
      </c>
      <c r="AP141" s="112" t="s">
        <v>29</v>
      </c>
      <c r="AQ141" s="112" t="str">
        <f t="shared" si="71"/>
        <v>0</v>
      </c>
      <c r="AR141" s="112" t="s">
        <v>29</v>
      </c>
      <c r="AS141" s="112" t="s">
        <v>29</v>
      </c>
      <c r="AT141" s="112" t="str">
        <f t="shared" si="72"/>
        <v>0</v>
      </c>
      <c r="AU141" s="112" t="s">
        <v>29</v>
      </c>
      <c r="AV141" s="112" t="s">
        <v>29</v>
      </c>
      <c r="AW141" s="112" t="str">
        <f t="shared" si="73"/>
        <v>0</v>
      </c>
      <c r="AX141" s="112" t="s">
        <v>29</v>
      </c>
      <c r="AY141" s="112" t="s">
        <v>29</v>
      </c>
      <c r="AZ141" s="112" t="str">
        <f t="shared" si="74"/>
        <v>0</v>
      </c>
      <c r="BA141" s="112" t="s">
        <v>29</v>
      </c>
      <c r="BB141" s="112" t="s">
        <v>29</v>
      </c>
      <c r="BC141" s="112" t="str">
        <f t="shared" si="75"/>
        <v>0</v>
      </c>
      <c r="BD141" s="112" t="s">
        <v>29</v>
      </c>
      <c r="BE141" s="112" t="s">
        <v>29</v>
      </c>
      <c r="BF141" s="112" t="str">
        <f t="shared" si="76"/>
        <v>0</v>
      </c>
      <c r="BG141" s="112" t="s">
        <v>29</v>
      </c>
      <c r="BH141" s="112" t="s">
        <v>29</v>
      </c>
      <c r="BI141" s="112" t="str">
        <f t="shared" si="77"/>
        <v>0</v>
      </c>
      <c r="BJ141" s="112" t="s">
        <v>29</v>
      </c>
      <c r="BK141" s="112" t="s">
        <v>29</v>
      </c>
      <c r="BL141" s="112" t="str">
        <f t="shared" si="78"/>
        <v>0</v>
      </c>
      <c r="BM141" s="112" t="s">
        <v>29</v>
      </c>
      <c r="BN141" s="112" t="s">
        <v>29</v>
      </c>
      <c r="BO141" s="112" t="str">
        <f t="shared" si="79"/>
        <v>0</v>
      </c>
      <c r="BP141" s="112" t="s">
        <v>29</v>
      </c>
      <c r="BQ141" s="112" t="s">
        <v>29</v>
      </c>
      <c r="BR141" s="112" t="str">
        <f t="shared" si="80"/>
        <v>0</v>
      </c>
      <c r="BS141" s="112" t="s">
        <v>29</v>
      </c>
      <c r="BT141" s="112" t="s">
        <v>29</v>
      </c>
      <c r="BU141" s="112" t="str">
        <f t="shared" si="81"/>
        <v>0</v>
      </c>
      <c r="BV141" s="112" t="s">
        <v>29</v>
      </c>
      <c r="BW141" s="112" t="s">
        <v>29</v>
      </c>
      <c r="BX141" s="112" t="str">
        <f t="shared" si="82"/>
        <v>0</v>
      </c>
      <c r="BY141" s="112" t="s">
        <v>29</v>
      </c>
      <c r="BZ141" s="112" t="s">
        <v>29</v>
      </c>
      <c r="CA141" s="112" t="str">
        <f t="shared" si="83"/>
        <v>0</v>
      </c>
      <c r="CB141" s="112" t="s">
        <v>29</v>
      </c>
      <c r="CC141" s="112" t="s">
        <v>29</v>
      </c>
      <c r="CD141" s="112" t="str">
        <f t="shared" si="84"/>
        <v>0</v>
      </c>
      <c r="CE141" s="112" t="s">
        <v>29</v>
      </c>
      <c r="CF141" s="112" t="s">
        <v>29</v>
      </c>
      <c r="CG141" s="112" t="str">
        <f t="shared" si="85"/>
        <v>0</v>
      </c>
      <c r="CH141" s="112" t="s">
        <v>29</v>
      </c>
      <c r="CI141" s="112" t="s">
        <v>29</v>
      </c>
      <c r="CJ141" s="112" t="str">
        <f t="shared" si="86"/>
        <v>0</v>
      </c>
      <c r="CK141" s="112" t="s">
        <v>29</v>
      </c>
      <c r="CL141" s="112" t="s">
        <v>29</v>
      </c>
      <c r="CM141" s="112" t="str">
        <f t="shared" si="87"/>
        <v>0</v>
      </c>
      <c r="CN141" s="112" t="s">
        <v>29</v>
      </c>
      <c r="CO141" s="112">
        <v>2</v>
      </c>
      <c r="CP141" s="112">
        <f t="shared" si="88"/>
        <v>2</v>
      </c>
      <c r="CQ141" s="112">
        <v>1</v>
      </c>
      <c r="CR141" s="112">
        <v>8</v>
      </c>
      <c r="CS141" s="112">
        <f t="shared" si="89"/>
        <v>9</v>
      </c>
    </row>
    <row r="142" spans="1:97" ht="12.75" customHeight="1">
      <c r="A142" s="103">
        <v>23</v>
      </c>
      <c r="B142" s="130" t="s">
        <v>87</v>
      </c>
      <c r="C142" s="103">
        <v>6248</v>
      </c>
      <c r="D142" s="117" t="s">
        <v>196</v>
      </c>
      <c r="E142" s="121">
        <v>15574</v>
      </c>
      <c r="F142" s="121">
        <v>1</v>
      </c>
      <c r="G142" s="121" t="s">
        <v>96</v>
      </c>
      <c r="H142" s="112" t="s">
        <v>29</v>
      </c>
      <c r="I142" s="112">
        <v>3</v>
      </c>
      <c r="J142" s="112">
        <f t="shared" si="60"/>
        <v>3</v>
      </c>
      <c r="K142" s="112">
        <v>1</v>
      </c>
      <c r="L142" s="112">
        <v>3</v>
      </c>
      <c r="M142" s="112">
        <f t="shared" si="61"/>
        <v>4</v>
      </c>
      <c r="N142" s="112">
        <v>1</v>
      </c>
      <c r="O142" s="112" t="s">
        <v>29</v>
      </c>
      <c r="P142" s="112">
        <f t="shared" si="62"/>
        <v>1</v>
      </c>
      <c r="Q142" s="112" t="s">
        <v>29</v>
      </c>
      <c r="R142" s="112" t="s">
        <v>29</v>
      </c>
      <c r="S142" s="112" t="str">
        <f t="shared" si="63"/>
        <v>0</v>
      </c>
      <c r="T142" s="112" t="s">
        <v>29</v>
      </c>
      <c r="U142" s="112" t="s">
        <v>29</v>
      </c>
      <c r="V142" s="112" t="str">
        <f t="shared" si="64"/>
        <v>0</v>
      </c>
      <c r="W142" s="112" t="s">
        <v>29</v>
      </c>
      <c r="X142" s="112" t="s">
        <v>29</v>
      </c>
      <c r="Y142" s="112" t="str">
        <f t="shared" si="65"/>
        <v>0</v>
      </c>
      <c r="Z142" s="112" t="s">
        <v>29</v>
      </c>
      <c r="AA142" s="112" t="s">
        <v>29</v>
      </c>
      <c r="AB142" s="112" t="str">
        <f t="shared" si="66"/>
        <v>0</v>
      </c>
      <c r="AC142" s="112" t="s">
        <v>29</v>
      </c>
      <c r="AD142" s="112" t="s">
        <v>29</v>
      </c>
      <c r="AE142" s="112" t="str">
        <f t="shared" si="67"/>
        <v>0</v>
      </c>
      <c r="AF142" s="112" t="s">
        <v>29</v>
      </c>
      <c r="AG142" s="112" t="s">
        <v>29</v>
      </c>
      <c r="AH142" s="112" t="str">
        <f t="shared" si="68"/>
        <v>0</v>
      </c>
      <c r="AI142" s="112" t="s">
        <v>29</v>
      </c>
      <c r="AJ142" s="112" t="s">
        <v>29</v>
      </c>
      <c r="AK142" s="112" t="str">
        <f t="shared" si="69"/>
        <v>0</v>
      </c>
      <c r="AL142" s="112" t="s">
        <v>29</v>
      </c>
      <c r="AM142" s="112" t="s">
        <v>29</v>
      </c>
      <c r="AN142" s="112" t="str">
        <f t="shared" si="70"/>
        <v>0</v>
      </c>
      <c r="AO142" s="112" t="s">
        <v>29</v>
      </c>
      <c r="AP142" s="112" t="s">
        <v>29</v>
      </c>
      <c r="AQ142" s="112" t="str">
        <f t="shared" si="71"/>
        <v>0</v>
      </c>
      <c r="AR142" s="112" t="s">
        <v>29</v>
      </c>
      <c r="AS142" s="112" t="s">
        <v>29</v>
      </c>
      <c r="AT142" s="112" t="str">
        <f t="shared" si="72"/>
        <v>0</v>
      </c>
      <c r="AU142" s="112" t="s">
        <v>29</v>
      </c>
      <c r="AV142" s="112" t="s">
        <v>29</v>
      </c>
      <c r="AW142" s="112" t="str">
        <f t="shared" si="73"/>
        <v>0</v>
      </c>
      <c r="AX142" s="112" t="s">
        <v>29</v>
      </c>
      <c r="AY142" s="112" t="s">
        <v>29</v>
      </c>
      <c r="AZ142" s="112" t="str">
        <f t="shared" si="74"/>
        <v>0</v>
      </c>
      <c r="BA142" s="112" t="s">
        <v>29</v>
      </c>
      <c r="BB142" s="112">
        <v>1</v>
      </c>
      <c r="BC142" s="112">
        <f t="shared" si="75"/>
        <v>1</v>
      </c>
      <c r="BD142" s="112" t="s">
        <v>29</v>
      </c>
      <c r="BE142" s="112" t="s">
        <v>29</v>
      </c>
      <c r="BF142" s="112" t="str">
        <f t="shared" si="76"/>
        <v>0</v>
      </c>
      <c r="BG142" s="112" t="s">
        <v>29</v>
      </c>
      <c r="BH142" s="112" t="s">
        <v>29</v>
      </c>
      <c r="BI142" s="112" t="str">
        <f t="shared" si="77"/>
        <v>0</v>
      </c>
      <c r="BJ142" s="112" t="s">
        <v>29</v>
      </c>
      <c r="BK142" s="112" t="s">
        <v>29</v>
      </c>
      <c r="BL142" s="112" t="str">
        <f t="shared" si="78"/>
        <v>0</v>
      </c>
      <c r="BM142" s="112" t="s">
        <v>29</v>
      </c>
      <c r="BN142" s="112" t="s">
        <v>29</v>
      </c>
      <c r="BO142" s="112" t="str">
        <f t="shared" si="79"/>
        <v>0</v>
      </c>
      <c r="BP142" s="112" t="s">
        <v>29</v>
      </c>
      <c r="BQ142" s="112" t="s">
        <v>29</v>
      </c>
      <c r="BR142" s="112" t="str">
        <f t="shared" si="80"/>
        <v>0</v>
      </c>
      <c r="BS142" s="112" t="s">
        <v>29</v>
      </c>
      <c r="BT142" s="112" t="s">
        <v>29</v>
      </c>
      <c r="BU142" s="112" t="str">
        <f t="shared" si="81"/>
        <v>0</v>
      </c>
      <c r="BV142" s="112" t="s">
        <v>29</v>
      </c>
      <c r="BW142" s="112" t="s">
        <v>29</v>
      </c>
      <c r="BX142" s="112" t="str">
        <f t="shared" si="82"/>
        <v>0</v>
      </c>
      <c r="BY142" s="112" t="s">
        <v>29</v>
      </c>
      <c r="BZ142" s="112" t="s">
        <v>29</v>
      </c>
      <c r="CA142" s="112" t="str">
        <f t="shared" si="83"/>
        <v>0</v>
      </c>
      <c r="CB142" s="112" t="s">
        <v>29</v>
      </c>
      <c r="CC142" s="112" t="s">
        <v>29</v>
      </c>
      <c r="CD142" s="112" t="str">
        <f t="shared" si="84"/>
        <v>0</v>
      </c>
      <c r="CE142" s="112" t="s">
        <v>29</v>
      </c>
      <c r="CF142" s="112" t="s">
        <v>29</v>
      </c>
      <c r="CG142" s="112" t="str">
        <f t="shared" si="85"/>
        <v>0</v>
      </c>
      <c r="CH142" s="112" t="s">
        <v>29</v>
      </c>
      <c r="CI142" s="112" t="s">
        <v>29</v>
      </c>
      <c r="CJ142" s="112" t="str">
        <f t="shared" si="86"/>
        <v>0</v>
      </c>
      <c r="CK142" s="112" t="s">
        <v>29</v>
      </c>
      <c r="CL142" s="112" t="s">
        <v>29</v>
      </c>
      <c r="CM142" s="112" t="str">
        <f t="shared" si="87"/>
        <v>0</v>
      </c>
      <c r="CN142" s="112" t="s">
        <v>29</v>
      </c>
      <c r="CO142" s="112" t="s">
        <v>29</v>
      </c>
      <c r="CP142" s="112" t="str">
        <f t="shared" si="88"/>
        <v>0</v>
      </c>
      <c r="CQ142" s="112">
        <v>2</v>
      </c>
      <c r="CR142" s="112">
        <v>7</v>
      </c>
      <c r="CS142" s="112">
        <f t="shared" si="89"/>
        <v>9</v>
      </c>
    </row>
    <row r="143" spans="1:97" ht="12.75" customHeight="1">
      <c r="A143" s="103">
        <v>24</v>
      </c>
      <c r="B143" s="130" t="s">
        <v>89</v>
      </c>
      <c r="C143" s="103">
        <v>6436</v>
      </c>
      <c r="D143" s="117" t="s">
        <v>197</v>
      </c>
      <c r="E143" s="121">
        <v>10204</v>
      </c>
      <c r="F143" s="121">
        <v>1</v>
      </c>
      <c r="G143" s="121" t="s">
        <v>96</v>
      </c>
      <c r="H143" s="112" t="s">
        <v>29</v>
      </c>
      <c r="I143" s="112">
        <v>1</v>
      </c>
      <c r="J143" s="112">
        <f t="shared" si="60"/>
        <v>1</v>
      </c>
      <c r="K143" s="112" t="s">
        <v>29</v>
      </c>
      <c r="L143" s="112" t="s">
        <v>29</v>
      </c>
      <c r="M143" s="112" t="str">
        <f t="shared" si="61"/>
        <v>0</v>
      </c>
      <c r="N143" s="112">
        <v>1</v>
      </c>
      <c r="O143" s="112" t="s">
        <v>29</v>
      </c>
      <c r="P143" s="112">
        <f t="shared" si="62"/>
        <v>1</v>
      </c>
      <c r="Q143" s="112" t="s">
        <v>29</v>
      </c>
      <c r="R143" s="112" t="s">
        <v>29</v>
      </c>
      <c r="S143" s="112" t="str">
        <f t="shared" si="63"/>
        <v>0</v>
      </c>
      <c r="T143" s="112" t="s">
        <v>29</v>
      </c>
      <c r="U143" s="112" t="s">
        <v>29</v>
      </c>
      <c r="V143" s="112" t="str">
        <f t="shared" si="64"/>
        <v>0</v>
      </c>
      <c r="W143" s="112" t="s">
        <v>29</v>
      </c>
      <c r="X143" s="112" t="s">
        <v>29</v>
      </c>
      <c r="Y143" s="112" t="str">
        <f t="shared" si="65"/>
        <v>0</v>
      </c>
      <c r="Z143" s="112" t="s">
        <v>29</v>
      </c>
      <c r="AA143" s="112" t="s">
        <v>29</v>
      </c>
      <c r="AB143" s="112" t="str">
        <f t="shared" si="66"/>
        <v>0</v>
      </c>
      <c r="AC143" s="112" t="s">
        <v>29</v>
      </c>
      <c r="AD143" s="112" t="s">
        <v>29</v>
      </c>
      <c r="AE143" s="112" t="str">
        <f t="shared" si="67"/>
        <v>0</v>
      </c>
      <c r="AF143" s="112" t="s">
        <v>29</v>
      </c>
      <c r="AG143" s="112" t="s">
        <v>29</v>
      </c>
      <c r="AH143" s="112" t="str">
        <f t="shared" si="68"/>
        <v>0</v>
      </c>
      <c r="AI143" s="112" t="s">
        <v>29</v>
      </c>
      <c r="AJ143" s="112" t="s">
        <v>29</v>
      </c>
      <c r="AK143" s="112" t="str">
        <f t="shared" si="69"/>
        <v>0</v>
      </c>
      <c r="AL143" s="112" t="s">
        <v>29</v>
      </c>
      <c r="AM143" s="112" t="s">
        <v>29</v>
      </c>
      <c r="AN143" s="112" t="str">
        <f t="shared" si="70"/>
        <v>0</v>
      </c>
      <c r="AO143" s="112" t="s">
        <v>29</v>
      </c>
      <c r="AP143" s="112" t="s">
        <v>29</v>
      </c>
      <c r="AQ143" s="112" t="str">
        <f t="shared" si="71"/>
        <v>0</v>
      </c>
      <c r="AR143" s="112" t="s">
        <v>29</v>
      </c>
      <c r="AS143" s="112">
        <v>3</v>
      </c>
      <c r="AT143" s="112">
        <f t="shared" si="72"/>
        <v>3</v>
      </c>
      <c r="AU143" s="112" t="s">
        <v>29</v>
      </c>
      <c r="AV143" s="112" t="s">
        <v>29</v>
      </c>
      <c r="AW143" s="112" t="str">
        <f t="shared" si="73"/>
        <v>0</v>
      </c>
      <c r="AX143" s="112" t="s">
        <v>29</v>
      </c>
      <c r="AY143" s="112" t="s">
        <v>29</v>
      </c>
      <c r="AZ143" s="112" t="str">
        <f t="shared" si="74"/>
        <v>0</v>
      </c>
      <c r="BA143" s="112" t="s">
        <v>29</v>
      </c>
      <c r="BB143" s="112" t="s">
        <v>29</v>
      </c>
      <c r="BC143" s="112" t="str">
        <f t="shared" si="75"/>
        <v>0</v>
      </c>
      <c r="BD143" s="112" t="s">
        <v>29</v>
      </c>
      <c r="BE143" s="112" t="s">
        <v>29</v>
      </c>
      <c r="BF143" s="112" t="str">
        <f t="shared" si="76"/>
        <v>0</v>
      </c>
      <c r="BG143" s="112" t="s">
        <v>29</v>
      </c>
      <c r="BH143" s="112" t="s">
        <v>29</v>
      </c>
      <c r="BI143" s="112" t="str">
        <f t="shared" si="77"/>
        <v>0</v>
      </c>
      <c r="BJ143" s="112" t="s">
        <v>29</v>
      </c>
      <c r="BK143" s="112" t="s">
        <v>29</v>
      </c>
      <c r="BL143" s="112" t="str">
        <f t="shared" si="78"/>
        <v>0</v>
      </c>
      <c r="BM143" s="112" t="s">
        <v>29</v>
      </c>
      <c r="BN143" s="112" t="s">
        <v>29</v>
      </c>
      <c r="BO143" s="112" t="str">
        <f t="shared" si="79"/>
        <v>0</v>
      </c>
      <c r="BP143" s="112" t="s">
        <v>29</v>
      </c>
      <c r="BQ143" s="112" t="s">
        <v>29</v>
      </c>
      <c r="BR143" s="112" t="str">
        <f t="shared" si="80"/>
        <v>0</v>
      </c>
      <c r="BS143" s="112" t="s">
        <v>29</v>
      </c>
      <c r="BT143" s="112" t="s">
        <v>29</v>
      </c>
      <c r="BU143" s="112" t="str">
        <f t="shared" si="81"/>
        <v>0</v>
      </c>
      <c r="BV143" s="112" t="s">
        <v>29</v>
      </c>
      <c r="BW143" s="112" t="s">
        <v>29</v>
      </c>
      <c r="BX143" s="112" t="str">
        <f t="shared" si="82"/>
        <v>0</v>
      </c>
      <c r="BY143" s="112" t="s">
        <v>29</v>
      </c>
      <c r="BZ143" s="112" t="s">
        <v>29</v>
      </c>
      <c r="CA143" s="112" t="str">
        <f t="shared" si="83"/>
        <v>0</v>
      </c>
      <c r="CB143" s="112" t="s">
        <v>29</v>
      </c>
      <c r="CC143" s="112" t="s">
        <v>29</v>
      </c>
      <c r="CD143" s="112" t="str">
        <f t="shared" si="84"/>
        <v>0</v>
      </c>
      <c r="CE143" s="112" t="s">
        <v>29</v>
      </c>
      <c r="CF143" s="112" t="s">
        <v>29</v>
      </c>
      <c r="CG143" s="112" t="str">
        <f t="shared" si="85"/>
        <v>0</v>
      </c>
      <c r="CH143" s="112" t="s">
        <v>29</v>
      </c>
      <c r="CI143" s="112" t="s">
        <v>29</v>
      </c>
      <c r="CJ143" s="112" t="str">
        <f t="shared" si="86"/>
        <v>0</v>
      </c>
      <c r="CK143" s="112" t="s">
        <v>29</v>
      </c>
      <c r="CL143" s="112" t="s">
        <v>29</v>
      </c>
      <c r="CM143" s="112" t="str">
        <f t="shared" si="87"/>
        <v>0</v>
      </c>
      <c r="CN143" s="112" t="s">
        <v>29</v>
      </c>
      <c r="CO143" s="112" t="s">
        <v>29</v>
      </c>
      <c r="CP143" s="112" t="str">
        <f t="shared" si="88"/>
        <v>0</v>
      </c>
      <c r="CQ143" s="112">
        <v>1</v>
      </c>
      <c r="CR143" s="112">
        <v>4</v>
      </c>
      <c r="CS143" s="112">
        <f t="shared" si="89"/>
        <v>5</v>
      </c>
    </row>
    <row r="144" spans="1:97" ht="12.75" customHeight="1">
      <c r="A144" s="103">
        <v>25</v>
      </c>
      <c r="B144" s="130" t="s">
        <v>37</v>
      </c>
      <c r="C144" s="103">
        <v>6608</v>
      </c>
      <c r="D144" s="117" t="s">
        <v>92</v>
      </c>
      <c r="E144" s="121">
        <v>19721</v>
      </c>
      <c r="F144" s="121">
        <v>1</v>
      </c>
      <c r="G144" s="121" t="s">
        <v>96</v>
      </c>
      <c r="H144" s="112" t="s">
        <v>29</v>
      </c>
      <c r="I144" s="112">
        <v>1</v>
      </c>
      <c r="J144" s="112">
        <f t="shared" si="60"/>
        <v>1</v>
      </c>
      <c r="K144" s="112" t="s">
        <v>29</v>
      </c>
      <c r="L144" s="112" t="s">
        <v>29</v>
      </c>
      <c r="M144" s="112" t="str">
        <f t="shared" si="61"/>
        <v>0</v>
      </c>
      <c r="N144" s="112" t="s">
        <v>29</v>
      </c>
      <c r="O144" s="112" t="s">
        <v>29</v>
      </c>
      <c r="P144" s="112" t="str">
        <f t="shared" si="62"/>
        <v>0</v>
      </c>
      <c r="Q144" s="112" t="s">
        <v>29</v>
      </c>
      <c r="R144" s="112" t="s">
        <v>29</v>
      </c>
      <c r="S144" s="112" t="str">
        <f t="shared" si="63"/>
        <v>0</v>
      </c>
      <c r="T144" s="112" t="s">
        <v>29</v>
      </c>
      <c r="U144" s="112" t="s">
        <v>29</v>
      </c>
      <c r="V144" s="112" t="str">
        <f t="shared" si="64"/>
        <v>0</v>
      </c>
      <c r="W144" s="112" t="s">
        <v>29</v>
      </c>
      <c r="X144" s="112">
        <v>1</v>
      </c>
      <c r="Y144" s="112">
        <f t="shared" si="65"/>
        <v>1</v>
      </c>
      <c r="Z144" s="112" t="s">
        <v>29</v>
      </c>
      <c r="AA144" s="112" t="s">
        <v>29</v>
      </c>
      <c r="AB144" s="112" t="str">
        <f t="shared" si="66"/>
        <v>0</v>
      </c>
      <c r="AC144" s="112" t="s">
        <v>29</v>
      </c>
      <c r="AD144" s="112" t="s">
        <v>29</v>
      </c>
      <c r="AE144" s="112" t="str">
        <f t="shared" si="67"/>
        <v>0</v>
      </c>
      <c r="AF144" s="112" t="s">
        <v>29</v>
      </c>
      <c r="AG144" s="112" t="s">
        <v>29</v>
      </c>
      <c r="AH144" s="112" t="str">
        <f t="shared" si="68"/>
        <v>0</v>
      </c>
      <c r="AI144" s="112" t="s">
        <v>29</v>
      </c>
      <c r="AJ144" s="112" t="s">
        <v>29</v>
      </c>
      <c r="AK144" s="112" t="str">
        <f t="shared" si="69"/>
        <v>0</v>
      </c>
      <c r="AL144" s="112" t="s">
        <v>29</v>
      </c>
      <c r="AM144" s="112" t="s">
        <v>29</v>
      </c>
      <c r="AN144" s="112" t="str">
        <f t="shared" si="70"/>
        <v>0</v>
      </c>
      <c r="AO144" s="112" t="s">
        <v>29</v>
      </c>
      <c r="AP144" s="112" t="s">
        <v>29</v>
      </c>
      <c r="AQ144" s="112" t="str">
        <f t="shared" si="71"/>
        <v>0</v>
      </c>
      <c r="AR144" s="112" t="s">
        <v>29</v>
      </c>
      <c r="AS144" s="112" t="s">
        <v>29</v>
      </c>
      <c r="AT144" s="112" t="str">
        <f t="shared" si="72"/>
        <v>0</v>
      </c>
      <c r="AU144" s="112" t="s">
        <v>29</v>
      </c>
      <c r="AV144" s="112" t="s">
        <v>29</v>
      </c>
      <c r="AW144" s="112" t="str">
        <f t="shared" si="73"/>
        <v>0</v>
      </c>
      <c r="AX144" s="112" t="s">
        <v>29</v>
      </c>
      <c r="AY144" s="112" t="s">
        <v>29</v>
      </c>
      <c r="AZ144" s="112" t="str">
        <f t="shared" si="74"/>
        <v>0</v>
      </c>
      <c r="BA144" s="112" t="s">
        <v>29</v>
      </c>
      <c r="BB144" s="112" t="s">
        <v>29</v>
      </c>
      <c r="BC144" s="112" t="str">
        <f t="shared" si="75"/>
        <v>0</v>
      </c>
      <c r="BD144" s="112" t="s">
        <v>29</v>
      </c>
      <c r="BE144" s="112" t="s">
        <v>29</v>
      </c>
      <c r="BF144" s="112" t="str">
        <f t="shared" si="76"/>
        <v>0</v>
      </c>
      <c r="BG144" s="112">
        <v>1</v>
      </c>
      <c r="BH144" s="112" t="s">
        <v>29</v>
      </c>
      <c r="BI144" s="112">
        <f t="shared" si="77"/>
        <v>1</v>
      </c>
      <c r="BJ144" s="112" t="s">
        <v>29</v>
      </c>
      <c r="BK144" s="112" t="s">
        <v>29</v>
      </c>
      <c r="BL144" s="112" t="str">
        <f t="shared" si="78"/>
        <v>0</v>
      </c>
      <c r="BM144" s="112" t="s">
        <v>29</v>
      </c>
      <c r="BN144" s="112" t="s">
        <v>29</v>
      </c>
      <c r="BO144" s="112" t="str">
        <f t="shared" si="79"/>
        <v>0</v>
      </c>
      <c r="BP144" s="112" t="s">
        <v>29</v>
      </c>
      <c r="BQ144" s="112" t="s">
        <v>29</v>
      </c>
      <c r="BR144" s="112" t="str">
        <f t="shared" si="80"/>
        <v>0</v>
      </c>
      <c r="BS144" s="112" t="s">
        <v>29</v>
      </c>
      <c r="BT144" s="112" t="s">
        <v>29</v>
      </c>
      <c r="BU144" s="112" t="str">
        <f t="shared" si="81"/>
        <v>0</v>
      </c>
      <c r="BV144" s="112" t="s">
        <v>29</v>
      </c>
      <c r="BW144" s="112" t="s">
        <v>29</v>
      </c>
      <c r="BX144" s="112" t="str">
        <f t="shared" si="82"/>
        <v>0</v>
      </c>
      <c r="BY144" s="112" t="s">
        <v>29</v>
      </c>
      <c r="BZ144" s="112" t="s">
        <v>29</v>
      </c>
      <c r="CA144" s="112" t="str">
        <f t="shared" si="83"/>
        <v>0</v>
      </c>
      <c r="CB144" s="112" t="s">
        <v>29</v>
      </c>
      <c r="CC144" s="112" t="s">
        <v>29</v>
      </c>
      <c r="CD144" s="112" t="str">
        <f t="shared" si="84"/>
        <v>0</v>
      </c>
      <c r="CE144" s="112" t="s">
        <v>29</v>
      </c>
      <c r="CF144" s="112" t="s">
        <v>29</v>
      </c>
      <c r="CG144" s="112" t="str">
        <f t="shared" si="85"/>
        <v>0</v>
      </c>
      <c r="CH144" s="112" t="s">
        <v>29</v>
      </c>
      <c r="CI144" s="112" t="s">
        <v>29</v>
      </c>
      <c r="CJ144" s="112" t="str">
        <f t="shared" si="86"/>
        <v>0</v>
      </c>
      <c r="CK144" s="112" t="s">
        <v>29</v>
      </c>
      <c r="CL144" s="112" t="s">
        <v>29</v>
      </c>
      <c r="CM144" s="112" t="str">
        <f t="shared" si="87"/>
        <v>0</v>
      </c>
      <c r="CN144" s="112" t="s">
        <v>29</v>
      </c>
      <c r="CO144" s="112" t="s">
        <v>29</v>
      </c>
      <c r="CP144" s="112" t="str">
        <f t="shared" si="88"/>
        <v>0</v>
      </c>
      <c r="CQ144" s="112">
        <v>1</v>
      </c>
      <c r="CR144" s="112">
        <v>2</v>
      </c>
      <c r="CS144" s="112">
        <f t="shared" si="89"/>
        <v>3</v>
      </c>
    </row>
    <row r="145" spans="1:97" ht="12.75" customHeight="1">
      <c r="A145" s="103">
        <v>25</v>
      </c>
      <c r="B145" s="130" t="s">
        <v>37</v>
      </c>
      <c r="C145" s="103">
        <v>6612</v>
      </c>
      <c r="D145" s="117" t="s">
        <v>198</v>
      </c>
      <c r="E145" s="121">
        <v>10291</v>
      </c>
      <c r="F145" s="121">
        <v>1</v>
      </c>
      <c r="G145" s="121" t="s">
        <v>96</v>
      </c>
      <c r="H145" s="112">
        <v>1</v>
      </c>
      <c r="I145" s="112">
        <v>2</v>
      </c>
      <c r="J145" s="112">
        <f t="shared" si="60"/>
        <v>3</v>
      </c>
      <c r="K145" s="112" t="s">
        <v>29</v>
      </c>
      <c r="L145" s="112" t="s">
        <v>29</v>
      </c>
      <c r="M145" s="112" t="str">
        <f t="shared" si="61"/>
        <v>0</v>
      </c>
      <c r="N145" s="112" t="s">
        <v>29</v>
      </c>
      <c r="O145" s="112" t="s">
        <v>29</v>
      </c>
      <c r="P145" s="112" t="str">
        <f t="shared" si="62"/>
        <v>0</v>
      </c>
      <c r="Q145" s="112" t="s">
        <v>29</v>
      </c>
      <c r="R145" s="112" t="s">
        <v>29</v>
      </c>
      <c r="S145" s="112" t="str">
        <f t="shared" si="63"/>
        <v>0</v>
      </c>
      <c r="T145" s="112" t="s">
        <v>29</v>
      </c>
      <c r="U145" s="112" t="s">
        <v>29</v>
      </c>
      <c r="V145" s="112" t="str">
        <f t="shared" si="64"/>
        <v>0</v>
      </c>
      <c r="W145" s="112" t="s">
        <v>29</v>
      </c>
      <c r="X145" s="112" t="s">
        <v>29</v>
      </c>
      <c r="Y145" s="112" t="str">
        <f t="shared" si="65"/>
        <v>0</v>
      </c>
      <c r="Z145" s="112" t="s">
        <v>29</v>
      </c>
      <c r="AA145" s="112" t="s">
        <v>29</v>
      </c>
      <c r="AB145" s="112" t="str">
        <f t="shared" si="66"/>
        <v>0</v>
      </c>
      <c r="AC145" s="112" t="s">
        <v>29</v>
      </c>
      <c r="AD145" s="112" t="s">
        <v>29</v>
      </c>
      <c r="AE145" s="112" t="str">
        <f t="shared" si="67"/>
        <v>0</v>
      </c>
      <c r="AF145" s="112" t="s">
        <v>29</v>
      </c>
      <c r="AG145" s="112" t="s">
        <v>29</v>
      </c>
      <c r="AH145" s="112" t="str">
        <f t="shared" si="68"/>
        <v>0</v>
      </c>
      <c r="AI145" s="112" t="s">
        <v>29</v>
      </c>
      <c r="AJ145" s="112" t="s">
        <v>29</v>
      </c>
      <c r="AK145" s="112" t="str">
        <f t="shared" si="69"/>
        <v>0</v>
      </c>
      <c r="AL145" s="112" t="s">
        <v>29</v>
      </c>
      <c r="AM145" s="112" t="s">
        <v>29</v>
      </c>
      <c r="AN145" s="112" t="str">
        <f t="shared" si="70"/>
        <v>0</v>
      </c>
      <c r="AO145" s="112" t="s">
        <v>29</v>
      </c>
      <c r="AP145" s="112" t="s">
        <v>29</v>
      </c>
      <c r="AQ145" s="112" t="str">
        <f t="shared" si="71"/>
        <v>0</v>
      </c>
      <c r="AR145" s="112" t="s">
        <v>29</v>
      </c>
      <c r="AS145" s="112" t="s">
        <v>29</v>
      </c>
      <c r="AT145" s="112" t="str">
        <f t="shared" si="72"/>
        <v>0</v>
      </c>
      <c r="AU145" s="112" t="s">
        <v>29</v>
      </c>
      <c r="AV145" s="112" t="s">
        <v>29</v>
      </c>
      <c r="AW145" s="112" t="str">
        <f t="shared" si="73"/>
        <v>0</v>
      </c>
      <c r="AX145" s="112" t="s">
        <v>29</v>
      </c>
      <c r="AY145" s="112" t="s">
        <v>29</v>
      </c>
      <c r="AZ145" s="112" t="str">
        <f t="shared" si="74"/>
        <v>0</v>
      </c>
      <c r="BA145" s="112" t="s">
        <v>29</v>
      </c>
      <c r="BB145" s="112" t="s">
        <v>29</v>
      </c>
      <c r="BC145" s="112" t="str">
        <f t="shared" si="75"/>
        <v>0</v>
      </c>
      <c r="BD145" s="112" t="s">
        <v>29</v>
      </c>
      <c r="BE145" s="112" t="s">
        <v>29</v>
      </c>
      <c r="BF145" s="112" t="str">
        <f t="shared" si="76"/>
        <v>0</v>
      </c>
      <c r="BG145" s="112" t="s">
        <v>29</v>
      </c>
      <c r="BH145" s="112" t="s">
        <v>29</v>
      </c>
      <c r="BI145" s="112" t="str">
        <f t="shared" si="77"/>
        <v>0</v>
      </c>
      <c r="BJ145" s="112" t="s">
        <v>29</v>
      </c>
      <c r="BK145" s="112" t="s">
        <v>29</v>
      </c>
      <c r="BL145" s="112" t="str">
        <f t="shared" si="78"/>
        <v>0</v>
      </c>
      <c r="BM145" s="112" t="s">
        <v>29</v>
      </c>
      <c r="BN145" s="112" t="s">
        <v>29</v>
      </c>
      <c r="BO145" s="112" t="str">
        <f t="shared" si="79"/>
        <v>0</v>
      </c>
      <c r="BP145" s="112" t="s">
        <v>29</v>
      </c>
      <c r="BQ145" s="112" t="s">
        <v>29</v>
      </c>
      <c r="BR145" s="112" t="str">
        <f t="shared" si="80"/>
        <v>0</v>
      </c>
      <c r="BS145" s="112" t="s">
        <v>29</v>
      </c>
      <c r="BT145" s="112" t="s">
        <v>29</v>
      </c>
      <c r="BU145" s="112" t="str">
        <f t="shared" si="81"/>
        <v>0</v>
      </c>
      <c r="BV145" s="112" t="s">
        <v>29</v>
      </c>
      <c r="BW145" s="112" t="s">
        <v>29</v>
      </c>
      <c r="BX145" s="112" t="str">
        <f t="shared" si="82"/>
        <v>0</v>
      </c>
      <c r="BY145" s="112" t="s">
        <v>29</v>
      </c>
      <c r="BZ145" s="112" t="s">
        <v>29</v>
      </c>
      <c r="CA145" s="112" t="str">
        <f t="shared" si="83"/>
        <v>0</v>
      </c>
      <c r="CB145" s="112" t="s">
        <v>29</v>
      </c>
      <c r="CC145" s="112" t="s">
        <v>29</v>
      </c>
      <c r="CD145" s="112" t="str">
        <f t="shared" si="84"/>
        <v>0</v>
      </c>
      <c r="CE145" s="112" t="s">
        <v>29</v>
      </c>
      <c r="CF145" s="112" t="s">
        <v>29</v>
      </c>
      <c r="CG145" s="112" t="str">
        <f t="shared" si="85"/>
        <v>0</v>
      </c>
      <c r="CH145" s="112" t="s">
        <v>29</v>
      </c>
      <c r="CI145" s="112" t="s">
        <v>29</v>
      </c>
      <c r="CJ145" s="112" t="str">
        <f t="shared" si="86"/>
        <v>0</v>
      </c>
      <c r="CK145" s="112" t="s">
        <v>29</v>
      </c>
      <c r="CL145" s="112" t="s">
        <v>29</v>
      </c>
      <c r="CM145" s="112" t="str">
        <f t="shared" si="87"/>
        <v>0</v>
      </c>
      <c r="CN145" s="112" t="s">
        <v>29</v>
      </c>
      <c r="CO145" s="112" t="s">
        <v>29</v>
      </c>
      <c r="CP145" s="112" t="str">
        <f t="shared" si="88"/>
        <v>0</v>
      </c>
      <c r="CQ145" s="112">
        <v>1</v>
      </c>
      <c r="CR145" s="112">
        <v>2</v>
      </c>
      <c r="CS145" s="112">
        <f t="shared" si="89"/>
        <v>3</v>
      </c>
    </row>
    <row r="146" spans="1:97" ht="12.75" customHeight="1">
      <c r="A146" s="103">
        <v>25</v>
      </c>
      <c r="B146" s="130" t="s">
        <v>37</v>
      </c>
      <c r="C146" s="103">
        <v>6623</v>
      </c>
      <c r="D146" s="117" t="s">
        <v>199</v>
      </c>
      <c r="E146" s="121">
        <v>10565</v>
      </c>
      <c r="F146" s="121">
        <v>1</v>
      </c>
      <c r="G146" s="121" t="s">
        <v>96</v>
      </c>
      <c r="H146" s="112">
        <v>1</v>
      </c>
      <c r="I146" s="112">
        <v>1</v>
      </c>
      <c r="J146" s="112">
        <f t="shared" si="60"/>
        <v>2</v>
      </c>
      <c r="K146" s="112" t="s">
        <v>29</v>
      </c>
      <c r="L146" s="112">
        <v>1</v>
      </c>
      <c r="M146" s="112">
        <f t="shared" si="61"/>
        <v>1</v>
      </c>
      <c r="N146" s="112" t="s">
        <v>29</v>
      </c>
      <c r="O146" s="112" t="s">
        <v>29</v>
      </c>
      <c r="P146" s="112" t="str">
        <f t="shared" si="62"/>
        <v>0</v>
      </c>
      <c r="Q146" s="112" t="s">
        <v>29</v>
      </c>
      <c r="R146" s="112" t="s">
        <v>29</v>
      </c>
      <c r="S146" s="112" t="str">
        <f t="shared" si="63"/>
        <v>0</v>
      </c>
      <c r="T146" s="112" t="s">
        <v>29</v>
      </c>
      <c r="U146" s="112" t="s">
        <v>29</v>
      </c>
      <c r="V146" s="112" t="str">
        <f t="shared" si="64"/>
        <v>0</v>
      </c>
      <c r="W146" s="112" t="s">
        <v>29</v>
      </c>
      <c r="X146" s="112" t="s">
        <v>29</v>
      </c>
      <c r="Y146" s="112" t="str">
        <f t="shared" si="65"/>
        <v>0</v>
      </c>
      <c r="Z146" s="112" t="s">
        <v>29</v>
      </c>
      <c r="AA146" s="112" t="s">
        <v>29</v>
      </c>
      <c r="AB146" s="112" t="str">
        <f t="shared" si="66"/>
        <v>0</v>
      </c>
      <c r="AC146" s="112" t="s">
        <v>29</v>
      </c>
      <c r="AD146" s="112" t="s">
        <v>29</v>
      </c>
      <c r="AE146" s="112" t="str">
        <f t="shared" si="67"/>
        <v>0</v>
      </c>
      <c r="AF146" s="112" t="s">
        <v>29</v>
      </c>
      <c r="AG146" s="112" t="s">
        <v>29</v>
      </c>
      <c r="AH146" s="112" t="str">
        <f t="shared" si="68"/>
        <v>0</v>
      </c>
      <c r="AI146" s="112" t="s">
        <v>29</v>
      </c>
      <c r="AJ146" s="112" t="s">
        <v>29</v>
      </c>
      <c r="AK146" s="112" t="str">
        <f t="shared" si="69"/>
        <v>0</v>
      </c>
      <c r="AL146" s="112" t="s">
        <v>29</v>
      </c>
      <c r="AM146" s="112" t="s">
        <v>29</v>
      </c>
      <c r="AN146" s="112" t="str">
        <f t="shared" si="70"/>
        <v>0</v>
      </c>
      <c r="AO146" s="112" t="s">
        <v>29</v>
      </c>
      <c r="AP146" s="112" t="s">
        <v>29</v>
      </c>
      <c r="AQ146" s="112" t="str">
        <f t="shared" si="71"/>
        <v>0</v>
      </c>
      <c r="AR146" s="112" t="s">
        <v>29</v>
      </c>
      <c r="AS146" s="112" t="s">
        <v>29</v>
      </c>
      <c r="AT146" s="112" t="str">
        <f t="shared" si="72"/>
        <v>0</v>
      </c>
      <c r="AU146" s="112" t="s">
        <v>29</v>
      </c>
      <c r="AV146" s="112" t="s">
        <v>29</v>
      </c>
      <c r="AW146" s="112" t="str">
        <f t="shared" si="73"/>
        <v>0</v>
      </c>
      <c r="AX146" s="112" t="s">
        <v>29</v>
      </c>
      <c r="AY146" s="112" t="s">
        <v>29</v>
      </c>
      <c r="AZ146" s="112" t="str">
        <f t="shared" si="74"/>
        <v>0</v>
      </c>
      <c r="BA146" s="112" t="s">
        <v>29</v>
      </c>
      <c r="BB146" s="112" t="s">
        <v>29</v>
      </c>
      <c r="BC146" s="112" t="str">
        <f t="shared" si="75"/>
        <v>0</v>
      </c>
      <c r="BD146" s="112" t="s">
        <v>29</v>
      </c>
      <c r="BE146" s="112" t="s">
        <v>29</v>
      </c>
      <c r="BF146" s="112" t="str">
        <f t="shared" si="76"/>
        <v>0</v>
      </c>
      <c r="BG146" s="112" t="s">
        <v>29</v>
      </c>
      <c r="BH146" s="112" t="s">
        <v>29</v>
      </c>
      <c r="BI146" s="112" t="str">
        <f t="shared" si="77"/>
        <v>0</v>
      </c>
      <c r="BJ146" s="112" t="s">
        <v>29</v>
      </c>
      <c r="BK146" s="112" t="s">
        <v>29</v>
      </c>
      <c r="BL146" s="112" t="str">
        <f t="shared" si="78"/>
        <v>0</v>
      </c>
      <c r="BM146" s="112" t="s">
        <v>29</v>
      </c>
      <c r="BN146" s="112" t="s">
        <v>29</v>
      </c>
      <c r="BO146" s="112" t="str">
        <f t="shared" si="79"/>
        <v>0</v>
      </c>
      <c r="BP146" s="112" t="s">
        <v>29</v>
      </c>
      <c r="BQ146" s="112" t="s">
        <v>29</v>
      </c>
      <c r="BR146" s="112" t="str">
        <f t="shared" si="80"/>
        <v>0</v>
      </c>
      <c r="BS146" s="112" t="s">
        <v>29</v>
      </c>
      <c r="BT146" s="112" t="s">
        <v>29</v>
      </c>
      <c r="BU146" s="112" t="str">
        <f t="shared" si="81"/>
        <v>0</v>
      </c>
      <c r="BV146" s="112" t="s">
        <v>29</v>
      </c>
      <c r="BW146" s="112" t="s">
        <v>29</v>
      </c>
      <c r="BX146" s="112" t="str">
        <f t="shared" si="82"/>
        <v>0</v>
      </c>
      <c r="BY146" s="112" t="s">
        <v>29</v>
      </c>
      <c r="BZ146" s="112" t="s">
        <v>29</v>
      </c>
      <c r="CA146" s="112" t="str">
        <f t="shared" si="83"/>
        <v>0</v>
      </c>
      <c r="CB146" s="112" t="s">
        <v>29</v>
      </c>
      <c r="CC146" s="112" t="s">
        <v>29</v>
      </c>
      <c r="CD146" s="112" t="str">
        <f t="shared" si="84"/>
        <v>0</v>
      </c>
      <c r="CE146" s="112" t="s">
        <v>29</v>
      </c>
      <c r="CF146" s="112" t="s">
        <v>29</v>
      </c>
      <c r="CG146" s="112" t="str">
        <f t="shared" si="85"/>
        <v>0</v>
      </c>
      <c r="CH146" s="112" t="s">
        <v>29</v>
      </c>
      <c r="CI146" s="112" t="s">
        <v>29</v>
      </c>
      <c r="CJ146" s="112" t="str">
        <f t="shared" si="86"/>
        <v>0</v>
      </c>
      <c r="CK146" s="112" t="s">
        <v>29</v>
      </c>
      <c r="CL146" s="112" t="s">
        <v>29</v>
      </c>
      <c r="CM146" s="112" t="str">
        <f t="shared" si="87"/>
        <v>0</v>
      </c>
      <c r="CN146" s="112" t="s">
        <v>29</v>
      </c>
      <c r="CO146" s="112" t="s">
        <v>29</v>
      </c>
      <c r="CP146" s="112" t="str">
        <f t="shared" si="88"/>
        <v>0</v>
      </c>
      <c r="CQ146" s="112">
        <v>1</v>
      </c>
      <c r="CR146" s="112">
        <v>2</v>
      </c>
      <c r="CS146" s="112">
        <f t="shared" si="89"/>
        <v>3</v>
      </c>
    </row>
    <row r="147" spans="1:97" ht="12.75" customHeight="1">
      <c r="A147" s="103">
        <v>25</v>
      </c>
      <c r="B147" s="130" t="s">
        <v>37</v>
      </c>
      <c r="C147" s="103">
        <v>6631</v>
      </c>
      <c r="D147" s="117" t="s">
        <v>200</v>
      </c>
      <c r="E147" s="121">
        <v>17108</v>
      </c>
      <c r="F147" s="121">
        <v>1</v>
      </c>
      <c r="G147" s="121" t="s">
        <v>96</v>
      </c>
      <c r="H147" s="112" t="s">
        <v>29</v>
      </c>
      <c r="I147" s="112" t="s">
        <v>29</v>
      </c>
      <c r="J147" s="112" t="str">
        <f t="shared" si="60"/>
        <v>0</v>
      </c>
      <c r="K147" s="112" t="s">
        <v>29</v>
      </c>
      <c r="L147" s="112">
        <v>1</v>
      </c>
      <c r="M147" s="112">
        <f t="shared" si="61"/>
        <v>1</v>
      </c>
      <c r="N147" s="112">
        <v>1</v>
      </c>
      <c r="O147" s="112">
        <v>1</v>
      </c>
      <c r="P147" s="112">
        <f t="shared" si="62"/>
        <v>2</v>
      </c>
      <c r="Q147" s="112" t="s">
        <v>29</v>
      </c>
      <c r="R147" s="112" t="s">
        <v>29</v>
      </c>
      <c r="S147" s="112" t="str">
        <f t="shared" si="63"/>
        <v>0</v>
      </c>
      <c r="T147" s="112" t="s">
        <v>29</v>
      </c>
      <c r="U147" s="112" t="s">
        <v>29</v>
      </c>
      <c r="V147" s="112" t="str">
        <f t="shared" si="64"/>
        <v>0</v>
      </c>
      <c r="W147" s="112" t="s">
        <v>29</v>
      </c>
      <c r="X147" s="112" t="s">
        <v>29</v>
      </c>
      <c r="Y147" s="112" t="str">
        <f t="shared" si="65"/>
        <v>0</v>
      </c>
      <c r="Z147" s="112" t="s">
        <v>29</v>
      </c>
      <c r="AA147" s="112" t="s">
        <v>29</v>
      </c>
      <c r="AB147" s="112" t="str">
        <f t="shared" si="66"/>
        <v>0</v>
      </c>
      <c r="AC147" s="112" t="s">
        <v>29</v>
      </c>
      <c r="AD147" s="112" t="s">
        <v>29</v>
      </c>
      <c r="AE147" s="112" t="str">
        <f t="shared" si="67"/>
        <v>0</v>
      </c>
      <c r="AF147" s="112" t="s">
        <v>29</v>
      </c>
      <c r="AG147" s="112" t="s">
        <v>29</v>
      </c>
      <c r="AH147" s="112" t="str">
        <f t="shared" si="68"/>
        <v>0</v>
      </c>
      <c r="AI147" s="112" t="s">
        <v>29</v>
      </c>
      <c r="AJ147" s="112" t="s">
        <v>29</v>
      </c>
      <c r="AK147" s="112" t="str">
        <f t="shared" si="69"/>
        <v>0</v>
      </c>
      <c r="AL147" s="112" t="s">
        <v>29</v>
      </c>
      <c r="AM147" s="112" t="s">
        <v>29</v>
      </c>
      <c r="AN147" s="112" t="str">
        <f t="shared" si="70"/>
        <v>0</v>
      </c>
      <c r="AO147" s="112" t="s">
        <v>29</v>
      </c>
      <c r="AP147" s="112" t="s">
        <v>29</v>
      </c>
      <c r="AQ147" s="112" t="str">
        <f t="shared" si="71"/>
        <v>0</v>
      </c>
      <c r="AR147" s="112" t="s">
        <v>29</v>
      </c>
      <c r="AS147" s="112" t="s">
        <v>29</v>
      </c>
      <c r="AT147" s="112" t="str">
        <f t="shared" si="72"/>
        <v>0</v>
      </c>
      <c r="AU147" s="112" t="s">
        <v>29</v>
      </c>
      <c r="AV147" s="112" t="s">
        <v>29</v>
      </c>
      <c r="AW147" s="112" t="str">
        <f t="shared" si="73"/>
        <v>0</v>
      </c>
      <c r="AX147" s="112" t="s">
        <v>29</v>
      </c>
      <c r="AY147" s="112" t="s">
        <v>29</v>
      </c>
      <c r="AZ147" s="112" t="str">
        <f t="shared" si="74"/>
        <v>0</v>
      </c>
      <c r="BA147" s="112" t="s">
        <v>29</v>
      </c>
      <c r="BB147" s="112" t="s">
        <v>29</v>
      </c>
      <c r="BC147" s="112" t="str">
        <f t="shared" si="75"/>
        <v>0</v>
      </c>
      <c r="BD147" s="112" t="s">
        <v>29</v>
      </c>
      <c r="BE147" s="112" t="s">
        <v>29</v>
      </c>
      <c r="BF147" s="112" t="str">
        <f t="shared" si="76"/>
        <v>0</v>
      </c>
      <c r="BG147" s="112" t="s">
        <v>29</v>
      </c>
      <c r="BH147" s="112" t="s">
        <v>29</v>
      </c>
      <c r="BI147" s="112" t="str">
        <f t="shared" si="77"/>
        <v>0</v>
      </c>
      <c r="BJ147" s="112" t="s">
        <v>29</v>
      </c>
      <c r="BK147" s="112" t="s">
        <v>29</v>
      </c>
      <c r="BL147" s="112" t="str">
        <f t="shared" si="78"/>
        <v>0</v>
      </c>
      <c r="BM147" s="112" t="s">
        <v>29</v>
      </c>
      <c r="BN147" s="112" t="s">
        <v>29</v>
      </c>
      <c r="BO147" s="112" t="str">
        <f t="shared" si="79"/>
        <v>0</v>
      </c>
      <c r="BP147" s="112" t="s">
        <v>29</v>
      </c>
      <c r="BQ147" s="112" t="s">
        <v>29</v>
      </c>
      <c r="BR147" s="112" t="str">
        <f t="shared" si="80"/>
        <v>0</v>
      </c>
      <c r="BS147" s="112" t="s">
        <v>29</v>
      </c>
      <c r="BT147" s="112" t="s">
        <v>29</v>
      </c>
      <c r="BU147" s="112" t="str">
        <f t="shared" si="81"/>
        <v>0</v>
      </c>
      <c r="BV147" s="112" t="s">
        <v>29</v>
      </c>
      <c r="BW147" s="112" t="s">
        <v>29</v>
      </c>
      <c r="BX147" s="112" t="str">
        <f t="shared" si="82"/>
        <v>0</v>
      </c>
      <c r="BY147" s="112" t="s">
        <v>29</v>
      </c>
      <c r="BZ147" s="112" t="s">
        <v>29</v>
      </c>
      <c r="CA147" s="112" t="str">
        <f t="shared" si="83"/>
        <v>0</v>
      </c>
      <c r="CB147" s="112" t="s">
        <v>29</v>
      </c>
      <c r="CC147" s="112" t="s">
        <v>29</v>
      </c>
      <c r="CD147" s="112" t="str">
        <f t="shared" si="84"/>
        <v>0</v>
      </c>
      <c r="CE147" s="112" t="s">
        <v>29</v>
      </c>
      <c r="CF147" s="112" t="s">
        <v>29</v>
      </c>
      <c r="CG147" s="112" t="str">
        <f t="shared" si="85"/>
        <v>0</v>
      </c>
      <c r="CH147" s="112" t="s">
        <v>29</v>
      </c>
      <c r="CI147" s="112" t="s">
        <v>29</v>
      </c>
      <c r="CJ147" s="112" t="str">
        <f t="shared" si="86"/>
        <v>0</v>
      </c>
      <c r="CK147" s="112" t="s">
        <v>29</v>
      </c>
      <c r="CL147" s="112" t="s">
        <v>29</v>
      </c>
      <c r="CM147" s="112" t="str">
        <f t="shared" si="87"/>
        <v>0</v>
      </c>
      <c r="CN147" s="112" t="s">
        <v>29</v>
      </c>
      <c r="CO147" s="112" t="s">
        <v>29</v>
      </c>
      <c r="CP147" s="112" t="str">
        <f t="shared" si="88"/>
        <v>0</v>
      </c>
      <c r="CQ147" s="112">
        <v>1</v>
      </c>
      <c r="CR147" s="112">
        <v>2</v>
      </c>
      <c r="CS147" s="112">
        <f t="shared" si="89"/>
        <v>3</v>
      </c>
    </row>
    <row r="148" spans="1:97" ht="12.75" customHeight="1">
      <c r="A148" s="103">
        <v>25</v>
      </c>
      <c r="B148" s="130" t="s">
        <v>37</v>
      </c>
      <c r="C148" s="103">
        <v>6640</v>
      </c>
      <c r="D148" s="117" t="s">
        <v>202</v>
      </c>
      <c r="E148" s="121">
        <v>13340</v>
      </c>
      <c r="F148" s="121">
        <v>1</v>
      </c>
      <c r="G148" s="121" t="s">
        <v>96</v>
      </c>
      <c r="H148" s="112" t="s">
        <v>29</v>
      </c>
      <c r="I148" s="112">
        <v>1</v>
      </c>
      <c r="J148" s="112">
        <f t="shared" si="60"/>
        <v>1</v>
      </c>
      <c r="K148" s="112" t="s">
        <v>29</v>
      </c>
      <c r="L148" s="112">
        <v>1</v>
      </c>
      <c r="M148" s="112">
        <f t="shared" si="61"/>
        <v>1</v>
      </c>
      <c r="N148" s="112" t="s">
        <v>29</v>
      </c>
      <c r="O148" s="112" t="s">
        <v>29</v>
      </c>
      <c r="P148" s="112" t="str">
        <f t="shared" si="62"/>
        <v>0</v>
      </c>
      <c r="Q148" s="112" t="s">
        <v>29</v>
      </c>
      <c r="R148" s="112" t="s">
        <v>29</v>
      </c>
      <c r="S148" s="112" t="str">
        <f t="shared" si="63"/>
        <v>0</v>
      </c>
      <c r="T148" s="112" t="s">
        <v>29</v>
      </c>
      <c r="U148" s="112" t="s">
        <v>29</v>
      </c>
      <c r="V148" s="112" t="str">
        <f t="shared" si="64"/>
        <v>0</v>
      </c>
      <c r="W148" s="112">
        <v>1</v>
      </c>
      <c r="X148" s="112" t="s">
        <v>29</v>
      </c>
      <c r="Y148" s="112">
        <f t="shared" si="65"/>
        <v>1</v>
      </c>
      <c r="Z148" s="112" t="s">
        <v>29</v>
      </c>
      <c r="AA148" s="112" t="s">
        <v>29</v>
      </c>
      <c r="AB148" s="112" t="str">
        <f t="shared" si="66"/>
        <v>0</v>
      </c>
      <c r="AC148" s="112" t="s">
        <v>29</v>
      </c>
      <c r="AD148" s="112" t="s">
        <v>29</v>
      </c>
      <c r="AE148" s="112" t="str">
        <f t="shared" si="67"/>
        <v>0</v>
      </c>
      <c r="AF148" s="112" t="s">
        <v>29</v>
      </c>
      <c r="AG148" s="112" t="s">
        <v>29</v>
      </c>
      <c r="AH148" s="112" t="str">
        <f t="shared" si="68"/>
        <v>0</v>
      </c>
      <c r="AI148" s="112" t="s">
        <v>29</v>
      </c>
      <c r="AJ148" s="112" t="s">
        <v>29</v>
      </c>
      <c r="AK148" s="112" t="str">
        <f t="shared" si="69"/>
        <v>0</v>
      </c>
      <c r="AL148" s="112" t="s">
        <v>29</v>
      </c>
      <c r="AM148" s="112" t="s">
        <v>29</v>
      </c>
      <c r="AN148" s="112" t="str">
        <f t="shared" si="70"/>
        <v>0</v>
      </c>
      <c r="AO148" s="112" t="s">
        <v>29</v>
      </c>
      <c r="AP148" s="112" t="s">
        <v>29</v>
      </c>
      <c r="AQ148" s="112" t="str">
        <f t="shared" si="71"/>
        <v>0</v>
      </c>
      <c r="AR148" s="112" t="s">
        <v>29</v>
      </c>
      <c r="AS148" s="112" t="s">
        <v>29</v>
      </c>
      <c r="AT148" s="112" t="str">
        <f t="shared" si="72"/>
        <v>0</v>
      </c>
      <c r="AU148" s="112" t="s">
        <v>29</v>
      </c>
      <c r="AV148" s="112" t="s">
        <v>29</v>
      </c>
      <c r="AW148" s="112" t="str">
        <f t="shared" si="73"/>
        <v>0</v>
      </c>
      <c r="AX148" s="112" t="s">
        <v>29</v>
      </c>
      <c r="AY148" s="112" t="s">
        <v>29</v>
      </c>
      <c r="AZ148" s="112" t="str">
        <f t="shared" si="74"/>
        <v>0</v>
      </c>
      <c r="BA148" s="112" t="s">
        <v>29</v>
      </c>
      <c r="BB148" s="112" t="s">
        <v>29</v>
      </c>
      <c r="BC148" s="112" t="str">
        <f t="shared" si="75"/>
        <v>0</v>
      </c>
      <c r="BD148" s="112" t="s">
        <v>29</v>
      </c>
      <c r="BE148" s="112" t="s">
        <v>29</v>
      </c>
      <c r="BF148" s="112" t="str">
        <f t="shared" si="76"/>
        <v>0</v>
      </c>
      <c r="BG148" s="112" t="s">
        <v>29</v>
      </c>
      <c r="BH148" s="112" t="s">
        <v>29</v>
      </c>
      <c r="BI148" s="112" t="str">
        <f t="shared" si="77"/>
        <v>0</v>
      </c>
      <c r="BJ148" s="112" t="s">
        <v>29</v>
      </c>
      <c r="BK148" s="112" t="s">
        <v>29</v>
      </c>
      <c r="BL148" s="112" t="str">
        <f t="shared" si="78"/>
        <v>0</v>
      </c>
      <c r="BM148" s="112" t="s">
        <v>29</v>
      </c>
      <c r="BN148" s="112" t="s">
        <v>29</v>
      </c>
      <c r="BO148" s="112" t="str">
        <f t="shared" si="79"/>
        <v>0</v>
      </c>
      <c r="BP148" s="112" t="s">
        <v>29</v>
      </c>
      <c r="BQ148" s="112" t="s">
        <v>29</v>
      </c>
      <c r="BR148" s="112" t="str">
        <f t="shared" si="80"/>
        <v>0</v>
      </c>
      <c r="BS148" s="112" t="s">
        <v>29</v>
      </c>
      <c r="BT148" s="112" t="s">
        <v>29</v>
      </c>
      <c r="BU148" s="112" t="str">
        <f t="shared" si="81"/>
        <v>0</v>
      </c>
      <c r="BV148" s="112" t="s">
        <v>29</v>
      </c>
      <c r="BW148" s="112" t="s">
        <v>29</v>
      </c>
      <c r="BX148" s="112" t="str">
        <f t="shared" si="82"/>
        <v>0</v>
      </c>
      <c r="BY148" s="112" t="s">
        <v>29</v>
      </c>
      <c r="BZ148" s="112" t="s">
        <v>29</v>
      </c>
      <c r="CA148" s="112" t="str">
        <f t="shared" si="83"/>
        <v>0</v>
      </c>
      <c r="CB148" s="112" t="s">
        <v>29</v>
      </c>
      <c r="CC148" s="112" t="s">
        <v>29</v>
      </c>
      <c r="CD148" s="112" t="str">
        <f t="shared" si="84"/>
        <v>0</v>
      </c>
      <c r="CE148" s="112" t="s">
        <v>29</v>
      </c>
      <c r="CF148" s="112" t="s">
        <v>29</v>
      </c>
      <c r="CG148" s="112" t="str">
        <f t="shared" si="85"/>
        <v>0</v>
      </c>
      <c r="CH148" s="112" t="s">
        <v>29</v>
      </c>
      <c r="CI148" s="112" t="s">
        <v>29</v>
      </c>
      <c r="CJ148" s="112" t="str">
        <f t="shared" si="86"/>
        <v>0</v>
      </c>
      <c r="CK148" s="112" t="s">
        <v>29</v>
      </c>
      <c r="CL148" s="112" t="s">
        <v>29</v>
      </c>
      <c r="CM148" s="112" t="str">
        <f t="shared" si="87"/>
        <v>0</v>
      </c>
      <c r="CN148" s="112" t="s">
        <v>29</v>
      </c>
      <c r="CO148" s="112" t="s">
        <v>29</v>
      </c>
      <c r="CP148" s="112" t="str">
        <f t="shared" si="88"/>
        <v>0</v>
      </c>
      <c r="CQ148" s="112">
        <v>1</v>
      </c>
      <c r="CR148" s="112">
        <v>2</v>
      </c>
      <c r="CS148" s="112">
        <f t="shared" si="89"/>
        <v>3</v>
      </c>
    </row>
    <row r="149" spans="1:97" ht="12.75" customHeight="1">
      <c r="A149" s="103">
        <v>25</v>
      </c>
      <c r="B149" s="130" t="s">
        <v>37</v>
      </c>
      <c r="C149" s="103">
        <v>6644</v>
      </c>
      <c r="D149" s="117" t="s">
        <v>203</v>
      </c>
      <c r="E149" s="121">
        <v>12636</v>
      </c>
      <c r="F149" s="121">
        <v>1</v>
      </c>
      <c r="G149" s="121" t="s">
        <v>96</v>
      </c>
      <c r="H149" s="112" t="s">
        <v>29</v>
      </c>
      <c r="I149" s="112">
        <v>1</v>
      </c>
      <c r="J149" s="112">
        <f t="shared" si="60"/>
        <v>1</v>
      </c>
      <c r="K149" s="112" t="s">
        <v>29</v>
      </c>
      <c r="L149" s="112">
        <v>1</v>
      </c>
      <c r="M149" s="112">
        <f t="shared" si="61"/>
        <v>1</v>
      </c>
      <c r="N149" s="112" t="s">
        <v>29</v>
      </c>
      <c r="O149" s="112" t="s">
        <v>29</v>
      </c>
      <c r="P149" s="112" t="str">
        <f t="shared" si="62"/>
        <v>0</v>
      </c>
      <c r="Q149" s="112" t="s">
        <v>29</v>
      </c>
      <c r="R149" s="112" t="s">
        <v>29</v>
      </c>
      <c r="S149" s="112" t="str">
        <f t="shared" si="63"/>
        <v>0</v>
      </c>
      <c r="T149" s="112" t="s">
        <v>29</v>
      </c>
      <c r="U149" s="112" t="s">
        <v>29</v>
      </c>
      <c r="V149" s="112" t="str">
        <f t="shared" si="64"/>
        <v>0</v>
      </c>
      <c r="W149" s="112" t="s">
        <v>29</v>
      </c>
      <c r="X149" s="112">
        <v>1</v>
      </c>
      <c r="Y149" s="112">
        <f t="shared" si="65"/>
        <v>1</v>
      </c>
      <c r="Z149" s="112" t="s">
        <v>29</v>
      </c>
      <c r="AA149" s="112" t="s">
        <v>29</v>
      </c>
      <c r="AB149" s="112" t="str">
        <f t="shared" si="66"/>
        <v>0</v>
      </c>
      <c r="AC149" s="112" t="s">
        <v>29</v>
      </c>
      <c r="AD149" s="112" t="s">
        <v>29</v>
      </c>
      <c r="AE149" s="112" t="str">
        <f t="shared" si="67"/>
        <v>0</v>
      </c>
      <c r="AF149" s="112" t="s">
        <v>29</v>
      </c>
      <c r="AG149" s="112" t="s">
        <v>29</v>
      </c>
      <c r="AH149" s="112" t="str">
        <f t="shared" si="68"/>
        <v>0</v>
      </c>
      <c r="AI149" s="112" t="s">
        <v>29</v>
      </c>
      <c r="AJ149" s="112" t="s">
        <v>29</v>
      </c>
      <c r="AK149" s="112" t="str">
        <f t="shared" si="69"/>
        <v>0</v>
      </c>
      <c r="AL149" s="112" t="s">
        <v>29</v>
      </c>
      <c r="AM149" s="112" t="s">
        <v>29</v>
      </c>
      <c r="AN149" s="112" t="str">
        <f t="shared" si="70"/>
        <v>0</v>
      </c>
      <c r="AO149" s="112" t="s">
        <v>29</v>
      </c>
      <c r="AP149" s="112" t="s">
        <v>29</v>
      </c>
      <c r="AQ149" s="112" t="str">
        <f t="shared" si="71"/>
        <v>0</v>
      </c>
      <c r="AR149" s="112" t="s">
        <v>29</v>
      </c>
      <c r="AS149" s="112" t="s">
        <v>29</v>
      </c>
      <c r="AT149" s="112" t="str">
        <f t="shared" si="72"/>
        <v>0</v>
      </c>
      <c r="AU149" s="112" t="s">
        <v>29</v>
      </c>
      <c r="AV149" s="112" t="s">
        <v>29</v>
      </c>
      <c r="AW149" s="112" t="str">
        <f t="shared" si="73"/>
        <v>0</v>
      </c>
      <c r="AX149" s="112" t="s">
        <v>29</v>
      </c>
      <c r="AY149" s="112" t="s">
        <v>29</v>
      </c>
      <c r="AZ149" s="112" t="str">
        <f t="shared" si="74"/>
        <v>0</v>
      </c>
      <c r="BA149" s="112" t="s">
        <v>29</v>
      </c>
      <c r="BB149" s="112" t="s">
        <v>29</v>
      </c>
      <c r="BC149" s="112" t="str">
        <f t="shared" si="75"/>
        <v>0</v>
      </c>
      <c r="BD149" s="112" t="s">
        <v>29</v>
      </c>
      <c r="BE149" s="112" t="s">
        <v>29</v>
      </c>
      <c r="BF149" s="112" t="str">
        <f t="shared" si="76"/>
        <v>0</v>
      </c>
      <c r="BG149" s="112" t="s">
        <v>29</v>
      </c>
      <c r="BH149" s="112" t="s">
        <v>29</v>
      </c>
      <c r="BI149" s="112" t="str">
        <f t="shared" si="77"/>
        <v>0</v>
      </c>
      <c r="BJ149" s="112" t="s">
        <v>29</v>
      </c>
      <c r="BK149" s="112" t="s">
        <v>29</v>
      </c>
      <c r="BL149" s="112" t="str">
        <f t="shared" si="78"/>
        <v>0</v>
      </c>
      <c r="BM149" s="112" t="s">
        <v>29</v>
      </c>
      <c r="BN149" s="112" t="s">
        <v>29</v>
      </c>
      <c r="BO149" s="112" t="str">
        <f t="shared" si="79"/>
        <v>0</v>
      </c>
      <c r="BP149" s="112" t="s">
        <v>29</v>
      </c>
      <c r="BQ149" s="112" t="s">
        <v>29</v>
      </c>
      <c r="BR149" s="112" t="str">
        <f t="shared" si="80"/>
        <v>0</v>
      </c>
      <c r="BS149" s="112" t="s">
        <v>29</v>
      </c>
      <c r="BT149" s="112" t="s">
        <v>29</v>
      </c>
      <c r="BU149" s="112" t="str">
        <f t="shared" si="81"/>
        <v>0</v>
      </c>
      <c r="BV149" s="112" t="s">
        <v>29</v>
      </c>
      <c r="BW149" s="112" t="s">
        <v>29</v>
      </c>
      <c r="BX149" s="112" t="str">
        <f t="shared" si="82"/>
        <v>0</v>
      </c>
      <c r="BY149" s="112" t="s">
        <v>29</v>
      </c>
      <c r="BZ149" s="112" t="s">
        <v>29</v>
      </c>
      <c r="CA149" s="112" t="str">
        <f t="shared" si="83"/>
        <v>0</v>
      </c>
      <c r="CB149" s="112" t="s">
        <v>29</v>
      </c>
      <c r="CC149" s="112" t="s">
        <v>29</v>
      </c>
      <c r="CD149" s="112" t="str">
        <f t="shared" si="84"/>
        <v>0</v>
      </c>
      <c r="CE149" s="112" t="s">
        <v>29</v>
      </c>
      <c r="CF149" s="112" t="s">
        <v>29</v>
      </c>
      <c r="CG149" s="112" t="str">
        <f t="shared" si="85"/>
        <v>0</v>
      </c>
      <c r="CH149" s="112" t="s">
        <v>29</v>
      </c>
      <c r="CI149" s="112" t="s">
        <v>29</v>
      </c>
      <c r="CJ149" s="112" t="str">
        <f t="shared" si="86"/>
        <v>0</v>
      </c>
      <c r="CK149" s="112" t="s">
        <v>29</v>
      </c>
      <c r="CL149" s="112" t="s">
        <v>29</v>
      </c>
      <c r="CM149" s="112" t="str">
        <f t="shared" si="87"/>
        <v>0</v>
      </c>
      <c r="CN149" s="112" t="s">
        <v>29</v>
      </c>
      <c r="CO149" s="112" t="s">
        <v>29</v>
      </c>
      <c r="CP149" s="112" t="str">
        <f t="shared" si="88"/>
        <v>0</v>
      </c>
      <c r="CQ149" s="112" t="s">
        <v>29</v>
      </c>
      <c r="CR149" s="112">
        <v>3</v>
      </c>
      <c r="CS149" s="112">
        <f t="shared" si="89"/>
        <v>3</v>
      </c>
    </row>
    <row r="150" spans="1:97" ht="12.75" customHeight="1">
      <c r="A150" s="107">
        <v>26</v>
      </c>
      <c r="B150" s="136" t="s">
        <v>204</v>
      </c>
      <c r="C150" s="107">
        <v>6711</v>
      </c>
      <c r="D150" s="116" t="s">
        <v>205</v>
      </c>
      <c r="E150" s="107">
        <v>11454</v>
      </c>
      <c r="F150" s="127">
        <v>1</v>
      </c>
      <c r="G150" s="127" t="s">
        <v>96</v>
      </c>
      <c r="H150" s="141" t="s">
        <v>29</v>
      </c>
      <c r="I150" s="141" t="s">
        <v>29</v>
      </c>
      <c r="J150" s="141" t="str">
        <f t="shared" si="60"/>
        <v>0</v>
      </c>
      <c r="K150" s="141">
        <v>1</v>
      </c>
      <c r="L150" s="141">
        <v>1</v>
      </c>
      <c r="M150" s="141">
        <f t="shared" si="61"/>
        <v>2</v>
      </c>
      <c r="N150" s="141" t="s">
        <v>29</v>
      </c>
      <c r="O150" s="141">
        <v>1</v>
      </c>
      <c r="P150" s="141">
        <f t="shared" si="62"/>
        <v>1</v>
      </c>
      <c r="Q150" s="141" t="s">
        <v>29</v>
      </c>
      <c r="R150" s="141" t="s">
        <v>29</v>
      </c>
      <c r="S150" s="141" t="str">
        <f t="shared" si="63"/>
        <v>0</v>
      </c>
      <c r="T150" s="141" t="s">
        <v>29</v>
      </c>
      <c r="U150" s="141" t="s">
        <v>29</v>
      </c>
      <c r="V150" s="141" t="str">
        <f t="shared" si="64"/>
        <v>0</v>
      </c>
      <c r="W150" s="141" t="s">
        <v>29</v>
      </c>
      <c r="X150" s="141" t="s">
        <v>29</v>
      </c>
      <c r="Y150" s="141" t="str">
        <f t="shared" si="65"/>
        <v>0</v>
      </c>
      <c r="Z150" s="141" t="s">
        <v>29</v>
      </c>
      <c r="AA150" s="141" t="s">
        <v>29</v>
      </c>
      <c r="AB150" s="141" t="str">
        <f t="shared" si="66"/>
        <v>0</v>
      </c>
      <c r="AC150" s="141" t="s">
        <v>29</v>
      </c>
      <c r="AD150" s="141" t="s">
        <v>29</v>
      </c>
      <c r="AE150" s="141" t="str">
        <f t="shared" si="67"/>
        <v>0</v>
      </c>
      <c r="AF150" s="141" t="s">
        <v>29</v>
      </c>
      <c r="AG150" s="141">
        <v>1</v>
      </c>
      <c r="AH150" s="141">
        <f t="shared" si="68"/>
        <v>1</v>
      </c>
      <c r="AI150" s="141" t="s">
        <v>29</v>
      </c>
      <c r="AJ150" s="141" t="s">
        <v>29</v>
      </c>
      <c r="AK150" s="141" t="str">
        <f t="shared" si="69"/>
        <v>0</v>
      </c>
      <c r="AL150" s="141" t="s">
        <v>29</v>
      </c>
      <c r="AM150" s="141" t="s">
        <v>29</v>
      </c>
      <c r="AN150" s="141" t="str">
        <f t="shared" si="70"/>
        <v>0</v>
      </c>
      <c r="AO150" s="141" t="s">
        <v>29</v>
      </c>
      <c r="AP150" s="141" t="s">
        <v>29</v>
      </c>
      <c r="AQ150" s="141" t="str">
        <f t="shared" si="71"/>
        <v>0</v>
      </c>
      <c r="AR150" s="141" t="s">
        <v>29</v>
      </c>
      <c r="AS150" s="141">
        <v>1</v>
      </c>
      <c r="AT150" s="141">
        <f t="shared" si="72"/>
        <v>1</v>
      </c>
      <c r="AU150" s="141" t="s">
        <v>29</v>
      </c>
      <c r="AV150" s="141" t="s">
        <v>29</v>
      </c>
      <c r="AW150" s="141" t="str">
        <f t="shared" si="73"/>
        <v>0</v>
      </c>
      <c r="AX150" s="141" t="s">
        <v>29</v>
      </c>
      <c r="AY150" s="141" t="s">
        <v>29</v>
      </c>
      <c r="AZ150" s="141" t="str">
        <f t="shared" si="74"/>
        <v>0</v>
      </c>
      <c r="BA150" s="141" t="s">
        <v>29</v>
      </c>
      <c r="BB150" s="141" t="s">
        <v>29</v>
      </c>
      <c r="BC150" s="141" t="str">
        <f t="shared" si="75"/>
        <v>0</v>
      </c>
      <c r="BD150" s="141" t="s">
        <v>29</v>
      </c>
      <c r="BE150" s="141" t="s">
        <v>29</v>
      </c>
      <c r="BF150" s="141" t="str">
        <f t="shared" si="76"/>
        <v>0</v>
      </c>
      <c r="BG150" s="141" t="s">
        <v>29</v>
      </c>
      <c r="BH150" s="141" t="s">
        <v>29</v>
      </c>
      <c r="BI150" s="141" t="str">
        <f t="shared" si="77"/>
        <v>0</v>
      </c>
      <c r="BJ150" s="141" t="s">
        <v>29</v>
      </c>
      <c r="BK150" s="141" t="s">
        <v>29</v>
      </c>
      <c r="BL150" s="141" t="str">
        <f t="shared" si="78"/>
        <v>0</v>
      </c>
      <c r="BM150" s="141" t="s">
        <v>29</v>
      </c>
      <c r="BN150" s="141" t="s">
        <v>29</v>
      </c>
      <c r="BO150" s="141" t="str">
        <f t="shared" si="79"/>
        <v>0</v>
      </c>
      <c r="BP150" s="141" t="s">
        <v>29</v>
      </c>
      <c r="BQ150" s="141" t="s">
        <v>29</v>
      </c>
      <c r="BR150" s="141" t="str">
        <f t="shared" si="80"/>
        <v>0</v>
      </c>
      <c r="BS150" s="141" t="s">
        <v>29</v>
      </c>
      <c r="BT150" s="141" t="s">
        <v>29</v>
      </c>
      <c r="BU150" s="141" t="str">
        <f t="shared" si="81"/>
        <v>0</v>
      </c>
      <c r="BV150" s="141" t="s">
        <v>29</v>
      </c>
      <c r="BW150" s="141" t="s">
        <v>29</v>
      </c>
      <c r="BX150" s="141" t="str">
        <f t="shared" si="82"/>
        <v>0</v>
      </c>
      <c r="BY150" s="141" t="s">
        <v>29</v>
      </c>
      <c r="BZ150" s="141" t="s">
        <v>29</v>
      </c>
      <c r="CA150" s="141" t="str">
        <f t="shared" si="83"/>
        <v>0</v>
      </c>
      <c r="CB150" s="141" t="s">
        <v>29</v>
      </c>
      <c r="CC150" s="141" t="s">
        <v>29</v>
      </c>
      <c r="CD150" s="141" t="str">
        <f t="shared" si="84"/>
        <v>0</v>
      </c>
      <c r="CE150" s="141" t="s">
        <v>29</v>
      </c>
      <c r="CF150" s="141" t="s">
        <v>29</v>
      </c>
      <c r="CG150" s="141" t="str">
        <f t="shared" si="85"/>
        <v>0</v>
      </c>
      <c r="CH150" s="141" t="s">
        <v>29</v>
      </c>
      <c r="CI150" s="141" t="s">
        <v>29</v>
      </c>
      <c r="CJ150" s="141" t="str">
        <f t="shared" si="86"/>
        <v>0</v>
      </c>
      <c r="CK150" s="141" t="s">
        <v>29</v>
      </c>
      <c r="CL150" s="141" t="s">
        <v>29</v>
      </c>
      <c r="CM150" s="141" t="str">
        <f t="shared" si="87"/>
        <v>0</v>
      </c>
      <c r="CN150" s="141" t="s">
        <v>29</v>
      </c>
      <c r="CO150" s="141" t="s">
        <v>29</v>
      </c>
      <c r="CP150" s="141" t="str">
        <f t="shared" si="88"/>
        <v>0</v>
      </c>
      <c r="CQ150" s="141">
        <v>1</v>
      </c>
      <c r="CR150" s="141">
        <v>4</v>
      </c>
      <c r="CS150" s="141">
        <f t="shared" si="89"/>
        <v>5</v>
      </c>
    </row>
    <row r="151" spans="1:97" ht="3.75" customHeight="1">
      <c r="J151" s="112" t="str">
        <f t="shared" si="60"/>
        <v>0</v>
      </c>
      <c r="M151" s="112" t="str">
        <f t="shared" si="61"/>
        <v>0</v>
      </c>
      <c r="P151" s="112" t="str">
        <f t="shared" si="62"/>
        <v>0</v>
      </c>
      <c r="S151" s="112" t="str">
        <f t="shared" si="63"/>
        <v>0</v>
      </c>
      <c r="V151" s="112" t="str">
        <f t="shared" si="64"/>
        <v>0</v>
      </c>
      <c r="Y151" s="112" t="str">
        <f t="shared" si="65"/>
        <v>0</v>
      </c>
      <c r="AB151" s="112" t="str">
        <f t="shared" si="66"/>
        <v>0</v>
      </c>
      <c r="AE151" s="112" t="str">
        <f t="shared" si="67"/>
        <v>0</v>
      </c>
      <c r="AH151" s="112" t="str">
        <f t="shared" si="68"/>
        <v>0</v>
      </c>
      <c r="AK151" s="112" t="str">
        <f t="shared" si="69"/>
        <v>0</v>
      </c>
      <c r="AN151" s="112" t="str">
        <f t="shared" si="70"/>
        <v>0</v>
      </c>
      <c r="AQ151" s="112" t="str">
        <f t="shared" si="71"/>
        <v>0</v>
      </c>
      <c r="AT151" s="112" t="str">
        <f t="shared" si="72"/>
        <v>0</v>
      </c>
      <c r="AW151" s="112" t="str">
        <f t="shared" si="73"/>
        <v>0</v>
      </c>
      <c r="AZ151" s="112" t="str">
        <f t="shared" si="74"/>
        <v>0</v>
      </c>
      <c r="BC151" s="112" t="str">
        <f t="shared" si="75"/>
        <v>0</v>
      </c>
      <c r="BF151" s="112" t="str">
        <f t="shared" si="76"/>
        <v>0</v>
      </c>
      <c r="BI151" s="112" t="str">
        <f t="shared" si="77"/>
        <v>0</v>
      </c>
      <c r="BL151" s="112" t="str">
        <f t="shared" si="78"/>
        <v>0</v>
      </c>
      <c r="BO151" s="112" t="str">
        <f t="shared" si="79"/>
        <v>0</v>
      </c>
      <c r="BR151" s="112" t="str">
        <f t="shared" si="80"/>
        <v>0</v>
      </c>
      <c r="BU151" s="112" t="str">
        <f t="shared" si="81"/>
        <v>0</v>
      </c>
      <c r="BX151" s="112" t="str">
        <f t="shared" si="82"/>
        <v>0</v>
      </c>
      <c r="CA151" s="112" t="str">
        <f t="shared" si="83"/>
        <v>0</v>
      </c>
      <c r="CD151" s="112" t="str">
        <f t="shared" si="84"/>
        <v>0</v>
      </c>
      <c r="CG151" s="112" t="str">
        <f t="shared" si="85"/>
        <v>0</v>
      </c>
      <c r="CJ151" s="112" t="str">
        <f t="shared" si="86"/>
        <v>0</v>
      </c>
      <c r="CM151" s="112" t="str">
        <f t="shared" si="87"/>
        <v>0</v>
      </c>
      <c r="CP151" s="112" t="str">
        <f t="shared" si="88"/>
        <v>0</v>
      </c>
      <c r="CS151" s="112" t="str">
        <f t="shared" si="89"/>
        <v>0</v>
      </c>
    </row>
    <row r="152" spans="1:97" ht="12.75" customHeight="1">
      <c r="A152" s="110" t="s">
        <v>223</v>
      </c>
      <c r="J152" s="112"/>
      <c r="M152" s="112"/>
      <c r="P152" s="112"/>
      <c r="S152" s="112"/>
      <c r="V152" s="112"/>
      <c r="Y152" s="112"/>
      <c r="AB152" s="112"/>
      <c r="AE152" s="112"/>
      <c r="AH152" s="112"/>
      <c r="AK152" s="112"/>
      <c r="AN152" s="112"/>
      <c r="AQ152" s="112"/>
      <c r="AT152" s="112"/>
      <c r="AW152" s="112"/>
      <c r="AZ152" s="112"/>
      <c r="BC152" s="112"/>
      <c r="BF152" s="112"/>
      <c r="BI152" s="112"/>
      <c r="BL152" s="112"/>
      <c r="BO152" s="112"/>
      <c r="BR152" s="112"/>
      <c r="BU152" s="112"/>
      <c r="BX152" s="112"/>
      <c r="CA152" s="112"/>
      <c r="CD152" s="112"/>
      <c r="CG152" s="112"/>
      <c r="CJ152" s="112"/>
      <c r="CM152" s="112"/>
      <c r="CP152" s="112"/>
      <c r="CS152" s="112"/>
    </row>
    <row r="153" spans="1:97" ht="12.75" customHeight="1">
      <c r="A153" s="91" t="s">
        <v>270</v>
      </c>
      <c r="J153" s="112"/>
      <c r="M153" s="112"/>
      <c r="P153" s="112"/>
      <c r="S153" s="112"/>
      <c r="V153" s="112"/>
      <c r="Y153" s="112"/>
      <c r="AB153" s="112"/>
      <c r="AE153" s="112"/>
      <c r="AH153" s="112"/>
      <c r="AK153" s="112"/>
      <c r="AN153" s="112"/>
      <c r="AQ153" s="112"/>
      <c r="AT153" s="112"/>
      <c r="AW153" s="112"/>
      <c r="AZ153" s="112"/>
      <c r="BC153" s="112"/>
      <c r="BF153" s="112"/>
      <c r="BI153" s="112"/>
      <c r="BL153" s="112"/>
      <c r="BO153" s="112"/>
      <c r="BR153" s="112"/>
      <c r="BU153" s="112"/>
      <c r="BX153" s="112"/>
      <c r="CA153" s="112"/>
      <c r="CD153" s="112"/>
      <c r="CG153" s="112"/>
      <c r="CJ153" s="112"/>
      <c r="CM153" s="112"/>
      <c r="CP153" s="112"/>
      <c r="CS153" s="112"/>
    </row>
    <row r="154" spans="1:97" ht="12.75" customHeight="1">
      <c r="A154" s="91"/>
      <c r="J154" s="112"/>
      <c r="M154" s="112"/>
      <c r="P154" s="112"/>
      <c r="S154" s="112"/>
      <c r="V154" s="112"/>
      <c r="Y154" s="112"/>
      <c r="AB154" s="112"/>
      <c r="AE154" s="112"/>
      <c r="AH154" s="112"/>
      <c r="AK154" s="112"/>
      <c r="AN154" s="112"/>
      <c r="AQ154" s="112"/>
      <c r="AT154" s="112"/>
      <c r="AW154" s="112"/>
      <c r="AZ154" s="112"/>
      <c r="BC154" s="112"/>
      <c r="BF154" s="112"/>
      <c r="BI154" s="112"/>
      <c r="BL154" s="112"/>
      <c r="BO154" s="112"/>
      <c r="BR154" s="112"/>
      <c r="BU154" s="112"/>
      <c r="BX154" s="112"/>
      <c r="CA154" s="112"/>
      <c r="CD154" s="112"/>
      <c r="CG154" s="112"/>
      <c r="CJ154" s="112"/>
      <c r="CM154" s="112"/>
      <c r="CP154" s="112"/>
      <c r="CS154" s="112"/>
    </row>
    <row r="155" spans="1:97" ht="12.75" customHeight="1">
      <c r="A155" s="90" t="s">
        <v>264</v>
      </c>
      <c r="J155" s="112"/>
      <c r="M155" s="112"/>
      <c r="P155" s="112"/>
      <c r="S155" s="112"/>
      <c r="V155" s="112"/>
      <c r="Y155" s="112"/>
      <c r="AB155" s="112"/>
      <c r="AE155" s="112"/>
      <c r="AH155" s="112"/>
      <c r="AK155" s="112"/>
      <c r="AN155" s="112"/>
      <c r="AQ155" s="112"/>
      <c r="AT155" s="112"/>
      <c r="AW155" s="112"/>
      <c r="AZ155" s="112"/>
      <c r="BC155" s="112"/>
      <c r="BF155" s="112"/>
      <c r="BI155" s="112"/>
      <c r="BL155" s="112"/>
      <c r="BO155" s="112"/>
      <c r="BR155" s="112"/>
      <c r="BU155" s="112"/>
      <c r="BX155" s="112"/>
      <c r="CA155" s="112"/>
      <c r="CD155" s="112"/>
      <c r="CG155" s="112"/>
      <c r="CJ155" s="112"/>
      <c r="CM155" s="112"/>
      <c r="CP155" s="112"/>
      <c r="CS155" s="112"/>
    </row>
    <row r="156" spans="1:97" ht="12.75" customHeight="1">
      <c r="A156" s="90" t="s">
        <v>310</v>
      </c>
      <c r="J156" s="112"/>
      <c r="M156" s="112"/>
      <c r="P156" s="112"/>
      <c r="S156" s="112"/>
      <c r="V156" s="112"/>
      <c r="Y156" s="112"/>
      <c r="AB156" s="112"/>
      <c r="AE156" s="112"/>
      <c r="AH156" s="112"/>
      <c r="AK156" s="112"/>
      <c r="AN156" s="112"/>
      <c r="AQ156" s="112"/>
      <c r="AT156" s="112"/>
      <c r="AW156" s="112"/>
      <c r="AZ156" s="112"/>
      <c r="BC156" s="112"/>
      <c r="BF156" s="112"/>
      <c r="BI156" s="112"/>
      <c r="BL156" s="112"/>
      <c r="BO156" s="112"/>
      <c r="BR156" s="112"/>
      <c r="BU156" s="112"/>
      <c r="BX156" s="112"/>
      <c r="CA156" s="112"/>
      <c r="CD156" s="112"/>
      <c r="CG156" s="112"/>
      <c r="CJ156" s="112"/>
      <c r="CM156" s="112"/>
      <c r="CP156" s="112"/>
      <c r="CS156" s="112"/>
    </row>
    <row r="157" spans="1:97" ht="12.75" customHeight="1">
      <c r="A157" s="90" t="s">
        <v>311</v>
      </c>
      <c r="J157" s="112"/>
      <c r="M157" s="112"/>
      <c r="P157" s="112"/>
      <c r="S157" s="112"/>
      <c r="V157" s="112"/>
      <c r="Y157" s="112"/>
      <c r="AB157" s="112"/>
      <c r="AE157" s="112"/>
      <c r="AH157" s="112"/>
      <c r="AK157" s="112"/>
      <c r="AN157" s="112"/>
      <c r="AQ157" s="112"/>
      <c r="AT157" s="112"/>
      <c r="AW157" s="112"/>
      <c r="AZ157" s="112"/>
      <c r="BC157" s="112"/>
      <c r="BF157" s="112"/>
      <c r="BI157" s="112"/>
      <c r="BL157" s="112"/>
      <c r="BO157" s="112"/>
      <c r="BR157" s="112"/>
      <c r="BU157" s="112"/>
      <c r="BX157" s="112"/>
      <c r="CA157" s="112"/>
      <c r="CD157" s="112"/>
      <c r="CG157" s="112"/>
      <c r="CJ157" s="112"/>
      <c r="CM157" s="112"/>
      <c r="CP157" s="112"/>
      <c r="CS157" s="112"/>
    </row>
    <row r="158" spans="1:97">
      <c r="A158" s="90" t="s">
        <v>267</v>
      </c>
      <c r="J158" s="112"/>
      <c r="M158" s="112"/>
      <c r="P158" s="112"/>
      <c r="S158" s="112"/>
      <c r="V158" s="112"/>
      <c r="Y158" s="112"/>
      <c r="AB158" s="112"/>
      <c r="AE158" s="112"/>
      <c r="AH158" s="112"/>
      <c r="AK158" s="112"/>
      <c r="AN158" s="112"/>
      <c r="AQ158" s="112"/>
      <c r="AT158" s="112"/>
      <c r="AW158" s="112"/>
      <c r="AZ158" s="112"/>
      <c r="BC158" s="112"/>
      <c r="BF158" s="112"/>
      <c r="BI158" s="112"/>
      <c r="BL158" s="112"/>
      <c r="BO158" s="112"/>
      <c r="BR158" s="112"/>
      <c r="BU158" s="112"/>
      <c r="BX158" s="112"/>
      <c r="CA158" s="112"/>
      <c r="CD158" s="112"/>
      <c r="CG158" s="112"/>
      <c r="CJ158" s="112"/>
      <c r="CM158" s="112"/>
      <c r="CP158" s="112"/>
      <c r="CS158" s="112"/>
    </row>
    <row r="159" spans="1:97">
      <c r="A159" s="90" t="s">
        <v>268</v>
      </c>
      <c r="J159" s="112"/>
      <c r="M159" s="112"/>
      <c r="P159" s="112"/>
      <c r="S159" s="112"/>
      <c r="V159" s="112"/>
      <c r="Y159" s="112"/>
      <c r="AB159" s="112"/>
      <c r="AE159" s="112"/>
      <c r="AH159" s="112"/>
      <c r="AK159" s="112"/>
      <c r="AN159" s="112"/>
      <c r="AQ159" s="112"/>
      <c r="AT159" s="112"/>
      <c r="AW159" s="112"/>
      <c r="AZ159" s="112"/>
      <c r="BC159" s="112"/>
      <c r="BF159" s="112"/>
      <c r="BI159" s="112"/>
      <c r="BL159" s="112"/>
      <c r="BO159" s="112"/>
      <c r="BR159" s="112"/>
      <c r="BU159" s="112"/>
      <c r="BX159" s="112"/>
      <c r="CA159" s="112"/>
      <c r="CD159" s="112"/>
      <c r="CG159" s="112"/>
      <c r="CJ159" s="112"/>
      <c r="CM159" s="112"/>
      <c r="CP159" s="112"/>
      <c r="CS159" s="112"/>
    </row>
    <row r="160" spans="1:97">
      <c r="A160" s="90" t="s">
        <v>262</v>
      </c>
      <c r="J160" s="112"/>
      <c r="M160" s="112"/>
      <c r="P160" s="112"/>
      <c r="S160" s="112"/>
      <c r="V160" s="112"/>
      <c r="Y160" s="112"/>
      <c r="AB160" s="112"/>
      <c r="AE160" s="112"/>
      <c r="AH160" s="112"/>
      <c r="AK160" s="112"/>
      <c r="AN160" s="112"/>
      <c r="AQ160" s="112"/>
      <c r="AT160" s="112"/>
      <c r="AW160" s="112"/>
      <c r="AZ160" s="112"/>
      <c r="BC160" s="112"/>
      <c r="BF160" s="112"/>
      <c r="BI160" s="112"/>
      <c r="BL160" s="112"/>
      <c r="BO160" s="112"/>
      <c r="BR160" s="112"/>
      <c r="BU160" s="112"/>
      <c r="BX160" s="112"/>
      <c r="CA160" s="112"/>
      <c r="CD160" s="112"/>
      <c r="CG160" s="112"/>
      <c r="CJ160" s="112"/>
      <c r="CM160" s="112"/>
      <c r="CP160" s="112"/>
      <c r="CS160" s="112"/>
    </row>
    <row r="161" spans="10:97">
      <c r="J161" s="112"/>
      <c r="M161" s="112"/>
      <c r="P161" s="112"/>
      <c r="S161" s="112"/>
      <c r="V161" s="112"/>
      <c r="Y161" s="112"/>
      <c r="AB161" s="112"/>
      <c r="AE161" s="112"/>
      <c r="AH161" s="112"/>
      <c r="AK161" s="112"/>
      <c r="AN161" s="112"/>
      <c r="AQ161" s="112"/>
      <c r="AT161" s="112"/>
      <c r="AW161" s="112"/>
      <c r="AZ161" s="112"/>
      <c r="BC161" s="112"/>
      <c r="BF161" s="112"/>
      <c r="BI161" s="112"/>
      <c r="BL161" s="112"/>
      <c r="BO161" s="112"/>
      <c r="BR161" s="112"/>
      <c r="BU161" s="112"/>
      <c r="BX161" s="112"/>
      <c r="CA161" s="112"/>
      <c r="CD161" s="112"/>
      <c r="CG161" s="112"/>
      <c r="CJ161" s="112"/>
      <c r="CM161" s="112"/>
      <c r="CP161" s="112"/>
      <c r="CS161" s="112"/>
    </row>
    <row r="162" spans="10:97">
      <c r="J162" s="112"/>
      <c r="M162" s="112"/>
      <c r="P162" s="112"/>
      <c r="S162" s="112"/>
      <c r="V162" s="112"/>
      <c r="Y162" s="112"/>
      <c r="AB162" s="112"/>
      <c r="AE162" s="112"/>
      <c r="AH162" s="112"/>
      <c r="AK162" s="112"/>
      <c r="AN162" s="112"/>
      <c r="AQ162" s="112"/>
      <c r="AT162" s="112"/>
      <c r="AW162" s="112"/>
      <c r="AZ162" s="112"/>
      <c r="BC162" s="112"/>
      <c r="BF162" s="112"/>
      <c r="BI162" s="112"/>
      <c r="BL162" s="112"/>
      <c r="BO162" s="112"/>
      <c r="BR162" s="112"/>
      <c r="BU162" s="112"/>
      <c r="BX162" s="112"/>
      <c r="CA162" s="112"/>
      <c r="CD162" s="112"/>
      <c r="CG162" s="112"/>
      <c r="CJ162" s="112"/>
      <c r="CM162" s="112"/>
      <c r="CP162" s="112"/>
      <c r="CS162" s="112"/>
    </row>
    <row r="163" spans="10:97">
      <c r="J163" s="112"/>
      <c r="M163" s="112"/>
      <c r="P163" s="112"/>
      <c r="S163" s="112"/>
      <c r="V163" s="112"/>
      <c r="Y163" s="112"/>
      <c r="AB163" s="112"/>
      <c r="AE163" s="112"/>
      <c r="AH163" s="112"/>
      <c r="AK163" s="112"/>
      <c r="AN163" s="112"/>
      <c r="AQ163" s="112"/>
      <c r="AT163" s="112"/>
      <c r="AW163" s="112"/>
      <c r="AZ163" s="112"/>
      <c r="BC163" s="112"/>
      <c r="BF163" s="112"/>
      <c r="BI163" s="112"/>
      <c r="BL163" s="112"/>
      <c r="BO163" s="112"/>
      <c r="BR163" s="112"/>
      <c r="BU163" s="112"/>
      <c r="BX163" s="112"/>
      <c r="CA163" s="112"/>
      <c r="CD163" s="112"/>
      <c r="CG163" s="112"/>
      <c r="CJ163" s="112"/>
      <c r="CM163" s="112"/>
      <c r="CP163" s="112"/>
      <c r="CS163" s="112"/>
    </row>
    <row r="164" spans="10:97">
      <c r="J164" s="112"/>
      <c r="M164" s="112"/>
      <c r="P164" s="112"/>
      <c r="S164" s="112"/>
      <c r="V164" s="112"/>
      <c r="Y164" s="112"/>
      <c r="AB164" s="112"/>
      <c r="AE164" s="112"/>
      <c r="AH164" s="112"/>
      <c r="AK164" s="112"/>
      <c r="AN164" s="112"/>
      <c r="AQ164" s="112"/>
      <c r="AT164" s="112"/>
      <c r="AW164" s="112"/>
      <c r="AZ164" s="112"/>
      <c r="BC164" s="112"/>
      <c r="BF164" s="112"/>
      <c r="BI164" s="112"/>
      <c r="BL164" s="112"/>
      <c r="BO164" s="112"/>
      <c r="BR164" s="112"/>
      <c r="BU164" s="112"/>
      <c r="BX164" s="112"/>
      <c r="CA164" s="112"/>
      <c r="CD164" s="112"/>
      <c r="CG164" s="112"/>
      <c r="CJ164" s="112"/>
      <c r="CM164" s="112"/>
      <c r="CP164" s="112"/>
      <c r="CS164" s="112"/>
    </row>
    <row r="165" spans="10:97">
      <c r="J165" s="112"/>
      <c r="M165" s="112"/>
      <c r="P165" s="112"/>
      <c r="S165" s="112"/>
      <c r="V165" s="112"/>
      <c r="Y165" s="112"/>
      <c r="AB165" s="112"/>
      <c r="AE165" s="112"/>
      <c r="AH165" s="112"/>
      <c r="AK165" s="112"/>
      <c r="AN165" s="112"/>
      <c r="AQ165" s="112"/>
      <c r="AT165" s="112"/>
      <c r="AW165" s="112"/>
      <c r="AZ165" s="112"/>
      <c r="BC165" s="112"/>
      <c r="BF165" s="112"/>
      <c r="BI165" s="112"/>
      <c r="BL165" s="112"/>
      <c r="BO165" s="112"/>
      <c r="BR165" s="112"/>
      <c r="BU165" s="112"/>
      <c r="BX165" s="112"/>
      <c r="CA165" s="112"/>
      <c r="CD165" s="112"/>
      <c r="CG165" s="112"/>
      <c r="CJ165" s="112"/>
      <c r="CM165" s="112"/>
      <c r="CP165" s="112"/>
      <c r="CS165" s="112"/>
    </row>
    <row r="166" spans="10:97">
      <c r="J166" s="112"/>
      <c r="M166" s="112"/>
      <c r="P166" s="112"/>
      <c r="S166" s="112"/>
      <c r="V166" s="112"/>
      <c r="Y166" s="112"/>
      <c r="AB166" s="112"/>
      <c r="AE166" s="112"/>
      <c r="AH166" s="112"/>
      <c r="AK166" s="112"/>
      <c r="AN166" s="112"/>
      <c r="AQ166" s="112"/>
      <c r="AT166" s="112"/>
      <c r="AW166" s="112"/>
      <c r="AZ166" s="112"/>
      <c r="BC166" s="112"/>
      <c r="BF166" s="112"/>
      <c r="BI166" s="112"/>
      <c r="BL166" s="112"/>
      <c r="BO166" s="112"/>
      <c r="BR166" s="112"/>
      <c r="BU166" s="112"/>
      <c r="BX166" s="112"/>
      <c r="CA166" s="112"/>
      <c r="CD166" s="112"/>
      <c r="CG166" s="112"/>
      <c r="CJ166" s="112"/>
      <c r="CM166" s="112"/>
      <c r="CP166" s="112"/>
      <c r="CS166" s="112"/>
    </row>
    <row r="167" spans="10:97">
      <c r="J167" s="112"/>
      <c r="M167" s="112"/>
      <c r="P167" s="112"/>
      <c r="S167" s="112"/>
      <c r="V167" s="112"/>
      <c r="Y167" s="112"/>
      <c r="AB167" s="112"/>
      <c r="AE167" s="112"/>
      <c r="AH167" s="112"/>
      <c r="AK167" s="112"/>
      <c r="AN167" s="112"/>
      <c r="AQ167" s="112"/>
      <c r="AT167" s="112"/>
      <c r="AW167" s="112"/>
      <c r="AZ167" s="112"/>
      <c r="BC167" s="112"/>
      <c r="BF167" s="112"/>
      <c r="BI167" s="112"/>
      <c r="BL167" s="112"/>
      <c r="BO167" s="112"/>
      <c r="BR167" s="112"/>
      <c r="BU167" s="112"/>
      <c r="BX167" s="112"/>
      <c r="CA167" s="112"/>
      <c r="CD167" s="112"/>
      <c r="CG167" s="112"/>
      <c r="CJ167" s="112"/>
      <c r="CM167" s="112"/>
      <c r="CP167" s="112"/>
      <c r="CS167" s="112"/>
    </row>
    <row r="168" spans="10:97">
      <c r="J168" s="112"/>
      <c r="M168" s="112"/>
      <c r="P168" s="112"/>
      <c r="S168" s="112"/>
      <c r="V168" s="112"/>
      <c r="Y168" s="112"/>
      <c r="AB168" s="112"/>
      <c r="AE168" s="112"/>
      <c r="AH168" s="112"/>
      <c r="AK168" s="112"/>
      <c r="AN168" s="112"/>
      <c r="AQ168" s="112"/>
      <c r="AT168" s="112"/>
      <c r="AW168" s="112"/>
      <c r="AZ168" s="112"/>
      <c r="BC168" s="112"/>
      <c r="BF168" s="112"/>
      <c r="BI168" s="112"/>
      <c r="BL168" s="112"/>
      <c r="BO168" s="112"/>
      <c r="BR168" s="112"/>
      <c r="BU168" s="112"/>
      <c r="BX168" s="112"/>
      <c r="CA168" s="112"/>
      <c r="CD168" s="112"/>
      <c r="CG168" s="112"/>
      <c r="CJ168" s="112"/>
      <c r="CM168" s="112"/>
      <c r="CP168" s="112"/>
      <c r="CS168" s="112"/>
    </row>
    <row r="169" spans="10:97">
      <c r="J169" s="112"/>
      <c r="M169" s="112"/>
      <c r="P169" s="112"/>
      <c r="S169" s="112"/>
      <c r="V169" s="112"/>
      <c r="Y169" s="112"/>
      <c r="AB169" s="112"/>
      <c r="AE169" s="112"/>
      <c r="AH169" s="112"/>
      <c r="AK169" s="112"/>
      <c r="AN169" s="112"/>
      <c r="AQ169" s="112"/>
      <c r="AT169" s="112"/>
      <c r="AW169" s="112"/>
      <c r="AZ169" s="112"/>
      <c r="BC169" s="112"/>
      <c r="BF169" s="112"/>
      <c r="BI169" s="112"/>
      <c r="BL169" s="112"/>
      <c r="BO169" s="112"/>
      <c r="BR169" s="112"/>
      <c r="BU169" s="112"/>
      <c r="BX169" s="112"/>
      <c r="CA169" s="112"/>
      <c r="CD169" s="112"/>
      <c r="CG169" s="112"/>
      <c r="CJ169" s="112"/>
      <c r="CM169" s="112"/>
      <c r="CP169" s="112"/>
      <c r="CS169" s="112"/>
    </row>
    <row r="170" spans="10:97">
      <c r="J170" s="112"/>
      <c r="M170" s="112"/>
      <c r="P170" s="112"/>
      <c r="S170" s="112"/>
      <c r="V170" s="112"/>
      <c r="Y170" s="112"/>
      <c r="AB170" s="112"/>
      <c r="AE170" s="112"/>
      <c r="AH170" s="112"/>
      <c r="AK170" s="112"/>
      <c r="AN170" s="112"/>
      <c r="AQ170" s="112"/>
      <c r="AT170" s="112"/>
      <c r="AW170" s="112"/>
      <c r="AZ170" s="112"/>
      <c r="BC170" s="112"/>
      <c r="BF170" s="112"/>
      <c r="BI170" s="112"/>
      <c r="BL170" s="112"/>
      <c r="BO170" s="112"/>
      <c r="BR170" s="112"/>
      <c r="BU170" s="112"/>
      <c r="BX170" s="112"/>
      <c r="CA170" s="112"/>
      <c r="CD170" s="112"/>
      <c r="CG170" s="112"/>
      <c r="CJ170" s="112"/>
      <c r="CM170" s="112"/>
      <c r="CP170" s="112"/>
      <c r="CS170" s="112"/>
    </row>
    <row r="171" spans="10:97">
      <c r="J171" s="112"/>
      <c r="M171" s="112"/>
      <c r="P171" s="112"/>
      <c r="S171" s="112"/>
      <c r="V171" s="112"/>
      <c r="Y171" s="112"/>
      <c r="AB171" s="112"/>
      <c r="AE171" s="112"/>
      <c r="AH171" s="112"/>
      <c r="AK171" s="112"/>
      <c r="AN171" s="112"/>
      <c r="AQ171" s="112"/>
      <c r="AT171" s="112"/>
      <c r="AW171" s="112"/>
      <c r="AZ171" s="112"/>
      <c r="BC171" s="112"/>
      <c r="BF171" s="112"/>
      <c r="BI171" s="112"/>
      <c r="BL171" s="112"/>
      <c r="BO171" s="112"/>
      <c r="BR171" s="112"/>
      <c r="BU171" s="112"/>
      <c r="BX171" s="112"/>
      <c r="CA171" s="112"/>
      <c r="CD171" s="112"/>
      <c r="CG171" s="112"/>
      <c r="CJ171" s="112"/>
      <c r="CM171" s="112"/>
      <c r="CP171" s="112"/>
      <c r="CS171" s="112"/>
    </row>
    <row r="172" spans="10:97">
      <c r="J172" s="112"/>
      <c r="M172" s="112"/>
      <c r="P172" s="112"/>
      <c r="S172" s="112"/>
      <c r="V172" s="112"/>
      <c r="Y172" s="112"/>
      <c r="AB172" s="112"/>
      <c r="AE172" s="112"/>
      <c r="AH172" s="112"/>
      <c r="AK172" s="112"/>
      <c r="AN172" s="112"/>
      <c r="AQ172" s="112"/>
      <c r="AT172" s="112"/>
      <c r="AW172" s="112"/>
      <c r="AZ172" s="112"/>
      <c r="BC172" s="112"/>
      <c r="BF172" s="112"/>
      <c r="BI172" s="112"/>
      <c r="BL172" s="112"/>
      <c r="BO172" s="112"/>
      <c r="BR172" s="112"/>
      <c r="BU172" s="112"/>
      <c r="BX172" s="112"/>
      <c r="CA172" s="112"/>
      <c r="CD172" s="112"/>
      <c r="CG172" s="112"/>
      <c r="CJ172" s="112"/>
      <c r="CM172" s="112"/>
      <c r="CP172" s="112"/>
      <c r="CS172" s="112"/>
    </row>
    <row r="173" spans="10:97">
      <c r="J173" s="112"/>
      <c r="M173" s="112"/>
      <c r="P173" s="112"/>
      <c r="S173" s="112"/>
      <c r="V173" s="112"/>
      <c r="Y173" s="112"/>
      <c r="AB173" s="112"/>
      <c r="AE173" s="112"/>
      <c r="AH173" s="112"/>
      <c r="AK173" s="112"/>
      <c r="AN173" s="112"/>
      <c r="AQ173" s="112"/>
      <c r="AT173" s="112"/>
      <c r="AW173" s="112"/>
      <c r="AZ173" s="112"/>
      <c r="BC173" s="112"/>
      <c r="BF173" s="112"/>
      <c r="BI173" s="112"/>
      <c r="BL173" s="112"/>
      <c r="BO173" s="112"/>
      <c r="BR173" s="112"/>
      <c r="BU173" s="112"/>
      <c r="BX173" s="112"/>
      <c r="CA173" s="112"/>
      <c r="CD173" s="112"/>
      <c r="CG173" s="112"/>
      <c r="CJ173" s="112"/>
      <c r="CM173" s="112"/>
      <c r="CP173" s="112"/>
      <c r="CS173" s="112"/>
    </row>
    <row r="174" spans="10:97">
      <c r="J174" s="112"/>
      <c r="M174" s="112"/>
      <c r="P174" s="112"/>
      <c r="S174" s="112"/>
      <c r="V174" s="112"/>
      <c r="Y174" s="112"/>
      <c r="AB174" s="112"/>
      <c r="AE174" s="112"/>
      <c r="AH174" s="112"/>
      <c r="AK174" s="112"/>
      <c r="AN174" s="112"/>
      <c r="AQ174" s="112"/>
      <c r="AT174" s="112"/>
      <c r="AW174" s="112"/>
      <c r="AZ174" s="112"/>
      <c r="BC174" s="112"/>
      <c r="BF174" s="112"/>
      <c r="BI174" s="112"/>
      <c r="BL174" s="112"/>
      <c r="BO174" s="112"/>
      <c r="BR174" s="112"/>
      <c r="BU174" s="112"/>
      <c r="BX174" s="112"/>
      <c r="CA174" s="112"/>
      <c r="CD174" s="112"/>
      <c r="CG174" s="112"/>
      <c r="CJ174" s="112"/>
      <c r="CM174" s="112"/>
      <c r="CP174" s="112"/>
      <c r="CS174" s="112"/>
    </row>
    <row r="175" spans="10:97">
      <c r="J175" s="112"/>
      <c r="M175" s="112"/>
      <c r="P175" s="112"/>
      <c r="S175" s="112"/>
      <c r="V175" s="112"/>
      <c r="Y175" s="112"/>
      <c r="AB175" s="112"/>
      <c r="AE175" s="112"/>
      <c r="AH175" s="112"/>
      <c r="AK175" s="112"/>
      <c r="AN175" s="112"/>
      <c r="AQ175" s="112"/>
      <c r="AT175" s="112"/>
      <c r="AW175" s="112"/>
      <c r="AZ175" s="112"/>
      <c r="BC175" s="112"/>
      <c r="BF175" s="112"/>
      <c r="BI175" s="112"/>
      <c r="BL175" s="112"/>
      <c r="BO175" s="112"/>
      <c r="BR175" s="112"/>
      <c r="BU175" s="112"/>
      <c r="BX175" s="112"/>
      <c r="CA175" s="112"/>
      <c r="CD175" s="112"/>
      <c r="CG175" s="112"/>
      <c r="CJ175" s="112"/>
      <c r="CM175" s="112"/>
      <c r="CP175" s="112"/>
      <c r="CS175" s="112"/>
    </row>
    <row r="176" spans="10:97">
      <c r="J176" s="112"/>
      <c r="M176" s="112"/>
      <c r="P176" s="112"/>
      <c r="S176" s="112"/>
      <c r="V176" s="112"/>
      <c r="Y176" s="112"/>
      <c r="AB176" s="112"/>
      <c r="AE176" s="112"/>
      <c r="AH176" s="112"/>
      <c r="AK176" s="112"/>
      <c r="AN176" s="112"/>
      <c r="AQ176" s="112"/>
      <c r="AT176" s="112"/>
      <c r="AW176" s="112"/>
      <c r="AZ176" s="112"/>
      <c r="BC176" s="112"/>
      <c r="BF176" s="112"/>
      <c r="BI176" s="112"/>
      <c r="BL176" s="112"/>
      <c r="BO176" s="112"/>
      <c r="BR176" s="112"/>
      <c r="BU176" s="112"/>
      <c r="BX176" s="112"/>
      <c r="CA176" s="112"/>
      <c r="CD176" s="112"/>
      <c r="CG176" s="112"/>
      <c r="CJ176" s="112"/>
      <c r="CM176" s="112"/>
      <c r="CP176" s="112"/>
      <c r="CS176" s="112"/>
    </row>
    <row r="177" spans="10:97">
      <c r="J177" s="112"/>
      <c r="M177" s="112"/>
      <c r="P177" s="112"/>
      <c r="S177" s="112"/>
      <c r="V177" s="112"/>
      <c r="Y177" s="112"/>
      <c r="AB177" s="112"/>
      <c r="AE177" s="112"/>
      <c r="AH177" s="112"/>
      <c r="AK177" s="112"/>
      <c r="AN177" s="112"/>
      <c r="AQ177" s="112"/>
      <c r="AT177" s="112"/>
      <c r="AW177" s="112"/>
      <c r="AZ177" s="112"/>
      <c r="BC177" s="112"/>
      <c r="BF177" s="112"/>
      <c r="BI177" s="112"/>
      <c r="BL177" s="112"/>
      <c r="BO177" s="112"/>
      <c r="BR177" s="112"/>
      <c r="BU177" s="112"/>
      <c r="BX177" s="112"/>
      <c r="CA177" s="112"/>
      <c r="CD177" s="112"/>
      <c r="CG177" s="112"/>
      <c r="CJ177" s="112"/>
      <c r="CM177" s="112"/>
      <c r="CP177" s="112"/>
      <c r="CS177" s="112"/>
    </row>
    <row r="178" spans="10:97">
      <c r="J178" s="112"/>
      <c r="M178" s="112"/>
      <c r="P178" s="112"/>
      <c r="S178" s="112"/>
      <c r="V178" s="112"/>
      <c r="Y178" s="112"/>
      <c r="AB178" s="112"/>
      <c r="AE178" s="112"/>
      <c r="AH178" s="112"/>
      <c r="AK178" s="112"/>
      <c r="AN178" s="112"/>
      <c r="AQ178" s="112"/>
      <c r="AT178" s="112"/>
      <c r="AW178" s="112"/>
      <c r="AZ178" s="112"/>
      <c r="BC178" s="112"/>
      <c r="BF178" s="112"/>
      <c r="BI178" s="112"/>
      <c r="BL178" s="112"/>
      <c r="BO178" s="112"/>
      <c r="BR178" s="112"/>
      <c r="BU178" s="112"/>
      <c r="BX178" s="112"/>
      <c r="CA178" s="112"/>
      <c r="CD178" s="112"/>
      <c r="CG178" s="112"/>
      <c r="CJ178" s="112"/>
      <c r="CM178" s="112"/>
      <c r="CP178" s="112"/>
      <c r="CS178" s="112"/>
    </row>
    <row r="179" spans="10:97">
      <c r="J179" s="112"/>
      <c r="M179" s="112"/>
      <c r="P179" s="112"/>
      <c r="S179" s="112"/>
      <c r="V179" s="112"/>
      <c r="Y179" s="112"/>
      <c r="AB179" s="112"/>
      <c r="AE179" s="112"/>
      <c r="AH179" s="112"/>
      <c r="AK179" s="112"/>
      <c r="AN179" s="112"/>
      <c r="AQ179" s="112"/>
      <c r="AT179" s="112"/>
      <c r="AW179" s="112"/>
      <c r="AZ179" s="112"/>
      <c r="BC179" s="112"/>
      <c r="BF179" s="112"/>
      <c r="BI179" s="112"/>
      <c r="BL179" s="112"/>
      <c r="BO179" s="112"/>
      <c r="BR179" s="112"/>
      <c r="BU179" s="112"/>
      <c r="BX179" s="112"/>
      <c r="CA179" s="112"/>
      <c r="CD179" s="112"/>
      <c r="CG179" s="112"/>
      <c r="CJ179" s="112"/>
      <c r="CM179" s="112"/>
      <c r="CP179" s="112"/>
      <c r="CS179" s="112"/>
    </row>
    <row r="180" spans="10:97">
      <c r="J180" s="112"/>
      <c r="M180" s="112"/>
      <c r="P180" s="112"/>
      <c r="S180" s="112"/>
      <c r="V180" s="112"/>
      <c r="Y180" s="112"/>
      <c r="AB180" s="112"/>
      <c r="AE180" s="112"/>
      <c r="AH180" s="112"/>
      <c r="AK180" s="112"/>
      <c r="AN180" s="112"/>
      <c r="AQ180" s="112"/>
      <c r="AT180" s="112"/>
      <c r="AW180" s="112"/>
      <c r="AZ180" s="112"/>
      <c r="BC180" s="112"/>
      <c r="BF180" s="112"/>
      <c r="BI180" s="112"/>
      <c r="BL180" s="112"/>
      <c r="BO180" s="112"/>
      <c r="BR180" s="112"/>
      <c r="BU180" s="112"/>
      <c r="BX180" s="112"/>
      <c r="CA180" s="112"/>
      <c r="CD180" s="112"/>
      <c r="CG180" s="112"/>
      <c r="CJ180" s="112"/>
      <c r="CM180" s="112"/>
      <c r="CP180" s="112"/>
      <c r="CS180" s="112"/>
    </row>
    <row r="181" spans="10:97">
      <c r="J181" s="112"/>
      <c r="M181" s="112"/>
      <c r="P181" s="112"/>
      <c r="S181" s="112"/>
      <c r="V181" s="112"/>
      <c r="Y181" s="112"/>
      <c r="AB181" s="112"/>
      <c r="AE181" s="112"/>
      <c r="AH181" s="112"/>
      <c r="AK181" s="112"/>
      <c r="AN181" s="112"/>
      <c r="AQ181" s="112"/>
      <c r="AT181" s="112"/>
      <c r="AW181" s="112"/>
      <c r="AZ181" s="112"/>
      <c r="BC181" s="112"/>
      <c r="BF181" s="112"/>
      <c r="BI181" s="112"/>
      <c r="BL181" s="112"/>
      <c r="BO181" s="112"/>
      <c r="BR181" s="112"/>
      <c r="BU181" s="112"/>
      <c r="BX181" s="112"/>
      <c r="CA181" s="112"/>
      <c r="CD181" s="112"/>
      <c r="CG181" s="112"/>
      <c r="CJ181" s="112"/>
      <c r="CM181" s="112"/>
      <c r="CP181" s="112"/>
      <c r="CS181" s="112"/>
    </row>
    <row r="182" spans="10:97">
      <c r="J182" s="112"/>
      <c r="M182" s="112"/>
      <c r="P182" s="112"/>
      <c r="S182" s="112"/>
      <c r="V182" s="112"/>
      <c r="Y182" s="112"/>
      <c r="AB182" s="112"/>
      <c r="AE182" s="112"/>
      <c r="AH182" s="112"/>
      <c r="AK182" s="112"/>
      <c r="AN182" s="112"/>
      <c r="AQ182" s="112"/>
      <c r="AT182" s="112"/>
      <c r="AW182" s="112"/>
      <c r="AZ182" s="112"/>
      <c r="BC182" s="112"/>
      <c r="BF182" s="112"/>
      <c r="BI182" s="112"/>
      <c r="BL182" s="112"/>
      <c r="BO182" s="112"/>
      <c r="BR182" s="112"/>
      <c r="BU182" s="112"/>
      <c r="BX182" s="112"/>
      <c r="CA182" s="112"/>
      <c r="CD182" s="112"/>
      <c r="CG182" s="112"/>
      <c r="CJ182" s="112"/>
      <c r="CM182" s="112"/>
      <c r="CP182" s="112"/>
    </row>
    <row r="183" spans="10:97">
      <c r="J183" s="112"/>
      <c r="M183" s="112"/>
      <c r="P183" s="112"/>
      <c r="S183" s="112"/>
      <c r="V183" s="112"/>
      <c r="Y183" s="112"/>
      <c r="AB183" s="112"/>
      <c r="AE183" s="112"/>
      <c r="AH183" s="112"/>
      <c r="AK183" s="112"/>
      <c r="AN183" s="112"/>
      <c r="AQ183" s="112"/>
      <c r="AT183" s="112"/>
      <c r="AW183" s="112"/>
      <c r="AZ183" s="112"/>
      <c r="BC183" s="112"/>
      <c r="BF183" s="112"/>
      <c r="BI183" s="112"/>
      <c r="BL183" s="112"/>
      <c r="BO183" s="112"/>
      <c r="BR183" s="112"/>
      <c r="BU183" s="112"/>
      <c r="BX183" s="112"/>
      <c r="CA183" s="112"/>
      <c r="CD183" s="112"/>
      <c r="CG183" s="112"/>
      <c r="CJ183" s="112"/>
      <c r="CM183" s="112"/>
      <c r="CP183" s="112"/>
    </row>
    <row r="184" spans="10:97">
      <c r="J184" s="112" t="str">
        <f t="shared" ref="J184:J193" si="90">IF(OR(ISNUMBER(I184),ISNUMBER(H184)),SUM(H184:I184),"")</f>
        <v/>
      </c>
      <c r="M184" s="112" t="str">
        <f t="shared" ref="M184:M193" si="91">IF(OR(ISNUMBER(L184),ISNUMBER(K184)),SUM(K184:L184),"")</f>
        <v/>
      </c>
      <c r="P184" s="112" t="str">
        <f t="shared" ref="P184:P193" si="92">IF(OR(ISNUMBER(O184),ISNUMBER(N184)),SUM(N184:O184),"")</f>
        <v/>
      </c>
      <c r="S184" s="112" t="str">
        <f t="shared" ref="S184:S193" si="93">IF(OR(ISNUMBER(R184),ISNUMBER(Q184)),SUM(Q184:R184),"")</f>
        <v/>
      </c>
      <c r="V184" s="112" t="str">
        <f t="shared" ref="V184:V193" si="94">IF(OR(ISNUMBER(U184),ISNUMBER(T184)),SUM(T184:U184),"")</f>
        <v/>
      </c>
      <c r="Y184" s="112" t="str">
        <f t="shared" ref="Y184:Y193" si="95">IF(OR(ISNUMBER(X184),ISNUMBER(W184)),SUM(W184:X184),"")</f>
        <v/>
      </c>
      <c r="AB184" s="112" t="str">
        <f t="shared" ref="AB184:AB193" si="96">IF(OR(ISNUMBER(AA184),ISNUMBER(Z184)),SUM(Z184:AA184),"")</f>
        <v/>
      </c>
      <c r="AE184" s="112" t="str">
        <f t="shared" ref="AE184:AE193" si="97">IF(OR(ISNUMBER(AD184),ISNUMBER(AC184)),SUM(AC184:AD184),"")</f>
        <v/>
      </c>
      <c r="AH184" s="112" t="str">
        <f t="shared" ref="AH184:AH193" si="98">IF(OR(ISNUMBER(AG184),ISNUMBER(AF184)),SUM(AF184:AG184),"")</f>
        <v/>
      </c>
      <c r="AK184" s="112" t="str">
        <f t="shared" ref="AK184:AK193" si="99">IF(OR(ISNUMBER(AJ184),ISNUMBER(AI184)),SUM(AI184:AJ184),"")</f>
        <v/>
      </c>
      <c r="AN184" s="112" t="str">
        <f t="shared" ref="AN184:AN193" si="100">IF(OR(ISNUMBER(AM184),ISNUMBER(AL184)),SUM(AL184:AM184),"")</f>
        <v/>
      </c>
      <c r="AQ184" s="112" t="str">
        <f t="shared" ref="AQ184:AQ193" si="101">IF(OR(ISNUMBER(AP184),ISNUMBER(AO184)),SUM(AO184:AP184),"")</f>
        <v/>
      </c>
      <c r="AT184" s="112" t="str">
        <f t="shared" ref="AT184:AT193" si="102">IF(OR(ISNUMBER(AS184),ISNUMBER(AR184)),SUM(AR184:AS184),"")</f>
        <v/>
      </c>
      <c r="AW184" s="112" t="str">
        <f t="shared" ref="AW184:AW193" si="103">IF(OR(ISNUMBER(AV184),ISNUMBER(AU184)),SUM(AU184:AV184),"")</f>
        <v/>
      </c>
      <c r="AZ184" s="112" t="str">
        <f t="shared" ref="AZ184:AZ193" si="104">IF(OR(ISNUMBER(AY184),ISNUMBER(AX184)),SUM(AX184:AY184),"")</f>
        <v/>
      </c>
      <c r="BC184" s="112" t="str">
        <f t="shared" ref="BC184:BC193" si="105">IF(OR(ISNUMBER(BB184),ISNUMBER(BA184)),SUM(BA184:BB184),"")</f>
        <v/>
      </c>
      <c r="BF184" s="112" t="str">
        <f t="shared" ref="BF184:BF193" si="106">IF(OR(ISNUMBER(BE184),ISNUMBER(BD184)),SUM(BD184:BE184),"")</f>
        <v/>
      </c>
      <c r="BI184" s="112" t="str">
        <f t="shared" ref="BI184:BI193" si="107">IF(OR(ISNUMBER(BH184),ISNUMBER(BG184)),SUM(BG184:BH184),"")</f>
        <v/>
      </c>
      <c r="BL184" s="112" t="str">
        <f t="shared" ref="BL184:BL193" si="108">IF(OR(ISNUMBER(BK184),ISNUMBER(BJ184)),SUM(BJ184:BK184),"")</f>
        <v/>
      </c>
      <c r="BO184" s="112" t="str">
        <f t="shared" ref="BO184:BO193" si="109">IF(OR(ISNUMBER(BN184),ISNUMBER(BM184)),SUM(BM184:BN184),"")</f>
        <v/>
      </c>
      <c r="BR184" s="112" t="str">
        <f t="shared" ref="BR184:BR193" si="110">IF(OR(ISNUMBER(BQ184),ISNUMBER(BP184)),SUM(BP184:BQ184),"")</f>
        <v/>
      </c>
      <c r="BU184" s="112" t="str">
        <f t="shared" ref="BU184:BU193" si="111">IF(OR(ISNUMBER(BT184),ISNUMBER(BS184)),SUM(BS184:BT184),"")</f>
        <v/>
      </c>
      <c r="BX184" s="112" t="str">
        <f t="shared" ref="BX184:BX193" si="112">IF(OR(ISNUMBER(BW184),ISNUMBER(BV184)),SUM(BV184:BW184),"")</f>
        <v/>
      </c>
      <c r="CA184" s="112" t="str">
        <f t="shared" ref="CA184:CA193" si="113">IF(OR(ISNUMBER(BZ184),ISNUMBER(BY184)),SUM(BY184:BZ184),"")</f>
        <v/>
      </c>
      <c r="CD184" s="112" t="str">
        <f t="shared" ref="CD184:CD193" si="114">IF(OR(ISNUMBER(CC184),ISNUMBER(CB184)),SUM(CB184:CC184),"")</f>
        <v/>
      </c>
      <c r="CG184" s="112" t="str">
        <f t="shared" ref="CG184:CG193" si="115">IF(OR(ISNUMBER(CF184),ISNUMBER(CE184)),SUM(CE184:CF184),"")</f>
        <v/>
      </c>
      <c r="CJ184" s="112" t="str">
        <f t="shared" ref="CJ184:CJ193" si="116">IF(OR(ISNUMBER(CI184),ISNUMBER(CH184)),SUM(CH184:CI184),"")</f>
        <v/>
      </c>
      <c r="CM184" s="112" t="str">
        <f t="shared" ref="CM184:CM193" si="117">IF(OR(ISNUMBER(CL184),ISNUMBER(CK184)),SUM(CK184:CL184),"")</f>
        <v/>
      </c>
      <c r="CP184" s="112" t="str">
        <f t="shared" ref="CP184:CP193" si="118">IF(OR(ISNUMBER(CO184),ISNUMBER(CN184)),SUM(CN184:CO184),"")</f>
        <v/>
      </c>
    </row>
    <row r="185" spans="10:97">
      <c r="J185" s="112" t="str">
        <f t="shared" si="90"/>
        <v/>
      </c>
      <c r="M185" s="112" t="str">
        <f t="shared" si="91"/>
        <v/>
      </c>
      <c r="P185" s="112" t="str">
        <f t="shared" si="92"/>
        <v/>
      </c>
      <c r="S185" s="112" t="str">
        <f t="shared" si="93"/>
        <v/>
      </c>
      <c r="V185" s="112" t="str">
        <f t="shared" si="94"/>
        <v/>
      </c>
      <c r="Y185" s="112" t="str">
        <f t="shared" si="95"/>
        <v/>
      </c>
      <c r="AB185" s="112" t="str">
        <f t="shared" si="96"/>
        <v/>
      </c>
      <c r="AE185" s="112" t="str">
        <f t="shared" si="97"/>
        <v/>
      </c>
      <c r="AH185" s="112" t="str">
        <f t="shared" si="98"/>
        <v/>
      </c>
      <c r="AK185" s="112" t="str">
        <f t="shared" si="99"/>
        <v/>
      </c>
      <c r="AN185" s="112" t="str">
        <f t="shared" si="100"/>
        <v/>
      </c>
      <c r="AQ185" s="112" t="str">
        <f t="shared" si="101"/>
        <v/>
      </c>
      <c r="AT185" s="112" t="str">
        <f t="shared" si="102"/>
        <v/>
      </c>
      <c r="AW185" s="112" t="str">
        <f t="shared" si="103"/>
        <v/>
      </c>
      <c r="AZ185" s="112" t="str">
        <f t="shared" si="104"/>
        <v/>
      </c>
      <c r="BC185" s="112" t="str">
        <f t="shared" si="105"/>
        <v/>
      </c>
      <c r="BF185" s="112" t="str">
        <f t="shared" si="106"/>
        <v/>
      </c>
      <c r="BI185" s="112" t="str">
        <f t="shared" si="107"/>
        <v/>
      </c>
      <c r="BL185" s="112" t="str">
        <f t="shared" si="108"/>
        <v/>
      </c>
      <c r="BO185" s="112" t="str">
        <f t="shared" si="109"/>
        <v/>
      </c>
      <c r="BR185" s="112" t="str">
        <f t="shared" si="110"/>
        <v/>
      </c>
      <c r="BU185" s="112" t="str">
        <f t="shared" si="111"/>
        <v/>
      </c>
      <c r="BX185" s="112" t="str">
        <f t="shared" si="112"/>
        <v/>
      </c>
      <c r="CA185" s="112" t="str">
        <f t="shared" si="113"/>
        <v/>
      </c>
      <c r="CD185" s="112" t="str">
        <f t="shared" si="114"/>
        <v/>
      </c>
      <c r="CG185" s="112" t="str">
        <f t="shared" si="115"/>
        <v/>
      </c>
      <c r="CJ185" s="112" t="str">
        <f t="shared" si="116"/>
        <v/>
      </c>
      <c r="CM185" s="112" t="str">
        <f t="shared" si="117"/>
        <v/>
      </c>
      <c r="CP185" s="112" t="str">
        <f t="shared" si="118"/>
        <v/>
      </c>
    </row>
    <row r="186" spans="10:97">
      <c r="J186" s="112" t="str">
        <f t="shared" si="90"/>
        <v/>
      </c>
      <c r="M186" s="112" t="str">
        <f t="shared" si="91"/>
        <v/>
      </c>
      <c r="P186" s="112" t="str">
        <f t="shared" si="92"/>
        <v/>
      </c>
      <c r="S186" s="112" t="str">
        <f t="shared" si="93"/>
        <v/>
      </c>
      <c r="V186" s="112" t="str">
        <f t="shared" si="94"/>
        <v/>
      </c>
      <c r="Y186" s="112" t="str">
        <f t="shared" si="95"/>
        <v/>
      </c>
      <c r="AB186" s="112" t="str">
        <f t="shared" si="96"/>
        <v/>
      </c>
      <c r="AE186" s="112" t="str">
        <f t="shared" si="97"/>
        <v/>
      </c>
      <c r="AH186" s="112" t="str">
        <f t="shared" si="98"/>
        <v/>
      </c>
      <c r="AK186" s="112" t="str">
        <f t="shared" si="99"/>
        <v/>
      </c>
      <c r="AN186" s="112" t="str">
        <f t="shared" si="100"/>
        <v/>
      </c>
      <c r="AQ186" s="112" t="str">
        <f t="shared" si="101"/>
        <v/>
      </c>
      <c r="AT186" s="112" t="str">
        <f t="shared" si="102"/>
        <v/>
      </c>
      <c r="AW186" s="112" t="str">
        <f t="shared" si="103"/>
        <v/>
      </c>
      <c r="AZ186" s="112" t="str">
        <f t="shared" si="104"/>
        <v/>
      </c>
      <c r="BC186" s="112" t="str">
        <f t="shared" si="105"/>
        <v/>
      </c>
      <c r="BF186" s="112" t="str">
        <f t="shared" si="106"/>
        <v/>
      </c>
      <c r="BI186" s="112" t="str">
        <f t="shared" si="107"/>
        <v/>
      </c>
      <c r="BL186" s="112" t="str">
        <f t="shared" si="108"/>
        <v/>
      </c>
      <c r="BO186" s="112" t="str">
        <f t="shared" si="109"/>
        <v/>
      </c>
      <c r="BR186" s="112" t="str">
        <f t="shared" si="110"/>
        <v/>
      </c>
      <c r="BU186" s="112" t="str">
        <f t="shared" si="111"/>
        <v/>
      </c>
      <c r="BX186" s="112" t="str">
        <f t="shared" si="112"/>
        <v/>
      </c>
      <c r="CA186" s="112" t="str">
        <f t="shared" si="113"/>
        <v/>
      </c>
      <c r="CD186" s="112" t="str">
        <f t="shared" si="114"/>
        <v/>
      </c>
      <c r="CG186" s="112" t="str">
        <f t="shared" si="115"/>
        <v/>
      </c>
      <c r="CJ186" s="112" t="str">
        <f t="shared" si="116"/>
        <v/>
      </c>
      <c r="CM186" s="112" t="str">
        <f t="shared" si="117"/>
        <v/>
      </c>
      <c r="CP186" s="112" t="str">
        <f t="shared" si="118"/>
        <v/>
      </c>
    </row>
    <row r="187" spans="10:97">
      <c r="J187" s="112" t="str">
        <f t="shared" si="90"/>
        <v/>
      </c>
      <c r="M187" s="112" t="str">
        <f t="shared" si="91"/>
        <v/>
      </c>
      <c r="P187" s="112" t="str">
        <f t="shared" si="92"/>
        <v/>
      </c>
      <c r="S187" s="112" t="str">
        <f t="shared" si="93"/>
        <v/>
      </c>
      <c r="V187" s="112" t="str">
        <f t="shared" si="94"/>
        <v/>
      </c>
      <c r="Y187" s="112" t="str">
        <f t="shared" si="95"/>
        <v/>
      </c>
      <c r="AB187" s="112" t="str">
        <f t="shared" si="96"/>
        <v/>
      </c>
      <c r="AE187" s="112" t="str">
        <f t="shared" si="97"/>
        <v/>
      </c>
      <c r="AH187" s="112" t="str">
        <f t="shared" si="98"/>
        <v/>
      </c>
      <c r="AK187" s="112" t="str">
        <f t="shared" si="99"/>
        <v/>
      </c>
      <c r="AN187" s="112" t="str">
        <f t="shared" si="100"/>
        <v/>
      </c>
      <c r="AQ187" s="112" t="str">
        <f t="shared" si="101"/>
        <v/>
      </c>
      <c r="AT187" s="112" t="str">
        <f t="shared" si="102"/>
        <v/>
      </c>
      <c r="AW187" s="112" t="str">
        <f t="shared" si="103"/>
        <v/>
      </c>
      <c r="AZ187" s="112" t="str">
        <f t="shared" si="104"/>
        <v/>
      </c>
      <c r="BC187" s="112" t="str">
        <f t="shared" si="105"/>
        <v/>
      </c>
      <c r="BF187" s="112" t="str">
        <f t="shared" si="106"/>
        <v/>
      </c>
      <c r="BI187" s="112" t="str">
        <f t="shared" si="107"/>
        <v/>
      </c>
      <c r="BL187" s="112" t="str">
        <f t="shared" si="108"/>
        <v/>
      </c>
      <c r="BO187" s="112" t="str">
        <f t="shared" si="109"/>
        <v/>
      </c>
      <c r="BR187" s="112" t="str">
        <f t="shared" si="110"/>
        <v/>
      </c>
      <c r="BU187" s="112" t="str">
        <f t="shared" si="111"/>
        <v/>
      </c>
      <c r="BX187" s="112" t="str">
        <f t="shared" si="112"/>
        <v/>
      </c>
      <c r="CA187" s="112" t="str">
        <f t="shared" si="113"/>
        <v/>
      </c>
      <c r="CD187" s="112" t="str">
        <f t="shared" si="114"/>
        <v/>
      </c>
      <c r="CG187" s="112" t="str">
        <f t="shared" si="115"/>
        <v/>
      </c>
      <c r="CJ187" s="112" t="str">
        <f t="shared" si="116"/>
        <v/>
      </c>
      <c r="CM187" s="112" t="str">
        <f t="shared" si="117"/>
        <v/>
      </c>
      <c r="CP187" s="112" t="str">
        <f t="shared" si="118"/>
        <v/>
      </c>
    </row>
    <row r="188" spans="10:97">
      <c r="J188" s="112" t="str">
        <f t="shared" si="90"/>
        <v/>
      </c>
      <c r="M188" s="112" t="str">
        <f t="shared" si="91"/>
        <v/>
      </c>
      <c r="P188" s="112" t="str">
        <f t="shared" si="92"/>
        <v/>
      </c>
      <c r="S188" s="112" t="str">
        <f t="shared" si="93"/>
        <v/>
      </c>
      <c r="V188" s="112" t="str">
        <f t="shared" si="94"/>
        <v/>
      </c>
      <c r="Y188" s="112" t="str">
        <f t="shared" si="95"/>
        <v/>
      </c>
      <c r="AB188" s="112" t="str">
        <f t="shared" si="96"/>
        <v/>
      </c>
      <c r="AE188" s="112" t="str">
        <f t="shared" si="97"/>
        <v/>
      </c>
      <c r="AH188" s="112" t="str">
        <f t="shared" si="98"/>
        <v/>
      </c>
      <c r="AK188" s="112" t="str">
        <f t="shared" si="99"/>
        <v/>
      </c>
      <c r="AN188" s="112" t="str">
        <f t="shared" si="100"/>
        <v/>
      </c>
      <c r="AQ188" s="112" t="str">
        <f t="shared" si="101"/>
        <v/>
      </c>
      <c r="AT188" s="112" t="str">
        <f t="shared" si="102"/>
        <v/>
      </c>
      <c r="AW188" s="112" t="str">
        <f t="shared" si="103"/>
        <v/>
      </c>
      <c r="AZ188" s="112" t="str">
        <f t="shared" si="104"/>
        <v/>
      </c>
      <c r="BC188" s="112" t="str">
        <f t="shared" si="105"/>
        <v/>
      </c>
      <c r="BF188" s="112" t="str">
        <f t="shared" si="106"/>
        <v/>
      </c>
      <c r="BI188" s="112" t="str">
        <f t="shared" si="107"/>
        <v/>
      </c>
      <c r="BL188" s="112" t="str">
        <f t="shared" si="108"/>
        <v/>
      </c>
      <c r="BO188" s="112" t="str">
        <f t="shared" si="109"/>
        <v/>
      </c>
      <c r="BR188" s="112" t="str">
        <f t="shared" si="110"/>
        <v/>
      </c>
      <c r="BU188" s="112" t="str">
        <f t="shared" si="111"/>
        <v/>
      </c>
      <c r="BX188" s="112" t="str">
        <f t="shared" si="112"/>
        <v/>
      </c>
      <c r="CA188" s="112" t="str">
        <f t="shared" si="113"/>
        <v/>
      </c>
      <c r="CD188" s="112" t="str">
        <f t="shared" si="114"/>
        <v/>
      </c>
      <c r="CG188" s="112" t="str">
        <f t="shared" si="115"/>
        <v/>
      </c>
      <c r="CJ188" s="112" t="str">
        <f t="shared" si="116"/>
        <v/>
      </c>
      <c r="CM188" s="112" t="str">
        <f t="shared" si="117"/>
        <v/>
      </c>
      <c r="CP188" s="112" t="str">
        <f t="shared" si="118"/>
        <v/>
      </c>
    </row>
    <row r="189" spans="10:97">
      <c r="J189" s="112" t="str">
        <f t="shared" si="90"/>
        <v/>
      </c>
      <c r="M189" s="112" t="str">
        <f t="shared" si="91"/>
        <v/>
      </c>
      <c r="P189" s="112" t="str">
        <f t="shared" si="92"/>
        <v/>
      </c>
      <c r="S189" s="112" t="str">
        <f t="shared" si="93"/>
        <v/>
      </c>
      <c r="V189" s="112" t="str">
        <f t="shared" si="94"/>
        <v/>
      </c>
      <c r="Y189" s="112" t="str">
        <f t="shared" si="95"/>
        <v/>
      </c>
      <c r="AB189" s="112" t="str">
        <f t="shared" si="96"/>
        <v/>
      </c>
      <c r="AE189" s="112" t="str">
        <f t="shared" si="97"/>
        <v/>
      </c>
      <c r="AH189" s="112" t="str">
        <f t="shared" si="98"/>
        <v/>
      </c>
      <c r="AK189" s="112" t="str">
        <f t="shared" si="99"/>
        <v/>
      </c>
      <c r="AN189" s="112" t="str">
        <f t="shared" si="100"/>
        <v/>
      </c>
      <c r="AQ189" s="112" t="str">
        <f t="shared" si="101"/>
        <v/>
      </c>
      <c r="AT189" s="112" t="str">
        <f t="shared" si="102"/>
        <v/>
      </c>
      <c r="AW189" s="112" t="str">
        <f t="shared" si="103"/>
        <v/>
      </c>
      <c r="AZ189" s="112" t="str">
        <f t="shared" si="104"/>
        <v/>
      </c>
      <c r="BC189" s="112" t="str">
        <f t="shared" si="105"/>
        <v/>
      </c>
      <c r="BF189" s="112" t="str">
        <f t="shared" si="106"/>
        <v/>
      </c>
      <c r="BI189" s="112" t="str">
        <f t="shared" si="107"/>
        <v/>
      </c>
      <c r="BL189" s="112" t="str">
        <f t="shared" si="108"/>
        <v/>
      </c>
      <c r="BO189" s="112" t="str">
        <f t="shared" si="109"/>
        <v/>
      </c>
      <c r="BR189" s="112" t="str">
        <f t="shared" si="110"/>
        <v/>
      </c>
      <c r="BU189" s="112" t="str">
        <f t="shared" si="111"/>
        <v/>
      </c>
      <c r="BX189" s="112" t="str">
        <f t="shared" si="112"/>
        <v/>
      </c>
      <c r="CA189" s="112" t="str">
        <f t="shared" si="113"/>
        <v/>
      </c>
      <c r="CD189" s="112" t="str">
        <f t="shared" si="114"/>
        <v/>
      </c>
      <c r="CG189" s="112" t="str">
        <f t="shared" si="115"/>
        <v/>
      </c>
      <c r="CJ189" s="112" t="str">
        <f t="shared" si="116"/>
        <v/>
      </c>
      <c r="CM189" s="112" t="str">
        <f t="shared" si="117"/>
        <v/>
      </c>
      <c r="CP189" s="112" t="str">
        <f t="shared" si="118"/>
        <v/>
      </c>
    </row>
    <row r="190" spans="10:97">
      <c r="J190" s="112" t="str">
        <f t="shared" si="90"/>
        <v/>
      </c>
      <c r="M190" s="112" t="str">
        <f t="shared" si="91"/>
        <v/>
      </c>
      <c r="P190" s="112" t="str">
        <f t="shared" si="92"/>
        <v/>
      </c>
      <c r="S190" s="112" t="str">
        <f t="shared" si="93"/>
        <v/>
      </c>
      <c r="V190" s="112" t="str">
        <f t="shared" si="94"/>
        <v/>
      </c>
      <c r="Y190" s="112" t="str">
        <f t="shared" si="95"/>
        <v/>
      </c>
      <c r="AB190" s="112" t="str">
        <f t="shared" si="96"/>
        <v/>
      </c>
      <c r="AE190" s="112" t="str">
        <f t="shared" si="97"/>
        <v/>
      </c>
      <c r="AH190" s="112" t="str">
        <f t="shared" si="98"/>
        <v/>
      </c>
      <c r="AK190" s="112" t="str">
        <f t="shared" si="99"/>
        <v/>
      </c>
      <c r="AN190" s="112" t="str">
        <f t="shared" si="100"/>
        <v/>
      </c>
      <c r="AQ190" s="112" t="str">
        <f t="shared" si="101"/>
        <v/>
      </c>
      <c r="AT190" s="112" t="str">
        <f t="shared" si="102"/>
        <v/>
      </c>
      <c r="AW190" s="112" t="str">
        <f t="shared" si="103"/>
        <v/>
      </c>
      <c r="AZ190" s="112" t="str">
        <f t="shared" si="104"/>
        <v/>
      </c>
      <c r="BC190" s="112" t="str">
        <f t="shared" si="105"/>
        <v/>
      </c>
      <c r="BF190" s="112" t="str">
        <f t="shared" si="106"/>
        <v/>
      </c>
      <c r="BI190" s="112" t="str">
        <f t="shared" si="107"/>
        <v/>
      </c>
      <c r="BL190" s="112" t="str">
        <f t="shared" si="108"/>
        <v/>
      </c>
      <c r="BO190" s="112" t="str">
        <f t="shared" si="109"/>
        <v/>
      </c>
      <c r="BR190" s="112" t="str">
        <f t="shared" si="110"/>
        <v/>
      </c>
      <c r="BU190" s="112" t="str">
        <f t="shared" si="111"/>
        <v/>
      </c>
      <c r="BX190" s="112" t="str">
        <f t="shared" si="112"/>
        <v/>
      </c>
      <c r="CA190" s="112" t="str">
        <f t="shared" si="113"/>
        <v/>
      </c>
      <c r="CD190" s="112" t="str">
        <f t="shared" si="114"/>
        <v/>
      </c>
      <c r="CG190" s="112" t="str">
        <f t="shared" si="115"/>
        <v/>
      </c>
      <c r="CJ190" s="112" t="str">
        <f t="shared" si="116"/>
        <v/>
      </c>
      <c r="CM190" s="112" t="str">
        <f t="shared" si="117"/>
        <v/>
      </c>
      <c r="CP190" s="112" t="str">
        <f t="shared" si="118"/>
        <v/>
      </c>
    </row>
    <row r="191" spans="10:97">
      <c r="J191" s="112" t="str">
        <f t="shared" si="90"/>
        <v/>
      </c>
      <c r="M191" s="112" t="str">
        <f t="shared" si="91"/>
        <v/>
      </c>
      <c r="P191" s="112" t="str">
        <f t="shared" si="92"/>
        <v/>
      </c>
      <c r="S191" s="112" t="str">
        <f t="shared" si="93"/>
        <v/>
      </c>
      <c r="V191" s="112" t="str">
        <f t="shared" si="94"/>
        <v/>
      </c>
      <c r="Y191" s="112" t="str">
        <f t="shared" si="95"/>
        <v/>
      </c>
      <c r="AB191" s="112" t="str">
        <f t="shared" si="96"/>
        <v/>
      </c>
      <c r="AE191" s="112" t="str">
        <f t="shared" si="97"/>
        <v/>
      </c>
      <c r="AH191" s="112" t="str">
        <f t="shared" si="98"/>
        <v/>
      </c>
      <c r="AK191" s="112" t="str">
        <f t="shared" si="99"/>
        <v/>
      </c>
      <c r="AN191" s="112" t="str">
        <f t="shared" si="100"/>
        <v/>
      </c>
      <c r="AQ191" s="112" t="str">
        <f t="shared" si="101"/>
        <v/>
      </c>
      <c r="AT191" s="112" t="str">
        <f t="shared" si="102"/>
        <v/>
      </c>
      <c r="AW191" s="112" t="str">
        <f t="shared" si="103"/>
        <v/>
      </c>
      <c r="AZ191" s="112" t="str">
        <f t="shared" si="104"/>
        <v/>
      </c>
      <c r="BC191" s="112" t="str">
        <f t="shared" si="105"/>
        <v/>
      </c>
      <c r="BF191" s="112" t="str">
        <f t="shared" si="106"/>
        <v/>
      </c>
      <c r="BI191" s="112" t="str">
        <f t="shared" si="107"/>
        <v/>
      </c>
      <c r="BL191" s="112" t="str">
        <f t="shared" si="108"/>
        <v/>
      </c>
      <c r="BO191" s="112" t="str">
        <f t="shared" si="109"/>
        <v/>
      </c>
      <c r="BR191" s="112" t="str">
        <f t="shared" si="110"/>
        <v/>
      </c>
      <c r="BU191" s="112" t="str">
        <f t="shared" si="111"/>
        <v/>
      </c>
      <c r="BX191" s="112" t="str">
        <f t="shared" si="112"/>
        <v/>
      </c>
      <c r="CA191" s="112" t="str">
        <f t="shared" si="113"/>
        <v/>
      </c>
      <c r="CD191" s="112" t="str">
        <f t="shared" si="114"/>
        <v/>
      </c>
      <c r="CG191" s="112" t="str">
        <f t="shared" si="115"/>
        <v/>
      </c>
      <c r="CJ191" s="112" t="str">
        <f t="shared" si="116"/>
        <v/>
      </c>
      <c r="CM191" s="112" t="str">
        <f t="shared" si="117"/>
        <v/>
      </c>
      <c r="CP191" s="112" t="str">
        <f t="shared" si="118"/>
        <v/>
      </c>
    </row>
    <row r="192" spans="10:97">
      <c r="J192" s="112" t="str">
        <f t="shared" si="90"/>
        <v/>
      </c>
      <c r="M192" s="112" t="str">
        <f t="shared" si="91"/>
        <v/>
      </c>
      <c r="P192" s="112" t="str">
        <f t="shared" si="92"/>
        <v/>
      </c>
      <c r="S192" s="112" t="str">
        <f t="shared" si="93"/>
        <v/>
      </c>
      <c r="V192" s="112" t="str">
        <f t="shared" si="94"/>
        <v/>
      </c>
      <c r="Y192" s="112" t="str">
        <f t="shared" si="95"/>
        <v/>
      </c>
      <c r="AB192" s="112" t="str">
        <f t="shared" si="96"/>
        <v/>
      </c>
      <c r="AE192" s="112" t="str">
        <f t="shared" si="97"/>
        <v/>
      </c>
      <c r="AH192" s="112" t="str">
        <f t="shared" si="98"/>
        <v/>
      </c>
      <c r="AK192" s="112" t="str">
        <f t="shared" si="99"/>
        <v/>
      </c>
      <c r="AN192" s="112" t="str">
        <f t="shared" si="100"/>
        <v/>
      </c>
      <c r="AQ192" s="112" t="str">
        <f t="shared" si="101"/>
        <v/>
      </c>
      <c r="AT192" s="112" t="str">
        <f t="shared" si="102"/>
        <v/>
      </c>
      <c r="AW192" s="112" t="str">
        <f t="shared" si="103"/>
        <v/>
      </c>
      <c r="AZ192" s="112" t="str">
        <f t="shared" si="104"/>
        <v/>
      </c>
      <c r="BC192" s="112" t="str">
        <f t="shared" si="105"/>
        <v/>
      </c>
      <c r="BF192" s="112" t="str">
        <f t="shared" si="106"/>
        <v/>
      </c>
      <c r="BI192" s="112" t="str">
        <f t="shared" si="107"/>
        <v/>
      </c>
      <c r="BL192" s="112" t="str">
        <f t="shared" si="108"/>
        <v/>
      </c>
      <c r="BO192" s="112" t="str">
        <f t="shared" si="109"/>
        <v/>
      </c>
      <c r="BR192" s="112" t="str">
        <f t="shared" si="110"/>
        <v/>
      </c>
      <c r="BU192" s="112" t="str">
        <f t="shared" si="111"/>
        <v/>
      </c>
      <c r="BX192" s="112" t="str">
        <f t="shared" si="112"/>
        <v/>
      </c>
      <c r="CA192" s="112" t="str">
        <f t="shared" si="113"/>
        <v/>
      </c>
      <c r="CD192" s="112" t="str">
        <f t="shared" si="114"/>
        <v/>
      </c>
      <c r="CG192" s="112" t="str">
        <f t="shared" si="115"/>
        <v/>
      </c>
      <c r="CJ192" s="112" t="str">
        <f t="shared" si="116"/>
        <v/>
      </c>
      <c r="CM192" s="112" t="str">
        <f t="shared" si="117"/>
        <v/>
      </c>
      <c r="CP192" s="112" t="str">
        <f t="shared" si="118"/>
        <v/>
      </c>
    </row>
    <row r="193" spans="10:94">
      <c r="J193" s="112" t="str">
        <f t="shared" si="90"/>
        <v/>
      </c>
      <c r="M193" s="112" t="str">
        <f t="shared" si="91"/>
        <v/>
      </c>
      <c r="P193" s="112" t="str">
        <f t="shared" si="92"/>
        <v/>
      </c>
      <c r="S193" s="112" t="str">
        <f t="shared" si="93"/>
        <v/>
      </c>
      <c r="V193" s="112" t="str">
        <f t="shared" si="94"/>
        <v/>
      </c>
      <c r="Y193" s="112" t="str">
        <f t="shared" si="95"/>
        <v/>
      </c>
      <c r="AB193" s="112" t="str">
        <f t="shared" si="96"/>
        <v/>
      </c>
      <c r="AE193" s="112" t="str">
        <f t="shared" si="97"/>
        <v/>
      </c>
      <c r="AH193" s="112" t="str">
        <f t="shared" si="98"/>
        <v/>
      </c>
      <c r="AK193" s="112" t="str">
        <f t="shared" si="99"/>
        <v/>
      </c>
      <c r="AN193" s="112" t="str">
        <f t="shared" si="100"/>
        <v/>
      </c>
      <c r="AQ193" s="112" t="str">
        <f t="shared" si="101"/>
        <v/>
      </c>
      <c r="AT193" s="112" t="str">
        <f t="shared" si="102"/>
        <v/>
      </c>
      <c r="AW193" s="112" t="str">
        <f t="shared" si="103"/>
        <v/>
      </c>
      <c r="AZ193" s="112" t="str">
        <f t="shared" si="104"/>
        <v/>
      </c>
      <c r="BC193" s="112" t="str">
        <f t="shared" si="105"/>
        <v/>
      </c>
      <c r="BF193" s="112" t="str">
        <f t="shared" si="106"/>
        <v/>
      </c>
      <c r="BI193" s="112" t="str">
        <f t="shared" si="107"/>
        <v/>
      </c>
      <c r="BL193" s="112" t="str">
        <f t="shared" si="108"/>
        <v/>
      </c>
      <c r="BO193" s="112" t="str">
        <f t="shared" si="109"/>
        <v/>
      </c>
      <c r="BR193" s="112" t="str">
        <f t="shared" si="110"/>
        <v/>
      </c>
      <c r="BU193" s="112" t="str">
        <f t="shared" si="111"/>
        <v/>
      </c>
      <c r="BX193" s="112" t="str">
        <f t="shared" si="112"/>
        <v/>
      </c>
      <c r="CA193" s="112" t="str">
        <f t="shared" si="113"/>
        <v/>
      </c>
      <c r="CD193" s="112" t="str">
        <f t="shared" si="114"/>
        <v/>
      </c>
      <c r="CG193" s="112" t="str">
        <f t="shared" si="115"/>
        <v/>
      </c>
      <c r="CJ193" s="112" t="str">
        <f t="shared" si="116"/>
        <v/>
      </c>
      <c r="CM193" s="112" t="str">
        <f t="shared" si="117"/>
        <v/>
      </c>
      <c r="CP193" s="112" t="str">
        <f t="shared" si="118"/>
        <v/>
      </c>
    </row>
  </sheetData>
  <mergeCells count="38">
    <mergeCell ref="AR4:AT4"/>
    <mergeCell ref="CQ4:CS4"/>
    <mergeCell ref="BY4:CA4"/>
    <mergeCell ref="BS4:BU4"/>
    <mergeCell ref="BP4:BR4"/>
    <mergeCell ref="BM4:BO4"/>
    <mergeCell ref="A6:D6"/>
    <mergeCell ref="A4:A5"/>
    <mergeCell ref="B4:B5"/>
    <mergeCell ref="C4:C5"/>
    <mergeCell ref="D4:D5"/>
    <mergeCell ref="E4:E5"/>
    <mergeCell ref="F4:F5"/>
    <mergeCell ref="G4:G5"/>
    <mergeCell ref="AI4:AK4"/>
    <mergeCell ref="AF4:AH4"/>
    <mergeCell ref="AC4:AE4"/>
    <mergeCell ref="K4:M4"/>
    <mergeCell ref="H4:J4"/>
    <mergeCell ref="T4:V4"/>
    <mergeCell ref="Q4:S4"/>
    <mergeCell ref="N4:P4"/>
    <mergeCell ref="AO4:AQ4"/>
    <mergeCell ref="AL4:AN4"/>
    <mergeCell ref="Z4:AB4"/>
    <mergeCell ref="W4:Y4"/>
    <mergeCell ref="CN4:CP4"/>
    <mergeCell ref="CK4:CM4"/>
    <mergeCell ref="CH4:CJ4"/>
    <mergeCell ref="CE4:CG4"/>
    <mergeCell ref="CB4:CD4"/>
    <mergeCell ref="BV4:BX4"/>
    <mergeCell ref="BJ4:BL4"/>
    <mergeCell ref="BG4:BI4"/>
    <mergeCell ref="BD4:BF4"/>
    <mergeCell ref="BA4:BC4"/>
    <mergeCell ref="AX4:AZ4"/>
    <mergeCell ref="AU4:AW4"/>
  </mergeCells>
  <pageMargins left="0.70866141732283472" right="0.70866141732283472" top="0.78740157480314965" bottom="0.78740157480314965" header="0.31496062992125984" footer="0.31496062992125984"/>
  <pageSetup paperSize="9" scale="66" fitToWidth="2" fitToHeight="2" pageOrder="overThenDown" orientation="portrait" r:id="rId1"/>
  <colBreaks count="1" manualBreakCount="1">
    <brk id="34" max="16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EW193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8.59765625" style="3" customWidth="1"/>
    <col min="2" max="2" width="5" style="3" bestFit="1" customWidth="1"/>
    <col min="3" max="3" width="10.09765625" style="3" customWidth="1"/>
    <col min="4" max="4" width="13.5" style="3" bestFit="1" customWidth="1"/>
    <col min="5" max="5" width="8" style="3" customWidth="1"/>
    <col min="6" max="6" width="11" style="3" hidden="1" customWidth="1"/>
    <col min="7" max="7" width="25.3984375" style="3" hidden="1" customWidth="1"/>
    <col min="8" max="19" width="5.59765625" style="13" customWidth="1"/>
    <col min="20" max="22" width="5.59765625" style="13" hidden="1" customWidth="1"/>
    <col min="23" max="25" width="5.59765625" style="13" customWidth="1"/>
    <col min="26" max="28" width="5.59765625" style="13" hidden="1" customWidth="1"/>
    <col min="29" max="31" width="5.59765625" style="13" customWidth="1"/>
    <col min="32" max="43" width="5.59765625" style="13" hidden="1" customWidth="1"/>
    <col min="44" max="46" width="5.59765625" style="13" customWidth="1"/>
    <col min="47" max="52" width="5.59765625" style="13" hidden="1" customWidth="1"/>
    <col min="53" max="55" width="5.59765625" style="13" customWidth="1"/>
    <col min="56" max="70" width="5.59765625" style="13" hidden="1" customWidth="1"/>
    <col min="71" max="76" width="5.59765625" style="13" customWidth="1"/>
    <col min="77" max="91" width="5.59765625" style="13" hidden="1" customWidth="1"/>
    <col min="92" max="97" width="5.59765625" style="13" customWidth="1"/>
    <col min="98" max="16384" width="11" style="3"/>
  </cols>
  <sheetData>
    <row r="1" spans="1:98" ht="14.25" customHeight="1">
      <c r="A1" s="2" t="s">
        <v>276</v>
      </c>
      <c r="B1" s="2"/>
      <c r="C1" s="2"/>
    </row>
    <row r="2" spans="1:98" ht="14.25" customHeight="1">
      <c r="A2" s="2" t="s">
        <v>312</v>
      </c>
      <c r="B2" s="2"/>
      <c r="C2" s="2"/>
    </row>
    <row r="3" spans="1:98" ht="3.75" customHeight="1">
      <c r="A3" s="4"/>
      <c r="B3" s="4"/>
      <c r="C3" s="4"/>
    </row>
    <row r="4" spans="1:98" s="121" customFormat="1" ht="12.75" customHeight="1">
      <c r="A4" s="232" t="s">
        <v>3</v>
      </c>
      <c r="B4" s="232" t="s">
        <v>4</v>
      </c>
      <c r="C4" s="232" t="s">
        <v>5</v>
      </c>
      <c r="D4" s="232" t="s">
        <v>6</v>
      </c>
      <c r="E4" s="232" t="s">
        <v>8</v>
      </c>
      <c r="F4" s="232" t="s">
        <v>235</v>
      </c>
      <c r="G4" s="232" t="s">
        <v>236</v>
      </c>
      <c r="H4" s="238" t="s">
        <v>24</v>
      </c>
      <c r="I4" s="239"/>
      <c r="J4" s="240"/>
      <c r="K4" s="238" t="s">
        <v>25</v>
      </c>
      <c r="L4" s="239"/>
      <c r="M4" s="240"/>
      <c r="N4" s="238" t="s">
        <v>10</v>
      </c>
      <c r="O4" s="239"/>
      <c r="P4" s="240"/>
      <c r="Q4" s="238" t="s">
        <v>11</v>
      </c>
      <c r="R4" s="239"/>
      <c r="S4" s="240"/>
      <c r="T4" s="238" t="s">
        <v>237</v>
      </c>
      <c r="U4" s="239"/>
      <c r="V4" s="240"/>
      <c r="W4" s="238" t="s">
        <v>313</v>
      </c>
      <c r="X4" s="239"/>
      <c r="Y4" s="240"/>
      <c r="Z4" s="238" t="s">
        <v>238</v>
      </c>
      <c r="AA4" s="239"/>
      <c r="AB4" s="240"/>
      <c r="AC4" s="238" t="s">
        <v>13</v>
      </c>
      <c r="AD4" s="239"/>
      <c r="AE4" s="240"/>
      <c r="AF4" s="238" t="s">
        <v>14</v>
      </c>
      <c r="AG4" s="239"/>
      <c r="AH4" s="240"/>
      <c r="AI4" s="238" t="s">
        <v>239</v>
      </c>
      <c r="AJ4" s="239"/>
      <c r="AK4" s="240"/>
      <c r="AL4" s="238" t="s">
        <v>15</v>
      </c>
      <c r="AM4" s="239"/>
      <c r="AN4" s="240"/>
      <c r="AO4" s="238" t="s">
        <v>26</v>
      </c>
      <c r="AP4" s="239"/>
      <c r="AQ4" s="240"/>
      <c r="AR4" s="238" t="s">
        <v>16</v>
      </c>
      <c r="AS4" s="239"/>
      <c r="AT4" s="240"/>
      <c r="AU4" s="238" t="s">
        <v>240</v>
      </c>
      <c r="AV4" s="239"/>
      <c r="AW4" s="240"/>
      <c r="AX4" s="238" t="s">
        <v>241</v>
      </c>
      <c r="AY4" s="239"/>
      <c r="AZ4" s="240"/>
      <c r="BA4" s="238" t="s">
        <v>17</v>
      </c>
      <c r="BB4" s="239"/>
      <c r="BC4" s="240"/>
      <c r="BD4" s="238" t="s">
        <v>314</v>
      </c>
      <c r="BE4" s="239"/>
      <c r="BF4" s="240"/>
      <c r="BG4" s="238" t="s">
        <v>243</v>
      </c>
      <c r="BH4" s="239"/>
      <c r="BI4" s="240"/>
      <c r="BJ4" s="238" t="s">
        <v>244</v>
      </c>
      <c r="BK4" s="239"/>
      <c r="BL4" s="240"/>
      <c r="BM4" s="238" t="s">
        <v>245</v>
      </c>
      <c r="BN4" s="239"/>
      <c r="BO4" s="240"/>
      <c r="BP4" s="238" t="s">
        <v>18</v>
      </c>
      <c r="BQ4" s="239"/>
      <c r="BR4" s="240"/>
      <c r="BS4" s="238" t="s">
        <v>246</v>
      </c>
      <c r="BT4" s="239"/>
      <c r="BU4" s="240"/>
      <c r="BV4" s="238" t="s">
        <v>19</v>
      </c>
      <c r="BW4" s="239"/>
      <c r="BX4" s="240"/>
      <c r="BY4" s="238" t="s">
        <v>247</v>
      </c>
      <c r="BZ4" s="239"/>
      <c r="CA4" s="240"/>
      <c r="CB4" s="238" t="s">
        <v>248</v>
      </c>
      <c r="CC4" s="239"/>
      <c r="CD4" s="240"/>
      <c r="CE4" s="238" t="s">
        <v>249</v>
      </c>
      <c r="CF4" s="239"/>
      <c r="CG4" s="240"/>
      <c r="CH4" s="238" t="s">
        <v>250</v>
      </c>
      <c r="CI4" s="239"/>
      <c r="CJ4" s="240"/>
      <c r="CK4" s="238" t="s">
        <v>251</v>
      </c>
      <c r="CL4" s="239"/>
      <c r="CM4" s="240"/>
      <c r="CN4" s="238" t="s">
        <v>20</v>
      </c>
      <c r="CO4" s="239"/>
      <c r="CP4" s="240"/>
      <c r="CQ4" s="238" t="s">
        <v>21</v>
      </c>
      <c r="CR4" s="239"/>
      <c r="CS4" s="239"/>
    </row>
    <row r="5" spans="1:98" s="121" customFormat="1" ht="12.75" customHeight="1">
      <c r="A5" s="233"/>
      <c r="B5" s="233"/>
      <c r="C5" s="233"/>
      <c r="D5" s="233"/>
      <c r="E5" s="234"/>
      <c r="F5" s="234"/>
      <c r="G5" s="234"/>
      <c r="H5" s="151" t="s">
        <v>22</v>
      </c>
      <c r="I5" s="152" t="s">
        <v>23</v>
      </c>
      <c r="J5" s="151" t="s">
        <v>21</v>
      </c>
      <c r="K5" s="151" t="s">
        <v>22</v>
      </c>
      <c r="L5" s="152" t="s">
        <v>23</v>
      </c>
      <c r="M5" s="151" t="s">
        <v>21</v>
      </c>
      <c r="N5" s="151" t="s">
        <v>22</v>
      </c>
      <c r="O5" s="152" t="s">
        <v>23</v>
      </c>
      <c r="P5" s="151" t="s">
        <v>21</v>
      </c>
      <c r="Q5" s="151" t="s">
        <v>22</v>
      </c>
      <c r="R5" s="152" t="s">
        <v>23</v>
      </c>
      <c r="S5" s="151" t="s">
        <v>21</v>
      </c>
      <c r="T5" s="151" t="s">
        <v>22</v>
      </c>
      <c r="U5" s="152" t="s">
        <v>23</v>
      </c>
      <c r="V5" s="151" t="s">
        <v>21</v>
      </c>
      <c r="W5" s="151" t="s">
        <v>22</v>
      </c>
      <c r="X5" s="152" t="s">
        <v>23</v>
      </c>
      <c r="Y5" s="151" t="s">
        <v>21</v>
      </c>
      <c r="Z5" s="151" t="s">
        <v>22</v>
      </c>
      <c r="AA5" s="152" t="s">
        <v>23</v>
      </c>
      <c r="AB5" s="151" t="s">
        <v>21</v>
      </c>
      <c r="AC5" s="151" t="s">
        <v>22</v>
      </c>
      <c r="AD5" s="152" t="s">
        <v>23</v>
      </c>
      <c r="AE5" s="151" t="s">
        <v>21</v>
      </c>
      <c r="AF5" s="151" t="s">
        <v>22</v>
      </c>
      <c r="AG5" s="151" t="s">
        <v>23</v>
      </c>
      <c r="AH5" s="151" t="s">
        <v>21</v>
      </c>
      <c r="AI5" s="151" t="s">
        <v>315</v>
      </c>
      <c r="AJ5" s="151" t="s">
        <v>23</v>
      </c>
      <c r="AK5" s="151" t="s">
        <v>21</v>
      </c>
      <c r="AL5" s="151" t="s">
        <v>315</v>
      </c>
      <c r="AM5" s="151" t="s">
        <v>23</v>
      </c>
      <c r="AN5" s="151" t="s">
        <v>21</v>
      </c>
      <c r="AO5" s="151" t="s">
        <v>22</v>
      </c>
      <c r="AP5" s="152" t="s">
        <v>23</v>
      </c>
      <c r="AQ5" s="151" t="s">
        <v>21</v>
      </c>
      <c r="AR5" s="151" t="s">
        <v>22</v>
      </c>
      <c r="AS5" s="152" t="s">
        <v>23</v>
      </c>
      <c r="AT5" s="151" t="s">
        <v>21</v>
      </c>
      <c r="AU5" s="151" t="s">
        <v>315</v>
      </c>
      <c r="AV5" s="151" t="s">
        <v>23</v>
      </c>
      <c r="AW5" s="151" t="s">
        <v>21</v>
      </c>
      <c r="AX5" s="151" t="s">
        <v>22</v>
      </c>
      <c r="AY5" s="152" t="s">
        <v>23</v>
      </c>
      <c r="AZ5" s="151" t="s">
        <v>21</v>
      </c>
      <c r="BA5" s="151" t="s">
        <v>22</v>
      </c>
      <c r="BB5" s="152" t="s">
        <v>23</v>
      </c>
      <c r="BC5" s="151" t="s">
        <v>21</v>
      </c>
      <c r="BD5" s="151" t="s">
        <v>22</v>
      </c>
      <c r="BE5" s="152" t="s">
        <v>23</v>
      </c>
      <c r="BF5" s="151" t="s">
        <v>21</v>
      </c>
      <c r="BG5" s="151" t="s">
        <v>22</v>
      </c>
      <c r="BH5" s="152" t="s">
        <v>23</v>
      </c>
      <c r="BI5" s="151" t="s">
        <v>21</v>
      </c>
      <c r="BJ5" s="151" t="s">
        <v>22</v>
      </c>
      <c r="BK5" s="152" t="s">
        <v>23</v>
      </c>
      <c r="BL5" s="151" t="s">
        <v>21</v>
      </c>
      <c r="BM5" s="151" t="s">
        <v>22</v>
      </c>
      <c r="BN5" s="152" t="s">
        <v>23</v>
      </c>
      <c r="BO5" s="151" t="s">
        <v>21</v>
      </c>
      <c r="BP5" s="151" t="s">
        <v>22</v>
      </c>
      <c r="BQ5" s="152" t="s">
        <v>23</v>
      </c>
      <c r="BR5" s="151" t="s">
        <v>21</v>
      </c>
      <c r="BS5" s="151" t="s">
        <v>22</v>
      </c>
      <c r="BT5" s="152" t="s">
        <v>23</v>
      </c>
      <c r="BU5" s="151" t="s">
        <v>21</v>
      </c>
      <c r="BV5" s="151" t="s">
        <v>22</v>
      </c>
      <c r="BW5" s="152" t="s">
        <v>23</v>
      </c>
      <c r="BX5" s="151" t="s">
        <v>21</v>
      </c>
      <c r="BY5" s="151" t="s">
        <v>22</v>
      </c>
      <c r="BZ5" s="152" t="s">
        <v>23</v>
      </c>
      <c r="CA5" s="151" t="s">
        <v>21</v>
      </c>
      <c r="CB5" s="151" t="s">
        <v>22</v>
      </c>
      <c r="CC5" s="152" t="s">
        <v>23</v>
      </c>
      <c r="CD5" s="151" t="s">
        <v>21</v>
      </c>
      <c r="CE5" s="151" t="s">
        <v>22</v>
      </c>
      <c r="CF5" s="152" t="s">
        <v>23</v>
      </c>
      <c r="CG5" s="151" t="s">
        <v>21</v>
      </c>
      <c r="CH5" s="151" t="s">
        <v>22</v>
      </c>
      <c r="CI5" s="152" t="s">
        <v>23</v>
      </c>
      <c r="CJ5" s="151" t="s">
        <v>21</v>
      </c>
      <c r="CK5" s="151" t="s">
        <v>22</v>
      </c>
      <c r="CL5" s="152" t="s">
        <v>23</v>
      </c>
      <c r="CM5" s="151" t="s">
        <v>21</v>
      </c>
      <c r="CN5" s="151" t="s">
        <v>22</v>
      </c>
      <c r="CO5" s="152" t="s">
        <v>23</v>
      </c>
      <c r="CP5" s="151" t="s">
        <v>21</v>
      </c>
      <c r="CQ5" s="151" t="s">
        <v>22</v>
      </c>
      <c r="CR5" s="152" t="s">
        <v>23</v>
      </c>
      <c r="CS5" s="158" t="s">
        <v>21</v>
      </c>
    </row>
    <row r="6" spans="1:98" s="71" customFormat="1" ht="12.75" customHeight="1">
      <c r="A6" s="219" t="s">
        <v>229</v>
      </c>
      <c r="B6" s="220"/>
      <c r="C6" s="220"/>
      <c r="D6" s="220"/>
      <c r="E6" s="70"/>
      <c r="F6" s="70"/>
      <c r="G6" s="70"/>
      <c r="H6" s="95">
        <v>49</v>
      </c>
      <c r="I6" s="95">
        <v>194</v>
      </c>
      <c r="J6" s="95">
        <f>SUM(H6:I6)</f>
        <v>243</v>
      </c>
      <c r="K6" s="95">
        <v>31</v>
      </c>
      <c r="L6" s="95">
        <v>112</v>
      </c>
      <c r="M6" s="95">
        <f>SUM(K6:L6)</f>
        <v>143</v>
      </c>
      <c r="N6" s="95">
        <v>84</v>
      </c>
      <c r="O6" s="95">
        <v>120</v>
      </c>
      <c r="P6" s="95">
        <f>SUM(N6:O6)</f>
        <v>204</v>
      </c>
      <c r="Q6" s="95">
        <v>10</v>
      </c>
      <c r="R6" s="95">
        <v>95</v>
      </c>
      <c r="S6" s="95">
        <f>SUM(Q6:R6)</f>
        <v>105</v>
      </c>
      <c r="T6" s="95" t="s">
        <v>29</v>
      </c>
      <c r="U6" s="95" t="s">
        <v>29</v>
      </c>
      <c r="V6" s="95">
        <f>SUM(T6:U6)</f>
        <v>0</v>
      </c>
      <c r="W6" s="95">
        <v>6</v>
      </c>
      <c r="X6" s="95">
        <v>20</v>
      </c>
      <c r="Y6" s="95">
        <f>SUM(W6:X6)</f>
        <v>26</v>
      </c>
      <c r="Z6" s="95" t="s">
        <v>29</v>
      </c>
      <c r="AA6" s="95" t="s">
        <v>29</v>
      </c>
      <c r="AB6" s="95">
        <f>SUM(Z6:AA6)</f>
        <v>0</v>
      </c>
      <c r="AC6" s="95">
        <v>5</v>
      </c>
      <c r="AD6" s="95">
        <v>13</v>
      </c>
      <c r="AE6" s="95">
        <f>SUM(AC6:AD6)</f>
        <v>18</v>
      </c>
      <c r="AF6" s="95" t="s">
        <v>29</v>
      </c>
      <c r="AG6" s="95" t="s">
        <v>29</v>
      </c>
      <c r="AH6" s="95">
        <f>SUM(AF6:AG6)</f>
        <v>0</v>
      </c>
      <c r="AI6" s="95" t="s">
        <v>29</v>
      </c>
      <c r="AJ6" s="95" t="s">
        <v>29</v>
      </c>
      <c r="AK6" s="95">
        <f>SUM(AI6:AJ6)</f>
        <v>0</v>
      </c>
      <c r="AL6" s="95" t="s">
        <v>29</v>
      </c>
      <c r="AM6" s="95" t="s">
        <v>29</v>
      </c>
      <c r="AN6" s="95">
        <f>SUM(AL6:AM6)</f>
        <v>0</v>
      </c>
      <c r="AO6" s="95" t="s">
        <v>29</v>
      </c>
      <c r="AP6" s="95" t="s">
        <v>29</v>
      </c>
      <c r="AQ6" s="95">
        <f>SUM(AO6:AP6)</f>
        <v>0</v>
      </c>
      <c r="AR6" s="95">
        <v>5</v>
      </c>
      <c r="AS6" s="95">
        <v>8</v>
      </c>
      <c r="AT6" s="95">
        <f>SUM(AR6:AS6)</f>
        <v>13</v>
      </c>
      <c r="AU6" s="95" t="s">
        <v>29</v>
      </c>
      <c r="AV6" s="95" t="s">
        <v>29</v>
      </c>
      <c r="AW6" s="95">
        <f>SUM(AU6:AV6)</f>
        <v>0</v>
      </c>
      <c r="AX6" s="95" t="s">
        <v>29</v>
      </c>
      <c r="AY6" s="95" t="s">
        <v>29</v>
      </c>
      <c r="AZ6" s="95">
        <f>SUM(AX6:AY6)</f>
        <v>0</v>
      </c>
      <c r="BA6" s="95">
        <v>7</v>
      </c>
      <c r="BB6" s="95">
        <v>17</v>
      </c>
      <c r="BC6" s="95">
        <f>SUM(BA6:BB6)</f>
        <v>24</v>
      </c>
      <c r="BD6" s="95" t="s">
        <v>29</v>
      </c>
      <c r="BE6" s="95" t="s">
        <v>29</v>
      </c>
      <c r="BF6" s="95">
        <f>SUM(BD6:BE6)</f>
        <v>0</v>
      </c>
      <c r="BG6" s="95" t="s">
        <v>29</v>
      </c>
      <c r="BH6" s="95" t="s">
        <v>29</v>
      </c>
      <c r="BI6" s="95">
        <f>SUM(BG6:BH6)</f>
        <v>0</v>
      </c>
      <c r="BJ6" s="95" t="s">
        <v>29</v>
      </c>
      <c r="BK6" s="95" t="s">
        <v>29</v>
      </c>
      <c r="BL6" s="95">
        <f>SUM(BJ6:BK6)</f>
        <v>0</v>
      </c>
      <c r="BM6" s="95" t="s">
        <v>29</v>
      </c>
      <c r="BN6" s="95" t="s">
        <v>29</v>
      </c>
      <c r="BO6" s="95">
        <f>SUM(BM6:BN6)</f>
        <v>0</v>
      </c>
      <c r="BP6" s="95" t="s">
        <v>29</v>
      </c>
      <c r="BQ6" s="95" t="s">
        <v>29</v>
      </c>
      <c r="BR6" s="95">
        <f>SUM(BP6:BQ6)</f>
        <v>0</v>
      </c>
      <c r="BS6" s="95" t="s">
        <v>29</v>
      </c>
      <c r="BT6" s="95">
        <v>2</v>
      </c>
      <c r="BU6" s="95">
        <f>SUM(BS6:BT6)</f>
        <v>2</v>
      </c>
      <c r="BV6" s="95">
        <v>1</v>
      </c>
      <c r="BW6" s="95">
        <v>1</v>
      </c>
      <c r="BX6" s="95">
        <f>SUM(BV6:BW6)</f>
        <v>2</v>
      </c>
      <c r="BY6" s="95" t="s">
        <v>29</v>
      </c>
      <c r="BZ6" s="95" t="s">
        <v>29</v>
      </c>
      <c r="CA6" s="95">
        <f>SUM(BY6:BZ6)</f>
        <v>0</v>
      </c>
      <c r="CB6" s="95" t="s">
        <v>29</v>
      </c>
      <c r="CC6" s="95" t="s">
        <v>29</v>
      </c>
      <c r="CD6" s="95">
        <f>SUM(CB6:CC6)</f>
        <v>0</v>
      </c>
      <c r="CE6" s="95" t="s">
        <v>29</v>
      </c>
      <c r="CF6" s="95" t="s">
        <v>29</v>
      </c>
      <c r="CG6" s="95">
        <f>SUM(CE6:CF6)</f>
        <v>0</v>
      </c>
      <c r="CH6" s="95" t="s">
        <v>29</v>
      </c>
      <c r="CI6" s="95" t="s">
        <v>29</v>
      </c>
      <c r="CJ6" s="95">
        <f>SUM(CH6:CI6)</f>
        <v>0</v>
      </c>
      <c r="CK6" s="95" t="s">
        <v>29</v>
      </c>
      <c r="CL6" s="95" t="s">
        <v>29</v>
      </c>
      <c r="CM6" s="95">
        <f>SUM(CK6:CL6)</f>
        <v>0</v>
      </c>
      <c r="CN6" s="95">
        <v>13</v>
      </c>
      <c r="CO6" s="95">
        <v>53</v>
      </c>
      <c r="CP6" s="95">
        <f>SUM(CN6:CO6)</f>
        <v>66</v>
      </c>
      <c r="CQ6" s="95">
        <v>211</v>
      </c>
      <c r="CR6" s="95">
        <v>635</v>
      </c>
      <c r="CS6" s="95">
        <f>SUM(CQ6:CR6)</f>
        <v>846</v>
      </c>
      <c r="CT6" s="125"/>
    </row>
    <row r="7" spans="1:98" s="121" customFormat="1" ht="12.75" customHeight="1">
      <c r="A7" s="102" t="s">
        <v>252</v>
      </c>
      <c r="B7" s="126"/>
      <c r="C7" s="127"/>
      <c r="D7" s="127"/>
      <c r="E7" s="128"/>
      <c r="F7" s="128"/>
      <c r="G7" s="128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</row>
    <row r="8" spans="1:98" s="121" customFormat="1" ht="3.75" customHeight="1">
      <c r="A8" s="119"/>
      <c r="B8" s="113"/>
      <c r="C8" s="142"/>
      <c r="D8" s="142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</row>
    <row r="9" spans="1:98" ht="12.75" customHeight="1">
      <c r="A9" s="103">
        <v>1</v>
      </c>
      <c r="B9" s="130" t="s">
        <v>27</v>
      </c>
      <c r="C9" s="103">
        <v>261</v>
      </c>
      <c r="D9" s="117" t="s">
        <v>30</v>
      </c>
      <c r="E9" s="121">
        <v>345236</v>
      </c>
      <c r="F9" s="121">
        <v>4</v>
      </c>
      <c r="G9" s="121" t="s">
        <v>252</v>
      </c>
      <c r="H9" s="154">
        <v>1</v>
      </c>
      <c r="I9" s="154">
        <v>2</v>
      </c>
      <c r="J9" s="154">
        <f>IF(OR(ISNUMBER(I9),ISNUMBER(H9)),SUM(H9:I9),"0")</f>
        <v>3</v>
      </c>
      <c r="K9" s="154" t="s">
        <v>29</v>
      </c>
      <c r="L9" s="154" t="s">
        <v>29</v>
      </c>
      <c r="M9" s="154" t="str">
        <f>IF(OR(ISNUMBER(L9),ISNUMBER(K9)),SUM(K9:L9),"0")</f>
        <v>0</v>
      </c>
      <c r="N9" s="154">
        <v>1</v>
      </c>
      <c r="O9" s="154">
        <v>3</v>
      </c>
      <c r="P9" s="154">
        <f>IF(OR(ISNUMBER(O9),ISNUMBER(N9)),SUM(N9:O9),"0")</f>
        <v>4</v>
      </c>
      <c r="Q9" s="154" t="s">
        <v>29</v>
      </c>
      <c r="R9" s="154" t="s">
        <v>29</v>
      </c>
      <c r="S9" s="154" t="str">
        <f>IF(OR(ISNUMBER(R9),ISNUMBER(Q9)),SUM(Q9:R9),"0")</f>
        <v>0</v>
      </c>
      <c r="T9" s="154" t="s">
        <v>29</v>
      </c>
      <c r="U9" s="154" t="s">
        <v>29</v>
      </c>
      <c r="V9" s="154" t="str">
        <f>IF(OR(ISNUMBER(U9),ISNUMBER(T9)),SUM(T9:U9),"0")</f>
        <v>0</v>
      </c>
      <c r="W9" s="154" t="s">
        <v>29</v>
      </c>
      <c r="X9" s="154" t="s">
        <v>29</v>
      </c>
      <c r="Y9" s="154" t="str">
        <f>IF(OR(ISNUMBER(X9),ISNUMBER(W9)),SUM(W9:X9),"0")</f>
        <v>0</v>
      </c>
      <c r="Z9" s="154" t="s">
        <v>29</v>
      </c>
      <c r="AA9" s="154" t="s">
        <v>29</v>
      </c>
      <c r="AB9" s="154" t="str">
        <f>IF(OR(ISNUMBER(AA9),ISNUMBER(Z9)),SUM(Z9:AA9),"0")</f>
        <v>0</v>
      </c>
      <c r="AC9" s="154" t="s">
        <v>29</v>
      </c>
      <c r="AD9" s="154" t="s">
        <v>29</v>
      </c>
      <c r="AE9" s="154" t="str">
        <f>IF(OR(ISNUMBER(AD9),ISNUMBER(AC9)),SUM(AC9:AD9),"0")</f>
        <v>0</v>
      </c>
      <c r="AF9" s="154" t="s">
        <v>29</v>
      </c>
      <c r="AG9" s="154" t="s">
        <v>29</v>
      </c>
      <c r="AH9" s="154" t="str">
        <f>IF(OR(ISNUMBER(AG9),ISNUMBER(AF9)),SUM(AF9:AG9),"0")</f>
        <v>0</v>
      </c>
      <c r="AI9" s="154" t="s">
        <v>29</v>
      </c>
      <c r="AJ9" s="154" t="s">
        <v>29</v>
      </c>
      <c r="AK9" s="154" t="str">
        <f>IF(OR(ISNUMBER(AJ9),ISNUMBER(AI9)),SUM(AI9:AJ9),"0")</f>
        <v>0</v>
      </c>
      <c r="AL9" s="154" t="s">
        <v>29</v>
      </c>
      <c r="AM9" s="154" t="s">
        <v>29</v>
      </c>
      <c r="AN9" s="154" t="str">
        <f>IF(OR(ISNUMBER(AM9),ISNUMBER(AL9)),SUM(AL9:AM9),"0")</f>
        <v>0</v>
      </c>
      <c r="AO9" s="154" t="s">
        <v>29</v>
      </c>
      <c r="AP9" s="154" t="s">
        <v>29</v>
      </c>
      <c r="AQ9" s="154" t="str">
        <f>IF(OR(ISNUMBER(AP9),ISNUMBER(AO9)),SUM(AO9:AP9),"0")</f>
        <v>0</v>
      </c>
      <c r="AR9" s="154" t="s">
        <v>29</v>
      </c>
      <c r="AS9" s="154" t="s">
        <v>29</v>
      </c>
      <c r="AT9" s="154" t="str">
        <f>IF(OR(ISNUMBER(AS9),ISNUMBER(AR9)),SUM(AR9:AS9),"0")</f>
        <v>0</v>
      </c>
      <c r="AU9" s="154" t="s">
        <v>29</v>
      </c>
      <c r="AV9" s="154" t="s">
        <v>29</v>
      </c>
      <c r="AW9" s="154" t="str">
        <f>IF(OR(ISNUMBER(AV9),ISNUMBER(AU9)),SUM(AU9:AV9),"0")</f>
        <v>0</v>
      </c>
      <c r="AX9" s="154" t="s">
        <v>29</v>
      </c>
      <c r="AY9" s="154" t="s">
        <v>29</v>
      </c>
      <c r="AZ9" s="154" t="str">
        <f>IF(OR(ISNUMBER(AY9),ISNUMBER(AX9)),SUM(AX9:AY9),"0")</f>
        <v>0</v>
      </c>
      <c r="BA9" s="154">
        <v>1</v>
      </c>
      <c r="BB9" s="154" t="s">
        <v>29</v>
      </c>
      <c r="BC9" s="154">
        <f>IF(OR(ISNUMBER(BB9),ISNUMBER(BA9)),SUM(BA9:BB9),"0")</f>
        <v>1</v>
      </c>
      <c r="BD9" s="154" t="s">
        <v>29</v>
      </c>
      <c r="BE9" s="154" t="s">
        <v>29</v>
      </c>
      <c r="BF9" s="154" t="str">
        <f>IF(OR(ISNUMBER(BE9),ISNUMBER(BD9)),SUM(BD9:BE9),"0")</f>
        <v>0</v>
      </c>
      <c r="BG9" s="154" t="s">
        <v>29</v>
      </c>
      <c r="BH9" s="154" t="s">
        <v>29</v>
      </c>
      <c r="BI9" s="154" t="str">
        <f>IF(OR(ISNUMBER(BH9),ISNUMBER(BG9)),SUM(BG9:BH9),"0")</f>
        <v>0</v>
      </c>
      <c r="BJ9" s="154" t="s">
        <v>29</v>
      </c>
      <c r="BK9" s="154" t="s">
        <v>29</v>
      </c>
      <c r="BL9" s="154" t="str">
        <f>IF(OR(ISNUMBER(BK9),ISNUMBER(BJ9)),SUM(BJ9:BK9),"0")</f>
        <v>0</v>
      </c>
      <c r="BM9" s="154" t="s">
        <v>29</v>
      </c>
      <c r="BN9" s="154" t="s">
        <v>29</v>
      </c>
      <c r="BO9" s="154" t="str">
        <f>IF(OR(ISNUMBER(BN9),ISNUMBER(BM9)),SUM(BM9:BN9),"0")</f>
        <v>0</v>
      </c>
      <c r="BP9" s="154" t="s">
        <v>29</v>
      </c>
      <c r="BQ9" s="154" t="s">
        <v>29</v>
      </c>
      <c r="BR9" s="154" t="str">
        <f>IF(OR(ISNUMBER(BQ9),ISNUMBER(BP9)),SUM(BP9:BQ9),"0")</f>
        <v>0</v>
      </c>
      <c r="BS9" s="154" t="s">
        <v>29</v>
      </c>
      <c r="BT9" s="154" t="s">
        <v>29</v>
      </c>
      <c r="BU9" s="154" t="str">
        <f>IF(OR(ISNUMBER(BT9),ISNUMBER(BS9)),SUM(BS9:BT9),"0")</f>
        <v>0</v>
      </c>
      <c r="BV9" s="154" t="s">
        <v>29</v>
      </c>
      <c r="BW9" s="154" t="s">
        <v>29</v>
      </c>
      <c r="BX9" s="154" t="str">
        <f>IF(OR(ISNUMBER(BW9),ISNUMBER(BV9)),SUM(BV9:BW9),"0")</f>
        <v>0</v>
      </c>
      <c r="BY9" s="154" t="s">
        <v>29</v>
      </c>
      <c r="BZ9" s="154" t="s">
        <v>29</v>
      </c>
      <c r="CA9" s="154" t="str">
        <f>IF(OR(ISNUMBER(BZ9),ISNUMBER(BY9)),SUM(BY9:BZ9),"0")</f>
        <v>0</v>
      </c>
      <c r="CB9" s="154" t="s">
        <v>29</v>
      </c>
      <c r="CC9" s="154" t="s">
        <v>29</v>
      </c>
      <c r="CD9" s="154" t="str">
        <f>IF(OR(ISNUMBER(CC9),ISNUMBER(CB9)),SUM(CB9:CC9),"0")</f>
        <v>0</v>
      </c>
      <c r="CE9" s="154" t="s">
        <v>29</v>
      </c>
      <c r="CF9" s="154" t="s">
        <v>29</v>
      </c>
      <c r="CG9" s="154" t="str">
        <f>IF(OR(ISNUMBER(CF9),ISNUMBER(CE9)),SUM(CE9:CF9),"0")</f>
        <v>0</v>
      </c>
      <c r="CH9" s="154" t="s">
        <v>29</v>
      </c>
      <c r="CI9" s="154" t="s">
        <v>29</v>
      </c>
      <c r="CJ9" s="154" t="str">
        <f>IF(OR(ISNUMBER(CI9),ISNUMBER(CH9)),SUM(CH9:CI9),"0")</f>
        <v>0</v>
      </c>
      <c r="CK9" s="154" t="s">
        <v>29</v>
      </c>
      <c r="CL9" s="154" t="s">
        <v>29</v>
      </c>
      <c r="CM9" s="154" t="str">
        <f>IF(OR(ISNUMBER(CL9),ISNUMBER(CK9)),SUM(CK9:CL9),"0")</f>
        <v>0</v>
      </c>
      <c r="CN9" s="154">
        <v>1</v>
      </c>
      <c r="CO9" s="154" t="s">
        <v>29</v>
      </c>
      <c r="CP9" s="154">
        <f>IF(OR(ISNUMBER(CO9),ISNUMBER(CN9)),SUM(CN9:CO9),"0")</f>
        <v>1</v>
      </c>
      <c r="CQ9" s="154">
        <v>4</v>
      </c>
      <c r="CR9" s="154">
        <v>5</v>
      </c>
      <c r="CS9" s="154">
        <f>IF(OR(ISNUMBER(CR9),ISNUMBER(CQ9)),SUM(CQ9:CR9),"0")</f>
        <v>9</v>
      </c>
    </row>
    <row r="10" spans="1:98" ht="12.75" customHeight="1">
      <c r="A10" s="103">
        <v>2</v>
      </c>
      <c r="B10" s="130" t="s">
        <v>31</v>
      </c>
      <c r="C10" s="103">
        <v>351</v>
      </c>
      <c r="D10" s="117" t="s">
        <v>32</v>
      </c>
      <c r="E10" s="121">
        <v>122304</v>
      </c>
      <c r="F10" s="121">
        <v>4</v>
      </c>
      <c r="G10" s="121" t="s">
        <v>252</v>
      </c>
      <c r="H10" s="154">
        <v>1</v>
      </c>
      <c r="I10" s="154">
        <v>1</v>
      </c>
      <c r="J10" s="154">
        <f t="shared" ref="J10:J73" si="0">IF(OR(ISNUMBER(I10),ISNUMBER(H10)),SUM(H10:I10),"0")</f>
        <v>2</v>
      </c>
      <c r="K10" s="154" t="s">
        <v>29</v>
      </c>
      <c r="L10" s="154" t="s">
        <v>29</v>
      </c>
      <c r="M10" s="154" t="str">
        <f t="shared" ref="M10:M73" si="1">IF(OR(ISNUMBER(L10),ISNUMBER(K10)),SUM(K10:L10),"0")</f>
        <v>0</v>
      </c>
      <c r="N10" s="154">
        <v>1</v>
      </c>
      <c r="O10" s="154">
        <v>1</v>
      </c>
      <c r="P10" s="154">
        <f t="shared" ref="P10:P73" si="2">IF(OR(ISNUMBER(O10),ISNUMBER(N10)),SUM(N10:O10),"0")</f>
        <v>2</v>
      </c>
      <c r="Q10" s="154" t="s">
        <v>29</v>
      </c>
      <c r="R10" s="154" t="s">
        <v>29</v>
      </c>
      <c r="S10" s="154" t="str">
        <f t="shared" ref="S10:S73" si="3">IF(OR(ISNUMBER(R10),ISNUMBER(Q10)),SUM(Q10:R10),"0")</f>
        <v>0</v>
      </c>
      <c r="T10" s="154" t="s">
        <v>29</v>
      </c>
      <c r="U10" s="154" t="s">
        <v>29</v>
      </c>
      <c r="V10" s="154" t="str">
        <f t="shared" ref="V10:V73" si="4">IF(OR(ISNUMBER(U10),ISNUMBER(T10)),SUM(T10:U10),"0")</f>
        <v>0</v>
      </c>
      <c r="W10" s="154" t="s">
        <v>29</v>
      </c>
      <c r="X10" s="154" t="s">
        <v>29</v>
      </c>
      <c r="Y10" s="154" t="str">
        <f t="shared" ref="Y10:Y73" si="5">IF(OR(ISNUMBER(X10),ISNUMBER(W10)),SUM(W10:X10),"0")</f>
        <v>0</v>
      </c>
      <c r="Z10" s="154" t="s">
        <v>29</v>
      </c>
      <c r="AA10" s="154" t="s">
        <v>29</v>
      </c>
      <c r="AB10" s="154" t="str">
        <f t="shared" ref="AB10:AB73" si="6">IF(OR(ISNUMBER(AA10),ISNUMBER(Z10)),SUM(Z10:AA10),"0")</f>
        <v>0</v>
      </c>
      <c r="AC10" s="154" t="s">
        <v>29</v>
      </c>
      <c r="AD10" s="154" t="s">
        <v>29</v>
      </c>
      <c r="AE10" s="154" t="str">
        <f t="shared" ref="AE10:AE73" si="7">IF(OR(ISNUMBER(AD10),ISNUMBER(AC10)),SUM(AC10:AD10),"0")</f>
        <v>0</v>
      </c>
      <c r="AF10" s="154" t="s">
        <v>29</v>
      </c>
      <c r="AG10" s="154" t="s">
        <v>29</v>
      </c>
      <c r="AH10" s="154" t="str">
        <f t="shared" ref="AH10:AH73" si="8">IF(OR(ISNUMBER(AG10),ISNUMBER(AF10)),SUM(AF10:AG10),"0")</f>
        <v>0</v>
      </c>
      <c r="AI10" s="154" t="s">
        <v>29</v>
      </c>
      <c r="AJ10" s="154" t="s">
        <v>29</v>
      </c>
      <c r="AK10" s="154" t="str">
        <f t="shared" ref="AK10:AK73" si="9">IF(OR(ISNUMBER(AJ10),ISNUMBER(AI10)),SUM(AI10:AJ10),"0")</f>
        <v>0</v>
      </c>
      <c r="AL10" s="154" t="s">
        <v>29</v>
      </c>
      <c r="AM10" s="154" t="s">
        <v>29</v>
      </c>
      <c r="AN10" s="154" t="str">
        <f t="shared" ref="AN10:AN73" si="10">IF(OR(ISNUMBER(AM10),ISNUMBER(AL10)),SUM(AL10:AM10),"0")</f>
        <v>0</v>
      </c>
      <c r="AO10" s="154" t="s">
        <v>29</v>
      </c>
      <c r="AP10" s="154" t="s">
        <v>29</v>
      </c>
      <c r="AQ10" s="154" t="str">
        <f t="shared" ref="AQ10:AQ73" si="11">IF(OR(ISNUMBER(AP10),ISNUMBER(AO10)),SUM(AO10:AP10),"0")</f>
        <v>0</v>
      </c>
      <c r="AR10" s="154" t="s">
        <v>29</v>
      </c>
      <c r="AS10" s="154" t="s">
        <v>29</v>
      </c>
      <c r="AT10" s="154" t="str">
        <f t="shared" ref="AT10:AT73" si="12">IF(OR(ISNUMBER(AS10),ISNUMBER(AR10)),SUM(AR10:AS10),"0")</f>
        <v>0</v>
      </c>
      <c r="AU10" s="154" t="s">
        <v>29</v>
      </c>
      <c r="AV10" s="154" t="s">
        <v>29</v>
      </c>
      <c r="AW10" s="154" t="str">
        <f t="shared" ref="AW10:AW73" si="13">IF(OR(ISNUMBER(AV10),ISNUMBER(AU10)),SUM(AU10:AV10),"0")</f>
        <v>0</v>
      </c>
      <c r="AX10" s="154" t="s">
        <v>29</v>
      </c>
      <c r="AY10" s="154" t="s">
        <v>29</v>
      </c>
      <c r="AZ10" s="154" t="str">
        <f t="shared" ref="AZ10:AZ73" si="14">IF(OR(ISNUMBER(AY10),ISNUMBER(AX10)),SUM(AX10:AY10),"0")</f>
        <v>0</v>
      </c>
      <c r="BA10" s="154">
        <v>1</v>
      </c>
      <c r="BB10" s="154" t="s">
        <v>29</v>
      </c>
      <c r="BC10" s="154">
        <f t="shared" ref="BC10:BC73" si="15">IF(OR(ISNUMBER(BB10),ISNUMBER(BA10)),SUM(BA10:BB10),"0")</f>
        <v>1</v>
      </c>
      <c r="BD10" s="154" t="s">
        <v>29</v>
      </c>
      <c r="BE10" s="154" t="s">
        <v>29</v>
      </c>
      <c r="BF10" s="154" t="str">
        <f t="shared" ref="BF10:BF73" si="16">IF(OR(ISNUMBER(BE10),ISNUMBER(BD10)),SUM(BD10:BE10),"0")</f>
        <v>0</v>
      </c>
      <c r="BG10" s="154" t="s">
        <v>29</v>
      </c>
      <c r="BH10" s="154" t="s">
        <v>29</v>
      </c>
      <c r="BI10" s="154" t="str">
        <f t="shared" ref="BI10:BI73" si="17">IF(OR(ISNUMBER(BH10),ISNUMBER(BG10)),SUM(BG10:BH10),"0")</f>
        <v>0</v>
      </c>
      <c r="BJ10" s="154" t="s">
        <v>29</v>
      </c>
      <c r="BK10" s="154" t="s">
        <v>29</v>
      </c>
      <c r="BL10" s="154" t="str">
        <f t="shared" ref="BL10:BL73" si="18">IF(OR(ISNUMBER(BK10),ISNUMBER(BJ10)),SUM(BJ10:BK10),"0")</f>
        <v>0</v>
      </c>
      <c r="BM10" s="154" t="s">
        <v>29</v>
      </c>
      <c r="BN10" s="154" t="s">
        <v>29</v>
      </c>
      <c r="BO10" s="154" t="str">
        <f t="shared" ref="BO10:BO73" si="19">IF(OR(ISNUMBER(BN10),ISNUMBER(BM10)),SUM(BM10:BN10),"0")</f>
        <v>0</v>
      </c>
      <c r="BP10" s="154" t="s">
        <v>29</v>
      </c>
      <c r="BQ10" s="154" t="s">
        <v>29</v>
      </c>
      <c r="BR10" s="154" t="str">
        <f t="shared" ref="BR10:BR73" si="20">IF(OR(ISNUMBER(BQ10),ISNUMBER(BP10)),SUM(BP10:BQ10),"0")</f>
        <v>0</v>
      </c>
      <c r="BS10" s="154" t="s">
        <v>29</v>
      </c>
      <c r="BT10" s="154" t="s">
        <v>29</v>
      </c>
      <c r="BU10" s="154" t="str">
        <f t="shared" ref="BU10:BU73" si="21">IF(OR(ISNUMBER(BT10),ISNUMBER(BS10)),SUM(BS10:BT10),"0")</f>
        <v>0</v>
      </c>
      <c r="BV10" s="154" t="s">
        <v>29</v>
      </c>
      <c r="BW10" s="154" t="s">
        <v>29</v>
      </c>
      <c r="BX10" s="154" t="str">
        <f t="shared" ref="BX10:BX73" si="22">IF(OR(ISNUMBER(BW10),ISNUMBER(BV10)),SUM(BV10:BW10),"0")</f>
        <v>0</v>
      </c>
      <c r="BY10" s="154" t="s">
        <v>29</v>
      </c>
      <c r="BZ10" s="154" t="s">
        <v>29</v>
      </c>
      <c r="CA10" s="154" t="str">
        <f t="shared" ref="CA10:CA73" si="23">IF(OR(ISNUMBER(BZ10),ISNUMBER(BY10)),SUM(BY10:BZ10),"0")</f>
        <v>0</v>
      </c>
      <c r="CB10" s="154" t="s">
        <v>29</v>
      </c>
      <c r="CC10" s="154" t="s">
        <v>29</v>
      </c>
      <c r="CD10" s="154" t="str">
        <f t="shared" ref="CD10:CD73" si="24">IF(OR(ISNUMBER(CC10),ISNUMBER(CB10)),SUM(CB10:CC10),"0")</f>
        <v>0</v>
      </c>
      <c r="CE10" s="154" t="s">
        <v>29</v>
      </c>
      <c r="CF10" s="154" t="s">
        <v>29</v>
      </c>
      <c r="CG10" s="154" t="str">
        <f t="shared" ref="CG10:CG73" si="25">IF(OR(ISNUMBER(CF10),ISNUMBER(CE10)),SUM(CE10:CF10),"0")</f>
        <v>0</v>
      </c>
      <c r="CH10" s="154" t="s">
        <v>29</v>
      </c>
      <c r="CI10" s="154" t="s">
        <v>29</v>
      </c>
      <c r="CJ10" s="154" t="str">
        <f t="shared" ref="CJ10:CJ73" si="26">IF(OR(ISNUMBER(CI10),ISNUMBER(CH10)),SUM(CH10:CI10),"0")</f>
        <v>0</v>
      </c>
      <c r="CK10" s="154" t="s">
        <v>29</v>
      </c>
      <c r="CL10" s="154" t="s">
        <v>29</v>
      </c>
      <c r="CM10" s="154" t="str">
        <f t="shared" ref="CM10:CM73" si="27">IF(OR(ISNUMBER(CL10),ISNUMBER(CK10)),SUM(CK10:CL10),"0")</f>
        <v>0</v>
      </c>
      <c r="CN10" s="154" t="s">
        <v>29</v>
      </c>
      <c r="CO10" s="154" t="s">
        <v>29</v>
      </c>
      <c r="CP10" s="154" t="str">
        <f t="shared" ref="CP10:CP73" si="28">IF(OR(ISNUMBER(CO10),ISNUMBER(CN10)),SUM(CN10:CO10),"0")</f>
        <v>0</v>
      </c>
      <c r="CQ10" s="154">
        <v>3</v>
      </c>
      <c r="CR10" s="154">
        <v>2</v>
      </c>
      <c r="CS10" s="154">
        <f t="shared" ref="CS10:CS73" si="29">IF(OR(ISNUMBER(CR10),ISNUMBER(CQ10)),SUM(CQ10:CR10),"0")</f>
        <v>5</v>
      </c>
    </row>
    <row r="11" spans="1:98" ht="12.75" customHeight="1">
      <c r="A11" s="103">
        <v>12</v>
      </c>
      <c r="B11" s="130" t="s">
        <v>33</v>
      </c>
      <c r="C11" s="103">
        <v>2701</v>
      </c>
      <c r="D11" s="117" t="s">
        <v>34</v>
      </c>
      <c r="E11" s="121">
        <v>164964</v>
      </c>
      <c r="F11" s="121">
        <v>4</v>
      </c>
      <c r="G11" s="121" t="s">
        <v>252</v>
      </c>
      <c r="H11" s="154" t="s">
        <v>29</v>
      </c>
      <c r="I11" s="154">
        <v>1</v>
      </c>
      <c r="J11" s="154">
        <f t="shared" si="0"/>
        <v>1</v>
      </c>
      <c r="K11" s="154" t="s">
        <v>29</v>
      </c>
      <c r="L11" s="154">
        <v>1</v>
      </c>
      <c r="M11" s="154">
        <f t="shared" si="1"/>
        <v>1</v>
      </c>
      <c r="N11" s="154">
        <v>2</v>
      </c>
      <c r="O11" s="154">
        <v>1</v>
      </c>
      <c r="P11" s="154">
        <f t="shared" si="2"/>
        <v>3</v>
      </c>
      <c r="Q11" s="154" t="s">
        <v>29</v>
      </c>
      <c r="R11" s="154" t="s">
        <v>29</v>
      </c>
      <c r="S11" s="154" t="str">
        <f t="shared" si="3"/>
        <v>0</v>
      </c>
      <c r="T11" s="154" t="s">
        <v>29</v>
      </c>
      <c r="U11" s="154" t="s">
        <v>29</v>
      </c>
      <c r="V11" s="154" t="str">
        <f t="shared" si="4"/>
        <v>0</v>
      </c>
      <c r="W11" s="154" t="s">
        <v>29</v>
      </c>
      <c r="X11" s="154">
        <v>1</v>
      </c>
      <c r="Y11" s="154">
        <f t="shared" si="5"/>
        <v>1</v>
      </c>
      <c r="Z11" s="154" t="s">
        <v>29</v>
      </c>
      <c r="AA11" s="154" t="s">
        <v>29</v>
      </c>
      <c r="AB11" s="154" t="str">
        <f t="shared" si="6"/>
        <v>0</v>
      </c>
      <c r="AC11" s="154" t="s">
        <v>29</v>
      </c>
      <c r="AD11" s="154" t="s">
        <v>29</v>
      </c>
      <c r="AE11" s="154" t="str">
        <f t="shared" si="7"/>
        <v>0</v>
      </c>
      <c r="AF11" s="154" t="s">
        <v>29</v>
      </c>
      <c r="AG11" s="154" t="s">
        <v>29</v>
      </c>
      <c r="AH11" s="154" t="str">
        <f t="shared" si="8"/>
        <v>0</v>
      </c>
      <c r="AI11" s="154" t="s">
        <v>29</v>
      </c>
      <c r="AJ11" s="154" t="s">
        <v>29</v>
      </c>
      <c r="AK11" s="154" t="str">
        <f t="shared" si="9"/>
        <v>0</v>
      </c>
      <c r="AL11" s="154" t="s">
        <v>29</v>
      </c>
      <c r="AM11" s="154" t="s">
        <v>29</v>
      </c>
      <c r="AN11" s="154" t="str">
        <f t="shared" si="10"/>
        <v>0</v>
      </c>
      <c r="AO11" s="154" t="s">
        <v>29</v>
      </c>
      <c r="AP11" s="154" t="s">
        <v>29</v>
      </c>
      <c r="AQ11" s="154" t="str">
        <f t="shared" si="11"/>
        <v>0</v>
      </c>
      <c r="AR11" s="154" t="s">
        <v>29</v>
      </c>
      <c r="AS11" s="154" t="s">
        <v>29</v>
      </c>
      <c r="AT11" s="154" t="str">
        <f t="shared" si="12"/>
        <v>0</v>
      </c>
      <c r="AU11" s="154" t="s">
        <v>29</v>
      </c>
      <c r="AV11" s="154" t="s">
        <v>29</v>
      </c>
      <c r="AW11" s="154" t="str">
        <f t="shared" si="13"/>
        <v>0</v>
      </c>
      <c r="AX11" s="154" t="s">
        <v>29</v>
      </c>
      <c r="AY11" s="154" t="s">
        <v>29</v>
      </c>
      <c r="AZ11" s="154" t="str">
        <f t="shared" si="14"/>
        <v>0</v>
      </c>
      <c r="BA11" s="154" t="s">
        <v>29</v>
      </c>
      <c r="BB11" s="154">
        <v>1</v>
      </c>
      <c r="BC11" s="154">
        <f t="shared" si="15"/>
        <v>1</v>
      </c>
      <c r="BD11" s="154" t="s">
        <v>29</v>
      </c>
      <c r="BE11" s="154" t="s">
        <v>29</v>
      </c>
      <c r="BF11" s="154" t="str">
        <f t="shared" si="16"/>
        <v>0</v>
      </c>
      <c r="BG11" s="154" t="s">
        <v>29</v>
      </c>
      <c r="BH11" s="154" t="s">
        <v>29</v>
      </c>
      <c r="BI11" s="154" t="str">
        <f t="shared" si="17"/>
        <v>0</v>
      </c>
      <c r="BJ11" s="154" t="s">
        <v>29</v>
      </c>
      <c r="BK11" s="154" t="s">
        <v>29</v>
      </c>
      <c r="BL11" s="154" t="str">
        <f t="shared" si="18"/>
        <v>0</v>
      </c>
      <c r="BM11" s="154" t="s">
        <v>29</v>
      </c>
      <c r="BN11" s="154" t="s">
        <v>29</v>
      </c>
      <c r="BO11" s="154" t="str">
        <f t="shared" si="19"/>
        <v>0</v>
      </c>
      <c r="BP11" s="154" t="s">
        <v>29</v>
      </c>
      <c r="BQ11" s="154" t="s">
        <v>29</v>
      </c>
      <c r="BR11" s="154" t="str">
        <f t="shared" si="20"/>
        <v>0</v>
      </c>
      <c r="BS11" s="154" t="s">
        <v>29</v>
      </c>
      <c r="BT11" s="154" t="s">
        <v>29</v>
      </c>
      <c r="BU11" s="154" t="str">
        <f t="shared" si="21"/>
        <v>0</v>
      </c>
      <c r="BV11" s="154" t="s">
        <v>29</v>
      </c>
      <c r="BW11" s="154" t="s">
        <v>29</v>
      </c>
      <c r="BX11" s="154" t="str">
        <f t="shared" si="22"/>
        <v>0</v>
      </c>
      <c r="BY11" s="154" t="s">
        <v>29</v>
      </c>
      <c r="BZ11" s="154" t="s">
        <v>29</v>
      </c>
      <c r="CA11" s="154" t="str">
        <f t="shared" si="23"/>
        <v>0</v>
      </c>
      <c r="CB11" s="154" t="s">
        <v>29</v>
      </c>
      <c r="CC11" s="154" t="s">
        <v>29</v>
      </c>
      <c r="CD11" s="154" t="str">
        <f t="shared" si="24"/>
        <v>0</v>
      </c>
      <c r="CE11" s="154" t="s">
        <v>29</v>
      </c>
      <c r="CF11" s="154" t="s">
        <v>29</v>
      </c>
      <c r="CG11" s="154" t="str">
        <f t="shared" si="25"/>
        <v>0</v>
      </c>
      <c r="CH11" s="154" t="s">
        <v>29</v>
      </c>
      <c r="CI11" s="154" t="s">
        <v>29</v>
      </c>
      <c r="CJ11" s="154" t="str">
        <f t="shared" si="26"/>
        <v>0</v>
      </c>
      <c r="CK11" s="154" t="s">
        <v>29</v>
      </c>
      <c r="CL11" s="154" t="s">
        <v>29</v>
      </c>
      <c r="CM11" s="154" t="str">
        <f t="shared" si="27"/>
        <v>0</v>
      </c>
      <c r="CN11" s="154" t="s">
        <v>29</v>
      </c>
      <c r="CO11" s="154" t="s">
        <v>29</v>
      </c>
      <c r="CP11" s="154" t="str">
        <f t="shared" si="28"/>
        <v>0</v>
      </c>
      <c r="CQ11" s="154">
        <v>2</v>
      </c>
      <c r="CR11" s="154">
        <v>5</v>
      </c>
      <c r="CS11" s="154">
        <f t="shared" si="29"/>
        <v>7</v>
      </c>
    </row>
    <row r="12" spans="1:98" ht="12.75" customHeight="1">
      <c r="A12" s="103">
        <v>22</v>
      </c>
      <c r="B12" s="130" t="s">
        <v>35</v>
      </c>
      <c r="C12" s="103">
        <v>5586</v>
      </c>
      <c r="D12" s="117" t="s">
        <v>36</v>
      </c>
      <c r="E12" s="121">
        <v>117389</v>
      </c>
      <c r="F12" s="121">
        <v>4</v>
      </c>
      <c r="G12" s="121" t="s">
        <v>252</v>
      </c>
      <c r="H12" s="154">
        <v>1</v>
      </c>
      <c r="I12" s="154">
        <v>1</v>
      </c>
      <c r="J12" s="154">
        <f t="shared" si="0"/>
        <v>2</v>
      </c>
      <c r="K12" s="154" t="s">
        <v>29</v>
      </c>
      <c r="L12" s="154" t="s">
        <v>29</v>
      </c>
      <c r="M12" s="154" t="str">
        <f t="shared" si="1"/>
        <v>0</v>
      </c>
      <c r="N12" s="154">
        <v>1</v>
      </c>
      <c r="O12" s="154">
        <v>2</v>
      </c>
      <c r="P12" s="154">
        <f t="shared" si="2"/>
        <v>3</v>
      </c>
      <c r="Q12" s="154" t="s">
        <v>29</v>
      </c>
      <c r="R12" s="154" t="s">
        <v>29</v>
      </c>
      <c r="S12" s="154" t="str">
        <f t="shared" si="3"/>
        <v>0</v>
      </c>
      <c r="T12" s="154" t="s">
        <v>29</v>
      </c>
      <c r="U12" s="154" t="s">
        <v>29</v>
      </c>
      <c r="V12" s="154" t="str">
        <f t="shared" si="4"/>
        <v>0</v>
      </c>
      <c r="W12" s="154">
        <v>1</v>
      </c>
      <c r="X12" s="154" t="s">
        <v>29</v>
      </c>
      <c r="Y12" s="154">
        <f t="shared" si="5"/>
        <v>1</v>
      </c>
      <c r="Z12" s="154" t="s">
        <v>29</v>
      </c>
      <c r="AA12" s="154" t="s">
        <v>29</v>
      </c>
      <c r="AB12" s="154" t="str">
        <f t="shared" si="6"/>
        <v>0</v>
      </c>
      <c r="AC12" s="154" t="s">
        <v>29</v>
      </c>
      <c r="AD12" s="154" t="s">
        <v>29</v>
      </c>
      <c r="AE12" s="154" t="str">
        <f t="shared" si="7"/>
        <v>0</v>
      </c>
      <c r="AF12" s="154" t="s">
        <v>29</v>
      </c>
      <c r="AG12" s="154" t="s">
        <v>29</v>
      </c>
      <c r="AH12" s="154" t="str">
        <f t="shared" si="8"/>
        <v>0</v>
      </c>
      <c r="AI12" s="154" t="s">
        <v>29</v>
      </c>
      <c r="AJ12" s="154" t="s">
        <v>29</v>
      </c>
      <c r="AK12" s="154" t="str">
        <f t="shared" si="9"/>
        <v>0</v>
      </c>
      <c r="AL12" s="154" t="s">
        <v>29</v>
      </c>
      <c r="AM12" s="154" t="s">
        <v>29</v>
      </c>
      <c r="AN12" s="154" t="str">
        <f t="shared" si="10"/>
        <v>0</v>
      </c>
      <c r="AO12" s="154" t="s">
        <v>29</v>
      </c>
      <c r="AP12" s="154" t="s">
        <v>29</v>
      </c>
      <c r="AQ12" s="154" t="str">
        <f t="shared" si="11"/>
        <v>0</v>
      </c>
      <c r="AR12" s="154" t="s">
        <v>29</v>
      </c>
      <c r="AS12" s="154" t="s">
        <v>29</v>
      </c>
      <c r="AT12" s="154" t="str">
        <f t="shared" si="12"/>
        <v>0</v>
      </c>
      <c r="AU12" s="154" t="s">
        <v>29</v>
      </c>
      <c r="AV12" s="154" t="s">
        <v>29</v>
      </c>
      <c r="AW12" s="154" t="str">
        <f t="shared" si="13"/>
        <v>0</v>
      </c>
      <c r="AX12" s="154" t="s">
        <v>29</v>
      </c>
      <c r="AY12" s="154" t="s">
        <v>29</v>
      </c>
      <c r="AZ12" s="154" t="str">
        <f t="shared" si="14"/>
        <v>0</v>
      </c>
      <c r="BA12" s="154" t="s">
        <v>29</v>
      </c>
      <c r="BB12" s="154">
        <v>1</v>
      </c>
      <c r="BC12" s="154">
        <f t="shared" si="15"/>
        <v>1</v>
      </c>
      <c r="BD12" s="154" t="s">
        <v>29</v>
      </c>
      <c r="BE12" s="154" t="s">
        <v>29</v>
      </c>
      <c r="BF12" s="154" t="str">
        <f t="shared" si="16"/>
        <v>0</v>
      </c>
      <c r="BG12" s="154" t="s">
        <v>29</v>
      </c>
      <c r="BH12" s="154" t="s">
        <v>29</v>
      </c>
      <c r="BI12" s="154" t="str">
        <f t="shared" si="17"/>
        <v>0</v>
      </c>
      <c r="BJ12" s="154" t="s">
        <v>29</v>
      </c>
      <c r="BK12" s="154" t="s">
        <v>29</v>
      </c>
      <c r="BL12" s="154" t="str">
        <f t="shared" si="18"/>
        <v>0</v>
      </c>
      <c r="BM12" s="154" t="s">
        <v>29</v>
      </c>
      <c r="BN12" s="154" t="s">
        <v>29</v>
      </c>
      <c r="BO12" s="154" t="str">
        <f t="shared" si="19"/>
        <v>0</v>
      </c>
      <c r="BP12" s="154" t="s">
        <v>29</v>
      </c>
      <c r="BQ12" s="154" t="s">
        <v>29</v>
      </c>
      <c r="BR12" s="154" t="str">
        <f t="shared" si="20"/>
        <v>0</v>
      </c>
      <c r="BS12" s="154" t="s">
        <v>29</v>
      </c>
      <c r="BT12" s="154" t="s">
        <v>29</v>
      </c>
      <c r="BU12" s="154" t="str">
        <f t="shared" si="21"/>
        <v>0</v>
      </c>
      <c r="BV12" s="154" t="s">
        <v>29</v>
      </c>
      <c r="BW12" s="154" t="s">
        <v>29</v>
      </c>
      <c r="BX12" s="154" t="str">
        <f t="shared" si="22"/>
        <v>0</v>
      </c>
      <c r="BY12" s="154" t="s">
        <v>29</v>
      </c>
      <c r="BZ12" s="154" t="s">
        <v>29</v>
      </c>
      <c r="CA12" s="154" t="str">
        <f t="shared" si="23"/>
        <v>0</v>
      </c>
      <c r="CB12" s="154" t="s">
        <v>29</v>
      </c>
      <c r="CC12" s="154" t="s">
        <v>29</v>
      </c>
      <c r="CD12" s="154" t="str">
        <f t="shared" si="24"/>
        <v>0</v>
      </c>
      <c r="CE12" s="154" t="s">
        <v>29</v>
      </c>
      <c r="CF12" s="154" t="s">
        <v>29</v>
      </c>
      <c r="CG12" s="154" t="str">
        <f t="shared" si="25"/>
        <v>0</v>
      </c>
      <c r="CH12" s="154" t="s">
        <v>29</v>
      </c>
      <c r="CI12" s="154" t="s">
        <v>29</v>
      </c>
      <c r="CJ12" s="154" t="str">
        <f t="shared" si="26"/>
        <v>0</v>
      </c>
      <c r="CK12" s="154" t="s">
        <v>29</v>
      </c>
      <c r="CL12" s="154" t="s">
        <v>29</v>
      </c>
      <c r="CM12" s="154" t="str">
        <f t="shared" si="27"/>
        <v>0</v>
      </c>
      <c r="CN12" s="154" t="s">
        <v>29</v>
      </c>
      <c r="CO12" s="154" t="s">
        <v>29</v>
      </c>
      <c r="CP12" s="154" t="str">
        <f t="shared" si="28"/>
        <v>0</v>
      </c>
      <c r="CQ12" s="154">
        <v>3</v>
      </c>
      <c r="CR12" s="154">
        <v>4</v>
      </c>
      <c r="CS12" s="154">
        <f t="shared" si="29"/>
        <v>7</v>
      </c>
    </row>
    <row r="13" spans="1:98" ht="12.75" customHeight="1">
      <c r="A13" s="103">
        <v>25</v>
      </c>
      <c r="B13" s="130" t="s">
        <v>37</v>
      </c>
      <c r="C13" s="103">
        <v>6621</v>
      </c>
      <c r="D13" s="117" t="s">
        <v>38</v>
      </c>
      <c r="E13" s="121">
        <v>178487</v>
      </c>
      <c r="F13" s="121">
        <v>4</v>
      </c>
      <c r="G13" s="121" t="s">
        <v>252</v>
      </c>
      <c r="H13" s="154" t="s">
        <v>29</v>
      </c>
      <c r="I13" s="154" t="s">
        <v>29</v>
      </c>
      <c r="J13" s="154" t="str">
        <f t="shared" si="0"/>
        <v>0</v>
      </c>
      <c r="K13" s="154" t="s">
        <v>29</v>
      </c>
      <c r="L13" s="154" t="s">
        <v>29</v>
      </c>
      <c r="M13" s="154" t="str">
        <f t="shared" si="1"/>
        <v>0</v>
      </c>
      <c r="N13" s="154" t="s">
        <v>29</v>
      </c>
      <c r="O13" s="154">
        <v>1</v>
      </c>
      <c r="P13" s="154">
        <f t="shared" si="2"/>
        <v>1</v>
      </c>
      <c r="Q13" s="154" t="s">
        <v>29</v>
      </c>
      <c r="R13" s="154" t="s">
        <v>29</v>
      </c>
      <c r="S13" s="154" t="str">
        <f t="shared" si="3"/>
        <v>0</v>
      </c>
      <c r="T13" s="154" t="s">
        <v>29</v>
      </c>
      <c r="U13" s="154" t="s">
        <v>29</v>
      </c>
      <c r="V13" s="154" t="str">
        <f t="shared" si="4"/>
        <v>0</v>
      </c>
      <c r="W13" s="154" t="s">
        <v>29</v>
      </c>
      <c r="X13" s="154">
        <v>1</v>
      </c>
      <c r="Y13" s="154">
        <f t="shared" si="5"/>
        <v>1</v>
      </c>
      <c r="Z13" s="154" t="s">
        <v>29</v>
      </c>
      <c r="AA13" s="154" t="s">
        <v>29</v>
      </c>
      <c r="AB13" s="154" t="str">
        <f t="shared" si="6"/>
        <v>0</v>
      </c>
      <c r="AC13" s="154" t="s">
        <v>29</v>
      </c>
      <c r="AD13" s="154" t="s">
        <v>29</v>
      </c>
      <c r="AE13" s="154" t="str">
        <f t="shared" si="7"/>
        <v>0</v>
      </c>
      <c r="AF13" s="154" t="s">
        <v>29</v>
      </c>
      <c r="AG13" s="154" t="s">
        <v>29</v>
      </c>
      <c r="AH13" s="154" t="str">
        <f t="shared" si="8"/>
        <v>0</v>
      </c>
      <c r="AI13" s="154" t="s">
        <v>29</v>
      </c>
      <c r="AJ13" s="154" t="s">
        <v>29</v>
      </c>
      <c r="AK13" s="154" t="str">
        <f t="shared" si="9"/>
        <v>0</v>
      </c>
      <c r="AL13" s="154" t="s">
        <v>29</v>
      </c>
      <c r="AM13" s="154" t="s">
        <v>29</v>
      </c>
      <c r="AN13" s="154" t="str">
        <f t="shared" si="10"/>
        <v>0</v>
      </c>
      <c r="AO13" s="154" t="s">
        <v>29</v>
      </c>
      <c r="AP13" s="154" t="s">
        <v>29</v>
      </c>
      <c r="AQ13" s="154" t="str">
        <f t="shared" si="11"/>
        <v>0</v>
      </c>
      <c r="AR13" s="154" t="s">
        <v>29</v>
      </c>
      <c r="AS13" s="154">
        <v>2</v>
      </c>
      <c r="AT13" s="154">
        <f t="shared" si="12"/>
        <v>2</v>
      </c>
      <c r="AU13" s="154" t="s">
        <v>29</v>
      </c>
      <c r="AV13" s="154" t="s">
        <v>29</v>
      </c>
      <c r="AW13" s="154" t="str">
        <f t="shared" si="13"/>
        <v>0</v>
      </c>
      <c r="AX13" s="154" t="s">
        <v>29</v>
      </c>
      <c r="AY13" s="154" t="s">
        <v>29</v>
      </c>
      <c r="AZ13" s="154" t="str">
        <f t="shared" si="14"/>
        <v>0</v>
      </c>
      <c r="BA13" s="154" t="s">
        <v>29</v>
      </c>
      <c r="BB13" s="154">
        <v>1</v>
      </c>
      <c r="BC13" s="154">
        <f t="shared" si="15"/>
        <v>1</v>
      </c>
      <c r="BD13" s="154" t="s">
        <v>29</v>
      </c>
      <c r="BE13" s="154" t="s">
        <v>29</v>
      </c>
      <c r="BF13" s="154" t="str">
        <f t="shared" si="16"/>
        <v>0</v>
      </c>
      <c r="BG13" s="154" t="s">
        <v>29</v>
      </c>
      <c r="BH13" s="154" t="s">
        <v>29</v>
      </c>
      <c r="BI13" s="154" t="str">
        <f t="shared" si="17"/>
        <v>0</v>
      </c>
      <c r="BJ13" s="154" t="s">
        <v>29</v>
      </c>
      <c r="BK13" s="154" t="s">
        <v>29</v>
      </c>
      <c r="BL13" s="154" t="str">
        <f t="shared" si="18"/>
        <v>0</v>
      </c>
      <c r="BM13" s="154" t="s">
        <v>29</v>
      </c>
      <c r="BN13" s="154" t="s">
        <v>29</v>
      </c>
      <c r="BO13" s="154" t="str">
        <f t="shared" si="19"/>
        <v>0</v>
      </c>
      <c r="BP13" s="154" t="s">
        <v>29</v>
      </c>
      <c r="BQ13" s="154" t="s">
        <v>29</v>
      </c>
      <c r="BR13" s="154" t="str">
        <f t="shared" si="20"/>
        <v>0</v>
      </c>
      <c r="BS13" s="154" t="s">
        <v>29</v>
      </c>
      <c r="BT13" s="154" t="s">
        <v>29</v>
      </c>
      <c r="BU13" s="154" t="str">
        <f t="shared" si="21"/>
        <v>0</v>
      </c>
      <c r="BV13" s="154" t="s">
        <v>29</v>
      </c>
      <c r="BW13" s="154" t="s">
        <v>29</v>
      </c>
      <c r="BX13" s="154" t="str">
        <f t="shared" si="22"/>
        <v>0</v>
      </c>
      <c r="BY13" s="154" t="s">
        <v>29</v>
      </c>
      <c r="BZ13" s="154" t="s">
        <v>29</v>
      </c>
      <c r="CA13" s="154" t="str">
        <f t="shared" si="23"/>
        <v>0</v>
      </c>
      <c r="CB13" s="154" t="s">
        <v>29</v>
      </c>
      <c r="CC13" s="154" t="s">
        <v>29</v>
      </c>
      <c r="CD13" s="154" t="str">
        <f t="shared" si="24"/>
        <v>0</v>
      </c>
      <c r="CE13" s="154" t="s">
        <v>29</v>
      </c>
      <c r="CF13" s="154" t="s">
        <v>29</v>
      </c>
      <c r="CG13" s="154" t="str">
        <f t="shared" si="25"/>
        <v>0</v>
      </c>
      <c r="CH13" s="154" t="s">
        <v>29</v>
      </c>
      <c r="CI13" s="154" t="s">
        <v>29</v>
      </c>
      <c r="CJ13" s="154" t="str">
        <f t="shared" si="26"/>
        <v>0</v>
      </c>
      <c r="CK13" s="154" t="s">
        <v>29</v>
      </c>
      <c r="CL13" s="154" t="s">
        <v>29</v>
      </c>
      <c r="CM13" s="154" t="str">
        <f t="shared" si="27"/>
        <v>0</v>
      </c>
      <c r="CN13" s="154" t="s">
        <v>29</v>
      </c>
      <c r="CO13" s="154" t="s">
        <v>29</v>
      </c>
      <c r="CP13" s="154" t="str">
        <f t="shared" si="28"/>
        <v>0</v>
      </c>
      <c r="CQ13" s="154" t="s">
        <v>29</v>
      </c>
      <c r="CR13" s="154">
        <v>5</v>
      </c>
      <c r="CS13" s="154">
        <f t="shared" si="29"/>
        <v>5</v>
      </c>
    </row>
    <row r="14" spans="1:98" s="121" customFormat="1" ht="3.75" customHeight="1">
      <c r="A14" s="104"/>
      <c r="B14" s="130"/>
      <c r="C14" s="104"/>
      <c r="D14" s="131"/>
      <c r="E14" s="132"/>
      <c r="F14" s="132"/>
      <c r="G14" s="112"/>
      <c r="H14" s="154"/>
      <c r="I14" s="154"/>
      <c r="J14" s="154" t="str">
        <f t="shared" si="0"/>
        <v>0</v>
      </c>
      <c r="K14" s="154"/>
      <c r="L14" s="154"/>
      <c r="M14" s="154" t="str">
        <f t="shared" si="1"/>
        <v>0</v>
      </c>
      <c r="N14" s="154"/>
      <c r="O14" s="154"/>
      <c r="P14" s="154" t="str">
        <f t="shared" si="2"/>
        <v>0</v>
      </c>
      <c r="Q14" s="154"/>
      <c r="R14" s="154"/>
      <c r="S14" s="154" t="str">
        <f t="shared" si="3"/>
        <v>0</v>
      </c>
      <c r="T14" s="154"/>
      <c r="U14" s="154"/>
      <c r="V14" s="154" t="str">
        <f t="shared" si="4"/>
        <v>0</v>
      </c>
      <c r="W14" s="154"/>
      <c r="X14" s="154"/>
      <c r="Y14" s="154" t="str">
        <f t="shared" si="5"/>
        <v>0</v>
      </c>
      <c r="Z14" s="154"/>
      <c r="AA14" s="154"/>
      <c r="AB14" s="154" t="str">
        <f t="shared" si="6"/>
        <v>0</v>
      </c>
      <c r="AC14" s="154"/>
      <c r="AD14" s="154"/>
      <c r="AE14" s="154" t="str">
        <f t="shared" si="7"/>
        <v>0</v>
      </c>
      <c r="AF14" s="154"/>
      <c r="AG14" s="154"/>
      <c r="AH14" s="154" t="str">
        <f t="shared" si="8"/>
        <v>0</v>
      </c>
      <c r="AI14" s="154"/>
      <c r="AJ14" s="154"/>
      <c r="AK14" s="154" t="str">
        <f t="shared" si="9"/>
        <v>0</v>
      </c>
      <c r="AL14" s="154"/>
      <c r="AM14" s="154"/>
      <c r="AN14" s="154" t="str">
        <f t="shared" si="10"/>
        <v>0</v>
      </c>
      <c r="AO14" s="155"/>
      <c r="AP14" s="155"/>
      <c r="AQ14" s="154" t="str">
        <f t="shared" si="11"/>
        <v>0</v>
      </c>
      <c r="AR14" s="154"/>
      <c r="AS14" s="154"/>
      <c r="AT14" s="154" t="str">
        <f t="shared" si="12"/>
        <v>0</v>
      </c>
      <c r="AU14" s="154"/>
      <c r="AV14" s="154"/>
      <c r="AW14" s="154" t="str">
        <f t="shared" si="13"/>
        <v>0</v>
      </c>
      <c r="AX14" s="154"/>
      <c r="AY14" s="154"/>
      <c r="AZ14" s="154" t="str">
        <f t="shared" si="14"/>
        <v>0</v>
      </c>
      <c r="BA14" s="154"/>
      <c r="BB14" s="154"/>
      <c r="BC14" s="154" t="str">
        <f t="shared" si="15"/>
        <v>0</v>
      </c>
      <c r="BD14" s="154"/>
      <c r="BE14" s="154"/>
      <c r="BF14" s="154" t="str">
        <f t="shared" si="16"/>
        <v>0</v>
      </c>
      <c r="BG14" s="154"/>
      <c r="BH14" s="155"/>
      <c r="BI14" s="154" t="str">
        <f t="shared" si="17"/>
        <v>0</v>
      </c>
      <c r="BJ14" s="154"/>
      <c r="BK14" s="154"/>
      <c r="BL14" s="154" t="str">
        <f t="shared" si="18"/>
        <v>0</v>
      </c>
      <c r="BM14" s="155"/>
      <c r="BN14" s="155"/>
      <c r="BO14" s="154" t="str">
        <f t="shared" si="19"/>
        <v>0</v>
      </c>
      <c r="BP14" s="155"/>
      <c r="BQ14" s="155"/>
      <c r="BR14" s="154" t="str">
        <f t="shared" si="20"/>
        <v>0</v>
      </c>
      <c r="BS14" s="154"/>
      <c r="BT14" s="154"/>
      <c r="BU14" s="154" t="str">
        <f t="shared" si="21"/>
        <v>0</v>
      </c>
      <c r="BV14" s="154"/>
      <c r="BW14" s="154"/>
      <c r="BX14" s="154" t="str">
        <f t="shared" si="22"/>
        <v>0</v>
      </c>
      <c r="BY14" s="155"/>
      <c r="BZ14" s="155"/>
      <c r="CA14" s="154" t="str">
        <f t="shared" si="23"/>
        <v>0</v>
      </c>
      <c r="CB14" s="155"/>
      <c r="CC14" s="155"/>
      <c r="CD14" s="154" t="str">
        <f t="shared" si="24"/>
        <v>0</v>
      </c>
      <c r="CE14" s="155"/>
      <c r="CF14" s="155"/>
      <c r="CG14" s="154" t="str">
        <f t="shared" si="25"/>
        <v>0</v>
      </c>
      <c r="CH14" s="155"/>
      <c r="CI14" s="155"/>
      <c r="CJ14" s="154" t="str">
        <f t="shared" si="26"/>
        <v>0</v>
      </c>
      <c r="CK14" s="155"/>
      <c r="CL14" s="155"/>
      <c r="CM14" s="154" t="str">
        <f t="shared" si="27"/>
        <v>0</v>
      </c>
      <c r="CN14" s="154"/>
      <c r="CO14" s="154"/>
      <c r="CP14" s="154" t="str">
        <f t="shared" si="28"/>
        <v>0</v>
      </c>
      <c r="CQ14" s="154"/>
      <c r="CR14" s="154"/>
      <c r="CS14" s="154" t="str">
        <f t="shared" si="29"/>
        <v>0</v>
      </c>
    </row>
    <row r="15" spans="1:98" s="121" customFormat="1" ht="10.199999999999999">
      <c r="A15" s="105" t="s">
        <v>39</v>
      </c>
      <c r="B15" s="133"/>
      <c r="C15" s="134"/>
      <c r="D15" s="147"/>
      <c r="E15" s="135"/>
      <c r="F15" s="135"/>
      <c r="G15" s="129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  <c r="BW15" s="153"/>
      <c r="BX15" s="153"/>
      <c r="BY15" s="153"/>
      <c r="BZ15" s="153"/>
      <c r="CA15" s="153"/>
      <c r="CB15" s="153"/>
      <c r="CC15" s="153"/>
      <c r="CD15" s="153"/>
      <c r="CE15" s="153"/>
      <c r="CF15" s="153"/>
      <c r="CG15" s="153"/>
      <c r="CH15" s="153"/>
      <c r="CI15" s="153"/>
      <c r="CJ15" s="153"/>
      <c r="CK15" s="153"/>
      <c r="CL15" s="153"/>
      <c r="CM15" s="153"/>
      <c r="CN15" s="153"/>
      <c r="CO15" s="153"/>
      <c r="CP15" s="153"/>
      <c r="CQ15" s="153"/>
      <c r="CR15" s="153"/>
      <c r="CS15" s="153"/>
    </row>
    <row r="16" spans="1:98" s="121" customFormat="1" ht="3.75" customHeight="1">
      <c r="A16" s="104"/>
      <c r="B16" s="130"/>
      <c r="C16" s="104"/>
      <c r="D16" s="131"/>
      <c r="E16" s="132"/>
      <c r="F16" s="132"/>
      <c r="G16" s="112"/>
      <c r="H16" s="154"/>
      <c r="I16" s="154"/>
      <c r="J16" s="154" t="str">
        <f t="shared" si="0"/>
        <v>0</v>
      </c>
      <c r="K16" s="154"/>
      <c r="L16" s="154"/>
      <c r="M16" s="154" t="str">
        <f t="shared" si="1"/>
        <v>0</v>
      </c>
      <c r="N16" s="154"/>
      <c r="O16" s="154"/>
      <c r="P16" s="154" t="str">
        <f t="shared" si="2"/>
        <v>0</v>
      </c>
      <c r="Q16" s="154"/>
      <c r="R16" s="154"/>
      <c r="S16" s="154" t="str">
        <f t="shared" si="3"/>
        <v>0</v>
      </c>
      <c r="T16" s="154"/>
      <c r="U16" s="154"/>
      <c r="V16" s="154" t="str">
        <f t="shared" si="4"/>
        <v>0</v>
      </c>
      <c r="W16" s="154"/>
      <c r="X16" s="154"/>
      <c r="Y16" s="154" t="str">
        <f t="shared" si="5"/>
        <v>0</v>
      </c>
      <c r="Z16" s="154"/>
      <c r="AA16" s="154"/>
      <c r="AB16" s="154" t="str">
        <f t="shared" si="6"/>
        <v>0</v>
      </c>
      <c r="AC16" s="154"/>
      <c r="AD16" s="154"/>
      <c r="AE16" s="154" t="str">
        <f t="shared" si="7"/>
        <v>0</v>
      </c>
      <c r="AF16" s="154"/>
      <c r="AG16" s="154"/>
      <c r="AH16" s="154" t="str">
        <f t="shared" si="8"/>
        <v>0</v>
      </c>
      <c r="AI16" s="154"/>
      <c r="AJ16" s="154"/>
      <c r="AK16" s="154" t="str">
        <f t="shared" si="9"/>
        <v>0</v>
      </c>
      <c r="AL16" s="154"/>
      <c r="AM16" s="154"/>
      <c r="AN16" s="154" t="str">
        <f t="shared" si="10"/>
        <v>0</v>
      </c>
      <c r="AO16" s="155"/>
      <c r="AP16" s="155"/>
      <c r="AQ16" s="154" t="str">
        <f t="shared" si="11"/>
        <v>0</v>
      </c>
      <c r="AR16" s="154"/>
      <c r="AS16" s="154"/>
      <c r="AT16" s="154" t="str">
        <f t="shared" si="12"/>
        <v>0</v>
      </c>
      <c r="AU16" s="154"/>
      <c r="AV16" s="154"/>
      <c r="AW16" s="154" t="str">
        <f t="shared" si="13"/>
        <v>0</v>
      </c>
      <c r="AX16" s="154"/>
      <c r="AY16" s="154"/>
      <c r="AZ16" s="154" t="str">
        <f t="shared" si="14"/>
        <v>0</v>
      </c>
      <c r="BA16" s="154"/>
      <c r="BB16" s="154"/>
      <c r="BC16" s="154" t="str">
        <f t="shared" si="15"/>
        <v>0</v>
      </c>
      <c r="BD16" s="154"/>
      <c r="BE16" s="154"/>
      <c r="BF16" s="154" t="str">
        <f t="shared" si="16"/>
        <v>0</v>
      </c>
      <c r="BG16" s="154"/>
      <c r="BH16" s="155"/>
      <c r="BI16" s="154" t="str">
        <f t="shared" si="17"/>
        <v>0</v>
      </c>
      <c r="BJ16" s="154"/>
      <c r="BK16" s="154"/>
      <c r="BL16" s="154" t="str">
        <f t="shared" si="18"/>
        <v>0</v>
      </c>
      <c r="BM16" s="155"/>
      <c r="BN16" s="155"/>
      <c r="BO16" s="154" t="str">
        <f t="shared" si="19"/>
        <v>0</v>
      </c>
      <c r="BP16" s="155"/>
      <c r="BQ16" s="155"/>
      <c r="BR16" s="154" t="str">
        <f t="shared" si="20"/>
        <v>0</v>
      </c>
      <c r="BS16" s="154"/>
      <c r="BT16" s="154"/>
      <c r="BU16" s="154" t="str">
        <f t="shared" si="21"/>
        <v>0</v>
      </c>
      <c r="BV16" s="154"/>
      <c r="BW16" s="154"/>
      <c r="BX16" s="154" t="str">
        <f t="shared" si="22"/>
        <v>0</v>
      </c>
      <c r="BY16" s="155"/>
      <c r="BZ16" s="155"/>
      <c r="CA16" s="154" t="str">
        <f t="shared" si="23"/>
        <v>0</v>
      </c>
      <c r="CB16" s="155"/>
      <c r="CC16" s="155"/>
      <c r="CD16" s="154" t="str">
        <f t="shared" si="24"/>
        <v>0</v>
      </c>
      <c r="CE16" s="155"/>
      <c r="CF16" s="155"/>
      <c r="CG16" s="154" t="str">
        <f t="shared" si="25"/>
        <v>0</v>
      </c>
      <c r="CH16" s="155"/>
      <c r="CI16" s="155"/>
      <c r="CJ16" s="154" t="str">
        <f t="shared" si="26"/>
        <v>0</v>
      </c>
      <c r="CK16" s="155"/>
      <c r="CL16" s="155"/>
      <c r="CM16" s="154" t="str">
        <f t="shared" si="27"/>
        <v>0</v>
      </c>
      <c r="CN16" s="154"/>
      <c r="CO16" s="154"/>
      <c r="CP16" s="154" t="str">
        <f t="shared" si="28"/>
        <v>0</v>
      </c>
      <c r="CQ16" s="154"/>
      <c r="CR16" s="154"/>
      <c r="CS16" s="154" t="str">
        <f t="shared" si="29"/>
        <v>0</v>
      </c>
    </row>
    <row r="17" spans="1:153" ht="12.75" customHeight="1">
      <c r="A17" s="103">
        <v>1</v>
      </c>
      <c r="B17" s="130" t="s">
        <v>27</v>
      </c>
      <c r="C17" s="103">
        <v>230</v>
      </c>
      <c r="D17" s="117" t="s">
        <v>28</v>
      </c>
      <c r="E17" s="121">
        <v>92818</v>
      </c>
      <c r="F17" s="121">
        <v>3</v>
      </c>
      <c r="G17" s="121" t="s">
        <v>253</v>
      </c>
      <c r="H17" s="154">
        <v>1</v>
      </c>
      <c r="I17" s="154">
        <v>1</v>
      </c>
      <c r="J17" s="154">
        <f t="shared" si="0"/>
        <v>2</v>
      </c>
      <c r="K17" s="154" t="s">
        <v>29</v>
      </c>
      <c r="L17" s="154">
        <v>1</v>
      </c>
      <c r="M17" s="154">
        <f t="shared" si="1"/>
        <v>1</v>
      </c>
      <c r="N17" s="154">
        <v>1</v>
      </c>
      <c r="O17" s="154">
        <v>2</v>
      </c>
      <c r="P17" s="154">
        <f t="shared" si="2"/>
        <v>3</v>
      </c>
      <c r="Q17" s="154" t="s">
        <v>29</v>
      </c>
      <c r="R17" s="154" t="s">
        <v>29</v>
      </c>
      <c r="S17" s="154" t="str">
        <f t="shared" si="3"/>
        <v>0</v>
      </c>
      <c r="T17" s="154" t="s">
        <v>29</v>
      </c>
      <c r="U17" s="154" t="s">
        <v>29</v>
      </c>
      <c r="V17" s="154" t="str">
        <f t="shared" si="4"/>
        <v>0</v>
      </c>
      <c r="W17" s="154" t="s">
        <v>29</v>
      </c>
      <c r="X17" s="154" t="s">
        <v>29</v>
      </c>
      <c r="Y17" s="154" t="str">
        <f t="shared" si="5"/>
        <v>0</v>
      </c>
      <c r="Z17" s="154" t="s">
        <v>29</v>
      </c>
      <c r="AA17" s="154" t="s">
        <v>29</v>
      </c>
      <c r="AB17" s="154" t="str">
        <f t="shared" si="6"/>
        <v>0</v>
      </c>
      <c r="AC17" s="154">
        <v>1</v>
      </c>
      <c r="AD17" s="154" t="s">
        <v>29</v>
      </c>
      <c r="AE17" s="154">
        <f t="shared" si="7"/>
        <v>1</v>
      </c>
      <c r="AF17" s="154" t="s">
        <v>29</v>
      </c>
      <c r="AG17" s="154" t="s">
        <v>29</v>
      </c>
      <c r="AH17" s="154" t="str">
        <f t="shared" si="8"/>
        <v>0</v>
      </c>
      <c r="AI17" s="154" t="s">
        <v>29</v>
      </c>
      <c r="AJ17" s="154" t="s">
        <v>29</v>
      </c>
      <c r="AK17" s="154" t="str">
        <f t="shared" si="9"/>
        <v>0</v>
      </c>
      <c r="AL17" s="154" t="s">
        <v>29</v>
      </c>
      <c r="AM17" s="154" t="s">
        <v>29</v>
      </c>
      <c r="AN17" s="154" t="str">
        <f t="shared" si="10"/>
        <v>0</v>
      </c>
      <c r="AO17" s="154" t="s">
        <v>29</v>
      </c>
      <c r="AP17" s="154" t="s">
        <v>29</v>
      </c>
      <c r="AQ17" s="154" t="str">
        <f t="shared" si="11"/>
        <v>0</v>
      </c>
      <c r="AR17" s="154" t="s">
        <v>29</v>
      </c>
      <c r="AS17" s="154" t="s">
        <v>29</v>
      </c>
      <c r="AT17" s="154" t="str">
        <f t="shared" si="12"/>
        <v>0</v>
      </c>
      <c r="AU17" s="154" t="s">
        <v>29</v>
      </c>
      <c r="AV17" s="154" t="s">
        <v>29</v>
      </c>
      <c r="AW17" s="154" t="str">
        <f t="shared" si="13"/>
        <v>0</v>
      </c>
      <c r="AX17" s="154" t="s">
        <v>29</v>
      </c>
      <c r="AY17" s="154" t="s">
        <v>29</v>
      </c>
      <c r="AZ17" s="154" t="str">
        <f t="shared" si="14"/>
        <v>0</v>
      </c>
      <c r="BA17" s="154" t="s">
        <v>29</v>
      </c>
      <c r="BB17" s="154" t="s">
        <v>29</v>
      </c>
      <c r="BC17" s="154" t="str">
        <f t="shared" si="15"/>
        <v>0</v>
      </c>
      <c r="BD17" s="154" t="s">
        <v>29</v>
      </c>
      <c r="BE17" s="154" t="s">
        <v>29</v>
      </c>
      <c r="BF17" s="154" t="str">
        <f t="shared" si="16"/>
        <v>0</v>
      </c>
      <c r="BG17" s="154" t="s">
        <v>29</v>
      </c>
      <c r="BH17" s="154" t="s">
        <v>29</v>
      </c>
      <c r="BI17" s="154" t="str">
        <f t="shared" si="17"/>
        <v>0</v>
      </c>
      <c r="BJ17" s="154" t="s">
        <v>29</v>
      </c>
      <c r="BK17" s="154" t="s">
        <v>29</v>
      </c>
      <c r="BL17" s="154" t="str">
        <f t="shared" si="18"/>
        <v>0</v>
      </c>
      <c r="BM17" s="154" t="s">
        <v>29</v>
      </c>
      <c r="BN17" s="154" t="s">
        <v>29</v>
      </c>
      <c r="BO17" s="154" t="str">
        <f t="shared" si="19"/>
        <v>0</v>
      </c>
      <c r="BP17" s="154" t="s">
        <v>29</v>
      </c>
      <c r="BQ17" s="154" t="s">
        <v>29</v>
      </c>
      <c r="BR17" s="154" t="str">
        <f t="shared" si="20"/>
        <v>0</v>
      </c>
      <c r="BS17" s="154" t="s">
        <v>29</v>
      </c>
      <c r="BT17" s="154" t="s">
        <v>29</v>
      </c>
      <c r="BU17" s="154" t="str">
        <f t="shared" si="21"/>
        <v>0</v>
      </c>
      <c r="BV17" s="154" t="s">
        <v>29</v>
      </c>
      <c r="BW17" s="154" t="s">
        <v>29</v>
      </c>
      <c r="BX17" s="154" t="str">
        <f t="shared" si="22"/>
        <v>0</v>
      </c>
      <c r="BY17" s="154" t="s">
        <v>29</v>
      </c>
      <c r="BZ17" s="154" t="s">
        <v>29</v>
      </c>
      <c r="CA17" s="154" t="str">
        <f t="shared" si="23"/>
        <v>0</v>
      </c>
      <c r="CB17" s="154" t="s">
        <v>29</v>
      </c>
      <c r="CC17" s="154" t="s">
        <v>29</v>
      </c>
      <c r="CD17" s="154" t="str">
        <f t="shared" si="24"/>
        <v>0</v>
      </c>
      <c r="CE17" s="154" t="s">
        <v>29</v>
      </c>
      <c r="CF17" s="154" t="s">
        <v>29</v>
      </c>
      <c r="CG17" s="154" t="str">
        <f t="shared" si="25"/>
        <v>0</v>
      </c>
      <c r="CH17" s="154" t="s">
        <v>29</v>
      </c>
      <c r="CI17" s="154" t="s">
        <v>29</v>
      </c>
      <c r="CJ17" s="154" t="str">
        <f t="shared" si="26"/>
        <v>0</v>
      </c>
      <c r="CK17" s="154" t="s">
        <v>29</v>
      </c>
      <c r="CL17" s="154" t="s">
        <v>29</v>
      </c>
      <c r="CM17" s="154" t="str">
        <f t="shared" si="27"/>
        <v>0</v>
      </c>
      <c r="CN17" s="154" t="s">
        <v>29</v>
      </c>
      <c r="CO17" s="154" t="s">
        <v>29</v>
      </c>
      <c r="CP17" s="154" t="str">
        <f t="shared" si="28"/>
        <v>0</v>
      </c>
      <c r="CQ17" s="154">
        <v>3</v>
      </c>
      <c r="CR17" s="154">
        <v>4</v>
      </c>
      <c r="CS17" s="154">
        <f t="shared" si="29"/>
        <v>7</v>
      </c>
    </row>
    <row r="18" spans="1:153" ht="12.75" customHeight="1">
      <c r="A18" s="103">
        <v>3</v>
      </c>
      <c r="B18" s="130" t="s">
        <v>41</v>
      </c>
      <c r="C18" s="103">
        <v>1061</v>
      </c>
      <c r="D18" s="117" t="s">
        <v>42</v>
      </c>
      <c r="E18" s="121">
        <v>57501</v>
      </c>
      <c r="F18" s="121">
        <v>3</v>
      </c>
      <c r="G18" s="121" t="s">
        <v>253</v>
      </c>
      <c r="H18" s="154" t="s">
        <v>29</v>
      </c>
      <c r="I18" s="154">
        <v>1</v>
      </c>
      <c r="J18" s="154">
        <f t="shared" si="0"/>
        <v>1</v>
      </c>
      <c r="K18" s="154" t="s">
        <v>29</v>
      </c>
      <c r="L18" s="154">
        <v>1</v>
      </c>
      <c r="M18" s="154">
        <f t="shared" si="1"/>
        <v>1</v>
      </c>
      <c r="N18" s="154">
        <v>1</v>
      </c>
      <c r="O18" s="154" t="s">
        <v>29</v>
      </c>
      <c r="P18" s="154">
        <f t="shared" si="2"/>
        <v>1</v>
      </c>
      <c r="Q18" s="154" t="s">
        <v>29</v>
      </c>
      <c r="R18" s="154" t="s">
        <v>29</v>
      </c>
      <c r="S18" s="154" t="str">
        <f t="shared" si="3"/>
        <v>0</v>
      </c>
      <c r="T18" s="154" t="s">
        <v>29</v>
      </c>
      <c r="U18" s="154" t="s">
        <v>29</v>
      </c>
      <c r="V18" s="154" t="str">
        <f t="shared" si="4"/>
        <v>0</v>
      </c>
      <c r="W18" s="154" t="s">
        <v>29</v>
      </c>
      <c r="X18" s="154" t="s">
        <v>29</v>
      </c>
      <c r="Y18" s="154" t="str">
        <f t="shared" si="5"/>
        <v>0</v>
      </c>
      <c r="Z18" s="154" t="s">
        <v>29</v>
      </c>
      <c r="AA18" s="154" t="s">
        <v>29</v>
      </c>
      <c r="AB18" s="154" t="str">
        <f t="shared" si="6"/>
        <v>0</v>
      </c>
      <c r="AC18" s="154" t="s">
        <v>29</v>
      </c>
      <c r="AD18" s="154" t="s">
        <v>29</v>
      </c>
      <c r="AE18" s="154" t="str">
        <f t="shared" si="7"/>
        <v>0</v>
      </c>
      <c r="AF18" s="154" t="s">
        <v>29</v>
      </c>
      <c r="AG18" s="154" t="s">
        <v>29</v>
      </c>
      <c r="AH18" s="154" t="str">
        <f t="shared" si="8"/>
        <v>0</v>
      </c>
      <c r="AI18" s="154" t="s">
        <v>29</v>
      </c>
      <c r="AJ18" s="154" t="s">
        <v>29</v>
      </c>
      <c r="AK18" s="154" t="str">
        <f t="shared" si="9"/>
        <v>0</v>
      </c>
      <c r="AL18" s="154" t="s">
        <v>29</v>
      </c>
      <c r="AM18" s="154" t="s">
        <v>29</v>
      </c>
      <c r="AN18" s="154" t="str">
        <f t="shared" si="10"/>
        <v>0</v>
      </c>
      <c r="AO18" s="154" t="s">
        <v>29</v>
      </c>
      <c r="AP18" s="154" t="s">
        <v>29</v>
      </c>
      <c r="AQ18" s="154" t="str">
        <f t="shared" si="11"/>
        <v>0</v>
      </c>
      <c r="AR18" s="154" t="s">
        <v>29</v>
      </c>
      <c r="AS18" s="154" t="s">
        <v>29</v>
      </c>
      <c r="AT18" s="154" t="str">
        <f t="shared" si="12"/>
        <v>0</v>
      </c>
      <c r="AU18" s="154" t="s">
        <v>29</v>
      </c>
      <c r="AV18" s="154" t="s">
        <v>29</v>
      </c>
      <c r="AW18" s="154" t="str">
        <f t="shared" si="13"/>
        <v>0</v>
      </c>
      <c r="AX18" s="154" t="s">
        <v>29</v>
      </c>
      <c r="AY18" s="154" t="s">
        <v>29</v>
      </c>
      <c r="AZ18" s="154" t="str">
        <f t="shared" si="14"/>
        <v>0</v>
      </c>
      <c r="BA18" s="154" t="s">
        <v>29</v>
      </c>
      <c r="BB18" s="154">
        <v>1</v>
      </c>
      <c r="BC18" s="154">
        <f t="shared" si="15"/>
        <v>1</v>
      </c>
      <c r="BD18" s="154" t="s">
        <v>29</v>
      </c>
      <c r="BE18" s="154" t="s">
        <v>29</v>
      </c>
      <c r="BF18" s="154" t="str">
        <f t="shared" si="16"/>
        <v>0</v>
      </c>
      <c r="BG18" s="154" t="s">
        <v>29</v>
      </c>
      <c r="BH18" s="154" t="s">
        <v>29</v>
      </c>
      <c r="BI18" s="154" t="str">
        <f t="shared" si="17"/>
        <v>0</v>
      </c>
      <c r="BJ18" s="154" t="s">
        <v>29</v>
      </c>
      <c r="BK18" s="154" t="s">
        <v>29</v>
      </c>
      <c r="BL18" s="154" t="str">
        <f t="shared" si="18"/>
        <v>0</v>
      </c>
      <c r="BM18" s="154" t="s">
        <v>29</v>
      </c>
      <c r="BN18" s="154" t="s">
        <v>29</v>
      </c>
      <c r="BO18" s="154" t="str">
        <f t="shared" si="19"/>
        <v>0</v>
      </c>
      <c r="BP18" s="154" t="s">
        <v>29</v>
      </c>
      <c r="BQ18" s="154" t="s">
        <v>29</v>
      </c>
      <c r="BR18" s="154" t="str">
        <f t="shared" si="20"/>
        <v>0</v>
      </c>
      <c r="BS18" s="154" t="s">
        <v>29</v>
      </c>
      <c r="BT18" s="154" t="s">
        <v>29</v>
      </c>
      <c r="BU18" s="154" t="str">
        <f t="shared" si="21"/>
        <v>0</v>
      </c>
      <c r="BV18" s="154" t="s">
        <v>29</v>
      </c>
      <c r="BW18" s="154" t="s">
        <v>29</v>
      </c>
      <c r="BX18" s="154" t="str">
        <f t="shared" si="22"/>
        <v>0</v>
      </c>
      <c r="BY18" s="154" t="s">
        <v>29</v>
      </c>
      <c r="BZ18" s="154" t="s">
        <v>29</v>
      </c>
      <c r="CA18" s="154" t="str">
        <f t="shared" si="23"/>
        <v>0</v>
      </c>
      <c r="CB18" s="154" t="s">
        <v>29</v>
      </c>
      <c r="CC18" s="154" t="s">
        <v>29</v>
      </c>
      <c r="CD18" s="154" t="str">
        <f t="shared" si="24"/>
        <v>0</v>
      </c>
      <c r="CE18" s="154" t="s">
        <v>29</v>
      </c>
      <c r="CF18" s="154" t="s">
        <v>29</v>
      </c>
      <c r="CG18" s="154" t="str">
        <f t="shared" si="25"/>
        <v>0</v>
      </c>
      <c r="CH18" s="154" t="s">
        <v>29</v>
      </c>
      <c r="CI18" s="154" t="s">
        <v>29</v>
      </c>
      <c r="CJ18" s="154" t="str">
        <f t="shared" si="26"/>
        <v>0</v>
      </c>
      <c r="CK18" s="154" t="s">
        <v>29</v>
      </c>
      <c r="CL18" s="154" t="s">
        <v>29</v>
      </c>
      <c r="CM18" s="154" t="str">
        <f t="shared" si="27"/>
        <v>0</v>
      </c>
      <c r="CN18" s="154" t="s">
        <v>29</v>
      </c>
      <c r="CO18" s="154">
        <v>1</v>
      </c>
      <c r="CP18" s="154">
        <f t="shared" si="28"/>
        <v>1</v>
      </c>
      <c r="CQ18" s="154">
        <v>1</v>
      </c>
      <c r="CR18" s="154">
        <v>4</v>
      </c>
      <c r="CS18" s="154">
        <f t="shared" si="29"/>
        <v>5</v>
      </c>
    </row>
    <row r="19" spans="1:153" ht="12.75" customHeight="1">
      <c r="A19" s="103">
        <v>17</v>
      </c>
      <c r="B19" s="130" t="s">
        <v>43</v>
      </c>
      <c r="C19" s="103">
        <v>3203</v>
      </c>
      <c r="D19" s="117" t="s">
        <v>44</v>
      </c>
      <c r="E19" s="121">
        <v>70533</v>
      </c>
      <c r="F19" s="121">
        <v>3</v>
      </c>
      <c r="G19" s="121" t="s">
        <v>253</v>
      </c>
      <c r="H19" s="154" t="s">
        <v>29</v>
      </c>
      <c r="I19" s="154">
        <v>2</v>
      </c>
      <c r="J19" s="154">
        <f t="shared" si="0"/>
        <v>2</v>
      </c>
      <c r="K19" s="154">
        <v>1</v>
      </c>
      <c r="L19" s="154">
        <v>1</v>
      </c>
      <c r="M19" s="154">
        <f t="shared" si="1"/>
        <v>2</v>
      </c>
      <c r="N19" s="154">
        <v>1</v>
      </c>
      <c r="O19" s="154" t="s">
        <v>29</v>
      </c>
      <c r="P19" s="154">
        <f t="shared" si="2"/>
        <v>1</v>
      </c>
      <c r="Q19" s="154" t="s">
        <v>29</v>
      </c>
      <c r="R19" s="154" t="s">
        <v>29</v>
      </c>
      <c r="S19" s="154" t="str">
        <f t="shared" si="3"/>
        <v>0</v>
      </c>
      <c r="T19" s="154" t="s">
        <v>29</v>
      </c>
      <c r="U19" s="154" t="s">
        <v>29</v>
      </c>
      <c r="V19" s="154" t="str">
        <f t="shared" si="4"/>
        <v>0</v>
      </c>
      <c r="W19" s="154" t="s">
        <v>29</v>
      </c>
      <c r="X19" s="154" t="s">
        <v>29</v>
      </c>
      <c r="Y19" s="154" t="str">
        <f t="shared" si="5"/>
        <v>0</v>
      </c>
      <c r="Z19" s="154" t="s">
        <v>29</v>
      </c>
      <c r="AA19" s="154" t="s">
        <v>29</v>
      </c>
      <c r="AB19" s="154" t="str">
        <f t="shared" si="6"/>
        <v>0</v>
      </c>
      <c r="AC19" s="154" t="s">
        <v>29</v>
      </c>
      <c r="AD19" s="154" t="s">
        <v>29</v>
      </c>
      <c r="AE19" s="154" t="str">
        <f t="shared" si="7"/>
        <v>0</v>
      </c>
      <c r="AF19" s="154" t="s">
        <v>29</v>
      </c>
      <c r="AG19" s="154" t="s">
        <v>29</v>
      </c>
      <c r="AH19" s="154" t="str">
        <f t="shared" si="8"/>
        <v>0</v>
      </c>
      <c r="AI19" s="154" t="s">
        <v>29</v>
      </c>
      <c r="AJ19" s="154" t="s">
        <v>29</v>
      </c>
      <c r="AK19" s="154" t="str">
        <f t="shared" si="9"/>
        <v>0</v>
      </c>
      <c r="AL19" s="154" t="s">
        <v>29</v>
      </c>
      <c r="AM19" s="154" t="s">
        <v>29</v>
      </c>
      <c r="AN19" s="154" t="str">
        <f t="shared" si="10"/>
        <v>0</v>
      </c>
      <c r="AO19" s="154" t="s">
        <v>29</v>
      </c>
      <c r="AP19" s="154" t="s">
        <v>29</v>
      </c>
      <c r="AQ19" s="154" t="str">
        <f t="shared" si="11"/>
        <v>0</v>
      </c>
      <c r="AR19" s="154" t="s">
        <v>29</v>
      </c>
      <c r="AS19" s="154" t="s">
        <v>29</v>
      </c>
      <c r="AT19" s="154" t="str">
        <f t="shared" si="12"/>
        <v>0</v>
      </c>
      <c r="AU19" s="154" t="s">
        <v>29</v>
      </c>
      <c r="AV19" s="154" t="s">
        <v>29</v>
      </c>
      <c r="AW19" s="154" t="str">
        <f t="shared" si="13"/>
        <v>0</v>
      </c>
      <c r="AX19" s="154" t="s">
        <v>29</v>
      </c>
      <c r="AY19" s="154" t="s">
        <v>29</v>
      </c>
      <c r="AZ19" s="154" t="str">
        <f t="shared" si="14"/>
        <v>0</v>
      </c>
      <c r="BA19" s="154" t="s">
        <v>29</v>
      </c>
      <c r="BB19" s="154" t="s">
        <v>29</v>
      </c>
      <c r="BC19" s="154" t="str">
        <f t="shared" si="15"/>
        <v>0</v>
      </c>
      <c r="BD19" s="154" t="s">
        <v>29</v>
      </c>
      <c r="BE19" s="154" t="s">
        <v>29</v>
      </c>
      <c r="BF19" s="154" t="str">
        <f t="shared" si="16"/>
        <v>0</v>
      </c>
      <c r="BG19" s="154" t="s">
        <v>29</v>
      </c>
      <c r="BH19" s="154" t="s">
        <v>29</v>
      </c>
      <c r="BI19" s="154" t="str">
        <f t="shared" si="17"/>
        <v>0</v>
      </c>
      <c r="BJ19" s="154" t="s">
        <v>29</v>
      </c>
      <c r="BK19" s="154" t="s">
        <v>29</v>
      </c>
      <c r="BL19" s="154" t="str">
        <f t="shared" si="18"/>
        <v>0</v>
      </c>
      <c r="BM19" s="154" t="s">
        <v>29</v>
      </c>
      <c r="BN19" s="154" t="s">
        <v>29</v>
      </c>
      <c r="BO19" s="154" t="str">
        <f t="shared" si="19"/>
        <v>0</v>
      </c>
      <c r="BP19" s="154" t="s">
        <v>29</v>
      </c>
      <c r="BQ19" s="154" t="s">
        <v>29</v>
      </c>
      <c r="BR19" s="154" t="str">
        <f t="shared" si="20"/>
        <v>0</v>
      </c>
      <c r="BS19" s="154" t="s">
        <v>29</v>
      </c>
      <c r="BT19" s="154" t="s">
        <v>29</v>
      </c>
      <c r="BU19" s="154" t="str">
        <f t="shared" si="21"/>
        <v>0</v>
      </c>
      <c r="BV19" s="154" t="s">
        <v>29</v>
      </c>
      <c r="BW19" s="154" t="s">
        <v>29</v>
      </c>
      <c r="BX19" s="154" t="str">
        <f t="shared" si="22"/>
        <v>0</v>
      </c>
      <c r="BY19" s="154" t="s">
        <v>29</v>
      </c>
      <c r="BZ19" s="154" t="s">
        <v>29</v>
      </c>
      <c r="CA19" s="154" t="str">
        <f t="shared" si="23"/>
        <v>0</v>
      </c>
      <c r="CB19" s="154" t="s">
        <v>29</v>
      </c>
      <c r="CC19" s="154" t="s">
        <v>29</v>
      </c>
      <c r="CD19" s="154" t="str">
        <f t="shared" si="24"/>
        <v>0</v>
      </c>
      <c r="CE19" s="154" t="s">
        <v>29</v>
      </c>
      <c r="CF19" s="154" t="s">
        <v>29</v>
      </c>
      <c r="CG19" s="154" t="str">
        <f t="shared" si="25"/>
        <v>0</v>
      </c>
      <c r="CH19" s="154" t="s">
        <v>29</v>
      </c>
      <c r="CI19" s="154" t="s">
        <v>29</v>
      </c>
      <c r="CJ19" s="154" t="str">
        <f t="shared" si="26"/>
        <v>0</v>
      </c>
      <c r="CK19" s="154" t="s">
        <v>29</v>
      </c>
      <c r="CL19" s="154" t="s">
        <v>29</v>
      </c>
      <c r="CM19" s="154" t="str">
        <f t="shared" si="27"/>
        <v>0</v>
      </c>
      <c r="CN19" s="154" t="s">
        <v>29</v>
      </c>
      <c r="CO19" s="154" t="s">
        <v>29</v>
      </c>
      <c r="CP19" s="154" t="str">
        <f t="shared" si="28"/>
        <v>0</v>
      </c>
      <c r="CQ19" s="154">
        <v>2</v>
      </c>
      <c r="CR19" s="154">
        <v>3</v>
      </c>
      <c r="CS19" s="154">
        <f t="shared" si="29"/>
        <v>5</v>
      </c>
    </row>
    <row r="20" spans="1:153" s="121" customFormat="1" ht="3.75" customHeight="1">
      <c r="A20" s="106"/>
      <c r="B20" s="136"/>
      <c r="C20" s="137"/>
      <c r="D20" s="138"/>
      <c r="E20" s="132"/>
      <c r="F20" s="132"/>
      <c r="G20" s="112"/>
      <c r="H20" s="154"/>
      <c r="I20" s="154"/>
      <c r="J20" s="154" t="str">
        <f t="shared" si="0"/>
        <v>0</v>
      </c>
      <c r="K20" s="154"/>
      <c r="L20" s="154"/>
      <c r="M20" s="154" t="str">
        <f t="shared" si="1"/>
        <v>0</v>
      </c>
      <c r="N20" s="154"/>
      <c r="O20" s="154"/>
      <c r="P20" s="154" t="str">
        <f t="shared" si="2"/>
        <v>0</v>
      </c>
      <c r="Q20" s="154"/>
      <c r="R20" s="154"/>
      <c r="S20" s="154" t="str">
        <f t="shared" si="3"/>
        <v>0</v>
      </c>
      <c r="T20" s="154"/>
      <c r="U20" s="154"/>
      <c r="V20" s="154" t="str">
        <f t="shared" si="4"/>
        <v>0</v>
      </c>
      <c r="W20" s="154"/>
      <c r="X20" s="154"/>
      <c r="Y20" s="154" t="str">
        <f t="shared" si="5"/>
        <v>0</v>
      </c>
      <c r="Z20" s="154"/>
      <c r="AA20" s="154"/>
      <c r="AB20" s="154" t="str">
        <f t="shared" si="6"/>
        <v>0</v>
      </c>
      <c r="AC20" s="154"/>
      <c r="AD20" s="154"/>
      <c r="AE20" s="154" t="str">
        <f t="shared" si="7"/>
        <v>0</v>
      </c>
      <c r="AF20" s="154"/>
      <c r="AG20" s="154"/>
      <c r="AH20" s="154" t="str">
        <f t="shared" si="8"/>
        <v>0</v>
      </c>
      <c r="AI20" s="154"/>
      <c r="AJ20" s="154"/>
      <c r="AK20" s="154" t="str">
        <f t="shared" si="9"/>
        <v>0</v>
      </c>
      <c r="AL20" s="154"/>
      <c r="AM20" s="154"/>
      <c r="AN20" s="154" t="str">
        <f t="shared" si="10"/>
        <v>0</v>
      </c>
      <c r="AO20" s="154"/>
      <c r="AP20" s="154"/>
      <c r="AQ20" s="154" t="str">
        <f t="shared" si="11"/>
        <v>0</v>
      </c>
      <c r="AR20" s="154"/>
      <c r="AS20" s="154"/>
      <c r="AT20" s="154" t="str">
        <f t="shared" si="12"/>
        <v>0</v>
      </c>
      <c r="AU20" s="154"/>
      <c r="AV20" s="154"/>
      <c r="AW20" s="154" t="str">
        <f t="shared" si="13"/>
        <v>0</v>
      </c>
      <c r="AX20" s="154"/>
      <c r="AY20" s="154"/>
      <c r="AZ20" s="154" t="str">
        <f t="shared" si="14"/>
        <v>0</v>
      </c>
      <c r="BA20" s="154"/>
      <c r="BB20" s="154"/>
      <c r="BC20" s="154" t="str">
        <f t="shared" si="15"/>
        <v>0</v>
      </c>
      <c r="BD20" s="154"/>
      <c r="BE20" s="154"/>
      <c r="BF20" s="154" t="str">
        <f t="shared" si="16"/>
        <v>0</v>
      </c>
      <c r="BG20" s="154"/>
      <c r="BH20" s="154"/>
      <c r="BI20" s="154" t="str">
        <f t="shared" si="17"/>
        <v>0</v>
      </c>
      <c r="BJ20" s="154"/>
      <c r="BK20" s="154"/>
      <c r="BL20" s="154" t="str">
        <f t="shared" si="18"/>
        <v>0</v>
      </c>
      <c r="BM20" s="154"/>
      <c r="BN20" s="154"/>
      <c r="BO20" s="154" t="str">
        <f t="shared" si="19"/>
        <v>0</v>
      </c>
      <c r="BP20" s="154"/>
      <c r="BQ20" s="154"/>
      <c r="BR20" s="154" t="str">
        <f t="shared" si="20"/>
        <v>0</v>
      </c>
      <c r="BS20" s="154"/>
      <c r="BT20" s="154"/>
      <c r="BU20" s="154" t="str">
        <f t="shared" si="21"/>
        <v>0</v>
      </c>
      <c r="BV20" s="154"/>
      <c r="BW20" s="154"/>
      <c r="BX20" s="154" t="str">
        <f t="shared" si="22"/>
        <v>0</v>
      </c>
      <c r="BY20" s="154"/>
      <c r="BZ20" s="154"/>
      <c r="CA20" s="154" t="str">
        <f t="shared" si="23"/>
        <v>0</v>
      </c>
      <c r="CB20" s="154"/>
      <c r="CC20" s="154"/>
      <c r="CD20" s="154" t="str">
        <f t="shared" si="24"/>
        <v>0</v>
      </c>
      <c r="CE20" s="154"/>
      <c r="CF20" s="154"/>
      <c r="CG20" s="154" t="str">
        <f t="shared" si="25"/>
        <v>0</v>
      </c>
      <c r="CH20" s="154"/>
      <c r="CI20" s="154"/>
      <c r="CJ20" s="154" t="str">
        <f t="shared" si="26"/>
        <v>0</v>
      </c>
      <c r="CK20" s="154"/>
      <c r="CL20" s="154"/>
      <c r="CM20" s="154" t="str">
        <f t="shared" si="27"/>
        <v>0</v>
      </c>
      <c r="CN20" s="154"/>
      <c r="CO20" s="154"/>
      <c r="CP20" s="154" t="str">
        <f t="shared" si="28"/>
        <v>0</v>
      </c>
      <c r="CQ20" s="154"/>
      <c r="CR20" s="154"/>
      <c r="CS20" s="154" t="str">
        <f t="shared" si="29"/>
        <v>0</v>
      </c>
    </row>
    <row r="21" spans="1:153" ht="13.8">
      <c r="A21" s="105" t="s">
        <v>47</v>
      </c>
      <c r="B21" s="139"/>
      <c r="C21" s="6"/>
      <c r="D21" s="7"/>
      <c r="E21" s="6"/>
      <c r="F21" s="6"/>
      <c r="G21" s="8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3"/>
      <c r="CN21" s="153"/>
      <c r="CO21" s="153"/>
      <c r="CP21" s="153"/>
      <c r="CQ21" s="153"/>
      <c r="CR21" s="153"/>
      <c r="CS21" s="153"/>
      <c r="CT21" s="154"/>
      <c r="CU21" s="154"/>
      <c r="CV21" s="154"/>
      <c r="CW21" s="154"/>
      <c r="CX21" s="154"/>
      <c r="CY21" s="154"/>
      <c r="CZ21" s="154"/>
      <c r="DA21" s="154"/>
      <c r="DB21" s="154"/>
      <c r="DC21" s="154"/>
      <c r="DD21" s="154"/>
      <c r="DE21" s="154"/>
      <c r="DF21" s="154"/>
      <c r="DG21" s="154"/>
      <c r="DH21" s="154"/>
      <c r="DI21" s="154"/>
      <c r="DJ21" s="154"/>
      <c r="DK21" s="154"/>
      <c r="DL21" s="154"/>
      <c r="DM21" s="154"/>
      <c r="DN21" s="154"/>
      <c r="DO21" s="154"/>
      <c r="DP21" s="154"/>
      <c r="DQ21" s="154"/>
      <c r="DR21" s="154"/>
      <c r="DS21" s="154"/>
      <c r="DT21" s="154"/>
      <c r="DU21" s="154"/>
      <c r="DV21" s="154"/>
      <c r="DW21" s="154"/>
      <c r="DX21" s="154"/>
      <c r="DY21" s="154"/>
      <c r="DZ21" s="154"/>
      <c r="EA21" s="154"/>
      <c r="EB21" s="154"/>
      <c r="EC21" s="154"/>
      <c r="ED21" s="154"/>
      <c r="EE21" s="154"/>
      <c r="EF21" s="154"/>
      <c r="EG21" s="154"/>
      <c r="EH21" s="154"/>
      <c r="EI21" s="154"/>
      <c r="EJ21" s="154"/>
      <c r="EK21" s="154"/>
      <c r="EL21" s="154"/>
      <c r="EM21" s="154"/>
      <c r="EN21" s="154"/>
      <c r="EO21" s="154"/>
      <c r="EP21" s="154"/>
      <c r="EQ21" s="154"/>
      <c r="ER21" s="154"/>
      <c r="ES21" s="154"/>
      <c r="ET21" s="154"/>
      <c r="EU21" s="154"/>
      <c r="EV21" s="154"/>
      <c r="EW21" s="154"/>
    </row>
    <row r="22" spans="1:153" s="121" customFormat="1" ht="3.75" customHeight="1">
      <c r="A22" s="15"/>
      <c r="B22" s="10"/>
      <c r="C22" s="9"/>
      <c r="D22" s="10"/>
      <c r="E22" s="9"/>
      <c r="F22" s="9"/>
      <c r="G22" s="11"/>
      <c r="H22" s="156"/>
      <c r="I22" s="156"/>
      <c r="J22" s="154" t="str">
        <f t="shared" si="0"/>
        <v>0</v>
      </c>
      <c r="K22" s="156"/>
      <c r="L22" s="156"/>
      <c r="M22" s="154" t="str">
        <f t="shared" si="1"/>
        <v>0</v>
      </c>
      <c r="N22" s="156"/>
      <c r="O22" s="156"/>
      <c r="P22" s="154" t="str">
        <f t="shared" si="2"/>
        <v>0</v>
      </c>
      <c r="Q22" s="156"/>
      <c r="R22" s="156"/>
      <c r="S22" s="154" t="str">
        <f t="shared" si="3"/>
        <v>0</v>
      </c>
      <c r="T22" s="156"/>
      <c r="U22" s="156"/>
      <c r="V22" s="154" t="str">
        <f t="shared" si="4"/>
        <v>0</v>
      </c>
      <c r="W22" s="156"/>
      <c r="X22" s="156"/>
      <c r="Y22" s="154" t="str">
        <f t="shared" si="5"/>
        <v>0</v>
      </c>
      <c r="Z22" s="156"/>
      <c r="AA22" s="156"/>
      <c r="AB22" s="154" t="str">
        <f t="shared" si="6"/>
        <v>0</v>
      </c>
      <c r="AC22" s="156"/>
      <c r="AD22" s="156"/>
      <c r="AE22" s="154" t="str">
        <f t="shared" si="7"/>
        <v>0</v>
      </c>
      <c r="AF22" s="156"/>
      <c r="AG22" s="156"/>
      <c r="AH22" s="154" t="str">
        <f t="shared" si="8"/>
        <v>0</v>
      </c>
      <c r="AI22" s="156"/>
      <c r="AJ22" s="156"/>
      <c r="AK22" s="154" t="str">
        <f t="shared" si="9"/>
        <v>0</v>
      </c>
      <c r="AL22" s="156"/>
      <c r="AM22" s="156"/>
      <c r="AN22" s="154" t="str">
        <f t="shared" si="10"/>
        <v>0</v>
      </c>
      <c r="AO22" s="155"/>
      <c r="AP22" s="155"/>
      <c r="AQ22" s="154" t="str">
        <f t="shared" si="11"/>
        <v>0</v>
      </c>
      <c r="AR22" s="156"/>
      <c r="AS22" s="156"/>
      <c r="AT22" s="154" t="str">
        <f t="shared" si="12"/>
        <v>0</v>
      </c>
      <c r="AU22" s="156"/>
      <c r="AV22" s="156"/>
      <c r="AW22" s="154" t="str">
        <f t="shared" si="13"/>
        <v>0</v>
      </c>
      <c r="AX22" s="156"/>
      <c r="AY22" s="156"/>
      <c r="AZ22" s="154" t="str">
        <f t="shared" si="14"/>
        <v>0</v>
      </c>
      <c r="BA22" s="156"/>
      <c r="BB22" s="156"/>
      <c r="BC22" s="154" t="str">
        <f t="shared" si="15"/>
        <v>0</v>
      </c>
      <c r="BD22" s="156"/>
      <c r="BE22" s="156"/>
      <c r="BF22" s="154" t="str">
        <f t="shared" si="16"/>
        <v>0</v>
      </c>
      <c r="BG22" s="154"/>
      <c r="BH22" s="155"/>
      <c r="BI22" s="154" t="str">
        <f t="shared" si="17"/>
        <v>0</v>
      </c>
      <c r="BJ22" s="156"/>
      <c r="BK22" s="156"/>
      <c r="BL22" s="154" t="str">
        <f t="shared" si="18"/>
        <v>0</v>
      </c>
      <c r="BM22" s="155"/>
      <c r="BN22" s="155"/>
      <c r="BO22" s="154" t="str">
        <f t="shared" si="19"/>
        <v>0</v>
      </c>
      <c r="BP22" s="155"/>
      <c r="BQ22" s="155"/>
      <c r="BR22" s="154" t="str">
        <f t="shared" si="20"/>
        <v>0</v>
      </c>
      <c r="BS22" s="156"/>
      <c r="BT22" s="156"/>
      <c r="BU22" s="154" t="str">
        <f t="shared" si="21"/>
        <v>0</v>
      </c>
      <c r="BV22" s="156"/>
      <c r="BW22" s="156"/>
      <c r="BX22" s="154" t="str">
        <f t="shared" si="22"/>
        <v>0</v>
      </c>
      <c r="BY22" s="155"/>
      <c r="BZ22" s="155"/>
      <c r="CA22" s="154" t="str">
        <f t="shared" si="23"/>
        <v>0</v>
      </c>
      <c r="CB22" s="155"/>
      <c r="CC22" s="155"/>
      <c r="CD22" s="154" t="str">
        <f t="shared" si="24"/>
        <v>0</v>
      </c>
      <c r="CE22" s="155"/>
      <c r="CF22" s="155"/>
      <c r="CG22" s="154" t="str">
        <f t="shared" si="25"/>
        <v>0</v>
      </c>
      <c r="CH22" s="155"/>
      <c r="CI22" s="155"/>
      <c r="CJ22" s="154" t="str">
        <f t="shared" si="26"/>
        <v>0</v>
      </c>
      <c r="CK22" s="155"/>
      <c r="CL22" s="155"/>
      <c r="CM22" s="154" t="str">
        <f t="shared" si="27"/>
        <v>0</v>
      </c>
      <c r="CN22" s="156"/>
      <c r="CO22" s="156"/>
      <c r="CP22" s="154" t="str">
        <f t="shared" si="28"/>
        <v>0</v>
      </c>
      <c r="CQ22" s="156"/>
      <c r="CR22" s="156"/>
      <c r="CS22" s="154" t="str">
        <f t="shared" si="29"/>
        <v>0</v>
      </c>
    </row>
    <row r="23" spans="1:153" ht="12.75" customHeight="1">
      <c r="A23" s="103">
        <v>1</v>
      </c>
      <c r="B23" s="130" t="s">
        <v>27</v>
      </c>
      <c r="C23" s="103">
        <v>191</v>
      </c>
      <c r="D23" s="117" t="s">
        <v>52</v>
      </c>
      <c r="E23" s="121">
        <v>22492</v>
      </c>
      <c r="F23" s="121">
        <v>2</v>
      </c>
      <c r="G23" s="121" t="s">
        <v>47</v>
      </c>
      <c r="H23" s="154">
        <v>1</v>
      </c>
      <c r="I23" s="154" t="s">
        <v>29</v>
      </c>
      <c r="J23" s="154">
        <f t="shared" si="0"/>
        <v>1</v>
      </c>
      <c r="K23" s="154" t="s">
        <v>29</v>
      </c>
      <c r="L23" s="154">
        <v>1</v>
      </c>
      <c r="M23" s="154">
        <f t="shared" si="1"/>
        <v>1</v>
      </c>
      <c r="N23" s="154" t="s">
        <v>29</v>
      </c>
      <c r="O23" s="154" t="s">
        <v>29</v>
      </c>
      <c r="P23" s="154" t="str">
        <f t="shared" si="2"/>
        <v>0</v>
      </c>
      <c r="Q23" s="154" t="s">
        <v>29</v>
      </c>
      <c r="R23" s="154">
        <v>2</v>
      </c>
      <c r="S23" s="154">
        <f t="shared" si="3"/>
        <v>2</v>
      </c>
      <c r="T23" s="154" t="s">
        <v>29</v>
      </c>
      <c r="U23" s="154" t="s">
        <v>29</v>
      </c>
      <c r="V23" s="154" t="str">
        <f t="shared" si="4"/>
        <v>0</v>
      </c>
      <c r="W23" s="154" t="s">
        <v>29</v>
      </c>
      <c r="X23" s="154" t="s">
        <v>29</v>
      </c>
      <c r="Y23" s="154" t="str">
        <f t="shared" si="5"/>
        <v>0</v>
      </c>
      <c r="Z23" s="154" t="s">
        <v>29</v>
      </c>
      <c r="AA23" s="154" t="s">
        <v>29</v>
      </c>
      <c r="AB23" s="154" t="str">
        <f t="shared" si="6"/>
        <v>0</v>
      </c>
      <c r="AC23" s="154" t="s">
        <v>29</v>
      </c>
      <c r="AD23" s="154">
        <v>1</v>
      </c>
      <c r="AE23" s="154">
        <f t="shared" si="7"/>
        <v>1</v>
      </c>
      <c r="AF23" s="154" t="s">
        <v>29</v>
      </c>
      <c r="AG23" s="154" t="s">
        <v>29</v>
      </c>
      <c r="AH23" s="154" t="str">
        <f t="shared" si="8"/>
        <v>0</v>
      </c>
      <c r="AI23" s="154" t="s">
        <v>29</v>
      </c>
      <c r="AJ23" s="154" t="s">
        <v>29</v>
      </c>
      <c r="AK23" s="154" t="str">
        <f t="shared" si="9"/>
        <v>0</v>
      </c>
      <c r="AL23" s="154" t="s">
        <v>29</v>
      </c>
      <c r="AM23" s="154" t="s">
        <v>29</v>
      </c>
      <c r="AN23" s="154" t="str">
        <f t="shared" si="10"/>
        <v>0</v>
      </c>
      <c r="AO23" s="154" t="s">
        <v>29</v>
      </c>
      <c r="AP23" s="154" t="s">
        <v>29</v>
      </c>
      <c r="AQ23" s="154" t="str">
        <f t="shared" si="11"/>
        <v>0</v>
      </c>
      <c r="AR23" s="154" t="s">
        <v>29</v>
      </c>
      <c r="AS23" s="154" t="s">
        <v>29</v>
      </c>
      <c r="AT23" s="154" t="str">
        <f t="shared" si="12"/>
        <v>0</v>
      </c>
      <c r="AU23" s="154" t="s">
        <v>29</v>
      </c>
      <c r="AV23" s="154" t="s">
        <v>29</v>
      </c>
      <c r="AW23" s="154" t="str">
        <f t="shared" si="13"/>
        <v>0</v>
      </c>
      <c r="AX23" s="154" t="s">
        <v>29</v>
      </c>
      <c r="AY23" s="154" t="s">
        <v>29</v>
      </c>
      <c r="AZ23" s="154" t="str">
        <f t="shared" si="14"/>
        <v>0</v>
      </c>
      <c r="BA23" s="154" t="s">
        <v>29</v>
      </c>
      <c r="BB23" s="154" t="s">
        <v>29</v>
      </c>
      <c r="BC23" s="154" t="str">
        <f t="shared" si="15"/>
        <v>0</v>
      </c>
      <c r="BD23" s="154" t="s">
        <v>29</v>
      </c>
      <c r="BE23" s="154" t="s">
        <v>29</v>
      </c>
      <c r="BF23" s="154" t="str">
        <f t="shared" si="16"/>
        <v>0</v>
      </c>
      <c r="BG23" s="154" t="s">
        <v>29</v>
      </c>
      <c r="BH23" s="154" t="s">
        <v>29</v>
      </c>
      <c r="BI23" s="154" t="str">
        <f t="shared" si="17"/>
        <v>0</v>
      </c>
      <c r="BJ23" s="154" t="s">
        <v>29</v>
      </c>
      <c r="BK23" s="154" t="s">
        <v>29</v>
      </c>
      <c r="BL23" s="154" t="str">
        <f t="shared" si="18"/>
        <v>0</v>
      </c>
      <c r="BM23" s="154" t="s">
        <v>29</v>
      </c>
      <c r="BN23" s="154" t="s">
        <v>29</v>
      </c>
      <c r="BO23" s="154" t="str">
        <f t="shared" si="19"/>
        <v>0</v>
      </c>
      <c r="BP23" s="154" t="s">
        <v>29</v>
      </c>
      <c r="BQ23" s="154" t="s">
        <v>29</v>
      </c>
      <c r="BR23" s="154" t="str">
        <f t="shared" si="20"/>
        <v>0</v>
      </c>
      <c r="BS23" s="154" t="s">
        <v>29</v>
      </c>
      <c r="BT23" s="154" t="s">
        <v>29</v>
      </c>
      <c r="BU23" s="154" t="str">
        <f t="shared" si="21"/>
        <v>0</v>
      </c>
      <c r="BV23" s="154" t="s">
        <v>29</v>
      </c>
      <c r="BW23" s="154" t="s">
        <v>29</v>
      </c>
      <c r="BX23" s="154" t="str">
        <f t="shared" si="22"/>
        <v>0</v>
      </c>
      <c r="BY23" s="154" t="s">
        <v>29</v>
      </c>
      <c r="BZ23" s="154" t="s">
        <v>29</v>
      </c>
      <c r="CA23" s="154" t="str">
        <f t="shared" si="23"/>
        <v>0</v>
      </c>
      <c r="CB23" s="154" t="s">
        <v>29</v>
      </c>
      <c r="CC23" s="154" t="s">
        <v>29</v>
      </c>
      <c r="CD23" s="154" t="str">
        <f t="shared" si="24"/>
        <v>0</v>
      </c>
      <c r="CE23" s="154" t="s">
        <v>29</v>
      </c>
      <c r="CF23" s="154" t="s">
        <v>29</v>
      </c>
      <c r="CG23" s="154" t="str">
        <f t="shared" si="25"/>
        <v>0</v>
      </c>
      <c r="CH23" s="154" t="s">
        <v>29</v>
      </c>
      <c r="CI23" s="154" t="s">
        <v>29</v>
      </c>
      <c r="CJ23" s="154" t="str">
        <f t="shared" si="26"/>
        <v>0</v>
      </c>
      <c r="CK23" s="154" t="s">
        <v>29</v>
      </c>
      <c r="CL23" s="154" t="s">
        <v>29</v>
      </c>
      <c r="CM23" s="154" t="str">
        <f t="shared" si="27"/>
        <v>0</v>
      </c>
      <c r="CN23" s="154" t="s">
        <v>29</v>
      </c>
      <c r="CO23" s="154">
        <v>3</v>
      </c>
      <c r="CP23" s="154">
        <f t="shared" si="28"/>
        <v>3</v>
      </c>
      <c r="CQ23" s="154">
        <v>1</v>
      </c>
      <c r="CR23" s="154">
        <v>7</v>
      </c>
      <c r="CS23" s="154">
        <f t="shared" si="29"/>
        <v>8</v>
      </c>
    </row>
    <row r="24" spans="1:153" ht="12.75" customHeight="1">
      <c r="A24" s="103">
        <v>1</v>
      </c>
      <c r="B24" s="130" t="s">
        <v>27</v>
      </c>
      <c r="C24" s="103">
        <v>198</v>
      </c>
      <c r="D24" s="117" t="s">
        <v>53</v>
      </c>
      <c r="E24" s="121">
        <v>29463</v>
      </c>
      <c r="F24" s="121">
        <v>2</v>
      </c>
      <c r="G24" s="121" t="s">
        <v>47</v>
      </c>
      <c r="H24" s="154">
        <v>1</v>
      </c>
      <c r="I24" s="154">
        <v>2</v>
      </c>
      <c r="J24" s="154">
        <f t="shared" si="0"/>
        <v>3</v>
      </c>
      <c r="K24" s="154" t="s">
        <v>29</v>
      </c>
      <c r="L24" s="154" t="s">
        <v>29</v>
      </c>
      <c r="M24" s="154" t="str">
        <f t="shared" si="1"/>
        <v>0</v>
      </c>
      <c r="N24" s="154">
        <v>1</v>
      </c>
      <c r="O24" s="154">
        <v>1</v>
      </c>
      <c r="P24" s="154">
        <f t="shared" si="2"/>
        <v>2</v>
      </c>
      <c r="Q24" s="154" t="s">
        <v>29</v>
      </c>
      <c r="R24" s="154">
        <v>2</v>
      </c>
      <c r="S24" s="154">
        <f t="shared" si="3"/>
        <v>2</v>
      </c>
      <c r="T24" s="154" t="s">
        <v>29</v>
      </c>
      <c r="U24" s="154" t="s">
        <v>29</v>
      </c>
      <c r="V24" s="154" t="str">
        <f t="shared" si="4"/>
        <v>0</v>
      </c>
      <c r="W24" s="154" t="s">
        <v>29</v>
      </c>
      <c r="X24" s="154" t="s">
        <v>29</v>
      </c>
      <c r="Y24" s="154" t="str">
        <f t="shared" si="5"/>
        <v>0</v>
      </c>
      <c r="Z24" s="154" t="s">
        <v>29</v>
      </c>
      <c r="AA24" s="154" t="s">
        <v>29</v>
      </c>
      <c r="AB24" s="154" t="str">
        <f t="shared" si="6"/>
        <v>0</v>
      </c>
      <c r="AC24" s="154" t="s">
        <v>29</v>
      </c>
      <c r="AD24" s="154" t="s">
        <v>29</v>
      </c>
      <c r="AE24" s="154" t="str">
        <f t="shared" si="7"/>
        <v>0</v>
      </c>
      <c r="AF24" s="154" t="s">
        <v>29</v>
      </c>
      <c r="AG24" s="154" t="s">
        <v>29</v>
      </c>
      <c r="AH24" s="154" t="str">
        <f t="shared" si="8"/>
        <v>0</v>
      </c>
      <c r="AI24" s="154" t="s">
        <v>29</v>
      </c>
      <c r="AJ24" s="154" t="s">
        <v>29</v>
      </c>
      <c r="AK24" s="154" t="str">
        <f t="shared" si="9"/>
        <v>0</v>
      </c>
      <c r="AL24" s="154" t="s">
        <v>29</v>
      </c>
      <c r="AM24" s="154" t="s">
        <v>29</v>
      </c>
      <c r="AN24" s="154" t="str">
        <f t="shared" si="10"/>
        <v>0</v>
      </c>
      <c r="AO24" s="154" t="s">
        <v>29</v>
      </c>
      <c r="AP24" s="154" t="s">
        <v>29</v>
      </c>
      <c r="AQ24" s="154" t="str">
        <f t="shared" si="11"/>
        <v>0</v>
      </c>
      <c r="AR24" s="154" t="s">
        <v>29</v>
      </c>
      <c r="AS24" s="154" t="s">
        <v>29</v>
      </c>
      <c r="AT24" s="154" t="str">
        <f t="shared" si="12"/>
        <v>0</v>
      </c>
      <c r="AU24" s="154" t="s">
        <v>29</v>
      </c>
      <c r="AV24" s="154" t="s">
        <v>29</v>
      </c>
      <c r="AW24" s="154" t="str">
        <f t="shared" si="13"/>
        <v>0</v>
      </c>
      <c r="AX24" s="154" t="s">
        <v>29</v>
      </c>
      <c r="AY24" s="154" t="s">
        <v>29</v>
      </c>
      <c r="AZ24" s="154" t="str">
        <f t="shared" si="14"/>
        <v>0</v>
      </c>
      <c r="BA24" s="154" t="s">
        <v>29</v>
      </c>
      <c r="BB24" s="154" t="s">
        <v>29</v>
      </c>
      <c r="BC24" s="154" t="str">
        <f t="shared" si="15"/>
        <v>0</v>
      </c>
      <c r="BD24" s="154" t="s">
        <v>29</v>
      </c>
      <c r="BE24" s="154" t="s">
        <v>29</v>
      </c>
      <c r="BF24" s="154" t="str">
        <f t="shared" si="16"/>
        <v>0</v>
      </c>
      <c r="BG24" s="154" t="s">
        <v>29</v>
      </c>
      <c r="BH24" s="154" t="s">
        <v>29</v>
      </c>
      <c r="BI24" s="154" t="str">
        <f t="shared" si="17"/>
        <v>0</v>
      </c>
      <c r="BJ24" s="154" t="s">
        <v>29</v>
      </c>
      <c r="BK24" s="154" t="s">
        <v>29</v>
      </c>
      <c r="BL24" s="154" t="str">
        <f t="shared" si="18"/>
        <v>0</v>
      </c>
      <c r="BM24" s="154" t="s">
        <v>29</v>
      </c>
      <c r="BN24" s="154" t="s">
        <v>29</v>
      </c>
      <c r="BO24" s="154" t="str">
        <f t="shared" si="19"/>
        <v>0</v>
      </c>
      <c r="BP24" s="154" t="s">
        <v>29</v>
      </c>
      <c r="BQ24" s="154" t="s">
        <v>29</v>
      </c>
      <c r="BR24" s="154" t="str">
        <f t="shared" si="20"/>
        <v>0</v>
      </c>
      <c r="BS24" s="154" t="s">
        <v>29</v>
      </c>
      <c r="BT24" s="154" t="s">
        <v>29</v>
      </c>
      <c r="BU24" s="154" t="str">
        <f t="shared" si="21"/>
        <v>0</v>
      </c>
      <c r="BV24" s="154" t="s">
        <v>29</v>
      </c>
      <c r="BW24" s="154" t="s">
        <v>29</v>
      </c>
      <c r="BX24" s="154" t="str">
        <f t="shared" si="22"/>
        <v>0</v>
      </c>
      <c r="BY24" s="154" t="s">
        <v>29</v>
      </c>
      <c r="BZ24" s="154" t="s">
        <v>29</v>
      </c>
      <c r="CA24" s="154" t="str">
        <f t="shared" si="23"/>
        <v>0</v>
      </c>
      <c r="CB24" s="154" t="s">
        <v>29</v>
      </c>
      <c r="CC24" s="154" t="s">
        <v>29</v>
      </c>
      <c r="CD24" s="154" t="str">
        <f t="shared" si="24"/>
        <v>0</v>
      </c>
      <c r="CE24" s="154" t="s">
        <v>29</v>
      </c>
      <c r="CF24" s="154" t="s">
        <v>29</v>
      </c>
      <c r="CG24" s="154" t="str">
        <f t="shared" si="25"/>
        <v>0</v>
      </c>
      <c r="CH24" s="154" t="s">
        <v>29</v>
      </c>
      <c r="CI24" s="154" t="s">
        <v>29</v>
      </c>
      <c r="CJ24" s="154" t="str">
        <f t="shared" si="26"/>
        <v>0</v>
      </c>
      <c r="CK24" s="154" t="s">
        <v>29</v>
      </c>
      <c r="CL24" s="154" t="s">
        <v>29</v>
      </c>
      <c r="CM24" s="154" t="str">
        <f t="shared" si="27"/>
        <v>0</v>
      </c>
      <c r="CN24" s="154" t="s">
        <v>29</v>
      </c>
      <c r="CO24" s="154" t="s">
        <v>29</v>
      </c>
      <c r="CP24" s="154" t="str">
        <f t="shared" si="28"/>
        <v>0</v>
      </c>
      <c r="CQ24" s="154">
        <v>2</v>
      </c>
      <c r="CR24" s="154">
        <v>5</v>
      </c>
      <c r="CS24" s="154">
        <f t="shared" si="29"/>
        <v>7</v>
      </c>
    </row>
    <row r="25" spans="1:153" ht="12.75" customHeight="1">
      <c r="A25" s="103">
        <v>1</v>
      </c>
      <c r="B25" s="130" t="s">
        <v>27</v>
      </c>
      <c r="C25" s="103">
        <v>243</v>
      </c>
      <c r="D25" s="117" t="s">
        <v>54</v>
      </c>
      <c r="E25" s="121">
        <v>21886</v>
      </c>
      <c r="F25" s="121">
        <v>2</v>
      </c>
      <c r="G25" s="121" t="s">
        <v>47</v>
      </c>
      <c r="H25" s="154" t="s">
        <v>29</v>
      </c>
      <c r="I25" s="154">
        <v>1</v>
      </c>
      <c r="J25" s="154">
        <f t="shared" si="0"/>
        <v>1</v>
      </c>
      <c r="K25" s="154">
        <v>1</v>
      </c>
      <c r="L25" s="154">
        <v>1</v>
      </c>
      <c r="M25" s="154">
        <f t="shared" si="1"/>
        <v>2</v>
      </c>
      <c r="N25" s="154">
        <v>1</v>
      </c>
      <c r="O25" s="154" t="s">
        <v>29</v>
      </c>
      <c r="P25" s="154">
        <f t="shared" si="2"/>
        <v>1</v>
      </c>
      <c r="Q25" s="154" t="s">
        <v>29</v>
      </c>
      <c r="R25" s="154">
        <v>2</v>
      </c>
      <c r="S25" s="154">
        <f t="shared" si="3"/>
        <v>2</v>
      </c>
      <c r="T25" s="154" t="s">
        <v>29</v>
      </c>
      <c r="U25" s="154" t="s">
        <v>29</v>
      </c>
      <c r="V25" s="154" t="str">
        <f t="shared" si="4"/>
        <v>0</v>
      </c>
      <c r="W25" s="154" t="s">
        <v>29</v>
      </c>
      <c r="X25" s="154" t="s">
        <v>29</v>
      </c>
      <c r="Y25" s="154" t="str">
        <f t="shared" si="5"/>
        <v>0</v>
      </c>
      <c r="Z25" s="154" t="s">
        <v>29</v>
      </c>
      <c r="AA25" s="154" t="s">
        <v>29</v>
      </c>
      <c r="AB25" s="154" t="str">
        <f t="shared" si="6"/>
        <v>0</v>
      </c>
      <c r="AC25" s="154" t="s">
        <v>29</v>
      </c>
      <c r="AD25" s="154">
        <v>1</v>
      </c>
      <c r="AE25" s="154">
        <f t="shared" si="7"/>
        <v>1</v>
      </c>
      <c r="AF25" s="154" t="s">
        <v>29</v>
      </c>
      <c r="AG25" s="154" t="s">
        <v>29</v>
      </c>
      <c r="AH25" s="154" t="str">
        <f t="shared" si="8"/>
        <v>0</v>
      </c>
      <c r="AI25" s="154" t="s">
        <v>29</v>
      </c>
      <c r="AJ25" s="154" t="s">
        <v>29</v>
      </c>
      <c r="AK25" s="154" t="str">
        <f t="shared" si="9"/>
        <v>0</v>
      </c>
      <c r="AL25" s="154" t="s">
        <v>29</v>
      </c>
      <c r="AM25" s="154" t="s">
        <v>29</v>
      </c>
      <c r="AN25" s="154" t="str">
        <f t="shared" si="10"/>
        <v>0</v>
      </c>
      <c r="AO25" s="154" t="s">
        <v>29</v>
      </c>
      <c r="AP25" s="154" t="s">
        <v>29</v>
      </c>
      <c r="AQ25" s="154" t="str">
        <f t="shared" si="11"/>
        <v>0</v>
      </c>
      <c r="AR25" s="154" t="s">
        <v>29</v>
      </c>
      <c r="AS25" s="154" t="s">
        <v>29</v>
      </c>
      <c r="AT25" s="154" t="str">
        <f t="shared" si="12"/>
        <v>0</v>
      </c>
      <c r="AU25" s="154" t="s">
        <v>29</v>
      </c>
      <c r="AV25" s="154" t="s">
        <v>29</v>
      </c>
      <c r="AW25" s="154" t="str">
        <f t="shared" si="13"/>
        <v>0</v>
      </c>
      <c r="AX25" s="154" t="s">
        <v>29</v>
      </c>
      <c r="AY25" s="154" t="s">
        <v>29</v>
      </c>
      <c r="AZ25" s="154" t="str">
        <f t="shared" si="14"/>
        <v>0</v>
      </c>
      <c r="BA25" s="154" t="s">
        <v>29</v>
      </c>
      <c r="BB25" s="154" t="s">
        <v>29</v>
      </c>
      <c r="BC25" s="154" t="str">
        <f t="shared" si="15"/>
        <v>0</v>
      </c>
      <c r="BD25" s="154" t="s">
        <v>29</v>
      </c>
      <c r="BE25" s="154" t="s">
        <v>29</v>
      </c>
      <c r="BF25" s="154" t="str">
        <f t="shared" si="16"/>
        <v>0</v>
      </c>
      <c r="BG25" s="154" t="s">
        <v>29</v>
      </c>
      <c r="BH25" s="154" t="s">
        <v>29</v>
      </c>
      <c r="BI25" s="154" t="str">
        <f t="shared" si="17"/>
        <v>0</v>
      </c>
      <c r="BJ25" s="154" t="s">
        <v>29</v>
      </c>
      <c r="BK25" s="154" t="s">
        <v>29</v>
      </c>
      <c r="BL25" s="154" t="str">
        <f t="shared" si="18"/>
        <v>0</v>
      </c>
      <c r="BM25" s="154" t="s">
        <v>29</v>
      </c>
      <c r="BN25" s="154" t="s">
        <v>29</v>
      </c>
      <c r="BO25" s="154" t="str">
        <f t="shared" si="19"/>
        <v>0</v>
      </c>
      <c r="BP25" s="154" t="s">
        <v>29</v>
      </c>
      <c r="BQ25" s="154" t="s">
        <v>29</v>
      </c>
      <c r="BR25" s="154" t="str">
        <f t="shared" si="20"/>
        <v>0</v>
      </c>
      <c r="BS25" s="154" t="s">
        <v>29</v>
      </c>
      <c r="BT25" s="154" t="s">
        <v>29</v>
      </c>
      <c r="BU25" s="154" t="str">
        <f t="shared" si="21"/>
        <v>0</v>
      </c>
      <c r="BV25" s="154" t="s">
        <v>29</v>
      </c>
      <c r="BW25" s="154" t="s">
        <v>29</v>
      </c>
      <c r="BX25" s="154" t="str">
        <f t="shared" si="22"/>
        <v>0</v>
      </c>
      <c r="BY25" s="154" t="s">
        <v>29</v>
      </c>
      <c r="BZ25" s="154" t="s">
        <v>29</v>
      </c>
      <c r="CA25" s="154" t="str">
        <f t="shared" si="23"/>
        <v>0</v>
      </c>
      <c r="CB25" s="154" t="s">
        <v>29</v>
      </c>
      <c r="CC25" s="154" t="s">
        <v>29</v>
      </c>
      <c r="CD25" s="154" t="str">
        <f t="shared" si="24"/>
        <v>0</v>
      </c>
      <c r="CE25" s="154" t="s">
        <v>29</v>
      </c>
      <c r="CF25" s="154" t="s">
        <v>29</v>
      </c>
      <c r="CG25" s="154" t="str">
        <f t="shared" si="25"/>
        <v>0</v>
      </c>
      <c r="CH25" s="154" t="s">
        <v>29</v>
      </c>
      <c r="CI25" s="154" t="s">
        <v>29</v>
      </c>
      <c r="CJ25" s="154" t="str">
        <f t="shared" si="26"/>
        <v>0</v>
      </c>
      <c r="CK25" s="154" t="s">
        <v>29</v>
      </c>
      <c r="CL25" s="154" t="s">
        <v>29</v>
      </c>
      <c r="CM25" s="154" t="str">
        <f t="shared" si="27"/>
        <v>0</v>
      </c>
      <c r="CN25" s="154" t="s">
        <v>29</v>
      </c>
      <c r="CO25" s="154" t="s">
        <v>29</v>
      </c>
      <c r="CP25" s="154" t="str">
        <f t="shared" si="28"/>
        <v>0</v>
      </c>
      <c r="CQ25" s="154">
        <v>2</v>
      </c>
      <c r="CR25" s="154">
        <v>5</v>
      </c>
      <c r="CS25" s="154">
        <f t="shared" si="29"/>
        <v>7</v>
      </c>
    </row>
    <row r="26" spans="1:153" ht="12.75" customHeight="1">
      <c r="A26" s="103">
        <v>2</v>
      </c>
      <c r="B26" s="130" t="s">
        <v>31</v>
      </c>
      <c r="C26" s="103">
        <v>355</v>
      </c>
      <c r="D26" s="117" t="s">
        <v>57</v>
      </c>
      <c r="E26" s="121">
        <v>37067</v>
      </c>
      <c r="F26" s="121">
        <v>2</v>
      </c>
      <c r="G26" s="121" t="s">
        <v>47</v>
      </c>
      <c r="H26" s="154" t="s">
        <v>29</v>
      </c>
      <c r="I26" s="154">
        <v>1</v>
      </c>
      <c r="J26" s="154">
        <f t="shared" si="0"/>
        <v>1</v>
      </c>
      <c r="K26" s="154" t="s">
        <v>29</v>
      </c>
      <c r="L26" s="154" t="s">
        <v>29</v>
      </c>
      <c r="M26" s="154" t="str">
        <f t="shared" si="1"/>
        <v>0</v>
      </c>
      <c r="N26" s="154">
        <v>2</v>
      </c>
      <c r="O26" s="154">
        <v>1</v>
      </c>
      <c r="P26" s="154">
        <f t="shared" si="2"/>
        <v>3</v>
      </c>
      <c r="Q26" s="154" t="s">
        <v>29</v>
      </c>
      <c r="R26" s="154">
        <v>2</v>
      </c>
      <c r="S26" s="154">
        <f t="shared" si="3"/>
        <v>2</v>
      </c>
      <c r="T26" s="154" t="s">
        <v>29</v>
      </c>
      <c r="U26" s="154" t="s">
        <v>29</v>
      </c>
      <c r="V26" s="154" t="str">
        <f t="shared" si="4"/>
        <v>0</v>
      </c>
      <c r="W26" s="154" t="s">
        <v>29</v>
      </c>
      <c r="X26" s="154" t="s">
        <v>29</v>
      </c>
      <c r="Y26" s="154" t="str">
        <f t="shared" si="5"/>
        <v>0</v>
      </c>
      <c r="Z26" s="154" t="s">
        <v>29</v>
      </c>
      <c r="AA26" s="154" t="s">
        <v>29</v>
      </c>
      <c r="AB26" s="154" t="str">
        <f t="shared" si="6"/>
        <v>0</v>
      </c>
      <c r="AC26" s="154">
        <v>1</v>
      </c>
      <c r="AD26" s="154" t="s">
        <v>29</v>
      </c>
      <c r="AE26" s="154">
        <f t="shared" si="7"/>
        <v>1</v>
      </c>
      <c r="AF26" s="154" t="s">
        <v>29</v>
      </c>
      <c r="AG26" s="154" t="s">
        <v>29</v>
      </c>
      <c r="AH26" s="154" t="str">
        <f t="shared" si="8"/>
        <v>0</v>
      </c>
      <c r="AI26" s="154" t="s">
        <v>29</v>
      </c>
      <c r="AJ26" s="154" t="s">
        <v>29</v>
      </c>
      <c r="AK26" s="154" t="str">
        <f t="shared" si="9"/>
        <v>0</v>
      </c>
      <c r="AL26" s="154" t="s">
        <v>29</v>
      </c>
      <c r="AM26" s="154" t="s">
        <v>29</v>
      </c>
      <c r="AN26" s="154" t="str">
        <f t="shared" si="10"/>
        <v>0</v>
      </c>
      <c r="AO26" s="154" t="s">
        <v>29</v>
      </c>
      <c r="AP26" s="154" t="s">
        <v>29</v>
      </c>
      <c r="AQ26" s="154" t="str">
        <f t="shared" si="11"/>
        <v>0</v>
      </c>
      <c r="AR26" s="154" t="s">
        <v>29</v>
      </c>
      <c r="AS26" s="154" t="s">
        <v>29</v>
      </c>
      <c r="AT26" s="154" t="str">
        <f t="shared" si="12"/>
        <v>0</v>
      </c>
      <c r="AU26" s="154" t="s">
        <v>29</v>
      </c>
      <c r="AV26" s="154" t="s">
        <v>29</v>
      </c>
      <c r="AW26" s="154" t="str">
        <f t="shared" si="13"/>
        <v>0</v>
      </c>
      <c r="AX26" s="154" t="s">
        <v>29</v>
      </c>
      <c r="AY26" s="154" t="s">
        <v>29</v>
      </c>
      <c r="AZ26" s="154" t="str">
        <f t="shared" si="14"/>
        <v>0</v>
      </c>
      <c r="BA26" s="154" t="s">
        <v>29</v>
      </c>
      <c r="BB26" s="154" t="s">
        <v>29</v>
      </c>
      <c r="BC26" s="154" t="str">
        <f t="shared" si="15"/>
        <v>0</v>
      </c>
      <c r="BD26" s="154" t="s">
        <v>29</v>
      </c>
      <c r="BE26" s="154" t="s">
        <v>29</v>
      </c>
      <c r="BF26" s="154" t="str">
        <f t="shared" si="16"/>
        <v>0</v>
      </c>
      <c r="BG26" s="154" t="s">
        <v>29</v>
      </c>
      <c r="BH26" s="154" t="s">
        <v>29</v>
      </c>
      <c r="BI26" s="154" t="str">
        <f t="shared" si="17"/>
        <v>0</v>
      </c>
      <c r="BJ26" s="154" t="s">
        <v>29</v>
      </c>
      <c r="BK26" s="154" t="s">
        <v>29</v>
      </c>
      <c r="BL26" s="154" t="str">
        <f t="shared" si="18"/>
        <v>0</v>
      </c>
      <c r="BM26" s="154" t="s">
        <v>29</v>
      </c>
      <c r="BN26" s="154" t="s">
        <v>29</v>
      </c>
      <c r="BO26" s="154" t="str">
        <f t="shared" si="19"/>
        <v>0</v>
      </c>
      <c r="BP26" s="154" t="s">
        <v>29</v>
      </c>
      <c r="BQ26" s="154" t="s">
        <v>29</v>
      </c>
      <c r="BR26" s="154" t="str">
        <f t="shared" si="20"/>
        <v>0</v>
      </c>
      <c r="BS26" s="154" t="s">
        <v>29</v>
      </c>
      <c r="BT26" s="154" t="s">
        <v>29</v>
      </c>
      <c r="BU26" s="154" t="str">
        <f t="shared" si="21"/>
        <v>0</v>
      </c>
      <c r="BV26" s="154" t="s">
        <v>29</v>
      </c>
      <c r="BW26" s="154" t="s">
        <v>29</v>
      </c>
      <c r="BX26" s="154" t="str">
        <f t="shared" si="22"/>
        <v>0</v>
      </c>
      <c r="BY26" s="154" t="s">
        <v>29</v>
      </c>
      <c r="BZ26" s="154" t="s">
        <v>29</v>
      </c>
      <c r="CA26" s="154" t="str">
        <f t="shared" si="23"/>
        <v>0</v>
      </c>
      <c r="CB26" s="154" t="s">
        <v>29</v>
      </c>
      <c r="CC26" s="154" t="s">
        <v>29</v>
      </c>
      <c r="CD26" s="154" t="str">
        <f t="shared" si="24"/>
        <v>0</v>
      </c>
      <c r="CE26" s="154" t="s">
        <v>29</v>
      </c>
      <c r="CF26" s="154" t="s">
        <v>29</v>
      </c>
      <c r="CG26" s="154" t="str">
        <f t="shared" si="25"/>
        <v>0</v>
      </c>
      <c r="CH26" s="154" t="s">
        <v>29</v>
      </c>
      <c r="CI26" s="154" t="s">
        <v>29</v>
      </c>
      <c r="CJ26" s="154" t="str">
        <f t="shared" si="26"/>
        <v>0</v>
      </c>
      <c r="CK26" s="154" t="s">
        <v>29</v>
      </c>
      <c r="CL26" s="154" t="s">
        <v>29</v>
      </c>
      <c r="CM26" s="154" t="str">
        <f t="shared" si="27"/>
        <v>0</v>
      </c>
      <c r="CN26" s="154" t="s">
        <v>29</v>
      </c>
      <c r="CO26" s="154" t="s">
        <v>29</v>
      </c>
      <c r="CP26" s="154" t="str">
        <f t="shared" si="28"/>
        <v>0</v>
      </c>
      <c r="CQ26" s="154">
        <v>3</v>
      </c>
      <c r="CR26" s="154">
        <v>4</v>
      </c>
      <c r="CS26" s="154">
        <f t="shared" si="29"/>
        <v>7</v>
      </c>
    </row>
    <row r="27" spans="1:153" ht="12.75" customHeight="1">
      <c r="A27" s="103">
        <v>2</v>
      </c>
      <c r="B27" s="130" t="s">
        <v>31</v>
      </c>
      <c r="C27" s="103">
        <v>371</v>
      </c>
      <c r="D27" s="117" t="s">
        <v>316</v>
      </c>
      <c r="E27" s="121">
        <v>48642</v>
      </c>
      <c r="F27" s="121">
        <v>2</v>
      </c>
      <c r="G27" s="121" t="s">
        <v>47</v>
      </c>
      <c r="H27" s="154">
        <v>1</v>
      </c>
      <c r="I27" s="154">
        <v>1</v>
      </c>
      <c r="J27" s="154">
        <f t="shared" si="0"/>
        <v>2</v>
      </c>
      <c r="K27" s="154" t="s">
        <v>29</v>
      </c>
      <c r="L27" s="154" t="s">
        <v>29</v>
      </c>
      <c r="M27" s="154" t="str">
        <f t="shared" si="1"/>
        <v>0</v>
      </c>
      <c r="N27" s="154" t="s">
        <v>29</v>
      </c>
      <c r="O27" s="154">
        <v>3</v>
      </c>
      <c r="P27" s="154">
        <f t="shared" si="2"/>
        <v>3</v>
      </c>
      <c r="Q27" s="154" t="s">
        <v>29</v>
      </c>
      <c r="R27" s="154" t="s">
        <v>29</v>
      </c>
      <c r="S27" s="154" t="str">
        <f t="shared" si="3"/>
        <v>0</v>
      </c>
      <c r="T27" s="154" t="s">
        <v>29</v>
      </c>
      <c r="U27" s="154" t="s">
        <v>29</v>
      </c>
      <c r="V27" s="154" t="str">
        <f t="shared" si="4"/>
        <v>0</v>
      </c>
      <c r="W27" s="154" t="s">
        <v>29</v>
      </c>
      <c r="X27" s="154" t="s">
        <v>29</v>
      </c>
      <c r="Y27" s="154" t="str">
        <f t="shared" si="5"/>
        <v>0</v>
      </c>
      <c r="Z27" s="154" t="s">
        <v>29</v>
      </c>
      <c r="AA27" s="154" t="s">
        <v>29</v>
      </c>
      <c r="AB27" s="154" t="str">
        <f t="shared" si="6"/>
        <v>0</v>
      </c>
      <c r="AC27" s="154" t="s">
        <v>29</v>
      </c>
      <c r="AD27" s="154" t="s">
        <v>29</v>
      </c>
      <c r="AE27" s="154" t="str">
        <f t="shared" si="7"/>
        <v>0</v>
      </c>
      <c r="AF27" s="154" t="s">
        <v>29</v>
      </c>
      <c r="AG27" s="154" t="s">
        <v>29</v>
      </c>
      <c r="AH27" s="154" t="str">
        <f t="shared" si="8"/>
        <v>0</v>
      </c>
      <c r="AI27" s="154" t="s">
        <v>29</v>
      </c>
      <c r="AJ27" s="154" t="s">
        <v>29</v>
      </c>
      <c r="AK27" s="154" t="str">
        <f t="shared" si="9"/>
        <v>0</v>
      </c>
      <c r="AL27" s="154" t="s">
        <v>29</v>
      </c>
      <c r="AM27" s="154" t="s">
        <v>29</v>
      </c>
      <c r="AN27" s="154" t="str">
        <f t="shared" si="10"/>
        <v>0</v>
      </c>
      <c r="AO27" s="154" t="s">
        <v>29</v>
      </c>
      <c r="AP27" s="154" t="s">
        <v>29</v>
      </c>
      <c r="AQ27" s="154" t="str">
        <f t="shared" si="11"/>
        <v>0</v>
      </c>
      <c r="AR27" s="154" t="s">
        <v>29</v>
      </c>
      <c r="AS27" s="154" t="s">
        <v>29</v>
      </c>
      <c r="AT27" s="154" t="str">
        <f t="shared" si="12"/>
        <v>0</v>
      </c>
      <c r="AU27" s="154" t="s">
        <v>29</v>
      </c>
      <c r="AV27" s="154" t="s">
        <v>29</v>
      </c>
      <c r="AW27" s="154" t="str">
        <f t="shared" si="13"/>
        <v>0</v>
      </c>
      <c r="AX27" s="154" t="s">
        <v>29</v>
      </c>
      <c r="AY27" s="154" t="s">
        <v>29</v>
      </c>
      <c r="AZ27" s="154" t="str">
        <f t="shared" si="14"/>
        <v>0</v>
      </c>
      <c r="BA27" s="154" t="s">
        <v>29</v>
      </c>
      <c r="BB27" s="154">
        <v>1</v>
      </c>
      <c r="BC27" s="154">
        <f t="shared" si="15"/>
        <v>1</v>
      </c>
      <c r="BD27" s="154" t="s">
        <v>29</v>
      </c>
      <c r="BE27" s="154" t="s">
        <v>29</v>
      </c>
      <c r="BF27" s="154" t="str">
        <f t="shared" si="16"/>
        <v>0</v>
      </c>
      <c r="BG27" s="154" t="s">
        <v>29</v>
      </c>
      <c r="BH27" s="154" t="s">
        <v>29</v>
      </c>
      <c r="BI27" s="154" t="str">
        <f t="shared" si="17"/>
        <v>0</v>
      </c>
      <c r="BJ27" s="154" t="s">
        <v>29</v>
      </c>
      <c r="BK27" s="154" t="s">
        <v>29</v>
      </c>
      <c r="BL27" s="154" t="str">
        <f t="shared" si="18"/>
        <v>0</v>
      </c>
      <c r="BM27" s="154" t="s">
        <v>29</v>
      </c>
      <c r="BN27" s="154" t="s">
        <v>29</v>
      </c>
      <c r="BO27" s="154" t="str">
        <f t="shared" si="19"/>
        <v>0</v>
      </c>
      <c r="BP27" s="154" t="s">
        <v>29</v>
      </c>
      <c r="BQ27" s="154" t="s">
        <v>29</v>
      </c>
      <c r="BR27" s="154" t="str">
        <f t="shared" si="20"/>
        <v>0</v>
      </c>
      <c r="BS27" s="154" t="s">
        <v>29</v>
      </c>
      <c r="BT27" s="154">
        <v>2</v>
      </c>
      <c r="BU27" s="154">
        <f t="shared" si="21"/>
        <v>2</v>
      </c>
      <c r="BV27" s="154" t="s">
        <v>29</v>
      </c>
      <c r="BW27" s="154" t="s">
        <v>29</v>
      </c>
      <c r="BX27" s="154" t="str">
        <f t="shared" si="22"/>
        <v>0</v>
      </c>
      <c r="BY27" s="154" t="s">
        <v>29</v>
      </c>
      <c r="BZ27" s="154" t="s">
        <v>29</v>
      </c>
      <c r="CA27" s="154" t="str">
        <f t="shared" si="23"/>
        <v>0</v>
      </c>
      <c r="CB27" s="154" t="s">
        <v>29</v>
      </c>
      <c r="CC27" s="154" t="s">
        <v>29</v>
      </c>
      <c r="CD27" s="154" t="str">
        <f t="shared" si="24"/>
        <v>0</v>
      </c>
      <c r="CE27" s="154" t="s">
        <v>29</v>
      </c>
      <c r="CF27" s="154" t="s">
        <v>29</v>
      </c>
      <c r="CG27" s="154" t="str">
        <f t="shared" si="25"/>
        <v>0</v>
      </c>
      <c r="CH27" s="154" t="s">
        <v>29</v>
      </c>
      <c r="CI27" s="154" t="s">
        <v>29</v>
      </c>
      <c r="CJ27" s="154" t="str">
        <f t="shared" si="26"/>
        <v>0</v>
      </c>
      <c r="CK27" s="154" t="s">
        <v>29</v>
      </c>
      <c r="CL27" s="154" t="s">
        <v>29</v>
      </c>
      <c r="CM27" s="154" t="str">
        <f t="shared" si="27"/>
        <v>0</v>
      </c>
      <c r="CN27" s="154" t="s">
        <v>29</v>
      </c>
      <c r="CO27" s="154" t="s">
        <v>29</v>
      </c>
      <c r="CP27" s="154" t="str">
        <f t="shared" si="28"/>
        <v>0</v>
      </c>
      <c r="CQ27" s="154">
        <v>1</v>
      </c>
      <c r="CR27" s="154">
        <v>7</v>
      </c>
      <c r="CS27" s="154">
        <f t="shared" si="29"/>
        <v>8</v>
      </c>
    </row>
    <row r="28" spans="1:153" ht="12.75" customHeight="1">
      <c r="A28" s="103">
        <v>2</v>
      </c>
      <c r="B28" s="130" t="s">
        <v>31</v>
      </c>
      <c r="C28" s="103">
        <v>942</v>
      </c>
      <c r="D28" s="117" t="s">
        <v>58</v>
      </c>
      <c r="E28" s="121">
        <v>41000</v>
      </c>
      <c r="F28" s="121">
        <v>2</v>
      </c>
      <c r="G28" s="121" t="s">
        <v>47</v>
      </c>
      <c r="H28" s="154" t="s">
        <v>29</v>
      </c>
      <c r="I28" s="154">
        <v>1</v>
      </c>
      <c r="J28" s="154">
        <f t="shared" si="0"/>
        <v>1</v>
      </c>
      <c r="K28" s="154" t="s">
        <v>29</v>
      </c>
      <c r="L28" s="154" t="s">
        <v>29</v>
      </c>
      <c r="M28" s="154" t="str">
        <f t="shared" si="1"/>
        <v>0</v>
      </c>
      <c r="N28" s="154" t="s">
        <v>29</v>
      </c>
      <c r="O28" s="154">
        <v>2</v>
      </c>
      <c r="P28" s="154">
        <f t="shared" si="2"/>
        <v>2</v>
      </c>
      <c r="Q28" s="154">
        <v>1</v>
      </c>
      <c r="R28" s="154">
        <v>1</v>
      </c>
      <c r="S28" s="154">
        <f t="shared" si="3"/>
        <v>2</v>
      </c>
      <c r="T28" s="154" t="s">
        <v>29</v>
      </c>
      <c r="U28" s="154" t="s">
        <v>29</v>
      </c>
      <c r="V28" s="154" t="str">
        <f t="shared" si="4"/>
        <v>0</v>
      </c>
      <c r="W28" s="154" t="s">
        <v>29</v>
      </c>
      <c r="X28" s="154" t="s">
        <v>29</v>
      </c>
      <c r="Y28" s="154" t="str">
        <f t="shared" si="5"/>
        <v>0</v>
      </c>
      <c r="Z28" s="154" t="s">
        <v>29</v>
      </c>
      <c r="AA28" s="154" t="s">
        <v>29</v>
      </c>
      <c r="AB28" s="154" t="str">
        <f t="shared" si="6"/>
        <v>0</v>
      </c>
      <c r="AC28" s="154" t="s">
        <v>29</v>
      </c>
      <c r="AD28" s="154" t="s">
        <v>29</v>
      </c>
      <c r="AE28" s="154" t="str">
        <f t="shared" si="7"/>
        <v>0</v>
      </c>
      <c r="AF28" s="154" t="s">
        <v>29</v>
      </c>
      <c r="AG28" s="154" t="s">
        <v>29</v>
      </c>
      <c r="AH28" s="154" t="str">
        <f t="shared" si="8"/>
        <v>0</v>
      </c>
      <c r="AI28" s="154" t="s">
        <v>29</v>
      </c>
      <c r="AJ28" s="154" t="s">
        <v>29</v>
      </c>
      <c r="AK28" s="154" t="str">
        <f t="shared" si="9"/>
        <v>0</v>
      </c>
      <c r="AL28" s="154" t="s">
        <v>29</v>
      </c>
      <c r="AM28" s="154" t="s">
        <v>29</v>
      </c>
      <c r="AN28" s="154" t="str">
        <f t="shared" si="10"/>
        <v>0</v>
      </c>
      <c r="AO28" s="154" t="s">
        <v>29</v>
      </c>
      <c r="AP28" s="154" t="s">
        <v>29</v>
      </c>
      <c r="AQ28" s="154" t="str">
        <f t="shared" si="11"/>
        <v>0</v>
      </c>
      <c r="AR28" s="154" t="s">
        <v>29</v>
      </c>
      <c r="AS28" s="154" t="s">
        <v>29</v>
      </c>
      <c r="AT28" s="154" t="str">
        <f t="shared" si="12"/>
        <v>0</v>
      </c>
      <c r="AU28" s="154" t="s">
        <v>29</v>
      </c>
      <c r="AV28" s="154" t="s">
        <v>29</v>
      </c>
      <c r="AW28" s="154" t="str">
        <f t="shared" si="13"/>
        <v>0</v>
      </c>
      <c r="AX28" s="154" t="s">
        <v>29</v>
      </c>
      <c r="AY28" s="154" t="s">
        <v>29</v>
      </c>
      <c r="AZ28" s="154" t="str">
        <f t="shared" si="14"/>
        <v>0</v>
      </c>
      <c r="BA28" s="154" t="s">
        <v>29</v>
      </c>
      <c r="BB28" s="154" t="s">
        <v>29</v>
      </c>
      <c r="BC28" s="154" t="str">
        <f t="shared" si="15"/>
        <v>0</v>
      </c>
      <c r="BD28" s="154" t="s">
        <v>29</v>
      </c>
      <c r="BE28" s="154" t="s">
        <v>29</v>
      </c>
      <c r="BF28" s="154" t="str">
        <f t="shared" si="16"/>
        <v>0</v>
      </c>
      <c r="BG28" s="154" t="s">
        <v>29</v>
      </c>
      <c r="BH28" s="154" t="s">
        <v>29</v>
      </c>
      <c r="BI28" s="154" t="str">
        <f t="shared" si="17"/>
        <v>0</v>
      </c>
      <c r="BJ28" s="154" t="s">
        <v>29</v>
      </c>
      <c r="BK28" s="154" t="s">
        <v>29</v>
      </c>
      <c r="BL28" s="154" t="str">
        <f t="shared" si="18"/>
        <v>0</v>
      </c>
      <c r="BM28" s="154" t="s">
        <v>29</v>
      </c>
      <c r="BN28" s="154" t="s">
        <v>29</v>
      </c>
      <c r="BO28" s="154" t="str">
        <f t="shared" si="19"/>
        <v>0</v>
      </c>
      <c r="BP28" s="154" t="s">
        <v>29</v>
      </c>
      <c r="BQ28" s="154" t="s">
        <v>29</v>
      </c>
      <c r="BR28" s="154" t="str">
        <f t="shared" si="20"/>
        <v>0</v>
      </c>
      <c r="BS28" s="154" t="s">
        <v>29</v>
      </c>
      <c r="BT28" s="154" t="s">
        <v>29</v>
      </c>
      <c r="BU28" s="154" t="str">
        <f t="shared" si="21"/>
        <v>0</v>
      </c>
      <c r="BV28" s="154" t="s">
        <v>29</v>
      </c>
      <c r="BW28" s="154" t="s">
        <v>29</v>
      </c>
      <c r="BX28" s="154" t="str">
        <f t="shared" si="22"/>
        <v>0</v>
      </c>
      <c r="BY28" s="154" t="s">
        <v>29</v>
      </c>
      <c r="BZ28" s="154" t="s">
        <v>29</v>
      </c>
      <c r="CA28" s="154" t="str">
        <f t="shared" si="23"/>
        <v>0</v>
      </c>
      <c r="CB28" s="154" t="s">
        <v>29</v>
      </c>
      <c r="CC28" s="154" t="s">
        <v>29</v>
      </c>
      <c r="CD28" s="154" t="str">
        <f t="shared" si="24"/>
        <v>0</v>
      </c>
      <c r="CE28" s="154" t="s">
        <v>29</v>
      </c>
      <c r="CF28" s="154" t="s">
        <v>29</v>
      </c>
      <c r="CG28" s="154" t="str">
        <f t="shared" si="25"/>
        <v>0</v>
      </c>
      <c r="CH28" s="154" t="s">
        <v>29</v>
      </c>
      <c r="CI28" s="154" t="s">
        <v>29</v>
      </c>
      <c r="CJ28" s="154" t="str">
        <f t="shared" si="26"/>
        <v>0</v>
      </c>
      <c r="CK28" s="154" t="s">
        <v>29</v>
      </c>
      <c r="CL28" s="154" t="s">
        <v>29</v>
      </c>
      <c r="CM28" s="154" t="str">
        <f t="shared" si="27"/>
        <v>0</v>
      </c>
      <c r="CN28" s="154" t="s">
        <v>29</v>
      </c>
      <c r="CO28" s="154" t="s">
        <v>29</v>
      </c>
      <c r="CP28" s="154" t="str">
        <f t="shared" si="28"/>
        <v>0</v>
      </c>
      <c r="CQ28" s="154">
        <v>1</v>
      </c>
      <c r="CR28" s="154">
        <v>4</v>
      </c>
      <c r="CS28" s="154">
        <f t="shared" si="29"/>
        <v>5</v>
      </c>
    </row>
    <row r="29" spans="1:153" ht="12.75" customHeight="1">
      <c r="A29" s="103">
        <v>3</v>
      </c>
      <c r="B29" s="130" t="s">
        <v>41</v>
      </c>
      <c r="C29" s="103">
        <v>1024</v>
      </c>
      <c r="D29" s="117" t="s">
        <v>59</v>
      </c>
      <c r="E29" s="121">
        <v>26910</v>
      </c>
      <c r="F29" s="121">
        <v>2</v>
      </c>
      <c r="G29" s="121" t="s">
        <v>47</v>
      </c>
      <c r="H29" s="154" t="s">
        <v>29</v>
      </c>
      <c r="I29" s="154">
        <v>2</v>
      </c>
      <c r="J29" s="154">
        <f t="shared" si="0"/>
        <v>2</v>
      </c>
      <c r="K29" s="154" t="s">
        <v>29</v>
      </c>
      <c r="L29" s="154">
        <v>1</v>
      </c>
      <c r="M29" s="154">
        <f t="shared" si="1"/>
        <v>1</v>
      </c>
      <c r="N29" s="154" t="s">
        <v>29</v>
      </c>
      <c r="O29" s="154" t="s">
        <v>29</v>
      </c>
      <c r="P29" s="154" t="str">
        <f t="shared" si="2"/>
        <v>0</v>
      </c>
      <c r="Q29" s="154" t="s">
        <v>29</v>
      </c>
      <c r="R29" s="154">
        <v>2</v>
      </c>
      <c r="S29" s="154">
        <f t="shared" si="3"/>
        <v>2</v>
      </c>
      <c r="T29" s="154" t="s">
        <v>29</v>
      </c>
      <c r="U29" s="154" t="s">
        <v>29</v>
      </c>
      <c r="V29" s="154" t="str">
        <f t="shared" si="4"/>
        <v>0</v>
      </c>
      <c r="W29" s="154" t="s">
        <v>29</v>
      </c>
      <c r="X29" s="154" t="s">
        <v>29</v>
      </c>
      <c r="Y29" s="154" t="str">
        <f t="shared" si="5"/>
        <v>0</v>
      </c>
      <c r="Z29" s="154" t="s">
        <v>29</v>
      </c>
      <c r="AA29" s="154" t="s">
        <v>29</v>
      </c>
      <c r="AB29" s="154" t="str">
        <f t="shared" si="6"/>
        <v>0</v>
      </c>
      <c r="AC29" s="154" t="s">
        <v>29</v>
      </c>
      <c r="AD29" s="154" t="s">
        <v>29</v>
      </c>
      <c r="AE29" s="154" t="str">
        <f t="shared" si="7"/>
        <v>0</v>
      </c>
      <c r="AF29" s="154" t="s">
        <v>29</v>
      </c>
      <c r="AG29" s="154" t="s">
        <v>29</v>
      </c>
      <c r="AH29" s="154" t="str">
        <f t="shared" si="8"/>
        <v>0</v>
      </c>
      <c r="AI29" s="154" t="s">
        <v>29</v>
      </c>
      <c r="AJ29" s="154" t="s">
        <v>29</v>
      </c>
      <c r="AK29" s="154" t="str">
        <f t="shared" si="9"/>
        <v>0</v>
      </c>
      <c r="AL29" s="154" t="s">
        <v>29</v>
      </c>
      <c r="AM29" s="154" t="s">
        <v>29</v>
      </c>
      <c r="AN29" s="154" t="str">
        <f t="shared" si="10"/>
        <v>0</v>
      </c>
      <c r="AO29" s="154" t="s">
        <v>29</v>
      </c>
      <c r="AP29" s="154" t="s">
        <v>29</v>
      </c>
      <c r="AQ29" s="154" t="str">
        <f t="shared" si="11"/>
        <v>0</v>
      </c>
      <c r="AR29" s="154" t="s">
        <v>29</v>
      </c>
      <c r="AS29" s="154" t="s">
        <v>29</v>
      </c>
      <c r="AT29" s="154" t="str">
        <f t="shared" si="12"/>
        <v>0</v>
      </c>
      <c r="AU29" s="154" t="s">
        <v>29</v>
      </c>
      <c r="AV29" s="154" t="s">
        <v>29</v>
      </c>
      <c r="AW29" s="154" t="str">
        <f t="shared" si="13"/>
        <v>0</v>
      </c>
      <c r="AX29" s="154" t="s">
        <v>29</v>
      </c>
      <c r="AY29" s="154" t="s">
        <v>29</v>
      </c>
      <c r="AZ29" s="154" t="str">
        <f t="shared" si="14"/>
        <v>0</v>
      </c>
      <c r="BA29" s="154" t="s">
        <v>29</v>
      </c>
      <c r="BB29" s="154" t="s">
        <v>29</v>
      </c>
      <c r="BC29" s="154" t="str">
        <f t="shared" si="15"/>
        <v>0</v>
      </c>
      <c r="BD29" s="154" t="s">
        <v>29</v>
      </c>
      <c r="BE29" s="154" t="s">
        <v>29</v>
      </c>
      <c r="BF29" s="154" t="str">
        <f t="shared" si="16"/>
        <v>0</v>
      </c>
      <c r="BG29" s="154" t="s">
        <v>29</v>
      </c>
      <c r="BH29" s="154" t="s">
        <v>29</v>
      </c>
      <c r="BI29" s="154" t="str">
        <f t="shared" si="17"/>
        <v>0</v>
      </c>
      <c r="BJ29" s="154" t="s">
        <v>29</v>
      </c>
      <c r="BK29" s="154" t="s">
        <v>29</v>
      </c>
      <c r="BL29" s="154" t="str">
        <f t="shared" si="18"/>
        <v>0</v>
      </c>
      <c r="BM29" s="154" t="s">
        <v>29</v>
      </c>
      <c r="BN29" s="154" t="s">
        <v>29</v>
      </c>
      <c r="BO29" s="154" t="str">
        <f t="shared" si="19"/>
        <v>0</v>
      </c>
      <c r="BP29" s="154" t="s">
        <v>29</v>
      </c>
      <c r="BQ29" s="154" t="s">
        <v>29</v>
      </c>
      <c r="BR29" s="154" t="str">
        <f t="shared" si="20"/>
        <v>0</v>
      </c>
      <c r="BS29" s="154" t="s">
        <v>29</v>
      </c>
      <c r="BT29" s="154" t="s">
        <v>29</v>
      </c>
      <c r="BU29" s="154" t="str">
        <f t="shared" si="21"/>
        <v>0</v>
      </c>
      <c r="BV29" s="154" t="s">
        <v>29</v>
      </c>
      <c r="BW29" s="154" t="s">
        <v>29</v>
      </c>
      <c r="BX29" s="154" t="str">
        <f t="shared" si="22"/>
        <v>0</v>
      </c>
      <c r="BY29" s="154" t="s">
        <v>29</v>
      </c>
      <c r="BZ29" s="154" t="s">
        <v>29</v>
      </c>
      <c r="CA29" s="154" t="str">
        <f t="shared" si="23"/>
        <v>0</v>
      </c>
      <c r="CB29" s="154" t="s">
        <v>29</v>
      </c>
      <c r="CC29" s="154" t="s">
        <v>29</v>
      </c>
      <c r="CD29" s="154" t="str">
        <f t="shared" si="24"/>
        <v>0</v>
      </c>
      <c r="CE29" s="154" t="s">
        <v>29</v>
      </c>
      <c r="CF29" s="154" t="s">
        <v>29</v>
      </c>
      <c r="CG29" s="154" t="str">
        <f t="shared" si="25"/>
        <v>0</v>
      </c>
      <c r="CH29" s="154" t="s">
        <v>29</v>
      </c>
      <c r="CI29" s="154" t="s">
        <v>29</v>
      </c>
      <c r="CJ29" s="154" t="str">
        <f t="shared" si="26"/>
        <v>0</v>
      </c>
      <c r="CK29" s="154" t="s">
        <v>29</v>
      </c>
      <c r="CL29" s="154" t="s">
        <v>29</v>
      </c>
      <c r="CM29" s="154" t="str">
        <f t="shared" si="27"/>
        <v>0</v>
      </c>
      <c r="CN29" s="154" t="s">
        <v>29</v>
      </c>
      <c r="CO29" s="154" t="s">
        <v>29</v>
      </c>
      <c r="CP29" s="154" t="str">
        <f t="shared" si="28"/>
        <v>0</v>
      </c>
      <c r="CQ29" s="154" t="s">
        <v>29</v>
      </c>
      <c r="CR29" s="154">
        <v>5</v>
      </c>
      <c r="CS29" s="154">
        <f t="shared" si="29"/>
        <v>5</v>
      </c>
    </row>
    <row r="30" spans="1:153" ht="12.75" customHeight="1">
      <c r="A30" s="103">
        <v>3</v>
      </c>
      <c r="B30" s="130" t="s">
        <v>41</v>
      </c>
      <c r="C30" s="103">
        <v>1059</v>
      </c>
      <c r="D30" s="117" t="s">
        <v>60</v>
      </c>
      <c r="E30" s="121">
        <v>25193</v>
      </c>
      <c r="F30" s="121">
        <v>2</v>
      </c>
      <c r="G30" s="121" t="s">
        <v>47</v>
      </c>
      <c r="H30" s="154" t="s">
        <v>29</v>
      </c>
      <c r="I30" s="154">
        <v>2</v>
      </c>
      <c r="J30" s="154">
        <f t="shared" si="0"/>
        <v>2</v>
      </c>
      <c r="K30" s="154" t="s">
        <v>29</v>
      </c>
      <c r="L30" s="154">
        <v>1</v>
      </c>
      <c r="M30" s="154">
        <f t="shared" si="1"/>
        <v>1</v>
      </c>
      <c r="N30" s="154">
        <v>1</v>
      </c>
      <c r="O30" s="154" t="s">
        <v>29</v>
      </c>
      <c r="P30" s="154">
        <f t="shared" si="2"/>
        <v>1</v>
      </c>
      <c r="Q30" s="154" t="s">
        <v>29</v>
      </c>
      <c r="R30" s="154" t="s">
        <v>29</v>
      </c>
      <c r="S30" s="154" t="str">
        <f t="shared" si="3"/>
        <v>0</v>
      </c>
      <c r="T30" s="154" t="s">
        <v>29</v>
      </c>
      <c r="U30" s="154" t="s">
        <v>29</v>
      </c>
      <c r="V30" s="154" t="str">
        <f t="shared" si="4"/>
        <v>0</v>
      </c>
      <c r="W30" s="154" t="s">
        <v>29</v>
      </c>
      <c r="X30" s="154" t="s">
        <v>29</v>
      </c>
      <c r="Y30" s="154" t="str">
        <f t="shared" si="5"/>
        <v>0</v>
      </c>
      <c r="Z30" s="154" t="s">
        <v>29</v>
      </c>
      <c r="AA30" s="154" t="s">
        <v>29</v>
      </c>
      <c r="AB30" s="154" t="str">
        <f t="shared" si="6"/>
        <v>0</v>
      </c>
      <c r="AC30" s="154" t="s">
        <v>29</v>
      </c>
      <c r="AD30" s="154" t="s">
        <v>29</v>
      </c>
      <c r="AE30" s="154" t="str">
        <f t="shared" si="7"/>
        <v>0</v>
      </c>
      <c r="AF30" s="154" t="s">
        <v>29</v>
      </c>
      <c r="AG30" s="154" t="s">
        <v>29</v>
      </c>
      <c r="AH30" s="154" t="str">
        <f t="shared" si="8"/>
        <v>0</v>
      </c>
      <c r="AI30" s="154" t="s">
        <v>29</v>
      </c>
      <c r="AJ30" s="154" t="s">
        <v>29</v>
      </c>
      <c r="AK30" s="154" t="str">
        <f t="shared" si="9"/>
        <v>0</v>
      </c>
      <c r="AL30" s="154" t="s">
        <v>29</v>
      </c>
      <c r="AM30" s="154" t="s">
        <v>29</v>
      </c>
      <c r="AN30" s="154" t="str">
        <f t="shared" si="10"/>
        <v>0</v>
      </c>
      <c r="AO30" s="154" t="s">
        <v>29</v>
      </c>
      <c r="AP30" s="154" t="s">
        <v>29</v>
      </c>
      <c r="AQ30" s="154" t="str">
        <f t="shared" si="11"/>
        <v>0</v>
      </c>
      <c r="AR30" s="154" t="s">
        <v>29</v>
      </c>
      <c r="AS30" s="154" t="s">
        <v>29</v>
      </c>
      <c r="AT30" s="154" t="str">
        <f t="shared" si="12"/>
        <v>0</v>
      </c>
      <c r="AU30" s="154" t="s">
        <v>29</v>
      </c>
      <c r="AV30" s="154" t="s">
        <v>29</v>
      </c>
      <c r="AW30" s="154" t="str">
        <f t="shared" si="13"/>
        <v>0</v>
      </c>
      <c r="AX30" s="154" t="s">
        <v>29</v>
      </c>
      <c r="AY30" s="154" t="s">
        <v>29</v>
      </c>
      <c r="AZ30" s="154" t="str">
        <f t="shared" si="14"/>
        <v>0</v>
      </c>
      <c r="BA30" s="154" t="s">
        <v>29</v>
      </c>
      <c r="BB30" s="154">
        <v>1</v>
      </c>
      <c r="BC30" s="154">
        <f t="shared" si="15"/>
        <v>1</v>
      </c>
      <c r="BD30" s="154" t="s">
        <v>29</v>
      </c>
      <c r="BE30" s="154" t="s">
        <v>29</v>
      </c>
      <c r="BF30" s="154" t="str">
        <f t="shared" si="16"/>
        <v>0</v>
      </c>
      <c r="BG30" s="154" t="s">
        <v>29</v>
      </c>
      <c r="BH30" s="154" t="s">
        <v>29</v>
      </c>
      <c r="BI30" s="154" t="str">
        <f t="shared" si="17"/>
        <v>0</v>
      </c>
      <c r="BJ30" s="154" t="s">
        <v>29</v>
      </c>
      <c r="BK30" s="154" t="s">
        <v>29</v>
      </c>
      <c r="BL30" s="154" t="str">
        <f t="shared" si="18"/>
        <v>0</v>
      </c>
      <c r="BM30" s="154" t="s">
        <v>29</v>
      </c>
      <c r="BN30" s="154" t="s">
        <v>29</v>
      </c>
      <c r="BO30" s="154" t="str">
        <f t="shared" si="19"/>
        <v>0</v>
      </c>
      <c r="BP30" s="154" t="s">
        <v>29</v>
      </c>
      <c r="BQ30" s="154" t="s">
        <v>29</v>
      </c>
      <c r="BR30" s="154" t="str">
        <f t="shared" si="20"/>
        <v>0</v>
      </c>
      <c r="BS30" s="154" t="s">
        <v>29</v>
      </c>
      <c r="BT30" s="154" t="s">
        <v>29</v>
      </c>
      <c r="BU30" s="154" t="str">
        <f t="shared" si="21"/>
        <v>0</v>
      </c>
      <c r="BV30" s="154" t="s">
        <v>29</v>
      </c>
      <c r="BW30" s="154" t="s">
        <v>29</v>
      </c>
      <c r="BX30" s="154" t="str">
        <f t="shared" si="22"/>
        <v>0</v>
      </c>
      <c r="BY30" s="154" t="s">
        <v>29</v>
      </c>
      <c r="BZ30" s="154" t="s">
        <v>29</v>
      </c>
      <c r="CA30" s="154" t="str">
        <f t="shared" si="23"/>
        <v>0</v>
      </c>
      <c r="CB30" s="154" t="s">
        <v>29</v>
      </c>
      <c r="CC30" s="154" t="s">
        <v>29</v>
      </c>
      <c r="CD30" s="154" t="str">
        <f t="shared" si="24"/>
        <v>0</v>
      </c>
      <c r="CE30" s="154" t="s">
        <v>29</v>
      </c>
      <c r="CF30" s="154" t="s">
        <v>29</v>
      </c>
      <c r="CG30" s="154" t="str">
        <f t="shared" si="25"/>
        <v>0</v>
      </c>
      <c r="CH30" s="154" t="s">
        <v>29</v>
      </c>
      <c r="CI30" s="154" t="s">
        <v>29</v>
      </c>
      <c r="CJ30" s="154" t="str">
        <f t="shared" si="26"/>
        <v>0</v>
      </c>
      <c r="CK30" s="154" t="s">
        <v>29</v>
      </c>
      <c r="CL30" s="154" t="s">
        <v>29</v>
      </c>
      <c r="CM30" s="154" t="str">
        <f t="shared" si="27"/>
        <v>0</v>
      </c>
      <c r="CN30" s="154" t="s">
        <v>29</v>
      </c>
      <c r="CO30" s="154" t="s">
        <v>29</v>
      </c>
      <c r="CP30" s="154" t="str">
        <f t="shared" si="28"/>
        <v>0</v>
      </c>
      <c r="CQ30" s="154">
        <v>1</v>
      </c>
      <c r="CR30" s="154">
        <v>4</v>
      </c>
      <c r="CS30" s="154">
        <f t="shared" si="29"/>
        <v>5</v>
      </c>
    </row>
    <row r="31" spans="1:153" ht="12.75" customHeight="1">
      <c r="A31" s="103">
        <v>9</v>
      </c>
      <c r="B31" s="130" t="s">
        <v>61</v>
      </c>
      <c r="C31" s="103">
        <v>1701</v>
      </c>
      <c r="D31" s="117" t="s">
        <v>62</v>
      </c>
      <c r="E31" s="121">
        <v>20534</v>
      </c>
      <c r="F31" s="121">
        <v>2</v>
      </c>
      <c r="G31" s="121" t="s">
        <v>47</v>
      </c>
      <c r="H31" s="154" t="s">
        <v>29</v>
      </c>
      <c r="I31" s="154">
        <v>2</v>
      </c>
      <c r="J31" s="154">
        <f t="shared" si="0"/>
        <v>2</v>
      </c>
      <c r="K31" s="154">
        <v>1</v>
      </c>
      <c r="L31" s="154">
        <v>1</v>
      </c>
      <c r="M31" s="154">
        <f t="shared" si="1"/>
        <v>2</v>
      </c>
      <c r="N31" s="154">
        <v>1</v>
      </c>
      <c r="O31" s="154">
        <v>1</v>
      </c>
      <c r="P31" s="154">
        <f t="shared" si="2"/>
        <v>2</v>
      </c>
      <c r="Q31" s="154" t="s">
        <v>29</v>
      </c>
      <c r="R31" s="154">
        <v>1</v>
      </c>
      <c r="S31" s="154">
        <f t="shared" si="3"/>
        <v>1</v>
      </c>
      <c r="T31" s="154" t="s">
        <v>29</v>
      </c>
      <c r="U31" s="154" t="s">
        <v>29</v>
      </c>
      <c r="V31" s="154" t="str">
        <f t="shared" si="4"/>
        <v>0</v>
      </c>
      <c r="W31" s="154" t="s">
        <v>29</v>
      </c>
      <c r="X31" s="154" t="s">
        <v>29</v>
      </c>
      <c r="Y31" s="154" t="str">
        <f t="shared" si="5"/>
        <v>0</v>
      </c>
      <c r="Z31" s="154" t="s">
        <v>29</v>
      </c>
      <c r="AA31" s="154" t="s">
        <v>29</v>
      </c>
      <c r="AB31" s="154" t="str">
        <f t="shared" si="6"/>
        <v>0</v>
      </c>
      <c r="AC31" s="154" t="s">
        <v>29</v>
      </c>
      <c r="AD31" s="154" t="s">
        <v>29</v>
      </c>
      <c r="AE31" s="154" t="str">
        <f t="shared" si="7"/>
        <v>0</v>
      </c>
      <c r="AF31" s="154" t="s">
        <v>29</v>
      </c>
      <c r="AG31" s="154" t="s">
        <v>29</v>
      </c>
      <c r="AH31" s="154" t="str">
        <f t="shared" si="8"/>
        <v>0</v>
      </c>
      <c r="AI31" s="154" t="s">
        <v>29</v>
      </c>
      <c r="AJ31" s="154" t="s">
        <v>29</v>
      </c>
      <c r="AK31" s="154" t="str">
        <f t="shared" si="9"/>
        <v>0</v>
      </c>
      <c r="AL31" s="154" t="s">
        <v>29</v>
      </c>
      <c r="AM31" s="154" t="s">
        <v>29</v>
      </c>
      <c r="AN31" s="154" t="str">
        <f t="shared" si="10"/>
        <v>0</v>
      </c>
      <c r="AO31" s="154" t="s">
        <v>29</v>
      </c>
      <c r="AP31" s="154" t="s">
        <v>29</v>
      </c>
      <c r="AQ31" s="154" t="str">
        <f t="shared" si="11"/>
        <v>0</v>
      </c>
      <c r="AR31" s="154" t="s">
        <v>29</v>
      </c>
      <c r="AS31" s="154" t="s">
        <v>29</v>
      </c>
      <c r="AT31" s="154" t="str">
        <f t="shared" si="12"/>
        <v>0</v>
      </c>
      <c r="AU31" s="154" t="s">
        <v>29</v>
      </c>
      <c r="AV31" s="154" t="s">
        <v>29</v>
      </c>
      <c r="AW31" s="154" t="str">
        <f t="shared" si="13"/>
        <v>0</v>
      </c>
      <c r="AX31" s="154" t="s">
        <v>29</v>
      </c>
      <c r="AY31" s="154" t="s">
        <v>29</v>
      </c>
      <c r="AZ31" s="154" t="str">
        <f t="shared" si="14"/>
        <v>0</v>
      </c>
      <c r="BA31" s="154" t="s">
        <v>29</v>
      </c>
      <c r="BB31" s="154" t="s">
        <v>29</v>
      </c>
      <c r="BC31" s="154" t="str">
        <f t="shared" si="15"/>
        <v>0</v>
      </c>
      <c r="BD31" s="154" t="s">
        <v>29</v>
      </c>
      <c r="BE31" s="154" t="s">
        <v>29</v>
      </c>
      <c r="BF31" s="154" t="str">
        <f t="shared" si="16"/>
        <v>0</v>
      </c>
      <c r="BG31" s="154" t="s">
        <v>29</v>
      </c>
      <c r="BH31" s="154" t="s">
        <v>29</v>
      </c>
      <c r="BI31" s="154" t="str">
        <f t="shared" si="17"/>
        <v>0</v>
      </c>
      <c r="BJ31" s="154" t="s">
        <v>29</v>
      </c>
      <c r="BK31" s="154" t="s">
        <v>29</v>
      </c>
      <c r="BL31" s="154" t="str">
        <f t="shared" si="18"/>
        <v>0</v>
      </c>
      <c r="BM31" s="154" t="s">
        <v>29</v>
      </c>
      <c r="BN31" s="154" t="s">
        <v>29</v>
      </c>
      <c r="BO31" s="154" t="str">
        <f t="shared" si="19"/>
        <v>0</v>
      </c>
      <c r="BP31" s="154" t="s">
        <v>29</v>
      </c>
      <c r="BQ31" s="154" t="s">
        <v>29</v>
      </c>
      <c r="BR31" s="154" t="str">
        <f t="shared" si="20"/>
        <v>0</v>
      </c>
      <c r="BS31" s="154" t="s">
        <v>29</v>
      </c>
      <c r="BT31" s="154" t="s">
        <v>29</v>
      </c>
      <c r="BU31" s="154" t="str">
        <f t="shared" si="21"/>
        <v>0</v>
      </c>
      <c r="BV31" s="154" t="s">
        <v>29</v>
      </c>
      <c r="BW31" s="154" t="s">
        <v>29</v>
      </c>
      <c r="BX31" s="154" t="str">
        <f t="shared" si="22"/>
        <v>0</v>
      </c>
      <c r="BY31" s="154" t="s">
        <v>29</v>
      </c>
      <c r="BZ31" s="154" t="s">
        <v>29</v>
      </c>
      <c r="CA31" s="154" t="str">
        <f t="shared" si="23"/>
        <v>0</v>
      </c>
      <c r="CB31" s="154" t="s">
        <v>29</v>
      </c>
      <c r="CC31" s="154" t="s">
        <v>29</v>
      </c>
      <c r="CD31" s="154" t="str">
        <f t="shared" si="24"/>
        <v>0</v>
      </c>
      <c r="CE31" s="154" t="s">
        <v>29</v>
      </c>
      <c r="CF31" s="154" t="s">
        <v>29</v>
      </c>
      <c r="CG31" s="154" t="str">
        <f t="shared" si="25"/>
        <v>0</v>
      </c>
      <c r="CH31" s="154" t="s">
        <v>29</v>
      </c>
      <c r="CI31" s="154" t="s">
        <v>29</v>
      </c>
      <c r="CJ31" s="154" t="str">
        <f t="shared" si="26"/>
        <v>0</v>
      </c>
      <c r="CK31" s="154" t="s">
        <v>29</v>
      </c>
      <c r="CL31" s="154" t="s">
        <v>29</v>
      </c>
      <c r="CM31" s="154" t="str">
        <f t="shared" si="27"/>
        <v>0</v>
      </c>
      <c r="CN31" s="154" t="s">
        <v>29</v>
      </c>
      <c r="CO31" s="154" t="s">
        <v>29</v>
      </c>
      <c r="CP31" s="154" t="str">
        <f t="shared" si="28"/>
        <v>0</v>
      </c>
      <c r="CQ31" s="154">
        <v>2</v>
      </c>
      <c r="CR31" s="154">
        <v>5</v>
      </c>
      <c r="CS31" s="154">
        <f t="shared" si="29"/>
        <v>7</v>
      </c>
    </row>
    <row r="32" spans="1:153" ht="12.75" customHeight="1">
      <c r="A32" s="103">
        <v>9</v>
      </c>
      <c r="B32" s="130" t="s">
        <v>61</v>
      </c>
      <c r="C32" s="103">
        <v>1711</v>
      </c>
      <c r="D32" s="117" t="s">
        <v>63</v>
      </c>
      <c r="E32" s="121">
        <v>23717</v>
      </c>
      <c r="F32" s="121">
        <v>2</v>
      </c>
      <c r="G32" s="121" t="s">
        <v>47</v>
      </c>
      <c r="H32" s="154" t="s">
        <v>29</v>
      </c>
      <c r="I32" s="154">
        <v>2</v>
      </c>
      <c r="J32" s="154">
        <f t="shared" si="0"/>
        <v>2</v>
      </c>
      <c r="K32" s="154">
        <v>1</v>
      </c>
      <c r="L32" s="154" t="s">
        <v>29</v>
      </c>
      <c r="M32" s="154">
        <f t="shared" si="1"/>
        <v>1</v>
      </c>
      <c r="N32" s="154" t="s">
        <v>29</v>
      </c>
      <c r="O32" s="154">
        <v>1</v>
      </c>
      <c r="P32" s="154">
        <f t="shared" si="2"/>
        <v>1</v>
      </c>
      <c r="Q32" s="154" t="s">
        <v>29</v>
      </c>
      <c r="R32" s="154" t="s">
        <v>29</v>
      </c>
      <c r="S32" s="154" t="str">
        <f t="shared" si="3"/>
        <v>0</v>
      </c>
      <c r="T32" s="154" t="s">
        <v>29</v>
      </c>
      <c r="U32" s="154" t="s">
        <v>29</v>
      </c>
      <c r="V32" s="154" t="str">
        <f t="shared" si="4"/>
        <v>0</v>
      </c>
      <c r="W32" s="154" t="s">
        <v>29</v>
      </c>
      <c r="X32" s="154" t="s">
        <v>29</v>
      </c>
      <c r="Y32" s="154" t="str">
        <f t="shared" si="5"/>
        <v>0</v>
      </c>
      <c r="Z32" s="154" t="s">
        <v>29</v>
      </c>
      <c r="AA32" s="154" t="s">
        <v>29</v>
      </c>
      <c r="AB32" s="154" t="str">
        <f t="shared" si="6"/>
        <v>0</v>
      </c>
      <c r="AC32" s="154" t="s">
        <v>29</v>
      </c>
      <c r="AD32" s="154" t="s">
        <v>29</v>
      </c>
      <c r="AE32" s="154" t="str">
        <f t="shared" si="7"/>
        <v>0</v>
      </c>
      <c r="AF32" s="154" t="s">
        <v>29</v>
      </c>
      <c r="AG32" s="154" t="s">
        <v>29</v>
      </c>
      <c r="AH32" s="154" t="str">
        <f t="shared" si="8"/>
        <v>0</v>
      </c>
      <c r="AI32" s="154" t="s">
        <v>29</v>
      </c>
      <c r="AJ32" s="154" t="s">
        <v>29</v>
      </c>
      <c r="AK32" s="154" t="str">
        <f t="shared" si="9"/>
        <v>0</v>
      </c>
      <c r="AL32" s="154" t="s">
        <v>29</v>
      </c>
      <c r="AM32" s="154" t="s">
        <v>29</v>
      </c>
      <c r="AN32" s="154" t="str">
        <f t="shared" si="10"/>
        <v>0</v>
      </c>
      <c r="AO32" s="154" t="s">
        <v>29</v>
      </c>
      <c r="AP32" s="154" t="s">
        <v>29</v>
      </c>
      <c r="AQ32" s="154" t="str">
        <f t="shared" si="11"/>
        <v>0</v>
      </c>
      <c r="AR32" s="154" t="s">
        <v>29</v>
      </c>
      <c r="AS32" s="154" t="s">
        <v>29</v>
      </c>
      <c r="AT32" s="154" t="str">
        <f t="shared" si="12"/>
        <v>0</v>
      </c>
      <c r="AU32" s="154" t="s">
        <v>29</v>
      </c>
      <c r="AV32" s="154" t="s">
        <v>29</v>
      </c>
      <c r="AW32" s="154" t="str">
        <f t="shared" si="13"/>
        <v>0</v>
      </c>
      <c r="AX32" s="154" t="s">
        <v>29</v>
      </c>
      <c r="AY32" s="154" t="s">
        <v>29</v>
      </c>
      <c r="AZ32" s="154" t="str">
        <f t="shared" si="14"/>
        <v>0</v>
      </c>
      <c r="BA32" s="154" t="s">
        <v>29</v>
      </c>
      <c r="BB32" s="154" t="s">
        <v>29</v>
      </c>
      <c r="BC32" s="154" t="str">
        <f t="shared" si="15"/>
        <v>0</v>
      </c>
      <c r="BD32" s="154" t="s">
        <v>29</v>
      </c>
      <c r="BE32" s="154" t="s">
        <v>29</v>
      </c>
      <c r="BF32" s="154" t="str">
        <f t="shared" si="16"/>
        <v>0</v>
      </c>
      <c r="BG32" s="154" t="s">
        <v>29</v>
      </c>
      <c r="BH32" s="154" t="s">
        <v>29</v>
      </c>
      <c r="BI32" s="154" t="str">
        <f t="shared" si="17"/>
        <v>0</v>
      </c>
      <c r="BJ32" s="154" t="s">
        <v>29</v>
      </c>
      <c r="BK32" s="154" t="s">
        <v>29</v>
      </c>
      <c r="BL32" s="154" t="str">
        <f t="shared" si="18"/>
        <v>0</v>
      </c>
      <c r="BM32" s="154" t="s">
        <v>29</v>
      </c>
      <c r="BN32" s="154" t="s">
        <v>29</v>
      </c>
      <c r="BO32" s="154" t="str">
        <f t="shared" si="19"/>
        <v>0</v>
      </c>
      <c r="BP32" s="154" t="s">
        <v>29</v>
      </c>
      <c r="BQ32" s="154" t="s">
        <v>29</v>
      </c>
      <c r="BR32" s="154" t="str">
        <f t="shared" si="20"/>
        <v>0</v>
      </c>
      <c r="BS32" s="154" t="s">
        <v>29</v>
      </c>
      <c r="BT32" s="154" t="s">
        <v>29</v>
      </c>
      <c r="BU32" s="154" t="str">
        <f t="shared" si="21"/>
        <v>0</v>
      </c>
      <c r="BV32" s="154" t="s">
        <v>29</v>
      </c>
      <c r="BW32" s="154" t="s">
        <v>29</v>
      </c>
      <c r="BX32" s="154" t="str">
        <f t="shared" si="22"/>
        <v>0</v>
      </c>
      <c r="BY32" s="154" t="s">
        <v>29</v>
      </c>
      <c r="BZ32" s="154" t="s">
        <v>29</v>
      </c>
      <c r="CA32" s="154" t="str">
        <f t="shared" si="23"/>
        <v>0</v>
      </c>
      <c r="CB32" s="154" t="s">
        <v>29</v>
      </c>
      <c r="CC32" s="154" t="s">
        <v>29</v>
      </c>
      <c r="CD32" s="154" t="str">
        <f t="shared" si="24"/>
        <v>0</v>
      </c>
      <c r="CE32" s="154" t="s">
        <v>29</v>
      </c>
      <c r="CF32" s="154" t="s">
        <v>29</v>
      </c>
      <c r="CG32" s="154" t="str">
        <f t="shared" si="25"/>
        <v>0</v>
      </c>
      <c r="CH32" s="154" t="s">
        <v>29</v>
      </c>
      <c r="CI32" s="154" t="s">
        <v>29</v>
      </c>
      <c r="CJ32" s="154" t="str">
        <f t="shared" si="26"/>
        <v>0</v>
      </c>
      <c r="CK32" s="154" t="s">
        <v>29</v>
      </c>
      <c r="CL32" s="154" t="s">
        <v>29</v>
      </c>
      <c r="CM32" s="154" t="str">
        <f t="shared" si="27"/>
        <v>0</v>
      </c>
      <c r="CN32" s="154" t="s">
        <v>29</v>
      </c>
      <c r="CO32" s="154">
        <v>1</v>
      </c>
      <c r="CP32" s="154">
        <f t="shared" si="28"/>
        <v>1</v>
      </c>
      <c r="CQ32" s="154">
        <v>1</v>
      </c>
      <c r="CR32" s="154">
        <v>4</v>
      </c>
      <c r="CS32" s="154">
        <f t="shared" si="29"/>
        <v>5</v>
      </c>
    </row>
    <row r="33" spans="1:97" ht="12.75" customHeight="1">
      <c r="A33" s="103">
        <v>10</v>
      </c>
      <c r="B33" s="130" t="s">
        <v>64</v>
      </c>
      <c r="C33" s="103">
        <v>2196</v>
      </c>
      <c r="D33" s="117" t="s">
        <v>66</v>
      </c>
      <c r="E33" s="121">
        <v>32988</v>
      </c>
      <c r="F33" s="121">
        <v>2</v>
      </c>
      <c r="G33" s="121" t="s">
        <v>47</v>
      </c>
      <c r="H33" s="154" t="s">
        <v>29</v>
      </c>
      <c r="I33" s="154">
        <v>1</v>
      </c>
      <c r="J33" s="154">
        <f t="shared" si="0"/>
        <v>1</v>
      </c>
      <c r="K33" s="154" t="s">
        <v>29</v>
      </c>
      <c r="L33" s="154">
        <v>2</v>
      </c>
      <c r="M33" s="154">
        <f t="shared" si="1"/>
        <v>2</v>
      </c>
      <c r="N33" s="154">
        <v>1</v>
      </c>
      <c r="O33" s="154">
        <v>1</v>
      </c>
      <c r="P33" s="154">
        <f t="shared" si="2"/>
        <v>2</v>
      </c>
      <c r="Q33" s="154" t="s">
        <v>29</v>
      </c>
      <c r="R33" s="154" t="s">
        <v>29</v>
      </c>
      <c r="S33" s="154" t="str">
        <f t="shared" si="3"/>
        <v>0</v>
      </c>
      <c r="T33" s="154" t="s">
        <v>29</v>
      </c>
      <c r="U33" s="154" t="s">
        <v>29</v>
      </c>
      <c r="V33" s="154" t="str">
        <f t="shared" si="4"/>
        <v>0</v>
      </c>
      <c r="W33" s="154" t="s">
        <v>29</v>
      </c>
      <c r="X33" s="154" t="s">
        <v>29</v>
      </c>
      <c r="Y33" s="154" t="str">
        <f t="shared" si="5"/>
        <v>0</v>
      </c>
      <c r="Z33" s="154" t="s">
        <v>29</v>
      </c>
      <c r="AA33" s="154" t="s">
        <v>29</v>
      </c>
      <c r="AB33" s="154" t="str">
        <f t="shared" si="6"/>
        <v>0</v>
      </c>
      <c r="AC33" s="154" t="s">
        <v>29</v>
      </c>
      <c r="AD33" s="154" t="s">
        <v>29</v>
      </c>
      <c r="AE33" s="154" t="str">
        <f t="shared" si="7"/>
        <v>0</v>
      </c>
      <c r="AF33" s="154" t="s">
        <v>29</v>
      </c>
      <c r="AG33" s="154" t="s">
        <v>29</v>
      </c>
      <c r="AH33" s="154" t="str">
        <f t="shared" si="8"/>
        <v>0</v>
      </c>
      <c r="AI33" s="154" t="s">
        <v>29</v>
      </c>
      <c r="AJ33" s="154" t="s">
        <v>29</v>
      </c>
      <c r="AK33" s="154" t="str">
        <f t="shared" si="9"/>
        <v>0</v>
      </c>
      <c r="AL33" s="154" t="s">
        <v>29</v>
      </c>
      <c r="AM33" s="154" t="s">
        <v>29</v>
      </c>
      <c r="AN33" s="154" t="str">
        <f t="shared" si="10"/>
        <v>0</v>
      </c>
      <c r="AO33" s="154" t="s">
        <v>29</v>
      </c>
      <c r="AP33" s="154" t="s">
        <v>29</v>
      </c>
      <c r="AQ33" s="154" t="str">
        <f t="shared" si="11"/>
        <v>0</v>
      </c>
      <c r="AR33" s="154" t="s">
        <v>29</v>
      </c>
      <c r="AS33" s="154" t="s">
        <v>29</v>
      </c>
      <c r="AT33" s="154" t="str">
        <f t="shared" si="12"/>
        <v>0</v>
      </c>
      <c r="AU33" s="154" t="s">
        <v>29</v>
      </c>
      <c r="AV33" s="154" t="s">
        <v>29</v>
      </c>
      <c r="AW33" s="154" t="str">
        <f t="shared" si="13"/>
        <v>0</v>
      </c>
      <c r="AX33" s="154" t="s">
        <v>29</v>
      </c>
      <c r="AY33" s="154" t="s">
        <v>29</v>
      </c>
      <c r="AZ33" s="154" t="str">
        <f t="shared" si="14"/>
        <v>0</v>
      </c>
      <c r="BA33" s="154" t="s">
        <v>29</v>
      </c>
      <c r="BB33" s="154" t="s">
        <v>29</v>
      </c>
      <c r="BC33" s="154" t="str">
        <f t="shared" si="15"/>
        <v>0</v>
      </c>
      <c r="BD33" s="154" t="s">
        <v>29</v>
      </c>
      <c r="BE33" s="154" t="s">
        <v>29</v>
      </c>
      <c r="BF33" s="154" t="str">
        <f t="shared" si="16"/>
        <v>0</v>
      </c>
      <c r="BG33" s="154" t="s">
        <v>29</v>
      </c>
      <c r="BH33" s="154" t="s">
        <v>29</v>
      </c>
      <c r="BI33" s="154" t="str">
        <f t="shared" si="17"/>
        <v>0</v>
      </c>
      <c r="BJ33" s="154" t="s">
        <v>29</v>
      </c>
      <c r="BK33" s="154" t="s">
        <v>29</v>
      </c>
      <c r="BL33" s="154" t="str">
        <f t="shared" si="18"/>
        <v>0</v>
      </c>
      <c r="BM33" s="154" t="s">
        <v>29</v>
      </c>
      <c r="BN33" s="154" t="s">
        <v>29</v>
      </c>
      <c r="BO33" s="154" t="str">
        <f t="shared" si="19"/>
        <v>0</v>
      </c>
      <c r="BP33" s="154" t="s">
        <v>29</v>
      </c>
      <c r="BQ33" s="154" t="s">
        <v>29</v>
      </c>
      <c r="BR33" s="154" t="str">
        <f t="shared" si="20"/>
        <v>0</v>
      </c>
      <c r="BS33" s="154" t="s">
        <v>29</v>
      </c>
      <c r="BT33" s="154" t="s">
        <v>29</v>
      </c>
      <c r="BU33" s="154" t="str">
        <f t="shared" si="21"/>
        <v>0</v>
      </c>
      <c r="BV33" s="154" t="s">
        <v>29</v>
      </c>
      <c r="BW33" s="154" t="s">
        <v>29</v>
      </c>
      <c r="BX33" s="154" t="str">
        <f t="shared" si="22"/>
        <v>0</v>
      </c>
      <c r="BY33" s="154" t="s">
        <v>29</v>
      </c>
      <c r="BZ33" s="154" t="s">
        <v>29</v>
      </c>
      <c r="CA33" s="154" t="str">
        <f t="shared" si="23"/>
        <v>0</v>
      </c>
      <c r="CB33" s="154" t="s">
        <v>29</v>
      </c>
      <c r="CC33" s="154" t="s">
        <v>29</v>
      </c>
      <c r="CD33" s="154" t="str">
        <f t="shared" si="24"/>
        <v>0</v>
      </c>
      <c r="CE33" s="154" t="s">
        <v>29</v>
      </c>
      <c r="CF33" s="154" t="s">
        <v>29</v>
      </c>
      <c r="CG33" s="154" t="str">
        <f t="shared" si="25"/>
        <v>0</v>
      </c>
      <c r="CH33" s="154" t="s">
        <v>29</v>
      </c>
      <c r="CI33" s="154" t="s">
        <v>29</v>
      </c>
      <c r="CJ33" s="154" t="str">
        <f t="shared" si="26"/>
        <v>0</v>
      </c>
      <c r="CK33" s="154" t="s">
        <v>29</v>
      </c>
      <c r="CL33" s="154" t="s">
        <v>29</v>
      </c>
      <c r="CM33" s="154" t="str">
        <f t="shared" si="27"/>
        <v>0</v>
      </c>
      <c r="CN33" s="154" t="s">
        <v>29</v>
      </c>
      <c r="CO33" s="154" t="s">
        <v>29</v>
      </c>
      <c r="CP33" s="154" t="str">
        <f t="shared" si="28"/>
        <v>0</v>
      </c>
      <c r="CQ33" s="154">
        <v>1</v>
      </c>
      <c r="CR33" s="154">
        <v>4</v>
      </c>
      <c r="CS33" s="154">
        <f t="shared" si="29"/>
        <v>5</v>
      </c>
    </row>
    <row r="34" spans="1:97" ht="12.75" customHeight="1">
      <c r="A34" s="103">
        <v>12</v>
      </c>
      <c r="B34" s="130" t="s">
        <v>33</v>
      </c>
      <c r="C34" s="103">
        <v>2703</v>
      </c>
      <c r="D34" s="117" t="s">
        <v>67</v>
      </c>
      <c r="E34" s="121">
        <v>20583</v>
      </c>
      <c r="F34" s="121">
        <v>2</v>
      </c>
      <c r="G34" s="121" t="s">
        <v>47</v>
      </c>
      <c r="H34" s="154" t="s">
        <v>29</v>
      </c>
      <c r="I34" s="154">
        <v>1</v>
      </c>
      <c r="J34" s="154">
        <f t="shared" si="0"/>
        <v>1</v>
      </c>
      <c r="K34" s="154" t="s">
        <v>29</v>
      </c>
      <c r="L34" s="154" t="s">
        <v>29</v>
      </c>
      <c r="M34" s="154" t="str">
        <f t="shared" si="1"/>
        <v>0</v>
      </c>
      <c r="N34" s="154">
        <v>1</v>
      </c>
      <c r="O34" s="154">
        <v>1</v>
      </c>
      <c r="P34" s="154">
        <f t="shared" si="2"/>
        <v>2</v>
      </c>
      <c r="Q34" s="154" t="s">
        <v>29</v>
      </c>
      <c r="R34" s="154" t="s">
        <v>29</v>
      </c>
      <c r="S34" s="154" t="str">
        <f t="shared" si="3"/>
        <v>0</v>
      </c>
      <c r="T34" s="154" t="s">
        <v>29</v>
      </c>
      <c r="U34" s="154" t="s">
        <v>29</v>
      </c>
      <c r="V34" s="154" t="str">
        <f t="shared" si="4"/>
        <v>0</v>
      </c>
      <c r="W34" s="154">
        <v>1</v>
      </c>
      <c r="X34" s="154">
        <v>1</v>
      </c>
      <c r="Y34" s="154">
        <f t="shared" si="5"/>
        <v>2</v>
      </c>
      <c r="Z34" s="154" t="s">
        <v>29</v>
      </c>
      <c r="AA34" s="154" t="s">
        <v>29</v>
      </c>
      <c r="AB34" s="154" t="str">
        <f t="shared" si="6"/>
        <v>0</v>
      </c>
      <c r="AC34" s="154" t="s">
        <v>29</v>
      </c>
      <c r="AD34" s="154">
        <v>2</v>
      </c>
      <c r="AE34" s="154">
        <f t="shared" si="7"/>
        <v>2</v>
      </c>
      <c r="AF34" s="154" t="s">
        <v>29</v>
      </c>
      <c r="AG34" s="154" t="s">
        <v>29</v>
      </c>
      <c r="AH34" s="154" t="str">
        <f t="shared" si="8"/>
        <v>0</v>
      </c>
      <c r="AI34" s="154" t="s">
        <v>29</v>
      </c>
      <c r="AJ34" s="154" t="s">
        <v>29</v>
      </c>
      <c r="AK34" s="154" t="str">
        <f t="shared" si="9"/>
        <v>0</v>
      </c>
      <c r="AL34" s="154" t="s">
        <v>29</v>
      </c>
      <c r="AM34" s="154" t="s">
        <v>29</v>
      </c>
      <c r="AN34" s="154" t="str">
        <f t="shared" si="10"/>
        <v>0</v>
      </c>
      <c r="AO34" s="154" t="s">
        <v>29</v>
      </c>
      <c r="AP34" s="154" t="s">
        <v>29</v>
      </c>
      <c r="AQ34" s="154" t="str">
        <f t="shared" si="11"/>
        <v>0</v>
      </c>
      <c r="AR34" s="154" t="s">
        <v>29</v>
      </c>
      <c r="AS34" s="154" t="s">
        <v>29</v>
      </c>
      <c r="AT34" s="154" t="str">
        <f t="shared" si="12"/>
        <v>0</v>
      </c>
      <c r="AU34" s="154" t="s">
        <v>29</v>
      </c>
      <c r="AV34" s="154" t="s">
        <v>29</v>
      </c>
      <c r="AW34" s="154" t="str">
        <f t="shared" si="13"/>
        <v>0</v>
      </c>
      <c r="AX34" s="154" t="s">
        <v>29</v>
      </c>
      <c r="AY34" s="154" t="s">
        <v>29</v>
      </c>
      <c r="AZ34" s="154" t="str">
        <f t="shared" si="14"/>
        <v>0</v>
      </c>
      <c r="BA34" s="154" t="s">
        <v>29</v>
      </c>
      <c r="BB34" s="154" t="s">
        <v>29</v>
      </c>
      <c r="BC34" s="154" t="str">
        <f t="shared" si="15"/>
        <v>0</v>
      </c>
      <c r="BD34" s="154" t="s">
        <v>29</v>
      </c>
      <c r="BE34" s="154" t="s">
        <v>29</v>
      </c>
      <c r="BF34" s="154" t="str">
        <f t="shared" si="16"/>
        <v>0</v>
      </c>
      <c r="BG34" s="154" t="s">
        <v>29</v>
      </c>
      <c r="BH34" s="154" t="s">
        <v>29</v>
      </c>
      <c r="BI34" s="154" t="str">
        <f t="shared" si="17"/>
        <v>0</v>
      </c>
      <c r="BJ34" s="154" t="s">
        <v>29</v>
      </c>
      <c r="BK34" s="154" t="s">
        <v>29</v>
      </c>
      <c r="BL34" s="154" t="str">
        <f t="shared" si="18"/>
        <v>0</v>
      </c>
      <c r="BM34" s="154" t="s">
        <v>29</v>
      </c>
      <c r="BN34" s="154" t="s">
        <v>29</v>
      </c>
      <c r="BO34" s="154" t="str">
        <f t="shared" si="19"/>
        <v>0</v>
      </c>
      <c r="BP34" s="154" t="s">
        <v>29</v>
      </c>
      <c r="BQ34" s="154" t="s">
        <v>29</v>
      </c>
      <c r="BR34" s="154" t="str">
        <f t="shared" si="20"/>
        <v>0</v>
      </c>
      <c r="BS34" s="154" t="s">
        <v>29</v>
      </c>
      <c r="BT34" s="154" t="s">
        <v>29</v>
      </c>
      <c r="BU34" s="154" t="str">
        <f t="shared" si="21"/>
        <v>0</v>
      </c>
      <c r="BV34" s="154" t="s">
        <v>29</v>
      </c>
      <c r="BW34" s="154" t="s">
        <v>29</v>
      </c>
      <c r="BX34" s="154" t="str">
        <f t="shared" si="22"/>
        <v>0</v>
      </c>
      <c r="BY34" s="154" t="s">
        <v>29</v>
      </c>
      <c r="BZ34" s="154" t="s">
        <v>29</v>
      </c>
      <c r="CA34" s="154" t="str">
        <f t="shared" si="23"/>
        <v>0</v>
      </c>
      <c r="CB34" s="154" t="s">
        <v>29</v>
      </c>
      <c r="CC34" s="154" t="s">
        <v>29</v>
      </c>
      <c r="CD34" s="154" t="str">
        <f t="shared" si="24"/>
        <v>0</v>
      </c>
      <c r="CE34" s="154" t="s">
        <v>29</v>
      </c>
      <c r="CF34" s="154" t="s">
        <v>29</v>
      </c>
      <c r="CG34" s="154" t="str">
        <f t="shared" si="25"/>
        <v>0</v>
      </c>
      <c r="CH34" s="154" t="s">
        <v>29</v>
      </c>
      <c r="CI34" s="154" t="s">
        <v>29</v>
      </c>
      <c r="CJ34" s="154" t="str">
        <f t="shared" si="26"/>
        <v>0</v>
      </c>
      <c r="CK34" s="154" t="s">
        <v>29</v>
      </c>
      <c r="CL34" s="154" t="s">
        <v>29</v>
      </c>
      <c r="CM34" s="154" t="str">
        <f t="shared" si="27"/>
        <v>0</v>
      </c>
      <c r="CN34" s="154" t="s">
        <v>29</v>
      </c>
      <c r="CO34" s="154" t="s">
        <v>29</v>
      </c>
      <c r="CP34" s="154" t="str">
        <f t="shared" si="28"/>
        <v>0</v>
      </c>
      <c r="CQ34" s="154">
        <v>2</v>
      </c>
      <c r="CR34" s="154">
        <v>5</v>
      </c>
      <c r="CS34" s="154">
        <f t="shared" si="29"/>
        <v>7</v>
      </c>
    </row>
    <row r="35" spans="1:97" ht="12.75" customHeight="1">
      <c r="A35" s="103">
        <v>14</v>
      </c>
      <c r="B35" s="130" t="s">
        <v>70</v>
      </c>
      <c r="C35" s="103">
        <v>2939</v>
      </c>
      <c r="D35" s="117" t="s">
        <v>71</v>
      </c>
      <c r="E35" s="121">
        <v>33611</v>
      </c>
      <c r="F35" s="121">
        <v>2</v>
      </c>
      <c r="G35" s="121" t="s">
        <v>47</v>
      </c>
      <c r="H35" s="154" t="s">
        <v>29</v>
      </c>
      <c r="I35" s="154">
        <v>2</v>
      </c>
      <c r="J35" s="154">
        <f t="shared" si="0"/>
        <v>2</v>
      </c>
      <c r="K35" s="154" t="s">
        <v>29</v>
      </c>
      <c r="L35" s="154" t="s">
        <v>29</v>
      </c>
      <c r="M35" s="154" t="str">
        <f t="shared" si="1"/>
        <v>0</v>
      </c>
      <c r="N35" s="154">
        <v>1</v>
      </c>
      <c r="O35" s="154">
        <v>1</v>
      </c>
      <c r="P35" s="154">
        <f t="shared" si="2"/>
        <v>2</v>
      </c>
      <c r="Q35" s="154" t="s">
        <v>29</v>
      </c>
      <c r="R35" s="154" t="s">
        <v>29</v>
      </c>
      <c r="S35" s="154" t="str">
        <f t="shared" si="3"/>
        <v>0</v>
      </c>
      <c r="T35" s="154" t="s">
        <v>29</v>
      </c>
      <c r="U35" s="154" t="s">
        <v>29</v>
      </c>
      <c r="V35" s="154" t="str">
        <f t="shared" si="4"/>
        <v>0</v>
      </c>
      <c r="W35" s="154" t="s">
        <v>29</v>
      </c>
      <c r="X35" s="154" t="s">
        <v>29</v>
      </c>
      <c r="Y35" s="154" t="str">
        <f t="shared" si="5"/>
        <v>0</v>
      </c>
      <c r="Z35" s="154" t="s">
        <v>29</v>
      </c>
      <c r="AA35" s="154" t="s">
        <v>29</v>
      </c>
      <c r="AB35" s="154" t="str">
        <f t="shared" si="6"/>
        <v>0</v>
      </c>
      <c r="AC35" s="154" t="s">
        <v>29</v>
      </c>
      <c r="AD35" s="154" t="s">
        <v>29</v>
      </c>
      <c r="AE35" s="154" t="str">
        <f t="shared" si="7"/>
        <v>0</v>
      </c>
      <c r="AF35" s="154" t="s">
        <v>29</v>
      </c>
      <c r="AG35" s="154" t="s">
        <v>29</v>
      </c>
      <c r="AH35" s="154" t="str">
        <f t="shared" si="8"/>
        <v>0</v>
      </c>
      <c r="AI35" s="154" t="s">
        <v>29</v>
      </c>
      <c r="AJ35" s="154" t="s">
        <v>29</v>
      </c>
      <c r="AK35" s="154" t="str">
        <f t="shared" si="9"/>
        <v>0</v>
      </c>
      <c r="AL35" s="154" t="s">
        <v>29</v>
      </c>
      <c r="AM35" s="154" t="s">
        <v>29</v>
      </c>
      <c r="AN35" s="154" t="str">
        <f t="shared" si="10"/>
        <v>0</v>
      </c>
      <c r="AO35" s="154" t="s">
        <v>29</v>
      </c>
      <c r="AP35" s="154" t="s">
        <v>29</v>
      </c>
      <c r="AQ35" s="154" t="str">
        <f t="shared" si="11"/>
        <v>0</v>
      </c>
      <c r="AR35" s="154" t="s">
        <v>29</v>
      </c>
      <c r="AS35" s="154" t="s">
        <v>29</v>
      </c>
      <c r="AT35" s="154" t="str">
        <f t="shared" si="12"/>
        <v>0</v>
      </c>
      <c r="AU35" s="154" t="s">
        <v>29</v>
      </c>
      <c r="AV35" s="154" t="s">
        <v>29</v>
      </c>
      <c r="AW35" s="154" t="str">
        <f t="shared" si="13"/>
        <v>0</v>
      </c>
      <c r="AX35" s="154" t="s">
        <v>29</v>
      </c>
      <c r="AY35" s="154" t="s">
        <v>29</v>
      </c>
      <c r="AZ35" s="154" t="str">
        <f t="shared" si="14"/>
        <v>0</v>
      </c>
      <c r="BA35" s="154" t="s">
        <v>29</v>
      </c>
      <c r="BB35" s="154">
        <v>1</v>
      </c>
      <c r="BC35" s="154">
        <f t="shared" si="15"/>
        <v>1</v>
      </c>
      <c r="BD35" s="154" t="s">
        <v>29</v>
      </c>
      <c r="BE35" s="154" t="s">
        <v>29</v>
      </c>
      <c r="BF35" s="154" t="str">
        <f t="shared" si="16"/>
        <v>0</v>
      </c>
      <c r="BG35" s="154" t="s">
        <v>29</v>
      </c>
      <c r="BH35" s="154" t="s">
        <v>29</v>
      </c>
      <c r="BI35" s="154" t="str">
        <f t="shared" si="17"/>
        <v>0</v>
      </c>
      <c r="BJ35" s="154" t="s">
        <v>29</v>
      </c>
      <c r="BK35" s="154" t="s">
        <v>29</v>
      </c>
      <c r="BL35" s="154" t="str">
        <f t="shared" si="18"/>
        <v>0</v>
      </c>
      <c r="BM35" s="154" t="s">
        <v>29</v>
      </c>
      <c r="BN35" s="154" t="s">
        <v>29</v>
      </c>
      <c r="BO35" s="154" t="str">
        <f t="shared" si="19"/>
        <v>0</v>
      </c>
      <c r="BP35" s="154" t="s">
        <v>29</v>
      </c>
      <c r="BQ35" s="154" t="s">
        <v>29</v>
      </c>
      <c r="BR35" s="154" t="str">
        <f t="shared" si="20"/>
        <v>0</v>
      </c>
      <c r="BS35" s="154" t="s">
        <v>29</v>
      </c>
      <c r="BT35" s="154" t="s">
        <v>29</v>
      </c>
      <c r="BU35" s="154" t="str">
        <f t="shared" si="21"/>
        <v>0</v>
      </c>
      <c r="BV35" s="154" t="s">
        <v>29</v>
      </c>
      <c r="BW35" s="154" t="s">
        <v>29</v>
      </c>
      <c r="BX35" s="154" t="str">
        <f t="shared" si="22"/>
        <v>0</v>
      </c>
      <c r="BY35" s="154" t="s">
        <v>29</v>
      </c>
      <c r="BZ35" s="154" t="s">
        <v>29</v>
      </c>
      <c r="CA35" s="154" t="str">
        <f t="shared" si="23"/>
        <v>0</v>
      </c>
      <c r="CB35" s="154" t="s">
        <v>29</v>
      </c>
      <c r="CC35" s="154" t="s">
        <v>29</v>
      </c>
      <c r="CD35" s="154" t="str">
        <f t="shared" si="24"/>
        <v>0</v>
      </c>
      <c r="CE35" s="154" t="s">
        <v>29</v>
      </c>
      <c r="CF35" s="154" t="s">
        <v>29</v>
      </c>
      <c r="CG35" s="154" t="str">
        <f t="shared" si="25"/>
        <v>0</v>
      </c>
      <c r="CH35" s="154" t="s">
        <v>29</v>
      </c>
      <c r="CI35" s="154" t="s">
        <v>29</v>
      </c>
      <c r="CJ35" s="154" t="str">
        <f t="shared" si="26"/>
        <v>0</v>
      </c>
      <c r="CK35" s="154" t="s">
        <v>29</v>
      </c>
      <c r="CL35" s="154" t="s">
        <v>29</v>
      </c>
      <c r="CM35" s="154" t="str">
        <f t="shared" si="27"/>
        <v>0</v>
      </c>
      <c r="CN35" s="154" t="s">
        <v>29</v>
      </c>
      <c r="CO35" s="154" t="s">
        <v>29</v>
      </c>
      <c r="CP35" s="154" t="str">
        <f t="shared" si="28"/>
        <v>0</v>
      </c>
      <c r="CQ35" s="154">
        <v>1</v>
      </c>
      <c r="CR35" s="154">
        <v>4</v>
      </c>
      <c r="CS35" s="154">
        <f t="shared" si="29"/>
        <v>5</v>
      </c>
    </row>
    <row r="36" spans="1:97" ht="12.75" customHeight="1">
      <c r="A36" s="103">
        <v>18</v>
      </c>
      <c r="B36" s="130" t="s">
        <v>74</v>
      </c>
      <c r="C36" s="103">
        <v>3901</v>
      </c>
      <c r="D36" s="117" t="s">
        <v>75</v>
      </c>
      <c r="E36" s="121">
        <v>32434</v>
      </c>
      <c r="F36" s="121">
        <v>2</v>
      </c>
      <c r="G36" s="121" t="s">
        <v>47</v>
      </c>
      <c r="H36" s="154" t="s">
        <v>29</v>
      </c>
      <c r="I36" s="154" t="s">
        <v>29</v>
      </c>
      <c r="J36" s="154" t="str">
        <f t="shared" si="0"/>
        <v>0</v>
      </c>
      <c r="K36" s="154" t="s">
        <v>29</v>
      </c>
      <c r="L36" s="154">
        <v>1</v>
      </c>
      <c r="M36" s="154">
        <f t="shared" si="1"/>
        <v>1</v>
      </c>
      <c r="N36" s="154" t="s">
        <v>29</v>
      </c>
      <c r="O36" s="154" t="s">
        <v>29</v>
      </c>
      <c r="P36" s="154" t="str">
        <f t="shared" si="2"/>
        <v>0</v>
      </c>
      <c r="Q36" s="154" t="s">
        <v>29</v>
      </c>
      <c r="R36" s="154">
        <v>2</v>
      </c>
      <c r="S36" s="154">
        <f t="shared" si="3"/>
        <v>2</v>
      </c>
      <c r="T36" s="154" t="s">
        <v>29</v>
      </c>
      <c r="U36" s="154" t="s">
        <v>29</v>
      </c>
      <c r="V36" s="154" t="str">
        <f t="shared" si="4"/>
        <v>0</v>
      </c>
      <c r="W36" s="154" t="s">
        <v>29</v>
      </c>
      <c r="X36" s="154" t="s">
        <v>29</v>
      </c>
      <c r="Y36" s="154" t="str">
        <f t="shared" si="5"/>
        <v>0</v>
      </c>
      <c r="Z36" s="154" t="s">
        <v>29</v>
      </c>
      <c r="AA36" s="154" t="s">
        <v>29</v>
      </c>
      <c r="AB36" s="154" t="str">
        <f t="shared" si="6"/>
        <v>0</v>
      </c>
      <c r="AC36" s="154" t="s">
        <v>29</v>
      </c>
      <c r="AD36" s="154" t="s">
        <v>29</v>
      </c>
      <c r="AE36" s="154" t="str">
        <f t="shared" si="7"/>
        <v>0</v>
      </c>
      <c r="AF36" s="154" t="s">
        <v>29</v>
      </c>
      <c r="AG36" s="154" t="s">
        <v>29</v>
      </c>
      <c r="AH36" s="154" t="str">
        <f t="shared" si="8"/>
        <v>0</v>
      </c>
      <c r="AI36" s="154" t="s">
        <v>29</v>
      </c>
      <c r="AJ36" s="154" t="s">
        <v>29</v>
      </c>
      <c r="AK36" s="154" t="str">
        <f t="shared" si="9"/>
        <v>0</v>
      </c>
      <c r="AL36" s="154" t="s">
        <v>29</v>
      </c>
      <c r="AM36" s="154" t="s">
        <v>29</v>
      </c>
      <c r="AN36" s="154" t="str">
        <f t="shared" si="10"/>
        <v>0</v>
      </c>
      <c r="AO36" s="154" t="s">
        <v>29</v>
      </c>
      <c r="AP36" s="154" t="s">
        <v>29</v>
      </c>
      <c r="AQ36" s="154" t="str">
        <f t="shared" si="11"/>
        <v>0</v>
      </c>
      <c r="AR36" s="154" t="s">
        <v>29</v>
      </c>
      <c r="AS36" s="154" t="s">
        <v>29</v>
      </c>
      <c r="AT36" s="154" t="str">
        <f t="shared" si="12"/>
        <v>0</v>
      </c>
      <c r="AU36" s="154" t="s">
        <v>29</v>
      </c>
      <c r="AV36" s="154" t="s">
        <v>29</v>
      </c>
      <c r="AW36" s="154" t="str">
        <f t="shared" si="13"/>
        <v>0</v>
      </c>
      <c r="AX36" s="154" t="s">
        <v>29</v>
      </c>
      <c r="AY36" s="154" t="s">
        <v>29</v>
      </c>
      <c r="AZ36" s="154" t="str">
        <f t="shared" si="14"/>
        <v>0</v>
      </c>
      <c r="BA36" s="154" t="s">
        <v>29</v>
      </c>
      <c r="BB36" s="154" t="s">
        <v>29</v>
      </c>
      <c r="BC36" s="154" t="str">
        <f t="shared" si="15"/>
        <v>0</v>
      </c>
      <c r="BD36" s="154" t="s">
        <v>29</v>
      </c>
      <c r="BE36" s="154" t="s">
        <v>29</v>
      </c>
      <c r="BF36" s="154" t="str">
        <f t="shared" si="16"/>
        <v>0</v>
      </c>
      <c r="BG36" s="154" t="s">
        <v>29</v>
      </c>
      <c r="BH36" s="154" t="s">
        <v>29</v>
      </c>
      <c r="BI36" s="154" t="str">
        <f t="shared" si="17"/>
        <v>0</v>
      </c>
      <c r="BJ36" s="154" t="s">
        <v>29</v>
      </c>
      <c r="BK36" s="154" t="s">
        <v>29</v>
      </c>
      <c r="BL36" s="154" t="str">
        <f t="shared" si="18"/>
        <v>0</v>
      </c>
      <c r="BM36" s="154" t="s">
        <v>29</v>
      </c>
      <c r="BN36" s="154" t="s">
        <v>29</v>
      </c>
      <c r="BO36" s="154" t="str">
        <f t="shared" si="19"/>
        <v>0</v>
      </c>
      <c r="BP36" s="154" t="s">
        <v>29</v>
      </c>
      <c r="BQ36" s="154" t="s">
        <v>29</v>
      </c>
      <c r="BR36" s="154" t="str">
        <f t="shared" si="20"/>
        <v>0</v>
      </c>
      <c r="BS36" s="154" t="s">
        <v>29</v>
      </c>
      <c r="BT36" s="154" t="s">
        <v>29</v>
      </c>
      <c r="BU36" s="154" t="str">
        <f t="shared" si="21"/>
        <v>0</v>
      </c>
      <c r="BV36" s="154" t="s">
        <v>29</v>
      </c>
      <c r="BW36" s="154" t="s">
        <v>29</v>
      </c>
      <c r="BX36" s="154" t="str">
        <f t="shared" si="22"/>
        <v>0</v>
      </c>
      <c r="BY36" s="154" t="s">
        <v>29</v>
      </c>
      <c r="BZ36" s="154" t="s">
        <v>29</v>
      </c>
      <c r="CA36" s="154" t="str">
        <f t="shared" si="23"/>
        <v>0</v>
      </c>
      <c r="CB36" s="154" t="s">
        <v>29</v>
      </c>
      <c r="CC36" s="154" t="s">
        <v>29</v>
      </c>
      <c r="CD36" s="154" t="str">
        <f t="shared" si="24"/>
        <v>0</v>
      </c>
      <c r="CE36" s="154" t="s">
        <v>29</v>
      </c>
      <c r="CF36" s="154" t="s">
        <v>29</v>
      </c>
      <c r="CG36" s="154" t="str">
        <f t="shared" si="25"/>
        <v>0</v>
      </c>
      <c r="CH36" s="154" t="s">
        <v>29</v>
      </c>
      <c r="CI36" s="154" t="s">
        <v>29</v>
      </c>
      <c r="CJ36" s="154" t="str">
        <f t="shared" si="26"/>
        <v>0</v>
      </c>
      <c r="CK36" s="154" t="s">
        <v>29</v>
      </c>
      <c r="CL36" s="154" t="s">
        <v>29</v>
      </c>
      <c r="CM36" s="154" t="str">
        <f t="shared" si="27"/>
        <v>0</v>
      </c>
      <c r="CN36" s="154" t="s">
        <v>29</v>
      </c>
      <c r="CO36" s="154" t="s">
        <v>29</v>
      </c>
      <c r="CP36" s="154" t="str">
        <f t="shared" si="28"/>
        <v>0</v>
      </c>
      <c r="CQ36" s="154" t="s">
        <v>29</v>
      </c>
      <c r="CR36" s="154">
        <v>3</v>
      </c>
      <c r="CS36" s="154">
        <f t="shared" si="29"/>
        <v>3</v>
      </c>
    </row>
    <row r="37" spans="1:97" ht="12.75" customHeight="1">
      <c r="A37" s="103">
        <v>20</v>
      </c>
      <c r="B37" s="130" t="s">
        <v>79</v>
      </c>
      <c r="C37" s="103">
        <v>4566</v>
      </c>
      <c r="D37" s="117" t="s">
        <v>80</v>
      </c>
      <c r="E37" s="121">
        <v>22058</v>
      </c>
      <c r="F37" s="121">
        <v>2</v>
      </c>
      <c r="G37" s="121" t="s">
        <v>47</v>
      </c>
      <c r="H37" s="154" t="s">
        <v>29</v>
      </c>
      <c r="I37" s="154">
        <v>2</v>
      </c>
      <c r="J37" s="154">
        <f t="shared" si="0"/>
        <v>2</v>
      </c>
      <c r="K37" s="154">
        <v>1</v>
      </c>
      <c r="L37" s="154" t="s">
        <v>29</v>
      </c>
      <c r="M37" s="154">
        <f t="shared" si="1"/>
        <v>1</v>
      </c>
      <c r="N37" s="154">
        <v>1</v>
      </c>
      <c r="O37" s="154" t="s">
        <v>29</v>
      </c>
      <c r="P37" s="154">
        <f t="shared" si="2"/>
        <v>1</v>
      </c>
      <c r="Q37" s="154" t="s">
        <v>29</v>
      </c>
      <c r="R37" s="154">
        <v>1</v>
      </c>
      <c r="S37" s="154">
        <f t="shared" si="3"/>
        <v>1</v>
      </c>
      <c r="T37" s="154" t="s">
        <v>29</v>
      </c>
      <c r="U37" s="154" t="s">
        <v>29</v>
      </c>
      <c r="V37" s="154" t="str">
        <f t="shared" si="4"/>
        <v>0</v>
      </c>
      <c r="W37" s="154" t="s">
        <v>29</v>
      </c>
      <c r="X37" s="154" t="s">
        <v>29</v>
      </c>
      <c r="Y37" s="154" t="str">
        <f t="shared" si="5"/>
        <v>0</v>
      </c>
      <c r="Z37" s="154" t="s">
        <v>29</v>
      </c>
      <c r="AA37" s="154" t="s">
        <v>29</v>
      </c>
      <c r="AB37" s="154" t="str">
        <f t="shared" si="6"/>
        <v>0</v>
      </c>
      <c r="AC37" s="154" t="s">
        <v>29</v>
      </c>
      <c r="AD37" s="154" t="s">
        <v>29</v>
      </c>
      <c r="AE37" s="154" t="str">
        <f t="shared" si="7"/>
        <v>0</v>
      </c>
      <c r="AF37" s="154" t="s">
        <v>29</v>
      </c>
      <c r="AG37" s="154" t="s">
        <v>29</v>
      </c>
      <c r="AH37" s="154" t="str">
        <f t="shared" si="8"/>
        <v>0</v>
      </c>
      <c r="AI37" s="154" t="s">
        <v>29</v>
      </c>
      <c r="AJ37" s="154" t="s">
        <v>29</v>
      </c>
      <c r="AK37" s="154" t="str">
        <f t="shared" si="9"/>
        <v>0</v>
      </c>
      <c r="AL37" s="154" t="s">
        <v>29</v>
      </c>
      <c r="AM37" s="154" t="s">
        <v>29</v>
      </c>
      <c r="AN37" s="154" t="str">
        <f t="shared" si="10"/>
        <v>0</v>
      </c>
      <c r="AO37" s="154" t="s">
        <v>29</v>
      </c>
      <c r="AP37" s="154" t="s">
        <v>29</v>
      </c>
      <c r="AQ37" s="154" t="str">
        <f t="shared" si="11"/>
        <v>0</v>
      </c>
      <c r="AR37" s="154" t="s">
        <v>29</v>
      </c>
      <c r="AS37" s="154" t="s">
        <v>29</v>
      </c>
      <c r="AT37" s="154" t="str">
        <f t="shared" si="12"/>
        <v>0</v>
      </c>
      <c r="AU37" s="154" t="s">
        <v>29</v>
      </c>
      <c r="AV37" s="154" t="s">
        <v>29</v>
      </c>
      <c r="AW37" s="154" t="str">
        <f t="shared" si="13"/>
        <v>0</v>
      </c>
      <c r="AX37" s="154" t="s">
        <v>29</v>
      </c>
      <c r="AY37" s="154" t="s">
        <v>29</v>
      </c>
      <c r="AZ37" s="154" t="str">
        <f t="shared" si="14"/>
        <v>0</v>
      </c>
      <c r="BA37" s="154" t="s">
        <v>29</v>
      </c>
      <c r="BB37" s="154" t="s">
        <v>29</v>
      </c>
      <c r="BC37" s="154" t="str">
        <f t="shared" si="15"/>
        <v>0</v>
      </c>
      <c r="BD37" s="154" t="s">
        <v>29</v>
      </c>
      <c r="BE37" s="154" t="s">
        <v>29</v>
      </c>
      <c r="BF37" s="154" t="str">
        <f t="shared" si="16"/>
        <v>0</v>
      </c>
      <c r="BG37" s="154" t="s">
        <v>29</v>
      </c>
      <c r="BH37" s="154" t="s">
        <v>29</v>
      </c>
      <c r="BI37" s="154" t="str">
        <f t="shared" si="17"/>
        <v>0</v>
      </c>
      <c r="BJ37" s="154" t="s">
        <v>29</v>
      </c>
      <c r="BK37" s="154" t="s">
        <v>29</v>
      </c>
      <c r="BL37" s="154" t="str">
        <f t="shared" si="18"/>
        <v>0</v>
      </c>
      <c r="BM37" s="154" t="s">
        <v>29</v>
      </c>
      <c r="BN37" s="154" t="s">
        <v>29</v>
      </c>
      <c r="BO37" s="154" t="str">
        <f t="shared" si="19"/>
        <v>0</v>
      </c>
      <c r="BP37" s="154" t="s">
        <v>29</v>
      </c>
      <c r="BQ37" s="154" t="s">
        <v>29</v>
      </c>
      <c r="BR37" s="154" t="str">
        <f t="shared" si="20"/>
        <v>0</v>
      </c>
      <c r="BS37" s="154" t="s">
        <v>29</v>
      </c>
      <c r="BT37" s="154" t="s">
        <v>29</v>
      </c>
      <c r="BU37" s="154" t="str">
        <f t="shared" si="21"/>
        <v>0</v>
      </c>
      <c r="BV37" s="154" t="s">
        <v>29</v>
      </c>
      <c r="BW37" s="154" t="s">
        <v>29</v>
      </c>
      <c r="BX37" s="154" t="str">
        <f t="shared" si="22"/>
        <v>0</v>
      </c>
      <c r="BY37" s="154" t="s">
        <v>29</v>
      </c>
      <c r="BZ37" s="154" t="s">
        <v>29</v>
      </c>
      <c r="CA37" s="154" t="str">
        <f t="shared" si="23"/>
        <v>0</v>
      </c>
      <c r="CB37" s="154" t="s">
        <v>29</v>
      </c>
      <c r="CC37" s="154" t="s">
        <v>29</v>
      </c>
      <c r="CD37" s="154" t="str">
        <f t="shared" si="24"/>
        <v>0</v>
      </c>
      <c r="CE37" s="154" t="s">
        <v>29</v>
      </c>
      <c r="CF37" s="154" t="s">
        <v>29</v>
      </c>
      <c r="CG37" s="154" t="str">
        <f t="shared" si="25"/>
        <v>0</v>
      </c>
      <c r="CH37" s="154" t="s">
        <v>29</v>
      </c>
      <c r="CI37" s="154" t="s">
        <v>29</v>
      </c>
      <c r="CJ37" s="154" t="str">
        <f t="shared" si="26"/>
        <v>0</v>
      </c>
      <c r="CK37" s="154" t="s">
        <v>29</v>
      </c>
      <c r="CL37" s="154" t="s">
        <v>29</v>
      </c>
      <c r="CM37" s="154" t="str">
        <f t="shared" si="27"/>
        <v>0</v>
      </c>
      <c r="CN37" s="154" t="s">
        <v>29</v>
      </c>
      <c r="CO37" s="154" t="s">
        <v>29</v>
      </c>
      <c r="CP37" s="154" t="str">
        <f t="shared" si="28"/>
        <v>0</v>
      </c>
      <c r="CQ37" s="154">
        <v>2</v>
      </c>
      <c r="CR37" s="154">
        <v>3</v>
      </c>
      <c r="CS37" s="154">
        <f t="shared" si="29"/>
        <v>5</v>
      </c>
    </row>
    <row r="38" spans="1:97" ht="12.75" customHeight="1">
      <c r="A38" s="103">
        <v>21</v>
      </c>
      <c r="B38" s="130" t="s">
        <v>45</v>
      </c>
      <c r="C38" s="103">
        <v>5192</v>
      </c>
      <c r="D38" s="117" t="s">
        <v>46</v>
      </c>
      <c r="E38" s="121">
        <v>48865</v>
      </c>
      <c r="F38" s="121">
        <v>2</v>
      </c>
      <c r="G38" s="121" t="s">
        <v>47</v>
      </c>
      <c r="H38" s="154">
        <v>1</v>
      </c>
      <c r="I38" s="154">
        <v>2</v>
      </c>
      <c r="J38" s="154">
        <f t="shared" si="0"/>
        <v>3</v>
      </c>
      <c r="K38" s="154" t="s">
        <v>29</v>
      </c>
      <c r="L38" s="154">
        <v>1</v>
      </c>
      <c r="M38" s="154">
        <f t="shared" si="1"/>
        <v>1</v>
      </c>
      <c r="N38" s="154">
        <v>1</v>
      </c>
      <c r="O38" s="154">
        <v>1</v>
      </c>
      <c r="P38" s="154">
        <f t="shared" si="2"/>
        <v>2</v>
      </c>
      <c r="Q38" s="154" t="s">
        <v>29</v>
      </c>
      <c r="R38" s="154" t="s">
        <v>29</v>
      </c>
      <c r="S38" s="154" t="str">
        <f t="shared" si="3"/>
        <v>0</v>
      </c>
      <c r="T38" s="154" t="s">
        <v>29</v>
      </c>
      <c r="U38" s="154" t="s">
        <v>29</v>
      </c>
      <c r="V38" s="154" t="str">
        <f t="shared" si="4"/>
        <v>0</v>
      </c>
      <c r="W38" s="154" t="s">
        <v>29</v>
      </c>
      <c r="X38" s="154" t="s">
        <v>29</v>
      </c>
      <c r="Y38" s="154" t="str">
        <f t="shared" si="5"/>
        <v>0</v>
      </c>
      <c r="Z38" s="154" t="s">
        <v>29</v>
      </c>
      <c r="AA38" s="154" t="s">
        <v>29</v>
      </c>
      <c r="AB38" s="154" t="str">
        <f t="shared" si="6"/>
        <v>0</v>
      </c>
      <c r="AC38" s="154" t="s">
        <v>29</v>
      </c>
      <c r="AD38" s="154" t="s">
        <v>29</v>
      </c>
      <c r="AE38" s="154" t="str">
        <f t="shared" si="7"/>
        <v>0</v>
      </c>
      <c r="AF38" s="154" t="s">
        <v>29</v>
      </c>
      <c r="AG38" s="154" t="s">
        <v>29</v>
      </c>
      <c r="AH38" s="154" t="str">
        <f t="shared" si="8"/>
        <v>0</v>
      </c>
      <c r="AI38" s="154" t="s">
        <v>29</v>
      </c>
      <c r="AJ38" s="154" t="s">
        <v>29</v>
      </c>
      <c r="AK38" s="154" t="str">
        <f t="shared" si="9"/>
        <v>0</v>
      </c>
      <c r="AL38" s="154" t="s">
        <v>29</v>
      </c>
      <c r="AM38" s="154" t="s">
        <v>29</v>
      </c>
      <c r="AN38" s="154" t="str">
        <f t="shared" si="10"/>
        <v>0</v>
      </c>
      <c r="AO38" s="154" t="s">
        <v>29</v>
      </c>
      <c r="AP38" s="154" t="s">
        <v>29</v>
      </c>
      <c r="AQ38" s="154" t="str">
        <f t="shared" si="11"/>
        <v>0</v>
      </c>
      <c r="AR38" s="154" t="s">
        <v>29</v>
      </c>
      <c r="AS38" s="154" t="s">
        <v>29</v>
      </c>
      <c r="AT38" s="154" t="str">
        <f t="shared" si="12"/>
        <v>0</v>
      </c>
      <c r="AU38" s="154" t="s">
        <v>29</v>
      </c>
      <c r="AV38" s="154" t="s">
        <v>29</v>
      </c>
      <c r="AW38" s="154" t="str">
        <f t="shared" si="13"/>
        <v>0</v>
      </c>
      <c r="AX38" s="154" t="s">
        <v>29</v>
      </c>
      <c r="AY38" s="154" t="s">
        <v>29</v>
      </c>
      <c r="AZ38" s="154" t="str">
        <f t="shared" si="14"/>
        <v>0</v>
      </c>
      <c r="BA38" s="154" t="s">
        <v>29</v>
      </c>
      <c r="BB38" s="154" t="s">
        <v>29</v>
      </c>
      <c r="BC38" s="154" t="str">
        <f t="shared" si="15"/>
        <v>0</v>
      </c>
      <c r="BD38" s="154" t="s">
        <v>29</v>
      </c>
      <c r="BE38" s="154" t="s">
        <v>29</v>
      </c>
      <c r="BF38" s="154" t="str">
        <f t="shared" si="16"/>
        <v>0</v>
      </c>
      <c r="BG38" s="154" t="s">
        <v>29</v>
      </c>
      <c r="BH38" s="154" t="s">
        <v>29</v>
      </c>
      <c r="BI38" s="154" t="str">
        <f t="shared" si="17"/>
        <v>0</v>
      </c>
      <c r="BJ38" s="154" t="s">
        <v>29</v>
      </c>
      <c r="BK38" s="154" t="s">
        <v>29</v>
      </c>
      <c r="BL38" s="154" t="str">
        <f t="shared" si="18"/>
        <v>0</v>
      </c>
      <c r="BM38" s="154" t="s">
        <v>29</v>
      </c>
      <c r="BN38" s="154" t="s">
        <v>29</v>
      </c>
      <c r="BO38" s="154" t="str">
        <f t="shared" si="19"/>
        <v>0</v>
      </c>
      <c r="BP38" s="154" t="s">
        <v>29</v>
      </c>
      <c r="BQ38" s="154" t="s">
        <v>29</v>
      </c>
      <c r="BR38" s="154" t="str">
        <f t="shared" si="20"/>
        <v>0</v>
      </c>
      <c r="BS38" s="154" t="s">
        <v>29</v>
      </c>
      <c r="BT38" s="154" t="s">
        <v>29</v>
      </c>
      <c r="BU38" s="154" t="str">
        <f t="shared" si="21"/>
        <v>0</v>
      </c>
      <c r="BV38" s="154" t="s">
        <v>29</v>
      </c>
      <c r="BW38" s="154">
        <v>1</v>
      </c>
      <c r="BX38" s="154">
        <f t="shared" si="22"/>
        <v>1</v>
      </c>
      <c r="BY38" s="154" t="s">
        <v>29</v>
      </c>
      <c r="BZ38" s="154" t="s">
        <v>29</v>
      </c>
      <c r="CA38" s="154" t="str">
        <f t="shared" si="23"/>
        <v>0</v>
      </c>
      <c r="CB38" s="154" t="s">
        <v>29</v>
      </c>
      <c r="CC38" s="154" t="s">
        <v>29</v>
      </c>
      <c r="CD38" s="154" t="str">
        <f t="shared" si="24"/>
        <v>0</v>
      </c>
      <c r="CE38" s="154" t="s">
        <v>29</v>
      </c>
      <c r="CF38" s="154" t="s">
        <v>29</v>
      </c>
      <c r="CG38" s="154" t="str">
        <f t="shared" si="25"/>
        <v>0</v>
      </c>
      <c r="CH38" s="154" t="s">
        <v>29</v>
      </c>
      <c r="CI38" s="154" t="s">
        <v>29</v>
      </c>
      <c r="CJ38" s="154" t="str">
        <f t="shared" si="26"/>
        <v>0</v>
      </c>
      <c r="CK38" s="154" t="s">
        <v>29</v>
      </c>
      <c r="CL38" s="154" t="s">
        <v>29</v>
      </c>
      <c r="CM38" s="154" t="str">
        <f t="shared" si="27"/>
        <v>0</v>
      </c>
      <c r="CN38" s="154" t="s">
        <v>29</v>
      </c>
      <c r="CO38" s="154" t="s">
        <v>29</v>
      </c>
      <c r="CP38" s="154" t="str">
        <f t="shared" si="28"/>
        <v>0</v>
      </c>
      <c r="CQ38" s="154">
        <v>2</v>
      </c>
      <c r="CR38" s="154">
        <v>5</v>
      </c>
      <c r="CS38" s="154">
        <f t="shared" si="29"/>
        <v>7</v>
      </c>
    </row>
    <row r="39" spans="1:97" ht="12.75" customHeight="1">
      <c r="A39" s="103">
        <v>22</v>
      </c>
      <c r="B39" s="130" t="s">
        <v>35</v>
      </c>
      <c r="C39" s="103">
        <v>5886</v>
      </c>
      <c r="D39" s="117" t="s">
        <v>85</v>
      </c>
      <c r="E39" s="121">
        <v>22851</v>
      </c>
      <c r="F39" s="121">
        <v>2</v>
      </c>
      <c r="G39" s="121" t="s">
        <v>47</v>
      </c>
      <c r="H39" s="154" t="s">
        <v>29</v>
      </c>
      <c r="I39" s="154">
        <v>1</v>
      </c>
      <c r="J39" s="154">
        <f t="shared" si="0"/>
        <v>1</v>
      </c>
      <c r="K39" s="154" t="s">
        <v>29</v>
      </c>
      <c r="L39" s="154" t="s">
        <v>29</v>
      </c>
      <c r="M39" s="154" t="str">
        <f t="shared" si="1"/>
        <v>0</v>
      </c>
      <c r="N39" s="154" t="s">
        <v>29</v>
      </c>
      <c r="O39" s="154">
        <v>3</v>
      </c>
      <c r="P39" s="154">
        <f t="shared" si="2"/>
        <v>3</v>
      </c>
      <c r="Q39" s="154" t="s">
        <v>29</v>
      </c>
      <c r="R39" s="154" t="s">
        <v>29</v>
      </c>
      <c r="S39" s="154" t="str">
        <f t="shared" si="3"/>
        <v>0</v>
      </c>
      <c r="T39" s="154" t="s">
        <v>29</v>
      </c>
      <c r="U39" s="154" t="s">
        <v>29</v>
      </c>
      <c r="V39" s="154" t="str">
        <f t="shared" si="4"/>
        <v>0</v>
      </c>
      <c r="W39" s="154" t="s">
        <v>29</v>
      </c>
      <c r="X39" s="154">
        <v>2</v>
      </c>
      <c r="Y39" s="154">
        <f t="shared" si="5"/>
        <v>2</v>
      </c>
      <c r="Z39" s="154" t="s">
        <v>29</v>
      </c>
      <c r="AA39" s="154" t="s">
        <v>29</v>
      </c>
      <c r="AB39" s="154" t="str">
        <f t="shared" si="6"/>
        <v>0</v>
      </c>
      <c r="AC39" s="154" t="s">
        <v>29</v>
      </c>
      <c r="AD39" s="154" t="s">
        <v>29</v>
      </c>
      <c r="AE39" s="154" t="str">
        <f t="shared" si="7"/>
        <v>0</v>
      </c>
      <c r="AF39" s="154" t="s">
        <v>29</v>
      </c>
      <c r="AG39" s="154" t="s">
        <v>29</v>
      </c>
      <c r="AH39" s="154" t="str">
        <f t="shared" si="8"/>
        <v>0</v>
      </c>
      <c r="AI39" s="154" t="s">
        <v>29</v>
      </c>
      <c r="AJ39" s="154" t="s">
        <v>29</v>
      </c>
      <c r="AK39" s="154" t="str">
        <f t="shared" si="9"/>
        <v>0</v>
      </c>
      <c r="AL39" s="154" t="s">
        <v>29</v>
      </c>
      <c r="AM39" s="154" t="s">
        <v>29</v>
      </c>
      <c r="AN39" s="154" t="str">
        <f t="shared" si="10"/>
        <v>0</v>
      </c>
      <c r="AO39" s="154" t="s">
        <v>29</v>
      </c>
      <c r="AP39" s="154" t="s">
        <v>29</v>
      </c>
      <c r="AQ39" s="154" t="str">
        <f t="shared" si="11"/>
        <v>0</v>
      </c>
      <c r="AR39" s="154" t="s">
        <v>29</v>
      </c>
      <c r="AS39" s="154" t="s">
        <v>29</v>
      </c>
      <c r="AT39" s="154" t="str">
        <f t="shared" si="12"/>
        <v>0</v>
      </c>
      <c r="AU39" s="154" t="s">
        <v>29</v>
      </c>
      <c r="AV39" s="154" t="s">
        <v>29</v>
      </c>
      <c r="AW39" s="154" t="str">
        <f t="shared" si="13"/>
        <v>0</v>
      </c>
      <c r="AX39" s="154" t="s">
        <v>29</v>
      </c>
      <c r="AY39" s="154" t="s">
        <v>29</v>
      </c>
      <c r="AZ39" s="154" t="str">
        <f t="shared" si="14"/>
        <v>0</v>
      </c>
      <c r="BA39" s="154" t="s">
        <v>29</v>
      </c>
      <c r="BB39" s="154">
        <v>1</v>
      </c>
      <c r="BC39" s="154">
        <f t="shared" si="15"/>
        <v>1</v>
      </c>
      <c r="BD39" s="154" t="s">
        <v>29</v>
      </c>
      <c r="BE39" s="154" t="s">
        <v>29</v>
      </c>
      <c r="BF39" s="154" t="str">
        <f t="shared" si="16"/>
        <v>0</v>
      </c>
      <c r="BG39" s="154" t="s">
        <v>29</v>
      </c>
      <c r="BH39" s="154" t="s">
        <v>29</v>
      </c>
      <c r="BI39" s="154" t="str">
        <f t="shared" si="17"/>
        <v>0</v>
      </c>
      <c r="BJ39" s="154" t="s">
        <v>29</v>
      </c>
      <c r="BK39" s="154" t="s">
        <v>29</v>
      </c>
      <c r="BL39" s="154" t="str">
        <f t="shared" si="18"/>
        <v>0</v>
      </c>
      <c r="BM39" s="154" t="s">
        <v>29</v>
      </c>
      <c r="BN39" s="154" t="s">
        <v>29</v>
      </c>
      <c r="BO39" s="154" t="str">
        <f t="shared" si="19"/>
        <v>0</v>
      </c>
      <c r="BP39" s="154" t="s">
        <v>29</v>
      </c>
      <c r="BQ39" s="154" t="s">
        <v>29</v>
      </c>
      <c r="BR39" s="154" t="str">
        <f t="shared" si="20"/>
        <v>0</v>
      </c>
      <c r="BS39" s="154" t="s">
        <v>29</v>
      </c>
      <c r="BT39" s="154" t="s">
        <v>29</v>
      </c>
      <c r="BU39" s="154" t="str">
        <f t="shared" si="21"/>
        <v>0</v>
      </c>
      <c r="BV39" s="154" t="s">
        <v>29</v>
      </c>
      <c r="BW39" s="154" t="s">
        <v>29</v>
      </c>
      <c r="BX39" s="154" t="str">
        <f t="shared" si="22"/>
        <v>0</v>
      </c>
      <c r="BY39" s="154" t="s">
        <v>29</v>
      </c>
      <c r="BZ39" s="154" t="s">
        <v>29</v>
      </c>
      <c r="CA39" s="154" t="str">
        <f t="shared" si="23"/>
        <v>0</v>
      </c>
      <c r="CB39" s="154" t="s">
        <v>29</v>
      </c>
      <c r="CC39" s="154" t="s">
        <v>29</v>
      </c>
      <c r="CD39" s="154" t="str">
        <f t="shared" si="24"/>
        <v>0</v>
      </c>
      <c r="CE39" s="154" t="s">
        <v>29</v>
      </c>
      <c r="CF39" s="154" t="s">
        <v>29</v>
      </c>
      <c r="CG39" s="154" t="str">
        <f t="shared" si="25"/>
        <v>0</v>
      </c>
      <c r="CH39" s="154" t="s">
        <v>29</v>
      </c>
      <c r="CI39" s="154" t="s">
        <v>29</v>
      </c>
      <c r="CJ39" s="154" t="str">
        <f t="shared" si="26"/>
        <v>0</v>
      </c>
      <c r="CK39" s="154" t="s">
        <v>29</v>
      </c>
      <c r="CL39" s="154" t="s">
        <v>29</v>
      </c>
      <c r="CM39" s="154" t="str">
        <f t="shared" si="27"/>
        <v>0</v>
      </c>
      <c r="CN39" s="154" t="s">
        <v>29</v>
      </c>
      <c r="CO39" s="154" t="s">
        <v>29</v>
      </c>
      <c r="CP39" s="154" t="str">
        <f t="shared" si="28"/>
        <v>0</v>
      </c>
      <c r="CQ39" s="154" t="s">
        <v>29</v>
      </c>
      <c r="CR39" s="154">
        <v>7</v>
      </c>
      <c r="CS39" s="154">
        <f t="shared" si="29"/>
        <v>7</v>
      </c>
    </row>
    <row r="40" spans="1:97" ht="12.75" customHeight="1">
      <c r="A40" s="103">
        <v>22</v>
      </c>
      <c r="B40" s="130" t="s">
        <v>35</v>
      </c>
      <c r="C40" s="103">
        <v>5938</v>
      </c>
      <c r="D40" s="117" t="s">
        <v>86</v>
      </c>
      <c r="E40" s="121">
        <v>24016</v>
      </c>
      <c r="F40" s="121">
        <v>2</v>
      </c>
      <c r="G40" s="121" t="s">
        <v>47</v>
      </c>
      <c r="H40" s="154" t="s">
        <v>29</v>
      </c>
      <c r="I40" s="154">
        <v>2</v>
      </c>
      <c r="J40" s="154">
        <f t="shared" si="0"/>
        <v>2</v>
      </c>
      <c r="K40" s="154" t="s">
        <v>29</v>
      </c>
      <c r="L40" s="154" t="s">
        <v>29</v>
      </c>
      <c r="M40" s="154" t="str">
        <f t="shared" si="1"/>
        <v>0</v>
      </c>
      <c r="N40" s="154" t="s">
        <v>29</v>
      </c>
      <c r="O40" s="154">
        <v>2</v>
      </c>
      <c r="P40" s="154">
        <f t="shared" si="2"/>
        <v>2</v>
      </c>
      <c r="Q40" s="154" t="s">
        <v>29</v>
      </c>
      <c r="R40" s="154" t="s">
        <v>29</v>
      </c>
      <c r="S40" s="154" t="str">
        <f t="shared" si="3"/>
        <v>0</v>
      </c>
      <c r="T40" s="154" t="s">
        <v>29</v>
      </c>
      <c r="U40" s="154" t="s">
        <v>29</v>
      </c>
      <c r="V40" s="154" t="str">
        <f t="shared" si="4"/>
        <v>0</v>
      </c>
      <c r="W40" s="154" t="s">
        <v>29</v>
      </c>
      <c r="X40" s="154">
        <v>2</v>
      </c>
      <c r="Y40" s="154">
        <f t="shared" si="5"/>
        <v>2</v>
      </c>
      <c r="Z40" s="154" t="s">
        <v>29</v>
      </c>
      <c r="AA40" s="154" t="s">
        <v>29</v>
      </c>
      <c r="AB40" s="154" t="str">
        <f t="shared" si="6"/>
        <v>0</v>
      </c>
      <c r="AC40" s="154" t="s">
        <v>29</v>
      </c>
      <c r="AD40" s="154" t="s">
        <v>29</v>
      </c>
      <c r="AE40" s="154" t="str">
        <f t="shared" si="7"/>
        <v>0</v>
      </c>
      <c r="AF40" s="154" t="s">
        <v>29</v>
      </c>
      <c r="AG40" s="154" t="s">
        <v>29</v>
      </c>
      <c r="AH40" s="154" t="str">
        <f t="shared" si="8"/>
        <v>0</v>
      </c>
      <c r="AI40" s="154" t="s">
        <v>29</v>
      </c>
      <c r="AJ40" s="154" t="s">
        <v>29</v>
      </c>
      <c r="AK40" s="154" t="str">
        <f t="shared" si="9"/>
        <v>0</v>
      </c>
      <c r="AL40" s="154" t="s">
        <v>29</v>
      </c>
      <c r="AM40" s="154" t="s">
        <v>29</v>
      </c>
      <c r="AN40" s="154" t="str">
        <f t="shared" si="10"/>
        <v>0</v>
      </c>
      <c r="AO40" s="154" t="s">
        <v>29</v>
      </c>
      <c r="AP40" s="154" t="s">
        <v>29</v>
      </c>
      <c r="AQ40" s="154" t="str">
        <f t="shared" si="11"/>
        <v>0</v>
      </c>
      <c r="AR40" s="154">
        <v>1</v>
      </c>
      <c r="AS40" s="154" t="s">
        <v>29</v>
      </c>
      <c r="AT40" s="154">
        <f t="shared" si="12"/>
        <v>1</v>
      </c>
      <c r="AU40" s="154" t="s">
        <v>29</v>
      </c>
      <c r="AV40" s="154" t="s">
        <v>29</v>
      </c>
      <c r="AW40" s="154" t="str">
        <f t="shared" si="13"/>
        <v>0</v>
      </c>
      <c r="AX40" s="154" t="s">
        <v>29</v>
      </c>
      <c r="AY40" s="154" t="s">
        <v>29</v>
      </c>
      <c r="AZ40" s="154" t="str">
        <f t="shared" si="14"/>
        <v>0</v>
      </c>
      <c r="BA40" s="154" t="s">
        <v>29</v>
      </c>
      <c r="BB40" s="154" t="s">
        <v>29</v>
      </c>
      <c r="BC40" s="154" t="str">
        <f t="shared" si="15"/>
        <v>0</v>
      </c>
      <c r="BD40" s="154" t="s">
        <v>29</v>
      </c>
      <c r="BE40" s="154" t="s">
        <v>29</v>
      </c>
      <c r="BF40" s="154" t="str">
        <f t="shared" si="16"/>
        <v>0</v>
      </c>
      <c r="BG40" s="154" t="s">
        <v>29</v>
      </c>
      <c r="BH40" s="154" t="s">
        <v>29</v>
      </c>
      <c r="BI40" s="154" t="str">
        <f t="shared" si="17"/>
        <v>0</v>
      </c>
      <c r="BJ40" s="154" t="s">
        <v>29</v>
      </c>
      <c r="BK40" s="154" t="s">
        <v>29</v>
      </c>
      <c r="BL40" s="154" t="str">
        <f t="shared" si="18"/>
        <v>0</v>
      </c>
      <c r="BM40" s="154" t="s">
        <v>29</v>
      </c>
      <c r="BN40" s="154" t="s">
        <v>29</v>
      </c>
      <c r="BO40" s="154" t="str">
        <f t="shared" si="19"/>
        <v>0</v>
      </c>
      <c r="BP40" s="154" t="s">
        <v>29</v>
      </c>
      <c r="BQ40" s="154" t="s">
        <v>29</v>
      </c>
      <c r="BR40" s="154" t="str">
        <f t="shared" si="20"/>
        <v>0</v>
      </c>
      <c r="BS40" s="154" t="s">
        <v>29</v>
      </c>
      <c r="BT40" s="154" t="s">
        <v>29</v>
      </c>
      <c r="BU40" s="154" t="str">
        <f t="shared" si="21"/>
        <v>0</v>
      </c>
      <c r="BV40" s="154" t="s">
        <v>29</v>
      </c>
      <c r="BW40" s="154" t="s">
        <v>29</v>
      </c>
      <c r="BX40" s="154" t="str">
        <f t="shared" si="22"/>
        <v>0</v>
      </c>
      <c r="BY40" s="154" t="s">
        <v>29</v>
      </c>
      <c r="BZ40" s="154" t="s">
        <v>29</v>
      </c>
      <c r="CA40" s="154" t="str">
        <f t="shared" si="23"/>
        <v>0</v>
      </c>
      <c r="CB40" s="154" t="s">
        <v>29</v>
      </c>
      <c r="CC40" s="154" t="s">
        <v>29</v>
      </c>
      <c r="CD40" s="154" t="str">
        <f t="shared" si="24"/>
        <v>0</v>
      </c>
      <c r="CE40" s="154" t="s">
        <v>29</v>
      </c>
      <c r="CF40" s="154" t="s">
        <v>29</v>
      </c>
      <c r="CG40" s="154" t="str">
        <f t="shared" si="25"/>
        <v>0</v>
      </c>
      <c r="CH40" s="154" t="s">
        <v>29</v>
      </c>
      <c r="CI40" s="154" t="s">
        <v>29</v>
      </c>
      <c r="CJ40" s="154" t="str">
        <f t="shared" si="26"/>
        <v>0</v>
      </c>
      <c r="CK40" s="154" t="s">
        <v>29</v>
      </c>
      <c r="CL40" s="154" t="s">
        <v>29</v>
      </c>
      <c r="CM40" s="154" t="str">
        <f t="shared" si="27"/>
        <v>0</v>
      </c>
      <c r="CN40" s="154" t="s">
        <v>29</v>
      </c>
      <c r="CO40" s="154" t="s">
        <v>29</v>
      </c>
      <c r="CP40" s="154" t="str">
        <f t="shared" si="28"/>
        <v>0</v>
      </c>
      <c r="CQ40" s="154">
        <v>1</v>
      </c>
      <c r="CR40" s="154">
        <v>6</v>
      </c>
      <c r="CS40" s="154">
        <f t="shared" si="29"/>
        <v>7</v>
      </c>
    </row>
    <row r="41" spans="1:97" ht="12.75" customHeight="1">
      <c r="A41" s="103">
        <v>23</v>
      </c>
      <c r="B41" s="130" t="s">
        <v>87</v>
      </c>
      <c r="C41" s="103">
        <v>6266</v>
      </c>
      <c r="D41" s="117" t="s">
        <v>88</v>
      </c>
      <c r="E41" s="121">
        <v>28046</v>
      </c>
      <c r="F41" s="121">
        <v>2</v>
      </c>
      <c r="G41" s="121" t="s">
        <v>47</v>
      </c>
      <c r="H41" s="154" t="s">
        <v>29</v>
      </c>
      <c r="I41" s="154">
        <v>2</v>
      </c>
      <c r="J41" s="154">
        <f t="shared" si="0"/>
        <v>2</v>
      </c>
      <c r="K41" s="154">
        <v>1</v>
      </c>
      <c r="L41" s="154">
        <v>6</v>
      </c>
      <c r="M41" s="154">
        <f t="shared" si="1"/>
        <v>7</v>
      </c>
      <c r="N41" s="154">
        <v>2</v>
      </c>
      <c r="O41" s="154">
        <v>1</v>
      </c>
      <c r="P41" s="154">
        <f t="shared" si="2"/>
        <v>3</v>
      </c>
      <c r="Q41" s="154" t="s">
        <v>29</v>
      </c>
      <c r="R41" s="154" t="s">
        <v>29</v>
      </c>
      <c r="S41" s="154" t="str">
        <f t="shared" si="3"/>
        <v>0</v>
      </c>
      <c r="T41" s="154" t="s">
        <v>29</v>
      </c>
      <c r="U41" s="154" t="s">
        <v>29</v>
      </c>
      <c r="V41" s="154" t="str">
        <f t="shared" si="4"/>
        <v>0</v>
      </c>
      <c r="W41" s="154" t="s">
        <v>29</v>
      </c>
      <c r="X41" s="154">
        <v>2</v>
      </c>
      <c r="Y41" s="154">
        <f t="shared" si="5"/>
        <v>2</v>
      </c>
      <c r="Z41" s="154" t="s">
        <v>29</v>
      </c>
      <c r="AA41" s="154" t="s">
        <v>29</v>
      </c>
      <c r="AB41" s="154" t="str">
        <f t="shared" si="6"/>
        <v>0</v>
      </c>
      <c r="AC41" s="154" t="s">
        <v>29</v>
      </c>
      <c r="AD41" s="154" t="s">
        <v>29</v>
      </c>
      <c r="AE41" s="154" t="str">
        <f t="shared" si="7"/>
        <v>0</v>
      </c>
      <c r="AF41" s="154" t="s">
        <v>29</v>
      </c>
      <c r="AG41" s="154" t="s">
        <v>29</v>
      </c>
      <c r="AH41" s="154" t="str">
        <f t="shared" si="8"/>
        <v>0</v>
      </c>
      <c r="AI41" s="154" t="s">
        <v>29</v>
      </c>
      <c r="AJ41" s="154" t="s">
        <v>29</v>
      </c>
      <c r="AK41" s="154" t="str">
        <f t="shared" si="9"/>
        <v>0</v>
      </c>
      <c r="AL41" s="154" t="s">
        <v>29</v>
      </c>
      <c r="AM41" s="154" t="s">
        <v>29</v>
      </c>
      <c r="AN41" s="154" t="str">
        <f t="shared" si="10"/>
        <v>0</v>
      </c>
      <c r="AO41" s="154" t="s">
        <v>29</v>
      </c>
      <c r="AP41" s="154" t="s">
        <v>29</v>
      </c>
      <c r="AQ41" s="154" t="str">
        <f t="shared" si="11"/>
        <v>0</v>
      </c>
      <c r="AR41" s="154" t="s">
        <v>29</v>
      </c>
      <c r="AS41" s="154" t="s">
        <v>29</v>
      </c>
      <c r="AT41" s="154" t="str">
        <f t="shared" si="12"/>
        <v>0</v>
      </c>
      <c r="AU41" s="154" t="s">
        <v>29</v>
      </c>
      <c r="AV41" s="154" t="s">
        <v>29</v>
      </c>
      <c r="AW41" s="154" t="str">
        <f t="shared" si="13"/>
        <v>0</v>
      </c>
      <c r="AX41" s="154" t="s">
        <v>29</v>
      </c>
      <c r="AY41" s="154" t="s">
        <v>29</v>
      </c>
      <c r="AZ41" s="154" t="str">
        <f t="shared" si="14"/>
        <v>0</v>
      </c>
      <c r="BA41" s="154" t="s">
        <v>29</v>
      </c>
      <c r="BB41" s="154">
        <v>1</v>
      </c>
      <c r="BC41" s="154">
        <f t="shared" si="15"/>
        <v>1</v>
      </c>
      <c r="BD41" s="154" t="s">
        <v>29</v>
      </c>
      <c r="BE41" s="154" t="s">
        <v>29</v>
      </c>
      <c r="BF41" s="154" t="str">
        <f t="shared" si="16"/>
        <v>0</v>
      </c>
      <c r="BG41" s="154" t="s">
        <v>29</v>
      </c>
      <c r="BH41" s="154" t="s">
        <v>29</v>
      </c>
      <c r="BI41" s="154" t="str">
        <f t="shared" si="17"/>
        <v>0</v>
      </c>
      <c r="BJ41" s="154" t="s">
        <v>29</v>
      </c>
      <c r="BK41" s="154" t="s">
        <v>29</v>
      </c>
      <c r="BL41" s="154" t="str">
        <f t="shared" si="18"/>
        <v>0</v>
      </c>
      <c r="BM41" s="154" t="s">
        <v>29</v>
      </c>
      <c r="BN41" s="154" t="s">
        <v>29</v>
      </c>
      <c r="BO41" s="154" t="str">
        <f t="shared" si="19"/>
        <v>0</v>
      </c>
      <c r="BP41" s="154" t="s">
        <v>29</v>
      </c>
      <c r="BQ41" s="154" t="s">
        <v>29</v>
      </c>
      <c r="BR41" s="154" t="str">
        <f t="shared" si="20"/>
        <v>0</v>
      </c>
      <c r="BS41" s="154" t="s">
        <v>29</v>
      </c>
      <c r="BT41" s="154" t="s">
        <v>29</v>
      </c>
      <c r="BU41" s="154" t="str">
        <f t="shared" si="21"/>
        <v>0</v>
      </c>
      <c r="BV41" s="154" t="s">
        <v>29</v>
      </c>
      <c r="BW41" s="154" t="s">
        <v>29</v>
      </c>
      <c r="BX41" s="154" t="str">
        <f t="shared" si="22"/>
        <v>0</v>
      </c>
      <c r="BY41" s="154" t="s">
        <v>29</v>
      </c>
      <c r="BZ41" s="154" t="s">
        <v>29</v>
      </c>
      <c r="CA41" s="154" t="str">
        <f t="shared" si="23"/>
        <v>0</v>
      </c>
      <c r="CB41" s="154" t="s">
        <v>29</v>
      </c>
      <c r="CC41" s="154" t="s">
        <v>29</v>
      </c>
      <c r="CD41" s="154" t="str">
        <f t="shared" si="24"/>
        <v>0</v>
      </c>
      <c r="CE41" s="154" t="s">
        <v>29</v>
      </c>
      <c r="CF41" s="154" t="s">
        <v>29</v>
      </c>
      <c r="CG41" s="154" t="str">
        <f t="shared" si="25"/>
        <v>0</v>
      </c>
      <c r="CH41" s="154" t="s">
        <v>29</v>
      </c>
      <c r="CI41" s="154" t="s">
        <v>29</v>
      </c>
      <c r="CJ41" s="154" t="str">
        <f t="shared" si="26"/>
        <v>0</v>
      </c>
      <c r="CK41" s="154" t="s">
        <v>29</v>
      </c>
      <c r="CL41" s="154" t="s">
        <v>29</v>
      </c>
      <c r="CM41" s="154" t="str">
        <f t="shared" si="27"/>
        <v>0</v>
      </c>
      <c r="CN41" s="154" t="s">
        <v>29</v>
      </c>
      <c r="CO41" s="154" t="s">
        <v>29</v>
      </c>
      <c r="CP41" s="154" t="str">
        <f t="shared" si="28"/>
        <v>0</v>
      </c>
      <c r="CQ41" s="154">
        <v>3</v>
      </c>
      <c r="CR41" s="154">
        <v>12</v>
      </c>
      <c r="CS41" s="154">
        <f t="shared" si="29"/>
        <v>15</v>
      </c>
    </row>
    <row r="42" spans="1:97" ht="12.75" customHeight="1">
      <c r="A42" s="103">
        <v>24</v>
      </c>
      <c r="B42" s="130" t="s">
        <v>89</v>
      </c>
      <c r="C42" s="103">
        <v>6421</v>
      </c>
      <c r="D42" s="117" t="s">
        <v>90</v>
      </c>
      <c r="E42" s="121">
        <v>36888</v>
      </c>
      <c r="F42" s="121">
        <v>2</v>
      </c>
      <c r="G42" s="121" t="s">
        <v>47</v>
      </c>
      <c r="H42" s="154" t="s">
        <v>29</v>
      </c>
      <c r="I42" s="154" t="s">
        <v>29</v>
      </c>
      <c r="J42" s="154" t="str">
        <f t="shared" si="0"/>
        <v>0</v>
      </c>
      <c r="K42" s="154" t="s">
        <v>29</v>
      </c>
      <c r="L42" s="154" t="s">
        <v>29</v>
      </c>
      <c r="M42" s="154" t="str">
        <f t="shared" si="1"/>
        <v>0</v>
      </c>
      <c r="N42" s="154" t="s">
        <v>29</v>
      </c>
      <c r="O42" s="154">
        <v>2</v>
      </c>
      <c r="P42" s="154">
        <f t="shared" si="2"/>
        <v>2</v>
      </c>
      <c r="Q42" s="154" t="s">
        <v>29</v>
      </c>
      <c r="R42" s="154">
        <v>1</v>
      </c>
      <c r="S42" s="154">
        <f t="shared" si="3"/>
        <v>1</v>
      </c>
      <c r="T42" s="154" t="s">
        <v>29</v>
      </c>
      <c r="U42" s="154" t="s">
        <v>29</v>
      </c>
      <c r="V42" s="154" t="str">
        <f t="shared" si="4"/>
        <v>0</v>
      </c>
      <c r="W42" s="154" t="s">
        <v>29</v>
      </c>
      <c r="X42" s="154">
        <v>1</v>
      </c>
      <c r="Y42" s="154">
        <f t="shared" si="5"/>
        <v>1</v>
      </c>
      <c r="Z42" s="154" t="s">
        <v>29</v>
      </c>
      <c r="AA42" s="154" t="s">
        <v>29</v>
      </c>
      <c r="AB42" s="154" t="str">
        <f t="shared" si="6"/>
        <v>0</v>
      </c>
      <c r="AC42" s="154" t="s">
        <v>29</v>
      </c>
      <c r="AD42" s="154" t="s">
        <v>29</v>
      </c>
      <c r="AE42" s="154" t="str">
        <f t="shared" si="7"/>
        <v>0</v>
      </c>
      <c r="AF42" s="154" t="s">
        <v>29</v>
      </c>
      <c r="AG42" s="154" t="s">
        <v>29</v>
      </c>
      <c r="AH42" s="154" t="str">
        <f t="shared" si="8"/>
        <v>0</v>
      </c>
      <c r="AI42" s="154" t="s">
        <v>29</v>
      </c>
      <c r="AJ42" s="154" t="s">
        <v>29</v>
      </c>
      <c r="AK42" s="154" t="str">
        <f t="shared" si="9"/>
        <v>0</v>
      </c>
      <c r="AL42" s="154" t="s">
        <v>29</v>
      </c>
      <c r="AM42" s="154" t="s">
        <v>29</v>
      </c>
      <c r="AN42" s="154" t="str">
        <f t="shared" si="10"/>
        <v>0</v>
      </c>
      <c r="AO42" s="154" t="s">
        <v>29</v>
      </c>
      <c r="AP42" s="154" t="s">
        <v>29</v>
      </c>
      <c r="AQ42" s="154" t="str">
        <f t="shared" si="11"/>
        <v>0</v>
      </c>
      <c r="AR42" s="154">
        <v>1</v>
      </c>
      <c r="AS42" s="154" t="s">
        <v>29</v>
      </c>
      <c r="AT42" s="154">
        <f t="shared" si="12"/>
        <v>1</v>
      </c>
      <c r="AU42" s="154" t="s">
        <v>29</v>
      </c>
      <c r="AV42" s="154" t="s">
        <v>29</v>
      </c>
      <c r="AW42" s="154" t="str">
        <f t="shared" si="13"/>
        <v>0</v>
      </c>
      <c r="AX42" s="154" t="s">
        <v>29</v>
      </c>
      <c r="AY42" s="154" t="s">
        <v>29</v>
      </c>
      <c r="AZ42" s="154" t="str">
        <f t="shared" si="14"/>
        <v>0</v>
      </c>
      <c r="BA42" s="154" t="s">
        <v>29</v>
      </c>
      <c r="BB42" s="154" t="s">
        <v>29</v>
      </c>
      <c r="BC42" s="154" t="str">
        <f t="shared" si="15"/>
        <v>0</v>
      </c>
      <c r="BD42" s="154" t="s">
        <v>29</v>
      </c>
      <c r="BE42" s="154" t="s">
        <v>29</v>
      </c>
      <c r="BF42" s="154" t="str">
        <f t="shared" si="16"/>
        <v>0</v>
      </c>
      <c r="BG42" s="154" t="s">
        <v>29</v>
      </c>
      <c r="BH42" s="154" t="s">
        <v>29</v>
      </c>
      <c r="BI42" s="154" t="str">
        <f t="shared" si="17"/>
        <v>0</v>
      </c>
      <c r="BJ42" s="154" t="s">
        <v>29</v>
      </c>
      <c r="BK42" s="154" t="s">
        <v>29</v>
      </c>
      <c r="BL42" s="154" t="str">
        <f t="shared" si="18"/>
        <v>0</v>
      </c>
      <c r="BM42" s="154" t="s">
        <v>29</v>
      </c>
      <c r="BN42" s="154" t="s">
        <v>29</v>
      </c>
      <c r="BO42" s="154" t="str">
        <f t="shared" si="19"/>
        <v>0</v>
      </c>
      <c r="BP42" s="154" t="s">
        <v>29</v>
      </c>
      <c r="BQ42" s="154" t="s">
        <v>29</v>
      </c>
      <c r="BR42" s="154" t="str">
        <f t="shared" si="20"/>
        <v>0</v>
      </c>
      <c r="BS42" s="154" t="s">
        <v>29</v>
      </c>
      <c r="BT42" s="154" t="s">
        <v>29</v>
      </c>
      <c r="BU42" s="154" t="str">
        <f t="shared" si="21"/>
        <v>0</v>
      </c>
      <c r="BV42" s="154" t="s">
        <v>29</v>
      </c>
      <c r="BW42" s="154" t="s">
        <v>29</v>
      </c>
      <c r="BX42" s="154" t="str">
        <f t="shared" si="22"/>
        <v>0</v>
      </c>
      <c r="BY42" s="154" t="s">
        <v>29</v>
      </c>
      <c r="BZ42" s="154" t="s">
        <v>29</v>
      </c>
      <c r="CA42" s="154" t="str">
        <f t="shared" si="23"/>
        <v>0</v>
      </c>
      <c r="CB42" s="154" t="s">
        <v>29</v>
      </c>
      <c r="CC42" s="154" t="s">
        <v>29</v>
      </c>
      <c r="CD42" s="154" t="str">
        <f t="shared" si="24"/>
        <v>0</v>
      </c>
      <c r="CE42" s="154" t="s">
        <v>29</v>
      </c>
      <c r="CF42" s="154" t="s">
        <v>29</v>
      </c>
      <c r="CG42" s="154" t="str">
        <f t="shared" si="25"/>
        <v>0</v>
      </c>
      <c r="CH42" s="154" t="s">
        <v>29</v>
      </c>
      <c r="CI42" s="154" t="s">
        <v>29</v>
      </c>
      <c r="CJ42" s="154" t="str">
        <f t="shared" si="26"/>
        <v>0</v>
      </c>
      <c r="CK42" s="154" t="s">
        <v>29</v>
      </c>
      <c r="CL42" s="154" t="s">
        <v>29</v>
      </c>
      <c r="CM42" s="154" t="str">
        <f t="shared" si="27"/>
        <v>0</v>
      </c>
      <c r="CN42" s="154" t="s">
        <v>29</v>
      </c>
      <c r="CO42" s="154" t="s">
        <v>29</v>
      </c>
      <c r="CP42" s="154" t="str">
        <f t="shared" si="28"/>
        <v>0</v>
      </c>
      <c r="CQ42" s="154">
        <v>1</v>
      </c>
      <c r="CR42" s="154">
        <v>4</v>
      </c>
      <c r="CS42" s="154">
        <f t="shared" si="29"/>
        <v>5</v>
      </c>
    </row>
    <row r="43" spans="1:97" ht="12.75" customHeight="1">
      <c r="A43" s="103">
        <v>24</v>
      </c>
      <c r="B43" s="130" t="s">
        <v>89</v>
      </c>
      <c r="C43" s="103">
        <v>6458</v>
      </c>
      <c r="D43" s="117" t="s">
        <v>91</v>
      </c>
      <c r="E43" s="121">
        <v>31968</v>
      </c>
      <c r="F43" s="121">
        <v>2</v>
      </c>
      <c r="G43" s="121" t="s">
        <v>47</v>
      </c>
      <c r="H43" s="154" t="s">
        <v>29</v>
      </c>
      <c r="I43" s="154">
        <v>1</v>
      </c>
      <c r="J43" s="154">
        <f t="shared" si="0"/>
        <v>1</v>
      </c>
      <c r="K43" s="154" t="s">
        <v>29</v>
      </c>
      <c r="L43" s="154" t="s">
        <v>29</v>
      </c>
      <c r="M43" s="154" t="str">
        <f t="shared" si="1"/>
        <v>0</v>
      </c>
      <c r="N43" s="154">
        <v>2</v>
      </c>
      <c r="O43" s="154" t="s">
        <v>29</v>
      </c>
      <c r="P43" s="154">
        <f t="shared" si="2"/>
        <v>2</v>
      </c>
      <c r="Q43" s="154" t="s">
        <v>29</v>
      </c>
      <c r="R43" s="154" t="s">
        <v>29</v>
      </c>
      <c r="S43" s="154" t="str">
        <f t="shared" si="3"/>
        <v>0</v>
      </c>
      <c r="T43" s="154" t="s">
        <v>29</v>
      </c>
      <c r="U43" s="154" t="s">
        <v>29</v>
      </c>
      <c r="V43" s="154" t="str">
        <f t="shared" si="4"/>
        <v>0</v>
      </c>
      <c r="W43" s="154" t="s">
        <v>29</v>
      </c>
      <c r="X43" s="154">
        <v>1</v>
      </c>
      <c r="Y43" s="154">
        <f t="shared" si="5"/>
        <v>1</v>
      </c>
      <c r="Z43" s="154" t="s">
        <v>29</v>
      </c>
      <c r="AA43" s="154" t="s">
        <v>29</v>
      </c>
      <c r="AB43" s="154" t="str">
        <f t="shared" si="6"/>
        <v>0</v>
      </c>
      <c r="AC43" s="154" t="s">
        <v>29</v>
      </c>
      <c r="AD43" s="154" t="s">
        <v>29</v>
      </c>
      <c r="AE43" s="154" t="str">
        <f t="shared" si="7"/>
        <v>0</v>
      </c>
      <c r="AF43" s="154" t="s">
        <v>29</v>
      </c>
      <c r="AG43" s="154" t="s">
        <v>29</v>
      </c>
      <c r="AH43" s="154" t="str">
        <f t="shared" si="8"/>
        <v>0</v>
      </c>
      <c r="AI43" s="154" t="s">
        <v>29</v>
      </c>
      <c r="AJ43" s="154" t="s">
        <v>29</v>
      </c>
      <c r="AK43" s="154" t="str">
        <f t="shared" si="9"/>
        <v>0</v>
      </c>
      <c r="AL43" s="154" t="s">
        <v>29</v>
      </c>
      <c r="AM43" s="154" t="s">
        <v>29</v>
      </c>
      <c r="AN43" s="154" t="str">
        <f t="shared" si="10"/>
        <v>0</v>
      </c>
      <c r="AO43" s="154" t="s">
        <v>29</v>
      </c>
      <c r="AP43" s="154" t="s">
        <v>29</v>
      </c>
      <c r="AQ43" s="154" t="str">
        <f t="shared" si="11"/>
        <v>0</v>
      </c>
      <c r="AR43" s="154" t="s">
        <v>29</v>
      </c>
      <c r="AS43" s="154">
        <v>1</v>
      </c>
      <c r="AT43" s="154">
        <f t="shared" si="12"/>
        <v>1</v>
      </c>
      <c r="AU43" s="154" t="s">
        <v>29</v>
      </c>
      <c r="AV43" s="154" t="s">
        <v>29</v>
      </c>
      <c r="AW43" s="154" t="str">
        <f t="shared" si="13"/>
        <v>0</v>
      </c>
      <c r="AX43" s="154" t="s">
        <v>29</v>
      </c>
      <c r="AY43" s="154" t="s">
        <v>29</v>
      </c>
      <c r="AZ43" s="154" t="str">
        <f t="shared" si="14"/>
        <v>0</v>
      </c>
      <c r="BA43" s="154" t="s">
        <v>29</v>
      </c>
      <c r="BB43" s="154" t="s">
        <v>29</v>
      </c>
      <c r="BC43" s="154" t="str">
        <f t="shared" si="15"/>
        <v>0</v>
      </c>
      <c r="BD43" s="154" t="s">
        <v>29</v>
      </c>
      <c r="BE43" s="154" t="s">
        <v>29</v>
      </c>
      <c r="BF43" s="154" t="str">
        <f t="shared" si="16"/>
        <v>0</v>
      </c>
      <c r="BG43" s="154" t="s">
        <v>29</v>
      </c>
      <c r="BH43" s="154" t="s">
        <v>29</v>
      </c>
      <c r="BI43" s="154" t="str">
        <f t="shared" si="17"/>
        <v>0</v>
      </c>
      <c r="BJ43" s="154" t="s">
        <v>29</v>
      </c>
      <c r="BK43" s="154" t="s">
        <v>29</v>
      </c>
      <c r="BL43" s="154" t="str">
        <f t="shared" si="18"/>
        <v>0</v>
      </c>
      <c r="BM43" s="154" t="s">
        <v>29</v>
      </c>
      <c r="BN43" s="154" t="s">
        <v>29</v>
      </c>
      <c r="BO43" s="154" t="str">
        <f t="shared" si="19"/>
        <v>0</v>
      </c>
      <c r="BP43" s="154" t="s">
        <v>29</v>
      </c>
      <c r="BQ43" s="154" t="s">
        <v>29</v>
      </c>
      <c r="BR43" s="154" t="str">
        <f t="shared" si="20"/>
        <v>0</v>
      </c>
      <c r="BS43" s="154" t="s">
        <v>29</v>
      </c>
      <c r="BT43" s="154" t="s">
        <v>29</v>
      </c>
      <c r="BU43" s="154" t="str">
        <f t="shared" si="21"/>
        <v>0</v>
      </c>
      <c r="BV43" s="154" t="s">
        <v>29</v>
      </c>
      <c r="BW43" s="154" t="s">
        <v>29</v>
      </c>
      <c r="BX43" s="154" t="str">
        <f t="shared" si="22"/>
        <v>0</v>
      </c>
      <c r="BY43" s="154" t="s">
        <v>29</v>
      </c>
      <c r="BZ43" s="154" t="s">
        <v>29</v>
      </c>
      <c r="CA43" s="154" t="str">
        <f t="shared" si="23"/>
        <v>0</v>
      </c>
      <c r="CB43" s="154" t="s">
        <v>29</v>
      </c>
      <c r="CC43" s="154" t="s">
        <v>29</v>
      </c>
      <c r="CD43" s="154" t="str">
        <f t="shared" si="24"/>
        <v>0</v>
      </c>
      <c r="CE43" s="154" t="s">
        <v>29</v>
      </c>
      <c r="CF43" s="154" t="s">
        <v>29</v>
      </c>
      <c r="CG43" s="154" t="str">
        <f t="shared" si="25"/>
        <v>0</v>
      </c>
      <c r="CH43" s="154" t="s">
        <v>29</v>
      </c>
      <c r="CI43" s="154" t="s">
        <v>29</v>
      </c>
      <c r="CJ43" s="154" t="str">
        <f t="shared" si="26"/>
        <v>0</v>
      </c>
      <c r="CK43" s="154" t="s">
        <v>29</v>
      </c>
      <c r="CL43" s="154" t="s">
        <v>29</v>
      </c>
      <c r="CM43" s="154" t="str">
        <f t="shared" si="27"/>
        <v>0</v>
      </c>
      <c r="CN43" s="154" t="s">
        <v>29</v>
      </c>
      <c r="CO43" s="154" t="s">
        <v>29</v>
      </c>
      <c r="CP43" s="154" t="str">
        <f t="shared" si="28"/>
        <v>0</v>
      </c>
      <c r="CQ43" s="154">
        <v>2</v>
      </c>
      <c r="CR43" s="154">
        <v>3</v>
      </c>
      <c r="CS43" s="154">
        <f t="shared" si="29"/>
        <v>5</v>
      </c>
    </row>
    <row r="44" spans="1:97" ht="12.75" customHeight="1">
      <c r="A44" s="103">
        <v>25</v>
      </c>
      <c r="B44" s="130" t="s">
        <v>37</v>
      </c>
      <c r="C44" s="103">
        <v>6628</v>
      </c>
      <c r="D44" s="117" t="s">
        <v>93</v>
      </c>
      <c r="E44" s="121">
        <v>26763</v>
      </c>
      <c r="F44" s="121">
        <v>2</v>
      </c>
      <c r="G44" s="121" t="s">
        <v>47</v>
      </c>
      <c r="H44" s="154" t="s">
        <v>29</v>
      </c>
      <c r="I44" s="154" t="s">
        <v>29</v>
      </c>
      <c r="J44" s="154" t="str">
        <f t="shared" si="0"/>
        <v>0</v>
      </c>
      <c r="K44" s="154" t="s">
        <v>29</v>
      </c>
      <c r="L44" s="154">
        <v>1</v>
      </c>
      <c r="M44" s="154">
        <f t="shared" si="1"/>
        <v>1</v>
      </c>
      <c r="N44" s="154" t="s">
        <v>29</v>
      </c>
      <c r="O44" s="154">
        <v>1</v>
      </c>
      <c r="P44" s="154">
        <f t="shared" si="2"/>
        <v>1</v>
      </c>
      <c r="Q44" s="154" t="s">
        <v>29</v>
      </c>
      <c r="R44" s="154" t="s">
        <v>29</v>
      </c>
      <c r="S44" s="154" t="str">
        <f t="shared" si="3"/>
        <v>0</v>
      </c>
      <c r="T44" s="154" t="s">
        <v>29</v>
      </c>
      <c r="U44" s="154" t="s">
        <v>29</v>
      </c>
      <c r="V44" s="154" t="str">
        <f t="shared" si="4"/>
        <v>0</v>
      </c>
      <c r="W44" s="154" t="s">
        <v>29</v>
      </c>
      <c r="X44" s="154" t="s">
        <v>29</v>
      </c>
      <c r="Y44" s="154" t="str">
        <f t="shared" si="5"/>
        <v>0</v>
      </c>
      <c r="Z44" s="154" t="s">
        <v>29</v>
      </c>
      <c r="AA44" s="154" t="s">
        <v>29</v>
      </c>
      <c r="AB44" s="154" t="str">
        <f t="shared" si="6"/>
        <v>0</v>
      </c>
      <c r="AC44" s="154" t="s">
        <v>29</v>
      </c>
      <c r="AD44" s="154" t="s">
        <v>29</v>
      </c>
      <c r="AE44" s="154" t="str">
        <f t="shared" si="7"/>
        <v>0</v>
      </c>
      <c r="AF44" s="154" t="s">
        <v>29</v>
      </c>
      <c r="AG44" s="154" t="s">
        <v>29</v>
      </c>
      <c r="AH44" s="154" t="str">
        <f t="shared" si="8"/>
        <v>0</v>
      </c>
      <c r="AI44" s="154" t="s">
        <v>29</v>
      </c>
      <c r="AJ44" s="154" t="s">
        <v>29</v>
      </c>
      <c r="AK44" s="154" t="str">
        <f t="shared" si="9"/>
        <v>0</v>
      </c>
      <c r="AL44" s="154" t="s">
        <v>29</v>
      </c>
      <c r="AM44" s="154" t="s">
        <v>29</v>
      </c>
      <c r="AN44" s="154" t="str">
        <f t="shared" si="10"/>
        <v>0</v>
      </c>
      <c r="AO44" s="154" t="s">
        <v>29</v>
      </c>
      <c r="AP44" s="154" t="s">
        <v>29</v>
      </c>
      <c r="AQ44" s="154" t="str">
        <f t="shared" si="11"/>
        <v>0</v>
      </c>
      <c r="AR44" s="154" t="s">
        <v>29</v>
      </c>
      <c r="AS44" s="154" t="s">
        <v>29</v>
      </c>
      <c r="AT44" s="154" t="str">
        <f t="shared" si="12"/>
        <v>0</v>
      </c>
      <c r="AU44" s="154" t="s">
        <v>29</v>
      </c>
      <c r="AV44" s="154" t="s">
        <v>29</v>
      </c>
      <c r="AW44" s="154" t="str">
        <f t="shared" si="13"/>
        <v>0</v>
      </c>
      <c r="AX44" s="154" t="s">
        <v>29</v>
      </c>
      <c r="AY44" s="154" t="s">
        <v>29</v>
      </c>
      <c r="AZ44" s="154" t="str">
        <f t="shared" si="14"/>
        <v>0</v>
      </c>
      <c r="BA44" s="154" t="s">
        <v>29</v>
      </c>
      <c r="BB44" s="154">
        <v>1</v>
      </c>
      <c r="BC44" s="154">
        <f t="shared" si="15"/>
        <v>1</v>
      </c>
      <c r="BD44" s="154" t="s">
        <v>29</v>
      </c>
      <c r="BE44" s="154" t="s">
        <v>29</v>
      </c>
      <c r="BF44" s="154" t="str">
        <f t="shared" si="16"/>
        <v>0</v>
      </c>
      <c r="BG44" s="154" t="s">
        <v>29</v>
      </c>
      <c r="BH44" s="154" t="s">
        <v>29</v>
      </c>
      <c r="BI44" s="154" t="str">
        <f t="shared" si="17"/>
        <v>0</v>
      </c>
      <c r="BJ44" s="154" t="s">
        <v>29</v>
      </c>
      <c r="BK44" s="154" t="s">
        <v>29</v>
      </c>
      <c r="BL44" s="154" t="str">
        <f t="shared" si="18"/>
        <v>0</v>
      </c>
      <c r="BM44" s="154" t="s">
        <v>29</v>
      </c>
      <c r="BN44" s="154" t="s">
        <v>29</v>
      </c>
      <c r="BO44" s="154" t="str">
        <f t="shared" si="19"/>
        <v>0</v>
      </c>
      <c r="BP44" s="154" t="s">
        <v>29</v>
      </c>
      <c r="BQ44" s="154" t="s">
        <v>29</v>
      </c>
      <c r="BR44" s="154" t="str">
        <f t="shared" si="20"/>
        <v>0</v>
      </c>
      <c r="BS44" s="154" t="s">
        <v>29</v>
      </c>
      <c r="BT44" s="154" t="s">
        <v>29</v>
      </c>
      <c r="BU44" s="154" t="str">
        <f t="shared" si="21"/>
        <v>0</v>
      </c>
      <c r="BV44" s="154" t="s">
        <v>29</v>
      </c>
      <c r="BW44" s="154" t="s">
        <v>29</v>
      </c>
      <c r="BX44" s="154" t="str">
        <f t="shared" si="22"/>
        <v>0</v>
      </c>
      <c r="BY44" s="154" t="s">
        <v>29</v>
      </c>
      <c r="BZ44" s="154" t="s">
        <v>29</v>
      </c>
      <c r="CA44" s="154" t="str">
        <f t="shared" si="23"/>
        <v>0</v>
      </c>
      <c r="CB44" s="154" t="s">
        <v>29</v>
      </c>
      <c r="CC44" s="154" t="s">
        <v>29</v>
      </c>
      <c r="CD44" s="154" t="str">
        <f t="shared" si="24"/>
        <v>0</v>
      </c>
      <c r="CE44" s="154" t="s">
        <v>29</v>
      </c>
      <c r="CF44" s="154" t="s">
        <v>29</v>
      </c>
      <c r="CG44" s="154" t="str">
        <f t="shared" si="25"/>
        <v>0</v>
      </c>
      <c r="CH44" s="154" t="s">
        <v>29</v>
      </c>
      <c r="CI44" s="154" t="s">
        <v>29</v>
      </c>
      <c r="CJ44" s="154" t="str">
        <f t="shared" si="26"/>
        <v>0</v>
      </c>
      <c r="CK44" s="154" t="s">
        <v>29</v>
      </c>
      <c r="CL44" s="154" t="s">
        <v>29</v>
      </c>
      <c r="CM44" s="154" t="str">
        <f t="shared" si="27"/>
        <v>0</v>
      </c>
      <c r="CN44" s="154" t="s">
        <v>29</v>
      </c>
      <c r="CO44" s="154" t="s">
        <v>29</v>
      </c>
      <c r="CP44" s="154" t="str">
        <f t="shared" si="28"/>
        <v>0</v>
      </c>
      <c r="CQ44" s="154" t="s">
        <v>29</v>
      </c>
      <c r="CR44" s="154">
        <v>3</v>
      </c>
      <c r="CS44" s="154">
        <f t="shared" si="29"/>
        <v>3</v>
      </c>
    </row>
    <row r="45" spans="1:97" ht="12.75" customHeight="1">
      <c r="A45" s="103">
        <v>25</v>
      </c>
      <c r="B45" s="130" t="s">
        <v>37</v>
      </c>
      <c r="C45" s="103">
        <v>6643</v>
      </c>
      <c r="D45" s="117" t="s">
        <v>95</v>
      </c>
      <c r="E45" s="121">
        <v>29930</v>
      </c>
      <c r="F45" s="121">
        <v>2</v>
      </c>
      <c r="G45" s="121" t="s">
        <v>47</v>
      </c>
      <c r="H45" s="154" t="s">
        <v>29</v>
      </c>
      <c r="I45" s="154" t="s">
        <v>29</v>
      </c>
      <c r="J45" s="154" t="str">
        <f t="shared" si="0"/>
        <v>0</v>
      </c>
      <c r="K45" s="154" t="s">
        <v>29</v>
      </c>
      <c r="L45" s="154" t="s">
        <v>29</v>
      </c>
      <c r="M45" s="154" t="str">
        <f t="shared" si="1"/>
        <v>0</v>
      </c>
      <c r="N45" s="154" t="s">
        <v>29</v>
      </c>
      <c r="O45" s="154">
        <v>1</v>
      </c>
      <c r="P45" s="154">
        <f t="shared" si="2"/>
        <v>1</v>
      </c>
      <c r="Q45" s="154" t="s">
        <v>29</v>
      </c>
      <c r="R45" s="154" t="s">
        <v>29</v>
      </c>
      <c r="S45" s="154" t="str">
        <f t="shared" si="3"/>
        <v>0</v>
      </c>
      <c r="T45" s="154" t="s">
        <v>29</v>
      </c>
      <c r="U45" s="154" t="s">
        <v>29</v>
      </c>
      <c r="V45" s="154" t="str">
        <f t="shared" si="4"/>
        <v>0</v>
      </c>
      <c r="W45" s="154" t="s">
        <v>29</v>
      </c>
      <c r="X45" s="154">
        <v>1</v>
      </c>
      <c r="Y45" s="154">
        <f t="shared" si="5"/>
        <v>1</v>
      </c>
      <c r="Z45" s="154" t="s">
        <v>29</v>
      </c>
      <c r="AA45" s="154" t="s">
        <v>29</v>
      </c>
      <c r="AB45" s="154" t="str">
        <f t="shared" si="6"/>
        <v>0</v>
      </c>
      <c r="AC45" s="154" t="s">
        <v>29</v>
      </c>
      <c r="AD45" s="154" t="s">
        <v>29</v>
      </c>
      <c r="AE45" s="154" t="str">
        <f t="shared" si="7"/>
        <v>0</v>
      </c>
      <c r="AF45" s="154" t="s">
        <v>29</v>
      </c>
      <c r="AG45" s="154" t="s">
        <v>29</v>
      </c>
      <c r="AH45" s="154" t="str">
        <f t="shared" si="8"/>
        <v>0</v>
      </c>
      <c r="AI45" s="154" t="s">
        <v>29</v>
      </c>
      <c r="AJ45" s="154" t="s">
        <v>29</v>
      </c>
      <c r="AK45" s="154" t="str">
        <f t="shared" si="9"/>
        <v>0</v>
      </c>
      <c r="AL45" s="154" t="s">
        <v>29</v>
      </c>
      <c r="AM45" s="154" t="s">
        <v>29</v>
      </c>
      <c r="AN45" s="154" t="str">
        <f t="shared" si="10"/>
        <v>0</v>
      </c>
      <c r="AO45" s="154" t="s">
        <v>29</v>
      </c>
      <c r="AP45" s="154" t="s">
        <v>29</v>
      </c>
      <c r="AQ45" s="154" t="str">
        <f t="shared" si="11"/>
        <v>0</v>
      </c>
      <c r="AR45" s="154">
        <v>1</v>
      </c>
      <c r="AS45" s="154" t="s">
        <v>29</v>
      </c>
      <c r="AT45" s="154">
        <f t="shared" si="12"/>
        <v>1</v>
      </c>
      <c r="AU45" s="154" t="s">
        <v>29</v>
      </c>
      <c r="AV45" s="154" t="s">
        <v>29</v>
      </c>
      <c r="AW45" s="154" t="str">
        <f t="shared" si="13"/>
        <v>0</v>
      </c>
      <c r="AX45" s="154" t="s">
        <v>29</v>
      </c>
      <c r="AY45" s="154" t="s">
        <v>29</v>
      </c>
      <c r="AZ45" s="154" t="str">
        <f t="shared" si="14"/>
        <v>0</v>
      </c>
      <c r="BA45" s="154" t="s">
        <v>29</v>
      </c>
      <c r="BB45" s="154" t="s">
        <v>29</v>
      </c>
      <c r="BC45" s="154" t="str">
        <f t="shared" si="15"/>
        <v>0</v>
      </c>
      <c r="BD45" s="154" t="s">
        <v>29</v>
      </c>
      <c r="BE45" s="154" t="s">
        <v>29</v>
      </c>
      <c r="BF45" s="154" t="str">
        <f t="shared" si="16"/>
        <v>0</v>
      </c>
      <c r="BG45" s="154" t="s">
        <v>29</v>
      </c>
      <c r="BH45" s="154" t="s">
        <v>29</v>
      </c>
      <c r="BI45" s="154" t="str">
        <f t="shared" si="17"/>
        <v>0</v>
      </c>
      <c r="BJ45" s="154" t="s">
        <v>29</v>
      </c>
      <c r="BK45" s="154" t="s">
        <v>29</v>
      </c>
      <c r="BL45" s="154" t="str">
        <f t="shared" si="18"/>
        <v>0</v>
      </c>
      <c r="BM45" s="154" t="s">
        <v>29</v>
      </c>
      <c r="BN45" s="154" t="s">
        <v>29</v>
      </c>
      <c r="BO45" s="154" t="str">
        <f t="shared" si="19"/>
        <v>0</v>
      </c>
      <c r="BP45" s="154" t="s">
        <v>29</v>
      </c>
      <c r="BQ45" s="154" t="s">
        <v>29</v>
      </c>
      <c r="BR45" s="154" t="str">
        <f t="shared" si="20"/>
        <v>0</v>
      </c>
      <c r="BS45" s="154" t="s">
        <v>29</v>
      </c>
      <c r="BT45" s="154" t="s">
        <v>29</v>
      </c>
      <c r="BU45" s="154" t="str">
        <f t="shared" si="21"/>
        <v>0</v>
      </c>
      <c r="BV45" s="154" t="s">
        <v>29</v>
      </c>
      <c r="BW45" s="154" t="s">
        <v>29</v>
      </c>
      <c r="BX45" s="154" t="str">
        <f t="shared" si="22"/>
        <v>0</v>
      </c>
      <c r="BY45" s="154" t="s">
        <v>29</v>
      </c>
      <c r="BZ45" s="154" t="s">
        <v>29</v>
      </c>
      <c r="CA45" s="154" t="str">
        <f t="shared" si="23"/>
        <v>0</v>
      </c>
      <c r="CB45" s="154" t="s">
        <v>29</v>
      </c>
      <c r="CC45" s="154" t="s">
        <v>29</v>
      </c>
      <c r="CD45" s="154" t="str">
        <f t="shared" si="24"/>
        <v>0</v>
      </c>
      <c r="CE45" s="154" t="s">
        <v>29</v>
      </c>
      <c r="CF45" s="154" t="s">
        <v>29</v>
      </c>
      <c r="CG45" s="154" t="str">
        <f t="shared" si="25"/>
        <v>0</v>
      </c>
      <c r="CH45" s="154" t="s">
        <v>29</v>
      </c>
      <c r="CI45" s="154" t="s">
        <v>29</v>
      </c>
      <c r="CJ45" s="154" t="str">
        <f t="shared" si="26"/>
        <v>0</v>
      </c>
      <c r="CK45" s="154" t="s">
        <v>29</v>
      </c>
      <c r="CL45" s="154" t="s">
        <v>29</v>
      </c>
      <c r="CM45" s="154" t="str">
        <f t="shared" si="27"/>
        <v>0</v>
      </c>
      <c r="CN45" s="154" t="s">
        <v>29</v>
      </c>
      <c r="CO45" s="154" t="s">
        <v>29</v>
      </c>
      <c r="CP45" s="154" t="str">
        <f t="shared" si="28"/>
        <v>0</v>
      </c>
      <c r="CQ45" s="154">
        <v>1</v>
      </c>
      <c r="CR45" s="154">
        <v>2</v>
      </c>
      <c r="CS45" s="154">
        <f t="shared" si="29"/>
        <v>3</v>
      </c>
    </row>
    <row r="46" spans="1:97" s="121" customFormat="1" ht="3.75" customHeight="1">
      <c r="A46" s="104"/>
      <c r="B46" s="136"/>
      <c r="C46" s="140"/>
      <c r="D46" s="138"/>
      <c r="E46" s="132"/>
      <c r="F46" s="132"/>
      <c r="G46" s="112"/>
      <c r="H46" s="154"/>
      <c r="I46" s="154"/>
      <c r="J46" s="154" t="str">
        <f t="shared" si="0"/>
        <v>0</v>
      </c>
      <c r="K46" s="154"/>
      <c r="L46" s="154"/>
      <c r="M46" s="154" t="str">
        <f t="shared" si="1"/>
        <v>0</v>
      </c>
      <c r="N46" s="154"/>
      <c r="O46" s="154"/>
      <c r="P46" s="154" t="str">
        <f t="shared" si="2"/>
        <v>0</v>
      </c>
      <c r="Q46" s="154"/>
      <c r="R46" s="154"/>
      <c r="S46" s="154" t="str">
        <f t="shared" si="3"/>
        <v>0</v>
      </c>
      <c r="T46" s="154"/>
      <c r="U46" s="154"/>
      <c r="V46" s="154" t="str">
        <f t="shared" si="4"/>
        <v>0</v>
      </c>
      <c r="W46" s="154"/>
      <c r="X46" s="154"/>
      <c r="Y46" s="154" t="str">
        <f t="shared" si="5"/>
        <v>0</v>
      </c>
      <c r="Z46" s="154"/>
      <c r="AA46" s="154"/>
      <c r="AB46" s="154" t="str">
        <f t="shared" si="6"/>
        <v>0</v>
      </c>
      <c r="AC46" s="154"/>
      <c r="AD46" s="154"/>
      <c r="AE46" s="154" t="str">
        <f t="shared" si="7"/>
        <v>0</v>
      </c>
      <c r="AF46" s="154"/>
      <c r="AG46" s="154"/>
      <c r="AH46" s="154" t="str">
        <f t="shared" si="8"/>
        <v>0</v>
      </c>
      <c r="AI46" s="154"/>
      <c r="AJ46" s="154"/>
      <c r="AK46" s="154" t="str">
        <f t="shared" si="9"/>
        <v>0</v>
      </c>
      <c r="AL46" s="154"/>
      <c r="AM46" s="154"/>
      <c r="AN46" s="154" t="str">
        <f t="shared" si="10"/>
        <v>0</v>
      </c>
      <c r="AO46" s="154"/>
      <c r="AP46" s="154"/>
      <c r="AQ46" s="154" t="str">
        <f t="shared" si="11"/>
        <v>0</v>
      </c>
      <c r="AR46" s="154"/>
      <c r="AS46" s="154"/>
      <c r="AT46" s="154" t="str">
        <f t="shared" si="12"/>
        <v>0</v>
      </c>
      <c r="AU46" s="154"/>
      <c r="AV46" s="154"/>
      <c r="AW46" s="154" t="str">
        <f t="shared" si="13"/>
        <v>0</v>
      </c>
      <c r="AX46" s="154"/>
      <c r="AY46" s="154"/>
      <c r="AZ46" s="154" t="str">
        <f t="shared" si="14"/>
        <v>0</v>
      </c>
      <c r="BA46" s="154"/>
      <c r="BB46" s="154"/>
      <c r="BC46" s="154" t="str">
        <f t="shared" si="15"/>
        <v>0</v>
      </c>
      <c r="BD46" s="154"/>
      <c r="BE46" s="154"/>
      <c r="BF46" s="154" t="str">
        <f t="shared" si="16"/>
        <v>0</v>
      </c>
      <c r="BG46" s="154"/>
      <c r="BH46" s="154"/>
      <c r="BI46" s="154" t="str">
        <f t="shared" si="17"/>
        <v>0</v>
      </c>
      <c r="BJ46" s="154"/>
      <c r="BK46" s="154"/>
      <c r="BL46" s="154" t="str">
        <f t="shared" si="18"/>
        <v>0</v>
      </c>
      <c r="BM46" s="154"/>
      <c r="BN46" s="154"/>
      <c r="BO46" s="154" t="str">
        <f t="shared" si="19"/>
        <v>0</v>
      </c>
      <c r="BP46" s="154"/>
      <c r="BQ46" s="154"/>
      <c r="BR46" s="154" t="str">
        <f t="shared" si="20"/>
        <v>0</v>
      </c>
      <c r="BS46" s="154"/>
      <c r="BT46" s="154"/>
      <c r="BU46" s="154" t="str">
        <f t="shared" si="21"/>
        <v>0</v>
      </c>
      <c r="BV46" s="154"/>
      <c r="BW46" s="154"/>
      <c r="BX46" s="154" t="str">
        <f t="shared" si="22"/>
        <v>0</v>
      </c>
      <c r="BY46" s="154"/>
      <c r="BZ46" s="154"/>
      <c r="CA46" s="154" t="str">
        <f t="shared" si="23"/>
        <v>0</v>
      </c>
      <c r="CB46" s="154"/>
      <c r="CC46" s="154"/>
      <c r="CD46" s="154" t="str">
        <f t="shared" si="24"/>
        <v>0</v>
      </c>
      <c r="CE46" s="154"/>
      <c r="CF46" s="154"/>
      <c r="CG46" s="154" t="str">
        <f t="shared" si="25"/>
        <v>0</v>
      </c>
      <c r="CH46" s="154"/>
      <c r="CI46" s="154"/>
      <c r="CJ46" s="154" t="str">
        <f t="shared" si="26"/>
        <v>0</v>
      </c>
      <c r="CK46" s="154"/>
      <c r="CL46" s="154"/>
      <c r="CM46" s="154" t="str">
        <f t="shared" si="27"/>
        <v>0</v>
      </c>
      <c r="CN46" s="154"/>
      <c r="CO46" s="154"/>
      <c r="CP46" s="154" t="str">
        <f t="shared" si="28"/>
        <v>0</v>
      </c>
      <c r="CQ46" s="154"/>
      <c r="CR46" s="154"/>
      <c r="CS46" s="154" t="str">
        <f t="shared" si="29"/>
        <v>0</v>
      </c>
    </row>
    <row r="47" spans="1:97" ht="13.8">
      <c r="A47" s="105" t="s">
        <v>96</v>
      </c>
      <c r="B47" s="139"/>
      <c r="C47" s="6"/>
      <c r="D47" s="7"/>
      <c r="E47" s="6"/>
      <c r="F47" s="6"/>
      <c r="G47" s="8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  <c r="BT47" s="153"/>
      <c r="BU47" s="153"/>
      <c r="BV47" s="153"/>
      <c r="BW47" s="153"/>
      <c r="BX47" s="153"/>
      <c r="BY47" s="153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</row>
    <row r="48" spans="1:97" s="121" customFormat="1" ht="3.75" customHeight="1">
      <c r="A48" s="104"/>
      <c r="B48" s="130"/>
      <c r="C48" s="104"/>
      <c r="D48" s="131"/>
      <c r="E48" s="132"/>
      <c r="F48" s="132"/>
      <c r="G48" s="112"/>
      <c r="H48" s="154"/>
      <c r="I48" s="154"/>
      <c r="J48" s="154" t="str">
        <f t="shared" si="0"/>
        <v>0</v>
      </c>
      <c r="K48" s="154"/>
      <c r="L48" s="154"/>
      <c r="M48" s="154" t="str">
        <f t="shared" si="1"/>
        <v>0</v>
      </c>
      <c r="N48" s="154"/>
      <c r="O48" s="154"/>
      <c r="P48" s="154" t="str">
        <f t="shared" si="2"/>
        <v>0</v>
      </c>
      <c r="Q48" s="154"/>
      <c r="R48" s="154"/>
      <c r="S48" s="154" t="str">
        <f t="shared" si="3"/>
        <v>0</v>
      </c>
      <c r="T48" s="154"/>
      <c r="U48" s="154"/>
      <c r="V48" s="154" t="str">
        <f t="shared" si="4"/>
        <v>0</v>
      </c>
      <c r="W48" s="154"/>
      <c r="X48" s="154"/>
      <c r="Y48" s="154" t="str">
        <f t="shared" si="5"/>
        <v>0</v>
      </c>
      <c r="Z48" s="154"/>
      <c r="AA48" s="154"/>
      <c r="AB48" s="154" t="str">
        <f t="shared" si="6"/>
        <v>0</v>
      </c>
      <c r="AC48" s="154"/>
      <c r="AD48" s="154"/>
      <c r="AE48" s="154" t="str">
        <f t="shared" si="7"/>
        <v>0</v>
      </c>
      <c r="AF48" s="154"/>
      <c r="AG48" s="154"/>
      <c r="AH48" s="154" t="str">
        <f t="shared" si="8"/>
        <v>0</v>
      </c>
      <c r="AI48" s="154"/>
      <c r="AJ48" s="154"/>
      <c r="AK48" s="154" t="str">
        <f t="shared" si="9"/>
        <v>0</v>
      </c>
      <c r="AL48" s="154"/>
      <c r="AM48" s="154"/>
      <c r="AN48" s="154" t="str">
        <f t="shared" si="10"/>
        <v>0</v>
      </c>
      <c r="AO48" s="154"/>
      <c r="AP48" s="154"/>
      <c r="AQ48" s="154" t="str">
        <f t="shared" si="11"/>
        <v>0</v>
      </c>
      <c r="AR48" s="154"/>
      <c r="AS48" s="154"/>
      <c r="AT48" s="154" t="str">
        <f t="shared" si="12"/>
        <v>0</v>
      </c>
      <c r="AU48" s="154"/>
      <c r="AV48" s="154"/>
      <c r="AW48" s="154" t="str">
        <f t="shared" si="13"/>
        <v>0</v>
      </c>
      <c r="AX48" s="154"/>
      <c r="AY48" s="154"/>
      <c r="AZ48" s="154" t="str">
        <f t="shared" si="14"/>
        <v>0</v>
      </c>
      <c r="BA48" s="154"/>
      <c r="BB48" s="154"/>
      <c r="BC48" s="154" t="str">
        <f t="shared" si="15"/>
        <v>0</v>
      </c>
      <c r="BD48" s="154"/>
      <c r="BE48" s="154"/>
      <c r="BF48" s="154" t="str">
        <f t="shared" si="16"/>
        <v>0</v>
      </c>
      <c r="BG48" s="154"/>
      <c r="BH48" s="154"/>
      <c r="BI48" s="154" t="str">
        <f t="shared" si="17"/>
        <v>0</v>
      </c>
      <c r="BJ48" s="154"/>
      <c r="BK48" s="154"/>
      <c r="BL48" s="154" t="str">
        <f t="shared" si="18"/>
        <v>0</v>
      </c>
      <c r="BM48" s="154"/>
      <c r="BN48" s="154"/>
      <c r="BO48" s="154" t="str">
        <f t="shared" si="19"/>
        <v>0</v>
      </c>
      <c r="BP48" s="154"/>
      <c r="BQ48" s="154"/>
      <c r="BR48" s="154" t="str">
        <f t="shared" si="20"/>
        <v>0</v>
      </c>
      <c r="BS48" s="154"/>
      <c r="BT48" s="154"/>
      <c r="BU48" s="154" t="str">
        <f t="shared" si="21"/>
        <v>0</v>
      </c>
      <c r="BV48" s="154"/>
      <c r="BW48" s="154"/>
      <c r="BX48" s="154" t="str">
        <f t="shared" si="22"/>
        <v>0</v>
      </c>
      <c r="BY48" s="154"/>
      <c r="BZ48" s="154"/>
      <c r="CA48" s="154" t="str">
        <f t="shared" si="23"/>
        <v>0</v>
      </c>
      <c r="CB48" s="154"/>
      <c r="CC48" s="154"/>
      <c r="CD48" s="154" t="str">
        <f t="shared" si="24"/>
        <v>0</v>
      </c>
      <c r="CE48" s="154"/>
      <c r="CF48" s="154"/>
      <c r="CG48" s="154" t="str">
        <f t="shared" si="25"/>
        <v>0</v>
      </c>
      <c r="CH48" s="154"/>
      <c r="CI48" s="154"/>
      <c r="CJ48" s="154" t="str">
        <f t="shared" si="26"/>
        <v>0</v>
      </c>
      <c r="CK48" s="154"/>
      <c r="CL48" s="154"/>
      <c r="CM48" s="154" t="str">
        <f t="shared" si="27"/>
        <v>0</v>
      </c>
      <c r="CN48" s="154"/>
      <c r="CO48" s="154"/>
      <c r="CP48" s="154" t="str">
        <f t="shared" si="28"/>
        <v>0</v>
      </c>
      <c r="CQ48" s="154"/>
      <c r="CR48" s="154"/>
      <c r="CS48" s="154" t="str">
        <f t="shared" si="29"/>
        <v>0</v>
      </c>
    </row>
    <row r="49" spans="1:97" ht="12.75" customHeight="1">
      <c r="A49" s="103">
        <v>1</v>
      </c>
      <c r="B49" s="130" t="s">
        <v>27</v>
      </c>
      <c r="C49" s="103">
        <v>2</v>
      </c>
      <c r="D49" s="117" t="s">
        <v>97</v>
      </c>
      <c r="E49" s="121">
        <v>10166</v>
      </c>
      <c r="F49" s="121">
        <v>1</v>
      </c>
      <c r="G49" s="121" t="s">
        <v>96</v>
      </c>
      <c r="H49" s="154" t="s">
        <v>29</v>
      </c>
      <c r="I49" s="154">
        <v>1</v>
      </c>
      <c r="J49" s="154">
        <f t="shared" si="0"/>
        <v>1</v>
      </c>
      <c r="K49" s="154" t="s">
        <v>29</v>
      </c>
      <c r="L49" s="154" t="s">
        <v>29</v>
      </c>
      <c r="M49" s="154" t="str">
        <f t="shared" si="1"/>
        <v>0</v>
      </c>
      <c r="N49" s="154">
        <v>1</v>
      </c>
      <c r="O49" s="154" t="s">
        <v>29</v>
      </c>
      <c r="P49" s="154">
        <f t="shared" si="2"/>
        <v>1</v>
      </c>
      <c r="Q49" s="154">
        <v>1</v>
      </c>
      <c r="R49" s="154">
        <v>2</v>
      </c>
      <c r="S49" s="154">
        <f t="shared" si="3"/>
        <v>3</v>
      </c>
      <c r="T49" s="154" t="s">
        <v>29</v>
      </c>
      <c r="U49" s="154" t="s">
        <v>29</v>
      </c>
      <c r="V49" s="154" t="str">
        <f t="shared" si="4"/>
        <v>0</v>
      </c>
      <c r="W49" s="154" t="s">
        <v>29</v>
      </c>
      <c r="X49" s="154" t="s">
        <v>29</v>
      </c>
      <c r="Y49" s="154" t="str">
        <f t="shared" si="5"/>
        <v>0</v>
      </c>
      <c r="Z49" s="154" t="s">
        <v>29</v>
      </c>
      <c r="AA49" s="154" t="s">
        <v>29</v>
      </c>
      <c r="AB49" s="154" t="str">
        <f t="shared" si="6"/>
        <v>0</v>
      </c>
      <c r="AC49" s="154" t="s">
        <v>29</v>
      </c>
      <c r="AD49" s="154" t="s">
        <v>29</v>
      </c>
      <c r="AE49" s="154" t="str">
        <f t="shared" si="7"/>
        <v>0</v>
      </c>
      <c r="AF49" s="154" t="s">
        <v>29</v>
      </c>
      <c r="AG49" s="154" t="s">
        <v>29</v>
      </c>
      <c r="AH49" s="154" t="str">
        <f t="shared" si="8"/>
        <v>0</v>
      </c>
      <c r="AI49" s="154" t="s">
        <v>29</v>
      </c>
      <c r="AJ49" s="154" t="s">
        <v>29</v>
      </c>
      <c r="AK49" s="154" t="str">
        <f t="shared" si="9"/>
        <v>0</v>
      </c>
      <c r="AL49" s="154" t="s">
        <v>29</v>
      </c>
      <c r="AM49" s="154" t="s">
        <v>29</v>
      </c>
      <c r="AN49" s="154" t="str">
        <f t="shared" si="10"/>
        <v>0</v>
      </c>
      <c r="AO49" s="154" t="s">
        <v>29</v>
      </c>
      <c r="AP49" s="154" t="s">
        <v>29</v>
      </c>
      <c r="AQ49" s="154" t="str">
        <f t="shared" si="11"/>
        <v>0</v>
      </c>
      <c r="AR49" s="154" t="s">
        <v>29</v>
      </c>
      <c r="AS49" s="154" t="s">
        <v>29</v>
      </c>
      <c r="AT49" s="154" t="str">
        <f t="shared" si="12"/>
        <v>0</v>
      </c>
      <c r="AU49" s="154" t="s">
        <v>29</v>
      </c>
      <c r="AV49" s="154" t="s">
        <v>29</v>
      </c>
      <c r="AW49" s="154" t="str">
        <f t="shared" si="13"/>
        <v>0</v>
      </c>
      <c r="AX49" s="154" t="s">
        <v>29</v>
      </c>
      <c r="AY49" s="154" t="s">
        <v>29</v>
      </c>
      <c r="AZ49" s="154" t="str">
        <f t="shared" si="14"/>
        <v>0</v>
      </c>
      <c r="BA49" s="154" t="s">
        <v>29</v>
      </c>
      <c r="BB49" s="154" t="s">
        <v>29</v>
      </c>
      <c r="BC49" s="154" t="str">
        <f t="shared" si="15"/>
        <v>0</v>
      </c>
      <c r="BD49" s="154" t="s">
        <v>29</v>
      </c>
      <c r="BE49" s="154" t="s">
        <v>29</v>
      </c>
      <c r="BF49" s="154" t="str">
        <f t="shared" si="16"/>
        <v>0</v>
      </c>
      <c r="BG49" s="154" t="s">
        <v>29</v>
      </c>
      <c r="BH49" s="154" t="s">
        <v>29</v>
      </c>
      <c r="BI49" s="154" t="str">
        <f t="shared" si="17"/>
        <v>0</v>
      </c>
      <c r="BJ49" s="154" t="s">
        <v>29</v>
      </c>
      <c r="BK49" s="154" t="s">
        <v>29</v>
      </c>
      <c r="BL49" s="154" t="str">
        <f t="shared" si="18"/>
        <v>0</v>
      </c>
      <c r="BM49" s="154" t="s">
        <v>29</v>
      </c>
      <c r="BN49" s="154" t="s">
        <v>29</v>
      </c>
      <c r="BO49" s="154" t="str">
        <f t="shared" si="19"/>
        <v>0</v>
      </c>
      <c r="BP49" s="154" t="s">
        <v>29</v>
      </c>
      <c r="BQ49" s="154" t="s">
        <v>29</v>
      </c>
      <c r="BR49" s="154" t="str">
        <f t="shared" si="20"/>
        <v>0</v>
      </c>
      <c r="BS49" s="154" t="s">
        <v>29</v>
      </c>
      <c r="BT49" s="154" t="s">
        <v>29</v>
      </c>
      <c r="BU49" s="154" t="str">
        <f t="shared" si="21"/>
        <v>0</v>
      </c>
      <c r="BV49" s="154" t="s">
        <v>29</v>
      </c>
      <c r="BW49" s="154" t="s">
        <v>29</v>
      </c>
      <c r="BX49" s="154" t="str">
        <f t="shared" si="22"/>
        <v>0</v>
      </c>
      <c r="BY49" s="154" t="s">
        <v>29</v>
      </c>
      <c r="BZ49" s="154" t="s">
        <v>29</v>
      </c>
      <c r="CA49" s="154" t="str">
        <f t="shared" si="23"/>
        <v>0</v>
      </c>
      <c r="CB49" s="154" t="s">
        <v>29</v>
      </c>
      <c r="CC49" s="154" t="s">
        <v>29</v>
      </c>
      <c r="CD49" s="154" t="str">
        <f t="shared" si="24"/>
        <v>0</v>
      </c>
      <c r="CE49" s="154" t="s">
        <v>29</v>
      </c>
      <c r="CF49" s="154" t="s">
        <v>29</v>
      </c>
      <c r="CG49" s="154" t="str">
        <f t="shared" si="25"/>
        <v>0</v>
      </c>
      <c r="CH49" s="154" t="s">
        <v>29</v>
      </c>
      <c r="CI49" s="154" t="s">
        <v>29</v>
      </c>
      <c r="CJ49" s="154" t="str">
        <f t="shared" si="26"/>
        <v>0</v>
      </c>
      <c r="CK49" s="154" t="s">
        <v>29</v>
      </c>
      <c r="CL49" s="154" t="s">
        <v>29</v>
      </c>
      <c r="CM49" s="154" t="str">
        <f t="shared" si="27"/>
        <v>0</v>
      </c>
      <c r="CN49" s="154">
        <v>1</v>
      </c>
      <c r="CO49" s="154">
        <v>1</v>
      </c>
      <c r="CP49" s="154">
        <f t="shared" si="28"/>
        <v>2</v>
      </c>
      <c r="CQ49" s="154">
        <v>3</v>
      </c>
      <c r="CR49" s="154">
        <v>4</v>
      </c>
      <c r="CS49" s="154">
        <f t="shared" si="29"/>
        <v>7</v>
      </c>
    </row>
    <row r="50" spans="1:97" ht="12.75" customHeight="1">
      <c r="A50" s="103">
        <v>1</v>
      </c>
      <c r="B50" s="130" t="s">
        <v>27</v>
      </c>
      <c r="C50" s="103">
        <v>53</v>
      </c>
      <c r="D50" s="117" t="s">
        <v>48</v>
      </c>
      <c r="E50" s="121">
        <v>14276</v>
      </c>
      <c r="F50" s="121">
        <v>1</v>
      </c>
      <c r="G50" s="121" t="s">
        <v>96</v>
      </c>
      <c r="H50" s="154" t="s">
        <v>29</v>
      </c>
      <c r="I50" s="154">
        <v>3</v>
      </c>
      <c r="J50" s="154">
        <f t="shared" si="0"/>
        <v>3</v>
      </c>
      <c r="K50" s="154" t="s">
        <v>29</v>
      </c>
      <c r="L50" s="154" t="s">
        <v>29</v>
      </c>
      <c r="M50" s="154" t="str">
        <f t="shared" si="1"/>
        <v>0</v>
      </c>
      <c r="N50" s="154" t="s">
        <v>29</v>
      </c>
      <c r="O50" s="154">
        <v>1</v>
      </c>
      <c r="P50" s="154">
        <f t="shared" si="2"/>
        <v>1</v>
      </c>
      <c r="Q50" s="154">
        <v>2</v>
      </c>
      <c r="R50" s="154">
        <v>2</v>
      </c>
      <c r="S50" s="154">
        <f t="shared" si="3"/>
        <v>4</v>
      </c>
      <c r="T50" s="154" t="s">
        <v>29</v>
      </c>
      <c r="U50" s="154" t="s">
        <v>29</v>
      </c>
      <c r="V50" s="154" t="str">
        <f t="shared" si="4"/>
        <v>0</v>
      </c>
      <c r="W50" s="154" t="s">
        <v>29</v>
      </c>
      <c r="X50" s="154" t="s">
        <v>29</v>
      </c>
      <c r="Y50" s="154" t="str">
        <f t="shared" si="5"/>
        <v>0</v>
      </c>
      <c r="Z50" s="154" t="s">
        <v>29</v>
      </c>
      <c r="AA50" s="154" t="s">
        <v>29</v>
      </c>
      <c r="AB50" s="154" t="str">
        <f t="shared" si="6"/>
        <v>0</v>
      </c>
      <c r="AC50" s="154" t="s">
        <v>29</v>
      </c>
      <c r="AD50" s="154" t="s">
        <v>29</v>
      </c>
      <c r="AE50" s="154" t="str">
        <f t="shared" si="7"/>
        <v>0</v>
      </c>
      <c r="AF50" s="154" t="s">
        <v>29</v>
      </c>
      <c r="AG50" s="154" t="s">
        <v>29</v>
      </c>
      <c r="AH50" s="154" t="str">
        <f t="shared" si="8"/>
        <v>0</v>
      </c>
      <c r="AI50" s="154" t="s">
        <v>29</v>
      </c>
      <c r="AJ50" s="154" t="s">
        <v>29</v>
      </c>
      <c r="AK50" s="154" t="str">
        <f t="shared" si="9"/>
        <v>0</v>
      </c>
      <c r="AL50" s="154" t="s">
        <v>29</v>
      </c>
      <c r="AM50" s="154" t="s">
        <v>29</v>
      </c>
      <c r="AN50" s="154" t="str">
        <f t="shared" si="10"/>
        <v>0</v>
      </c>
      <c r="AO50" s="154" t="s">
        <v>29</v>
      </c>
      <c r="AP50" s="154" t="s">
        <v>29</v>
      </c>
      <c r="AQ50" s="154" t="str">
        <f t="shared" si="11"/>
        <v>0</v>
      </c>
      <c r="AR50" s="154" t="s">
        <v>29</v>
      </c>
      <c r="AS50" s="154" t="s">
        <v>29</v>
      </c>
      <c r="AT50" s="154" t="str">
        <f t="shared" si="12"/>
        <v>0</v>
      </c>
      <c r="AU50" s="154" t="s">
        <v>29</v>
      </c>
      <c r="AV50" s="154" t="s">
        <v>29</v>
      </c>
      <c r="AW50" s="154" t="str">
        <f t="shared" si="13"/>
        <v>0</v>
      </c>
      <c r="AX50" s="154" t="s">
        <v>29</v>
      </c>
      <c r="AY50" s="154" t="s">
        <v>29</v>
      </c>
      <c r="AZ50" s="154" t="str">
        <f t="shared" si="14"/>
        <v>0</v>
      </c>
      <c r="BA50" s="154" t="s">
        <v>29</v>
      </c>
      <c r="BB50" s="154" t="s">
        <v>29</v>
      </c>
      <c r="BC50" s="154" t="str">
        <f t="shared" si="15"/>
        <v>0</v>
      </c>
      <c r="BD50" s="154" t="s">
        <v>29</v>
      </c>
      <c r="BE50" s="154" t="s">
        <v>29</v>
      </c>
      <c r="BF50" s="154" t="str">
        <f t="shared" si="16"/>
        <v>0</v>
      </c>
      <c r="BG50" s="154" t="s">
        <v>29</v>
      </c>
      <c r="BH50" s="154" t="s">
        <v>29</v>
      </c>
      <c r="BI50" s="154" t="str">
        <f t="shared" si="17"/>
        <v>0</v>
      </c>
      <c r="BJ50" s="154" t="s">
        <v>29</v>
      </c>
      <c r="BK50" s="154" t="s">
        <v>29</v>
      </c>
      <c r="BL50" s="154" t="str">
        <f t="shared" si="18"/>
        <v>0</v>
      </c>
      <c r="BM50" s="154" t="s">
        <v>29</v>
      </c>
      <c r="BN50" s="154" t="s">
        <v>29</v>
      </c>
      <c r="BO50" s="154" t="str">
        <f t="shared" si="19"/>
        <v>0</v>
      </c>
      <c r="BP50" s="154" t="s">
        <v>29</v>
      </c>
      <c r="BQ50" s="154" t="s">
        <v>29</v>
      </c>
      <c r="BR50" s="154" t="str">
        <f t="shared" si="20"/>
        <v>0</v>
      </c>
      <c r="BS50" s="154" t="s">
        <v>29</v>
      </c>
      <c r="BT50" s="154" t="s">
        <v>29</v>
      </c>
      <c r="BU50" s="154" t="str">
        <f t="shared" si="21"/>
        <v>0</v>
      </c>
      <c r="BV50" s="154" t="s">
        <v>29</v>
      </c>
      <c r="BW50" s="154" t="s">
        <v>29</v>
      </c>
      <c r="BX50" s="154" t="str">
        <f t="shared" si="22"/>
        <v>0</v>
      </c>
      <c r="BY50" s="154" t="s">
        <v>29</v>
      </c>
      <c r="BZ50" s="154" t="s">
        <v>29</v>
      </c>
      <c r="CA50" s="154" t="str">
        <f t="shared" si="23"/>
        <v>0</v>
      </c>
      <c r="CB50" s="154" t="s">
        <v>29</v>
      </c>
      <c r="CC50" s="154" t="s">
        <v>29</v>
      </c>
      <c r="CD50" s="154" t="str">
        <f t="shared" si="24"/>
        <v>0</v>
      </c>
      <c r="CE50" s="154" t="s">
        <v>29</v>
      </c>
      <c r="CF50" s="154" t="s">
        <v>29</v>
      </c>
      <c r="CG50" s="154" t="str">
        <f t="shared" si="25"/>
        <v>0</v>
      </c>
      <c r="CH50" s="154" t="s">
        <v>29</v>
      </c>
      <c r="CI50" s="154" t="s">
        <v>29</v>
      </c>
      <c r="CJ50" s="154" t="str">
        <f t="shared" si="26"/>
        <v>0</v>
      </c>
      <c r="CK50" s="154" t="s">
        <v>29</v>
      </c>
      <c r="CL50" s="154" t="s">
        <v>29</v>
      </c>
      <c r="CM50" s="154" t="str">
        <f t="shared" si="27"/>
        <v>0</v>
      </c>
      <c r="CN50" s="154" t="s">
        <v>29</v>
      </c>
      <c r="CO50" s="154">
        <v>1</v>
      </c>
      <c r="CP50" s="154">
        <f t="shared" si="28"/>
        <v>1</v>
      </c>
      <c r="CQ50" s="154">
        <v>2</v>
      </c>
      <c r="CR50" s="154">
        <v>7</v>
      </c>
      <c r="CS50" s="154">
        <f t="shared" si="29"/>
        <v>9</v>
      </c>
    </row>
    <row r="51" spans="1:97" ht="12.75" customHeight="1">
      <c r="A51" s="103">
        <v>1</v>
      </c>
      <c r="B51" s="130" t="s">
        <v>27</v>
      </c>
      <c r="C51" s="103">
        <v>62</v>
      </c>
      <c r="D51" s="117" t="s">
        <v>49</v>
      </c>
      <c r="E51" s="121">
        <v>17086</v>
      </c>
      <c r="F51" s="121">
        <v>1</v>
      </c>
      <c r="G51" s="121" t="s">
        <v>96</v>
      </c>
      <c r="H51" s="154" t="s">
        <v>29</v>
      </c>
      <c r="I51" s="154">
        <v>2</v>
      </c>
      <c r="J51" s="154">
        <f t="shared" si="0"/>
        <v>2</v>
      </c>
      <c r="K51" s="154">
        <v>1</v>
      </c>
      <c r="L51" s="154" t="s">
        <v>29</v>
      </c>
      <c r="M51" s="154">
        <f t="shared" si="1"/>
        <v>1</v>
      </c>
      <c r="N51" s="154" t="s">
        <v>29</v>
      </c>
      <c r="O51" s="154">
        <v>1</v>
      </c>
      <c r="P51" s="154">
        <f t="shared" si="2"/>
        <v>1</v>
      </c>
      <c r="Q51" s="154" t="s">
        <v>29</v>
      </c>
      <c r="R51" s="154">
        <v>3</v>
      </c>
      <c r="S51" s="154">
        <f t="shared" si="3"/>
        <v>3</v>
      </c>
      <c r="T51" s="154" t="s">
        <v>29</v>
      </c>
      <c r="U51" s="154" t="s">
        <v>29</v>
      </c>
      <c r="V51" s="154" t="str">
        <f t="shared" si="4"/>
        <v>0</v>
      </c>
      <c r="W51" s="154" t="s">
        <v>29</v>
      </c>
      <c r="X51" s="154" t="s">
        <v>29</v>
      </c>
      <c r="Y51" s="154" t="str">
        <f t="shared" si="5"/>
        <v>0</v>
      </c>
      <c r="Z51" s="154" t="s">
        <v>29</v>
      </c>
      <c r="AA51" s="154" t="s">
        <v>29</v>
      </c>
      <c r="AB51" s="154" t="str">
        <f t="shared" si="6"/>
        <v>0</v>
      </c>
      <c r="AC51" s="154" t="s">
        <v>29</v>
      </c>
      <c r="AD51" s="154" t="s">
        <v>29</v>
      </c>
      <c r="AE51" s="154" t="str">
        <f t="shared" si="7"/>
        <v>0</v>
      </c>
      <c r="AF51" s="154" t="s">
        <v>29</v>
      </c>
      <c r="AG51" s="154" t="s">
        <v>29</v>
      </c>
      <c r="AH51" s="154" t="str">
        <f t="shared" si="8"/>
        <v>0</v>
      </c>
      <c r="AI51" s="154" t="s">
        <v>29</v>
      </c>
      <c r="AJ51" s="154" t="s">
        <v>29</v>
      </c>
      <c r="AK51" s="154" t="str">
        <f t="shared" si="9"/>
        <v>0</v>
      </c>
      <c r="AL51" s="154" t="s">
        <v>29</v>
      </c>
      <c r="AM51" s="154" t="s">
        <v>29</v>
      </c>
      <c r="AN51" s="154" t="str">
        <f t="shared" si="10"/>
        <v>0</v>
      </c>
      <c r="AO51" s="154" t="s">
        <v>29</v>
      </c>
      <c r="AP51" s="154" t="s">
        <v>29</v>
      </c>
      <c r="AQ51" s="154" t="str">
        <f t="shared" si="11"/>
        <v>0</v>
      </c>
      <c r="AR51" s="154" t="s">
        <v>29</v>
      </c>
      <c r="AS51" s="154" t="s">
        <v>29</v>
      </c>
      <c r="AT51" s="154" t="str">
        <f t="shared" si="12"/>
        <v>0</v>
      </c>
      <c r="AU51" s="154" t="s">
        <v>29</v>
      </c>
      <c r="AV51" s="154" t="s">
        <v>29</v>
      </c>
      <c r="AW51" s="154" t="str">
        <f t="shared" si="13"/>
        <v>0</v>
      </c>
      <c r="AX51" s="154" t="s">
        <v>29</v>
      </c>
      <c r="AY51" s="154" t="s">
        <v>29</v>
      </c>
      <c r="AZ51" s="154" t="str">
        <f t="shared" si="14"/>
        <v>0</v>
      </c>
      <c r="BA51" s="154" t="s">
        <v>29</v>
      </c>
      <c r="BB51" s="154">
        <v>1</v>
      </c>
      <c r="BC51" s="154">
        <f t="shared" si="15"/>
        <v>1</v>
      </c>
      <c r="BD51" s="154" t="s">
        <v>29</v>
      </c>
      <c r="BE51" s="154" t="s">
        <v>29</v>
      </c>
      <c r="BF51" s="154" t="str">
        <f t="shared" si="16"/>
        <v>0</v>
      </c>
      <c r="BG51" s="154" t="s">
        <v>29</v>
      </c>
      <c r="BH51" s="154" t="s">
        <v>29</v>
      </c>
      <c r="BI51" s="154" t="str">
        <f t="shared" si="17"/>
        <v>0</v>
      </c>
      <c r="BJ51" s="154" t="s">
        <v>29</v>
      </c>
      <c r="BK51" s="154" t="s">
        <v>29</v>
      </c>
      <c r="BL51" s="154" t="str">
        <f t="shared" si="18"/>
        <v>0</v>
      </c>
      <c r="BM51" s="154" t="s">
        <v>29</v>
      </c>
      <c r="BN51" s="154" t="s">
        <v>29</v>
      </c>
      <c r="BO51" s="154" t="str">
        <f t="shared" si="19"/>
        <v>0</v>
      </c>
      <c r="BP51" s="154" t="s">
        <v>29</v>
      </c>
      <c r="BQ51" s="154" t="s">
        <v>29</v>
      </c>
      <c r="BR51" s="154" t="str">
        <f t="shared" si="20"/>
        <v>0</v>
      </c>
      <c r="BS51" s="154" t="s">
        <v>29</v>
      </c>
      <c r="BT51" s="154" t="s">
        <v>29</v>
      </c>
      <c r="BU51" s="154" t="str">
        <f t="shared" si="21"/>
        <v>0</v>
      </c>
      <c r="BV51" s="154" t="s">
        <v>29</v>
      </c>
      <c r="BW51" s="154" t="s">
        <v>29</v>
      </c>
      <c r="BX51" s="154" t="str">
        <f t="shared" si="22"/>
        <v>0</v>
      </c>
      <c r="BY51" s="154" t="s">
        <v>29</v>
      </c>
      <c r="BZ51" s="154" t="s">
        <v>29</v>
      </c>
      <c r="CA51" s="154" t="str">
        <f t="shared" si="23"/>
        <v>0</v>
      </c>
      <c r="CB51" s="154" t="s">
        <v>29</v>
      </c>
      <c r="CC51" s="154" t="s">
        <v>29</v>
      </c>
      <c r="CD51" s="154" t="str">
        <f t="shared" si="24"/>
        <v>0</v>
      </c>
      <c r="CE51" s="154" t="s">
        <v>29</v>
      </c>
      <c r="CF51" s="154" t="s">
        <v>29</v>
      </c>
      <c r="CG51" s="154" t="str">
        <f t="shared" si="25"/>
        <v>0</v>
      </c>
      <c r="CH51" s="154" t="s">
        <v>29</v>
      </c>
      <c r="CI51" s="154" t="s">
        <v>29</v>
      </c>
      <c r="CJ51" s="154" t="str">
        <f t="shared" si="26"/>
        <v>0</v>
      </c>
      <c r="CK51" s="154" t="s">
        <v>29</v>
      </c>
      <c r="CL51" s="154" t="s">
        <v>29</v>
      </c>
      <c r="CM51" s="154" t="str">
        <f t="shared" si="27"/>
        <v>0</v>
      </c>
      <c r="CN51" s="154" t="s">
        <v>29</v>
      </c>
      <c r="CO51" s="154">
        <v>1</v>
      </c>
      <c r="CP51" s="154">
        <f t="shared" si="28"/>
        <v>1</v>
      </c>
      <c r="CQ51" s="154">
        <v>1</v>
      </c>
      <c r="CR51" s="154">
        <v>8</v>
      </c>
      <c r="CS51" s="154">
        <f t="shared" si="29"/>
        <v>9</v>
      </c>
    </row>
    <row r="52" spans="1:97" ht="12.75" customHeight="1">
      <c r="A52" s="103">
        <v>1</v>
      </c>
      <c r="B52" s="130" t="s">
        <v>27</v>
      </c>
      <c r="C52" s="103">
        <v>66</v>
      </c>
      <c r="D52" s="117" t="s">
        <v>50</v>
      </c>
      <c r="E52" s="121">
        <v>12751</v>
      </c>
      <c r="F52" s="121">
        <v>1</v>
      </c>
      <c r="G52" s="121" t="s">
        <v>96</v>
      </c>
      <c r="H52" s="154" t="s">
        <v>29</v>
      </c>
      <c r="I52" s="154">
        <v>2</v>
      </c>
      <c r="J52" s="154">
        <f t="shared" si="0"/>
        <v>2</v>
      </c>
      <c r="K52" s="154">
        <v>1</v>
      </c>
      <c r="L52" s="154">
        <v>1</v>
      </c>
      <c r="M52" s="154">
        <f t="shared" si="1"/>
        <v>2</v>
      </c>
      <c r="N52" s="154">
        <v>1</v>
      </c>
      <c r="O52" s="154">
        <v>1</v>
      </c>
      <c r="P52" s="154">
        <f t="shared" si="2"/>
        <v>2</v>
      </c>
      <c r="Q52" s="154" t="s">
        <v>29</v>
      </c>
      <c r="R52" s="154" t="s">
        <v>29</v>
      </c>
      <c r="S52" s="154" t="str">
        <f t="shared" si="3"/>
        <v>0</v>
      </c>
      <c r="T52" s="154" t="s">
        <v>29</v>
      </c>
      <c r="U52" s="154" t="s">
        <v>29</v>
      </c>
      <c r="V52" s="154" t="str">
        <f t="shared" si="4"/>
        <v>0</v>
      </c>
      <c r="W52" s="154" t="s">
        <v>29</v>
      </c>
      <c r="X52" s="154" t="s">
        <v>29</v>
      </c>
      <c r="Y52" s="154" t="str">
        <f t="shared" si="5"/>
        <v>0</v>
      </c>
      <c r="Z52" s="154" t="s">
        <v>29</v>
      </c>
      <c r="AA52" s="154" t="s">
        <v>29</v>
      </c>
      <c r="AB52" s="154" t="str">
        <f t="shared" si="6"/>
        <v>0</v>
      </c>
      <c r="AC52" s="154" t="s">
        <v>29</v>
      </c>
      <c r="AD52" s="154" t="s">
        <v>29</v>
      </c>
      <c r="AE52" s="154" t="str">
        <f t="shared" si="7"/>
        <v>0</v>
      </c>
      <c r="AF52" s="154" t="s">
        <v>29</v>
      </c>
      <c r="AG52" s="154" t="s">
        <v>29</v>
      </c>
      <c r="AH52" s="154" t="str">
        <f t="shared" si="8"/>
        <v>0</v>
      </c>
      <c r="AI52" s="154" t="s">
        <v>29</v>
      </c>
      <c r="AJ52" s="154" t="s">
        <v>29</v>
      </c>
      <c r="AK52" s="154" t="str">
        <f t="shared" si="9"/>
        <v>0</v>
      </c>
      <c r="AL52" s="154" t="s">
        <v>29</v>
      </c>
      <c r="AM52" s="154" t="s">
        <v>29</v>
      </c>
      <c r="AN52" s="154" t="str">
        <f t="shared" si="10"/>
        <v>0</v>
      </c>
      <c r="AO52" s="154" t="s">
        <v>29</v>
      </c>
      <c r="AP52" s="154" t="s">
        <v>29</v>
      </c>
      <c r="AQ52" s="154" t="str">
        <f t="shared" si="11"/>
        <v>0</v>
      </c>
      <c r="AR52" s="154" t="s">
        <v>29</v>
      </c>
      <c r="AS52" s="154" t="s">
        <v>29</v>
      </c>
      <c r="AT52" s="154" t="str">
        <f t="shared" si="12"/>
        <v>0</v>
      </c>
      <c r="AU52" s="154" t="s">
        <v>29</v>
      </c>
      <c r="AV52" s="154" t="s">
        <v>29</v>
      </c>
      <c r="AW52" s="154" t="str">
        <f t="shared" si="13"/>
        <v>0</v>
      </c>
      <c r="AX52" s="154" t="s">
        <v>29</v>
      </c>
      <c r="AY52" s="154" t="s">
        <v>29</v>
      </c>
      <c r="AZ52" s="154" t="str">
        <f t="shared" si="14"/>
        <v>0</v>
      </c>
      <c r="BA52" s="154" t="s">
        <v>29</v>
      </c>
      <c r="BB52" s="154" t="s">
        <v>29</v>
      </c>
      <c r="BC52" s="154" t="str">
        <f t="shared" si="15"/>
        <v>0</v>
      </c>
      <c r="BD52" s="154" t="s">
        <v>29</v>
      </c>
      <c r="BE52" s="154" t="s">
        <v>29</v>
      </c>
      <c r="BF52" s="154" t="str">
        <f t="shared" si="16"/>
        <v>0</v>
      </c>
      <c r="BG52" s="154" t="s">
        <v>29</v>
      </c>
      <c r="BH52" s="154" t="s">
        <v>29</v>
      </c>
      <c r="BI52" s="154" t="str">
        <f t="shared" si="17"/>
        <v>0</v>
      </c>
      <c r="BJ52" s="154" t="s">
        <v>29</v>
      </c>
      <c r="BK52" s="154" t="s">
        <v>29</v>
      </c>
      <c r="BL52" s="154" t="str">
        <f t="shared" si="18"/>
        <v>0</v>
      </c>
      <c r="BM52" s="154" t="s">
        <v>29</v>
      </c>
      <c r="BN52" s="154" t="s">
        <v>29</v>
      </c>
      <c r="BO52" s="154" t="str">
        <f t="shared" si="19"/>
        <v>0</v>
      </c>
      <c r="BP52" s="154" t="s">
        <v>29</v>
      </c>
      <c r="BQ52" s="154" t="s">
        <v>29</v>
      </c>
      <c r="BR52" s="154" t="str">
        <f t="shared" si="20"/>
        <v>0</v>
      </c>
      <c r="BS52" s="154" t="s">
        <v>29</v>
      </c>
      <c r="BT52" s="154" t="s">
        <v>29</v>
      </c>
      <c r="BU52" s="154" t="str">
        <f t="shared" si="21"/>
        <v>0</v>
      </c>
      <c r="BV52" s="154" t="s">
        <v>29</v>
      </c>
      <c r="BW52" s="154" t="s">
        <v>29</v>
      </c>
      <c r="BX52" s="154" t="str">
        <f t="shared" si="22"/>
        <v>0</v>
      </c>
      <c r="BY52" s="154" t="s">
        <v>29</v>
      </c>
      <c r="BZ52" s="154" t="s">
        <v>29</v>
      </c>
      <c r="CA52" s="154" t="str">
        <f t="shared" si="23"/>
        <v>0</v>
      </c>
      <c r="CB52" s="154" t="s">
        <v>29</v>
      </c>
      <c r="CC52" s="154" t="s">
        <v>29</v>
      </c>
      <c r="CD52" s="154" t="str">
        <f t="shared" si="24"/>
        <v>0</v>
      </c>
      <c r="CE52" s="154" t="s">
        <v>29</v>
      </c>
      <c r="CF52" s="154" t="s">
        <v>29</v>
      </c>
      <c r="CG52" s="154" t="str">
        <f t="shared" si="25"/>
        <v>0</v>
      </c>
      <c r="CH52" s="154" t="s">
        <v>29</v>
      </c>
      <c r="CI52" s="154" t="s">
        <v>29</v>
      </c>
      <c r="CJ52" s="154" t="str">
        <f t="shared" si="26"/>
        <v>0</v>
      </c>
      <c r="CK52" s="154" t="s">
        <v>29</v>
      </c>
      <c r="CL52" s="154" t="s">
        <v>29</v>
      </c>
      <c r="CM52" s="154" t="str">
        <f t="shared" si="27"/>
        <v>0</v>
      </c>
      <c r="CN52" s="154" t="s">
        <v>29</v>
      </c>
      <c r="CO52" s="154">
        <v>1</v>
      </c>
      <c r="CP52" s="154">
        <f t="shared" si="28"/>
        <v>1</v>
      </c>
      <c r="CQ52" s="154">
        <v>2</v>
      </c>
      <c r="CR52" s="154">
        <v>5</v>
      </c>
      <c r="CS52" s="154">
        <f t="shared" si="29"/>
        <v>7</v>
      </c>
    </row>
    <row r="53" spans="1:97" ht="12.75" customHeight="1">
      <c r="A53" s="103">
        <v>1</v>
      </c>
      <c r="B53" s="130" t="s">
        <v>27</v>
      </c>
      <c r="C53" s="103">
        <v>69</v>
      </c>
      <c r="D53" s="117" t="s">
        <v>99</v>
      </c>
      <c r="E53" s="121">
        <v>12372</v>
      </c>
      <c r="F53" s="121">
        <v>1</v>
      </c>
      <c r="G53" s="121" t="s">
        <v>96</v>
      </c>
      <c r="H53" s="154">
        <v>1</v>
      </c>
      <c r="I53" s="154">
        <v>2</v>
      </c>
      <c r="J53" s="154">
        <f t="shared" si="0"/>
        <v>3</v>
      </c>
      <c r="K53" s="154" t="s">
        <v>29</v>
      </c>
      <c r="L53" s="154">
        <v>1</v>
      </c>
      <c r="M53" s="154">
        <f t="shared" si="1"/>
        <v>1</v>
      </c>
      <c r="N53" s="154" t="s">
        <v>29</v>
      </c>
      <c r="O53" s="154" t="s">
        <v>29</v>
      </c>
      <c r="P53" s="154" t="str">
        <f t="shared" si="2"/>
        <v>0</v>
      </c>
      <c r="Q53" s="154" t="s">
        <v>29</v>
      </c>
      <c r="R53" s="154">
        <v>2</v>
      </c>
      <c r="S53" s="154">
        <f t="shared" si="3"/>
        <v>2</v>
      </c>
      <c r="T53" s="154" t="s">
        <v>29</v>
      </c>
      <c r="U53" s="154" t="s">
        <v>29</v>
      </c>
      <c r="V53" s="154" t="str">
        <f t="shared" si="4"/>
        <v>0</v>
      </c>
      <c r="W53" s="154" t="s">
        <v>29</v>
      </c>
      <c r="X53" s="154" t="s">
        <v>29</v>
      </c>
      <c r="Y53" s="154" t="str">
        <f t="shared" si="5"/>
        <v>0</v>
      </c>
      <c r="Z53" s="154" t="s">
        <v>29</v>
      </c>
      <c r="AA53" s="154" t="s">
        <v>29</v>
      </c>
      <c r="AB53" s="154" t="str">
        <f t="shared" si="6"/>
        <v>0</v>
      </c>
      <c r="AC53" s="154" t="s">
        <v>29</v>
      </c>
      <c r="AD53" s="154" t="s">
        <v>29</v>
      </c>
      <c r="AE53" s="154" t="str">
        <f t="shared" si="7"/>
        <v>0</v>
      </c>
      <c r="AF53" s="154" t="s">
        <v>29</v>
      </c>
      <c r="AG53" s="154" t="s">
        <v>29</v>
      </c>
      <c r="AH53" s="154" t="str">
        <f t="shared" si="8"/>
        <v>0</v>
      </c>
      <c r="AI53" s="154" t="s">
        <v>29</v>
      </c>
      <c r="AJ53" s="154" t="s">
        <v>29</v>
      </c>
      <c r="AK53" s="154" t="str">
        <f t="shared" si="9"/>
        <v>0</v>
      </c>
      <c r="AL53" s="154" t="s">
        <v>29</v>
      </c>
      <c r="AM53" s="154" t="s">
        <v>29</v>
      </c>
      <c r="AN53" s="154" t="str">
        <f t="shared" si="10"/>
        <v>0</v>
      </c>
      <c r="AO53" s="154" t="s">
        <v>29</v>
      </c>
      <c r="AP53" s="154" t="s">
        <v>29</v>
      </c>
      <c r="AQ53" s="154" t="str">
        <f t="shared" si="11"/>
        <v>0</v>
      </c>
      <c r="AR53" s="154" t="s">
        <v>29</v>
      </c>
      <c r="AS53" s="154" t="s">
        <v>29</v>
      </c>
      <c r="AT53" s="154" t="str">
        <f t="shared" si="12"/>
        <v>0</v>
      </c>
      <c r="AU53" s="154" t="s">
        <v>29</v>
      </c>
      <c r="AV53" s="154" t="s">
        <v>29</v>
      </c>
      <c r="AW53" s="154" t="str">
        <f t="shared" si="13"/>
        <v>0</v>
      </c>
      <c r="AX53" s="154" t="s">
        <v>29</v>
      </c>
      <c r="AY53" s="154" t="s">
        <v>29</v>
      </c>
      <c r="AZ53" s="154" t="str">
        <f t="shared" si="14"/>
        <v>0</v>
      </c>
      <c r="BA53" s="154" t="s">
        <v>29</v>
      </c>
      <c r="BB53" s="154" t="s">
        <v>29</v>
      </c>
      <c r="BC53" s="154" t="str">
        <f t="shared" si="15"/>
        <v>0</v>
      </c>
      <c r="BD53" s="154" t="s">
        <v>29</v>
      </c>
      <c r="BE53" s="154" t="s">
        <v>29</v>
      </c>
      <c r="BF53" s="154" t="str">
        <f t="shared" si="16"/>
        <v>0</v>
      </c>
      <c r="BG53" s="154" t="s">
        <v>29</v>
      </c>
      <c r="BH53" s="154" t="s">
        <v>29</v>
      </c>
      <c r="BI53" s="154" t="str">
        <f t="shared" si="17"/>
        <v>0</v>
      </c>
      <c r="BJ53" s="154" t="s">
        <v>29</v>
      </c>
      <c r="BK53" s="154" t="s">
        <v>29</v>
      </c>
      <c r="BL53" s="154" t="str">
        <f t="shared" si="18"/>
        <v>0</v>
      </c>
      <c r="BM53" s="154" t="s">
        <v>29</v>
      </c>
      <c r="BN53" s="154" t="s">
        <v>29</v>
      </c>
      <c r="BO53" s="154" t="str">
        <f t="shared" si="19"/>
        <v>0</v>
      </c>
      <c r="BP53" s="154" t="s">
        <v>29</v>
      </c>
      <c r="BQ53" s="154" t="s">
        <v>29</v>
      </c>
      <c r="BR53" s="154" t="str">
        <f t="shared" si="20"/>
        <v>0</v>
      </c>
      <c r="BS53" s="154" t="s">
        <v>29</v>
      </c>
      <c r="BT53" s="154" t="s">
        <v>29</v>
      </c>
      <c r="BU53" s="154" t="str">
        <f t="shared" si="21"/>
        <v>0</v>
      </c>
      <c r="BV53" s="154" t="s">
        <v>29</v>
      </c>
      <c r="BW53" s="154" t="s">
        <v>29</v>
      </c>
      <c r="BX53" s="154" t="str">
        <f t="shared" si="22"/>
        <v>0</v>
      </c>
      <c r="BY53" s="154" t="s">
        <v>29</v>
      </c>
      <c r="BZ53" s="154" t="s">
        <v>29</v>
      </c>
      <c r="CA53" s="154" t="str">
        <f t="shared" si="23"/>
        <v>0</v>
      </c>
      <c r="CB53" s="154" t="s">
        <v>29</v>
      </c>
      <c r="CC53" s="154" t="s">
        <v>29</v>
      </c>
      <c r="CD53" s="154" t="str">
        <f t="shared" si="24"/>
        <v>0</v>
      </c>
      <c r="CE53" s="154" t="s">
        <v>29</v>
      </c>
      <c r="CF53" s="154" t="s">
        <v>29</v>
      </c>
      <c r="CG53" s="154" t="str">
        <f t="shared" si="25"/>
        <v>0</v>
      </c>
      <c r="CH53" s="154" t="s">
        <v>29</v>
      </c>
      <c r="CI53" s="154" t="s">
        <v>29</v>
      </c>
      <c r="CJ53" s="154" t="str">
        <f t="shared" si="26"/>
        <v>0</v>
      </c>
      <c r="CK53" s="154" t="s">
        <v>29</v>
      </c>
      <c r="CL53" s="154" t="s">
        <v>29</v>
      </c>
      <c r="CM53" s="154" t="str">
        <f t="shared" si="27"/>
        <v>0</v>
      </c>
      <c r="CN53" s="154" t="s">
        <v>29</v>
      </c>
      <c r="CO53" s="154">
        <v>1</v>
      </c>
      <c r="CP53" s="154">
        <f t="shared" si="28"/>
        <v>1</v>
      </c>
      <c r="CQ53" s="154">
        <v>1</v>
      </c>
      <c r="CR53" s="154">
        <v>6</v>
      </c>
      <c r="CS53" s="154">
        <f t="shared" si="29"/>
        <v>7</v>
      </c>
    </row>
    <row r="54" spans="1:97" ht="12.75" customHeight="1">
      <c r="A54" s="103">
        <v>1</v>
      </c>
      <c r="B54" s="130" t="s">
        <v>27</v>
      </c>
      <c r="C54" s="103">
        <v>96</v>
      </c>
      <c r="D54" s="117" t="s">
        <v>100</v>
      </c>
      <c r="E54" s="121">
        <v>15386</v>
      </c>
      <c r="F54" s="121">
        <v>1</v>
      </c>
      <c r="G54" s="121" t="s">
        <v>96</v>
      </c>
      <c r="H54" s="154">
        <v>1</v>
      </c>
      <c r="I54" s="154">
        <v>2</v>
      </c>
      <c r="J54" s="154">
        <f t="shared" si="0"/>
        <v>3</v>
      </c>
      <c r="K54" s="154" t="s">
        <v>29</v>
      </c>
      <c r="L54" s="154" t="s">
        <v>29</v>
      </c>
      <c r="M54" s="154" t="str">
        <f t="shared" si="1"/>
        <v>0</v>
      </c>
      <c r="N54" s="154" t="s">
        <v>29</v>
      </c>
      <c r="O54" s="154" t="s">
        <v>29</v>
      </c>
      <c r="P54" s="154" t="str">
        <f t="shared" si="2"/>
        <v>0</v>
      </c>
      <c r="Q54" s="154" t="s">
        <v>29</v>
      </c>
      <c r="R54" s="154">
        <v>3</v>
      </c>
      <c r="S54" s="154">
        <f t="shared" si="3"/>
        <v>3</v>
      </c>
      <c r="T54" s="154" t="s">
        <v>29</v>
      </c>
      <c r="U54" s="154" t="s">
        <v>29</v>
      </c>
      <c r="V54" s="154" t="str">
        <f t="shared" si="4"/>
        <v>0</v>
      </c>
      <c r="W54" s="154" t="s">
        <v>29</v>
      </c>
      <c r="X54" s="154" t="s">
        <v>29</v>
      </c>
      <c r="Y54" s="154" t="str">
        <f t="shared" si="5"/>
        <v>0</v>
      </c>
      <c r="Z54" s="154" t="s">
        <v>29</v>
      </c>
      <c r="AA54" s="154" t="s">
        <v>29</v>
      </c>
      <c r="AB54" s="154" t="str">
        <f t="shared" si="6"/>
        <v>0</v>
      </c>
      <c r="AC54" s="154" t="s">
        <v>29</v>
      </c>
      <c r="AD54" s="154" t="s">
        <v>29</v>
      </c>
      <c r="AE54" s="154" t="str">
        <f t="shared" si="7"/>
        <v>0</v>
      </c>
      <c r="AF54" s="154" t="s">
        <v>29</v>
      </c>
      <c r="AG54" s="154" t="s">
        <v>29</v>
      </c>
      <c r="AH54" s="154" t="str">
        <f t="shared" si="8"/>
        <v>0</v>
      </c>
      <c r="AI54" s="154" t="s">
        <v>29</v>
      </c>
      <c r="AJ54" s="154" t="s">
        <v>29</v>
      </c>
      <c r="AK54" s="154" t="str">
        <f t="shared" si="9"/>
        <v>0</v>
      </c>
      <c r="AL54" s="154" t="s">
        <v>29</v>
      </c>
      <c r="AM54" s="154" t="s">
        <v>29</v>
      </c>
      <c r="AN54" s="154" t="str">
        <f t="shared" si="10"/>
        <v>0</v>
      </c>
      <c r="AO54" s="154" t="s">
        <v>29</v>
      </c>
      <c r="AP54" s="154" t="s">
        <v>29</v>
      </c>
      <c r="AQ54" s="154" t="str">
        <f t="shared" si="11"/>
        <v>0</v>
      </c>
      <c r="AR54" s="154" t="s">
        <v>29</v>
      </c>
      <c r="AS54" s="154" t="s">
        <v>29</v>
      </c>
      <c r="AT54" s="154" t="str">
        <f t="shared" si="12"/>
        <v>0</v>
      </c>
      <c r="AU54" s="154" t="s">
        <v>29</v>
      </c>
      <c r="AV54" s="154" t="s">
        <v>29</v>
      </c>
      <c r="AW54" s="154" t="str">
        <f t="shared" si="13"/>
        <v>0</v>
      </c>
      <c r="AX54" s="154" t="s">
        <v>29</v>
      </c>
      <c r="AY54" s="154" t="s">
        <v>29</v>
      </c>
      <c r="AZ54" s="154" t="str">
        <f t="shared" si="14"/>
        <v>0</v>
      </c>
      <c r="BA54" s="154" t="s">
        <v>29</v>
      </c>
      <c r="BB54" s="154" t="s">
        <v>29</v>
      </c>
      <c r="BC54" s="154" t="str">
        <f t="shared" si="15"/>
        <v>0</v>
      </c>
      <c r="BD54" s="154" t="s">
        <v>29</v>
      </c>
      <c r="BE54" s="154" t="s">
        <v>29</v>
      </c>
      <c r="BF54" s="154" t="str">
        <f t="shared" si="16"/>
        <v>0</v>
      </c>
      <c r="BG54" s="154" t="s">
        <v>29</v>
      </c>
      <c r="BH54" s="154" t="s">
        <v>29</v>
      </c>
      <c r="BI54" s="154" t="str">
        <f t="shared" si="17"/>
        <v>0</v>
      </c>
      <c r="BJ54" s="154" t="s">
        <v>29</v>
      </c>
      <c r="BK54" s="154" t="s">
        <v>29</v>
      </c>
      <c r="BL54" s="154" t="str">
        <f t="shared" si="18"/>
        <v>0</v>
      </c>
      <c r="BM54" s="154" t="s">
        <v>29</v>
      </c>
      <c r="BN54" s="154" t="s">
        <v>29</v>
      </c>
      <c r="BO54" s="154" t="str">
        <f t="shared" si="19"/>
        <v>0</v>
      </c>
      <c r="BP54" s="154" t="s">
        <v>29</v>
      </c>
      <c r="BQ54" s="154" t="s">
        <v>29</v>
      </c>
      <c r="BR54" s="154" t="str">
        <f t="shared" si="20"/>
        <v>0</v>
      </c>
      <c r="BS54" s="154" t="s">
        <v>29</v>
      </c>
      <c r="BT54" s="154" t="s">
        <v>29</v>
      </c>
      <c r="BU54" s="154" t="str">
        <f t="shared" si="21"/>
        <v>0</v>
      </c>
      <c r="BV54" s="154" t="s">
        <v>29</v>
      </c>
      <c r="BW54" s="154" t="s">
        <v>29</v>
      </c>
      <c r="BX54" s="154" t="str">
        <f t="shared" si="22"/>
        <v>0</v>
      </c>
      <c r="BY54" s="154" t="s">
        <v>29</v>
      </c>
      <c r="BZ54" s="154" t="s">
        <v>29</v>
      </c>
      <c r="CA54" s="154" t="str">
        <f t="shared" si="23"/>
        <v>0</v>
      </c>
      <c r="CB54" s="154" t="s">
        <v>29</v>
      </c>
      <c r="CC54" s="154" t="s">
        <v>29</v>
      </c>
      <c r="CD54" s="154" t="str">
        <f t="shared" si="24"/>
        <v>0</v>
      </c>
      <c r="CE54" s="154" t="s">
        <v>29</v>
      </c>
      <c r="CF54" s="154" t="s">
        <v>29</v>
      </c>
      <c r="CG54" s="154" t="str">
        <f t="shared" si="25"/>
        <v>0</v>
      </c>
      <c r="CH54" s="154" t="s">
        <v>29</v>
      </c>
      <c r="CI54" s="154" t="s">
        <v>29</v>
      </c>
      <c r="CJ54" s="154" t="str">
        <f t="shared" si="26"/>
        <v>0</v>
      </c>
      <c r="CK54" s="154" t="s">
        <v>29</v>
      </c>
      <c r="CL54" s="154" t="s">
        <v>29</v>
      </c>
      <c r="CM54" s="154" t="str">
        <f t="shared" si="27"/>
        <v>0</v>
      </c>
      <c r="CN54" s="154">
        <v>1</v>
      </c>
      <c r="CO54" s="154" t="s">
        <v>29</v>
      </c>
      <c r="CP54" s="154">
        <f t="shared" si="28"/>
        <v>1</v>
      </c>
      <c r="CQ54" s="154">
        <v>2</v>
      </c>
      <c r="CR54" s="154">
        <v>5</v>
      </c>
      <c r="CS54" s="154">
        <f t="shared" si="29"/>
        <v>7</v>
      </c>
    </row>
    <row r="55" spans="1:97" ht="12.75" customHeight="1">
      <c r="A55" s="103">
        <v>1</v>
      </c>
      <c r="B55" s="130" t="s">
        <v>27</v>
      </c>
      <c r="C55" s="103">
        <v>118</v>
      </c>
      <c r="D55" s="117" t="s">
        <v>102</v>
      </c>
      <c r="E55" s="121">
        <v>11376</v>
      </c>
      <c r="F55" s="121">
        <v>1</v>
      </c>
      <c r="G55" s="121" t="s">
        <v>96</v>
      </c>
      <c r="H55" s="154" t="s">
        <v>29</v>
      </c>
      <c r="I55" s="154">
        <v>2</v>
      </c>
      <c r="J55" s="154">
        <f t="shared" si="0"/>
        <v>2</v>
      </c>
      <c r="K55" s="154">
        <v>1</v>
      </c>
      <c r="L55" s="154">
        <v>2</v>
      </c>
      <c r="M55" s="154">
        <f t="shared" si="1"/>
        <v>3</v>
      </c>
      <c r="N55" s="154">
        <v>1</v>
      </c>
      <c r="O55" s="154">
        <v>1</v>
      </c>
      <c r="P55" s="154">
        <f t="shared" si="2"/>
        <v>2</v>
      </c>
      <c r="Q55" s="154" t="s">
        <v>29</v>
      </c>
      <c r="R55" s="154">
        <v>1</v>
      </c>
      <c r="S55" s="154">
        <f t="shared" si="3"/>
        <v>1</v>
      </c>
      <c r="T55" s="154" t="s">
        <v>29</v>
      </c>
      <c r="U55" s="154" t="s">
        <v>29</v>
      </c>
      <c r="V55" s="154" t="str">
        <f t="shared" si="4"/>
        <v>0</v>
      </c>
      <c r="W55" s="154" t="s">
        <v>29</v>
      </c>
      <c r="X55" s="154" t="s">
        <v>29</v>
      </c>
      <c r="Y55" s="154" t="str">
        <f t="shared" si="5"/>
        <v>0</v>
      </c>
      <c r="Z55" s="154" t="s">
        <v>29</v>
      </c>
      <c r="AA55" s="154" t="s">
        <v>29</v>
      </c>
      <c r="AB55" s="154" t="str">
        <f t="shared" si="6"/>
        <v>0</v>
      </c>
      <c r="AC55" s="154" t="s">
        <v>29</v>
      </c>
      <c r="AD55" s="154">
        <v>1</v>
      </c>
      <c r="AE55" s="154">
        <f t="shared" si="7"/>
        <v>1</v>
      </c>
      <c r="AF55" s="154" t="s">
        <v>29</v>
      </c>
      <c r="AG55" s="154" t="s">
        <v>29</v>
      </c>
      <c r="AH55" s="154" t="str">
        <f t="shared" si="8"/>
        <v>0</v>
      </c>
      <c r="AI55" s="154" t="s">
        <v>29</v>
      </c>
      <c r="AJ55" s="154" t="s">
        <v>29</v>
      </c>
      <c r="AK55" s="154" t="str">
        <f t="shared" si="9"/>
        <v>0</v>
      </c>
      <c r="AL55" s="154" t="s">
        <v>29</v>
      </c>
      <c r="AM55" s="154" t="s">
        <v>29</v>
      </c>
      <c r="AN55" s="154" t="str">
        <f t="shared" si="10"/>
        <v>0</v>
      </c>
      <c r="AO55" s="154" t="s">
        <v>29</v>
      </c>
      <c r="AP55" s="154" t="s">
        <v>29</v>
      </c>
      <c r="AQ55" s="154" t="str">
        <f t="shared" si="11"/>
        <v>0</v>
      </c>
      <c r="AR55" s="154" t="s">
        <v>29</v>
      </c>
      <c r="AS55" s="154" t="s">
        <v>29</v>
      </c>
      <c r="AT55" s="154" t="str">
        <f t="shared" si="12"/>
        <v>0</v>
      </c>
      <c r="AU55" s="154" t="s">
        <v>29</v>
      </c>
      <c r="AV55" s="154" t="s">
        <v>29</v>
      </c>
      <c r="AW55" s="154" t="str">
        <f t="shared" si="13"/>
        <v>0</v>
      </c>
      <c r="AX55" s="154" t="s">
        <v>29</v>
      </c>
      <c r="AY55" s="154" t="s">
        <v>29</v>
      </c>
      <c r="AZ55" s="154" t="str">
        <f t="shared" si="14"/>
        <v>0</v>
      </c>
      <c r="BA55" s="154" t="s">
        <v>29</v>
      </c>
      <c r="BB55" s="154" t="s">
        <v>29</v>
      </c>
      <c r="BC55" s="154" t="str">
        <f t="shared" si="15"/>
        <v>0</v>
      </c>
      <c r="BD55" s="154" t="s">
        <v>29</v>
      </c>
      <c r="BE55" s="154" t="s">
        <v>29</v>
      </c>
      <c r="BF55" s="154" t="str">
        <f t="shared" si="16"/>
        <v>0</v>
      </c>
      <c r="BG55" s="154" t="s">
        <v>29</v>
      </c>
      <c r="BH55" s="154" t="s">
        <v>29</v>
      </c>
      <c r="BI55" s="154" t="str">
        <f t="shared" si="17"/>
        <v>0</v>
      </c>
      <c r="BJ55" s="154" t="s">
        <v>29</v>
      </c>
      <c r="BK55" s="154" t="s">
        <v>29</v>
      </c>
      <c r="BL55" s="154" t="str">
        <f t="shared" si="18"/>
        <v>0</v>
      </c>
      <c r="BM55" s="154" t="s">
        <v>29</v>
      </c>
      <c r="BN55" s="154" t="s">
        <v>29</v>
      </c>
      <c r="BO55" s="154" t="str">
        <f t="shared" si="19"/>
        <v>0</v>
      </c>
      <c r="BP55" s="154" t="s">
        <v>29</v>
      </c>
      <c r="BQ55" s="154" t="s">
        <v>29</v>
      </c>
      <c r="BR55" s="154" t="str">
        <f t="shared" si="20"/>
        <v>0</v>
      </c>
      <c r="BS55" s="154" t="s">
        <v>29</v>
      </c>
      <c r="BT55" s="154" t="s">
        <v>29</v>
      </c>
      <c r="BU55" s="154" t="str">
        <f t="shared" si="21"/>
        <v>0</v>
      </c>
      <c r="BV55" s="154" t="s">
        <v>29</v>
      </c>
      <c r="BW55" s="154" t="s">
        <v>29</v>
      </c>
      <c r="BX55" s="154" t="str">
        <f t="shared" si="22"/>
        <v>0</v>
      </c>
      <c r="BY55" s="154" t="s">
        <v>29</v>
      </c>
      <c r="BZ55" s="154" t="s">
        <v>29</v>
      </c>
      <c r="CA55" s="154" t="str">
        <f t="shared" si="23"/>
        <v>0</v>
      </c>
      <c r="CB55" s="154" t="s">
        <v>29</v>
      </c>
      <c r="CC55" s="154" t="s">
        <v>29</v>
      </c>
      <c r="CD55" s="154" t="str">
        <f t="shared" si="24"/>
        <v>0</v>
      </c>
      <c r="CE55" s="154" t="s">
        <v>29</v>
      </c>
      <c r="CF55" s="154" t="s">
        <v>29</v>
      </c>
      <c r="CG55" s="154" t="str">
        <f t="shared" si="25"/>
        <v>0</v>
      </c>
      <c r="CH55" s="154" t="s">
        <v>29</v>
      </c>
      <c r="CI55" s="154" t="s">
        <v>29</v>
      </c>
      <c r="CJ55" s="154" t="str">
        <f t="shared" si="26"/>
        <v>0</v>
      </c>
      <c r="CK55" s="154" t="s">
        <v>29</v>
      </c>
      <c r="CL55" s="154" t="s">
        <v>29</v>
      </c>
      <c r="CM55" s="154" t="str">
        <f t="shared" si="27"/>
        <v>0</v>
      </c>
      <c r="CN55" s="154" t="s">
        <v>29</v>
      </c>
      <c r="CO55" s="154" t="s">
        <v>29</v>
      </c>
      <c r="CP55" s="154" t="str">
        <f t="shared" si="28"/>
        <v>0</v>
      </c>
      <c r="CQ55" s="154">
        <v>2</v>
      </c>
      <c r="CR55" s="154">
        <v>7</v>
      </c>
      <c r="CS55" s="154">
        <f t="shared" si="29"/>
        <v>9</v>
      </c>
    </row>
    <row r="56" spans="1:97" ht="12.75" customHeight="1">
      <c r="A56" s="103">
        <v>1</v>
      </c>
      <c r="B56" s="130" t="s">
        <v>27</v>
      </c>
      <c r="C56" s="103">
        <v>121</v>
      </c>
      <c r="D56" s="117" t="s">
        <v>51</v>
      </c>
      <c r="E56" s="121">
        <v>19102</v>
      </c>
      <c r="F56" s="121">
        <v>1</v>
      </c>
      <c r="G56" s="121" t="s">
        <v>96</v>
      </c>
      <c r="H56" s="154">
        <v>1</v>
      </c>
      <c r="I56" s="154">
        <v>1</v>
      </c>
      <c r="J56" s="154">
        <f t="shared" si="0"/>
        <v>2</v>
      </c>
      <c r="K56" s="154" t="s">
        <v>29</v>
      </c>
      <c r="L56" s="154">
        <v>1</v>
      </c>
      <c r="M56" s="154">
        <f t="shared" si="1"/>
        <v>1</v>
      </c>
      <c r="N56" s="154">
        <v>1</v>
      </c>
      <c r="O56" s="154">
        <v>1</v>
      </c>
      <c r="P56" s="154">
        <f t="shared" si="2"/>
        <v>2</v>
      </c>
      <c r="Q56" s="154" t="s">
        <v>29</v>
      </c>
      <c r="R56" s="154">
        <v>1</v>
      </c>
      <c r="S56" s="154">
        <f t="shared" si="3"/>
        <v>1</v>
      </c>
      <c r="T56" s="154" t="s">
        <v>29</v>
      </c>
      <c r="U56" s="154" t="s">
        <v>29</v>
      </c>
      <c r="V56" s="154" t="str">
        <f t="shared" si="4"/>
        <v>0</v>
      </c>
      <c r="W56" s="154" t="s">
        <v>29</v>
      </c>
      <c r="X56" s="154" t="s">
        <v>29</v>
      </c>
      <c r="Y56" s="154" t="str">
        <f t="shared" si="5"/>
        <v>0</v>
      </c>
      <c r="Z56" s="154" t="s">
        <v>29</v>
      </c>
      <c r="AA56" s="154" t="s">
        <v>29</v>
      </c>
      <c r="AB56" s="154" t="str">
        <f t="shared" si="6"/>
        <v>0</v>
      </c>
      <c r="AC56" s="154" t="s">
        <v>29</v>
      </c>
      <c r="AD56" s="154" t="s">
        <v>29</v>
      </c>
      <c r="AE56" s="154" t="str">
        <f t="shared" si="7"/>
        <v>0</v>
      </c>
      <c r="AF56" s="154" t="s">
        <v>29</v>
      </c>
      <c r="AG56" s="154" t="s">
        <v>29</v>
      </c>
      <c r="AH56" s="154" t="str">
        <f t="shared" si="8"/>
        <v>0</v>
      </c>
      <c r="AI56" s="154" t="s">
        <v>29</v>
      </c>
      <c r="AJ56" s="154" t="s">
        <v>29</v>
      </c>
      <c r="AK56" s="154" t="str">
        <f t="shared" si="9"/>
        <v>0</v>
      </c>
      <c r="AL56" s="154" t="s">
        <v>29</v>
      </c>
      <c r="AM56" s="154" t="s">
        <v>29</v>
      </c>
      <c r="AN56" s="154" t="str">
        <f t="shared" si="10"/>
        <v>0</v>
      </c>
      <c r="AO56" s="154" t="s">
        <v>29</v>
      </c>
      <c r="AP56" s="154" t="s">
        <v>29</v>
      </c>
      <c r="AQ56" s="154" t="str">
        <f t="shared" si="11"/>
        <v>0</v>
      </c>
      <c r="AR56" s="154" t="s">
        <v>29</v>
      </c>
      <c r="AS56" s="154" t="s">
        <v>29</v>
      </c>
      <c r="AT56" s="154" t="str">
        <f t="shared" si="12"/>
        <v>0</v>
      </c>
      <c r="AU56" s="154" t="s">
        <v>29</v>
      </c>
      <c r="AV56" s="154" t="s">
        <v>29</v>
      </c>
      <c r="AW56" s="154" t="str">
        <f t="shared" si="13"/>
        <v>0</v>
      </c>
      <c r="AX56" s="154" t="s">
        <v>29</v>
      </c>
      <c r="AY56" s="154" t="s">
        <v>29</v>
      </c>
      <c r="AZ56" s="154" t="str">
        <f t="shared" si="14"/>
        <v>0</v>
      </c>
      <c r="BA56" s="154" t="s">
        <v>29</v>
      </c>
      <c r="BB56" s="154">
        <v>1</v>
      </c>
      <c r="BC56" s="154">
        <f t="shared" si="15"/>
        <v>1</v>
      </c>
      <c r="BD56" s="154" t="s">
        <v>29</v>
      </c>
      <c r="BE56" s="154" t="s">
        <v>29</v>
      </c>
      <c r="BF56" s="154" t="str">
        <f t="shared" si="16"/>
        <v>0</v>
      </c>
      <c r="BG56" s="154" t="s">
        <v>29</v>
      </c>
      <c r="BH56" s="154" t="s">
        <v>29</v>
      </c>
      <c r="BI56" s="154" t="str">
        <f t="shared" si="17"/>
        <v>0</v>
      </c>
      <c r="BJ56" s="154" t="s">
        <v>29</v>
      </c>
      <c r="BK56" s="154" t="s">
        <v>29</v>
      </c>
      <c r="BL56" s="154" t="str">
        <f t="shared" si="18"/>
        <v>0</v>
      </c>
      <c r="BM56" s="154" t="s">
        <v>29</v>
      </c>
      <c r="BN56" s="154" t="s">
        <v>29</v>
      </c>
      <c r="BO56" s="154" t="str">
        <f t="shared" si="19"/>
        <v>0</v>
      </c>
      <c r="BP56" s="154" t="s">
        <v>29</v>
      </c>
      <c r="BQ56" s="154" t="s">
        <v>29</v>
      </c>
      <c r="BR56" s="154" t="str">
        <f t="shared" si="20"/>
        <v>0</v>
      </c>
      <c r="BS56" s="154" t="s">
        <v>29</v>
      </c>
      <c r="BT56" s="154" t="s">
        <v>29</v>
      </c>
      <c r="BU56" s="154" t="str">
        <f t="shared" si="21"/>
        <v>0</v>
      </c>
      <c r="BV56" s="154" t="s">
        <v>29</v>
      </c>
      <c r="BW56" s="154" t="s">
        <v>29</v>
      </c>
      <c r="BX56" s="154" t="str">
        <f t="shared" si="22"/>
        <v>0</v>
      </c>
      <c r="BY56" s="154" t="s">
        <v>29</v>
      </c>
      <c r="BZ56" s="154" t="s">
        <v>29</v>
      </c>
      <c r="CA56" s="154" t="str">
        <f t="shared" si="23"/>
        <v>0</v>
      </c>
      <c r="CB56" s="154" t="s">
        <v>29</v>
      </c>
      <c r="CC56" s="154" t="s">
        <v>29</v>
      </c>
      <c r="CD56" s="154" t="str">
        <f t="shared" si="24"/>
        <v>0</v>
      </c>
      <c r="CE56" s="154" t="s">
        <v>29</v>
      </c>
      <c r="CF56" s="154" t="s">
        <v>29</v>
      </c>
      <c r="CG56" s="154" t="str">
        <f t="shared" si="25"/>
        <v>0</v>
      </c>
      <c r="CH56" s="154" t="s">
        <v>29</v>
      </c>
      <c r="CI56" s="154" t="s">
        <v>29</v>
      </c>
      <c r="CJ56" s="154" t="str">
        <f t="shared" si="26"/>
        <v>0</v>
      </c>
      <c r="CK56" s="154" t="s">
        <v>29</v>
      </c>
      <c r="CL56" s="154" t="s">
        <v>29</v>
      </c>
      <c r="CM56" s="154" t="str">
        <f t="shared" si="27"/>
        <v>0</v>
      </c>
      <c r="CN56" s="154" t="s">
        <v>29</v>
      </c>
      <c r="CO56" s="154" t="s">
        <v>29</v>
      </c>
      <c r="CP56" s="154" t="str">
        <f t="shared" si="28"/>
        <v>0</v>
      </c>
      <c r="CQ56" s="154">
        <v>2</v>
      </c>
      <c r="CR56" s="154">
        <v>5</v>
      </c>
      <c r="CS56" s="154">
        <f t="shared" si="29"/>
        <v>7</v>
      </c>
    </row>
    <row r="57" spans="1:97" ht="12.75" customHeight="1">
      <c r="A57" s="103">
        <v>1</v>
      </c>
      <c r="B57" s="130" t="s">
        <v>27</v>
      </c>
      <c r="C57" s="103">
        <v>131</v>
      </c>
      <c r="D57" s="117" t="s">
        <v>103</v>
      </c>
      <c r="E57" s="121">
        <v>15791</v>
      </c>
      <c r="F57" s="121">
        <v>1</v>
      </c>
      <c r="G57" s="121" t="s">
        <v>96</v>
      </c>
      <c r="H57" s="154" t="s">
        <v>29</v>
      </c>
      <c r="I57" s="154">
        <v>2</v>
      </c>
      <c r="J57" s="154">
        <f t="shared" si="0"/>
        <v>2</v>
      </c>
      <c r="K57" s="154" t="s">
        <v>29</v>
      </c>
      <c r="L57" s="154">
        <v>2</v>
      </c>
      <c r="M57" s="154">
        <f t="shared" si="1"/>
        <v>2</v>
      </c>
      <c r="N57" s="154">
        <v>2</v>
      </c>
      <c r="O57" s="154">
        <v>1</v>
      </c>
      <c r="P57" s="154">
        <f t="shared" si="2"/>
        <v>3</v>
      </c>
      <c r="Q57" s="154" t="s">
        <v>29</v>
      </c>
      <c r="R57" s="154">
        <v>1</v>
      </c>
      <c r="S57" s="154">
        <f t="shared" si="3"/>
        <v>1</v>
      </c>
      <c r="T57" s="154" t="s">
        <v>29</v>
      </c>
      <c r="U57" s="154" t="s">
        <v>29</v>
      </c>
      <c r="V57" s="154" t="str">
        <f t="shared" si="4"/>
        <v>0</v>
      </c>
      <c r="W57" s="154" t="s">
        <v>29</v>
      </c>
      <c r="X57" s="154" t="s">
        <v>29</v>
      </c>
      <c r="Y57" s="154" t="str">
        <f t="shared" si="5"/>
        <v>0</v>
      </c>
      <c r="Z57" s="154" t="s">
        <v>29</v>
      </c>
      <c r="AA57" s="154" t="s">
        <v>29</v>
      </c>
      <c r="AB57" s="154" t="str">
        <f t="shared" si="6"/>
        <v>0</v>
      </c>
      <c r="AC57" s="154" t="s">
        <v>29</v>
      </c>
      <c r="AD57" s="154" t="s">
        <v>29</v>
      </c>
      <c r="AE57" s="154" t="str">
        <f t="shared" si="7"/>
        <v>0</v>
      </c>
      <c r="AF57" s="154" t="s">
        <v>29</v>
      </c>
      <c r="AG57" s="154" t="s">
        <v>29</v>
      </c>
      <c r="AH57" s="154" t="str">
        <f t="shared" si="8"/>
        <v>0</v>
      </c>
      <c r="AI57" s="154" t="s">
        <v>29</v>
      </c>
      <c r="AJ57" s="154" t="s">
        <v>29</v>
      </c>
      <c r="AK57" s="154" t="str">
        <f t="shared" si="9"/>
        <v>0</v>
      </c>
      <c r="AL57" s="154" t="s">
        <v>29</v>
      </c>
      <c r="AM57" s="154" t="s">
        <v>29</v>
      </c>
      <c r="AN57" s="154" t="str">
        <f t="shared" si="10"/>
        <v>0</v>
      </c>
      <c r="AO57" s="154" t="s">
        <v>29</v>
      </c>
      <c r="AP57" s="154" t="s">
        <v>29</v>
      </c>
      <c r="AQ57" s="154" t="str">
        <f t="shared" si="11"/>
        <v>0</v>
      </c>
      <c r="AR57" s="154" t="s">
        <v>29</v>
      </c>
      <c r="AS57" s="154" t="s">
        <v>29</v>
      </c>
      <c r="AT57" s="154" t="str">
        <f t="shared" si="12"/>
        <v>0</v>
      </c>
      <c r="AU57" s="154" t="s">
        <v>29</v>
      </c>
      <c r="AV57" s="154" t="s">
        <v>29</v>
      </c>
      <c r="AW57" s="154" t="str">
        <f t="shared" si="13"/>
        <v>0</v>
      </c>
      <c r="AX57" s="154" t="s">
        <v>29</v>
      </c>
      <c r="AY57" s="154" t="s">
        <v>29</v>
      </c>
      <c r="AZ57" s="154" t="str">
        <f t="shared" si="14"/>
        <v>0</v>
      </c>
      <c r="BA57" s="154" t="s">
        <v>29</v>
      </c>
      <c r="BB57" s="154" t="s">
        <v>29</v>
      </c>
      <c r="BC57" s="154" t="str">
        <f t="shared" si="15"/>
        <v>0</v>
      </c>
      <c r="BD57" s="154" t="s">
        <v>29</v>
      </c>
      <c r="BE57" s="154" t="s">
        <v>29</v>
      </c>
      <c r="BF57" s="154" t="str">
        <f t="shared" si="16"/>
        <v>0</v>
      </c>
      <c r="BG57" s="154" t="s">
        <v>29</v>
      </c>
      <c r="BH57" s="154" t="s">
        <v>29</v>
      </c>
      <c r="BI57" s="154" t="str">
        <f t="shared" si="17"/>
        <v>0</v>
      </c>
      <c r="BJ57" s="154" t="s">
        <v>29</v>
      </c>
      <c r="BK57" s="154" t="s">
        <v>29</v>
      </c>
      <c r="BL57" s="154" t="str">
        <f t="shared" si="18"/>
        <v>0</v>
      </c>
      <c r="BM57" s="154" t="s">
        <v>29</v>
      </c>
      <c r="BN57" s="154" t="s">
        <v>29</v>
      </c>
      <c r="BO57" s="154" t="str">
        <f t="shared" si="19"/>
        <v>0</v>
      </c>
      <c r="BP57" s="154" t="s">
        <v>29</v>
      </c>
      <c r="BQ57" s="154" t="s">
        <v>29</v>
      </c>
      <c r="BR57" s="154" t="str">
        <f t="shared" si="20"/>
        <v>0</v>
      </c>
      <c r="BS57" s="154" t="s">
        <v>29</v>
      </c>
      <c r="BT57" s="154" t="s">
        <v>29</v>
      </c>
      <c r="BU57" s="154" t="str">
        <f t="shared" si="21"/>
        <v>0</v>
      </c>
      <c r="BV57" s="154" t="s">
        <v>29</v>
      </c>
      <c r="BW57" s="154" t="s">
        <v>29</v>
      </c>
      <c r="BX57" s="154" t="str">
        <f t="shared" si="22"/>
        <v>0</v>
      </c>
      <c r="BY57" s="154" t="s">
        <v>29</v>
      </c>
      <c r="BZ57" s="154" t="s">
        <v>29</v>
      </c>
      <c r="CA57" s="154" t="str">
        <f t="shared" si="23"/>
        <v>0</v>
      </c>
      <c r="CB57" s="154" t="s">
        <v>29</v>
      </c>
      <c r="CC57" s="154" t="s">
        <v>29</v>
      </c>
      <c r="CD57" s="154" t="str">
        <f t="shared" si="24"/>
        <v>0</v>
      </c>
      <c r="CE57" s="154" t="s">
        <v>29</v>
      </c>
      <c r="CF57" s="154" t="s">
        <v>29</v>
      </c>
      <c r="CG57" s="154" t="str">
        <f t="shared" si="25"/>
        <v>0</v>
      </c>
      <c r="CH57" s="154" t="s">
        <v>29</v>
      </c>
      <c r="CI57" s="154" t="s">
        <v>29</v>
      </c>
      <c r="CJ57" s="154" t="str">
        <f t="shared" si="26"/>
        <v>0</v>
      </c>
      <c r="CK57" s="154" t="s">
        <v>29</v>
      </c>
      <c r="CL57" s="154" t="s">
        <v>29</v>
      </c>
      <c r="CM57" s="154" t="str">
        <f t="shared" si="27"/>
        <v>0</v>
      </c>
      <c r="CN57" s="154" t="s">
        <v>29</v>
      </c>
      <c r="CO57" s="154">
        <v>1</v>
      </c>
      <c r="CP57" s="154">
        <f t="shared" si="28"/>
        <v>1</v>
      </c>
      <c r="CQ57" s="154">
        <v>2</v>
      </c>
      <c r="CR57" s="154">
        <v>7</v>
      </c>
      <c r="CS57" s="154">
        <f t="shared" si="29"/>
        <v>9</v>
      </c>
    </row>
    <row r="58" spans="1:97" ht="12.75" customHeight="1">
      <c r="A58" s="103">
        <v>1</v>
      </c>
      <c r="B58" s="130" t="s">
        <v>27</v>
      </c>
      <c r="C58" s="103">
        <v>133</v>
      </c>
      <c r="D58" s="117" t="s">
        <v>56</v>
      </c>
      <c r="E58" s="121">
        <v>17872</v>
      </c>
      <c r="F58" s="121">
        <v>1</v>
      </c>
      <c r="G58" s="121" t="s">
        <v>96</v>
      </c>
      <c r="H58" s="154" t="s">
        <v>29</v>
      </c>
      <c r="I58" s="154">
        <v>3</v>
      </c>
      <c r="J58" s="154">
        <f t="shared" si="0"/>
        <v>3</v>
      </c>
      <c r="K58" s="154" t="s">
        <v>29</v>
      </c>
      <c r="L58" s="154">
        <v>1</v>
      </c>
      <c r="M58" s="154">
        <f t="shared" si="1"/>
        <v>1</v>
      </c>
      <c r="N58" s="154">
        <v>1</v>
      </c>
      <c r="O58" s="154">
        <v>1</v>
      </c>
      <c r="P58" s="154">
        <f t="shared" si="2"/>
        <v>2</v>
      </c>
      <c r="Q58" s="154" t="s">
        <v>29</v>
      </c>
      <c r="R58" s="154">
        <v>3</v>
      </c>
      <c r="S58" s="154">
        <f t="shared" si="3"/>
        <v>3</v>
      </c>
      <c r="T58" s="154" t="s">
        <v>29</v>
      </c>
      <c r="U58" s="154" t="s">
        <v>29</v>
      </c>
      <c r="V58" s="154" t="str">
        <f t="shared" si="4"/>
        <v>0</v>
      </c>
      <c r="W58" s="154" t="s">
        <v>29</v>
      </c>
      <c r="X58" s="154" t="s">
        <v>29</v>
      </c>
      <c r="Y58" s="154" t="str">
        <f t="shared" si="5"/>
        <v>0</v>
      </c>
      <c r="Z58" s="154" t="s">
        <v>29</v>
      </c>
      <c r="AA58" s="154" t="s">
        <v>29</v>
      </c>
      <c r="AB58" s="154" t="str">
        <f t="shared" si="6"/>
        <v>0</v>
      </c>
      <c r="AC58" s="154" t="s">
        <v>29</v>
      </c>
      <c r="AD58" s="154" t="s">
        <v>29</v>
      </c>
      <c r="AE58" s="154" t="str">
        <f t="shared" si="7"/>
        <v>0</v>
      </c>
      <c r="AF58" s="154" t="s">
        <v>29</v>
      </c>
      <c r="AG58" s="154" t="s">
        <v>29</v>
      </c>
      <c r="AH58" s="154" t="str">
        <f t="shared" si="8"/>
        <v>0</v>
      </c>
      <c r="AI58" s="154" t="s">
        <v>29</v>
      </c>
      <c r="AJ58" s="154" t="s">
        <v>29</v>
      </c>
      <c r="AK58" s="154" t="str">
        <f t="shared" si="9"/>
        <v>0</v>
      </c>
      <c r="AL58" s="154" t="s">
        <v>29</v>
      </c>
      <c r="AM58" s="154" t="s">
        <v>29</v>
      </c>
      <c r="AN58" s="154" t="str">
        <f t="shared" si="10"/>
        <v>0</v>
      </c>
      <c r="AO58" s="154" t="s">
        <v>29</v>
      </c>
      <c r="AP58" s="154" t="s">
        <v>29</v>
      </c>
      <c r="AQ58" s="154" t="str">
        <f t="shared" si="11"/>
        <v>0</v>
      </c>
      <c r="AR58" s="154" t="s">
        <v>29</v>
      </c>
      <c r="AS58" s="154" t="s">
        <v>29</v>
      </c>
      <c r="AT58" s="154" t="str">
        <f t="shared" si="12"/>
        <v>0</v>
      </c>
      <c r="AU58" s="154" t="s">
        <v>29</v>
      </c>
      <c r="AV58" s="154" t="s">
        <v>29</v>
      </c>
      <c r="AW58" s="154" t="str">
        <f t="shared" si="13"/>
        <v>0</v>
      </c>
      <c r="AX58" s="154" t="s">
        <v>29</v>
      </c>
      <c r="AY58" s="154" t="s">
        <v>29</v>
      </c>
      <c r="AZ58" s="154" t="str">
        <f t="shared" si="14"/>
        <v>0</v>
      </c>
      <c r="BA58" s="154" t="s">
        <v>29</v>
      </c>
      <c r="BB58" s="154" t="s">
        <v>29</v>
      </c>
      <c r="BC58" s="154" t="str">
        <f t="shared" si="15"/>
        <v>0</v>
      </c>
      <c r="BD58" s="154" t="s">
        <v>29</v>
      </c>
      <c r="BE58" s="154" t="s">
        <v>29</v>
      </c>
      <c r="BF58" s="154" t="str">
        <f t="shared" si="16"/>
        <v>0</v>
      </c>
      <c r="BG58" s="154" t="s">
        <v>29</v>
      </c>
      <c r="BH58" s="154" t="s">
        <v>29</v>
      </c>
      <c r="BI58" s="154" t="str">
        <f t="shared" si="17"/>
        <v>0</v>
      </c>
      <c r="BJ58" s="154" t="s">
        <v>29</v>
      </c>
      <c r="BK58" s="154" t="s">
        <v>29</v>
      </c>
      <c r="BL58" s="154" t="str">
        <f t="shared" si="18"/>
        <v>0</v>
      </c>
      <c r="BM58" s="154" t="s">
        <v>29</v>
      </c>
      <c r="BN58" s="154" t="s">
        <v>29</v>
      </c>
      <c r="BO58" s="154" t="str">
        <f t="shared" si="19"/>
        <v>0</v>
      </c>
      <c r="BP58" s="154" t="s">
        <v>29</v>
      </c>
      <c r="BQ58" s="154" t="s">
        <v>29</v>
      </c>
      <c r="BR58" s="154" t="str">
        <f t="shared" si="20"/>
        <v>0</v>
      </c>
      <c r="BS58" s="154" t="s">
        <v>29</v>
      </c>
      <c r="BT58" s="154" t="s">
        <v>29</v>
      </c>
      <c r="BU58" s="154" t="str">
        <f t="shared" si="21"/>
        <v>0</v>
      </c>
      <c r="BV58" s="154" t="s">
        <v>29</v>
      </c>
      <c r="BW58" s="154" t="s">
        <v>29</v>
      </c>
      <c r="BX58" s="154" t="str">
        <f t="shared" si="22"/>
        <v>0</v>
      </c>
      <c r="BY58" s="154" t="s">
        <v>29</v>
      </c>
      <c r="BZ58" s="154" t="s">
        <v>29</v>
      </c>
      <c r="CA58" s="154" t="str">
        <f t="shared" si="23"/>
        <v>0</v>
      </c>
      <c r="CB58" s="154" t="s">
        <v>29</v>
      </c>
      <c r="CC58" s="154" t="s">
        <v>29</v>
      </c>
      <c r="CD58" s="154" t="str">
        <f t="shared" si="24"/>
        <v>0</v>
      </c>
      <c r="CE58" s="154" t="s">
        <v>29</v>
      </c>
      <c r="CF58" s="154" t="s">
        <v>29</v>
      </c>
      <c r="CG58" s="154" t="str">
        <f t="shared" si="25"/>
        <v>0</v>
      </c>
      <c r="CH58" s="154" t="s">
        <v>29</v>
      </c>
      <c r="CI58" s="154" t="s">
        <v>29</v>
      </c>
      <c r="CJ58" s="154" t="str">
        <f t="shared" si="26"/>
        <v>0</v>
      </c>
      <c r="CK58" s="154" t="s">
        <v>29</v>
      </c>
      <c r="CL58" s="154" t="s">
        <v>29</v>
      </c>
      <c r="CM58" s="154" t="str">
        <f t="shared" si="27"/>
        <v>0</v>
      </c>
      <c r="CN58" s="154" t="s">
        <v>29</v>
      </c>
      <c r="CO58" s="154" t="s">
        <v>29</v>
      </c>
      <c r="CP58" s="154" t="str">
        <f t="shared" si="28"/>
        <v>0</v>
      </c>
      <c r="CQ58" s="154">
        <v>1</v>
      </c>
      <c r="CR58" s="154">
        <v>8</v>
      </c>
      <c r="CS58" s="154">
        <f t="shared" si="29"/>
        <v>9</v>
      </c>
    </row>
    <row r="59" spans="1:97" ht="12.75" customHeight="1">
      <c r="A59" s="103">
        <v>1</v>
      </c>
      <c r="B59" s="130" t="s">
        <v>27</v>
      </c>
      <c r="C59" s="103">
        <v>138</v>
      </c>
      <c r="D59" s="117" t="s">
        <v>104</v>
      </c>
      <c r="E59" s="121">
        <v>11156</v>
      </c>
      <c r="F59" s="121">
        <v>1</v>
      </c>
      <c r="G59" s="121" t="s">
        <v>96</v>
      </c>
      <c r="H59" s="154">
        <v>1</v>
      </c>
      <c r="I59" s="154">
        <v>2</v>
      </c>
      <c r="J59" s="154">
        <f t="shared" si="0"/>
        <v>3</v>
      </c>
      <c r="K59" s="154" t="s">
        <v>29</v>
      </c>
      <c r="L59" s="154" t="s">
        <v>29</v>
      </c>
      <c r="M59" s="154" t="str">
        <f t="shared" si="1"/>
        <v>0</v>
      </c>
      <c r="N59" s="154">
        <v>2</v>
      </c>
      <c r="O59" s="154" t="s">
        <v>29</v>
      </c>
      <c r="P59" s="154">
        <f t="shared" si="2"/>
        <v>2</v>
      </c>
      <c r="Q59" s="154" t="s">
        <v>29</v>
      </c>
      <c r="R59" s="154">
        <v>3</v>
      </c>
      <c r="S59" s="154">
        <f t="shared" si="3"/>
        <v>3</v>
      </c>
      <c r="T59" s="154" t="s">
        <v>29</v>
      </c>
      <c r="U59" s="154" t="s">
        <v>29</v>
      </c>
      <c r="V59" s="154" t="str">
        <f t="shared" si="4"/>
        <v>0</v>
      </c>
      <c r="W59" s="154" t="s">
        <v>29</v>
      </c>
      <c r="X59" s="154" t="s">
        <v>29</v>
      </c>
      <c r="Y59" s="154" t="str">
        <f t="shared" si="5"/>
        <v>0</v>
      </c>
      <c r="Z59" s="154" t="s">
        <v>29</v>
      </c>
      <c r="AA59" s="154" t="s">
        <v>29</v>
      </c>
      <c r="AB59" s="154" t="str">
        <f t="shared" si="6"/>
        <v>0</v>
      </c>
      <c r="AC59" s="154" t="s">
        <v>29</v>
      </c>
      <c r="AD59" s="154" t="s">
        <v>29</v>
      </c>
      <c r="AE59" s="154" t="str">
        <f t="shared" si="7"/>
        <v>0</v>
      </c>
      <c r="AF59" s="154" t="s">
        <v>29</v>
      </c>
      <c r="AG59" s="154" t="s">
        <v>29</v>
      </c>
      <c r="AH59" s="154" t="str">
        <f t="shared" si="8"/>
        <v>0</v>
      </c>
      <c r="AI59" s="154" t="s">
        <v>29</v>
      </c>
      <c r="AJ59" s="154" t="s">
        <v>29</v>
      </c>
      <c r="AK59" s="154" t="str">
        <f t="shared" si="9"/>
        <v>0</v>
      </c>
      <c r="AL59" s="154" t="s">
        <v>29</v>
      </c>
      <c r="AM59" s="154" t="s">
        <v>29</v>
      </c>
      <c r="AN59" s="154" t="str">
        <f t="shared" si="10"/>
        <v>0</v>
      </c>
      <c r="AO59" s="154" t="s">
        <v>29</v>
      </c>
      <c r="AP59" s="154" t="s">
        <v>29</v>
      </c>
      <c r="AQ59" s="154" t="str">
        <f t="shared" si="11"/>
        <v>0</v>
      </c>
      <c r="AR59" s="154" t="s">
        <v>29</v>
      </c>
      <c r="AS59" s="154" t="s">
        <v>29</v>
      </c>
      <c r="AT59" s="154" t="str">
        <f t="shared" si="12"/>
        <v>0</v>
      </c>
      <c r="AU59" s="154" t="s">
        <v>29</v>
      </c>
      <c r="AV59" s="154" t="s">
        <v>29</v>
      </c>
      <c r="AW59" s="154" t="str">
        <f t="shared" si="13"/>
        <v>0</v>
      </c>
      <c r="AX59" s="154" t="s">
        <v>29</v>
      </c>
      <c r="AY59" s="154" t="s">
        <v>29</v>
      </c>
      <c r="AZ59" s="154" t="str">
        <f t="shared" si="14"/>
        <v>0</v>
      </c>
      <c r="BA59" s="154" t="s">
        <v>29</v>
      </c>
      <c r="BB59" s="154" t="s">
        <v>29</v>
      </c>
      <c r="BC59" s="154" t="str">
        <f t="shared" si="15"/>
        <v>0</v>
      </c>
      <c r="BD59" s="154" t="s">
        <v>29</v>
      </c>
      <c r="BE59" s="154" t="s">
        <v>29</v>
      </c>
      <c r="BF59" s="154" t="str">
        <f t="shared" si="16"/>
        <v>0</v>
      </c>
      <c r="BG59" s="154" t="s">
        <v>29</v>
      </c>
      <c r="BH59" s="154" t="s">
        <v>29</v>
      </c>
      <c r="BI59" s="154" t="str">
        <f t="shared" si="17"/>
        <v>0</v>
      </c>
      <c r="BJ59" s="154" t="s">
        <v>29</v>
      </c>
      <c r="BK59" s="154" t="s">
        <v>29</v>
      </c>
      <c r="BL59" s="154" t="str">
        <f t="shared" si="18"/>
        <v>0</v>
      </c>
      <c r="BM59" s="154" t="s">
        <v>29</v>
      </c>
      <c r="BN59" s="154" t="s">
        <v>29</v>
      </c>
      <c r="BO59" s="154" t="str">
        <f t="shared" si="19"/>
        <v>0</v>
      </c>
      <c r="BP59" s="154" t="s">
        <v>29</v>
      </c>
      <c r="BQ59" s="154" t="s">
        <v>29</v>
      </c>
      <c r="BR59" s="154" t="str">
        <f t="shared" si="20"/>
        <v>0</v>
      </c>
      <c r="BS59" s="154" t="s">
        <v>29</v>
      </c>
      <c r="BT59" s="154" t="s">
        <v>29</v>
      </c>
      <c r="BU59" s="154" t="str">
        <f t="shared" si="21"/>
        <v>0</v>
      </c>
      <c r="BV59" s="154" t="s">
        <v>29</v>
      </c>
      <c r="BW59" s="154" t="s">
        <v>29</v>
      </c>
      <c r="BX59" s="154" t="str">
        <f t="shared" si="22"/>
        <v>0</v>
      </c>
      <c r="BY59" s="154" t="s">
        <v>29</v>
      </c>
      <c r="BZ59" s="154" t="s">
        <v>29</v>
      </c>
      <c r="CA59" s="154" t="str">
        <f t="shared" si="23"/>
        <v>0</v>
      </c>
      <c r="CB59" s="154" t="s">
        <v>29</v>
      </c>
      <c r="CC59" s="154" t="s">
        <v>29</v>
      </c>
      <c r="CD59" s="154" t="str">
        <f t="shared" si="24"/>
        <v>0</v>
      </c>
      <c r="CE59" s="154" t="s">
        <v>29</v>
      </c>
      <c r="CF59" s="154" t="s">
        <v>29</v>
      </c>
      <c r="CG59" s="154" t="str">
        <f t="shared" si="25"/>
        <v>0</v>
      </c>
      <c r="CH59" s="154" t="s">
        <v>29</v>
      </c>
      <c r="CI59" s="154" t="s">
        <v>29</v>
      </c>
      <c r="CJ59" s="154" t="str">
        <f t="shared" si="26"/>
        <v>0</v>
      </c>
      <c r="CK59" s="154" t="s">
        <v>29</v>
      </c>
      <c r="CL59" s="154" t="s">
        <v>29</v>
      </c>
      <c r="CM59" s="154" t="str">
        <f t="shared" si="27"/>
        <v>0</v>
      </c>
      <c r="CN59" s="154">
        <v>1</v>
      </c>
      <c r="CO59" s="154" t="s">
        <v>29</v>
      </c>
      <c r="CP59" s="154">
        <f t="shared" si="28"/>
        <v>1</v>
      </c>
      <c r="CQ59" s="154">
        <v>4</v>
      </c>
      <c r="CR59" s="154">
        <v>5</v>
      </c>
      <c r="CS59" s="154">
        <f t="shared" si="29"/>
        <v>9</v>
      </c>
    </row>
    <row r="60" spans="1:97" ht="12.75" customHeight="1">
      <c r="A60" s="103">
        <v>1</v>
      </c>
      <c r="B60" s="130" t="s">
        <v>27</v>
      </c>
      <c r="C60" s="103">
        <v>141</v>
      </c>
      <c r="D60" s="117" t="s">
        <v>105</v>
      </c>
      <c r="E60" s="121">
        <v>16276</v>
      </c>
      <c r="F60" s="121">
        <v>1</v>
      </c>
      <c r="G60" s="121" t="s">
        <v>96</v>
      </c>
      <c r="H60" s="154" t="s">
        <v>29</v>
      </c>
      <c r="I60" s="154">
        <v>3</v>
      </c>
      <c r="J60" s="154">
        <f t="shared" si="0"/>
        <v>3</v>
      </c>
      <c r="K60" s="154">
        <v>1</v>
      </c>
      <c r="L60" s="154">
        <v>1</v>
      </c>
      <c r="M60" s="154">
        <f t="shared" si="1"/>
        <v>2</v>
      </c>
      <c r="N60" s="154">
        <v>1</v>
      </c>
      <c r="O60" s="154" t="s">
        <v>29</v>
      </c>
      <c r="P60" s="154">
        <f t="shared" si="2"/>
        <v>1</v>
      </c>
      <c r="Q60" s="154" t="s">
        <v>29</v>
      </c>
      <c r="R60" s="154">
        <v>2</v>
      </c>
      <c r="S60" s="154">
        <f t="shared" si="3"/>
        <v>2</v>
      </c>
      <c r="T60" s="154" t="s">
        <v>29</v>
      </c>
      <c r="U60" s="154" t="s">
        <v>29</v>
      </c>
      <c r="V60" s="154" t="str">
        <f t="shared" si="4"/>
        <v>0</v>
      </c>
      <c r="W60" s="154" t="s">
        <v>29</v>
      </c>
      <c r="X60" s="154" t="s">
        <v>29</v>
      </c>
      <c r="Y60" s="154" t="str">
        <f t="shared" si="5"/>
        <v>0</v>
      </c>
      <c r="Z60" s="154" t="s">
        <v>29</v>
      </c>
      <c r="AA60" s="154" t="s">
        <v>29</v>
      </c>
      <c r="AB60" s="154" t="str">
        <f t="shared" si="6"/>
        <v>0</v>
      </c>
      <c r="AC60" s="154" t="s">
        <v>29</v>
      </c>
      <c r="AD60" s="154" t="s">
        <v>29</v>
      </c>
      <c r="AE60" s="154" t="str">
        <f t="shared" si="7"/>
        <v>0</v>
      </c>
      <c r="AF60" s="154" t="s">
        <v>29</v>
      </c>
      <c r="AG60" s="154" t="s">
        <v>29</v>
      </c>
      <c r="AH60" s="154" t="str">
        <f t="shared" si="8"/>
        <v>0</v>
      </c>
      <c r="AI60" s="154" t="s">
        <v>29</v>
      </c>
      <c r="AJ60" s="154" t="s">
        <v>29</v>
      </c>
      <c r="AK60" s="154" t="str">
        <f t="shared" si="9"/>
        <v>0</v>
      </c>
      <c r="AL60" s="154" t="s">
        <v>29</v>
      </c>
      <c r="AM60" s="154" t="s">
        <v>29</v>
      </c>
      <c r="AN60" s="154" t="str">
        <f t="shared" si="10"/>
        <v>0</v>
      </c>
      <c r="AO60" s="154" t="s">
        <v>29</v>
      </c>
      <c r="AP60" s="154" t="s">
        <v>29</v>
      </c>
      <c r="AQ60" s="154" t="str">
        <f t="shared" si="11"/>
        <v>0</v>
      </c>
      <c r="AR60" s="154" t="s">
        <v>29</v>
      </c>
      <c r="AS60" s="154" t="s">
        <v>29</v>
      </c>
      <c r="AT60" s="154" t="str">
        <f t="shared" si="12"/>
        <v>0</v>
      </c>
      <c r="AU60" s="154" t="s">
        <v>29</v>
      </c>
      <c r="AV60" s="154" t="s">
        <v>29</v>
      </c>
      <c r="AW60" s="154" t="str">
        <f t="shared" si="13"/>
        <v>0</v>
      </c>
      <c r="AX60" s="154" t="s">
        <v>29</v>
      </c>
      <c r="AY60" s="154" t="s">
        <v>29</v>
      </c>
      <c r="AZ60" s="154" t="str">
        <f t="shared" si="14"/>
        <v>0</v>
      </c>
      <c r="BA60" s="154" t="s">
        <v>29</v>
      </c>
      <c r="BB60" s="154" t="s">
        <v>29</v>
      </c>
      <c r="BC60" s="154" t="str">
        <f t="shared" si="15"/>
        <v>0</v>
      </c>
      <c r="BD60" s="154" t="s">
        <v>29</v>
      </c>
      <c r="BE60" s="154" t="s">
        <v>29</v>
      </c>
      <c r="BF60" s="154" t="str">
        <f t="shared" si="16"/>
        <v>0</v>
      </c>
      <c r="BG60" s="154" t="s">
        <v>29</v>
      </c>
      <c r="BH60" s="154" t="s">
        <v>29</v>
      </c>
      <c r="BI60" s="154" t="str">
        <f t="shared" si="17"/>
        <v>0</v>
      </c>
      <c r="BJ60" s="154" t="s">
        <v>29</v>
      </c>
      <c r="BK60" s="154" t="s">
        <v>29</v>
      </c>
      <c r="BL60" s="154" t="str">
        <f t="shared" si="18"/>
        <v>0</v>
      </c>
      <c r="BM60" s="154" t="s">
        <v>29</v>
      </c>
      <c r="BN60" s="154" t="s">
        <v>29</v>
      </c>
      <c r="BO60" s="154" t="str">
        <f t="shared" si="19"/>
        <v>0</v>
      </c>
      <c r="BP60" s="154" t="s">
        <v>29</v>
      </c>
      <c r="BQ60" s="154" t="s">
        <v>29</v>
      </c>
      <c r="BR60" s="154" t="str">
        <f t="shared" si="20"/>
        <v>0</v>
      </c>
      <c r="BS60" s="154" t="s">
        <v>29</v>
      </c>
      <c r="BT60" s="154" t="s">
        <v>29</v>
      </c>
      <c r="BU60" s="154" t="str">
        <f t="shared" si="21"/>
        <v>0</v>
      </c>
      <c r="BV60" s="154" t="s">
        <v>29</v>
      </c>
      <c r="BW60" s="154" t="s">
        <v>29</v>
      </c>
      <c r="BX60" s="154" t="str">
        <f t="shared" si="22"/>
        <v>0</v>
      </c>
      <c r="BY60" s="154" t="s">
        <v>29</v>
      </c>
      <c r="BZ60" s="154" t="s">
        <v>29</v>
      </c>
      <c r="CA60" s="154" t="str">
        <f t="shared" si="23"/>
        <v>0</v>
      </c>
      <c r="CB60" s="154" t="s">
        <v>29</v>
      </c>
      <c r="CC60" s="154" t="s">
        <v>29</v>
      </c>
      <c r="CD60" s="154" t="str">
        <f t="shared" si="24"/>
        <v>0</v>
      </c>
      <c r="CE60" s="154" t="s">
        <v>29</v>
      </c>
      <c r="CF60" s="154" t="s">
        <v>29</v>
      </c>
      <c r="CG60" s="154" t="str">
        <f t="shared" si="25"/>
        <v>0</v>
      </c>
      <c r="CH60" s="154" t="s">
        <v>29</v>
      </c>
      <c r="CI60" s="154" t="s">
        <v>29</v>
      </c>
      <c r="CJ60" s="154" t="str">
        <f t="shared" si="26"/>
        <v>0</v>
      </c>
      <c r="CK60" s="154" t="s">
        <v>29</v>
      </c>
      <c r="CL60" s="154" t="s">
        <v>29</v>
      </c>
      <c r="CM60" s="154" t="str">
        <f t="shared" si="27"/>
        <v>0</v>
      </c>
      <c r="CN60" s="154" t="s">
        <v>29</v>
      </c>
      <c r="CO60" s="154">
        <v>1</v>
      </c>
      <c r="CP60" s="154">
        <f t="shared" si="28"/>
        <v>1</v>
      </c>
      <c r="CQ60" s="154">
        <v>2</v>
      </c>
      <c r="CR60" s="154">
        <v>7</v>
      </c>
      <c r="CS60" s="154">
        <f t="shared" si="29"/>
        <v>9</v>
      </c>
    </row>
    <row r="61" spans="1:97" ht="12.75" customHeight="1">
      <c r="A61" s="103">
        <v>1</v>
      </c>
      <c r="B61" s="130" t="s">
        <v>27</v>
      </c>
      <c r="C61" s="103">
        <v>142</v>
      </c>
      <c r="D61" s="117" t="s">
        <v>55</v>
      </c>
      <c r="E61" s="121">
        <v>19181</v>
      </c>
      <c r="F61" s="121">
        <v>1</v>
      </c>
      <c r="G61" s="121" t="s">
        <v>96</v>
      </c>
      <c r="H61" s="154" t="s">
        <v>29</v>
      </c>
      <c r="I61" s="154">
        <v>1</v>
      </c>
      <c r="J61" s="154">
        <f t="shared" si="0"/>
        <v>1</v>
      </c>
      <c r="K61" s="154" t="s">
        <v>29</v>
      </c>
      <c r="L61" s="154">
        <v>2</v>
      </c>
      <c r="M61" s="154">
        <f t="shared" si="1"/>
        <v>2</v>
      </c>
      <c r="N61" s="154" t="s">
        <v>29</v>
      </c>
      <c r="O61" s="154">
        <v>1</v>
      </c>
      <c r="P61" s="154">
        <f t="shared" si="2"/>
        <v>1</v>
      </c>
      <c r="Q61" s="154" t="s">
        <v>29</v>
      </c>
      <c r="R61" s="154">
        <v>2</v>
      </c>
      <c r="S61" s="154">
        <f t="shared" si="3"/>
        <v>2</v>
      </c>
      <c r="T61" s="154" t="s">
        <v>29</v>
      </c>
      <c r="U61" s="154" t="s">
        <v>29</v>
      </c>
      <c r="V61" s="154" t="str">
        <f t="shared" si="4"/>
        <v>0</v>
      </c>
      <c r="W61" s="154" t="s">
        <v>29</v>
      </c>
      <c r="X61" s="154" t="s">
        <v>29</v>
      </c>
      <c r="Y61" s="154" t="str">
        <f t="shared" si="5"/>
        <v>0</v>
      </c>
      <c r="Z61" s="154" t="s">
        <v>29</v>
      </c>
      <c r="AA61" s="154" t="s">
        <v>29</v>
      </c>
      <c r="AB61" s="154" t="str">
        <f t="shared" si="6"/>
        <v>0</v>
      </c>
      <c r="AC61" s="154" t="s">
        <v>29</v>
      </c>
      <c r="AD61" s="154">
        <v>1</v>
      </c>
      <c r="AE61" s="154">
        <f t="shared" si="7"/>
        <v>1</v>
      </c>
      <c r="AF61" s="154" t="s">
        <v>29</v>
      </c>
      <c r="AG61" s="154" t="s">
        <v>29</v>
      </c>
      <c r="AH61" s="154" t="str">
        <f t="shared" si="8"/>
        <v>0</v>
      </c>
      <c r="AI61" s="154" t="s">
        <v>29</v>
      </c>
      <c r="AJ61" s="154" t="s">
        <v>29</v>
      </c>
      <c r="AK61" s="154" t="str">
        <f t="shared" si="9"/>
        <v>0</v>
      </c>
      <c r="AL61" s="154" t="s">
        <v>29</v>
      </c>
      <c r="AM61" s="154" t="s">
        <v>29</v>
      </c>
      <c r="AN61" s="154" t="str">
        <f t="shared" si="10"/>
        <v>0</v>
      </c>
      <c r="AO61" s="154" t="s">
        <v>29</v>
      </c>
      <c r="AP61" s="154" t="s">
        <v>29</v>
      </c>
      <c r="AQ61" s="154" t="str">
        <f t="shared" si="11"/>
        <v>0</v>
      </c>
      <c r="AR61" s="154" t="s">
        <v>29</v>
      </c>
      <c r="AS61" s="154" t="s">
        <v>29</v>
      </c>
      <c r="AT61" s="154" t="str">
        <f t="shared" si="12"/>
        <v>0</v>
      </c>
      <c r="AU61" s="154" t="s">
        <v>29</v>
      </c>
      <c r="AV61" s="154" t="s">
        <v>29</v>
      </c>
      <c r="AW61" s="154" t="str">
        <f t="shared" si="13"/>
        <v>0</v>
      </c>
      <c r="AX61" s="154" t="s">
        <v>29</v>
      </c>
      <c r="AY61" s="154" t="s">
        <v>29</v>
      </c>
      <c r="AZ61" s="154" t="str">
        <f t="shared" si="14"/>
        <v>0</v>
      </c>
      <c r="BA61" s="154" t="s">
        <v>29</v>
      </c>
      <c r="BB61" s="154" t="s">
        <v>29</v>
      </c>
      <c r="BC61" s="154" t="str">
        <f t="shared" si="15"/>
        <v>0</v>
      </c>
      <c r="BD61" s="154" t="s">
        <v>29</v>
      </c>
      <c r="BE61" s="154" t="s">
        <v>29</v>
      </c>
      <c r="BF61" s="154" t="str">
        <f t="shared" si="16"/>
        <v>0</v>
      </c>
      <c r="BG61" s="154" t="s">
        <v>29</v>
      </c>
      <c r="BH61" s="154" t="s">
        <v>29</v>
      </c>
      <c r="BI61" s="154" t="str">
        <f t="shared" si="17"/>
        <v>0</v>
      </c>
      <c r="BJ61" s="154" t="s">
        <v>29</v>
      </c>
      <c r="BK61" s="154" t="s">
        <v>29</v>
      </c>
      <c r="BL61" s="154" t="str">
        <f t="shared" si="18"/>
        <v>0</v>
      </c>
      <c r="BM61" s="154" t="s">
        <v>29</v>
      </c>
      <c r="BN61" s="154" t="s">
        <v>29</v>
      </c>
      <c r="BO61" s="154" t="str">
        <f t="shared" si="19"/>
        <v>0</v>
      </c>
      <c r="BP61" s="154" t="s">
        <v>29</v>
      </c>
      <c r="BQ61" s="154" t="s">
        <v>29</v>
      </c>
      <c r="BR61" s="154" t="str">
        <f t="shared" si="20"/>
        <v>0</v>
      </c>
      <c r="BS61" s="154" t="s">
        <v>29</v>
      </c>
      <c r="BT61" s="154" t="s">
        <v>29</v>
      </c>
      <c r="BU61" s="154" t="str">
        <f t="shared" si="21"/>
        <v>0</v>
      </c>
      <c r="BV61" s="154" t="s">
        <v>29</v>
      </c>
      <c r="BW61" s="154" t="s">
        <v>29</v>
      </c>
      <c r="BX61" s="154" t="str">
        <f t="shared" si="22"/>
        <v>0</v>
      </c>
      <c r="BY61" s="154" t="s">
        <v>29</v>
      </c>
      <c r="BZ61" s="154" t="s">
        <v>29</v>
      </c>
      <c r="CA61" s="154" t="str">
        <f t="shared" si="23"/>
        <v>0</v>
      </c>
      <c r="CB61" s="154" t="s">
        <v>29</v>
      </c>
      <c r="CC61" s="154" t="s">
        <v>29</v>
      </c>
      <c r="CD61" s="154" t="str">
        <f t="shared" si="24"/>
        <v>0</v>
      </c>
      <c r="CE61" s="154" t="s">
        <v>29</v>
      </c>
      <c r="CF61" s="154" t="s">
        <v>29</v>
      </c>
      <c r="CG61" s="154" t="str">
        <f t="shared" si="25"/>
        <v>0</v>
      </c>
      <c r="CH61" s="154" t="s">
        <v>29</v>
      </c>
      <c r="CI61" s="154" t="s">
        <v>29</v>
      </c>
      <c r="CJ61" s="154" t="str">
        <f t="shared" si="26"/>
        <v>0</v>
      </c>
      <c r="CK61" s="154" t="s">
        <v>29</v>
      </c>
      <c r="CL61" s="154" t="s">
        <v>29</v>
      </c>
      <c r="CM61" s="154" t="str">
        <f t="shared" si="27"/>
        <v>0</v>
      </c>
      <c r="CN61" s="154" t="s">
        <v>29</v>
      </c>
      <c r="CO61" s="154" t="s">
        <v>29</v>
      </c>
      <c r="CP61" s="154" t="str">
        <f t="shared" si="28"/>
        <v>0</v>
      </c>
      <c r="CQ61" s="154" t="s">
        <v>29</v>
      </c>
      <c r="CR61" s="154">
        <v>7</v>
      </c>
      <c r="CS61" s="154">
        <f t="shared" si="29"/>
        <v>7</v>
      </c>
    </row>
    <row r="62" spans="1:97" ht="12.75" customHeight="1">
      <c r="A62" s="103">
        <v>1</v>
      </c>
      <c r="B62" s="130" t="s">
        <v>27</v>
      </c>
      <c r="C62" s="103">
        <v>154</v>
      </c>
      <c r="D62" s="117" t="s">
        <v>106</v>
      </c>
      <c r="E62" s="121">
        <v>12902</v>
      </c>
      <c r="F62" s="121">
        <v>1</v>
      </c>
      <c r="G62" s="121" t="s">
        <v>96</v>
      </c>
      <c r="H62" s="154">
        <v>2</v>
      </c>
      <c r="I62" s="154">
        <v>3</v>
      </c>
      <c r="J62" s="154">
        <f t="shared" si="0"/>
        <v>5</v>
      </c>
      <c r="K62" s="154" t="s">
        <v>29</v>
      </c>
      <c r="L62" s="154" t="s">
        <v>29</v>
      </c>
      <c r="M62" s="154" t="str">
        <f t="shared" si="1"/>
        <v>0</v>
      </c>
      <c r="N62" s="154" t="s">
        <v>29</v>
      </c>
      <c r="O62" s="154">
        <v>2</v>
      </c>
      <c r="P62" s="154">
        <f t="shared" si="2"/>
        <v>2</v>
      </c>
      <c r="Q62" s="154" t="s">
        <v>29</v>
      </c>
      <c r="R62" s="154">
        <v>2</v>
      </c>
      <c r="S62" s="154">
        <f t="shared" si="3"/>
        <v>2</v>
      </c>
      <c r="T62" s="154" t="s">
        <v>29</v>
      </c>
      <c r="U62" s="154" t="s">
        <v>29</v>
      </c>
      <c r="V62" s="154" t="str">
        <f t="shared" si="4"/>
        <v>0</v>
      </c>
      <c r="W62" s="154" t="s">
        <v>29</v>
      </c>
      <c r="X62" s="154" t="s">
        <v>29</v>
      </c>
      <c r="Y62" s="154" t="str">
        <f t="shared" si="5"/>
        <v>0</v>
      </c>
      <c r="Z62" s="154" t="s">
        <v>29</v>
      </c>
      <c r="AA62" s="154" t="s">
        <v>29</v>
      </c>
      <c r="AB62" s="154" t="str">
        <f t="shared" si="6"/>
        <v>0</v>
      </c>
      <c r="AC62" s="154" t="s">
        <v>29</v>
      </c>
      <c r="AD62" s="154" t="s">
        <v>29</v>
      </c>
      <c r="AE62" s="154" t="str">
        <f t="shared" si="7"/>
        <v>0</v>
      </c>
      <c r="AF62" s="154" t="s">
        <v>29</v>
      </c>
      <c r="AG62" s="154" t="s">
        <v>29</v>
      </c>
      <c r="AH62" s="154" t="str">
        <f t="shared" si="8"/>
        <v>0</v>
      </c>
      <c r="AI62" s="154" t="s">
        <v>29</v>
      </c>
      <c r="AJ62" s="154" t="s">
        <v>29</v>
      </c>
      <c r="AK62" s="154" t="str">
        <f t="shared" si="9"/>
        <v>0</v>
      </c>
      <c r="AL62" s="154" t="s">
        <v>29</v>
      </c>
      <c r="AM62" s="154" t="s">
        <v>29</v>
      </c>
      <c r="AN62" s="154" t="str">
        <f t="shared" si="10"/>
        <v>0</v>
      </c>
      <c r="AO62" s="154" t="s">
        <v>29</v>
      </c>
      <c r="AP62" s="154" t="s">
        <v>29</v>
      </c>
      <c r="AQ62" s="154" t="str">
        <f t="shared" si="11"/>
        <v>0</v>
      </c>
      <c r="AR62" s="154" t="s">
        <v>29</v>
      </c>
      <c r="AS62" s="154" t="s">
        <v>29</v>
      </c>
      <c r="AT62" s="154" t="str">
        <f t="shared" si="12"/>
        <v>0</v>
      </c>
      <c r="AU62" s="154" t="s">
        <v>29</v>
      </c>
      <c r="AV62" s="154" t="s">
        <v>29</v>
      </c>
      <c r="AW62" s="154" t="str">
        <f t="shared" si="13"/>
        <v>0</v>
      </c>
      <c r="AX62" s="154" t="s">
        <v>29</v>
      </c>
      <c r="AY62" s="154" t="s">
        <v>29</v>
      </c>
      <c r="AZ62" s="154" t="str">
        <f t="shared" si="14"/>
        <v>0</v>
      </c>
      <c r="BA62" s="154" t="s">
        <v>29</v>
      </c>
      <c r="BB62" s="154" t="s">
        <v>29</v>
      </c>
      <c r="BC62" s="154" t="str">
        <f t="shared" si="15"/>
        <v>0</v>
      </c>
      <c r="BD62" s="154" t="s">
        <v>29</v>
      </c>
      <c r="BE62" s="154" t="s">
        <v>29</v>
      </c>
      <c r="BF62" s="154" t="str">
        <f t="shared" si="16"/>
        <v>0</v>
      </c>
      <c r="BG62" s="154" t="s">
        <v>29</v>
      </c>
      <c r="BH62" s="154" t="s">
        <v>29</v>
      </c>
      <c r="BI62" s="154" t="str">
        <f t="shared" si="17"/>
        <v>0</v>
      </c>
      <c r="BJ62" s="154" t="s">
        <v>29</v>
      </c>
      <c r="BK62" s="154" t="s">
        <v>29</v>
      </c>
      <c r="BL62" s="154" t="str">
        <f t="shared" si="18"/>
        <v>0</v>
      </c>
      <c r="BM62" s="154" t="s">
        <v>29</v>
      </c>
      <c r="BN62" s="154" t="s">
        <v>29</v>
      </c>
      <c r="BO62" s="154" t="str">
        <f t="shared" si="19"/>
        <v>0</v>
      </c>
      <c r="BP62" s="154" t="s">
        <v>29</v>
      </c>
      <c r="BQ62" s="154" t="s">
        <v>29</v>
      </c>
      <c r="BR62" s="154" t="str">
        <f t="shared" si="20"/>
        <v>0</v>
      </c>
      <c r="BS62" s="154" t="s">
        <v>29</v>
      </c>
      <c r="BT62" s="154" t="s">
        <v>29</v>
      </c>
      <c r="BU62" s="154" t="str">
        <f t="shared" si="21"/>
        <v>0</v>
      </c>
      <c r="BV62" s="154" t="s">
        <v>29</v>
      </c>
      <c r="BW62" s="154" t="s">
        <v>29</v>
      </c>
      <c r="BX62" s="154" t="str">
        <f t="shared" si="22"/>
        <v>0</v>
      </c>
      <c r="BY62" s="154" t="s">
        <v>29</v>
      </c>
      <c r="BZ62" s="154" t="s">
        <v>29</v>
      </c>
      <c r="CA62" s="154" t="str">
        <f t="shared" si="23"/>
        <v>0</v>
      </c>
      <c r="CB62" s="154" t="s">
        <v>29</v>
      </c>
      <c r="CC62" s="154" t="s">
        <v>29</v>
      </c>
      <c r="CD62" s="154" t="str">
        <f t="shared" si="24"/>
        <v>0</v>
      </c>
      <c r="CE62" s="154" t="s">
        <v>29</v>
      </c>
      <c r="CF62" s="154" t="s">
        <v>29</v>
      </c>
      <c r="CG62" s="154" t="str">
        <f t="shared" si="25"/>
        <v>0</v>
      </c>
      <c r="CH62" s="154" t="s">
        <v>29</v>
      </c>
      <c r="CI62" s="154" t="s">
        <v>29</v>
      </c>
      <c r="CJ62" s="154" t="str">
        <f t="shared" si="26"/>
        <v>0</v>
      </c>
      <c r="CK62" s="154" t="s">
        <v>29</v>
      </c>
      <c r="CL62" s="154" t="s">
        <v>29</v>
      </c>
      <c r="CM62" s="154" t="str">
        <f t="shared" si="27"/>
        <v>0</v>
      </c>
      <c r="CN62" s="154" t="s">
        <v>29</v>
      </c>
      <c r="CO62" s="154" t="s">
        <v>29</v>
      </c>
      <c r="CP62" s="154" t="str">
        <f t="shared" si="28"/>
        <v>0</v>
      </c>
      <c r="CQ62" s="154">
        <v>2</v>
      </c>
      <c r="CR62" s="154">
        <v>7</v>
      </c>
      <c r="CS62" s="154">
        <f t="shared" si="29"/>
        <v>9</v>
      </c>
    </row>
    <row r="63" spans="1:97" ht="12.75" customHeight="1">
      <c r="A63" s="103">
        <v>1</v>
      </c>
      <c r="B63" s="130" t="s">
        <v>27</v>
      </c>
      <c r="C63" s="103">
        <v>156</v>
      </c>
      <c r="D63" s="117" t="s">
        <v>108</v>
      </c>
      <c r="E63" s="121">
        <v>11683</v>
      </c>
      <c r="F63" s="121">
        <v>1</v>
      </c>
      <c r="G63" s="121" t="s">
        <v>96</v>
      </c>
      <c r="H63" s="154">
        <v>1</v>
      </c>
      <c r="I63" s="154">
        <v>3</v>
      </c>
      <c r="J63" s="154">
        <f t="shared" si="0"/>
        <v>4</v>
      </c>
      <c r="K63" s="154" t="s">
        <v>29</v>
      </c>
      <c r="L63" s="154">
        <v>1</v>
      </c>
      <c r="M63" s="154">
        <f t="shared" si="1"/>
        <v>1</v>
      </c>
      <c r="N63" s="154">
        <v>1</v>
      </c>
      <c r="O63" s="154" t="s">
        <v>29</v>
      </c>
      <c r="P63" s="154">
        <f t="shared" si="2"/>
        <v>1</v>
      </c>
      <c r="Q63" s="154" t="s">
        <v>29</v>
      </c>
      <c r="R63" s="154">
        <v>2</v>
      </c>
      <c r="S63" s="154">
        <f t="shared" si="3"/>
        <v>2</v>
      </c>
      <c r="T63" s="154" t="s">
        <v>29</v>
      </c>
      <c r="U63" s="154" t="s">
        <v>29</v>
      </c>
      <c r="V63" s="154" t="str">
        <f t="shared" si="4"/>
        <v>0</v>
      </c>
      <c r="W63" s="154" t="s">
        <v>29</v>
      </c>
      <c r="X63" s="154" t="s">
        <v>29</v>
      </c>
      <c r="Y63" s="154" t="str">
        <f t="shared" si="5"/>
        <v>0</v>
      </c>
      <c r="Z63" s="154" t="s">
        <v>29</v>
      </c>
      <c r="AA63" s="154" t="s">
        <v>29</v>
      </c>
      <c r="AB63" s="154" t="str">
        <f t="shared" si="6"/>
        <v>0</v>
      </c>
      <c r="AC63" s="154" t="s">
        <v>29</v>
      </c>
      <c r="AD63" s="154" t="s">
        <v>29</v>
      </c>
      <c r="AE63" s="154" t="str">
        <f t="shared" si="7"/>
        <v>0</v>
      </c>
      <c r="AF63" s="154" t="s">
        <v>29</v>
      </c>
      <c r="AG63" s="154" t="s">
        <v>29</v>
      </c>
      <c r="AH63" s="154" t="str">
        <f t="shared" si="8"/>
        <v>0</v>
      </c>
      <c r="AI63" s="154" t="s">
        <v>29</v>
      </c>
      <c r="AJ63" s="154" t="s">
        <v>29</v>
      </c>
      <c r="AK63" s="154" t="str">
        <f t="shared" si="9"/>
        <v>0</v>
      </c>
      <c r="AL63" s="154" t="s">
        <v>29</v>
      </c>
      <c r="AM63" s="154" t="s">
        <v>29</v>
      </c>
      <c r="AN63" s="154" t="str">
        <f t="shared" si="10"/>
        <v>0</v>
      </c>
      <c r="AO63" s="154" t="s">
        <v>29</v>
      </c>
      <c r="AP63" s="154" t="s">
        <v>29</v>
      </c>
      <c r="AQ63" s="154" t="str">
        <f t="shared" si="11"/>
        <v>0</v>
      </c>
      <c r="AR63" s="154" t="s">
        <v>29</v>
      </c>
      <c r="AS63" s="154" t="s">
        <v>29</v>
      </c>
      <c r="AT63" s="154" t="str">
        <f t="shared" si="12"/>
        <v>0</v>
      </c>
      <c r="AU63" s="154" t="s">
        <v>29</v>
      </c>
      <c r="AV63" s="154" t="s">
        <v>29</v>
      </c>
      <c r="AW63" s="154" t="str">
        <f t="shared" si="13"/>
        <v>0</v>
      </c>
      <c r="AX63" s="154" t="s">
        <v>29</v>
      </c>
      <c r="AY63" s="154" t="s">
        <v>29</v>
      </c>
      <c r="AZ63" s="154" t="str">
        <f t="shared" si="14"/>
        <v>0</v>
      </c>
      <c r="BA63" s="154" t="s">
        <v>29</v>
      </c>
      <c r="BB63" s="154" t="s">
        <v>29</v>
      </c>
      <c r="BC63" s="154" t="str">
        <f t="shared" si="15"/>
        <v>0</v>
      </c>
      <c r="BD63" s="154" t="s">
        <v>29</v>
      </c>
      <c r="BE63" s="154" t="s">
        <v>29</v>
      </c>
      <c r="BF63" s="154" t="str">
        <f t="shared" si="16"/>
        <v>0</v>
      </c>
      <c r="BG63" s="154" t="s">
        <v>29</v>
      </c>
      <c r="BH63" s="154" t="s">
        <v>29</v>
      </c>
      <c r="BI63" s="154" t="str">
        <f t="shared" si="17"/>
        <v>0</v>
      </c>
      <c r="BJ63" s="154" t="s">
        <v>29</v>
      </c>
      <c r="BK63" s="154" t="s">
        <v>29</v>
      </c>
      <c r="BL63" s="154" t="str">
        <f t="shared" si="18"/>
        <v>0</v>
      </c>
      <c r="BM63" s="154" t="s">
        <v>29</v>
      </c>
      <c r="BN63" s="154" t="s">
        <v>29</v>
      </c>
      <c r="BO63" s="154" t="str">
        <f t="shared" si="19"/>
        <v>0</v>
      </c>
      <c r="BP63" s="154" t="s">
        <v>29</v>
      </c>
      <c r="BQ63" s="154" t="s">
        <v>29</v>
      </c>
      <c r="BR63" s="154" t="str">
        <f t="shared" si="20"/>
        <v>0</v>
      </c>
      <c r="BS63" s="154" t="s">
        <v>29</v>
      </c>
      <c r="BT63" s="154" t="s">
        <v>29</v>
      </c>
      <c r="BU63" s="154" t="str">
        <f t="shared" si="21"/>
        <v>0</v>
      </c>
      <c r="BV63" s="154" t="s">
        <v>29</v>
      </c>
      <c r="BW63" s="154" t="s">
        <v>29</v>
      </c>
      <c r="BX63" s="154" t="str">
        <f t="shared" si="22"/>
        <v>0</v>
      </c>
      <c r="BY63" s="154" t="s">
        <v>29</v>
      </c>
      <c r="BZ63" s="154" t="s">
        <v>29</v>
      </c>
      <c r="CA63" s="154" t="str">
        <f t="shared" si="23"/>
        <v>0</v>
      </c>
      <c r="CB63" s="154" t="s">
        <v>29</v>
      </c>
      <c r="CC63" s="154" t="s">
        <v>29</v>
      </c>
      <c r="CD63" s="154" t="str">
        <f t="shared" si="24"/>
        <v>0</v>
      </c>
      <c r="CE63" s="154" t="s">
        <v>29</v>
      </c>
      <c r="CF63" s="154" t="s">
        <v>29</v>
      </c>
      <c r="CG63" s="154" t="str">
        <f t="shared" si="25"/>
        <v>0</v>
      </c>
      <c r="CH63" s="154" t="s">
        <v>29</v>
      </c>
      <c r="CI63" s="154" t="s">
        <v>29</v>
      </c>
      <c r="CJ63" s="154" t="str">
        <f t="shared" si="26"/>
        <v>0</v>
      </c>
      <c r="CK63" s="154" t="s">
        <v>29</v>
      </c>
      <c r="CL63" s="154" t="s">
        <v>29</v>
      </c>
      <c r="CM63" s="154" t="str">
        <f t="shared" si="27"/>
        <v>0</v>
      </c>
      <c r="CN63" s="154" t="s">
        <v>29</v>
      </c>
      <c r="CO63" s="154">
        <v>1</v>
      </c>
      <c r="CP63" s="154">
        <f t="shared" si="28"/>
        <v>1</v>
      </c>
      <c r="CQ63" s="154">
        <v>2</v>
      </c>
      <c r="CR63" s="154">
        <v>7</v>
      </c>
      <c r="CS63" s="154">
        <f t="shared" si="29"/>
        <v>9</v>
      </c>
    </row>
    <row r="64" spans="1:97" ht="12.75" customHeight="1">
      <c r="A64" s="103">
        <v>1</v>
      </c>
      <c r="B64" s="130" t="s">
        <v>27</v>
      </c>
      <c r="C64" s="103">
        <v>158</v>
      </c>
      <c r="D64" s="117" t="s">
        <v>109</v>
      </c>
      <c r="E64" s="121">
        <v>12536</v>
      </c>
      <c r="F64" s="121">
        <v>1</v>
      </c>
      <c r="G64" s="121" t="s">
        <v>96</v>
      </c>
      <c r="H64" s="154">
        <v>1</v>
      </c>
      <c r="I64" s="154">
        <v>3</v>
      </c>
      <c r="J64" s="154">
        <f t="shared" si="0"/>
        <v>4</v>
      </c>
      <c r="K64" s="154" t="s">
        <v>29</v>
      </c>
      <c r="L64" s="154">
        <v>1</v>
      </c>
      <c r="M64" s="154">
        <f t="shared" si="1"/>
        <v>1</v>
      </c>
      <c r="N64" s="154">
        <v>1</v>
      </c>
      <c r="O64" s="154">
        <v>2</v>
      </c>
      <c r="P64" s="154">
        <f t="shared" si="2"/>
        <v>3</v>
      </c>
      <c r="Q64" s="154" t="s">
        <v>29</v>
      </c>
      <c r="R64" s="154">
        <v>1</v>
      </c>
      <c r="S64" s="154">
        <f t="shared" si="3"/>
        <v>1</v>
      </c>
      <c r="T64" s="154" t="s">
        <v>29</v>
      </c>
      <c r="U64" s="154" t="s">
        <v>29</v>
      </c>
      <c r="V64" s="154" t="str">
        <f t="shared" si="4"/>
        <v>0</v>
      </c>
      <c r="W64" s="154" t="s">
        <v>29</v>
      </c>
      <c r="X64" s="154" t="s">
        <v>29</v>
      </c>
      <c r="Y64" s="154" t="str">
        <f t="shared" si="5"/>
        <v>0</v>
      </c>
      <c r="Z64" s="154" t="s">
        <v>29</v>
      </c>
      <c r="AA64" s="154" t="s">
        <v>29</v>
      </c>
      <c r="AB64" s="154" t="str">
        <f t="shared" si="6"/>
        <v>0</v>
      </c>
      <c r="AC64" s="154" t="s">
        <v>29</v>
      </c>
      <c r="AD64" s="154" t="s">
        <v>29</v>
      </c>
      <c r="AE64" s="154" t="str">
        <f t="shared" si="7"/>
        <v>0</v>
      </c>
      <c r="AF64" s="154" t="s">
        <v>29</v>
      </c>
      <c r="AG64" s="154" t="s">
        <v>29</v>
      </c>
      <c r="AH64" s="154" t="str">
        <f t="shared" si="8"/>
        <v>0</v>
      </c>
      <c r="AI64" s="154" t="s">
        <v>29</v>
      </c>
      <c r="AJ64" s="154" t="s">
        <v>29</v>
      </c>
      <c r="AK64" s="154" t="str">
        <f t="shared" si="9"/>
        <v>0</v>
      </c>
      <c r="AL64" s="154" t="s">
        <v>29</v>
      </c>
      <c r="AM64" s="154" t="s">
        <v>29</v>
      </c>
      <c r="AN64" s="154" t="str">
        <f t="shared" si="10"/>
        <v>0</v>
      </c>
      <c r="AO64" s="154" t="s">
        <v>29</v>
      </c>
      <c r="AP64" s="154" t="s">
        <v>29</v>
      </c>
      <c r="AQ64" s="154" t="str">
        <f t="shared" si="11"/>
        <v>0</v>
      </c>
      <c r="AR64" s="154" t="s">
        <v>29</v>
      </c>
      <c r="AS64" s="154" t="s">
        <v>29</v>
      </c>
      <c r="AT64" s="154" t="str">
        <f t="shared" si="12"/>
        <v>0</v>
      </c>
      <c r="AU64" s="154" t="s">
        <v>29</v>
      </c>
      <c r="AV64" s="154" t="s">
        <v>29</v>
      </c>
      <c r="AW64" s="154" t="str">
        <f t="shared" si="13"/>
        <v>0</v>
      </c>
      <c r="AX64" s="154" t="s">
        <v>29</v>
      </c>
      <c r="AY64" s="154" t="s">
        <v>29</v>
      </c>
      <c r="AZ64" s="154" t="str">
        <f t="shared" si="14"/>
        <v>0</v>
      </c>
      <c r="BA64" s="154" t="s">
        <v>29</v>
      </c>
      <c r="BB64" s="154" t="s">
        <v>29</v>
      </c>
      <c r="BC64" s="154" t="str">
        <f t="shared" si="15"/>
        <v>0</v>
      </c>
      <c r="BD64" s="154" t="s">
        <v>29</v>
      </c>
      <c r="BE64" s="154" t="s">
        <v>29</v>
      </c>
      <c r="BF64" s="154" t="str">
        <f t="shared" si="16"/>
        <v>0</v>
      </c>
      <c r="BG64" s="154" t="s">
        <v>29</v>
      </c>
      <c r="BH64" s="154" t="s">
        <v>29</v>
      </c>
      <c r="BI64" s="154" t="str">
        <f t="shared" si="17"/>
        <v>0</v>
      </c>
      <c r="BJ64" s="154" t="s">
        <v>29</v>
      </c>
      <c r="BK64" s="154" t="s">
        <v>29</v>
      </c>
      <c r="BL64" s="154" t="str">
        <f t="shared" si="18"/>
        <v>0</v>
      </c>
      <c r="BM64" s="154" t="s">
        <v>29</v>
      </c>
      <c r="BN64" s="154" t="s">
        <v>29</v>
      </c>
      <c r="BO64" s="154" t="str">
        <f t="shared" si="19"/>
        <v>0</v>
      </c>
      <c r="BP64" s="154" t="s">
        <v>29</v>
      </c>
      <c r="BQ64" s="154" t="s">
        <v>29</v>
      </c>
      <c r="BR64" s="154" t="str">
        <f t="shared" si="20"/>
        <v>0</v>
      </c>
      <c r="BS64" s="154" t="s">
        <v>29</v>
      </c>
      <c r="BT64" s="154" t="s">
        <v>29</v>
      </c>
      <c r="BU64" s="154" t="str">
        <f t="shared" si="21"/>
        <v>0</v>
      </c>
      <c r="BV64" s="154" t="s">
        <v>29</v>
      </c>
      <c r="BW64" s="154" t="s">
        <v>29</v>
      </c>
      <c r="BX64" s="154" t="str">
        <f t="shared" si="22"/>
        <v>0</v>
      </c>
      <c r="BY64" s="154" t="s">
        <v>29</v>
      </c>
      <c r="BZ64" s="154" t="s">
        <v>29</v>
      </c>
      <c r="CA64" s="154" t="str">
        <f t="shared" si="23"/>
        <v>0</v>
      </c>
      <c r="CB64" s="154" t="s">
        <v>29</v>
      </c>
      <c r="CC64" s="154" t="s">
        <v>29</v>
      </c>
      <c r="CD64" s="154" t="str">
        <f t="shared" si="24"/>
        <v>0</v>
      </c>
      <c r="CE64" s="154" t="s">
        <v>29</v>
      </c>
      <c r="CF64" s="154" t="s">
        <v>29</v>
      </c>
      <c r="CG64" s="154" t="str">
        <f t="shared" si="25"/>
        <v>0</v>
      </c>
      <c r="CH64" s="154" t="s">
        <v>29</v>
      </c>
      <c r="CI64" s="154" t="s">
        <v>29</v>
      </c>
      <c r="CJ64" s="154" t="str">
        <f t="shared" si="26"/>
        <v>0</v>
      </c>
      <c r="CK64" s="154" t="s">
        <v>29</v>
      </c>
      <c r="CL64" s="154" t="s">
        <v>29</v>
      </c>
      <c r="CM64" s="154" t="str">
        <f t="shared" si="27"/>
        <v>0</v>
      </c>
      <c r="CN64" s="154" t="s">
        <v>29</v>
      </c>
      <c r="CO64" s="154" t="s">
        <v>29</v>
      </c>
      <c r="CP64" s="154" t="str">
        <f t="shared" si="28"/>
        <v>0</v>
      </c>
      <c r="CQ64" s="154">
        <v>2</v>
      </c>
      <c r="CR64" s="154">
        <v>7</v>
      </c>
      <c r="CS64" s="154">
        <f t="shared" si="29"/>
        <v>9</v>
      </c>
    </row>
    <row r="65" spans="1:97" ht="12.75" customHeight="1">
      <c r="A65" s="103">
        <v>1</v>
      </c>
      <c r="B65" s="130" t="s">
        <v>27</v>
      </c>
      <c r="C65" s="103">
        <v>161</v>
      </c>
      <c r="D65" s="117" t="s">
        <v>110</v>
      </c>
      <c r="E65" s="121">
        <v>11990</v>
      </c>
      <c r="F65" s="121">
        <v>1</v>
      </c>
      <c r="G65" s="121" t="s">
        <v>96</v>
      </c>
      <c r="H65" s="154">
        <v>1</v>
      </c>
      <c r="I65" s="154">
        <v>2</v>
      </c>
      <c r="J65" s="154">
        <f t="shared" si="0"/>
        <v>3</v>
      </c>
      <c r="K65" s="154" t="s">
        <v>29</v>
      </c>
      <c r="L65" s="154" t="s">
        <v>29</v>
      </c>
      <c r="M65" s="154" t="str">
        <f t="shared" si="1"/>
        <v>0</v>
      </c>
      <c r="N65" s="154" t="s">
        <v>29</v>
      </c>
      <c r="O65" s="154" t="s">
        <v>29</v>
      </c>
      <c r="P65" s="154" t="str">
        <f t="shared" si="2"/>
        <v>0</v>
      </c>
      <c r="Q65" s="154" t="s">
        <v>29</v>
      </c>
      <c r="R65" s="154">
        <v>1</v>
      </c>
      <c r="S65" s="154">
        <f t="shared" si="3"/>
        <v>1</v>
      </c>
      <c r="T65" s="154" t="s">
        <v>29</v>
      </c>
      <c r="U65" s="154" t="s">
        <v>29</v>
      </c>
      <c r="V65" s="154" t="str">
        <f t="shared" si="4"/>
        <v>0</v>
      </c>
      <c r="W65" s="154" t="s">
        <v>29</v>
      </c>
      <c r="X65" s="154" t="s">
        <v>29</v>
      </c>
      <c r="Y65" s="154" t="str">
        <f t="shared" si="5"/>
        <v>0</v>
      </c>
      <c r="Z65" s="154" t="s">
        <v>29</v>
      </c>
      <c r="AA65" s="154" t="s">
        <v>29</v>
      </c>
      <c r="AB65" s="154" t="str">
        <f t="shared" si="6"/>
        <v>0</v>
      </c>
      <c r="AC65" s="154" t="s">
        <v>29</v>
      </c>
      <c r="AD65" s="154" t="s">
        <v>29</v>
      </c>
      <c r="AE65" s="154" t="str">
        <f t="shared" si="7"/>
        <v>0</v>
      </c>
      <c r="AF65" s="154" t="s">
        <v>29</v>
      </c>
      <c r="AG65" s="154" t="s">
        <v>29</v>
      </c>
      <c r="AH65" s="154" t="str">
        <f t="shared" si="8"/>
        <v>0</v>
      </c>
      <c r="AI65" s="154" t="s">
        <v>29</v>
      </c>
      <c r="AJ65" s="154" t="s">
        <v>29</v>
      </c>
      <c r="AK65" s="154" t="str">
        <f t="shared" si="9"/>
        <v>0</v>
      </c>
      <c r="AL65" s="154" t="s">
        <v>29</v>
      </c>
      <c r="AM65" s="154" t="s">
        <v>29</v>
      </c>
      <c r="AN65" s="154" t="str">
        <f t="shared" si="10"/>
        <v>0</v>
      </c>
      <c r="AO65" s="154" t="s">
        <v>29</v>
      </c>
      <c r="AP65" s="154" t="s">
        <v>29</v>
      </c>
      <c r="AQ65" s="154" t="str">
        <f t="shared" si="11"/>
        <v>0</v>
      </c>
      <c r="AR65" s="154" t="s">
        <v>29</v>
      </c>
      <c r="AS65" s="154" t="s">
        <v>29</v>
      </c>
      <c r="AT65" s="154" t="str">
        <f t="shared" si="12"/>
        <v>0</v>
      </c>
      <c r="AU65" s="154" t="s">
        <v>29</v>
      </c>
      <c r="AV65" s="154" t="s">
        <v>29</v>
      </c>
      <c r="AW65" s="154" t="str">
        <f t="shared" si="13"/>
        <v>0</v>
      </c>
      <c r="AX65" s="154" t="s">
        <v>29</v>
      </c>
      <c r="AY65" s="154" t="s">
        <v>29</v>
      </c>
      <c r="AZ65" s="154" t="str">
        <f t="shared" si="14"/>
        <v>0</v>
      </c>
      <c r="BA65" s="154" t="s">
        <v>29</v>
      </c>
      <c r="BB65" s="154" t="s">
        <v>29</v>
      </c>
      <c r="BC65" s="154" t="str">
        <f t="shared" si="15"/>
        <v>0</v>
      </c>
      <c r="BD65" s="154" t="s">
        <v>29</v>
      </c>
      <c r="BE65" s="154" t="s">
        <v>29</v>
      </c>
      <c r="BF65" s="154" t="str">
        <f t="shared" si="16"/>
        <v>0</v>
      </c>
      <c r="BG65" s="154" t="s">
        <v>29</v>
      </c>
      <c r="BH65" s="154" t="s">
        <v>29</v>
      </c>
      <c r="BI65" s="154" t="str">
        <f t="shared" si="17"/>
        <v>0</v>
      </c>
      <c r="BJ65" s="154" t="s">
        <v>29</v>
      </c>
      <c r="BK65" s="154" t="s">
        <v>29</v>
      </c>
      <c r="BL65" s="154" t="str">
        <f t="shared" si="18"/>
        <v>0</v>
      </c>
      <c r="BM65" s="154" t="s">
        <v>29</v>
      </c>
      <c r="BN65" s="154" t="s">
        <v>29</v>
      </c>
      <c r="BO65" s="154" t="str">
        <f t="shared" si="19"/>
        <v>0</v>
      </c>
      <c r="BP65" s="154" t="s">
        <v>29</v>
      </c>
      <c r="BQ65" s="154" t="s">
        <v>29</v>
      </c>
      <c r="BR65" s="154" t="str">
        <f t="shared" si="20"/>
        <v>0</v>
      </c>
      <c r="BS65" s="154" t="s">
        <v>29</v>
      </c>
      <c r="BT65" s="154" t="s">
        <v>29</v>
      </c>
      <c r="BU65" s="154" t="str">
        <f t="shared" si="21"/>
        <v>0</v>
      </c>
      <c r="BV65" s="154" t="s">
        <v>29</v>
      </c>
      <c r="BW65" s="154" t="s">
        <v>29</v>
      </c>
      <c r="BX65" s="154" t="str">
        <f t="shared" si="22"/>
        <v>0</v>
      </c>
      <c r="BY65" s="154" t="s">
        <v>29</v>
      </c>
      <c r="BZ65" s="154" t="s">
        <v>29</v>
      </c>
      <c r="CA65" s="154" t="str">
        <f t="shared" si="23"/>
        <v>0</v>
      </c>
      <c r="CB65" s="154" t="s">
        <v>29</v>
      </c>
      <c r="CC65" s="154" t="s">
        <v>29</v>
      </c>
      <c r="CD65" s="154" t="str">
        <f t="shared" si="24"/>
        <v>0</v>
      </c>
      <c r="CE65" s="154" t="s">
        <v>29</v>
      </c>
      <c r="CF65" s="154" t="s">
        <v>29</v>
      </c>
      <c r="CG65" s="154" t="str">
        <f t="shared" si="25"/>
        <v>0</v>
      </c>
      <c r="CH65" s="154" t="s">
        <v>29</v>
      </c>
      <c r="CI65" s="154" t="s">
        <v>29</v>
      </c>
      <c r="CJ65" s="154" t="str">
        <f t="shared" si="26"/>
        <v>0</v>
      </c>
      <c r="CK65" s="154" t="s">
        <v>29</v>
      </c>
      <c r="CL65" s="154" t="s">
        <v>29</v>
      </c>
      <c r="CM65" s="154" t="str">
        <f t="shared" si="27"/>
        <v>0</v>
      </c>
      <c r="CN65" s="154">
        <v>1</v>
      </c>
      <c r="CO65" s="154">
        <v>2</v>
      </c>
      <c r="CP65" s="154">
        <f t="shared" si="28"/>
        <v>3</v>
      </c>
      <c r="CQ65" s="154">
        <v>2</v>
      </c>
      <c r="CR65" s="154">
        <v>5</v>
      </c>
      <c r="CS65" s="154">
        <f t="shared" si="29"/>
        <v>7</v>
      </c>
    </row>
    <row r="66" spans="1:97" ht="12.75" customHeight="1">
      <c r="A66" s="103">
        <v>1</v>
      </c>
      <c r="B66" s="130" t="s">
        <v>27</v>
      </c>
      <c r="C66" s="103">
        <v>174</v>
      </c>
      <c r="D66" s="117" t="s">
        <v>115</v>
      </c>
      <c r="E66" s="121">
        <v>15034</v>
      </c>
      <c r="F66" s="121">
        <v>1</v>
      </c>
      <c r="G66" s="121" t="s">
        <v>96</v>
      </c>
      <c r="H66" s="154">
        <v>1</v>
      </c>
      <c r="I66" s="154">
        <v>1</v>
      </c>
      <c r="J66" s="154">
        <f t="shared" si="0"/>
        <v>2</v>
      </c>
      <c r="K66" s="154" t="s">
        <v>29</v>
      </c>
      <c r="L66" s="154">
        <v>1</v>
      </c>
      <c r="M66" s="154">
        <f t="shared" si="1"/>
        <v>1</v>
      </c>
      <c r="N66" s="154">
        <v>1</v>
      </c>
      <c r="O66" s="154">
        <v>2</v>
      </c>
      <c r="P66" s="154">
        <f t="shared" si="2"/>
        <v>3</v>
      </c>
      <c r="Q66" s="154" t="s">
        <v>29</v>
      </c>
      <c r="R66" s="154">
        <v>2</v>
      </c>
      <c r="S66" s="154">
        <f t="shared" si="3"/>
        <v>2</v>
      </c>
      <c r="T66" s="154" t="s">
        <v>29</v>
      </c>
      <c r="U66" s="154" t="s">
        <v>29</v>
      </c>
      <c r="V66" s="154" t="str">
        <f t="shared" si="4"/>
        <v>0</v>
      </c>
      <c r="W66" s="154" t="s">
        <v>29</v>
      </c>
      <c r="X66" s="154" t="s">
        <v>29</v>
      </c>
      <c r="Y66" s="154" t="str">
        <f t="shared" si="5"/>
        <v>0</v>
      </c>
      <c r="Z66" s="154" t="s">
        <v>29</v>
      </c>
      <c r="AA66" s="154" t="s">
        <v>29</v>
      </c>
      <c r="AB66" s="154" t="str">
        <f t="shared" si="6"/>
        <v>0</v>
      </c>
      <c r="AC66" s="154" t="s">
        <v>29</v>
      </c>
      <c r="AD66" s="154" t="s">
        <v>29</v>
      </c>
      <c r="AE66" s="154" t="str">
        <f t="shared" si="7"/>
        <v>0</v>
      </c>
      <c r="AF66" s="154" t="s">
        <v>29</v>
      </c>
      <c r="AG66" s="154" t="s">
        <v>29</v>
      </c>
      <c r="AH66" s="154" t="str">
        <f t="shared" si="8"/>
        <v>0</v>
      </c>
      <c r="AI66" s="154" t="s">
        <v>29</v>
      </c>
      <c r="AJ66" s="154" t="s">
        <v>29</v>
      </c>
      <c r="AK66" s="154" t="str">
        <f t="shared" si="9"/>
        <v>0</v>
      </c>
      <c r="AL66" s="154" t="s">
        <v>29</v>
      </c>
      <c r="AM66" s="154" t="s">
        <v>29</v>
      </c>
      <c r="AN66" s="154" t="str">
        <f t="shared" si="10"/>
        <v>0</v>
      </c>
      <c r="AO66" s="154" t="s">
        <v>29</v>
      </c>
      <c r="AP66" s="154" t="s">
        <v>29</v>
      </c>
      <c r="AQ66" s="154" t="str">
        <f t="shared" si="11"/>
        <v>0</v>
      </c>
      <c r="AR66" s="154" t="s">
        <v>29</v>
      </c>
      <c r="AS66" s="154" t="s">
        <v>29</v>
      </c>
      <c r="AT66" s="154" t="str">
        <f t="shared" si="12"/>
        <v>0</v>
      </c>
      <c r="AU66" s="154" t="s">
        <v>29</v>
      </c>
      <c r="AV66" s="154" t="s">
        <v>29</v>
      </c>
      <c r="AW66" s="154" t="str">
        <f t="shared" si="13"/>
        <v>0</v>
      </c>
      <c r="AX66" s="154" t="s">
        <v>29</v>
      </c>
      <c r="AY66" s="154" t="s">
        <v>29</v>
      </c>
      <c r="AZ66" s="154" t="str">
        <f t="shared" si="14"/>
        <v>0</v>
      </c>
      <c r="BA66" s="154" t="s">
        <v>29</v>
      </c>
      <c r="BB66" s="154">
        <v>1</v>
      </c>
      <c r="BC66" s="154">
        <f t="shared" si="15"/>
        <v>1</v>
      </c>
      <c r="BD66" s="154" t="s">
        <v>29</v>
      </c>
      <c r="BE66" s="154" t="s">
        <v>29</v>
      </c>
      <c r="BF66" s="154" t="str">
        <f t="shared" si="16"/>
        <v>0</v>
      </c>
      <c r="BG66" s="154" t="s">
        <v>29</v>
      </c>
      <c r="BH66" s="154" t="s">
        <v>29</v>
      </c>
      <c r="BI66" s="154" t="str">
        <f t="shared" si="17"/>
        <v>0</v>
      </c>
      <c r="BJ66" s="154" t="s">
        <v>29</v>
      </c>
      <c r="BK66" s="154" t="s">
        <v>29</v>
      </c>
      <c r="BL66" s="154" t="str">
        <f t="shared" si="18"/>
        <v>0</v>
      </c>
      <c r="BM66" s="154" t="s">
        <v>29</v>
      </c>
      <c r="BN66" s="154" t="s">
        <v>29</v>
      </c>
      <c r="BO66" s="154" t="str">
        <f t="shared" si="19"/>
        <v>0</v>
      </c>
      <c r="BP66" s="154" t="s">
        <v>29</v>
      </c>
      <c r="BQ66" s="154" t="s">
        <v>29</v>
      </c>
      <c r="BR66" s="154" t="str">
        <f t="shared" si="20"/>
        <v>0</v>
      </c>
      <c r="BS66" s="154" t="s">
        <v>29</v>
      </c>
      <c r="BT66" s="154" t="s">
        <v>29</v>
      </c>
      <c r="BU66" s="154" t="str">
        <f t="shared" si="21"/>
        <v>0</v>
      </c>
      <c r="BV66" s="154" t="s">
        <v>29</v>
      </c>
      <c r="BW66" s="154" t="s">
        <v>29</v>
      </c>
      <c r="BX66" s="154" t="str">
        <f t="shared" si="22"/>
        <v>0</v>
      </c>
      <c r="BY66" s="154" t="s">
        <v>29</v>
      </c>
      <c r="BZ66" s="154" t="s">
        <v>29</v>
      </c>
      <c r="CA66" s="154" t="str">
        <f t="shared" si="23"/>
        <v>0</v>
      </c>
      <c r="CB66" s="154" t="s">
        <v>29</v>
      </c>
      <c r="CC66" s="154" t="s">
        <v>29</v>
      </c>
      <c r="CD66" s="154" t="str">
        <f t="shared" si="24"/>
        <v>0</v>
      </c>
      <c r="CE66" s="154" t="s">
        <v>29</v>
      </c>
      <c r="CF66" s="154" t="s">
        <v>29</v>
      </c>
      <c r="CG66" s="154" t="str">
        <f t="shared" si="25"/>
        <v>0</v>
      </c>
      <c r="CH66" s="154" t="s">
        <v>29</v>
      </c>
      <c r="CI66" s="154" t="s">
        <v>29</v>
      </c>
      <c r="CJ66" s="154" t="str">
        <f t="shared" si="26"/>
        <v>0</v>
      </c>
      <c r="CK66" s="154" t="s">
        <v>29</v>
      </c>
      <c r="CL66" s="154" t="s">
        <v>29</v>
      </c>
      <c r="CM66" s="154" t="str">
        <f t="shared" si="27"/>
        <v>0</v>
      </c>
      <c r="CN66" s="154" t="s">
        <v>29</v>
      </c>
      <c r="CO66" s="154" t="s">
        <v>29</v>
      </c>
      <c r="CP66" s="154" t="str">
        <f t="shared" si="28"/>
        <v>0</v>
      </c>
      <c r="CQ66" s="154">
        <v>2</v>
      </c>
      <c r="CR66" s="154">
        <v>7</v>
      </c>
      <c r="CS66" s="154">
        <f t="shared" si="29"/>
        <v>9</v>
      </c>
    </row>
    <row r="67" spans="1:97" ht="12.75" customHeight="1">
      <c r="A67" s="103">
        <v>1</v>
      </c>
      <c r="B67" s="130" t="s">
        <v>27</v>
      </c>
      <c r="C67" s="103">
        <v>199</v>
      </c>
      <c r="D67" s="117" t="s">
        <v>112</v>
      </c>
      <c r="E67" s="121">
        <v>14825</v>
      </c>
      <c r="F67" s="121">
        <v>1</v>
      </c>
      <c r="G67" s="121" t="s">
        <v>96</v>
      </c>
      <c r="H67" s="154">
        <v>1</v>
      </c>
      <c r="I67" s="154">
        <v>1</v>
      </c>
      <c r="J67" s="154">
        <f t="shared" si="0"/>
        <v>2</v>
      </c>
      <c r="K67" s="154" t="s">
        <v>29</v>
      </c>
      <c r="L67" s="154">
        <v>1</v>
      </c>
      <c r="M67" s="154">
        <f t="shared" si="1"/>
        <v>1</v>
      </c>
      <c r="N67" s="154" t="s">
        <v>29</v>
      </c>
      <c r="O67" s="154" t="s">
        <v>29</v>
      </c>
      <c r="P67" s="154" t="str">
        <f t="shared" si="2"/>
        <v>0</v>
      </c>
      <c r="Q67" s="154" t="s">
        <v>29</v>
      </c>
      <c r="R67" s="154">
        <v>3</v>
      </c>
      <c r="S67" s="154">
        <f t="shared" si="3"/>
        <v>3</v>
      </c>
      <c r="T67" s="154" t="s">
        <v>29</v>
      </c>
      <c r="U67" s="154" t="s">
        <v>29</v>
      </c>
      <c r="V67" s="154" t="str">
        <f t="shared" si="4"/>
        <v>0</v>
      </c>
      <c r="W67" s="154" t="s">
        <v>29</v>
      </c>
      <c r="X67" s="154" t="s">
        <v>29</v>
      </c>
      <c r="Y67" s="154" t="str">
        <f t="shared" si="5"/>
        <v>0</v>
      </c>
      <c r="Z67" s="154" t="s">
        <v>29</v>
      </c>
      <c r="AA67" s="154" t="s">
        <v>29</v>
      </c>
      <c r="AB67" s="154" t="str">
        <f t="shared" si="6"/>
        <v>0</v>
      </c>
      <c r="AC67" s="154" t="s">
        <v>29</v>
      </c>
      <c r="AD67" s="154" t="s">
        <v>29</v>
      </c>
      <c r="AE67" s="154" t="str">
        <f t="shared" si="7"/>
        <v>0</v>
      </c>
      <c r="AF67" s="154" t="s">
        <v>29</v>
      </c>
      <c r="AG67" s="154" t="s">
        <v>29</v>
      </c>
      <c r="AH67" s="154" t="str">
        <f t="shared" si="8"/>
        <v>0</v>
      </c>
      <c r="AI67" s="154" t="s">
        <v>29</v>
      </c>
      <c r="AJ67" s="154" t="s">
        <v>29</v>
      </c>
      <c r="AK67" s="154" t="str">
        <f t="shared" si="9"/>
        <v>0</v>
      </c>
      <c r="AL67" s="154" t="s">
        <v>29</v>
      </c>
      <c r="AM67" s="154" t="s">
        <v>29</v>
      </c>
      <c r="AN67" s="154" t="str">
        <f t="shared" si="10"/>
        <v>0</v>
      </c>
      <c r="AO67" s="154" t="s">
        <v>29</v>
      </c>
      <c r="AP67" s="154" t="s">
        <v>29</v>
      </c>
      <c r="AQ67" s="154" t="str">
        <f t="shared" si="11"/>
        <v>0</v>
      </c>
      <c r="AR67" s="154" t="s">
        <v>29</v>
      </c>
      <c r="AS67" s="154" t="s">
        <v>29</v>
      </c>
      <c r="AT67" s="154" t="str">
        <f t="shared" si="12"/>
        <v>0</v>
      </c>
      <c r="AU67" s="154" t="s">
        <v>29</v>
      </c>
      <c r="AV67" s="154" t="s">
        <v>29</v>
      </c>
      <c r="AW67" s="154" t="str">
        <f t="shared" si="13"/>
        <v>0</v>
      </c>
      <c r="AX67" s="154" t="s">
        <v>29</v>
      </c>
      <c r="AY67" s="154" t="s">
        <v>29</v>
      </c>
      <c r="AZ67" s="154" t="str">
        <f t="shared" si="14"/>
        <v>0</v>
      </c>
      <c r="BA67" s="154" t="s">
        <v>29</v>
      </c>
      <c r="BB67" s="154" t="s">
        <v>29</v>
      </c>
      <c r="BC67" s="154" t="str">
        <f t="shared" si="15"/>
        <v>0</v>
      </c>
      <c r="BD67" s="154" t="s">
        <v>29</v>
      </c>
      <c r="BE67" s="154" t="s">
        <v>29</v>
      </c>
      <c r="BF67" s="154" t="str">
        <f t="shared" si="16"/>
        <v>0</v>
      </c>
      <c r="BG67" s="154" t="s">
        <v>29</v>
      </c>
      <c r="BH67" s="154" t="s">
        <v>29</v>
      </c>
      <c r="BI67" s="154" t="str">
        <f t="shared" si="17"/>
        <v>0</v>
      </c>
      <c r="BJ67" s="154" t="s">
        <v>29</v>
      </c>
      <c r="BK67" s="154" t="s">
        <v>29</v>
      </c>
      <c r="BL67" s="154" t="str">
        <f t="shared" si="18"/>
        <v>0</v>
      </c>
      <c r="BM67" s="154" t="s">
        <v>29</v>
      </c>
      <c r="BN67" s="154" t="s">
        <v>29</v>
      </c>
      <c r="BO67" s="154" t="str">
        <f t="shared" si="19"/>
        <v>0</v>
      </c>
      <c r="BP67" s="154" t="s">
        <v>29</v>
      </c>
      <c r="BQ67" s="154" t="s">
        <v>29</v>
      </c>
      <c r="BR67" s="154" t="str">
        <f t="shared" si="20"/>
        <v>0</v>
      </c>
      <c r="BS67" s="154" t="s">
        <v>29</v>
      </c>
      <c r="BT67" s="154" t="s">
        <v>29</v>
      </c>
      <c r="BU67" s="154" t="str">
        <f t="shared" si="21"/>
        <v>0</v>
      </c>
      <c r="BV67" s="154" t="s">
        <v>29</v>
      </c>
      <c r="BW67" s="154" t="s">
        <v>29</v>
      </c>
      <c r="BX67" s="154" t="str">
        <f t="shared" si="22"/>
        <v>0</v>
      </c>
      <c r="BY67" s="154" t="s">
        <v>29</v>
      </c>
      <c r="BZ67" s="154" t="s">
        <v>29</v>
      </c>
      <c r="CA67" s="154" t="str">
        <f t="shared" si="23"/>
        <v>0</v>
      </c>
      <c r="CB67" s="154" t="s">
        <v>29</v>
      </c>
      <c r="CC67" s="154" t="s">
        <v>29</v>
      </c>
      <c r="CD67" s="154" t="str">
        <f t="shared" si="24"/>
        <v>0</v>
      </c>
      <c r="CE67" s="154" t="s">
        <v>29</v>
      </c>
      <c r="CF67" s="154" t="s">
        <v>29</v>
      </c>
      <c r="CG67" s="154" t="str">
        <f t="shared" si="25"/>
        <v>0</v>
      </c>
      <c r="CH67" s="154" t="s">
        <v>29</v>
      </c>
      <c r="CI67" s="154" t="s">
        <v>29</v>
      </c>
      <c r="CJ67" s="154" t="str">
        <f t="shared" si="26"/>
        <v>0</v>
      </c>
      <c r="CK67" s="154" t="s">
        <v>29</v>
      </c>
      <c r="CL67" s="154" t="s">
        <v>29</v>
      </c>
      <c r="CM67" s="154" t="str">
        <f t="shared" si="27"/>
        <v>0</v>
      </c>
      <c r="CN67" s="154" t="s">
        <v>29</v>
      </c>
      <c r="CO67" s="154">
        <v>1</v>
      </c>
      <c r="CP67" s="154">
        <f t="shared" si="28"/>
        <v>1</v>
      </c>
      <c r="CQ67" s="154">
        <v>1</v>
      </c>
      <c r="CR67" s="154">
        <v>6</v>
      </c>
      <c r="CS67" s="154">
        <f t="shared" si="29"/>
        <v>7</v>
      </c>
    </row>
    <row r="68" spans="1:97" ht="12.75" customHeight="1">
      <c r="A68" s="103">
        <v>1</v>
      </c>
      <c r="B68" s="130" t="s">
        <v>27</v>
      </c>
      <c r="C68" s="103">
        <v>247</v>
      </c>
      <c r="D68" s="117" t="s">
        <v>113</v>
      </c>
      <c r="E68" s="121">
        <v>13363</v>
      </c>
      <c r="F68" s="121">
        <v>1</v>
      </c>
      <c r="G68" s="121" t="s">
        <v>96</v>
      </c>
      <c r="H68" s="154">
        <v>1</v>
      </c>
      <c r="I68" s="154">
        <v>1</v>
      </c>
      <c r="J68" s="154">
        <f t="shared" si="0"/>
        <v>2</v>
      </c>
      <c r="K68" s="154" t="s">
        <v>29</v>
      </c>
      <c r="L68" s="154" t="s">
        <v>29</v>
      </c>
      <c r="M68" s="154" t="str">
        <f t="shared" si="1"/>
        <v>0</v>
      </c>
      <c r="N68" s="154" t="s">
        <v>29</v>
      </c>
      <c r="O68" s="154">
        <v>1</v>
      </c>
      <c r="P68" s="154">
        <f t="shared" si="2"/>
        <v>1</v>
      </c>
      <c r="Q68" s="154" t="s">
        <v>29</v>
      </c>
      <c r="R68" s="154">
        <v>2</v>
      </c>
      <c r="S68" s="154">
        <f t="shared" si="3"/>
        <v>2</v>
      </c>
      <c r="T68" s="154" t="s">
        <v>29</v>
      </c>
      <c r="U68" s="154" t="s">
        <v>29</v>
      </c>
      <c r="V68" s="154" t="str">
        <f t="shared" si="4"/>
        <v>0</v>
      </c>
      <c r="W68" s="154" t="s">
        <v>29</v>
      </c>
      <c r="X68" s="154" t="s">
        <v>29</v>
      </c>
      <c r="Y68" s="154" t="str">
        <f t="shared" si="5"/>
        <v>0</v>
      </c>
      <c r="Z68" s="154" t="s">
        <v>29</v>
      </c>
      <c r="AA68" s="154" t="s">
        <v>29</v>
      </c>
      <c r="AB68" s="154" t="str">
        <f t="shared" si="6"/>
        <v>0</v>
      </c>
      <c r="AC68" s="154" t="s">
        <v>29</v>
      </c>
      <c r="AD68" s="154">
        <v>1</v>
      </c>
      <c r="AE68" s="154">
        <f t="shared" si="7"/>
        <v>1</v>
      </c>
      <c r="AF68" s="154" t="s">
        <v>29</v>
      </c>
      <c r="AG68" s="154" t="s">
        <v>29</v>
      </c>
      <c r="AH68" s="154" t="str">
        <f t="shared" si="8"/>
        <v>0</v>
      </c>
      <c r="AI68" s="154" t="s">
        <v>29</v>
      </c>
      <c r="AJ68" s="154" t="s">
        <v>29</v>
      </c>
      <c r="AK68" s="154" t="str">
        <f t="shared" si="9"/>
        <v>0</v>
      </c>
      <c r="AL68" s="154" t="s">
        <v>29</v>
      </c>
      <c r="AM68" s="154" t="s">
        <v>29</v>
      </c>
      <c r="AN68" s="154" t="str">
        <f t="shared" si="10"/>
        <v>0</v>
      </c>
      <c r="AO68" s="154" t="s">
        <v>29</v>
      </c>
      <c r="AP68" s="154" t="s">
        <v>29</v>
      </c>
      <c r="AQ68" s="154" t="str">
        <f t="shared" si="11"/>
        <v>0</v>
      </c>
      <c r="AR68" s="154" t="s">
        <v>29</v>
      </c>
      <c r="AS68" s="154" t="s">
        <v>29</v>
      </c>
      <c r="AT68" s="154" t="str">
        <f t="shared" si="12"/>
        <v>0</v>
      </c>
      <c r="AU68" s="154" t="s">
        <v>29</v>
      </c>
      <c r="AV68" s="154" t="s">
        <v>29</v>
      </c>
      <c r="AW68" s="154" t="str">
        <f t="shared" si="13"/>
        <v>0</v>
      </c>
      <c r="AX68" s="154" t="s">
        <v>29</v>
      </c>
      <c r="AY68" s="154" t="s">
        <v>29</v>
      </c>
      <c r="AZ68" s="154" t="str">
        <f t="shared" si="14"/>
        <v>0</v>
      </c>
      <c r="BA68" s="154" t="s">
        <v>29</v>
      </c>
      <c r="BB68" s="154" t="s">
        <v>29</v>
      </c>
      <c r="BC68" s="154" t="str">
        <f t="shared" si="15"/>
        <v>0</v>
      </c>
      <c r="BD68" s="154" t="s">
        <v>29</v>
      </c>
      <c r="BE68" s="154" t="s">
        <v>29</v>
      </c>
      <c r="BF68" s="154" t="str">
        <f t="shared" si="16"/>
        <v>0</v>
      </c>
      <c r="BG68" s="154" t="s">
        <v>29</v>
      </c>
      <c r="BH68" s="154" t="s">
        <v>29</v>
      </c>
      <c r="BI68" s="154" t="str">
        <f t="shared" si="17"/>
        <v>0</v>
      </c>
      <c r="BJ68" s="154" t="s">
        <v>29</v>
      </c>
      <c r="BK68" s="154" t="s">
        <v>29</v>
      </c>
      <c r="BL68" s="154" t="str">
        <f t="shared" si="18"/>
        <v>0</v>
      </c>
      <c r="BM68" s="154" t="s">
        <v>29</v>
      </c>
      <c r="BN68" s="154" t="s">
        <v>29</v>
      </c>
      <c r="BO68" s="154" t="str">
        <f t="shared" si="19"/>
        <v>0</v>
      </c>
      <c r="BP68" s="154" t="s">
        <v>29</v>
      </c>
      <c r="BQ68" s="154" t="s">
        <v>29</v>
      </c>
      <c r="BR68" s="154" t="str">
        <f t="shared" si="20"/>
        <v>0</v>
      </c>
      <c r="BS68" s="154" t="s">
        <v>29</v>
      </c>
      <c r="BT68" s="154" t="s">
        <v>29</v>
      </c>
      <c r="BU68" s="154" t="str">
        <f t="shared" si="21"/>
        <v>0</v>
      </c>
      <c r="BV68" s="154" t="s">
        <v>29</v>
      </c>
      <c r="BW68" s="154" t="s">
        <v>29</v>
      </c>
      <c r="BX68" s="154" t="str">
        <f t="shared" si="22"/>
        <v>0</v>
      </c>
      <c r="BY68" s="154" t="s">
        <v>29</v>
      </c>
      <c r="BZ68" s="154" t="s">
        <v>29</v>
      </c>
      <c r="CA68" s="154" t="str">
        <f t="shared" si="23"/>
        <v>0</v>
      </c>
      <c r="CB68" s="154" t="s">
        <v>29</v>
      </c>
      <c r="CC68" s="154" t="s">
        <v>29</v>
      </c>
      <c r="CD68" s="154" t="str">
        <f t="shared" si="24"/>
        <v>0</v>
      </c>
      <c r="CE68" s="154" t="s">
        <v>29</v>
      </c>
      <c r="CF68" s="154" t="s">
        <v>29</v>
      </c>
      <c r="CG68" s="154" t="str">
        <f t="shared" si="25"/>
        <v>0</v>
      </c>
      <c r="CH68" s="154" t="s">
        <v>29</v>
      </c>
      <c r="CI68" s="154" t="s">
        <v>29</v>
      </c>
      <c r="CJ68" s="154" t="str">
        <f t="shared" si="26"/>
        <v>0</v>
      </c>
      <c r="CK68" s="154" t="s">
        <v>29</v>
      </c>
      <c r="CL68" s="154" t="s">
        <v>29</v>
      </c>
      <c r="CM68" s="154" t="str">
        <f t="shared" si="27"/>
        <v>0</v>
      </c>
      <c r="CN68" s="154">
        <v>1</v>
      </c>
      <c r="CO68" s="154" t="s">
        <v>29</v>
      </c>
      <c r="CP68" s="154">
        <f t="shared" si="28"/>
        <v>1</v>
      </c>
      <c r="CQ68" s="154">
        <v>2</v>
      </c>
      <c r="CR68" s="154">
        <v>5</v>
      </c>
      <c r="CS68" s="154">
        <f t="shared" si="29"/>
        <v>7</v>
      </c>
    </row>
    <row r="69" spans="1:97" ht="12.75" customHeight="1">
      <c r="A69" s="103">
        <v>2</v>
      </c>
      <c r="B69" s="130" t="s">
        <v>31</v>
      </c>
      <c r="C69" s="103">
        <v>306</v>
      </c>
      <c r="D69" s="117" t="s">
        <v>116</v>
      </c>
      <c r="E69" s="121">
        <v>10869</v>
      </c>
      <c r="F69" s="121">
        <v>1</v>
      </c>
      <c r="G69" s="121" t="s">
        <v>96</v>
      </c>
      <c r="H69" s="154" t="s">
        <v>29</v>
      </c>
      <c r="I69" s="154">
        <v>4</v>
      </c>
      <c r="J69" s="154">
        <f t="shared" si="0"/>
        <v>4</v>
      </c>
      <c r="K69" s="154" t="s">
        <v>29</v>
      </c>
      <c r="L69" s="154" t="s">
        <v>29</v>
      </c>
      <c r="M69" s="154" t="str">
        <f t="shared" si="1"/>
        <v>0</v>
      </c>
      <c r="N69" s="154">
        <v>1</v>
      </c>
      <c r="O69" s="154">
        <v>1</v>
      </c>
      <c r="P69" s="154">
        <f t="shared" si="2"/>
        <v>2</v>
      </c>
      <c r="Q69" s="154" t="s">
        <v>29</v>
      </c>
      <c r="R69" s="154">
        <v>1</v>
      </c>
      <c r="S69" s="154">
        <f t="shared" si="3"/>
        <v>1</v>
      </c>
      <c r="T69" s="154" t="s">
        <v>29</v>
      </c>
      <c r="U69" s="154" t="s">
        <v>29</v>
      </c>
      <c r="V69" s="154" t="str">
        <f t="shared" si="4"/>
        <v>0</v>
      </c>
      <c r="W69" s="154" t="s">
        <v>29</v>
      </c>
      <c r="X69" s="154" t="s">
        <v>29</v>
      </c>
      <c r="Y69" s="154" t="str">
        <f t="shared" si="5"/>
        <v>0</v>
      </c>
      <c r="Z69" s="154" t="s">
        <v>29</v>
      </c>
      <c r="AA69" s="154" t="s">
        <v>29</v>
      </c>
      <c r="AB69" s="154" t="str">
        <f t="shared" si="6"/>
        <v>0</v>
      </c>
      <c r="AC69" s="154" t="s">
        <v>29</v>
      </c>
      <c r="AD69" s="154" t="s">
        <v>29</v>
      </c>
      <c r="AE69" s="154" t="str">
        <f t="shared" si="7"/>
        <v>0</v>
      </c>
      <c r="AF69" s="154" t="s">
        <v>29</v>
      </c>
      <c r="AG69" s="154" t="s">
        <v>29</v>
      </c>
      <c r="AH69" s="154" t="str">
        <f t="shared" si="8"/>
        <v>0</v>
      </c>
      <c r="AI69" s="154" t="s">
        <v>29</v>
      </c>
      <c r="AJ69" s="154" t="s">
        <v>29</v>
      </c>
      <c r="AK69" s="154" t="str">
        <f t="shared" si="9"/>
        <v>0</v>
      </c>
      <c r="AL69" s="154" t="s">
        <v>29</v>
      </c>
      <c r="AM69" s="154" t="s">
        <v>29</v>
      </c>
      <c r="AN69" s="154" t="str">
        <f t="shared" si="10"/>
        <v>0</v>
      </c>
      <c r="AO69" s="154" t="s">
        <v>29</v>
      </c>
      <c r="AP69" s="154" t="s">
        <v>29</v>
      </c>
      <c r="AQ69" s="154" t="str">
        <f t="shared" si="11"/>
        <v>0</v>
      </c>
      <c r="AR69" s="154" t="s">
        <v>29</v>
      </c>
      <c r="AS69" s="154" t="s">
        <v>29</v>
      </c>
      <c r="AT69" s="154" t="str">
        <f t="shared" si="12"/>
        <v>0</v>
      </c>
      <c r="AU69" s="154" t="s">
        <v>29</v>
      </c>
      <c r="AV69" s="154" t="s">
        <v>29</v>
      </c>
      <c r="AW69" s="154" t="str">
        <f t="shared" si="13"/>
        <v>0</v>
      </c>
      <c r="AX69" s="154" t="s">
        <v>29</v>
      </c>
      <c r="AY69" s="154" t="s">
        <v>29</v>
      </c>
      <c r="AZ69" s="154" t="str">
        <f t="shared" si="14"/>
        <v>0</v>
      </c>
      <c r="BA69" s="154" t="s">
        <v>29</v>
      </c>
      <c r="BB69" s="154" t="s">
        <v>29</v>
      </c>
      <c r="BC69" s="154" t="str">
        <f t="shared" si="15"/>
        <v>0</v>
      </c>
      <c r="BD69" s="154" t="s">
        <v>29</v>
      </c>
      <c r="BE69" s="154" t="s">
        <v>29</v>
      </c>
      <c r="BF69" s="154" t="str">
        <f t="shared" si="16"/>
        <v>0</v>
      </c>
      <c r="BG69" s="154" t="s">
        <v>29</v>
      </c>
      <c r="BH69" s="154" t="s">
        <v>29</v>
      </c>
      <c r="BI69" s="154" t="str">
        <f t="shared" si="17"/>
        <v>0</v>
      </c>
      <c r="BJ69" s="154" t="s">
        <v>29</v>
      </c>
      <c r="BK69" s="154" t="s">
        <v>29</v>
      </c>
      <c r="BL69" s="154" t="str">
        <f t="shared" si="18"/>
        <v>0</v>
      </c>
      <c r="BM69" s="154" t="s">
        <v>29</v>
      </c>
      <c r="BN69" s="154" t="s">
        <v>29</v>
      </c>
      <c r="BO69" s="154" t="str">
        <f t="shared" si="19"/>
        <v>0</v>
      </c>
      <c r="BP69" s="154" t="s">
        <v>29</v>
      </c>
      <c r="BQ69" s="154" t="s">
        <v>29</v>
      </c>
      <c r="BR69" s="154" t="str">
        <f t="shared" si="20"/>
        <v>0</v>
      </c>
      <c r="BS69" s="154" t="s">
        <v>29</v>
      </c>
      <c r="BT69" s="154" t="s">
        <v>29</v>
      </c>
      <c r="BU69" s="154" t="str">
        <f t="shared" si="21"/>
        <v>0</v>
      </c>
      <c r="BV69" s="154" t="s">
        <v>29</v>
      </c>
      <c r="BW69" s="154" t="s">
        <v>29</v>
      </c>
      <c r="BX69" s="154" t="str">
        <f t="shared" si="22"/>
        <v>0</v>
      </c>
      <c r="BY69" s="154" t="s">
        <v>29</v>
      </c>
      <c r="BZ69" s="154" t="s">
        <v>29</v>
      </c>
      <c r="CA69" s="154" t="str">
        <f t="shared" si="23"/>
        <v>0</v>
      </c>
      <c r="CB69" s="154" t="s">
        <v>29</v>
      </c>
      <c r="CC69" s="154" t="s">
        <v>29</v>
      </c>
      <c r="CD69" s="154" t="str">
        <f t="shared" si="24"/>
        <v>0</v>
      </c>
      <c r="CE69" s="154" t="s">
        <v>29</v>
      </c>
      <c r="CF69" s="154" t="s">
        <v>29</v>
      </c>
      <c r="CG69" s="154" t="str">
        <f t="shared" si="25"/>
        <v>0</v>
      </c>
      <c r="CH69" s="154" t="s">
        <v>29</v>
      </c>
      <c r="CI69" s="154" t="s">
        <v>29</v>
      </c>
      <c r="CJ69" s="154" t="str">
        <f t="shared" si="26"/>
        <v>0</v>
      </c>
      <c r="CK69" s="154" t="s">
        <v>29</v>
      </c>
      <c r="CL69" s="154" t="s">
        <v>29</v>
      </c>
      <c r="CM69" s="154" t="str">
        <f t="shared" si="27"/>
        <v>0</v>
      </c>
      <c r="CN69" s="154" t="s">
        <v>29</v>
      </c>
      <c r="CO69" s="154" t="s">
        <v>29</v>
      </c>
      <c r="CP69" s="154" t="str">
        <f t="shared" si="28"/>
        <v>0</v>
      </c>
      <c r="CQ69" s="154">
        <v>1</v>
      </c>
      <c r="CR69" s="154">
        <v>6</v>
      </c>
      <c r="CS69" s="154">
        <f t="shared" si="29"/>
        <v>7</v>
      </c>
    </row>
    <row r="70" spans="1:97" ht="12.75" customHeight="1">
      <c r="A70" s="103">
        <v>2</v>
      </c>
      <c r="B70" s="130" t="s">
        <v>31</v>
      </c>
      <c r="C70" s="103">
        <v>329</v>
      </c>
      <c r="D70" s="117" t="s">
        <v>117</v>
      </c>
      <c r="E70" s="121">
        <v>14185</v>
      </c>
      <c r="F70" s="121">
        <v>1</v>
      </c>
      <c r="G70" s="121" t="s">
        <v>96</v>
      </c>
      <c r="H70" s="154" t="s">
        <v>29</v>
      </c>
      <c r="I70" s="154">
        <v>2</v>
      </c>
      <c r="J70" s="154">
        <f t="shared" si="0"/>
        <v>2</v>
      </c>
      <c r="K70" s="154" t="s">
        <v>29</v>
      </c>
      <c r="L70" s="154" t="s">
        <v>29</v>
      </c>
      <c r="M70" s="154" t="str">
        <f t="shared" si="1"/>
        <v>0</v>
      </c>
      <c r="N70" s="154">
        <v>1</v>
      </c>
      <c r="O70" s="154">
        <v>1</v>
      </c>
      <c r="P70" s="154">
        <f t="shared" si="2"/>
        <v>2</v>
      </c>
      <c r="Q70" s="154" t="s">
        <v>29</v>
      </c>
      <c r="R70" s="154">
        <v>2</v>
      </c>
      <c r="S70" s="154">
        <f t="shared" si="3"/>
        <v>2</v>
      </c>
      <c r="T70" s="154" t="s">
        <v>29</v>
      </c>
      <c r="U70" s="154" t="s">
        <v>29</v>
      </c>
      <c r="V70" s="154" t="str">
        <f t="shared" si="4"/>
        <v>0</v>
      </c>
      <c r="W70" s="154" t="s">
        <v>29</v>
      </c>
      <c r="X70" s="154" t="s">
        <v>29</v>
      </c>
      <c r="Y70" s="154" t="str">
        <f t="shared" si="5"/>
        <v>0</v>
      </c>
      <c r="Z70" s="154" t="s">
        <v>29</v>
      </c>
      <c r="AA70" s="154" t="s">
        <v>29</v>
      </c>
      <c r="AB70" s="154" t="str">
        <f t="shared" si="6"/>
        <v>0</v>
      </c>
      <c r="AC70" s="154">
        <v>1</v>
      </c>
      <c r="AD70" s="154" t="s">
        <v>29</v>
      </c>
      <c r="AE70" s="154">
        <f t="shared" si="7"/>
        <v>1</v>
      </c>
      <c r="AF70" s="154" t="s">
        <v>29</v>
      </c>
      <c r="AG70" s="154" t="s">
        <v>29</v>
      </c>
      <c r="AH70" s="154" t="str">
        <f t="shared" si="8"/>
        <v>0</v>
      </c>
      <c r="AI70" s="154" t="s">
        <v>29</v>
      </c>
      <c r="AJ70" s="154" t="s">
        <v>29</v>
      </c>
      <c r="AK70" s="154" t="str">
        <f t="shared" si="9"/>
        <v>0</v>
      </c>
      <c r="AL70" s="154" t="s">
        <v>29</v>
      </c>
      <c r="AM70" s="154" t="s">
        <v>29</v>
      </c>
      <c r="AN70" s="154" t="str">
        <f t="shared" si="10"/>
        <v>0</v>
      </c>
      <c r="AO70" s="154" t="s">
        <v>29</v>
      </c>
      <c r="AP70" s="154" t="s">
        <v>29</v>
      </c>
      <c r="AQ70" s="154" t="str">
        <f t="shared" si="11"/>
        <v>0</v>
      </c>
      <c r="AR70" s="154" t="s">
        <v>29</v>
      </c>
      <c r="AS70" s="154" t="s">
        <v>29</v>
      </c>
      <c r="AT70" s="154" t="str">
        <f t="shared" si="12"/>
        <v>0</v>
      </c>
      <c r="AU70" s="154" t="s">
        <v>29</v>
      </c>
      <c r="AV70" s="154" t="s">
        <v>29</v>
      </c>
      <c r="AW70" s="154" t="str">
        <f t="shared" si="13"/>
        <v>0</v>
      </c>
      <c r="AX70" s="154" t="s">
        <v>29</v>
      </c>
      <c r="AY70" s="154" t="s">
        <v>29</v>
      </c>
      <c r="AZ70" s="154" t="str">
        <f t="shared" si="14"/>
        <v>0</v>
      </c>
      <c r="BA70" s="154" t="s">
        <v>29</v>
      </c>
      <c r="BB70" s="154" t="s">
        <v>29</v>
      </c>
      <c r="BC70" s="154" t="str">
        <f t="shared" si="15"/>
        <v>0</v>
      </c>
      <c r="BD70" s="154" t="s">
        <v>29</v>
      </c>
      <c r="BE70" s="154" t="s">
        <v>29</v>
      </c>
      <c r="BF70" s="154" t="str">
        <f t="shared" si="16"/>
        <v>0</v>
      </c>
      <c r="BG70" s="154" t="s">
        <v>29</v>
      </c>
      <c r="BH70" s="154" t="s">
        <v>29</v>
      </c>
      <c r="BI70" s="154" t="str">
        <f t="shared" si="17"/>
        <v>0</v>
      </c>
      <c r="BJ70" s="154" t="s">
        <v>29</v>
      </c>
      <c r="BK70" s="154" t="s">
        <v>29</v>
      </c>
      <c r="BL70" s="154" t="str">
        <f t="shared" si="18"/>
        <v>0</v>
      </c>
      <c r="BM70" s="154" t="s">
        <v>29</v>
      </c>
      <c r="BN70" s="154" t="s">
        <v>29</v>
      </c>
      <c r="BO70" s="154" t="str">
        <f t="shared" si="19"/>
        <v>0</v>
      </c>
      <c r="BP70" s="154" t="s">
        <v>29</v>
      </c>
      <c r="BQ70" s="154" t="s">
        <v>29</v>
      </c>
      <c r="BR70" s="154" t="str">
        <f t="shared" si="20"/>
        <v>0</v>
      </c>
      <c r="BS70" s="154" t="s">
        <v>29</v>
      </c>
      <c r="BT70" s="154" t="s">
        <v>29</v>
      </c>
      <c r="BU70" s="154" t="str">
        <f t="shared" si="21"/>
        <v>0</v>
      </c>
      <c r="BV70" s="154" t="s">
        <v>29</v>
      </c>
      <c r="BW70" s="154" t="s">
        <v>29</v>
      </c>
      <c r="BX70" s="154" t="str">
        <f t="shared" si="22"/>
        <v>0</v>
      </c>
      <c r="BY70" s="154" t="s">
        <v>29</v>
      </c>
      <c r="BZ70" s="154" t="s">
        <v>29</v>
      </c>
      <c r="CA70" s="154" t="str">
        <f t="shared" si="23"/>
        <v>0</v>
      </c>
      <c r="CB70" s="154" t="s">
        <v>29</v>
      </c>
      <c r="CC70" s="154" t="s">
        <v>29</v>
      </c>
      <c r="CD70" s="154" t="str">
        <f t="shared" si="24"/>
        <v>0</v>
      </c>
      <c r="CE70" s="154" t="s">
        <v>29</v>
      </c>
      <c r="CF70" s="154" t="s">
        <v>29</v>
      </c>
      <c r="CG70" s="154" t="str">
        <f t="shared" si="25"/>
        <v>0</v>
      </c>
      <c r="CH70" s="154" t="s">
        <v>29</v>
      </c>
      <c r="CI70" s="154" t="s">
        <v>29</v>
      </c>
      <c r="CJ70" s="154" t="str">
        <f t="shared" si="26"/>
        <v>0</v>
      </c>
      <c r="CK70" s="154" t="s">
        <v>29</v>
      </c>
      <c r="CL70" s="154" t="s">
        <v>29</v>
      </c>
      <c r="CM70" s="154" t="str">
        <f t="shared" si="27"/>
        <v>0</v>
      </c>
      <c r="CN70" s="154" t="s">
        <v>29</v>
      </c>
      <c r="CO70" s="154" t="s">
        <v>29</v>
      </c>
      <c r="CP70" s="154" t="str">
        <f t="shared" si="28"/>
        <v>0</v>
      </c>
      <c r="CQ70" s="154">
        <v>2</v>
      </c>
      <c r="CR70" s="154">
        <v>5</v>
      </c>
      <c r="CS70" s="154">
        <f t="shared" si="29"/>
        <v>7</v>
      </c>
    </row>
    <row r="71" spans="1:97" ht="12.75" customHeight="1">
      <c r="A71" s="103">
        <v>2</v>
      </c>
      <c r="B71" s="130" t="s">
        <v>31</v>
      </c>
      <c r="C71" s="103">
        <v>356</v>
      </c>
      <c r="D71" s="117" t="s">
        <v>118</v>
      </c>
      <c r="E71" s="121">
        <v>12567</v>
      </c>
      <c r="F71" s="121">
        <v>1</v>
      </c>
      <c r="G71" s="121" t="s">
        <v>96</v>
      </c>
      <c r="H71" s="154">
        <v>2</v>
      </c>
      <c r="I71" s="154">
        <v>1</v>
      </c>
      <c r="J71" s="154">
        <f t="shared" si="0"/>
        <v>3</v>
      </c>
      <c r="K71" s="154" t="s">
        <v>29</v>
      </c>
      <c r="L71" s="154" t="s">
        <v>29</v>
      </c>
      <c r="M71" s="154" t="str">
        <f t="shared" si="1"/>
        <v>0</v>
      </c>
      <c r="N71" s="154">
        <v>1</v>
      </c>
      <c r="O71" s="154" t="s">
        <v>29</v>
      </c>
      <c r="P71" s="154">
        <f t="shared" si="2"/>
        <v>1</v>
      </c>
      <c r="Q71" s="154">
        <v>1</v>
      </c>
      <c r="R71" s="154">
        <v>1</v>
      </c>
      <c r="S71" s="154">
        <f t="shared" si="3"/>
        <v>2</v>
      </c>
      <c r="T71" s="154" t="s">
        <v>29</v>
      </c>
      <c r="U71" s="154" t="s">
        <v>29</v>
      </c>
      <c r="V71" s="154" t="str">
        <f t="shared" si="4"/>
        <v>0</v>
      </c>
      <c r="W71" s="154" t="s">
        <v>29</v>
      </c>
      <c r="X71" s="154" t="s">
        <v>29</v>
      </c>
      <c r="Y71" s="154" t="str">
        <f t="shared" si="5"/>
        <v>0</v>
      </c>
      <c r="Z71" s="154" t="s">
        <v>29</v>
      </c>
      <c r="AA71" s="154" t="s">
        <v>29</v>
      </c>
      <c r="AB71" s="154" t="str">
        <f t="shared" si="6"/>
        <v>0</v>
      </c>
      <c r="AC71" s="154" t="s">
        <v>29</v>
      </c>
      <c r="AD71" s="154" t="s">
        <v>29</v>
      </c>
      <c r="AE71" s="154" t="str">
        <f t="shared" si="7"/>
        <v>0</v>
      </c>
      <c r="AF71" s="154" t="s">
        <v>29</v>
      </c>
      <c r="AG71" s="154" t="s">
        <v>29</v>
      </c>
      <c r="AH71" s="154" t="str">
        <f t="shared" si="8"/>
        <v>0</v>
      </c>
      <c r="AI71" s="154" t="s">
        <v>29</v>
      </c>
      <c r="AJ71" s="154" t="s">
        <v>29</v>
      </c>
      <c r="AK71" s="154" t="str">
        <f t="shared" si="9"/>
        <v>0</v>
      </c>
      <c r="AL71" s="154" t="s">
        <v>29</v>
      </c>
      <c r="AM71" s="154" t="s">
        <v>29</v>
      </c>
      <c r="AN71" s="154" t="str">
        <f t="shared" si="10"/>
        <v>0</v>
      </c>
      <c r="AO71" s="154" t="s">
        <v>29</v>
      </c>
      <c r="AP71" s="154" t="s">
        <v>29</v>
      </c>
      <c r="AQ71" s="154" t="str">
        <f t="shared" si="11"/>
        <v>0</v>
      </c>
      <c r="AR71" s="154" t="s">
        <v>29</v>
      </c>
      <c r="AS71" s="154" t="s">
        <v>29</v>
      </c>
      <c r="AT71" s="154" t="str">
        <f t="shared" si="12"/>
        <v>0</v>
      </c>
      <c r="AU71" s="154" t="s">
        <v>29</v>
      </c>
      <c r="AV71" s="154" t="s">
        <v>29</v>
      </c>
      <c r="AW71" s="154" t="str">
        <f t="shared" si="13"/>
        <v>0</v>
      </c>
      <c r="AX71" s="154" t="s">
        <v>29</v>
      </c>
      <c r="AY71" s="154" t="s">
        <v>29</v>
      </c>
      <c r="AZ71" s="154" t="str">
        <f t="shared" si="14"/>
        <v>0</v>
      </c>
      <c r="BA71" s="154" t="s">
        <v>29</v>
      </c>
      <c r="BB71" s="154" t="s">
        <v>29</v>
      </c>
      <c r="BC71" s="154" t="str">
        <f t="shared" si="15"/>
        <v>0</v>
      </c>
      <c r="BD71" s="154" t="s">
        <v>29</v>
      </c>
      <c r="BE71" s="154" t="s">
        <v>29</v>
      </c>
      <c r="BF71" s="154" t="str">
        <f t="shared" si="16"/>
        <v>0</v>
      </c>
      <c r="BG71" s="154" t="s">
        <v>29</v>
      </c>
      <c r="BH71" s="154" t="s">
        <v>29</v>
      </c>
      <c r="BI71" s="154" t="str">
        <f t="shared" si="17"/>
        <v>0</v>
      </c>
      <c r="BJ71" s="154" t="s">
        <v>29</v>
      </c>
      <c r="BK71" s="154" t="s">
        <v>29</v>
      </c>
      <c r="BL71" s="154" t="str">
        <f t="shared" si="18"/>
        <v>0</v>
      </c>
      <c r="BM71" s="154" t="s">
        <v>29</v>
      </c>
      <c r="BN71" s="154" t="s">
        <v>29</v>
      </c>
      <c r="BO71" s="154" t="str">
        <f t="shared" si="19"/>
        <v>0</v>
      </c>
      <c r="BP71" s="154" t="s">
        <v>29</v>
      </c>
      <c r="BQ71" s="154" t="s">
        <v>29</v>
      </c>
      <c r="BR71" s="154" t="str">
        <f t="shared" si="20"/>
        <v>0</v>
      </c>
      <c r="BS71" s="154" t="s">
        <v>29</v>
      </c>
      <c r="BT71" s="154" t="s">
        <v>29</v>
      </c>
      <c r="BU71" s="154" t="str">
        <f t="shared" si="21"/>
        <v>0</v>
      </c>
      <c r="BV71" s="154" t="s">
        <v>29</v>
      </c>
      <c r="BW71" s="154" t="s">
        <v>29</v>
      </c>
      <c r="BX71" s="154" t="str">
        <f t="shared" si="22"/>
        <v>0</v>
      </c>
      <c r="BY71" s="154" t="s">
        <v>29</v>
      </c>
      <c r="BZ71" s="154" t="s">
        <v>29</v>
      </c>
      <c r="CA71" s="154" t="str">
        <f t="shared" si="23"/>
        <v>0</v>
      </c>
      <c r="CB71" s="154" t="s">
        <v>29</v>
      </c>
      <c r="CC71" s="154" t="s">
        <v>29</v>
      </c>
      <c r="CD71" s="154" t="str">
        <f t="shared" si="24"/>
        <v>0</v>
      </c>
      <c r="CE71" s="154" t="s">
        <v>29</v>
      </c>
      <c r="CF71" s="154" t="s">
        <v>29</v>
      </c>
      <c r="CG71" s="154" t="str">
        <f t="shared" si="25"/>
        <v>0</v>
      </c>
      <c r="CH71" s="154" t="s">
        <v>29</v>
      </c>
      <c r="CI71" s="154" t="s">
        <v>29</v>
      </c>
      <c r="CJ71" s="154" t="str">
        <f t="shared" si="26"/>
        <v>0</v>
      </c>
      <c r="CK71" s="154" t="s">
        <v>29</v>
      </c>
      <c r="CL71" s="154" t="s">
        <v>29</v>
      </c>
      <c r="CM71" s="154" t="str">
        <f t="shared" si="27"/>
        <v>0</v>
      </c>
      <c r="CN71" s="154" t="s">
        <v>29</v>
      </c>
      <c r="CO71" s="154">
        <v>1</v>
      </c>
      <c r="CP71" s="154">
        <f t="shared" si="28"/>
        <v>1</v>
      </c>
      <c r="CQ71" s="154">
        <v>4</v>
      </c>
      <c r="CR71" s="154">
        <v>3</v>
      </c>
      <c r="CS71" s="154">
        <f t="shared" si="29"/>
        <v>7</v>
      </c>
    </row>
    <row r="72" spans="1:97" ht="12.75" customHeight="1">
      <c r="A72" s="103">
        <v>2</v>
      </c>
      <c r="B72" s="130" t="s">
        <v>31</v>
      </c>
      <c r="C72" s="103">
        <v>362</v>
      </c>
      <c r="D72" s="117" t="s">
        <v>120</v>
      </c>
      <c r="E72" s="121">
        <v>10919</v>
      </c>
      <c r="F72" s="121">
        <v>1</v>
      </c>
      <c r="G72" s="121" t="s">
        <v>96</v>
      </c>
      <c r="H72" s="154" t="s">
        <v>29</v>
      </c>
      <c r="I72" s="154" t="s">
        <v>29</v>
      </c>
      <c r="J72" s="154" t="str">
        <f t="shared" si="0"/>
        <v>0</v>
      </c>
      <c r="K72" s="154" t="s">
        <v>29</v>
      </c>
      <c r="L72" s="154">
        <v>1</v>
      </c>
      <c r="M72" s="154">
        <f t="shared" si="1"/>
        <v>1</v>
      </c>
      <c r="N72" s="154" t="s">
        <v>29</v>
      </c>
      <c r="O72" s="154">
        <v>1</v>
      </c>
      <c r="P72" s="154">
        <f t="shared" si="2"/>
        <v>1</v>
      </c>
      <c r="Q72" s="154" t="s">
        <v>29</v>
      </c>
      <c r="R72" s="154">
        <v>1</v>
      </c>
      <c r="S72" s="154">
        <f t="shared" si="3"/>
        <v>1</v>
      </c>
      <c r="T72" s="154" t="s">
        <v>29</v>
      </c>
      <c r="U72" s="154" t="s">
        <v>29</v>
      </c>
      <c r="V72" s="154" t="str">
        <f t="shared" si="4"/>
        <v>0</v>
      </c>
      <c r="W72" s="154" t="s">
        <v>29</v>
      </c>
      <c r="X72" s="154" t="s">
        <v>29</v>
      </c>
      <c r="Y72" s="154" t="str">
        <f t="shared" si="5"/>
        <v>0</v>
      </c>
      <c r="Z72" s="154" t="s">
        <v>29</v>
      </c>
      <c r="AA72" s="154" t="s">
        <v>29</v>
      </c>
      <c r="AB72" s="154" t="str">
        <f t="shared" si="6"/>
        <v>0</v>
      </c>
      <c r="AC72" s="154" t="s">
        <v>29</v>
      </c>
      <c r="AD72" s="154" t="s">
        <v>29</v>
      </c>
      <c r="AE72" s="154" t="str">
        <f t="shared" si="7"/>
        <v>0</v>
      </c>
      <c r="AF72" s="154" t="s">
        <v>29</v>
      </c>
      <c r="AG72" s="154" t="s">
        <v>29</v>
      </c>
      <c r="AH72" s="154" t="str">
        <f t="shared" si="8"/>
        <v>0</v>
      </c>
      <c r="AI72" s="154" t="s">
        <v>29</v>
      </c>
      <c r="AJ72" s="154" t="s">
        <v>29</v>
      </c>
      <c r="AK72" s="154" t="str">
        <f t="shared" si="9"/>
        <v>0</v>
      </c>
      <c r="AL72" s="154" t="s">
        <v>29</v>
      </c>
      <c r="AM72" s="154" t="s">
        <v>29</v>
      </c>
      <c r="AN72" s="154" t="str">
        <f t="shared" si="10"/>
        <v>0</v>
      </c>
      <c r="AO72" s="154" t="s">
        <v>29</v>
      </c>
      <c r="AP72" s="154" t="s">
        <v>29</v>
      </c>
      <c r="AQ72" s="154" t="str">
        <f t="shared" si="11"/>
        <v>0</v>
      </c>
      <c r="AR72" s="154" t="s">
        <v>29</v>
      </c>
      <c r="AS72" s="154" t="s">
        <v>29</v>
      </c>
      <c r="AT72" s="154" t="str">
        <f t="shared" si="12"/>
        <v>0</v>
      </c>
      <c r="AU72" s="154" t="s">
        <v>29</v>
      </c>
      <c r="AV72" s="154" t="s">
        <v>29</v>
      </c>
      <c r="AW72" s="154" t="str">
        <f t="shared" si="13"/>
        <v>0</v>
      </c>
      <c r="AX72" s="154" t="s">
        <v>29</v>
      </c>
      <c r="AY72" s="154" t="s">
        <v>29</v>
      </c>
      <c r="AZ72" s="154" t="str">
        <f t="shared" si="14"/>
        <v>0</v>
      </c>
      <c r="BA72" s="154" t="s">
        <v>29</v>
      </c>
      <c r="BB72" s="154" t="s">
        <v>29</v>
      </c>
      <c r="BC72" s="154" t="str">
        <f t="shared" si="15"/>
        <v>0</v>
      </c>
      <c r="BD72" s="154" t="s">
        <v>29</v>
      </c>
      <c r="BE72" s="154" t="s">
        <v>29</v>
      </c>
      <c r="BF72" s="154" t="str">
        <f t="shared" si="16"/>
        <v>0</v>
      </c>
      <c r="BG72" s="154" t="s">
        <v>29</v>
      </c>
      <c r="BH72" s="154" t="s">
        <v>29</v>
      </c>
      <c r="BI72" s="154" t="str">
        <f t="shared" si="17"/>
        <v>0</v>
      </c>
      <c r="BJ72" s="154" t="s">
        <v>29</v>
      </c>
      <c r="BK72" s="154" t="s">
        <v>29</v>
      </c>
      <c r="BL72" s="154" t="str">
        <f t="shared" si="18"/>
        <v>0</v>
      </c>
      <c r="BM72" s="154" t="s">
        <v>29</v>
      </c>
      <c r="BN72" s="154" t="s">
        <v>29</v>
      </c>
      <c r="BO72" s="154" t="str">
        <f t="shared" si="19"/>
        <v>0</v>
      </c>
      <c r="BP72" s="154" t="s">
        <v>29</v>
      </c>
      <c r="BQ72" s="154" t="s">
        <v>29</v>
      </c>
      <c r="BR72" s="154" t="str">
        <f t="shared" si="20"/>
        <v>0</v>
      </c>
      <c r="BS72" s="154" t="s">
        <v>29</v>
      </c>
      <c r="BT72" s="154" t="s">
        <v>29</v>
      </c>
      <c r="BU72" s="154" t="str">
        <f t="shared" si="21"/>
        <v>0</v>
      </c>
      <c r="BV72" s="154" t="s">
        <v>29</v>
      </c>
      <c r="BW72" s="154" t="s">
        <v>29</v>
      </c>
      <c r="BX72" s="154" t="str">
        <f t="shared" si="22"/>
        <v>0</v>
      </c>
      <c r="BY72" s="154" t="s">
        <v>29</v>
      </c>
      <c r="BZ72" s="154" t="s">
        <v>29</v>
      </c>
      <c r="CA72" s="154" t="str">
        <f t="shared" si="23"/>
        <v>0</v>
      </c>
      <c r="CB72" s="154" t="s">
        <v>29</v>
      </c>
      <c r="CC72" s="154" t="s">
        <v>29</v>
      </c>
      <c r="CD72" s="154" t="str">
        <f t="shared" si="24"/>
        <v>0</v>
      </c>
      <c r="CE72" s="154" t="s">
        <v>29</v>
      </c>
      <c r="CF72" s="154" t="s">
        <v>29</v>
      </c>
      <c r="CG72" s="154" t="str">
        <f t="shared" si="25"/>
        <v>0</v>
      </c>
      <c r="CH72" s="154" t="s">
        <v>29</v>
      </c>
      <c r="CI72" s="154" t="s">
        <v>29</v>
      </c>
      <c r="CJ72" s="154" t="str">
        <f t="shared" si="26"/>
        <v>0</v>
      </c>
      <c r="CK72" s="154" t="s">
        <v>29</v>
      </c>
      <c r="CL72" s="154" t="s">
        <v>29</v>
      </c>
      <c r="CM72" s="154" t="str">
        <f t="shared" si="27"/>
        <v>0</v>
      </c>
      <c r="CN72" s="154">
        <v>1</v>
      </c>
      <c r="CO72" s="154">
        <v>3</v>
      </c>
      <c r="CP72" s="154">
        <f t="shared" si="28"/>
        <v>4</v>
      </c>
      <c r="CQ72" s="154">
        <v>1</v>
      </c>
      <c r="CR72" s="154">
        <v>6</v>
      </c>
      <c r="CS72" s="154">
        <f t="shared" si="29"/>
        <v>7</v>
      </c>
    </row>
    <row r="73" spans="1:97" ht="12.75" customHeight="1">
      <c r="A73" s="103">
        <v>2</v>
      </c>
      <c r="B73" s="130" t="s">
        <v>31</v>
      </c>
      <c r="C73" s="103">
        <v>363</v>
      </c>
      <c r="D73" s="117" t="s">
        <v>121</v>
      </c>
      <c r="E73" s="121">
        <v>15282</v>
      </c>
      <c r="F73" s="121">
        <v>1</v>
      </c>
      <c r="G73" s="121" t="s">
        <v>96</v>
      </c>
      <c r="H73" s="154" t="s">
        <v>29</v>
      </c>
      <c r="I73" s="154">
        <v>1</v>
      </c>
      <c r="J73" s="154">
        <f t="shared" si="0"/>
        <v>1</v>
      </c>
      <c r="K73" s="154" t="s">
        <v>29</v>
      </c>
      <c r="L73" s="154" t="s">
        <v>29</v>
      </c>
      <c r="M73" s="154" t="str">
        <f t="shared" si="1"/>
        <v>0</v>
      </c>
      <c r="N73" s="154">
        <v>1</v>
      </c>
      <c r="O73" s="154">
        <v>3</v>
      </c>
      <c r="P73" s="154">
        <f t="shared" si="2"/>
        <v>4</v>
      </c>
      <c r="Q73" s="154">
        <v>1</v>
      </c>
      <c r="R73" s="154">
        <v>2</v>
      </c>
      <c r="S73" s="154">
        <f t="shared" si="3"/>
        <v>3</v>
      </c>
      <c r="T73" s="154" t="s">
        <v>29</v>
      </c>
      <c r="U73" s="154" t="s">
        <v>29</v>
      </c>
      <c r="V73" s="154" t="str">
        <f t="shared" si="4"/>
        <v>0</v>
      </c>
      <c r="W73" s="154" t="s">
        <v>29</v>
      </c>
      <c r="X73" s="154" t="s">
        <v>29</v>
      </c>
      <c r="Y73" s="154" t="str">
        <f t="shared" si="5"/>
        <v>0</v>
      </c>
      <c r="Z73" s="154" t="s">
        <v>29</v>
      </c>
      <c r="AA73" s="154" t="s">
        <v>29</v>
      </c>
      <c r="AB73" s="154" t="str">
        <f t="shared" si="6"/>
        <v>0</v>
      </c>
      <c r="AC73" s="154">
        <v>1</v>
      </c>
      <c r="AD73" s="154" t="s">
        <v>29</v>
      </c>
      <c r="AE73" s="154">
        <f t="shared" si="7"/>
        <v>1</v>
      </c>
      <c r="AF73" s="154" t="s">
        <v>29</v>
      </c>
      <c r="AG73" s="154" t="s">
        <v>29</v>
      </c>
      <c r="AH73" s="154" t="str">
        <f t="shared" si="8"/>
        <v>0</v>
      </c>
      <c r="AI73" s="154" t="s">
        <v>29</v>
      </c>
      <c r="AJ73" s="154" t="s">
        <v>29</v>
      </c>
      <c r="AK73" s="154" t="str">
        <f t="shared" si="9"/>
        <v>0</v>
      </c>
      <c r="AL73" s="154" t="s">
        <v>29</v>
      </c>
      <c r="AM73" s="154" t="s">
        <v>29</v>
      </c>
      <c r="AN73" s="154" t="str">
        <f t="shared" si="10"/>
        <v>0</v>
      </c>
      <c r="AO73" s="154" t="s">
        <v>29</v>
      </c>
      <c r="AP73" s="154" t="s">
        <v>29</v>
      </c>
      <c r="AQ73" s="154" t="str">
        <f t="shared" si="11"/>
        <v>0</v>
      </c>
      <c r="AR73" s="154" t="s">
        <v>29</v>
      </c>
      <c r="AS73" s="154" t="s">
        <v>29</v>
      </c>
      <c r="AT73" s="154" t="str">
        <f t="shared" si="12"/>
        <v>0</v>
      </c>
      <c r="AU73" s="154" t="s">
        <v>29</v>
      </c>
      <c r="AV73" s="154" t="s">
        <v>29</v>
      </c>
      <c r="AW73" s="154" t="str">
        <f t="shared" si="13"/>
        <v>0</v>
      </c>
      <c r="AX73" s="154" t="s">
        <v>29</v>
      </c>
      <c r="AY73" s="154" t="s">
        <v>29</v>
      </c>
      <c r="AZ73" s="154" t="str">
        <f t="shared" si="14"/>
        <v>0</v>
      </c>
      <c r="BA73" s="154" t="s">
        <v>29</v>
      </c>
      <c r="BB73" s="154" t="s">
        <v>29</v>
      </c>
      <c r="BC73" s="154" t="str">
        <f t="shared" si="15"/>
        <v>0</v>
      </c>
      <c r="BD73" s="154" t="s">
        <v>29</v>
      </c>
      <c r="BE73" s="154" t="s">
        <v>29</v>
      </c>
      <c r="BF73" s="154" t="str">
        <f t="shared" si="16"/>
        <v>0</v>
      </c>
      <c r="BG73" s="154" t="s">
        <v>29</v>
      </c>
      <c r="BH73" s="154" t="s">
        <v>29</v>
      </c>
      <c r="BI73" s="154" t="str">
        <f t="shared" si="17"/>
        <v>0</v>
      </c>
      <c r="BJ73" s="154" t="s">
        <v>29</v>
      </c>
      <c r="BK73" s="154" t="s">
        <v>29</v>
      </c>
      <c r="BL73" s="154" t="str">
        <f t="shared" si="18"/>
        <v>0</v>
      </c>
      <c r="BM73" s="154" t="s">
        <v>29</v>
      </c>
      <c r="BN73" s="154" t="s">
        <v>29</v>
      </c>
      <c r="BO73" s="154" t="str">
        <f t="shared" si="19"/>
        <v>0</v>
      </c>
      <c r="BP73" s="154" t="s">
        <v>29</v>
      </c>
      <c r="BQ73" s="154" t="s">
        <v>29</v>
      </c>
      <c r="BR73" s="154" t="str">
        <f t="shared" si="20"/>
        <v>0</v>
      </c>
      <c r="BS73" s="154" t="s">
        <v>29</v>
      </c>
      <c r="BT73" s="154" t="s">
        <v>29</v>
      </c>
      <c r="BU73" s="154" t="str">
        <f t="shared" si="21"/>
        <v>0</v>
      </c>
      <c r="BV73" s="154" t="s">
        <v>29</v>
      </c>
      <c r="BW73" s="154" t="s">
        <v>29</v>
      </c>
      <c r="BX73" s="154" t="str">
        <f t="shared" si="22"/>
        <v>0</v>
      </c>
      <c r="BY73" s="154" t="s">
        <v>29</v>
      </c>
      <c r="BZ73" s="154" t="s">
        <v>29</v>
      </c>
      <c r="CA73" s="154" t="str">
        <f t="shared" si="23"/>
        <v>0</v>
      </c>
      <c r="CB73" s="154" t="s">
        <v>29</v>
      </c>
      <c r="CC73" s="154" t="s">
        <v>29</v>
      </c>
      <c r="CD73" s="154" t="str">
        <f t="shared" si="24"/>
        <v>0</v>
      </c>
      <c r="CE73" s="154" t="s">
        <v>29</v>
      </c>
      <c r="CF73" s="154" t="s">
        <v>29</v>
      </c>
      <c r="CG73" s="154" t="str">
        <f t="shared" si="25"/>
        <v>0</v>
      </c>
      <c r="CH73" s="154" t="s">
        <v>29</v>
      </c>
      <c r="CI73" s="154" t="s">
        <v>29</v>
      </c>
      <c r="CJ73" s="154" t="str">
        <f t="shared" si="26"/>
        <v>0</v>
      </c>
      <c r="CK73" s="154" t="s">
        <v>29</v>
      </c>
      <c r="CL73" s="154" t="s">
        <v>29</v>
      </c>
      <c r="CM73" s="154" t="str">
        <f t="shared" si="27"/>
        <v>0</v>
      </c>
      <c r="CN73" s="154" t="s">
        <v>29</v>
      </c>
      <c r="CO73" s="154" t="s">
        <v>29</v>
      </c>
      <c r="CP73" s="154" t="str">
        <f t="shared" si="28"/>
        <v>0</v>
      </c>
      <c r="CQ73" s="154">
        <v>3</v>
      </c>
      <c r="CR73" s="154">
        <v>6</v>
      </c>
      <c r="CS73" s="154">
        <f t="shared" si="29"/>
        <v>9</v>
      </c>
    </row>
    <row r="74" spans="1:97" ht="12.75" customHeight="1">
      <c r="A74" s="103">
        <v>2</v>
      </c>
      <c r="B74" s="130" t="s">
        <v>31</v>
      </c>
      <c r="C74" s="103">
        <v>404</v>
      </c>
      <c r="D74" s="117" t="s">
        <v>122</v>
      </c>
      <c r="E74" s="121">
        <v>14757</v>
      </c>
      <c r="F74" s="121">
        <v>1</v>
      </c>
      <c r="G74" s="121" t="s">
        <v>96</v>
      </c>
      <c r="H74" s="154" t="s">
        <v>29</v>
      </c>
      <c r="I74" s="154">
        <v>2</v>
      </c>
      <c r="J74" s="154">
        <f t="shared" ref="J74:J137" si="30">IF(OR(ISNUMBER(I74),ISNUMBER(H74)),SUM(H74:I74),"0")</f>
        <v>2</v>
      </c>
      <c r="K74" s="154" t="s">
        <v>29</v>
      </c>
      <c r="L74" s="154" t="s">
        <v>29</v>
      </c>
      <c r="M74" s="154" t="str">
        <f t="shared" ref="M74:M137" si="31">IF(OR(ISNUMBER(L74),ISNUMBER(K74)),SUM(K74:L74),"0")</f>
        <v>0</v>
      </c>
      <c r="N74" s="154">
        <v>2</v>
      </c>
      <c r="O74" s="154" t="s">
        <v>29</v>
      </c>
      <c r="P74" s="154">
        <f t="shared" ref="P74:P137" si="32">IF(OR(ISNUMBER(O74),ISNUMBER(N74)),SUM(N74:O74),"0")</f>
        <v>2</v>
      </c>
      <c r="Q74" s="154">
        <v>1</v>
      </c>
      <c r="R74" s="154">
        <v>2</v>
      </c>
      <c r="S74" s="154">
        <f t="shared" ref="S74:S137" si="33">IF(OR(ISNUMBER(R74),ISNUMBER(Q74)),SUM(Q74:R74),"0")</f>
        <v>3</v>
      </c>
      <c r="T74" s="154" t="s">
        <v>29</v>
      </c>
      <c r="U74" s="154" t="s">
        <v>29</v>
      </c>
      <c r="V74" s="154" t="str">
        <f t="shared" ref="V74:V137" si="34">IF(OR(ISNUMBER(U74),ISNUMBER(T74)),SUM(T74:U74),"0")</f>
        <v>0</v>
      </c>
      <c r="W74" s="154" t="s">
        <v>29</v>
      </c>
      <c r="X74" s="154" t="s">
        <v>29</v>
      </c>
      <c r="Y74" s="154" t="str">
        <f t="shared" ref="Y74:Y137" si="35">IF(OR(ISNUMBER(X74),ISNUMBER(W74)),SUM(W74:X74),"0")</f>
        <v>0</v>
      </c>
      <c r="Z74" s="154" t="s">
        <v>29</v>
      </c>
      <c r="AA74" s="154" t="s">
        <v>29</v>
      </c>
      <c r="AB74" s="154" t="str">
        <f t="shared" ref="AB74:AB137" si="36">IF(OR(ISNUMBER(AA74),ISNUMBER(Z74)),SUM(Z74:AA74),"0")</f>
        <v>0</v>
      </c>
      <c r="AC74" s="154" t="s">
        <v>29</v>
      </c>
      <c r="AD74" s="154" t="s">
        <v>29</v>
      </c>
      <c r="AE74" s="154" t="str">
        <f t="shared" ref="AE74:AE137" si="37">IF(OR(ISNUMBER(AD74),ISNUMBER(AC74)),SUM(AC74:AD74),"0")</f>
        <v>0</v>
      </c>
      <c r="AF74" s="154" t="s">
        <v>29</v>
      </c>
      <c r="AG74" s="154" t="s">
        <v>29</v>
      </c>
      <c r="AH74" s="154" t="str">
        <f t="shared" ref="AH74:AH137" si="38">IF(OR(ISNUMBER(AG74),ISNUMBER(AF74)),SUM(AF74:AG74),"0")</f>
        <v>0</v>
      </c>
      <c r="AI74" s="154" t="s">
        <v>29</v>
      </c>
      <c r="AJ74" s="154" t="s">
        <v>29</v>
      </c>
      <c r="AK74" s="154" t="str">
        <f t="shared" ref="AK74:AK137" si="39">IF(OR(ISNUMBER(AJ74),ISNUMBER(AI74)),SUM(AI74:AJ74),"0")</f>
        <v>0</v>
      </c>
      <c r="AL74" s="154" t="s">
        <v>29</v>
      </c>
      <c r="AM74" s="154" t="s">
        <v>29</v>
      </c>
      <c r="AN74" s="154" t="str">
        <f t="shared" ref="AN74:AN137" si="40">IF(OR(ISNUMBER(AM74),ISNUMBER(AL74)),SUM(AL74:AM74),"0")</f>
        <v>0</v>
      </c>
      <c r="AO74" s="154" t="s">
        <v>29</v>
      </c>
      <c r="AP74" s="154" t="s">
        <v>29</v>
      </c>
      <c r="AQ74" s="154" t="str">
        <f t="shared" ref="AQ74:AQ137" si="41">IF(OR(ISNUMBER(AP74),ISNUMBER(AO74)),SUM(AO74:AP74),"0")</f>
        <v>0</v>
      </c>
      <c r="AR74" s="154" t="s">
        <v>29</v>
      </c>
      <c r="AS74" s="154" t="s">
        <v>29</v>
      </c>
      <c r="AT74" s="154" t="str">
        <f t="shared" ref="AT74:AT137" si="42">IF(OR(ISNUMBER(AS74),ISNUMBER(AR74)),SUM(AR74:AS74),"0")</f>
        <v>0</v>
      </c>
      <c r="AU74" s="154" t="s">
        <v>29</v>
      </c>
      <c r="AV74" s="154" t="s">
        <v>29</v>
      </c>
      <c r="AW74" s="154" t="str">
        <f t="shared" ref="AW74:AW137" si="43">IF(OR(ISNUMBER(AV74),ISNUMBER(AU74)),SUM(AU74:AV74),"0")</f>
        <v>0</v>
      </c>
      <c r="AX74" s="154" t="s">
        <v>29</v>
      </c>
      <c r="AY74" s="154" t="s">
        <v>29</v>
      </c>
      <c r="AZ74" s="154" t="str">
        <f t="shared" ref="AZ74:AZ137" si="44">IF(OR(ISNUMBER(AY74),ISNUMBER(AX74)),SUM(AX74:AY74),"0")</f>
        <v>0</v>
      </c>
      <c r="BA74" s="154" t="s">
        <v>29</v>
      </c>
      <c r="BB74" s="154" t="s">
        <v>29</v>
      </c>
      <c r="BC74" s="154" t="str">
        <f t="shared" ref="BC74:BC137" si="45">IF(OR(ISNUMBER(BB74),ISNUMBER(BA74)),SUM(BA74:BB74),"0")</f>
        <v>0</v>
      </c>
      <c r="BD74" s="154" t="s">
        <v>29</v>
      </c>
      <c r="BE74" s="154" t="s">
        <v>29</v>
      </c>
      <c r="BF74" s="154" t="str">
        <f t="shared" ref="BF74:BF137" si="46">IF(OR(ISNUMBER(BE74),ISNUMBER(BD74)),SUM(BD74:BE74),"0")</f>
        <v>0</v>
      </c>
      <c r="BG74" s="154" t="s">
        <v>29</v>
      </c>
      <c r="BH74" s="154" t="s">
        <v>29</v>
      </c>
      <c r="BI74" s="154" t="str">
        <f t="shared" ref="BI74:BI137" si="47">IF(OR(ISNUMBER(BH74),ISNUMBER(BG74)),SUM(BG74:BH74),"0")</f>
        <v>0</v>
      </c>
      <c r="BJ74" s="154" t="s">
        <v>29</v>
      </c>
      <c r="BK74" s="154" t="s">
        <v>29</v>
      </c>
      <c r="BL74" s="154" t="str">
        <f t="shared" ref="BL74:BL137" si="48">IF(OR(ISNUMBER(BK74),ISNUMBER(BJ74)),SUM(BJ74:BK74),"0")</f>
        <v>0</v>
      </c>
      <c r="BM74" s="154" t="s">
        <v>29</v>
      </c>
      <c r="BN74" s="154" t="s">
        <v>29</v>
      </c>
      <c r="BO74" s="154" t="str">
        <f t="shared" ref="BO74:BO137" si="49">IF(OR(ISNUMBER(BN74),ISNUMBER(BM74)),SUM(BM74:BN74),"0")</f>
        <v>0</v>
      </c>
      <c r="BP74" s="154" t="s">
        <v>29</v>
      </c>
      <c r="BQ74" s="154" t="s">
        <v>29</v>
      </c>
      <c r="BR74" s="154" t="str">
        <f t="shared" ref="BR74:BR137" si="50">IF(OR(ISNUMBER(BQ74),ISNUMBER(BP74)),SUM(BP74:BQ74),"0")</f>
        <v>0</v>
      </c>
      <c r="BS74" s="154" t="s">
        <v>29</v>
      </c>
      <c r="BT74" s="154" t="s">
        <v>29</v>
      </c>
      <c r="BU74" s="154" t="str">
        <f t="shared" ref="BU74:BU137" si="51">IF(OR(ISNUMBER(BT74),ISNUMBER(BS74)),SUM(BS74:BT74),"0")</f>
        <v>0</v>
      </c>
      <c r="BV74" s="154" t="s">
        <v>29</v>
      </c>
      <c r="BW74" s="154" t="s">
        <v>29</v>
      </c>
      <c r="BX74" s="154" t="str">
        <f t="shared" ref="BX74:BX137" si="52">IF(OR(ISNUMBER(BW74),ISNUMBER(BV74)),SUM(BV74:BW74),"0")</f>
        <v>0</v>
      </c>
      <c r="BY74" s="154" t="s">
        <v>29</v>
      </c>
      <c r="BZ74" s="154" t="s">
        <v>29</v>
      </c>
      <c r="CA74" s="154" t="str">
        <f t="shared" ref="CA74:CA137" si="53">IF(OR(ISNUMBER(BZ74),ISNUMBER(BY74)),SUM(BY74:BZ74),"0")</f>
        <v>0</v>
      </c>
      <c r="CB74" s="154" t="s">
        <v>29</v>
      </c>
      <c r="CC74" s="154" t="s">
        <v>29</v>
      </c>
      <c r="CD74" s="154" t="str">
        <f t="shared" ref="CD74:CD137" si="54">IF(OR(ISNUMBER(CC74),ISNUMBER(CB74)),SUM(CB74:CC74),"0")</f>
        <v>0</v>
      </c>
      <c r="CE74" s="154" t="s">
        <v>29</v>
      </c>
      <c r="CF74" s="154" t="s">
        <v>29</v>
      </c>
      <c r="CG74" s="154" t="str">
        <f t="shared" ref="CG74:CG137" si="55">IF(OR(ISNUMBER(CF74),ISNUMBER(CE74)),SUM(CE74:CF74),"0")</f>
        <v>0</v>
      </c>
      <c r="CH74" s="154" t="s">
        <v>29</v>
      </c>
      <c r="CI74" s="154" t="s">
        <v>29</v>
      </c>
      <c r="CJ74" s="154" t="str">
        <f t="shared" ref="CJ74:CJ137" si="56">IF(OR(ISNUMBER(CI74),ISNUMBER(CH74)),SUM(CH74:CI74),"0")</f>
        <v>0</v>
      </c>
      <c r="CK74" s="154" t="s">
        <v>29</v>
      </c>
      <c r="CL74" s="154" t="s">
        <v>29</v>
      </c>
      <c r="CM74" s="154" t="str">
        <f t="shared" ref="CM74:CM137" si="57">IF(OR(ISNUMBER(CL74),ISNUMBER(CK74)),SUM(CK74:CL74),"0")</f>
        <v>0</v>
      </c>
      <c r="CN74" s="154" t="s">
        <v>29</v>
      </c>
      <c r="CO74" s="154" t="s">
        <v>29</v>
      </c>
      <c r="CP74" s="154" t="str">
        <f t="shared" ref="CP74:CP137" si="58">IF(OR(ISNUMBER(CO74),ISNUMBER(CN74)),SUM(CN74:CO74),"0")</f>
        <v>0</v>
      </c>
      <c r="CQ74" s="154">
        <v>3</v>
      </c>
      <c r="CR74" s="154">
        <v>4</v>
      </c>
      <c r="CS74" s="154">
        <f t="shared" ref="CS74:CS137" si="59">IF(OR(ISNUMBER(CR74),ISNUMBER(CQ74)),SUM(CQ74:CR74),"0")</f>
        <v>7</v>
      </c>
    </row>
    <row r="75" spans="1:97" ht="12.75" customHeight="1">
      <c r="A75" s="103">
        <v>2</v>
      </c>
      <c r="B75" s="130" t="s">
        <v>31</v>
      </c>
      <c r="C75" s="103">
        <v>616</v>
      </c>
      <c r="D75" s="117" t="s">
        <v>124</v>
      </c>
      <c r="E75" s="121">
        <v>10993</v>
      </c>
      <c r="F75" s="121">
        <v>1</v>
      </c>
      <c r="G75" s="121" t="s">
        <v>96</v>
      </c>
      <c r="H75" s="154" t="s">
        <v>29</v>
      </c>
      <c r="I75" s="154" t="s">
        <v>29</v>
      </c>
      <c r="J75" s="154" t="str">
        <f t="shared" si="30"/>
        <v>0</v>
      </c>
      <c r="K75" s="154" t="s">
        <v>29</v>
      </c>
      <c r="L75" s="154" t="s">
        <v>29</v>
      </c>
      <c r="M75" s="154" t="str">
        <f t="shared" si="31"/>
        <v>0</v>
      </c>
      <c r="N75" s="154" t="s">
        <v>29</v>
      </c>
      <c r="O75" s="154" t="s">
        <v>29</v>
      </c>
      <c r="P75" s="154" t="str">
        <f t="shared" si="32"/>
        <v>0</v>
      </c>
      <c r="Q75" s="154" t="s">
        <v>29</v>
      </c>
      <c r="R75" s="154">
        <v>1</v>
      </c>
      <c r="S75" s="154">
        <f t="shared" si="33"/>
        <v>1</v>
      </c>
      <c r="T75" s="154" t="s">
        <v>29</v>
      </c>
      <c r="U75" s="154" t="s">
        <v>29</v>
      </c>
      <c r="V75" s="154" t="str">
        <f t="shared" si="34"/>
        <v>0</v>
      </c>
      <c r="W75" s="154" t="s">
        <v>29</v>
      </c>
      <c r="X75" s="154" t="s">
        <v>29</v>
      </c>
      <c r="Y75" s="154" t="str">
        <f t="shared" si="35"/>
        <v>0</v>
      </c>
      <c r="Z75" s="154" t="s">
        <v>29</v>
      </c>
      <c r="AA75" s="154" t="s">
        <v>29</v>
      </c>
      <c r="AB75" s="154" t="str">
        <f t="shared" si="36"/>
        <v>0</v>
      </c>
      <c r="AC75" s="154" t="s">
        <v>29</v>
      </c>
      <c r="AD75" s="154">
        <v>1</v>
      </c>
      <c r="AE75" s="154">
        <f t="shared" si="37"/>
        <v>1</v>
      </c>
      <c r="AF75" s="154" t="s">
        <v>29</v>
      </c>
      <c r="AG75" s="154" t="s">
        <v>29</v>
      </c>
      <c r="AH75" s="154" t="str">
        <f t="shared" si="38"/>
        <v>0</v>
      </c>
      <c r="AI75" s="154" t="s">
        <v>29</v>
      </c>
      <c r="AJ75" s="154" t="s">
        <v>29</v>
      </c>
      <c r="AK75" s="154" t="str">
        <f t="shared" si="39"/>
        <v>0</v>
      </c>
      <c r="AL75" s="154" t="s">
        <v>29</v>
      </c>
      <c r="AM75" s="154" t="s">
        <v>29</v>
      </c>
      <c r="AN75" s="154" t="str">
        <f t="shared" si="40"/>
        <v>0</v>
      </c>
      <c r="AO75" s="154" t="s">
        <v>29</v>
      </c>
      <c r="AP75" s="154" t="s">
        <v>29</v>
      </c>
      <c r="AQ75" s="154" t="str">
        <f t="shared" si="41"/>
        <v>0</v>
      </c>
      <c r="AR75" s="154" t="s">
        <v>29</v>
      </c>
      <c r="AS75" s="154" t="s">
        <v>29</v>
      </c>
      <c r="AT75" s="154" t="str">
        <f t="shared" si="42"/>
        <v>0</v>
      </c>
      <c r="AU75" s="154" t="s">
        <v>29</v>
      </c>
      <c r="AV75" s="154" t="s">
        <v>29</v>
      </c>
      <c r="AW75" s="154" t="str">
        <f t="shared" si="43"/>
        <v>0</v>
      </c>
      <c r="AX75" s="154" t="s">
        <v>29</v>
      </c>
      <c r="AY75" s="154" t="s">
        <v>29</v>
      </c>
      <c r="AZ75" s="154" t="str">
        <f t="shared" si="44"/>
        <v>0</v>
      </c>
      <c r="BA75" s="154" t="s">
        <v>29</v>
      </c>
      <c r="BB75" s="154" t="s">
        <v>29</v>
      </c>
      <c r="BC75" s="154" t="str">
        <f t="shared" si="45"/>
        <v>0</v>
      </c>
      <c r="BD75" s="154" t="s">
        <v>29</v>
      </c>
      <c r="BE75" s="154" t="s">
        <v>29</v>
      </c>
      <c r="BF75" s="154" t="str">
        <f t="shared" si="46"/>
        <v>0</v>
      </c>
      <c r="BG75" s="154" t="s">
        <v>29</v>
      </c>
      <c r="BH75" s="154" t="s">
        <v>29</v>
      </c>
      <c r="BI75" s="154" t="str">
        <f t="shared" si="47"/>
        <v>0</v>
      </c>
      <c r="BJ75" s="154" t="s">
        <v>29</v>
      </c>
      <c r="BK75" s="154" t="s">
        <v>29</v>
      </c>
      <c r="BL75" s="154" t="str">
        <f t="shared" si="48"/>
        <v>0</v>
      </c>
      <c r="BM75" s="154" t="s">
        <v>29</v>
      </c>
      <c r="BN75" s="154" t="s">
        <v>29</v>
      </c>
      <c r="BO75" s="154" t="str">
        <f t="shared" si="49"/>
        <v>0</v>
      </c>
      <c r="BP75" s="154" t="s">
        <v>29</v>
      </c>
      <c r="BQ75" s="154" t="s">
        <v>29</v>
      </c>
      <c r="BR75" s="154" t="str">
        <f t="shared" si="50"/>
        <v>0</v>
      </c>
      <c r="BS75" s="154" t="s">
        <v>29</v>
      </c>
      <c r="BT75" s="154" t="s">
        <v>29</v>
      </c>
      <c r="BU75" s="154" t="str">
        <f t="shared" si="51"/>
        <v>0</v>
      </c>
      <c r="BV75" s="154" t="s">
        <v>29</v>
      </c>
      <c r="BW75" s="154" t="s">
        <v>29</v>
      </c>
      <c r="BX75" s="154" t="str">
        <f t="shared" si="52"/>
        <v>0</v>
      </c>
      <c r="BY75" s="154" t="s">
        <v>29</v>
      </c>
      <c r="BZ75" s="154" t="s">
        <v>29</v>
      </c>
      <c r="CA75" s="154" t="str">
        <f t="shared" si="53"/>
        <v>0</v>
      </c>
      <c r="CB75" s="154" t="s">
        <v>29</v>
      </c>
      <c r="CC75" s="154" t="s">
        <v>29</v>
      </c>
      <c r="CD75" s="154" t="str">
        <f t="shared" si="54"/>
        <v>0</v>
      </c>
      <c r="CE75" s="154" t="s">
        <v>29</v>
      </c>
      <c r="CF75" s="154" t="s">
        <v>29</v>
      </c>
      <c r="CG75" s="154" t="str">
        <f t="shared" si="55"/>
        <v>0</v>
      </c>
      <c r="CH75" s="154" t="s">
        <v>29</v>
      </c>
      <c r="CI75" s="154" t="s">
        <v>29</v>
      </c>
      <c r="CJ75" s="154" t="str">
        <f t="shared" si="56"/>
        <v>0</v>
      </c>
      <c r="CK75" s="154" t="s">
        <v>29</v>
      </c>
      <c r="CL75" s="154" t="s">
        <v>29</v>
      </c>
      <c r="CM75" s="154" t="str">
        <f t="shared" si="57"/>
        <v>0</v>
      </c>
      <c r="CN75" s="154">
        <v>2</v>
      </c>
      <c r="CO75" s="154">
        <v>3</v>
      </c>
      <c r="CP75" s="154">
        <f t="shared" si="58"/>
        <v>5</v>
      </c>
      <c r="CQ75" s="154">
        <v>2</v>
      </c>
      <c r="CR75" s="154">
        <v>5</v>
      </c>
      <c r="CS75" s="154">
        <f t="shared" si="59"/>
        <v>7</v>
      </c>
    </row>
    <row r="76" spans="1:97" ht="12.75" customHeight="1">
      <c r="A76" s="103">
        <v>2</v>
      </c>
      <c r="B76" s="130" t="s">
        <v>31</v>
      </c>
      <c r="C76" s="103">
        <v>627</v>
      </c>
      <c r="D76" s="117" t="s">
        <v>279</v>
      </c>
      <c r="E76" s="121">
        <v>11063</v>
      </c>
      <c r="F76" s="121">
        <v>1</v>
      </c>
      <c r="G76" s="121" t="s">
        <v>96</v>
      </c>
      <c r="H76" s="154">
        <v>1</v>
      </c>
      <c r="I76" s="154" t="s">
        <v>29</v>
      </c>
      <c r="J76" s="154">
        <f t="shared" si="30"/>
        <v>1</v>
      </c>
      <c r="K76" s="154" t="s">
        <v>29</v>
      </c>
      <c r="L76" s="154" t="s">
        <v>29</v>
      </c>
      <c r="M76" s="154" t="str">
        <f t="shared" si="31"/>
        <v>0</v>
      </c>
      <c r="N76" s="154" t="s">
        <v>29</v>
      </c>
      <c r="O76" s="154">
        <v>3</v>
      </c>
      <c r="P76" s="154">
        <f t="shared" si="32"/>
        <v>3</v>
      </c>
      <c r="Q76" s="154" t="s">
        <v>29</v>
      </c>
      <c r="R76" s="154">
        <v>2</v>
      </c>
      <c r="S76" s="154">
        <f t="shared" si="33"/>
        <v>2</v>
      </c>
      <c r="T76" s="154" t="s">
        <v>29</v>
      </c>
      <c r="U76" s="154" t="s">
        <v>29</v>
      </c>
      <c r="V76" s="154" t="str">
        <f t="shared" si="34"/>
        <v>0</v>
      </c>
      <c r="W76" s="154" t="s">
        <v>29</v>
      </c>
      <c r="X76" s="154" t="s">
        <v>29</v>
      </c>
      <c r="Y76" s="154" t="str">
        <f t="shared" si="35"/>
        <v>0</v>
      </c>
      <c r="Z76" s="154" t="s">
        <v>29</v>
      </c>
      <c r="AA76" s="154" t="s">
        <v>29</v>
      </c>
      <c r="AB76" s="154" t="str">
        <f t="shared" si="36"/>
        <v>0</v>
      </c>
      <c r="AC76" s="154" t="s">
        <v>29</v>
      </c>
      <c r="AD76" s="154">
        <v>1</v>
      </c>
      <c r="AE76" s="154">
        <f t="shared" si="37"/>
        <v>1</v>
      </c>
      <c r="AF76" s="154" t="s">
        <v>29</v>
      </c>
      <c r="AG76" s="154" t="s">
        <v>29</v>
      </c>
      <c r="AH76" s="154" t="str">
        <f t="shared" si="38"/>
        <v>0</v>
      </c>
      <c r="AI76" s="154" t="s">
        <v>29</v>
      </c>
      <c r="AJ76" s="154" t="s">
        <v>29</v>
      </c>
      <c r="AK76" s="154" t="str">
        <f t="shared" si="39"/>
        <v>0</v>
      </c>
      <c r="AL76" s="154" t="s">
        <v>29</v>
      </c>
      <c r="AM76" s="154" t="s">
        <v>29</v>
      </c>
      <c r="AN76" s="154" t="str">
        <f t="shared" si="40"/>
        <v>0</v>
      </c>
      <c r="AO76" s="154" t="s">
        <v>29</v>
      </c>
      <c r="AP76" s="154" t="s">
        <v>29</v>
      </c>
      <c r="AQ76" s="154" t="str">
        <f t="shared" si="41"/>
        <v>0</v>
      </c>
      <c r="AR76" s="154" t="s">
        <v>29</v>
      </c>
      <c r="AS76" s="154" t="s">
        <v>29</v>
      </c>
      <c r="AT76" s="154" t="str">
        <f t="shared" si="42"/>
        <v>0</v>
      </c>
      <c r="AU76" s="154" t="s">
        <v>29</v>
      </c>
      <c r="AV76" s="154" t="s">
        <v>29</v>
      </c>
      <c r="AW76" s="154" t="str">
        <f t="shared" si="43"/>
        <v>0</v>
      </c>
      <c r="AX76" s="154" t="s">
        <v>29</v>
      </c>
      <c r="AY76" s="154" t="s">
        <v>29</v>
      </c>
      <c r="AZ76" s="154" t="str">
        <f t="shared" si="44"/>
        <v>0</v>
      </c>
      <c r="BA76" s="154" t="s">
        <v>29</v>
      </c>
      <c r="BB76" s="154" t="s">
        <v>29</v>
      </c>
      <c r="BC76" s="154" t="str">
        <f t="shared" si="45"/>
        <v>0</v>
      </c>
      <c r="BD76" s="154" t="s">
        <v>29</v>
      </c>
      <c r="BE76" s="154" t="s">
        <v>29</v>
      </c>
      <c r="BF76" s="154" t="str">
        <f t="shared" si="46"/>
        <v>0</v>
      </c>
      <c r="BG76" s="154" t="s">
        <v>29</v>
      </c>
      <c r="BH76" s="154" t="s">
        <v>29</v>
      </c>
      <c r="BI76" s="154" t="str">
        <f t="shared" si="47"/>
        <v>0</v>
      </c>
      <c r="BJ76" s="154" t="s">
        <v>29</v>
      </c>
      <c r="BK76" s="154" t="s">
        <v>29</v>
      </c>
      <c r="BL76" s="154" t="str">
        <f t="shared" si="48"/>
        <v>0</v>
      </c>
      <c r="BM76" s="154" t="s">
        <v>29</v>
      </c>
      <c r="BN76" s="154" t="s">
        <v>29</v>
      </c>
      <c r="BO76" s="154" t="str">
        <f t="shared" si="49"/>
        <v>0</v>
      </c>
      <c r="BP76" s="154" t="s">
        <v>29</v>
      </c>
      <c r="BQ76" s="154" t="s">
        <v>29</v>
      </c>
      <c r="BR76" s="154" t="str">
        <f t="shared" si="50"/>
        <v>0</v>
      </c>
      <c r="BS76" s="154" t="s">
        <v>29</v>
      </c>
      <c r="BT76" s="154" t="s">
        <v>29</v>
      </c>
      <c r="BU76" s="154" t="str">
        <f t="shared" si="51"/>
        <v>0</v>
      </c>
      <c r="BV76" s="154" t="s">
        <v>29</v>
      </c>
      <c r="BW76" s="154" t="s">
        <v>29</v>
      </c>
      <c r="BX76" s="154" t="str">
        <f t="shared" si="52"/>
        <v>0</v>
      </c>
      <c r="BY76" s="154" t="s">
        <v>29</v>
      </c>
      <c r="BZ76" s="154" t="s">
        <v>29</v>
      </c>
      <c r="CA76" s="154" t="str">
        <f t="shared" si="53"/>
        <v>0</v>
      </c>
      <c r="CB76" s="154" t="s">
        <v>29</v>
      </c>
      <c r="CC76" s="154" t="s">
        <v>29</v>
      </c>
      <c r="CD76" s="154" t="str">
        <f t="shared" si="54"/>
        <v>0</v>
      </c>
      <c r="CE76" s="154" t="s">
        <v>29</v>
      </c>
      <c r="CF76" s="154" t="s">
        <v>29</v>
      </c>
      <c r="CG76" s="154" t="str">
        <f t="shared" si="55"/>
        <v>0</v>
      </c>
      <c r="CH76" s="154" t="s">
        <v>29</v>
      </c>
      <c r="CI76" s="154" t="s">
        <v>29</v>
      </c>
      <c r="CJ76" s="154" t="str">
        <f t="shared" si="56"/>
        <v>0</v>
      </c>
      <c r="CK76" s="154" t="s">
        <v>29</v>
      </c>
      <c r="CL76" s="154" t="s">
        <v>29</v>
      </c>
      <c r="CM76" s="154" t="str">
        <f t="shared" si="57"/>
        <v>0</v>
      </c>
      <c r="CN76" s="154" t="s">
        <v>29</v>
      </c>
      <c r="CO76" s="154" t="s">
        <v>29</v>
      </c>
      <c r="CP76" s="154" t="str">
        <f t="shared" si="58"/>
        <v>0</v>
      </c>
      <c r="CQ76" s="154">
        <v>1</v>
      </c>
      <c r="CR76" s="154">
        <v>6</v>
      </c>
      <c r="CS76" s="154">
        <f t="shared" si="59"/>
        <v>7</v>
      </c>
    </row>
    <row r="77" spans="1:97" ht="12.75" customHeight="1">
      <c r="A77" s="103">
        <v>2</v>
      </c>
      <c r="B77" s="130" t="s">
        <v>31</v>
      </c>
      <c r="C77" s="103">
        <v>768</v>
      </c>
      <c r="D77" s="117" t="s">
        <v>125</v>
      </c>
      <c r="E77" s="121">
        <v>12249</v>
      </c>
      <c r="F77" s="121">
        <v>1</v>
      </c>
      <c r="G77" s="121" t="s">
        <v>96</v>
      </c>
      <c r="H77" s="154" t="s">
        <v>29</v>
      </c>
      <c r="I77" s="154">
        <v>1</v>
      </c>
      <c r="J77" s="154">
        <f t="shared" si="30"/>
        <v>1</v>
      </c>
      <c r="K77" s="154" t="s">
        <v>29</v>
      </c>
      <c r="L77" s="154" t="s">
        <v>29</v>
      </c>
      <c r="M77" s="154" t="str">
        <f t="shared" si="31"/>
        <v>0</v>
      </c>
      <c r="N77" s="154">
        <v>1</v>
      </c>
      <c r="O77" s="154">
        <v>2</v>
      </c>
      <c r="P77" s="154">
        <f t="shared" si="32"/>
        <v>3</v>
      </c>
      <c r="Q77" s="154" t="s">
        <v>29</v>
      </c>
      <c r="R77" s="154">
        <v>1</v>
      </c>
      <c r="S77" s="154">
        <f t="shared" si="33"/>
        <v>1</v>
      </c>
      <c r="T77" s="154" t="s">
        <v>29</v>
      </c>
      <c r="U77" s="154" t="s">
        <v>29</v>
      </c>
      <c r="V77" s="154" t="str">
        <f t="shared" si="34"/>
        <v>0</v>
      </c>
      <c r="W77" s="154" t="s">
        <v>29</v>
      </c>
      <c r="X77" s="154" t="s">
        <v>29</v>
      </c>
      <c r="Y77" s="154" t="str">
        <f t="shared" si="35"/>
        <v>0</v>
      </c>
      <c r="Z77" s="154" t="s">
        <v>29</v>
      </c>
      <c r="AA77" s="154" t="s">
        <v>29</v>
      </c>
      <c r="AB77" s="154" t="str">
        <f t="shared" si="36"/>
        <v>0</v>
      </c>
      <c r="AC77" s="154">
        <v>1</v>
      </c>
      <c r="AD77" s="154" t="s">
        <v>29</v>
      </c>
      <c r="AE77" s="154">
        <f t="shared" si="37"/>
        <v>1</v>
      </c>
      <c r="AF77" s="154" t="s">
        <v>29</v>
      </c>
      <c r="AG77" s="154" t="s">
        <v>29</v>
      </c>
      <c r="AH77" s="154" t="str">
        <f t="shared" si="38"/>
        <v>0</v>
      </c>
      <c r="AI77" s="154" t="s">
        <v>29</v>
      </c>
      <c r="AJ77" s="154" t="s">
        <v>29</v>
      </c>
      <c r="AK77" s="154" t="str">
        <f t="shared" si="39"/>
        <v>0</v>
      </c>
      <c r="AL77" s="154" t="s">
        <v>29</v>
      </c>
      <c r="AM77" s="154" t="s">
        <v>29</v>
      </c>
      <c r="AN77" s="154" t="str">
        <f t="shared" si="40"/>
        <v>0</v>
      </c>
      <c r="AO77" s="154" t="s">
        <v>29</v>
      </c>
      <c r="AP77" s="154" t="s">
        <v>29</v>
      </c>
      <c r="AQ77" s="154" t="str">
        <f t="shared" si="41"/>
        <v>0</v>
      </c>
      <c r="AR77" s="154" t="s">
        <v>29</v>
      </c>
      <c r="AS77" s="154" t="s">
        <v>29</v>
      </c>
      <c r="AT77" s="154" t="str">
        <f t="shared" si="42"/>
        <v>0</v>
      </c>
      <c r="AU77" s="154" t="s">
        <v>29</v>
      </c>
      <c r="AV77" s="154" t="s">
        <v>29</v>
      </c>
      <c r="AW77" s="154" t="str">
        <f t="shared" si="43"/>
        <v>0</v>
      </c>
      <c r="AX77" s="154" t="s">
        <v>29</v>
      </c>
      <c r="AY77" s="154" t="s">
        <v>29</v>
      </c>
      <c r="AZ77" s="154" t="str">
        <f t="shared" si="44"/>
        <v>0</v>
      </c>
      <c r="BA77" s="154" t="s">
        <v>29</v>
      </c>
      <c r="BB77" s="154" t="s">
        <v>29</v>
      </c>
      <c r="BC77" s="154" t="str">
        <f t="shared" si="45"/>
        <v>0</v>
      </c>
      <c r="BD77" s="154" t="s">
        <v>29</v>
      </c>
      <c r="BE77" s="154" t="s">
        <v>29</v>
      </c>
      <c r="BF77" s="154" t="str">
        <f t="shared" si="46"/>
        <v>0</v>
      </c>
      <c r="BG77" s="154" t="s">
        <v>29</v>
      </c>
      <c r="BH77" s="154" t="s">
        <v>29</v>
      </c>
      <c r="BI77" s="154" t="str">
        <f t="shared" si="47"/>
        <v>0</v>
      </c>
      <c r="BJ77" s="154" t="s">
        <v>29</v>
      </c>
      <c r="BK77" s="154" t="s">
        <v>29</v>
      </c>
      <c r="BL77" s="154" t="str">
        <f t="shared" si="48"/>
        <v>0</v>
      </c>
      <c r="BM77" s="154" t="s">
        <v>29</v>
      </c>
      <c r="BN77" s="154" t="s">
        <v>29</v>
      </c>
      <c r="BO77" s="154" t="str">
        <f t="shared" si="49"/>
        <v>0</v>
      </c>
      <c r="BP77" s="154" t="s">
        <v>29</v>
      </c>
      <c r="BQ77" s="154" t="s">
        <v>29</v>
      </c>
      <c r="BR77" s="154" t="str">
        <f t="shared" si="50"/>
        <v>0</v>
      </c>
      <c r="BS77" s="154" t="s">
        <v>29</v>
      </c>
      <c r="BT77" s="154" t="s">
        <v>29</v>
      </c>
      <c r="BU77" s="154" t="str">
        <f t="shared" si="51"/>
        <v>0</v>
      </c>
      <c r="BV77" s="154" t="s">
        <v>29</v>
      </c>
      <c r="BW77" s="154" t="s">
        <v>29</v>
      </c>
      <c r="BX77" s="154" t="str">
        <f t="shared" si="52"/>
        <v>0</v>
      </c>
      <c r="BY77" s="154" t="s">
        <v>29</v>
      </c>
      <c r="BZ77" s="154" t="s">
        <v>29</v>
      </c>
      <c r="CA77" s="154" t="str">
        <f t="shared" si="53"/>
        <v>0</v>
      </c>
      <c r="CB77" s="154" t="s">
        <v>29</v>
      </c>
      <c r="CC77" s="154" t="s">
        <v>29</v>
      </c>
      <c r="CD77" s="154" t="str">
        <f t="shared" si="54"/>
        <v>0</v>
      </c>
      <c r="CE77" s="154" t="s">
        <v>29</v>
      </c>
      <c r="CF77" s="154" t="s">
        <v>29</v>
      </c>
      <c r="CG77" s="154" t="str">
        <f t="shared" si="55"/>
        <v>0</v>
      </c>
      <c r="CH77" s="154" t="s">
        <v>29</v>
      </c>
      <c r="CI77" s="154" t="s">
        <v>29</v>
      </c>
      <c r="CJ77" s="154" t="str">
        <f t="shared" si="56"/>
        <v>0</v>
      </c>
      <c r="CK77" s="154" t="s">
        <v>29</v>
      </c>
      <c r="CL77" s="154" t="s">
        <v>29</v>
      </c>
      <c r="CM77" s="154" t="str">
        <f t="shared" si="57"/>
        <v>0</v>
      </c>
      <c r="CN77" s="154" t="s">
        <v>29</v>
      </c>
      <c r="CO77" s="154">
        <v>1</v>
      </c>
      <c r="CP77" s="154">
        <f t="shared" si="58"/>
        <v>1</v>
      </c>
      <c r="CQ77" s="154">
        <v>2</v>
      </c>
      <c r="CR77" s="154">
        <v>5</v>
      </c>
      <c r="CS77" s="154">
        <f t="shared" si="59"/>
        <v>7</v>
      </c>
    </row>
    <row r="78" spans="1:97" ht="12.75" customHeight="1">
      <c r="A78" s="103">
        <v>2</v>
      </c>
      <c r="B78" s="130" t="s">
        <v>31</v>
      </c>
      <c r="C78" s="103">
        <v>939</v>
      </c>
      <c r="D78" s="117" t="s">
        <v>127</v>
      </c>
      <c r="E78" s="121">
        <v>15030</v>
      </c>
      <c r="F78" s="121">
        <v>1</v>
      </c>
      <c r="G78" s="121" t="s">
        <v>96</v>
      </c>
      <c r="H78" s="154" t="s">
        <v>29</v>
      </c>
      <c r="I78" s="154">
        <v>2</v>
      </c>
      <c r="J78" s="154">
        <f t="shared" si="30"/>
        <v>2</v>
      </c>
      <c r="K78" s="154" t="s">
        <v>29</v>
      </c>
      <c r="L78" s="154" t="s">
        <v>29</v>
      </c>
      <c r="M78" s="154" t="str">
        <f t="shared" si="31"/>
        <v>0</v>
      </c>
      <c r="N78" s="154" t="s">
        <v>29</v>
      </c>
      <c r="O78" s="154">
        <v>2</v>
      </c>
      <c r="P78" s="154">
        <f t="shared" si="32"/>
        <v>2</v>
      </c>
      <c r="Q78" s="154">
        <v>1</v>
      </c>
      <c r="R78" s="154">
        <v>1</v>
      </c>
      <c r="S78" s="154">
        <f t="shared" si="33"/>
        <v>2</v>
      </c>
      <c r="T78" s="154" t="s">
        <v>29</v>
      </c>
      <c r="U78" s="154" t="s">
        <v>29</v>
      </c>
      <c r="V78" s="154" t="str">
        <f t="shared" si="34"/>
        <v>0</v>
      </c>
      <c r="W78" s="154" t="s">
        <v>29</v>
      </c>
      <c r="X78" s="154" t="s">
        <v>29</v>
      </c>
      <c r="Y78" s="154" t="str">
        <f t="shared" si="35"/>
        <v>0</v>
      </c>
      <c r="Z78" s="154" t="s">
        <v>29</v>
      </c>
      <c r="AA78" s="154" t="s">
        <v>29</v>
      </c>
      <c r="AB78" s="154" t="str">
        <f t="shared" si="36"/>
        <v>0</v>
      </c>
      <c r="AC78" s="154" t="s">
        <v>29</v>
      </c>
      <c r="AD78" s="154">
        <v>1</v>
      </c>
      <c r="AE78" s="154">
        <f t="shared" si="37"/>
        <v>1</v>
      </c>
      <c r="AF78" s="154" t="s">
        <v>29</v>
      </c>
      <c r="AG78" s="154" t="s">
        <v>29</v>
      </c>
      <c r="AH78" s="154" t="str">
        <f t="shared" si="38"/>
        <v>0</v>
      </c>
      <c r="AI78" s="154" t="s">
        <v>29</v>
      </c>
      <c r="AJ78" s="154" t="s">
        <v>29</v>
      </c>
      <c r="AK78" s="154" t="str">
        <f t="shared" si="39"/>
        <v>0</v>
      </c>
      <c r="AL78" s="154" t="s">
        <v>29</v>
      </c>
      <c r="AM78" s="154" t="s">
        <v>29</v>
      </c>
      <c r="AN78" s="154" t="str">
        <f t="shared" si="40"/>
        <v>0</v>
      </c>
      <c r="AO78" s="154" t="s">
        <v>29</v>
      </c>
      <c r="AP78" s="154" t="s">
        <v>29</v>
      </c>
      <c r="AQ78" s="154" t="str">
        <f t="shared" si="41"/>
        <v>0</v>
      </c>
      <c r="AR78" s="154" t="s">
        <v>29</v>
      </c>
      <c r="AS78" s="154" t="s">
        <v>29</v>
      </c>
      <c r="AT78" s="154" t="str">
        <f t="shared" si="42"/>
        <v>0</v>
      </c>
      <c r="AU78" s="154" t="s">
        <v>29</v>
      </c>
      <c r="AV78" s="154" t="s">
        <v>29</v>
      </c>
      <c r="AW78" s="154" t="str">
        <f t="shared" si="43"/>
        <v>0</v>
      </c>
      <c r="AX78" s="154" t="s">
        <v>29</v>
      </c>
      <c r="AY78" s="154" t="s">
        <v>29</v>
      </c>
      <c r="AZ78" s="154" t="str">
        <f t="shared" si="44"/>
        <v>0</v>
      </c>
      <c r="BA78" s="154" t="s">
        <v>29</v>
      </c>
      <c r="BB78" s="154" t="s">
        <v>29</v>
      </c>
      <c r="BC78" s="154" t="str">
        <f t="shared" si="45"/>
        <v>0</v>
      </c>
      <c r="BD78" s="154" t="s">
        <v>29</v>
      </c>
      <c r="BE78" s="154" t="s">
        <v>29</v>
      </c>
      <c r="BF78" s="154" t="str">
        <f t="shared" si="46"/>
        <v>0</v>
      </c>
      <c r="BG78" s="154" t="s">
        <v>29</v>
      </c>
      <c r="BH78" s="154" t="s">
        <v>29</v>
      </c>
      <c r="BI78" s="154" t="str">
        <f t="shared" si="47"/>
        <v>0</v>
      </c>
      <c r="BJ78" s="154" t="s">
        <v>29</v>
      </c>
      <c r="BK78" s="154" t="s">
        <v>29</v>
      </c>
      <c r="BL78" s="154" t="str">
        <f t="shared" si="48"/>
        <v>0</v>
      </c>
      <c r="BM78" s="154" t="s">
        <v>29</v>
      </c>
      <c r="BN78" s="154" t="s">
        <v>29</v>
      </c>
      <c r="BO78" s="154" t="str">
        <f t="shared" si="49"/>
        <v>0</v>
      </c>
      <c r="BP78" s="154" t="s">
        <v>29</v>
      </c>
      <c r="BQ78" s="154" t="s">
        <v>29</v>
      </c>
      <c r="BR78" s="154" t="str">
        <f t="shared" si="50"/>
        <v>0</v>
      </c>
      <c r="BS78" s="154" t="s">
        <v>29</v>
      </c>
      <c r="BT78" s="154" t="s">
        <v>29</v>
      </c>
      <c r="BU78" s="154" t="str">
        <f t="shared" si="51"/>
        <v>0</v>
      </c>
      <c r="BV78" s="154" t="s">
        <v>29</v>
      </c>
      <c r="BW78" s="154" t="s">
        <v>29</v>
      </c>
      <c r="BX78" s="154" t="str">
        <f t="shared" si="52"/>
        <v>0</v>
      </c>
      <c r="BY78" s="154" t="s">
        <v>29</v>
      </c>
      <c r="BZ78" s="154" t="s">
        <v>29</v>
      </c>
      <c r="CA78" s="154" t="str">
        <f t="shared" si="53"/>
        <v>0</v>
      </c>
      <c r="CB78" s="154" t="s">
        <v>29</v>
      </c>
      <c r="CC78" s="154" t="s">
        <v>29</v>
      </c>
      <c r="CD78" s="154" t="str">
        <f t="shared" si="54"/>
        <v>0</v>
      </c>
      <c r="CE78" s="154" t="s">
        <v>29</v>
      </c>
      <c r="CF78" s="154" t="s">
        <v>29</v>
      </c>
      <c r="CG78" s="154" t="str">
        <f t="shared" si="55"/>
        <v>0</v>
      </c>
      <c r="CH78" s="154" t="s">
        <v>29</v>
      </c>
      <c r="CI78" s="154" t="s">
        <v>29</v>
      </c>
      <c r="CJ78" s="154" t="str">
        <f t="shared" si="56"/>
        <v>0</v>
      </c>
      <c r="CK78" s="154" t="s">
        <v>29</v>
      </c>
      <c r="CL78" s="154" t="s">
        <v>29</v>
      </c>
      <c r="CM78" s="154" t="str">
        <f t="shared" si="57"/>
        <v>0</v>
      </c>
      <c r="CN78" s="154" t="s">
        <v>29</v>
      </c>
      <c r="CO78" s="154" t="s">
        <v>29</v>
      </c>
      <c r="CP78" s="154" t="str">
        <f t="shared" si="58"/>
        <v>0</v>
      </c>
      <c r="CQ78" s="154">
        <v>1</v>
      </c>
      <c r="CR78" s="154">
        <v>6</v>
      </c>
      <c r="CS78" s="154">
        <f t="shared" si="59"/>
        <v>7</v>
      </c>
    </row>
    <row r="79" spans="1:97" ht="12.75" customHeight="1">
      <c r="A79" s="103">
        <v>3</v>
      </c>
      <c r="B79" s="130" t="s">
        <v>41</v>
      </c>
      <c r="C79" s="103">
        <v>1054</v>
      </c>
      <c r="D79" s="117" t="s">
        <v>128</v>
      </c>
      <c r="E79" s="121">
        <v>11432</v>
      </c>
      <c r="F79" s="121">
        <v>1</v>
      </c>
      <c r="G79" s="121" t="s">
        <v>96</v>
      </c>
      <c r="H79" s="154">
        <v>1</v>
      </c>
      <c r="I79" s="154" t="s">
        <v>29</v>
      </c>
      <c r="J79" s="154">
        <f t="shared" si="30"/>
        <v>1</v>
      </c>
      <c r="K79" s="154" t="s">
        <v>29</v>
      </c>
      <c r="L79" s="154">
        <v>2</v>
      </c>
      <c r="M79" s="154">
        <f t="shared" si="31"/>
        <v>2</v>
      </c>
      <c r="N79" s="154" t="s">
        <v>29</v>
      </c>
      <c r="O79" s="154">
        <v>1</v>
      </c>
      <c r="P79" s="154">
        <f t="shared" si="32"/>
        <v>1</v>
      </c>
      <c r="Q79" s="154" t="s">
        <v>29</v>
      </c>
      <c r="R79" s="154">
        <v>1</v>
      </c>
      <c r="S79" s="154">
        <f t="shared" si="33"/>
        <v>1</v>
      </c>
      <c r="T79" s="154" t="s">
        <v>29</v>
      </c>
      <c r="U79" s="154" t="s">
        <v>29</v>
      </c>
      <c r="V79" s="154" t="str">
        <f t="shared" si="34"/>
        <v>0</v>
      </c>
      <c r="W79" s="154" t="s">
        <v>29</v>
      </c>
      <c r="X79" s="154" t="s">
        <v>29</v>
      </c>
      <c r="Y79" s="154" t="str">
        <f t="shared" si="35"/>
        <v>0</v>
      </c>
      <c r="Z79" s="154" t="s">
        <v>29</v>
      </c>
      <c r="AA79" s="154" t="s">
        <v>29</v>
      </c>
      <c r="AB79" s="154" t="str">
        <f t="shared" si="36"/>
        <v>0</v>
      </c>
      <c r="AC79" s="154" t="s">
        <v>29</v>
      </c>
      <c r="AD79" s="154" t="s">
        <v>29</v>
      </c>
      <c r="AE79" s="154" t="str">
        <f t="shared" si="37"/>
        <v>0</v>
      </c>
      <c r="AF79" s="154" t="s">
        <v>29</v>
      </c>
      <c r="AG79" s="154" t="s">
        <v>29</v>
      </c>
      <c r="AH79" s="154" t="str">
        <f t="shared" si="38"/>
        <v>0</v>
      </c>
      <c r="AI79" s="154" t="s">
        <v>29</v>
      </c>
      <c r="AJ79" s="154" t="s">
        <v>29</v>
      </c>
      <c r="AK79" s="154" t="str">
        <f t="shared" si="39"/>
        <v>0</v>
      </c>
      <c r="AL79" s="154" t="s">
        <v>29</v>
      </c>
      <c r="AM79" s="154" t="s">
        <v>29</v>
      </c>
      <c r="AN79" s="154" t="str">
        <f t="shared" si="40"/>
        <v>0</v>
      </c>
      <c r="AO79" s="154" t="s">
        <v>29</v>
      </c>
      <c r="AP79" s="154" t="s">
        <v>29</v>
      </c>
      <c r="AQ79" s="154" t="str">
        <f t="shared" si="41"/>
        <v>0</v>
      </c>
      <c r="AR79" s="154" t="s">
        <v>29</v>
      </c>
      <c r="AS79" s="154" t="s">
        <v>29</v>
      </c>
      <c r="AT79" s="154" t="str">
        <f t="shared" si="42"/>
        <v>0</v>
      </c>
      <c r="AU79" s="154" t="s">
        <v>29</v>
      </c>
      <c r="AV79" s="154" t="s">
        <v>29</v>
      </c>
      <c r="AW79" s="154" t="str">
        <f t="shared" si="43"/>
        <v>0</v>
      </c>
      <c r="AX79" s="154" t="s">
        <v>29</v>
      </c>
      <c r="AY79" s="154" t="s">
        <v>29</v>
      </c>
      <c r="AZ79" s="154" t="str">
        <f t="shared" si="44"/>
        <v>0</v>
      </c>
      <c r="BA79" s="154" t="s">
        <v>29</v>
      </c>
      <c r="BB79" s="154" t="s">
        <v>29</v>
      </c>
      <c r="BC79" s="154" t="str">
        <f t="shared" si="45"/>
        <v>0</v>
      </c>
      <c r="BD79" s="154" t="s">
        <v>29</v>
      </c>
      <c r="BE79" s="154" t="s">
        <v>29</v>
      </c>
      <c r="BF79" s="154" t="str">
        <f t="shared" si="46"/>
        <v>0</v>
      </c>
      <c r="BG79" s="154" t="s">
        <v>29</v>
      </c>
      <c r="BH79" s="154" t="s">
        <v>29</v>
      </c>
      <c r="BI79" s="154" t="str">
        <f t="shared" si="47"/>
        <v>0</v>
      </c>
      <c r="BJ79" s="154" t="s">
        <v>29</v>
      </c>
      <c r="BK79" s="154" t="s">
        <v>29</v>
      </c>
      <c r="BL79" s="154" t="str">
        <f t="shared" si="48"/>
        <v>0</v>
      </c>
      <c r="BM79" s="154" t="s">
        <v>29</v>
      </c>
      <c r="BN79" s="154" t="s">
        <v>29</v>
      </c>
      <c r="BO79" s="154" t="str">
        <f t="shared" si="49"/>
        <v>0</v>
      </c>
      <c r="BP79" s="154" t="s">
        <v>29</v>
      </c>
      <c r="BQ79" s="154" t="s">
        <v>29</v>
      </c>
      <c r="BR79" s="154" t="str">
        <f t="shared" si="50"/>
        <v>0</v>
      </c>
      <c r="BS79" s="154" t="s">
        <v>29</v>
      </c>
      <c r="BT79" s="154" t="s">
        <v>29</v>
      </c>
      <c r="BU79" s="154" t="str">
        <f t="shared" si="51"/>
        <v>0</v>
      </c>
      <c r="BV79" s="154" t="s">
        <v>29</v>
      </c>
      <c r="BW79" s="154" t="s">
        <v>29</v>
      </c>
      <c r="BX79" s="154" t="str">
        <f t="shared" si="52"/>
        <v>0</v>
      </c>
      <c r="BY79" s="154" t="s">
        <v>29</v>
      </c>
      <c r="BZ79" s="154" t="s">
        <v>29</v>
      </c>
      <c r="CA79" s="154" t="str">
        <f t="shared" si="53"/>
        <v>0</v>
      </c>
      <c r="CB79" s="154" t="s">
        <v>29</v>
      </c>
      <c r="CC79" s="154" t="s">
        <v>29</v>
      </c>
      <c r="CD79" s="154" t="str">
        <f t="shared" si="54"/>
        <v>0</v>
      </c>
      <c r="CE79" s="154" t="s">
        <v>29</v>
      </c>
      <c r="CF79" s="154" t="s">
        <v>29</v>
      </c>
      <c r="CG79" s="154" t="str">
        <f t="shared" si="55"/>
        <v>0</v>
      </c>
      <c r="CH79" s="154" t="s">
        <v>29</v>
      </c>
      <c r="CI79" s="154" t="s">
        <v>29</v>
      </c>
      <c r="CJ79" s="154" t="str">
        <f t="shared" si="56"/>
        <v>0</v>
      </c>
      <c r="CK79" s="154" t="s">
        <v>29</v>
      </c>
      <c r="CL79" s="154" t="s">
        <v>29</v>
      </c>
      <c r="CM79" s="154" t="str">
        <f t="shared" si="57"/>
        <v>0</v>
      </c>
      <c r="CN79" s="154" t="s">
        <v>29</v>
      </c>
      <c r="CO79" s="154" t="s">
        <v>29</v>
      </c>
      <c r="CP79" s="154" t="str">
        <f t="shared" si="58"/>
        <v>0</v>
      </c>
      <c r="CQ79" s="154">
        <v>1</v>
      </c>
      <c r="CR79" s="154">
        <v>4</v>
      </c>
      <c r="CS79" s="154">
        <f t="shared" si="59"/>
        <v>5</v>
      </c>
    </row>
    <row r="80" spans="1:97" ht="12.75" customHeight="1">
      <c r="A80" s="103">
        <v>3</v>
      </c>
      <c r="B80" s="130" t="s">
        <v>41</v>
      </c>
      <c r="C80" s="103">
        <v>1058</v>
      </c>
      <c r="D80" s="117" t="s">
        <v>129</v>
      </c>
      <c r="E80" s="121">
        <v>12300</v>
      </c>
      <c r="F80" s="121">
        <v>1</v>
      </c>
      <c r="G80" s="121" t="s">
        <v>96</v>
      </c>
      <c r="H80" s="154">
        <v>1</v>
      </c>
      <c r="I80" s="154" t="s">
        <v>29</v>
      </c>
      <c r="J80" s="154">
        <f t="shared" si="30"/>
        <v>1</v>
      </c>
      <c r="K80" s="154">
        <v>1</v>
      </c>
      <c r="L80" s="154">
        <v>2</v>
      </c>
      <c r="M80" s="154">
        <f t="shared" si="31"/>
        <v>3</v>
      </c>
      <c r="N80" s="154" t="s">
        <v>29</v>
      </c>
      <c r="O80" s="154" t="s">
        <v>29</v>
      </c>
      <c r="P80" s="154" t="str">
        <f t="shared" si="32"/>
        <v>0</v>
      </c>
      <c r="Q80" s="154" t="s">
        <v>29</v>
      </c>
      <c r="R80" s="154" t="s">
        <v>29</v>
      </c>
      <c r="S80" s="154" t="str">
        <f t="shared" si="33"/>
        <v>0</v>
      </c>
      <c r="T80" s="154" t="s">
        <v>29</v>
      </c>
      <c r="U80" s="154" t="s">
        <v>29</v>
      </c>
      <c r="V80" s="154" t="str">
        <f t="shared" si="34"/>
        <v>0</v>
      </c>
      <c r="W80" s="154" t="s">
        <v>29</v>
      </c>
      <c r="X80" s="154" t="s">
        <v>29</v>
      </c>
      <c r="Y80" s="154" t="str">
        <f t="shared" si="35"/>
        <v>0</v>
      </c>
      <c r="Z80" s="154" t="s">
        <v>29</v>
      </c>
      <c r="AA80" s="154" t="s">
        <v>29</v>
      </c>
      <c r="AB80" s="154" t="str">
        <f t="shared" si="36"/>
        <v>0</v>
      </c>
      <c r="AC80" s="154" t="s">
        <v>29</v>
      </c>
      <c r="AD80" s="154" t="s">
        <v>29</v>
      </c>
      <c r="AE80" s="154" t="str">
        <f t="shared" si="37"/>
        <v>0</v>
      </c>
      <c r="AF80" s="154" t="s">
        <v>29</v>
      </c>
      <c r="AG80" s="154" t="s">
        <v>29</v>
      </c>
      <c r="AH80" s="154" t="str">
        <f t="shared" si="38"/>
        <v>0</v>
      </c>
      <c r="AI80" s="154" t="s">
        <v>29</v>
      </c>
      <c r="AJ80" s="154" t="s">
        <v>29</v>
      </c>
      <c r="AK80" s="154" t="str">
        <f t="shared" si="39"/>
        <v>0</v>
      </c>
      <c r="AL80" s="154" t="s">
        <v>29</v>
      </c>
      <c r="AM80" s="154" t="s">
        <v>29</v>
      </c>
      <c r="AN80" s="154" t="str">
        <f t="shared" si="40"/>
        <v>0</v>
      </c>
      <c r="AO80" s="154" t="s">
        <v>29</v>
      </c>
      <c r="AP80" s="154" t="s">
        <v>29</v>
      </c>
      <c r="AQ80" s="154" t="str">
        <f t="shared" si="41"/>
        <v>0</v>
      </c>
      <c r="AR80" s="154" t="s">
        <v>29</v>
      </c>
      <c r="AS80" s="154" t="s">
        <v>29</v>
      </c>
      <c r="AT80" s="154" t="str">
        <f t="shared" si="42"/>
        <v>0</v>
      </c>
      <c r="AU80" s="154" t="s">
        <v>29</v>
      </c>
      <c r="AV80" s="154" t="s">
        <v>29</v>
      </c>
      <c r="AW80" s="154" t="str">
        <f t="shared" si="43"/>
        <v>0</v>
      </c>
      <c r="AX80" s="154" t="s">
        <v>29</v>
      </c>
      <c r="AY80" s="154" t="s">
        <v>29</v>
      </c>
      <c r="AZ80" s="154" t="str">
        <f t="shared" si="44"/>
        <v>0</v>
      </c>
      <c r="BA80" s="154" t="s">
        <v>29</v>
      </c>
      <c r="BB80" s="154" t="s">
        <v>29</v>
      </c>
      <c r="BC80" s="154" t="str">
        <f t="shared" si="45"/>
        <v>0</v>
      </c>
      <c r="BD80" s="154" t="s">
        <v>29</v>
      </c>
      <c r="BE80" s="154" t="s">
        <v>29</v>
      </c>
      <c r="BF80" s="154" t="str">
        <f t="shared" si="46"/>
        <v>0</v>
      </c>
      <c r="BG80" s="154" t="s">
        <v>29</v>
      </c>
      <c r="BH80" s="154" t="s">
        <v>29</v>
      </c>
      <c r="BI80" s="154" t="str">
        <f t="shared" si="47"/>
        <v>0</v>
      </c>
      <c r="BJ80" s="154" t="s">
        <v>29</v>
      </c>
      <c r="BK80" s="154" t="s">
        <v>29</v>
      </c>
      <c r="BL80" s="154" t="str">
        <f t="shared" si="48"/>
        <v>0</v>
      </c>
      <c r="BM80" s="154" t="s">
        <v>29</v>
      </c>
      <c r="BN80" s="154" t="s">
        <v>29</v>
      </c>
      <c r="BO80" s="154" t="str">
        <f t="shared" si="49"/>
        <v>0</v>
      </c>
      <c r="BP80" s="154" t="s">
        <v>29</v>
      </c>
      <c r="BQ80" s="154" t="s">
        <v>29</v>
      </c>
      <c r="BR80" s="154" t="str">
        <f t="shared" si="50"/>
        <v>0</v>
      </c>
      <c r="BS80" s="154" t="s">
        <v>29</v>
      </c>
      <c r="BT80" s="154" t="s">
        <v>29</v>
      </c>
      <c r="BU80" s="154" t="str">
        <f t="shared" si="51"/>
        <v>0</v>
      </c>
      <c r="BV80" s="154" t="s">
        <v>29</v>
      </c>
      <c r="BW80" s="154" t="s">
        <v>29</v>
      </c>
      <c r="BX80" s="154" t="str">
        <f t="shared" si="52"/>
        <v>0</v>
      </c>
      <c r="BY80" s="154" t="s">
        <v>29</v>
      </c>
      <c r="BZ80" s="154" t="s">
        <v>29</v>
      </c>
      <c r="CA80" s="154" t="str">
        <f t="shared" si="53"/>
        <v>0</v>
      </c>
      <c r="CB80" s="154" t="s">
        <v>29</v>
      </c>
      <c r="CC80" s="154" t="s">
        <v>29</v>
      </c>
      <c r="CD80" s="154" t="str">
        <f t="shared" si="54"/>
        <v>0</v>
      </c>
      <c r="CE80" s="154" t="s">
        <v>29</v>
      </c>
      <c r="CF80" s="154" t="s">
        <v>29</v>
      </c>
      <c r="CG80" s="154" t="str">
        <f t="shared" si="55"/>
        <v>0</v>
      </c>
      <c r="CH80" s="154" t="s">
        <v>29</v>
      </c>
      <c r="CI80" s="154" t="s">
        <v>29</v>
      </c>
      <c r="CJ80" s="154" t="str">
        <f t="shared" si="56"/>
        <v>0</v>
      </c>
      <c r="CK80" s="154" t="s">
        <v>29</v>
      </c>
      <c r="CL80" s="154" t="s">
        <v>29</v>
      </c>
      <c r="CM80" s="154" t="str">
        <f t="shared" si="57"/>
        <v>0</v>
      </c>
      <c r="CN80" s="154" t="s">
        <v>29</v>
      </c>
      <c r="CO80" s="154">
        <v>1</v>
      </c>
      <c r="CP80" s="154">
        <f t="shared" si="58"/>
        <v>1</v>
      </c>
      <c r="CQ80" s="154">
        <v>2</v>
      </c>
      <c r="CR80" s="154">
        <v>3</v>
      </c>
      <c r="CS80" s="154">
        <f t="shared" si="59"/>
        <v>5</v>
      </c>
    </row>
    <row r="81" spans="1:97" ht="12.75" customHeight="1">
      <c r="A81" s="103">
        <v>3</v>
      </c>
      <c r="B81" s="130" t="s">
        <v>41</v>
      </c>
      <c r="C81" s="103">
        <v>1060</v>
      </c>
      <c r="D81" s="117" t="s">
        <v>309</v>
      </c>
      <c r="E81" s="121">
        <v>16024</v>
      </c>
      <c r="F81" s="121">
        <v>1</v>
      </c>
      <c r="G81" s="121" t="s">
        <v>96</v>
      </c>
      <c r="H81" s="154" t="s">
        <v>29</v>
      </c>
      <c r="I81" s="154">
        <v>1</v>
      </c>
      <c r="J81" s="154">
        <f t="shared" si="30"/>
        <v>1</v>
      </c>
      <c r="K81" s="154">
        <v>1</v>
      </c>
      <c r="L81" s="154">
        <v>2</v>
      </c>
      <c r="M81" s="154">
        <f t="shared" si="31"/>
        <v>3</v>
      </c>
      <c r="N81" s="154" t="s">
        <v>29</v>
      </c>
      <c r="O81" s="154" t="s">
        <v>29</v>
      </c>
      <c r="P81" s="154" t="str">
        <f t="shared" si="32"/>
        <v>0</v>
      </c>
      <c r="Q81" s="154" t="s">
        <v>29</v>
      </c>
      <c r="R81" s="154">
        <v>1</v>
      </c>
      <c r="S81" s="154">
        <f t="shared" si="33"/>
        <v>1</v>
      </c>
      <c r="T81" s="154" t="s">
        <v>29</v>
      </c>
      <c r="U81" s="154" t="s">
        <v>29</v>
      </c>
      <c r="V81" s="154" t="str">
        <f t="shared" si="34"/>
        <v>0</v>
      </c>
      <c r="W81" s="154" t="s">
        <v>29</v>
      </c>
      <c r="X81" s="154" t="s">
        <v>29</v>
      </c>
      <c r="Y81" s="154" t="str">
        <f t="shared" si="35"/>
        <v>0</v>
      </c>
      <c r="Z81" s="154" t="s">
        <v>29</v>
      </c>
      <c r="AA81" s="154" t="s">
        <v>29</v>
      </c>
      <c r="AB81" s="154" t="str">
        <f t="shared" si="36"/>
        <v>0</v>
      </c>
      <c r="AC81" s="154" t="s">
        <v>29</v>
      </c>
      <c r="AD81" s="154" t="s">
        <v>29</v>
      </c>
      <c r="AE81" s="154" t="str">
        <f t="shared" si="37"/>
        <v>0</v>
      </c>
      <c r="AF81" s="154" t="s">
        <v>29</v>
      </c>
      <c r="AG81" s="154" t="s">
        <v>29</v>
      </c>
      <c r="AH81" s="154" t="str">
        <f t="shared" si="38"/>
        <v>0</v>
      </c>
      <c r="AI81" s="154" t="s">
        <v>29</v>
      </c>
      <c r="AJ81" s="154" t="s">
        <v>29</v>
      </c>
      <c r="AK81" s="154" t="str">
        <f t="shared" si="39"/>
        <v>0</v>
      </c>
      <c r="AL81" s="154" t="s">
        <v>29</v>
      </c>
      <c r="AM81" s="154" t="s">
        <v>29</v>
      </c>
      <c r="AN81" s="154" t="str">
        <f t="shared" si="40"/>
        <v>0</v>
      </c>
      <c r="AO81" s="154" t="s">
        <v>29</v>
      </c>
      <c r="AP81" s="154" t="s">
        <v>29</v>
      </c>
      <c r="AQ81" s="154" t="str">
        <f t="shared" si="41"/>
        <v>0</v>
      </c>
      <c r="AR81" s="154" t="s">
        <v>29</v>
      </c>
      <c r="AS81" s="154" t="s">
        <v>29</v>
      </c>
      <c r="AT81" s="154" t="str">
        <f t="shared" si="42"/>
        <v>0</v>
      </c>
      <c r="AU81" s="154" t="s">
        <v>29</v>
      </c>
      <c r="AV81" s="154" t="s">
        <v>29</v>
      </c>
      <c r="AW81" s="154" t="str">
        <f t="shared" si="43"/>
        <v>0</v>
      </c>
      <c r="AX81" s="154" t="s">
        <v>29</v>
      </c>
      <c r="AY81" s="154" t="s">
        <v>29</v>
      </c>
      <c r="AZ81" s="154" t="str">
        <f t="shared" si="44"/>
        <v>0</v>
      </c>
      <c r="BA81" s="154" t="s">
        <v>29</v>
      </c>
      <c r="BB81" s="154" t="s">
        <v>29</v>
      </c>
      <c r="BC81" s="154" t="str">
        <f t="shared" si="45"/>
        <v>0</v>
      </c>
      <c r="BD81" s="154" t="s">
        <v>29</v>
      </c>
      <c r="BE81" s="154" t="s">
        <v>29</v>
      </c>
      <c r="BF81" s="154" t="str">
        <f t="shared" si="46"/>
        <v>0</v>
      </c>
      <c r="BG81" s="154" t="s">
        <v>29</v>
      </c>
      <c r="BH81" s="154" t="s">
        <v>29</v>
      </c>
      <c r="BI81" s="154" t="str">
        <f t="shared" si="47"/>
        <v>0</v>
      </c>
      <c r="BJ81" s="154" t="s">
        <v>29</v>
      </c>
      <c r="BK81" s="154" t="s">
        <v>29</v>
      </c>
      <c r="BL81" s="154" t="str">
        <f t="shared" si="48"/>
        <v>0</v>
      </c>
      <c r="BM81" s="154" t="s">
        <v>29</v>
      </c>
      <c r="BN81" s="154" t="s">
        <v>29</v>
      </c>
      <c r="BO81" s="154" t="str">
        <f t="shared" si="49"/>
        <v>0</v>
      </c>
      <c r="BP81" s="154" t="s">
        <v>29</v>
      </c>
      <c r="BQ81" s="154" t="s">
        <v>29</v>
      </c>
      <c r="BR81" s="154" t="str">
        <f t="shared" si="50"/>
        <v>0</v>
      </c>
      <c r="BS81" s="154" t="s">
        <v>29</v>
      </c>
      <c r="BT81" s="154" t="s">
        <v>29</v>
      </c>
      <c r="BU81" s="154" t="str">
        <f t="shared" si="51"/>
        <v>0</v>
      </c>
      <c r="BV81" s="154" t="s">
        <v>29</v>
      </c>
      <c r="BW81" s="154" t="s">
        <v>29</v>
      </c>
      <c r="BX81" s="154" t="str">
        <f t="shared" si="52"/>
        <v>0</v>
      </c>
      <c r="BY81" s="154" t="s">
        <v>29</v>
      </c>
      <c r="BZ81" s="154" t="s">
        <v>29</v>
      </c>
      <c r="CA81" s="154" t="str">
        <f t="shared" si="53"/>
        <v>0</v>
      </c>
      <c r="CB81" s="154" t="s">
        <v>29</v>
      </c>
      <c r="CC81" s="154" t="s">
        <v>29</v>
      </c>
      <c r="CD81" s="154" t="str">
        <f t="shared" si="54"/>
        <v>0</v>
      </c>
      <c r="CE81" s="154" t="s">
        <v>29</v>
      </c>
      <c r="CF81" s="154" t="s">
        <v>29</v>
      </c>
      <c r="CG81" s="154" t="str">
        <f t="shared" si="55"/>
        <v>0</v>
      </c>
      <c r="CH81" s="154" t="s">
        <v>29</v>
      </c>
      <c r="CI81" s="154" t="s">
        <v>29</v>
      </c>
      <c r="CJ81" s="154" t="str">
        <f t="shared" si="56"/>
        <v>0</v>
      </c>
      <c r="CK81" s="154" t="s">
        <v>29</v>
      </c>
      <c r="CL81" s="154" t="s">
        <v>29</v>
      </c>
      <c r="CM81" s="154" t="str">
        <f t="shared" si="57"/>
        <v>0</v>
      </c>
      <c r="CN81" s="154" t="s">
        <v>29</v>
      </c>
      <c r="CO81" s="154" t="s">
        <v>29</v>
      </c>
      <c r="CP81" s="154" t="str">
        <f t="shared" si="58"/>
        <v>0</v>
      </c>
      <c r="CQ81" s="154">
        <v>1</v>
      </c>
      <c r="CR81" s="154">
        <v>4</v>
      </c>
      <c r="CS81" s="154">
        <f t="shared" si="59"/>
        <v>5</v>
      </c>
    </row>
    <row r="82" spans="1:97" ht="12.75" customHeight="1">
      <c r="A82" s="103">
        <v>5</v>
      </c>
      <c r="B82" s="130" t="s">
        <v>131</v>
      </c>
      <c r="C82" s="103">
        <v>1301</v>
      </c>
      <c r="D82" s="117" t="s">
        <v>132</v>
      </c>
      <c r="E82" s="121">
        <v>13067</v>
      </c>
      <c r="F82" s="121">
        <v>1</v>
      </c>
      <c r="G82" s="121" t="s">
        <v>96</v>
      </c>
      <c r="H82" s="154" t="s">
        <v>29</v>
      </c>
      <c r="I82" s="154">
        <v>1</v>
      </c>
      <c r="J82" s="154">
        <f t="shared" si="30"/>
        <v>1</v>
      </c>
      <c r="K82" s="154" t="s">
        <v>29</v>
      </c>
      <c r="L82" s="154">
        <v>4</v>
      </c>
      <c r="M82" s="154">
        <f t="shared" si="31"/>
        <v>4</v>
      </c>
      <c r="N82" s="154">
        <v>2</v>
      </c>
      <c r="O82" s="154" t="s">
        <v>29</v>
      </c>
      <c r="P82" s="154">
        <f t="shared" si="32"/>
        <v>2</v>
      </c>
      <c r="Q82" s="154" t="s">
        <v>29</v>
      </c>
      <c r="R82" s="154">
        <v>2</v>
      </c>
      <c r="S82" s="154">
        <f t="shared" si="33"/>
        <v>2</v>
      </c>
      <c r="T82" s="154" t="s">
        <v>29</v>
      </c>
      <c r="U82" s="154" t="s">
        <v>29</v>
      </c>
      <c r="V82" s="154" t="str">
        <f t="shared" si="34"/>
        <v>0</v>
      </c>
      <c r="W82" s="154" t="s">
        <v>29</v>
      </c>
      <c r="X82" s="154" t="s">
        <v>29</v>
      </c>
      <c r="Y82" s="154" t="str">
        <f t="shared" si="35"/>
        <v>0</v>
      </c>
      <c r="Z82" s="154" t="s">
        <v>29</v>
      </c>
      <c r="AA82" s="154" t="s">
        <v>29</v>
      </c>
      <c r="AB82" s="154" t="str">
        <f t="shared" si="36"/>
        <v>0</v>
      </c>
      <c r="AC82" s="154" t="s">
        <v>29</v>
      </c>
      <c r="AD82" s="154" t="s">
        <v>29</v>
      </c>
      <c r="AE82" s="154" t="str">
        <f t="shared" si="37"/>
        <v>0</v>
      </c>
      <c r="AF82" s="154" t="s">
        <v>29</v>
      </c>
      <c r="AG82" s="154" t="s">
        <v>29</v>
      </c>
      <c r="AH82" s="154" t="str">
        <f t="shared" si="38"/>
        <v>0</v>
      </c>
      <c r="AI82" s="154" t="s">
        <v>29</v>
      </c>
      <c r="AJ82" s="154" t="s">
        <v>29</v>
      </c>
      <c r="AK82" s="154" t="str">
        <f t="shared" si="39"/>
        <v>0</v>
      </c>
      <c r="AL82" s="154" t="s">
        <v>29</v>
      </c>
      <c r="AM82" s="154" t="s">
        <v>29</v>
      </c>
      <c r="AN82" s="154" t="str">
        <f t="shared" si="40"/>
        <v>0</v>
      </c>
      <c r="AO82" s="154" t="s">
        <v>29</v>
      </c>
      <c r="AP82" s="154" t="s">
        <v>29</v>
      </c>
      <c r="AQ82" s="154" t="str">
        <f t="shared" si="41"/>
        <v>0</v>
      </c>
      <c r="AR82" s="154" t="s">
        <v>29</v>
      </c>
      <c r="AS82" s="154" t="s">
        <v>29</v>
      </c>
      <c r="AT82" s="154" t="str">
        <f t="shared" si="42"/>
        <v>0</v>
      </c>
      <c r="AU82" s="154" t="s">
        <v>29</v>
      </c>
      <c r="AV82" s="154" t="s">
        <v>29</v>
      </c>
      <c r="AW82" s="154" t="str">
        <f t="shared" si="43"/>
        <v>0</v>
      </c>
      <c r="AX82" s="154" t="s">
        <v>29</v>
      </c>
      <c r="AY82" s="154" t="s">
        <v>29</v>
      </c>
      <c r="AZ82" s="154" t="str">
        <f t="shared" si="44"/>
        <v>0</v>
      </c>
      <c r="BA82" s="154" t="s">
        <v>29</v>
      </c>
      <c r="BB82" s="154" t="s">
        <v>29</v>
      </c>
      <c r="BC82" s="154" t="str">
        <f t="shared" si="45"/>
        <v>0</v>
      </c>
      <c r="BD82" s="154" t="s">
        <v>29</v>
      </c>
      <c r="BE82" s="154" t="s">
        <v>29</v>
      </c>
      <c r="BF82" s="154" t="str">
        <f t="shared" si="46"/>
        <v>0</v>
      </c>
      <c r="BG82" s="154" t="s">
        <v>29</v>
      </c>
      <c r="BH82" s="154" t="s">
        <v>29</v>
      </c>
      <c r="BI82" s="154" t="str">
        <f t="shared" si="47"/>
        <v>0</v>
      </c>
      <c r="BJ82" s="154" t="s">
        <v>29</v>
      </c>
      <c r="BK82" s="154" t="s">
        <v>29</v>
      </c>
      <c r="BL82" s="154" t="str">
        <f t="shared" si="48"/>
        <v>0</v>
      </c>
      <c r="BM82" s="154" t="s">
        <v>29</v>
      </c>
      <c r="BN82" s="154" t="s">
        <v>29</v>
      </c>
      <c r="BO82" s="154" t="str">
        <f t="shared" si="49"/>
        <v>0</v>
      </c>
      <c r="BP82" s="154" t="s">
        <v>29</v>
      </c>
      <c r="BQ82" s="154" t="s">
        <v>29</v>
      </c>
      <c r="BR82" s="154" t="str">
        <f t="shared" si="50"/>
        <v>0</v>
      </c>
      <c r="BS82" s="154" t="s">
        <v>29</v>
      </c>
      <c r="BT82" s="154" t="s">
        <v>29</v>
      </c>
      <c r="BU82" s="154" t="str">
        <f t="shared" si="51"/>
        <v>0</v>
      </c>
      <c r="BV82" s="154" t="s">
        <v>29</v>
      </c>
      <c r="BW82" s="154" t="s">
        <v>29</v>
      </c>
      <c r="BX82" s="154" t="str">
        <f t="shared" si="52"/>
        <v>0</v>
      </c>
      <c r="BY82" s="154" t="s">
        <v>29</v>
      </c>
      <c r="BZ82" s="154" t="s">
        <v>29</v>
      </c>
      <c r="CA82" s="154" t="str">
        <f t="shared" si="53"/>
        <v>0</v>
      </c>
      <c r="CB82" s="154" t="s">
        <v>29</v>
      </c>
      <c r="CC82" s="154" t="s">
        <v>29</v>
      </c>
      <c r="CD82" s="154" t="str">
        <f t="shared" si="54"/>
        <v>0</v>
      </c>
      <c r="CE82" s="154" t="s">
        <v>29</v>
      </c>
      <c r="CF82" s="154" t="s">
        <v>29</v>
      </c>
      <c r="CG82" s="154" t="str">
        <f t="shared" si="55"/>
        <v>0</v>
      </c>
      <c r="CH82" s="154" t="s">
        <v>29</v>
      </c>
      <c r="CI82" s="154" t="s">
        <v>29</v>
      </c>
      <c r="CJ82" s="154" t="str">
        <f t="shared" si="56"/>
        <v>0</v>
      </c>
      <c r="CK82" s="154" t="s">
        <v>29</v>
      </c>
      <c r="CL82" s="154" t="s">
        <v>29</v>
      </c>
      <c r="CM82" s="154" t="str">
        <f t="shared" si="57"/>
        <v>0</v>
      </c>
      <c r="CN82" s="154" t="s">
        <v>29</v>
      </c>
      <c r="CO82" s="154" t="s">
        <v>29</v>
      </c>
      <c r="CP82" s="154" t="str">
        <f t="shared" si="58"/>
        <v>0</v>
      </c>
      <c r="CQ82" s="154">
        <v>2</v>
      </c>
      <c r="CR82" s="154">
        <v>7</v>
      </c>
      <c r="CS82" s="154">
        <f t="shared" si="59"/>
        <v>9</v>
      </c>
    </row>
    <row r="83" spans="1:97" ht="12.75" customHeight="1">
      <c r="A83" s="103">
        <v>5</v>
      </c>
      <c r="B83" s="130" t="s">
        <v>131</v>
      </c>
      <c r="C83" s="103">
        <v>1322</v>
      </c>
      <c r="D83" s="117" t="s">
        <v>133</v>
      </c>
      <c r="E83" s="121">
        <v>14328</v>
      </c>
      <c r="F83" s="121">
        <v>1</v>
      </c>
      <c r="G83" s="121" t="s">
        <v>96</v>
      </c>
      <c r="H83" s="154" t="s">
        <v>29</v>
      </c>
      <c r="I83" s="154">
        <v>3</v>
      </c>
      <c r="J83" s="154">
        <f t="shared" si="30"/>
        <v>3</v>
      </c>
      <c r="K83" s="154">
        <v>2</v>
      </c>
      <c r="L83" s="154">
        <v>1</v>
      </c>
      <c r="M83" s="154">
        <f t="shared" si="31"/>
        <v>3</v>
      </c>
      <c r="N83" s="154" t="s">
        <v>29</v>
      </c>
      <c r="O83" s="154">
        <v>1</v>
      </c>
      <c r="P83" s="154">
        <f t="shared" si="32"/>
        <v>1</v>
      </c>
      <c r="Q83" s="154" t="s">
        <v>29</v>
      </c>
      <c r="R83" s="154">
        <v>1</v>
      </c>
      <c r="S83" s="154">
        <f t="shared" si="33"/>
        <v>1</v>
      </c>
      <c r="T83" s="154" t="s">
        <v>29</v>
      </c>
      <c r="U83" s="154" t="s">
        <v>29</v>
      </c>
      <c r="V83" s="154" t="str">
        <f t="shared" si="34"/>
        <v>0</v>
      </c>
      <c r="W83" s="154" t="s">
        <v>29</v>
      </c>
      <c r="X83" s="154" t="s">
        <v>29</v>
      </c>
      <c r="Y83" s="154" t="str">
        <f t="shared" si="35"/>
        <v>0</v>
      </c>
      <c r="Z83" s="154" t="s">
        <v>29</v>
      </c>
      <c r="AA83" s="154" t="s">
        <v>29</v>
      </c>
      <c r="AB83" s="154" t="str">
        <f t="shared" si="36"/>
        <v>0</v>
      </c>
      <c r="AC83" s="154" t="s">
        <v>29</v>
      </c>
      <c r="AD83" s="154" t="s">
        <v>29</v>
      </c>
      <c r="AE83" s="154" t="str">
        <f t="shared" si="37"/>
        <v>0</v>
      </c>
      <c r="AF83" s="154" t="s">
        <v>29</v>
      </c>
      <c r="AG83" s="154" t="s">
        <v>29</v>
      </c>
      <c r="AH83" s="154" t="str">
        <f t="shared" si="38"/>
        <v>0</v>
      </c>
      <c r="AI83" s="154" t="s">
        <v>29</v>
      </c>
      <c r="AJ83" s="154" t="s">
        <v>29</v>
      </c>
      <c r="AK83" s="154" t="str">
        <f t="shared" si="39"/>
        <v>0</v>
      </c>
      <c r="AL83" s="154" t="s">
        <v>29</v>
      </c>
      <c r="AM83" s="154" t="s">
        <v>29</v>
      </c>
      <c r="AN83" s="154" t="str">
        <f t="shared" si="40"/>
        <v>0</v>
      </c>
      <c r="AO83" s="154" t="s">
        <v>29</v>
      </c>
      <c r="AP83" s="154" t="s">
        <v>29</v>
      </c>
      <c r="AQ83" s="154" t="str">
        <f t="shared" si="41"/>
        <v>0</v>
      </c>
      <c r="AR83" s="154" t="s">
        <v>29</v>
      </c>
      <c r="AS83" s="154" t="s">
        <v>29</v>
      </c>
      <c r="AT83" s="154" t="str">
        <f t="shared" si="42"/>
        <v>0</v>
      </c>
      <c r="AU83" s="154" t="s">
        <v>29</v>
      </c>
      <c r="AV83" s="154" t="s">
        <v>29</v>
      </c>
      <c r="AW83" s="154" t="str">
        <f t="shared" si="43"/>
        <v>0</v>
      </c>
      <c r="AX83" s="154" t="s">
        <v>29</v>
      </c>
      <c r="AY83" s="154" t="s">
        <v>29</v>
      </c>
      <c r="AZ83" s="154" t="str">
        <f t="shared" si="44"/>
        <v>0</v>
      </c>
      <c r="BA83" s="154" t="s">
        <v>29</v>
      </c>
      <c r="BB83" s="154" t="s">
        <v>29</v>
      </c>
      <c r="BC83" s="154" t="str">
        <f t="shared" si="45"/>
        <v>0</v>
      </c>
      <c r="BD83" s="154" t="s">
        <v>29</v>
      </c>
      <c r="BE83" s="154" t="s">
        <v>29</v>
      </c>
      <c r="BF83" s="154" t="str">
        <f t="shared" si="46"/>
        <v>0</v>
      </c>
      <c r="BG83" s="154" t="s">
        <v>29</v>
      </c>
      <c r="BH83" s="154" t="s">
        <v>29</v>
      </c>
      <c r="BI83" s="154" t="str">
        <f t="shared" si="47"/>
        <v>0</v>
      </c>
      <c r="BJ83" s="154" t="s">
        <v>29</v>
      </c>
      <c r="BK83" s="154" t="s">
        <v>29</v>
      </c>
      <c r="BL83" s="154" t="str">
        <f t="shared" si="48"/>
        <v>0</v>
      </c>
      <c r="BM83" s="154" t="s">
        <v>29</v>
      </c>
      <c r="BN83" s="154" t="s">
        <v>29</v>
      </c>
      <c r="BO83" s="154" t="str">
        <f t="shared" si="49"/>
        <v>0</v>
      </c>
      <c r="BP83" s="154" t="s">
        <v>29</v>
      </c>
      <c r="BQ83" s="154" t="s">
        <v>29</v>
      </c>
      <c r="BR83" s="154" t="str">
        <f t="shared" si="50"/>
        <v>0</v>
      </c>
      <c r="BS83" s="154" t="s">
        <v>29</v>
      </c>
      <c r="BT83" s="154" t="s">
        <v>29</v>
      </c>
      <c r="BU83" s="154" t="str">
        <f t="shared" si="51"/>
        <v>0</v>
      </c>
      <c r="BV83" s="154" t="s">
        <v>29</v>
      </c>
      <c r="BW83" s="154" t="s">
        <v>29</v>
      </c>
      <c r="BX83" s="154" t="str">
        <f t="shared" si="52"/>
        <v>0</v>
      </c>
      <c r="BY83" s="154" t="s">
        <v>29</v>
      </c>
      <c r="BZ83" s="154" t="s">
        <v>29</v>
      </c>
      <c r="CA83" s="154" t="str">
        <f t="shared" si="53"/>
        <v>0</v>
      </c>
      <c r="CB83" s="154" t="s">
        <v>29</v>
      </c>
      <c r="CC83" s="154" t="s">
        <v>29</v>
      </c>
      <c r="CD83" s="154" t="str">
        <f t="shared" si="54"/>
        <v>0</v>
      </c>
      <c r="CE83" s="154" t="s">
        <v>29</v>
      </c>
      <c r="CF83" s="154" t="s">
        <v>29</v>
      </c>
      <c r="CG83" s="154" t="str">
        <f t="shared" si="55"/>
        <v>0</v>
      </c>
      <c r="CH83" s="154" t="s">
        <v>29</v>
      </c>
      <c r="CI83" s="154" t="s">
        <v>29</v>
      </c>
      <c r="CJ83" s="154" t="str">
        <f t="shared" si="56"/>
        <v>0</v>
      </c>
      <c r="CK83" s="154" t="s">
        <v>29</v>
      </c>
      <c r="CL83" s="154" t="s">
        <v>29</v>
      </c>
      <c r="CM83" s="154" t="str">
        <f t="shared" si="57"/>
        <v>0</v>
      </c>
      <c r="CN83" s="154" t="s">
        <v>29</v>
      </c>
      <c r="CO83" s="154">
        <v>1</v>
      </c>
      <c r="CP83" s="154">
        <f t="shared" si="58"/>
        <v>1</v>
      </c>
      <c r="CQ83" s="154">
        <v>2</v>
      </c>
      <c r="CR83" s="154">
        <v>7</v>
      </c>
      <c r="CS83" s="154">
        <f t="shared" si="59"/>
        <v>9</v>
      </c>
    </row>
    <row r="84" spans="1:97" ht="12.75" customHeight="1">
      <c r="A84" s="103">
        <v>5</v>
      </c>
      <c r="B84" s="130" t="s">
        <v>131</v>
      </c>
      <c r="C84" s="103">
        <v>1331</v>
      </c>
      <c r="D84" s="117" t="s">
        <v>280</v>
      </c>
      <c r="E84" s="121">
        <v>11585</v>
      </c>
      <c r="F84" s="121">
        <v>1</v>
      </c>
      <c r="G84" s="121" t="s">
        <v>96</v>
      </c>
      <c r="H84" s="154" t="s">
        <v>29</v>
      </c>
      <c r="I84" s="154">
        <v>3</v>
      </c>
      <c r="J84" s="154">
        <f t="shared" si="30"/>
        <v>3</v>
      </c>
      <c r="K84" s="154">
        <v>1</v>
      </c>
      <c r="L84" s="154">
        <v>2</v>
      </c>
      <c r="M84" s="154">
        <f t="shared" si="31"/>
        <v>3</v>
      </c>
      <c r="N84" s="154" t="s">
        <v>29</v>
      </c>
      <c r="O84" s="154" t="s">
        <v>29</v>
      </c>
      <c r="P84" s="154" t="str">
        <f t="shared" si="32"/>
        <v>0</v>
      </c>
      <c r="Q84" s="154" t="s">
        <v>29</v>
      </c>
      <c r="R84" s="154" t="s">
        <v>29</v>
      </c>
      <c r="S84" s="154" t="str">
        <f t="shared" si="33"/>
        <v>0</v>
      </c>
      <c r="T84" s="154" t="s">
        <v>29</v>
      </c>
      <c r="U84" s="154" t="s">
        <v>29</v>
      </c>
      <c r="V84" s="154" t="str">
        <f t="shared" si="34"/>
        <v>0</v>
      </c>
      <c r="W84" s="154" t="s">
        <v>29</v>
      </c>
      <c r="X84" s="154" t="s">
        <v>29</v>
      </c>
      <c r="Y84" s="154" t="str">
        <f t="shared" si="35"/>
        <v>0</v>
      </c>
      <c r="Z84" s="154" t="s">
        <v>29</v>
      </c>
      <c r="AA84" s="154" t="s">
        <v>29</v>
      </c>
      <c r="AB84" s="154" t="str">
        <f t="shared" si="36"/>
        <v>0</v>
      </c>
      <c r="AC84" s="154" t="s">
        <v>29</v>
      </c>
      <c r="AD84" s="154" t="s">
        <v>29</v>
      </c>
      <c r="AE84" s="154" t="str">
        <f t="shared" si="37"/>
        <v>0</v>
      </c>
      <c r="AF84" s="154" t="s">
        <v>29</v>
      </c>
      <c r="AG84" s="154" t="s">
        <v>29</v>
      </c>
      <c r="AH84" s="154" t="str">
        <f t="shared" si="38"/>
        <v>0</v>
      </c>
      <c r="AI84" s="154" t="s">
        <v>29</v>
      </c>
      <c r="AJ84" s="154" t="s">
        <v>29</v>
      </c>
      <c r="AK84" s="154" t="str">
        <f t="shared" si="39"/>
        <v>0</v>
      </c>
      <c r="AL84" s="154" t="s">
        <v>29</v>
      </c>
      <c r="AM84" s="154" t="s">
        <v>29</v>
      </c>
      <c r="AN84" s="154" t="str">
        <f t="shared" si="40"/>
        <v>0</v>
      </c>
      <c r="AO84" s="154" t="s">
        <v>29</v>
      </c>
      <c r="AP84" s="154" t="s">
        <v>29</v>
      </c>
      <c r="AQ84" s="154" t="str">
        <f t="shared" si="41"/>
        <v>0</v>
      </c>
      <c r="AR84" s="154" t="s">
        <v>29</v>
      </c>
      <c r="AS84" s="154" t="s">
        <v>29</v>
      </c>
      <c r="AT84" s="154" t="str">
        <f t="shared" si="42"/>
        <v>0</v>
      </c>
      <c r="AU84" s="154" t="s">
        <v>29</v>
      </c>
      <c r="AV84" s="154" t="s">
        <v>29</v>
      </c>
      <c r="AW84" s="154" t="str">
        <f t="shared" si="43"/>
        <v>0</v>
      </c>
      <c r="AX84" s="154" t="s">
        <v>29</v>
      </c>
      <c r="AY84" s="154" t="s">
        <v>29</v>
      </c>
      <c r="AZ84" s="154" t="str">
        <f t="shared" si="44"/>
        <v>0</v>
      </c>
      <c r="BA84" s="154" t="s">
        <v>29</v>
      </c>
      <c r="BB84" s="154" t="s">
        <v>29</v>
      </c>
      <c r="BC84" s="154" t="str">
        <f t="shared" si="45"/>
        <v>0</v>
      </c>
      <c r="BD84" s="154" t="s">
        <v>29</v>
      </c>
      <c r="BE84" s="154" t="s">
        <v>29</v>
      </c>
      <c r="BF84" s="154" t="str">
        <f t="shared" si="46"/>
        <v>0</v>
      </c>
      <c r="BG84" s="154" t="s">
        <v>29</v>
      </c>
      <c r="BH84" s="154" t="s">
        <v>29</v>
      </c>
      <c r="BI84" s="154" t="str">
        <f t="shared" si="47"/>
        <v>0</v>
      </c>
      <c r="BJ84" s="154" t="s">
        <v>29</v>
      </c>
      <c r="BK84" s="154" t="s">
        <v>29</v>
      </c>
      <c r="BL84" s="154" t="str">
        <f t="shared" si="48"/>
        <v>0</v>
      </c>
      <c r="BM84" s="154" t="s">
        <v>29</v>
      </c>
      <c r="BN84" s="154" t="s">
        <v>29</v>
      </c>
      <c r="BO84" s="154" t="str">
        <f t="shared" si="49"/>
        <v>0</v>
      </c>
      <c r="BP84" s="154" t="s">
        <v>29</v>
      </c>
      <c r="BQ84" s="154" t="s">
        <v>29</v>
      </c>
      <c r="BR84" s="154" t="str">
        <f t="shared" si="50"/>
        <v>0</v>
      </c>
      <c r="BS84" s="154" t="s">
        <v>29</v>
      </c>
      <c r="BT84" s="154" t="s">
        <v>29</v>
      </c>
      <c r="BU84" s="154" t="str">
        <f t="shared" si="51"/>
        <v>0</v>
      </c>
      <c r="BV84" s="154" t="s">
        <v>29</v>
      </c>
      <c r="BW84" s="154" t="s">
        <v>29</v>
      </c>
      <c r="BX84" s="154" t="str">
        <f t="shared" si="52"/>
        <v>0</v>
      </c>
      <c r="BY84" s="154" t="s">
        <v>29</v>
      </c>
      <c r="BZ84" s="154" t="s">
        <v>29</v>
      </c>
      <c r="CA84" s="154" t="str">
        <f t="shared" si="53"/>
        <v>0</v>
      </c>
      <c r="CB84" s="154" t="s">
        <v>29</v>
      </c>
      <c r="CC84" s="154" t="s">
        <v>29</v>
      </c>
      <c r="CD84" s="154" t="str">
        <f t="shared" si="54"/>
        <v>0</v>
      </c>
      <c r="CE84" s="154" t="s">
        <v>29</v>
      </c>
      <c r="CF84" s="154" t="s">
        <v>29</v>
      </c>
      <c r="CG84" s="154" t="str">
        <f t="shared" si="55"/>
        <v>0</v>
      </c>
      <c r="CH84" s="154" t="s">
        <v>29</v>
      </c>
      <c r="CI84" s="154" t="s">
        <v>29</v>
      </c>
      <c r="CJ84" s="154" t="str">
        <f t="shared" si="56"/>
        <v>0</v>
      </c>
      <c r="CK84" s="154" t="s">
        <v>29</v>
      </c>
      <c r="CL84" s="154" t="s">
        <v>29</v>
      </c>
      <c r="CM84" s="154" t="str">
        <f t="shared" si="57"/>
        <v>0</v>
      </c>
      <c r="CN84" s="154">
        <v>1</v>
      </c>
      <c r="CO84" s="154" t="s">
        <v>29</v>
      </c>
      <c r="CP84" s="154">
        <f t="shared" si="58"/>
        <v>1</v>
      </c>
      <c r="CQ84" s="154">
        <v>2</v>
      </c>
      <c r="CR84" s="154">
        <v>5</v>
      </c>
      <c r="CS84" s="154">
        <f t="shared" si="59"/>
        <v>7</v>
      </c>
    </row>
    <row r="85" spans="1:97" ht="12.75" customHeight="1">
      <c r="A85" s="103">
        <v>5</v>
      </c>
      <c r="B85" s="130" t="s">
        <v>131</v>
      </c>
      <c r="C85" s="103">
        <v>1372</v>
      </c>
      <c r="D85" s="117" t="s">
        <v>135</v>
      </c>
      <c r="E85" s="121">
        <v>14232</v>
      </c>
      <c r="F85" s="121">
        <v>1</v>
      </c>
      <c r="G85" s="121" t="s">
        <v>96</v>
      </c>
      <c r="H85" s="154" t="s">
        <v>29</v>
      </c>
      <c r="I85" s="154">
        <v>3</v>
      </c>
      <c r="J85" s="154">
        <f t="shared" si="30"/>
        <v>3</v>
      </c>
      <c r="K85" s="154">
        <v>1</v>
      </c>
      <c r="L85" s="154">
        <v>3</v>
      </c>
      <c r="M85" s="154">
        <f t="shared" si="31"/>
        <v>4</v>
      </c>
      <c r="N85" s="154" t="s">
        <v>29</v>
      </c>
      <c r="O85" s="154">
        <v>1</v>
      </c>
      <c r="P85" s="154">
        <f t="shared" si="32"/>
        <v>1</v>
      </c>
      <c r="Q85" s="154" t="s">
        <v>29</v>
      </c>
      <c r="R85" s="154">
        <v>1</v>
      </c>
      <c r="S85" s="154">
        <f t="shared" si="33"/>
        <v>1</v>
      </c>
      <c r="T85" s="154" t="s">
        <v>29</v>
      </c>
      <c r="U85" s="154" t="s">
        <v>29</v>
      </c>
      <c r="V85" s="154" t="str">
        <f t="shared" si="34"/>
        <v>0</v>
      </c>
      <c r="W85" s="154" t="s">
        <v>29</v>
      </c>
      <c r="X85" s="154" t="s">
        <v>29</v>
      </c>
      <c r="Y85" s="154" t="str">
        <f t="shared" si="35"/>
        <v>0</v>
      </c>
      <c r="Z85" s="154" t="s">
        <v>29</v>
      </c>
      <c r="AA85" s="154" t="s">
        <v>29</v>
      </c>
      <c r="AB85" s="154" t="str">
        <f t="shared" si="36"/>
        <v>0</v>
      </c>
      <c r="AC85" s="154" t="s">
        <v>29</v>
      </c>
      <c r="AD85" s="154" t="s">
        <v>29</v>
      </c>
      <c r="AE85" s="154" t="str">
        <f t="shared" si="37"/>
        <v>0</v>
      </c>
      <c r="AF85" s="154" t="s">
        <v>29</v>
      </c>
      <c r="AG85" s="154" t="s">
        <v>29</v>
      </c>
      <c r="AH85" s="154" t="str">
        <f t="shared" si="38"/>
        <v>0</v>
      </c>
      <c r="AI85" s="154" t="s">
        <v>29</v>
      </c>
      <c r="AJ85" s="154" t="s">
        <v>29</v>
      </c>
      <c r="AK85" s="154" t="str">
        <f t="shared" si="39"/>
        <v>0</v>
      </c>
      <c r="AL85" s="154" t="s">
        <v>29</v>
      </c>
      <c r="AM85" s="154" t="s">
        <v>29</v>
      </c>
      <c r="AN85" s="154" t="str">
        <f t="shared" si="40"/>
        <v>0</v>
      </c>
      <c r="AO85" s="154" t="s">
        <v>29</v>
      </c>
      <c r="AP85" s="154" t="s">
        <v>29</v>
      </c>
      <c r="AQ85" s="154" t="str">
        <f t="shared" si="41"/>
        <v>0</v>
      </c>
      <c r="AR85" s="154" t="s">
        <v>29</v>
      </c>
      <c r="AS85" s="154" t="s">
        <v>29</v>
      </c>
      <c r="AT85" s="154" t="str">
        <f t="shared" si="42"/>
        <v>0</v>
      </c>
      <c r="AU85" s="154" t="s">
        <v>29</v>
      </c>
      <c r="AV85" s="154" t="s">
        <v>29</v>
      </c>
      <c r="AW85" s="154" t="str">
        <f t="shared" si="43"/>
        <v>0</v>
      </c>
      <c r="AX85" s="154" t="s">
        <v>29</v>
      </c>
      <c r="AY85" s="154" t="s">
        <v>29</v>
      </c>
      <c r="AZ85" s="154" t="str">
        <f t="shared" si="44"/>
        <v>0</v>
      </c>
      <c r="BA85" s="154" t="s">
        <v>29</v>
      </c>
      <c r="BB85" s="154" t="s">
        <v>29</v>
      </c>
      <c r="BC85" s="154" t="str">
        <f t="shared" si="45"/>
        <v>0</v>
      </c>
      <c r="BD85" s="154" t="s">
        <v>29</v>
      </c>
      <c r="BE85" s="154" t="s">
        <v>29</v>
      </c>
      <c r="BF85" s="154" t="str">
        <f t="shared" si="46"/>
        <v>0</v>
      </c>
      <c r="BG85" s="154" t="s">
        <v>29</v>
      </c>
      <c r="BH85" s="154" t="s">
        <v>29</v>
      </c>
      <c r="BI85" s="154" t="str">
        <f t="shared" si="47"/>
        <v>0</v>
      </c>
      <c r="BJ85" s="154" t="s">
        <v>29</v>
      </c>
      <c r="BK85" s="154" t="s">
        <v>29</v>
      </c>
      <c r="BL85" s="154" t="str">
        <f t="shared" si="48"/>
        <v>0</v>
      </c>
      <c r="BM85" s="154" t="s">
        <v>29</v>
      </c>
      <c r="BN85" s="154" t="s">
        <v>29</v>
      </c>
      <c r="BO85" s="154" t="str">
        <f t="shared" si="49"/>
        <v>0</v>
      </c>
      <c r="BP85" s="154" t="s">
        <v>29</v>
      </c>
      <c r="BQ85" s="154" t="s">
        <v>29</v>
      </c>
      <c r="BR85" s="154" t="str">
        <f t="shared" si="50"/>
        <v>0</v>
      </c>
      <c r="BS85" s="154" t="s">
        <v>29</v>
      </c>
      <c r="BT85" s="154" t="s">
        <v>29</v>
      </c>
      <c r="BU85" s="154" t="str">
        <f t="shared" si="51"/>
        <v>0</v>
      </c>
      <c r="BV85" s="154" t="s">
        <v>29</v>
      </c>
      <c r="BW85" s="154" t="s">
        <v>29</v>
      </c>
      <c r="BX85" s="154" t="str">
        <f t="shared" si="52"/>
        <v>0</v>
      </c>
      <c r="BY85" s="154" t="s">
        <v>29</v>
      </c>
      <c r="BZ85" s="154" t="s">
        <v>29</v>
      </c>
      <c r="CA85" s="154" t="str">
        <f t="shared" si="53"/>
        <v>0</v>
      </c>
      <c r="CB85" s="154" t="s">
        <v>29</v>
      </c>
      <c r="CC85" s="154" t="s">
        <v>29</v>
      </c>
      <c r="CD85" s="154" t="str">
        <f t="shared" si="54"/>
        <v>0</v>
      </c>
      <c r="CE85" s="154" t="s">
        <v>29</v>
      </c>
      <c r="CF85" s="154" t="s">
        <v>29</v>
      </c>
      <c r="CG85" s="154" t="str">
        <f t="shared" si="55"/>
        <v>0</v>
      </c>
      <c r="CH85" s="154" t="s">
        <v>29</v>
      </c>
      <c r="CI85" s="154" t="s">
        <v>29</v>
      </c>
      <c r="CJ85" s="154" t="str">
        <f t="shared" si="56"/>
        <v>0</v>
      </c>
      <c r="CK85" s="154" t="s">
        <v>29</v>
      </c>
      <c r="CL85" s="154" t="s">
        <v>29</v>
      </c>
      <c r="CM85" s="154" t="str">
        <f t="shared" si="57"/>
        <v>0</v>
      </c>
      <c r="CN85" s="154" t="s">
        <v>29</v>
      </c>
      <c r="CO85" s="154" t="s">
        <v>29</v>
      </c>
      <c r="CP85" s="154" t="str">
        <f t="shared" si="58"/>
        <v>0</v>
      </c>
      <c r="CQ85" s="154">
        <v>1</v>
      </c>
      <c r="CR85" s="154">
        <v>8</v>
      </c>
      <c r="CS85" s="154">
        <f t="shared" si="59"/>
        <v>9</v>
      </c>
    </row>
    <row r="86" spans="1:97" ht="12.75" customHeight="1">
      <c r="A86" s="103">
        <v>9</v>
      </c>
      <c r="B86" s="130" t="s">
        <v>61</v>
      </c>
      <c r="C86" s="103">
        <v>1702</v>
      </c>
      <c r="D86" s="117" t="s">
        <v>141</v>
      </c>
      <c r="E86" s="121">
        <v>13580</v>
      </c>
      <c r="F86" s="121">
        <v>1</v>
      </c>
      <c r="G86" s="121" t="s">
        <v>96</v>
      </c>
      <c r="H86" s="154" t="s">
        <v>29</v>
      </c>
      <c r="I86" s="154">
        <v>1</v>
      </c>
      <c r="J86" s="154">
        <f t="shared" si="30"/>
        <v>1</v>
      </c>
      <c r="K86" s="154">
        <v>1</v>
      </c>
      <c r="L86" s="154">
        <v>1</v>
      </c>
      <c r="M86" s="154">
        <f t="shared" si="31"/>
        <v>2</v>
      </c>
      <c r="N86" s="154" t="s">
        <v>29</v>
      </c>
      <c r="O86" s="154" t="s">
        <v>29</v>
      </c>
      <c r="P86" s="154" t="str">
        <f t="shared" si="32"/>
        <v>0</v>
      </c>
      <c r="Q86" s="154" t="s">
        <v>29</v>
      </c>
      <c r="R86" s="154">
        <v>1</v>
      </c>
      <c r="S86" s="154">
        <f t="shared" si="33"/>
        <v>1</v>
      </c>
      <c r="T86" s="154" t="s">
        <v>29</v>
      </c>
      <c r="U86" s="154" t="s">
        <v>29</v>
      </c>
      <c r="V86" s="154" t="str">
        <f t="shared" si="34"/>
        <v>0</v>
      </c>
      <c r="W86" s="154" t="s">
        <v>29</v>
      </c>
      <c r="X86" s="154" t="s">
        <v>29</v>
      </c>
      <c r="Y86" s="154" t="str">
        <f t="shared" si="35"/>
        <v>0</v>
      </c>
      <c r="Z86" s="154" t="s">
        <v>29</v>
      </c>
      <c r="AA86" s="154" t="s">
        <v>29</v>
      </c>
      <c r="AB86" s="154" t="str">
        <f t="shared" si="36"/>
        <v>0</v>
      </c>
      <c r="AC86" s="154" t="s">
        <v>29</v>
      </c>
      <c r="AD86" s="154" t="s">
        <v>29</v>
      </c>
      <c r="AE86" s="154" t="str">
        <f t="shared" si="37"/>
        <v>0</v>
      </c>
      <c r="AF86" s="154" t="s">
        <v>29</v>
      </c>
      <c r="AG86" s="154" t="s">
        <v>29</v>
      </c>
      <c r="AH86" s="154" t="str">
        <f t="shared" si="38"/>
        <v>0</v>
      </c>
      <c r="AI86" s="154" t="s">
        <v>29</v>
      </c>
      <c r="AJ86" s="154" t="s">
        <v>29</v>
      </c>
      <c r="AK86" s="154" t="str">
        <f t="shared" si="39"/>
        <v>0</v>
      </c>
      <c r="AL86" s="154" t="s">
        <v>29</v>
      </c>
      <c r="AM86" s="154" t="s">
        <v>29</v>
      </c>
      <c r="AN86" s="154" t="str">
        <f t="shared" si="40"/>
        <v>0</v>
      </c>
      <c r="AO86" s="154" t="s">
        <v>29</v>
      </c>
      <c r="AP86" s="154" t="s">
        <v>29</v>
      </c>
      <c r="AQ86" s="154" t="str">
        <f t="shared" si="41"/>
        <v>0</v>
      </c>
      <c r="AR86" s="154" t="s">
        <v>29</v>
      </c>
      <c r="AS86" s="154" t="s">
        <v>29</v>
      </c>
      <c r="AT86" s="154" t="str">
        <f t="shared" si="42"/>
        <v>0</v>
      </c>
      <c r="AU86" s="154" t="s">
        <v>29</v>
      </c>
      <c r="AV86" s="154" t="s">
        <v>29</v>
      </c>
      <c r="AW86" s="154" t="str">
        <f t="shared" si="43"/>
        <v>0</v>
      </c>
      <c r="AX86" s="154" t="s">
        <v>29</v>
      </c>
      <c r="AY86" s="154" t="s">
        <v>29</v>
      </c>
      <c r="AZ86" s="154" t="str">
        <f t="shared" si="44"/>
        <v>0</v>
      </c>
      <c r="BA86" s="154" t="s">
        <v>29</v>
      </c>
      <c r="BB86" s="154" t="s">
        <v>29</v>
      </c>
      <c r="BC86" s="154" t="str">
        <f t="shared" si="45"/>
        <v>0</v>
      </c>
      <c r="BD86" s="154" t="s">
        <v>29</v>
      </c>
      <c r="BE86" s="154" t="s">
        <v>29</v>
      </c>
      <c r="BF86" s="154" t="str">
        <f t="shared" si="46"/>
        <v>0</v>
      </c>
      <c r="BG86" s="154" t="s">
        <v>29</v>
      </c>
      <c r="BH86" s="154" t="s">
        <v>29</v>
      </c>
      <c r="BI86" s="154" t="str">
        <f t="shared" si="47"/>
        <v>0</v>
      </c>
      <c r="BJ86" s="154" t="s">
        <v>29</v>
      </c>
      <c r="BK86" s="154" t="s">
        <v>29</v>
      </c>
      <c r="BL86" s="154" t="str">
        <f t="shared" si="48"/>
        <v>0</v>
      </c>
      <c r="BM86" s="154" t="s">
        <v>29</v>
      </c>
      <c r="BN86" s="154" t="s">
        <v>29</v>
      </c>
      <c r="BO86" s="154" t="str">
        <f t="shared" si="49"/>
        <v>0</v>
      </c>
      <c r="BP86" s="154" t="s">
        <v>29</v>
      </c>
      <c r="BQ86" s="154" t="s">
        <v>29</v>
      </c>
      <c r="BR86" s="154" t="str">
        <f t="shared" si="50"/>
        <v>0</v>
      </c>
      <c r="BS86" s="154" t="s">
        <v>29</v>
      </c>
      <c r="BT86" s="154" t="s">
        <v>29</v>
      </c>
      <c r="BU86" s="154" t="str">
        <f t="shared" si="51"/>
        <v>0</v>
      </c>
      <c r="BV86" s="154" t="s">
        <v>29</v>
      </c>
      <c r="BW86" s="154" t="s">
        <v>29</v>
      </c>
      <c r="BX86" s="154" t="str">
        <f t="shared" si="52"/>
        <v>0</v>
      </c>
      <c r="BY86" s="154" t="s">
        <v>29</v>
      </c>
      <c r="BZ86" s="154" t="s">
        <v>29</v>
      </c>
      <c r="CA86" s="154" t="str">
        <f t="shared" si="53"/>
        <v>0</v>
      </c>
      <c r="CB86" s="154" t="s">
        <v>29</v>
      </c>
      <c r="CC86" s="154" t="s">
        <v>29</v>
      </c>
      <c r="CD86" s="154" t="str">
        <f t="shared" si="54"/>
        <v>0</v>
      </c>
      <c r="CE86" s="154" t="s">
        <v>29</v>
      </c>
      <c r="CF86" s="154" t="s">
        <v>29</v>
      </c>
      <c r="CG86" s="154" t="str">
        <f t="shared" si="55"/>
        <v>0</v>
      </c>
      <c r="CH86" s="154" t="s">
        <v>29</v>
      </c>
      <c r="CI86" s="154" t="s">
        <v>29</v>
      </c>
      <c r="CJ86" s="154" t="str">
        <f t="shared" si="56"/>
        <v>0</v>
      </c>
      <c r="CK86" s="154" t="s">
        <v>29</v>
      </c>
      <c r="CL86" s="154" t="s">
        <v>29</v>
      </c>
      <c r="CM86" s="154" t="str">
        <f t="shared" si="57"/>
        <v>0</v>
      </c>
      <c r="CN86" s="154" t="s">
        <v>29</v>
      </c>
      <c r="CO86" s="154">
        <v>1</v>
      </c>
      <c r="CP86" s="154">
        <f t="shared" si="58"/>
        <v>1</v>
      </c>
      <c r="CQ86" s="154">
        <v>1</v>
      </c>
      <c r="CR86" s="154">
        <v>4</v>
      </c>
      <c r="CS86" s="154">
        <f t="shared" si="59"/>
        <v>5</v>
      </c>
    </row>
    <row r="87" spans="1:97" ht="12.75" customHeight="1">
      <c r="A87" s="103">
        <v>10</v>
      </c>
      <c r="B87" s="130" t="s">
        <v>64</v>
      </c>
      <c r="C87" s="103">
        <v>2125</v>
      </c>
      <c r="D87" s="117" t="s">
        <v>65</v>
      </c>
      <c r="E87" s="121">
        <v>12230</v>
      </c>
      <c r="F87" s="121">
        <v>1</v>
      </c>
      <c r="G87" s="121" t="s">
        <v>96</v>
      </c>
      <c r="H87" s="154">
        <v>1</v>
      </c>
      <c r="I87" s="154">
        <v>3</v>
      </c>
      <c r="J87" s="154">
        <f t="shared" si="30"/>
        <v>4</v>
      </c>
      <c r="K87" s="154" t="s">
        <v>29</v>
      </c>
      <c r="L87" s="154">
        <v>2</v>
      </c>
      <c r="M87" s="154">
        <f t="shared" si="31"/>
        <v>2</v>
      </c>
      <c r="N87" s="154" t="s">
        <v>29</v>
      </c>
      <c r="O87" s="154">
        <v>2</v>
      </c>
      <c r="P87" s="154">
        <f t="shared" si="32"/>
        <v>2</v>
      </c>
      <c r="Q87" s="154" t="s">
        <v>29</v>
      </c>
      <c r="R87" s="154" t="s">
        <v>29</v>
      </c>
      <c r="S87" s="154" t="str">
        <f t="shared" si="33"/>
        <v>0</v>
      </c>
      <c r="T87" s="154" t="s">
        <v>29</v>
      </c>
      <c r="U87" s="154" t="s">
        <v>29</v>
      </c>
      <c r="V87" s="154" t="str">
        <f t="shared" si="34"/>
        <v>0</v>
      </c>
      <c r="W87" s="154" t="s">
        <v>29</v>
      </c>
      <c r="X87" s="154" t="s">
        <v>29</v>
      </c>
      <c r="Y87" s="154" t="str">
        <f t="shared" si="35"/>
        <v>0</v>
      </c>
      <c r="Z87" s="154" t="s">
        <v>29</v>
      </c>
      <c r="AA87" s="154" t="s">
        <v>29</v>
      </c>
      <c r="AB87" s="154" t="str">
        <f t="shared" si="36"/>
        <v>0</v>
      </c>
      <c r="AC87" s="154" t="s">
        <v>29</v>
      </c>
      <c r="AD87" s="154" t="s">
        <v>29</v>
      </c>
      <c r="AE87" s="154" t="str">
        <f t="shared" si="37"/>
        <v>0</v>
      </c>
      <c r="AF87" s="154" t="s">
        <v>29</v>
      </c>
      <c r="AG87" s="154" t="s">
        <v>29</v>
      </c>
      <c r="AH87" s="154" t="str">
        <f t="shared" si="38"/>
        <v>0</v>
      </c>
      <c r="AI87" s="154" t="s">
        <v>29</v>
      </c>
      <c r="AJ87" s="154" t="s">
        <v>29</v>
      </c>
      <c r="AK87" s="154" t="str">
        <f t="shared" si="39"/>
        <v>0</v>
      </c>
      <c r="AL87" s="154" t="s">
        <v>29</v>
      </c>
      <c r="AM87" s="154" t="s">
        <v>29</v>
      </c>
      <c r="AN87" s="154" t="str">
        <f t="shared" si="40"/>
        <v>0</v>
      </c>
      <c r="AO87" s="154" t="s">
        <v>29</v>
      </c>
      <c r="AP87" s="154" t="s">
        <v>29</v>
      </c>
      <c r="AQ87" s="154" t="str">
        <f t="shared" si="41"/>
        <v>0</v>
      </c>
      <c r="AR87" s="154" t="s">
        <v>29</v>
      </c>
      <c r="AS87" s="154" t="s">
        <v>29</v>
      </c>
      <c r="AT87" s="154" t="str">
        <f t="shared" si="42"/>
        <v>0</v>
      </c>
      <c r="AU87" s="154" t="s">
        <v>29</v>
      </c>
      <c r="AV87" s="154" t="s">
        <v>29</v>
      </c>
      <c r="AW87" s="154" t="str">
        <f t="shared" si="43"/>
        <v>0</v>
      </c>
      <c r="AX87" s="154" t="s">
        <v>29</v>
      </c>
      <c r="AY87" s="154" t="s">
        <v>29</v>
      </c>
      <c r="AZ87" s="154" t="str">
        <f t="shared" si="44"/>
        <v>0</v>
      </c>
      <c r="BA87" s="154" t="s">
        <v>29</v>
      </c>
      <c r="BB87" s="154" t="s">
        <v>29</v>
      </c>
      <c r="BC87" s="154" t="str">
        <f t="shared" si="45"/>
        <v>0</v>
      </c>
      <c r="BD87" s="154" t="s">
        <v>29</v>
      </c>
      <c r="BE87" s="154" t="s">
        <v>29</v>
      </c>
      <c r="BF87" s="154" t="str">
        <f t="shared" si="46"/>
        <v>0</v>
      </c>
      <c r="BG87" s="154" t="s">
        <v>29</v>
      </c>
      <c r="BH87" s="154" t="s">
        <v>29</v>
      </c>
      <c r="BI87" s="154" t="str">
        <f t="shared" si="47"/>
        <v>0</v>
      </c>
      <c r="BJ87" s="154" t="s">
        <v>29</v>
      </c>
      <c r="BK87" s="154" t="s">
        <v>29</v>
      </c>
      <c r="BL87" s="154" t="str">
        <f t="shared" si="48"/>
        <v>0</v>
      </c>
      <c r="BM87" s="154" t="s">
        <v>29</v>
      </c>
      <c r="BN87" s="154" t="s">
        <v>29</v>
      </c>
      <c r="BO87" s="154" t="str">
        <f t="shared" si="49"/>
        <v>0</v>
      </c>
      <c r="BP87" s="154" t="s">
        <v>29</v>
      </c>
      <c r="BQ87" s="154" t="s">
        <v>29</v>
      </c>
      <c r="BR87" s="154" t="str">
        <f t="shared" si="50"/>
        <v>0</v>
      </c>
      <c r="BS87" s="154" t="s">
        <v>29</v>
      </c>
      <c r="BT87" s="154" t="s">
        <v>29</v>
      </c>
      <c r="BU87" s="154" t="str">
        <f t="shared" si="51"/>
        <v>0</v>
      </c>
      <c r="BV87" s="154" t="s">
        <v>29</v>
      </c>
      <c r="BW87" s="154" t="s">
        <v>29</v>
      </c>
      <c r="BX87" s="154" t="str">
        <f t="shared" si="52"/>
        <v>0</v>
      </c>
      <c r="BY87" s="154" t="s">
        <v>29</v>
      </c>
      <c r="BZ87" s="154" t="s">
        <v>29</v>
      </c>
      <c r="CA87" s="154" t="str">
        <f t="shared" si="53"/>
        <v>0</v>
      </c>
      <c r="CB87" s="154" t="s">
        <v>29</v>
      </c>
      <c r="CC87" s="154" t="s">
        <v>29</v>
      </c>
      <c r="CD87" s="154" t="str">
        <f t="shared" si="54"/>
        <v>0</v>
      </c>
      <c r="CE87" s="154" t="s">
        <v>29</v>
      </c>
      <c r="CF87" s="154" t="s">
        <v>29</v>
      </c>
      <c r="CG87" s="154" t="str">
        <f t="shared" si="55"/>
        <v>0</v>
      </c>
      <c r="CH87" s="154" t="s">
        <v>29</v>
      </c>
      <c r="CI87" s="154" t="s">
        <v>29</v>
      </c>
      <c r="CJ87" s="154" t="str">
        <f t="shared" si="56"/>
        <v>0</v>
      </c>
      <c r="CK87" s="154" t="s">
        <v>29</v>
      </c>
      <c r="CL87" s="154" t="s">
        <v>29</v>
      </c>
      <c r="CM87" s="154" t="str">
        <f t="shared" si="57"/>
        <v>0</v>
      </c>
      <c r="CN87" s="154" t="s">
        <v>29</v>
      </c>
      <c r="CO87" s="154">
        <v>1</v>
      </c>
      <c r="CP87" s="154">
        <f t="shared" si="58"/>
        <v>1</v>
      </c>
      <c r="CQ87" s="154">
        <v>1</v>
      </c>
      <c r="CR87" s="154">
        <v>8</v>
      </c>
      <c r="CS87" s="154">
        <f t="shared" si="59"/>
        <v>9</v>
      </c>
    </row>
    <row r="88" spans="1:97" ht="12.75" customHeight="1">
      <c r="A88" s="103">
        <v>11</v>
      </c>
      <c r="B88" s="130" t="s">
        <v>145</v>
      </c>
      <c r="C88" s="103">
        <v>2546</v>
      </c>
      <c r="D88" s="117" t="s">
        <v>146</v>
      </c>
      <c r="E88" s="121">
        <v>15897</v>
      </c>
      <c r="F88" s="121">
        <v>1</v>
      </c>
      <c r="G88" s="121" t="s">
        <v>96</v>
      </c>
      <c r="H88" s="154" t="s">
        <v>29</v>
      </c>
      <c r="I88" s="154">
        <v>5</v>
      </c>
      <c r="J88" s="154">
        <f t="shared" si="30"/>
        <v>5</v>
      </c>
      <c r="K88" s="154" t="s">
        <v>29</v>
      </c>
      <c r="L88" s="154">
        <v>1</v>
      </c>
      <c r="M88" s="154">
        <f t="shared" si="31"/>
        <v>1</v>
      </c>
      <c r="N88" s="154">
        <v>2</v>
      </c>
      <c r="O88" s="154">
        <v>5</v>
      </c>
      <c r="P88" s="154">
        <f t="shared" si="32"/>
        <v>7</v>
      </c>
      <c r="Q88" s="154" t="s">
        <v>29</v>
      </c>
      <c r="R88" s="154">
        <v>2</v>
      </c>
      <c r="S88" s="154">
        <f t="shared" si="33"/>
        <v>2</v>
      </c>
      <c r="T88" s="154" t="s">
        <v>29</v>
      </c>
      <c r="U88" s="154" t="s">
        <v>29</v>
      </c>
      <c r="V88" s="154" t="str">
        <f t="shared" si="34"/>
        <v>0</v>
      </c>
      <c r="W88" s="154" t="s">
        <v>29</v>
      </c>
      <c r="X88" s="154" t="s">
        <v>29</v>
      </c>
      <c r="Y88" s="154" t="str">
        <f t="shared" si="35"/>
        <v>0</v>
      </c>
      <c r="Z88" s="154" t="s">
        <v>29</v>
      </c>
      <c r="AA88" s="154" t="s">
        <v>29</v>
      </c>
      <c r="AB88" s="154" t="str">
        <f t="shared" si="36"/>
        <v>0</v>
      </c>
      <c r="AC88" s="154" t="s">
        <v>29</v>
      </c>
      <c r="AD88" s="154" t="s">
        <v>29</v>
      </c>
      <c r="AE88" s="154" t="str">
        <f t="shared" si="37"/>
        <v>0</v>
      </c>
      <c r="AF88" s="154" t="s">
        <v>29</v>
      </c>
      <c r="AG88" s="154" t="s">
        <v>29</v>
      </c>
      <c r="AH88" s="154" t="str">
        <f t="shared" si="38"/>
        <v>0</v>
      </c>
      <c r="AI88" s="154" t="s">
        <v>29</v>
      </c>
      <c r="AJ88" s="154" t="s">
        <v>29</v>
      </c>
      <c r="AK88" s="154" t="str">
        <f t="shared" si="39"/>
        <v>0</v>
      </c>
      <c r="AL88" s="154" t="s">
        <v>29</v>
      </c>
      <c r="AM88" s="154" t="s">
        <v>29</v>
      </c>
      <c r="AN88" s="154" t="str">
        <f t="shared" si="40"/>
        <v>0</v>
      </c>
      <c r="AO88" s="154" t="s">
        <v>29</v>
      </c>
      <c r="AP88" s="154" t="s">
        <v>29</v>
      </c>
      <c r="AQ88" s="154" t="str">
        <f t="shared" si="41"/>
        <v>0</v>
      </c>
      <c r="AR88" s="154" t="s">
        <v>29</v>
      </c>
      <c r="AS88" s="154" t="s">
        <v>29</v>
      </c>
      <c r="AT88" s="154" t="str">
        <f t="shared" si="42"/>
        <v>0</v>
      </c>
      <c r="AU88" s="154" t="s">
        <v>29</v>
      </c>
      <c r="AV88" s="154" t="s">
        <v>29</v>
      </c>
      <c r="AW88" s="154" t="str">
        <f t="shared" si="43"/>
        <v>0</v>
      </c>
      <c r="AX88" s="154" t="s">
        <v>29</v>
      </c>
      <c r="AY88" s="154" t="s">
        <v>29</v>
      </c>
      <c r="AZ88" s="154" t="str">
        <f t="shared" si="44"/>
        <v>0</v>
      </c>
      <c r="BA88" s="154" t="s">
        <v>29</v>
      </c>
      <c r="BB88" s="154" t="s">
        <v>29</v>
      </c>
      <c r="BC88" s="154" t="str">
        <f t="shared" si="45"/>
        <v>0</v>
      </c>
      <c r="BD88" s="154" t="s">
        <v>29</v>
      </c>
      <c r="BE88" s="154" t="s">
        <v>29</v>
      </c>
      <c r="BF88" s="154" t="str">
        <f t="shared" si="46"/>
        <v>0</v>
      </c>
      <c r="BG88" s="154" t="s">
        <v>29</v>
      </c>
      <c r="BH88" s="154" t="s">
        <v>29</v>
      </c>
      <c r="BI88" s="154" t="str">
        <f t="shared" si="47"/>
        <v>0</v>
      </c>
      <c r="BJ88" s="154" t="s">
        <v>29</v>
      </c>
      <c r="BK88" s="154" t="s">
        <v>29</v>
      </c>
      <c r="BL88" s="154" t="str">
        <f t="shared" si="48"/>
        <v>0</v>
      </c>
      <c r="BM88" s="154" t="s">
        <v>29</v>
      </c>
      <c r="BN88" s="154" t="s">
        <v>29</v>
      </c>
      <c r="BO88" s="154" t="str">
        <f t="shared" si="49"/>
        <v>0</v>
      </c>
      <c r="BP88" s="154" t="s">
        <v>29</v>
      </c>
      <c r="BQ88" s="154" t="s">
        <v>29</v>
      </c>
      <c r="BR88" s="154" t="str">
        <f t="shared" si="50"/>
        <v>0</v>
      </c>
      <c r="BS88" s="154" t="s">
        <v>29</v>
      </c>
      <c r="BT88" s="154" t="s">
        <v>29</v>
      </c>
      <c r="BU88" s="154" t="str">
        <f t="shared" si="51"/>
        <v>0</v>
      </c>
      <c r="BV88" s="154" t="s">
        <v>29</v>
      </c>
      <c r="BW88" s="154" t="s">
        <v>29</v>
      </c>
      <c r="BX88" s="154" t="str">
        <f t="shared" si="52"/>
        <v>0</v>
      </c>
      <c r="BY88" s="154" t="s">
        <v>29</v>
      </c>
      <c r="BZ88" s="154" t="s">
        <v>29</v>
      </c>
      <c r="CA88" s="154" t="str">
        <f t="shared" si="53"/>
        <v>0</v>
      </c>
      <c r="CB88" s="154" t="s">
        <v>29</v>
      </c>
      <c r="CC88" s="154" t="s">
        <v>29</v>
      </c>
      <c r="CD88" s="154" t="str">
        <f t="shared" si="54"/>
        <v>0</v>
      </c>
      <c r="CE88" s="154" t="s">
        <v>29</v>
      </c>
      <c r="CF88" s="154" t="s">
        <v>29</v>
      </c>
      <c r="CG88" s="154" t="str">
        <f t="shared" si="55"/>
        <v>0</v>
      </c>
      <c r="CH88" s="154" t="s">
        <v>29</v>
      </c>
      <c r="CI88" s="154" t="s">
        <v>29</v>
      </c>
      <c r="CJ88" s="154" t="str">
        <f t="shared" si="56"/>
        <v>0</v>
      </c>
      <c r="CK88" s="154" t="s">
        <v>29</v>
      </c>
      <c r="CL88" s="154" t="s">
        <v>29</v>
      </c>
      <c r="CM88" s="154" t="str">
        <f t="shared" si="57"/>
        <v>0</v>
      </c>
      <c r="CN88" s="154" t="s">
        <v>29</v>
      </c>
      <c r="CO88" s="154" t="s">
        <v>29</v>
      </c>
      <c r="CP88" s="154" t="str">
        <f t="shared" si="58"/>
        <v>0</v>
      </c>
      <c r="CQ88" s="154">
        <v>2</v>
      </c>
      <c r="CR88" s="154">
        <v>13</v>
      </c>
      <c r="CS88" s="154">
        <f t="shared" si="59"/>
        <v>15</v>
      </c>
    </row>
    <row r="89" spans="1:97" ht="12.75" customHeight="1">
      <c r="A89" s="103">
        <v>11</v>
      </c>
      <c r="B89" s="130" t="s">
        <v>145</v>
      </c>
      <c r="C89" s="103">
        <v>2581</v>
      </c>
      <c r="D89" s="117" t="s">
        <v>147</v>
      </c>
      <c r="E89" s="121">
        <v>16408</v>
      </c>
      <c r="F89" s="121">
        <v>1</v>
      </c>
      <c r="G89" s="121" t="s">
        <v>96</v>
      </c>
      <c r="H89" s="154">
        <v>1</v>
      </c>
      <c r="I89" s="154">
        <v>2</v>
      </c>
      <c r="J89" s="154">
        <f t="shared" si="30"/>
        <v>3</v>
      </c>
      <c r="K89" s="154" t="s">
        <v>29</v>
      </c>
      <c r="L89" s="154">
        <v>1</v>
      </c>
      <c r="M89" s="154">
        <f t="shared" si="31"/>
        <v>1</v>
      </c>
      <c r="N89" s="154">
        <v>2</v>
      </c>
      <c r="O89" s="154">
        <v>1</v>
      </c>
      <c r="P89" s="154">
        <f t="shared" si="32"/>
        <v>3</v>
      </c>
      <c r="Q89" s="154" t="s">
        <v>29</v>
      </c>
      <c r="R89" s="154" t="s">
        <v>29</v>
      </c>
      <c r="S89" s="154" t="str">
        <f t="shared" si="33"/>
        <v>0</v>
      </c>
      <c r="T89" s="154" t="s">
        <v>29</v>
      </c>
      <c r="U89" s="154" t="s">
        <v>29</v>
      </c>
      <c r="V89" s="154" t="str">
        <f t="shared" si="34"/>
        <v>0</v>
      </c>
      <c r="W89" s="154" t="s">
        <v>29</v>
      </c>
      <c r="X89" s="154" t="s">
        <v>29</v>
      </c>
      <c r="Y89" s="154" t="str">
        <f t="shared" si="35"/>
        <v>0</v>
      </c>
      <c r="Z89" s="154" t="s">
        <v>29</v>
      </c>
      <c r="AA89" s="154" t="s">
        <v>29</v>
      </c>
      <c r="AB89" s="154" t="str">
        <f t="shared" si="36"/>
        <v>0</v>
      </c>
      <c r="AC89" s="154" t="s">
        <v>29</v>
      </c>
      <c r="AD89" s="154" t="s">
        <v>29</v>
      </c>
      <c r="AE89" s="154" t="str">
        <f t="shared" si="37"/>
        <v>0</v>
      </c>
      <c r="AF89" s="154" t="s">
        <v>29</v>
      </c>
      <c r="AG89" s="154" t="s">
        <v>29</v>
      </c>
      <c r="AH89" s="154" t="str">
        <f t="shared" si="38"/>
        <v>0</v>
      </c>
      <c r="AI89" s="154" t="s">
        <v>29</v>
      </c>
      <c r="AJ89" s="154" t="s">
        <v>29</v>
      </c>
      <c r="AK89" s="154" t="str">
        <f t="shared" si="39"/>
        <v>0</v>
      </c>
      <c r="AL89" s="154" t="s">
        <v>29</v>
      </c>
      <c r="AM89" s="154" t="s">
        <v>29</v>
      </c>
      <c r="AN89" s="154" t="str">
        <f t="shared" si="40"/>
        <v>0</v>
      </c>
      <c r="AO89" s="154" t="s">
        <v>29</v>
      </c>
      <c r="AP89" s="154" t="s">
        <v>29</v>
      </c>
      <c r="AQ89" s="154" t="str">
        <f t="shared" si="41"/>
        <v>0</v>
      </c>
      <c r="AR89" s="154" t="s">
        <v>29</v>
      </c>
      <c r="AS89" s="154" t="s">
        <v>29</v>
      </c>
      <c r="AT89" s="154" t="str">
        <f t="shared" si="42"/>
        <v>0</v>
      </c>
      <c r="AU89" s="154" t="s">
        <v>29</v>
      </c>
      <c r="AV89" s="154" t="s">
        <v>29</v>
      </c>
      <c r="AW89" s="154" t="str">
        <f t="shared" si="43"/>
        <v>0</v>
      </c>
      <c r="AX89" s="154" t="s">
        <v>29</v>
      </c>
      <c r="AY89" s="154" t="s">
        <v>29</v>
      </c>
      <c r="AZ89" s="154" t="str">
        <f t="shared" si="44"/>
        <v>0</v>
      </c>
      <c r="BA89" s="154" t="s">
        <v>29</v>
      </c>
      <c r="BB89" s="154" t="s">
        <v>29</v>
      </c>
      <c r="BC89" s="154" t="str">
        <f t="shared" si="45"/>
        <v>0</v>
      </c>
      <c r="BD89" s="154" t="s">
        <v>29</v>
      </c>
      <c r="BE89" s="154" t="s">
        <v>29</v>
      </c>
      <c r="BF89" s="154" t="str">
        <f t="shared" si="46"/>
        <v>0</v>
      </c>
      <c r="BG89" s="154" t="s">
        <v>29</v>
      </c>
      <c r="BH89" s="154" t="s">
        <v>29</v>
      </c>
      <c r="BI89" s="154" t="str">
        <f t="shared" si="47"/>
        <v>0</v>
      </c>
      <c r="BJ89" s="154" t="s">
        <v>29</v>
      </c>
      <c r="BK89" s="154" t="s">
        <v>29</v>
      </c>
      <c r="BL89" s="154" t="str">
        <f t="shared" si="48"/>
        <v>0</v>
      </c>
      <c r="BM89" s="154" t="s">
        <v>29</v>
      </c>
      <c r="BN89" s="154" t="s">
        <v>29</v>
      </c>
      <c r="BO89" s="154" t="str">
        <f t="shared" si="49"/>
        <v>0</v>
      </c>
      <c r="BP89" s="154" t="s">
        <v>29</v>
      </c>
      <c r="BQ89" s="154" t="s">
        <v>29</v>
      </c>
      <c r="BR89" s="154" t="str">
        <f t="shared" si="50"/>
        <v>0</v>
      </c>
      <c r="BS89" s="154" t="s">
        <v>29</v>
      </c>
      <c r="BT89" s="154" t="s">
        <v>29</v>
      </c>
      <c r="BU89" s="154" t="str">
        <f t="shared" si="51"/>
        <v>0</v>
      </c>
      <c r="BV89" s="154" t="s">
        <v>29</v>
      </c>
      <c r="BW89" s="154" t="s">
        <v>29</v>
      </c>
      <c r="BX89" s="154" t="str">
        <f t="shared" si="52"/>
        <v>0</v>
      </c>
      <c r="BY89" s="154" t="s">
        <v>29</v>
      </c>
      <c r="BZ89" s="154" t="s">
        <v>29</v>
      </c>
      <c r="CA89" s="154" t="str">
        <f t="shared" si="53"/>
        <v>0</v>
      </c>
      <c r="CB89" s="154" t="s">
        <v>29</v>
      </c>
      <c r="CC89" s="154" t="s">
        <v>29</v>
      </c>
      <c r="CD89" s="154" t="str">
        <f t="shared" si="54"/>
        <v>0</v>
      </c>
      <c r="CE89" s="154" t="s">
        <v>29</v>
      </c>
      <c r="CF89" s="154" t="s">
        <v>29</v>
      </c>
      <c r="CG89" s="154" t="str">
        <f t="shared" si="55"/>
        <v>0</v>
      </c>
      <c r="CH89" s="154" t="s">
        <v>29</v>
      </c>
      <c r="CI89" s="154" t="s">
        <v>29</v>
      </c>
      <c r="CJ89" s="154" t="str">
        <f t="shared" si="56"/>
        <v>0</v>
      </c>
      <c r="CK89" s="154" t="s">
        <v>29</v>
      </c>
      <c r="CL89" s="154" t="s">
        <v>29</v>
      </c>
      <c r="CM89" s="154" t="str">
        <f t="shared" si="57"/>
        <v>0</v>
      </c>
      <c r="CN89" s="154" t="s">
        <v>29</v>
      </c>
      <c r="CO89" s="154" t="s">
        <v>29</v>
      </c>
      <c r="CP89" s="154" t="str">
        <f t="shared" si="58"/>
        <v>0</v>
      </c>
      <c r="CQ89" s="154">
        <v>3</v>
      </c>
      <c r="CR89" s="154">
        <v>4</v>
      </c>
      <c r="CS89" s="154">
        <f t="shared" si="59"/>
        <v>7</v>
      </c>
    </row>
    <row r="90" spans="1:97" ht="12.75" customHeight="1">
      <c r="A90" s="103">
        <v>11</v>
      </c>
      <c r="B90" s="130" t="s">
        <v>145</v>
      </c>
      <c r="C90" s="103">
        <v>2601</v>
      </c>
      <c r="D90" s="117" t="s">
        <v>148</v>
      </c>
      <c r="E90" s="121">
        <v>14980</v>
      </c>
      <c r="F90" s="121">
        <v>1</v>
      </c>
      <c r="G90" s="121" t="s">
        <v>96</v>
      </c>
      <c r="H90" s="154">
        <v>3</v>
      </c>
      <c r="I90" s="154">
        <v>8</v>
      </c>
      <c r="J90" s="154">
        <f t="shared" si="30"/>
        <v>11</v>
      </c>
      <c r="K90" s="154">
        <v>1</v>
      </c>
      <c r="L90" s="154">
        <v>4</v>
      </c>
      <c r="M90" s="154">
        <f t="shared" si="31"/>
        <v>5</v>
      </c>
      <c r="N90" s="154">
        <v>6</v>
      </c>
      <c r="O90" s="154">
        <v>2</v>
      </c>
      <c r="P90" s="154">
        <f t="shared" si="32"/>
        <v>8</v>
      </c>
      <c r="Q90" s="154" t="s">
        <v>29</v>
      </c>
      <c r="R90" s="154" t="s">
        <v>29</v>
      </c>
      <c r="S90" s="154" t="str">
        <f t="shared" si="33"/>
        <v>0</v>
      </c>
      <c r="T90" s="154" t="s">
        <v>29</v>
      </c>
      <c r="U90" s="154" t="s">
        <v>29</v>
      </c>
      <c r="V90" s="154" t="str">
        <f t="shared" si="34"/>
        <v>0</v>
      </c>
      <c r="W90" s="154" t="s">
        <v>29</v>
      </c>
      <c r="X90" s="154" t="s">
        <v>29</v>
      </c>
      <c r="Y90" s="154" t="str">
        <f t="shared" si="35"/>
        <v>0</v>
      </c>
      <c r="Z90" s="154" t="s">
        <v>29</v>
      </c>
      <c r="AA90" s="154" t="s">
        <v>29</v>
      </c>
      <c r="AB90" s="154" t="str">
        <f t="shared" si="36"/>
        <v>0</v>
      </c>
      <c r="AC90" s="154" t="s">
        <v>29</v>
      </c>
      <c r="AD90" s="154" t="s">
        <v>29</v>
      </c>
      <c r="AE90" s="154" t="str">
        <f t="shared" si="37"/>
        <v>0</v>
      </c>
      <c r="AF90" s="154" t="s">
        <v>29</v>
      </c>
      <c r="AG90" s="154" t="s">
        <v>29</v>
      </c>
      <c r="AH90" s="154" t="str">
        <f t="shared" si="38"/>
        <v>0</v>
      </c>
      <c r="AI90" s="154" t="s">
        <v>29</v>
      </c>
      <c r="AJ90" s="154" t="s">
        <v>29</v>
      </c>
      <c r="AK90" s="154" t="str">
        <f t="shared" si="39"/>
        <v>0</v>
      </c>
      <c r="AL90" s="154" t="s">
        <v>29</v>
      </c>
      <c r="AM90" s="154" t="s">
        <v>29</v>
      </c>
      <c r="AN90" s="154" t="str">
        <f t="shared" si="40"/>
        <v>0</v>
      </c>
      <c r="AO90" s="154" t="s">
        <v>29</v>
      </c>
      <c r="AP90" s="154" t="s">
        <v>29</v>
      </c>
      <c r="AQ90" s="154" t="str">
        <f t="shared" si="41"/>
        <v>0</v>
      </c>
      <c r="AR90" s="154" t="s">
        <v>29</v>
      </c>
      <c r="AS90" s="154" t="s">
        <v>29</v>
      </c>
      <c r="AT90" s="154" t="str">
        <f t="shared" si="42"/>
        <v>0</v>
      </c>
      <c r="AU90" s="154" t="s">
        <v>29</v>
      </c>
      <c r="AV90" s="154" t="s">
        <v>29</v>
      </c>
      <c r="AW90" s="154" t="str">
        <f t="shared" si="43"/>
        <v>0</v>
      </c>
      <c r="AX90" s="154" t="s">
        <v>29</v>
      </c>
      <c r="AY90" s="154" t="s">
        <v>29</v>
      </c>
      <c r="AZ90" s="154" t="str">
        <f t="shared" si="44"/>
        <v>0</v>
      </c>
      <c r="BA90" s="154">
        <v>3</v>
      </c>
      <c r="BB90" s="154">
        <v>3</v>
      </c>
      <c r="BC90" s="154">
        <f t="shared" si="45"/>
        <v>6</v>
      </c>
      <c r="BD90" s="154" t="s">
        <v>29</v>
      </c>
      <c r="BE90" s="154" t="s">
        <v>29</v>
      </c>
      <c r="BF90" s="154" t="str">
        <f t="shared" si="46"/>
        <v>0</v>
      </c>
      <c r="BG90" s="154" t="s">
        <v>29</v>
      </c>
      <c r="BH90" s="154" t="s">
        <v>29</v>
      </c>
      <c r="BI90" s="154" t="str">
        <f t="shared" si="47"/>
        <v>0</v>
      </c>
      <c r="BJ90" s="154" t="s">
        <v>29</v>
      </c>
      <c r="BK90" s="154" t="s">
        <v>29</v>
      </c>
      <c r="BL90" s="154" t="str">
        <f t="shared" si="48"/>
        <v>0</v>
      </c>
      <c r="BM90" s="154" t="s">
        <v>29</v>
      </c>
      <c r="BN90" s="154" t="s">
        <v>29</v>
      </c>
      <c r="BO90" s="154" t="str">
        <f t="shared" si="49"/>
        <v>0</v>
      </c>
      <c r="BP90" s="154" t="s">
        <v>29</v>
      </c>
      <c r="BQ90" s="154" t="s">
        <v>29</v>
      </c>
      <c r="BR90" s="154" t="str">
        <f t="shared" si="50"/>
        <v>0</v>
      </c>
      <c r="BS90" s="154" t="s">
        <v>29</v>
      </c>
      <c r="BT90" s="154" t="s">
        <v>29</v>
      </c>
      <c r="BU90" s="154" t="str">
        <f t="shared" si="51"/>
        <v>0</v>
      </c>
      <c r="BV90" s="154" t="s">
        <v>29</v>
      </c>
      <c r="BW90" s="154" t="s">
        <v>29</v>
      </c>
      <c r="BX90" s="154" t="str">
        <f t="shared" si="52"/>
        <v>0</v>
      </c>
      <c r="BY90" s="154" t="s">
        <v>29</v>
      </c>
      <c r="BZ90" s="154" t="s">
        <v>29</v>
      </c>
      <c r="CA90" s="154" t="str">
        <f t="shared" si="53"/>
        <v>0</v>
      </c>
      <c r="CB90" s="154" t="s">
        <v>29</v>
      </c>
      <c r="CC90" s="154" t="s">
        <v>29</v>
      </c>
      <c r="CD90" s="154" t="str">
        <f t="shared" si="54"/>
        <v>0</v>
      </c>
      <c r="CE90" s="154" t="s">
        <v>29</v>
      </c>
      <c r="CF90" s="154" t="s">
        <v>29</v>
      </c>
      <c r="CG90" s="154" t="str">
        <f t="shared" si="55"/>
        <v>0</v>
      </c>
      <c r="CH90" s="154" t="s">
        <v>29</v>
      </c>
      <c r="CI90" s="154" t="s">
        <v>29</v>
      </c>
      <c r="CJ90" s="154" t="str">
        <f t="shared" si="56"/>
        <v>0</v>
      </c>
      <c r="CK90" s="154" t="s">
        <v>29</v>
      </c>
      <c r="CL90" s="154" t="s">
        <v>29</v>
      </c>
      <c r="CM90" s="154" t="str">
        <f t="shared" si="57"/>
        <v>0</v>
      </c>
      <c r="CN90" s="154" t="s">
        <v>29</v>
      </c>
      <c r="CO90" s="154" t="s">
        <v>29</v>
      </c>
      <c r="CP90" s="154" t="str">
        <f t="shared" si="58"/>
        <v>0</v>
      </c>
      <c r="CQ90" s="154">
        <v>13</v>
      </c>
      <c r="CR90" s="154">
        <v>17</v>
      </c>
      <c r="CS90" s="154">
        <f t="shared" si="59"/>
        <v>30</v>
      </c>
    </row>
    <row r="91" spans="1:97" ht="12.75" customHeight="1">
      <c r="A91" s="103">
        <v>13</v>
      </c>
      <c r="B91" s="130" t="s">
        <v>68</v>
      </c>
      <c r="C91" s="103">
        <v>2762</v>
      </c>
      <c r="D91" s="117" t="s">
        <v>69</v>
      </c>
      <c r="E91" s="121">
        <v>18167</v>
      </c>
      <c r="F91" s="121">
        <v>1</v>
      </c>
      <c r="G91" s="121" t="s">
        <v>96</v>
      </c>
      <c r="H91" s="154">
        <v>1</v>
      </c>
      <c r="I91" s="154">
        <v>1</v>
      </c>
      <c r="J91" s="154">
        <f t="shared" si="30"/>
        <v>2</v>
      </c>
      <c r="K91" s="154" t="s">
        <v>29</v>
      </c>
      <c r="L91" s="154">
        <v>2</v>
      </c>
      <c r="M91" s="154">
        <f t="shared" si="31"/>
        <v>2</v>
      </c>
      <c r="N91" s="154">
        <v>2</v>
      </c>
      <c r="O91" s="154" t="s">
        <v>29</v>
      </c>
      <c r="P91" s="154">
        <f t="shared" si="32"/>
        <v>2</v>
      </c>
      <c r="Q91" s="154" t="s">
        <v>29</v>
      </c>
      <c r="R91" s="154" t="s">
        <v>29</v>
      </c>
      <c r="S91" s="154" t="str">
        <f t="shared" si="33"/>
        <v>0</v>
      </c>
      <c r="T91" s="154" t="s">
        <v>29</v>
      </c>
      <c r="U91" s="154" t="s">
        <v>29</v>
      </c>
      <c r="V91" s="154" t="str">
        <f t="shared" si="34"/>
        <v>0</v>
      </c>
      <c r="W91" s="154" t="s">
        <v>29</v>
      </c>
      <c r="X91" s="154" t="s">
        <v>29</v>
      </c>
      <c r="Y91" s="154" t="str">
        <f t="shared" si="35"/>
        <v>0</v>
      </c>
      <c r="Z91" s="154" t="s">
        <v>29</v>
      </c>
      <c r="AA91" s="154" t="s">
        <v>29</v>
      </c>
      <c r="AB91" s="154" t="str">
        <f t="shared" si="36"/>
        <v>0</v>
      </c>
      <c r="AC91" s="154" t="s">
        <v>29</v>
      </c>
      <c r="AD91" s="154" t="s">
        <v>29</v>
      </c>
      <c r="AE91" s="154" t="str">
        <f t="shared" si="37"/>
        <v>0</v>
      </c>
      <c r="AF91" s="154" t="s">
        <v>29</v>
      </c>
      <c r="AG91" s="154" t="s">
        <v>29</v>
      </c>
      <c r="AH91" s="154" t="str">
        <f t="shared" si="38"/>
        <v>0</v>
      </c>
      <c r="AI91" s="154" t="s">
        <v>29</v>
      </c>
      <c r="AJ91" s="154" t="s">
        <v>29</v>
      </c>
      <c r="AK91" s="154" t="str">
        <f t="shared" si="39"/>
        <v>0</v>
      </c>
      <c r="AL91" s="154" t="s">
        <v>29</v>
      </c>
      <c r="AM91" s="154" t="s">
        <v>29</v>
      </c>
      <c r="AN91" s="154" t="str">
        <f t="shared" si="40"/>
        <v>0</v>
      </c>
      <c r="AO91" s="154" t="s">
        <v>29</v>
      </c>
      <c r="AP91" s="154" t="s">
        <v>29</v>
      </c>
      <c r="AQ91" s="154" t="str">
        <f t="shared" si="41"/>
        <v>0</v>
      </c>
      <c r="AR91" s="154" t="s">
        <v>29</v>
      </c>
      <c r="AS91" s="154" t="s">
        <v>29</v>
      </c>
      <c r="AT91" s="154" t="str">
        <f t="shared" si="42"/>
        <v>0</v>
      </c>
      <c r="AU91" s="154" t="s">
        <v>29</v>
      </c>
      <c r="AV91" s="154" t="s">
        <v>29</v>
      </c>
      <c r="AW91" s="154" t="str">
        <f t="shared" si="43"/>
        <v>0</v>
      </c>
      <c r="AX91" s="154" t="s">
        <v>29</v>
      </c>
      <c r="AY91" s="154" t="s">
        <v>29</v>
      </c>
      <c r="AZ91" s="154" t="str">
        <f t="shared" si="44"/>
        <v>0</v>
      </c>
      <c r="BA91" s="154" t="s">
        <v>29</v>
      </c>
      <c r="BB91" s="154" t="s">
        <v>29</v>
      </c>
      <c r="BC91" s="154" t="str">
        <f t="shared" si="45"/>
        <v>0</v>
      </c>
      <c r="BD91" s="154" t="s">
        <v>29</v>
      </c>
      <c r="BE91" s="154" t="s">
        <v>29</v>
      </c>
      <c r="BF91" s="154" t="str">
        <f t="shared" si="46"/>
        <v>0</v>
      </c>
      <c r="BG91" s="154" t="s">
        <v>29</v>
      </c>
      <c r="BH91" s="154" t="s">
        <v>29</v>
      </c>
      <c r="BI91" s="154" t="str">
        <f t="shared" si="47"/>
        <v>0</v>
      </c>
      <c r="BJ91" s="154" t="s">
        <v>29</v>
      </c>
      <c r="BK91" s="154" t="s">
        <v>29</v>
      </c>
      <c r="BL91" s="154" t="str">
        <f t="shared" si="48"/>
        <v>0</v>
      </c>
      <c r="BM91" s="154" t="s">
        <v>29</v>
      </c>
      <c r="BN91" s="154" t="s">
        <v>29</v>
      </c>
      <c r="BO91" s="154" t="str">
        <f t="shared" si="49"/>
        <v>0</v>
      </c>
      <c r="BP91" s="154" t="s">
        <v>29</v>
      </c>
      <c r="BQ91" s="154" t="s">
        <v>29</v>
      </c>
      <c r="BR91" s="154" t="str">
        <f t="shared" si="50"/>
        <v>0</v>
      </c>
      <c r="BS91" s="154" t="s">
        <v>29</v>
      </c>
      <c r="BT91" s="154" t="s">
        <v>29</v>
      </c>
      <c r="BU91" s="154" t="str">
        <f t="shared" si="51"/>
        <v>0</v>
      </c>
      <c r="BV91" s="154" t="s">
        <v>29</v>
      </c>
      <c r="BW91" s="154" t="s">
        <v>29</v>
      </c>
      <c r="BX91" s="154" t="str">
        <f t="shared" si="52"/>
        <v>0</v>
      </c>
      <c r="BY91" s="154" t="s">
        <v>29</v>
      </c>
      <c r="BZ91" s="154" t="s">
        <v>29</v>
      </c>
      <c r="CA91" s="154" t="str">
        <f t="shared" si="53"/>
        <v>0</v>
      </c>
      <c r="CB91" s="154" t="s">
        <v>29</v>
      </c>
      <c r="CC91" s="154" t="s">
        <v>29</v>
      </c>
      <c r="CD91" s="154" t="str">
        <f t="shared" si="54"/>
        <v>0</v>
      </c>
      <c r="CE91" s="154" t="s">
        <v>29</v>
      </c>
      <c r="CF91" s="154" t="s">
        <v>29</v>
      </c>
      <c r="CG91" s="154" t="str">
        <f t="shared" si="55"/>
        <v>0</v>
      </c>
      <c r="CH91" s="154" t="s">
        <v>29</v>
      </c>
      <c r="CI91" s="154" t="s">
        <v>29</v>
      </c>
      <c r="CJ91" s="154" t="str">
        <f t="shared" si="56"/>
        <v>0</v>
      </c>
      <c r="CK91" s="154" t="s">
        <v>29</v>
      </c>
      <c r="CL91" s="154" t="s">
        <v>29</v>
      </c>
      <c r="CM91" s="154" t="str">
        <f t="shared" si="57"/>
        <v>0</v>
      </c>
      <c r="CN91" s="154" t="s">
        <v>29</v>
      </c>
      <c r="CO91" s="154">
        <v>1</v>
      </c>
      <c r="CP91" s="154">
        <f t="shared" si="58"/>
        <v>1</v>
      </c>
      <c r="CQ91" s="154">
        <v>3</v>
      </c>
      <c r="CR91" s="154">
        <v>4</v>
      </c>
      <c r="CS91" s="154">
        <f t="shared" si="59"/>
        <v>7</v>
      </c>
    </row>
    <row r="92" spans="1:97" ht="12.75" customHeight="1">
      <c r="A92" s="103">
        <v>13</v>
      </c>
      <c r="B92" s="130" t="s">
        <v>68</v>
      </c>
      <c r="C92" s="103">
        <v>2765</v>
      </c>
      <c r="D92" s="117" t="s">
        <v>150</v>
      </c>
      <c r="E92" s="121">
        <v>14229</v>
      </c>
      <c r="F92" s="121">
        <v>1</v>
      </c>
      <c r="G92" s="121" t="s">
        <v>96</v>
      </c>
      <c r="H92" s="154">
        <v>1</v>
      </c>
      <c r="I92" s="154">
        <v>1</v>
      </c>
      <c r="J92" s="154">
        <f t="shared" si="30"/>
        <v>2</v>
      </c>
      <c r="K92" s="154">
        <v>1</v>
      </c>
      <c r="L92" s="154" t="s">
        <v>29</v>
      </c>
      <c r="M92" s="154">
        <f t="shared" si="31"/>
        <v>1</v>
      </c>
      <c r="N92" s="154">
        <v>1</v>
      </c>
      <c r="O92" s="154">
        <v>2</v>
      </c>
      <c r="P92" s="154">
        <f t="shared" si="32"/>
        <v>3</v>
      </c>
      <c r="Q92" s="154" t="s">
        <v>29</v>
      </c>
      <c r="R92" s="154" t="s">
        <v>29</v>
      </c>
      <c r="S92" s="154" t="str">
        <f t="shared" si="33"/>
        <v>0</v>
      </c>
      <c r="T92" s="154" t="s">
        <v>29</v>
      </c>
      <c r="U92" s="154" t="s">
        <v>29</v>
      </c>
      <c r="V92" s="154" t="str">
        <f t="shared" si="34"/>
        <v>0</v>
      </c>
      <c r="W92" s="154" t="s">
        <v>29</v>
      </c>
      <c r="X92" s="154" t="s">
        <v>29</v>
      </c>
      <c r="Y92" s="154" t="str">
        <f t="shared" si="35"/>
        <v>0</v>
      </c>
      <c r="Z92" s="154" t="s">
        <v>29</v>
      </c>
      <c r="AA92" s="154" t="s">
        <v>29</v>
      </c>
      <c r="AB92" s="154" t="str">
        <f t="shared" si="36"/>
        <v>0</v>
      </c>
      <c r="AC92" s="154" t="s">
        <v>29</v>
      </c>
      <c r="AD92" s="154" t="s">
        <v>29</v>
      </c>
      <c r="AE92" s="154" t="str">
        <f t="shared" si="37"/>
        <v>0</v>
      </c>
      <c r="AF92" s="154" t="s">
        <v>29</v>
      </c>
      <c r="AG92" s="154" t="s">
        <v>29</v>
      </c>
      <c r="AH92" s="154" t="str">
        <f t="shared" si="38"/>
        <v>0</v>
      </c>
      <c r="AI92" s="154" t="s">
        <v>29</v>
      </c>
      <c r="AJ92" s="154" t="s">
        <v>29</v>
      </c>
      <c r="AK92" s="154" t="str">
        <f t="shared" si="39"/>
        <v>0</v>
      </c>
      <c r="AL92" s="154" t="s">
        <v>29</v>
      </c>
      <c r="AM92" s="154" t="s">
        <v>29</v>
      </c>
      <c r="AN92" s="154" t="str">
        <f t="shared" si="40"/>
        <v>0</v>
      </c>
      <c r="AO92" s="154" t="s">
        <v>29</v>
      </c>
      <c r="AP92" s="154" t="s">
        <v>29</v>
      </c>
      <c r="AQ92" s="154" t="str">
        <f t="shared" si="41"/>
        <v>0</v>
      </c>
      <c r="AR92" s="154" t="s">
        <v>29</v>
      </c>
      <c r="AS92" s="154" t="s">
        <v>29</v>
      </c>
      <c r="AT92" s="154" t="str">
        <f t="shared" si="42"/>
        <v>0</v>
      </c>
      <c r="AU92" s="154" t="s">
        <v>29</v>
      </c>
      <c r="AV92" s="154" t="s">
        <v>29</v>
      </c>
      <c r="AW92" s="154" t="str">
        <f t="shared" si="43"/>
        <v>0</v>
      </c>
      <c r="AX92" s="154" t="s">
        <v>29</v>
      </c>
      <c r="AY92" s="154" t="s">
        <v>29</v>
      </c>
      <c r="AZ92" s="154" t="str">
        <f t="shared" si="44"/>
        <v>0</v>
      </c>
      <c r="BA92" s="154" t="s">
        <v>29</v>
      </c>
      <c r="BB92" s="154" t="s">
        <v>29</v>
      </c>
      <c r="BC92" s="154" t="str">
        <f t="shared" si="45"/>
        <v>0</v>
      </c>
      <c r="BD92" s="154" t="s">
        <v>29</v>
      </c>
      <c r="BE92" s="154" t="s">
        <v>29</v>
      </c>
      <c r="BF92" s="154" t="str">
        <f t="shared" si="46"/>
        <v>0</v>
      </c>
      <c r="BG92" s="154" t="s">
        <v>29</v>
      </c>
      <c r="BH92" s="154" t="s">
        <v>29</v>
      </c>
      <c r="BI92" s="154" t="str">
        <f t="shared" si="47"/>
        <v>0</v>
      </c>
      <c r="BJ92" s="154" t="s">
        <v>29</v>
      </c>
      <c r="BK92" s="154" t="s">
        <v>29</v>
      </c>
      <c r="BL92" s="154" t="str">
        <f t="shared" si="48"/>
        <v>0</v>
      </c>
      <c r="BM92" s="154" t="s">
        <v>29</v>
      </c>
      <c r="BN92" s="154" t="s">
        <v>29</v>
      </c>
      <c r="BO92" s="154" t="str">
        <f t="shared" si="49"/>
        <v>0</v>
      </c>
      <c r="BP92" s="154" t="s">
        <v>29</v>
      </c>
      <c r="BQ92" s="154" t="s">
        <v>29</v>
      </c>
      <c r="BR92" s="154" t="str">
        <f t="shared" si="50"/>
        <v>0</v>
      </c>
      <c r="BS92" s="154" t="s">
        <v>29</v>
      </c>
      <c r="BT92" s="154" t="s">
        <v>29</v>
      </c>
      <c r="BU92" s="154" t="str">
        <f t="shared" si="51"/>
        <v>0</v>
      </c>
      <c r="BV92" s="154" t="s">
        <v>29</v>
      </c>
      <c r="BW92" s="154" t="s">
        <v>29</v>
      </c>
      <c r="BX92" s="154" t="str">
        <f t="shared" si="52"/>
        <v>0</v>
      </c>
      <c r="BY92" s="154" t="s">
        <v>29</v>
      </c>
      <c r="BZ92" s="154" t="s">
        <v>29</v>
      </c>
      <c r="CA92" s="154" t="str">
        <f t="shared" si="53"/>
        <v>0</v>
      </c>
      <c r="CB92" s="154" t="s">
        <v>29</v>
      </c>
      <c r="CC92" s="154" t="s">
        <v>29</v>
      </c>
      <c r="CD92" s="154" t="str">
        <f t="shared" si="54"/>
        <v>0</v>
      </c>
      <c r="CE92" s="154" t="s">
        <v>29</v>
      </c>
      <c r="CF92" s="154" t="s">
        <v>29</v>
      </c>
      <c r="CG92" s="154" t="str">
        <f t="shared" si="55"/>
        <v>0</v>
      </c>
      <c r="CH92" s="154" t="s">
        <v>29</v>
      </c>
      <c r="CI92" s="154" t="s">
        <v>29</v>
      </c>
      <c r="CJ92" s="154" t="str">
        <f t="shared" si="56"/>
        <v>0</v>
      </c>
      <c r="CK92" s="154" t="s">
        <v>29</v>
      </c>
      <c r="CL92" s="154" t="s">
        <v>29</v>
      </c>
      <c r="CM92" s="154" t="str">
        <f t="shared" si="57"/>
        <v>0</v>
      </c>
      <c r="CN92" s="154" t="s">
        <v>29</v>
      </c>
      <c r="CO92" s="154">
        <v>1</v>
      </c>
      <c r="CP92" s="154">
        <f t="shared" si="58"/>
        <v>1</v>
      </c>
      <c r="CQ92" s="154">
        <v>3</v>
      </c>
      <c r="CR92" s="154">
        <v>4</v>
      </c>
      <c r="CS92" s="154">
        <f t="shared" si="59"/>
        <v>7</v>
      </c>
    </row>
    <row r="93" spans="1:97" ht="12.75" customHeight="1">
      <c r="A93" s="103">
        <v>13</v>
      </c>
      <c r="B93" s="130" t="s">
        <v>68</v>
      </c>
      <c r="C93" s="103">
        <v>2766</v>
      </c>
      <c r="D93" s="117" t="s">
        <v>151</v>
      </c>
      <c r="E93" s="121">
        <v>10243</v>
      </c>
      <c r="F93" s="121">
        <v>1</v>
      </c>
      <c r="G93" s="121" t="s">
        <v>96</v>
      </c>
      <c r="H93" s="154">
        <v>1</v>
      </c>
      <c r="I93" s="154" t="s">
        <v>29</v>
      </c>
      <c r="J93" s="154">
        <f t="shared" si="30"/>
        <v>1</v>
      </c>
      <c r="K93" s="154" t="s">
        <v>29</v>
      </c>
      <c r="L93" s="154">
        <v>1</v>
      </c>
      <c r="M93" s="154">
        <f t="shared" si="31"/>
        <v>1</v>
      </c>
      <c r="N93" s="154">
        <v>1</v>
      </c>
      <c r="O93" s="154">
        <v>2</v>
      </c>
      <c r="P93" s="154">
        <f t="shared" si="32"/>
        <v>3</v>
      </c>
      <c r="Q93" s="154">
        <v>1</v>
      </c>
      <c r="R93" s="154">
        <v>1</v>
      </c>
      <c r="S93" s="154">
        <f t="shared" si="33"/>
        <v>2</v>
      </c>
      <c r="T93" s="154" t="s">
        <v>29</v>
      </c>
      <c r="U93" s="154" t="s">
        <v>29</v>
      </c>
      <c r="V93" s="154" t="str">
        <f t="shared" si="34"/>
        <v>0</v>
      </c>
      <c r="W93" s="154" t="s">
        <v>29</v>
      </c>
      <c r="X93" s="154" t="s">
        <v>29</v>
      </c>
      <c r="Y93" s="154" t="str">
        <f t="shared" si="35"/>
        <v>0</v>
      </c>
      <c r="Z93" s="154" t="s">
        <v>29</v>
      </c>
      <c r="AA93" s="154" t="s">
        <v>29</v>
      </c>
      <c r="AB93" s="154" t="str">
        <f t="shared" si="36"/>
        <v>0</v>
      </c>
      <c r="AC93" s="154" t="s">
        <v>29</v>
      </c>
      <c r="AD93" s="154" t="s">
        <v>29</v>
      </c>
      <c r="AE93" s="154" t="str">
        <f t="shared" si="37"/>
        <v>0</v>
      </c>
      <c r="AF93" s="154" t="s">
        <v>29</v>
      </c>
      <c r="AG93" s="154" t="s">
        <v>29</v>
      </c>
      <c r="AH93" s="154" t="str">
        <f t="shared" si="38"/>
        <v>0</v>
      </c>
      <c r="AI93" s="154" t="s">
        <v>29</v>
      </c>
      <c r="AJ93" s="154" t="s">
        <v>29</v>
      </c>
      <c r="AK93" s="154" t="str">
        <f t="shared" si="39"/>
        <v>0</v>
      </c>
      <c r="AL93" s="154" t="s">
        <v>29</v>
      </c>
      <c r="AM93" s="154" t="s">
        <v>29</v>
      </c>
      <c r="AN93" s="154" t="str">
        <f t="shared" si="40"/>
        <v>0</v>
      </c>
      <c r="AO93" s="154" t="s">
        <v>29</v>
      </c>
      <c r="AP93" s="154" t="s">
        <v>29</v>
      </c>
      <c r="AQ93" s="154" t="str">
        <f t="shared" si="41"/>
        <v>0</v>
      </c>
      <c r="AR93" s="154" t="s">
        <v>29</v>
      </c>
      <c r="AS93" s="154" t="s">
        <v>29</v>
      </c>
      <c r="AT93" s="154" t="str">
        <f t="shared" si="42"/>
        <v>0</v>
      </c>
      <c r="AU93" s="154" t="s">
        <v>29</v>
      </c>
      <c r="AV93" s="154" t="s">
        <v>29</v>
      </c>
      <c r="AW93" s="154" t="str">
        <f t="shared" si="43"/>
        <v>0</v>
      </c>
      <c r="AX93" s="154" t="s">
        <v>29</v>
      </c>
      <c r="AY93" s="154" t="s">
        <v>29</v>
      </c>
      <c r="AZ93" s="154" t="str">
        <f t="shared" si="44"/>
        <v>0</v>
      </c>
      <c r="BA93" s="154" t="s">
        <v>29</v>
      </c>
      <c r="BB93" s="154" t="s">
        <v>29</v>
      </c>
      <c r="BC93" s="154" t="str">
        <f t="shared" si="45"/>
        <v>0</v>
      </c>
      <c r="BD93" s="154" t="s">
        <v>29</v>
      </c>
      <c r="BE93" s="154" t="s">
        <v>29</v>
      </c>
      <c r="BF93" s="154" t="str">
        <f t="shared" si="46"/>
        <v>0</v>
      </c>
      <c r="BG93" s="154" t="s">
        <v>29</v>
      </c>
      <c r="BH93" s="154" t="s">
        <v>29</v>
      </c>
      <c r="BI93" s="154" t="str">
        <f t="shared" si="47"/>
        <v>0</v>
      </c>
      <c r="BJ93" s="154" t="s">
        <v>29</v>
      </c>
      <c r="BK93" s="154" t="s">
        <v>29</v>
      </c>
      <c r="BL93" s="154" t="str">
        <f t="shared" si="48"/>
        <v>0</v>
      </c>
      <c r="BM93" s="154" t="s">
        <v>29</v>
      </c>
      <c r="BN93" s="154" t="s">
        <v>29</v>
      </c>
      <c r="BO93" s="154" t="str">
        <f t="shared" si="49"/>
        <v>0</v>
      </c>
      <c r="BP93" s="154" t="s">
        <v>29</v>
      </c>
      <c r="BQ93" s="154" t="s">
        <v>29</v>
      </c>
      <c r="BR93" s="154" t="str">
        <f t="shared" si="50"/>
        <v>0</v>
      </c>
      <c r="BS93" s="154" t="s">
        <v>29</v>
      </c>
      <c r="BT93" s="154" t="s">
        <v>29</v>
      </c>
      <c r="BU93" s="154" t="str">
        <f t="shared" si="51"/>
        <v>0</v>
      </c>
      <c r="BV93" s="154" t="s">
        <v>29</v>
      </c>
      <c r="BW93" s="154" t="s">
        <v>29</v>
      </c>
      <c r="BX93" s="154" t="str">
        <f t="shared" si="52"/>
        <v>0</v>
      </c>
      <c r="BY93" s="154" t="s">
        <v>29</v>
      </c>
      <c r="BZ93" s="154" t="s">
        <v>29</v>
      </c>
      <c r="CA93" s="154" t="str">
        <f t="shared" si="53"/>
        <v>0</v>
      </c>
      <c r="CB93" s="154" t="s">
        <v>29</v>
      </c>
      <c r="CC93" s="154" t="s">
        <v>29</v>
      </c>
      <c r="CD93" s="154" t="str">
        <f t="shared" si="54"/>
        <v>0</v>
      </c>
      <c r="CE93" s="154" t="s">
        <v>29</v>
      </c>
      <c r="CF93" s="154" t="s">
        <v>29</v>
      </c>
      <c r="CG93" s="154" t="str">
        <f t="shared" si="55"/>
        <v>0</v>
      </c>
      <c r="CH93" s="154" t="s">
        <v>29</v>
      </c>
      <c r="CI93" s="154" t="s">
        <v>29</v>
      </c>
      <c r="CJ93" s="154" t="str">
        <f t="shared" si="56"/>
        <v>0</v>
      </c>
      <c r="CK93" s="154" t="s">
        <v>29</v>
      </c>
      <c r="CL93" s="154" t="s">
        <v>29</v>
      </c>
      <c r="CM93" s="154" t="str">
        <f t="shared" si="57"/>
        <v>0</v>
      </c>
      <c r="CN93" s="154" t="s">
        <v>29</v>
      </c>
      <c r="CO93" s="154" t="s">
        <v>29</v>
      </c>
      <c r="CP93" s="154" t="str">
        <f t="shared" si="58"/>
        <v>0</v>
      </c>
      <c r="CQ93" s="154">
        <v>3</v>
      </c>
      <c r="CR93" s="154">
        <v>4</v>
      </c>
      <c r="CS93" s="154">
        <f t="shared" si="59"/>
        <v>7</v>
      </c>
    </row>
    <row r="94" spans="1:97" ht="12.75" customHeight="1">
      <c r="A94" s="103">
        <v>13</v>
      </c>
      <c r="B94" s="130" t="s">
        <v>68</v>
      </c>
      <c r="C94" s="103">
        <v>2769</v>
      </c>
      <c r="D94" s="117" t="s">
        <v>152</v>
      </c>
      <c r="E94" s="121">
        <v>11620</v>
      </c>
      <c r="F94" s="121">
        <v>1</v>
      </c>
      <c r="G94" s="121" t="s">
        <v>96</v>
      </c>
      <c r="H94" s="154">
        <v>1</v>
      </c>
      <c r="I94" s="154">
        <v>1</v>
      </c>
      <c r="J94" s="154">
        <f t="shared" si="30"/>
        <v>2</v>
      </c>
      <c r="K94" s="154" t="s">
        <v>29</v>
      </c>
      <c r="L94" s="154">
        <v>1</v>
      </c>
      <c r="M94" s="154">
        <f t="shared" si="31"/>
        <v>1</v>
      </c>
      <c r="N94" s="154" t="s">
        <v>29</v>
      </c>
      <c r="O94" s="154">
        <v>3</v>
      </c>
      <c r="P94" s="154">
        <f t="shared" si="32"/>
        <v>3</v>
      </c>
      <c r="Q94" s="154">
        <v>1</v>
      </c>
      <c r="R94" s="154" t="s">
        <v>29</v>
      </c>
      <c r="S94" s="154">
        <f t="shared" si="33"/>
        <v>1</v>
      </c>
      <c r="T94" s="154" t="s">
        <v>29</v>
      </c>
      <c r="U94" s="154" t="s">
        <v>29</v>
      </c>
      <c r="V94" s="154" t="str">
        <f t="shared" si="34"/>
        <v>0</v>
      </c>
      <c r="W94" s="154" t="s">
        <v>29</v>
      </c>
      <c r="X94" s="154" t="s">
        <v>29</v>
      </c>
      <c r="Y94" s="154" t="str">
        <f t="shared" si="35"/>
        <v>0</v>
      </c>
      <c r="Z94" s="154" t="s">
        <v>29</v>
      </c>
      <c r="AA94" s="154" t="s">
        <v>29</v>
      </c>
      <c r="AB94" s="154" t="str">
        <f t="shared" si="36"/>
        <v>0</v>
      </c>
      <c r="AC94" s="154" t="s">
        <v>29</v>
      </c>
      <c r="AD94" s="154" t="s">
        <v>29</v>
      </c>
      <c r="AE94" s="154" t="str">
        <f t="shared" si="37"/>
        <v>0</v>
      </c>
      <c r="AF94" s="154" t="s">
        <v>29</v>
      </c>
      <c r="AG94" s="154" t="s">
        <v>29</v>
      </c>
      <c r="AH94" s="154" t="str">
        <f t="shared" si="38"/>
        <v>0</v>
      </c>
      <c r="AI94" s="154" t="s">
        <v>29</v>
      </c>
      <c r="AJ94" s="154" t="s">
        <v>29</v>
      </c>
      <c r="AK94" s="154" t="str">
        <f t="shared" si="39"/>
        <v>0</v>
      </c>
      <c r="AL94" s="154" t="s">
        <v>29</v>
      </c>
      <c r="AM94" s="154" t="s">
        <v>29</v>
      </c>
      <c r="AN94" s="154" t="str">
        <f t="shared" si="40"/>
        <v>0</v>
      </c>
      <c r="AO94" s="154" t="s">
        <v>29</v>
      </c>
      <c r="AP94" s="154" t="s">
        <v>29</v>
      </c>
      <c r="AQ94" s="154" t="str">
        <f t="shared" si="41"/>
        <v>0</v>
      </c>
      <c r="AR94" s="154" t="s">
        <v>29</v>
      </c>
      <c r="AS94" s="154" t="s">
        <v>29</v>
      </c>
      <c r="AT94" s="154" t="str">
        <f t="shared" si="42"/>
        <v>0</v>
      </c>
      <c r="AU94" s="154" t="s">
        <v>29</v>
      </c>
      <c r="AV94" s="154" t="s">
        <v>29</v>
      </c>
      <c r="AW94" s="154" t="str">
        <f t="shared" si="43"/>
        <v>0</v>
      </c>
      <c r="AX94" s="154" t="s">
        <v>29</v>
      </c>
      <c r="AY94" s="154" t="s">
        <v>29</v>
      </c>
      <c r="AZ94" s="154" t="str">
        <f t="shared" si="44"/>
        <v>0</v>
      </c>
      <c r="BA94" s="154" t="s">
        <v>29</v>
      </c>
      <c r="BB94" s="154" t="s">
        <v>29</v>
      </c>
      <c r="BC94" s="154" t="str">
        <f t="shared" si="45"/>
        <v>0</v>
      </c>
      <c r="BD94" s="154" t="s">
        <v>29</v>
      </c>
      <c r="BE94" s="154" t="s">
        <v>29</v>
      </c>
      <c r="BF94" s="154" t="str">
        <f t="shared" si="46"/>
        <v>0</v>
      </c>
      <c r="BG94" s="154" t="s">
        <v>29</v>
      </c>
      <c r="BH94" s="154" t="s">
        <v>29</v>
      </c>
      <c r="BI94" s="154" t="str">
        <f t="shared" si="47"/>
        <v>0</v>
      </c>
      <c r="BJ94" s="154" t="s">
        <v>29</v>
      </c>
      <c r="BK94" s="154" t="s">
        <v>29</v>
      </c>
      <c r="BL94" s="154" t="str">
        <f t="shared" si="48"/>
        <v>0</v>
      </c>
      <c r="BM94" s="154" t="s">
        <v>29</v>
      </c>
      <c r="BN94" s="154" t="s">
        <v>29</v>
      </c>
      <c r="BO94" s="154" t="str">
        <f t="shared" si="49"/>
        <v>0</v>
      </c>
      <c r="BP94" s="154" t="s">
        <v>29</v>
      </c>
      <c r="BQ94" s="154" t="s">
        <v>29</v>
      </c>
      <c r="BR94" s="154" t="str">
        <f t="shared" si="50"/>
        <v>0</v>
      </c>
      <c r="BS94" s="154" t="s">
        <v>29</v>
      </c>
      <c r="BT94" s="154" t="s">
        <v>29</v>
      </c>
      <c r="BU94" s="154" t="str">
        <f t="shared" si="51"/>
        <v>0</v>
      </c>
      <c r="BV94" s="154" t="s">
        <v>29</v>
      </c>
      <c r="BW94" s="154" t="s">
        <v>29</v>
      </c>
      <c r="BX94" s="154" t="str">
        <f t="shared" si="52"/>
        <v>0</v>
      </c>
      <c r="BY94" s="154" t="s">
        <v>29</v>
      </c>
      <c r="BZ94" s="154" t="s">
        <v>29</v>
      </c>
      <c r="CA94" s="154" t="str">
        <f t="shared" si="53"/>
        <v>0</v>
      </c>
      <c r="CB94" s="154" t="s">
        <v>29</v>
      </c>
      <c r="CC94" s="154" t="s">
        <v>29</v>
      </c>
      <c r="CD94" s="154" t="str">
        <f t="shared" si="54"/>
        <v>0</v>
      </c>
      <c r="CE94" s="154" t="s">
        <v>29</v>
      </c>
      <c r="CF94" s="154" t="s">
        <v>29</v>
      </c>
      <c r="CG94" s="154" t="str">
        <f t="shared" si="55"/>
        <v>0</v>
      </c>
      <c r="CH94" s="154" t="s">
        <v>29</v>
      </c>
      <c r="CI94" s="154" t="s">
        <v>29</v>
      </c>
      <c r="CJ94" s="154" t="str">
        <f t="shared" si="56"/>
        <v>0</v>
      </c>
      <c r="CK94" s="154" t="s">
        <v>29</v>
      </c>
      <c r="CL94" s="154" t="s">
        <v>29</v>
      </c>
      <c r="CM94" s="154" t="str">
        <f t="shared" si="57"/>
        <v>0</v>
      </c>
      <c r="CN94" s="154" t="s">
        <v>29</v>
      </c>
      <c r="CO94" s="154" t="s">
        <v>29</v>
      </c>
      <c r="CP94" s="154" t="str">
        <f t="shared" si="58"/>
        <v>0</v>
      </c>
      <c r="CQ94" s="154">
        <v>2</v>
      </c>
      <c r="CR94" s="154">
        <v>5</v>
      </c>
      <c r="CS94" s="154">
        <f t="shared" si="59"/>
        <v>7</v>
      </c>
    </row>
    <row r="95" spans="1:97" ht="12.75" customHeight="1">
      <c r="A95" s="103">
        <v>13</v>
      </c>
      <c r="B95" s="130" t="s">
        <v>68</v>
      </c>
      <c r="C95" s="103">
        <v>2770</v>
      </c>
      <c r="D95" s="117" t="s">
        <v>153</v>
      </c>
      <c r="E95" s="121">
        <v>16822</v>
      </c>
      <c r="F95" s="121">
        <v>1</v>
      </c>
      <c r="G95" s="121" t="s">
        <v>96</v>
      </c>
      <c r="H95" s="154" t="s">
        <v>29</v>
      </c>
      <c r="I95" s="154">
        <v>1</v>
      </c>
      <c r="J95" s="154">
        <f t="shared" si="30"/>
        <v>1</v>
      </c>
      <c r="K95" s="154">
        <v>1</v>
      </c>
      <c r="L95" s="154">
        <v>1</v>
      </c>
      <c r="M95" s="154">
        <f t="shared" si="31"/>
        <v>2</v>
      </c>
      <c r="N95" s="154">
        <v>1</v>
      </c>
      <c r="O95" s="154">
        <v>2</v>
      </c>
      <c r="P95" s="154">
        <f t="shared" si="32"/>
        <v>3</v>
      </c>
      <c r="Q95" s="154" t="s">
        <v>29</v>
      </c>
      <c r="R95" s="154" t="s">
        <v>29</v>
      </c>
      <c r="S95" s="154" t="str">
        <f t="shared" si="33"/>
        <v>0</v>
      </c>
      <c r="T95" s="154" t="s">
        <v>29</v>
      </c>
      <c r="U95" s="154" t="s">
        <v>29</v>
      </c>
      <c r="V95" s="154" t="str">
        <f t="shared" si="34"/>
        <v>0</v>
      </c>
      <c r="W95" s="154" t="s">
        <v>29</v>
      </c>
      <c r="X95" s="154" t="s">
        <v>29</v>
      </c>
      <c r="Y95" s="154" t="str">
        <f t="shared" si="35"/>
        <v>0</v>
      </c>
      <c r="Z95" s="154" t="s">
        <v>29</v>
      </c>
      <c r="AA95" s="154" t="s">
        <v>29</v>
      </c>
      <c r="AB95" s="154" t="str">
        <f t="shared" si="36"/>
        <v>0</v>
      </c>
      <c r="AC95" s="154" t="s">
        <v>29</v>
      </c>
      <c r="AD95" s="154" t="s">
        <v>29</v>
      </c>
      <c r="AE95" s="154" t="str">
        <f t="shared" si="37"/>
        <v>0</v>
      </c>
      <c r="AF95" s="154" t="s">
        <v>29</v>
      </c>
      <c r="AG95" s="154" t="s">
        <v>29</v>
      </c>
      <c r="AH95" s="154" t="str">
        <f t="shared" si="38"/>
        <v>0</v>
      </c>
      <c r="AI95" s="154" t="s">
        <v>29</v>
      </c>
      <c r="AJ95" s="154" t="s">
        <v>29</v>
      </c>
      <c r="AK95" s="154" t="str">
        <f t="shared" si="39"/>
        <v>0</v>
      </c>
      <c r="AL95" s="154" t="s">
        <v>29</v>
      </c>
      <c r="AM95" s="154" t="s">
        <v>29</v>
      </c>
      <c r="AN95" s="154" t="str">
        <f t="shared" si="40"/>
        <v>0</v>
      </c>
      <c r="AO95" s="154" t="s">
        <v>29</v>
      </c>
      <c r="AP95" s="154" t="s">
        <v>29</v>
      </c>
      <c r="AQ95" s="154" t="str">
        <f t="shared" si="41"/>
        <v>0</v>
      </c>
      <c r="AR95" s="154" t="s">
        <v>29</v>
      </c>
      <c r="AS95" s="154" t="s">
        <v>29</v>
      </c>
      <c r="AT95" s="154" t="str">
        <f t="shared" si="42"/>
        <v>0</v>
      </c>
      <c r="AU95" s="154" t="s">
        <v>29</v>
      </c>
      <c r="AV95" s="154" t="s">
        <v>29</v>
      </c>
      <c r="AW95" s="154" t="str">
        <f t="shared" si="43"/>
        <v>0</v>
      </c>
      <c r="AX95" s="154" t="s">
        <v>29</v>
      </c>
      <c r="AY95" s="154" t="s">
        <v>29</v>
      </c>
      <c r="AZ95" s="154" t="str">
        <f t="shared" si="44"/>
        <v>0</v>
      </c>
      <c r="BA95" s="154" t="s">
        <v>29</v>
      </c>
      <c r="BB95" s="154" t="s">
        <v>29</v>
      </c>
      <c r="BC95" s="154" t="str">
        <f t="shared" si="45"/>
        <v>0</v>
      </c>
      <c r="BD95" s="154" t="s">
        <v>29</v>
      </c>
      <c r="BE95" s="154" t="s">
        <v>29</v>
      </c>
      <c r="BF95" s="154" t="str">
        <f t="shared" si="46"/>
        <v>0</v>
      </c>
      <c r="BG95" s="154" t="s">
        <v>29</v>
      </c>
      <c r="BH95" s="154" t="s">
        <v>29</v>
      </c>
      <c r="BI95" s="154" t="str">
        <f t="shared" si="47"/>
        <v>0</v>
      </c>
      <c r="BJ95" s="154" t="s">
        <v>29</v>
      </c>
      <c r="BK95" s="154" t="s">
        <v>29</v>
      </c>
      <c r="BL95" s="154" t="str">
        <f t="shared" si="48"/>
        <v>0</v>
      </c>
      <c r="BM95" s="154" t="s">
        <v>29</v>
      </c>
      <c r="BN95" s="154" t="s">
        <v>29</v>
      </c>
      <c r="BO95" s="154" t="str">
        <f t="shared" si="49"/>
        <v>0</v>
      </c>
      <c r="BP95" s="154" t="s">
        <v>29</v>
      </c>
      <c r="BQ95" s="154" t="s">
        <v>29</v>
      </c>
      <c r="BR95" s="154" t="str">
        <f t="shared" si="50"/>
        <v>0</v>
      </c>
      <c r="BS95" s="154" t="s">
        <v>29</v>
      </c>
      <c r="BT95" s="154" t="s">
        <v>29</v>
      </c>
      <c r="BU95" s="154" t="str">
        <f t="shared" si="51"/>
        <v>0</v>
      </c>
      <c r="BV95" s="154" t="s">
        <v>29</v>
      </c>
      <c r="BW95" s="154" t="s">
        <v>29</v>
      </c>
      <c r="BX95" s="154" t="str">
        <f t="shared" si="52"/>
        <v>0</v>
      </c>
      <c r="BY95" s="154" t="s">
        <v>29</v>
      </c>
      <c r="BZ95" s="154" t="s">
        <v>29</v>
      </c>
      <c r="CA95" s="154" t="str">
        <f t="shared" si="53"/>
        <v>0</v>
      </c>
      <c r="CB95" s="154" t="s">
        <v>29</v>
      </c>
      <c r="CC95" s="154" t="s">
        <v>29</v>
      </c>
      <c r="CD95" s="154" t="str">
        <f t="shared" si="54"/>
        <v>0</v>
      </c>
      <c r="CE95" s="154" t="s">
        <v>29</v>
      </c>
      <c r="CF95" s="154" t="s">
        <v>29</v>
      </c>
      <c r="CG95" s="154" t="str">
        <f t="shared" si="55"/>
        <v>0</v>
      </c>
      <c r="CH95" s="154" t="s">
        <v>29</v>
      </c>
      <c r="CI95" s="154" t="s">
        <v>29</v>
      </c>
      <c r="CJ95" s="154" t="str">
        <f t="shared" si="56"/>
        <v>0</v>
      </c>
      <c r="CK95" s="154" t="s">
        <v>29</v>
      </c>
      <c r="CL95" s="154" t="s">
        <v>29</v>
      </c>
      <c r="CM95" s="154" t="str">
        <f t="shared" si="57"/>
        <v>0</v>
      </c>
      <c r="CN95" s="154" t="s">
        <v>29</v>
      </c>
      <c r="CO95" s="154">
        <v>1</v>
      </c>
      <c r="CP95" s="154">
        <f t="shared" si="58"/>
        <v>1</v>
      </c>
      <c r="CQ95" s="154">
        <v>2</v>
      </c>
      <c r="CR95" s="154">
        <v>5</v>
      </c>
      <c r="CS95" s="154">
        <f t="shared" si="59"/>
        <v>7</v>
      </c>
    </row>
    <row r="96" spans="1:97" ht="12.75" customHeight="1">
      <c r="A96" s="103">
        <v>13</v>
      </c>
      <c r="B96" s="130" t="s">
        <v>68</v>
      </c>
      <c r="C96" s="103">
        <v>2773</v>
      </c>
      <c r="D96" s="117" t="s">
        <v>155</v>
      </c>
      <c r="E96" s="121">
        <v>18543</v>
      </c>
      <c r="F96" s="121">
        <v>1</v>
      </c>
      <c r="G96" s="121" t="s">
        <v>96</v>
      </c>
      <c r="H96" s="154" t="s">
        <v>29</v>
      </c>
      <c r="I96" s="154">
        <v>1</v>
      </c>
      <c r="J96" s="154">
        <f t="shared" si="30"/>
        <v>1</v>
      </c>
      <c r="K96" s="154" t="s">
        <v>29</v>
      </c>
      <c r="L96" s="154">
        <v>1</v>
      </c>
      <c r="M96" s="154">
        <f t="shared" si="31"/>
        <v>1</v>
      </c>
      <c r="N96" s="154">
        <v>2</v>
      </c>
      <c r="O96" s="154">
        <v>1</v>
      </c>
      <c r="P96" s="154">
        <f t="shared" si="32"/>
        <v>3</v>
      </c>
      <c r="Q96" s="154" t="s">
        <v>29</v>
      </c>
      <c r="R96" s="154">
        <v>2</v>
      </c>
      <c r="S96" s="154">
        <f t="shared" si="33"/>
        <v>2</v>
      </c>
      <c r="T96" s="154" t="s">
        <v>29</v>
      </c>
      <c r="U96" s="154" t="s">
        <v>29</v>
      </c>
      <c r="V96" s="154" t="str">
        <f t="shared" si="34"/>
        <v>0</v>
      </c>
      <c r="W96" s="154" t="s">
        <v>29</v>
      </c>
      <c r="X96" s="154" t="s">
        <v>29</v>
      </c>
      <c r="Y96" s="154" t="str">
        <f t="shared" si="35"/>
        <v>0</v>
      </c>
      <c r="Z96" s="154" t="s">
        <v>29</v>
      </c>
      <c r="AA96" s="154" t="s">
        <v>29</v>
      </c>
      <c r="AB96" s="154" t="str">
        <f t="shared" si="36"/>
        <v>0</v>
      </c>
      <c r="AC96" s="154" t="s">
        <v>29</v>
      </c>
      <c r="AD96" s="154" t="s">
        <v>29</v>
      </c>
      <c r="AE96" s="154" t="str">
        <f t="shared" si="37"/>
        <v>0</v>
      </c>
      <c r="AF96" s="154" t="s">
        <v>29</v>
      </c>
      <c r="AG96" s="154" t="s">
        <v>29</v>
      </c>
      <c r="AH96" s="154" t="str">
        <f t="shared" si="38"/>
        <v>0</v>
      </c>
      <c r="AI96" s="154" t="s">
        <v>29</v>
      </c>
      <c r="AJ96" s="154" t="s">
        <v>29</v>
      </c>
      <c r="AK96" s="154" t="str">
        <f t="shared" si="39"/>
        <v>0</v>
      </c>
      <c r="AL96" s="154" t="s">
        <v>29</v>
      </c>
      <c r="AM96" s="154" t="s">
        <v>29</v>
      </c>
      <c r="AN96" s="154" t="str">
        <f t="shared" si="40"/>
        <v>0</v>
      </c>
      <c r="AO96" s="154" t="s">
        <v>29</v>
      </c>
      <c r="AP96" s="154" t="s">
        <v>29</v>
      </c>
      <c r="AQ96" s="154" t="str">
        <f t="shared" si="41"/>
        <v>0</v>
      </c>
      <c r="AR96" s="154" t="s">
        <v>29</v>
      </c>
      <c r="AS96" s="154" t="s">
        <v>29</v>
      </c>
      <c r="AT96" s="154" t="str">
        <f t="shared" si="42"/>
        <v>0</v>
      </c>
      <c r="AU96" s="154" t="s">
        <v>29</v>
      </c>
      <c r="AV96" s="154" t="s">
        <v>29</v>
      </c>
      <c r="AW96" s="154" t="str">
        <f t="shared" si="43"/>
        <v>0</v>
      </c>
      <c r="AX96" s="154" t="s">
        <v>29</v>
      </c>
      <c r="AY96" s="154" t="s">
        <v>29</v>
      </c>
      <c r="AZ96" s="154" t="str">
        <f t="shared" si="44"/>
        <v>0</v>
      </c>
      <c r="BA96" s="154" t="s">
        <v>29</v>
      </c>
      <c r="BB96" s="154" t="s">
        <v>29</v>
      </c>
      <c r="BC96" s="154" t="str">
        <f t="shared" si="45"/>
        <v>0</v>
      </c>
      <c r="BD96" s="154" t="s">
        <v>29</v>
      </c>
      <c r="BE96" s="154" t="s">
        <v>29</v>
      </c>
      <c r="BF96" s="154" t="str">
        <f t="shared" si="46"/>
        <v>0</v>
      </c>
      <c r="BG96" s="154" t="s">
        <v>29</v>
      </c>
      <c r="BH96" s="154" t="s">
        <v>29</v>
      </c>
      <c r="BI96" s="154" t="str">
        <f t="shared" si="47"/>
        <v>0</v>
      </c>
      <c r="BJ96" s="154" t="s">
        <v>29</v>
      </c>
      <c r="BK96" s="154" t="s">
        <v>29</v>
      </c>
      <c r="BL96" s="154" t="str">
        <f t="shared" si="48"/>
        <v>0</v>
      </c>
      <c r="BM96" s="154" t="s">
        <v>29</v>
      </c>
      <c r="BN96" s="154" t="s">
        <v>29</v>
      </c>
      <c r="BO96" s="154" t="str">
        <f t="shared" si="49"/>
        <v>0</v>
      </c>
      <c r="BP96" s="154" t="s">
        <v>29</v>
      </c>
      <c r="BQ96" s="154" t="s">
        <v>29</v>
      </c>
      <c r="BR96" s="154" t="str">
        <f t="shared" si="50"/>
        <v>0</v>
      </c>
      <c r="BS96" s="154" t="s">
        <v>29</v>
      </c>
      <c r="BT96" s="154" t="s">
        <v>29</v>
      </c>
      <c r="BU96" s="154" t="str">
        <f t="shared" si="51"/>
        <v>0</v>
      </c>
      <c r="BV96" s="154" t="s">
        <v>29</v>
      </c>
      <c r="BW96" s="154" t="s">
        <v>29</v>
      </c>
      <c r="BX96" s="154" t="str">
        <f t="shared" si="52"/>
        <v>0</v>
      </c>
      <c r="BY96" s="154" t="s">
        <v>29</v>
      </c>
      <c r="BZ96" s="154" t="s">
        <v>29</v>
      </c>
      <c r="CA96" s="154" t="str">
        <f t="shared" si="53"/>
        <v>0</v>
      </c>
      <c r="CB96" s="154" t="s">
        <v>29</v>
      </c>
      <c r="CC96" s="154" t="s">
        <v>29</v>
      </c>
      <c r="CD96" s="154" t="str">
        <f t="shared" si="54"/>
        <v>0</v>
      </c>
      <c r="CE96" s="154" t="s">
        <v>29</v>
      </c>
      <c r="CF96" s="154" t="s">
        <v>29</v>
      </c>
      <c r="CG96" s="154" t="str">
        <f t="shared" si="55"/>
        <v>0</v>
      </c>
      <c r="CH96" s="154" t="s">
        <v>29</v>
      </c>
      <c r="CI96" s="154" t="s">
        <v>29</v>
      </c>
      <c r="CJ96" s="154" t="str">
        <f t="shared" si="56"/>
        <v>0</v>
      </c>
      <c r="CK96" s="154" t="s">
        <v>29</v>
      </c>
      <c r="CL96" s="154" t="s">
        <v>29</v>
      </c>
      <c r="CM96" s="154" t="str">
        <f t="shared" si="57"/>
        <v>0</v>
      </c>
      <c r="CN96" s="154" t="s">
        <v>29</v>
      </c>
      <c r="CO96" s="154" t="s">
        <v>29</v>
      </c>
      <c r="CP96" s="154" t="str">
        <f t="shared" si="58"/>
        <v>0</v>
      </c>
      <c r="CQ96" s="154">
        <v>2</v>
      </c>
      <c r="CR96" s="154">
        <v>5</v>
      </c>
      <c r="CS96" s="154">
        <f t="shared" si="59"/>
        <v>7</v>
      </c>
    </row>
    <row r="97" spans="1:97" ht="12.75" customHeight="1">
      <c r="A97" s="103">
        <v>13</v>
      </c>
      <c r="B97" s="130" t="s">
        <v>68</v>
      </c>
      <c r="C97" s="103">
        <v>2829</v>
      </c>
      <c r="D97" s="117" t="s">
        <v>156</v>
      </c>
      <c r="E97" s="121">
        <v>12895</v>
      </c>
      <c r="F97" s="121">
        <v>1</v>
      </c>
      <c r="G97" s="121" t="s">
        <v>96</v>
      </c>
      <c r="H97" s="154">
        <v>2</v>
      </c>
      <c r="I97" s="154" t="s">
        <v>29</v>
      </c>
      <c r="J97" s="154">
        <f t="shared" si="30"/>
        <v>2</v>
      </c>
      <c r="K97" s="154" t="s">
        <v>29</v>
      </c>
      <c r="L97" s="154" t="s">
        <v>29</v>
      </c>
      <c r="M97" s="154" t="str">
        <f t="shared" si="31"/>
        <v>0</v>
      </c>
      <c r="N97" s="154" t="s">
        <v>29</v>
      </c>
      <c r="O97" s="154">
        <v>1</v>
      </c>
      <c r="P97" s="154">
        <f t="shared" si="32"/>
        <v>1</v>
      </c>
      <c r="Q97" s="154" t="s">
        <v>29</v>
      </c>
      <c r="R97" s="154" t="s">
        <v>29</v>
      </c>
      <c r="S97" s="154" t="str">
        <f t="shared" si="33"/>
        <v>0</v>
      </c>
      <c r="T97" s="154" t="s">
        <v>29</v>
      </c>
      <c r="U97" s="154" t="s">
        <v>29</v>
      </c>
      <c r="V97" s="154" t="str">
        <f t="shared" si="34"/>
        <v>0</v>
      </c>
      <c r="W97" s="154" t="s">
        <v>29</v>
      </c>
      <c r="X97" s="154" t="s">
        <v>29</v>
      </c>
      <c r="Y97" s="154" t="str">
        <f t="shared" si="35"/>
        <v>0</v>
      </c>
      <c r="Z97" s="154" t="s">
        <v>29</v>
      </c>
      <c r="AA97" s="154" t="s">
        <v>29</v>
      </c>
      <c r="AB97" s="154" t="str">
        <f t="shared" si="36"/>
        <v>0</v>
      </c>
      <c r="AC97" s="154" t="s">
        <v>29</v>
      </c>
      <c r="AD97" s="154" t="s">
        <v>29</v>
      </c>
      <c r="AE97" s="154" t="str">
        <f t="shared" si="37"/>
        <v>0</v>
      </c>
      <c r="AF97" s="154" t="s">
        <v>29</v>
      </c>
      <c r="AG97" s="154" t="s">
        <v>29</v>
      </c>
      <c r="AH97" s="154" t="str">
        <f t="shared" si="38"/>
        <v>0</v>
      </c>
      <c r="AI97" s="154" t="s">
        <v>29</v>
      </c>
      <c r="AJ97" s="154" t="s">
        <v>29</v>
      </c>
      <c r="AK97" s="154" t="str">
        <f t="shared" si="39"/>
        <v>0</v>
      </c>
      <c r="AL97" s="154" t="s">
        <v>29</v>
      </c>
      <c r="AM97" s="154" t="s">
        <v>29</v>
      </c>
      <c r="AN97" s="154" t="str">
        <f t="shared" si="40"/>
        <v>0</v>
      </c>
      <c r="AO97" s="154" t="s">
        <v>29</v>
      </c>
      <c r="AP97" s="154" t="s">
        <v>29</v>
      </c>
      <c r="AQ97" s="154" t="str">
        <f t="shared" si="41"/>
        <v>0</v>
      </c>
      <c r="AR97" s="154" t="s">
        <v>29</v>
      </c>
      <c r="AS97" s="154" t="s">
        <v>29</v>
      </c>
      <c r="AT97" s="154" t="str">
        <f t="shared" si="42"/>
        <v>0</v>
      </c>
      <c r="AU97" s="154" t="s">
        <v>29</v>
      </c>
      <c r="AV97" s="154" t="s">
        <v>29</v>
      </c>
      <c r="AW97" s="154" t="str">
        <f t="shared" si="43"/>
        <v>0</v>
      </c>
      <c r="AX97" s="154" t="s">
        <v>29</v>
      </c>
      <c r="AY97" s="154" t="s">
        <v>29</v>
      </c>
      <c r="AZ97" s="154" t="str">
        <f t="shared" si="44"/>
        <v>0</v>
      </c>
      <c r="BA97" s="154" t="s">
        <v>29</v>
      </c>
      <c r="BB97" s="154">
        <v>1</v>
      </c>
      <c r="BC97" s="154">
        <f t="shared" si="45"/>
        <v>1</v>
      </c>
      <c r="BD97" s="154" t="s">
        <v>29</v>
      </c>
      <c r="BE97" s="154" t="s">
        <v>29</v>
      </c>
      <c r="BF97" s="154" t="str">
        <f t="shared" si="46"/>
        <v>0</v>
      </c>
      <c r="BG97" s="154" t="s">
        <v>29</v>
      </c>
      <c r="BH97" s="154" t="s">
        <v>29</v>
      </c>
      <c r="BI97" s="154" t="str">
        <f t="shared" si="47"/>
        <v>0</v>
      </c>
      <c r="BJ97" s="154" t="s">
        <v>29</v>
      </c>
      <c r="BK97" s="154" t="s">
        <v>29</v>
      </c>
      <c r="BL97" s="154" t="str">
        <f t="shared" si="48"/>
        <v>0</v>
      </c>
      <c r="BM97" s="154" t="s">
        <v>29</v>
      </c>
      <c r="BN97" s="154" t="s">
        <v>29</v>
      </c>
      <c r="BO97" s="154" t="str">
        <f t="shared" si="49"/>
        <v>0</v>
      </c>
      <c r="BP97" s="154" t="s">
        <v>29</v>
      </c>
      <c r="BQ97" s="154" t="s">
        <v>29</v>
      </c>
      <c r="BR97" s="154" t="str">
        <f t="shared" si="50"/>
        <v>0</v>
      </c>
      <c r="BS97" s="154" t="s">
        <v>29</v>
      </c>
      <c r="BT97" s="154" t="s">
        <v>29</v>
      </c>
      <c r="BU97" s="154" t="str">
        <f t="shared" si="51"/>
        <v>0</v>
      </c>
      <c r="BV97" s="154" t="s">
        <v>29</v>
      </c>
      <c r="BW97" s="154" t="s">
        <v>29</v>
      </c>
      <c r="BX97" s="154" t="str">
        <f t="shared" si="52"/>
        <v>0</v>
      </c>
      <c r="BY97" s="154" t="s">
        <v>29</v>
      </c>
      <c r="BZ97" s="154" t="s">
        <v>29</v>
      </c>
      <c r="CA97" s="154" t="str">
        <f t="shared" si="53"/>
        <v>0</v>
      </c>
      <c r="CB97" s="154" t="s">
        <v>29</v>
      </c>
      <c r="CC97" s="154" t="s">
        <v>29</v>
      </c>
      <c r="CD97" s="154" t="str">
        <f t="shared" si="54"/>
        <v>0</v>
      </c>
      <c r="CE97" s="154" t="s">
        <v>29</v>
      </c>
      <c r="CF97" s="154" t="s">
        <v>29</v>
      </c>
      <c r="CG97" s="154" t="str">
        <f t="shared" si="55"/>
        <v>0</v>
      </c>
      <c r="CH97" s="154" t="s">
        <v>29</v>
      </c>
      <c r="CI97" s="154" t="s">
        <v>29</v>
      </c>
      <c r="CJ97" s="154" t="str">
        <f t="shared" si="56"/>
        <v>0</v>
      </c>
      <c r="CK97" s="154" t="s">
        <v>29</v>
      </c>
      <c r="CL97" s="154" t="s">
        <v>29</v>
      </c>
      <c r="CM97" s="154" t="str">
        <f t="shared" si="57"/>
        <v>0</v>
      </c>
      <c r="CN97" s="154" t="s">
        <v>29</v>
      </c>
      <c r="CO97" s="154">
        <v>1</v>
      </c>
      <c r="CP97" s="154">
        <f t="shared" si="58"/>
        <v>1</v>
      </c>
      <c r="CQ97" s="154">
        <v>2</v>
      </c>
      <c r="CR97" s="154">
        <v>3</v>
      </c>
      <c r="CS97" s="154">
        <f t="shared" si="59"/>
        <v>5</v>
      </c>
    </row>
    <row r="98" spans="1:97" ht="12.75" customHeight="1">
      <c r="A98" s="103">
        <v>13</v>
      </c>
      <c r="B98" s="130" t="s">
        <v>68</v>
      </c>
      <c r="C98" s="103">
        <v>2831</v>
      </c>
      <c r="D98" s="117" t="s">
        <v>157</v>
      </c>
      <c r="E98" s="121">
        <v>14841</v>
      </c>
      <c r="F98" s="121">
        <v>1</v>
      </c>
      <c r="G98" s="121" t="s">
        <v>96</v>
      </c>
      <c r="H98" s="154" t="s">
        <v>29</v>
      </c>
      <c r="I98" s="154">
        <v>3</v>
      </c>
      <c r="J98" s="154">
        <f t="shared" si="30"/>
        <v>3</v>
      </c>
      <c r="K98" s="154" t="s">
        <v>29</v>
      </c>
      <c r="L98" s="154">
        <v>1</v>
      </c>
      <c r="M98" s="154">
        <f t="shared" si="31"/>
        <v>1</v>
      </c>
      <c r="N98" s="154" t="s">
        <v>29</v>
      </c>
      <c r="O98" s="154">
        <v>2</v>
      </c>
      <c r="P98" s="154">
        <f t="shared" si="32"/>
        <v>2</v>
      </c>
      <c r="Q98" s="154" t="s">
        <v>29</v>
      </c>
      <c r="R98" s="154">
        <v>1</v>
      </c>
      <c r="S98" s="154">
        <f t="shared" si="33"/>
        <v>1</v>
      </c>
      <c r="T98" s="154" t="s">
        <v>29</v>
      </c>
      <c r="U98" s="154" t="s">
        <v>29</v>
      </c>
      <c r="V98" s="154" t="str">
        <f t="shared" si="34"/>
        <v>0</v>
      </c>
      <c r="W98" s="154" t="s">
        <v>29</v>
      </c>
      <c r="X98" s="154" t="s">
        <v>29</v>
      </c>
      <c r="Y98" s="154" t="str">
        <f t="shared" si="35"/>
        <v>0</v>
      </c>
      <c r="Z98" s="154" t="s">
        <v>29</v>
      </c>
      <c r="AA98" s="154" t="s">
        <v>29</v>
      </c>
      <c r="AB98" s="154" t="str">
        <f t="shared" si="36"/>
        <v>0</v>
      </c>
      <c r="AC98" s="154" t="s">
        <v>29</v>
      </c>
      <c r="AD98" s="154" t="s">
        <v>29</v>
      </c>
      <c r="AE98" s="154" t="str">
        <f t="shared" si="37"/>
        <v>0</v>
      </c>
      <c r="AF98" s="154" t="s">
        <v>29</v>
      </c>
      <c r="AG98" s="154" t="s">
        <v>29</v>
      </c>
      <c r="AH98" s="154" t="str">
        <f t="shared" si="38"/>
        <v>0</v>
      </c>
      <c r="AI98" s="154" t="s">
        <v>29</v>
      </c>
      <c r="AJ98" s="154" t="s">
        <v>29</v>
      </c>
      <c r="AK98" s="154" t="str">
        <f t="shared" si="39"/>
        <v>0</v>
      </c>
      <c r="AL98" s="154" t="s">
        <v>29</v>
      </c>
      <c r="AM98" s="154" t="s">
        <v>29</v>
      </c>
      <c r="AN98" s="154" t="str">
        <f t="shared" si="40"/>
        <v>0</v>
      </c>
      <c r="AO98" s="154" t="s">
        <v>29</v>
      </c>
      <c r="AP98" s="154" t="s">
        <v>29</v>
      </c>
      <c r="AQ98" s="154" t="str">
        <f t="shared" si="41"/>
        <v>0</v>
      </c>
      <c r="AR98" s="154" t="s">
        <v>29</v>
      </c>
      <c r="AS98" s="154" t="s">
        <v>29</v>
      </c>
      <c r="AT98" s="154" t="str">
        <f t="shared" si="42"/>
        <v>0</v>
      </c>
      <c r="AU98" s="154" t="s">
        <v>29</v>
      </c>
      <c r="AV98" s="154" t="s">
        <v>29</v>
      </c>
      <c r="AW98" s="154" t="str">
        <f t="shared" si="43"/>
        <v>0</v>
      </c>
      <c r="AX98" s="154" t="s">
        <v>29</v>
      </c>
      <c r="AY98" s="154" t="s">
        <v>29</v>
      </c>
      <c r="AZ98" s="154" t="str">
        <f t="shared" si="44"/>
        <v>0</v>
      </c>
      <c r="BA98" s="154" t="s">
        <v>29</v>
      </c>
      <c r="BB98" s="154" t="s">
        <v>29</v>
      </c>
      <c r="BC98" s="154" t="str">
        <f t="shared" si="45"/>
        <v>0</v>
      </c>
      <c r="BD98" s="154" t="s">
        <v>29</v>
      </c>
      <c r="BE98" s="154" t="s">
        <v>29</v>
      </c>
      <c r="BF98" s="154" t="str">
        <f t="shared" si="46"/>
        <v>0</v>
      </c>
      <c r="BG98" s="154" t="s">
        <v>29</v>
      </c>
      <c r="BH98" s="154" t="s">
        <v>29</v>
      </c>
      <c r="BI98" s="154" t="str">
        <f t="shared" si="47"/>
        <v>0</v>
      </c>
      <c r="BJ98" s="154" t="s">
        <v>29</v>
      </c>
      <c r="BK98" s="154" t="s">
        <v>29</v>
      </c>
      <c r="BL98" s="154" t="str">
        <f t="shared" si="48"/>
        <v>0</v>
      </c>
      <c r="BM98" s="154" t="s">
        <v>29</v>
      </c>
      <c r="BN98" s="154" t="s">
        <v>29</v>
      </c>
      <c r="BO98" s="154" t="str">
        <f t="shared" si="49"/>
        <v>0</v>
      </c>
      <c r="BP98" s="154" t="s">
        <v>29</v>
      </c>
      <c r="BQ98" s="154" t="s">
        <v>29</v>
      </c>
      <c r="BR98" s="154" t="str">
        <f t="shared" si="50"/>
        <v>0</v>
      </c>
      <c r="BS98" s="154" t="s">
        <v>29</v>
      </c>
      <c r="BT98" s="154" t="s">
        <v>29</v>
      </c>
      <c r="BU98" s="154" t="str">
        <f t="shared" si="51"/>
        <v>0</v>
      </c>
      <c r="BV98" s="154" t="s">
        <v>29</v>
      </c>
      <c r="BW98" s="154" t="s">
        <v>29</v>
      </c>
      <c r="BX98" s="154" t="str">
        <f t="shared" si="52"/>
        <v>0</v>
      </c>
      <c r="BY98" s="154" t="s">
        <v>29</v>
      </c>
      <c r="BZ98" s="154" t="s">
        <v>29</v>
      </c>
      <c r="CA98" s="154" t="str">
        <f t="shared" si="53"/>
        <v>0</v>
      </c>
      <c r="CB98" s="154" t="s">
        <v>29</v>
      </c>
      <c r="CC98" s="154" t="s">
        <v>29</v>
      </c>
      <c r="CD98" s="154" t="str">
        <f t="shared" si="54"/>
        <v>0</v>
      </c>
      <c r="CE98" s="154" t="s">
        <v>29</v>
      </c>
      <c r="CF98" s="154" t="s">
        <v>29</v>
      </c>
      <c r="CG98" s="154" t="str">
        <f t="shared" si="55"/>
        <v>0</v>
      </c>
      <c r="CH98" s="154" t="s">
        <v>29</v>
      </c>
      <c r="CI98" s="154" t="s">
        <v>29</v>
      </c>
      <c r="CJ98" s="154" t="str">
        <f t="shared" si="56"/>
        <v>0</v>
      </c>
      <c r="CK98" s="154" t="s">
        <v>29</v>
      </c>
      <c r="CL98" s="154" t="s">
        <v>29</v>
      </c>
      <c r="CM98" s="154" t="str">
        <f t="shared" si="57"/>
        <v>0</v>
      </c>
      <c r="CN98" s="154" t="s">
        <v>29</v>
      </c>
      <c r="CO98" s="154" t="s">
        <v>29</v>
      </c>
      <c r="CP98" s="154" t="str">
        <f t="shared" si="58"/>
        <v>0</v>
      </c>
      <c r="CQ98" s="154" t="s">
        <v>29</v>
      </c>
      <c r="CR98" s="154">
        <v>7</v>
      </c>
      <c r="CS98" s="154">
        <f t="shared" si="59"/>
        <v>7</v>
      </c>
    </row>
    <row r="99" spans="1:97" ht="12.75" customHeight="1">
      <c r="A99" s="103">
        <v>14</v>
      </c>
      <c r="B99" s="130" t="s">
        <v>70</v>
      </c>
      <c r="C99" s="103">
        <v>2937</v>
      </c>
      <c r="D99" s="117" t="s">
        <v>158</v>
      </c>
      <c r="E99" s="121">
        <v>9946</v>
      </c>
      <c r="F99" s="121">
        <v>1</v>
      </c>
      <c r="G99" s="121" t="s">
        <v>96</v>
      </c>
      <c r="H99" s="154" t="s">
        <v>29</v>
      </c>
      <c r="I99" s="154">
        <v>1</v>
      </c>
      <c r="J99" s="154">
        <f t="shared" si="30"/>
        <v>1</v>
      </c>
      <c r="K99" s="154" t="s">
        <v>29</v>
      </c>
      <c r="L99" s="154">
        <v>1</v>
      </c>
      <c r="M99" s="154">
        <f t="shared" si="31"/>
        <v>1</v>
      </c>
      <c r="N99" s="154">
        <v>1</v>
      </c>
      <c r="O99" s="154">
        <v>1</v>
      </c>
      <c r="P99" s="154">
        <f t="shared" si="32"/>
        <v>2</v>
      </c>
      <c r="Q99" s="154" t="s">
        <v>29</v>
      </c>
      <c r="R99" s="154">
        <v>1</v>
      </c>
      <c r="S99" s="154">
        <f t="shared" si="33"/>
        <v>1</v>
      </c>
      <c r="T99" s="154" t="s">
        <v>29</v>
      </c>
      <c r="U99" s="154" t="s">
        <v>29</v>
      </c>
      <c r="V99" s="154" t="str">
        <f t="shared" si="34"/>
        <v>0</v>
      </c>
      <c r="W99" s="154" t="s">
        <v>29</v>
      </c>
      <c r="X99" s="154" t="s">
        <v>29</v>
      </c>
      <c r="Y99" s="154" t="str">
        <f t="shared" si="35"/>
        <v>0</v>
      </c>
      <c r="Z99" s="154" t="s">
        <v>29</v>
      </c>
      <c r="AA99" s="154" t="s">
        <v>29</v>
      </c>
      <c r="AB99" s="154" t="str">
        <f t="shared" si="36"/>
        <v>0</v>
      </c>
      <c r="AC99" s="154" t="s">
        <v>29</v>
      </c>
      <c r="AD99" s="154" t="s">
        <v>29</v>
      </c>
      <c r="AE99" s="154" t="str">
        <f t="shared" si="37"/>
        <v>0</v>
      </c>
      <c r="AF99" s="154" t="s">
        <v>29</v>
      </c>
      <c r="AG99" s="154" t="s">
        <v>29</v>
      </c>
      <c r="AH99" s="154" t="str">
        <f t="shared" si="38"/>
        <v>0</v>
      </c>
      <c r="AI99" s="154" t="s">
        <v>29</v>
      </c>
      <c r="AJ99" s="154" t="s">
        <v>29</v>
      </c>
      <c r="AK99" s="154" t="str">
        <f t="shared" si="39"/>
        <v>0</v>
      </c>
      <c r="AL99" s="154" t="s">
        <v>29</v>
      </c>
      <c r="AM99" s="154" t="s">
        <v>29</v>
      </c>
      <c r="AN99" s="154" t="str">
        <f t="shared" si="40"/>
        <v>0</v>
      </c>
      <c r="AO99" s="154" t="s">
        <v>29</v>
      </c>
      <c r="AP99" s="154" t="s">
        <v>29</v>
      </c>
      <c r="AQ99" s="154" t="str">
        <f t="shared" si="41"/>
        <v>0</v>
      </c>
      <c r="AR99" s="154" t="s">
        <v>29</v>
      </c>
      <c r="AS99" s="154" t="s">
        <v>29</v>
      </c>
      <c r="AT99" s="154" t="str">
        <f t="shared" si="42"/>
        <v>0</v>
      </c>
      <c r="AU99" s="154" t="s">
        <v>29</v>
      </c>
      <c r="AV99" s="154" t="s">
        <v>29</v>
      </c>
      <c r="AW99" s="154" t="str">
        <f t="shared" si="43"/>
        <v>0</v>
      </c>
      <c r="AX99" s="154" t="s">
        <v>29</v>
      </c>
      <c r="AY99" s="154" t="s">
        <v>29</v>
      </c>
      <c r="AZ99" s="154" t="str">
        <f t="shared" si="44"/>
        <v>0</v>
      </c>
      <c r="BA99" s="154" t="s">
        <v>29</v>
      </c>
      <c r="BB99" s="154" t="s">
        <v>29</v>
      </c>
      <c r="BC99" s="154" t="str">
        <f t="shared" si="45"/>
        <v>0</v>
      </c>
      <c r="BD99" s="154" t="s">
        <v>29</v>
      </c>
      <c r="BE99" s="154" t="s">
        <v>29</v>
      </c>
      <c r="BF99" s="154" t="str">
        <f t="shared" si="46"/>
        <v>0</v>
      </c>
      <c r="BG99" s="154" t="s">
        <v>29</v>
      </c>
      <c r="BH99" s="154" t="s">
        <v>29</v>
      </c>
      <c r="BI99" s="154" t="str">
        <f t="shared" si="47"/>
        <v>0</v>
      </c>
      <c r="BJ99" s="154" t="s">
        <v>29</v>
      </c>
      <c r="BK99" s="154" t="s">
        <v>29</v>
      </c>
      <c r="BL99" s="154" t="str">
        <f t="shared" si="48"/>
        <v>0</v>
      </c>
      <c r="BM99" s="154" t="s">
        <v>29</v>
      </c>
      <c r="BN99" s="154" t="s">
        <v>29</v>
      </c>
      <c r="BO99" s="154" t="str">
        <f t="shared" si="49"/>
        <v>0</v>
      </c>
      <c r="BP99" s="154" t="s">
        <v>29</v>
      </c>
      <c r="BQ99" s="154" t="s">
        <v>29</v>
      </c>
      <c r="BR99" s="154" t="str">
        <f t="shared" si="50"/>
        <v>0</v>
      </c>
      <c r="BS99" s="154" t="s">
        <v>29</v>
      </c>
      <c r="BT99" s="154" t="s">
        <v>29</v>
      </c>
      <c r="BU99" s="154" t="str">
        <f t="shared" si="51"/>
        <v>0</v>
      </c>
      <c r="BV99" s="154" t="s">
        <v>29</v>
      </c>
      <c r="BW99" s="154" t="s">
        <v>29</v>
      </c>
      <c r="BX99" s="154" t="str">
        <f t="shared" si="52"/>
        <v>0</v>
      </c>
      <c r="BY99" s="154" t="s">
        <v>29</v>
      </c>
      <c r="BZ99" s="154" t="s">
        <v>29</v>
      </c>
      <c r="CA99" s="154" t="str">
        <f t="shared" si="53"/>
        <v>0</v>
      </c>
      <c r="CB99" s="154" t="s">
        <v>29</v>
      </c>
      <c r="CC99" s="154" t="s">
        <v>29</v>
      </c>
      <c r="CD99" s="154" t="str">
        <f t="shared" si="54"/>
        <v>0</v>
      </c>
      <c r="CE99" s="154" t="s">
        <v>29</v>
      </c>
      <c r="CF99" s="154" t="s">
        <v>29</v>
      </c>
      <c r="CG99" s="154" t="str">
        <f t="shared" si="55"/>
        <v>0</v>
      </c>
      <c r="CH99" s="154" t="s">
        <v>29</v>
      </c>
      <c r="CI99" s="154" t="s">
        <v>29</v>
      </c>
      <c r="CJ99" s="154" t="str">
        <f t="shared" si="56"/>
        <v>0</v>
      </c>
      <c r="CK99" s="154" t="s">
        <v>29</v>
      </c>
      <c r="CL99" s="154" t="s">
        <v>29</v>
      </c>
      <c r="CM99" s="154" t="str">
        <f t="shared" si="57"/>
        <v>0</v>
      </c>
      <c r="CN99" s="154" t="s">
        <v>29</v>
      </c>
      <c r="CO99" s="154" t="s">
        <v>29</v>
      </c>
      <c r="CP99" s="154" t="str">
        <f t="shared" si="58"/>
        <v>0</v>
      </c>
      <c r="CQ99" s="154">
        <v>1</v>
      </c>
      <c r="CR99" s="154">
        <v>4</v>
      </c>
      <c r="CS99" s="154">
        <f t="shared" si="59"/>
        <v>5</v>
      </c>
    </row>
    <row r="100" spans="1:97" ht="12.75" customHeight="1">
      <c r="A100" s="103">
        <v>15</v>
      </c>
      <c r="B100" s="130" t="s">
        <v>159</v>
      </c>
      <c r="C100" s="103">
        <v>3001</v>
      </c>
      <c r="D100" s="117" t="s">
        <v>160</v>
      </c>
      <c r="E100" s="121">
        <v>15503</v>
      </c>
      <c r="F100" s="121">
        <v>1</v>
      </c>
      <c r="G100" s="121" t="s">
        <v>96</v>
      </c>
      <c r="H100" s="154">
        <v>2</v>
      </c>
      <c r="I100" s="154">
        <v>1</v>
      </c>
      <c r="J100" s="154">
        <f t="shared" si="30"/>
        <v>3</v>
      </c>
      <c r="K100" s="154" t="s">
        <v>29</v>
      </c>
      <c r="L100" s="154">
        <v>1</v>
      </c>
      <c r="M100" s="154">
        <f t="shared" si="31"/>
        <v>1</v>
      </c>
      <c r="N100" s="154" t="s">
        <v>29</v>
      </c>
      <c r="O100" s="154">
        <v>1</v>
      </c>
      <c r="P100" s="154">
        <f t="shared" si="32"/>
        <v>1</v>
      </c>
      <c r="Q100" s="154" t="s">
        <v>29</v>
      </c>
      <c r="R100" s="154">
        <v>1</v>
      </c>
      <c r="S100" s="154">
        <f t="shared" si="33"/>
        <v>1</v>
      </c>
      <c r="T100" s="154" t="s">
        <v>29</v>
      </c>
      <c r="U100" s="154" t="s">
        <v>29</v>
      </c>
      <c r="V100" s="154" t="str">
        <f t="shared" si="34"/>
        <v>0</v>
      </c>
      <c r="W100" s="154" t="s">
        <v>29</v>
      </c>
      <c r="X100" s="154" t="s">
        <v>29</v>
      </c>
      <c r="Y100" s="154" t="str">
        <f t="shared" si="35"/>
        <v>0</v>
      </c>
      <c r="Z100" s="154" t="s">
        <v>29</v>
      </c>
      <c r="AA100" s="154" t="s">
        <v>29</v>
      </c>
      <c r="AB100" s="154" t="str">
        <f t="shared" si="36"/>
        <v>0</v>
      </c>
      <c r="AC100" s="154" t="s">
        <v>29</v>
      </c>
      <c r="AD100" s="154" t="s">
        <v>29</v>
      </c>
      <c r="AE100" s="154" t="str">
        <f t="shared" si="37"/>
        <v>0</v>
      </c>
      <c r="AF100" s="154" t="s">
        <v>29</v>
      </c>
      <c r="AG100" s="154" t="s">
        <v>29</v>
      </c>
      <c r="AH100" s="154" t="str">
        <f t="shared" si="38"/>
        <v>0</v>
      </c>
      <c r="AI100" s="154" t="s">
        <v>29</v>
      </c>
      <c r="AJ100" s="154" t="s">
        <v>29</v>
      </c>
      <c r="AK100" s="154" t="str">
        <f t="shared" si="39"/>
        <v>0</v>
      </c>
      <c r="AL100" s="154" t="s">
        <v>29</v>
      </c>
      <c r="AM100" s="154" t="s">
        <v>29</v>
      </c>
      <c r="AN100" s="154" t="str">
        <f t="shared" si="40"/>
        <v>0</v>
      </c>
      <c r="AO100" s="154" t="s">
        <v>29</v>
      </c>
      <c r="AP100" s="154" t="s">
        <v>29</v>
      </c>
      <c r="AQ100" s="154" t="str">
        <f t="shared" si="41"/>
        <v>0</v>
      </c>
      <c r="AR100" s="154" t="s">
        <v>29</v>
      </c>
      <c r="AS100" s="154" t="s">
        <v>29</v>
      </c>
      <c r="AT100" s="154" t="str">
        <f t="shared" si="42"/>
        <v>0</v>
      </c>
      <c r="AU100" s="154" t="s">
        <v>29</v>
      </c>
      <c r="AV100" s="154" t="s">
        <v>29</v>
      </c>
      <c r="AW100" s="154" t="str">
        <f t="shared" si="43"/>
        <v>0</v>
      </c>
      <c r="AX100" s="154" t="s">
        <v>29</v>
      </c>
      <c r="AY100" s="154" t="s">
        <v>29</v>
      </c>
      <c r="AZ100" s="154" t="str">
        <f t="shared" si="44"/>
        <v>0</v>
      </c>
      <c r="BA100" s="154" t="s">
        <v>29</v>
      </c>
      <c r="BB100" s="154" t="s">
        <v>29</v>
      </c>
      <c r="BC100" s="154" t="str">
        <f t="shared" si="45"/>
        <v>0</v>
      </c>
      <c r="BD100" s="154" t="s">
        <v>29</v>
      </c>
      <c r="BE100" s="154" t="s">
        <v>29</v>
      </c>
      <c r="BF100" s="154" t="str">
        <f t="shared" si="46"/>
        <v>0</v>
      </c>
      <c r="BG100" s="154" t="s">
        <v>29</v>
      </c>
      <c r="BH100" s="154" t="s">
        <v>29</v>
      </c>
      <c r="BI100" s="154" t="str">
        <f t="shared" si="47"/>
        <v>0</v>
      </c>
      <c r="BJ100" s="154" t="s">
        <v>29</v>
      </c>
      <c r="BK100" s="154" t="s">
        <v>29</v>
      </c>
      <c r="BL100" s="154" t="str">
        <f t="shared" si="48"/>
        <v>0</v>
      </c>
      <c r="BM100" s="154" t="s">
        <v>29</v>
      </c>
      <c r="BN100" s="154" t="s">
        <v>29</v>
      </c>
      <c r="BO100" s="154" t="str">
        <f t="shared" si="49"/>
        <v>0</v>
      </c>
      <c r="BP100" s="154" t="s">
        <v>29</v>
      </c>
      <c r="BQ100" s="154" t="s">
        <v>29</v>
      </c>
      <c r="BR100" s="154" t="str">
        <f t="shared" si="50"/>
        <v>0</v>
      </c>
      <c r="BS100" s="154" t="s">
        <v>29</v>
      </c>
      <c r="BT100" s="154" t="s">
        <v>29</v>
      </c>
      <c r="BU100" s="154" t="str">
        <f t="shared" si="51"/>
        <v>0</v>
      </c>
      <c r="BV100" s="154" t="s">
        <v>29</v>
      </c>
      <c r="BW100" s="154" t="s">
        <v>29</v>
      </c>
      <c r="BX100" s="154" t="str">
        <f t="shared" si="52"/>
        <v>0</v>
      </c>
      <c r="BY100" s="154" t="s">
        <v>29</v>
      </c>
      <c r="BZ100" s="154" t="s">
        <v>29</v>
      </c>
      <c r="CA100" s="154" t="str">
        <f t="shared" si="53"/>
        <v>0</v>
      </c>
      <c r="CB100" s="154" t="s">
        <v>29</v>
      </c>
      <c r="CC100" s="154" t="s">
        <v>29</v>
      </c>
      <c r="CD100" s="154" t="str">
        <f t="shared" si="54"/>
        <v>0</v>
      </c>
      <c r="CE100" s="154" t="s">
        <v>29</v>
      </c>
      <c r="CF100" s="154" t="s">
        <v>29</v>
      </c>
      <c r="CG100" s="154" t="str">
        <f t="shared" si="55"/>
        <v>0</v>
      </c>
      <c r="CH100" s="154" t="s">
        <v>29</v>
      </c>
      <c r="CI100" s="154" t="s">
        <v>29</v>
      </c>
      <c r="CJ100" s="154" t="str">
        <f t="shared" si="56"/>
        <v>0</v>
      </c>
      <c r="CK100" s="154" t="s">
        <v>29</v>
      </c>
      <c r="CL100" s="154" t="s">
        <v>29</v>
      </c>
      <c r="CM100" s="154" t="str">
        <f t="shared" si="57"/>
        <v>0</v>
      </c>
      <c r="CN100" s="154">
        <v>1</v>
      </c>
      <c r="CO100" s="154" t="s">
        <v>29</v>
      </c>
      <c r="CP100" s="154">
        <f t="shared" si="58"/>
        <v>1</v>
      </c>
      <c r="CQ100" s="154">
        <v>3</v>
      </c>
      <c r="CR100" s="154">
        <v>4</v>
      </c>
      <c r="CS100" s="154">
        <f t="shared" si="59"/>
        <v>7</v>
      </c>
    </row>
    <row r="101" spans="1:97" ht="12.75" customHeight="1">
      <c r="A101" s="103">
        <v>17</v>
      </c>
      <c r="B101" s="130" t="s">
        <v>43</v>
      </c>
      <c r="C101" s="103">
        <v>3251</v>
      </c>
      <c r="D101" s="117" t="s">
        <v>161</v>
      </c>
      <c r="E101" s="121">
        <v>10510</v>
      </c>
      <c r="F101" s="121">
        <v>1</v>
      </c>
      <c r="G101" s="121" t="s">
        <v>96</v>
      </c>
      <c r="H101" s="154">
        <v>1</v>
      </c>
      <c r="I101" s="154">
        <v>1</v>
      </c>
      <c r="J101" s="154">
        <f t="shared" si="30"/>
        <v>2</v>
      </c>
      <c r="K101" s="154" t="s">
        <v>29</v>
      </c>
      <c r="L101" s="154">
        <v>5</v>
      </c>
      <c r="M101" s="154">
        <f t="shared" si="31"/>
        <v>5</v>
      </c>
      <c r="N101" s="154" t="s">
        <v>29</v>
      </c>
      <c r="O101" s="154" t="s">
        <v>29</v>
      </c>
      <c r="P101" s="154" t="str">
        <f t="shared" si="32"/>
        <v>0</v>
      </c>
      <c r="Q101" s="154" t="s">
        <v>29</v>
      </c>
      <c r="R101" s="154">
        <v>1</v>
      </c>
      <c r="S101" s="154">
        <f t="shared" si="33"/>
        <v>1</v>
      </c>
      <c r="T101" s="154" t="s">
        <v>29</v>
      </c>
      <c r="U101" s="154" t="s">
        <v>29</v>
      </c>
      <c r="V101" s="154" t="str">
        <f t="shared" si="34"/>
        <v>0</v>
      </c>
      <c r="W101" s="154" t="s">
        <v>29</v>
      </c>
      <c r="X101" s="154" t="s">
        <v>29</v>
      </c>
      <c r="Y101" s="154" t="str">
        <f t="shared" si="35"/>
        <v>0</v>
      </c>
      <c r="Z101" s="154" t="s">
        <v>29</v>
      </c>
      <c r="AA101" s="154" t="s">
        <v>29</v>
      </c>
      <c r="AB101" s="154" t="str">
        <f t="shared" si="36"/>
        <v>0</v>
      </c>
      <c r="AC101" s="154" t="s">
        <v>29</v>
      </c>
      <c r="AD101" s="154" t="s">
        <v>29</v>
      </c>
      <c r="AE101" s="154" t="str">
        <f t="shared" si="37"/>
        <v>0</v>
      </c>
      <c r="AF101" s="154" t="s">
        <v>29</v>
      </c>
      <c r="AG101" s="154" t="s">
        <v>29</v>
      </c>
      <c r="AH101" s="154" t="str">
        <f t="shared" si="38"/>
        <v>0</v>
      </c>
      <c r="AI101" s="154" t="s">
        <v>29</v>
      </c>
      <c r="AJ101" s="154" t="s">
        <v>29</v>
      </c>
      <c r="AK101" s="154" t="str">
        <f t="shared" si="39"/>
        <v>0</v>
      </c>
      <c r="AL101" s="154" t="s">
        <v>29</v>
      </c>
      <c r="AM101" s="154" t="s">
        <v>29</v>
      </c>
      <c r="AN101" s="154" t="str">
        <f t="shared" si="40"/>
        <v>0</v>
      </c>
      <c r="AO101" s="154" t="s">
        <v>29</v>
      </c>
      <c r="AP101" s="154" t="s">
        <v>29</v>
      </c>
      <c r="AQ101" s="154" t="str">
        <f t="shared" si="41"/>
        <v>0</v>
      </c>
      <c r="AR101" s="154" t="s">
        <v>29</v>
      </c>
      <c r="AS101" s="154" t="s">
        <v>29</v>
      </c>
      <c r="AT101" s="154" t="str">
        <f t="shared" si="42"/>
        <v>0</v>
      </c>
      <c r="AU101" s="154" t="s">
        <v>29</v>
      </c>
      <c r="AV101" s="154" t="s">
        <v>29</v>
      </c>
      <c r="AW101" s="154" t="str">
        <f t="shared" si="43"/>
        <v>0</v>
      </c>
      <c r="AX101" s="154" t="s">
        <v>29</v>
      </c>
      <c r="AY101" s="154" t="s">
        <v>29</v>
      </c>
      <c r="AZ101" s="154" t="str">
        <f t="shared" si="44"/>
        <v>0</v>
      </c>
      <c r="BA101" s="154" t="s">
        <v>29</v>
      </c>
      <c r="BB101" s="154" t="s">
        <v>29</v>
      </c>
      <c r="BC101" s="154" t="str">
        <f t="shared" si="45"/>
        <v>0</v>
      </c>
      <c r="BD101" s="154" t="s">
        <v>29</v>
      </c>
      <c r="BE101" s="154" t="s">
        <v>29</v>
      </c>
      <c r="BF101" s="154" t="str">
        <f t="shared" si="46"/>
        <v>0</v>
      </c>
      <c r="BG101" s="154" t="s">
        <v>29</v>
      </c>
      <c r="BH101" s="154" t="s">
        <v>29</v>
      </c>
      <c r="BI101" s="154" t="str">
        <f t="shared" si="47"/>
        <v>0</v>
      </c>
      <c r="BJ101" s="154" t="s">
        <v>29</v>
      </c>
      <c r="BK101" s="154" t="s">
        <v>29</v>
      </c>
      <c r="BL101" s="154" t="str">
        <f t="shared" si="48"/>
        <v>0</v>
      </c>
      <c r="BM101" s="154" t="s">
        <v>29</v>
      </c>
      <c r="BN101" s="154" t="s">
        <v>29</v>
      </c>
      <c r="BO101" s="154" t="str">
        <f t="shared" si="49"/>
        <v>0</v>
      </c>
      <c r="BP101" s="154" t="s">
        <v>29</v>
      </c>
      <c r="BQ101" s="154" t="s">
        <v>29</v>
      </c>
      <c r="BR101" s="154" t="str">
        <f t="shared" si="50"/>
        <v>0</v>
      </c>
      <c r="BS101" s="154" t="s">
        <v>29</v>
      </c>
      <c r="BT101" s="154" t="s">
        <v>29</v>
      </c>
      <c r="BU101" s="154" t="str">
        <f t="shared" si="51"/>
        <v>0</v>
      </c>
      <c r="BV101" s="154" t="s">
        <v>29</v>
      </c>
      <c r="BW101" s="154" t="s">
        <v>29</v>
      </c>
      <c r="BX101" s="154" t="str">
        <f t="shared" si="52"/>
        <v>0</v>
      </c>
      <c r="BY101" s="154" t="s">
        <v>29</v>
      </c>
      <c r="BZ101" s="154" t="s">
        <v>29</v>
      </c>
      <c r="CA101" s="154" t="str">
        <f t="shared" si="53"/>
        <v>0</v>
      </c>
      <c r="CB101" s="154" t="s">
        <v>29</v>
      </c>
      <c r="CC101" s="154" t="s">
        <v>29</v>
      </c>
      <c r="CD101" s="154" t="str">
        <f t="shared" si="54"/>
        <v>0</v>
      </c>
      <c r="CE101" s="154" t="s">
        <v>29</v>
      </c>
      <c r="CF101" s="154" t="s">
        <v>29</v>
      </c>
      <c r="CG101" s="154" t="str">
        <f t="shared" si="55"/>
        <v>0</v>
      </c>
      <c r="CH101" s="154" t="s">
        <v>29</v>
      </c>
      <c r="CI101" s="154" t="s">
        <v>29</v>
      </c>
      <c r="CJ101" s="154" t="str">
        <f t="shared" si="56"/>
        <v>0</v>
      </c>
      <c r="CK101" s="154" t="s">
        <v>29</v>
      </c>
      <c r="CL101" s="154" t="s">
        <v>29</v>
      </c>
      <c r="CM101" s="154" t="str">
        <f t="shared" si="57"/>
        <v>0</v>
      </c>
      <c r="CN101" s="154" t="s">
        <v>29</v>
      </c>
      <c r="CO101" s="154">
        <v>1</v>
      </c>
      <c r="CP101" s="154">
        <f t="shared" si="58"/>
        <v>1</v>
      </c>
      <c r="CQ101" s="154">
        <v>1</v>
      </c>
      <c r="CR101" s="154">
        <v>8</v>
      </c>
      <c r="CS101" s="154">
        <f t="shared" si="59"/>
        <v>9</v>
      </c>
    </row>
    <row r="102" spans="1:97" ht="12.75" customHeight="1">
      <c r="A102" s="103">
        <v>17</v>
      </c>
      <c r="B102" s="130" t="s">
        <v>43</v>
      </c>
      <c r="C102" s="103">
        <v>3271</v>
      </c>
      <c r="D102" s="117" t="s">
        <v>162</v>
      </c>
      <c r="E102" s="121">
        <v>10406</v>
      </c>
      <c r="F102" s="121">
        <v>1</v>
      </c>
      <c r="G102" s="121" t="s">
        <v>96</v>
      </c>
      <c r="H102" s="154" t="s">
        <v>29</v>
      </c>
      <c r="I102" s="154">
        <v>4</v>
      </c>
      <c r="J102" s="154">
        <f t="shared" si="30"/>
        <v>4</v>
      </c>
      <c r="K102" s="154" t="s">
        <v>29</v>
      </c>
      <c r="L102" s="154">
        <v>2</v>
      </c>
      <c r="M102" s="154">
        <f t="shared" si="31"/>
        <v>2</v>
      </c>
      <c r="N102" s="154" t="s">
        <v>29</v>
      </c>
      <c r="O102" s="154">
        <v>2</v>
      </c>
      <c r="P102" s="154">
        <f t="shared" si="32"/>
        <v>2</v>
      </c>
      <c r="Q102" s="154" t="s">
        <v>29</v>
      </c>
      <c r="R102" s="154">
        <v>1</v>
      </c>
      <c r="S102" s="154">
        <f t="shared" si="33"/>
        <v>1</v>
      </c>
      <c r="T102" s="154" t="s">
        <v>29</v>
      </c>
      <c r="U102" s="154" t="s">
        <v>29</v>
      </c>
      <c r="V102" s="154" t="str">
        <f t="shared" si="34"/>
        <v>0</v>
      </c>
      <c r="W102" s="154" t="s">
        <v>29</v>
      </c>
      <c r="X102" s="154" t="s">
        <v>29</v>
      </c>
      <c r="Y102" s="154" t="str">
        <f t="shared" si="35"/>
        <v>0</v>
      </c>
      <c r="Z102" s="154" t="s">
        <v>29</v>
      </c>
      <c r="AA102" s="154" t="s">
        <v>29</v>
      </c>
      <c r="AB102" s="154" t="str">
        <f t="shared" si="36"/>
        <v>0</v>
      </c>
      <c r="AC102" s="154" t="s">
        <v>29</v>
      </c>
      <c r="AD102" s="154" t="s">
        <v>29</v>
      </c>
      <c r="AE102" s="154" t="str">
        <f t="shared" si="37"/>
        <v>0</v>
      </c>
      <c r="AF102" s="154" t="s">
        <v>29</v>
      </c>
      <c r="AG102" s="154" t="s">
        <v>29</v>
      </c>
      <c r="AH102" s="154" t="str">
        <f t="shared" si="38"/>
        <v>0</v>
      </c>
      <c r="AI102" s="154" t="s">
        <v>29</v>
      </c>
      <c r="AJ102" s="154" t="s">
        <v>29</v>
      </c>
      <c r="AK102" s="154" t="str">
        <f t="shared" si="39"/>
        <v>0</v>
      </c>
      <c r="AL102" s="154" t="s">
        <v>29</v>
      </c>
      <c r="AM102" s="154" t="s">
        <v>29</v>
      </c>
      <c r="AN102" s="154" t="str">
        <f t="shared" si="40"/>
        <v>0</v>
      </c>
      <c r="AO102" s="154" t="s">
        <v>29</v>
      </c>
      <c r="AP102" s="154" t="s">
        <v>29</v>
      </c>
      <c r="AQ102" s="154" t="str">
        <f t="shared" si="41"/>
        <v>0</v>
      </c>
      <c r="AR102" s="154" t="s">
        <v>29</v>
      </c>
      <c r="AS102" s="154" t="s">
        <v>29</v>
      </c>
      <c r="AT102" s="154" t="str">
        <f t="shared" si="42"/>
        <v>0</v>
      </c>
      <c r="AU102" s="154" t="s">
        <v>29</v>
      </c>
      <c r="AV102" s="154" t="s">
        <v>29</v>
      </c>
      <c r="AW102" s="154" t="str">
        <f t="shared" si="43"/>
        <v>0</v>
      </c>
      <c r="AX102" s="154" t="s">
        <v>29</v>
      </c>
      <c r="AY102" s="154" t="s">
        <v>29</v>
      </c>
      <c r="AZ102" s="154" t="str">
        <f t="shared" si="44"/>
        <v>0</v>
      </c>
      <c r="BA102" s="154" t="s">
        <v>29</v>
      </c>
      <c r="BB102" s="154" t="s">
        <v>29</v>
      </c>
      <c r="BC102" s="154" t="str">
        <f t="shared" si="45"/>
        <v>0</v>
      </c>
      <c r="BD102" s="154" t="s">
        <v>29</v>
      </c>
      <c r="BE102" s="154" t="s">
        <v>29</v>
      </c>
      <c r="BF102" s="154" t="str">
        <f t="shared" si="46"/>
        <v>0</v>
      </c>
      <c r="BG102" s="154" t="s">
        <v>29</v>
      </c>
      <c r="BH102" s="154" t="s">
        <v>29</v>
      </c>
      <c r="BI102" s="154" t="str">
        <f t="shared" si="47"/>
        <v>0</v>
      </c>
      <c r="BJ102" s="154" t="s">
        <v>29</v>
      </c>
      <c r="BK102" s="154" t="s">
        <v>29</v>
      </c>
      <c r="BL102" s="154" t="str">
        <f t="shared" si="48"/>
        <v>0</v>
      </c>
      <c r="BM102" s="154" t="s">
        <v>29</v>
      </c>
      <c r="BN102" s="154" t="s">
        <v>29</v>
      </c>
      <c r="BO102" s="154" t="str">
        <f t="shared" si="49"/>
        <v>0</v>
      </c>
      <c r="BP102" s="154" t="s">
        <v>29</v>
      </c>
      <c r="BQ102" s="154" t="s">
        <v>29</v>
      </c>
      <c r="BR102" s="154" t="str">
        <f t="shared" si="50"/>
        <v>0</v>
      </c>
      <c r="BS102" s="154" t="s">
        <v>29</v>
      </c>
      <c r="BT102" s="154" t="s">
        <v>29</v>
      </c>
      <c r="BU102" s="154" t="str">
        <f t="shared" si="51"/>
        <v>0</v>
      </c>
      <c r="BV102" s="154" t="s">
        <v>29</v>
      </c>
      <c r="BW102" s="154" t="s">
        <v>29</v>
      </c>
      <c r="BX102" s="154" t="str">
        <f t="shared" si="52"/>
        <v>0</v>
      </c>
      <c r="BY102" s="154" t="s">
        <v>29</v>
      </c>
      <c r="BZ102" s="154" t="s">
        <v>29</v>
      </c>
      <c r="CA102" s="154" t="str">
        <f t="shared" si="53"/>
        <v>0</v>
      </c>
      <c r="CB102" s="154" t="s">
        <v>29</v>
      </c>
      <c r="CC102" s="154" t="s">
        <v>29</v>
      </c>
      <c r="CD102" s="154" t="str">
        <f t="shared" si="54"/>
        <v>0</v>
      </c>
      <c r="CE102" s="154" t="s">
        <v>29</v>
      </c>
      <c r="CF102" s="154" t="s">
        <v>29</v>
      </c>
      <c r="CG102" s="154" t="str">
        <f t="shared" si="55"/>
        <v>0</v>
      </c>
      <c r="CH102" s="154" t="s">
        <v>29</v>
      </c>
      <c r="CI102" s="154" t="s">
        <v>29</v>
      </c>
      <c r="CJ102" s="154" t="str">
        <f t="shared" si="56"/>
        <v>0</v>
      </c>
      <c r="CK102" s="154" t="s">
        <v>29</v>
      </c>
      <c r="CL102" s="154" t="s">
        <v>29</v>
      </c>
      <c r="CM102" s="154" t="str">
        <f t="shared" si="57"/>
        <v>0</v>
      </c>
      <c r="CN102" s="154" t="s">
        <v>29</v>
      </c>
      <c r="CO102" s="154" t="s">
        <v>29</v>
      </c>
      <c r="CP102" s="154" t="str">
        <f t="shared" si="58"/>
        <v>0</v>
      </c>
      <c r="CQ102" s="154" t="s">
        <v>29</v>
      </c>
      <c r="CR102" s="154">
        <v>9</v>
      </c>
      <c r="CS102" s="154">
        <f t="shared" si="59"/>
        <v>9</v>
      </c>
    </row>
    <row r="103" spans="1:97" ht="12.75" customHeight="1">
      <c r="A103" s="103">
        <v>17</v>
      </c>
      <c r="B103" s="130" t="s">
        <v>43</v>
      </c>
      <c r="C103" s="103">
        <v>3335</v>
      </c>
      <c r="D103" s="117" t="s">
        <v>317</v>
      </c>
      <c r="E103" s="121">
        <v>17598</v>
      </c>
      <c r="F103" s="121">
        <v>1</v>
      </c>
      <c r="G103" s="121" t="s">
        <v>96</v>
      </c>
      <c r="H103" s="154">
        <v>1</v>
      </c>
      <c r="I103" s="154">
        <v>2</v>
      </c>
      <c r="J103" s="154">
        <f t="shared" si="30"/>
        <v>3</v>
      </c>
      <c r="K103" s="154">
        <v>1</v>
      </c>
      <c r="L103" s="154">
        <v>1</v>
      </c>
      <c r="M103" s="154">
        <f t="shared" si="31"/>
        <v>2</v>
      </c>
      <c r="N103" s="154">
        <v>1</v>
      </c>
      <c r="O103" s="154" t="s">
        <v>29</v>
      </c>
      <c r="P103" s="154">
        <f t="shared" si="32"/>
        <v>1</v>
      </c>
      <c r="Q103" s="154" t="s">
        <v>29</v>
      </c>
      <c r="R103" s="154" t="s">
        <v>29</v>
      </c>
      <c r="S103" s="154" t="str">
        <f t="shared" si="33"/>
        <v>0</v>
      </c>
      <c r="T103" s="154" t="s">
        <v>29</v>
      </c>
      <c r="U103" s="154" t="s">
        <v>29</v>
      </c>
      <c r="V103" s="154" t="str">
        <f t="shared" si="34"/>
        <v>0</v>
      </c>
      <c r="W103" s="154" t="s">
        <v>29</v>
      </c>
      <c r="X103" s="154" t="s">
        <v>29</v>
      </c>
      <c r="Y103" s="154" t="str">
        <f t="shared" si="35"/>
        <v>0</v>
      </c>
      <c r="Z103" s="154" t="s">
        <v>29</v>
      </c>
      <c r="AA103" s="154" t="s">
        <v>29</v>
      </c>
      <c r="AB103" s="154" t="str">
        <f t="shared" si="36"/>
        <v>0</v>
      </c>
      <c r="AC103" s="154" t="s">
        <v>29</v>
      </c>
      <c r="AD103" s="154" t="s">
        <v>29</v>
      </c>
      <c r="AE103" s="154" t="str">
        <f t="shared" si="37"/>
        <v>0</v>
      </c>
      <c r="AF103" s="154" t="s">
        <v>29</v>
      </c>
      <c r="AG103" s="154" t="s">
        <v>29</v>
      </c>
      <c r="AH103" s="154" t="str">
        <f t="shared" si="38"/>
        <v>0</v>
      </c>
      <c r="AI103" s="154" t="s">
        <v>29</v>
      </c>
      <c r="AJ103" s="154" t="s">
        <v>29</v>
      </c>
      <c r="AK103" s="154" t="str">
        <f t="shared" si="39"/>
        <v>0</v>
      </c>
      <c r="AL103" s="154" t="s">
        <v>29</v>
      </c>
      <c r="AM103" s="154" t="s">
        <v>29</v>
      </c>
      <c r="AN103" s="154" t="str">
        <f t="shared" si="40"/>
        <v>0</v>
      </c>
      <c r="AO103" s="154" t="s">
        <v>29</v>
      </c>
      <c r="AP103" s="154" t="s">
        <v>29</v>
      </c>
      <c r="AQ103" s="154" t="str">
        <f t="shared" si="41"/>
        <v>0</v>
      </c>
      <c r="AR103" s="154" t="s">
        <v>29</v>
      </c>
      <c r="AS103" s="154" t="s">
        <v>29</v>
      </c>
      <c r="AT103" s="154" t="str">
        <f t="shared" si="42"/>
        <v>0</v>
      </c>
      <c r="AU103" s="154" t="s">
        <v>29</v>
      </c>
      <c r="AV103" s="154" t="s">
        <v>29</v>
      </c>
      <c r="AW103" s="154" t="str">
        <f t="shared" si="43"/>
        <v>0</v>
      </c>
      <c r="AX103" s="154" t="s">
        <v>29</v>
      </c>
      <c r="AY103" s="154" t="s">
        <v>29</v>
      </c>
      <c r="AZ103" s="154" t="str">
        <f t="shared" si="44"/>
        <v>0</v>
      </c>
      <c r="BA103" s="154">
        <v>1</v>
      </c>
      <c r="BB103" s="154" t="s">
        <v>29</v>
      </c>
      <c r="BC103" s="154">
        <f t="shared" si="45"/>
        <v>1</v>
      </c>
      <c r="BD103" s="154" t="s">
        <v>29</v>
      </c>
      <c r="BE103" s="154" t="s">
        <v>29</v>
      </c>
      <c r="BF103" s="154" t="str">
        <f t="shared" si="46"/>
        <v>0</v>
      </c>
      <c r="BG103" s="154" t="s">
        <v>29</v>
      </c>
      <c r="BH103" s="154" t="s">
        <v>29</v>
      </c>
      <c r="BI103" s="154" t="str">
        <f t="shared" si="47"/>
        <v>0</v>
      </c>
      <c r="BJ103" s="154" t="s">
        <v>29</v>
      </c>
      <c r="BK103" s="154" t="s">
        <v>29</v>
      </c>
      <c r="BL103" s="154" t="str">
        <f t="shared" si="48"/>
        <v>0</v>
      </c>
      <c r="BM103" s="154" t="s">
        <v>29</v>
      </c>
      <c r="BN103" s="154" t="s">
        <v>29</v>
      </c>
      <c r="BO103" s="154" t="str">
        <f t="shared" si="49"/>
        <v>0</v>
      </c>
      <c r="BP103" s="154" t="s">
        <v>29</v>
      </c>
      <c r="BQ103" s="154" t="s">
        <v>29</v>
      </c>
      <c r="BR103" s="154" t="str">
        <f t="shared" si="50"/>
        <v>0</v>
      </c>
      <c r="BS103" s="154" t="s">
        <v>29</v>
      </c>
      <c r="BT103" s="154" t="s">
        <v>29</v>
      </c>
      <c r="BU103" s="154" t="str">
        <f t="shared" si="51"/>
        <v>0</v>
      </c>
      <c r="BV103" s="154" t="s">
        <v>29</v>
      </c>
      <c r="BW103" s="154" t="s">
        <v>29</v>
      </c>
      <c r="BX103" s="154" t="str">
        <f t="shared" si="52"/>
        <v>0</v>
      </c>
      <c r="BY103" s="154" t="s">
        <v>29</v>
      </c>
      <c r="BZ103" s="154" t="s">
        <v>29</v>
      </c>
      <c r="CA103" s="154" t="str">
        <f t="shared" si="53"/>
        <v>0</v>
      </c>
      <c r="CB103" s="154" t="s">
        <v>29</v>
      </c>
      <c r="CC103" s="154" t="s">
        <v>29</v>
      </c>
      <c r="CD103" s="154" t="str">
        <f t="shared" si="54"/>
        <v>0</v>
      </c>
      <c r="CE103" s="154" t="s">
        <v>29</v>
      </c>
      <c r="CF103" s="154" t="s">
        <v>29</v>
      </c>
      <c r="CG103" s="154" t="str">
        <f t="shared" si="55"/>
        <v>0</v>
      </c>
      <c r="CH103" s="154" t="s">
        <v>29</v>
      </c>
      <c r="CI103" s="154" t="s">
        <v>29</v>
      </c>
      <c r="CJ103" s="154" t="str">
        <f t="shared" si="56"/>
        <v>0</v>
      </c>
      <c r="CK103" s="154" t="s">
        <v>29</v>
      </c>
      <c r="CL103" s="154" t="s">
        <v>29</v>
      </c>
      <c r="CM103" s="154" t="str">
        <f t="shared" si="57"/>
        <v>0</v>
      </c>
      <c r="CN103" s="154" t="s">
        <v>29</v>
      </c>
      <c r="CO103" s="154" t="s">
        <v>29</v>
      </c>
      <c r="CP103" s="154" t="str">
        <f t="shared" si="58"/>
        <v>0</v>
      </c>
      <c r="CQ103" s="154">
        <v>4</v>
      </c>
      <c r="CR103" s="154">
        <v>3</v>
      </c>
      <c r="CS103" s="154">
        <f t="shared" si="59"/>
        <v>7</v>
      </c>
    </row>
    <row r="104" spans="1:97" ht="12.75" customHeight="1">
      <c r="A104" s="103">
        <v>17</v>
      </c>
      <c r="B104" s="130" t="s">
        <v>43</v>
      </c>
      <c r="C104" s="103">
        <v>3408</v>
      </c>
      <c r="D104" s="117" t="s">
        <v>164</v>
      </c>
      <c r="E104" s="121">
        <v>12073</v>
      </c>
      <c r="F104" s="121">
        <v>1</v>
      </c>
      <c r="G104" s="121" t="s">
        <v>96</v>
      </c>
      <c r="H104" s="154" t="s">
        <v>29</v>
      </c>
      <c r="I104" s="154">
        <v>3</v>
      </c>
      <c r="J104" s="154">
        <f t="shared" si="30"/>
        <v>3</v>
      </c>
      <c r="K104" s="154" t="s">
        <v>29</v>
      </c>
      <c r="L104" s="154">
        <v>2</v>
      </c>
      <c r="M104" s="154">
        <f t="shared" si="31"/>
        <v>2</v>
      </c>
      <c r="N104" s="154">
        <v>1</v>
      </c>
      <c r="O104" s="154">
        <v>1</v>
      </c>
      <c r="P104" s="154">
        <f t="shared" si="32"/>
        <v>2</v>
      </c>
      <c r="Q104" s="154" t="s">
        <v>29</v>
      </c>
      <c r="R104" s="154" t="s">
        <v>29</v>
      </c>
      <c r="S104" s="154" t="str">
        <f t="shared" si="33"/>
        <v>0</v>
      </c>
      <c r="T104" s="154" t="s">
        <v>29</v>
      </c>
      <c r="U104" s="154" t="s">
        <v>29</v>
      </c>
      <c r="V104" s="154" t="str">
        <f t="shared" si="34"/>
        <v>0</v>
      </c>
      <c r="W104" s="154" t="s">
        <v>29</v>
      </c>
      <c r="X104" s="154" t="s">
        <v>29</v>
      </c>
      <c r="Y104" s="154" t="str">
        <f t="shared" si="35"/>
        <v>0</v>
      </c>
      <c r="Z104" s="154" t="s">
        <v>29</v>
      </c>
      <c r="AA104" s="154" t="s">
        <v>29</v>
      </c>
      <c r="AB104" s="154" t="str">
        <f t="shared" si="36"/>
        <v>0</v>
      </c>
      <c r="AC104" s="154" t="s">
        <v>29</v>
      </c>
      <c r="AD104" s="154" t="s">
        <v>29</v>
      </c>
      <c r="AE104" s="154" t="str">
        <f t="shared" si="37"/>
        <v>0</v>
      </c>
      <c r="AF104" s="154" t="s">
        <v>29</v>
      </c>
      <c r="AG104" s="154" t="s">
        <v>29</v>
      </c>
      <c r="AH104" s="154" t="str">
        <f t="shared" si="38"/>
        <v>0</v>
      </c>
      <c r="AI104" s="154" t="s">
        <v>29</v>
      </c>
      <c r="AJ104" s="154" t="s">
        <v>29</v>
      </c>
      <c r="AK104" s="154" t="str">
        <f t="shared" si="39"/>
        <v>0</v>
      </c>
      <c r="AL104" s="154" t="s">
        <v>29</v>
      </c>
      <c r="AM104" s="154" t="s">
        <v>29</v>
      </c>
      <c r="AN104" s="154" t="str">
        <f t="shared" si="40"/>
        <v>0</v>
      </c>
      <c r="AO104" s="154" t="s">
        <v>29</v>
      </c>
      <c r="AP104" s="154" t="s">
        <v>29</v>
      </c>
      <c r="AQ104" s="154" t="str">
        <f t="shared" si="41"/>
        <v>0</v>
      </c>
      <c r="AR104" s="154" t="s">
        <v>29</v>
      </c>
      <c r="AS104" s="154" t="s">
        <v>29</v>
      </c>
      <c r="AT104" s="154" t="str">
        <f t="shared" si="42"/>
        <v>0</v>
      </c>
      <c r="AU104" s="154" t="s">
        <v>29</v>
      </c>
      <c r="AV104" s="154" t="s">
        <v>29</v>
      </c>
      <c r="AW104" s="154" t="str">
        <f t="shared" si="43"/>
        <v>0</v>
      </c>
      <c r="AX104" s="154" t="s">
        <v>29</v>
      </c>
      <c r="AY104" s="154" t="s">
        <v>29</v>
      </c>
      <c r="AZ104" s="154" t="str">
        <f t="shared" si="44"/>
        <v>0</v>
      </c>
      <c r="BA104" s="154" t="s">
        <v>29</v>
      </c>
      <c r="BB104" s="154" t="s">
        <v>29</v>
      </c>
      <c r="BC104" s="154" t="str">
        <f t="shared" si="45"/>
        <v>0</v>
      </c>
      <c r="BD104" s="154" t="s">
        <v>29</v>
      </c>
      <c r="BE104" s="154" t="s">
        <v>29</v>
      </c>
      <c r="BF104" s="154" t="str">
        <f t="shared" si="46"/>
        <v>0</v>
      </c>
      <c r="BG104" s="154" t="s">
        <v>29</v>
      </c>
      <c r="BH104" s="154" t="s">
        <v>29</v>
      </c>
      <c r="BI104" s="154" t="str">
        <f t="shared" si="47"/>
        <v>0</v>
      </c>
      <c r="BJ104" s="154" t="s">
        <v>29</v>
      </c>
      <c r="BK104" s="154" t="s">
        <v>29</v>
      </c>
      <c r="BL104" s="154" t="str">
        <f t="shared" si="48"/>
        <v>0</v>
      </c>
      <c r="BM104" s="154" t="s">
        <v>29</v>
      </c>
      <c r="BN104" s="154" t="s">
        <v>29</v>
      </c>
      <c r="BO104" s="154" t="str">
        <f t="shared" si="49"/>
        <v>0</v>
      </c>
      <c r="BP104" s="154" t="s">
        <v>29</v>
      </c>
      <c r="BQ104" s="154" t="s">
        <v>29</v>
      </c>
      <c r="BR104" s="154" t="str">
        <f t="shared" si="50"/>
        <v>0</v>
      </c>
      <c r="BS104" s="154" t="s">
        <v>29</v>
      </c>
      <c r="BT104" s="154" t="s">
        <v>29</v>
      </c>
      <c r="BU104" s="154" t="str">
        <f t="shared" si="51"/>
        <v>0</v>
      </c>
      <c r="BV104" s="154" t="s">
        <v>29</v>
      </c>
      <c r="BW104" s="154" t="s">
        <v>29</v>
      </c>
      <c r="BX104" s="154" t="str">
        <f t="shared" si="52"/>
        <v>0</v>
      </c>
      <c r="BY104" s="154" t="s">
        <v>29</v>
      </c>
      <c r="BZ104" s="154" t="s">
        <v>29</v>
      </c>
      <c r="CA104" s="154" t="str">
        <f t="shared" si="53"/>
        <v>0</v>
      </c>
      <c r="CB104" s="154" t="s">
        <v>29</v>
      </c>
      <c r="CC104" s="154" t="s">
        <v>29</v>
      </c>
      <c r="CD104" s="154" t="str">
        <f t="shared" si="54"/>
        <v>0</v>
      </c>
      <c r="CE104" s="154" t="s">
        <v>29</v>
      </c>
      <c r="CF104" s="154" t="s">
        <v>29</v>
      </c>
      <c r="CG104" s="154" t="str">
        <f t="shared" si="55"/>
        <v>0</v>
      </c>
      <c r="CH104" s="154" t="s">
        <v>29</v>
      </c>
      <c r="CI104" s="154" t="s">
        <v>29</v>
      </c>
      <c r="CJ104" s="154" t="str">
        <f t="shared" si="56"/>
        <v>0</v>
      </c>
      <c r="CK104" s="154" t="s">
        <v>29</v>
      </c>
      <c r="CL104" s="154" t="s">
        <v>29</v>
      </c>
      <c r="CM104" s="154" t="str">
        <f t="shared" si="57"/>
        <v>0</v>
      </c>
      <c r="CN104" s="154" t="s">
        <v>29</v>
      </c>
      <c r="CO104" s="154" t="s">
        <v>29</v>
      </c>
      <c r="CP104" s="154" t="str">
        <f t="shared" si="58"/>
        <v>0</v>
      </c>
      <c r="CQ104" s="154">
        <v>1</v>
      </c>
      <c r="CR104" s="154">
        <v>6</v>
      </c>
      <c r="CS104" s="154">
        <f t="shared" si="59"/>
        <v>7</v>
      </c>
    </row>
    <row r="105" spans="1:97" ht="12.75" customHeight="1">
      <c r="A105" s="103">
        <v>17</v>
      </c>
      <c r="B105" s="130" t="s">
        <v>43</v>
      </c>
      <c r="C105" s="103">
        <v>3425</v>
      </c>
      <c r="D105" s="117" t="s">
        <v>73</v>
      </c>
      <c r="E105" s="121">
        <v>16829</v>
      </c>
      <c r="F105" s="121">
        <v>1</v>
      </c>
      <c r="G105" s="121" t="s">
        <v>96</v>
      </c>
      <c r="H105" s="154" t="s">
        <v>29</v>
      </c>
      <c r="I105" s="154">
        <v>1</v>
      </c>
      <c r="J105" s="154">
        <f t="shared" si="30"/>
        <v>1</v>
      </c>
      <c r="K105" s="154">
        <v>1</v>
      </c>
      <c r="L105" s="154">
        <v>2</v>
      </c>
      <c r="M105" s="154">
        <f t="shared" si="31"/>
        <v>3</v>
      </c>
      <c r="N105" s="154">
        <v>1</v>
      </c>
      <c r="O105" s="154" t="s">
        <v>29</v>
      </c>
      <c r="P105" s="154">
        <f t="shared" si="32"/>
        <v>1</v>
      </c>
      <c r="Q105" s="154" t="s">
        <v>29</v>
      </c>
      <c r="R105" s="154" t="s">
        <v>29</v>
      </c>
      <c r="S105" s="154" t="str">
        <f t="shared" si="33"/>
        <v>0</v>
      </c>
      <c r="T105" s="154" t="s">
        <v>29</v>
      </c>
      <c r="U105" s="154" t="s">
        <v>29</v>
      </c>
      <c r="V105" s="154" t="str">
        <f t="shared" si="34"/>
        <v>0</v>
      </c>
      <c r="W105" s="154" t="s">
        <v>29</v>
      </c>
      <c r="X105" s="154" t="s">
        <v>29</v>
      </c>
      <c r="Y105" s="154" t="str">
        <f t="shared" si="35"/>
        <v>0</v>
      </c>
      <c r="Z105" s="154" t="s">
        <v>29</v>
      </c>
      <c r="AA105" s="154" t="s">
        <v>29</v>
      </c>
      <c r="AB105" s="154" t="str">
        <f t="shared" si="36"/>
        <v>0</v>
      </c>
      <c r="AC105" s="154" t="s">
        <v>29</v>
      </c>
      <c r="AD105" s="154" t="s">
        <v>29</v>
      </c>
      <c r="AE105" s="154" t="str">
        <f t="shared" si="37"/>
        <v>0</v>
      </c>
      <c r="AF105" s="154" t="s">
        <v>29</v>
      </c>
      <c r="AG105" s="154" t="s">
        <v>29</v>
      </c>
      <c r="AH105" s="154" t="str">
        <f t="shared" si="38"/>
        <v>0</v>
      </c>
      <c r="AI105" s="154" t="s">
        <v>29</v>
      </c>
      <c r="AJ105" s="154" t="s">
        <v>29</v>
      </c>
      <c r="AK105" s="154" t="str">
        <f t="shared" si="39"/>
        <v>0</v>
      </c>
      <c r="AL105" s="154" t="s">
        <v>29</v>
      </c>
      <c r="AM105" s="154" t="s">
        <v>29</v>
      </c>
      <c r="AN105" s="154" t="str">
        <f t="shared" si="40"/>
        <v>0</v>
      </c>
      <c r="AO105" s="154" t="s">
        <v>29</v>
      </c>
      <c r="AP105" s="154" t="s">
        <v>29</v>
      </c>
      <c r="AQ105" s="154" t="str">
        <f t="shared" si="41"/>
        <v>0</v>
      </c>
      <c r="AR105" s="154" t="s">
        <v>29</v>
      </c>
      <c r="AS105" s="154" t="s">
        <v>29</v>
      </c>
      <c r="AT105" s="154" t="str">
        <f t="shared" si="42"/>
        <v>0</v>
      </c>
      <c r="AU105" s="154" t="s">
        <v>29</v>
      </c>
      <c r="AV105" s="154" t="s">
        <v>29</v>
      </c>
      <c r="AW105" s="154" t="str">
        <f t="shared" si="43"/>
        <v>0</v>
      </c>
      <c r="AX105" s="154" t="s">
        <v>29</v>
      </c>
      <c r="AY105" s="154" t="s">
        <v>29</v>
      </c>
      <c r="AZ105" s="154" t="str">
        <f t="shared" si="44"/>
        <v>0</v>
      </c>
      <c r="BA105" s="154" t="s">
        <v>29</v>
      </c>
      <c r="BB105" s="154" t="s">
        <v>29</v>
      </c>
      <c r="BC105" s="154" t="str">
        <f t="shared" si="45"/>
        <v>0</v>
      </c>
      <c r="BD105" s="154" t="s">
        <v>29</v>
      </c>
      <c r="BE105" s="154" t="s">
        <v>29</v>
      </c>
      <c r="BF105" s="154" t="str">
        <f t="shared" si="46"/>
        <v>0</v>
      </c>
      <c r="BG105" s="154" t="s">
        <v>29</v>
      </c>
      <c r="BH105" s="154" t="s">
        <v>29</v>
      </c>
      <c r="BI105" s="154" t="str">
        <f t="shared" si="47"/>
        <v>0</v>
      </c>
      <c r="BJ105" s="154" t="s">
        <v>29</v>
      </c>
      <c r="BK105" s="154" t="s">
        <v>29</v>
      </c>
      <c r="BL105" s="154" t="str">
        <f t="shared" si="48"/>
        <v>0</v>
      </c>
      <c r="BM105" s="154" t="s">
        <v>29</v>
      </c>
      <c r="BN105" s="154" t="s">
        <v>29</v>
      </c>
      <c r="BO105" s="154" t="str">
        <f t="shared" si="49"/>
        <v>0</v>
      </c>
      <c r="BP105" s="154" t="s">
        <v>29</v>
      </c>
      <c r="BQ105" s="154" t="s">
        <v>29</v>
      </c>
      <c r="BR105" s="154" t="str">
        <f t="shared" si="50"/>
        <v>0</v>
      </c>
      <c r="BS105" s="154" t="s">
        <v>29</v>
      </c>
      <c r="BT105" s="154" t="s">
        <v>29</v>
      </c>
      <c r="BU105" s="154" t="str">
        <f t="shared" si="51"/>
        <v>0</v>
      </c>
      <c r="BV105" s="154" t="s">
        <v>29</v>
      </c>
      <c r="BW105" s="154" t="s">
        <v>29</v>
      </c>
      <c r="BX105" s="154" t="str">
        <f t="shared" si="52"/>
        <v>0</v>
      </c>
      <c r="BY105" s="154" t="s">
        <v>29</v>
      </c>
      <c r="BZ105" s="154" t="s">
        <v>29</v>
      </c>
      <c r="CA105" s="154" t="str">
        <f t="shared" si="53"/>
        <v>0</v>
      </c>
      <c r="CB105" s="154" t="s">
        <v>29</v>
      </c>
      <c r="CC105" s="154" t="s">
        <v>29</v>
      </c>
      <c r="CD105" s="154" t="str">
        <f t="shared" si="54"/>
        <v>0</v>
      </c>
      <c r="CE105" s="154" t="s">
        <v>29</v>
      </c>
      <c r="CF105" s="154" t="s">
        <v>29</v>
      </c>
      <c r="CG105" s="154" t="str">
        <f t="shared" si="55"/>
        <v>0</v>
      </c>
      <c r="CH105" s="154" t="s">
        <v>29</v>
      </c>
      <c r="CI105" s="154" t="s">
        <v>29</v>
      </c>
      <c r="CJ105" s="154" t="str">
        <f t="shared" si="56"/>
        <v>0</v>
      </c>
      <c r="CK105" s="154" t="s">
        <v>29</v>
      </c>
      <c r="CL105" s="154" t="s">
        <v>29</v>
      </c>
      <c r="CM105" s="154" t="str">
        <f t="shared" si="57"/>
        <v>0</v>
      </c>
      <c r="CN105" s="154" t="s">
        <v>29</v>
      </c>
      <c r="CO105" s="154" t="s">
        <v>29</v>
      </c>
      <c r="CP105" s="154" t="str">
        <f t="shared" si="58"/>
        <v>0</v>
      </c>
      <c r="CQ105" s="154">
        <v>2</v>
      </c>
      <c r="CR105" s="154">
        <v>3</v>
      </c>
      <c r="CS105" s="154">
        <f t="shared" si="59"/>
        <v>5</v>
      </c>
    </row>
    <row r="106" spans="1:97" ht="12.75" customHeight="1">
      <c r="A106" s="103">
        <v>17</v>
      </c>
      <c r="B106" s="130" t="s">
        <v>43</v>
      </c>
      <c r="C106" s="103">
        <v>3443</v>
      </c>
      <c r="D106" s="117" t="s">
        <v>165</v>
      </c>
      <c r="E106" s="121">
        <v>17100</v>
      </c>
      <c r="F106" s="121">
        <v>1</v>
      </c>
      <c r="G106" s="121" t="s">
        <v>96</v>
      </c>
      <c r="H106" s="154">
        <v>1</v>
      </c>
      <c r="I106" s="154">
        <v>1</v>
      </c>
      <c r="J106" s="154">
        <f t="shared" si="30"/>
        <v>2</v>
      </c>
      <c r="K106" s="154" t="s">
        <v>29</v>
      </c>
      <c r="L106" s="154">
        <v>2</v>
      </c>
      <c r="M106" s="154">
        <f t="shared" si="31"/>
        <v>2</v>
      </c>
      <c r="N106" s="154" t="s">
        <v>29</v>
      </c>
      <c r="O106" s="154" t="s">
        <v>29</v>
      </c>
      <c r="P106" s="154" t="str">
        <f t="shared" si="32"/>
        <v>0</v>
      </c>
      <c r="Q106" s="154" t="s">
        <v>29</v>
      </c>
      <c r="R106" s="154">
        <v>1</v>
      </c>
      <c r="S106" s="154">
        <f t="shared" si="33"/>
        <v>1</v>
      </c>
      <c r="T106" s="154" t="s">
        <v>29</v>
      </c>
      <c r="U106" s="154" t="s">
        <v>29</v>
      </c>
      <c r="V106" s="154" t="str">
        <f t="shared" si="34"/>
        <v>0</v>
      </c>
      <c r="W106" s="154" t="s">
        <v>29</v>
      </c>
      <c r="X106" s="154" t="s">
        <v>29</v>
      </c>
      <c r="Y106" s="154" t="str">
        <f t="shared" si="35"/>
        <v>0</v>
      </c>
      <c r="Z106" s="154" t="s">
        <v>29</v>
      </c>
      <c r="AA106" s="154" t="s">
        <v>29</v>
      </c>
      <c r="AB106" s="154" t="str">
        <f t="shared" si="36"/>
        <v>0</v>
      </c>
      <c r="AC106" s="154" t="s">
        <v>29</v>
      </c>
      <c r="AD106" s="154" t="s">
        <v>29</v>
      </c>
      <c r="AE106" s="154" t="str">
        <f t="shared" si="37"/>
        <v>0</v>
      </c>
      <c r="AF106" s="154" t="s">
        <v>29</v>
      </c>
      <c r="AG106" s="154" t="s">
        <v>29</v>
      </c>
      <c r="AH106" s="154" t="str">
        <f t="shared" si="38"/>
        <v>0</v>
      </c>
      <c r="AI106" s="154" t="s">
        <v>29</v>
      </c>
      <c r="AJ106" s="154" t="s">
        <v>29</v>
      </c>
      <c r="AK106" s="154" t="str">
        <f t="shared" si="39"/>
        <v>0</v>
      </c>
      <c r="AL106" s="154" t="s">
        <v>29</v>
      </c>
      <c r="AM106" s="154" t="s">
        <v>29</v>
      </c>
      <c r="AN106" s="154" t="str">
        <f t="shared" si="40"/>
        <v>0</v>
      </c>
      <c r="AO106" s="154" t="s">
        <v>29</v>
      </c>
      <c r="AP106" s="154" t="s">
        <v>29</v>
      </c>
      <c r="AQ106" s="154" t="str">
        <f t="shared" si="41"/>
        <v>0</v>
      </c>
      <c r="AR106" s="154" t="s">
        <v>29</v>
      </c>
      <c r="AS106" s="154" t="s">
        <v>29</v>
      </c>
      <c r="AT106" s="154" t="str">
        <f t="shared" si="42"/>
        <v>0</v>
      </c>
      <c r="AU106" s="154" t="s">
        <v>29</v>
      </c>
      <c r="AV106" s="154" t="s">
        <v>29</v>
      </c>
      <c r="AW106" s="154" t="str">
        <f t="shared" si="43"/>
        <v>0</v>
      </c>
      <c r="AX106" s="154" t="s">
        <v>29</v>
      </c>
      <c r="AY106" s="154" t="s">
        <v>29</v>
      </c>
      <c r="AZ106" s="154" t="str">
        <f t="shared" si="44"/>
        <v>0</v>
      </c>
      <c r="BA106" s="154" t="s">
        <v>29</v>
      </c>
      <c r="BB106" s="154" t="s">
        <v>29</v>
      </c>
      <c r="BC106" s="154" t="str">
        <f t="shared" si="45"/>
        <v>0</v>
      </c>
      <c r="BD106" s="154" t="s">
        <v>29</v>
      </c>
      <c r="BE106" s="154" t="s">
        <v>29</v>
      </c>
      <c r="BF106" s="154" t="str">
        <f t="shared" si="46"/>
        <v>0</v>
      </c>
      <c r="BG106" s="154" t="s">
        <v>29</v>
      </c>
      <c r="BH106" s="154" t="s">
        <v>29</v>
      </c>
      <c r="BI106" s="154" t="str">
        <f t="shared" si="47"/>
        <v>0</v>
      </c>
      <c r="BJ106" s="154" t="s">
        <v>29</v>
      </c>
      <c r="BK106" s="154" t="s">
        <v>29</v>
      </c>
      <c r="BL106" s="154" t="str">
        <f t="shared" si="48"/>
        <v>0</v>
      </c>
      <c r="BM106" s="154" t="s">
        <v>29</v>
      </c>
      <c r="BN106" s="154" t="s">
        <v>29</v>
      </c>
      <c r="BO106" s="154" t="str">
        <f t="shared" si="49"/>
        <v>0</v>
      </c>
      <c r="BP106" s="154" t="s">
        <v>29</v>
      </c>
      <c r="BQ106" s="154" t="s">
        <v>29</v>
      </c>
      <c r="BR106" s="154" t="str">
        <f t="shared" si="50"/>
        <v>0</v>
      </c>
      <c r="BS106" s="154" t="s">
        <v>29</v>
      </c>
      <c r="BT106" s="154" t="s">
        <v>29</v>
      </c>
      <c r="BU106" s="154" t="str">
        <f t="shared" si="51"/>
        <v>0</v>
      </c>
      <c r="BV106" s="154" t="s">
        <v>29</v>
      </c>
      <c r="BW106" s="154" t="s">
        <v>29</v>
      </c>
      <c r="BX106" s="154" t="str">
        <f t="shared" si="52"/>
        <v>0</v>
      </c>
      <c r="BY106" s="154" t="s">
        <v>29</v>
      </c>
      <c r="BZ106" s="154" t="s">
        <v>29</v>
      </c>
      <c r="CA106" s="154" t="str">
        <f t="shared" si="53"/>
        <v>0</v>
      </c>
      <c r="CB106" s="154" t="s">
        <v>29</v>
      </c>
      <c r="CC106" s="154" t="s">
        <v>29</v>
      </c>
      <c r="CD106" s="154" t="str">
        <f t="shared" si="54"/>
        <v>0</v>
      </c>
      <c r="CE106" s="154" t="s">
        <v>29</v>
      </c>
      <c r="CF106" s="154" t="s">
        <v>29</v>
      </c>
      <c r="CG106" s="154" t="str">
        <f t="shared" si="55"/>
        <v>0</v>
      </c>
      <c r="CH106" s="154" t="s">
        <v>29</v>
      </c>
      <c r="CI106" s="154" t="s">
        <v>29</v>
      </c>
      <c r="CJ106" s="154" t="str">
        <f t="shared" si="56"/>
        <v>0</v>
      </c>
      <c r="CK106" s="154" t="s">
        <v>29</v>
      </c>
      <c r="CL106" s="154" t="s">
        <v>29</v>
      </c>
      <c r="CM106" s="154" t="str">
        <f t="shared" si="57"/>
        <v>0</v>
      </c>
      <c r="CN106" s="154" t="s">
        <v>29</v>
      </c>
      <c r="CO106" s="154">
        <v>2</v>
      </c>
      <c r="CP106" s="154">
        <f t="shared" si="58"/>
        <v>2</v>
      </c>
      <c r="CQ106" s="154">
        <v>1</v>
      </c>
      <c r="CR106" s="154">
        <v>6</v>
      </c>
      <c r="CS106" s="154">
        <f t="shared" si="59"/>
        <v>7</v>
      </c>
    </row>
    <row r="107" spans="1:97" ht="12.75" customHeight="1">
      <c r="A107" s="103">
        <v>18</v>
      </c>
      <c r="B107" s="130" t="s">
        <v>74</v>
      </c>
      <c r="C107" s="103">
        <v>3851</v>
      </c>
      <c r="D107" s="117" t="s">
        <v>166</v>
      </c>
      <c r="E107" s="121">
        <v>10941</v>
      </c>
      <c r="F107" s="121">
        <v>1</v>
      </c>
      <c r="G107" s="121" t="s">
        <v>96</v>
      </c>
      <c r="H107" s="154">
        <v>1</v>
      </c>
      <c r="I107" s="154">
        <v>1</v>
      </c>
      <c r="J107" s="154">
        <f t="shared" si="30"/>
        <v>2</v>
      </c>
      <c r="K107" s="154" t="s">
        <v>29</v>
      </c>
      <c r="L107" s="154" t="s">
        <v>29</v>
      </c>
      <c r="M107" s="154" t="str">
        <f t="shared" si="31"/>
        <v>0</v>
      </c>
      <c r="N107" s="154" t="s">
        <v>29</v>
      </c>
      <c r="O107" s="154" t="s">
        <v>29</v>
      </c>
      <c r="P107" s="154" t="str">
        <f t="shared" si="32"/>
        <v>0</v>
      </c>
      <c r="Q107" s="154" t="s">
        <v>29</v>
      </c>
      <c r="R107" s="154" t="s">
        <v>29</v>
      </c>
      <c r="S107" s="154" t="str">
        <f t="shared" si="33"/>
        <v>0</v>
      </c>
      <c r="T107" s="154" t="s">
        <v>29</v>
      </c>
      <c r="U107" s="154" t="s">
        <v>29</v>
      </c>
      <c r="V107" s="154" t="str">
        <f t="shared" si="34"/>
        <v>0</v>
      </c>
      <c r="W107" s="154" t="s">
        <v>29</v>
      </c>
      <c r="X107" s="154" t="s">
        <v>29</v>
      </c>
      <c r="Y107" s="154" t="str">
        <f t="shared" si="35"/>
        <v>0</v>
      </c>
      <c r="Z107" s="154" t="s">
        <v>29</v>
      </c>
      <c r="AA107" s="154" t="s">
        <v>29</v>
      </c>
      <c r="AB107" s="154" t="str">
        <f t="shared" si="36"/>
        <v>0</v>
      </c>
      <c r="AC107" s="154" t="s">
        <v>29</v>
      </c>
      <c r="AD107" s="154" t="s">
        <v>29</v>
      </c>
      <c r="AE107" s="154" t="str">
        <f t="shared" si="37"/>
        <v>0</v>
      </c>
      <c r="AF107" s="154" t="s">
        <v>29</v>
      </c>
      <c r="AG107" s="154" t="s">
        <v>29</v>
      </c>
      <c r="AH107" s="154" t="str">
        <f t="shared" si="38"/>
        <v>0</v>
      </c>
      <c r="AI107" s="154" t="s">
        <v>29</v>
      </c>
      <c r="AJ107" s="154" t="s">
        <v>29</v>
      </c>
      <c r="AK107" s="154" t="str">
        <f t="shared" si="39"/>
        <v>0</v>
      </c>
      <c r="AL107" s="154" t="s">
        <v>29</v>
      </c>
      <c r="AM107" s="154" t="s">
        <v>29</v>
      </c>
      <c r="AN107" s="154" t="str">
        <f t="shared" si="40"/>
        <v>0</v>
      </c>
      <c r="AO107" s="154" t="s">
        <v>29</v>
      </c>
      <c r="AP107" s="154" t="s">
        <v>29</v>
      </c>
      <c r="AQ107" s="154" t="str">
        <f t="shared" si="41"/>
        <v>0</v>
      </c>
      <c r="AR107" s="154" t="s">
        <v>29</v>
      </c>
      <c r="AS107" s="154" t="s">
        <v>29</v>
      </c>
      <c r="AT107" s="154" t="str">
        <f t="shared" si="42"/>
        <v>0</v>
      </c>
      <c r="AU107" s="154" t="s">
        <v>29</v>
      </c>
      <c r="AV107" s="154" t="s">
        <v>29</v>
      </c>
      <c r="AW107" s="154" t="str">
        <f t="shared" si="43"/>
        <v>0</v>
      </c>
      <c r="AX107" s="154" t="s">
        <v>29</v>
      </c>
      <c r="AY107" s="154" t="s">
        <v>29</v>
      </c>
      <c r="AZ107" s="154" t="str">
        <f t="shared" si="44"/>
        <v>0</v>
      </c>
      <c r="BA107" s="154" t="s">
        <v>29</v>
      </c>
      <c r="BB107" s="154" t="s">
        <v>29</v>
      </c>
      <c r="BC107" s="154" t="str">
        <f t="shared" si="45"/>
        <v>0</v>
      </c>
      <c r="BD107" s="154" t="s">
        <v>29</v>
      </c>
      <c r="BE107" s="154" t="s">
        <v>29</v>
      </c>
      <c r="BF107" s="154" t="str">
        <f t="shared" si="46"/>
        <v>0</v>
      </c>
      <c r="BG107" s="154" t="s">
        <v>29</v>
      </c>
      <c r="BH107" s="154" t="s">
        <v>29</v>
      </c>
      <c r="BI107" s="154" t="str">
        <f t="shared" si="47"/>
        <v>0</v>
      </c>
      <c r="BJ107" s="154" t="s">
        <v>29</v>
      </c>
      <c r="BK107" s="154" t="s">
        <v>29</v>
      </c>
      <c r="BL107" s="154" t="str">
        <f t="shared" si="48"/>
        <v>0</v>
      </c>
      <c r="BM107" s="154" t="s">
        <v>29</v>
      </c>
      <c r="BN107" s="154" t="s">
        <v>29</v>
      </c>
      <c r="BO107" s="154" t="str">
        <f t="shared" si="49"/>
        <v>0</v>
      </c>
      <c r="BP107" s="154" t="s">
        <v>29</v>
      </c>
      <c r="BQ107" s="154" t="s">
        <v>29</v>
      </c>
      <c r="BR107" s="154" t="str">
        <f t="shared" si="50"/>
        <v>0</v>
      </c>
      <c r="BS107" s="154" t="s">
        <v>29</v>
      </c>
      <c r="BT107" s="154" t="s">
        <v>29</v>
      </c>
      <c r="BU107" s="154" t="str">
        <f t="shared" si="51"/>
        <v>0</v>
      </c>
      <c r="BV107" s="154" t="s">
        <v>29</v>
      </c>
      <c r="BW107" s="154" t="s">
        <v>29</v>
      </c>
      <c r="BX107" s="154" t="str">
        <f t="shared" si="52"/>
        <v>0</v>
      </c>
      <c r="BY107" s="154" t="s">
        <v>29</v>
      </c>
      <c r="BZ107" s="154" t="s">
        <v>29</v>
      </c>
      <c r="CA107" s="154" t="str">
        <f t="shared" si="53"/>
        <v>0</v>
      </c>
      <c r="CB107" s="154" t="s">
        <v>29</v>
      </c>
      <c r="CC107" s="154" t="s">
        <v>29</v>
      </c>
      <c r="CD107" s="154" t="str">
        <f t="shared" si="54"/>
        <v>0</v>
      </c>
      <c r="CE107" s="154" t="s">
        <v>29</v>
      </c>
      <c r="CF107" s="154" t="s">
        <v>29</v>
      </c>
      <c r="CG107" s="154" t="str">
        <f t="shared" si="55"/>
        <v>0</v>
      </c>
      <c r="CH107" s="154" t="s">
        <v>29</v>
      </c>
      <c r="CI107" s="154" t="s">
        <v>29</v>
      </c>
      <c r="CJ107" s="154" t="str">
        <f t="shared" si="56"/>
        <v>0</v>
      </c>
      <c r="CK107" s="154" t="s">
        <v>29</v>
      </c>
      <c r="CL107" s="154" t="s">
        <v>29</v>
      </c>
      <c r="CM107" s="154" t="str">
        <f t="shared" si="57"/>
        <v>0</v>
      </c>
      <c r="CN107" s="154" t="s">
        <v>29</v>
      </c>
      <c r="CO107" s="154">
        <v>3</v>
      </c>
      <c r="CP107" s="154">
        <f t="shared" si="58"/>
        <v>3</v>
      </c>
      <c r="CQ107" s="154">
        <v>1</v>
      </c>
      <c r="CR107" s="154">
        <v>4</v>
      </c>
      <c r="CS107" s="154">
        <f t="shared" si="59"/>
        <v>5</v>
      </c>
    </row>
    <row r="108" spans="1:97" ht="12.75" customHeight="1">
      <c r="A108" s="103">
        <v>19</v>
      </c>
      <c r="B108" s="130" t="s">
        <v>76</v>
      </c>
      <c r="C108" s="103">
        <v>4001</v>
      </c>
      <c r="D108" s="117" t="s">
        <v>77</v>
      </c>
      <c r="E108" s="121">
        <v>15482</v>
      </c>
      <c r="F108" s="121">
        <v>1</v>
      </c>
      <c r="G108" s="121" t="s">
        <v>96</v>
      </c>
      <c r="H108" s="154" t="s">
        <v>29</v>
      </c>
      <c r="I108" s="154">
        <v>3</v>
      </c>
      <c r="J108" s="154">
        <f t="shared" si="30"/>
        <v>3</v>
      </c>
      <c r="K108" s="154" t="s">
        <v>29</v>
      </c>
      <c r="L108" s="154">
        <v>1</v>
      </c>
      <c r="M108" s="154">
        <f t="shared" si="31"/>
        <v>1</v>
      </c>
      <c r="N108" s="154">
        <v>1</v>
      </c>
      <c r="O108" s="154">
        <v>1</v>
      </c>
      <c r="P108" s="154">
        <f t="shared" si="32"/>
        <v>2</v>
      </c>
      <c r="Q108" s="154" t="s">
        <v>29</v>
      </c>
      <c r="R108" s="154" t="s">
        <v>29</v>
      </c>
      <c r="S108" s="154" t="str">
        <f t="shared" si="33"/>
        <v>0</v>
      </c>
      <c r="T108" s="154" t="s">
        <v>29</v>
      </c>
      <c r="U108" s="154" t="s">
        <v>29</v>
      </c>
      <c r="V108" s="154" t="str">
        <f t="shared" si="34"/>
        <v>0</v>
      </c>
      <c r="W108" s="154" t="s">
        <v>29</v>
      </c>
      <c r="X108" s="154" t="s">
        <v>29</v>
      </c>
      <c r="Y108" s="154" t="str">
        <f t="shared" si="35"/>
        <v>0</v>
      </c>
      <c r="Z108" s="154" t="s">
        <v>29</v>
      </c>
      <c r="AA108" s="154" t="s">
        <v>29</v>
      </c>
      <c r="AB108" s="154" t="str">
        <f t="shared" si="36"/>
        <v>0</v>
      </c>
      <c r="AC108" s="154" t="s">
        <v>29</v>
      </c>
      <c r="AD108" s="154" t="s">
        <v>29</v>
      </c>
      <c r="AE108" s="154" t="str">
        <f t="shared" si="37"/>
        <v>0</v>
      </c>
      <c r="AF108" s="154" t="s">
        <v>29</v>
      </c>
      <c r="AG108" s="154" t="s">
        <v>29</v>
      </c>
      <c r="AH108" s="154" t="str">
        <f t="shared" si="38"/>
        <v>0</v>
      </c>
      <c r="AI108" s="154" t="s">
        <v>29</v>
      </c>
      <c r="AJ108" s="154" t="s">
        <v>29</v>
      </c>
      <c r="AK108" s="154" t="str">
        <f t="shared" si="39"/>
        <v>0</v>
      </c>
      <c r="AL108" s="154" t="s">
        <v>29</v>
      </c>
      <c r="AM108" s="154" t="s">
        <v>29</v>
      </c>
      <c r="AN108" s="154" t="str">
        <f t="shared" si="40"/>
        <v>0</v>
      </c>
      <c r="AO108" s="154" t="s">
        <v>29</v>
      </c>
      <c r="AP108" s="154" t="s">
        <v>29</v>
      </c>
      <c r="AQ108" s="154" t="str">
        <f t="shared" si="41"/>
        <v>0</v>
      </c>
      <c r="AR108" s="154" t="s">
        <v>29</v>
      </c>
      <c r="AS108" s="154" t="s">
        <v>29</v>
      </c>
      <c r="AT108" s="154" t="str">
        <f t="shared" si="42"/>
        <v>0</v>
      </c>
      <c r="AU108" s="154" t="s">
        <v>29</v>
      </c>
      <c r="AV108" s="154" t="s">
        <v>29</v>
      </c>
      <c r="AW108" s="154" t="str">
        <f t="shared" si="43"/>
        <v>0</v>
      </c>
      <c r="AX108" s="154" t="s">
        <v>29</v>
      </c>
      <c r="AY108" s="154" t="s">
        <v>29</v>
      </c>
      <c r="AZ108" s="154" t="str">
        <f t="shared" si="44"/>
        <v>0</v>
      </c>
      <c r="BA108" s="154" t="s">
        <v>29</v>
      </c>
      <c r="BB108" s="154" t="s">
        <v>29</v>
      </c>
      <c r="BC108" s="154" t="str">
        <f t="shared" si="45"/>
        <v>0</v>
      </c>
      <c r="BD108" s="154" t="s">
        <v>29</v>
      </c>
      <c r="BE108" s="154" t="s">
        <v>29</v>
      </c>
      <c r="BF108" s="154" t="str">
        <f t="shared" si="46"/>
        <v>0</v>
      </c>
      <c r="BG108" s="154" t="s">
        <v>29</v>
      </c>
      <c r="BH108" s="154" t="s">
        <v>29</v>
      </c>
      <c r="BI108" s="154" t="str">
        <f t="shared" si="47"/>
        <v>0</v>
      </c>
      <c r="BJ108" s="154" t="s">
        <v>29</v>
      </c>
      <c r="BK108" s="154" t="s">
        <v>29</v>
      </c>
      <c r="BL108" s="154" t="str">
        <f t="shared" si="48"/>
        <v>0</v>
      </c>
      <c r="BM108" s="154" t="s">
        <v>29</v>
      </c>
      <c r="BN108" s="154" t="s">
        <v>29</v>
      </c>
      <c r="BO108" s="154" t="str">
        <f t="shared" si="49"/>
        <v>0</v>
      </c>
      <c r="BP108" s="154" t="s">
        <v>29</v>
      </c>
      <c r="BQ108" s="154" t="s">
        <v>29</v>
      </c>
      <c r="BR108" s="154" t="str">
        <f t="shared" si="50"/>
        <v>0</v>
      </c>
      <c r="BS108" s="154" t="s">
        <v>29</v>
      </c>
      <c r="BT108" s="154" t="s">
        <v>29</v>
      </c>
      <c r="BU108" s="154" t="str">
        <f t="shared" si="51"/>
        <v>0</v>
      </c>
      <c r="BV108" s="154" t="s">
        <v>29</v>
      </c>
      <c r="BW108" s="154" t="s">
        <v>29</v>
      </c>
      <c r="BX108" s="154" t="str">
        <f t="shared" si="52"/>
        <v>0</v>
      </c>
      <c r="BY108" s="154" t="s">
        <v>29</v>
      </c>
      <c r="BZ108" s="154" t="s">
        <v>29</v>
      </c>
      <c r="CA108" s="154" t="str">
        <f t="shared" si="53"/>
        <v>0</v>
      </c>
      <c r="CB108" s="154" t="s">
        <v>29</v>
      </c>
      <c r="CC108" s="154" t="s">
        <v>29</v>
      </c>
      <c r="CD108" s="154" t="str">
        <f t="shared" si="54"/>
        <v>0</v>
      </c>
      <c r="CE108" s="154" t="s">
        <v>29</v>
      </c>
      <c r="CF108" s="154" t="s">
        <v>29</v>
      </c>
      <c r="CG108" s="154" t="str">
        <f t="shared" si="55"/>
        <v>0</v>
      </c>
      <c r="CH108" s="154" t="s">
        <v>29</v>
      </c>
      <c r="CI108" s="154" t="s">
        <v>29</v>
      </c>
      <c r="CJ108" s="154" t="str">
        <f t="shared" si="56"/>
        <v>0</v>
      </c>
      <c r="CK108" s="154" t="s">
        <v>29</v>
      </c>
      <c r="CL108" s="154" t="s">
        <v>29</v>
      </c>
      <c r="CM108" s="154" t="str">
        <f t="shared" si="57"/>
        <v>0</v>
      </c>
      <c r="CN108" s="154" t="s">
        <v>29</v>
      </c>
      <c r="CO108" s="154">
        <v>1</v>
      </c>
      <c r="CP108" s="154">
        <f t="shared" si="58"/>
        <v>1</v>
      </c>
      <c r="CQ108" s="154">
        <v>1</v>
      </c>
      <c r="CR108" s="154">
        <v>6</v>
      </c>
      <c r="CS108" s="154">
        <f t="shared" si="59"/>
        <v>7</v>
      </c>
    </row>
    <row r="109" spans="1:97" ht="12.75" customHeight="1">
      <c r="A109" s="103">
        <v>19</v>
      </c>
      <c r="B109" s="130" t="s">
        <v>76</v>
      </c>
      <c r="C109" s="103">
        <v>4021</v>
      </c>
      <c r="D109" s="117" t="s">
        <v>168</v>
      </c>
      <c r="E109" s="121">
        <v>16220</v>
      </c>
      <c r="F109" s="121">
        <v>1</v>
      </c>
      <c r="G109" s="121" t="s">
        <v>96</v>
      </c>
      <c r="H109" s="154" t="s">
        <v>29</v>
      </c>
      <c r="I109" s="154">
        <v>2</v>
      </c>
      <c r="J109" s="154">
        <f t="shared" si="30"/>
        <v>2</v>
      </c>
      <c r="K109" s="154" t="s">
        <v>29</v>
      </c>
      <c r="L109" s="154">
        <v>2</v>
      </c>
      <c r="M109" s="154">
        <f t="shared" si="31"/>
        <v>2</v>
      </c>
      <c r="N109" s="154">
        <v>2</v>
      </c>
      <c r="O109" s="154" t="s">
        <v>29</v>
      </c>
      <c r="P109" s="154">
        <f t="shared" si="32"/>
        <v>2</v>
      </c>
      <c r="Q109" s="154" t="s">
        <v>29</v>
      </c>
      <c r="R109" s="154" t="s">
        <v>29</v>
      </c>
      <c r="S109" s="154" t="str">
        <f t="shared" si="33"/>
        <v>0</v>
      </c>
      <c r="T109" s="154" t="s">
        <v>29</v>
      </c>
      <c r="U109" s="154" t="s">
        <v>29</v>
      </c>
      <c r="V109" s="154" t="str">
        <f t="shared" si="34"/>
        <v>0</v>
      </c>
      <c r="W109" s="154" t="s">
        <v>29</v>
      </c>
      <c r="X109" s="154" t="s">
        <v>29</v>
      </c>
      <c r="Y109" s="154" t="str">
        <f t="shared" si="35"/>
        <v>0</v>
      </c>
      <c r="Z109" s="154" t="s">
        <v>29</v>
      </c>
      <c r="AA109" s="154" t="s">
        <v>29</v>
      </c>
      <c r="AB109" s="154" t="str">
        <f t="shared" si="36"/>
        <v>0</v>
      </c>
      <c r="AC109" s="154" t="s">
        <v>29</v>
      </c>
      <c r="AD109" s="154">
        <v>1</v>
      </c>
      <c r="AE109" s="154">
        <f t="shared" si="37"/>
        <v>1</v>
      </c>
      <c r="AF109" s="154" t="s">
        <v>29</v>
      </c>
      <c r="AG109" s="154" t="s">
        <v>29</v>
      </c>
      <c r="AH109" s="154" t="str">
        <f t="shared" si="38"/>
        <v>0</v>
      </c>
      <c r="AI109" s="154" t="s">
        <v>29</v>
      </c>
      <c r="AJ109" s="154" t="s">
        <v>29</v>
      </c>
      <c r="AK109" s="154" t="str">
        <f t="shared" si="39"/>
        <v>0</v>
      </c>
      <c r="AL109" s="154" t="s">
        <v>29</v>
      </c>
      <c r="AM109" s="154" t="s">
        <v>29</v>
      </c>
      <c r="AN109" s="154" t="str">
        <f t="shared" si="40"/>
        <v>0</v>
      </c>
      <c r="AO109" s="154" t="s">
        <v>29</v>
      </c>
      <c r="AP109" s="154" t="s">
        <v>29</v>
      </c>
      <c r="AQ109" s="154" t="str">
        <f t="shared" si="41"/>
        <v>0</v>
      </c>
      <c r="AR109" s="154" t="s">
        <v>29</v>
      </c>
      <c r="AS109" s="154" t="s">
        <v>29</v>
      </c>
      <c r="AT109" s="154" t="str">
        <f t="shared" si="42"/>
        <v>0</v>
      </c>
      <c r="AU109" s="154" t="s">
        <v>29</v>
      </c>
      <c r="AV109" s="154" t="s">
        <v>29</v>
      </c>
      <c r="AW109" s="154" t="str">
        <f t="shared" si="43"/>
        <v>0</v>
      </c>
      <c r="AX109" s="154" t="s">
        <v>29</v>
      </c>
      <c r="AY109" s="154" t="s">
        <v>29</v>
      </c>
      <c r="AZ109" s="154" t="str">
        <f t="shared" si="44"/>
        <v>0</v>
      </c>
      <c r="BA109" s="154" t="s">
        <v>29</v>
      </c>
      <c r="BB109" s="154" t="s">
        <v>29</v>
      </c>
      <c r="BC109" s="154" t="str">
        <f t="shared" si="45"/>
        <v>0</v>
      </c>
      <c r="BD109" s="154" t="s">
        <v>29</v>
      </c>
      <c r="BE109" s="154" t="s">
        <v>29</v>
      </c>
      <c r="BF109" s="154" t="str">
        <f t="shared" si="46"/>
        <v>0</v>
      </c>
      <c r="BG109" s="154" t="s">
        <v>29</v>
      </c>
      <c r="BH109" s="154" t="s">
        <v>29</v>
      </c>
      <c r="BI109" s="154" t="str">
        <f t="shared" si="47"/>
        <v>0</v>
      </c>
      <c r="BJ109" s="154" t="s">
        <v>29</v>
      </c>
      <c r="BK109" s="154" t="s">
        <v>29</v>
      </c>
      <c r="BL109" s="154" t="str">
        <f t="shared" si="48"/>
        <v>0</v>
      </c>
      <c r="BM109" s="154" t="s">
        <v>29</v>
      </c>
      <c r="BN109" s="154" t="s">
        <v>29</v>
      </c>
      <c r="BO109" s="154" t="str">
        <f t="shared" si="49"/>
        <v>0</v>
      </c>
      <c r="BP109" s="154" t="s">
        <v>29</v>
      </c>
      <c r="BQ109" s="154" t="s">
        <v>29</v>
      </c>
      <c r="BR109" s="154" t="str">
        <f t="shared" si="50"/>
        <v>0</v>
      </c>
      <c r="BS109" s="154" t="s">
        <v>29</v>
      </c>
      <c r="BT109" s="154" t="s">
        <v>29</v>
      </c>
      <c r="BU109" s="154" t="str">
        <f t="shared" si="51"/>
        <v>0</v>
      </c>
      <c r="BV109" s="154" t="s">
        <v>29</v>
      </c>
      <c r="BW109" s="154" t="s">
        <v>29</v>
      </c>
      <c r="BX109" s="154" t="str">
        <f t="shared" si="52"/>
        <v>0</v>
      </c>
      <c r="BY109" s="154" t="s">
        <v>29</v>
      </c>
      <c r="BZ109" s="154" t="s">
        <v>29</v>
      </c>
      <c r="CA109" s="154" t="str">
        <f t="shared" si="53"/>
        <v>0</v>
      </c>
      <c r="CB109" s="154" t="s">
        <v>29</v>
      </c>
      <c r="CC109" s="154" t="s">
        <v>29</v>
      </c>
      <c r="CD109" s="154" t="str">
        <f t="shared" si="54"/>
        <v>0</v>
      </c>
      <c r="CE109" s="154" t="s">
        <v>29</v>
      </c>
      <c r="CF109" s="154" t="s">
        <v>29</v>
      </c>
      <c r="CG109" s="154" t="str">
        <f t="shared" si="55"/>
        <v>0</v>
      </c>
      <c r="CH109" s="154" t="s">
        <v>29</v>
      </c>
      <c r="CI109" s="154" t="s">
        <v>29</v>
      </c>
      <c r="CJ109" s="154" t="str">
        <f t="shared" si="56"/>
        <v>0</v>
      </c>
      <c r="CK109" s="154" t="s">
        <v>29</v>
      </c>
      <c r="CL109" s="154" t="s">
        <v>29</v>
      </c>
      <c r="CM109" s="154" t="str">
        <f t="shared" si="57"/>
        <v>0</v>
      </c>
      <c r="CN109" s="154" t="s">
        <v>29</v>
      </c>
      <c r="CO109" s="154" t="s">
        <v>29</v>
      </c>
      <c r="CP109" s="154" t="str">
        <f t="shared" si="58"/>
        <v>0</v>
      </c>
      <c r="CQ109" s="154">
        <v>2</v>
      </c>
      <c r="CR109" s="154">
        <v>5</v>
      </c>
      <c r="CS109" s="154">
        <f t="shared" si="59"/>
        <v>7</v>
      </c>
    </row>
    <row r="110" spans="1:97" ht="12.75" customHeight="1">
      <c r="A110" s="103">
        <v>19</v>
      </c>
      <c r="B110" s="130" t="s">
        <v>76</v>
      </c>
      <c r="C110" s="103">
        <v>4045</v>
      </c>
      <c r="D110" s="117" t="s">
        <v>78</v>
      </c>
      <c r="E110" s="121">
        <v>18192</v>
      </c>
      <c r="F110" s="121">
        <v>1</v>
      </c>
      <c r="G110" s="121" t="s">
        <v>96</v>
      </c>
      <c r="H110" s="154">
        <v>1</v>
      </c>
      <c r="I110" s="154" t="s">
        <v>29</v>
      </c>
      <c r="J110" s="154">
        <f t="shared" si="30"/>
        <v>1</v>
      </c>
      <c r="K110" s="154" t="s">
        <v>29</v>
      </c>
      <c r="L110" s="154">
        <v>2</v>
      </c>
      <c r="M110" s="154">
        <f t="shared" si="31"/>
        <v>2</v>
      </c>
      <c r="N110" s="154">
        <v>1</v>
      </c>
      <c r="O110" s="154">
        <v>1</v>
      </c>
      <c r="P110" s="154">
        <f t="shared" si="32"/>
        <v>2</v>
      </c>
      <c r="Q110" s="154" t="s">
        <v>29</v>
      </c>
      <c r="R110" s="154">
        <v>1</v>
      </c>
      <c r="S110" s="154">
        <f t="shared" si="33"/>
        <v>1</v>
      </c>
      <c r="T110" s="154" t="s">
        <v>29</v>
      </c>
      <c r="U110" s="154" t="s">
        <v>29</v>
      </c>
      <c r="V110" s="154" t="str">
        <f t="shared" si="34"/>
        <v>0</v>
      </c>
      <c r="W110" s="154" t="s">
        <v>29</v>
      </c>
      <c r="X110" s="154" t="s">
        <v>29</v>
      </c>
      <c r="Y110" s="154" t="str">
        <f t="shared" si="35"/>
        <v>0</v>
      </c>
      <c r="Z110" s="154" t="s">
        <v>29</v>
      </c>
      <c r="AA110" s="154" t="s">
        <v>29</v>
      </c>
      <c r="AB110" s="154" t="str">
        <f t="shared" si="36"/>
        <v>0</v>
      </c>
      <c r="AC110" s="154" t="s">
        <v>29</v>
      </c>
      <c r="AD110" s="154">
        <v>1</v>
      </c>
      <c r="AE110" s="154">
        <f t="shared" si="37"/>
        <v>1</v>
      </c>
      <c r="AF110" s="154" t="s">
        <v>29</v>
      </c>
      <c r="AG110" s="154" t="s">
        <v>29</v>
      </c>
      <c r="AH110" s="154" t="str">
        <f t="shared" si="38"/>
        <v>0</v>
      </c>
      <c r="AI110" s="154" t="s">
        <v>29</v>
      </c>
      <c r="AJ110" s="154" t="s">
        <v>29</v>
      </c>
      <c r="AK110" s="154" t="str">
        <f t="shared" si="39"/>
        <v>0</v>
      </c>
      <c r="AL110" s="154" t="s">
        <v>29</v>
      </c>
      <c r="AM110" s="154" t="s">
        <v>29</v>
      </c>
      <c r="AN110" s="154" t="str">
        <f t="shared" si="40"/>
        <v>0</v>
      </c>
      <c r="AO110" s="154" t="s">
        <v>29</v>
      </c>
      <c r="AP110" s="154" t="s">
        <v>29</v>
      </c>
      <c r="AQ110" s="154" t="str">
        <f t="shared" si="41"/>
        <v>0</v>
      </c>
      <c r="AR110" s="154" t="s">
        <v>29</v>
      </c>
      <c r="AS110" s="154" t="s">
        <v>29</v>
      </c>
      <c r="AT110" s="154" t="str">
        <f t="shared" si="42"/>
        <v>0</v>
      </c>
      <c r="AU110" s="154" t="s">
        <v>29</v>
      </c>
      <c r="AV110" s="154" t="s">
        <v>29</v>
      </c>
      <c r="AW110" s="154" t="str">
        <f t="shared" si="43"/>
        <v>0</v>
      </c>
      <c r="AX110" s="154" t="s">
        <v>29</v>
      </c>
      <c r="AY110" s="154" t="s">
        <v>29</v>
      </c>
      <c r="AZ110" s="154" t="str">
        <f t="shared" si="44"/>
        <v>0</v>
      </c>
      <c r="BA110" s="154" t="s">
        <v>29</v>
      </c>
      <c r="BB110" s="154" t="s">
        <v>29</v>
      </c>
      <c r="BC110" s="154" t="str">
        <f t="shared" si="45"/>
        <v>0</v>
      </c>
      <c r="BD110" s="154" t="s">
        <v>29</v>
      </c>
      <c r="BE110" s="154" t="s">
        <v>29</v>
      </c>
      <c r="BF110" s="154" t="str">
        <f t="shared" si="46"/>
        <v>0</v>
      </c>
      <c r="BG110" s="154" t="s">
        <v>29</v>
      </c>
      <c r="BH110" s="154" t="s">
        <v>29</v>
      </c>
      <c r="BI110" s="154" t="str">
        <f t="shared" si="47"/>
        <v>0</v>
      </c>
      <c r="BJ110" s="154" t="s">
        <v>29</v>
      </c>
      <c r="BK110" s="154" t="s">
        <v>29</v>
      </c>
      <c r="BL110" s="154" t="str">
        <f t="shared" si="48"/>
        <v>0</v>
      </c>
      <c r="BM110" s="154" t="s">
        <v>29</v>
      </c>
      <c r="BN110" s="154" t="s">
        <v>29</v>
      </c>
      <c r="BO110" s="154" t="str">
        <f t="shared" si="49"/>
        <v>0</v>
      </c>
      <c r="BP110" s="154" t="s">
        <v>29</v>
      </c>
      <c r="BQ110" s="154" t="s">
        <v>29</v>
      </c>
      <c r="BR110" s="154" t="str">
        <f t="shared" si="50"/>
        <v>0</v>
      </c>
      <c r="BS110" s="154" t="s">
        <v>29</v>
      </c>
      <c r="BT110" s="154" t="s">
        <v>29</v>
      </c>
      <c r="BU110" s="154" t="str">
        <f t="shared" si="51"/>
        <v>0</v>
      </c>
      <c r="BV110" s="154" t="s">
        <v>29</v>
      </c>
      <c r="BW110" s="154" t="s">
        <v>29</v>
      </c>
      <c r="BX110" s="154" t="str">
        <f t="shared" si="52"/>
        <v>0</v>
      </c>
      <c r="BY110" s="154" t="s">
        <v>29</v>
      </c>
      <c r="BZ110" s="154" t="s">
        <v>29</v>
      </c>
      <c r="CA110" s="154" t="str">
        <f t="shared" si="53"/>
        <v>0</v>
      </c>
      <c r="CB110" s="154" t="s">
        <v>29</v>
      </c>
      <c r="CC110" s="154" t="s">
        <v>29</v>
      </c>
      <c r="CD110" s="154" t="str">
        <f t="shared" si="54"/>
        <v>0</v>
      </c>
      <c r="CE110" s="154" t="s">
        <v>29</v>
      </c>
      <c r="CF110" s="154" t="s">
        <v>29</v>
      </c>
      <c r="CG110" s="154" t="str">
        <f t="shared" si="55"/>
        <v>0</v>
      </c>
      <c r="CH110" s="154" t="s">
        <v>29</v>
      </c>
      <c r="CI110" s="154" t="s">
        <v>29</v>
      </c>
      <c r="CJ110" s="154" t="str">
        <f t="shared" si="56"/>
        <v>0</v>
      </c>
      <c r="CK110" s="154" t="s">
        <v>29</v>
      </c>
      <c r="CL110" s="154" t="s">
        <v>29</v>
      </c>
      <c r="CM110" s="154" t="str">
        <f t="shared" si="57"/>
        <v>0</v>
      </c>
      <c r="CN110" s="154" t="s">
        <v>29</v>
      </c>
      <c r="CO110" s="154" t="s">
        <v>29</v>
      </c>
      <c r="CP110" s="154" t="str">
        <f t="shared" si="58"/>
        <v>0</v>
      </c>
      <c r="CQ110" s="154">
        <v>2</v>
      </c>
      <c r="CR110" s="154">
        <v>5</v>
      </c>
      <c r="CS110" s="154">
        <f t="shared" si="59"/>
        <v>7</v>
      </c>
    </row>
    <row r="111" spans="1:97" ht="12.75" customHeight="1">
      <c r="A111" s="103">
        <v>19</v>
      </c>
      <c r="B111" s="130" t="s">
        <v>76</v>
      </c>
      <c r="C111" s="103">
        <v>4082</v>
      </c>
      <c r="D111" s="117" t="s">
        <v>170</v>
      </c>
      <c r="E111" s="121">
        <v>13887</v>
      </c>
      <c r="F111" s="121">
        <v>1</v>
      </c>
      <c r="G111" s="121" t="s">
        <v>96</v>
      </c>
      <c r="H111" s="154" t="s">
        <v>29</v>
      </c>
      <c r="I111" s="154">
        <v>1</v>
      </c>
      <c r="J111" s="154">
        <f t="shared" si="30"/>
        <v>1</v>
      </c>
      <c r="K111" s="154">
        <v>1</v>
      </c>
      <c r="L111" s="154">
        <v>1</v>
      </c>
      <c r="M111" s="154">
        <f t="shared" si="31"/>
        <v>2</v>
      </c>
      <c r="N111" s="154" t="s">
        <v>29</v>
      </c>
      <c r="O111" s="154" t="s">
        <v>29</v>
      </c>
      <c r="P111" s="154" t="str">
        <f t="shared" si="32"/>
        <v>0</v>
      </c>
      <c r="Q111" s="154" t="s">
        <v>29</v>
      </c>
      <c r="R111" s="154">
        <v>1</v>
      </c>
      <c r="S111" s="154">
        <f t="shared" si="33"/>
        <v>1</v>
      </c>
      <c r="T111" s="154" t="s">
        <v>29</v>
      </c>
      <c r="U111" s="154" t="s">
        <v>29</v>
      </c>
      <c r="V111" s="154" t="str">
        <f t="shared" si="34"/>
        <v>0</v>
      </c>
      <c r="W111" s="154" t="s">
        <v>29</v>
      </c>
      <c r="X111" s="154" t="s">
        <v>29</v>
      </c>
      <c r="Y111" s="154" t="str">
        <f t="shared" si="35"/>
        <v>0</v>
      </c>
      <c r="Z111" s="154" t="s">
        <v>29</v>
      </c>
      <c r="AA111" s="154" t="s">
        <v>29</v>
      </c>
      <c r="AB111" s="154" t="str">
        <f t="shared" si="36"/>
        <v>0</v>
      </c>
      <c r="AC111" s="154" t="s">
        <v>29</v>
      </c>
      <c r="AD111" s="154" t="s">
        <v>29</v>
      </c>
      <c r="AE111" s="154" t="str">
        <f t="shared" si="37"/>
        <v>0</v>
      </c>
      <c r="AF111" s="154" t="s">
        <v>29</v>
      </c>
      <c r="AG111" s="154" t="s">
        <v>29</v>
      </c>
      <c r="AH111" s="154" t="str">
        <f t="shared" si="38"/>
        <v>0</v>
      </c>
      <c r="AI111" s="154" t="s">
        <v>29</v>
      </c>
      <c r="AJ111" s="154" t="s">
        <v>29</v>
      </c>
      <c r="AK111" s="154" t="str">
        <f t="shared" si="39"/>
        <v>0</v>
      </c>
      <c r="AL111" s="154" t="s">
        <v>29</v>
      </c>
      <c r="AM111" s="154" t="s">
        <v>29</v>
      </c>
      <c r="AN111" s="154" t="str">
        <f t="shared" si="40"/>
        <v>0</v>
      </c>
      <c r="AO111" s="154" t="s">
        <v>29</v>
      </c>
      <c r="AP111" s="154" t="s">
        <v>29</v>
      </c>
      <c r="AQ111" s="154" t="str">
        <f t="shared" si="41"/>
        <v>0</v>
      </c>
      <c r="AR111" s="154" t="s">
        <v>29</v>
      </c>
      <c r="AS111" s="154" t="s">
        <v>29</v>
      </c>
      <c r="AT111" s="154" t="str">
        <f t="shared" si="42"/>
        <v>0</v>
      </c>
      <c r="AU111" s="154" t="s">
        <v>29</v>
      </c>
      <c r="AV111" s="154" t="s">
        <v>29</v>
      </c>
      <c r="AW111" s="154" t="str">
        <f t="shared" si="43"/>
        <v>0</v>
      </c>
      <c r="AX111" s="154" t="s">
        <v>29</v>
      </c>
      <c r="AY111" s="154" t="s">
        <v>29</v>
      </c>
      <c r="AZ111" s="154" t="str">
        <f t="shared" si="44"/>
        <v>0</v>
      </c>
      <c r="BA111" s="154" t="s">
        <v>29</v>
      </c>
      <c r="BB111" s="154" t="s">
        <v>29</v>
      </c>
      <c r="BC111" s="154" t="str">
        <f t="shared" si="45"/>
        <v>0</v>
      </c>
      <c r="BD111" s="154" t="s">
        <v>29</v>
      </c>
      <c r="BE111" s="154" t="s">
        <v>29</v>
      </c>
      <c r="BF111" s="154" t="str">
        <f t="shared" si="46"/>
        <v>0</v>
      </c>
      <c r="BG111" s="154" t="s">
        <v>29</v>
      </c>
      <c r="BH111" s="154" t="s">
        <v>29</v>
      </c>
      <c r="BI111" s="154" t="str">
        <f t="shared" si="47"/>
        <v>0</v>
      </c>
      <c r="BJ111" s="154" t="s">
        <v>29</v>
      </c>
      <c r="BK111" s="154" t="s">
        <v>29</v>
      </c>
      <c r="BL111" s="154" t="str">
        <f t="shared" si="48"/>
        <v>0</v>
      </c>
      <c r="BM111" s="154" t="s">
        <v>29</v>
      </c>
      <c r="BN111" s="154" t="s">
        <v>29</v>
      </c>
      <c r="BO111" s="154" t="str">
        <f t="shared" si="49"/>
        <v>0</v>
      </c>
      <c r="BP111" s="154" t="s">
        <v>29</v>
      </c>
      <c r="BQ111" s="154" t="s">
        <v>29</v>
      </c>
      <c r="BR111" s="154" t="str">
        <f t="shared" si="50"/>
        <v>0</v>
      </c>
      <c r="BS111" s="154" t="s">
        <v>29</v>
      </c>
      <c r="BT111" s="154" t="s">
        <v>29</v>
      </c>
      <c r="BU111" s="154" t="str">
        <f t="shared" si="51"/>
        <v>0</v>
      </c>
      <c r="BV111" s="154" t="s">
        <v>29</v>
      </c>
      <c r="BW111" s="154" t="s">
        <v>29</v>
      </c>
      <c r="BX111" s="154" t="str">
        <f t="shared" si="52"/>
        <v>0</v>
      </c>
      <c r="BY111" s="154" t="s">
        <v>29</v>
      </c>
      <c r="BZ111" s="154" t="s">
        <v>29</v>
      </c>
      <c r="CA111" s="154" t="str">
        <f t="shared" si="53"/>
        <v>0</v>
      </c>
      <c r="CB111" s="154" t="s">
        <v>29</v>
      </c>
      <c r="CC111" s="154" t="s">
        <v>29</v>
      </c>
      <c r="CD111" s="154" t="str">
        <f t="shared" si="54"/>
        <v>0</v>
      </c>
      <c r="CE111" s="154" t="s">
        <v>29</v>
      </c>
      <c r="CF111" s="154" t="s">
        <v>29</v>
      </c>
      <c r="CG111" s="154" t="str">
        <f t="shared" si="55"/>
        <v>0</v>
      </c>
      <c r="CH111" s="154" t="s">
        <v>29</v>
      </c>
      <c r="CI111" s="154" t="s">
        <v>29</v>
      </c>
      <c r="CJ111" s="154" t="str">
        <f t="shared" si="56"/>
        <v>0</v>
      </c>
      <c r="CK111" s="154" t="s">
        <v>29</v>
      </c>
      <c r="CL111" s="154" t="s">
        <v>29</v>
      </c>
      <c r="CM111" s="154" t="str">
        <f t="shared" si="57"/>
        <v>0</v>
      </c>
      <c r="CN111" s="154" t="s">
        <v>29</v>
      </c>
      <c r="CO111" s="154">
        <v>3</v>
      </c>
      <c r="CP111" s="154">
        <f t="shared" si="58"/>
        <v>3</v>
      </c>
      <c r="CQ111" s="154">
        <v>1</v>
      </c>
      <c r="CR111" s="154">
        <v>6</v>
      </c>
      <c r="CS111" s="154">
        <f t="shared" si="59"/>
        <v>7</v>
      </c>
    </row>
    <row r="112" spans="1:97" ht="12.75" customHeight="1">
      <c r="A112" s="103">
        <v>19</v>
      </c>
      <c r="B112" s="130" t="s">
        <v>76</v>
      </c>
      <c r="C112" s="103">
        <v>4258</v>
      </c>
      <c r="D112" s="117" t="s">
        <v>174</v>
      </c>
      <c r="E112" s="121">
        <v>10774</v>
      </c>
      <c r="F112" s="121">
        <v>1</v>
      </c>
      <c r="G112" s="121" t="s">
        <v>96</v>
      </c>
      <c r="H112" s="154" t="s">
        <v>29</v>
      </c>
      <c r="I112" s="154">
        <v>2</v>
      </c>
      <c r="J112" s="154">
        <f t="shared" si="30"/>
        <v>2</v>
      </c>
      <c r="K112" s="154" t="s">
        <v>29</v>
      </c>
      <c r="L112" s="154">
        <v>1</v>
      </c>
      <c r="M112" s="154">
        <f t="shared" si="31"/>
        <v>1</v>
      </c>
      <c r="N112" s="154" t="s">
        <v>29</v>
      </c>
      <c r="O112" s="154">
        <v>1</v>
      </c>
      <c r="P112" s="154">
        <f t="shared" si="32"/>
        <v>1</v>
      </c>
      <c r="Q112" s="154" t="s">
        <v>29</v>
      </c>
      <c r="R112" s="154" t="s">
        <v>29</v>
      </c>
      <c r="S112" s="154" t="str">
        <f t="shared" si="33"/>
        <v>0</v>
      </c>
      <c r="T112" s="154" t="s">
        <v>29</v>
      </c>
      <c r="U112" s="154" t="s">
        <v>29</v>
      </c>
      <c r="V112" s="154" t="str">
        <f t="shared" si="34"/>
        <v>0</v>
      </c>
      <c r="W112" s="154" t="s">
        <v>29</v>
      </c>
      <c r="X112" s="154" t="s">
        <v>29</v>
      </c>
      <c r="Y112" s="154" t="str">
        <f t="shared" si="35"/>
        <v>0</v>
      </c>
      <c r="Z112" s="154" t="s">
        <v>29</v>
      </c>
      <c r="AA112" s="154" t="s">
        <v>29</v>
      </c>
      <c r="AB112" s="154" t="str">
        <f t="shared" si="36"/>
        <v>0</v>
      </c>
      <c r="AC112" s="154" t="s">
        <v>29</v>
      </c>
      <c r="AD112" s="154" t="s">
        <v>29</v>
      </c>
      <c r="AE112" s="154" t="str">
        <f t="shared" si="37"/>
        <v>0</v>
      </c>
      <c r="AF112" s="154" t="s">
        <v>29</v>
      </c>
      <c r="AG112" s="154" t="s">
        <v>29</v>
      </c>
      <c r="AH112" s="154" t="str">
        <f t="shared" si="38"/>
        <v>0</v>
      </c>
      <c r="AI112" s="154" t="s">
        <v>29</v>
      </c>
      <c r="AJ112" s="154" t="s">
        <v>29</v>
      </c>
      <c r="AK112" s="154" t="str">
        <f t="shared" si="39"/>
        <v>0</v>
      </c>
      <c r="AL112" s="154" t="s">
        <v>29</v>
      </c>
      <c r="AM112" s="154" t="s">
        <v>29</v>
      </c>
      <c r="AN112" s="154" t="str">
        <f t="shared" si="40"/>
        <v>0</v>
      </c>
      <c r="AO112" s="154" t="s">
        <v>29</v>
      </c>
      <c r="AP112" s="154" t="s">
        <v>29</v>
      </c>
      <c r="AQ112" s="154" t="str">
        <f t="shared" si="41"/>
        <v>0</v>
      </c>
      <c r="AR112" s="154" t="s">
        <v>29</v>
      </c>
      <c r="AS112" s="154" t="s">
        <v>29</v>
      </c>
      <c r="AT112" s="154" t="str">
        <f t="shared" si="42"/>
        <v>0</v>
      </c>
      <c r="AU112" s="154" t="s">
        <v>29</v>
      </c>
      <c r="AV112" s="154" t="s">
        <v>29</v>
      </c>
      <c r="AW112" s="154" t="str">
        <f t="shared" si="43"/>
        <v>0</v>
      </c>
      <c r="AX112" s="154" t="s">
        <v>29</v>
      </c>
      <c r="AY112" s="154" t="s">
        <v>29</v>
      </c>
      <c r="AZ112" s="154" t="str">
        <f t="shared" si="44"/>
        <v>0</v>
      </c>
      <c r="BA112" s="154" t="s">
        <v>29</v>
      </c>
      <c r="BB112" s="154" t="s">
        <v>29</v>
      </c>
      <c r="BC112" s="154" t="str">
        <f t="shared" si="45"/>
        <v>0</v>
      </c>
      <c r="BD112" s="154" t="s">
        <v>29</v>
      </c>
      <c r="BE112" s="154" t="s">
        <v>29</v>
      </c>
      <c r="BF112" s="154" t="str">
        <f t="shared" si="46"/>
        <v>0</v>
      </c>
      <c r="BG112" s="154" t="s">
        <v>29</v>
      </c>
      <c r="BH112" s="154" t="s">
        <v>29</v>
      </c>
      <c r="BI112" s="154" t="str">
        <f t="shared" si="47"/>
        <v>0</v>
      </c>
      <c r="BJ112" s="154" t="s">
        <v>29</v>
      </c>
      <c r="BK112" s="154" t="s">
        <v>29</v>
      </c>
      <c r="BL112" s="154" t="str">
        <f t="shared" si="48"/>
        <v>0</v>
      </c>
      <c r="BM112" s="154" t="s">
        <v>29</v>
      </c>
      <c r="BN112" s="154" t="s">
        <v>29</v>
      </c>
      <c r="BO112" s="154" t="str">
        <f t="shared" si="49"/>
        <v>0</v>
      </c>
      <c r="BP112" s="154" t="s">
        <v>29</v>
      </c>
      <c r="BQ112" s="154" t="s">
        <v>29</v>
      </c>
      <c r="BR112" s="154" t="str">
        <f t="shared" si="50"/>
        <v>0</v>
      </c>
      <c r="BS112" s="154" t="s">
        <v>29</v>
      </c>
      <c r="BT112" s="154" t="s">
        <v>29</v>
      </c>
      <c r="BU112" s="154" t="str">
        <f t="shared" si="51"/>
        <v>0</v>
      </c>
      <c r="BV112" s="154" t="s">
        <v>29</v>
      </c>
      <c r="BW112" s="154" t="s">
        <v>29</v>
      </c>
      <c r="BX112" s="154" t="str">
        <f t="shared" si="52"/>
        <v>0</v>
      </c>
      <c r="BY112" s="154" t="s">
        <v>29</v>
      </c>
      <c r="BZ112" s="154" t="s">
        <v>29</v>
      </c>
      <c r="CA112" s="154" t="str">
        <f t="shared" si="53"/>
        <v>0</v>
      </c>
      <c r="CB112" s="154" t="s">
        <v>29</v>
      </c>
      <c r="CC112" s="154" t="s">
        <v>29</v>
      </c>
      <c r="CD112" s="154" t="str">
        <f t="shared" si="54"/>
        <v>0</v>
      </c>
      <c r="CE112" s="154" t="s">
        <v>29</v>
      </c>
      <c r="CF112" s="154" t="s">
        <v>29</v>
      </c>
      <c r="CG112" s="154" t="str">
        <f t="shared" si="55"/>
        <v>0</v>
      </c>
      <c r="CH112" s="154" t="s">
        <v>29</v>
      </c>
      <c r="CI112" s="154" t="s">
        <v>29</v>
      </c>
      <c r="CJ112" s="154" t="str">
        <f t="shared" si="56"/>
        <v>0</v>
      </c>
      <c r="CK112" s="154" t="s">
        <v>29</v>
      </c>
      <c r="CL112" s="154" t="s">
        <v>29</v>
      </c>
      <c r="CM112" s="154" t="str">
        <f t="shared" si="57"/>
        <v>0</v>
      </c>
      <c r="CN112" s="154">
        <v>1</v>
      </c>
      <c r="CO112" s="154" t="s">
        <v>29</v>
      </c>
      <c r="CP112" s="154">
        <f t="shared" si="58"/>
        <v>1</v>
      </c>
      <c r="CQ112" s="154">
        <v>1</v>
      </c>
      <c r="CR112" s="154">
        <v>4</v>
      </c>
      <c r="CS112" s="154">
        <f t="shared" si="59"/>
        <v>5</v>
      </c>
    </row>
    <row r="113" spans="1:97" ht="12.75" customHeight="1">
      <c r="A113" s="103">
        <v>19</v>
      </c>
      <c r="B113" s="130" t="s">
        <v>76</v>
      </c>
      <c r="C113" s="103">
        <v>4280</v>
      </c>
      <c r="D113" s="117" t="s">
        <v>175</v>
      </c>
      <c r="E113" s="121">
        <v>10512</v>
      </c>
      <c r="F113" s="121">
        <v>1</v>
      </c>
      <c r="G113" s="121" t="s">
        <v>96</v>
      </c>
      <c r="H113" s="154" t="s">
        <v>29</v>
      </c>
      <c r="I113" s="154">
        <v>1</v>
      </c>
      <c r="J113" s="154">
        <f t="shared" si="30"/>
        <v>1</v>
      </c>
      <c r="K113" s="154" t="s">
        <v>29</v>
      </c>
      <c r="L113" s="154" t="s">
        <v>29</v>
      </c>
      <c r="M113" s="154" t="str">
        <f t="shared" si="31"/>
        <v>0</v>
      </c>
      <c r="N113" s="154" t="s">
        <v>29</v>
      </c>
      <c r="O113" s="154">
        <v>1</v>
      </c>
      <c r="P113" s="154">
        <f t="shared" si="32"/>
        <v>1</v>
      </c>
      <c r="Q113" s="154" t="s">
        <v>29</v>
      </c>
      <c r="R113" s="154">
        <v>2</v>
      </c>
      <c r="S113" s="154">
        <f t="shared" si="33"/>
        <v>2</v>
      </c>
      <c r="T113" s="154" t="s">
        <v>29</v>
      </c>
      <c r="U113" s="154" t="s">
        <v>29</v>
      </c>
      <c r="V113" s="154" t="str">
        <f t="shared" si="34"/>
        <v>0</v>
      </c>
      <c r="W113" s="154" t="s">
        <v>29</v>
      </c>
      <c r="X113" s="154" t="s">
        <v>29</v>
      </c>
      <c r="Y113" s="154" t="str">
        <f t="shared" si="35"/>
        <v>0</v>
      </c>
      <c r="Z113" s="154" t="s">
        <v>29</v>
      </c>
      <c r="AA113" s="154" t="s">
        <v>29</v>
      </c>
      <c r="AB113" s="154" t="str">
        <f t="shared" si="36"/>
        <v>0</v>
      </c>
      <c r="AC113" s="154" t="s">
        <v>29</v>
      </c>
      <c r="AD113" s="154">
        <v>1</v>
      </c>
      <c r="AE113" s="154">
        <f t="shared" si="37"/>
        <v>1</v>
      </c>
      <c r="AF113" s="154" t="s">
        <v>29</v>
      </c>
      <c r="AG113" s="154" t="s">
        <v>29</v>
      </c>
      <c r="AH113" s="154" t="str">
        <f t="shared" si="38"/>
        <v>0</v>
      </c>
      <c r="AI113" s="154" t="s">
        <v>29</v>
      </c>
      <c r="AJ113" s="154" t="s">
        <v>29</v>
      </c>
      <c r="AK113" s="154" t="str">
        <f t="shared" si="39"/>
        <v>0</v>
      </c>
      <c r="AL113" s="154" t="s">
        <v>29</v>
      </c>
      <c r="AM113" s="154" t="s">
        <v>29</v>
      </c>
      <c r="AN113" s="154" t="str">
        <f t="shared" si="40"/>
        <v>0</v>
      </c>
      <c r="AO113" s="154" t="s">
        <v>29</v>
      </c>
      <c r="AP113" s="154" t="s">
        <v>29</v>
      </c>
      <c r="AQ113" s="154" t="str">
        <f t="shared" si="41"/>
        <v>0</v>
      </c>
      <c r="AR113" s="154" t="s">
        <v>29</v>
      </c>
      <c r="AS113" s="154" t="s">
        <v>29</v>
      </c>
      <c r="AT113" s="154" t="str">
        <f t="shared" si="42"/>
        <v>0</v>
      </c>
      <c r="AU113" s="154" t="s">
        <v>29</v>
      </c>
      <c r="AV113" s="154" t="s">
        <v>29</v>
      </c>
      <c r="AW113" s="154" t="str">
        <f t="shared" si="43"/>
        <v>0</v>
      </c>
      <c r="AX113" s="154" t="s">
        <v>29</v>
      </c>
      <c r="AY113" s="154" t="s">
        <v>29</v>
      </c>
      <c r="AZ113" s="154" t="str">
        <f t="shared" si="44"/>
        <v>0</v>
      </c>
      <c r="BA113" s="154" t="s">
        <v>29</v>
      </c>
      <c r="BB113" s="154" t="s">
        <v>29</v>
      </c>
      <c r="BC113" s="154" t="str">
        <f t="shared" si="45"/>
        <v>0</v>
      </c>
      <c r="BD113" s="154" t="s">
        <v>29</v>
      </c>
      <c r="BE113" s="154" t="s">
        <v>29</v>
      </c>
      <c r="BF113" s="154" t="str">
        <f t="shared" si="46"/>
        <v>0</v>
      </c>
      <c r="BG113" s="154" t="s">
        <v>29</v>
      </c>
      <c r="BH113" s="154" t="s">
        <v>29</v>
      </c>
      <c r="BI113" s="154" t="str">
        <f t="shared" si="47"/>
        <v>0</v>
      </c>
      <c r="BJ113" s="154" t="s">
        <v>29</v>
      </c>
      <c r="BK113" s="154" t="s">
        <v>29</v>
      </c>
      <c r="BL113" s="154" t="str">
        <f t="shared" si="48"/>
        <v>0</v>
      </c>
      <c r="BM113" s="154" t="s">
        <v>29</v>
      </c>
      <c r="BN113" s="154" t="s">
        <v>29</v>
      </c>
      <c r="BO113" s="154" t="str">
        <f t="shared" si="49"/>
        <v>0</v>
      </c>
      <c r="BP113" s="154" t="s">
        <v>29</v>
      </c>
      <c r="BQ113" s="154" t="s">
        <v>29</v>
      </c>
      <c r="BR113" s="154" t="str">
        <f t="shared" si="50"/>
        <v>0</v>
      </c>
      <c r="BS113" s="154" t="s">
        <v>29</v>
      </c>
      <c r="BT113" s="154" t="s">
        <v>29</v>
      </c>
      <c r="BU113" s="154" t="str">
        <f t="shared" si="51"/>
        <v>0</v>
      </c>
      <c r="BV113" s="154" t="s">
        <v>29</v>
      </c>
      <c r="BW113" s="154" t="s">
        <v>29</v>
      </c>
      <c r="BX113" s="154" t="str">
        <f t="shared" si="52"/>
        <v>0</v>
      </c>
      <c r="BY113" s="154" t="s">
        <v>29</v>
      </c>
      <c r="BZ113" s="154" t="s">
        <v>29</v>
      </c>
      <c r="CA113" s="154" t="str">
        <f t="shared" si="53"/>
        <v>0</v>
      </c>
      <c r="CB113" s="154" t="s">
        <v>29</v>
      </c>
      <c r="CC113" s="154" t="s">
        <v>29</v>
      </c>
      <c r="CD113" s="154" t="str">
        <f t="shared" si="54"/>
        <v>0</v>
      </c>
      <c r="CE113" s="154" t="s">
        <v>29</v>
      </c>
      <c r="CF113" s="154" t="s">
        <v>29</v>
      </c>
      <c r="CG113" s="154" t="str">
        <f t="shared" si="55"/>
        <v>0</v>
      </c>
      <c r="CH113" s="154" t="s">
        <v>29</v>
      </c>
      <c r="CI113" s="154" t="s">
        <v>29</v>
      </c>
      <c r="CJ113" s="154" t="str">
        <f t="shared" si="56"/>
        <v>0</v>
      </c>
      <c r="CK113" s="154" t="s">
        <v>29</v>
      </c>
      <c r="CL113" s="154" t="s">
        <v>29</v>
      </c>
      <c r="CM113" s="154" t="str">
        <f t="shared" si="57"/>
        <v>0</v>
      </c>
      <c r="CN113" s="154" t="s">
        <v>29</v>
      </c>
      <c r="CO113" s="154" t="s">
        <v>29</v>
      </c>
      <c r="CP113" s="154" t="str">
        <f t="shared" si="58"/>
        <v>0</v>
      </c>
      <c r="CQ113" s="154" t="s">
        <v>29</v>
      </c>
      <c r="CR113" s="154">
        <v>5</v>
      </c>
      <c r="CS113" s="154">
        <f t="shared" si="59"/>
        <v>5</v>
      </c>
    </row>
    <row r="114" spans="1:97" ht="12.75" customHeight="1">
      <c r="A114" s="103">
        <v>20</v>
      </c>
      <c r="B114" s="130" t="s">
        <v>79</v>
      </c>
      <c r="C114" s="103">
        <v>4401</v>
      </c>
      <c r="D114" s="117" t="s">
        <v>177</v>
      </c>
      <c r="E114" s="121">
        <v>12849</v>
      </c>
      <c r="F114" s="121">
        <v>1</v>
      </c>
      <c r="G114" s="121" t="s">
        <v>96</v>
      </c>
      <c r="H114" s="154">
        <v>1</v>
      </c>
      <c r="I114" s="154" t="s">
        <v>29</v>
      </c>
      <c r="J114" s="154">
        <f t="shared" si="30"/>
        <v>1</v>
      </c>
      <c r="K114" s="154" t="s">
        <v>29</v>
      </c>
      <c r="L114" s="154">
        <v>1</v>
      </c>
      <c r="M114" s="154">
        <f t="shared" si="31"/>
        <v>1</v>
      </c>
      <c r="N114" s="154">
        <v>1</v>
      </c>
      <c r="O114" s="154">
        <v>2</v>
      </c>
      <c r="P114" s="154">
        <f t="shared" si="32"/>
        <v>3</v>
      </c>
      <c r="Q114" s="154" t="s">
        <v>29</v>
      </c>
      <c r="R114" s="154">
        <v>1</v>
      </c>
      <c r="S114" s="154">
        <f t="shared" si="33"/>
        <v>1</v>
      </c>
      <c r="T114" s="154" t="s">
        <v>29</v>
      </c>
      <c r="U114" s="154" t="s">
        <v>29</v>
      </c>
      <c r="V114" s="154" t="str">
        <f t="shared" si="34"/>
        <v>0</v>
      </c>
      <c r="W114" s="154" t="s">
        <v>29</v>
      </c>
      <c r="X114" s="154" t="s">
        <v>29</v>
      </c>
      <c r="Y114" s="154" t="str">
        <f t="shared" si="35"/>
        <v>0</v>
      </c>
      <c r="Z114" s="154" t="s">
        <v>29</v>
      </c>
      <c r="AA114" s="154" t="s">
        <v>29</v>
      </c>
      <c r="AB114" s="154" t="str">
        <f t="shared" si="36"/>
        <v>0</v>
      </c>
      <c r="AC114" s="154" t="s">
        <v>29</v>
      </c>
      <c r="AD114" s="154" t="s">
        <v>29</v>
      </c>
      <c r="AE114" s="154" t="str">
        <f t="shared" si="37"/>
        <v>0</v>
      </c>
      <c r="AF114" s="154" t="s">
        <v>29</v>
      </c>
      <c r="AG114" s="154" t="s">
        <v>29</v>
      </c>
      <c r="AH114" s="154" t="str">
        <f t="shared" si="38"/>
        <v>0</v>
      </c>
      <c r="AI114" s="154" t="s">
        <v>29</v>
      </c>
      <c r="AJ114" s="154" t="s">
        <v>29</v>
      </c>
      <c r="AK114" s="154" t="str">
        <f t="shared" si="39"/>
        <v>0</v>
      </c>
      <c r="AL114" s="154" t="s">
        <v>29</v>
      </c>
      <c r="AM114" s="154" t="s">
        <v>29</v>
      </c>
      <c r="AN114" s="154" t="str">
        <f t="shared" si="40"/>
        <v>0</v>
      </c>
      <c r="AO114" s="154" t="s">
        <v>29</v>
      </c>
      <c r="AP114" s="154" t="s">
        <v>29</v>
      </c>
      <c r="AQ114" s="154" t="str">
        <f t="shared" si="41"/>
        <v>0</v>
      </c>
      <c r="AR114" s="154" t="s">
        <v>29</v>
      </c>
      <c r="AS114" s="154" t="s">
        <v>29</v>
      </c>
      <c r="AT114" s="154" t="str">
        <f t="shared" si="42"/>
        <v>0</v>
      </c>
      <c r="AU114" s="154" t="s">
        <v>29</v>
      </c>
      <c r="AV114" s="154" t="s">
        <v>29</v>
      </c>
      <c r="AW114" s="154" t="str">
        <f t="shared" si="43"/>
        <v>0</v>
      </c>
      <c r="AX114" s="154" t="s">
        <v>29</v>
      </c>
      <c r="AY114" s="154" t="s">
        <v>29</v>
      </c>
      <c r="AZ114" s="154" t="str">
        <f t="shared" si="44"/>
        <v>0</v>
      </c>
      <c r="BA114" s="154" t="s">
        <v>29</v>
      </c>
      <c r="BB114" s="154" t="s">
        <v>29</v>
      </c>
      <c r="BC114" s="154" t="str">
        <f t="shared" si="45"/>
        <v>0</v>
      </c>
      <c r="BD114" s="154" t="s">
        <v>29</v>
      </c>
      <c r="BE114" s="154" t="s">
        <v>29</v>
      </c>
      <c r="BF114" s="154" t="str">
        <f t="shared" si="46"/>
        <v>0</v>
      </c>
      <c r="BG114" s="154" t="s">
        <v>29</v>
      </c>
      <c r="BH114" s="154" t="s">
        <v>29</v>
      </c>
      <c r="BI114" s="154" t="str">
        <f t="shared" si="47"/>
        <v>0</v>
      </c>
      <c r="BJ114" s="154" t="s">
        <v>29</v>
      </c>
      <c r="BK114" s="154" t="s">
        <v>29</v>
      </c>
      <c r="BL114" s="154" t="str">
        <f t="shared" si="48"/>
        <v>0</v>
      </c>
      <c r="BM114" s="154" t="s">
        <v>29</v>
      </c>
      <c r="BN114" s="154" t="s">
        <v>29</v>
      </c>
      <c r="BO114" s="154" t="str">
        <f t="shared" si="49"/>
        <v>0</v>
      </c>
      <c r="BP114" s="154" t="s">
        <v>29</v>
      </c>
      <c r="BQ114" s="154" t="s">
        <v>29</v>
      </c>
      <c r="BR114" s="154" t="str">
        <f t="shared" si="50"/>
        <v>0</v>
      </c>
      <c r="BS114" s="154" t="s">
        <v>29</v>
      </c>
      <c r="BT114" s="154" t="s">
        <v>29</v>
      </c>
      <c r="BU114" s="154" t="str">
        <f t="shared" si="51"/>
        <v>0</v>
      </c>
      <c r="BV114" s="154" t="s">
        <v>29</v>
      </c>
      <c r="BW114" s="154" t="s">
        <v>29</v>
      </c>
      <c r="BX114" s="154" t="str">
        <f t="shared" si="52"/>
        <v>0</v>
      </c>
      <c r="BY114" s="154" t="s">
        <v>29</v>
      </c>
      <c r="BZ114" s="154" t="s">
        <v>29</v>
      </c>
      <c r="CA114" s="154" t="str">
        <f t="shared" si="53"/>
        <v>0</v>
      </c>
      <c r="CB114" s="154" t="s">
        <v>29</v>
      </c>
      <c r="CC114" s="154" t="s">
        <v>29</v>
      </c>
      <c r="CD114" s="154" t="str">
        <f t="shared" si="54"/>
        <v>0</v>
      </c>
      <c r="CE114" s="154" t="s">
        <v>29</v>
      </c>
      <c r="CF114" s="154" t="s">
        <v>29</v>
      </c>
      <c r="CG114" s="154" t="str">
        <f t="shared" si="55"/>
        <v>0</v>
      </c>
      <c r="CH114" s="154" t="s">
        <v>29</v>
      </c>
      <c r="CI114" s="154" t="s">
        <v>29</v>
      </c>
      <c r="CJ114" s="154" t="str">
        <f t="shared" si="56"/>
        <v>0</v>
      </c>
      <c r="CK114" s="154" t="s">
        <v>29</v>
      </c>
      <c r="CL114" s="154" t="s">
        <v>29</v>
      </c>
      <c r="CM114" s="154" t="str">
        <f t="shared" si="57"/>
        <v>0</v>
      </c>
      <c r="CN114" s="154">
        <v>1</v>
      </c>
      <c r="CO114" s="154" t="s">
        <v>29</v>
      </c>
      <c r="CP114" s="154">
        <f t="shared" si="58"/>
        <v>1</v>
      </c>
      <c r="CQ114" s="154">
        <v>3</v>
      </c>
      <c r="CR114" s="154">
        <v>4</v>
      </c>
      <c r="CS114" s="154">
        <f t="shared" si="59"/>
        <v>7</v>
      </c>
    </row>
    <row r="115" spans="1:97" ht="12.75" customHeight="1">
      <c r="A115" s="103">
        <v>20</v>
      </c>
      <c r="B115" s="130" t="s">
        <v>79</v>
      </c>
      <c r="C115" s="103">
        <v>4461</v>
      </c>
      <c r="D115" s="117" t="s">
        <v>179</v>
      </c>
      <c r="E115" s="121">
        <v>11445</v>
      </c>
      <c r="F115" s="121">
        <v>1</v>
      </c>
      <c r="G115" s="121" t="s">
        <v>96</v>
      </c>
      <c r="H115" s="154">
        <v>1</v>
      </c>
      <c r="I115" s="154">
        <v>1</v>
      </c>
      <c r="J115" s="154">
        <f t="shared" si="30"/>
        <v>2</v>
      </c>
      <c r="K115" s="154" t="s">
        <v>29</v>
      </c>
      <c r="L115" s="154">
        <v>1</v>
      </c>
      <c r="M115" s="154">
        <f t="shared" si="31"/>
        <v>1</v>
      </c>
      <c r="N115" s="154" t="s">
        <v>29</v>
      </c>
      <c r="O115" s="154">
        <v>1</v>
      </c>
      <c r="P115" s="154">
        <f t="shared" si="32"/>
        <v>1</v>
      </c>
      <c r="Q115" s="154" t="s">
        <v>29</v>
      </c>
      <c r="R115" s="154">
        <v>4</v>
      </c>
      <c r="S115" s="154">
        <f t="shared" si="33"/>
        <v>4</v>
      </c>
      <c r="T115" s="154" t="s">
        <v>29</v>
      </c>
      <c r="U115" s="154" t="s">
        <v>29</v>
      </c>
      <c r="V115" s="154" t="str">
        <f t="shared" si="34"/>
        <v>0</v>
      </c>
      <c r="W115" s="154" t="s">
        <v>29</v>
      </c>
      <c r="X115" s="154" t="s">
        <v>29</v>
      </c>
      <c r="Y115" s="154" t="str">
        <f t="shared" si="35"/>
        <v>0</v>
      </c>
      <c r="Z115" s="154" t="s">
        <v>29</v>
      </c>
      <c r="AA115" s="154" t="s">
        <v>29</v>
      </c>
      <c r="AB115" s="154" t="str">
        <f t="shared" si="36"/>
        <v>0</v>
      </c>
      <c r="AC115" s="154" t="s">
        <v>29</v>
      </c>
      <c r="AD115" s="154" t="s">
        <v>29</v>
      </c>
      <c r="AE115" s="154" t="str">
        <f t="shared" si="37"/>
        <v>0</v>
      </c>
      <c r="AF115" s="154" t="s">
        <v>29</v>
      </c>
      <c r="AG115" s="154" t="s">
        <v>29</v>
      </c>
      <c r="AH115" s="154" t="str">
        <f t="shared" si="38"/>
        <v>0</v>
      </c>
      <c r="AI115" s="154" t="s">
        <v>29</v>
      </c>
      <c r="AJ115" s="154" t="s">
        <v>29</v>
      </c>
      <c r="AK115" s="154" t="str">
        <f t="shared" si="39"/>
        <v>0</v>
      </c>
      <c r="AL115" s="154" t="s">
        <v>29</v>
      </c>
      <c r="AM115" s="154" t="s">
        <v>29</v>
      </c>
      <c r="AN115" s="154" t="str">
        <f t="shared" si="40"/>
        <v>0</v>
      </c>
      <c r="AO115" s="154" t="s">
        <v>29</v>
      </c>
      <c r="AP115" s="154" t="s">
        <v>29</v>
      </c>
      <c r="AQ115" s="154" t="str">
        <f t="shared" si="41"/>
        <v>0</v>
      </c>
      <c r="AR115" s="154" t="s">
        <v>29</v>
      </c>
      <c r="AS115" s="154" t="s">
        <v>29</v>
      </c>
      <c r="AT115" s="154" t="str">
        <f t="shared" si="42"/>
        <v>0</v>
      </c>
      <c r="AU115" s="154" t="s">
        <v>29</v>
      </c>
      <c r="AV115" s="154" t="s">
        <v>29</v>
      </c>
      <c r="AW115" s="154" t="str">
        <f t="shared" si="43"/>
        <v>0</v>
      </c>
      <c r="AX115" s="154" t="s">
        <v>29</v>
      </c>
      <c r="AY115" s="154" t="s">
        <v>29</v>
      </c>
      <c r="AZ115" s="154" t="str">
        <f t="shared" si="44"/>
        <v>0</v>
      </c>
      <c r="BA115" s="154">
        <v>1</v>
      </c>
      <c r="BB115" s="154" t="s">
        <v>29</v>
      </c>
      <c r="BC115" s="154">
        <f t="shared" si="45"/>
        <v>1</v>
      </c>
      <c r="BD115" s="154" t="s">
        <v>29</v>
      </c>
      <c r="BE115" s="154" t="s">
        <v>29</v>
      </c>
      <c r="BF115" s="154" t="str">
        <f t="shared" si="46"/>
        <v>0</v>
      </c>
      <c r="BG115" s="154" t="s">
        <v>29</v>
      </c>
      <c r="BH115" s="154" t="s">
        <v>29</v>
      </c>
      <c r="BI115" s="154" t="str">
        <f t="shared" si="47"/>
        <v>0</v>
      </c>
      <c r="BJ115" s="154" t="s">
        <v>29</v>
      </c>
      <c r="BK115" s="154" t="s">
        <v>29</v>
      </c>
      <c r="BL115" s="154" t="str">
        <f t="shared" si="48"/>
        <v>0</v>
      </c>
      <c r="BM115" s="154" t="s">
        <v>29</v>
      </c>
      <c r="BN115" s="154" t="s">
        <v>29</v>
      </c>
      <c r="BO115" s="154" t="str">
        <f t="shared" si="49"/>
        <v>0</v>
      </c>
      <c r="BP115" s="154" t="s">
        <v>29</v>
      </c>
      <c r="BQ115" s="154" t="s">
        <v>29</v>
      </c>
      <c r="BR115" s="154" t="str">
        <f t="shared" si="50"/>
        <v>0</v>
      </c>
      <c r="BS115" s="154" t="s">
        <v>29</v>
      </c>
      <c r="BT115" s="154" t="s">
        <v>29</v>
      </c>
      <c r="BU115" s="154" t="str">
        <f t="shared" si="51"/>
        <v>0</v>
      </c>
      <c r="BV115" s="154" t="s">
        <v>29</v>
      </c>
      <c r="BW115" s="154" t="s">
        <v>29</v>
      </c>
      <c r="BX115" s="154" t="str">
        <f t="shared" si="52"/>
        <v>0</v>
      </c>
      <c r="BY115" s="154" t="s">
        <v>29</v>
      </c>
      <c r="BZ115" s="154" t="s">
        <v>29</v>
      </c>
      <c r="CA115" s="154" t="str">
        <f t="shared" si="53"/>
        <v>0</v>
      </c>
      <c r="CB115" s="154" t="s">
        <v>29</v>
      </c>
      <c r="CC115" s="154" t="s">
        <v>29</v>
      </c>
      <c r="CD115" s="154" t="str">
        <f t="shared" si="54"/>
        <v>0</v>
      </c>
      <c r="CE115" s="154" t="s">
        <v>29</v>
      </c>
      <c r="CF115" s="154" t="s">
        <v>29</v>
      </c>
      <c r="CG115" s="154" t="str">
        <f t="shared" si="55"/>
        <v>0</v>
      </c>
      <c r="CH115" s="154" t="s">
        <v>29</v>
      </c>
      <c r="CI115" s="154" t="s">
        <v>29</v>
      </c>
      <c r="CJ115" s="154" t="str">
        <f t="shared" si="56"/>
        <v>0</v>
      </c>
      <c r="CK115" s="154" t="s">
        <v>29</v>
      </c>
      <c r="CL115" s="154" t="s">
        <v>29</v>
      </c>
      <c r="CM115" s="154" t="str">
        <f t="shared" si="57"/>
        <v>0</v>
      </c>
      <c r="CN115" s="154" t="s">
        <v>29</v>
      </c>
      <c r="CO115" s="154" t="s">
        <v>29</v>
      </c>
      <c r="CP115" s="154" t="str">
        <f t="shared" si="58"/>
        <v>0</v>
      </c>
      <c r="CQ115" s="154">
        <v>2</v>
      </c>
      <c r="CR115" s="154">
        <v>7</v>
      </c>
      <c r="CS115" s="154">
        <f t="shared" si="59"/>
        <v>9</v>
      </c>
    </row>
    <row r="116" spans="1:97" ht="12.75" customHeight="1">
      <c r="A116" s="103">
        <v>20</v>
      </c>
      <c r="B116" s="130" t="s">
        <v>79</v>
      </c>
      <c r="C116" s="103">
        <v>4671</v>
      </c>
      <c r="D116" s="117" t="s">
        <v>81</v>
      </c>
      <c r="E116" s="121">
        <v>17506</v>
      </c>
      <c r="F116" s="121">
        <v>1</v>
      </c>
      <c r="G116" s="121" t="s">
        <v>96</v>
      </c>
      <c r="H116" s="154" t="s">
        <v>29</v>
      </c>
      <c r="I116" s="154">
        <v>1</v>
      </c>
      <c r="J116" s="154">
        <f t="shared" si="30"/>
        <v>1</v>
      </c>
      <c r="K116" s="154" t="s">
        <v>29</v>
      </c>
      <c r="L116" s="154">
        <v>2</v>
      </c>
      <c r="M116" s="154">
        <f t="shared" si="31"/>
        <v>2</v>
      </c>
      <c r="N116" s="154" t="s">
        <v>29</v>
      </c>
      <c r="O116" s="154">
        <v>1</v>
      </c>
      <c r="P116" s="154">
        <f t="shared" si="32"/>
        <v>1</v>
      </c>
      <c r="Q116" s="154" t="s">
        <v>29</v>
      </c>
      <c r="R116" s="154" t="s">
        <v>29</v>
      </c>
      <c r="S116" s="154" t="str">
        <f t="shared" si="33"/>
        <v>0</v>
      </c>
      <c r="T116" s="154" t="s">
        <v>29</v>
      </c>
      <c r="U116" s="154" t="s">
        <v>29</v>
      </c>
      <c r="V116" s="154" t="str">
        <f t="shared" si="34"/>
        <v>0</v>
      </c>
      <c r="W116" s="154" t="s">
        <v>29</v>
      </c>
      <c r="X116" s="154" t="s">
        <v>29</v>
      </c>
      <c r="Y116" s="154" t="str">
        <f t="shared" si="35"/>
        <v>0</v>
      </c>
      <c r="Z116" s="154" t="s">
        <v>29</v>
      </c>
      <c r="AA116" s="154" t="s">
        <v>29</v>
      </c>
      <c r="AB116" s="154" t="str">
        <f t="shared" si="36"/>
        <v>0</v>
      </c>
      <c r="AC116" s="154" t="s">
        <v>29</v>
      </c>
      <c r="AD116" s="154" t="s">
        <v>29</v>
      </c>
      <c r="AE116" s="154" t="str">
        <f t="shared" si="37"/>
        <v>0</v>
      </c>
      <c r="AF116" s="154" t="s">
        <v>29</v>
      </c>
      <c r="AG116" s="154" t="s">
        <v>29</v>
      </c>
      <c r="AH116" s="154" t="str">
        <f t="shared" si="38"/>
        <v>0</v>
      </c>
      <c r="AI116" s="154" t="s">
        <v>29</v>
      </c>
      <c r="AJ116" s="154" t="s">
        <v>29</v>
      </c>
      <c r="AK116" s="154" t="str">
        <f t="shared" si="39"/>
        <v>0</v>
      </c>
      <c r="AL116" s="154" t="s">
        <v>29</v>
      </c>
      <c r="AM116" s="154" t="s">
        <v>29</v>
      </c>
      <c r="AN116" s="154" t="str">
        <f t="shared" si="40"/>
        <v>0</v>
      </c>
      <c r="AO116" s="154" t="s">
        <v>29</v>
      </c>
      <c r="AP116" s="154" t="s">
        <v>29</v>
      </c>
      <c r="AQ116" s="154" t="str">
        <f t="shared" si="41"/>
        <v>0</v>
      </c>
      <c r="AR116" s="154" t="s">
        <v>29</v>
      </c>
      <c r="AS116" s="154" t="s">
        <v>29</v>
      </c>
      <c r="AT116" s="154" t="str">
        <f t="shared" si="42"/>
        <v>0</v>
      </c>
      <c r="AU116" s="154" t="s">
        <v>29</v>
      </c>
      <c r="AV116" s="154" t="s">
        <v>29</v>
      </c>
      <c r="AW116" s="154" t="str">
        <f t="shared" si="43"/>
        <v>0</v>
      </c>
      <c r="AX116" s="154" t="s">
        <v>29</v>
      </c>
      <c r="AY116" s="154" t="s">
        <v>29</v>
      </c>
      <c r="AZ116" s="154" t="str">
        <f t="shared" si="44"/>
        <v>0</v>
      </c>
      <c r="BA116" s="154" t="s">
        <v>29</v>
      </c>
      <c r="BB116" s="154" t="s">
        <v>29</v>
      </c>
      <c r="BC116" s="154" t="str">
        <f t="shared" si="45"/>
        <v>0</v>
      </c>
      <c r="BD116" s="154" t="s">
        <v>29</v>
      </c>
      <c r="BE116" s="154" t="s">
        <v>29</v>
      </c>
      <c r="BF116" s="154" t="str">
        <f t="shared" si="46"/>
        <v>0</v>
      </c>
      <c r="BG116" s="154" t="s">
        <v>29</v>
      </c>
      <c r="BH116" s="154" t="s">
        <v>29</v>
      </c>
      <c r="BI116" s="154" t="str">
        <f t="shared" si="47"/>
        <v>0</v>
      </c>
      <c r="BJ116" s="154" t="s">
        <v>29</v>
      </c>
      <c r="BK116" s="154" t="s">
        <v>29</v>
      </c>
      <c r="BL116" s="154" t="str">
        <f t="shared" si="48"/>
        <v>0</v>
      </c>
      <c r="BM116" s="154" t="s">
        <v>29</v>
      </c>
      <c r="BN116" s="154" t="s">
        <v>29</v>
      </c>
      <c r="BO116" s="154" t="str">
        <f t="shared" si="49"/>
        <v>0</v>
      </c>
      <c r="BP116" s="154" t="s">
        <v>29</v>
      </c>
      <c r="BQ116" s="154" t="s">
        <v>29</v>
      </c>
      <c r="BR116" s="154" t="str">
        <f t="shared" si="50"/>
        <v>0</v>
      </c>
      <c r="BS116" s="154" t="s">
        <v>29</v>
      </c>
      <c r="BT116" s="154" t="s">
        <v>29</v>
      </c>
      <c r="BU116" s="154" t="str">
        <f t="shared" si="51"/>
        <v>0</v>
      </c>
      <c r="BV116" s="154" t="s">
        <v>29</v>
      </c>
      <c r="BW116" s="154" t="s">
        <v>29</v>
      </c>
      <c r="BX116" s="154" t="str">
        <f t="shared" si="52"/>
        <v>0</v>
      </c>
      <c r="BY116" s="154" t="s">
        <v>29</v>
      </c>
      <c r="BZ116" s="154" t="s">
        <v>29</v>
      </c>
      <c r="CA116" s="154" t="str">
        <f t="shared" si="53"/>
        <v>0</v>
      </c>
      <c r="CB116" s="154" t="s">
        <v>29</v>
      </c>
      <c r="CC116" s="154" t="s">
        <v>29</v>
      </c>
      <c r="CD116" s="154" t="str">
        <f t="shared" si="54"/>
        <v>0</v>
      </c>
      <c r="CE116" s="154" t="s">
        <v>29</v>
      </c>
      <c r="CF116" s="154" t="s">
        <v>29</v>
      </c>
      <c r="CG116" s="154" t="str">
        <f t="shared" si="55"/>
        <v>0</v>
      </c>
      <c r="CH116" s="154" t="s">
        <v>29</v>
      </c>
      <c r="CI116" s="154" t="s">
        <v>29</v>
      </c>
      <c r="CJ116" s="154" t="str">
        <f t="shared" si="56"/>
        <v>0</v>
      </c>
      <c r="CK116" s="154" t="s">
        <v>29</v>
      </c>
      <c r="CL116" s="154" t="s">
        <v>29</v>
      </c>
      <c r="CM116" s="154" t="str">
        <f t="shared" si="57"/>
        <v>0</v>
      </c>
      <c r="CN116" s="154" t="s">
        <v>29</v>
      </c>
      <c r="CO116" s="154">
        <v>1</v>
      </c>
      <c r="CP116" s="154">
        <f t="shared" si="58"/>
        <v>1</v>
      </c>
      <c r="CQ116" s="154" t="s">
        <v>29</v>
      </c>
      <c r="CR116" s="154">
        <v>5</v>
      </c>
      <c r="CS116" s="154">
        <f t="shared" si="59"/>
        <v>5</v>
      </c>
    </row>
    <row r="117" spans="1:97" ht="12.75" customHeight="1">
      <c r="A117" s="103">
        <v>21</v>
      </c>
      <c r="B117" s="130" t="s">
        <v>45</v>
      </c>
      <c r="C117" s="103">
        <v>5002</v>
      </c>
      <c r="D117" s="117" t="s">
        <v>82</v>
      </c>
      <c r="E117" s="121">
        <v>16796</v>
      </c>
      <c r="F117" s="121">
        <v>1</v>
      </c>
      <c r="G117" s="121" t="s">
        <v>96</v>
      </c>
      <c r="H117" s="154" t="s">
        <v>29</v>
      </c>
      <c r="I117" s="154">
        <v>3</v>
      </c>
      <c r="J117" s="154">
        <f t="shared" si="30"/>
        <v>3</v>
      </c>
      <c r="K117" s="154">
        <v>1</v>
      </c>
      <c r="L117" s="154">
        <v>1</v>
      </c>
      <c r="M117" s="154">
        <f t="shared" si="31"/>
        <v>2</v>
      </c>
      <c r="N117" s="154" t="s">
        <v>29</v>
      </c>
      <c r="O117" s="154">
        <v>2</v>
      </c>
      <c r="P117" s="154">
        <f t="shared" si="32"/>
        <v>2</v>
      </c>
      <c r="Q117" s="154" t="s">
        <v>29</v>
      </c>
      <c r="R117" s="154" t="s">
        <v>29</v>
      </c>
      <c r="S117" s="154" t="str">
        <f t="shared" si="33"/>
        <v>0</v>
      </c>
      <c r="T117" s="154" t="s">
        <v>29</v>
      </c>
      <c r="U117" s="154" t="s">
        <v>29</v>
      </c>
      <c r="V117" s="154" t="str">
        <f t="shared" si="34"/>
        <v>0</v>
      </c>
      <c r="W117" s="154" t="s">
        <v>29</v>
      </c>
      <c r="X117" s="154" t="s">
        <v>29</v>
      </c>
      <c r="Y117" s="154" t="str">
        <f t="shared" si="35"/>
        <v>0</v>
      </c>
      <c r="Z117" s="154" t="s">
        <v>29</v>
      </c>
      <c r="AA117" s="154" t="s">
        <v>29</v>
      </c>
      <c r="AB117" s="154" t="str">
        <f t="shared" si="36"/>
        <v>0</v>
      </c>
      <c r="AC117" s="154" t="s">
        <v>29</v>
      </c>
      <c r="AD117" s="154" t="s">
        <v>29</v>
      </c>
      <c r="AE117" s="154" t="str">
        <f t="shared" si="37"/>
        <v>0</v>
      </c>
      <c r="AF117" s="154" t="s">
        <v>29</v>
      </c>
      <c r="AG117" s="154" t="s">
        <v>29</v>
      </c>
      <c r="AH117" s="154" t="str">
        <f t="shared" si="38"/>
        <v>0</v>
      </c>
      <c r="AI117" s="154" t="s">
        <v>29</v>
      </c>
      <c r="AJ117" s="154" t="s">
        <v>29</v>
      </c>
      <c r="AK117" s="154" t="str">
        <f t="shared" si="39"/>
        <v>0</v>
      </c>
      <c r="AL117" s="154" t="s">
        <v>29</v>
      </c>
      <c r="AM117" s="154" t="s">
        <v>29</v>
      </c>
      <c r="AN117" s="154" t="str">
        <f t="shared" si="40"/>
        <v>0</v>
      </c>
      <c r="AO117" s="154" t="s">
        <v>29</v>
      </c>
      <c r="AP117" s="154" t="s">
        <v>29</v>
      </c>
      <c r="AQ117" s="154" t="str">
        <f t="shared" si="41"/>
        <v>0</v>
      </c>
      <c r="AR117" s="154" t="s">
        <v>29</v>
      </c>
      <c r="AS117" s="154" t="s">
        <v>29</v>
      </c>
      <c r="AT117" s="154" t="str">
        <f t="shared" si="42"/>
        <v>0</v>
      </c>
      <c r="AU117" s="154" t="s">
        <v>29</v>
      </c>
      <c r="AV117" s="154" t="s">
        <v>29</v>
      </c>
      <c r="AW117" s="154" t="str">
        <f t="shared" si="43"/>
        <v>0</v>
      </c>
      <c r="AX117" s="154" t="s">
        <v>29</v>
      </c>
      <c r="AY117" s="154" t="s">
        <v>29</v>
      </c>
      <c r="AZ117" s="154" t="str">
        <f t="shared" si="44"/>
        <v>0</v>
      </c>
      <c r="BA117" s="154" t="s">
        <v>29</v>
      </c>
      <c r="BB117" s="154" t="s">
        <v>29</v>
      </c>
      <c r="BC117" s="154" t="str">
        <f t="shared" si="45"/>
        <v>0</v>
      </c>
      <c r="BD117" s="154" t="s">
        <v>29</v>
      </c>
      <c r="BE117" s="154" t="s">
        <v>29</v>
      </c>
      <c r="BF117" s="154" t="str">
        <f t="shared" si="46"/>
        <v>0</v>
      </c>
      <c r="BG117" s="154" t="s">
        <v>29</v>
      </c>
      <c r="BH117" s="154" t="s">
        <v>29</v>
      </c>
      <c r="BI117" s="154" t="str">
        <f t="shared" si="47"/>
        <v>0</v>
      </c>
      <c r="BJ117" s="154" t="s">
        <v>29</v>
      </c>
      <c r="BK117" s="154" t="s">
        <v>29</v>
      </c>
      <c r="BL117" s="154" t="str">
        <f t="shared" si="48"/>
        <v>0</v>
      </c>
      <c r="BM117" s="154" t="s">
        <v>29</v>
      </c>
      <c r="BN117" s="154" t="s">
        <v>29</v>
      </c>
      <c r="BO117" s="154" t="str">
        <f t="shared" si="49"/>
        <v>0</v>
      </c>
      <c r="BP117" s="154" t="s">
        <v>29</v>
      </c>
      <c r="BQ117" s="154" t="s">
        <v>29</v>
      </c>
      <c r="BR117" s="154" t="str">
        <f t="shared" si="50"/>
        <v>0</v>
      </c>
      <c r="BS117" s="154" t="s">
        <v>29</v>
      </c>
      <c r="BT117" s="154" t="s">
        <v>29</v>
      </c>
      <c r="BU117" s="154" t="str">
        <f t="shared" si="51"/>
        <v>0</v>
      </c>
      <c r="BV117" s="154" t="s">
        <v>29</v>
      </c>
      <c r="BW117" s="154" t="s">
        <v>29</v>
      </c>
      <c r="BX117" s="154" t="str">
        <f t="shared" si="52"/>
        <v>0</v>
      </c>
      <c r="BY117" s="154" t="s">
        <v>29</v>
      </c>
      <c r="BZ117" s="154" t="s">
        <v>29</v>
      </c>
      <c r="CA117" s="154" t="str">
        <f t="shared" si="53"/>
        <v>0</v>
      </c>
      <c r="CB117" s="154" t="s">
        <v>29</v>
      </c>
      <c r="CC117" s="154" t="s">
        <v>29</v>
      </c>
      <c r="CD117" s="154" t="str">
        <f t="shared" si="54"/>
        <v>0</v>
      </c>
      <c r="CE117" s="154" t="s">
        <v>29</v>
      </c>
      <c r="CF117" s="154" t="s">
        <v>29</v>
      </c>
      <c r="CG117" s="154" t="str">
        <f t="shared" si="55"/>
        <v>0</v>
      </c>
      <c r="CH117" s="154" t="s">
        <v>29</v>
      </c>
      <c r="CI117" s="154" t="s">
        <v>29</v>
      </c>
      <c r="CJ117" s="154" t="str">
        <f t="shared" si="56"/>
        <v>0</v>
      </c>
      <c r="CK117" s="154" t="s">
        <v>29</v>
      </c>
      <c r="CL117" s="154" t="s">
        <v>29</v>
      </c>
      <c r="CM117" s="154" t="str">
        <f t="shared" si="57"/>
        <v>0</v>
      </c>
      <c r="CN117" s="154" t="s">
        <v>29</v>
      </c>
      <c r="CO117" s="154" t="s">
        <v>29</v>
      </c>
      <c r="CP117" s="154" t="str">
        <f t="shared" si="58"/>
        <v>0</v>
      </c>
      <c r="CQ117" s="154">
        <v>1</v>
      </c>
      <c r="CR117" s="154">
        <v>6</v>
      </c>
      <c r="CS117" s="154">
        <f t="shared" si="59"/>
        <v>7</v>
      </c>
    </row>
    <row r="118" spans="1:97" ht="12.75" customHeight="1">
      <c r="A118" s="103">
        <v>21</v>
      </c>
      <c r="B118" s="130" t="s">
        <v>45</v>
      </c>
      <c r="C118" s="103">
        <v>5113</v>
      </c>
      <c r="D118" s="117" t="s">
        <v>181</v>
      </c>
      <c r="E118" s="121">
        <v>14469</v>
      </c>
      <c r="F118" s="121">
        <v>1</v>
      </c>
      <c r="G118" s="121" t="s">
        <v>96</v>
      </c>
      <c r="H118" s="154">
        <v>1</v>
      </c>
      <c r="I118" s="154">
        <v>2</v>
      </c>
      <c r="J118" s="154">
        <f t="shared" si="30"/>
        <v>3</v>
      </c>
      <c r="K118" s="154">
        <v>1</v>
      </c>
      <c r="L118" s="154">
        <v>1</v>
      </c>
      <c r="M118" s="154">
        <f t="shared" si="31"/>
        <v>2</v>
      </c>
      <c r="N118" s="154">
        <v>1</v>
      </c>
      <c r="O118" s="154" t="s">
        <v>29</v>
      </c>
      <c r="P118" s="154">
        <f t="shared" si="32"/>
        <v>1</v>
      </c>
      <c r="Q118" s="154" t="s">
        <v>29</v>
      </c>
      <c r="R118" s="154" t="s">
        <v>29</v>
      </c>
      <c r="S118" s="154" t="str">
        <f t="shared" si="33"/>
        <v>0</v>
      </c>
      <c r="T118" s="154" t="s">
        <v>29</v>
      </c>
      <c r="U118" s="154" t="s">
        <v>29</v>
      </c>
      <c r="V118" s="154" t="str">
        <f t="shared" si="34"/>
        <v>0</v>
      </c>
      <c r="W118" s="154" t="s">
        <v>29</v>
      </c>
      <c r="X118" s="154" t="s">
        <v>29</v>
      </c>
      <c r="Y118" s="154" t="str">
        <f t="shared" si="35"/>
        <v>0</v>
      </c>
      <c r="Z118" s="154" t="s">
        <v>29</v>
      </c>
      <c r="AA118" s="154" t="s">
        <v>29</v>
      </c>
      <c r="AB118" s="154" t="str">
        <f t="shared" si="36"/>
        <v>0</v>
      </c>
      <c r="AC118" s="154" t="s">
        <v>29</v>
      </c>
      <c r="AD118" s="154" t="s">
        <v>29</v>
      </c>
      <c r="AE118" s="154" t="str">
        <f t="shared" si="37"/>
        <v>0</v>
      </c>
      <c r="AF118" s="154" t="s">
        <v>29</v>
      </c>
      <c r="AG118" s="154" t="s">
        <v>29</v>
      </c>
      <c r="AH118" s="154" t="str">
        <f t="shared" si="38"/>
        <v>0</v>
      </c>
      <c r="AI118" s="154" t="s">
        <v>29</v>
      </c>
      <c r="AJ118" s="154" t="s">
        <v>29</v>
      </c>
      <c r="AK118" s="154" t="str">
        <f t="shared" si="39"/>
        <v>0</v>
      </c>
      <c r="AL118" s="154" t="s">
        <v>29</v>
      </c>
      <c r="AM118" s="154" t="s">
        <v>29</v>
      </c>
      <c r="AN118" s="154" t="str">
        <f t="shared" si="40"/>
        <v>0</v>
      </c>
      <c r="AO118" s="154" t="s">
        <v>29</v>
      </c>
      <c r="AP118" s="154" t="s">
        <v>29</v>
      </c>
      <c r="AQ118" s="154" t="str">
        <f t="shared" si="41"/>
        <v>0</v>
      </c>
      <c r="AR118" s="154" t="s">
        <v>29</v>
      </c>
      <c r="AS118" s="154" t="s">
        <v>29</v>
      </c>
      <c r="AT118" s="154" t="str">
        <f t="shared" si="42"/>
        <v>0</v>
      </c>
      <c r="AU118" s="154" t="s">
        <v>29</v>
      </c>
      <c r="AV118" s="154" t="s">
        <v>29</v>
      </c>
      <c r="AW118" s="154" t="str">
        <f t="shared" si="43"/>
        <v>0</v>
      </c>
      <c r="AX118" s="154" t="s">
        <v>29</v>
      </c>
      <c r="AY118" s="154" t="s">
        <v>29</v>
      </c>
      <c r="AZ118" s="154" t="str">
        <f t="shared" si="44"/>
        <v>0</v>
      </c>
      <c r="BA118" s="154" t="s">
        <v>29</v>
      </c>
      <c r="BB118" s="154" t="s">
        <v>29</v>
      </c>
      <c r="BC118" s="154" t="str">
        <f t="shared" si="45"/>
        <v>0</v>
      </c>
      <c r="BD118" s="154" t="s">
        <v>29</v>
      </c>
      <c r="BE118" s="154" t="s">
        <v>29</v>
      </c>
      <c r="BF118" s="154" t="str">
        <f t="shared" si="46"/>
        <v>0</v>
      </c>
      <c r="BG118" s="154" t="s">
        <v>29</v>
      </c>
      <c r="BH118" s="154" t="s">
        <v>29</v>
      </c>
      <c r="BI118" s="154" t="str">
        <f t="shared" si="47"/>
        <v>0</v>
      </c>
      <c r="BJ118" s="154" t="s">
        <v>29</v>
      </c>
      <c r="BK118" s="154" t="s">
        <v>29</v>
      </c>
      <c r="BL118" s="154" t="str">
        <f t="shared" si="48"/>
        <v>0</v>
      </c>
      <c r="BM118" s="154" t="s">
        <v>29</v>
      </c>
      <c r="BN118" s="154" t="s">
        <v>29</v>
      </c>
      <c r="BO118" s="154" t="str">
        <f t="shared" si="49"/>
        <v>0</v>
      </c>
      <c r="BP118" s="154" t="s">
        <v>29</v>
      </c>
      <c r="BQ118" s="154" t="s">
        <v>29</v>
      </c>
      <c r="BR118" s="154" t="str">
        <f t="shared" si="50"/>
        <v>0</v>
      </c>
      <c r="BS118" s="154" t="s">
        <v>29</v>
      </c>
      <c r="BT118" s="154" t="s">
        <v>29</v>
      </c>
      <c r="BU118" s="154" t="str">
        <f t="shared" si="51"/>
        <v>0</v>
      </c>
      <c r="BV118" s="154">
        <v>1</v>
      </c>
      <c r="BW118" s="154" t="s">
        <v>29</v>
      </c>
      <c r="BX118" s="154">
        <f t="shared" si="52"/>
        <v>1</v>
      </c>
      <c r="BY118" s="154" t="s">
        <v>29</v>
      </c>
      <c r="BZ118" s="154" t="s">
        <v>29</v>
      </c>
      <c r="CA118" s="154" t="str">
        <f t="shared" si="53"/>
        <v>0</v>
      </c>
      <c r="CB118" s="154" t="s">
        <v>29</v>
      </c>
      <c r="CC118" s="154" t="s">
        <v>29</v>
      </c>
      <c r="CD118" s="154" t="str">
        <f t="shared" si="54"/>
        <v>0</v>
      </c>
      <c r="CE118" s="154" t="s">
        <v>29</v>
      </c>
      <c r="CF118" s="154" t="s">
        <v>29</v>
      </c>
      <c r="CG118" s="154" t="str">
        <f t="shared" si="55"/>
        <v>0</v>
      </c>
      <c r="CH118" s="154" t="s">
        <v>29</v>
      </c>
      <c r="CI118" s="154" t="s">
        <v>29</v>
      </c>
      <c r="CJ118" s="154" t="str">
        <f t="shared" si="56"/>
        <v>0</v>
      </c>
      <c r="CK118" s="154" t="s">
        <v>29</v>
      </c>
      <c r="CL118" s="154" t="s">
        <v>29</v>
      </c>
      <c r="CM118" s="154" t="str">
        <f t="shared" si="57"/>
        <v>0</v>
      </c>
      <c r="CN118" s="154" t="s">
        <v>29</v>
      </c>
      <c r="CO118" s="154" t="s">
        <v>29</v>
      </c>
      <c r="CP118" s="154" t="str">
        <f t="shared" si="58"/>
        <v>0</v>
      </c>
      <c r="CQ118" s="154">
        <v>4</v>
      </c>
      <c r="CR118" s="154">
        <v>3</v>
      </c>
      <c r="CS118" s="154">
        <f t="shared" si="59"/>
        <v>7</v>
      </c>
    </row>
    <row r="119" spans="1:97" ht="12.75" customHeight="1">
      <c r="A119" s="103">
        <v>22</v>
      </c>
      <c r="B119" s="130" t="s">
        <v>35</v>
      </c>
      <c r="C119" s="103">
        <v>5589</v>
      </c>
      <c r="D119" s="117" t="s">
        <v>184</v>
      </c>
      <c r="E119" s="121">
        <v>10762</v>
      </c>
      <c r="F119" s="121">
        <v>1</v>
      </c>
      <c r="G119" s="121" t="s">
        <v>96</v>
      </c>
      <c r="H119" s="154" t="s">
        <v>29</v>
      </c>
      <c r="I119" s="154">
        <v>3</v>
      </c>
      <c r="J119" s="154">
        <f t="shared" si="30"/>
        <v>3</v>
      </c>
      <c r="K119" s="154" t="s">
        <v>29</v>
      </c>
      <c r="L119" s="154" t="s">
        <v>29</v>
      </c>
      <c r="M119" s="154" t="str">
        <f t="shared" si="31"/>
        <v>0</v>
      </c>
      <c r="N119" s="154" t="s">
        <v>29</v>
      </c>
      <c r="O119" s="154">
        <v>1</v>
      </c>
      <c r="P119" s="154">
        <f t="shared" si="32"/>
        <v>1</v>
      </c>
      <c r="Q119" s="154" t="s">
        <v>29</v>
      </c>
      <c r="R119" s="154" t="s">
        <v>29</v>
      </c>
      <c r="S119" s="154" t="str">
        <f t="shared" si="33"/>
        <v>0</v>
      </c>
      <c r="T119" s="154" t="s">
        <v>29</v>
      </c>
      <c r="U119" s="154" t="s">
        <v>29</v>
      </c>
      <c r="V119" s="154" t="str">
        <f t="shared" si="34"/>
        <v>0</v>
      </c>
      <c r="W119" s="154" t="s">
        <v>29</v>
      </c>
      <c r="X119" s="154">
        <v>1</v>
      </c>
      <c r="Y119" s="154">
        <f t="shared" si="35"/>
        <v>1</v>
      </c>
      <c r="Z119" s="154" t="s">
        <v>29</v>
      </c>
      <c r="AA119" s="154" t="s">
        <v>29</v>
      </c>
      <c r="AB119" s="154" t="str">
        <f t="shared" si="36"/>
        <v>0</v>
      </c>
      <c r="AC119" s="154" t="s">
        <v>29</v>
      </c>
      <c r="AD119" s="154" t="s">
        <v>29</v>
      </c>
      <c r="AE119" s="154" t="str">
        <f t="shared" si="37"/>
        <v>0</v>
      </c>
      <c r="AF119" s="154" t="s">
        <v>29</v>
      </c>
      <c r="AG119" s="154" t="s">
        <v>29</v>
      </c>
      <c r="AH119" s="154" t="str">
        <f t="shared" si="38"/>
        <v>0</v>
      </c>
      <c r="AI119" s="154" t="s">
        <v>29</v>
      </c>
      <c r="AJ119" s="154" t="s">
        <v>29</v>
      </c>
      <c r="AK119" s="154" t="str">
        <f t="shared" si="39"/>
        <v>0</v>
      </c>
      <c r="AL119" s="154" t="s">
        <v>29</v>
      </c>
      <c r="AM119" s="154" t="s">
        <v>29</v>
      </c>
      <c r="AN119" s="154" t="str">
        <f t="shared" si="40"/>
        <v>0</v>
      </c>
      <c r="AO119" s="154" t="s">
        <v>29</v>
      </c>
      <c r="AP119" s="154" t="s">
        <v>29</v>
      </c>
      <c r="AQ119" s="154" t="str">
        <f t="shared" si="41"/>
        <v>0</v>
      </c>
      <c r="AR119" s="154" t="s">
        <v>29</v>
      </c>
      <c r="AS119" s="154" t="s">
        <v>29</v>
      </c>
      <c r="AT119" s="154" t="str">
        <f t="shared" si="42"/>
        <v>0</v>
      </c>
      <c r="AU119" s="154" t="s">
        <v>29</v>
      </c>
      <c r="AV119" s="154" t="s">
        <v>29</v>
      </c>
      <c r="AW119" s="154" t="str">
        <f t="shared" si="43"/>
        <v>0</v>
      </c>
      <c r="AX119" s="154" t="s">
        <v>29</v>
      </c>
      <c r="AY119" s="154" t="s">
        <v>29</v>
      </c>
      <c r="AZ119" s="154" t="str">
        <f t="shared" si="44"/>
        <v>0</v>
      </c>
      <c r="BA119" s="154" t="s">
        <v>29</v>
      </c>
      <c r="BB119" s="154" t="s">
        <v>29</v>
      </c>
      <c r="BC119" s="154" t="str">
        <f t="shared" si="45"/>
        <v>0</v>
      </c>
      <c r="BD119" s="154" t="s">
        <v>29</v>
      </c>
      <c r="BE119" s="154" t="s">
        <v>29</v>
      </c>
      <c r="BF119" s="154" t="str">
        <f t="shared" si="46"/>
        <v>0</v>
      </c>
      <c r="BG119" s="154" t="s">
        <v>29</v>
      </c>
      <c r="BH119" s="154" t="s">
        <v>29</v>
      </c>
      <c r="BI119" s="154" t="str">
        <f t="shared" si="47"/>
        <v>0</v>
      </c>
      <c r="BJ119" s="154" t="s">
        <v>29</v>
      </c>
      <c r="BK119" s="154" t="s">
        <v>29</v>
      </c>
      <c r="BL119" s="154" t="str">
        <f t="shared" si="48"/>
        <v>0</v>
      </c>
      <c r="BM119" s="154" t="s">
        <v>29</v>
      </c>
      <c r="BN119" s="154" t="s">
        <v>29</v>
      </c>
      <c r="BO119" s="154" t="str">
        <f t="shared" si="49"/>
        <v>0</v>
      </c>
      <c r="BP119" s="154" t="s">
        <v>29</v>
      </c>
      <c r="BQ119" s="154" t="s">
        <v>29</v>
      </c>
      <c r="BR119" s="154" t="str">
        <f t="shared" si="50"/>
        <v>0</v>
      </c>
      <c r="BS119" s="154" t="s">
        <v>29</v>
      </c>
      <c r="BT119" s="154" t="s">
        <v>29</v>
      </c>
      <c r="BU119" s="154" t="str">
        <f t="shared" si="51"/>
        <v>0</v>
      </c>
      <c r="BV119" s="154" t="s">
        <v>29</v>
      </c>
      <c r="BW119" s="154" t="s">
        <v>29</v>
      </c>
      <c r="BX119" s="154" t="str">
        <f t="shared" si="52"/>
        <v>0</v>
      </c>
      <c r="BY119" s="154" t="s">
        <v>29</v>
      </c>
      <c r="BZ119" s="154" t="s">
        <v>29</v>
      </c>
      <c r="CA119" s="154" t="str">
        <f t="shared" si="53"/>
        <v>0</v>
      </c>
      <c r="CB119" s="154" t="s">
        <v>29</v>
      </c>
      <c r="CC119" s="154" t="s">
        <v>29</v>
      </c>
      <c r="CD119" s="154" t="str">
        <f t="shared" si="54"/>
        <v>0</v>
      </c>
      <c r="CE119" s="154" t="s">
        <v>29</v>
      </c>
      <c r="CF119" s="154" t="s">
        <v>29</v>
      </c>
      <c r="CG119" s="154" t="str">
        <f t="shared" si="55"/>
        <v>0</v>
      </c>
      <c r="CH119" s="154" t="s">
        <v>29</v>
      </c>
      <c r="CI119" s="154" t="s">
        <v>29</v>
      </c>
      <c r="CJ119" s="154" t="str">
        <f t="shared" si="56"/>
        <v>0</v>
      </c>
      <c r="CK119" s="154" t="s">
        <v>29</v>
      </c>
      <c r="CL119" s="154" t="s">
        <v>29</v>
      </c>
      <c r="CM119" s="154" t="str">
        <f t="shared" si="57"/>
        <v>0</v>
      </c>
      <c r="CN119" s="154" t="s">
        <v>29</v>
      </c>
      <c r="CO119" s="154" t="s">
        <v>29</v>
      </c>
      <c r="CP119" s="154" t="str">
        <f t="shared" si="58"/>
        <v>0</v>
      </c>
      <c r="CQ119" s="154" t="s">
        <v>29</v>
      </c>
      <c r="CR119" s="154">
        <v>5</v>
      </c>
      <c r="CS119" s="154">
        <f t="shared" si="59"/>
        <v>5</v>
      </c>
    </row>
    <row r="120" spans="1:97" ht="12.75" customHeight="1">
      <c r="A120" s="103">
        <v>22</v>
      </c>
      <c r="B120" s="130" t="s">
        <v>35</v>
      </c>
      <c r="C120" s="103">
        <v>5590</v>
      </c>
      <c r="D120" s="117" t="s">
        <v>185</v>
      </c>
      <c r="E120" s="121">
        <v>16377</v>
      </c>
      <c r="F120" s="121">
        <v>1</v>
      </c>
      <c r="G120" s="121" t="s">
        <v>96</v>
      </c>
      <c r="H120" s="154" t="s">
        <v>29</v>
      </c>
      <c r="I120" s="154">
        <v>3</v>
      </c>
      <c r="J120" s="154">
        <f t="shared" si="30"/>
        <v>3</v>
      </c>
      <c r="K120" s="154" t="s">
        <v>29</v>
      </c>
      <c r="L120" s="154" t="s">
        <v>29</v>
      </c>
      <c r="M120" s="154" t="str">
        <f t="shared" si="31"/>
        <v>0</v>
      </c>
      <c r="N120" s="154" t="s">
        <v>29</v>
      </c>
      <c r="O120" s="154">
        <v>1</v>
      </c>
      <c r="P120" s="154">
        <f t="shared" si="32"/>
        <v>1</v>
      </c>
      <c r="Q120" s="154" t="s">
        <v>29</v>
      </c>
      <c r="R120" s="154" t="s">
        <v>29</v>
      </c>
      <c r="S120" s="154" t="str">
        <f t="shared" si="33"/>
        <v>0</v>
      </c>
      <c r="T120" s="154" t="s">
        <v>29</v>
      </c>
      <c r="U120" s="154" t="s">
        <v>29</v>
      </c>
      <c r="V120" s="154" t="str">
        <f t="shared" si="34"/>
        <v>0</v>
      </c>
      <c r="W120" s="154" t="s">
        <v>29</v>
      </c>
      <c r="X120" s="154" t="s">
        <v>29</v>
      </c>
      <c r="Y120" s="154" t="str">
        <f t="shared" si="35"/>
        <v>0</v>
      </c>
      <c r="Z120" s="154" t="s">
        <v>29</v>
      </c>
      <c r="AA120" s="154" t="s">
        <v>29</v>
      </c>
      <c r="AB120" s="154" t="str">
        <f t="shared" si="36"/>
        <v>0</v>
      </c>
      <c r="AC120" s="154" t="s">
        <v>29</v>
      </c>
      <c r="AD120" s="154" t="s">
        <v>29</v>
      </c>
      <c r="AE120" s="154" t="str">
        <f t="shared" si="37"/>
        <v>0</v>
      </c>
      <c r="AF120" s="154" t="s">
        <v>29</v>
      </c>
      <c r="AG120" s="154" t="s">
        <v>29</v>
      </c>
      <c r="AH120" s="154" t="str">
        <f t="shared" si="38"/>
        <v>0</v>
      </c>
      <c r="AI120" s="154" t="s">
        <v>29</v>
      </c>
      <c r="AJ120" s="154" t="s">
        <v>29</v>
      </c>
      <c r="AK120" s="154" t="str">
        <f t="shared" si="39"/>
        <v>0</v>
      </c>
      <c r="AL120" s="154" t="s">
        <v>29</v>
      </c>
      <c r="AM120" s="154" t="s">
        <v>29</v>
      </c>
      <c r="AN120" s="154" t="str">
        <f t="shared" si="40"/>
        <v>0</v>
      </c>
      <c r="AO120" s="154" t="s">
        <v>29</v>
      </c>
      <c r="AP120" s="154" t="s">
        <v>29</v>
      </c>
      <c r="AQ120" s="154" t="str">
        <f t="shared" si="41"/>
        <v>0</v>
      </c>
      <c r="AR120" s="154" t="s">
        <v>29</v>
      </c>
      <c r="AS120" s="154" t="s">
        <v>29</v>
      </c>
      <c r="AT120" s="154" t="str">
        <f t="shared" si="42"/>
        <v>0</v>
      </c>
      <c r="AU120" s="154" t="s">
        <v>29</v>
      </c>
      <c r="AV120" s="154" t="s">
        <v>29</v>
      </c>
      <c r="AW120" s="154" t="str">
        <f t="shared" si="43"/>
        <v>0</v>
      </c>
      <c r="AX120" s="154" t="s">
        <v>29</v>
      </c>
      <c r="AY120" s="154" t="s">
        <v>29</v>
      </c>
      <c r="AZ120" s="154" t="str">
        <f t="shared" si="44"/>
        <v>0</v>
      </c>
      <c r="BA120" s="154" t="s">
        <v>29</v>
      </c>
      <c r="BB120" s="154" t="s">
        <v>29</v>
      </c>
      <c r="BC120" s="154" t="str">
        <f t="shared" si="45"/>
        <v>0</v>
      </c>
      <c r="BD120" s="154" t="s">
        <v>29</v>
      </c>
      <c r="BE120" s="154" t="s">
        <v>29</v>
      </c>
      <c r="BF120" s="154" t="str">
        <f t="shared" si="46"/>
        <v>0</v>
      </c>
      <c r="BG120" s="154" t="s">
        <v>29</v>
      </c>
      <c r="BH120" s="154" t="s">
        <v>29</v>
      </c>
      <c r="BI120" s="154" t="str">
        <f t="shared" si="47"/>
        <v>0</v>
      </c>
      <c r="BJ120" s="154" t="s">
        <v>29</v>
      </c>
      <c r="BK120" s="154" t="s">
        <v>29</v>
      </c>
      <c r="BL120" s="154" t="str">
        <f t="shared" si="48"/>
        <v>0</v>
      </c>
      <c r="BM120" s="154" t="s">
        <v>29</v>
      </c>
      <c r="BN120" s="154" t="s">
        <v>29</v>
      </c>
      <c r="BO120" s="154" t="str">
        <f t="shared" si="49"/>
        <v>0</v>
      </c>
      <c r="BP120" s="154" t="s">
        <v>29</v>
      </c>
      <c r="BQ120" s="154" t="s">
        <v>29</v>
      </c>
      <c r="BR120" s="154" t="str">
        <f t="shared" si="50"/>
        <v>0</v>
      </c>
      <c r="BS120" s="154" t="s">
        <v>29</v>
      </c>
      <c r="BT120" s="154" t="s">
        <v>29</v>
      </c>
      <c r="BU120" s="154" t="str">
        <f t="shared" si="51"/>
        <v>0</v>
      </c>
      <c r="BV120" s="154" t="s">
        <v>29</v>
      </c>
      <c r="BW120" s="154" t="s">
        <v>29</v>
      </c>
      <c r="BX120" s="154" t="str">
        <f t="shared" si="52"/>
        <v>0</v>
      </c>
      <c r="BY120" s="154" t="s">
        <v>29</v>
      </c>
      <c r="BZ120" s="154" t="s">
        <v>29</v>
      </c>
      <c r="CA120" s="154" t="str">
        <f t="shared" si="53"/>
        <v>0</v>
      </c>
      <c r="CB120" s="154" t="s">
        <v>29</v>
      </c>
      <c r="CC120" s="154" t="s">
        <v>29</v>
      </c>
      <c r="CD120" s="154" t="str">
        <f t="shared" si="54"/>
        <v>0</v>
      </c>
      <c r="CE120" s="154" t="s">
        <v>29</v>
      </c>
      <c r="CF120" s="154" t="s">
        <v>29</v>
      </c>
      <c r="CG120" s="154" t="str">
        <f t="shared" si="55"/>
        <v>0</v>
      </c>
      <c r="CH120" s="154" t="s">
        <v>29</v>
      </c>
      <c r="CI120" s="154" t="s">
        <v>29</v>
      </c>
      <c r="CJ120" s="154" t="str">
        <f t="shared" si="56"/>
        <v>0</v>
      </c>
      <c r="CK120" s="154" t="s">
        <v>29</v>
      </c>
      <c r="CL120" s="154" t="s">
        <v>29</v>
      </c>
      <c r="CM120" s="154" t="str">
        <f t="shared" si="57"/>
        <v>0</v>
      </c>
      <c r="CN120" s="154" t="s">
        <v>29</v>
      </c>
      <c r="CO120" s="154">
        <v>1</v>
      </c>
      <c r="CP120" s="154">
        <f t="shared" si="58"/>
        <v>1</v>
      </c>
      <c r="CQ120" s="154" t="s">
        <v>29</v>
      </c>
      <c r="CR120" s="154">
        <v>5</v>
      </c>
      <c r="CS120" s="154">
        <f t="shared" si="59"/>
        <v>5</v>
      </c>
    </row>
    <row r="121" spans="1:97" ht="12.75" customHeight="1">
      <c r="A121" s="103">
        <v>22</v>
      </c>
      <c r="B121" s="130" t="s">
        <v>35</v>
      </c>
      <c r="C121" s="103">
        <v>5591</v>
      </c>
      <c r="D121" s="117" t="s">
        <v>83</v>
      </c>
      <c r="E121" s="121">
        <v>17874</v>
      </c>
      <c r="F121" s="121">
        <v>1</v>
      </c>
      <c r="G121" s="121" t="s">
        <v>96</v>
      </c>
      <c r="H121" s="154" t="s">
        <v>29</v>
      </c>
      <c r="I121" s="154">
        <v>3</v>
      </c>
      <c r="J121" s="154">
        <f t="shared" si="30"/>
        <v>3</v>
      </c>
      <c r="K121" s="154" t="s">
        <v>29</v>
      </c>
      <c r="L121" s="154" t="s">
        <v>29</v>
      </c>
      <c r="M121" s="154" t="str">
        <f t="shared" si="31"/>
        <v>0</v>
      </c>
      <c r="N121" s="154">
        <v>1</v>
      </c>
      <c r="O121" s="154">
        <v>2</v>
      </c>
      <c r="P121" s="154">
        <f t="shared" si="32"/>
        <v>3</v>
      </c>
      <c r="Q121" s="154" t="s">
        <v>29</v>
      </c>
      <c r="R121" s="154" t="s">
        <v>29</v>
      </c>
      <c r="S121" s="154" t="str">
        <f t="shared" si="33"/>
        <v>0</v>
      </c>
      <c r="T121" s="154" t="s">
        <v>29</v>
      </c>
      <c r="U121" s="154" t="s">
        <v>29</v>
      </c>
      <c r="V121" s="154" t="str">
        <f t="shared" si="34"/>
        <v>0</v>
      </c>
      <c r="W121" s="154" t="s">
        <v>29</v>
      </c>
      <c r="X121" s="154" t="s">
        <v>29</v>
      </c>
      <c r="Y121" s="154" t="str">
        <f t="shared" si="35"/>
        <v>0</v>
      </c>
      <c r="Z121" s="154" t="s">
        <v>29</v>
      </c>
      <c r="AA121" s="154" t="s">
        <v>29</v>
      </c>
      <c r="AB121" s="154" t="str">
        <f t="shared" si="36"/>
        <v>0</v>
      </c>
      <c r="AC121" s="154" t="s">
        <v>29</v>
      </c>
      <c r="AD121" s="154" t="s">
        <v>29</v>
      </c>
      <c r="AE121" s="154" t="str">
        <f t="shared" si="37"/>
        <v>0</v>
      </c>
      <c r="AF121" s="154" t="s">
        <v>29</v>
      </c>
      <c r="AG121" s="154" t="s">
        <v>29</v>
      </c>
      <c r="AH121" s="154" t="str">
        <f t="shared" si="38"/>
        <v>0</v>
      </c>
      <c r="AI121" s="154" t="s">
        <v>29</v>
      </c>
      <c r="AJ121" s="154" t="s">
        <v>29</v>
      </c>
      <c r="AK121" s="154" t="str">
        <f t="shared" si="39"/>
        <v>0</v>
      </c>
      <c r="AL121" s="154" t="s">
        <v>29</v>
      </c>
      <c r="AM121" s="154" t="s">
        <v>29</v>
      </c>
      <c r="AN121" s="154" t="str">
        <f t="shared" si="40"/>
        <v>0</v>
      </c>
      <c r="AO121" s="154" t="s">
        <v>29</v>
      </c>
      <c r="AP121" s="154" t="s">
        <v>29</v>
      </c>
      <c r="AQ121" s="154" t="str">
        <f t="shared" si="41"/>
        <v>0</v>
      </c>
      <c r="AR121" s="154">
        <v>1</v>
      </c>
      <c r="AS121" s="154" t="s">
        <v>29</v>
      </c>
      <c r="AT121" s="154">
        <f t="shared" si="42"/>
        <v>1</v>
      </c>
      <c r="AU121" s="154" t="s">
        <v>29</v>
      </c>
      <c r="AV121" s="154" t="s">
        <v>29</v>
      </c>
      <c r="AW121" s="154" t="str">
        <f t="shared" si="43"/>
        <v>0</v>
      </c>
      <c r="AX121" s="154" t="s">
        <v>29</v>
      </c>
      <c r="AY121" s="154" t="s">
        <v>29</v>
      </c>
      <c r="AZ121" s="154" t="str">
        <f t="shared" si="44"/>
        <v>0</v>
      </c>
      <c r="BA121" s="154" t="s">
        <v>29</v>
      </c>
      <c r="BB121" s="154" t="s">
        <v>29</v>
      </c>
      <c r="BC121" s="154" t="str">
        <f t="shared" si="45"/>
        <v>0</v>
      </c>
      <c r="BD121" s="154" t="s">
        <v>29</v>
      </c>
      <c r="BE121" s="154" t="s">
        <v>29</v>
      </c>
      <c r="BF121" s="154" t="str">
        <f t="shared" si="46"/>
        <v>0</v>
      </c>
      <c r="BG121" s="154" t="s">
        <v>29</v>
      </c>
      <c r="BH121" s="154" t="s">
        <v>29</v>
      </c>
      <c r="BI121" s="154" t="str">
        <f t="shared" si="47"/>
        <v>0</v>
      </c>
      <c r="BJ121" s="154" t="s">
        <v>29</v>
      </c>
      <c r="BK121" s="154" t="s">
        <v>29</v>
      </c>
      <c r="BL121" s="154" t="str">
        <f t="shared" si="48"/>
        <v>0</v>
      </c>
      <c r="BM121" s="154" t="s">
        <v>29</v>
      </c>
      <c r="BN121" s="154" t="s">
        <v>29</v>
      </c>
      <c r="BO121" s="154" t="str">
        <f t="shared" si="49"/>
        <v>0</v>
      </c>
      <c r="BP121" s="154" t="s">
        <v>29</v>
      </c>
      <c r="BQ121" s="154" t="s">
        <v>29</v>
      </c>
      <c r="BR121" s="154" t="str">
        <f t="shared" si="50"/>
        <v>0</v>
      </c>
      <c r="BS121" s="154" t="s">
        <v>29</v>
      </c>
      <c r="BT121" s="154" t="s">
        <v>29</v>
      </c>
      <c r="BU121" s="154" t="str">
        <f t="shared" si="51"/>
        <v>0</v>
      </c>
      <c r="BV121" s="154" t="s">
        <v>29</v>
      </c>
      <c r="BW121" s="154" t="s">
        <v>29</v>
      </c>
      <c r="BX121" s="154" t="str">
        <f t="shared" si="52"/>
        <v>0</v>
      </c>
      <c r="BY121" s="154" t="s">
        <v>29</v>
      </c>
      <c r="BZ121" s="154" t="s">
        <v>29</v>
      </c>
      <c r="CA121" s="154" t="str">
        <f t="shared" si="53"/>
        <v>0</v>
      </c>
      <c r="CB121" s="154" t="s">
        <v>29</v>
      </c>
      <c r="CC121" s="154" t="s">
        <v>29</v>
      </c>
      <c r="CD121" s="154" t="str">
        <f t="shared" si="54"/>
        <v>0</v>
      </c>
      <c r="CE121" s="154" t="s">
        <v>29</v>
      </c>
      <c r="CF121" s="154" t="s">
        <v>29</v>
      </c>
      <c r="CG121" s="154" t="str">
        <f t="shared" si="55"/>
        <v>0</v>
      </c>
      <c r="CH121" s="154" t="s">
        <v>29</v>
      </c>
      <c r="CI121" s="154" t="s">
        <v>29</v>
      </c>
      <c r="CJ121" s="154" t="str">
        <f t="shared" si="56"/>
        <v>0</v>
      </c>
      <c r="CK121" s="154" t="s">
        <v>29</v>
      </c>
      <c r="CL121" s="154" t="s">
        <v>29</v>
      </c>
      <c r="CM121" s="154" t="str">
        <f t="shared" si="57"/>
        <v>0</v>
      </c>
      <c r="CN121" s="154" t="s">
        <v>29</v>
      </c>
      <c r="CO121" s="154" t="s">
        <v>29</v>
      </c>
      <c r="CP121" s="154" t="str">
        <f t="shared" si="58"/>
        <v>0</v>
      </c>
      <c r="CQ121" s="154">
        <v>2</v>
      </c>
      <c r="CR121" s="154">
        <v>5</v>
      </c>
      <c r="CS121" s="154">
        <f t="shared" si="59"/>
        <v>7</v>
      </c>
    </row>
    <row r="122" spans="1:97" ht="12.75" customHeight="1">
      <c r="A122" s="103">
        <v>22</v>
      </c>
      <c r="B122" s="130" t="s">
        <v>35</v>
      </c>
      <c r="C122" s="103">
        <v>5635</v>
      </c>
      <c r="D122" s="117" t="s">
        <v>187</v>
      </c>
      <c r="E122" s="121">
        <v>10176</v>
      </c>
      <c r="F122" s="121">
        <v>1</v>
      </c>
      <c r="G122" s="121" t="s">
        <v>96</v>
      </c>
      <c r="H122" s="154" t="s">
        <v>29</v>
      </c>
      <c r="I122" s="154">
        <v>2</v>
      </c>
      <c r="J122" s="154">
        <f t="shared" si="30"/>
        <v>2</v>
      </c>
      <c r="K122" s="154" t="s">
        <v>29</v>
      </c>
      <c r="L122" s="154" t="s">
        <v>29</v>
      </c>
      <c r="M122" s="154" t="str">
        <f t="shared" si="31"/>
        <v>0</v>
      </c>
      <c r="N122" s="154">
        <v>1</v>
      </c>
      <c r="O122" s="154">
        <v>1</v>
      </c>
      <c r="P122" s="154">
        <f t="shared" si="32"/>
        <v>2</v>
      </c>
      <c r="Q122" s="154" t="s">
        <v>29</v>
      </c>
      <c r="R122" s="154" t="s">
        <v>29</v>
      </c>
      <c r="S122" s="154" t="str">
        <f t="shared" si="33"/>
        <v>0</v>
      </c>
      <c r="T122" s="154" t="s">
        <v>29</v>
      </c>
      <c r="U122" s="154" t="s">
        <v>29</v>
      </c>
      <c r="V122" s="154" t="str">
        <f t="shared" si="34"/>
        <v>0</v>
      </c>
      <c r="W122" s="154" t="s">
        <v>29</v>
      </c>
      <c r="X122" s="154" t="s">
        <v>29</v>
      </c>
      <c r="Y122" s="154" t="str">
        <f t="shared" si="35"/>
        <v>0</v>
      </c>
      <c r="Z122" s="154" t="s">
        <v>29</v>
      </c>
      <c r="AA122" s="154" t="s">
        <v>29</v>
      </c>
      <c r="AB122" s="154" t="str">
        <f t="shared" si="36"/>
        <v>0</v>
      </c>
      <c r="AC122" s="154" t="s">
        <v>29</v>
      </c>
      <c r="AD122" s="154" t="s">
        <v>29</v>
      </c>
      <c r="AE122" s="154" t="str">
        <f t="shared" si="37"/>
        <v>0</v>
      </c>
      <c r="AF122" s="154" t="s">
        <v>29</v>
      </c>
      <c r="AG122" s="154" t="s">
        <v>29</v>
      </c>
      <c r="AH122" s="154" t="str">
        <f t="shared" si="38"/>
        <v>0</v>
      </c>
      <c r="AI122" s="154" t="s">
        <v>29</v>
      </c>
      <c r="AJ122" s="154" t="s">
        <v>29</v>
      </c>
      <c r="AK122" s="154" t="str">
        <f t="shared" si="39"/>
        <v>0</v>
      </c>
      <c r="AL122" s="154" t="s">
        <v>29</v>
      </c>
      <c r="AM122" s="154" t="s">
        <v>29</v>
      </c>
      <c r="AN122" s="154" t="str">
        <f t="shared" si="40"/>
        <v>0</v>
      </c>
      <c r="AO122" s="154" t="s">
        <v>29</v>
      </c>
      <c r="AP122" s="154" t="s">
        <v>29</v>
      </c>
      <c r="AQ122" s="154" t="str">
        <f t="shared" si="41"/>
        <v>0</v>
      </c>
      <c r="AR122" s="154" t="s">
        <v>29</v>
      </c>
      <c r="AS122" s="154" t="s">
        <v>29</v>
      </c>
      <c r="AT122" s="154" t="str">
        <f t="shared" si="42"/>
        <v>0</v>
      </c>
      <c r="AU122" s="154" t="s">
        <v>29</v>
      </c>
      <c r="AV122" s="154" t="s">
        <v>29</v>
      </c>
      <c r="AW122" s="154" t="str">
        <f t="shared" si="43"/>
        <v>0</v>
      </c>
      <c r="AX122" s="154" t="s">
        <v>29</v>
      </c>
      <c r="AY122" s="154" t="s">
        <v>29</v>
      </c>
      <c r="AZ122" s="154" t="str">
        <f t="shared" si="44"/>
        <v>0</v>
      </c>
      <c r="BA122" s="154" t="s">
        <v>29</v>
      </c>
      <c r="BB122" s="154" t="s">
        <v>29</v>
      </c>
      <c r="BC122" s="154" t="str">
        <f t="shared" si="45"/>
        <v>0</v>
      </c>
      <c r="BD122" s="154" t="s">
        <v>29</v>
      </c>
      <c r="BE122" s="154" t="s">
        <v>29</v>
      </c>
      <c r="BF122" s="154" t="str">
        <f t="shared" si="46"/>
        <v>0</v>
      </c>
      <c r="BG122" s="154" t="s">
        <v>29</v>
      </c>
      <c r="BH122" s="154" t="s">
        <v>29</v>
      </c>
      <c r="BI122" s="154" t="str">
        <f t="shared" si="47"/>
        <v>0</v>
      </c>
      <c r="BJ122" s="154" t="s">
        <v>29</v>
      </c>
      <c r="BK122" s="154" t="s">
        <v>29</v>
      </c>
      <c r="BL122" s="154" t="str">
        <f t="shared" si="48"/>
        <v>0</v>
      </c>
      <c r="BM122" s="154" t="s">
        <v>29</v>
      </c>
      <c r="BN122" s="154" t="s">
        <v>29</v>
      </c>
      <c r="BO122" s="154" t="str">
        <f t="shared" si="49"/>
        <v>0</v>
      </c>
      <c r="BP122" s="154" t="s">
        <v>29</v>
      </c>
      <c r="BQ122" s="154" t="s">
        <v>29</v>
      </c>
      <c r="BR122" s="154" t="str">
        <f t="shared" si="50"/>
        <v>0</v>
      </c>
      <c r="BS122" s="154" t="s">
        <v>29</v>
      </c>
      <c r="BT122" s="154" t="s">
        <v>29</v>
      </c>
      <c r="BU122" s="154" t="str">
        <f t="shared" si="51"/>
        <v>0</v>
      </c>
      <c r="BV122" s="154" t="s">
        <v>29</v>
      </c>
      <c r="BW122" s="154" t="s">
        <v>29</v>
      </c>
      <c r="BX122" s="154" t="str">
        <f t="shared" si="52"/>
        <v>0</v>
      </c>
      <c r="BY122" s="154" t="s">
        <v>29</v>
      </c>
      <c r="BZ122" s="154" t="s">
        <v>29</v>
      </c>
      <c r="CA122" s="154" t="str">
        <f t="shared" si="53"/>
        <v>0</v>
      </c>
      <c r="CB122" s="154" t="s">
        <v>29</v>
      </c>
      <c r="CC122" s="154" t="s">
        <v>29</v>
      </c>
      <c r="CD122" s="154" t="str">
        <f t="shared" si="54"/>
        <v>0</v>
      </c>
      <c r="CE122" s="154" t="s">
        <v>29</v>
      </c>
      <c r="CF122" s="154" t="s">
        <v>29</v>
      </c>
      <c r="CG122" s="154" t="str">
        <f t="shared" si="55"/>
        <v>0</v>
      </c>
      <c r="CH122" s="154" t="s">
        <v>29</v>
      </c>
      <c r="CI122" s="154" t="s">
        <v>29</v>
      </c>
      <c r="CJ122" s="154" t="str">
        <f t="shared" si="56"/>
        <v>0</v>
      </c>
      <c r="CK122" s="154" t="s">
        <v>29</v>
      </c>
      <c r="CL122" s="154" t="s">
        <v>29</v>
      </c>
      <c r="CM122" s="154" t="str">
        <f t="shared" si="57"/>
        <v>0</v>
      </c>
      <c r="CN122" s="154" t="s">
        <v>29</v>
      </c>
      <c r="CO122" s="154">
        <v>1</v>
      </c>
      <c r="CP122" s="154">
        <f t="shared" si="58"/>
        <v>1</v>
      </c>
      <c r="CQ122" s="154">
        <v>1</v>
      </c>
      <c r="CR122" s="154">
        <v>4</v>
      </c>
      <c r="CS122" s="154">
        <f t="shared" si="59"/>
        <v>5</v>
      </c>
    </row>
    <row r="123" spans="1:97" ht="12.75" customHeight="1">
      <c r="A123" s="103">
        <v>22</v>
      </c>
      <c r="B123" s="130" t="s">
        <v>35</v>
      </c>
      <c r="C123" s="103">
        <v>5642</v>
      </c>
      <c r="D123" s="117" t="s">
        <v>188</v>
      </c>
      <c r="E123" s="121">
        <v>13924</v>
      </c>
      <c r="F123" s="121">
        <v>1</v>
      </c>
      <c r="G123" s="121" t="s">
        <v>96</v>
      </c>
      <c r="H123" s="154" t="s">
        <v>29</v>
      </c>
      <c r="I123" s="154">
        <v>2</v>
      </c>
      <c r="J123" s="154">
        <f t="shared" si="30"/>
        <v>2</v>
      </c>
      <c r="K123" s="154" t="s">
        <v>29</v>
      </c>
      <c r="L123" s="154" t="s">
        <v>29</v>
      </c>
      <c r="M123" s="154" t="str">
        <f t="shared" si="31"/>
        <v>0</v>
      </c>
      <c r="N123" s="154">
        <v>1</v>
      </c>
      <c r="O123" s="154">
        <v>2</v>
      </c>
      <c r="P123" s="154">
        <f t="shared" si="32"/>
        <v>3</v>
      </c>
      <c r="Q123" s="154" t="s">
        <v>29</v>
      </c>
      <c r="R123" s="154" t="s">
        <v>29</v>
      </c>
      <c r="S123" s="154" t="str">
        <f t="shared" si="33"/>
        <v>0</v>
      </c>
      <c r="T123" s="154" t="s">
        <v>29</v>
      </c>
      <c r="U123" s="154" t="s">
        <v>29</v>
      </c>
      <c r="V123" s="154" t="str">
        <f t="shared" si="34"/>
        <v>0</v>
      </c>
      <c r="W123" s="154" t="s">
        <v>29</v>
      </c>
      <c r="X123" s="154">
        <v>1</v>
      </c>
      <c r="Y123" s="154">
        <f t="shared" si="35"/>
        <v>1</v>
      </c>
      <c r="Z123" s="154" t="s">
        <v>29</v>
      </c>
      <c r="AA123" s="154" t="s">
        <v>29</v>
      </c>
      <c r="AB123" s="154" t="str">
        <f t="shared" si="36"/>
        <v>0</v>
      </c>
      <c r="AC123" s="154" t="s">
        <v>29</v>
      </c>
      <c r="AD123" s="154" t="s">
        <v>29</v>
      </c>
      <c r="AE123" s="154" t="str">
        <f t="shared" si="37"/>
        <v>0</v>
      </c>
      <c r="AF123" s="154" t="s">
        <v>29</v>
      </c>
      <c r="AG123" s="154" t="s">
        <v>29</v>
      </c>
      <c r="AH123" s="154" t="str">
        <f t="shared" si="38"/>
        <v>0</v>
      </c>
      <c r="AI123" s="154" t="s">
        <v>29</v>
      </c>
      <c r="AJ123" s="154" t="s">
        <v>29</v>
      </c>
      <c r="AK123" s="154" t="str">
        <f t="shared" si="39"/>
        <v>0</v>
      </c>
      <c r="AL123" s="154" t="s">
        <v>29</v>
      </c>
      <c r="AM123" s="154" t="s">
        <v>29</v>
      </c>
      <c r="AN123" s="154" t="str">
        <f t="shared" si="40"/>
        <v>0</v>
      </c>
      <c r="AO123" s="154" t="s">
        <v>29</v>
      </c>
      <c r="AP123" s="154" t="s">
        <v>29</v>
      </c>
      <c r="AQ123" s="154" t="str">
        <f t="shared" si="41"/>
        <v>0</v>
      </c>
      <c r="AR123" s="154" t="s">
        <v>29</v>
      </c>
      <c r="AS123" s="154" t="s">
        <v>29</v>
      </c>
      <c r="AT123" s="154" t="str">
        <f t="shared" si="42"/>
        <v>0</v>
      </c>
      <c r="AU123" s="154" t="s">
        <v>29</v>
      </c>
      <c r="AV123" s="154" t="s">
        <v>29</v>
      </c>
      <c r="AW123" s="154" t="str">
        <f t="shared" si="43"/>
        <v>0</v>
      </c>
      <c r="AX123" s="154" t="s">
        <v>29</v>
      </c>
      <c r="AY123" s="154" t="s">
        <v>29</v>
      </c>
      <c r="AZ123" s="154" t="str">
        <f t="shared" si="44"/>
        <v>0</v>
      </c>
      <c r="BA123" s="154" t="s">
        <v>29</v>
      </c>
      <c r="BB123" s="154" t="s">
        <v>29</v>
      </c>
      <c r="BC123" s="154" t="str">
        <f t="shared" si="45"/>
        <v>0</v>
      </c>
      <c r="BD123" s="154" t="s">
        <v>29</v>
      </c>
      <c r="BE123" s="154" t="s">
        <v>29</v>
      </c>
      <c r="BF123" s="154" t="str">
        <f t="shared" si="46"/>
        <v>0</v>
      </c>
      <c r="BG123" s="154" t="s">
        <v>29</v>
      </c>
      <c r="BH123" s="154" t="s">
        <v>29</v>
      </c>
      <c r="BI123" s="154" t="str">
        <f t="shared" si="47"/>
        <v>0</v>
      </c>
      <c r="BJ123" s="154" t="s">
        <v>29</v>
      </c>
      <c r="BK123" s="154" t="s">
        <v>29</v>
      </c>
      <c r="BL123" s="154" t="str">
        <f t="shared" si="48"/>
        <v>0</v>
      </c>
      <c r="BM123" s="154" t="s">
        <v>29</v>
      </c>
      <c r="BN123" s="154" t="s">
        <v>29</v>
      </c>
      <c r="BO123" s="154" t="str">
        <f t="shared" si="49"/>
        <v>0</v>
      </c>
      <c r="BP123" s="154" t="s">
        <v>29</v>
      </c>
      <c r="BQ123" s="154" t="s">
        <v>29</v>
      </c>
      <c r="BR123" s="154" t="str">
        <f t="shared" si="50"/>
        <v>0</v>
      </c>
      <c r="BS123" s="154" t="s">
        <v>29</v>
      </c>
      <c r="BT123" s="154" t="s">
        <v>29</v>
      </c>
      <c r="BU123" s="154" t="str">
        <f t="shared" si="51"/>
        <v>0</v>
      </c>
      <c r="BV123" s="154" t="s">
        <v>29</v>
      </c>
      <c r="BW123" s="154" t="s">
        <v>29</v>
      </c>
      <c r="BX123" s="154" t="str">
        <f t="shared" si="52"/>
        <v>0</v>
      </c>
      <c r="BY123" s="154" t="s">
        <v>29</v>
      </c>
      <c r="BZ123" s="154" t="s">
        <v>29</v>
      </c>
      <c r="CA123" s="154" t="str">
        <f t="shared" si="53"/>
        <v>0</v>
      </c>
      <c r="CB123" s="154" t="s">
        <v>29</v>
      </c>
      <c r="CC123" s="154" t="s">
        <v>29</v>
      </c>
      <c r="CD123" s="154" t="str">
        <f t="shared" si="54"/>
        <v>0</v>
      </c>
      <c r="CE123" s="154" t="s">
        <v>29</v>
      </c>
      <c r="CF123" s="154" t="s">
        <v>29</v>
      </c>
      <c r="CG123" s="154" t="str">
        <f t="shared" si="55"/>
        <v>0</v>
      </c>
      <c r="CH123" s="154" t="s">
        <v>29</v>
      </c>
      <c r="CI123" s="154" t="s">
        <v>29</v>
      </c>
      <c r="CJ123" s="154" t="str">
        <f t="shared" si="56"/>
        <v>0</v>
      </c>
      <c r="CK123" s="154" t="s">
        <v>29</v>
      </c>
      <c r="CL123" s="154" t="s">
        <v>29</v>
      </c>
      <c r="CM123" s="154" t="str">
        <f t="shared" si="57"/>
        <v>0</v>
      </c>
      <c r="CN123" s="154" t="s">
        <v>29</v>
      </c>
      <c r="CO123" s="154">
        <v>1</v>
      </c>
      <c r="CP123" s="154">
        <f t="shared" si="58"/>
        <v>1</v>
      </c>
      <c r="CQ123" s="154">
        <v>1</v>
      </c>
      <c r="CR123" s="154">
        <v>6</v>
      </c>
      <c r="CS123" s="154">
        <f t="shared" si="59"/>
        <v>7</v>
      </c>
    </row>
    <row r="124" spans="1:97" ht="12.75" customHeight="1">
      <c r="A124" s="103">
        <v>22</v>
      </c>
      <c r="B124" s="130" t="s">
        <v>35</v>
      </c>
      <c r="C124" s="103">
        <v>5721</v>
      </c>
      <c r="D124" s="117" t="s">
        <v>189</v>
      </c>
      <c r="E124" s="121">
        <v>10597</v>
      </c>
      <c r="F124" s="121">
        <v>1</v>
      </c>
      <c r="G124" s="121" t="s">
        <v>96</v>
      </c>
      <c r="H124" s="154" t="s">
        <v>29</v>
      </c>
      <c r="I124" s="154">
        <v>2</v>
      </c>
      <c r="J124" s="154">
        <f t="shared" si="30"/>
        <v>2</v>
      </c>
      <c r="K124" s="154" t="s">
        <v>29</v>
      </c>
      <c r="L124" s="154" t="s">
        <v>29</v>
      </c>
      <c r="M124" s="154" t="str">
        <f t="shared" si="31"/>
        <v>0</v>
      </c>
      <c r="N124" s="154" t="s">
        <v>29</v>
      </c>
      <c r="O124" s="154">
        <v>1</v>
      </c>
      <c r="P124" s="154">
        <f t="shared" si="32"/>
        <v>1</v>
      </c>
      <c r="Q124" s="154" t="s">
        <v>29</v>
      </c>
      <c r="R124" s="154" t="s">
        <v>29</v>
      </c>
      <c r="S124" s="154" t="str">
        <f t="shared" si="33"/>
        <v>0</v>
      </c>
      <c r="T124" s="154" t="s">
        <v>29</v>
      </c>
      <c r="U124" s="154" t="s">
        <v>29</v>
      </c>
      <c r="V124" s="154" t="str">
        <f t="shared" si="34"/>
        <v>0</v>
      </c>
      <c r="W124" s="154" t="s">
        <v>29</v>
      </c>
      <c r="X124" s="154" t="s">
        <v>29</v>
      </c>
      <c r="Y124" s="154" t="str">
        <f t="shared" si="35"/>
        <v>0</v>
      </c>
      <c r="Z124" s="154" t="s">
        <v>29</v>
      </c>
      <c r="AA124" s="154" t="s">
        <v>29</v>
      </c>
      <c r="AB124" s="154" t="str">
        <f t="shared" si="36"/>
        <v>0</v>
      </c>
      <c r="AC124" s="154" t="s">
        <v>29</v>
      </c>
      <c r="AD124" s="154" t="s">
        <v>29</v>
      </c>
      <c r="AE124" s="154" t="str">
        <f t="shared" si="37"/>
        <v>0</v>
      </c>
      <c r="AF124" s="154" t="s">
        <v>29</v>
      </c>
      <c r="AG124" s="154" t="s">
        <v>29</v>
      </c>
      <c r="AH124" s="154" t="str">
        <f t="shared" si="38"/>
        <v>0</v>
      </c>
      <c r="AI124" s="154" t="s">
        <v>29</v>
      </c>
      <c r="AJ124" s="154" t="s">
        <v>29</v>
      </c>
      <c r="AK124" s="154" t="str">
        <f t="shared" si="39"/>
        <v>0</v>
      </c>
      <c r="AL124" s="154" t="s">
        <v>29</v>
      </c>
      <c r="AM124" s="154" t="s">
        <v>29</v>
      </c>
      <c r="AN124" s="154" t="str">
        <f t="shared" si="40"/>
        <v>0</v>
      </c>
      <c r="AO124" s="154" t="s">
        <v>29</v>
      </c>
      <c r="AP124" s="154" t="s">
        <v>29</v>
      </c>
      <c r="AQ124" s="154" t="str">
        <f t="shared" si="41"/>
        <v>0</v>
      </c>
      <c r="AR124" s="154" t="s">
        <v>29</v>
      </c>
      <c r="AS124" s="154" t="s">
        <v>29</v>
      </c>
      <c r="AT124" s="154" t="str">
        <f t="shared" si="42"/>
        <v>0</v>
      </c>
      <c r="AU124" s="154" t="s">
        <v>29</v>
      </c>
      <c r="AV124" s="154" t="s">
        <v>29</v>
      </c>
      <c r="AW124" s="154" t="str">
        <f t="shared" si="43"/>
        <v>0</v>
      </c>
      <c r="AX124" s="154" t="s">
        <v>29</v>
      </c>
      <c r="AY124" s="154" t="s">
        <v>29</v>
      </c>
      <c r="AZ124" s="154" t="str">
        <f t="shared" si="44"/>
        <v>0</v>
      </c>
      <c r="BA124" s="154" t="s">
        <v>29</v>
      </c>
      <c r="BB124" s="154" t="s">
        <v>29</v>
      </c>
      <c r="BC124" s="154" t="str">
        <f t="shared" si="45"/>
        <v>0</v>
      </c>
      <c r="BD124" s="154" t="s">
        <v>29</v>
      </c>
      <c r="BE124" s="154" t="s">
        <v>29</v>
      </c>
      <c r="BF124" s="154" t="str">
        <f t="shared" si="46"/>
        <v>0</v>
      </c>
      <c r="BG124" s="154" t="s">
        <v>29</v>
      </c>
      <c r="BH124" s="154" t="s">
        <v>29</v>
      </c>
      <c r="BI124" s="154" t="str">
        <f t="shared" si="47"/>
        <v>0</v>
      </c>
      <c r="BJ124" s="154" t="s">
        <v>29</v>
      </c>
      <c r="BK124" s="154" t="s">
        <v>29</v>
      </c>
      <c r="BL124" s="154" t="str">
        <f t="shared" si="48"/>
        <v>0</v>
      </c>
      <c r="BM124" s="154" t="s">
        <v>29</v>
      </c>
      <c r="BN124" s="154" t="s">
        <v>29</v>
      </c>
      <c r="BO124" s="154" t="str">
        <f t="shared" si="49"/>
        <v>0</v>
      </c>
      <c r="BP124" s="154" t="s">
        <v>29</v>
      </c>
      <c r="BQ124" s="154" t="s">
        <v>29</v>
      </c>
      <c r="BR124" s="154" t="str">
        <f t="shared" si="50"/>
        <v>0</v>
      </c>
      <c r="BS124" s="154" t="s">
        <v>29</v>
      </c>
      <c r="BT124" s="154" t="s">
        <v>29</v>
      </c>
      <c r="BU124" s="154" t="str">
        <f t="shared" si="51"/>
        <v>0</v>
      </c>
      <c r="BV124" s="154" t="s">
        <v>29</v>
      </c>
      <c r="BW124" s="154" t="s">
        <v>29</v>
      </c>
      <c r="BX124" s="154" t="str">
        <f t="shared" si="52"/>
        <v>0</v>
      </c>
      <c r="BY124" s="154" t="s">
        <v>29</v>
      </c>
      <c r="BZ124" s="154" t="s">
        <v>29</v>
      </c>
      <c r="CA124" s="154" t="str">
        <f t="shared" si="53"/>
        <v>0</v>
      </c>
      <c r="CB124" s="154" t="s">
        <v>29</v>
      </c>
      <c r="CC124" s="154" t="s">
        <v>29</v>
      </c>
      <c r="CD124" s="154" t="str">
        <f t="shared" si="54"/>
        <v>0</v>
      </c>
      <c r="CE124" s="154" t="s">
        <v>29</v>
      </c>
      <c r="CF124" s="154" t="s">
        <v>29</v>
      </c>
      <c r="CG124" s="154" t="str">
        <f t="shared" si="55"/>
        <v>0</v>
      </c>
      <c r="CH124" s="154" t="s">
        <v>29</v>
      </c>
      <c r="CI124" s="154" t="s">
        <v>29</v>
      </c>
      <c r="CJ124" s="154" t="str">
        <f t="shared" si="56"/>
        <v>0</v>
      </c>
      <c r="CK124" s="154" t="s">
        <v>29</v>
      </c>
      <c r="CL124" s="154" t="s">
        <v>29</v>
      </c>
      <c r="CM124" s="154" t="str">
        <f t="shared" si="57"/>
        <v>0</v>
      </c>
      <c r="CN124" s="154" t="s">
        <v>29</v>
      </c>
      <c r="CO124" s="154">
        <v>2</v>
      </c>
      <c r="CP124" s="154">
        <f t="shared" si="58"/>
        <v>2</v>
      </c>
      <c r="CQ124" s="154" t="s">
        <v>29</v>
      </c>
      <c r="CR124" s="154">
        <v>5</v>
      </c>
      <c r="CS124" s="154">
        <f t="shared" si="59"/>
        <v>5</v>
      </c>
    </row>
    <row r="125" spans="1:97" ht="12.75" customHeight="1">
      <c r="A125" s="103">
        <v>22</v>
      </c>
      <c r="B125" s="130" t="s">
        <v>35</v>
      </c>
      <c r="C125" s="103">
        <v>5724</v>
      </c>
      <c r="D125" s="117" t="s">
        <v>84</v>
      </c>
      <c r="E125" s="121">
        <v>16807</v>
      </c>
      <c r="F125" s="121">
        <v>1</v>
      </c>
      <c r="G125" s="121" t="s">
        <v>96</v>
      </c>
      <c r="H125" s="154" t="s">
        <v>29</v>
      </c>
      <c r="I125" s="154">
        <v>1</v>
      </c>
      <c r="J125" s="154">
        <f t="shared" si="30"/>
        <v>1</v>
      </c>
      <c r="K125" s="154" t="s">
        <v>29</v>
      </c>
      <c r="L125" s="154" t="s">
        <v>29</v>
      </c>
      <c r="M125" s="154" t="str">
        <f t="shared" si="31"/>
        <v>0</v>
      </c>
      <c r="N125" s="154">
        <v>1</v>
      </c>
      <c r="O125" s="154">
        <v>1</v>
      </c>
      <c r="P125" s="154">
        <f t="shared" si="32"/>
        <v>2</v>
      </c>
      <c r="Q125" s="154" t="s">
        <v>29</v>
      </c>
      <c r="R125" s="154" t="s">
        <v>29</v>
      </c>
      <c r="S125" s="154" t="str">
        <f t="shared" si="33"/>
        <v>0</v>
      </c>
      <c r="T125" s="154" t="s">
        <v>29</v>
      </c>
      <c r="U125" s="154" t="s">
        <v>29</v>
      </c>
      <c r="V125" s="154" t="str">
        <f t="shared" si="34"/>
        <v>0</v>
      </c>
      <c r="W125" s="154">
        <v>1</v>
      </c>
      <c r="X125" s="154">
        <v>1</v>
      </c>
      <c r="Y125" s="154">
        <f t="shared" si="35"/>
        <v>2</v>
      </c>
      <c r="Z125" s="154" t="s">
        <v>29</v>
      </c>
      <c r="AA125" s="154" t="s">
        <v>29</v>
      </c>
      <c r="AB125" s="154" t="str">
        <f t="shared" si="36"/>
        <v>0</v>
      </c>
      <c r="AC125" s="154" t="s">
        <v>29</v>
      </c>
      <c r="AD125" s="154" t="s">
        <v>29</v>
      </c>
      <c r="AE125" s="154" t="str">
        <f t="shared" si="37"/>
        <v>0</v>
      </c>
      <c r="AF125" s="154" t="s">
        <v>29</v>
      </c>
      <c r="AG125" s="154" t="s">
        <v>29</v>
      </c>
      <c r="AH125" s="154" t="str">
        <f t="shared" si="38"/>
        <v>0</v>
      </c>
      <c r="AI125" s="154" t="s">
        <v>29</v>
      </c>
      <c r="AJ125" s="154" t="s">
        <v>29</v>
      </c>
      <c r="AK125" s="154" t="str">
        <f t="shared" si="39"/>
        <v>0</v>
      </c>
      <c r="AL125" s="154" t="s">
        <v>29</v>
      </c>
      <c r="AM125" s="154" t="s">
        <v>29</v>
      </c>
      <c r="AN125" s="154" t="str">
        <f t="shared" si="40"/>
        <v>0</v>
      </c>
      <c r="AO125" s="154" t="s">
        <v>29</v>
      </c>
      <c r="AP125" s="154" t="s">
        <v>29</v>
      </c>
      <c r="AQ125" s="154" t="str">
        <f t="shared" si="41"/>
        <v>0</v>
      </c>
      <c r="AR125" s="154" t="s">
        <v>29</v>
      </c>
      <c r="AS125" s="154">
        <v>1</v>
      </c>
      <c r="AT125" s="154">
        <f t="shared" si="42"/>
        <v>1</v>
      </c>
      <c r="AU125" s="154" t="s">
        <v>29</v>
      </c>
      <c r="AV125" s="154" t="s">
        <v>29</v>
      </c>
      <c r="AW125" s="154" t="str">
        <f t="shared" si="43"/>
        <v>0</v>
      </c>
      <c r="AX125" s="154" t="s">
        <v>29</v>
      </c>
      <c r="AY125" s="154" t="s">
        <v>29</v>
      </c>
      <c r="AZ125" s="154" t="str">
        <f t="shared" si="44"/>
        <v>0</v>
      </c>
      <c r="BA125" s="154" t="s">
        <v>29</v>
      </c>
      <c r="BB125" s="154" t="s">
        <v>29</v>
      </c>
      <c r="BC125" s="154" t="str">
        <f t="shared" si="45"/>
        <v>0</v>
      </c>
      <c r="BD125" s="154" t="s">
        <v>29</v>
      </c>
      <c r="BE125" s="154" t="s">
        <v>29</v>
      </c>
      <c r="BF125" s="154" t="str">
        <f t="shared" si="46"/>
        <v>0</v>
      </c>
      <c r="BG125" s="154" t="s">
        <v>29</v>
      </c>
      <c r="BH125" s="154" t="s">
        <v>29</v>
      </c>
      <c r="BI125" s="154" t="str">
        <f t="shared" si="47"/>
        <v>0</v>
      </c>
      <c r="BJ125" s="154" t="s">
        <v>29</v>
      </c>
      <c r="BK125" s="154" t="s">
        <v>29</v>
      </c>
      <c r="BL125" s="154" t="str">
        <f t="shared" si="48"/>
        <v>0</v>
      </c>
      <c r="BM125" s="154" t="s">
        <v>29</v>
      </c>
      <c r="BN125" s="154" t="s">
        <v>29</v>
      </c>
      <c r="BO125" s="154" t="str">
        <f t="shared" si="49"/>
        <v>0</v>
      </c>
      <c r="BP125" s="154" t="s">
        <v>29</v>
      </c>
      <c r="BQ125" s="154" t="s">
        <v>29</v>
      </c>
      <c r="BR125" s="154" t="str">
        <f t="shared" si="50"/>
        <v>0</v>
      </c>
      <c r="BS125" s="154" t="s">
        <v>29</v>
      </c>
      <c r="BT125" s="154" t="s">
        <v>29</v>
      </c>
      <c r="BU125" s="154" t="str">
        <f t="shared" si="51"/>
        <v>0</v>
      </c>
      <c r="BV125" s="154" t="s">
        <v>29</v>
      </c>
      <c r="BW125" s="154" t="s">
        <v>29</v>
      </c>
      <c r="BX125" s="154" t="str">
        <f t="shared" si="52"/>
        <v>0</v>
      </c>
      <c r="BY125" s="154" t="s">
        <v>29</v>
      </c>
      <c r="BZ125" s="154" t="s">
        <v>29</v>
      </c>
      <c r="CA125" s="154" t="str">
        <f t="shared" si="53"/>
        <v>0</v>
      </c>
      <c r="CB125" s="154" t="s">
        <v>29</v>
      </c>
      <c r="CC125" s="154" t="s">
        <v>29</v>
      </c>
      <c r="CD125" s="154" t="str">
        <f t="shared" si="54"/>
        <v>0</v>
      </c>
      <c r="CE125" s="154" t="s">
        <v>29</v>
      </c>
      <c r="CF125" s="154" t="s">
        <v>29</v>
      </c>
      <c r="CG125" s="154" t="str">
        <f t="shared" si="55"/>
        <v>0</v>
      </c>
      <c r="CH125" s="154" t="s">
        <v>29</v>
      </c>
      <c r="CI125" s="154" t="s">
        <v>29</v>
      </c>
      <c r="CJ125" s="154" t="str">
        <f t="shared" si="56"/>
        <v>0</v>
      </c>
      <c r="CK125" s="154" t="s">
        <v>29</v>
      </c>
      <c r="CL125" s="154" t="s">
        <v>29</v>
      </c>
      <c r="CM125" s="154" t="str">
        <f t="shared" si="57"/>
        <v>0</v>
      </c>
      <c r="CN125" s="154" t="s">
        <v>29</v>
      </c>
      <c r="CO125" s="154">
        <v>1</v>
      </c>
      <c r="CP125" s="154">
        <f t="shared" si="58"/>
        <v>1</v>
      </c>
      <c r="CQ125" s="154">
        <v>2</v>
      </c>
      <c r="CR125" s="154">
        <v>5</v>
      </c>
      <c r="CS125" s="154">
        <f t="shared" si="59"/>
        <v>7</v>
      </c>
    </row>
    <row r="126" spans="1:97" ht="12.75" customHeight="1">
      <c r="A126" s="103">
        <v>22</v>
      </c>
      <c r="B126" s="130" t="s">
        <v>35</v>
      </c>
      <c r="C126" s="103">
        <v>5889</v>
      </c>
      <c r="D126" s="117" t="s">
        <v>191</v>
      </c>
      <c r="E126" s="121">
        <v>10437</v>
      </c>
      <c r="F126" s="121">
        <v>1</v>
      </c>
      <c r="G126" s="121" t="s">
        <v>96</v>
      </c>
      <c r="H126" s="154" t="s">
        <v>29</v>
      </c>
      <c r="I126" s="154">
        <v>1</v>
      </c>
      <c r="J126" s="154">
        <f t="shared" si="30"/>
        <v>1</v>
      </c>
      <c r="K126" s="154" t="s">
        <v>29</v>
      </c>
      <c r="L126" s="154" t="s">
        <v>29</v>
      </c>
      <c r="M126" s="154" t="str">
        <f t="shared" si="31"/>
        <v>0</v>
      </c>
      <c r="N126" s="154">
        <v>1</v>
      </c>
      <c r="O126" s="154">
        <v>1</v>
      </c>
      <c r="P126" s="154">
        <f t="shared" si="32"/>
        <v>2</v>
      </c>
      <c r="Q126" s="154" t="s">
        <v>29</v>
      </c>
      <c r="R126" s="154" t="s">
        <v>29</v>
      </c>
      <c r="S126" s="154" t="str">
        <f t="shared" si="33"/>
        <v>0</v>
      </c>
      <c r="T126" s="154" t="s">
        <v>29</v>
      </c>
      <c r="U126" s="154" t="s">
        <v>29</v>
      </c>
      <c r="V126" s="154" t="str">
        <f t="shared" si="34"/>
        <v>0</v>
      </c>
      <c r="W126" s="154">
        <v>1</v>
      </c>
      <c r="X126" s="154">
        <v>1</v>
      </c>
      <c r="Y126" s="154">
        <f t="shared" si="35"/>
        <v>2</v>
      </c>
      <c r="Z126" s="154" t="s">
        <v>29</v>
      </c>
      <c r="AA126" s="154" t="s">
        <v>29</v>
      </c>
      <c r="AB126" s="154" t="str">
        <f t="shared" si="36"/>
        <v>0</v>
      </c>
      <c r="AC126" s="154" t="s">
        <v>29</v>
      </c>
      <c r="AD126" s="154" t="s">
        <v>29</v>
      </c>
      <c r="AE126" s="154" t="str">
        <f t="shared" si="37"/>
        <v>0</v>
      </c>
      <c r="AF126" s="154" t="s">
        <v>29</v>
      </c>
      <c r="AG126" s="154" t="s">
        <v>29</v>
      </c>
      <c r="AH126" s="154" t="str">
        <f t="shared" si="38"/>
        <v>0</v>
      </c>
      <c r="AI126" s="154" t="s">
        <v>29</v>
      </c>
      <c r="AJ126" s="154" t="s">
        <v>29</v>
      </c>
      <c r="AK126" s="154" t="str">
        <f t="shared" si="39"/>
        <v>0</v>
      </c>
      <c r="AL126" s="154" t="s">
        <v>29</v>
      </c>
      <c r="AM126" s="154" t="s">
        <v>29</v>
      </c>
      <c r="AN126" s="154" t="str">
        <f t="shared" si="40"/>
        <v>0</v>
      </c>
      <c r="AO126" s="154" t="s">
        <v>29</v>
      </c>
      <c r="AP126" s="154" t="s">
        <v>29</v>
      </c>
      <c r="AQ126" s="154" t="str">
        <f t="shared" si="41"/>
        <v>0</v>
      </c>
      <c r="AR126" s="154" t="s">
        <v>29</v>
      </c>
      <c r="AS126" s="154" t="s">
        <v>29</v>
      </c>
      <c r="AT126" s="154" t="str">
        <f t="shared" si="42"/>
        <v>0</v>
      </c>
      <c r="AU126" s="154" t="s">
        <v>29</v>
      </c>
      <c r="AV126" s="154" t="s">
        <v>29</v>
      </c>
      <c r="AW126" s="154" t="str">
        <f t="shared" si="43"/>
        <v>0</v>
      </c>
      <c r="AX126" s="154" t="s">
        <v>29</v>
      </c>
      <c r="AY126" s="154" t="s">
        <v>29</v>
      </c>
      <c r="AZ126" s="154" t="str">
        <f t="shared" si="44"/>
        <v>0</v>
      </c>
      <c r="BA126" s="154" t="s">
        <v>29</v>
      </c>
      <c r="BB126" s="154" t="s">
        <v>29</v>
      </c>
      <c r="BC126" s="154" t="str">
        <f t="shared" si="45"/>
        <v>0</v>
      </c>
      <c r="BD126" s="154" t="s">
        <v>29</v>
      </c>
      <c r="BE126" s="154" t="s">
        <v>29</v>
      </c>
      <c r="BF126" s="154" t="str">
        <f t="shared" si="46"/>
        <v>0</v>
      </c>
      <c r="BG126" s="154" t="s">
        <v>29</v>
      </c>
      <c r="BH126" s="154" t="s">
        <v>29</v>
      </c>
      <c r="BI126" s="154" t="str">
        <f t="shared" si="47"/>
        <v>0</v>
      </c>
      <c r="BJ126" s="154" t="s">
        <v>29</v>
      </c>
      <c r="BK126" s="154" t="s">
        <v>29</v>
      </c>
      <c r="BL126" s="154" t="str">
        <f t="shared" si="48"/>
        <v>0</v>
      </c>
      <c r="BM126" s="154" t="s">
        <v>29</v>
      </c>
      <c r="BN126" s="154" t="s">
        <v>29</v>
      </c>
      <c r="BO126" s="154" t="str">
        <f t="shared" si="49"/>
        <v>0</v>
      </c>
      <c r="BP126" s="154" t="s">
        <v>29</v>
      </c>
      <c r="BQ126" s="154" t="s">
        <v>29</v>
      </c>
      <c r="BR126" s="154" t="str">
        <f t="shared" si="50"/>
        <v>0</v>
      </c>
      <c r="BS126" s="154" t="s">
        <v>29</v>
      </c>
      <c r="BT126" s="154" t="s">
        <v>29</v>
      </c>
      <c r="BU126" s="154" t="str">
        <f t="shared" si="51"/>
        <v>0</v>
      </c>
      <c r="BV126" s="154" t="s">
        <v>29</v>
      </c>
      <c r="BW126" s="154" t="s">
        <v>29</v>
      </c>
      <c r="BX126" s="154" t="str">
        <f t="shared" si="52"/>
        <v>0</v>
      </c>
      <c r="BY126" s="154" t="s">
        <v>29</v>
      </c>
      <c r="BZ126" s="154" t="s">
        <v>29</v>
      </c>
      <c r="CA126" s="154" t="str">
        <f t="shared" si="53"/>
        <v>0</v>
      </c>
      <c r="CB126" s="154" t="s">
        <v>29</v>
      </c>
      <c r="CC126" s="154" t="s">
        <v>29</v>
      </c>
      <c r="CD126" s="154" t="str">
        <f t="shared" si="54"/>
        <v>0</v>
      </c>
      <c r="CE126" s="154" t="s">
        <v>29</v>
      </c>
      <c r="CF126" s="154" t="s">
        <v>29</v>
      </c>
      <c r="CG126" s="154" t="str">
        <f t="shared" si="55"/>
        <v>0</v>
      </c>
      <c r="CH126" s="154" t="s">
        <v>29</v>
      </c>
      <c r="CI126" s="154" t="s">
        <v>29</v>
      </c>
      <c r="CJ126" s="154" t="str">
        <f t="shared" si="56"/>
        <v>0</v>
      </c>
      <c r="CK126" s="154" t="s">
        <v>29</v>
      </c>
      <c r="CL126" s="154" t="s">
        <v>29</v>
      </c>
      <c r="CM126" s="154" t="str">
        <f t="shared" si="57"/>
        <v>0</v>
      </c>
      <c r="CN126" s="154" t="s">
        <v>29</v>
      </c>
      <c r="CO126" s="154" t="s">
        <v>29</v>
      </c>
      <c r="CP126" s="154" t="str">
        <f t="shared" si="58"/>
        <v>0</v>
      </c>
      <c r="CQ126" s="154">
        <v>2</v>
      </c>
      <c r="CR126" s="154">
        <v>3</v>
      </c>
      <c r="CS126" s="154">
        <f t="shared" si="59"/>
        <v>5</v>
      </c>
    </row>
    <row r="127" spans="1:97" ht="12.75" customHeight="1">
      <c r="A127" s="103">
        <v>22</v>
      </c>
      <c r="B127" s="130" t="s">
        <v>35</v>
      </c>
      <c r="C127" s="103">
        <v>5890</v>
      </c>
      <c r="D127" s="117" t="s">
        <v>192</v>
      </c>
      <c r="E127" s="121">
        <v>16329</v>
      </c>
      <c r="F127" s="121">
        <v>1</v>
      </c>
      <c r="G127" s="121" t="s">
        <v>96</v>
      </c>
      <c r="H127" s="154" t="s">
        <v>29</v>
      </c>
      <c r="I127" s="154">
        <v>1</v>
      </c>
      <c r="J127" s="154">
        <f t="shared" si="30"/>
        <v>1</v>
      </c>
      <c r="K127" s="154" t="s">
        <v>29</v>
      </c>
      <c r="L127" s="154" t="s">
        <v>29</v>
      </c>
      <c r="M127" s="154" t="str">
        <f t="shared" si="31"/>
        <v>0</v>
      </c>
      <c r="N127" s="154" t="s">
        <v>29</v>
      </c>
      <c r="O127" s="154">
        <v>2</v>
      </c>
      <c r="P127" s="154">
        <f t="shared" si="32"/>
        <v>2</v>
      </c>
      <c r="Q127" s="154" t="s">
        <v>29</v>
      </c>
      <c r="R127" s="154" t="s">
        <v>29</v>
      </c>
      <c r="S127" s="154" t="str">
        <f t="shared" si="33"/>
        <v>0</v>
      </c>
      <c r="T127" s="154" t="s">
        <v>29</v>
      </c>
      <c r="U127" s="154" t="s">
        <v>29</v>
      </c>
      <c r="V127" s="154" t="str">
        <f t="shared" si="34"/>
        <v>0</v>
      </c>
      <c r="W127" s="154">
        <v>1</v>
      </c>
      <c r="X127" s="154">
        <v>1</v>
      </c>
      <c r="Y127" s="154">
        <f t="shared" si="35"/>
        <v>2</v>
      </c>
      <c r="Z127" s="154" t="s">
        <v>29</v>
      </c>
      <c r="AA127" s="154" t="s">
        <v>29</v>
      </c>
      <c r="AB127" s="154" t="str">
        <f t="shared" si="36"/>
        <v>0</v>
      </c>
      <c r="AC127" s="154" t="s">
        <v>29</v>
      </c>
      <c r="AD127" s="154" t="s">
        <v>29</v>
      </c>
      <c r="AE127" s="154" t="str">
        <f t="shared" si="37"/>
        <v>0</v>
      </c>
      <c r="AF127" s="154" t="s">
        <v>29</v>
      </c>
      <c r="AG127" s="154" t="s">
        <v>29</v>
      </c>
      <c r="AH127" s="154" t="str">
        <f t="shared" si="38"/>
        <v>0</v>
      </c>
      <c r="AI127" s="154" t="s">
        <v>29</v>
      </c>
      <c r="AJ127" s="154" t="s">
        <v>29</v>
      </c>
      <c r="AK127" s="154" t="str">
        <f t="shared" si="39"/>
        <v>0</v>
      </c>
      <c r="AL127" s="154" t="s">
        <v>29</v>
      </c>
      <c r="AM127" s="154" t="s">
        <v>29</v>
      </c>
      <c r="AN127" s="154" t="str">
        <f t="shared" si="40"/>
        <v>0</v>
      </c>
      <c r="AO127" s="154" t="s">
        <v>29</v>
      </c>
      <c r="AP127" s="154" t="s">
        <v>29</v>
      </c>
      <c r="AQ127" s="154" t="str">
        <f t="shared" si="41"/>
        <v>0</v>
      </c>
      <c r="AR127" s="154" t="s">
        <v>29</v>
      </c>
      <c r="AS127" s="154" t="s">
        <v>29</v>
      </c>
      <c r="AT127" s="154" t="str">
        <f t="shared" si="42"/>
        <v>0</v>
      </c>
      <c r="AU127" s="154" t="s">
        <v>29</v>
      </c>
      <c r="AV127" s="154" t="s">
        <v>29</v>
      </c>
      <c r="AW127" s="154" t="str">
        <f t="shared" si="43"/>
        <v>0</v>
      </c>
      <c r="AX127" s="154" t="s">
        <v>29</v>
      </c>
      <c r="AY127" s="154" t="s">
        <v>29</v>
      </c>
      <c r="AZ127" s="154" t="str">
        <f t="shared" si="44"/>
        <v>0</v>
      </c>
      <c r="BA127" s="154" t="s">
        <v>29</v>
      </c>
      <c r="BB127" s="154" t="s">
        <v>29</v>
      </c>
      <c r="BC127" s="154" t="str">
        <f t="shared" si="45"/>
        <v>0</v>
      </c>
      <c r="BD127" s="154" t="s">
        <v>29</v>
      </c>
      <c r="BE127" s="154" t="s">
        <v>29</v>
      </c>
      <c r="BF127" s="154" t="str">
        <f t="shared" si="46"/>
        <v>0</v>
      </c>
      <c r="BG127" s="154" t="s">
        <v>29</v>
      </c>
      <c r="BH127" s="154" t="s">
        <v>29</v>
      </c>
      <c r="BI127" s="154" t="str">
        <f t="shared" si="47"/>
        <v>0</v>
      </c>
      <c r="BJ127" s="154" t="s">
        <v>29</v>
      </c>
      <c r="BK127" s="154" t="s">
        <v>29</v>
      </c>
      <c r="BL127" s="154" t="str">
        <f t="shared" si="48"/>
        <v>0</v>
      </c>
      <c r="BM127" s="154" t="s">
        <v>29</v>
      </c>
      <c r="BN127" s="154" t="s">
        <v>29</v>
      </c>
      <c r="BO127" s="154" t="str">
        <f t="shared" si="49"/>
        <v>0</v>
      </c>
      <c r="BP127" s="154" t="s">
        <v>29</v>
      </c>
      <c r="BQ127" s="154" t="s">
        <v>29</v>
      </c>
      <c r="BR127" s="154" t="str">
        <f t="shared" si="50"/>
        <v>0</v>
      </c>
      <c r="BS127" s="154" t="s">
        <v>29</v>
      </c>
      <c r="BT127" s="154" t="s">
        <v>29</v>
      </c>
      <c r="BU127" s="154" t="str">
        <f t="shared" si="51"/>
        <v>0</v>
      </c>
      <c r="BV127" s="154" t="s">
        <v>29</v>
      </c>
      <c r="BW127" s="154" t="s">
        <v>29</v>
      </c>
      <c r="BX127" s="154" t="str">
        <f t="shared" si="52"/>
        <v>0</v>
      </c>
      <c r="BY127" s="154" t="s">
        <v>29</v>
      </c>
      <c r="BZ127" s="154" t="s">
        <v>29</v>
      </c>
      <c r="CA127" s="154" t="str">
        <f t="shared" si="53"/>
        <v>0</v>
      </c>
      <c r="CB127" s="154" t="s">
        <v>29</v>
      </c>
      <c r="CC127" s="154" t="s">
        <v>29</v>
      </c>
      <c r="CD127" s="154" t="str">
        <f t="shared" si="54"/>
        <v>0</v>
      </c>
      <c r="CE127" s="154" t="s">
        <v>29</v>
      </c>
      <c r="CF127" s="154" t="s">
        <v>29</v>
      </c>
      <c r="CG127" s="154" t="str">
        <f t="shared" si="55"/>
        <v>0</v>
      </c>
      <c r="CH127" s="154" t="s">
        <v>29</v>
      </c>
      <c r="CI127" s="154" t="s">
        <v>29</v>
      </c>
      <c r="CJ127" s="154" t="str">
        <f t="shared" si="56"/>
        <v>0</v>
      </c>
      <c r="CK127" s="154" t="s">
        <v>29</v>
      </c>
      <c r="CL127" s="154" t="s">
        <v>29</v>
      </c>
      <c r="CM127" s="154" t="str">
        <f t="shared" si="57"/>
        <v>0</v>
      </c>
      <c r="CN127" s="154" t="s">
        <v>29</v>
      </c>
      <c r="CO127" s="154" t="s">
        <v>29</v>
      </c>
      <c r="CP127" s="154" t="str">
        <f t="shared" si="58"/>
        <v>0</v>
      </c>
      <c r="CQ127" s="154">
        <v>1</v>
      </c>
      <c r="CR127" s="154">
        <v>4</v>
      </c>
      <c r="CS127" s="154">
        <f t="shared" si="59"/>
        <v>5</v>
      </c>
    </row>
    <row r="128" spans="1:97" ht="12.75" customHeight="1">
      <c r="A128" s="103">
        <v>23</v>
      </c>
      <c r="B128" s="130" t="s">
        <v>87</v>
      </c>
      <c r="C128" s="103">
        <v>6002</v>
      </c>
      <c r="D128" s="117" t="s">
        <v>193</v>
      </c>
      <c r="E128" s="121">
        <v>11928</v>
      </c>
      <c r="F128" s="121">
        <v>1</v>
      </c>
      <c r="G128" s="121" t="s">
        <v>96</v>
      </c>
      <c r="H128" s="154" t="s">
        <v>29</v>
      </c>
      <c r="I128" s="154">
        <v>1</v>
      </c>
      <c r="J128" s="154">
        <f t="shared" si="30"/>
        <v>1</v>
      </c>
      <c r="K128" s="154">
        <v>1</v>
      </c>
      <c r="L128" s="154">
        <v>4</v>
      </c>
      <c r="M128" s="154">
        <f t="shared" si="31"/>
        <v>5</v>
      </c>
      <c r="N128" s="154">
        <v>1</v>
      </c>
      <c r="O128" s="154" t="s">
        <v>29</v>
      </c>
      <c r="P128" s="154">
        <f t="shared" si="32"/>
        <v>1</v>
      </c>
      <c r="Q128" s="154" t="s">
        <v>29</v>
      </c>
      <c r="R128" s="154" t="s">
        <v>29</v>
      </c>
      <c r="S128" s="154" t="str">
        <f t="shared" si="33"/>
        <v>0</v>
      </c>
      <c r="T128" s="154" t="s">
        <v>29</v>
      </c>
      <c r="U128" s="154" t="s">
        <v>29</v>
      </c>
      <c r="V128" s="154" t="str">
        <f t="shared" si="34"/>
        <v>0</v>
      </c>
      <c r="W128" s="154" t="s">
        <v>29</v>
      </c>
      <c r="X128" s="154" t="s">
        <v>29</v>
      </c>
      <c r="Y128" s="154" t="str">
        <f t="shared" si="35"/>
        <v>0</v>
      </c>
      <c r="Z128" s="154" t="s">
        <v>29</v>
      </c>
      <c r="AA128" s="154" t="s">
        <v>29</v>
      </c>
      <c r="AB128" s="154" t="str">
        <f t="shared" si="36"/>
        <v>0</v>
      </c>
      <c r="AC128" s="154" t="s">
        <v>29</v>
      </c>
      <c r="AD128" s="154" t="s">
        <v>29</v>
      </c>
      <c r="AE128" s="154" t="str">
        <f t="shared" si="37"/>
        <v>0</v>
      </c>
      <c r="AF128" s="154" t="s">
        <v>29</v>
      </c>
      <c r="AG128" s="154" t="s">
        <v>29</v>
      </c>
      <c r="AH128" s="154" t="str">
        <f t="shared" si="38"/>
        <v>0</v>
      </c>
      <c r="AI128" s="154" t="s">
        <v>29</v>
      </c>
      <c r="AJ128" s="154" t="s">
        <v>29</v>
      </c>
      <c r="AK128" s="154" t="str">
        <f t="shared" si="39"/>
        <v>0</v>
      </c>
      <c r="AL128" s="154" t="s">
        <v>29</v>
      </c>
      <c r="AM128" s="154" t="s">
        <v>29</v>
      </c>
      <c r="AN128" s="154" t="str">
        <f t="shared" si="40"/>
        <v>0</v>
      </c>
      <c r="AO128" s="154" t="s">
        <v>29</v>
      </c>
      <c r="AP128" s="154" t="s">
        <v>29</v>
      </c>
      <c r="AQ128" s="154" t="str">
        <f t="shared" si="41"/>
        <v>0</v>
      </c>
      <c r="AR128" s="154" t="s">
        <v>29</v>
      </c>
      <c r="AS128" s="154" t="s">
        <v>29</v>
      </c>
      <c r="AT128" s="154" t="str">
        <f t="shared" si="42"/>
        <v>0</v>
      </c>
      <c r="AU128" s="154" t="s">
        <v>29</v>
      </c>
      <c r="AV128" s="154" t="s">
        <v>29</v>
      </c>
      <c r="AW128" s="154" t="str">
        <f t="shared" si="43"/>
        <v>0</v>
      </c>
      <c r="AX128" s="154" t="s">
        <v>29</v>
      </c>
      <c r="AY128" s="154" t="s">
        <v>29</v>
      </c>
      <c r="AZ128" s="154" t="str">
        <f t="shared" si="44"/>
        <v>0</v>
      </c>
      <c r="BA128" s="154" t="s">
        <v>29</v>
      </c>
      <c r="BB128" s="154" t="s">
        <v>29</v>
      </c>
      <c r="BC128" s="154" t="str">
        <f t="shared" si="45"/>
        <v>0</v>
      </c>
      <c r="BD128" s="154" t="s">
        <v>29</v>
      </c>
      <c r="BE128" s="154" t="s">
        <v>29</v>
      </c>
      <c r="BF128" s="154" t="str">
        <f t="shared" si="46"/>
        <v>0</v>
      </c>
      <c r="BG128" s="154" t="s">
        <v>29</v>
      </c>
      <c r="BH128" s="154" t="s">
        <v>29</v>
      </c>
      <c r="BI128" s="154" t="str">
        <f t="shared" si="47"/>
        <v>0</v>
      </c>
      <c r="BJ128" s="154" t="s">
        <v>29</v>
      </c>
      <c r="BK128" s="154" t="s">
        <v>29</v>
      </c>
      <c r="BL128" s="154" t="str">
        <f t="shared" si="48"/>
        <v>0</v>
      </c>
      <c r="BM128" s="154" t="s">
        <v>29</v>
      </c>
      <c r="BN128" s="154" t="s">
        <v>29</v>
      </c>
      <c r="BO128" s="154" t="str">
        <f t="shared" si="49"/>
        <v>0</v>
      </c>
      <c r="BP128" s="154" t="s">
        <v>29</v>
      </c>
      <c r="BQ128" s="154" t="s">
        <v>29</v>
      </c>
      <c r="BR128" s="154" t="str">
        <f t="shared" si="50"/>
        <v>0</v>
      </c>
      <c r="BS128" s="154" t="s">
        <v>29</v>
      </c>
      <c r="BT128" s="154" t="s">
        <v>29</v>
      </c>
      <c r="BU128" s="154" t="str">
        <f t="shared" si="51"/>
        <v>0</v>
      </c>
      <c r="BV128" s="154" t="s">
        <v>29</v>
      </c>
      <c r="BW128" s="154" t="s">
        <v>29</v>
      </c>
      <c r="BX128" s="154" t="str">
        <f t="shared" si="52"/>
        <v>0</v>
      </c>
      <c r="BY128" s="154" t="s">
        <v>29</v>
      </c>
      <c r="BZ128" s="154" t="s">
        <v>29</v>
      </c>
      <c r="CA128" s="154" t="str">
        <f t="shared" si="53"/>
        <v>0</v>
      </c>
      <c r="CB128" s="154" t="s">
        <v>29</v>
      </c>
      <c r="CC128" s="154" t="s">
        <v>29</v>
      </c>
      <c r="CD128" s="154" t="str">
        <f t="shared" si="54"/>
        <v>0</v>
      </c>
      <c r="CE128" s="154" t="s">
        <v>29</v>
      </c>
      <c r="CF128" s="154" t="s">
        <v>29</v>
      </c>
      <c r="CG128" s="154" t="str">
        <f t="shared" si="55"/>
        <v>0</v>
      </c>
      <c r="CH128" s="154" t="s">
        <v>29</v>
      </c>
      <c r="CI128" s="154" t="s">
        <v>29</v>
      </c>
      <c r="CJ128" s="154" t="str">
        <f t="shared" si="56"/>
        <v>0</v>
      </c>
      <c r="CK128" s="154" t="s">
        <v>29</v>
      </c>
      <c r="CL128" s="154" t="s">
        <v>29</v>
      </c>
      <c r="CM128" s="154" t="str">
        <f t="shared" si="57"/>
        <v>0</v>
      </c>
      <c r="CN128" s="154" t="s">
        <v>29</v>
      </c>
      <c r="CO128" s="154" t="s">
        <v>29</v>
      </c>
      <c r="CP128" s="154" t="str">
        <f t="shared" si="58"/>
        <v>0</v>
      </c>
      <c r="CQ128" s="154">
        <v>2</v>
      </c>
      <c r="CR128" s="154">
        <v>5</v>
      </c>
      <c r="CS128" s="154">
        <f t="shared" si="59"/>
        <v>7</v>
      </c>
    </row>
    <row r="129" spans="1:97" ht="12.75" customHeight="1">
      <c r="A129" s="103">
        <v>23</v>
      </c>
      <c r="B129" s="130" t="s">
        <v>87</v>
      </c>
      <c r="C129" s="103">
        <v>6136</v>
      </c>
      <c r="D129" s="117" t="s">
        <v>194</v>
      </c>
      <c r="E129" s="121">
        <v>14861</v>
      </c>
      <c r="F129" s="121">
        <v>1</v>
      </c>
      <c r="G129" s="121" t="s">
        <v>96</v>
      </c>
      <c r="H129" s="154">
        <v>1</v>
      </c>
      <c r="I129" s="154">
        <v>5</v>
      </c>
      <c r="J129" s="154">
        <f t="shared" si="30"/>
        <v>6</v>
      </c>
      <c r="K129" s="154">
        <v>1</v>
      </c>
      <c r="L129" s="154">
        <v>1</v>
      </c>
      <c r="M129" s="154">
        <f t="shared" si="31"/>
        <v>2</v>
      </c>
      <c r="N129" s="154" t="s">
        <v>29</v>
      </c>
      <c r="O129" s="154">
        <v>1</v>
      </c>
      <c r="P129" s="154">
        <f t="shared" si="32"/>
        <v>1</v>
      </c>
      <c r="Q129" s="154" t="s">
        <v>29</v>
      </c>
      <c r="R129" s="154" t="s">
        <v>29</v>
      </c>
      <c r="S129" s="154" t="str">
        <f t="shared" si="33"/>
        <v>0</v>
      </c>
      <c r="T129" s="154" t="s">
        <v>29</v>
      </c>
      <c r="U129" s="154" t="s">
        <v>29</v>
      </c>
      <c r="V129" s="154" t="str">
        <f t="shared" si="34"/>
        <v>0</v>
      </c>
      <c r="W129" s="154" t="s">
        <v>29</v>
      </c>
      <c r="X129" s="154" t="s">
        <v>29</v>
      </c>
      <c r="Y129" s="154" t="str">
        <f t="shared" si="35"/>
        <v>0</v>
      </c>
      <c r="Z129" s="154" t="s">
        <v>29</v>
      </c>
      <c r="AA129" s="154" t="s">
        <v>29</v>
      </c>
      <c r="AB129" s="154" t="str">
        <f t="shared" si="36"/>
        <v>0</v>
      </c>
      <c r="AC129" s="154" t="s">
        <v>29</v>
      </c>
      <c r="AD129" s="154" t="s">
        <v>29</v>
      </c>
      <c r="AE129" s="154" t="str">
        <f t="shared" si="37"/>
        <v>0</v>
      </c>
      <c r="AF129" s="154" t="s">
        <v>29</v>
      </c>
      <c r="AG129" s="154" t="s">
        <v>29</v>
      </c>
      <c r="AH129" s="154" t="str">
        <f t="shared" si="38"/>
        <v>0</v>
      </c>
      <c r="AI129" s="154" t="s">
        <v>29</v>
      </c>
      <c r="AJ129" s="154" t="s">
        <v>29</v>
      </c>
      <c r="AK129" s="154" t="str">
        <f t="shared" si="39"/>
        <v>0</v>
      </c>
      <c r="AL129" s="154" t="s">
        <v>29</v>
      </c>
      <c r="AM129" s="154" t="s">
        <v>29</v>
      </c>
      <c r="AN129" s="154" t="str">
        <f t="shared" si="40"/>
        <v>0</v>
      </c>
      <c r="AO129" s="154" t="s">
        <v>29</v>
      </c>
      <c r="AP129" s="154" t="s">
        <v>29</v>
      </c>
      <c r="AQ129" s="154" t="str">
        <f t="shared" si="41"/>
        <v>0</v>
      </c>
      <c r="AR129" s="154" t="s">
        <v>29</v>
      </c>
      <c r="AS129" s="154" t="s">
        <v>29</v>
      </c>
      <c r="AT129" s="154" t="str">
        <f t="shared" si="42"/>
        <v>0</v>
      </c>
      <c r="AU129" s="154" t="s">
        <v>29</v>
      </c>
      <c r="AV129" s="154" t="s">
        <v>29</v>
      </c>
      <c r="AW129" s="154" t="str">
        <f t="shared" si="43"/>
        <v>0</v>
      </c>
      <c r="AX129" s="154" t="s">
        <v>29</v>
      </c>
      <c r="AY129" s="154" t="s">
        <v>29</v>
      </c>
      <c r="AZ129" s="154" t="str">
        <f t="shared" si="44"/>
        <v>0</v>
      </c>
      <c r="BA129" s="154" t="s">
        <v>29</v>
      </c>
      <c r="BB129" s="154" t="s">
        <v>29</v>
      </c>
      <c r="BC129" s="154" t="str">
        <f t="shared" si="45"/>
        <v>0</v>
      </c>
      <c r="BD129" s="154" t="s">
        <v>29</v>
      </c>
      <c r="BE129" s="154" t="s">
        <v>29</v>
      </c>
      <c r="BF129" s="154" t="str">
        <f t="shared" si="46"/>
        <v>0</v>
      </c>
      <c r="BG129" s="154" t="s">
        <v>29</v>
      </c>
      <c r="BH129" s="154" t="s">
        <v>29</v>
      </c>
      <c r="BI129" s="154" t="str">
        <f t="shared" si="47"/>
        <v>0</v>
      </c>
      <c r="BJ129" s="154" t="s">
        <v>29</v>
      </c>
      <c r="BK129" s="154" t="s">
        <v>29</v>
      </c>
      <c r="BL129" s="154" t="str">
        <f t="shared" si="48"/>
        <v>0</v>
      </c>
      <c r="BM129" s="154" t="s">
        <v>29</v>
      </c>
      <c r="BN129" s="154" t="s">
        <v>29</v>
      </c>
      <c r="BO129" s="154" t="str">
        <f t="shared" si="49"/>
        <v>0</v>
      </c>
      <c r="BP129" s="154" t="s">
        <v>29</v>
      </c>
      <c r="BQ129" s="154" t="s">
        <v>29</v>
      </c>
      <c r="BR129" s="154" t="str">
        <f t="shared" si="50"/>
        <v>0</v>
      </c>
      <c r="BS129" s="154" t="s">
        <v>29</v>
      </c>
      <c r="BT129" s="154" t="s">
        <v>29</v>
      </c>
      <c r="BU129" s="154" t="str">
        <f t="shared" si="51"/>
        <v>0</v>
      </c>
      <c r="BV129" s="154" t="s">
        <v>29</v>
      </c>
      <c r="BW129" s="154" t="s">
        <v>29</v>
      </c>
      <c r="BX129" s="154" t="str">
        <f t="shared" si="52"/>
        <v>0</v>
      </c>
      <c r="BY129" s="154" t="s">
        <v>29</v>
      </c>
      <c r="BZ129" s="154" t="s">
        <v>29</v>
      </c>
      <c r="CA129" s="154" t="str">
        <f t="shared" si="53"/>
        <v>0</v>
      </c>
      <c r="CB129" s="154" t="s">
        <v>29</v>
      </c>
      <c r="CC129" s="154" t="s">
        <v>29</v>
      </c>
      <c r="CD129" s="154" t="str">
        <f t="shared" si="54"/>
        <v>0</v>
      </c>
      <c r="CE129" s="154" t="s">
        <v>29</v>
      </c>
      <c r="CF129" s="154" t="s">
        <v>29</v>
      </c>
      <c r="CG129" s="154" t="str">
        <f t="shared" si="55"/>
        <v>0</v>
      </c>
      <c r="CH129" s="154" t="s">
        <v>29</v>
      </c>
      <c r="CI129" s="154" t="s">
        <v>29</v>
      </c>
      <c r="CJ129" s="154" t="str">
        <f t="shared" si="56"/>
        <v>0</v>
      </c>
      <c r="CK129" s="154" t="s">
        <v>29</v>
      </c>
      <c r="CL129" s="154" t="s">
        <v>29</v>
      </c>
      <c r="CM129" s="154" t="str">
        <f t="shared" si="57"/>
        <v>0</v>
      </c>
      <c r="CN129" s="154" t="s">
        <v>29</v>
      </c>
      <c r="CO129" s="154" t="s">
        <v>29</v>
      </c>
      <c r="CP129" s="154" t="str">
        <f t="shared" si="58"/>
        <v>0</v>
      </c>
      <c r="CQ129" s="154">
        <v>2</v>
      </c>
      <c r="CR129" s="154">
        <v>7</v>
      </c>
      <c r="CS129" s="154">
        <f t="shared" si="59"/>
        <v>9</v>
      </c>
    </row>
    <row r="130" spans="1:97" ht="12.75" customHeight="1">
      <c r="A130" s="103">
        <v>23</v>
      </c>
      <c r="B130" s="130" t="s">
        <v>87</v>
      </c>
      <c r="C130" s="103">
        <v>6153</v>
      </c>
      <c r="D130" s="117" t="s">
        <v>195</v>
      </c>
      <c r="E130" s="121">
        <v>15108</v>
      </c>
      <c r="F130" s="121">
        <v>1</v>
      </c>
      <c r="G130" s="121" t="s">
        <v>96</v>
      </c>
      <c r="H130" s="154">
        <v>1</v>
      </c>
      <c r="I130" s="154">
        <v>4</v>
      </c>
      <c r="J130" s="154">
        <f t="shared" si="30"/>
        <v>5</v>
      </c>
      <c r="K130" s="154">
        <v>1</v>
      </c>
      <c r="L130" s="154">
        <v>4</v>
      </c>
      <c r="M130" s="154">
        <f t="shared" si="31"/>
        <v>5</v>
      </c>
      <c r="N130" s="154">
        <v>1</v>
      </c>
      <c r="O130" s="154">
        <v>1</v>
      </c>
      <c r="P130" s="154">
        <f t="shared" si="32"/>
        <v>2</v>
      </c>
      <c r="Q130" s="154" t="s">
        <v>29</v>
      </c>
      <c r="R130" s="154" t="s">
        <v>29</v>
      </c>
      <c r="S130" s="154" t="str">
        <f t="shared" si="33"/>
        <v>0</v>
      </c>
      <c r="T130" s="154" t="s">
        <v>29</v>
      </c>
      <c r="U130" s="154" t="s">
        <v>29</v>
      </c>
      <c r="V130" s="154" t="str">
        <f t="shared" si="34"/>
        <v>0</v>
      </c>
      <c r="W130" s="154" t="s">
        <v>29</v>
      </c>
      <c r="X130" s="154" t="s">
        <v>29</v>
      </c>
      <c r="Y130" s="154" t="str">
        <f t="shared" si="35"/>
        <v>0</v>
      </c>
      <c r="Z130" s="154" t="s">
        <v>29</v>
      </c>
      <c r="AA130" s="154" t="s">
        <v>29</v>
      </c>
      <c r="AB130" s="154" t="str">
        <f t="shared" si="36"/>
        <v>0</v>
      </c>
      <c r="AC130" s="154" t="s">
        <v>29</v>
      </c>
      <c r="AD130" s="154" t="s">
        <v>29</v>
      </c>
      <c r="AE130" s="154" t="str">
        <f t="shared" si="37"/>
        <v>0</v>
      </c>
      <c r="AF130" s="154" t="s">
        <v>29</v>
      </c>
      <c r="AG130" s="154" t="s">
        <v>29</v>
      </c>
      <c r="AH130" s="154" t="str">
        <f t="shared" si="38"/>
        <v>0</v>
      </c>
      <c r="AI130" s="154" t="s">
        <v>29</v>
      </c>
      <c r="AJ130" s="154" t="s">
        <v>29</v>
      </c>
      <c r="AK130" s="154" t="str">
        <f t="shared" si="39"/>
        <v>0</v>
      </c>
      <c r="AL130" s="154" t="s">
        <v>29</v>
      </c>
      <c r="AM130" s="154" t="s">
        <v>29</v>
      </c>
      <c r="AN130" s="154" t="str">
        <f t="shared" si="40"/>
        <v>0</v>
      </c>
      <c r="AO130" s="154" t="s">
        <v>29</v>
      </c>
      <c r="AP130" s="154" t="s">
        <v>29</v>
      </c>
      <c r="AQ130" s="154" t="str">
        <f t="shared" si="41"/>
        <v>0</v>
      </c>
      <c r="AR130" s="154" t="s">
        <v>29</v>
      </c>
      <c r="AS130" s="154" t="s">
        <v>29</v>
      </c>
      <c r="AT130" s="154" t="str">
        <f t="shared" si="42"/>
        <v>0</v>
      </c>
      <c r="AU130" s="154" t="s">
        <v>29</v>
      </c>
      <c r="AV130" s="154" t="s">
        <v>29</v>
      </c>
      <c r="AW130" s="154" t="str">
        <f t="shared" si="43"/>
        <v>0</v>
      </c>
      <c r="AX130" s="154" t="s">
        <v>29</v>
      </c>
      <c r="AY130" s="154" t="s">
        <v>29</v>
      </c>
      <c r="AZ130" s="154" t="str">
        <f t="shared" si="44"/>
        <v>0</v>
      </c>
      <c r="BA130" s="154" t="s">
        <v>29</v>
      </c>
      <c r="BB130" s="154" t="s">
        <v>29</v>
      </c>
      <c r="BC130" s="154" t="str">
        <f t="shared" si="45"/>
        <v>0</v>
      </c>
      <c r="BD130" s="154" t="s">
        <v>29</v>
      </c>
      <c r="BE130" s="154" t="s">
        <v>29</v>
      </c>
      <c r="BF130" s="154" t="str">
        <f t="shared" si="46"/>
        <v>0</v>
      </c>
      <c r="BG130" s="154" t="s">
        <v>29</v>
      </c>
      <c r="BH130" s="154" t="s">
        <v>29</v>
      </c>
      <c r="BI130" s="154" t="str">
        <f t="shared" si="47"/>
        <v>0</v>
      </c>
      <c r="BJ130" s="154" t="s">
        <v>29</v>
      </c>
      <c r="BK130" s="154" t="s">
        <v>29</v>
      </c>
      <c r="BL130" s="154" t="str">
        <f t="shared" si="48"/>
        <v>0</v>
      </c>
      <c r="BM130" s="154" t="s">
        <v>29</v>
      </c>
      <c r="BN130" s="154" t="s">
        <v>29</v>
      </c>
      <c r="BO130" s="154" t="str">
        <f t="shared" si="49"/>
        <v>0</v>
      </c>
      <c r="BP130" s="154" t="s">
        <v>29</v>
      </c>
      <c r="BQ130" s="154" t="s">
        <v>29</v>
      </c>
      <c r="BR130" s="154" t="str">
        <f t="shared" si="50"/>
        <v>0</v>
      </c>
      <c r="BS130" s="154" t="s">
        <v>29</v>
      </c>
      <c r="BT130" s="154" t="s">
        <v>29</v>
      </c>
      <c r="BU130" s="154" t="str">
        <f t="shared" si="51"/>
        <v>0</v>
      </c>
      <c r="BV130" s="154" t="s">
        <v>29</v>
      </c>
      <c r="BW130" s="154" t="s">
        <v>29</v>
      </c>
      <c r="BX130" s="154" t="str">
        <f t="shared" si="52"/>
        <v>0</v>
      </c>
      <c r="BY130" s="154" t="s">
        <v>29</v>
      </c>
      <c r="BZ130" s="154" t="s">
        <v>29</v>
      </c>
      <c r="CA130" s="154" t="str">
        <f t="shared" si="53"/>
        <v>0</v>
      </c>
      <c r="CB130" s="154" t="s">
        <v>29</v>
      </c>
      <c r="CC130" s="154" t="s">
        <v>29</v>
      </c>
      <c r="CD130" s="154" t="str">
        <f t="shared" si="54"/>
        <v>0</v>
      </c>
      <c r="CE130" s="154" t="s">
        <v>29</v>
      </c>
      <c r="CF130" s="154" t="s">
        <v>29</v>
      </c>
      <c r="CG130" s="154" t="str">
        <f t="shared" si="55"/>
        <v>0</v>
      </c>
      <c r="CH130" s="154" t="s">
        <v>29</v>
      </c>
      <c r="CI130" s="154" t="s">
        <v>29</v>
      </c>
      <c r="CJ130" s="154" t="str">
        <f t="shared" si="56"/>
        <v>0</v>
      </c>
      <c r="CK130" s="154" t="s">
        <v>29</v>
      </c>
      <c r="CL130" s="154" t="s">
        <v>29</v>
      </c>
      <c r="CM130" s="154" t="str">
        <f t="shared" si="57"/>
        <v>0</v>
      </c>
      <c r="CN130" s="154" t="s">
        <v>29</v>
      </c>
      <c r="CO130" s="154">
        <v>3</v>
      </c>
      <c r="CP130" s="154">
        <f t="shared" si="58"/>
        <v>3</v>
      </c>
      <c r="CQ130" s="154">
        <v>3</v>
      </c>
      <c r="CR130" s="154">
        <v>12</v>
      </c>
      <c r="CS130" s="154">
        <f t="shared" si="59"/>
        <v>15</v>
      </c>
    </row>
    <row r="131" spans="1:97" ht="12.75" customHeight="1">
      <c r="A131" s="103">
        <v>23</v>
      </c>
      <c r="B131" s="130" t="s">
        <v>87</v>
      </c>
      <c r="C131" s="103">
        <v>6248</v>
      </c>
      <c r="D131" s="117" t="s">
        <v>196</v>
      </c>
      <c r="E131" s="121">
        <v>14851</v>
      </c>
      <c r="F131" s="121">
        <v>1</v>
      </c>
      <c r="G131" s="121" t="s">
        <v>96</v>
      </c>
      <c r="H131" s="154" t="s">
        <v>29</v>
      </c>
      <c r="I131" s="154">
        <v>3</v>
      </c>
      <c r="J131" s="154">
        <f t="shared" si="30"/>
        <v>3</v>
      </c>
      <c r="K131" s="154" t="s">
        <v>29</v>
      </c>
      <c r="L131" s="154">
        <v>4</v>
      </c>
      <c r="M131" s="154">
        <f t="shared" si="31"/>
        <v>4</v>
      </c>
      <c r="N131" s="154">
        <v>1</v>
      </c>
      <c r="O131" s="154">
        <v>1</v>
      </c>
      <c r="P131" s="154">
        <f t="shared" si="32"/>
        <v>2</v>
      </c>
      <c r="Q131" s="154" t="s">
        <v>29</v>
      </c>
      <c r="R131" s="154" t="s">
        <v>29</v>
      </c>
      <c r="S131" s="154" t="str">
        <f t="shared" si="33"/>
        <v>0</v>
      </c>
      <c r="T131" s="154" t="s">
        <v>29</v>
      </c>
      <c r="U131" s="154" t="s">
        <v>29</v>
      </c>
      <c r="V131" s="154" t="str">
        <f t="shared" si="34"/>
        <v>0</v>
      </c>
      <c r="W131" s="154" t="s">
        <v>29</v>
      </c>
      <c r="X131" s="154" t="s">
        <v>29</v>
      </c>
      <c r="Y131" s="154" t="str">
        <f t="shared" si="35"/>
        <v>0</v>
      </c>
      <c r="Z131" s="154" t="s">
        <v>29</v>
      </c>
      <c r="AA131" s="154" t="s">
        <v>29</v>
      </c>
      <c r="AB131" s="154" t="str">
        <f t="shared" si="36"/>
        <v>0</v>
      </c>
      <c r="AC131" s="154" t="s">
        <v>29</v>
      </c>
      <c r="AD131" s="154" t="s">
        <v>29</v>
      </c>
      <c r="AE131" s="154" t="str">
        <f t="shared" si="37"/>
        <v>0</v>
      </c>
      <c r="AF131" s="154" t="s">
        <v>29</v>
      </c>
      <c r="AG131" s="154" t="s">
        <v>29</v>
      </c>
      <c r="AH131" s="154" t="str">
        <f t="shared" si="38"/>
        <v>0</v>
      </c>
      <c r="AI131" s="154" t="s">
        <v>29</v>
      </c>
      <c r="AJ131" s="154" t="s">
        <v>29</v>
      </c>
      <c r="AK131" s="154" t="str">
        <f t="shared" si="39"/>
        <v>0</v>
      </c>
      <c r="AL131" s="154" t="s">
        <v>29</v>
      </c>
      <c r="AM131" s="154" t="s">
        <v>29</v>
      </c>
      <c r="AN131" s="154" t="str">
        <f t="shared" si="40"/>
        <v>0</v>
      </c>
      <c r="AO131" s="154" t="s">
        <v>29</v>
      </c>
      <c r="AP131" s="154" t="s">
        <v>29</v>
      </c>
      <c r="AQ131" s="154" t="str">
        <f t="shared" si="41"/>
        <v>0</v>
      </c>
      <c r="AR131" s="154" t="s">
        <v>29</v>
      </c>
      <c r="AS131" s="154" t="s">
        <v>29</v>
      </c>
      <c r="AT131" s="154" t="str">
        <f t="shared" si="42"/>
        <v>0</v>
      </c>
      <c r="AU131" s="154" t="s">
        <v>29</v>
      </c>
      <c r="AV131" s="154" t="s">
        <v>29</v>
      </c>
      <c r="AW131" s="154" t="str">
        <f t="shared" si="43"/>
        <v>0</v>
      </c>
      <c r="AX131" s="154" t="s">
        <v>29</v>
      </c>
      <c r="AY131" s="154" t="s">
        <v>29</v>
      </c>
      <c r="AZ131" s="154" t="str">
        <f t="shared" si="44"/>
        <v>0</v>
      </c>
      <c r="BA131" s="154" t="s">
        <v>29</v>
      </c>
      <c r="BB131" s="154" t="s">
        <v>29</v>
      </c>
      <c r="BC131" s="154" t="str">
        <f t="shared" si="45"/>
        <v>0</v>
      </c>
      <c r="BD131" s="154" t="s">
        <v>29</v>
      </c>
      <c r="BE131" s="154" t="s">
        <v>29</v>
      </c>
      <c r="BF131" s="154" t="str">
        <f t="shared" si="46"/>
        <v>0</v>
      </c>
      <c r="BG131" s="154" t="s">
        <v>29</v>
      </c>
      <c r="BH131" s="154" t="s">
        <v>29</v>
      </c>
      <c r="BI131" s="154" t="str">
        <f t="shared" si="47"/>
        <v>0</v>
      </c>
      <c r="BJ131" s="154" t="s">
        <v>29</v>
      </c>
      <c r="BK131" s="154" t="s">
        <v>29</v>
      </c>
      <c r="BL131" s="154" t="str">
        <f t="shared" si="48"/>
        <v>0</v>
      </c>
      <c r="BM131" s="154" t="s">
        <v>29</v>
      </c>
      <c r="BN131" s="154" t="s">
        <v>29</v>
      </c>
      <c r="BO131" s="154" t="str">
        <f t="shared" si="49"/>
        <v>0</v>
      </c>
      <c r="BP131" s="154" t="s">
        <v>29</v>
      </c>
      <c r="BQ131" s="154" t="s">
        <v>29</v>
      </c>
      <c r="BR131" s="154" t="str">
        <f t="shared" si="50"/>
        <v>0</v>
      </c>
      <c r="BS131" s="154" t="s">
        <v>29</v>
      </c>
      <c r="BT131" s="154" t="s">
        <v>29</v>
      </c>
      <c r="BU131" s="154" t="str">
        <f t="shared" si="51"/>
        <v>0</v>
      </c>
      <c r="BV131" s="154" t="s">
        <v>29</v>
      </c>
      <c r="BW131" s="154" t="s">
        <v>29</v>
      </c>
      <c r="BX131" s="154" t="str">
        <f t="shared" si="52"/>
        <v>0</v>
      </c>
      <c r="BY131" s="154" t="s">
        <v>29</v>
      </c>
      <c r="BZ131" s="154" t="s">
        <v>29</v>
      </c>
      <c r="CA131" s="154" t="str">
        <f t="shared" si="53"/>
        <v>0</v>
      </c>
      <c r="CB131" s="154" t="s">
        <v>29</v>
      </c>
      <c r="CC131" s="154" t="s">
        <v>29</v>
      </c>
      <c r="CD131" s="154" t="str">
        <f t="shared" si="54"/>
        <v>0</v>
      </c>
      <c r="CE131" s="154" t="s">
        <v>29</v>
      </c>
      <c r="CF131" s="154" t="s">
        <v>29</v>
      </c>
      <c r="CG131" s="154" t="str">
        <f t="shared" si="55"/>
        <v>0</v>
      </c>
      <c r="CH131" s="154" t="s">
        <v>29</v>
      </c>
      <c r="CI131" s="154" t="s">
        <v>29</v>
      </c>
      <c r="CJ131" s="154" t="str">
        <f t="shared" si="56"/>
        <v>0</v>
      </c>
      <c r="CK131" s="154" t="s">
        <v>29</v>
      </c>
      <c r="CL131" s="154" t="s">
        <v>29</v>
      </c>
      <c r="CM131" s="154" t="str">
        <f t="shared" si="57"/>
        <v>0</v>
      </c>
      <c r="CN131" s="154" t="s">
        <v>29</v>
      </c>
      <c r="CO131" s="154" t="s">
        <v>29</v>
      </c>
      <c r="CP131" s="154" t="str">
        <f t="shared" si="58"/>
        <v>0</v>
      </c>
      <c r="CQ131" s="154">
        <v>1</v>
      </c>
      <c r="CR131" s="154">
        <v>8</v>
      </c>
      <c r="CS131" s="154">
        <f t="shared" si="59"/>
        <v>9</v>
      </c>
    </row>
    <row r="132" spans="1:97" ht="12.75" customHeight="1">
      <c r="A132" s="103">
        <v>24</v>
      </c>
      <c r="B132" s="130" t="s">
        <v>89</v>
      </c>
      <c r="C132" s="103">
        <v>6436</v>
      </c>
      <c r="D132" s="117" t="s">
        <v>197</v>
      </c>
      <c r="E132" s="121">
        <v>10246</v>
      </c>
      <c r="F132" s="121">
        <v>1</v>
      </c>
      <c r="G132" s="121" t="s">
        <v>96</v>
      </c>
      <c r="H132" s="154" t="s">
        <v>29</v>
      </c>
      <c r="I132" s="154" t="s">
        <v>29</v>
      </c>
      <c r="J132" s="154" t="str">
        <f t="shared" si="30"/>
        <v>0</v>
      </c>
      <c r="K132" s="154" t="s">
        <v>29</v>
      </c>
      <c r="L132" s="154" t="s">
        <v>29</v>
      </c>
      <c r="M132" s="154" t="str">
        <f t="shared" si="31"/>
        <v>0</v>
      </c>
      <c r="N132" s="154">
        <v>1</v>
      </c>
      <c r="O132" s="154" t="s">
        <v>29</v>
      </c>
      <c r="P132" s="154">
        <f t="shared" si="32"/>
        <v>1</v>
      </c>
      <c r="Q132" s="154" t="s">
        <v>29</v>
      </c>
      <c r="R132" s="154" t="s">
        <v>29</v>
      </c>
      <c r="S132" s="154" t="str">
        <f t="shared" si="33"/>
        <v>0</v>
      </c>
      <c r="T132" s="154" t="s">
        <v>29</v>
      </c>
      <c r="U132" s="154" t="s">
        <v>29</v>
      </c>
      <c r="V132" s="154" t="str">
        <f t="shared" si="34"/>
        <v>0</v>
      </c>
      <c r="W132" s="154" t="s">
        <v>29</v>
      </c>
      <c r="X132" s="154">
        <v>1</v>
      </c>
      <c r="Y132" s="154">
        <f t="shared" si="35"/>
        <v>1</v>
      </c>
      <c r="Z132" s="154" t="s">
        <v>29</v>
      </c>
      <c r="AA132" s="154" t="s">
        <v>29</v>
      </c>
      <c r="AB132" s="154" t="str">
        <f t="shared" si="36"/>
        <v>0</v>
      </c>
      <c r="AC132" s="154" t="s">
        <v>29</v>
      </c>
      <c r="AD132" s="154" t="s">
        <v>29</v>
      </c>
      <c r="AE132" s="154" t="str">
        <f t="shared" si="37"/>
        <v>0</v>
      </c>
      <c r="AF132" s="154" t="s">
        <v>29</v>
      </c>
      <c r="AG132" s="154" t="s">
        <v>29</v>
      </c>
      <c r="AH132" s="154" t="str">
        <f t="shared" si="38"/>
        <v>0</v>
      </c>
      <c r="AI132" s="154" t="s">
        <v>29</v>
      </c>
      <c r="AJ132" s="154" t="s">
        <v>29</v>
      </c>
      <c r="AK132" s="154" t="str">
        <f t="shared" si="39"/>
        <v>0</v>
      </c>
      <c r="AL132" s="154" t="s">
        <v>29</v>
      </c>
      <c r="AM132" s="154" t="s">
        <v>29</v>
      </c>
      <c r="AN132" s="154" t="str">
        <f t="shared" si="40"/>
        <v>0</v>
      </c>
      <c r="AO132" s="154" t="s">
        <v>29</v>
      </c>
      <c r="AP132" s="154" t="s">
        <v>29</v>
      </c>
      <c r="AQ132" s="154" t="str">
        <f t="shared" si="41"/>
        <v>0</v>
      </c>
      <c r="AR132" s="154" t="s">
        <v>29</v>
      </c>
      <c r="AS132" s="154">
        <v>3</v>
      </c>
      <c r="AT132" s="154">
        <f t="shared" si="42"/>
        <v>3</v>
      </c>
      <c r="AU132" s="154" t="s">
        <v>29</v>
      </c>
      <c r="AV132" s="154" t="s">
        <v>29</v>
      </c>
      <c r="AW132" s="154" t="str">
        <f t="shared" si="43"/>
        <v>0</v>
      </c>
      <c r="AX132" s="154" t="s">
        <v>29</v>
      </c>
      <c r="AY132" s="154" t="s">
        <v>29</v>
      </c>
      <c r="AZ132" s="154" t="str">
        <f t="shared" si="44"/>
        <v>0</v>
      </c>
      <c r="BA132" s="154" t="s">
        <v>29</v>
      </c>
      <c r="BB132" s="154" t="s">
        <v>29</v>
      </c>
      <c r="BC132" s="154" t="str">
        <f t="shared" si="45"/>
        <v>0</v>
      </c>
      <c r="BD132" s="154" t="s">
        <v>29</v>
      </c>
      <c r="BE132" s="154" t="s">
        <v>29</v>
      </c>
      <c r="BF132" s="154" t="str">
        <f t="shared" si="46"/>
        <v>0</v>
      </c>
      <c r="BG132" s="154" t="s">
        <v>29</v>
      </c>
      <c r="BH132" s="154" t="s">
        <v>29</v>
      </c>
      <c r="BI132" s="154" t="str">
        <f t="shared" si="47"/>
        <v>0</v>
      </c>
      <c r="BJ132" s="154" t="s">
        <v>29</v>
      </c>
      <c r="BK132" s="154" t="s">
        <v>29</v>
      </c>
      <c r="BL132" s="154" t="str">
        <f t="shared" si="48"/>
        <v>0</v>
      </c>
      <c r="BM132" s="154" t="s">
        <v>29</v>
      </c>
      <c r="BN132" s="154" t="s">
        <v>29</v>
      </c>
      <c r="BO132" s="154" t="str">
        <f t="shared" si="49"/>
        <v>0</v>
      </c>
      <c r="BP132" s="154" t="s">
        <v>29</v>
      </c>
      <c r="BQ132" s="154" t="s">
        <v>29</v>
      </c>
      <c r="BR132" s="154" t="str">
        <f t="shared" si="50"/>
        <v>0</v>
      </c>
      <c r="BS132" s="154" t="s">
        <v>29</v>
      </c>
      <c r="BT132" s="154" t="s">
        <v>29</v>
      </c>
      <c r="BU132" s="154" t="str">
        <f t="shared" si="51"/>
        <v>0</v>
      </c>
      <c r="BV132" s="154" t="s">
        <v>29</v>
      </c>
      <c r="BW132" s="154" t="s">
        <v>29</v>
      </c>
      <c r="BX132" s="154" t="str">
        <f t="shared" si="52"/>
        <v>0</v>
      </c>
      <c r="BY132" s="154" t="s">
        <v>29</v>
      </c>
      <c r="BZ132" s="154" t="s">
        <v>29</v>
      </c>
      <c r="CA132" s="154" t="str">
        <f t="shared" si="53"/>
        <v>0</v>
      </c>
      <c r="CB132" s="154" t="s">
        <v>29</v>
      </c>
      <c r="CC132" s="154" t="s">
        <v>29</v>
      </c>
      <c r="CD132" s="154" t="str">
        <f t="shared" si="54"/>
        <v>0</v>
      </c>
      <c r="CE132" s="154" t="s">
        <v>29</v>
      </c>
      <c r="CF132" s="154" t="s">
        <v>29</v>
      </c>
      <c r="CG132" s="154" t="str">
        <f t="shared" si="55"/>
        <v>0</v>
      </c>
      <c r="CH132" s="154" t="s">
        <v>29</v>
      </c>
      <c r="CI132" s="154" t="s">
        <v>29</v>
      </c>
      <c r="CJ132" s="154" t="str">
        <f t="shared" si="56"/>
        <v>0</v>
      </c>
      <c r="CK132" s="154" t="s">
        <v>29</v>
      </c>
      <c r="CL132" s="154" t="s">
        <v>29</v>
      </c>
      <c r="CM132" s="154" t="str">
        <f t="shared" si="57"/>
        <v>0</v>
      </c>
      <c r="CN132" s="154" t="s">
        <v>29</v>
      </c>
      <c r="CO132" s="154" t="s">
        <v>29</v>
      </c>
      <c r="CP132" s="154" t="str">
        <f t="shared" si="58"/>
        <v>0</v>
      </c>
      <c r="CQ132" s="154">
        <v>1</v>
      </c>
      <c r="CR132" s="154">
        <v>4</v>
      </c>
      <c r="CS132" s="154">
        <f t="shared" si="59"/>
        <v>5</v>
      </c>
    </row>
    <row r="133" spans="1:97" ht="12.75" customHeight="1">
      <c r="A133" s="103">
        <v>25</v>
      </c>
      <c r="B133" s="130" t="s">
        <v>37</v>
      </c>
      <c r="C133" s="103">
        <v>6608</v>
      </c>
      <c r="D133" s="117" t="s">
        <v>92</v>
      </c>
      <c r="E133" s="121">
        <v>18589</v>
      </c>
      <c r="F133" s="121">
        <v>1</v>
      </c>
      <c r="G133" s="121" t="s">
        <v>96</v>
      </c>
      <c r="H133" s="154" t="s">
        <v>29</v>
      </c>
      <c r="I133" s="154">
        <v>1</v>
      </c>
      <c r="J133" s="154">
        <f t="shared" si="30"/>
        <v>1</v>
      </c>
      <c r="K133" s="154" t="s">
        <v>29</v>
      </c>
      <c r="L133" s="154" t="s">
        <v>29</v>
      </c>
      <c r="M133" s="154" t="str">
        <f t="shared" si="31"/>
        <v>0</v>
      </c>
      <c r="N133" s="154">
        <v>1</v>
      </c>
      <c r="O133" s="154" t="s">
        <v>29</v>
      </c>
      <c r="P133" s="154">
        <f t="shared" si="32"/>
        <v>1</v>
      </c>
      <c r="Q133" s="154" t="s">
        <v>29</v>
      </c>
      <c r="R133" s="154" t="s">
        <v>29</v>
      </c>
      <c r="S133" s="154" t="str">
        <f t="shared" si="33"/>
        <v>0</v>
      </c>
      <c r="T133" s="154" t="s">
        <v>29</v>
      </c>
      <c r="U133" s="154" t="s">
        <v>29</v>
      </c>
      <c r="V133" s="154" t="str">
        <f t="shared" si="34"/>
        <v>0</v>
      </c>
      <c r="W133" s="154" t="s">
        <v>29</v>
      </c>
      <c r="X133" s="154" t="s">
        <v>29</v>
      </c>
      <c r="Y133" s="154" t="str">
        <f t="shared" si="35"/>
        <v>0</v>
      </c>
      <c r="Z133" s="154" t="s">
        <v>29</v>
      </c>
      <c r="AA133" s="154" t="s">
        <v>29</v>
      </c>
      <c r="AB133" s="154" t="str">
        <f t="shared" si="36"/>
        <v>0</v>
      </c>
      <c r="AC133" s="154" t="s">
        <v>29</v>
      </c>
      <c r="AD133" s="154" t="s">
        <v>29</v>
      </c>
      <c r="AE133" s="154" t="str">
        <f t="shared" si="37"/>
        <v>0</v>
      </c>
      <c r="AF133" s="154" t="s">
        <v>29</v>
      </c>
      <c r="AG133" s="154" t="s">
        <v>29</v>
      </c>
      <c r="AH133" s="154" t="str">
        <f t="shared" si="38"/>
        <v>0</v>
      </c>
      <c r="AI133" s="154" t="s">
        <v>29</v>
      </c>
      <c r="AJ133" s="154" t="s">
        <v>29</v>
      </c>
      <c r="AK133" s="154" t="str">
        <f t="shared" si="39"/>
        <v>0</v>
      </c>
      <c r="AL133" s="154" t="s">
        <v>29</v>
      </c>
      <c r="AM133" s="154" t="s">
        <v>29</v>
      </c>
      <c r="AN133" s="154" t="str">
        <f t="shared" si="40"/>
        <v>0</v>
      </c>
      <c r="AO133" s="154" t="s">
        <v>29</v>
      </c>
      <c r="AP133" s="154" t="s">
        <v>29</v>
      </c>
      <c r="AQ133" s="154" t="str">
        <f t="shared" si="41"/>
        <v>0</v>
      </c>
      <c r="AR133" s="154">
        <v>1</v>
      </c>
      <c r="AS133" s="154" t="s">
        <v>29</v>
      </c>
      <c r="AT133" s="154">
        <f t="shared" si="42"/>
        <v>1</v>
      </c>
      <c r="AU133" s="154" t="s">
        <v>29</v>
      </c>
      <c r="AV133" s="154" t="s">
        <v>29</v>
      </c>
      <c r="AW133" s="154" t="str">
        <f t="shared" si="43"/>
        <v>0</v>
      </c>
      <c r="AX133" s="154" t="s">
        <v>29</v>
      </c>
      <c r="AY133" s="154" t="s">
        <v>29</v>
      </c>
      <c r="AZ133" s="154" t="str">
        <f t="shared" si="44"/>
        <v>0</v>
      </c>
      <c r="BA133" s="154" t="s">
        <v>29</v>
      </c>
      <c r="BB133" s="154" t="s">
        <v>29</v>
      </c>
      <c r="BC133" s="154" t="str">
        <f t="shared" si="45"/>
        <v>0</v>
      </c>
      <c r="BD133" s="154" t="s">
        <v>29</v>
      </c>
      <c r="BE133" s="154" t="s">
        <v>29</v>
      </c>
      <c r="BF133" s="154" t="str">
        <f t="shared" si="46"/>
        <v>0</v>
      </c>
      <c r="BG133" s="154" t="s">
        <v>29</v>
      </c>
      <c r="BH133" s="154" t="s">
        <v>29</v>
      </c>
      <c r="BI133" s="154" t="str">
        <f t="shared" si="47"/>
        <v>0</v>
      </c>
      <c r="BJ133" s="154" t="s">
        <v>29</v>
      </c>
      <c r="BK133" s="154" t="s">
        <v>29</v>
      </c>
      <c r="BL133" s="154" t="str">
        <f t="shared" si="48"/>
        <v>0</v>
      </c>
      <c r="BM133" s="154" t="s">
        <v>29</v>
      </c>
      <c r="BN133" s="154" t="s">
        <v>29</v>
      </c>
      <c r="BO133" s="154" t="str">
        <f t="shared" si="49"/>
        <v>0</v>
      </c>
      <c r="BP133" s="154" t="s">
        <v>29</v>
      </c>
      <c r="BQ133" s="154" t="s">
        <v>29</v>
      </c>
      <c r="BR133" s="154" t="str">
        <f t="shared" si="50"/>
        <v>0</v>
      </c>
      <c r="BS133" s="154" t="s">
        <v>29</v>
      </c>
      <c r="BT133" s="154" t="s">
        <v>29</v>
      </c>
      <c r="BU133" s="154" t="str">
        <f t="shared" si="51"/>
        <v>0</v>
      </c>
      <c r="BV133" s="154" t="s">
        <v>29</v>
      </c>
      <c r="BW133" s="154" t="s">
        <v>29</v>
      </c>
      <c r="BX133" s="154" t="str">
        <f t="shared" si="52"/>
        <v>0</v>
      </c>
      <c r="BY133" s="154" t="s">
        <v>29</v>
      </c>
      <c r="BZ133" s="154" t="s">
        <v>29</v>
      </c>
      <c r="CA133" s="154" t="str">
        <f t="shared" si="53"/>
        <v>0</v>
      </c>
      <c r="CB133" s="154" t="s">
        <v>29</v>
      </c>
      <c r="CC133" s="154" t="s">
        <v>29</v>
      </c>
      <c r="CD133" s="154" t="str">
        <f t="shared" si="54"/>
        <v>0</v>
      </c>
      <c r="CE133" s="154" t="s">
        <v>29</v>
      </c>
      <c r="CF133" s="154" t="s">
        <v>29</v>
      </c>
      <c r="CG133" s="154" t="str">
        <f t="shared" si="55"/>
        <v>0</v>
      </c>
      <c r="CH133" s="154" t="s">
        <v>29</v>
      </c>
      <c r="CI133" s="154" t="s">
        <v>29</v>
      </c>
      <c r="CJ133" s="154" t="str">
        <f t="shared" si="56"/>
        <v>0</v>
      </c>
      <c r="CK133" s="154" t="s">
        <v>29</v>
      </c>
      <c r="CL133" s="154" t="s">
        <v>29</v>
      </c>
      <c r="CM133" s="154" t="str">
        <f t="shared" si="57"/>
        <v>0</v>
      </c>
      <c r="CN133" s="154" t="s">
        <v>29</v>
      </c>
      <c r="CO133" s="154" t="s">
        <v>29</v>
      </c>
      <c r="CP133" s="154" t="str">
        <f t="shared" si="58"/>
        <v>0</v>
      </c>
      <c r="CQ133" s="154">
        <v>2</v>
      </c>
      <c r="CR133" s="154">
        <v>1</v>
      </c>
      <c r="CS133" s="154">
        <f t="shared" si="59"/>
        <v>3</v>
      </c>
    </row>
    <row r="134" spans="1:97" ht="12.75" customHeight="1">
      <c r="A134" s="103">
        <v>25</v>
      </c>
      <c r="B134" s="130" t="s">
        <v>37</v>
      </c>
      <c r="C134" s="103">
        <v>6630</v>
      </c>
      <c r="D134" s="117" t="s">
        <v>94</v>
      </c>
      <c r="E134" s="121">
        <v>19735</v>
      </c>
      <c r="F134" s="121">
        <v>1</v>
      </c>
      <c r="G134" s="121" t="s">
        <v>96</v>
      </c>
      <c r="H134" s="154" t="s">
        <v>29</v>
      </c>
      <c r="I134" s="154">
        <v>1</v>
      </c>
      <c r="J134" s="154">
        <f t="shared" si="30"/>
        <v>1</v>
      </c>
      <c r="K134" s="154" t="s">
        <v>29</v>
      </c>
      <c r="L134" s="154">
        <v>1</v>
      </c>
      <c r="M134" s="154">
        <f t="shared" si="31"/>
        <v>1</v>
      </c>
      <c r="N134" s="154">
        <v>1</v>
      </c>
      <c r="O134" s="154" t="s">
        <v>29</v>
      </c>
      <c r="P134" s="154">
        <f t="shared" si="32"/>
        <v>1</v>
      </c>
      <c r="Q134" s="154" t="s">
        <v>29</v>
      </c>
      <c r="R134" s="154" t="s">
        <v>29</v>
      </c>
      <c r="S134" s="154" t="str">
        <f t="shared" si="33"/>
        <v>0</v>
      </c>
      <c r="T134" s="154" t="s">
        <v>29</v>
      </c>
      <c r="U134" s="154" t="s">
        <v>29</v>
      </c>
      <c r="V134" s="154" t="str">
        <f t="shared" si="34"/>
        <v>0</v>
      </c>
      <c r="W134" s="154" t="s">
        <v>29</v>
      </c>
      <c r="X134" s="154" t="s">
        <v>29</v>
      </c>
      <c r="Y134" s="154" t="str">
        <f t="shared" si="35"/>
        <v>0</v>
      </c>
      <c r="Z134" s="154" t="s">
        <v>29</v>
      </c>
      <c r="AA134" s="154" t="s">
        <v>29</v>
      </c>
      <c r="AB134" s="154" t="str">
        <f t="shared" si="36"/>
        <v>0</v>
      </c>
      <c r="AC134" s="154" t="s">
        <v>29</v>
      </c>
      <c r="AD134" s="154" t="s">
        <v>29</v>
      </c>
      <c r="AE134" s="154" t="str">
        <f t="shared" si="37"/>
        <v>0</v>
      </c>
      <c r="AF134" s="154" t="s">
        <v>29</v>
      </c>
      <c r="AG134" s="154" t="s">
        <v>29</v>
      </c>
      <c r="AH134" s="154" t="str">
        <f t="shared" si="38"/>
        <v>0</v>
      </c>
      <c r="AI134" s="154" t="s">
        <v>29</v>
      </c>
      <c r="AJ134" s="154" t="s">
        <v>29</v>
      </c>
      <c r="AK134" s="154" t="str">
        <f t="shared" si="39"/>
        <v>0</v>
      </c>
      <c r="AL134" s="154" t="s">
        <v>29</v>
      </c>
      <c r="AM134" s="154" t="s">
        <v>29</v>
      </c>
      <c r="AN134" s="154" t="str">
        <f t="shared" si="40"/>
        <v>0</v>
      </c>
      <c r="AO134" s="154" t="s">
        <v>29</v>
      </c>
      <c r="AP134" s="154" t="s">
        <v>29</v>
      </c>
      <c r="AQ134" s="154" t="str">
        <f t="shared" si="41"/>
        <v>0</v>
      </c>
      <c r="AR134" s="154" t="s">
        <v>29</v>
      </c>
      <c r="AS134" s="154" t="s">
        <v>29</v>
      </c>
      <c r="AT134" s="154" t="str">
        <f t="shared" si="42"/>
        <v>0</v>
      </c>
      <c r="AU134" s="154" t="s">
        <v>29</v>
      </c>
      <c r="AV134" s="154" t="s">
        <v>29</v>
      </c>
      <c r="AW134" s="154" t="str">
        <f t="shared" si="43"/>
        <v>0</v>
      </c>
      <c r="AX134" s="154" t="s">
        <v>29</v>
      </c>
      <c r="AY134" s="154" t="s">
        <v>29</v>
      </c>
      <c r="AZ134" s="154" t="str">
        <f t="shared" si="44"/>
        <v>0</v>
      </c>
      <c r="BA134" s="154" t="s">
        <v>29</v>
      </c>
      <c r="BB134" s="154" t="s">
        <v>29</v>
      </c>
      <c r="BC134" s="154" t="str">
        <f t="shared" si="45"/>
        <v>0</v>
      </c>
      <c r="BD134" s="154" t="s">
        <v>29</v>
      </c>
      <c r="BE134" s="154" t="s">
        <v>29</v>
      </c>
      <c r="BF134" s="154" t="str">
        <f t="shared" si="46"/>
        <v>0</v>
      </c>
      <c r="BG134" s="154" t="s">
        <v>29</v>
      </c>
      <c r="BH134" s="154" t="s">
        <v>29</v>
      </c>
      <c r="BI134" s="154" t="str">
        <f t="shared" si="47"/>
        <v>0</v>
      </c>
      <c r="BJ134" s="154" t="s">
        <v>29</v>
      </c>
      <c r="BK134" s="154" t="s">
        <v>29</v>
      </c>
      <c r="BL134" s="154" t="str">
        <f t="shared" si="48"/>
        <v>0</v>
      </c>
      <c r="BM134" s="154" t="s">
        <v>29</v>
      </c>
      <c r="BN134" s="154" t="s">
        <v>29</v>
      </c>
      <c r="BO134" s="154" t="str">
        <f t="shared" si="49"/>
        <v>0</v>
      </c>
      <c r="BP134" s="154" t="s">
        <v>29</v>
      </c>
      <c r="BQ134" s="154" t="s">
        <v>29</v>
      </c>
      <c r="BR134" s="154" t="str">
        <f t="shared" si="50"/>
        <v>0</v>
      </c>
      <c r="BS134" s="154" t="s">
        <v>29</v>
      </c>
      <c r="BT134" s="154" t="s">
        <v>29</v>
      </c>
      <c r="BU134" s="154" t="str">
        <f t="shared" si="51"/>
        <v>0</v>
      </c>
      <c r="BV134" s="154" t="s">
        <v>29</v>
      </c>
      <c r="BW134" s="154" t="s">
        <v>29</v>
      </c>
      <c r="BX134" s="154" t="str">
        <f t="shared" si="52"/>
        <v>0</v>
      </c>
      <c r="BY134" s="154" t="s">
        <v>29</v>
      </c>
      <c r="BZ134" s="154" t="s">
        <v>29</v>
      </c>
      <c r="CA134" s="154" t="str">
        <f t="shared" si="53"/>
        <v>0</v>
      </c>
      <c r="CB134" s="154" t="s">
        <v>29</v>
      </c>
      <c r="CC134" s="154" t="s">
        <v>29</v>
      </c>
      <c r="CD134" s="154" t="str">
        <f t="shared" si="54"/>
        <v>0</v>
      </c>
      <c r="CE134" s="154" t="s">
        <v>29</v>
      </c>
      <c r="CF134" s="154" t="s">
        <v>29</v>
      </c>
      <c r="CG134" s="154" t="str">
        <f t="shared" si="55"/>
        <v>0</v>
      </c>
      <c r="CH134" s="154" t="s">
        <v>29</v>
      </c>
      <c r="CI134" s="154" t="s">
        <v>29</v>
      </c>
      <c r="CJ134" s="154" t="str">
        <f t="shared" si="56"/>
        <v>0</v>
      </c>
      <c r="CK134" s="154" t="s">
        <v>29</v>
      </c>
      <c r="CL134" s="154" t="s">
        <v>29</v>
      </c>
      <c r="CM134" s="154" t="str">
        <f t="shared" si="57"/>
        <v>0</v>
      </c>
      <c r="CN134" s="154" t="s">
        <v>29</v>
      </c>
      <c r="CO134" s="154" t="s">
        <v>29</v>
      </c>
      <c r="CP134" s="154" t="str">
        <f t="shared" si="58"/>
        <v>0</v>
      </c>
      <c r="CQ134" s="154">
        <v>1</v>
      </c>
      <c r="CR134" s="154">
        <v>2</v>
      </c>
      <c r="CS134" s="154">
        <f t="shared" si="59"/>
        <v>3</v>
      </c>
    </row>
    <row r="135" spans="1:97" ht="12.75" customHeight="1">
      <c r="A135" s="103">
        <v>25</v>
      </c>
      <c r="B135" s="130" t="s">
        <v>37</v>
      </c>
      <c r="C135" s="103">
        <v>6631</v>
      </c>
      <c r="D135" s="117" t="s">
        <v>200</v>
      </c>
      <c r="E135" s="121">
        <v>17225</v>
      </c>
      <c r="F135" s="121">
        <v>1</v>
      </c>
      <c r="G135" s="121" t="s">
        <v>96</v>
      </c>
      <c r="H135" s="154" t="s">
        <v>29</v>
      </c>
      <c r="I135" s="154" t="s">
        <v>29</v>
      </c>
      <c r="J135" s="154" t="str">
        <f t="shared" si="30"/>
        <v>0</v>
      </c>
      <c r="K135" s="154">
        <v>1</v>
      </c>
      <c r="L135" s="154" t="s">
        <v>29</v>
      </c>
      <c r="M135" s="154">
        <f t="shared" si="31"/>
        <v>1</v>
      </c>
      <c r="N135" s="154" t="s">
        <v>29</v>
      </c>
      <c r="O135" s="154">
        <v>1</v>
      </c>
      <c r="P135" s="154">
        <f t="shared" si="32"/>
        <v>1</v>
      </c>
      <c r="Q135" s="154" t="s">
        <v>29</v>
      </c>
      <c r="R135" s="154" t="s">
        <v>29</v>
      </c>
      <c r="S135" s="154" t="str">
        <f t="shared" si="33"/>
        <v>0</v>
      </c>
      <c r="T135" s="154" t="s">
        <v>29</v>
      </c>
      <c r="U135" s="154" t="s">
        <v>29</v>
      </c>
      <c r="V135" s="154" t="str">
        <f t="shared" si="34"/>
        <v>0</v>
      </c>
      <c r="W135" s="154" t="s">
        <v>29</v>
      </c>
      <c r="X135" s="154">
        <v>1</v>
      </c>
      <c r="Y135" s="154">
        <f t="shared" si="35"/>
        <v>1</v>
      </c>
      <c r="Z135" s="154" t="s">
        <v>29</v>
      </c>
      <c r="AA135" s="154" t="s">
        <v>29</v>
      </c>
      <c r="AB135" s="154" t="str">
        <f t="shared" si="36"/>
        <v>0</v>
      </c>
      <c r="AC135" s="154" t="s">
        <v>29</v>
      </c>
      <c r="AD135" s="154" t="s">
        <v>29</v>
      </c>
      <c r="AE135" s="154" t="str">
        <f t="shared" si="37"/>
        <v>0</v>
      </c>
      <c r="AF135" s="154" t="s">
        <v>29</v>
      </c>
      <c r="AG135" s="154" t="s">
        <v>29</v>
      </c>
      <c r="AH135" s="154" t="str">
        <f t="shared" si="38"/>
        <v>0</v>
      </c>
      <c r="AI135" s="154" t="s">
        <v>29</v>
      </c>
      <c r="AJ135" s="154" t="s">
        <v>29</v>
      </c>
      <c r="AK135" s="154" t="str">
        <f t="shared" si="39"/>
        <v>0</v>
      </c>
      <c r="AL135" s="154" t="s">
        <v>29</v>
      </c>
      <c r="AM135" s="154" t="s">
        <v>29</v>
      </c>
      <c r="AN135" s="154" t="str">
        <f t="shared" si="40"/>
        <v>0</v>
      </c>
      <c r="AO135" s="154" t="s">
        <v>29</v>
      </c>
      <c r="AP135" s="154" t="s">
        <v>29</v>
      </c>
      <c r="AQ135" s="154" t="str">
        <f t="shared" si="41"/>
        <v>0</v>
      </c>
      <c r="AR135" s="154" t="s">
        <v>29</v>
      </c>
      <c r="AS135" s="154" t="s">
        <v>29</v>
      </c>
      <c r="AT135" s="154" t="str">
        <f t="shared" si="42"/>
        <v>0</v>
      </c>
      <c r="AU135" s="154" t="s">
        <v>29</v>
      </c>
      <c r="AV135" s="154" t="s">
        <v>29</v>
      </c>
      <c r="AW135" s="154" t="str">
        <f t="shared" si="43"/>
        <v>0</v>
      </c>
      <c r="AX135" s="154" t="s">
        <v>29</v>
      </c>
      <c r="AY135" s="154" t="s">
        <v>29</v>
      </c>
      <c r="AZ135" s="154" t="str">
        <f t="shared" si="44"/>
        <v>0</v>
      </c>
      <c r="BA135" s="154" t="s">
        <v>29</v>
      </c>
      <c r="BB135" s="154" t="s">
        <v>29</v>
      </c>
      <c r="BC135" s="154" t="str">
        <f t="shared" si="45"/>
        <v>0</v>
      </c>
      <c r="BD135" s="154" t="s">
        <v>29</v>
      </c>
      <c r="BE135" s="154" t="s">
        <v>29</v>
      </c>
      <c r="BF135" s="154" t="str">
        <f t="shared" si="46"/>
        <v>0</v>
      </c>
      <c r="BG135" s="154" t="s">
        <v>29</v>
      </c>
      <c r="BH135" s="154" t="s">
        <v>29</v>
      </c>
      <c r="BI135" s="154" t="str">
        <f t="shared" si="47"/>
        <v>0</v>
      </c>
      <c r="BJ135" s="154" t="s">
        <v>29</v>
      </c>
      <c r="BK135" s="154" t="s">
        <v>29</v>
      </c>
      <c r="BL135" s="154" t="str">
        <f t="shared" si="48"/>
        <v>0</v>
      </c>
      <c r="BM135" s="154" t="s">
        <v>29</v>
      </c>
      <c r="BN135" s="154" t="s">
        <v>29</v>
      </c>
      <c r="BO135" s="154" t="str">
        <f t="shared" si="49"/>
        <v>0</v>
      </c>
      <c r="BP135" s="154" t="s">
        <v>29</v>
      </c>
      <c r="BQ135" s="154" t="s">
        <v>29</v>
      </c>
      <c r="BR135" s="154" t="str">
        <f t="shared" si="50"/>
        <v>0</v>
      </c>
      <c r="BS135" s="154" t="s">
        <v>29</v>
      </c>
      <c r="BT135" s="154" t="s">
        <v>29</v>
      </c>
      <c r="BU135" s="154" t="str">
        <f t="shared" si="51"/>
        <v>0</v>
      </c>
      <c r="BV135" s="154" t="s">
        <v>29</v>
      </c>
      <c r="BW135" s="154" t="s">
        <v>29</v>
      </c>
      <c r="BX135" s="154" t="str">
        <f t="shared" si="52"/>
        <v>0</v>
      </c>
      <c r="BY135" s="154" t="s">
        <v>29</v>
      </c>
      <c r="BZ135" s="154" t="s">
        <v>29</v>
      </c>
      <c r="CA135" s="154" t="str">
        <f t="shared" si="53"/>
        <v>0</v>
      </c>
      <c r="CB135" s="154" t="s">
        <v>29</v>
      </c>
      <c r="CC135" s="154" t="s">
        <v>29</v>
      </c>
      <c r="CD135" s="154" t="str">
        <f t="shared" si="54"/>
        <v>0</v>
      </c>
      <c r="CE135" s="154" t="s">
        <v>29</v>
      </c>
      <c r="CF135" s="154" t="s">
        <v>29</v>
      </c>
      <c r="CG135" s="154" t="str">
        <f t="shared" si="55"/>
        <v>0</v>
      </c>
      <c r="CH135" s="154" t="s">
        <v>29</v>
      </c>
      <c r="CI135" s="154" t="s">
        <v>29</v>
      </c>
      <c r="CJ135" s="154" t="str">
        <f t="shared" si="56"/>
        <v>0</v>
      </c>
      <c r="CK135" s="154" t="s">
        <v>29</v>
      </c>
      <c r="CL135" s="154" t="s">
        <v>29</v>
      </c>
      <c r="CM135" s="154" t="str">
        <f t="shared" si="57"/>
        <v>0</v>
      </c>
      <c r="CN135" s="154" t="s">
        <v>29</v>
      </c>
      <c r="CO135" s="154" t="s">
        <v>29</v>
      </c>
      <c r="CP135" s="154" t="str">
        <f t="shared" si="58"/>
        <v>0</v>
      </c>
      <c r="CQ135" s="154">
        <v>1</v>
      </c>
      <c r="CR135" s="154">
        <v>2</v>
      </c>
      <c r="CS135" s="154">
        <f t="shared" si="59"/>
        <v>3</v>
      </c>
    </row>
    <row r="136" spans="1:97" ht="12.75" customHeight="1">
      <c r="A136" s="103">
        <v>25</v>
      </c>
      <c r="B136" s="130" t="s">
        <v>37</v>
      </c>
      <c r="C136" s="103">
        <v>6640</v>
      </c>
      <c r="D136" s="117" t="s">
        <v>202</v>
      </c>
      <c r="E136" s="121">
        <v>13154</v>
      </c>
      <c r="F136" s="121">
        <v>1</v>
      </c>
      <c r="G136" s="121" t="s">
        <v>96</v>
      </c>
      <c r="H136" s="154" t="s">
        <v>29</v>
      </c>
      <c r="I136" s="154">
        <v>1</v>
      </c>
      <c r="J136" s="154">
        <f t="shared" si="30"/>
        <v>1</v>
      </c>
      <c r="K136" s="154" t="s">
        <v>29</v>
      </c>
      <c r="L136" s="154">
        <v>1</v>
      </c>
      <c r="M136" s="154">
        <f t="shared" si="31"/>
        <v>1</v>
      </c>
      <c r="N136" s="154" t="s">
        <v>29</v>
      </c>
      <c r="O136" s="154" t="s">
        <v>29</v>
      </c>
      <c r="P136" s="154" t="str">
        <f t="shared" si="32"/>
        <v>0</v>
      </c>
      <c r="Q136" s="154" t="s">
        <v>29</v>
      </c>
      <c r="R136" s="154" t="s">
        <v>29</v>
      </c>
      <c r="S136" s="154" t="str">
        <f t="shared" si="33"/>
        <v>0</v>
      </c>
      <c r="T136" s="154" t="s">
        <v>29</v>
      </c>
      <c r="U136" s="154" t="s">
        <v>29</v>
      </c>
      <c r="V136" s="154" t="str">
        <f t="shared" si="34"/>
        <v>0</v>
      </c>
      <c r="W136" s="154">
        <v>1</v>
      </c>
      <c r="X136" s="154" t="s">
        <v>29</v>
      </c>
      <c r="Y136" s="154">
        <f t="shared" si="35"/>
        <v>1</v>
      </c>
      <c r="Z136" s="154" t="s">
        <v>29</v>
      </c>
      <c r="AA136" s="154" t="s">
        <v>29</v>
      </c>
      <c r="AB136" s="154" t="str">
        <f t="shared" si="36"/>
        <v>0</v>
      </c>
      <c r="AC136" s="154" t="s">
        <v>29</v>
      </c>
      <c r="AD136" s="154" t="s">
        <v>29</v>
      </c>
      <c r="AE136" s="154" t="str">
        <f t="shared" si="37"/>
        <v>0</v>
      </c>
      <c r="AF136" s="154" t="s">
        <v>29</v>
      </c>
      <c r="AG136" s="154" t="s">
        <v>29</v>
      </c>
      <c r="AH136" s="154" t="str">
        <f t="shared" si="38"/>
        <v>0</v>
      </c>
      <c r="AI136" s="154" t="s">
        <v>29</v>
      </c>
      <c r="AJ136" s="154" t="s">
        <v>29</v>
      </c>
      <c r="AK136" s="154" t="str">
        <f t="shared" si="39"/>
        <v>0</v>
      </c>
      <c r="AL136" s="154" t="s">
        <v>29</v>
      </c>
      <c r="AM136" s="154" t="s">
        <v>29</v>
      </c>
      <c r="AN136" s="154" t="str">
        <f t="shared" si="40"/>
        <v>0</v>
      </c>
      <c r="AO136" s="154" t="s">
        <v>29</v>
      </c>
      <c r="AP136" s="154" t="s">
        <v>29</v>
      </c>
      <c r="AQ136" s="154" t="str">
        <f t="shared" si="41"/>
        <v>0</v>
      </c>
      <c r="AR136" s="154" t="s">
        <v>29</v>
      </c>
      <c r="AS136" s="154" t="s">
        <v>29</v>
      </c>
      <c r="AT136" s="154" t="str">
        <f t="shared" si="42"/>
        <v>0</v>
      </c>
      <c r="AU136" s="154" t="s">
        <v>29</v>
      </c>
      <c r="AV136" s="154" t="s">
        <v>29</v>
      </c>
      <c r="AW136" s="154" t="str">
        <f t="shared" si="43"/>
        <v>0</v>
      </c>
      <c r="AX136" s="154" t="s">
        <v>29</v>
      </c>
      <c r="AY136" s="154" t="s">
        <v>29</v>
      </c>
      <c r="AZ136" s="154" t="str">
        <f t="shared" si="44"/>
        <v>0</v>
      </c>
      <c r="BA136" s="154" t="s">
        <v>29</v>
      </c>
      <c r="BB136" s="154" t="s">
        <v>29</v>
      </c>
      <c r="BC136" s="154" t="str">
        <f t="shared" si="45"/>
        <v>0</v>
      </c>
      <c r="BD136" s="154" t="s">
        <v>29</v>
      </c>
      <c r="BE136" s="154" t="s">
        <v>29</v>
      </c>
      <c r="BF136" s="154" t="str">
        <f t="shared" si="46"/>
        <v>0</v>
      </c>
      <c r="BG136" s="154" t="s">
        <v>29</v>
      </c>
      <c r="BH136" s="154" t="s">
        <v>29</v>
      </c>
      <c r="BI136" s="154" t="str">
        <f t="shared" si="47"/>
        <v>0</v>
      </c>
      <c r="BJ136" s="154" t="s">
        <v>29</v>
      </c>
      <c r="BK136" s="154" t="s">
        <v>29</v>
      </c>
      <c r="BL136" s="154" t="str">
        <f t="shared" si="48"/>
        <v>0</v>
      </c>
      <c r="BM136" s="154" t="s">
        <v>29</v>
      </c>
      <c r="BN136" s="154" t="s">
        <v>29</v>
      </c>
      <c r="BO136" s="154" t="str">
        <f t="shared" si="49"/>
        <v>0</v>
      </c>
      <c r="BP136" s="154" t="s">
        <v>29</v>
      </c>
      <c r="BQ136" s="154" t="s">
        <v>29</v>
      </c>
      <c r="BR136" s="154" t="str">
        <f t="shared" si="50"/>
        <v>0</v>
      </c>
      <c r="BS136" s="154" t="s">
        <v>29</v>
      </c>
      <c r="BT136" s="154" t="s">
        <v>29</v>
      </c>
      <c r="BU136" s="154" t="str">
        <f t="shared" si="51"/>
        <v>0</v>
      </c>
      <c r="BV136" s="154" t="s">
        <v>29</v>
      </c>
      <c r="BW136" s="154" t="s">
        <v>29</v>
      </c>
      <c r="BX136" s="154" t="str">
        <f t="shared" si="52"/>
        <v>0</v>
      </c>
      <c r="BY136" s="154" t="s">
        <v>29</v>
      </c>
      <c r="BZ136" s="154" t="s">
        <v>29</v>
      </c>
      <c r="CA136" s="154" t="str">
        <f t="shared" si="53"/>
        <v>0</v>
      </c>
      <c r="CB136" s="154" t="s">
        <v>29</v>
      </c>
      <c r="CC136" s="154" t="s">
        <v>29</v>
      </c>
      <c r="CD136" s="154" t="str">
        <f t="shared" si="54"/>
        <v>0</v>
      </c>
      <c r="CE136" s="154" t="s">
        <v>29</v>
      </c>
      <c r="CF136" s="154" t="s">
        <v>29</v>
      </c>
      <c r="CG136" s="154" t="str">
        <f t="shared" si="55"/>
        <v>0</v>
      </c>
      <c r="CH136" s="154" t="s">
        <v>29</v>
      </c>
      <c r="CI136" s="154" t="s">
        <v>29</v>
      </c>
      <c r="CJ136" s="154" t="str">
        <f t="shared" si="56"/>
        <v>0</v>
      </c>
      <c r="CK136" s="154" t="s">
        <v>29</v>
      </c>
      <c r="CL136" s="154" t="s">
        <v>29</v>
      </c>
      <c r="CM136" s="154" t="str">
        <f t="shared" si="57"/>
        <v>0</v>
      </c>
      <c r="CN136" s="154" t="s">
        <v>29</v>
      </c>
      <c r="CO136" s="154" t="s">
        <v>29</v>
      </c>
      <c r="CP136" s="154" t="str">
        <f t="shared" si="58"/>
        <v>0</v>
      </c>
      <c r="CQ136" s="154">
        <v>1</v>
      </c>
      <c r="CR136" s="154">
        <v>2</v>
      </c>
      <c r="CS136" s="154">
        <f t="shared" si="59"/>
        <v>3</v>
      </c>
    </row>
    <row r="137" spans="1:97" ht="12.75" customHeight="1">
      <c r="A137" s="103">
        <v>25</v>
      </c>
      <c r="B137" s="130" t="s">
        <v>37</v>
      </c>
      <c r="C137" s="103">
        <v>6644</v>
      </c>
      <c r="D137" s="117" t="s">
        <v>203</v>
      </c>
      <c r="E137" s="121">
        <v>11567</v>
      </c>
      <c r="F137" s="121">
        <v>1</v>
      </c>
      <c r="G137" s="121" t="s">
        <v>96</v>
      </c>
      <c r="H137" s="154" t="s">
        <v>29</v>
      </c>
      <c r="I137" s="154">
        <v>1</v>
      </c>
      <c r="J137" s="154">
        <f t="shared" si="30"/>
        <v>1</v>
      </c>
      <c r="K137" s="154">
        <v>1</v>
      </c>
      <c r="L137" s="154" t="s">
        <v>29</v>
      </c>
      <c r="M137" s="154">
        <f t="shared" si="31"/>
        <v>1</v>
      </c>
      <c r="N137" s="154" t="s">
        <v>29</v>
      </c>
      <c r="O137" s="154" t="s">
        <v>29</v>
      </c>
      <c r="P137" s="154" t="str">
        <f t="shared" si="32"/>
        <v>0</v>
      </c>
      <c r="Q137" s="154" t="s">
        <v>29</v>
      </c>
      <c r="R137" s="154" t="s">
        <v>29</v>
      </c>
      <c r="S137" s="154" t="str">
        <f t="shared" si="33"/>
        <v>0</v>
      </c>
      <c r="T137" s="154" t="s">
        <v>29</v>
      </c>
      <c r="U137" s="154" t="s">
        <v>29</v>
      </c>
      <c r="V137" s="154" t="str">
        <f t="shared" si="34"/>
        <v>0</v>
      </c>
      <c r="W137" s="154" t="s">
        <v>29</v>
      </c>
      <c r="X137" s="154">
        <v>1</v>
      </c>
      <c r="Y137" s="154">
        <f t="shared" si="35"/>
        <v>1</v>
      </c>
      <c r="Z137" s="154" t="s">
        <v>29</v>
      </c>
      <c r="AA137" s="154" t="s">
        <v>29</v>
      </c>
      <c r="AB137" s="154" t="str">
        <f t="shared" si="36"/>
        <v>0</v>
      </c>
      <c r="AC137" s="154" t="s">
        <v>29</v>
      </c>
      <c r="AD137" s="154" t="s">
        <v>29</v>
      </c>
      <c r="AE137" s="154" t="str">
        <f t="shared" si="37"/>
        <v>0</v>
      </c>
      <c r="AF137" s="154" t="s">
        <v>29</v>
      </c>
      <c r="AG137" s="154" t="s">
        <v>29</v>
      </c>
      <c r="AH137" s="154" t="str">
        <f t="shared" si="38"/>
        <v>0</v>
      </c>
      <c r="AI137" s="154" t="s">
        <v>29</v>
      </c>
      <c r="AJ137" s="154" t="s">
        <v>29</v>
      </c>
      <c r="AK137" s="154" t="str">
        <f t="shared" si="39"/>
        <v>0</v>
      </c>
      <c r="AL137" s="154" t="s">
        <v>29</v>
      </c>
      <c r="AM137" s="154" t="s">
        <v>29</v>
      </c>
      <c r="AN137" s="154" t="str">
        <f t="shared" si="40"/>
        <v>0</v>
      </c>
      <c r="AO137" s="154" t="s">
        <v>29</v>
      </c>
      <c r="AP137" s="154" t="s">
        <v>29</v>
      </c>
      <c r="AQ137" s="154" t="str">
        <f t="shared" si="41"/>
        <v>0</v>
      </c>
      <c r="AR137" s="154" t="s">
        <v>29</v>
      </c>
      <c r="AS137" s="154" t="s">
        <v>29</v>
      </c>
      <c r="AT137" s="154" t="str">
        <f t="shared" si="42"/>
        <v>0</v>
      </c>
      <c r="AU137" s="154" t="s">
        <v>29</v>
      </c>
      <c r="AV137" s="154" t="s">
        <v>29</v>
      </c>
      <c r="AW137" s="154" t="str">
        <f t="shared" si="43"/>
        <v>0</v>
      </c>
      <c r="AX137" s="154" t="s">
        <v>29</v>
      </c>
      <c r="AY137" s="154" t="s">
        <v>29</v>
      </c>
      <c r="AZ137" s="154" t="str">
        <f t="shared" si="44"/>
        <v>0</v>
      </c>
      <c r="BA137" s="154" t="s">
        <v>29</v>
      </c>
      <c r="BB137" s="154" t="s">
        <v>29</v>
      </c>
      <c r="BC137" s="154" t="str">
        <f t="shared" si="45"/>
        <v>0</v>
      </c>
      <c r="BD137" s="154" t="s">
        <v>29</v>
      </c>
      <c r="BE137" s="154" t="s">
        <v>29</v>
      </c>
      <c r="BF137" s="154" t="str">
        <f t="shared" si="46"/>
        <v>0</v>
      </c>
      <c r="BG137" s="154" t="s">
        <v>29</v>
      </c>
      <c r="BH137" s="154" t="s">
        <v>29</v>
      </c>
      <c r="BI137" s="154" t="str">
        <f t="shared" si="47"/>
        <v>0</v>
      </c>
      <c r="BJ137" s="154" t="s">
        <v>29</v>
      </c>
      <c r="BK137" s="154" t="s">
        <v>29</v>
      </c>
      <c r="BL137" s="154" t="str">
        <f t="shared" si="48"/>
        <v>0</v>
      </c>
      <c r="BM137" s="154" t="s">
        <v>29</v>
      </c>
      <c r="BN137" s="154" t="s">
        <v>29</v>
      </c>
      <c r="BO137" s="154" t="str">
        <f t="shared" si="49"/>
        <v>0</v>
      </c>
      <c r="BP137" s="154" t="s">
        <v>29</v>
      </c>
      <c r="BQ137" s="154" t="s">
        <v>29</v>
      </c>
      <c r="BR137" s="154" t="str">
        <f t="shared" si="50"/>
        <v>0</v>
      </c>
      <c r="BS137" s="154" t="s">
        <v>29</v>
      </c>
      <c r="BT137" s="154" t="s">
        <v>29</v>
      </c>
      <c r="BU137" s="154" t="str">
        <f t="shared" si="51"/>
        <v>0</v>
      </c>
      <c r="BV137" s="154" t="s">
        <v>29</v>
      </c>
      <c r="BW137" s="154" t="s">
        <v>29</v>
      </c>
      <c r="BX137" s="154" t="str">
        <f t="shared" si="52"/>
        <v>0</v>
      </c>
      <c r="BY137" s="154" t="s">
        <v>29</v>
      </c>
      <c r="BZ137" s="154" t="s">
        <v>29</v>
      </c>
      <c r="CA137" s="154" t="str">
        <f t="shared" si="53"/>
        <v>0</v>
      </c>
      <c r="CB137" s="154" t="s">
        <v>29</v>
      </c>
      <c r="CC137" s="154" t="s">
        <v>29</v>
      </c>
      <c r="CD137" s="154" t="str">
        <f t="shared" si="54"/>
        <v>0</v>
      </c>
      <c r="CE137" s="154" t="s">
        <v>29</v>
      </c>
      <c r="CF137" s="154" t="s">
        <v>29</v>
      </c>
      <c r="CG137" s="154" t="str">
        <f t="shared" si="55"/>
        <v>0</v>
      </c>
      <c r="CH137" s="154" t="s">
        <v>29</v>
      </c>
      <c r="CI137" s="154" t="s">
        <v>29</v>
      </c>
      <c r="CJ137" s="154" t="str">
        <f t="shared" si="56"/>
        <v>0</v>
      </c>
      <c r="CK137" s="154" t="s">
        <v>29</v>
      </c>
      <c r="CL137" s="154" t="s">
        <v>29</v>
      </c>
      <c r="CM137" s="154" t="str">
        <f t="shared" si="57"/>
        <v>0</v>
      </c>
      <c r="CN137" s="154" t="s">
        <v>29</v>
      </c>
      <c r="CO137" s="154" t="s">
        <v>29</v>
      </c>
      <c r="CP137" s="154" t="str">
        <f t="shared" si="58"/>
        <v>0</v>
      </c>
      <c r="CQ137" s="154">
        <v>1</v>
      </c>
      <c r="CR137" s="154">
        <v>2</v>
      </c>
      <c r="CS137" s="154">
        <f t="shared" si="59"/>
        <v>3</v>
      </c>
    </row>
    <row r="138" spans="1:97" ht="12.75" customHeight="1">
      <c r="A138" s="107">
        <v>26</v>
      </c>
      <c r="B138" s="136" t="s">
        <v>204</v>
      </c>
      <c r="C138" s="107">
        <v>6711</v>
      </c>
      <c r="D138" s="116" t="s">
        <v>205</v>
      </c>
      <c r="E138" s="127">
        <v>11308</v>
      </c>
      <c r="F138" s="127">
        <v>1</v>
      </c>
      <c r="G138" s="127" t="s">
        <v>96</v>
      </c>
      <c r="H138" s="157">
        <v>1</v>
      </c>
      <c r="I138" s="157" t="s">
        <v>29</v>
      </c>
      <c r="J138" s="157">
        <f t="shared" ref="J138:J139" si="60">IF(OR(ISNUMBER(I138),ISNUMBER(H138)),SUM(H138:I138),"0")</f>
        <v>1</v>
      </c>
      <c r="K138" s="157">
        <v>1</v>
      </c>
      <c r="L138" s="157" t="s">
        <v>29</v>
      </c>
      <c r="M138" s="157">
        <f t="shared" ref="M138:M139" si="61">IF(OR(ISNUMBER(L138),ISNUMBER(K138)),SUM(K138:L138),"0")</f>
        <v>1</v>
      </c>
      <c r="N138" s="157">
        <v>1</v>
      </c>
      <c r="O138" s="157">
        <v>2</v>
      </c>
      <c r="P138" s="157">
        <f t="shared" ref="P138:P139" si="62">IF(OR(ISNUMBER(O138),ISNUMBER(N138)),SUM(N138:O138),"0")</f>
        <v>3</v>
      </c>
      <c r="Q138" s="157" t="s">
        <v>29</v>
      </c>
      <c r="R138" s="157" t="s">
        <v>29</v>
      </c>
      <c r="S138" s="157" t="str">
        <f t="shared" ref="S138:S139" si="63">IF(OR(ISNUMBER(R138),ISNUMBER(Q138)),SUM(Q138:R138),"0")</f>
        <v>0</v>
      </c>
      <c r="T138" s="157" t="s">
        <v>29</v>
      </c>
      <c r="U138" s="157" t="s">
        <v>29</v>
      </c>
      <c r="V138" s="157" t="str">
        <f t="shared" ref="V138:V139" si="64">IF(OR(ISNUMBER(U138),ISNUMBER(T138)),SUM(T138:U138),"0")</f>
        <v>0</v>
      </c>
      <c r="W138" s="157" t="s">
        <v>29</v>
      </c>
      <c r="X138" s="157" t="s">
        <v>29</v>
      </c>
      <c r="Y138" s="157" t="str">
        <f t="shared" ref="Y138:Y139" si="65">IF(OR(ISNUMBER(X138),ISNUMBER(W138)),SUM(W138:X138),"0")</f>
        <v>0</v>
      </c>
      <c r="Z138" s="157" t="s">
        <v>29</v>
      </c>
      <c r="AA138" s="157" t="s">
        <v>29</v>
      </c>
      <c r="AB138" s="157" t="str">
        <f t="shared" ref="AB138:AB139" si="66">IF(OR(ISNUMBER(AA138),ISNUMBER(Z138)),SUM(Z138:AA138),"0")</f>
        <v>0</v>
      </c>
      <c r="AC138" s="157" t="s">
        <v>29</v>
      </c>
      <c r="AD138" s="157" t="s">
        <v>29</v>
      </c>
      <c r="AE138" s="157" t="str">
        <f t="shared" ref="AE138:AE139" si="67">IF(OR(ISNUMBER(AD138),ISNUMBER(AC138)),SUM(AC138:AD138),"0")</f>
        <v>0</v>
      </c>
      <c r="AF138" s="157" t="s">
        <v>29</v>
      </c>
      <c r="AG138" s="157" t="s">
        <v>29</v>
      </c>
      <c r="AH138" s="157" t="str">
        <f t="shared" ref="AH138:AH139" si="68">IF(OR(ISNUMBER(AG138),ISNUMBER(AF138)),SUM(AF138:AG138),"0")</f>
        <v>0</v>
      </c>
      <c r="AI138" s="157" t="s">
        <v>29</v>
      </c>
      <c r="AJ138" s="157" t="s">
        <v>29</v>
      </c>
      <c r="AK138" s="157" t="str">
        <f t="shared" ref="AK138:AK139" si="69">IF(OR(ISNUMBER(AJ138),ISNUMBER(AI138)),SUM(AI138:AJ138),"0")</f>
        <v>0</v>
      </c>
      <c r="AL138" s="157" t="s">
        <v>29</v>
      </c>
      <c r="AM138" s="157" t="s">
        <v>29</v>
      </c>
      <c r="AN138" s="157" t="str">
        <f t="shared" ref="AN138:AN139" si="70">IF(OR(ISNUMBER(AM138),ISNUMBER(AL138)),SUM(AL138:AM138),"0")</f>
        <v>0</v>
      </c>
      <c r="AO138" s="157" t="s">
        <v>29</v>
      </c>
      <c r="AP138" s="157" t="s">
        <v>29</v>
      </c>
      <c r="AQ138" s="157" t="str">
        <f t="shared" ref="AQ138:AQ139" si="71">IF(OR(ISNUMBER(AP138),ISNUMBER(AO138)),SUM(AO138:AP138),"0")</f>
        <v>0</v>
      </c>
      <c r="AR138" s="157" t="s">
        <v>29</v>
      </c>
      <c r="AS138" s="157">
        <v>1</v>
      </c>
      <c r="AT138" s="157">
        <f t="shared" ref="AT138:AT139" si="72">IF(OR(ISNUMBER(AS138),ISNUMBER(AR138)),SUM(AR138:AS138),"0")</f>
        <v>1</v>
      </c>
      <c r="AU138" s="157" t="s">
        <v>29</v>
      </c>
      <c r="AV138" s="157" t="s">
        <v>29</v>
      </c>
      <c r="AW138" s="157" t="str">
        <f t="shared" ref="AW138:AW139" si="73">IF(OR(ISNUMBER(AV138),ISNUMBER(AU138)),SUM(AU138:AV138),"0")</f>
        <v>0</v>
      </c>
      <c r="AX138" s="157" t="s">
        <v>29</v>
      </c>
      <c r="AY138" s="157" t="s">
        <v>29</v>
      </c>
      <c r="AZ138" s="157" t="str">
        <f t="shared" ref="AZ138:AZ139" si="74">IF(OR(ISNUMBER(AY138),ISNUMBER(AX138)),SUM(AX138:AY138),"0")</f>
        <v>0</v>
      </c>
      <c r="BA138" s="157" t="s">
        <v>29</v>
      </c>
      <c r="BB138" s="157" t="s">
        <v>29</v>
      </c>
      <c r="BC138" s="157" t="str">
        <f t="shared" ref="BC138:BC139" si="75">IF(OR(ISNUMBER(BB138),ISNUMBER(BA138)),SUM(BA138:BB138),"0")</f>
        <v>0</v>
      </c>
      <c r="BD138" s="157" t="s">
        <v>29</v>
      </c>
      <c r="BE138" s="157" t="s">
        <v>29</v>
      </c>
      <c r="BF138" s="157" t="str">
        <f t="shared" ref="BF138:BF139" si="76">IF(OR(ISNUMBER(BE138),ISNUMBER(BD138)),SUM(BD138:BE138),"0")</f>
        <v>0</v>
      </c>
      <c r="BG138" s="157" t="s">
        <v>29</v>
      </c>
      <c r="BH138" s="157" t="s">
        <v>29</v>
      </c>
      <c r="BI138" s="157" t="str">
        <f t="shared" ref="BI138:BI139" si="77">IF(OR(ISNUMBER(BH138),ISNUMBER(BG138)),SUM(BG138:BH138),"0")</f>
        <v>0</v>
      </c>
      <c r="BJ138" s="157" t="s">
        <v>29</v>
      </c>
      <c r="BK138" s="157" t="s">
        <v>29</v>
      </c>
      <c r="BL138" s="157" t="str">
        <f t="shared" ref="BL138:BL139" si="78">IF(OR(ISNUMBER(BK138),ISNUMBER(BJ138)),SUM(BJ138:BK138),"0")</f>
        <v>0</v>
      </c>
      <c r="BM138" s="157" t="s">
        <v>29</v>
      </c>
      <c r="BN138" s="157" t="s">
        <v>29</v>
      </c>
      <c r="BO138" s="157" t="str">
        <f t="shared" ref="BO138:BO139" si="79">IF(OR(ISNUMBER(BN138),ISNUMBER(BM138)),SUM(BM138:BN138),"0")</f>
        <v>0</v>
      </c>
      <c r="BP138" s="157" t="s">
        <v>29</v>
      </c>
      <c r="BQ138" s="157" t="s">
        <v>29</v>
      </c>
      <c r="BR138" s="157" t="str">
        <f t="shared" ref="BR138:BR139" si="80">IF(OR(ISNUMBER(BQ138),ISNUMBER(BP138)),SUM(BP138:BQ138),"0")</f>
        <v>0</v>
      </c>
      <c r="BS138" s="157" t="s">
        <v>29</v>
      </c>
      <c r="BT138" s="157" t="s">
        <v>29</v>
      </c>
      <c r="BU138" s="157" t="str">
        <f t="shared" ref="BU138:BU139" si="81">IF(OR(ISNUMBER(BT138),ISNUMBER(BS138)),SUM(BS138:BT138),"0")</f>
        <v>0</v>
      </c>
      <c r="BV138" s="157" t="s">
        <v>29</v>
      </c>
      <c r="BW138" s="157" t="s">
        <v>29</v>
      </c>
      <c r="BX138" s="157" t="str">
        <f t="shared" ref="BX138:BX139" si="82">IF(OR(ISNUMBER(BW138),ISNUMBER(BV138)),SUM(BV138:BW138),"0")</f>
        <v>0</v>
      </c>
      <c r="BY138" s="157" t="s">
        <v>29</v>
      </c>
      <c r="BZ138" s="157" t="s">
        <v>29</v>
      </c>
      <c r="CA138" s="157" t="str">
        <f t="shared" ref="CA138:CA139" si="83">IF(OR(ISNUMBER(BZ138),ISNUMBER(BY138)),SUM(BY138:BZ138),"0")</f>
        <v>0</v>
      </c>
      <c r="CB138" s="157" t="s">
        <v>29</v>
      </c>
      <c r="CC138" s="157" t="s">
        <v>29</v>
      </c>
      <c r="CD138" s="157" t="str">
        <f t="shared" ref="CD138:CD139" si="84">IF(OR(ISNUMBER(CC138),ISNUMBER(CB138)),SUM(CB138:CC138),"0")</f>
        <v>0</v>
      </c>
      <c r="CE138" s="157" t="s">
        <v>29</v>
      </c>
      <c r="CF138" s="157" t="s">
        <v>29</v>
      </c>
      <c r="CG138" s="157" t="str">
        <f t="shared" ref="CG138:CG139" si="85">IF(OR(ISNUMBER(CF138),ISNUMBER(CE138)),SUM(CE138:CF138),"0")</f>
        <v>0</v>
      </c>
      <c r="CH138" s="157" t="s">
        <v>29</v>
      </c>
      <c r="CI138" s="157" t="s">
        <v>29</v>
      </c>
      <c r="CJ138" s="157" t="str">
        <f t="shared" ref="CJ138:CJ139" si="86">IF(OR(ISNUMBER(CI138),ISNUMBER(CH138)),SUM(CH138:CI138),"0")</f>
        <v>0</v>
      </c>
      <c r="CK138" s="157" t="s">
        <v>29</v>
      </c>
      <c r="CL138" s="157" t="s">
        <v>29</v>
      </c>
      <c r="CM138" s="157" t="str">
        <f t="shared" ref="CM138:CM139" si="87">IF(OR(ISNUMBER(CL138),ISNUMBER(CK138)),SUM(CK138:CL138),"0")</f>
        <v>0</v>
      </c>
      <c r="CN138" s="157" t="s">
        <v>29</v>
      </c>
      <c r="CO138" s="157">
        <v>1</v>
      </c>
      <c r="CP138" s="157">
        <f t="shared" ref="CP138:CP139" si="88">IF(OR(ISNUMBER(CO138),ISNUMBER(CN138)),SUM(CN138:CO138),"0")</f>
        <v>1</v>
      </c>
      <c r="CQ138" s="157">
        <v>3</v>
      </c>
      <c r="CR138" s="157">
        <v>4</v>
      </c>
      <c r="CS138" s="157">
        <f t="shared" ref="CS138:CS139" si="89">IF(OR(ISNUMBER(CR138),ISNUMBER(CQ138)),SUM(CQ138:CR138),"0")</f>
        <v>7</v>
      </c>
    </row>
    <row r="139" spans="1:97" ht="3.75" customHeight="1">
      <c r="J139" s="154" t="str">
        <f t="shared" si="60"/>
        <v>0</v>
      </c>
      <c r="M139" s="154" t="str">
        <f t="shared" si="61"/>
        <v>0</v>
      </c>
      <c r="P139" s="154" t="str">
        <f t="shared" si="62"/>
        <v>0</v>
      </c>
      <c r="S139" s="154" t="str">
        <f t="shared" si="63"/>
        <v>0</v>
      </c>
      <c r="V139" s="154" t="str">
        <f t="shared" si="64"/>
        <v>0</v>
      </c>
      <c r="Y139" s="154" t="str">
        <f t="shared" si="65"/>
        <v>0</v>
      </c>
      <c r="AB139" s="154" t="str">
        <f t="shared" si="66"/>
        <v>0</v>
      </c>
      <c r="AE139" s="154" t="str">
        <f t="shared" si="67"/>
        <v>0</v>
      </c>
      <c r="AH139" s="154" t="str">
        <f t="shared" si="68"/>
        <v>0</v>
      </c>
      <c r="AK139" s="154" t="str">
        <f t="shared" si="69"/>
        <v>0</v>
      </c>
      <c r="AN139" s="154" t="str">
        <f t="shared" si="70"/>
        <v>0</v>
      </c>
      <c r="AQ139" s="154" t="str">
        <f t="shared" si="71"/>
        <v>0</v>
      </c>
      <c r="AT139" s="154" t="str">
        <f t="shared" si="72"/>
        <v>0</v>
      </c>
      <c r="AW139" s="154" t="str">
        <f t="shared" si="73"/>
        <v>0</v>
      </c>
      <c r="AZ139" s="154" t="str">
        <f t="shared" si="74"/>
        <v>0</v>
      </c>
      <c r="BC139" s="154" t="str">
        <f t="shared" si="75"/>
        <v>0</v>
      </c>
      <c r="BF139" s="154" t="str">
        <f t="shared" si="76"/>
        <v>0</v>
      </c>
      <c r="BI139" s="154" t="str">
        <f t="shared" si="77"/>
        <v>0</v>
      </c>
      <c r="BL139" s="154" t="str">
        <f t="shared" si="78"/>
        <v>0</v>
      </c>
      <c r="BO139" s="154" t="str">
        <f t="shared" si="79"/>
        <v>0</v>
      </c>
      <c r="BR139" s="154" t="str">
        <f t="shared" si="80"/>
        <v>0</v>
      </c>
      <c r="BU139" s="154" t="str">
        <f t="shared" si="81"/>
        <v>0</v>
      </c>
      <c r="BX139" s="154" t="str">
        <f t="shared" si="82"/>
        <v>0</v>
      </c>
      <c r="CA139" s="154" t="str">
        <f t="shared" si="83"/>
        <v>0</v>
      </c>
      <c r="CD139" s="154" t="str">
        <f t="shared" si="84"/>
        <v>0</v>
      </c>
      <c r="CG139" s="154" t="str">
        <f t="shared" si="85"/>
        <v>0</v>
      </c>
      <c r="CJ139" s="154" t="str">
        <f t="shared" si="86"/>
        <v>0</v>
      </c>
      <c r="CM139" s="154" t="str">
        <f t="shared" si="87"/>
        <v>0</v>
      </c>
      <c r="CP139" s="154" t="str">
        <f t="shared" si="88"/>
        <v>0</v>
      </c>
      <c r="CS139" s="154" t="str">
        <f t="shared" si="89"/>
        <v>0</v>
      </c>
    </row>
    <row r="140" spans="1:97" ht="12.75" customHeight="1">
      <c r="A140" s="90" t="s">
        <v>318</v>
      </c>
      <c r="J140" s="154"/>
      <c r="M140" s="154"/>
      <c r="P140" s="154"/>
      <c r="S140" s="154"/>
      <c r="V140" s="154"/>
      <c r="Y140" s="154"/>
      <c r="AB140" s="154"/>
      <c r="AE140" s="154"/>
      <c r="AH140" s="154"/>
      <c r="AK140" s="154"/>
      <c r="AN140" s="154"/>
      <c r="AQ140" s="154"/>
      <c r="AT140" s="154"/>
      <c r="AW140" s="154"/>
      <c r="AZ140" s="154"/>
      <c r="BC140" s="154"/>
      <c r="BF140" s="154"/>
      <c r="BI140" s="154"/>
      <c r="BL140" s="154"/>
      <c r="BO140" s="154"/>
      <c r="BR140" s="154"/>
      <c r="BU140" s="154"/>
      <c r="BX140" s="154"/>
      <c r="CA140" s="154"/>
      <c r="CD140" s="154"/>
      <c r="CG140" s="154"/>
      <c r="CJ140" s="154"/>
      <c r="CM140" s="154"/>
      <c r="CP140" s="154"/>
      <c r="CS140" s="154"/>
    </row>
    <row r="141" spans="1:97" ht="12.75" customHeight="1">
      <c r="A141" s="90" t="s">
        <v>319</v>
      </c>
      <c r="J141" s="154"/>
      <c r="M141" s="154"/>
      <c r="P141" s="154"/>
      <c r="S141" s="154"/>
      <c r="V141" s="154"/>
      <c r="Y141" s="154"/>
      <c r="AB141" s="154"/>
      <c r="AE141" s="154"/>
      <c r="AH141" s="154"/>
      <c r="AK141" s="154"/>
      <c r="AN141" s="154"/>
      <c r="AQ141" s="154"/>
      <c r="AT141" s="154"/>
      <c r="AW141" s="154"/>
      <c r="AZ141" s="154"/>
      <c r="BC141" s="154"/>
      <c r="BF141" s="154"/>
      <c r="BI141" s="154"/>
      <c r="BL141" s="154"/>
      <c r="BO141" s="154"/>
      <c r="BR141" s="154"/>
      <c r="BU141" s="154"/>
      <c r="BX141" s="154"/>
      <c r="CA141" s="154"/>
      <c r="CD141" s="154"/>
      <c r="CG141" s="154"/>
      <c r="CJ141" s="154"/>
      <c r="CM141" s="154"/>
      <c r="CP141" s="154"/>
      <c r="CS141" s="154"/>
    </row>
    <row r="142" spans="1:97" ht="12.75" customHeight="1">
      <c r="A142" s="90" t="s">
        <v>267</v>
      </c>
      <c r="J142" s="154"/>
      <c r="M142" s="154"/>
      <c r="P142" s="154"/>
      <c r="S142" s="154"/>
      <c r="V142" s="154"/>
      <c r="Y142" s="154"/>
      <c r="AB142" s="154"/>
      <c r="AE142" s="154"/>
      <c r="AH142" s="154"/>
      <c r="AK142" s="154"/>
      <c r="AN142" s="154"/>
      <c r="AQ142" s="154"/>
      <c r="AT142" s="154"/>
      <c r="AW142" s="154"/>
      <c r="AZ142" s="154"/>
      <c r="BC142" s="154"/>
      <c r="BF142" s="154"/>
      <c r="BI142" s="154"/>
      <c r="BL142" s="154"/>
      <c r="BO142" s="154"/>
      <c r="BR142" s="154"/>
      <c r="BU142" s="154"/>
      <c r="BX142" s="154"/>
      <c r="CA142" s="154"/>
      <c r="CD142" s="154"/>
      <c r="CG142" s="154"/>
      <c r="CJ142" s="154"/>
      <c r="CM142" s="154"/>
      <c r="CP142" s="154"/>
      <c r="CS142" s="154"/>
    </row>
    <row r="143" spans="1:97" ht="12.75" customHeight="1">
      <c r="A143" s="90" t="s">
        <v>268</v>
      </c>
      <c r="J143" s="154"/>
      <c r="M143" s="154"/>
      <c r="P143" s="154"/>
      <c r="S143" s="154"/>
      <c r="V143" s="154"/>
      <c r="Y143" s="154"/>
      <c r="AB143" s="154"/>
      <c r="AE143" s="154"/>
      <c r="AH143" s="154"/>
      <c r="AK143" s="154"/>
      <c r="AN143" s="154"/>
      <c r="AQ143" s="154"/>
      <c r="AT143" s="154"/>
      <c r="AW143" s="154"/>
      <c r="AZ143" s="154"/>
      <c r="BC143" s="154"/>
      <c r="BF143" s="154"/>
      <c r="BI143" s="154"/>
      <c r="BL143" s="154"/>
      <c r="BO143" s="154"/>
      <c r="BR143" s="154"/>
      <c r="BU143" s="154"/>
      <c r="BX143" s="154"/>
      <c r="CA143" s="154"/>
      <c r="CD143" s="154"/>
      <c r="CG143" s="154"/>
      <c r="CJ143" s="154"/>
      <c r="CM143" s="154"/>
      <c r="CP143" s="154"/>
      <c r="CS143" s="154"/>
    </row>
    <row r="144" spans="1:97" ht="12.75" customHeight="1">
      <c r="A144" s="90" t="s">
        <v>262</v>
      </c>
      <c r="J144" s="154"/>
      <c r="M144" s="154"/>
      <c r="P144" s="154"/>
      <c r="S144" s="154"/>
      <c r="V144" s="154"/>
      <c r="Y144" s="154"/>
      <c r="AB144" s="154"/>
      <c r="AE144" s="154"/>
      <c r="AH144" s="154"/>
      <c r="AK144" s="154"/>
      <c r="AN144" s="154"/>
      <c r="AQ144" s="154"/>
      <c r="AT144" s="154"/>
      <c r="AW144" s="154"/>
      <c r="AZ144" s="154"/>
      <c r="BC144" s="154"/>
      <c r="BF144" s="154"/>
      <c r="BI144" s="154"/>
      <c r="BL144" s="154"/>
      <c r="BO144" s="154"/>
      <c r="BR144" s="154"/>
      <c r="BU144" s="154"/>
      <c r="BX144" s="154"/>
      <c r="CA144" s="154"/>
      <c r="CD144" s="154"/>
      <c r="CG144" s="154"/>
      <c r="CJ144" s="154"/>
      <c r="CM144" s="154"/>
      <c r="CP144" s="154"/>
      <c r="CS144" s="154"/>
    </row>
    <row r="145" spans="10:97" ht="12.75" customHeight="1">
      <c r="J145" s="154"/>
      <c r="M145" s="154"/>
      <c r="P145" s="154"/>
      <c r="S145" s="154"/>
      <c r="V145" s="154"/>
      <c r="Y145" s="154"/>
      <c r="AB145" s="154"/>
      <c r="AE145" s="154"/>
      <c r="AH145" s="154"/>
      <c r="AK145" s="154"/>
      <c r="AN145" s="154"/>
      <c r="AQ145" s="154"/>
      <c r="AT145" s="154"/>
      <c r="AW145" s="154"/>
      <c r="AZ145" s="154"/>
      <c r="BC145" s="154"/>
      <c r="BF145" s="154"/>
      <c r="BI145" s="154"/>
      <c r="BL145" s="154"/>
      <c r="BO145" s="154"/>
      <c r="BR145" s="154"/>
      <c r="BU145" s="154"/>
      <c r="BX145" s="154"/>
      <c r="CA145" s="154"/>
      <c r="CD145" s="154"/>
      <c r="CG145" s="154"/>
      <c r="CJ145" s="154"/>
      <c r="CM145" s="154"/>
      <c r="CP145" s="154"/>
      <c r="CS145" s="154"/>
    </row>
    <row r="146" spans="10:97" ht="12.75" customHeight="1">
      <c r="J146" s="154"/>
      <c r="M146" s="154"/>
      <c r="P146" s="154"/>
      <c r="S146" s="154"/>
      <c r="V146" s="154"/>
      <c r="Y146" s="154"/>
      <c r="AB146" s="154"/>
      <c r="AE146" s="154"/>
      <c r="AH146" s="154"/>
      <c r="AK146" s="154"/>
      <c r="AN146" s="154"/>
      <c r="AQ146" s="154"/>
      <c r="AT146" s="154"/>
      <c r="AW146" s="154"/>
      <c r="AZ146" s="154"/>
      <c r="BC146" s="154"/>
      <c r="BF146" s="154"/>
      <c r="BI146" s="154"/>
      <c r="BL146" s="154"/>
      <c r="BO146" s="154"/>
      <c r="BR146" s="154"/>
      <c r="BU146" s="154"/>
      <c r="BX146" s="154"/>
      <c r="CA146" s="154"/>
      <c r="CD146" s="154"/>
      <c r="CG146" s="154"/>
      <c r="CJ146" s="154"/>
      <c r="CM146" s="154"/>
      <c r="CP146" s="154"/>
      <c r="CS146" s="154"/>
    </row>
    <row r="147" spans="10:97" ht="12.75" customHeight="1">
      <c r="J147" s="154"/>
      <c r="M147" s="154"/>
      <c r="P147" s="154"/>
      <c r="S147" s="154"/>
      <c r="V147" s="154"/>
      <c r="Y147" s="154"/>
      <c r="AB147" s="154"/>
      <c r="AE147" s="154"/>
      <c r="AH147" s="154"/>
      <c r="AK147" s="154"/>
      <c r="AN147" s="154"/>
      <c r="AQ147" s="154"/>
      <c r="AT147" s="154"/>
      <c r="AW147" s="154"/>
      <c r="AZ147" s="154"/>
      <c r="BC147" s="154"/>
      <c r="BF147" s="154"/>
      <c r="BI147" s="154"/>
      <c r="BL147" s="154"/>
      <c r="BO147" s="154"/>
      <c r="BR147" s="154"/>
      <c r="BU147" s="154"/>
      <c r="BX147" s="154"/>
      <c r="CA147" s="154"/>
      <c r="CD147" s="154"/>
      <c r="CG147" s="154"/>
      <c r="CJ147" s="154"/>
      <c r="CM147" s="154"/>
      <c r="CP147" s="154"/>
      <c r="CS147" s="154"/>
    </row>
    <row r="148" spans="10:97" ht="12.75" customHeight="1">
      <c r="J148" s="154"/>
      <c r="M148" s="154"/>
      <c r="P148" s="154"/>
      <c r="S148" s="154"/>
      <c r="V148" s="154"/>
      <c r="Y148" s="154"/>
      <c r="AB148" s="154"/>
      <c r="AE148" s="154"/>
      <c r="AH148" s="154"/>
      <c r="AK148" s="154"/>
      <c r="AN148" s="154"/>
      <c r="AQ148" s="154"/>
      <c r="AT148" s="154"/>
      <c r="AW148" s="154"/>
      <c r="AZ148" s="154"/>
      <c r="BC148" s="154"/>
      <c r="BF148" s="154"/>
      <c r="BI148" s="154"/>
      <c r="BL148" s="154"/>
      <c r="BO148" s="154"/>
      <c r="BR148" s="154"/>
      <c r="BU148" s="154"/>
      <c r="BX148" s="154"/>
      <c r="CA148" s="154"/>
      <c r="CD148" s="154"/>
      <c r="CG148" s="154"/>
      <c r="CJ148" s="154"/>
      <c r="CM148" s="154"/>
      <c r="CP148" s="154"/>
      <c r="CS148" s="154"/>
    </row>
    <row r="149" spans="10:97" ht="12.75" customHeight="1">
      <c r="J149" s="154"/>
      <c r="M149" s="154"/>
      <c r="P149" s="154"/>
      <c r="S149" s="154"/>
      <c r="V149" s="154"/>
      <c r="Y149" s="154"/>
      <c r="AB149" s="154"/>
      <c r="AE149" s="154"/>
      <c r="AH149" s="154"/>
      <c r="AK149" s="154"/>
      <c r="AN149" s="154"/>
      <c r="AQ149" s="154"/>
      <c r="AT149" s="154"/>
      <c r="AW149" s="154"/>
      <c r="AZ149" s="154"/>
      <c r="BC149" s="154"/>
      <c r="BF149" s="154"/>
      <c r="BI149" s="154"/>
      <c r="BL149" s="154"/>
      <c r="BO149" s="154"/>
      <c r="BR149" s="154"/>
      <c r="BU149" s="154"/>
      <c r="BX149" s="154"/>
      <c r="CA149" s="154"/>
      <c r="CD149" s="154"/>
      <c r="CG149" s="154"/>
      <c r="CJ149" s="154"/>
      <c r="CM149" s="154"/>
      <c r="CP149" s="154"/>
      <c r="CS149" s="154"/>
    </row>
    <row r="150" spans="10:97" ht="12.75" customHeight="1">
      <c r="J150" s="154"/>
      <c r="M150" s="154"/>
      <c r="P150" s="154"/>
      <c r="S150" s="154"/>
      <c r="V150" s="154"/>
      <c r="Y150" s="154"/>
      <c r="AB150" s="154"/>
      <c r="AE150" s="154"/>
      <c r="AH150" s="154"/>
      <c r="AK150" s="154"/>
      <c r="AN150" s="154"/>
      <c r="AQ150" s="154"/>
      <c r="AT150" s="154"/>
      <c r="AW150" s="154"/>
      <c r="AZ150" s="154"/>
      <c r="BC150" s="154"/>
      <c r="BF150" s="154"/>
      <c r="BI150" s="154"/>
      <c r="BL150" s="154"/>
      <c r="BO150" s="154"/>
      <c r="BR150" s="154"/>
      <c r="BU150" s="154"/>
      <c r="BX150" s="154"/>
      <c r="CA150" s="154"/>
      <c r="CD150" s="154"/>
      <c r="CG150" s="154"/>
      <c r="CJ150" s="154"/>
      <c r="CM150" s="154"/>
      <c r="CP150" s="154"/>
      <c r="CS150" s="154"/>
    </row>
    <row r="151" spans="10:97" ht="12.75" customHeight="1">
      <c r="J151" s="154"/>
      <c r="M151" s="154"/>
      <c r="P151" s="154"/>
      <c r="S151" s="154"/>
      <c r="V151" s="154"/>
      <c r="Y151" s="154"/>
      <c r="AB151" s="154"/>
      <c r="AE151" s="154"/>
      <c r="AH151" s="154"/>
      <c r="AK151" s="154"/>
      <c r="AN151" s="154"/>
      <c r="AQ151" s="154"/>
      <c r="AT151" s="154"/>
      <c r="AW151" s="154"/>
      <c r="AZ151" s="154"/>
      <c r="BC151" s="154"/>
      <c r="BF151" s="154"/>
      <c r="BI151" s="154"/>
      <c r="BL151" s="154"/>
      <c r="BO151" s="154"/>
      <c r="BR151" s="154"/>
      <c r="BU151" s="154"/>
      <c r="BX151" s="154"/>
      <c r="CA151" s="154"/>
      <c r="CD151" s="154"/>
      <c r="CG151" s="154"/>
      <c r="CJ151" s="154"/>
      <c r="CM151" s="154"/>
      <c r="CP151" s="154"/>
      <c r="CS151" s="154"/>
    </row>
    <row r="152" spans="10:97" ht="12.75" customHeight="1">
      <c r="J152" s="154"/>
      <c r="M152" s="154"/>
      <c r="P152" s="154"/>
      <c r="S152" s="154"/>
      <c r="V152" s="154"/>
      <c r="Y152" s="154"/>
      <c r="AB152" s="154"/>
      <c r="AE152" s="154"/>
      <c r="AH152" s="154"/>
      <c r="AK152" s="154"/>
      <c r="AN152" s="154"/>
      <c r="AQ152" s="154"/>
      <c r="AT152" s="154"/>
      <c r="AW152" s="154"/>
      <c r="AZ152" s="154"/>
      <c r="BC152" s="154"/>
      <c r="BF152" s="154"/>
      <c r="BI152" s="154"/>
      <c r="BL152" s="154"/>
      <c r="BO152" s="154"/>
      <c r="BR152" s="154"/>
      <c r="BU152" s="154"/>
      <c r="BX152" s="154"/>
      <c r="CA152" s="154"/>
      <c r="CD152" s="154"/>
      <c r="CG152" s="154"/>
      <c r="CJ152" s="154"/>
      <c r="CM152" s="154"/>
      <c r="CP152" s="154"/>
      <c r="CS152" s="154"/>
    </row>
    <row r="153" spans="10:97" ht="12.75" customHeight="1">
      <c r="J153" s="154"/>
      <c r="M153" s="154"/>
      <c r="P153" s="154"/>
      <c r="S153" s="154"/>
      <c r="V153" s="154"/>
      <c r="Y153" s="154"/>
      <c r="AB153" s="154"/>
      <c r="AE153" s="154"/>
      <c r="AH153" s="154"/>
      <c r="AK153" s="154"/>
      <c r="AN153" s="154"/>
      <c r="AQ153" s="154"/>
      <c r="AT153" s="154"/>
      <c r="AW153" s="154"/>
      <c r="AZ153" s="154"/>
      <c r="BC153" s="154"/>
      <c r="BF153" s="154"/>
      <c r="BI153" s="154"/>
      <c r="BL153" s="154"/>
      <c r="BO153" s="154"/>
      <c r="BR153" s="154"/>
      <c r="BU153" s="154"/>
      <c r="BX153" s="154"/>
      <c r="CA153" s="154"/>
      <c r="CD153" s="154"/>
      <c r="CG153" s="154"/>
      <c r="CJ153" s="154"/>
      <c r="CM153" s="154"/>
      <c r="CP153" s="154"/>
      <c r="CS153" s="154"/>
    </row>
    <row r="154" spans="10:97" ht="12.75" customHeight="1">
      <c r="J154" s="154"/>
      <c r="M154" s="154"/>
      <c r="P154" s="154"/>
      <c r="S154" s="154"/>
      <c r="V154" s="154"/>
      <c r="Y154" s="154"/>
      <c r="AB154" s="154"/>
      <c r="AE154" s="154"/>
      <c r="AH154" s="154"/>
      <c r="AK154" s="154"/>
      <c r="AN154" s="154"/>
      <c r="AQ154" s="154"/>
      <c r="AT154" s="154"/>
      <c r="AW154" s="154"/>
      <c r="AZ154" s="154"/>
      <c r="BC154" s="154"/>
      <c r="BF154" s="154"/>
      <c r="BI154" s="154"/>
      <c r="BL154" s="154"/>
      <c r="BO154" s="154"/>
      <c r="BR154" s="154"/>
      <c r="BU154" s="154"/>
      <c r="BX154" s="154"/>
      <c r="CA154" s="154"/>
      <c r="CD154" s="154"/>
      <c r="CG154" s="154"/>
      <c r="CJ154" s="154"/>
      <c r="CM154" s="154"/>
      <c r="CP154" s="154"/>
      <c r="CS154" s="154"/>
    </row>
    <row r="155" spans="10:97" ht="12.75" customHeight="1">
      <c r="J155" s="154"/>
      <c r="M155" s="154"/>
      <c r="P155" s="154"/>
      <c r="S155" s="154"/>
      <c r="V155" s="154"/>
      <c r="Y155" s="154"/>
      <c r="AB155" s="154"/>
      <c r="AE155" s="154"/>
      <c r="AH155" s="154"/>
      <c r="AK155" s="154"/>
      <c r="AN155" s="154"/>
      <c r="AQ155" s="154"/>
      <c r="AT155" s="154"/>
      <c r="AW155" s="154"/>
      <c r="AZ155" s="154"/>
      <c r="BC155" s="154"/>
      <c r="BF155" s="154"/>
      <c r="BI155" s="154"/>
      <c r="BL155" s="154"/>
      <c r="BO155" s="154"/>
      <c r="BR155" s="154"/>
      <c r="BU155" s="154"/>
      <c r="BX155" s="154"/>
      <c r="CA155" s="154"/>
      <c r="CD155" s="154"/>
      <c r="CG155" s="154"/>
      <c r="CJ155" s="154"/>
      <c r="CM155" s="154"/>
      <c r="CP155" s="154"/>
      <c r="CS155" s="154"/>
    </row>
    <row r="156" spans="10:97" ht="12.75" customHeight="1">
      <c r="J156" s="154"/>
      <c r="M156" s="154"/>
      <c r="P156" s="154"/>
      <c r="S156" s="154"/>
      <c r="V156" s="154"/>
      <c r="Y156" s="154"/>
      <c r="AB156" s="154"/>
      <c r="AE156" s="154"/>
      <c r="AH156" s="154"/>
      <c r="AK156" s="154"/>
      <c r="AN156" s="154"/>
      <c r="AQ156" s="154"/>
      <c r="AT156" s="154"/>
      <c r="AW156" s="154"/>
      <c r="AZ156" s="154"/>
      <c r="BC156" s="154"/>
      <c r="BF156" s="154"/>
      <c r="BI156" s="154"/>
      <c r="BL156" s="154"/>
      <c r="BO156" s="154"/>
      <c r="BR156" s="154"/>
      <c r="BU156" s="154"/>
      <c r="BX156" s="154"/>
      <c r="CA156" s="154"/>
      <c r="CD156" s="154"/>
      <c r="CG156" s="154"/>
      <c r="CJ156" s="154"/>
      <c r="CM156" s="154"/>
      <c r="CP156" s="154"/>
      <c r="CS156" s="154"/>
    </row>
    <row r="157" spans="10:97" ht="12.75" customHeight="1">
      <c r="J157" s="154"/>
      <c r="M157" s="154"/>
      <c r="P157" s="154"/>
      <c r="S157" s="154"/>
      <c r="V157" s="154"/>
      <c r="Y157" s="154"/>
      <c r="AB157" s="154"/>
      <c r="AE157" s="154"/>
      <c r="AH157" s="154"/>
      <c r="AK157" s="154"/>
      <c r="AN157" s="154"/>
      <c r="AQ157" s="154"/>
      <c r="AT157" s="154"/>
      <c r="AW157" s="154"/>
      <c r="AZ157" s="154"/>
      <c r="BC157" s="154"/>
      <c r="BF157" s="154"/>
      <c r="BI157" s="154"/>
      <c r="BL157" s="154"/>
      <c r="BO157" s="154"/>
      <c r="BR157" s="154"/>
      <c r="BU157" s="154"/>
      <c r="BX157" s="154"/>
      <c r="CA157" s="154"/>
      <c r="CD157" s="154"/>
      <c r="CG157" s="154"/>
      <c r="CJ157" s="154"/>
      <c r="CM157" s="154"/>
      <c r="CP157" s="154"/>
      <c r="CS157" s="154"/>
    </row>
    <row r="158" spans="10:97" ht="12.75" customHeight="1">
      <c r="J158" s="154"/>
      <c r="M158" s="154"/>
      <c r="P158" s="154"/>
      <c r="S158" s="154"/>
      <c r="V158" s="154"/>
      <c r="Y158" s="154"/>
      <c r="AB158" s="154"/>
      <c r="AE158" s="154"/>
      <c r="AH158" s="154"/>
      <c r="AK158" s="154"/>
      <c r="AN158" s="154"/>
      <c r="AQ158" s="154"/>
      <c r="AT158" s="154"/>
      <c r="AW158" s="154"/>
      <c r="AZ158" s="154"/>
      <c r="BC158" s="154"/>
      <c r="BF158" s="154"/>
      <c r="BI158" s="154"/>
      <c r="BL158" s="154"/>
      <c r="BO158" s="154"/>
      <c r="BR158" s="154"/>
      <c r="BU158" s="154"/>
      <c r="BX158" s="154"/>
      <c r="CA158" s="154"/>
      <c r="CD158" s="154"/>
      <c r="CG158" s="154"/>
      <c r="CJ158" s="154"/>
      <c r="CM158" s="154"/>
      <c r="CP158" s="154"/>
      <c r="CS158" s="154"/>
    </row>
    <row r="159" spans="10:97" ht="12.75" customHeight="1">
      <c r="J159" s="154"/>
      <c r="M159" s="154"/>
      <c r="P159" s="154"/>
      <c r="S159" s="154"/>
      <c r="V159" s="154"/>
      <c r="Y159" s="154"/>
      <c r="AB159" s="154"/>
      <c r="AE159" s="154"/>
      <c r="AH159" s="154"/>
      <c r="AK159" s="154"/>
      <c r="AN159" s="154"/>
      <c r="AQ159" s="154"/>
      <c r="AT159" s="154"/>
      <c r="AW159" s="154"/>
      <c r="AZ159" s="154"/>
      <c r="BC159" s="154"/>
      <c r="BF159" s="154"/>
      <c r="BI159" s="154"/>
      <c r="BL159" s="154"/>
      <c r="BO159" s="154"/>
      <c r="BR159" s="154"/>
      <c r="BU159" s="154"/>
      <c r="BX159" s="154"/>
      <c r="CA159" s="154"/>
      <c r="CD159" s="154"/>
      <c r="CG159" s="154"/>
      <c r="CJ159" s="154"/>
      <c r="CM159" s="154"/>
      <c r="CP159" s="154"/>
      <c r="CS159" s="154"/>
    </row>
    <row r="160" spans="10:97" ht="12.75" customHeight="1">
      <c r="J160" s="154"/>
      <c r="M160" s="154"/>
      <c r="P160" s="154"/>
      <c r="S160" s="154"/>
      <c r="V160" s="154"/>
      <c r="Y160" s="154"/>
      <c r="AB160" s="154"/>
      <c r="AE160" s="154"/>
      <c r="AH160" s="154"/>
      <c r="AK160" s="154"/>
      <c r="AN160" s="154"/>
      <c r="AQ160" s="154"/>
      <c r="AT160" s="154"/>
      <c r="AW160" s="154"/>
      <c r="AZ160" s="154"/>
      <c r="BC160" s="154"/>
      <c r="BF160" s="154"/>
      <c r="BI160" s="154"/>
      <c r="BL160" s="154"/>
      <c r="BO160" s="154"/>
      <c r="BR160" s="154"/>
      <c r="BU160" s="154"/>
      <c r="BX160" s="154"/>
      <c r="CA160" s="154"/>
      <c r="CD160" s="154"/>
      <c r="CG160" s="154"/>
      <c r="CJ160" s="154"/>
      <c r="CM160" s="154"/>
      <c r="CP160" s="154"/>
      <c r="CS160" s="154"/>
    </row>
    <row r="161" spans="10:97" ht="12.75" customHeight="1">
      <c r="J161" s="154"/>
      <c r="M161" s="154"/>
      <c r="P161" s="154"/>
      <c r="S161" s="154"/>
      <c r="V161" s="154"/>
      <c r="Y161" s="154"/>
      <c r="AB161" s="154"/>
      <c r="AE161" s="154"/>
      <c r="AH161" s="154"/>
      <c r="AK161" s="154"/>
      <c r="AN161" s="154"/>
      <c r="AQ161" s="154"/>
      <c r="AT161" s="154"/>
      <c r="AW161" s="154"/>
      <c r="AZ161" s="154"/>
      <c r="BC161" s="154"/>
      <c r="BF161" s="154"/>
      <c r="BI161" s="154"/>
      <c r="BL161" s="154"/>
      <c r="BO161" s="154"/>
      <c r="BR161" s="154"/>
      <c r="BU161" s="154"/>
      <c r="BX161" s="154"/>
      <c r="CA161" s="154"/>
      <c r="CD161" s="154"/>
      <c r="CG161" s="154"/>
      <c r="CJ161" s="154"/>
      <c r="CM161" s="154"/>
      <c r="CP161" s="154"/>
      <c r="CS161" s="154"/>
    </row>
    <row r="162" spans="10:97" ht="12.75" customHeight="1">
      <c r="J162" s="154"/>
      <c r="M162" s="154"/>
      <c r="P162" s="154"/>
      <c r="S162" s="154"/>
      <c r="V162" s="154"/>
      <c r="Y162" s="154"/>
      <c r="AB162" s="154"/>
      <c r="AE162" s="154"/>
      <c r="AH162" s="154"/>
      <c r="AK162" s="154"/>
      <c r="AN162" s="154"/>
      <c r="AQ162" s="154"/>
      <c r="AT162" s="154"/>
      <c r="AW162" s="154"/>
      <c r="AZ162" s="154"/>
      <c r="BC162" s="154"/>
      <c r="BF162" s="154"/>
      <c r="BI162" s="154"/>
      <c r="BL162" s="154"/>
      <c r="BO162" s="154"/>
      <c r="BR162" s="154"/>
      <c r="BU162" s="154"/>
      <c r="BX162" s="154"/>
      <c r="CA162" s="154"/>
      <c r="CD162" s="154"/>
      <c r="CG162" s="154"/>
      <c r="CJ162" s="154"/>
      <c r="CM162" s="154"/>
      <c r="CP162" s="154"/>
      <c r="CS162" s="154"/>
    </row>
    <row r="163" spans="10:97" ht="12.75" customHeight="1">
      <c r="J163" s="154"/>
      <c r="M163" s="154"/>
      <c r="P163" s="154"/>
      <c r="S163" s="154"/>
      <c r="V163" s="154"/>
      <c r="Y163" s="154"/>
      <c r="AB163" s="154"/>
      <c r="AE163" s="154"/>
      <c r="AH163" s="154"/>
      <c r="AK163" s="154"/>
      <c r="AN163" s="154"/>
      <c r="AQ163" s="154"/>
      <c r="AT163" s="154"/>
      <c r="AW163" s="154"/>
      <c r="AZ163" s="154"/>
      <c r="BC163" s="154"/>
      <c r="BF163" s="154"/>
      <c r="BI163" s="154"/>
      <c r="BL163" s="154"/>
      <c r="BO163" s="154"/>
      <c r="BR163" s="154"/>
      <c r="BU163" s="154"/>
      <c r="BX163" s="154"/>
      <c r="CA163" s="154"/>
      <c r="CD163" s="154"/>
      <c r="CG163" s="154"/>
      <c r="CJ163" s="154"/>
      <c r="CM163" s="154"/>
      <c r="CP163" s="154"/>
      <c r="CS163" s="154"/>
    </row>
    <row r="164" spans="10:97" ht="12.75" customHeight="1">
      <c r="J164" s="154"/>
      <c r="M164" s="154"/>
      <c r="P164" s="154"/>
      <c r="S164" s="154"/>
      <c r="V164" s="154"/>
      <c r="Y164" s="154"/>
      <c r="AB164" s="154"/>
      <c r="AE164" s="154"/>
      <c r="AH164" s="154"/>
      <c r="AK164" s="154"/>
      <c r="AN164" s="154"/>
      <c r="AQ164" s="154"/>
      <c r="AT164" s="154"/>
      <c r="AW164" s="154"/>
      <c r="AZ164" s="154"/>
      <c r="BC164" s="154"/>
      <c r="BF164" s="154"/>
      <c r="BI164" s="154"/>
      <c r="BL164" s="154"/>
      <c r="BO164" s="154"/>
      <c r="BR164" s="154"/>
      <c r="BU164" s="154"/>
      <c r="BX164" s="154"/>
      <c r="CA164" s="154"/>
      <c r="CD164" s="154"/>
      <c r="CG164" s="154"/>
      <c r="CJ164" s="154"/>
      <c r="CM164" s="154"/>
      <c r="CP164" s="154"/>
      <c r="CS164" s="154"/>
    </row>
    <row r="165" spans="10:97" ht="12.75" customHeight="1">
      <c r="J165" s="154"/>
      <c r="M165" s="154"/>
      <c r="P165" s="154"/>
      <c r="S165" s="154"/>
      <c r="V165" s="154"/>
      <c r="Y165" s="154"/>
      <c r="AB165" s="154"/>
      <c r="AE165" s="154"/>
      <c r="AH165" s="154"/>
      <c r="AK165" s="154"/>
      <c r="AN165" s="154"/>
      <c r="AQ165" s="154"/>
      <c r="AT165" s="154"/>
      <c r="AW165" s="154"/>
      <c r="AZ165" s="154"/>
      <c r="BC165" s="154"/>
      <c r="BF165" s="154"/>
      <c r="BI165" s="154"/>
      <c r="BL165" s="154"/>
      <c r="BO165" s="154"/>
      <c r="BR165" s="154"/>
      <c r="BU165" s="154"/>
      <c r="BX165" s="154"/>
      <c r="CA165" s="154"/>
      <c r="CD165" s="154"/>
      <c r="CG165" s="154"/>
      <c r="CJ165" s="154"/>
      <c r="CM165" s="154"/>
      <c r="CP165" s="154"/>
      <c r="CS165" s="154"/>
    </row>
    <row r="166" spans="10:97" ht="12.75" customHeight="1">
      <c r="J166" s="154"/>
      <c r="M166" s="154"/>
      <c r="P166" s="154"/>
      <c r="S166" s="154"/>
      <c r="V166" s="154"/>
      <c r="Y166" s="154"/>
      <c r="AB166" s="154"/>
      <c r="AE166" s="154"/>
      <c r="AH166" s="154"/>
      <c r="AK166" s="154"/>
      <c r="AN166" s="154"/>
      <c r="AQ166" s="154"/>
      <c r="AT166" s="154"/>
      <c r="AW166" s="154"/>
      <c r="AZ166" s="154"/>
      <c r="BC166" s="154"/>
      <c r="BF166" s="154"/>
      <c r="BI166" s="154"/>
      <c r="BL166" s="154"/>
      <c r="BO166" s="154"/>
      <c r="BR166" s="154"/>
      <c r="BU166" s="154"/>
      <c r="BX166" s="154"/>
      <c r="CA166" s="154"/>
      <c r="CD166" s="154"/>
      <c r="CG166" s="154"/>
      <c r="CJ166" s="154"/>
      <c r="CM166" s="154"/>
      <c r="CP166" s="154"/>
      <c r="CS166" s="154"/>
    </row>
    <row r="167" spans="10:97" ht="12.75" customHeight="1">
      <c r="J167" s="154"/>
      <c r="M167" s="154"/>
      <c r="P167" s="154"/>
      <c r="S167" s="154"/>
      <c r="V167" s="154"/>
      <c r="Y167" s="154"/>
      <c r="AB167" s="154"/>
      <c r="AE167" s="154"/>
      <c r="AH167" s="154"/>
      <c r="AK167" s="154"/>
      <c r="AN167" s="154"/>
      <c r="AQ167" s="154"/>
      <c r="AT167" s="154"/>
      <c r="AW167" s="154"/>
      <c r="AZ167" s="154"/>
      <c r="BC167" s="154"/>
      <c r="BF167" s="154"/>
      <c r="BI167" s="154"/>
      <c r="BL167" s="154"/>
      <c r="BO167" s="154"/>
      <c r="BR167" s="154"/>
      <c r="BU167" s="154"/>
      <c r="BX167" s="154"/>
      <c r="CA167" s="154"/>
      <c r="CD167" s="154"/>
      <c r="CG167" s="154"/>
      <c r="CJ167" s="154"/>
      <c r="CM167" s="154"/>
      <c r="CP167" s="154"/>
      <c r="CS167" s="154"/>
    </row>
    <row r="168" spans="10:97" ht="12.75" customHeight="1">
      <c r="J168" s="154"/>
      <c r="M168" s="154"/>
      <c r="P168" s="154"/>
      <c r="S168" s="154"/>
      <c r="V168" s="154"/>
      <c r="Y168" s="154"/>
      <c r="AB168" s="154"/>
      <c r="AE168" s="154"/>
      <c r="AH168" s="154"/>
      <c r="AK168" s="154"/>
      <c r="AN168" s="154"/>
      <c r="AQ168" s="154"/>
      <c r="AT168" s="154"/>
      <c r="AW168" s="154"/>
      <c r="AZ168" s="154"/>
      <c r="BC168" s="154"/>
      <c r="BF168" s="154"/>
      <c r="BI168" s="154"/>
      <c r="BL168" s="154"/>
      <c r="BO168" s="154"/>
      <c r="BR168" s="154"/>
      <c r="BU168" s="154"/>
      <c r="BX168" s="154"/>
      <c r="CA168" s="154"/>
      <c r="CD168" s="154"/>
      <c r="CG168" s="154"/>
      <c r="CJ168" s="154"/>
      <c r="CM168" s="154"/>
      <c r="CP168" s="154"/>
      <c r="CS168" s="154"/>
    </row>
    <row r="169" spans="10:97" ht="12.75" customHeight="1">
      <c r="J169" s="154"/>
      <c r="M169" s="154"/>
      <c r="P169" s="154"/>
      <c r="S169" s="154"/>
      <c r="V169" s="154"/>
      <c r="Y169" s="154"/>
      <c r="AB169" s="154"/>
      <c r="AE169" s="154"/>
      <c r="AH169" s="154"/>
      <c r="AK169" s="154"/>
      <c r="AN169" s="154"/>
      <c r="AQ169" s="154"/>
      <c r="AT169" s="154"/>
      <c r="AW169" s="154"/>
      <c r="AZ169" s="154"/>
      <c r="BC169" s="154"/>
      <c r="BF169" s="154"/>
      <c r="BI169" s="154"/>
      <c r="BL169" s="154"/>
      <c r="BO169" s="154"/>
      <c r="BR169" s="154"/>
      <c r="BU169" s="154"/>
      <c r="BX169" s="154"/>
      <c r="CA169" s="154"/>
      <c r="CD169" s="154"/>
      <c r="CG169" s="154"/>
      <c r="CJ169" s="154"/>
      <c r="CM169" s="154"/>
      <c r="CP169" s="154"/>
      <c r="CS169" s="154"/>
    </row>
    <row r="170" spans="10:97" ht="12.75" customHeight="1">
      <c r="J170" s="154"/>
      <c r="M170" s="154"/>
      <c r="P170" s="154"/>
      <c r="S170" s="154"/>
      <c r="V170" s="154"/>
      <c r="Y170" s="154"/>
      <c r="AB170" s="154"/>
      <c r="AE170" s="154"/>
      <c r="AH170" s="154"/>
      <c r="AK170" s="154"/>
      <c r="AN170" s="154"/>
      <c r="AQ170" s="154"/>
      <c r="AT170" s="154"/>
      <c r="AW170" s="154"/>
      <c r="AZ170" s="154"/>
      <c r="BC170" s="154"/>
      <c r="BF170" s="154"/>
      <c r="BI170" s="154"/>
      <c r="BL170" s="154"/>
      <c r="BO170" s="154"/>
      <c r="BR170" s="154"/>
      <c r="BU170" s="154"/>
      <c r="BX170" s="154"/>
      <c r="CA170" s="154"/>
      <c r="CD170" s="154"/>
      <c r="CG170" s="154"/>
      <c r="CJ170" s="154"/>
      <c r="CM170" s="154"/>
      <c r="CP170" s="154"/>
      <c r="CS170" s="154"/>
    </row>
    <row r="171" spans="10:97" ht="12.75" customHeight="1">
      <c r="J171" s="154"/>
      <c r="M171" s="154"/>
      <c r="P171" s="154"/>
      <c r="S171" s="154"/>
      <c r="V171" s="154"/>
      <c r="Y171" s="154"/>
      <c r="AB171" s="154"/>
      <c r="AE171" s="154"/>
      <c r="AH171" s="154"/>
      <c r="AK171" s="154"/>
      <c r="AN171" s="154"/>
      <c r="AQ171" s="154"/>
      <c r="AT171" s="154"/>
      <c r="AW171" s="154"/>
      <c r="AZ171" s="154"/>
      <c r="BC171" s="154"/>
      <c r="BF171" s="154"/>
      <c r="BI171" s="154"/>
      <c r="BL171" s="154"/>
      <c r="BO171" s="154"/>
      <c r="BR171" s="154"/>
      <c r="BU171" s="154"/>
      <c r="BX171" s="154"/>
      <c r="CA171" s="154"/>
      <c r="CD171" s="154"/>
      <c r="CG171" s="154"/>
      <c r="CJ171" s="154"/>
      <c r="CM171" s="154"/>
      <c r="CP171" s="154"/>
      <c r="CS171" s="154"/>
    </row>
    <row r="172" spans="10:97" ht="12.75" customHeight="1">
      <c r="J172" s="154"/>
      <c r="M172" s="154"/>
      <c r="P172" s="154"/>
      <c r="S172" s="154"/>
      <c r="V172" s="154"/>
      <c r="Y172" s="154"/>
      <c r="AB172" s="154"/>
      <c r="AE172" s="154"/>
      <c r="AH172" s="154"/>
      <c r="AK172" s="154"/>
      <c r="AN172" s="154"/>
      <c r="AQ172" s="154"/>
      <c r="AT172" s="154"/>
      <c r="AW172" s="154"/>
      <c r="AZ172" s="154"/>
      <c r="BC172" s="154"/>
      <c r="BF172" s="154"/>
      <c r="BI172" s="154"/>
      <c r="BL172" s="154"/>
      <c r="BO172" s="154"/>
      <c r="BR172" s="154"/>
      <c r="BU172" s="154"/>
      <c r="BX172" s="154"/>
      <c r="CA172" s="154"/>
      <c r="CD172" s="154"/>
      <c r="CG172" s="154"/>
      <c r="CJ172" s="154"/>
      <c r="CM172" s="154"/>
      <c r="CP172" s="154"/>
      <c r="CS172" s="154"/>
    </row>
    <row r="173" spans="10:97" ht="12.75" customHeight="1">
      <c r="J173" s="154"/>
      <c r="M173" s="154"/>
      <c r="P173" s="154"/>
      <c r="S173" s="154"/>
      <c r="V173" s="154"/>
      <c r="Y173" s="154"/>
      <c r="AB173" s="154"/>
      <c r="AE173" s="154"/>
      <c r="AH173" s="154"/>
      <c r="AK173" s="154"/>
      <c r="AN173" s="154"/>
      <c r="AQ173" s="154"/>
      <c r="AT173" s="154"/>
      <c r="AW173" s="154"/>
      <c r="AZ173" s="154"/>
      <c r="BC173" s="154"/>
      <c r="BF173" s="154"/>
      <c r="BI173" s="154"/>
      <c r="BL173" s="154"/>
      <c r="BO173" s="154"/>
      <c r="BR173" s="154"/>
      <c r="BU173" s="154"/>
      <c r="BX173" s="154"/>
      <c r="CA173" s="154"/>
      <c r="CD173" s="154"/>
      <c r="CG173" s="154"/>
      <c r="CJ173" s="154"/>
      <c r="CM173" s="154"/>
      <c r="CP173" s="154"/>
      <c r="CS173" s="154"/>
    </row>
    <row r="174" spans="10:97" ht="12.75" customHeight="1">
      <c r="J174" s="154"/>
      <c r="M174" s="154"/>
      <c r="P174" s="154"/>
      <c r="S174" s="154"/>
      <c r="V174" s="154"/>
      <c r="Y174" s="154"/>
      <c r="AB174" s="154"/>
      <c r="AE174" s="154"/>
      <c r="AH174" s="154"/>
      <c r="AK174" s="154"/>
      <c r="AN174" s="154"/>
      <c r="AQ174" s="154"/>
      <c r="AT174" s="154"/>
      <c r="AW174" s="154"/>
      <c r="AZ174" s="154"/>
      <c r="BC174" s="154"/>
      <c r="BF174" s="154"/>
      <c r="BI174" s="154"/>
      <c r="BL174" s="154"/>
      <c r="BO174" s="154"/>
      <c r="BR174" s="154"/>
      <c r="BU174" s="154"/>
      <c r="BX174" s="154"/>
      <c r="CA174" s="154"/>
      <c r="CD174" s="154"/>
      <c r="CG174" s="154"/>
      <c r="CJ174" s="154"/>
      <c r="CM174" s="154"/>
      <c r="CP174" s="154"/>
      <c r="CS174" s="154"/>
    </row>
    <row r="175" spans="10:97" ht="12.75" customHeight="1">
      <c r="J175" s="154"/>
      <c r="M175" s="154"/>
      <c r="P175" s="154"/>
      <c r="S175" s="154"/>
      <c r="V175" s="154"/>
      <c r="Y175" s="154"/>
      <c r="AB175" s="154"/>
      <c r="AE175" s="154"/>
      <c r="AH175" s="154"/>
      <c r="AK175" s="154"/>
      <c r="AN175" s="154"/>
      <c r="AQ175" s="154"/>
      <c r="AT175" s="154"/>
      <c r="AW175" s="154"/>
      <c r="AZ175" s="154"/>
      <c r="BC175" s="154"/>
      <c r="BF175" s="154"/>
      <c r="BI175" s="154"/>
      <c r="BL175" s="154"/>
      <c r="BO175" s="154"/>
      <c r="BR175" s="154"/>
      <c r="BU175" s="154"/>
      <c r="BX175" s="154"/>
      <c r="CA175" s="154"/>
      <c r="CD175" s="154"/>
      <c r="CG175" s="154"/>
      <c r="CJ175" s="154"/>
      <c r="CM175" s="154"/>
      <c r="CP175" s="154"/>
      <c r="CS175" s="154"/>
    </row>
    <row r="176" spans="10:97" ht="12.75" customHeight="1">
      <c r="J176" s="154"/>
      <c r="M176" s="154"/>
      <c r="P176" s="154"/>
      <c r="S176" s="154"/>
      <c r="V176" s="154"/>
      <c r="Y176" s="154"/>
      <c r="AB176" s="154"/>
      <c r="AE176" s="154"/>
      <c r="AH176" s="154"/>
      <c r="AK176" s="154"/>
      <c r="AN176" s="154"/>
      <c r="AQ176" s="154"/>
      <c r="AT176" s="154"/>
      <c r="AW176" s="154"/>
      <c r="AZ176" s="154"/>
      <c r="BC176" s="154"/>
      <c r="BF176" s="154"/>
      <c r="BI176" s="154"/>
      <c r="BL176" s="154"/>
      <c r="BO176" s="154"/>
      <c r="BR176" s="154"/>
      <c r="BU176" s="154"/>
      <c r="BX176" s="154"/>
      <c r="CA176" s="154"/>
      <c r="CD176" s="154"/>
      <c r="CG176" s="154"/>
      <c r="CJ176" s="154"/>
      <c r="CM176" s="154"/>
      <c r="CP176" s="154"/>
      <c r="CS176" s="154"/>
    </row>
    <row r="177" spans="10:97" ht="12.75" customHeight="1">
      <c r="J177" s="154"/>
      <c r="M177" s="154"/>
      <c r="P177" s="154"/>
      <c r="S177" s="154"/>
      <c r="V177" s="154"/>
      <c r="Y177" s="154"/>
      <c r="AB177" s="154"/>
      <c r="AE177" s="154"/>
      <c r="AH177" s="154"/>
      <c r="AK177" s="154"/>
      <c r="AN177" s="154"/>
      <c r="AQ177" s="154"/>
      <c r="AT177" s="154"/>
      <c r="AW177" s="154"/>
      <c r="AZ177" s="154"/>
      <c r="BC177" s="154"/>
      <c r="BF177" s="154"/>
      <c r="BI177" s="154"/>
      <c r="BL177" s="154"/>
      <c r="BO177" s="154"/>
      <c r="BR177" s="154"/>
      <c r="BU177" s="154"/>
      <c r="BX177" s="154"/>
      <c r="CA177" s="154"/>
      <c r="CD177" s="154"/>
      <c r="CG177" s="154"/>
      <c r="CJ177" s="154"/>
      <c r="CM177" s="154"/>
      <c r="CP177" s="154"/>
      <c r="CS177" s="154"/>
    </row>
    <row r="178" spans="10:97" ht="12.75" customHeight="1">
      <c r="J178" s="154"/>
      <c r="M178" s="154"/>
      <c r="P178" s="154"/>
      <c r="S178" s="154"/>
      <c r="V178" s="154"/>
      <c r="Y178" s="154"/>
      <c r="AB178" s="154"/>
      <c r="AE178" s="154"/>
      <c r="AH178" s="154"/>
      <c r="AK178" s="154"/>
      <c r="AN178" s="154"/>
      <c r="AQ178" s="154"/>
      <c r="AT178" s="154"/>
      <c r="AW178" s="154"/>
      <c r="AZ178" s="154"/>
      <c r="BC178" s="154"/>
      <c r="BF178" s="154"/>
      <c r="BI178" s="154"/>
      <c r="BL178" s="154"/>
      <c r="BO178" s="154"/>
      <c r="BR178" s="154"/>
      <c r="BU178" s="154"/>
      <c r="BX178" s="154"/>
      <c r="CA178" s="154"/>
      <c r="CD178" s="154"/>
      <c r="CG178" s="154"/>
      <c r="CJ178" s="154"/>
      <c r="CM178" s="154"/>
      <c r="CP178" s="154"/>
      <c r="CS178" s="154"/>
    </row>
    <row r="179" spans="10:97" ht="12.75" customHeight="1">
      <c r="J179" s="154"/>
      <c r="M179" s="154"/>
      <c r="P179" s="154"/>
      <c r="S179" s="154"/>
      <c r="V179" s="154"/>
      <c r="Y179" s="154"/>
      <c r="AB179" s="154"/>
      <c r="AE179" s="154"/>
      <c r="AH179" s="154"/>
      <c r="AK179" s="154"/>
      <c r="AN179" s="154"/>
      <c r="AQ179" s="154"/>
      <c r="AT179" s="154"/>
      <c r="AW179" s="154"/>
      <c r="AZ179" s="154"/>
      <c r="BC179" s="154"/>
      <c r="BF179" s="154"/>
      <c r="BI179" s="154"/>
      <c r="BL179" s="154"/>
      <c r="BO179" s="154"/>
      <c r="BR179" s="154"/>
      <c r="BU179" s="154"/>
      <c r="BX179" s="154"/>
      <c r="CA179" s="154"/>
      <c r="CD179" s="154"/>
      <c r="CG179" s="154"/>
      <c r="CJ179" s="154"/>
      <c r="CM179" s="154"/>
      <c r="CP179" s="154"/>
      <c r="CS179" s="154"/>
    </row>
    <row r="180" spans="10:97" ht="12.75" customHeight="1">
      <c r="J180" s="154"/>
      <c r="M180" s="154"/>
      <c r="P180" s="154"/>
      <c r="S180" s="154"/>
      <c r="V180" s="154"/>
      <c r="Y180" s="154"/>
      <c r="AB180" s="154"/>
      <c r="AE180" s="154"/>
      <c r="AH180" s="154"/>
      <c r="AK180" s="154"/>
      <c r="AN180" s="154"/>
      <c r="AQ180" s="154"/>
      <c r="AT180" s="154"/>
      <c r="AW180" s="154"/>
      <c r="AZ180" s="154"/>
      <c r="BC180" s="154"/>
      <c r="BF180" s="154"/>
      <c r="BI180" s="154"/>
      <c r="BL180" s="154"/>
      <c r="BO180" s="154"/>
      <c r="BR180" s="154"/>
      <c r="BU180" s="154"/>
      <c r="BX180" s="154"/>
      <c r="CA180" s="154"/>
      <c r="CD180" s="154"/>
      <c r="CG180" s="154"/>
      <c r="CJ180" s="154"/>
      <c r="CM180" s="154"/>
      <c r="CP180" s="154"/>
      <c r="CS180" s="154"/>
    </row>
    <row r="181" spans="10:97" ht="12.75" customHeight="1">
      <c r="J181" s="154"/>
      <c r="M181" s="154"/>
      <c r="P181" s="154"/>
      <c r="S181" s="154"/>
      <c r="V181" s="154"/>
      <c r="Y181" s="154"/>
      <c r="AB181" s="154"/>
      <c r="AE181" s="154"/>
      <c r="AH181" s="154"/>
      <c r="AK181" s="154"/>
      <c r="AN181" s="154"/>
      <c r="AQ181" s="154"/>
      <c r="AT181" s="154"/>
      <c r="AW181" s="154"/>
      <c r="AZ181" s="154"/>
      <c r="BC181" s="154"/>
      <c r="BF181" s="154"/>
      <c r="BI181" s="154"/>
      <c r="BL181" s="154"/>
      <c r="BO181" s="154"/>
      <c r="BR181" s="154"/>
      <c r="BU181" s="154"/>
      <c r="BX181" s="154"/>
      <c r="CA181" s="154"/>
      <c r="CD181" s="154"/>
      <c r="CG181" s="154"/>
      <c r="CJ181" s="154"/>
      <c r="CM181" s="154"/>
      <c r="CP181" s="154"/>
      <c r="CS181" s="154"/>
    </row>
    <row r="182" spans="10:97" ht="12.75" customHeight="1">
      <c r="J182" s="154"/>
      <c r="M182" s="154"/>
      <c r="P182" s="154"/>
      <c r="S182" s="154"/>
      <c r="V182" s="154"/>
      <c r="Y182" s="154"/>
      <c r="AB182" s="154"/>
      <c r="AE182" s="154"/>
      <c r="AH182" s="154"/>
      <c r="AK182" s="154"/>
      <c r="AN182" s="154"/>
      <c r="AQ182" s="154"/>
      <c r="AT182" s="154"/>
      <c r="AW182" s="154"/>
      <c r="AZ182" s="154"/>
      <c r="BC182" s="154"/>
      <c r="BF182" s="154"/>
      <c r="BI182" s="154"/>
      <c r="BL182" s="154"/>
      <c r="BO182" s="154"/>
      <c r="BR182" s="154"/>
      <c r="BU182" s="154"/>
      <c r="BX182" s="154"/>
      <c r="CA182" s="154"/>
      <c r="CD182" s="154"/>
      <c r="CG182" s="154"/>
      <c r="CJ182" s="154"/>
      <c r="CM182" s="154"/>
      <c r="CP182" s="154"/>
    </row>
    <row r="183" spans="10:97" ht="12.75" customHeight="1">
      <c r="J183" s="154"/>
      <c r="M183" s="154"/>
      <c r="P183" s="154"/>
      <c r="S183" s="154"/>
      <c r="V183" s="154"/>
      <c r="Y183" s="154"/>
      <c r="AB183" s="154"/>
      <c r="AE183" s="154"/>
      <c r="AH183" s="154"/>
      <c r="AK183" s="154"/>
      <c r="AN183" s="154"/>
      <c r="AQ183" s="154"/>
      <c r="AT183" s="154"/>
      <c r="AW183" s="154"/>
      <c r="AZ183" s="154"/>
      <c r="BC183" s="154"/>
      <c r="BF183" s="154"/>
      <c r="BI183" s="154"/>
      <c r="BL183" s="154"/>
      <c r="BO183" s="154"/>
      <c r="BR183" s="154"/>
      <c r="BU183" s="154"/>
      <c r="BX183" s="154"/>
      <c r="CA183" s="154"/>
      <c r="CD183" s="154"/>
      <c r="CG183" s="154"/>
      <c r="CJ183" s="154"/>
      <c r="CM183" s="154"/>
      <c r="CP183" s="154"/>
    </row>
    <row r="184" spans="10:97" ht="12.75" customHeight="1">
      <c r="J184" s="154"/>
      <c r="M184" s="154"/>
      <c r="P184" s="154"/>
      <c r="S184" s="154"/>
      <c r="V184" s="154"/>
      <c r="Y184" s="154"/>
      <c r="AB184" s="154"/>
      <c r="AE184" s="154"/>
      <c r="AH184" s="154"/>
      <c r="AK184" s="154"/>
      <c r="AN184" s="154"/>
      <c r="AQ184" s="154"/>
      <c r="AT184" s="154"/>
      <c r="AW184" s="154"/>
      <c r="AZ184" s="154"/>
      <c r="BC184" s="154"/>
      <c r="BF184" s="154"/>
      <c r="BI184" s="154"/>
      <c r="BL184" s="154"/>
      <c r="BO184" s="154"/>
      <c r="BR184" s="154"/>
      <c r="BU184" s="154"/>
      <c r="BX184" s="154"/>
      <c r="CA184" s="154"/>
      <c r="CD184" s="154"/>
      <c r="CG184" s="154"/>
      <c r="CJ184" s="154"/>
      <c r="CM184" s="154"/>
      <c r="CP184" s="154"/>
    </row>
    <row r="185" spans="10:97" ht="12.75" customHeight="1">
      <c r="J185" s="154"/>
      <c r="M185" s="154"/>
      <c r="P185" s="154"/>
      <c r="S185" s="154"/>
      <c r="V185" s="154"/>
      <c r="Y185" s="154"/>
      <c r="AB185" s="154"/>
      <c r="AE185" s="154"/>
      <c r="AH185" s="154"/>
      <c r="AK185" s="154"/>
      <c r="AN185" s="154"/>
      <c r="AQ185" s="154"/>
      <c r="AT185" s="154"/>
      <c r="AW185" s="154"/>
      <c r="AZ185" s="154"/>
      <c r="BC185" s="154"/>
      <c r="BF185" s="154"/>
      <c r="BI185" s="154"/>
      <c r="BL185" s="154"/>
      <c r="BO185" s="154"/>
      <c r="BR185" s="154"/>
      <c r="BU185" s="154"/>
      <c r="BX185" s="154"/>
      <c r="CA185" s="154"/>
      <c r="CD185" s="154"/>
      <c r="CG185" s="154"/>
      <c r="CJ185" s="154"/>
      <c r="CM185" s="154"/>
      <c r="CP185" s="154"/>
    </row>
    <row r="186" spans="10:97" ht="12.75" customHeight="1">
      <c r="J186" s="154"/>
      <c r="M186" s="154"/>
      <c r="P186" s="154"/>
      <c r="S186" s="154"/>
      <c r="V186" s="154"/>
      <c r="Y186" s="154"/>
      <c r="AB186" s="154"/>
      <c r="AE186" s="154"/>
      <c r="AH186" s="154"/>
      <c r="AK186" s="154"/>
      <c r="AN186" s="154"/>
      <c r="AQ186" s="154"/>
      <c r="AT186" s="154"/>
      <c r="AW186" s="154"/>
      <c r="AZ186" s="154"/>
      <c r="BC186" s="154"/>
      <c r="BF186" s="154"/>
      <c r="BI186" s="154"/>
      <c r="BL186" s="154"/>
      <c r="BO186" s="154"/>
      <c r="BR186" s="154"/>
      <c r="BU186" s="154"/>
      <c r="BX186" s="154"/>
      <c r="CA186" s="154"/>
      <c r="CD186" s="154"/>
      <c r="CG186" s="154"/>
      <c r="CJ186" s="154"/>
      <c r="CM186" s="154"/>
      <c r="CP186" s="154"/>
    </row>
    <row r="187" spans="10:97" ht="12.75" customHeight="1">
      <c r="J187" s="154" t="str">
        <f t="shared" ref="J187:J193" si="90">IF(OR(ISNUMBER(I187),ISNUMBER(H187)),SUM(H187:I187),"")</f>
        <v/>
      </c>
      <c r="M187" s="154" t="str">
        <f t="shared" ref="M187:M193" si="91">IF(OR(ISNUMBER(L187),ISNUMBER(K187)),SUM(K187:L187),"")</f>
        <v/>
      </c>
      <c r="P187" s="154" t="str">
        <f t="shared" ref="P187:P193" si="92">IF(OR(ISNUMBER(O187),ISNUMBER(N187)),SUM(N187:O187),"")</f>
        <v/>
      </c>
      <c r="S187" s="154" t="str">
        <f t="shared" ref="S187:S193" si="93">IF(OR(ISNUMBER(R187),ISNUMBER(Q187)),SUM(Q187:R187),"")</f>
        <v/>
      </c>
      <c r="V187" s="154" t="str">
        <f t="shared" ref="V187:V193" si="94">IF(OR(ISNUMBER(U187),ISNUMBER(T187)),SUM(T187:U187),"")</f>
        <v/>
      </c>
      <c r="Y187" s="154" t="str">
        <f t="shared" ref="Y187:Y193" si="95">IF(OR(ISNUMBER(X187),ISNUMBER(W187)),SUM(W187:X187),"")</f>
        <v/>
      </c>
      <c r="AB187" s="154" t="str">
        <f t="shared" ref="AB187:AB193" si="96">IF(OR(ISNUMBER(AA187),ISNUMBER(Z187)),SUM(Z187:AA187),"")</f>
        <v/>
      </c>
      <c r="AE187" s="154" t="str">
        <f t="shared" ref="AE187:AE193" si="97">IF(OR(ISNUMBER(AD187),ISNUMBER(AC187)),SUM(AC187:AD187),"")</f>
        <v/>
      </c>
      <c r="AH187" s="154" t="str">
        <f t="shared" ref="AH187:AH193" si="98">IF(OR(ISNUMBER(AG187),ISNUMBER(AF187)),SUM(AF187:AG187),"")</f>
        <v/>
      </c>
      <c r="AK187" s="154" t="str">
        <f t="shared" ref="AK187:AK193" si="99">IF(OR(ISNUMBER(AJ187),ISNUMBER(AI187)),SUM(AI187:AJ187),"")</f>
        <v/>
      </c>
      <c r="AN187" s="154" t="str">
        <f t="shared" ref="AN187:AN193" si="100">IF(OR(ISNUMBER(AM187),ISNUMBER(AL187)),SUM(AL187:AM187),"")</f>
        <v/>
      </c>
      <c r="AQ187" s="154" t="str">
        <f t="shared" ref="AQ187:AQ193" si="101">IF(OR(ISNUMBER(AP187),ISNUMBER(AO187)),SUM(AO187:AP187),"")</f>
        <v/>
      </c>
      <c r="AT187" s="154" t="str">
        <f t="shared" ref="AT187:AT193" si="102">IF(OR(ISNUMBER(AS187),ISNUMBER(AR187)),SUM(AR187:AS187),"")</f>
        <v/>
      </c>
      <c r="AW187" s="154" t="str">
        <f t="shared" ref="AW187:AW193" si="103">IF(OR(ISNUMBER(AV187),ISNUMBER(AU187)),SUM(AU187:AV187),"")</f>
        <v/>
      </c>
      <c r="AZ187" s="154" t="str">
        <f t="shared" ref="AZ187:AZ193" si="104">IF(OR(ISNUMBER(AY187),ISNUMBER(AX187)),SUM(AX187:AY187),"")</f>
        <v/>
      </c>
      <c r="BC187" s="154" t="str">
        <f t="shared" ref="BC187:BC193" si="105">IF(OR(ISNUMBER(BB187),ISNUMBER(BA187)),SUM(BA187:BB187),"")</f>
        <v/>
      </c>
      <c r="BF187" s="154" t="str">
        <f t="shared" ref="BF187:BF193" si="106">IF(OR(ISNUMBER(BE187),ISNUMBER(BD187)),SUM(BD187:BE187),"")</f>
        <v/>
      </c>
      <c r="BI187" s="154" t="str">
        <f t="shared" ref="BI187:BI193" si="107">IF(OR(ISNUMBER(BH187),ISNUMBER(BG187)),SUM(BG187:BH187),"")</f>
        <v/>
      </c>
      <c r="BL187" s="154" t="str">
        <f t="shared" ref="BL187:BL193" si="108">IF(OR(ISNUMBER(BK187),ISNUMBER(BJ187)),SUM(BJ187:BK187),"")</f>
        <v/>
      </c>
      <c r="BO187" s="154" t="str">
        <f t="shared" ref="BO187:BO193" si="109">IF(OR(ISNUMBER(BN187),ISNUMBER(BM187)),SUM(BM187:BN187),"")</f>
        <v/>
      </c>
      <c r="BR187" s="154" t="str">
        <f t="shared" ref="BR187:BR193" si="110">IF(OR(ISNUMBER(BQ187),ISNUMBER(BP187)),SUM(BP187:BQ187),"")</f>
        <v/>
      </c>
      <c r="BU187" s="154" t="str">
        <f t="shared" ref="BU187:BU193" si="111">IF(OR(ISNUMBER(BT187),ISNUMBER(BS187)),SUM(BS187:BT187),"")</f>
        <v/>
      </c>
      <c r="BX187" s="154" t="str">
        <f t="shared" ref="BX187:BX193" si="112">IF(OR(ISNUMBER(BW187),ISNUMBER(BV187)),SUM(BV187:BW187),"")</f>
        <v/>
      </c>
      <c r="CA187" s="154" t="str">
        <f t="shared" ref="CA187:CA193" si="113">IF(OR(ISNUMBER(BZ187),ISNUMBER(BY187)),SUM(BY187:BZ187),"")</f>
        <v/>
      </c>
      <c r="CD187" s="154" t="str">
        <f t="shared" ref="CD187:CD193" si="114">IF(OR(ISNUMBER(CC187),ISNUMBER(CB187)),SUM(CB187:CC187),"")</f>
        <v/>
      </c>
      <c r="CG187" s="154" t="str">
        <f t="shared" ref="CG187:CG193" si="115">IF(OR(ISNUMBER(CF187),ISNUMBER(CE187)),SUM(CE187:CF187),"")</f>
        <v/>
      </c>
      <c r="CJ187" s="154" t="str">
        <f t="shared" ref="CJ187:CJ193" si="116">IF(OR(ISNUMBER(CI187),ISNUMBER(CH187)),SUM(CH187:CI187),"")</f>
        <v/>
      </c>
      <c r="CM187" s="154" t="str">
        <f t="shared" ref="CM187:CM193" si="117">IF(OR(ISNUMBER(CL187),ISNUMBER(CK187)),SUM(CK187:CL187),"")</f>
        <v/>
      </c>
      <c r="CP187" s="154" t="str">
        <f t="shared" ref="CP187:CP193" si="118">IF(OR(ISNUMBER(CO187),ISNUMBER(CN187)),SUM(CN187:CO187),"")</f>
        <v/>
      </c>
    </row>
    <row r="188" spans="10:97" ht="12.75" customHeight="1">
      <c r="J188" s="154" t="str">
        <f t="shared" si="90"/>
        <v/>
      </c>
      <c r="M188" s="154" t="str">
        <f t="shared" si="91"/>
        <v/>
      </c>
      <c r="P188" s="154" t="str">
        <f t="shared" si="92"/>
        <v/>
      </c>
      <c r="S188" s="154" t="str">
        <f t="shared" si="93"/>
        <v/>
      </c>
      <c r="V188" s="154" t="str">
        <f t="shared" si="94"/>
        <v/>
      </c>
      <c r="Y188" s="154" t="str">
        <f t="shared" si="95"/>
        <v/>
      </c>
      <c r="AB188" s="154" t="str">
        <f t="shared" si="96"/>
        <v/>
      </c>
      <c r="AE188" s="154" t="str">
        <f t="shared" si="97"/>
        <v/>
      </c>
      <c r="AH188" s="154" t="str">
        <f t="shared" si="98"/>
        <v/>
      </c>
      <c r="AK188" s="154" t="str">
        <f t="shared" si="99"/>
        <v/>
      </c>
      <c r="AN188" s="154" t="str">
        <f t="shared" si="100"/>
        <v/>
      </c>
      <c r="AQ188" s="154" t="str">
        <f t="shared" si="101"/>
        <v/>
      </c>
      <c r="AT188" s="154" t="str">
        <f t="shared" si="102"/>
        <v/>
      </c>
      <c r="AW188" s="154" t="str">
        <f t="shared" si="103"/>
        <v/>
      </c>
      <c r="AZ188" s="154" t="str">
        <f t="shared" si="104"/>
        <v/>
      </c>
      <c r="BC188" s="154" t="str">
        <f t="shared" si="105"/>
        <v/>
      </c>
      <c r="BF188" s="154" t="str">
        <f t="shared" si="106"/>
        <v/>
      </c>
      <c r="BI188" s="154" t="str">
        <f t="shared" si="107"/>
        <v/>
      </c>
      <c r="BL188" s="154" t="str">
        <f t="shared" si="108"/>
        <v/>
      </c>
      <c r="BO188" s="154" t="str">
        <f t="shared" si="109"/>
        <v/>
      </c>
      <c r="BR188" s="154" t="str">
        <f t="shared" si="110"/>
        <v/>
      </c>
      <c r="BU188" s="154" t="str">
        <f t="shared" si="111"/>
        <v/>
      </c>
      <c r="BX188" s="154" t="str">
        <f t="shared" si="112"/>
        <v/>
      </c>
      <c r="CA188" s="154" t="str">
        <f t="shared" si="113"/>
        <v/>
      </c>
      <c r="CD188" s="154" t="str">
        <f t="shared" si="114"/>
        <v/>
      </c>
      <c r="CG188" s="154" t="str">
        <f t="shared" si="115"/>
        <v/>
      </c>
      <c r="CJ188" s="154" t="str">
        <f t="shared" si="116"/>
        <v/>
      </c>
      <c r="CM188" s="154" t="str">
        <f t="shared" si="117"/>
        <v/>
      </c>
      <c r="CP188" s="154" t="str">
        <f t="shared" si="118"/>
        <v/>
      </c>
    </row>
    <row r="189" spans="10:97" ht="12.75" customHeight="1">
      <c r="J189" s="154" t="str">
        <f t="shared" si="90"/>
        <v/>
      </c>
      <c r="M189" s="154" t="str">
        <f t="shared" si="91"/>
        <v/>
      </c>
      <c r="P189" s="154" t="str">
        <f t="shared" si="92"/>
        <v/>
      </c>
      <c r="S189" s="154" t="str">
        <f t="shared" si="93"/>
        <v/>
      </c>
      <c r="V189" s="154" t="str">
        <f t="shared" si="94"/>
        <v/>
      </c>
      <c r="Y189" s="154" t="str">
        <f t="shared" si="95"/>
        <v/>
      </c>
      <c r="AB189" s="154" t="str">
        <f t="shared" si="96"/>
        <v/>
      </c>
      <c r="AE189" s="154" t="str">
        <f t="shared" si="97"/>
        <v/>
      </c>
      <c r="AH189" s="154" t="str">
        <f t="shared" si="98"/>
        <v/>
      </c>
      <c r="AK189" s="154" t="str">
        <f t="shared" si="99"/>
        <v/>
      </c>
      <c r="AN189" s="154" t="str">
        <f t="shared" si="100"/>
        <v/>
      </c>
      <c r="AQ189" s="154" t="str">
        <f t="shared" si="101"/>
        <v/>
      </c>
      <c r="AT189" s="154" t="str">
        <f t="shared" si="102"/>
        <v/>
      </c>
      <c r="AW189" s="154" t="str">
        <f t="shared" si="103"/>
        <v/>
      </c>
      <c r="AZ189" s="154" t="str">
        <f t="shared" si="104"/>
        <v/>
      </c>
      <c r="BC189" s="154" t="str">
        <f t="shared" si="105"/>
        <v/>
      </c>
      <c r="BF189" s="154" t="str">
        <f t="shared" si="106"/>
        <v/>
      </c>
      <c r="BI189" s="154" t="str">
        <f t="shared" si="107"/>
        <v/>
      </c>
      <c r="BL189" s="154" t="str">
        <f t="shared" si="108"/>
        <v/>
      </c>
      <c r="BO189" s="154" t="str">
        <f t="shared" si="109"/>
        <v/>
      </c>
      <c r="BR189" s="154" t="str">
        <f t="shared" si="110"/>
        <v/>
      </c>
      <c r="BU189" s="154" t="str">
        <f t="shared" si="111"/>
        <v/>
      </c>
      <c r="BX189" s="154" t="str">
        <f t="shared" si="112"/>
        <v/>
      </c>
      <c r="CA189" s="154" t="str">
        <f t="shared" si="113"/>
        <v/>
      </c>
      <c r="CD189" s="154" t="str">
        <f t="shared" si="114"/>
        <v/>
      </c>
      <c r="CG189" s="154" t="str">
        <f t="shared" si="115"/>
        <v/>
      </c>
      <c r="CJ189" s="154" t="str">
        <f t="shared" si="116"/>
        <v/>
      </c>
      <c r="CM189" s="154" t="str">
        <f t="shared" si="117"/>
        <v/>
      </c>
      <c r="CP189" s="154" t="str">
        <f t="shared" si="118"/>
        <v/>
      </c>
    </row>
    <row r="190" spans="10:97" ht="12.75" customHeight="1">
      <c r="J190" s="154" t="str">
        <f t="shared" si="90"/>
        <v/>
      </c>
      <c r="M190" s="154" t="str">
        <f t="shared" si="91"/>
        <v/>
      </c>
      <c r="P190" s="154" t="str">
        <f t="shared" si="92"/>
        <v/>
      </c>
      <c r="S190" s="154" t="str">
        <f t="shared" si="93"/>
        <v/>
      </c>
      <c r="V190" s="154" t="str">
        <f t="shared" si="94"/>
        <v/>
      </c>
      <c r="Y190" s="154" t="str">
        <f t="shared" si="95"/>
        <v/>
      </c>
      <c r="AB190" s="154" t="str">
        <f t="shared" si="96"/>
        <v/>
      </c>
      <c r="AE190" s="154" t="str">
        <f t="shared" si="97"/>
        <v/>
      </c>
      <c r="AH190" s="154" t="str">
        <f t="shared" si="98"/>
        <v/>
      </c>
      <c r="AK190" s="154" t="str">
        <f t="shared" si="99"/>
        <v/>
      </c>
      <c r="AN190" s="154" t="str">
        <f t="shared" si="100"/>
        <v/>
      </c>
      <c r="AQ190" s="154" t="str">
        <f t="shared" si="101"/>
        <v/>
      </c>
      <c r="AT190" s="154" t="str">
        <f t="shared" si="102"/>
        <v/>
      </c>
      <c r="AW190" s="154" t="str">
        <f t="shared" si="103"/>
        <v/>
      </c>
      <c r="AZ190" s="154" t="str">
        <f t="shared" si="104"/>
        <v/>
      </c>
      <c r="BC190" s="154" t="str">
        <f t="shared" si="105"/>
        <v/>
      </c>
      <c r="BF190" s="154" t="str">
        <f t="shared" si="106"/>
        <v/>
      </c>
      <c r="BI190" s="154" t="str">
        <f t="shared" si="107"/>
        <v/>
      </c>
      <c r="BL190" s="154" t="str">
        <f t="shared" si="108"/>
        <v/>
      </c>
      <c r="BO190" s="154" t="str">
        <f t="shared" si="109"/>
        <v/>
      </c>
      <c r="BR190" s="154" t="str">
        <f t="shared" si="110"/>
        <v/>
      </c>
      <c r="BU190" s="154" t="str">
        <f t="shared" si="111"/>
        <v/>
      </c>
      <c r="BX190" s="154" t="str">
        <f t="shared" si="112"/>
        <v/>
      </c>
      <c r="CA190" s="154" t="str">
        <f t="shared" si="113"/>
        <v/>
      </c>
      <c r="CD190" s="154" t="str">
        <f t="shared" si="114"/>
        <v/>
      </c>
      <c r="CG190" s="154" t="str">
        <f t="shared" si="115"/>
        <v/>
      </c>
      <c r="CJ190" s="154" t="str">
        <f t="shared" si="116"/>
        <v/>
      </c>
      <c r="CM190" s="154" t="str">
        <f t="shared" si="117"/>
        <v/>
      </c>
      <c r="CP190" s="154" t="str">
        <f t="shared" si="118"/>
        <v/>
      </c>
    </row>
    <row r="191" spans="10:97" ht="12.75" customHeight="1">
      <c r="J191" s="154" t="str">
        <f t="shared" si="90"/>
        <v/>
      </c>
      <c r="M191" s="154" t="str">
        <f t="shared" si="91"/>
        <v/>
      </c>
      <c r="P191" s="154" t="str">
        <f t="shared" si="92"/>
        <v/>
      </c>
      <c r="S191" s="154" t="str">
        <f t="shared" si="93"/>
        <v/>
      </c>
      <c r="V191" s="154" t="str">
        <f t="shared" si="94"/>
        <v/>
      </c>
      <c r="Y191" s="154" t="str">
        <f t="shared" si="95"/>
        <v/>
      </c>
      <c r="AB191" s="154" t="str">
        <f t="shared" si="96"/>
        <v/>
      </c>
      <c r="AE191" s="154" t="str">
        <f t="shared" si="97"/>
        <v/>
      </c>
      <c r="AH191" s="154" t="str">
        <f t="shared" si="98"/>
        <v/>
      </c>
      <c r="AK191" s="154" t="str">
        <f t="shared" si="99"/>
        <v/>
      </c>
      <c r="AN191" s="154" t="str">
        <f t="shared" si="100"/>
        <v/>
      </c>
      <c r="AQ191" s="154" t="str">
        <f t="shared" si="101"/>
        <v/>
      </c>
      <c r="AT191" s="154" t="str">
        <f t="shared" si="102"/>
        <v/>
      </c>
      <c r="AW191" s="154" t="str">
        <f t="shared" si="103"/>
        <v/>
      </c>
      <c r="AZ191" s="154" t="str">
        <f t="shared" si="104"/>
        <v/>
      </c>
      <c r="BC191" s="154" t="str">
        <f t="shared" si="105"/>
        <v/>
      </c>
      <c r="BF191" s="154" t="str">
        <f t="shared" si="106"/>
        <v/>
      </c>
      <c r="BI191" s="154" t="str">
        <f t="shared" si="107"/>
        <v/>
      </c>
      <c r="BL191" s="154" t="str">
        <f t="shared" si="108"/>
        <v/>
      </c>
      <c r="BO191" s="154" t="str">
        <f t="shared" si="109"/>
        <v/>
      </c>
      <c r="BR191" s="154" t="str">
        <f t="shared" si="110"/>
        <v/>
      </c>
      <c r="BU191" s="154" t="str">
        <f t="shared" si="111"/>
        <v/>
      </c>
      <c r="BX191" s="154" t="str">
        <f t="shared" si="112"/>
        <v/>
      </c>
      <c r="CA191" s="154" t="str">
        <f t="shared" si="113"/>
        <v/>
      </c>
      <c r="CD191" s="154" t="str">
        <f t="shared" si="114"/>
        <v/>
      </c>
      <c r="CG191" s="154" t="str">
        <f t="shared" si="115"/>
        <v/>
      </c>
      <c r="CJ191" s="154" t="str">
        <f t="shared" si="116"/>
        <v/>
      </c>
      <c r="CM191" s="154" t="str">
        <f t="shared" si="117"/>
        <v/>
      </c>
      <c r="CP191" s="154" t="str">
        <f t="shared" si="118"/>
        <v/>
      </c>
    </row>
    <row r="192" spans="10:97" ht="12.75" customHeight="1">
      <c r="J192" s="154" t="str">
        <f t="shared" si="90"/>
        <v/>
      </c>
      <c r="M192" s="154" t="str">
        <f t="shared" si="91"/>
        <v/>
      </c>
      <c r="P192" s="154" t="str">
        <f t="shared" si="92"/>
        <v/>
      </c>
      <c r="S192" s="154" t="str">
        <f t="shared" si="93"/>
        <v/>
      </c>
      <c r="V192" s="154" t="str">
        <f t="shared" si="94"/>
        <v/>
      </c>
      <c r="Y192" s="154" t="str">
        <f t="shared" si="95"/>
        <v/>
      </c>
      <c r="AB192" s="154" t="str">
        <f t="shared" si="96"/>
        <v/>
      </c>
      <c r="AE192" s="154" t="str">
        <f t="shared" si="97"/>
        <v/>
      </c>
      <c r="AH192" s="154" t="str">
        <f t="shared" si="98"/>
        <v/>
      </c>
      <c r="AK192" s="154" t="str">
        <f t="shared" si="99"/>
        <v/>
      </c>
      <c r="AN192" s="154" t="str">
        <f t="shared" si="100"/>
        <v/>
      </c>
      <c r="AQ192" s="154" t="str">
        <f t="shared" si="101"/>
        <v/>
      </c>
      <c r="AT192" s="154" t="str">
        <f t="shared" si="102"/>
        <v/>
      </c>
      <c r="AW192" s="154" t="str">
        <f t="shared" si="103"/>
        <v/>
      </c>
      <c r="AZ192" s="154" t="str">
        <f t="shared" si="104"/>
        <v/>
      </c>
      <c r="BC192" s="154" t="str">
        <f t="shared" si="105"/>
        <v/>
      </c>
      <c r="BF192" s="154" t="str">
        <f t="shared" si="106"/>
        <v/>
      </c>
      <c r="BI192" s="154" t="str">
        <f t="shared" si="107"/>
        <v/>
      </c>
      <c r="BL192" s="154" t="str">
        <f t="shared" si="108"/>
        <v/>
      </c>
      <c r="BO192" s="154" t="str">
        <f t="shared" si="109"/>
        <v/>
      </c>
      <c r="BR192" s="154" t="str">
        <f t="shared" si="110"/>
        <v/>
      </c>
      <c r="BU192" s="154" t="str">
        <f t="shared" si="111"/>
        <v/>
      </c>
      <c r="BX192" s="154" t="str">
        <f t="shared" si="112"/>
        <v/>
      </c>
      <c r="CA192" s="154" t="str">
        <f t="shared" si="113"/>
        <v/>
      </c>
      <c r="CD192" s="154" t="str">
        <f t="shared" si="114"/>
        <v/>
      </c>
      <c r="CG192" s="154" t="str">
        <f t="shared" si="115"/>
        <v/>
      </c>
      <c r="CJ192" s="154" t="str">
        <f t="shared" si="116"/>
        <v/>
      </c>
      <c r="CM192" s="154" t="str">
        <f t="shared" si="117"/>
        <v/>
      </c>
      <c r="CP192" s="154" t="str">
        <f t="shared" si="118"/>
        <v/>
      </c>
    </row>
    <row r="193" spans="10:94" ht="12.75" customHeight="1">
      <c r="J193" s="154" t="str">
        <f t="shared" si="90"/>
        <v/>
      </c>
      <c r="M193" s="154" t="str">
        <f t="shared" si="91"/>
        <v/>
      </c>
      <c r="P193" s="154" t="str">
        <f t="shared" si="92"/>
        <v/>
      </c>
      <c r="S193" s="154" t="str">
        <f t="shared" si="93"/>
        <v/>
      </c>
      <c r="V193" s="154" t="str">
        <f t="shared" si="94"/>
        <v/>
      </c>
      <c r="Y193" s="154" t="str">
        <f t="shared" si="95"/>
        <v/>
      </c>
      <c r="AB193" s="154" t="str">
        <f t="shared" si="96"/>
        <v/>
      </c>
      <c r="AE193" s="154" t="str">
        <f t="shared" si="97"/>
        <v/>
      </c>
      <c r="AH193" s="154" t="str">
        <f t="shared" si="98"/>
        <v/>
      </c>
      <c r="AK193" s="154" t="str">
        <f t="shared" si="99"/>
        <v/>
      </c>
      <c r="AN193" s="154" t="str">
        <f t="shared" si="100"/>
        <v/>
      </c>
      <c r="AQ193" s="154" t="str">
        <f t="shared" si="101"/>
        <v/>
      </c>
      <c r="AT193" s="154" t="str">
        <f t="shared" si="102"/>
        <v/>
      </c>
      <c r="AW193" s="154" t="str">
        <f t="shared" si="103"/>
        <v/>
      </c>
      <c r="AZ193" s="154" t="str">
        <f t="shared" si="104"/>
        <v/>
      </c>
      <c r="BC193" s="154" t="str">
        <f t="shared" si="105"/>
        <v/>
      </c>
      <c r="BF193" s="154" t="str">
        <f t="shared" si="106"/>
        <v/>
      </c>
      <c r="BI193" s="154" t="str">
        <f t="shared" si="107"/>
        <v/>
      </c>
      <c r="BL193" s="154" t="str">
        <f t="shared" si="108"/>
        <v/>
      </c>
      <c r="BO193" s="154" t="str">
        <f t="shared" si="109"/>
        <v/>
      </c>
      <c r="BR193" s="154" t="str">
        <f t="shared" si="110"/>
        <v/>
      </c>
      <c r="BU193" s="154" t="str">
        <f t="shared" si="111"/>
        <v/>
      </c>
      <c r="BX193" s="154" t="str">
        <f t="shared" si="112"/>
        <v/>
      </c>
      <c r="CA193" s="154" t="str">
        <f t="shared" si="113"/>
        <v/>
      </c>
      <c r="CD193" s="154" t="str">
        <f t="shared" si="114"/>
        <v/>
      </c>
      <c r="CG193" s="154" t="str">
        <f t="shared" si="115"/>
        <v/>
      </c>
      <c r="CJ193" s="154" t="str">
        <f t="shared" si="116"/>
        <v/>
      </c>
      <c r="CM193" s="154" t="str">
        <f t="shared" si="117"/>
        <v/>
      </c>
      <c r="CP193" s="154" t="str">
        <f t="shared" si="118"/>
        <v/>
      </c>
    </row>
  </sheetData>
  <mergeCells count="38">
    <mergeCell ref="CQ4:CS4"/>
    <mergeCell ref="B4:B5"/>
    <mergeCell ref="C4:C5"/>
    <mergeCell ref="D4:D5"/>
    <mergeCell ref="E4:E5"/>
    <mergeCell ref="N4:P4"/>
    <mergeCell ref="K4:M4"/>
    <mergeCell ref="H4:J4"/>
    <mergeCell ref="AI4:AK4"/>
    <mergeCell ref="AF4:AH4"/>
    <mergeCell ref="AC4:AE4"/>
    <mergeCell ref="Z4:AB4"/>
    <mergeCell ref="T4:V4"/>
    <mergeCell ref="CN4:CP4"/>
    <mergeCell ref="CK4:CM4"/>
    <mergeCell ref="CH4:CJ4"/>
    <mergeCell ref="A6:D6"/>
    <mergeCell ref="F4:F5"/>
    <mergeCell ref="G4:G5"/>
    <mergeCell ref="A4:A5"/>
    <mergeCell ref="BS4:BU4"/>
    <mergeCell ref="W4:Y4"/>
    <mergeCell ref="BM4:BO4"/>
    <mergeCell ref="BJ4:BL4"/>
    <mergeCell ref="BG4:BI4"/>
    <mergeCell ref="BP4:BR4"/>
    <mergeCell ref="Q4:S4"/>
    <mergeCell ref="AO4:AQ4"/>
    <mergeCell ref="AL4:AN4"/>
    <mergeCell ref="BA4:BC4"/>
    <mergeCell ref="AX4:AZ4"/>
    <mergeCell ref="AU4:AW4"/>
    <mergeCell ref="AR4:AT4"/>
    <mergeCell ref="CE4:CG4"/>
    <mergeCell ref="CB4:CD4"/>
    <mergeCell ref="BY4:CA4"/>
    <mergeCell ref="BV4:BX4"/>
    <mergeCell ref="BD4:BF4"/>
  </mergeCells>
  <pageMargins left="0.70866141732283472" right="0.70866141732283472" top="0.78740157480314965" bottom="0.78740157480314965" header="0.31496062992125984" footer="0.31496062992125984"/>
  <pageSetup paperSize="9" scale="81" fitToWidth="2" fitToHeight="2" pageOrder="overThenDown" orientation="portrait" r:id="rId1"/>
  <rowBreaks count="1" manualBreakCount="1">
    <brk id="78" max="67" man="1"/>
  </rowBreaks>
  <colBreaks count="1" manualBreakCount="1">
    <brk id="25" max="14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T193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9765625" style="3" customWidth="1"/>
    <col min="2" max="2" width="5" style="3" bestFit="1" customWidth="1"/>
    <col min="3" max="3" width="9.59765625" style="3" customWidth="1"/>
    <col min="4" max="4" width="13.5" style="3" bestFit="1" customWidth="1"/>
    <col min="5" max="5" width="7.8984375" style="3" customWidth="1"/>
    <col min="6" max="6" width="11" style="3" hidden="1" customWidth="1"/>
    <col min="7" max="7" width="25.3984375" style="3" hidden="1" customWidth="1"/>
    <col min="8" max="19" width="5.59765625" style="155" customWidth="1"/>
    <col min="20" max="22" width="5.59765625" style="155" hidden="1" customWidth="1"/>
    <col min="23" max="25" width="5.59765625" style="155" customWidth="1"/>
    <col min="26" max="28" width="5.59765625" style="155" hidden="1" customWidth="1"/>
    <col min="29" max="31" width="5.59765625" style="155" customWidth="1"/>
    <col min="32" max="43" width="5.59765625" style="155" hidden="1" customWidth="1"/>
    <col min="44" max="46" width="5.59765625" style="155" customWidth="1"/>
    <col min="47" max="52" width="5.59765625" style="155" hidden="1" customWidth="1"/>
    <col min="53" max="55" width="5.59765625" style="155" customWidth="1"/>
    <col min="56" max="70" width="5.59765625" style="155" hidden="1" customWidth="1"/>
    <col min="71" max="76" width="5.59765625" style="155" customWidth="1"/>
    <col min="77" max="91" width="5.59765625" style="155" hidden="1" customWidth="1"/>
    <col min="92" max="97" width="5.59765625" style="155" customWidth="1"/>
    <col min="98" max="16384" width="11" style="3"/>
  </cols>
  <sheetData>
    <row r="1" spans="1:98" ht="14.25" customHeight="1">
      <c r="A1" s="2" t="s">
        <v>276</v>
      </c>
      <c r="B1" s="2"/>
      <c r="C1" s="2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1:98" ht="14.25" customHeight="1">
      <c r="A2" s="2" t="s">
        <v>320</v>
      </c>
      <c r="B2" s="2"/>
      <c r="C2" s="2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</row>
    <row r="3" spans="1:98" ht="3.75" customHeight="1">
      <c r="A3" s="4"/>
      <c r="B3" s="4"/>
      <c r="C3" s="4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</row>
    <row r="4" spans="1:98" s="121" customFormat="1" ht="12.75" customHeight="1">
      <c r="A4" s="232" t="s">
        <v>3</v>
      </c>
      <c r="B4" s="232" t="s">
        <v>4</v>
      </c>
      <c r="C4" s="232" t="s">
        <v>5</v>
      </c>
      <c r="D4" s="232" t="s">
        <v>6</v>
      </c>
      <c r="E4" s="232" t="s">
        <v>8</v>
      </c>
      <c r="F4" s="232" t="s">
        <v>235</v>
      </c>
      <c r="G4" s="232" t="s">
        <v>236</v>
      </c>
      <c r="H4" s="238" t="s">
        <v>24</v>
      </c>
      <c r="I4" s="239"/>
      <c r="J4" s="240"/>
      <c r="K4" s="238" t="s">
        <v>25</v>
      </c>
      <c r="L4" s="239"/>
      <c r="M4" s="240"/>
      <c r="N4" s="238" t="s">
        <v>10</v>
      </c>
      <c r="O4" s="239"/>
      <c r="P4" s="240"/>
      <c r="Q4" s="238" t="s">
        <v>11</v>
      </c>
      <c r="R4" s="239"/>
      <c r="S4" s="240"/>
      <c r="T4" s="238" t="s">
        <v>237</v>
      </c>
      <c r="U4" s="239"/>
      <c r="V4" s="240"/>
      <c r="W4" s="238" t="s">
        <v>313</v>
      </c>
      <c r="X4" s="239"/>
      <c r="Y4" s="240"/>
      <c r="Z4" s="238" t="s">
        <v>238</v>
      </c>
      <c r="AA4" s="239"/>
      <c r="AB4" s="240"/>
      <c r="AC4" s="238" t="s">
        <v>13</v>
      </c>
      <c r="AD4" s="239"/>
      <c r="AE4" s="240"/>
      <c r="AF4" s="238" t="s">
        <v>14</v>
      </c>
      <c r="AG4" s="239"/>
      <c r="AH4" s="240"/>
      <c r="AI4" s="238" t="s">
        <v>239</v>
      </c>
      <c r="AJ4" s="239"/>
      <c r="AK4" s="240"/>
      <c r="AL4" s="238" t="s">
        <v>15</v>
      </c>
      <c r="AM4" s="239"/>
      <c r="AN4" s="240"/>
      <c r="AO4" s="238" t="s">
        <v>26</v>
      </c>
      <c r="AP4" s="239"/>
      <c r="AQ4" s="240"/>
      <c r="AR4" s="238" t="s">
        <v>16</v>
      </c>
      <c r="AS4" s="239"/>
      <c r="AT4" s="240"/>
      <c r="AU4" s="238" t="s">
        <v>240</v>
      </c>
      <c r="AV4" s="239"/>
      <c r="AW4" s="240"/>
      <c r="AX4" s="238" t="s">
        <v>241</v>
      </c>
      <c r="AY4" s="239"/>
      <c r="AZ4" s="240"/>
      <c r="BA4" s="238" t="s">
        <v>17</v>
      </c>
      <c r="BB4" s="239"/>
      <c r="BC4" s="240"/>
      <c r="BD4" s="238" t="s">
        <v>314</v>
      </c>
      <c r="BE4" s="239"/>
      <c r="BF4" s="240"/>
      <c r="BG4" s="238" t="s">
        <v>243</v>
      </c>
      <c r="BH4" s="239"/>
      <c r="BI4" s="240"/>
      <c r="BJ4" s="238" t="s">
        <v>244</v>
      </c>
      <c r="BK4" s="239"/>
      <c r="BL4" s="240"/>
      <c r="BM4" s="238" t="s">
        <v>245</v>
      </c>
      <c r="BN4" s="239"/>
      <c r="BO4" s="240"/>
      <c r="BP4" s="238" t="s">
        <v>18</v>
      </c>
      <c r="BQ4" s="239"/>
      <c r="BR4" s="240"/>
      <c r="BS4" s="238" t="s">
        <v>246</v>
      </c>
      <c r="BT4" s="239"/>
      <c r="BU4" s="240"/>
      <c r="BV4" s="238" t="s">
        <v>19</v>
      </c>
      <c r="BW4" s="239"/>
      <c r="BX4" s="240"/>
      <c r="BY4" s="238" t="s">
        <v>247</v>
      </c>
      <c r="BZ4" s="239"/>
      <c r="CA4" s="240"/>
      <c r="CB4" s="238" t="s">
        <v>248</v>
      </c>
      <c r="CC4" s="239"/>
      <c r="CD4" s="240"/>
      <c r="CE4" s="238" t="s">
        <v>249</v>
      </c>
      <c r="CF4" s="239"/>
      <c r="CG4" s="240"/>
      <c r="CH4" s="238" t="s">
        <v>250</v>
      </c>
      <c r="CI4" s="239"/>
      <c r="CJ4" s="240"/>
      <c r="CK4" s="238" t="s">
        <v>251</v>
      </c>
      <c r="CL4" s="239"/>
      <c r="CM4" s="240"/>
      <c r="CN4" s="238" t="s">
        <v>20</v>
      </c>
      <c r="CO4" s="239"/>
      <c r="CP4" s="240"/>
      <c r="CQ4" s="238" t="s">
        <v>21</v>
      </c>
      <c r="CR4" s="239"/>
      <c r="CS4" s="239"/>
    </row>
    <row r="5" spans="1:98" s="121" customFormat="1" ht="12.75" customHeight="1">
      <c r="A5" s="233"/>
      <c r="B5" s="233"/>
      <c r="C5" s="233"/>
      <c r="D5" s="233"/>
      <c r="E5" s="234"/>
      <c r="F5" s="234"/>
      <c r="G5" s="234"/>
      <c r="H5" s="151" t="s">
        <v>22</v>
      </c>
      <c r="I5" s="152" t="s">
        <v>23</v>
      </c>
      <c r="J5" s="151" t="s">
        <v>21</v>
      </c>
      <c r="K5" s="151" t="s">
        <v>22</v>
      </c>
      <c r="L5" s="152" t="s">
        <v>23</v>
      </c>
      <c r="M5" s="151" t="s">
        <v>21</v>
      </c>
      <c r="N5" s="151" t="s">
        <v>22</v>
      </c>
      <c r="O5" s="152" t="s">
        <v>23</v>
      </c>
      <c r="P5" s="151" t="s">
        <v>21</v>
      </c>
      <c r="Q5" s="151" t="s">
        <v>22</v>
      </c>
      <c r="R5" s="152" t="s">
        <v>23</v>
      </c>
      <c r="S5" s="151" t="s">
        <v>21</v>
      </c>
      <c r="T5" s="151" t="s">
        <v>22</v>
      </c>
      <c r="U5" s="152" t="s">
        <v>23</v>
      </c>
      <c r="V5" s="151" t="s">
        <v>21</v>
      </c>
      <c r="W5" s="151" t="s">
        <v>22</v>
      </c>
      <c r="X5" s="152" t="s">
        <v>23</v>
      </c>
      <c r="Y5" s="151" t="s">
        <v>21</v>
      </c>
      <c r="Z5" s="151" t="s">
        <v>22</v>
      </c>
      <c r="AA5" s="152" t="s">
        <v>23</v>
      </c>
      <c r="AB5" s="151" t="s">
        <v>21</v>
      </c>
      <c r="AC5" s="151" t="s">
        <v>22</v>
      </c>
      <c r="AD5" s="152" t="s">
        <v>23</v>
      </c>
      <c r="AE5" s="151" t="s">
        <v>21</v>
      </c>
      <c r="AF5" s="151" t="s">
        <v>22</v>
      </c>
      <c r="AG5" s="151" t="s">
        <v>23</v>
      </c>
      <c r="AH5" s="151" t="s">
        <v>21</v>
      </c>
      <c r="AI5" s="151" t="s">
        <v>22</v>
      </c>
      <c r="AJ5" s="152" t="s">
        <v>23</v>
      </c>
      <c r="AK5" s="151" t="s">
        <v>21</v>
      </c>
      <c r="AL5" s="151" t="s">
        <v>22</v>
      </c>
      <c r="AM5" s="152" t="s">
        <v>23</v>
      </c>
      <c r="AN5" s="151" t="s">
        <v>21</v>
      </c>
      <c r="AO5" s="151" t="s">
        <v>22</v>
      </c>
      <c r="AP5" s="152" t="s">
        <v>23</v>
      </c>
      <c r="AQ5" s="151" t="s">
        <v>21</v>
      </c>
      <c r="AR5" s="151" t="s">
        <v>22</v>
      </c>
      <c r="AS5" s="152" t="s">
        <v>23</v>
      </c>
      <c r="AT5" s="151" t="s">
        <v>21</v>
      </c>
      <c r="AU5" s="151" t="s">
        <v>22</v>
      </c>
      <c r="AV5" s="152" t="s">
        <v>23</v>
      </c>
      <c r="AW5" s="151" t="s">
        <v>21</v>
      </c>
      <c r="AX5" s="151" t="s">
        <v>22</v>
      </c>
      <c r="AY5" s="152" t="s">
        <v>23</v>
      </c>
      <c r="AZ5" s="151" t="s">
        <v>21</v>
      </c>
      <c r="BA5" s="151" t="s">
        <v>22</v>
      </c>
      <c r="BB5" s="152" t="s">
        <v>23</v>
      </c>
      <c r="BC5" s="151" t="s">
        <v>21</v>
      </c>
      <c r="BD5" s="151" t="s">
        <v>22</v>
      </c>
      <c r="BE5" s="152" t="s">
        <v>23</v>
      </c>
      <c r="BF5" s="151" t="s">
        <v>21</v>
      </c>
      <c r="BG5" s="151" t="s">
        <v>22</v>
      </c>
      <c r="BH5" s="152" t="s">
        <v>23</v>
      </c>
      <c r="BI5" s="151" t="s">
        <v>21</v>
      </c>
      <c r="BJ5" s="151" t="s">
        <v>22</v>
      </c>
      <c r="BK5" s="152" t="s">
        <v>23</v>
      </c>
      <c r="BL5" s="151" t="s">
        <v>21</v>
      </c>
      <c r="BM5" s="151" t="s">
        <v>22</v>
      </c>
      <c r="BN5" s="152" t="s">
        <v>23</v>
      </c>
      <c r="BO5" s="151" t="s">
        <v>21</v>
      </c>
      <c r="BP5" s="151" t="s">
        <v>22</v>
      </c>
      <c r="BQ5" s="152" t="s">
        <v>23</v>
      </c>
      <c r="BR5" s="151" t="s">
        <v>21</v>
      </c>
      <c r="BS5" s="151" t="s">
        <v>22</v>
      </c>
      <c r="BT5" s="152" t="s">
        <v>23</v>
      </c>
      <c r="BU5" s="151" t="s">
        <v>21</v>
      </c>
      <c r="BV5" s="151" t="s">
        <v>22</v>
      </c>
      <c r="BW5" s="152" t="s">
        <v>23</v>
      </c>
      <c r="BX5" s="151" t="s">
        <v>21</v>
      </c>
      <c r="BY5" s="151" t="s">
        <v>22</v>
      </c>
      <c r="BZ5" s="152" t="s">
        <v>23</v>
      </c>
      <c r="CA5" s="151" t="s">
        <v>21</v>
      </c>
      <c r="CB5" s="151" t="s">
        <v>22</v>
      </c>
      <c r="CC5" s="152" t="s">
        <v>23</v>
      </c>
      <c r="CD5" s="151" t="s">
        <v>21</v>
      </c>
      <c r="CE5" s="151" t="s">
        <v>22</v>
      </c>
      <c r="CF5" s="152" t="s">
        <v>23</v>
      </c>
      <c r="CG5" s="151" t="s">
        <v>21</v>
      </c>
      <c r="CH5" s="151" t="s">
        <v>22</v>
      </c>
      <c r="CI5" s="152" t="s">
        <v>23</v>
      </c>
      <c r="CJ5" s="151" t="s">
        <v>21</v>
      </c>
      <c r="CK5" s="151" t="s">
        <v>22</v>
      </c>
      <c r="CL5" s="152" t="s">
        <v>23</v>
      </c>
      <c r="CM5" s="151" t="s">
        <v>21</v>
      </c>
      <c r="CN5" s="151" t="s">
        <v>22</v>
      </c>
      <c r="CO5" s="152" t="s">
        <v>23</v>
      </c>
      <c r="CP5" s="151" t="s">
        <v>21</v>
      </c>
      <c r="CQ5" s="151" t="s">
        <v>22</v>
      </c>
      <c r="CR5" s="152" t="s">
        <v>23</v>
      </c>
      <c r="CS5" s="158" t="s">
        <v>21</v>
      </c>
    </row>
    <row r="6" spans="1:98" s="71" customFormat="1" ht="12.75" customHeight="1">
      <c r="A6" s="219" t="s">
        <v>229</v>
      </c>
      <c r="B6" s="220"/>
      <c r="C6" s="220"/>
      <c r="D6" s="220"/>
      <c r="E6" s="70"/>
      <c r="F6" s="70"/>
      <c r="G6" s="70"/>
      <c r="H6" s="95">
        <v>51</v>
      </c>
      <c r="I6" s="95">
        <v>211</v>
      </c>
      <c r="J6" s="95">
        <f>SUM(H6:I6)</f>
        <v>262</v>
      </c>
      <c r="K6" s="95">
        <v>39</v>
      </c>
      <c r="L6" s="95">
        <v>127</v>
      </c>
      <c r="M6" s="95">
        <f>SUM(K6:L6)</f>
        <v>166</v>
      </c>
      <c r="N6" s="95">
        <v>70</v>
      </c>
      <c r="O6" s="95">
        <v>132</v>
      </c>
      <c r="P6" s="95">
        <f>SUM(N6:O6)</f>
        <v>202</v>
      </c>
      <c r="Q6" s="95">
        <v>16</v>
      </c>
      <c r="R6" s="95">
        <v>83</v>
      </c>
      <c r="S6" s="95">
        <f>SUM(Q6:R6)</f>
        <v>99</v>
      </c>
      <c r="T6" s="95" t="s">
        <v>29</v>
      </c>
      <c r="U6" s="95" t="s">
        <v>29</v>
      </c>
      <c r="V6" s="95">
        <f>SUM(T6:U6)</f>
        <v>0</v>
      </c>
      <c r="W6" s="95">
        <v>5</v>
      </c>
      <c r="X6" s="95">
        <v>17</v>
      </c>
      <c r="Y6" s="95">
        <f>SUM(W6:X6)</f>
        <v>22</v>
      </c>
      <c r="Z6" s="95" t="s">
        <v>29</v>
      </c>
      <c r="AA6" s="95" t="s">
        <v>29</v>
      </c>
      <c r="AB6" s="95">
        <f>SUM(Z6:AA6)</f>
        <v>0</v>
      </c>
      <c r="AC6" s="95">
        <v>2</v>
      </c>
      <c r="AD6" s="95">
        <v>20</v>
      </c>
      <c r="AE6" s="95">
        <f>SUM(AC6:AD6)</f>
        <v>22</v>
      </c>
      <c r="AF6" s="95" t="s">
        <v>29</v>
      </c>
      <c r="AG6" s="95" t="s">
        <v>29</v>
      </c>
      <c r="AH6" s="95">
        <f>SUM(AF6:AG6)</f>
        <v>0</v>
      </c>
      <c r="AI6" s="95" t="s">
        <v>29</v>
      </c>
      <c r="AJ6" s="95" t="s">
        <v>29</v>
      </c>
      <c r="AK6" s="95">
        <f>SUM(AI6:AJ6)</f>
        <v>0</v>
      </c>
      <c r="AL6" s="95" t="s">
        <v>29</v>
      </c>
      <c r="AM6" s="95" t="s">
        <v>29</v>
      </c>
      <c r="AN6" s="95">
        <f>SUM(AL6:AM6)</f>
        <v>0</v>
      </c>
      <c r="AO6" s="95" t="s">
        <v>29</v>
      </c>
      <c r="AP6" s="95" t="s">
        <v>29</v>
      </c>
      <c r="AQ6" s="95">
        <f>SUM(AO6:AP6)</f>
        <v>0</v>
      </c>
      <c r="AR6" s="95">
        <v>3</v>
      </c>
      <c r="AS6" s="95">
        <v>6</v>
      </c>
      <c r="AT6" s="95">
        <f>SUM(AR6:AS6)</f>
        <v>9</v>
      </c>
      <c r="AU6" s="95" t="s">
        <v>29</v>
      </c>
      <c r="AV6" s="95" t="s">
        <v>29</v>
      </c>
      <c r="AW6" s="95">
        <f>SUM(AU6:AV6)</f>
        <v>0</v>
      </c>
      <c r="AX6" s="95" t="s">
        <v>29</v>
      </c>
      <c r="AY6" s="95" t="s">
        <v>29</v>
      </c>
      <c r="AZ6" s="95">
        <f>SUM(AX6:AY6)</f>
        <v>0</v>
      </c>
      <c r="BA6" s="95">
        <v>6</v>
      </c>
      <c r="BB6" s="95">
        <v>16</v>
      </c>
      <c r="BC6" s="95">
        <f>SUM(BA6:BB6)</f>
        <v>22</v>
      </c>
      <c r="BD6" s="95" t="s">
        <v>29</v>
      </c>
      <c r="BE6" s="95" t="s">
        <v>29</v>
      </c>
      <c r="BF6" s="95">
        <f>SUM(BD6:BE6)</f>
        <v>0</v>
      </c>
      <c r="BG6" s="95" t="s">
        <v>29</v>
      </c>
      <c r="BH6" s="95" t="s">
        <v>29</v>
      </c>
      <c r="BI6" s="95">
        <f>SUM(BG6:BH6)</f>
        <v>0</v>
      </c>
      <c r="BJ6" s="95" t="s">
        <v>29</v>
      </c>
      <c r="BK6" s="95" t="s">
        <v>29</v>
      </c>
      <c r="BL6" s="95">
        <f>SUM(BJ6:BK6)</f>
        <v>0</v>
      </c>
      <c r="BM6" s="95" t="s">
        <v>29</v>
      </c>
      <c r="BN6" s="95" t="s">
        <v>29</v>
      </c>
      <c r="BO6" s="95">
        <f>SUM(BM6:BN6)</f>
        <v>0</v>
      </c>
      <c r="BP6" s="95" t="s">
        <v>29</v>
      </c>
      <c r="BQ6" s="95" t="s">
        <v>29</v>
      </c>
      <c r="BR6" s="95">
        <f>SUM(BP6:BQ6)</f>
        <v>0</v>
      </c>
      <c r="BS6" s="95" t="s">
        <v>29</v>
      </c>
      <c r="BT6" s="95">
        <v>1</v>
      </c>
      <c r="BU6" s="95">
        <f>SUM(BS6:BT6)</f>
        <v>1</v>
      </c>
      <c r="BV6" s="95">
        <v>1</v>
      </c>
      <c r="BW6" s="95">
        <v>1</v>
      </c>
      <c r="BX6" s="95">
        <f>SUM(BV6:BW6)</f>
        <v>2</v>
      </c>
      <c r="BY6" s="95" t="s">
        <v>29</v>
      </c>
      <c r="BZ6" s="95" t="s">
        <v>29</v>
      </c>
      <c r="CA6" s="95">
        <f>SUM(BY6:BZ6)</f>
        <v>0</v>
      </c>
      <c r="CB6" s="95" t="s">
        <v>29</v>
      </c>
      <c r="CC6" s="95" t="s">
        <v>29</v>
      </c>
      <c r="CD6" s="95">
        <f>SUM(CB6:CC6)</f>
        <v>0</v>
      </c>
      <c r="CE6" s="95" t="s">
        <v>29</v>
      </c>
      <c r="CF6" s="95" t="s">
        <v>29</v>
      </c>
      <c r="CG6" s="95">
        <f>SUM(CE6:CF6)</f>
        <v>0</v>
      </c>
      <c r="CH6" s="95" t="s">
        <v>29</v>
      </c>
      <c r="CI6" s="95" t="s">
        <v>29</v>
      </c>
      <c r="CJ6" s="95">
        <f>SUM(CH6:CI6)</f>
        <v>0</v>
      </c>
      <c r="CK6" s="95" t="s">
        <v>29</v>
      </c>
      <c r="CL6" s="95" t="s">
        <v>29</v>
      </c>
      <c r="CM6" s="95">
        <f>SUM(CK6:CL6)</f>
        <v>0</v>
      </c>
      <c r="CN6" s="95">
        <v>18</v>
      </c>
      <c r="CO6" s="95">
        <v>49</v>
      </c>
      <c r="CP6" s="95">
        <f>SUM(CN6:CO6)</f>
        <v>67</v>
      </c>
      <c r="CQ6" s="95">
        <v>211</v>
      </c>
      <c r="CR6" s="95">
        <v>663</v>
      </c>
      <c r="CS6" s="95">
        <f>SUM(CQ6:CR6)</f>
        <v>874</v>
      </c>
      <c r="CT6" s="125"/>
    </row>
    <row r="7" spans="1:98" s="121" customFormat="1" ht="12.75" customHeight="1">
      <c r="A7" s="102" t="s">
        <v>252</v>
      </c>
      <c r="B7" s="126"/>
      <c r="C7" s="127"/>
      <c r="D7" s="127"/>
      <c r="E7" s="128"/>
      <c r="F7" s="128"/>
      <c r="G7" s="128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</row>
    <row r="8" spans="1:98" ht="3.75" customHeight="1">
      <c r="A8" s="14"/>
      <c r="B8" s="5"/>
      <c r="D8" s="5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</row>
    <row r="9" spans="1:98" ht="12.75" customHeight="1">
      <c r="A9" s="103">
        <v>1</v>
      </c>
      <c r="B9" s="130" t="s">
        <v>27</v>
      </c>
      <c r="C9" s="103">
        <v>261</v>
      </c>
      <c r="D9" s="117" t="s">
        <v>30</v>
      </c>
      <c r="E9" s="121">
        <v>336822</v>
      </c>
      <c r="F9" s="121">
        <v>4</v>
      </c>
      <c r="G9" s="121" t="s">
        <v>252</v>
      </c>
      <c r="H9" s="154">
        <v>1</v>
      </c>
      <c r="I9" s="154">
        <v>1</v>
      </c>
      <c r="J9" s="154">
        <f>IF(OR(ISNUMBER(I9),ISNUMBER(H9)),SUM(H9:I9),"0")</f>
        <v>2</v>
      </c>
      <c r="K9" s="154" t="s">
        <v>29</v>
      </c>
      <c r="L9" s="154" t="s">
        <v>29</v>
      </c>
      <c r="M9" s="154" t="str">
        <f>IF(OR(ISNUMBER(L9),ISNUMBER(K9)),SUM(K9:L9),"0")</f>
        <v>0</v>
      </c>
      <c r="N9" s="154">
        <v>1</v>
      </c>
      <c r="O9" s="154">
        <v>3</v>
      </c>
      <c r="P9" s="154">
        <f>IF(OR(ISNUMBER(O9),ISNUMBER(N9)),SUM(N9:O9),"0")</f>
        <v>4</v>
      </c>
      <c r="Q9" s="154" t="s">
        <v>29</v>
      </c>
      <c r="R9" s="154" t="s">
        <v>29</v>
      </c>
      <c r="S9" s="154" t="str">
        <f>IF(OR(ISNUMBER(R9),ISNUMBER(Q9)),SUM(Q9:R9),"0")</f>
        <v>0</v>
      </c>
      <c r="T9" s="154" t="s">
        <v>29</v>
      </c>
      <c r="U9" s="154" t="s">
        <v>29</v>
      </c>
      <c r="V9" s="154" t="str">
        <f>IF(OR(ISNUMBER(U9),ISNUMBER(T9)),SUM(T9:U9),"0")</f>
        <v>0</v>
      </c>
      <c r="W9" s="154" t="s">
        <v>29</v>
      </c>
      <c r="X9" s="154" t="s">
        <v>29</v>
      </c>
      <c r="Y9" s="154" t="str">
        <f>IF(OR(ISNUMBER(X9),ISNUMBER(W9)),SUM(W9:X9),"0")</f>
        <v>0</v>
      </c>
      <c r="Z9" s="154" t="s">
        <v>29</v>
      </c>
      <c r="AA9" s="154" t="s">
        <v>29</v>
      </c>
      <c r="AB9" s="154" t="str">
        <f>IF(OR(ISNUMBER(AA9),ISNUMBER(Z9)),SUM(Z9:AA9),"0")</f>
        <v>0</v>
      </c>
      <c r="AC9" s="154" t="s">
        <v>29</v>
      </c>
      <c r="AD9" s="154" t="s">
        <v>29</v>
      </c>
      <c r="AE9" s="154" t="str">
        <f>IF(OR(ISNUMBER(AD9),ISNUMBER(AC9)),SUM(AC9:AD9),"0")</f>
        <v>0</v>
      </c>
      <c r="AF9" s="154" t="s">
        <v>29</v>
      </c>
      <c r="AG9" s="154" t="s">
        <v>29</v>
      </c>
      <c r="AH9" s="154" t="str">
        <f>IF(OR(ISNUMBER(AG9),ISNUMBER(AF9)),SUM(AF9:AG9),"0")</f>
        <v>0</v>
      </c>
      <c r="AI9" s="154" t="s">
        <v>29</v>
      </c>
      <c r="AJ9" s="154" t="s">
        <v>29</v>
      </c>
      <c r="AK9" s="154" t="str">
        <f>IF(OR(ISNUMBER(AJ9),ISNUMBER(AI9)),SUM(AI9:AJ9),"0")</f>
        <v>0</v>
      </c>
      <c r="AL9" s="154" t="s">
        <v>29</v>
      </c>
      <c r="AM9" s="154" t="s">
        <v>29</v>
      </c>
      <c r="AN9" s="154" t="str">
        <f>IF(OR(ISNUMBER(AM9),ISNUMBER(AL9)),SUM(AL9:AM9),"0")</f>
        <v>0</v>
      </c>
      <c r="AO9" s="154" t="s">
        <v>29</v>
      </c>
      <c r="AP9" s="154" t="s">
        <v>29</v>
      </c>
      <c r="AQ9" s="154" t="str">
        <f>IF(OR(ISNUMBER(AP9),ISNUMBER(AO9)),SUM(AO9:AP9),"0")</f>
        <v>0</v>
      </c>
      <c r="AR9" s="154" t="s">
        <v>29</v>
      </c>
      <c r="AS9" s="154" t="s">
        <v>29</v>
      </c>
      <c r="AT9" s="154" t="str">
        <f>IF(OR(ISNUMBER(AS9),ISNUMBER(AR9)),SUM(AR9:AS9),"0")</f>
        <v>0</v>
      </c>
      <c r="AU9" s="154" t="s">
        <v>29</v>
      </c>
      <c r="AV9" s="154" t="s">
        <v>29</v>
      </c>
      <c r="AW9" s="154" t="str">
        <f>IF(OR(ISNUMBER(AV9),ISNUMBER(AU9)),SUM(AU9:AV9),"0")</f>
        <v>0</v>
      </c>
      <c r="AX9" s="154" t="s">
        <v>29</v>
      </c>
      <c r="AY9" s="154" t="s">
        <v>29</v>
      </c>
      <c r="AZ9" s="154" t="str">
        <f>IF(OR(ISNUMBER(AY9),ISNUMBER(AX9)),SUM(AX9:AY9),"0")</f>
        <v>0</v>
      </c>
      <c r="BA9" s="154">
        <v>1</v>
      </c>
      <c r="BB9" s="154" t="s">
        <v>29</v>
      </c>
      <c r="BC9" s="154">
        <f>IF(OR(ISNUMBER(BB9),ISNUMBER(BA9)),SUM(BA9:BB9),"0")</f>
        <v>1</v>
      </c>
      <c r="BD9" s="154" t="s">
        <v>29</v>
      </c>
      <c r="BE9" s="154" t="s">
        <v>29</v>
      </c>
      <c r="BF9" s="154" t="str">
        <f>IF(OR(ISNUMBER(BE9),ISNUMBER(BD9)),SUM(BD9:BE9),"0")</f>
        <v>0</v>
      </c>
      <c r="BG9" s="154" t="s">
        <v>29</v>
      </c>
      <c r="BH9" s="154" t="s">
        <v>29</v>
      </c>
      <c r="BI9" s="154" t="str">
        <f>IF(OR(ISNUMBER(BH9),ISNUMBER(BG9)),SUM(BG9:BH9),"0")</f>
        <v>0</v>
      </c>
      <c r="BJ9" s="154" t="s">
        <v>29</v>
      </c>
      <c r="BK9" s="154" t="s">
        <v>29</v>
      </c>
      <c r="BL9" s="154" t="str">
        <f>IF(OR(ISNUMBER(BK9),ISNUMBER(BJ9)),SUM(BJ9:BK9),"0")</f>
        <v>0</v>
      </c>
      <c r="BM9" s="154" t="s">
        <v>29</v>
      </c>
      <c r="BN9" s="154" t="s">
        <v>29</v>
      </c>
      <c r="BO9" s="154" t="str">
        <f>IF(OR(ISNUMBER(BN9),ISNUMBER(BM9)),SUM(BM9:BN9),"0")</f>
        <v>0</v>
      </c>
      <c r="BP9" s="154" t="s">
        <v>29</v>
      </c>
      <c r="BQ9" s="154" t="s">
        <v>29</v>
      </c>
      <c r="BR9" s="154" t="str">
        <f>IF(OR(ISNUMBER(BQ9),ISNUMBER(BP9)),SUM(BP9:BQ9),"0")</f>
        <v>0</v>
      </c>
      <c r="BS9" s="154" t="s">
        <v>29</v>
      </c>
      <c r="BT9" s="154" t="s">
        <v>29</v>
      </c>
      <c r="BU9" s="154" t="str">
        <f>IF(OR(ISNUMBER(BT9),ISNUMBER(BS9)),SUM(BS9:BT9),"0")</f>
        <v>0</v>
      </c>
      <c r="BV9" s="154" t="s">
        <v>29</v>
      </c>
      <c r="BW9" s="154" t="s">
        <v>29</v>
      </c>
      <c r="BX9" s="154" t="str">
        <f>IF(OR(ISNUMBER(BW9),ISNUMBER(BV9)),SUM(BV9:BW9),"0")</f>
        <v>0</v>
      </c>
      <c r="BY9" s="154" t="s">
        <v>29</v>
      </c>
      <c r="BZ9" s="154" t="s">
        <v>29</v>
      </c>
      <c r="CA9" s="154" t="str">
        <f>IF(OR(ISNUMBER(BZ9),ISNUMBER(BY9)),SUM(BY9:BZ9),"0")</f>
        <v>0</v>
      </c>
      <c r="CB9" s="154" t="s">
        <v>29</v>
      </c>
      <c r="CC9" s="154" t="s">
        <v>29</v>
      </c>
      <c r="CD9" s="154" t="str">
        <f>IF(OR(ISNUMBER(CC9),ISNUMBER(CB9)),SUM(CB9:CC9),"0")</f>
        <v>0</v>
      </c>
      <c r="CE9" s="154" t="s">
        <v>29</v>
      </c>
      <c r="CF9" s="154" t="s">
        <v>29</v>
      </c>
      <c r="CG9" s="154" t="str">
        <f>IF(OR(ISNUMBER(CF9),ISNUMBER(CE9)),SUM(CE9:CF9),"0")</f>
        <v>0</v>
      </c>
      <c r="CH9" s="154" t="s">
        <v>29</v>
      </c>
      <c r="CI9" s="154" t="s">
        <v>29</v>
      </c>
      <c r="CJ9" s="154" t="str">
        <f>IF(OR(ISNUMBER(CI9),ISNUMBER(CH9)),SUM(CH9:CI9),"0")</f>
        <v>0</v>
      </c>
      <c r="CK9" s="154" t="s">
        <v>29</v>
      </c>
      <c r="CL9" s="154" t="s">
        <v>29</v>
      </c>
      <c r="CM9" s="154" t="str">
        <f>IF(OR(ISNUMBER(CL9),ISNUMBER(CK9)),SUM(CK9:CL9),"0")</f>
        <v>0</v>
      </c>
      <c r="CN9" s="154">
        <v>1</v>
      </c>
      <c r="CO9" s="154">
        <v>1</v>
      </c>
      <c r="CP9" s="154">
        <f>IF(OR(ISNUMBER(CO9),ISNUMBER(CN9)),SUM(CN9:CO9),"0")</f>
        <v>2</v>
      </c>
      <c r="CQ9" s="154">
        <v>4</v>
      </c>
      <c r="CR9" s="154">
        <v>5</v>
      </c>
      <c r="CS9" s="154">
        <f>IF(OR(ISNUMBER(CR9),ISNUMBER(CQ9)),SUM(CQ9:CR9),"0")</f>
        <v>9</v>
      </c>
    </row>
    <row r="10" spans="1:98" ht="12.75" customHeight="1">
      <c r="A10" s="103">
        <v>2</v>
      </c>
      <c r="B10" s="130" t="s">
        <v>31</v>
      </c>
      <c r="C10" s="103">
        <v>351</v>
      </c>
      <c r="D10" s="117" t="s">
        <v>32</v>
      </c>
      <c r="E10" s="121">
        <v>122686</v>
      </c>
      <c r="F10" s="121">
        <v>4</v>
      </c>
      <c r="G10" s="121" t="s">
        <v>252</v>
      </c>
      <c r="H10" s="154" t="s">
        <v>29</v>
      </c>
      <c r="I10" s="154">
        <v>1</v>
      </c>
      <c r="J10" s="154">
        <f t="shared" ref="J10:J73" si="0">IF(OR(ISNUMBER(I10),ISNUMBER(H10)),SUM(H10:I10),"0")</f>
        <v>1</v>
      </c>
      <c r="K10" s="154" t="s">
        <v>29</v>
      </c>
      <c r="L10" s="154">
        <v>1</v>
      </c>
      <c r="M10" s="154">
        <f t="shared" ref="M10:M73" si="1">IF(OR(ISNUMBER(L10),ISNUMBER(K10)),SUM(K10:L10),"0")</f>
        <v>1</v>
      </c>
      <c r="N10" s="154">
        <v>1</v>
      </c>
      <c r="O10" s="154">
        <v>2</v>
      </c>
      <c r="P10" s="154">
        <f t="shared" ref="P10:P73" si="2">IF(OR(ISNUMBER(O10),ISNUMBER(N10)),SUM(N10:O10),"0")</f>
        <v>3</v>
      </c>
      <c r="Q10" s="154">
        <v>1</v>
      </c>
      <c r="R10" s="154" t="s">
        <v>29</v>
      </c>
      <c r="S10" s="154">
        <f t="shared" ref="S10:S73" si="3">IF(OR(ISNUMBER(R10),ISNUMBER(Q10)),SUM(Q10:R10),"0")</f>
        <v>1</v>
      </c>
      <c r="T10" s="154" t="s">
        <v>29</v>
      </c>
      <c r="U10" s="154" t="s">
        <v>29</v>
      </c>
      <c r="V10" s="154" t="str">
        <f t="shared" ref="V10:V73" si="4">IF(OR(ISNUMBER(U10),ISNUMBER(T10)),SUM(T10:U10),"0")</f>
        <v>0</v>
      </c>
      <c r="W10" s="154" t="s">
        <v>29</v>
      </c>
      <c r="X10" s="154" t="s">
        <v>29</v>
      </c>
      <c r="Y10" s="154" t="str">
        <f t="shared" ref="Y10:Y73" si="5">IF(OR(ISNUMBER(X10),ISNUMBER(W10)),SUM(W10:X10),"0")</f>
        <v>0</v>
      </c>
      <c r="Z10" s="154" t="s">
        <v>29</v>
      </c>
      <c r="AA10" s="154" t="s">
        <v>29</v>
      </c>
      <c r="AB10" s="154" t="str">
        <f t="shared" ref="AB10:AB73" si="6">IF(OR(ISNUMBER(AA10),ISNUMBER(Z10)),SUM(Z10:AA10),"0")</f>
        <v>0</v>
      </c>
      <c r="AC10" s="154" t="s">
        <v>29</v>
      </c>
      <c r="AD10" s="154" t="s">
        <v>29</v>
      </c>
      <c r="AE10" s="154" t="str">
        <f t="shared" ref="AE10:AE73" si="7">IF(OR(ISNUMBER(AD10),ISNUMBER(AC10)),SUM(AC10:AD10),"0")</f>
        <v>0</v>
      </c>
      <c r="AF10" s="154" t="s">
        <v>29</v>
      </c>
      <c r="AG10" s="154" t="s">
        <v>29</v>
      </c>
      <c r="AH10" s="154" t="str">
        <f t="shared" ref="AH10:AH73" si="8">IF(OR(ISNUMBER(AG10),ISNUMBER(AF10)),SUM(AF10:AG10),"0")</f>
        <v>0</v>
      </c>
      <c r="AI10" s="154" t="s">
        <v>29</v>
      </c>
      <c r="AJ10" s="154" t="s">
        <v>29</v>
      </c>
      <c r="AK10" s="154" t="str">
        <f t="shared" ref="AK10:AK73" si="9">IF(OR(ISNUMBER(AJ10),ISNUMBER(AI10)),SUM(AI10:AJ10),"0")</f>
        <v>0</v>
      </c>
      <c r="AL10" s="154" t="s">
        <v>29</v>
      </c>
      <c r="AM10" s="154" t="s">
        <v>29</v>
      </c>
      <c r="AN10" s="154" t="str">
        <f t="shared" ref="AN10:AN73" si="10">IF(OR(ISNUMBER(AM10),ISNUMBER(AL10)),SUM(AL10:AM10),"0")</f>
        <v>0</v>
      </c>
      <c r="AO10" s="154" t="s">
        <v>29</v>
      </c>
      <c r="AP10" s="154" t="s">
        <v>29</v>
      </c>
      <c r="AQ10" s="154" t="str">
        <f t="shared" ref="AQ10:AQ73" si="11">IF(OR(ISNUMBER(AP10),ISNUMBER(AO10)),SUM(AO10:AP10),"0")</f>
        <v>0</v>
      </c>
      <c r="AR10" s="154" t="s">
        <v>29</v>
      </c>
      <c r="AS10" s="154" t="s">
        <v>29</v>
      </c>
      <c r="AT10" s="154" t="str">
        <f t="shared" ref="AT10:AT73" si="12">IF(OR(ISNUMBER(AS10),ISNUMBER(AR10)),SUM(AR10:AS10),"0")</f>
        <v>0</v>
      </c>
      <c r="AU10" s="154" t="s">
        <v>29</v>
      </c>
      <c r="AV10" s="154" t="s">
        <v>29</v>
      </c>
      <c r="AW10" s="154" t="str">
        <f t="shared" ref="AW10:AW73" si="13">IF(OR(ISNUMBER(AV10),ISNUMBER(AU10)),SUM(AU10:AV10),"0")</f>
        <v>0</v>
      </c>
      <c r="AX10" s="154" t="s">
        <v>29</v>
      </c>
      <c r="AY10" s="154" t="s">
        <v>29</v>
      </c>
      <c r="AZ10" s="154" t="str">
        <f t="shared" ref="AZ10:AZ73" si="14">IF(OR(ISNUMBER(AY10),ISNUMBER(AX10)),SUM(AX10:AY10),"0")</f>
        <v>0</v>
      </c>
      <c r="BA10" s="154">
        <v>1</v>
      </c>
      <c r="BB10" s="154" t="s">
        <v>29</v>
      </c>
      <c r="BC10" s="154">
        <f t="shared" ref="BC10:BC73" si="15">IF(OR(ISNUMBER(BB10),ISNUMBER(BA10)),SUM(BA10:BB10),"0")</f>
        <v>1</v>
      </c>
      <c r="BD10" s="154" t="s">
        <v>29</v>
      </c>
      <c r="BE10" s="154" t="s">
        <v>29</v>
      </c>
      <c r="BF10" s="154" t="str">
        <f t="shared" ref="BF10:BF73" si="16">IF(OR(ISNUMBER(BE10),ISNUMBER(BD10)),SUM(BD10:BE10),"0")</f>
        <v>0</v>
      </c>
      <c r="BG10" s="154" t="s">
        <v>29</v>
      </c>
      <c r="BH10" s="154" t="s">
        <v>29</v>
      </c>
      <c r="BI10" s="154" t="str">
        <f t="shared" ref="BI10:BI73" si="17">IF(OR(ISNUMBER(BH10),ISNUMBER(BG10)),SUM(BG10:BH10),"0")</f>
        <v>0</v>
      </c>
      <c r="BJ10" s="154" t="s">
        <v>29</v>
      </c>
      <c r="BK10" s="154" t="s">
        <v>29</v>
      </c>
      <c r="BL10" s="154" t="str">
        <f t="shared" ref="BL10:BL73" si="18">IF(OR(ISNUMBER(BK10),ISNUMBER(BJ10)),SUM(BJ10:BK10),"0")</f>
        <v>0</v>
      </c>
      <c r="BM10" s="154" t="s">
        <v>29</v>
      </c>
      <c r="BN10" s="154" t="s">
        <v>29</v>
      </c>
      <c r="BO10" s="154" t="str">
        <f t="shared" ref="BO10:BO73" si="19">IF(OR(ISNUMBER(BN10),ISNUMBER(BM10)),SUM(BM10:BN10),"0")</f>
        <v>0</v>
      </c>
      <c r="BP10" s="154" t="s">
        <v>29</v>
      </c>
      <c r="BQ10" s="154" t="s">
        <v>29</v>
      </c>
      <c r="BR10" s="154" t="str">
        <f t="shared" ref="BR10:BR73" si="20">IF(OR(ISNUMBER(BQ10),ISNUMBER(BP10)),SUM(BP10:BQ10),"0")</f>
        <v>0</v>
      </c>
      <c r="BS10" s="154" t="s">
        <v>29</v>
      </c>
      <c r="BT10" s="154" t="s">
        <v>29</v>
      </c>
      <c r="BU10" s="154" t="str">
        <f t="shared" ref="BU10:BU73" si="21">IF(OR(ISNUMBER(BT10),ISNUMBER(BS10)),SUM(BS10:BT10),"0")</f>
        <v>0</v>
      </c>
      <c r="BV10" s="154" t="s">
        <v>29</v>
      </c>
      <c r="BW10" s="154" t="s">
        <v>29</v>
      </c>
      <c r="BX10" s="154" t="str">
        <f t="shared" ref="BX10:BX73" si="22">IF(OR(ISNUMBER(BW10),ISNUMBER(BV10)),SUM(BV10:BW10),"0")</f>
        <v>0</v>
      </c>
      <c r="BY10" s="154" t="s">
        <v>29</v>
      </c>
      <c r="BZ10" s="154" t="s">
        <v>29</v>
      </c>
      <c r="CA10" s="154" t="str">
        <f t="shared" ref="CA10:CA73" si="23">IF(OR(ISNUMBER(BZ10),ISNUMBER(BY10)),SUM(BY10:BZ10),"0")</f>
        <v>0</v>
      </c>
      <c r="CB10" s="154" t="s">
        <v>29</v>
      </c>
      <c r="CC10" s="154" t="s">
        <v>29</v>
      </c>
      <c r="CD10" s="154" t="str">
        <f t="shared" ref="CD10:CD73" si="24">IF(OR(ISNUMBER(CC10),ISNUMBER(CB10)),SUM(CB10:CC10),"0")</f>
        <v>0</v>
      </c>
      <c r="CE10" s="154" t="s">
        <v>29</v>
      </c>
      <c r="CF10" s="154" t="s">
        <v>29</v>
      </c>
      <c r="CG10" s="154" t="str">
        <f t="shared" ref="CG10:CG73" si="25">IF(OR(ISNUMBER(CF10),ISNUMBER(CE10)),SUM(CE10:CF10),"0")</f>
        <v>0</v>
      </c>
      <c r="CH10" s="154" t="s">
        <v>29</v>
      </c>
      <c r="CI10" s="154" t="s">
        <v>29</v>
      </c>
      <c r="CJ10" s="154" t="str">
        <f t="shared" ref="CJ10:CJ73" si="26">IF(OR(ISNUMBER(CI10),ISNUMBER(CH10)),SUM(CH10:CI10),"0")</f>
        <v>0</v>
      </c>
      <c r="CK10" s="154" t="s">
        <v>29</v>
      </c>
      <c r="CL10" s="154" t="s">
        <v>29</v>
      </c>
      <c r="CM10" s="154" t="str">
        <f t="shared" ref="CM10:CM73" si="27">IF(OR(ISNUMBER(CL10),ISNUMBER(CK10)),SUM(CK10:CL10),"0")</f>
        <v>0</v>
      </c>
      <c r="CN10" s="154" t="s">
        <v>29</v>
      </c>
      <c r="CO10" s="154" t="s">
        <v>29</v>
      </c>
      <c r="CP10" s="154" t="str">
        <f t="shared" ref="CP10:CP73" si="28">IF(OR(ISNUMBER(CO10),ISNUMBER(CN10)),SUM(CN10:CO10),"0")</f>
        <v>0</v>
      </c>
      <c r="CQ10" s="154">
        <v>3</v>
      </c>
      <c r="CR10" s="154">
        <v>4</v>
      </c>
      <c r="CS10" s="154">
        <f t="shared" ref="CS10:CS73" si="29">IF(OR(ISNUMBER(CR10),ISNUMBER(CQ10)),SUM(CQ10:CR10),"0")</f>
        <v>7</v>
      </c>
    </row>
    <row r="11" spans="1:98" ht="12.75" customHeight="1">
      <c r="A11" s="103">
        <v>12</v>
      </c>
      <c r="B11" s="130" t="s">
        <v>33</v>
      </c>
      <c r="C11" s="103">
        <v>2701</v>
      </c>
      <c r="D11" s="117" t="s">
        <v>34</v>
      </c>
      <c r="E11" s="121">
        <v>166678</v>
      </c>
      <c r="F11" s="121">
        <v>4</v>
      </c>
      <c r="G11" s="121" t="s">
        <v>252</v>
      </c>
      <c r="H11" s="154" t="s">
        <v>29</v>
      </c>
      <c r="I11" s="154">
        <v>1</v>
      </c>
      <c r="J11" s="154">
        <f t="shared" si="0"/>
        <v>1</v>
      </c>
      <c r="K11" s="154" t="s">
        <v>29</v>
      </c>
      <c r="L11" s="154">
        <v>1</v>
      </c>
      <c r="M11" s="154">
        <f t="shared" si="1"/>
        <v>1</v>
      </c>
      <c r="N11" s="154">
        <v>2</v>
      </c>
      <c r="O11" s="154">
        <v>1</v>
      </c>
      <c r="P11" s="154">
        <f t="shared" si="2"/>
        <v>3</v>
      </c>
      <c r="Q11" s="154" t="s">
        <v>29</v>
      </c>
      <c r="R11" s="154" t="s">
        <v>29</v>
      </c>
      <c r="S11" s="154" t="str">
        <f t="shared" si="3"/>
        <v>0</v>
      </c>
      <c r="T11" s="154" t="s">
        <v>29</v>
      </c>
      <c r="U11" s="154" t="s">
        <v>29</v>
      </c>
      <c r="V11" s="154" t="str">
        <f t="shared" si="4"/>
        <v>0</v>
      </c>
      <c r="W11" s="154" t="s">
        <v>29</v>
      </c>
      <c r="X11" s="154">
        <v>1</v>
      </c>
      <c r="Y11" s="154">
        <f t="shared" si="5"/>
        <v>1</v>
      </c>
      <c r="Z11" s="154" t="s">
        <v>29</v>
      </c>
      <c r="AA11" s="154" t="s">
        <v>29</v>
      </c>
      <c r="AB11" s="154" t="str">
        <f t="shared" si="6"/>
        <v>0</v>
      </c>
      <c r="AC11" s="154" t="s">
        <v>29</v>
      </c>
      <c r="AD11" s="154" t="s">
        <v>29</v>
      </c>
      <c r="AE11" s="154" t="str">
        <f t="shared" si="7"/>
        <v>0</v>
      </c>
      <c r="AF11" s="154" t="s">
        <v>29</v>
      </c>
      <c r="AG11" s="154" t="s">
        <v>29</v>
      </c>
      <c r="AH11" s="154" t="str">
        <f t="shared" si="8"/>
        <v>0</v>
      </c>
      <c r="AI11" s="154" t="s">
        <v>29</v>
      </c>
      <c r="AJ11" s="154" t="s">
        <v>29</v>
      </c>
      <c r="AK11" s="154" t="str">
        <f t="shared" si="9"/>
        <v>0</v>
      </c>
      <c r="AL11" s="154" t="s">
        <v>29</v>
      </c>
      <c r="AM11" s="154" t="s">
        <v>29</v>
      </c>
      <c r="AN11" s="154" t="str">
        <f t="shared" si="10"/>
        <v>0</v>
      </c>
      <c r="AO11" s="154" t="s">
        <v>29</v>
      </c>
      <c r="AP11" s="154" t="s">
        <v>29</v>
      </c>
      <c r="AQ11" s="154" t="str">
        <f t="shared" si="11"/>
        <v>0</v>
      </c>
      <c r="AR11" s="154" t="s">
        <v>29</v>
      </c>
      <c r="AS11" s="154" t="s">
        <v>29</v>
      </c>
      <c r="AT11" s="154" t="str">
        <f t="shared" si="12"/>
        <v>0</v>
      </c>
      <c r="AU11" s="154" t="s">
        <v>29</v>
      </c>
      <c r="AV11" s="154" t="s">
        <v>29</v>
      </c>
      <c r="AW11" s="154" t="str">
        <f t="shared" si="13"/>
        <v>0</v>
      </c>
      <c r="AX11" s="154" t="s">
        <v>29</v>
      </c>
      <c r="AY11" s="154" t="s">
        <v>29</v>
      </c>
      <c r="AZ11" s="154" t="str">
        <f t="shared" si="14"/>
        <v>0</v>
      </c>
      <c r="BA11" s="154" t="s">
        <v>29</v>
      </c>
      <c r="BB11" s="154" t="s">
        <v>29</v>
      </c>
      <c r="BC11" s="154" t="str">
        <f t="shared" si="15"/>
        <v>0</v>
      </c>
      <c r="BD11" s="154" t="s">
        <v>29</v>
      </c>
      <c r="BE11" s="154" t="s">
        <v>29</v>
      </c>
      <c r="BF11" s="154" t="str">
        <f t="shared" si="16"/>
        <v>0</v>
      </c>
      <c r="BG11" s="154" t="s">
        <v>29</v>
      </c>
      <c r="BH11" s="154" t="s">
        <v>29</v>
      </c>
      <c r="BI11" s="154" t="str">
        <f t="shared" si="17"/>
        <v>0</v>
      </c>
      <c r="BJ11" s="154" t="s">
        <v>29</v>
      </c>
      <c r="BK11" s="154" t="s">
        <v>29</v>
      </c>
      <c r="BL11" s="154" t="str">
        <f t="shared" si="18"/>
        <v>0</v>
      </c>
      <c r="BM11" s="154" t="s">
        <v>29</v>
      </c>
      <c r="BN11" s="154" t="s">
        <v>29</v>
      </c>
      <c r="BO11" s="154" t="str">
        <f t="shared" si="19"/>
        <v>0</v>
      </c>
      <c r="BP11" s="154" t="s">
        <v>29</v>
      </c>
      <c r="BQ11" s="154" t="s">
        <v>29</v>
      </c>
      <c r="BR11" s="154" t="str">
        <f t="shared" si="20"/>
        <v>0</v>
      </c>
      <c r="BS11" s="154" t="s">
        <v>29</v>
      </c>
      <c r="BT11" s="154" t="s">
        <v>29</v>
      </c>
      <c r="BU11" s="154" t="str">
        <f t="shared" si="21"/>
        <v>0</v>
      </c>
      <c r="BV11" s="154" t="s">
        <v>29</v>
      </c>
      <c r="BW11" s="154" t="s">
        <v>29</v>
      </c>
      <c r="BX11" s="154" t="str">
        <f t="shared" si="22"/>
        <v>0</v>
      </c>
      <c r="BY11" s="154" t="s">
        <v>29</v>
      </c>
      <c r="BZ11" s="154" t="s">
        <v>29</v>
      </c>
      <c r="CA11" s="154" t="str">
        <f t="shared" si="23"/>
        <v>0</v>
      </c>
      <c r="CB11" s="154" t="s">
        <v>29</v>
      </c>
      <c r="CC11" s="154" t="s">
        <v>29</v>
      </c>
      <c r="CD11" s="154" t="str">
        <f t="shared" si="24"/>
        <v>0</v>
      </c>
      <c r="CE11" s="154" t="s">
        <v>29</v>
      </c>
      <c r="CF11" s="154" t="s">
        <v>29</v>
      </c>
      <c r="CG11" s="154" t="str">
        <f t="shared" si="25"/>
        <v>0</v>
      </c>
      <c r="CH11" s="154" t="s">
        <v>29</v>
      </c>
      <c r="CI11" s="154" t="s">
        <v>29</v>
      </c>
      <c r="CJ11" s="154" t="str">
        <f t="shared" si="26"/>
        <v>0</v>
      </c>
      <c r="CK11" s="154" t="s">
        <v>29</v>
      </c>
      <c r="CL11" s="154" t="s">
        <v>29</v>
      </c>
      <c r="CM11" s="154" t="str">
        <f t="shared" si="27"/>
        <v>0</v>
      </c>
      <c r="CN11" s="154" t="s">
        <v>29</v>
      </c>
      <c r="CO11" s="154">
        <v>1</v>
      </c>
      <c r="CP11" s="154">
        <f t="shared" si="28"/>
        <v>1</v>
      </c>
      <c r="CQ11" s="154">
        <v>2</v>
      </c>
      <c r="CR11" s="154">
        <v>5</v>
      </c>
      <c r="CS11" s="154">
        <f t="shared" si="29"/>
        <v>7</v>
      </c>
    </row>
    <row r="12" spans="1:98" ht="12.75" customHeight="1">
      <c r="A12" s="103">
        <v>22</v>
      </c>
      <c r="B12" s="130" t="s">
        <v>35</v>
      </c>
      <c r="C12" s="103">
        <v>5586</v>
      </c>
      <c r="D12" s="117" t="s">
        <v>36</v>
      </c>
      <c r="E12" s="121">
        <v>114518</v>
      </c>
      <c r="F12" s="121">
        <v>4</v>
      </c>
      <c r="G12" s="121" t="s">
        <v>252</v>
      </c>
      <c r="H12" s="154">
        <v>1</v>
      </c>
      <c r="I12" s="154">
        <v>2</v>
      </c>
      <c r="J12" s="154">
        <f t="shared" si="0"/>
        <v>3</v>
      </c>
      <c r="K12" s="154" t="s">
        <v>29</v>
      </c>
      <c r="L12" s="154" t="s">
        <v>29</v>
      </c>
      <c r="M12" s="154" t="str">
        <f t="shared" si="1"/>
        <v>0</v>
      </c>
      <c r="N12" s="154">
        <v>1</v>
      </c>
      <c r="O12" s="154">
        <v>1</v>
      </c>
      <c r="P12" s="154">
        <f t="shared" si="2"/>
        <v>2</v>
      </c>
      <c r="Q12" s="154" t="s">
        <v>29</v>
      </c>
      <c r="R12" s="154" t="s">
        <v>29</v>
      </c>
      <c r="S12" s="154" t="str">
        <f t="shared" si="3"/>
        <v>0</v>
      </c>
      <c r="T12" s="154" t="s">
        <v>29</v>
      </c>
      <c r="U12" s="154" t="s">
        <v>29</v>
      </c>
      <c r="V12" s="154" t="str">
        <f t="shared" si="4"/>
        <v>0</v>
      </c>
      <c r="W12" s="154" t="s">
        <v>29</v>
      </c>
      <c r="X12" s="154" t="s">
        <v>29</v>
      </c>
      <c r="Y12" s="154" t="str">
        <f t="shared" si="5"/>
        <v>0</v>
      </c>
      <c r="Z12" s="154" t="s">
        <v>29</v>
      </c>
      <c r="AA12" s="154" t="s">
        <v>29</v>
      </c>
      <c r="AB12" s="154" t="str">
        <f t="shared" si="6"/>
        <v>0</v>
      </c>
      <c r="AC12" s="154" t="s">
        <v>29</v>
      </c>
      <c r="AD12" s="154" t="s">
        <v>29</v>
      </c>
      <c r="AE12" s="154" t="str">
        <f t="shared" si="7"/>
        <v>0</v>
      </c>
      <c r="AF12" s="154" t="s">
        <v>29</v>
      </c>
      <c r="AG12" s="154" t="s">
        <v>29</v>
      </c>
      <c r="AH12" s="154" t="str">
        <f t="shared" si="8"/>
        <v>0</v>
      </c>
      <c r="AI12" s="154" t="s">
        <v>29</v>
      </c>
      <c r="AJ12" s="154" t="s">
        <v>29</v>
      </c>
      <c r="AK12" s="154" t="str">
        <f t="shared" si="9"/>
        <v>0</v>
      </c>
      <c r="AL12" s="154" t="s">
        <v>29</v>
      </c>
      <c r="AM12" s="154" t="s">
        <v>29</v>
      </c>
      <c r="AN12" s="154" t="str">
        <f t="shared" si="10"/>
        <v>0</v>
      </c>
      <c r="AO12" s="154" t="s">
        <v>29</v>
      </c>
      <c r="AP12" s="154" t="s">
        <v>29</v>
      </c>
      <c r="AQ12" s="154" t="str">
        <f t="shared" si="11"/>
        <v>0</v>
      </c>
      <c r="AR12" s="154" t="s">
        <v>29</v>
      </c>
      <c r="AS12" s="154">
        <v>1</v>
      </c>
      <c r="AT12" s="154">
        <f t="shared" si="12"/>
        <v>1</v>
      </c>
      <c r="AU12" s="154" t="s">
        <v>29</v>
      </c>
      <c r="AV12" s="154" t="s">
        <v>29</v>
      </c>
      <c r="AW12" s="154" t="str">
        <f t="shared" si="13"/>
        <v>0</v>
      </c>
      <c r="AX12" s="154" t="s">
        <v>29</v>
      </c>
      <c r="AY12" s="154" t="s">
        <v>29</v>
      </c>
      <c r="AZ12" s="154" t="str">
        <f t="shared" si="14"/>
        <v>0</v>
      </c>
      <c r="BA12" s="154" t="s">
        <v>29</v>
      </c>
      <c r="BB12" s="154">
        <v>1</v>
      </c>
      <c r="BC12" s="154">
        <f t="shared" si="15"/>
        <v>1</v>
      </c>
      <c r="BD12" s="154" t="s">
        <v>29</v>
      </c>
      <c r="BE12" s="154" t="s">
        <v>29</v>
      </c>
      <c r="BF12" s="154" t="str">
        <f t="shared" si="16"/>
        <v>0</v>
      </c>
      <c r="BG12" s="154" t="s">
        <v>29</v>
      </c>
      <c r="BH12" s="154" t="s">
        <v>29</v>
      </c>
      <c r="BI12" s="154" t="str">
        <f t="shared" si="17"/>
        <v>0</v>
      </c>
      <c r="BJ12" s="154" t="s">
        <v>29</v>
      </c>
      <c r="BK12" s="154" t="s">
        <v>29</v>
      </c>
      <c r="BL12" s="154" t="str">
        <f t="shared" si="18"/>
        <v>0</v>
      </c>
      <c r="BM12" s="154" t="s">
        <v>29</v>
      </c>
      <c r="BN12" s="154" t="s">
        <v>29</v>
      </c>
      <c r="BO12" s="154" t="str">
        <f t="shared" si="19"/>
        <v>0</v>
      </c>
      <c r="BP12" s="154" t="s">
        <v>29</v>
      </c>
      <c r="BQ12" s="154" t="s">
        <v>29</v>
      </c>
      <c r="BR12" s="154" t="str">
        <f t="shared" si="20"/>
        <v>0</v>
      </c>
      <c r="BS12" s="154" t="s">
        <v>29</v>
      </c>
      <c r="BT12" s="154" t="s">
        <v>29</v>
      </c>
      <c r="BU12" s="154" t="str">
        <f t="shared" si="21"/>
        <v>0</v>
      </c>
      <c r="BV12" s="154" t="s">
        <v>29</v>
      </c>
      <c r="BW12" s="154" t="s">
        <v>29</v>
      </c>
      <c r="BX12" s="154" t="str">
        <f t="shared" si="22"/>
        <v>0</v>
      </c>
      <c r="BY12" s="154" t="s">
        <v>29</v>
      </c>
      <c r="BZ12" s="154" t="s">
        <v>29</v>
      </c>
      <c r="CA12" s="154" t="str">
        <f t="shared" si="23"/>
        <v>0</v>
      </c>
      <c r="CB12" s="154" t="s">
        <v>29</v>
      </c>
      <c r="CC12" s="154" t="s">
        <v>29</v>
      </c>
      <c r="CD12" s="154" t="str">
        <f t="shared" si="24"/>
        <v>0</v>
      </c>
      <c r="CE12" s="154" t="s">
        <v>29</v>
      </c>
      <c r="CF12" s="154" t="s">
        <v>29</v>
      </c>
      <c r="CG12" s="154" t="str">
        <f t="shared" si="25"/>
        <v>0</v>
      </c>
      <c r="CH12" s="154" t="s">
        <v>29</v>
      </c>
      <c r="CI12" s="154" t="s">
        <v>29</v>
      </c>
      <c r="CJ12" s="154" t="str">
        <f t="shared" si="26"/>
        <v>0</v>
      </c>
      <c r="CK12" s="154" t="s">
        <v>29</v>
      </c>
      <c r="CL12" s="154" t="s">
        <v>29</v>
      </c>
      <c r="CM12" s="154" t="str">
        <f t="shared" si="27"/>
        <v>0</v>
      </c>
      <c r="CN12" s="154" t="s">
        <v>29</v>
      </c>
      <c r="CO12" s="154" t="s">
        <v>29</v>
      </c>
      <c r="CP12" s="154" t="str">
        <f t="shared" si="28"/>
        <v>0</v>
      </c>
      <c r="CQ12" s="154">
        <v>2</v>
      </c>
      <c r="CR12" s="154">
        <v>5</v>
      </c>
      <c r="CS12" s="154">
        <f t="shared" si="29"/>
        <v>7</v>
      </c>
    </row>
    <row r="13" spans="1:98" ht="12.75" customHeight="1">
      <c r="A13" s="103">
        <v>25</v>
      </c>
      <c r="B13" s="130" t="s">
        <v>37</v>
      </c>
      <c r="C13" s="103">
        <v>6621</v>
      </c>
      <c r="D13" s="117" t="s">
        <v>38</v>
      </c>
      <c r="E13" s="121">
        <v>173519</v>
      </c>
      <c r="F13" s="121">
        <v>4</v>
      </c>
      <c r="G13" s="121" t="s">
        <v>252</v>
      </c>
      <c r="H13" s="154" t="s">
        <v>29</v>
      </c>
      <c r="I13" s="154" t="s">
        <v>29</v>
      </c>
      <c r="J13" s="154" t="str">
        <f t="shared" si="0"/>
        <v>0</v>
      </c>
      <c r="K13" s="154" t="s">
        <v>29</v>
      </c>
      <c r="L13" s="154" t="s">
        <v>29</v>
      </c>
      <c r="M13" s="154" t="str">
        <f t="shared" si="1"/>
        <v>0</v>
      </c>
      <c r="N13" s="154" t="s">
        <v>29</v>
      </c>
      <c r="O13" s="154">
        <v>1</v>
      </c>
      <c r="P13" s="154">
        <f t="shared" si="2"/>
        <v>1</v>
      </c>
      <c r="Q13" s="154" t="s">
        <v>29</v>
      </c>
      <c r="R13" s="154" t="s">
        <v>29</v>
      </c>
      <c r="S13" s="154" t="str">
        <f t="shared" si="3"/>
        <v>0</v>
      </c>
      <c r="T13" s="154" t="s">
        <v>29</v>
      </c>
      <c r="U13" s="154" t="s">
        <v>29</v>
      </c>
      <c r="V13" s="154" t="str">
        <f t="shared" si="4"/>
        <v>0</v>
      </c>
      <c r="W13" s="154" t="s">
        <v>29</v>
      </c>
      <c r="X13" s="154">
        <v>1</v>
      </c>
      <c r="Y13" s="154">
        <f t="shared" si="5"/>
        <v>1</v>
      </c>
      <c r="Z13" s="154" t="s">
        <v>29</v>
      </c>
      <c r="AA13" s="154" t="s">
        <v>29</v>
      </c>
      <c r="AB13" s="154" t="str">
        <f t="shared" si="6"/>
        <v>0</v>
      </c>
      <c r="AC13" s="154" t="s">
        <v>29</v>
      </c>
      <c r="AD13" s="154" t="s">
        <v>29</v>
      </c>
      <c r="AE13" s="154" t="str">
        <f t="shared" si="7"/>
        <v>0</v>
      </c>
      <c r="AF13" s="154" t="s">
        <v>29</v>
      </c>
      <c r="AG13" s="154" t="s">
        <v>29</v>
      </c>
      <c r="AH13" s="154" t="str">
        <f t="shared" si="8"/>
        <v>0</v>
      </c>
      <c r="AI13" s="154" t="s">
        <v>29</v>
      </c>
      <c r="AJ13" s="154" t="s">
        <v>29</v>
      </c>
      <c r="AK13" s="154" t="str">
        <f t="shared" si="9"/>
        <v>0</v>
      </c>
      <c r="AL13" s="154" t="s">
        <v>29</v>
      </c>
      <c r="AM13" s="154" t="s">
        <v>29</v>
      </c>
      <c r="AN13" s="154" t="str">
        <f t="shared" si="10"/>
        <v>0</v>
      </c>
      <c r="AO13" s="154" t="s">
        <v>29</v>
      </c>
      <c r="AP13" s="154" t="s">
        <v>29</v>
      </c>
      <c r="AQ13" s="154" t="str">
        <f t="shared" si="11"/>
        <v>0</v>
      </c>
      <c r="AR13" s="154" t="s">
        <v>29</v>
      </c>
      <c r="AS13" s="154">
        <v>2</v>
      </c>
      <c r="AT13" s="154">
        <f t="shared" si="12"/>
        <v>2</v>
      </c>
      <c r="AU13" s="154" t="s">
        <v>29</v>
      </c>
      <c r="AV13" s="154" t="s">
        <v>29</v>
      </c>
      <c r="AW13" s="154" t="str">
        <f t="shared" si="13"/>
        <v>0</v>
      </c>
      <c r="AX13" s="154" t="s">
        <v>29</v>
      </c>
      <c r="AY13" s="154" t="s">
        <v>29</v>
      </c>
      <c r="AZ13" s="154" t="str">
        <f t="shared" si="14"/>
        <v>0</v>
      </c>
      <c r="BA13" s="154" t="s">
        <v>29</v>
      </c>
      <c r="BB13" s="154">
        <v>1</v>
      </c>
      <c r="BC13" s="154">
        <f t="shared" si="15"/>
        <v>1</v>
      </c>
      <c r="BD13" s="154" t="s">
        <v>29</v>
      </c>
      <c r="BE13" s="154" t="s">
        <v>29</v>
      </c>
      <c r="BF13" s="154" t="str">
        <f t="shared" si="16"/>
        <v>0</v>
      </c>
      <c r="BG13" s="154" t="s">
        <v>29</v>
      </c>
      <c r="BH13" s="154" t="s">
        <v>29</v>
      </c>
      <c r="BI13" s="154" t="str">
        <f t="shared" si="17"/>
        <v>0</v>
      </c>
      <c r="BJ13" s="154" t="s">
        <v>29</v>
      </c>
      <c r="BK13" s="154" t="s">
        <v>29</v>
      </c>
      <c r="BL13" s="154" t="str">
        <f t="shared" si="18"/>
        <v>0</v>
      </c>
      <c r="BM13" s="154" t="s">
        <v>29</v>
      </c>
      <c r="BN13" s="154" t="s">
        <v>29</v>
      </c>
      <c r="BO13" s="154" t="str">
        <f t="shared" si="19"/>
        <v>0</v>
      </c>
      <c r="BP13" s="154" t="s">
        <v>29</v>
      </c>
      <c r="BQ13" s="154" t="s">
        <v>29</v>
      </c>
      <c r="BR13" s="154" t="str">
        <f t="shared" si="20"/>
        <v>0</v>
      </c>
      <c r="BS13" s="154" t="s">
        <v>29</v>
      </c>
      <c r="BT13" s="154" t="s">
        <v>29</v>
      </c>
      <c r="BU13" s="154" t="str">
        <f t="shared" si="21"/>
        <v>0</v>
      </c>
      <c r="BV13" s="154" t="s">
        <v>29</v>
      </c>
      <c r="BW13" s="154" t="s">
        <v>29</v>
      </c>
      <c r="BX13" s="154" t="str">
        <f t="shared" si="22"/>
        <v>0</v>
      </c>
      <c r="BY13" s="154" t="s">
        <v>29</v>
      </c>
      <c r="BZ13" s="154" t="s">
        <v>29</v>
      </c>
      <c r="CA13" s="154" t="str">
        <f t="shared" si="23"/>
        <v>0</v>
      </c>
      <c r="CB13" s="154" t="s">
        <v>29</v>
      </c>
      <c r="CC13" s="154" t="s">
        <v>29</v>
      </c>
      <c r="CD13" s="154" t="str">
        <f t="shared" si="24"/>
        <v>0</v>
      </c>
      <c r="CE13" s="154" t="s">
        <v>29</v>
      </c>
      <c r="CF13" s="154" t="s">
        <v>29</v>
      </c>
      <c r="CG13" s="154" t="str">
        <f t="shared" si="25"/>
        <v>0</v>
      </c>
      <c r="CH13" s="154" t="s">
        <v>29</v>
      </c>
      <c r="CI13" s="154" t="s">
        <v>29</v>
      </c>
      <c r="CJ13" s="154" t="str">
        <f t="shared" si="26"/>
        <v>0</v>
      </c>
      <c r="CK13" s="154" t="s">
        <v>29</v>
      </c>
      <c r="CL13" s="154" t="s">
        <v>29</v>
      </c>
      <c r="CM13" s="154" t="str">
        <f t="shared" si="27"/>
        <v>0</v>
      </c>
      <c r="CN13" s="154" t="s">
        <v>29</v>
      </c>
      <c r="CO13" s="154" t="s">
        <v>29</v>
      </c>
      <c r="CP13" s="154" t="str">
        <f t="shared" si="28"/>
        <v>0</v>
      </c>
      <c r="CQ13" s="154" t="s">
        <v>29</v>
      </c>
      <c r="CR13" s="154">
        <v>5</v>
      </c>
      <c r="CS13" s="154">
        <f t="shared" si="29"/>
        <v>5</v>
      </c>
    </row>
    <row r="14" spans="1:98" s="121" customFormat="1" ht="3.75" customHeight="1">
      <c r="A14" s="104"/>
      <c r="B14" s="130"/>
      <c r="C14" s="104"/>
      <c r="D14" s="131"/>
      <c r="E14" s="132"/>
      <c r="F14" s="132"/>
      <c r="G14" s="112"/>
      <c r="H14" s="154"/>
      <c r="I14" s="154"/>
      <c r="J14" s="154" t="str">
        <f t="shared" si="0"/>
        <v>0</v>
      </c>
      <c r="K14" s="154"/>
      <c r="L14" s="154"/>
      <c r="M14" s="154" t="str">
        <f t="shared" si="1"/>
        <v>0</v>
      </c>
      <c r="N14" s="154"/>
      <c r="O14" s="154"/>
      <c r="P14" s="154" t="str">
        <f t="shared" si="2"/>
        <v>0</v>
      </c>
      <c r="Q14" s="154"/>
      <c r="R14" s="154"/>
      <c r="S14" s="154" t="str">
        <f t="shared" si="3"/>
        <v>0</v>
      </c>
      <c r="T14" s="154"/>
      <c r="U14" s="154"/>
      <c r="V14" s="154" t="str">
        <f t="shared" si="4"/>
        <v>0</v>
      </c>
      <c r="W14" s="154"/>
      <c r="X14" s="154"/>
      <c r="Y14" s="154" t="str">
        <f t="shared" si="5"/>
        <v>0</v>
      </c>
      <c r="Z14" s="154"/>
      <c r="AA14" s="154"/>
      <c r="AB14" s="154" t="str">
        <f t="shared" si="6"/>
        <v>0</v>
      </c>
      <c r="AC14" s="154"/>
      <c r="AD14" s="154"/>
      <c r="AE14" s="154" t="str">
        <f t="shared" si="7"/>
        <v>0</v>
      </c>
      <c r="AF14" s="154"/>
      <c r="AG14" s="154"/>
      <c r="AH14" s="154" t="str">
        <f t="shared" si="8"/>
        <v>0</v>
      </c>
      <c r="AI14" s="154"/>
      <c r="AJ14" s="154"/>
      <c r="AK14" s="154" t="str">
        <f t="shared" si="9"/>
        <v>0</v>
      </c>
      <c r="AL14" s="155"/>
      <c r="AM14" s="155"/>
      <c r="AN14" s="154" t="str">
        <f t="shared" si="10"/>
        <v>0</v>
      </c>
      <c r="AO14" s="155"/>
      <c r="AP14" s="155"/>
      <c r="AQ14" s="154" t="str">
        <f t="shared" si="11"/>
        <v>0</v>
      </c>
      <c r="AR14" s="154"/>
      <c r="AS14" s="154"/>
      <c r="AT14" s="154" t="str">
        <f t="shared" si="12"/>
        <v>0</v>
      </c>
      <c r="AU14" s="154"/>
      <c r="AV14" s="154"/>
      <c r="AW14" s="154" t="str">
        <f t="shared" si="13"/>
        <v>0</v>
      </c>
      <c r="AX14" s="154"/>
      <c r="AY14" s="154"/>
      <c r="AZ14" s="154" t="str">
        <f t="shared" si="14"/>
        <v>0</v>
      </c>
      <c r="BA14" s="154"/>
      <c r="BB14" s="154"/>
      <c r="BC14" s="154" t="str">
        <f t="shared" si="15"/>
        <v>0</v>
      </c>
      <c r="BD14" s="154"/>
      <c r="BE14" s="154"/>
      <c r="BF14" s="154" t="str">
        <f t="shared" si="16"/>
        <v>0</v>
      </c>
      <c r="BG14" s="154"/>
      <c r="BH14" s="155"/>
      <c r="BI14" s="154" t="str">
        <f t="shared" si="17"/>
        <v>0</v>
      </c>
      <c r="BJ14" s="154"/>
      <c r="BK14" s="154"/>
      <c r="BL14" s="154" t="str">
        <f t="shared" si="18"/>
        <v>0</v>
      </c>
      <c r="BM14" s="155"/>
      <c r="BN14" s="155"/>
      <c r="BO14" s="154" t="str">
        <f t="shared" si="19"/>
        <v>0</v>
      </c>
      <c r="BP14" s="155"/>
      <c r="BQ14" s="155"/>
      <c r="BR14" s="154" t="str">
        <f t="shared" si="20"/>
        <v>0</v>
      </c>
      <c r="BS14" s="154"/>
      <c r="BT14" s="154"/>
      <c r="BU14" s="154" t="str">
        <f t="shared" si="21"/>
        <v>0</v>
      </c>
      <c r="BV14" s="154"/>
      <c r="BW14" s="154"/>
      <c r="BX14" s="154" t="str">
        <f t="shared" si="22"/>
        <v>0</v>
      </c>
      <c r="BY14" s="155"/>
      <c r="BZ14" s="155"/>
      <c r="CA14" s="154" t="str">
        <f t="shared" si="23"/>
        <v>0</v>
      </c>
      <c r="CB14" s="155"/>
      <c r="CC14" s="155"/>
      <c r="CD14" s="154" t="str">
        <f t="shared" si="24"/>
        <v>0</v>
      </c>
      <c r="CE14" s="155"/>
      <c r="CF14" s="155"/>
      <c r="CG14" s="154" t="str">
        <f t="shared" si="25"/>
        <v>0</v>
      </c>
      <c r="CH14" s="155"/>
      <c r="CI14" s="155"/>
      <c r="CJ14" s="154" t="str">
        <f t="shared" si="26"/>
        <v>0</v>
      </c>
      <c r="CK14" s="155"/>
      <c r="CL14" s="155"/>
      <c r="CM14" s="154" t="str">
        <f t="shared" si="27"/>
        <v>0</v>
      </c>
      <c r="CN14" s="154"/>
      <c r="CO14" s="154"/>
      <c r="CP14" s="154" t="str">
        <f t="shared" si="28"/>
        <v>0</v>
      </c>
      <c r="CQ14" s="154"/>
      <c r="CR14" s="154"/>
      <c r="CS14" s="154" t="str">
        <f t="shared" si="29"/>
        <v>0</v>
      </c>
    </row>
    <row r="15" spans="1:98" s="121" customFormat="1" ht="15" customHeight="1">
      <c r="A15" s="105" t="s">
        <v>39</v>
      </c>
      <c r="B15" s="133"/>
      <c r="C15" s="134"/>
      <c r="D15" s="147"/>
      <c r="E15" s="135"/>
      <c r="F15" s="135"/>
      <c r="G15" s="129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  <c r="BW15" s="153"/>
      <c r="BX15" s="153"/>
      <c r="BY15" s="153"/>
      <c r="BZ15" s="153"/>
      <c r="CA15" s="153"/>
      <c r="CB15" s="153"/>
      <c r="CC15" s="153"/>
      <c r="CD15" s="153"/>
      <c r="CE15" s="153"/>
      <c r="CF15" s="153"/>
      <c r="CG15" s="153"/>
      <c r="CH15" s="153"/>
      <c r="CI15" s="153"/>
      <c r="CJ15" s="153"/>
      <c r="CK15" s="153"/>
      <c r="CL15" s="153"/>
      <c r="CM15" s="153"/>
      <c r="CN15" s="153"/>
      <c r="CO15" s="153"/>
      <c r="CP15" s="153"/>
      <c r="CQ15" s="153"/>
      <c r="CR15" s="153"/>
      <c r="CS15" s="153"/>
    </row>
    <row r="16" spans="1:98" s="121" customFormat="1" ht="3.75" customHeight="1">
      <c r="A16" s="104"/>
      <c r="B16" s="130"/>
      <c r="C16" s="104"/>
      <c r="D16" s="131"/>
      <c r="E16" s="132"/>
      <c r="F16" s="132"/>
      <c r="G16" s="112"/>
      <c r="H16" s="154"/>
      <c r="I16" s="154"/>
      <c r="J16" s="154" t="str">
        <f t="shared" si="0"/>
        <v>0</v>
      </c>
      <c r="K16" s="154"/>
      <c r="L16" s="154"/>
      <c r="M16" s="154" t="str">
        <f t="shared" si="1"/>
        <v>0</v>
      </c>
      <c r="N16" s="154"/>
      <c r="O16" s="154"/>
      <c r="P16" s="154" t="str">
        <f t="shared" si="2"/>
        <v>0</v>
      </c>
      <c r="Q16" s="154"/>
      <c r="R16" s="154"/>
      <c r="S16" s="154" t="str">
        <f t="shared" si="3"/>
        <v>0</v>
      </c>
      <c r="T16" s="154"/>
      <c r="U16" s="154"/>
      <c r="V16" s="154" t="str">
        <f t="shared" si="4"/>
        <v>0</v>
      </c>
      <c r="W16" s="154"/>
      <c r="X16" s="154"/>
      <c r="Y16" s="154" t="str">
        <f t="shared" si="5"/>
        <v>0</v>
      </c>
      <c r="Z16" s="154"/>
      <c r="AA16" s="154"/>
      <c r="AB16" s="154" t="str">
        <f t="shared" si="6"/>
        <v>0</v>
      </c>
      <c r="AC16" s="154"/>
      <c r="AD16" s="154"/>
      <c r="AE16" s="154" t="str">
        <f t="shared" si="7"/>
        <v>0</v>
      </c>
      <c r="AF16" s="154"/>
      <c r="AG16" s="154"/>
      <c r="AH16" s="154" t="str">
        <f t="shared" si="8"/>
        <v>0</v>
      </c>
      <c r="AI16" s="154"/>
      <c r="AJ16" s="154"/>
      <c r="AK16" s="154" t="str">
        <f t="shared" si="9"/>
        <v>0</v>
      </c>
      <c r="AL16" s="155"/>
      <c r="AM16" s="155"/>
      <c r="AN16" s="154" t="str">
        <f t="shared" si="10"/>
        <v>0</v>
      </c>
      <c r="AO16" s="155"/>
      <c r="AP16" s="155"/>
      <c r="AQ16" s="154" t="str">
        <f t="shared" si="11"/>
        <v>0</v>
      </c>
      <c r="AR16" s="154"/>
      <c r="AS16" s="154"/>
      <c r="AT16" s="154" t="str">
        <f t="shared" si="12"/>
        <v>0</v>
      </c>
      <c r="AU16" s="154"/>
      <c r="AV16" s="154"/>
      <c r="AW16" s="154" t="str">
        <f t="shared" si="13"/>
        <v>0</v>
      </c>
      <c r="AX16" s="154"/>
      <c r="AY16" s="154"/>
      <c r="AZ16" s="154" t="str">
        <f t="shared" si="14"/>
        <v>0</v>
      </c>
      <c r="BA16" s="154"/>
      <c r="BB16" s="154"/>
      <c r="BC16" s="154" t="str">
        <f t="shared" si="15"/>
        <v>0</v>
      </c>
      <c r="BD16" s="154"/>
      <c r="BE16" s="154"/>
      <c r="BF16" s="154" t="str">
        <f t="shared" si="16"/>
        <v>0</v>
      </c>
      <c r="BG16" s="154"/>
      <c r="BH16" s="155"/>
      <c r="BI16" s="154" t="str">
        <f t="shared" si="17"/>
        <v>0</v>
      </c>
      <c r="BJ16" s="154"/>
      <c r="BK16" s="154"/>
      <c r="BL16" s="154" t="str">
        <f t="shared" si="18"/>
        <v>0</v>
      </c>
      <c r="BM16" s="155"/>
      <c r="BN16" s="155"/>
      <c r="BO16" s="154" t="str">
        <f t="shared" si="19"/>
        <v>0</v>
      </c>
      <c r="BP16" s="155"/>
      <c r="BQ16" s="155"/>
      <c r="BR16" s="154" t="str">
        <f t="shared" si="20"/>
        <v>0</v>
      </c>
      <c r="BS16" s="154"/>
      <c r="BT16" s="154"/>
      <c r="BU16" s="154" t="str">
        <f t="shared" si="21"/>
        <v>0</v>
      </c>
      <c r="BV16" s="154"/>
      <c r="BW16" s="154"/>
      <c r="BX16" s="154" t="str">
        <f t="shared" si="22"/>
        <v>0</v>
      </c>
      <c r="BY16" s="155"/>
      <c r="BZ16" s="155"/>
      <c r="CA16" s="154" t="str">
        <f t="shared" si="23"/>
        <v>0</v>
      </c>
      <c r="CB16" s="155"/>
      <c r="CC16" s="155"/>
      <c r="CD16" s="154" t="str">
        <f t="shared" si="24"/>
        <v>0</v>
      </c>
      <c r="CE16" s="155"/>
      <c r="CF16" s="155"/>
      <c r="CG16" s="154" t="str">
        <f t="shared" si="25"/>
        <v>0</v>
      </c>
      <c r="CH16" s="155"/>
      <c r="CI16" s="155"/>
      <c r="CJ16" s="154" t="str">
        <f t="shared" si="26"/>
        <v>0</v>
      </c>
      <c r="CK16" s="155"/>
      <c r="CL16" s="155"/>
      <c r="CM16" s="154" t="str">
        <f t="shared" si="27"/>
        <v>0</v>
      </c>
      <c r="CN16" s="154"/>
      <c r="CO16" s="154"/>
      <c r="CP16" s="154" t="str">
        <f t="shared" si="28"/>
        <v>0</v>
      </c>
      <c r="CQ16" s="154"/>
      <c r="CR16" s="154"/>
      <c r="CS16" s="154" t="str">
        <f t="shared" si="29"/>
        <v>0</v>
      </c>
    </row>
    <row r="17" spans="1:97" ht="12.75" customHeight="1">
      <c r="A17" s="103">
        <v>1</v>
      </c>
      <c r="B17" s="130" t="s">
        <v>27</v>
      </c>
      <c r="C17" s="103">
        <v>230</v>
      </c>
      <c r="D17" s="117" t="s">
        <v>28</v>
      </c>
      <c r="E17" s="121">
        <v>88013</v>
      </c>
      <c r="F17" s="121">
        <v>3</v>
      </c>
      <c r="G17" s="121" t="s">
        <v>253</v>
      </c>
      <c r="H17" s="154" t="s">
        <v>29</v>
      </c>
      <c r="I17" s="154">
        <v>2</v>
      </c>
      <c r="J17" s="154">
        <f t="shared" si="0"/>
        <v>2</v>
      </c>
      <c r="K17" s="154" t="s">
        <v>29</v>
      </c>
      <c r="L17" s="154">
        <v>1</v>
      </c>
      <c r="M17" s="154">
        <f t="shared" si="1"/>
        <v>1</v>
      </c>
      <c r="N17" s="154">
        <v>1</v>
      </c>
      <c r="O17" s="154">
        <v>2</v>
      </c>
      <c r="P17" s="154">
        <f t="shared" si="2"/>
        <v>3</v>
      </c>
      <c r="Q17" s="154" t="s">
        <v>29</v>
      </c>
      <c r="R17" s="154">
        <v>1</v>
      </c>
      <c r="S17" s="154">
        <f t="shared" si="3"/>
        <v>1</v>
      </c>
      <c r="T17" s="154" t="s">
        <v>29</v>
      </c>
      <c r="U17" s="154" t="s">
        <v>29</v>
      </c>
      <c r="V17" s="154" t="str">
        <f t="shared" si="4"/>
        <v>0</v>
      </c>
      <c r="W17" s="154" t="s">
        <v>29</v>
      </c>
      <c r="X17" s="154" t="s">
        <v>29</v>
      </c>
      <c r="Y17" s="154" t="str">
        <f t="shared" si="5"/>
        <v>0</v>
      </c>
      <c r="Z17" s="154" t="s">
        <v>29</v>
      </c>
      <c r="AA17" s="154" t="s">
        <v>29</v>
      </c>
      <c r="AB17" s="154" t="str">
        <f t="shared" si="6"/>
        <v>0</v>
      </c>
      <c r="AC17" s="154" t="s">
        <v>29</v>
      </c>
      <c r="AD17" s="154" t="s">
        <v>29</v>
      </c>
      <c r="AE17" s="154" t="str">
        <f t="shared" si="7"/>
        <v>0</v>
      </c>
      <c r="AF17" s="154" t="s">
        <v>29</v>
      </c>
      <c r="AG17" s="154" t="s">
        <v>29</v>
      </c>
      <c r="AH17" s="154" t="str">
        <f t="shared" si="8"/>
        <v>0</v>
      </c>
      <c r="AI17" s="154" t="s">
        <v>29</v>
      </c>
      <c r="AJ17" s="154" t="s">
        <v>29</v>
      </c>
      <c r="AK17" s="154" t="str">
        <f t="shared" si="9"/>
        <v>0</v>
      </c>
      <c r="AL17" s="154" t="s">
        <v>29</v>
      </c>
      <c r="AM17" s="154" t="s">
        <v>29</v>
      </c>
      <c r="AN17" s="154" t="str">
        <f t="shared" si="10"/>
        <v>0</v>
      </c>
      <c r="AO17" s="154" t="s">
        <v>29</v>
      </c>
      <c r="AP17" s="154" t="s">
        <v>29</v>
      </c>
      <c r="AQ17" s="154" t="str">
        <f t="shared" si="11"/>
        <v>0</v>
      </c>
      <c r="AR17" s="154" t="s">
        <v>29</v>
      </c>
      <c r="AS17" s="154" t="s">
        <v>29</v>
      </c>
      <c r="AT17" s="154" t="str">
        <f t="shared" si="12"/>
        <v>0</v>
      </c>
      <c r="AU17" s="154" t="s">
        <v>29</v>
      </c>
      <c r="AV17" s="154" t="s">
        <v>29</v>
      </c>
      <c r="AW17" s="154" t="str">
        <f t="shared" si="13"/>
        <v>0</v>
      </c>
      <c r="AX17" s="154" t="s">
        <v>29</v>
      </c>
      <c r="AY17" s="154" t="s">
        <v>29</v>
      </c>
      <c r="AZ17" s="154" t="str">
        <f t="shared" si="14"/>
        <v>0</v>
      </c>
      <c r="BA17" s="154" t="s">
        <v>29</v>
      </c>
      <c r="BB17" s="154" t="s">
        <v>29</v>
      </c>
      <c r="BC17" s="154" t="str">
        <f t="shared" si="15"/>
        <v>0</v>
      </c>
      <c r="BD17" s="154" t="s">
        <v>29</v>
      </c>
      <c r="BE17" s="154" t="s">
        <v>29</v>
      </c>
      <c r="BF17" s="154" t="str">
        <f t="shared" si="16"/>
        <v>0</v>
      </c>
      <c r="BG17" s="154" t="s">
        <v>29</v>
      </c>
      <c r="BH17" s="154" t="s">
        <v>29</v>
      </c>
      <c r="BI17" s="154" t="str">
        <f t="shared" si="17"/>
        <v>0</v>
      </c>
      <c r="BJ17" s="154" t="s">
        <v>29</v>
      </c>
      <c r="BK17" s="154" t="s">
        <v>29</v>
      </c>
      <c r="BL17" s="154" t="str">
        <f t="shared" si="18"/>
        <v>0</v>
      </c>
      <c r="BM17" s="154" t="s">
        <v>29</v>
      </c>
      <c r="BN17" s="154" t="s">
        <v>29</v>
      </c>
      <c r="BO17" s="154" t="str">
        <f t="shared" si="19"/>
        <v>0</v>
      </c>
      <c r="BP17" s="154" t="s">
        <v>29</v>
      </c>
      <c r="BQ17" s="154" t="s">
        <v>29</v>
      </c>
      <c r="BR17" s="154" t="str">
        <f t="shared" si="20"/>
        <v>0</v>
      </c>
      <c r="BS17" s="154" t="s">
        <v>29</v>
      </c>
      <c r="BT17" s="154" t="s">
        <v>29</v>
      </c>
      <c r="BU17" s="154" t="str">
        <f t="shared" si="21"/>
        <v>0</v>
      </c>
      <c r="BV17" s="154" t="s">
        <v>29</v>
      </c>
      <c r="BW17" s="154" t="s">
        <v>29</v>
      </c>
      <c r="BX17" s="154" t="str">
        <f t="shared" si="22"/>
        <v>0</v>
      </c>
      <c r="BY17" s="154" t="s">
        <v>29</v>
      </c>
      <c r="BZ17" s="154" t="s">
        <v>29</v>
      </c>
      <c r="CA17" s="154" t="str">
        <f t="shared" si="23"/>
        <v>0</v>
      </c>
      <c r="CB17" s="154" t="s">
        <v>29</v>
      </c>
      <c r="CC17" s="154" t="s">
        <v>29</v>
      </c>
      <c r="CD17" s="154" t="str">
        <f t="shared" si="24"/>
        <v>0</v>
      </c>
      <c r="CE17" s="154" t="s">
        <v>29</v>
      </c>
      <c r="CF17" s="154" t="s">
        <v>29</v>
      </c>
      <c r="CG17" s="154" t="str">
        <f t="shared" si="25"/>
        <v>0</v>
      </c>
      <c r="CH17" s="154" t="s">
        <v>29</v>
      </c>
      <c r="CI17" s="154" t="s">
        <v>29</v>
      </c>
      <c r="CJ17" s="154" t="str">
        <f t="shared" si="26"/>
        <v>0</v>
      </c>
      <c r="CK17" s="154" t="s">
        <v>29</v>
      </c>
      <c r="CL17" s="154" t="s">
        <v>29</v>
      </c>
      <c r="CM17" s="154" t="str">
        <f t="shared" si="27"/>
        <v>0</v>
      </c>
      <c r="CN17" s="154" t="s">
        <v>29</v>
      </c>
      <c r="CO17" s="154" t="s">
        <v>29</v>
      </c>
      <c r="CP17" s="154" t="str">
        <f t="shared" si="28"/>
        <v>0</v>
      </c>
      <c r="CQ17" s="154">
        <v>1</v>
      </c>
      <c r="CR17" s="154">
        <v>6</v>
      </c>
      <c r="CS17" s="154">
        <f t="shared" si="29"/>
        <v>7</v>
      </c>
    </row>
    <row r="18" spans="1:97" ht="12.75" customHeight="1">
      <c r="A18" s="103">
        <v>3</v>
      </c>
      <c r="B18" s="130" t="s">
        <v>41</v>
      </c>
      <c r="C18" s="103">
        <v>1061</v>
      </c>
      <c r="D18" s="117" t="s">
        <v>42</v>
      </c>
      <c r="E18" s="121">
        <v>57029</v>
      </c>
      <c r="F18" s="121">
        <v>3</v>
      </c>
      <c r="G18" s="121" t="s">
        <v>253</v>
      </c>
      <c r="H18" s="154" t="s">
        <v>29</v>
      </c>
      <c r="I18" s="154">
        <v>1</v>
      </c>
      <c r="J18" s="154">
        <f t="shared" si="0"/>
        <v>1</v>
      </c>
      <c r="K18" s="154" t="s">
        <v>29</v>
      </c>
      <c r="L18" s="154">
        <v>1</v>
      </c>
      <c r="M18" s="154">
        <f t="shared" si="1"/>
        <v>1</v>
      </c>
      <c r="N18" s="154">
        <v>1</v>
      </c>
      <c r="O18" s="154" t="s">
        <v>29</v>
      </c>
      <c r="P18" s="154">
        <f t="shared" si="2"/>
        <v>1</v>
      </c>
      <c r="Q18" s="154" t="s">
        <v>29</v>
      </c>
      <c r="R18" s="154" t="s">
        <v>29</v>
      </c>
      <c r="S18" s="154" t="str">
        <f t="shared" si="3"/>
        <v>0</v>
      </c>
      <c r="T18" s="154" t="s">
        <v>29</v>
      </c>
      <c r="U18" s="154" t="s">
        <v>29</v>
      </c>
      <c r="V18" s="154" t="str">
        <f t="shared" si="4"/>
        <v>0</v>
      </c>
      <c r="W18" s="154" t="s">
        <v>29</v>
      </c>
      <c r="X18" s="154" t="s">
        <v>29</v>
      </c>
      <c r="Y18" s="154" t="str">
        <f t="shared" si="5"/>
        <v>0</v>
      </c>
      <c r="Z18" s="154" t="s">
        <v>29</v>
      </c>
      <c r="AA18" s="154" t="s">
        <v>29</v>
      </c>
      <c r="AB18" s="154" t="str">
        <f t="shared" si="6"/>
        <v>0</v>
      </c>
      <c r="AC18" s="154" t="s">
        <v>29</v>
      </c>
      <c r="AD18" s="154" t="s">
        <v>29</v>
      </c>
      <c r="AE18" s="154" t="str">
        <f t="shared" si="7"/>
        <v>0</v>
      </c>
      <c r="AF18" s="154" t="s">
        <v>29</v>
      </c>
      <c r="AG18" s="154" t="s">
        <v>29</v>
      </c>
      <c r="AH18" s="154" t="str">
        <f t="shared" si="8"/>
        <v>0</v>
      </c>
      <c r="AI18" s="154" t="s">
        <v>29</v>
      </c>
      <c r="AJ18" s="154" t="s">
        <v>29</v>
      </c>
      <c r="AK18" s="154" t="str">
        <f t="shared" si="9"/>
        <v>0</v>
      </c>
      <c r="AL18" s="154" t="s">
        <v>29</v>
      </c>
      <c r="AM18" s="154" t="s">
        <v>29</v>
      </c>
      <c r="AN18" s="154" t="str">
        <f t="shared" si="10"/>
        <v>0</v>
      </c>
      <c r="AO18" s="154" t="s">
        <v>29</v>
      </c>
      <c r="AP18" s="154" t="s">
        <v>29</v>
      </c>
      <c r="AQ18" s="154" t="str">
        <f t="shared" si="11"/>
        <v>0</v>
      </c>
      <c r="AR18" s="154" t="s">
        <v>29</v>
      </c>
      <c r="AS18" s="154" t="s">
        <v>29</v>
      </c>
      <c r="AT18" s="154" t="str">
        <f t="shared" si="12"/>
        <v>0</v>
      </c>
      <c r="AU18" s="154" t="s">
        <v>29</v>
      </c>
      <c r="AV18" s="154" t="s">
        <v>29</v>
      </c>
      <c r="AW18" s="154" t="str">
        <f t="shared" si="13"/>
        <v>0</v>
      </c>
      <c r="AX18" s="154" t="s">
        <v>29</v>
      </c>
      <c r="AY18" s="154" t="s">
        <v>29</v>
      </c>
      <c r="AZ18" s="154" t="str">
        <f t="shared" si="14"/>
        <v>0</v>
      </c>
      <c r="BA18" s="154" t="s">
        <v>29</v>
      </c>
      <c r="BB18" s="154">
        <v>1</v>
      </c>
      <c r="BC18" s="154">
        <f t="shared" si="15"/>
        <v>1</v>
      </c>
      <c r="BD18" s="154" t="s">
        <v>29</v>
      </c>
      <c r="BE18" s="154" t="s">
        <v>29</v>
      </c>
      <c r="BF18" s="154" t="str">
        <f t="shared" si="16"/>
        <v>0</v>
      </c>
      <c r="BG18" s="154" t="s">
        <v>29</v>
      </c>
      <c r="BH18" s="154" t="s">
        <v>29</v>
      </c>
      <c r="BI18" s="154" t="str">
        <f t="shared" si="17"/>
        <v>0</v>
      </c>
      <c r="BJ18" s="154" t="s">
        <v>29</v>
      </c>
      <c r="BK18" s="154" t="s">
        <v>29</v>
      </c>
      <c r="BL18" s="154" t="str">
        <f t="shared" si="18"/>
        <v>0</v>
      </c>
      <c r="BM18" s="154" t="s">
        <v>29</v>
      </c>
      <c r="BN18" s="154" t="s">
        <v>29</v>
      </c>
      <c r="BO18" s="154" t="str">
        <f t="shared" si="19"/>
        <v>0</v>
      </c>
      <c r="BP18" s="154" t="s">
        <v>29</v>
      </c>
      <c r="BQ18" s="154" t="s">
        <v>29</v>
      </c>
      <c r="BR18" s="154" t="str">
        <f t="shared" si="20"/>
        <v>0</v>
      </c>
      <c r="BS18" s="154" t="s">
        <v>29</v>
      </c>
      <c r="BT18" s="154" t="s">
        <v>29</v>
      </c>
      <c r="BU18" s="154" t="str">
        <f t="shared" si="21"/>
        <v>0</v>
      </c>
      <c r="BV18" s="154" t="s">
        <v>29</v>
      </c>
      <c r="BW18" s="154" t="s">
        <v>29</v>
      </c>
      <c r="BX18" s="154" t="str">
        <f t="shared" si="22"/>
        <v>0</v>
      </c>
      <c r="BY18" s="154" t="s">
        <v>29</v>
      </c>
      <c r="BZ18" s="154" t="s">
        <v>29</v>
      </c>
      <c r="CA18" s="154" t="str">
        <f t="shared" si="23"/>
        <v>0</v>
      </c>
      <c r="CB18" s="154" t="s">
        <v>29</v>
      </c>
      <c r="CC18" s="154" t="s">
        <v>29</v>
      </c>
      <c r="CD18" s="154" t="str">
        <f t="shared" si="24"/>
        <v>0</v>
      </c>
      <c r="CE18" s="154" t="s">
        <v>29</v>
      </c>
      <c r="CF18" s="154" t="s">
        <v>29</v>
      </c>
      <c r="CG18" s="154" t="str">
        <f t="shared" si="25"/>
        <v>0</v>
      </c>
      <c r="CH18" s="154" t="s">
        <v>29</v>
      </c>
      <c r="CI18" s="154" t="s">
        <v>29</v>
      </c>
      <c r="CJ18" s="154" t="str">
        <f t="shared" si="26"/>
        <v>0</v>
      </c>
      <c r="CK18" s="154" t="s">
        <v>29</v>
      </c>
      <c r="CL18" s="154" t="s">
        <v>29</v>
      </c>
      <c r="CM18" s="154" t="str">
        <f t="shared" si="27"/>
        <v>0</v>
      </c>
      <c r="CN18" s="154" t="s">
        <v>29</v>
      </c>
      <c r="CO18" s="154">
        <v>1</v>
      </c>
      <c r="CP18" s="154">
        <f t="shared" si="28"/>
        <v>1</v>
      </c>
      <c r="CQ18" s="154">
        <v>1</v>
      </c>
      <c r="CR18" s="154">
        <v>4</v>
      </c>
      <c r="CS18" s="154">
        <f t="shared" si="29"/>
        <v>5</v>
      </c>
    </row>
    <row r="19" spans="1:97" ht="12.75" customHeight="1">
      <c r="A19" s="103">
        <v>17</v>
      </c>
      <c r="B19" s="130" t="s">
        <v>43</v>
      </c>
      <c r="C19" s="103">
        <v>3203</v>
      </c>
      <c r="D19" s="117" t="s">
        <v>44</v>
      </c>
      <c r="E19" s="121">
        <v>69769</v>
      </c>
      <c r="F19" s="121">
        <v>3</v>
      </c>
      <c r="G19" s="121" t="s">
        <v>253</v>
      </c>
      <c r="H19" s="154">
        <v>1</v>
      </c>
      <c r="I19" s="154">
        <v>1</v>
      </c>
      <c r="J19" s="154">
        <f t="shared" si="0"/>
        <v>2</v>
      </c>
      <c r="K19" s="154" t="s">
        <v>29</v>
      </c>
      <c r="L19" s="154">
        <v>1</v>
      </c>
      <c r="M19" s="154">
        <f t="shared" si="1"/>
        <v>1</v>
      </c>
      <c r="N19" s="154">
        <v>1</v>
      </c>
      <c r="O19" s="154">
        <v>1</v>
      </c>
      <c r="P19" s="154">
        <f t="shared" si="2"/>
        <v>2</v>
      </c>
      <c r="Q19" s="154" t="s">
        <v>29</v>
      </c>
      <c r="R19" s="154" t="s">
        <v>29</v>
      </c>
      <c r="S19" s="154" t="str">
        <f t="shared" si="3"/>
        <v>0</v>
      </c>
      <c r="T19" s="154" t="s">
        <v>29</v>
      </c>
      <c r="U19" s="154" t="s">
        <v>29</v>
      </c>
      <c r="V19" s="154" t="str">
        <f t="shared" si="4"/>
        <v>0</v>
      </c>
      <c r="W19" s="154" t="s">
        <v>29</v>
      </c>
      <c r="X19" s="154" t="s">
        <v>29</v>
      </c>
      <c r="Y19" s="154" t="str">
        <f t="shared" si="5"/>
        <v>0</v>
      </c>
      <c r="Z19" s="154" t="s">
        <v>29</v>
      </c>
      <c r="AA19" s="154" t="s">
        <v>29</v>
      </c>
      <c r="AB19" s="154" t="str">
        <f t="shared" si="6"/>
        <v>0</v>
      </c>
      <c r="AC19" s="154" t="s">
        <v>29</v>
      </c>
      <c r="AD19" s="154" t="s">
        <v>29</v>
      </c>
      <c r="AE19" s="154" t="str">
        <f t="shared" si="7"/>
        <v>0</v>
      </c>
      <c r="AF19" s="154" t="s">
        <v>29</v>
      </c>
      <c r="AG19" s="154" t="s">
        <v>29</v>
      </c>
      <c r="AH19" s="154" t="str">
        <f t="shared" si="8"/>
        <v>0</v>
      </c>
      <c r="AI19" s="154" t="s">
        <v>29</v>
      </c>
      <c r="AJ19" s="154" t="s">
        <v>29</v>
      </c>
      <c r="AK19" s="154" t="str">
        <f t="shared" si="9"/>
        <v>0</v>
      </c>
      <c r="AL19" s="154" t="s">
        <v>29</v>
      </c>
      <c r="AM19" s="154" t="s">
        <v>29</v>
      </c>
      <c r="AN19" s="154" t="str">
        <f t="shared" si="10"/>
        <v>0</v>
      </c>
      <c r="AO19" s="154" t="s">
        <v>29</v>
      </c>
      <c r="AP19" s="154" t="s">
        <v>29</v>
      </c>
      <c r="AQ19" s="154" t="str">
        <f t="shared" si="11"/>
        <v>0</v>
      </c>
      <c r="AR19" s="154" t="s">
        <v>29</v>
      </c>
      <c r="AS19" s="154" t="s">
        <v>29</v>
      </c>
      <c r="AT19" s="154" t="str">
        <f t="shared" si="12"/>
        <v>0</v>
      </c>
      <c r="AU19" s="154" t="s">
        <v>29</v>
      </c>
      <c r="AV19" s="154" t="s">
        <v>29</v>
      </c>
      <c r="AW19" s="154" t="str">
        <f t="shared" si="13"/>
        <v>0</v>
      </c>
      <c r="AX19" s="154" t="s">
        <v>29</v>
      </c>
      <c r="AY19" s="154" t="s">
        <v>29</v>
      </c>
      <c r="AZ19" s="154" t="str">
        <f t="shared" si="14"/>
        <v>0</v>
      </c>
      <c r="BA19" s="154" t="s">
        <v>29</v>
      </c>
      <c r="BB19" s="154" t="s">
        <v>29</v>
      </c>
      <c r="BC19" s="154" t="str">
        <f t="shared" si="15"/>
        <v>0</v>
      </c>
      <c r="BD19" s="154" t="s">
        <v>29</v>
      </c>
      <c r="BE19" s="154" t="s">
        <v>29</v>
      </c>
      <c r="BF19" s="154" t="str">
        <f t="shared" si="16"/>
        <v>0</v>
      </c>
      <c r="BG19" s="154" t="s">
        <v>29</v>
      </c>
      <c r="BH19" s="154" t="s">
        <v>29</v>
      </c>
      <c r="BI19" s="154" t="str">
        <f t="shared" si="17"/>
        <v>0</v>
      </c>
      <c r="BJ19" s="154" t="s">
        <v>29</v>
      </c>
      <c r="BK19" s="154" t="s">
        <v>29</v>
      </c>
      <c r="BL19" s="154" t="str">
        <f t="shared" si="18"/>
        <v>0</v>
      </c>
      <c r="BM19" s="154" t="s">
        <v>29</v>
      </c>
      <c r="BN19" s="154" t="s">
        <v>29</v>
      </c>
      <c r="BO19" s="154" t="str">
        <f t="shared" si="19"/>
        <v>0</v>
      </c>
      <c r="BP19" s="154" t="s">
        <v>29</v>
      </c>
      <c r="BQ19" s="154" t="s">
        <v>29</v>
      </c>
      <c r="BR19" s="154" t="str">
        <f t="shared" si="20"/>
        <v>0</v>
      </c>
      <c r="BS19" s="154" t="s">
        <v>29</v>
      </c>
      <c r="BT19" s="154" t="s">
        <v>29</v>
      </c>
      <c r="BU19" s="154" t="str">
        <f t="shared" si="21"/>
        <v>0</v>
      </c>
      <c r="BV19" s="154" t="s">
        <v>29</v>
      </c>
      <c r="BW19" s="154" t="s">
        <v>29</v>
      </c>
      <c r="BX19" s="154" t="str">
        <f t="shared" si="22"/>
        <v>0</v>
      </c>
      <c r="BY19" s="154" t="s">
        <v>29</v>
      </c>
      <c r="BZ19" s="154" t="s">
        <v>29</v>
      </c>
      <c r="CA19" s="154" t="str">
        <f t="shared" si="23"/>
        <v>0</v>
      </c>
      <c r="CB19" s="154" t="s">
        <v>29</v>
      </c>
      <c r="CC19" s="154" t="s">
        <v>29</v>
      </c>
      <c r="CD19" s="154" t="str">
        <f t="shared" si="24"/>
        <v>0</v>
      </c>
      <c r="CE19" s="154" t="s">
        <v>29</v>
      </c>
      <c r="CF19" s="154" t="s">
        <v>29</v>
      </c>
      <c r="CG19" s="154" t="str">
        <f t="shared" si="25"/>
        <v>0</v>
      </c>
      <c r="CH19" s="154" t="s">
        <v>29</v>
      </c>
      <c r="CI19" s="154" t="s">
        <v>29</v>
      </c>
      <c r="CJ19" s="154" t="str">
        <f t="shared" si="26"/>
        <v>0</v>
      </c>
      <c r="CK19" s="154" t="s">
        <v>29</v>
      </c>
      <c r="CL19" s="154" t="s">
        <v>29</v>
      </c>
      <c r="CM19" s="154" t="str">
        <f t="shared" si="27"/>
        <v>0</v>
      </c>
      <c r="CN19" s="154" t="s">
        <v>29</v>
      </c>
      <c r="CO19" s="154" t="s">
        <v>29</v>
      </c>
      <c r="CP19" s="154" t="str">
        <f t="shared" si="28"/>
        <v>0</v>
      </c>
      <c r="CQ19" s="154">
        <v>2</v>
      </c>
      <c r="CR19" s="154">
        <v>3</v>
      </c>
      <c r="CS19" s="154">
        <f t="shared" si="29"/>
        <v>5</v>
      </c>
    </row>
    <row r="20" spans="1:97" s="121" customFormat="1" ht="3.75" customHeight="1">
      <c r="A20" s="106"/>
      <c r="B20" s="136"/>
      <c r="C20" s="137"/>
      <c r="D20" s="138"/>
      <c r="E20" s="132"/>
      <c r="F20" s="132"/>
      <c r="G20" s="112"/>
      <c r="H20" s="154"/>
      <c r="I20" s="154"/>
      <c r="J20" s="154" t="str">
        <f t="shared" si="0"/>
        <v>0</v>
      </c>
      <c r="K20" s="154"/>
      <c r="L20" s="154"/>
      <c r="M20" s="154" t="str">
        <f t="shared" si="1"/>
        <v>0</v>
      </c>
      <c r="N20" s="154"/>
      <c r="O20" s="154"/>
      <c r="P20" s="154" t="str">
        <f t="shared" si="2"/>
        <v>0</v>
      </c>
      <c r="Q20" s="154"/>
      <c r="R20" s="154"/>
      <c r="S20" s="154" t="str">
        <f t="shared" si="3"/>
        <v>0</v>
      </c>
      <c r="T20" s="154"/>
      <c r="U20" s="154"/>
      <c r="V20" s="154" t="str">
        <f t="shared" si="4"/>
        <v>0</v>
      </c>
      <c r="W20" s="154"/>
      <c r="X20" s="154"/>
      <c r="Y20" s="154" t="str">
        <f t="shared" si="5"/>
        <v>0</v>
      </c>
      <c r="Z20" s="154"/>
      <c r="AA20" s="154"/>
      <c r="AB20" s="154" t="str">
        <f t="shared" si="6"/>
        <v>0</v>
      </c>
      <c r="AC20" s="154"/>
      <c r="AD20" s="154"/>
      <c r="AE20" s="154" t="str">
        <f t="shared" si="7"/>
        <v>0</v>
      </c>
      <c r="AF20" s="154"/>
      <c r="AG20" s="154"/>
      <c r="AH20" s="154" t="str">
        <f t="shared" si="8"/>
        <v>0</v>
      </c>
      <c r="AI20" s="154"/>
      <c r="AJ20" s="154"/>
      <c r="AK20" s="154" t="str">
        <f t="shared" si="9"/>
        <v>0</v>
      </c>
      <c r="AL20" s="154"/>
      <c r="AM20" s="154"/>
      <c r="AN20" s="154" t="str">
        <f t="shared" si="10"/>
        <v>0</v>
      </c>
      <c r="AO20" s="154"/>
      <c r="AP20" s="154"/>
      <c r="AQ20" s="154" t="str">
        <f t="shared" si="11"/>
        <v>0</v>
      </c>
      <c r="AR20" s="154"/>
      <c r="AS20" s="154"/>
      <c r="AT20" s="154" t="str">
        <f t="shared" si="12"/>
        <v>0</v>
      </c>
      <c r="AU20" s="154"/>
      <c r="AV20" s="154"/>
      <c r="AW20" s="154" t="str">
        <f t="shared" si="13"/>
        <v>0</v>
      </c>
      <c r="AX20" s="154"/>
      <c r="AY20" s="154"/>
      <c r="AZ20" s="154" t="str">
        <f t="shared" si="14"/>
        <v>0</v>
      </c>
      <c r="BA20" s="154"/>
      <c r="BB20" s="154"/>
      <c r="BC20" s="154" t="str">
        <f t="shared" si="15"/>
        <v>0</v>
      </c>
      <c r="BD20" s="154"/>
      <c r="BE20" s="154"/>
      <c r="BF20" s="154" t="str">
        <f t="shared" si="16"/>
        <v>0</v>
      </c>
      <c r="BG20" s="154"/>
      <c r="BH20" s="154"/>
      <c r="BI20" s="154" t="str">
        <f t="shared" si="17"/>
        <v>0</v>
      </c>
      <c r="BJ20" s="154"/>
      <c r="BK20" s="154"/>
      <c r="BL20" s="154" t="str">
        <f t="shared" si="18"/>
        <v>0</v>
      </c>
      <c r="BM20" s="154"/>
      <c r="BN20" s="154"/>
      <c r="BO20" s="154" t="str">
        <f t="shared" si="19"/>
        <v>0</v>
      </c>
      <c r="BP20" s="154"/>
      <c r="BQ20" s="154"/>
      <c r="BR20" s="154" t="str">
        <f t="shared" si="20"/>
        <v>0</v>
      </c>
      <c r="BS20" s="154"/>
      <c r="BT20" s="154"/>
      <c r="BU20" s="154" t="str">
        <f t="shared" si="21"/>
        <v>0</v>
      </c>
      <c r="BV20" s="154"/>
      <c r="BW20" s="154"/>
      <c r="BX20" s="154" t="str">
        <f t="shared" si="22"/>
        <v>0</v>
      </c>
      <c r="BY20" s="154"/>
      <c r="BZ20" s="154"/>
      <c r="CA20" s="154" t="str">
        <f t="shared" si="23"/>
        <v>0</v>
      </c>
      <c r="CB20" s="154"/>
      <c r="CC20" s="154"/>
      <c r="CD20" s="154" t="str">
        <f t="shared" si="24"/>
        <v>0</v>
      </c>
      <c r="CE20" s="154"/>
      <c r="CF20" s="154"/>
      <c r="CG20" s="154" t="str">
        <f t="shared" si="25"/>
        <v>0</v>
      </c>
      <c r="CH20" s="154"/>
      <c r="CI20" s="154"/>
      <c r="CJ20" s="154" t="str">
        <f t="shared" si="26"/>
        <v>0</v>
      </c>
      <c r="CK20" s="154"/>
      <c r="CL20" s="154"/>
      <c r="CM20" s="154" t="str">
        <f t="shared" si="27"/>
        <v>0</v>
      </c>
      <c r="CN20" s="154"/>
      <c r="CO20" s="154"/>
      <c r="CP20" s="154" t="str">
        <f t="shared" si="28"/>
        <v>0</v>
      </c>
      <c r="CQ20" s="154"/>
      <c r="CR20" s="154"/>
      <c r="CS20" s="154" t="str">
        <f t="shared" si="29"/>
        <v>0</v>
      </c>
    </row>
    <row r="21" spans="1:97" ht="13.8">
      <c r="A21" s="105" t="s">
        <v>47</v>
      </c>
      <c r="B21" s="139"/>
      <c r="C21" s="6"/>
      <c r="D21" s="7"/>
      <c r="E21" s="6"/>
      <c r="F21" s="6"/>
      <c r="G21" s="8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3"/>
      <c r="CN21" s="153"/>
      <c r="CO21" s="153"/>
      <c r="CP21" s="153"/>
      <c r="CQ21" s="153"/>
      <c r="CR21" s="153"/>
      <c r="CS21" s="153"/>
    </row>
    <row r="22" spans="1:97" s="121" customFormat="1" ht="3.75" customHeight="1">
      <c r="A22" s="15"/>
      <c r="B22" s="10"/>
      <c r="C22" s="9"/>
      <c r="D22" s="10"/>
      <c r="E22" s="9"/>
      <c r="F22" s="9"/>
      <c r="G22" s="11"/>
      <c r="H22" s="156"/>
      <c r="I22" s="156"/>
      <c r="J22" s="154" t="str">
        <f t="shared" si="0"/>
        <v>0</v>
      </c>
      <c r="K22" s="156"/>
      <c r="L22" s="156"/>
      <c r="M22" s="154" t="str">
        <f t="shared" si="1"/>
        <v>0</v>
      </c>
      <c r="N22" s="156"/>
      <c r="O22" s="156"/>
      <c r="P22" s="154" t="str">
        <f t="shared" si="2"/>
        <v>0</v>
      </c>
      <c r="Q22" s="156"/>
      <c r="R22" s="156"/>
      <c r="S22" s="154" t="str">
        <f t="shared" si="3"/>
        <v>0</v>
      </c>
      <c r="T22" s="156"/>
      <c r="U22" s="156"/>
      <c r="V22" s="154" t="str">
        <f t="shared" si="4"/>
        <v>0</v>
      </c>
      <c r="W22" s="156"/>
      <c r="X22" s="156"/>
      <c r="Y22" s="154" t="str">
        <f t="shared" si="5"/>
        <v>0</v>
      </c>
      <c r="Z22" s="156"/>
      <c r="AA22" s="156"/>
      <c r="AB22" s="154" t="str">
        <f t="shared" si="6"/>
        <v>0</v>
      </c>
      <c r="AC22" s="156"/>
      <c r="AD22" s="156"/>
      <c r="AE22" s="154" t="str">
        <f t="shared" si="7"/>
        <v>0</v>
      </c>
      <c r="AF22" s="156"/>
      <c r="AG22" s="156"/>
      <c r="AH22" s="154" t="str">
        <f t="shared" si="8"/>
        <v>0</v>
      </c>
      <c r="AI22" s="156"/>
      <c r="AJ22" s="156"/>
      <c r="AK22" s="154" t="str">
        <f t="shared" si="9"/>
        <v>0</v>
      </c>
      <c r="AL22" s="155"/>
      <c r="AM22" s="155"/>
      <c r="AN22" s="154" t="str">
        <f t="shared" si="10"/>
        <v>0</v>
      </c>
      <c r="AO22" s="155"/>
      <c r="AP22" s="155"/>
      <c r="AQ22" s="154" t="str">
        <f t="shared" si="11"/>
        <v>0</v>
      </c>
      <c r="AR22" s="156"/>
      <c r="AS22" s="156"/>
      <c r="AT22" s="154" t="str">
        <f t="shared" si="12"/>
        <v>0</v>
      </c>
      <c r="AU22" s="156"/>
      <c r="AV22" s="156"/>
      <c r="AW22" s="154" t="str">
        <f t="shared" si="13"/>
        <v>0</v>
      </c>
      <c r="AX22" s="156"/>
      <c r="AY22" s="156"/>
      <c r="AZ22" s="154" t="str">
        <f t="shared" si="14"/>
        <v>0</v>
      </c>
      <c r="BA22" s="156"/>
      <c r="BB22" s="156"/>
      <c r="BC22" s="154" t="str">
        <f t="shared" si="15"/>
        <v>0</v>
      </c>
      <c r="BD22" s="156"/>
      <c r="BE22" s="156"/>
      <c r="BF22" s="154" t="str">
        <f t="shared" si="16"/>
        <v>0</v>
      </c>
      <c r="BG22" s="154"/>
      <c r="BH22" s="155"/>
      <c r="BI22" s="154" t="str">
        <f t="shared" si="17"/>
        <v>0</v>
      </c>
      <c r="BJ22" s="156"/>
      <c r="BK22" s="156"/>
      <c r="BL22" s="154" t="str">
        <f t="shared" si="18"/>
        <v>0</v>
      </c>
      <c r="BM22" s="155"/>
      <c r="BN22" s="155"/>
      <c r="BO22" s="154" t="str">
        <f t="shared" si="19"/>
        <v>0</v>
      </c>
      <c r="BP22" s="155"/>
      <c r="BQ22" s="155"/>
      <c r="BR22" s="154" t="str">
        <f t="shared" si="20"/>
        <v>0</v>
      </c>
      <c r="BS22" s="156"/>
      <c r="BT22" s="156"/>
      <c r="BU22" s="154" t="str">
        <f t="shared" si="21"/>
        <v>0</v>
      </c>
      <c r="BV22" s="156"/>
      <c r="BW22" s="156"/>
      <c r="BX22" s="154" t="str">
        <f t="shared" si="22"/>
        <v>0</v>
      </c>
      <c r="BY22" s="155"/>
      <c r="BZ22" s="155"/>
      <c r="CA22" s="154" t="str">
        <f t="shared" si="23"/>
        <v>0</v>
      </c>
      <c r="CB22" s="155"/>
      <c r="CC22" s="155"/>
      <c r="CD22" s="154" t="str">
        <f t="shared" si="24"/>
        <v>0</v>
      </c>
      <c r="CE22" s="155"/>
      <c r="CF22" s="155"/>
      <c r="CG22" s="154" t="str">
        <f t="shared" si="25"/>
        <v>0</v>
      </c>
      <c r="CH22" s="155"/>
      <c r="CI22" s="155"/>
      <c r="CJ22" s="154" t="str">
        <f t="shared" si="26"/>
        <v>0</v>
      </c>
      <c r="CK22" s="155"/>
      <c r="CL22" s="155"/>
      <c r="CM22" s="154" t="str">
        <f t="shared" si="27"/>
        <v>0</v>
      </c>
      <c r="CN22" s="156"/>
      <c r="CO22" s="156"/>
      <c r="CP22" s="154" t="str">
        <f t="shared" si="28"/>
        <v>0</v>
      </c>
      <c r="CQ22" s="156"/>
      <c r="CR22" s="156"/>
      <c r="CS22" s="154" t="str">
        <f t="shared" si="29"/>
        <v>0</v>
      </c>
    </row>
    <row r="23" spans="1:97" ht="12.75" customHeight="1">
      <c r="A23" s="103">
        <v>1</v>
      </c>
      <c r="B23" s="130" t="s">
        <v>27</v>
      </c>
      <c r="C23" s="103">
        <v>191</v>
      </c>
      <c r="D23" s="117" t="s">
        <v>52</v>
      </c>
      <c r="E23" s="121">
        <v>21757</v>
      </c>
      <c r="F23" s="121">
        <v>2</v>
      </c>
      <c r="G23" s="121" t="s">
        <v>47</v>
      </c>
      <c r="H23" s="154" t="s">
        <v>29</v>
      </c>
      <c r="I23" s="154">
        <v>1</v>
      </c>
      <c r="J23" s="154">
        <f t="shared" si="0"/>
        <v>1</v>
      </c>
      <c r="K23" s="154">
        <v>1</v>
      </c>
      <c r="L23" s="154" t="s">
        <v>29</v>
      </c>
      <c r="M23" s="154">
        <f t="shared" si="1"/>
        <v>1</v>
      </c>
      <c r="N23" s="154" t="s">
        <v>29</v>
      </c>
      <c r="O23" s="154" t="s">
        <v>29</v>
      </c>
      <c r="P23" s="154" t="str">
        <f t="shared" si="2"/>
        <v>0</v>
      </c>
      <c r="Q23" s="154" t="s">
        <v>29</v>
      </c>
      <c r="R23" s="154">
        <v>1</v>
      </c>
      <c r="S23" s="154">
        <f t="shared" si="3"/>
        <v>1</v>
      </c>
      <c r="T23" s="154" t="s">
        <v>29</v>
      </c>
      <c r="U23" s="154" t="s">
        <v>29</v>
      </c>
      <c r="V23" s="154" t="str">
        <f t="shared" si="4"/>
        <v>0</v>
      </c>
      <c r="W23" s="154" t="s">
        <v>29</v>
      </c>
      <c r="X23" s="154" t="s">
        <v>29</v>
      </c>
      <c r="Y23" s="154" t="str">
        <f t="shared" si="5"/>
        <v>0</v>
      </c>
      <c r="Z23" s="154" t="s">
        <v>29</v>
      </c>
      <c r="AA23" s="154" t="s">
        <v>29</v>
      </c>
      <c r="AB23" s="154" t="str">
        <f t="shared" si="6"/>
        <v>0</v>
      </c>
      <c r="AC23" s="154" t="s">
        <v>29</v>
      </c>
      <c r="AD23" s="154">
        <v>1</v>
      </c>
      <c r="AE23" s="154">
        <f t="shared" si="7"/>
        <v>1</v>
      </c>
      <c r="AF23" s="154" t="s">
        <v>29</v>
      </c>
      <c r="AG23" s="154" t="s">
        <v>29</v>
      </c>
      <c r="AH23" s="154" t="str">
        <f t="shared" si="8"/>
        <v>0</v>
      </c>
      <c r="AI23" s="154" t="s">
        <v>29</v>
      </c>
      <c r="AJ23" s="154" t="s">
        <v>29</v>
      </c>
      <c r="AK23" s="154" t="str">
        <f t="shared" si="9"/>
        <v>0</v>
      </c>
      <c r="AL23" s="154" t="s">
        <v>29</v>
      </c>
      <c r="AM23" s="154" t="s">
        <v>29</v>
      </c>
      <c r="AN23" s="154" t="str">
        <f t="shared" si="10"/>
        <v>0</v>
      </c>
      <c r="AO23" s="154" t="s">
        <v>29</v>
      </c>
      <c r="AP23" s="154" t="s">
        <v>29</v>
      </c>
      <c r="AQ23" s="154" t="str">
        <f t="shared" si="11"/>
        <v>0</v>
      </c>
      <c r="AR23" s="154" t="s">
        <v>29</v>
      </c>
      <c r="AS23" s="154" t="s">
        <v>29</v>
      </c>
      <c r="AT23" s="154" t="str">
        <f t="shared" si="12"/>
        <v>0</v>
      </c>
      <c r="AU23" s="154" t="s">
        <v>29</v>
      </c>
      <c r="AV23" s="154" t="s">
        <v>29</v>
      </c>
      <c r="AW23" s="154" t="str">
        <f t="shared" si="13"/>
        <v>0</v>
      </c>
      <c r="AX23" s="154" t="s">
        <v>29</v>
      </c>
      <c r="AY23" s="154" t="s">
        <v>29</v>
      </c>
      <c r="AZ23" s="154" t="str">
        <f t="shared" si="14"/>
        <v>0</v>
      </c>
      <c r="BA23" s="154" t="s">
        <v>29</v>
      </c>
      <c r="BB23" s="154">
        <v>1</v>
      </c>
      <c r="BC23" s="154">
        <f t="shared" si="15"/>
        <v>1</v>
      </c>
      <c r="BD23" s="154" t="s">
        <v>29</v>
      </c>
      <c r="BE23" s="154" t="s">
        <v>29</v>
      </c>
      <c r="BF23" s="154" t="str">
        <f t="shared" si="16"/>
        <v>0</v>
      </c>
      <c r="BG23" s="154" t="s">
        <v>29</v>
      </c>
      <c r="BH23" s="154" t="s">
        <v>29</v>
      </c>
      <c r="BI23" s="154" t="str">
        <f t="shared" si="17"/>
        <v>0</v>
      </c>
      <c r="BJ23" s="154" t="s">
        <v>29</v>
      </c>
      <c r="BK23" s="154" t="s">
        <v>29</v>
      </c>
      <c r="BL23" s="154" t="str">
        <f t="shared" si="18"/>
        <v>0</v>
      </c>
      <c r="BM23" s="154" t="s">
        <v>29</v>
      </c>
      <c r="BN23" s="154" t="s">
        <v>29</v>
      </c>
      <c r="BO23" s="154" t="str">
        <f t="shared" si="19"/>
        <v>0</v>
      </c>
      <c r="BP23" s="154" t="s">
        <v>29</v>
      </c>
      <c r="BQ23" s="154" t="s">
        <v>29</v>
      </c>
      <c r="BR23" s="154" t="str">
        <f t="shared" si="20"/>
        <v>0</v>
      </c>
      <c r="BS23" s="154" t="s">
        <v>29</v>
      </c>
      <c r="BT23" s="154" t="s">
        <v>29</v>
      </c>
      <c r="BU23" s="154" t="str">
        <f t="shared" si="21"/>
        <v>0</v>
      </c>
      <c r="BV23" s="154" t="s">
        <v>29</v>
      </c>
      <c r="BW23" s="154" t="s">
        <v>29</v>
      </c>
      <c r="BX23" s="154" t="str">
        <f t="shared" si="22"/>
        <v>0</v>
      </c>
      <c r="BY23" s="154" t="s">
        <v>29</v>
      </c>
      <c r="BZ23" s="154" t="s">
        <v>29</v>
      </c>
      <c r="CA23" s="154" t="str">
        <f t="shared" si="23"/>
        <v>0</v>
      </c>
      <c r="CB23" s="154" t="s">
        <v>29</v>
      </c>
      <c r="CC23" s="154" t="s">
        <v>29</v>
      </c>
      <c r="CD23" s="154" t="str">
        <f t="shared" si="24"/>
        <v>0</v>
      </c>
      <c r="CE23" s="154" t="s">
        <v>29</v>
      </c>
      <c r="CF23" s="154" t="s">
        <v>29</v>
      </c>
      <c r="CG23" s="154" t="str">
        <f t="shared" si="25"/>
        <v>0</v>
      </c>
      <c r="CH23" s="154" t="s">
        <v>29</v>
      </c>
      <c r="CI23" s="154" t="s">
        <v>29</v>
      </c>
      <c r="CJ23" s="154" t="str">
        <f t="shared" si="26"/>
        <v>0</v>
      </c>
      <c r="CK23" s="154" t="s">
        <v>29</v>
      </c>
      <c r="CL23" s="154" t="s">
        <v>29</v>
      </c>
      <c r="CM23" s="154" t="str">
        <f t="shared" si="27"/>
        <v>0</v>
      </c>
      <c r="CN23" s="154">
        <v>1</v>
      </c>
      <c r="CO23" s="154">
        <v>3</v>
      </c>
      <c r="CP23" s="154">
        <f t="shared" si="28"/>
        <v>4</v>
      </c>
      <c r="CQ23" s="154">
        <v>2</v>
      </c>
      <c r="CR23" s="154">
        <v>7</v>
      </c>
      <c r="CS23" s="154">
        <f t="shared" si="29"/>
        <v>9</v>
      </c>
    </row>
    <row r="24" spans="1:97" ht="12.75" customHeight="1">
      <c r="A24" s="103">
        <v>1</v>
      </c>
      <c r="B24" s="130" t="s">
        <v>27</v>
      </c>
      <c r="C24" s="103">
        <v>198</v>
      </c>
      <c r="D24" s="117" t="s">
        <v>53</v>
      </c>
      <c r="E24" s="121">
        <v>27796</v>
      </c>
      <c r="F24" s="121">
        <v>2</v>
      </c>
      <c r="G24" s="121" t="s">
        <v>47</v>
      </c>
      <c r="H24" s="154">
        <v>1</v>
      </c>
      <c r="I24" s="154">
        <v>2</v>
      </c>
      <c r="J24" s="154">
        <f t="shared" si="0"/>
        <v>3</v>
      </c>
      <c r="K24" s="154" t="s">
        <v>29</v>
      </c>
      <c r="L24" s="154" t="s">
        <v>29</v>
      </c>
      <c r="M24" s="154" t="str">
        <f t="shared" si="1"/>
        <v>0</v>
      </c>
      <c r="N24" s="154">
        <v>1</v>
      </c>
      <c r="O24" s="154" t="s">
        <v>29</v>
      </c>
      <c r="P24" s="154">
        <f t="shared" si="2"/>
        <v>1</v>
      </c>
      <c r="Q24" s="154">
        <v>1</v>
      </c>
      <c r="R24" s="154">
        <v>1</v>
      </c>
      <c r="S24" s="154">
        <f t="shared" si="3"/>
        <v>2</v>
      </c>
      <c r="T24" s="154" t="s">
        <v>29</v>
      </c>
      <c r="U24" s="154" t="s">
        <v>29</v>
      </c>
      <c r="V24" s="154" t="str">
        <f t="shared" si="4"/>
        <v>0</v>
      </c>
      <c r="W24" s="154" t="s">
        <v>29</v>
      </c>
      <c r="X24" s="154" t="s">
        <v>29</v>
      </c>
      <c r="Y24" s="154" t="str">
        <f t="shared" si="5"/>
        <v>0</v>
      </c>
      <c r="Z24" s="154" t="s">
        <v>29</v>
      </c>
      <c r="AA24" s="154" t="s">
        <v>29</v>
      </c>
      <c r="AB24" s="154" t="str">
        <f t="shared" si="6"/>
        <v>0</v>
      </c>
      <c r="AC24" s="154" t="s">
        <v>29</v>
      </c>
      <c r="AD24" s="154">
        <v>1</v>
      </c>
      <c r="AE24" s="154">
        <f t="shared" si="7"/>
        <v>1</v>
      </c>
      <c r="AF24" s="154" t="s">
        <v>29</v>
      </c>
      <c r="AG24" s="154" t="s">
        <v>29</v>
      </c>
      <c r="AH24" s="154" t="str">
        <f t="shared" si="8"/>
        <v>0</v>
      </c>
      <c r="AI24" s="154" t="s">
        <v>29</v>
      </c>
      <c r="AJ24" s="154" t="s">
        <v>29</v>
      </c>
      <c r="AK24" s="154" t="str">
        <f t="shared" si="9"/>
        <v>0</v>
      </c>
      <c r="AL24" s="154" t="s">
        <v>29</v>
      </c>
      <c r="AM24" s="154" t="s">
        <v>29</v>
      </c>
      <c r="AN24" s="154" t="str">
        <f t="shared" si="10"/>
        <v>0</v>
      </c>
      <c r="AO24" s="154" t="s">
        <v>29</v>
      </c>
      <c r="AP24" s="154" t="s">
        <v>29</v>
      </c>
      <c r="AQ24" s="154" t="str">
        <f t="shared" si="11"/>
        <v>0</v>
      </c>
      <c r="AR24" s="154" t="s">
        <v>29</v>
      </c>
      <c r="AS24" s="154" t="s">
        <v>29</v>
      </c>
      <c r="AT24" s="154" t="str">
        <f t="shared" si="12"/>
        <v>0</v>
      </c>
      <c r="AU24" s="154" t="s">
        <v>29</v>
      </c>
      <c r="AV24" s="154" t="s">
        <v>29</v>
      </c>
      <c r="AW24" s="154" t="str">
        <f t="shared" si="13"/>
        <v>0</v>
      </c>
      <c r="AX24" s="154" t="s">
        <v>29</v>
      </c>
      <c r="AY24" s="154" t="s">
        <v>29</v>
      </c>
      <c r="AZ24" s="154" t="str">
        <f t="shared" si="14"/>
        <v>0</v>
      </c>
      <c r="BA24" s="154" t="s">
        <v>29</v>
      </c>
      <c r="BB24" s="154" t="s">
        <v>29</v>
      </c>
      <c r="BC24" s="154" t="str">
        <f t="shared" si="15"/>
        <v>0</v>
      </c>
      <c r="BD24" s="154" t="s">
        <v>29</v>
      </c>
      <c r="BE24" s="154" t="s">
        <v>29</v>
      </c>
      <c r="BF24" s="154" t="str">
        <f t="shared" si="16"/>
        <v>0</v>
      </c>
      <c r="BG24" s="154" t="s">
        <v>29</v>
      </c>
      <c r="BH24" s="154" t="s">
        <v>29</v>
      </c>
      <c r="BI24" s="154" t="str">
        <f t="shared" si="17"/>
        <v>0</v>
      </c>
      <c r="BJ24" s="154" t="s">
        <v>29</v>
      </c>
      <c r="BK24" s="154" t="s">
        <v>29</v>
      </c>
      <c r="BL24" s="154" t="str">
        <f t="shared" si="18"/>
        <v>0</v>
      </c>
      <c r="BM24" s="154" t="s">
        <v>29</v>
      </c>
      <c r="BN24" s="154" t="s">
        <v>29</v>
      </c>
      <c r="BO24" s="154" t="str">
        <f t="shared" si="19"/>
        <v>0</v>
      </c>
      <c r="BP24" s="154" t="s">
        <v>29</v>
      </c>
      <c r="BQ24" s="154" t="s">
        <v>29</v>
      </c>
      <c r="BR24" s="154" t="str">
        <f t="shared" si="20"/>
        <v>0</v>
      </c>
      <c r="BS24" s="154" t="s">
        <v>29</v>
      </c>
      <c r="BT24" s="154" t="s">
        <v>29</v>
      </c>
      <c r="BU24" s="154" t="str">
        <f t="shared" si="21"/>
        <v>0</v>
      </c>
      <c r="BV24" s="154" t="s">
        <v>29</v>
      </c>
      <c r="BW24" s="154" t="s">
        <v>29</v>
      </c>
      <c r="BX24" s="154" t="str">
        <f t="shared" si="22"/>
        <v>0</v>
      </c>
      <c r="BY24" s="154" t="s">
        <v>29</v>
      </c>
      <c r="BZ24" s="154" t="s">
        <v>29</v>
      </c>
      <c r="CA24" s="154" t="str">
        <f t="shared" si="23"/>
        <v>0</v>
      </c>
      <c r="CB24" s="154" t="s">
        <v>29</v>
      </c>
      <c r="CC24" s="154" t="s">
        <v>29</v>
      </c>
      <c r="CD24" s="154" t="str">
        <f t="shared" si="24"/>
        <v>0</v>
      </c>
      <c r="CE24" s="154" t="s">
        <v>29</v>
      </c>
      <c r="CF24" s="154" t="s">
        <v>29</v>
      </c>
      <c r="CG24" s="154" t="str">
        <f t="shared" si="25"/>
        <v>0</v>
      </c>
      <c r="CH24" s="154" t="s">
        <v>29</v>
      </c>
      <c r="CI24" s="154" t="s">
        <v>29</v>
      </c>
      <c r="CJ24" s="154" t="str">
        <f t="shared" si="26"/>
        <v>0</v>
      </c>
      <c r="CK24" s="154" t="s">
        <v>29</v>
      </c>
      <c r="CL24" s="154" t="s">
        <v>29</v>
      </c>
      <c r="CM24" s="154" t="str">
        <f t="shared" si="27"/>
        <v>0</v>
      </c>
      <c r="CN24" s="154" t="s">
        <v>29</v>
      </c>
      <c r="CO24" s="154" t="s">
        <v>29</v>
      </c>
      <c r="CP24" s="154" t="str">
        <f t="shared" si="28"/>
        <v>0</v>
      </c>
      <c r="CQ24" s="154">
        <v>3</v>
      </c>
      <c r="CR24" s="154">
        <v>4</v>
      </c>
      <c r="CS24" s="154">
        <f t="shared" si="29"/>
        <v>7</v>
      </c>
    </row>
    <row r="25" spans="1:97" ht="12.75" customHeight="1">
      <c r="A25" s="103">
        <v>1</v>
      </c>
      <c r="B25" s="130" t="s">
        <v>27</v>
      </c>
      <c r="C25" s="103">
        <v>243</v>
      </c>
      <c r="D25" s="117" t="s">
        <v>54</v>
      </c>
      <c r="E25" s="121">
        <v>20655</v>
      </c>
      <c r="F25" s="121">
        <v>2</v>
      </c>
      <c r="G25" s="121" t="s">
        <v>47</v>
      </c>
      <c r="H25" s="154" t="s">
        <v>29</v>
      </c>
      <c r="I25" s="154">
        <v>1</v>
      </c>
      <c r="J25" s="154">
        <f t="shared" si="0"/>
        <v>1</v>
      </c>
      <c r="K25" s="154">
        <v>1</v>
      </c>
      <c r="L25" s="154">
        <v>1</v>
      </c>
      <c r="M25" s="154">
        <f t="shared" si="1"/>
        <v>2</v>
      </c>
      <c r="N25" s="154">
        <v>1</v>
      </c>
      <c r="O25" s="154" t="s">
        <v>29</v>
      </c>
      <c r="P25" s="154">
        <f t="shared" si="2"/>
        <v>1</v>
      </c>
      <c r="Q25" s="154" t="s">
        <v>29</v>
      </c>
      <c r="R25" s="154">
        <v>2</v>
      </c>
      <c r="S25" s="154">
        <f t="shared" si="3"/>
        <v>2</v>
      </c>
      <c r="T25" s="154" t="s">
        <v>29</v>
      </c>
      <c r="U25" s="154" t="s">
        <v>29</v>
      </c>
      <c r="V25" s="154" t="str">
        <f t="shared" si="4"/>
        <v>0</v>
      </c>
      <c r="W25" s="154" t="s">
        <v>29</v>
      </c>
      <c r="X25" s="154" t="s">
        <v>29</v>
      </c>
      <c r="Y25" s="154" t="str">
        <f t="shared" si="5"/>
        <v>0</v>
      </c>
      <c r="Z25" s="154" t="s">
        <v>29</v>
      </c>
      <c r="AA25" s="154" t="s">
        <v>29</v>
      </c>
      <c r="AB25" s="154" t="str">
        <f t="shared" si="6"/>
        <v>0</v>
      </c>
      <c r="AC25" s="154" t="s">
        <v>29</v>
      </c>
      <c r="AD25" s="154">
        <v>1</v>
      </c>
      <c r="AE25" s="154">
        <f t="shared" si="7"/>
        <v>1</v>
      </c>
      <c r="AF25" s="154" t="s">
        <v>29</v>
      </c>
      <c r="AG25" s="154" t="s">
        <v>29</v>
      </c>
      <c r="AH25" s="154" t="str">
        <f t="shared" si="8"/>
        <v>0</v>
      </c>
      <c r="AI25" s="154" t="s">
        <v>29</v>
      </c>
      <c r="AJ25" s="154" t="s">
        <v>29</v>
      </c>
      <c r="AK25" s="154" t="str">
        <f t="shared" si="9"/>
        <v>0</v>
      </c>
      <c r="AL25" s="154" t="s">
        <v>29</v>
      </c>
      <c r="AM25" s="154" t="s">
        <v>29</v>
      </c>
      <c r="AN25" s="154" t="str">
        <f t="shared" si="10"/>
        <v>0</v>
      </c>
      <c r="AO25" s="154" t="s">
        <v>29</v>
      </c>
      <c r="AP25" s="154" t="s">
        <v>29</v>
      </c>
      <c r="AQ25" s="154" t="str">
        <f t="shared" si="11"/>
        <v>0</v>
      </c>
      <c r="AR25" s="154" t="s">
        <v>29</v>
      </c>
      <c r="AS25" s="154" t="s">
        <v>29</v>
      </c>
      <c r="AT25" s="154" t="str">
        <f t="shared" si="12"/>
        <v>0</v>
      </c>
      <c r="AU25" s="154" t="s">
        <v>29</v>
      </c>
      <c r="AV25" s="154" t="s">
        <v>29</v>
      </c>
      <c r="AW25" s="154" t="str">
        <f t="shared" si="13"/>
        <v>0</v>
      </c>
      <c r="AX25" s="154" t="s">
        <v>29</v>
      </c>
      <c r="AY25" s="154" t="s">
        <v>29</v>
      </c>
      <c r="AZ25" s="154" t="str">
        <f t="shared" si="14"/>
        <v>0</v>
      </c>
      <c r="BA25" s="154" t="s">
        <v>29</v>
      </c>
      <c r="BB25" s="154" t="s">
        <v>29</v>
      </c>
      <c r="BC25" s="154" t="str">
        <f t="shared" si="15"/>
        <v>0</v>
      </c>
      <c r="BD25" s="154" t="s">
        <v>29</v>
      </c>
      <c r="BE25" s="154" t="s">
        <v>29</v>
      </c>
      <c r="BF25" s="154" t="str">
        <f t="shared" si="16"/>
        <v>0</v>
      </c>
      <c r="BG25" s="154" t="s">
        <v>29</v>
      </c>
      <c r="BH25" s="154" t="s">
        <v>29</v>
      </c>
      <c r="BI25" s="154" t="str">
        <f t="shared" si="17"/>
        <v>0</v>
      </c>
      <c r="BJ25" s="154" t="s">
        <v>29</v>
      </c>
      <c r="BK25" s="154" t="s">
        <v>29</v>
      </c>
      <c r="BL25" s="154" t="str">
        <f t="shared" si="18"/>
        <v>0</v>
      </c>
      <c r="BM25" s="154" t="s">
        <v>29</v>
      </c>
      <c r="BN25" s="154" t="s">
        <v>29</v>
      </c>
      <c r="BO25" s="154" t="str">
        <f t="shared" si="19"/>
        <v>0</v>
      </c>
      <c r="BP25" s="154" t="s">
        <v>29</v>
      </c>
      <c r="BQ25" s="154" t="s">
        <v>29</v>
      </c>
      <c r="BR25" s="154" t="str">
        <f t="shared" si="20"/>
        <v>0</v>
      </c>
      <c r="BS25" s="154" t="s">
        <v>29</v>
      </c>
      <c r="BT25" s="154" t="s">
        <v>29</v>
      </c>
      <c r="BU25" s="154" t="str">
        <f t="shared" si="21"/>
        <v>0</v>
      </c>
      <c r="BV25" s="154" t="s">
        <v>29</v>
      </c>
      <c r="BW25" s="154" t="s">
        <v>29</v>
      </c>
      <c r="BX25" s="154" t="str">
        <f t="shared" si="22"/>
        <v>0</v>
      </c>
      <c r="BY25" s="154" t="s">
        <v>29</v>
      </c>
      <c r="BZ25" s="154" t="s">
        <v>29</v>
      </c>
      <c r="CA25" s="154" t="str">
        <f t="shared" si="23"/>
        <v>0</v>
      </c>
      <c r="CB25" s="154" t="s">
        <v>29</v>
      </c>
      <c r="CC25" s="154" t="s">
        <v>29</v>
      </c>
      <c r="CD25" s="154" t="str">
        <f t="shared" si="24"/>
        <v>0</v>
      </c>
      <c r="CE25" s="154" t="s">
        <v>29</v>
      </c>
      <c r="CF25" s="154" t="s">
        <v>29</v>
      </c>
      <c r="CG25" s="154" t="str">
        <f t="shared" si="25"/>
        <v>0</v>
      </c>
      <c r="CH25" s="154" t="s">
        <v>29</v>
      </c>
      <c r="CI25" s="154" t="s">
        <v>29</v>
      </c>
      <c r="CJ25" s="154" t="str">
        <f t="shared" si="26"/>
        <v>0</v>
      </c>
      <c r="CK25" s="154" t="s">
        <v>29</v>
      </c>
      <c r="CL25" s="154" t="s">
        <v>29</v>
      </c>
      <c r="CM25" s="154" t="str">
        <f t="shared" si="27"/>
        <v>0</v>
      </c>
      <c r="CN25" s="154" t="s">
        <v>29</v>
      </c>
      <c r="CO25" s="154" t="s">
        <v>29</v>
      </c>
      <c r="CP25" s="154" t="str">
        <f t="shared" si="28"/>
        <v>0</v>
      </c>
      <c r="CQ25" s="154">
        <v>2</v>
      </c>
      <c r="CR25" s="154">
        <v>5</v>
      </c>
      <c r="CS25" s="154">
        <f t="shared" si="29"/>
        <v>7</v>
      </c>
    </row>
    <row r="26" spans="1:97" ht="12.75" customHeight="1">
      <c r="A26" s="103">
        <v>2</v>
      </c>
      <c r="B26" s="130" t="s">
        <v>31</v>
      </c>
      <c r="C26" s="103">
        <v>355</v>
      </c>
      <c r="D26" s="117" t="s">
        <v>57</v>
      </c>
      <c r="E26" s="121">
        <v>37299</v>
      </c>
      <c r="F26" s="121">
        <v>2</v>
      </c>
      <c r="G26" s="121" t="s">
        <v>47</v>
      </c>
      <c r="H26" s="154" t="s">
        <v>29</v>
      </c>
      <c r="I26" s="154">
        <v>1</v>
      </c>
      <c r="J26" s="154">
        <f t="shared" si="0"/>
        <v>1</v>
      </c>
      <c r="K26" s="154" t="s">
        <v>29</v>
      </c>
      <c r="L26" s="154" t="s">
        <v>29</v>
      </c>
      <c r="M26" s="154" t="str">
        <f t="shared" si="1"/>
        <v>0</v>
      </c>
      <c r="N26" s="154">
        <v>2</v>
      </c>
      <c r="O26" s="154">
        <v>1</v>
      </c>
      <c r="P26" s="154">
        <f t="shared" si="2"/>
        <v>3</v>
      </c>
      <c r="Q26" s="154" t="s">
        <v>29</v>
      </c>
      <c r="R26" s="154">
        <v>2</v>
      </c>
      <c r="S26" s="154">
        <f t="shared" si="3"/>
        <v>2</v>
      </c>
      <c r="T26" s="154" t="s">
        <v>29</v>
      </c>
      <c r="U26" s="154" t="s">
        <v>29</v>
      </c>
      <c r="V26" s="154" t="str">
        <f t="shared" si="4"/>
        <v>0</v>
      </c>
      <c r="W26" s="154" t="s">
        <v>29</v>
      </c>
      <c r="X26" s="154" t="s">
        <v>29</v>
      </c>
      <c r="Y26" s="154" t="str">
        <f t="shared" si="5"/>
        <v>0</v>
      </c>
      <c r="Z26" s="154" t="s">
        <v>29</v>
      </c>
      <c r="AA26" s="154" t="s">
        <v>29</v>
      </c>
      <c r="AB26" s="154" t="str">
        <f t="shared" si="6"/>
        <v>0</v>
      </c>
      <c r="AC26" s="154" t="s">
        <v>29</v>
      </c>
      <c r="AD26" s="154">
        <v>1</v>
      </c>
      <c r="AE26" s="154">
        <f t="shared" si="7"/>
        <v>1</v>
      </c>
      <c r="AF26" s="154" t="s">
        <v>29</v>
      </c>
      <c r="AG26" s="154" t="s">
        <v>29</v>
      </c>
      <c r="AH26" s="154" t="str">
        <f t="shared" si="8"/>
        <v>0</v>
      </c>
      <c r="AI26" s="154" t="s">
        <v>29</v>
      </c>
      <c r="AJ26" s="154" t="s">
        <v>29</v>
      </c>
      <c r="AK26" s="154" t="str">
        <f t="shared" si="9"/>
        <v>0</v>
      </c>
      <c r="AL26" s="154" t="s">
        <v>29</v>
      </c>
      <c r="AM26" s="154" t="s">
        <v>29</v>
      </c>
      <c r="AN26" s="154" t="str">
        <f t="shared" si="10"/>
        <v>0</v>
      </c>
      <c r="AO26" s="154" t="s">
        <v>29</v>
      </c>
      <c r="AP26" s="154" t="s">
        <v>29</v>
      </c>
      <c r="AQ26" s="154" t="str">
        <f t="shared" si="11"/>
        <v>0</v>
      </c>
      <c r="AR26" s="154" t="s">
        <v>29</v>
      </c>
      <c r="AS26" s="154" t="s">
        <v>29</v>
      </c>
      <c r="AT26" s="154" t="str">
        <f t="shared" si="12"/>
        <v>0</v>
      </c>
      <c r="AU26" s="154" t="s">
        <v>29</v>
      </c>
      <c r="AV26" s="154" t="s">
        <v>29</v>
      </c>
      <c r="AW26" s="154" t="str">
        <f t="shared" si="13"/>
        <v>0</v>
      </c>
      <c r="AX26" s="154" t="s">
        <v>29</v>
      </c>
      <c r="AY26" s="154" t="s">
        <v>29</v>
      </c>
      <c r="AZ26" s="154" t="str">
        <f t="shared" si="14"/>
        <v>0</v>
      </c>
      <c r="BA26" s="154" t="s">
        <v>29</v>
      </c>
      <c r="BB26" s="154" t="s">
        <v>29</v>
      </c>
      <c r="BC26" s="154" t="str">
        <f t="shared" si="15"/>
        <v>0</v>
      </c>
      <c r="BD26" s="154" t="s">
        <v>29</v>
      </c>
      <c r="BE26" s="154" t="s">
        <v>29</v>
      </c>
      <c r="BF26" s="154" t="str">
        <f t="shared" si="16"/>
        <v>0</v>
      </c>
      <c r="BG26" s="154" t="s">
        <v>29</v>
      </c>
      <c r="BH26" s="154" t="s">
        <v>29</v>
      </c>
      <c r="BI26" s="154" t="str">
        <f t="shared" si="17"/>
        <v>0</v>
      </c>
      <c r="BJ26" s="154" t="s">
        <v>29</v>
      </c>
      <c r="BK26" s="154" t="s">
        <v>29</v>
      </c>
      <c r="BL26" s="154" t="str">
        <f t="shared" si="18"/>
        <v>0</v>
      </c>
      <c r="BM26" s="154" t="s">
        <v>29</v>
      </c>
      <c r="BN26" s="154" t="s">
        <v>29</v>
      </c>
      <c r="BO26" s="154" t="str">
        <f t="shared" si="19"/>
        <v>0</v>
      </c>
      <c r="BP26" s="154" t="s">
        <v>29</v>
      </c>
      <c r="BQ26" s="154" t="s">
        <v>29</v>
      </c>
      <c r="BR26" s="154" t="str">
        <f t="shared" si="20"/>
        <v>0</v>
      </c>
      <c r="BS26" s="154" t="s">
        <v>29</v>
      </c>
      <c r="BT26" s="154" t="s">
        <v>29</v>
      </c>
      <c r="BU26" s="154" t="str">
        <f t="shared" si="21"/>
        <v>0</v>
      </c>
      <c r="BV26" s="154" t="s">
        <v>29</v>
      </c>
      <c r="BW26" s="154" t="s">
        <v>29</v>
      </c>
      <c r="BX26" s="154" t="str">
        <f t="shared" si="22"/>
        <v>0</v>
      </c>
      <c r="BY26" s="154" t="s">
        <v>29</v>
      </c>
      <c r="BZ26" s="154" t="s">
        <v>29</v>
      </c>
      <c r="CA26" s="154" t="str">
        <f t="shared" si="23"/>
        <v>0</v>
      </c>
      <c r="CB26" s="154" t="s">
        <v>29</v>
      </c>
      <c r="CC26" s="154" t="s">
        <v>29</v>
      </c>
      <c r="CD26" s="154" t="str">
        <f t="shared" si="24"/>
        <v>0</v>
      </c>
      <c r="CE26" s="154" t="s">
        <v>29</v>
      </c>
      <c r="CF26" s="154" t="s">
        <v>29</v>
      </c>
      <c r="CG26" s="154" t="str">
        <f t="shared" si="25"/>
        <v>0</v>
      </c>
      <c r="CH26" s="154" t="s">
        <v>29</v>
      </c>
      <c r="CI26" s="154" t="s">
        <v>29</v>
      </c>
      <c r="CJ26" s="154" t="str">
        <f t="shared" si="26"/>
        <v>0</v>
      </c>
      <c r="CK26" s="154" t="s">
        <v>29</v>
      </c>
      <c r="CL26" s="154" t="s">
        <v>29</v>
      </c>
      <c r="CM26" s="154" t="str">
        <f t="shared" si="27"/>
        <v>0</v>
      </c>
      <c r="CN26" s="154" t="s">
        <v>29</v>
      </c>
      <c r="CO26" s="154" t="s">
        <v>29</v>
      </c>
      <c r="CP26" s="154" t="str">
        <f t="shared" si="28"/>
        <v>0</v>
      </c>
      <c r="CQ26" s="154">
        <v>2</v>
      </c>
      <c r="CR26" s="154">
        <v>5</v>
      </c>
      <c r="CS26" s="154">
        <f t="shared" si="29"/>
        <v>7</v>
      </c>
    </row>
    <row r="27" spans="1:97" ht="12.75" customHeight="1">
      <c r="A27" s="103">
        <v>2</v>
      </c>
      <c r="B27" s="130" t="s">
        <v>31</v>
      </c>
      <c r="C27" s="103">
        <v>371</v>
      </c>
      <c r="D27" s="117" t="s">
        <v>316</v>
      </c>
      <c r="E27" s="121">
        <v>48820</v>
      </c>
      <c r="F27" s="121">
        <v>2</v>
      </c>
      <c r="G27" s="121" t="s">
        <v>47</v>
      </c>
      <c r="H27" s="154">
        <v>1</v>
      </c>
      <c r="I27" s="154">
        <v>2</v>
      </c>
      <c r="J27" s="154">
        <f t="shared" si="0"/>
        <v>3</v>
      </c>
      <c r="K27" s="154" t="s">
        <v>29</v>
      </c>
      <c r="L27" s="154" t="s">
        <v>29</v>
      </c>
      <c r="M27" s="154" t="str">
        <f t="shared" si="1"/>
        <v>0</v>
      </c>
      <c r="N27" s="154">
        <v>1</v>
      </c>
      <c r="O27" s="154">
        <v>3</v>
      </c>
      <c r="P27" s="154">
        <f t="shared" si="2"/>
        <v>4</v>
      </c>
      <c r="Q27" s="154" t="s">
        <v>29</v>
      </c>
      <c r="R27" s="154" t="s">
        <v>29</v>
      </c>
      <c r="S27" s="154" t="str">
        <f t="shared" si="3"/>
        <v>0</v>
      </c>
      <c r="T27" s="154" t="s">
        <v>29</v>
      </c>
      <c r="U27" s="154" t="s">
        <v>29</v>
      </c>
      <c r="V27" s="154" t="str">
        <f t="shared" si="4"/>
        <v>0</v>
      </c>
      <c r="W27" s="154" t="s">
        <v>29</v>
      </c>
      <c r="X27" s="154" t="s">
        <v>29</v>
      </c>
      <c r="Y27" s="154" t="str">
        <f t="shared" si="5"/>
        <v>0</v>
      </c>
      <c r="Z27" s="154" t="s">
        <v>29</v>
      </c>
      <c r="AA27" s="154" t="s">
        <v>29</v>
      </c>
      <c r="AB27" s="154" t="str">
        <f t="shared" si="6"/>
        <v>0</v>
      </c>
      <c r="AC27" s="154" t="s">
        <v>29</v>
      </c>
      <c r="AD27" s="154" t="s">
        <v>29</v>
      </c>
      <c r="AE27" s="154" t="str">
        <f t="shared" si="7"/>
        <v>0</v>
      </c>
      <c r="AF27" s="154" t="s">
        <v>29</v>
      </c>
      <c r="AG27" s="154" t="s">
        <v>29</v>
      </c>
      <c r="AH27" s="154" t="str">
        <f t="shared" si="8"/>
        <v>0</v>
      </c>
      <c r="AI27" s="154" t="s">
        <v>29</v>
      </c>
      <c r="AJ27" s="154" t="s">
        <v>29</v>
      </c>
      <c r="AK27" s="154" t="str">
        <f t="shared" si="9"/>
        <v>0</v>
      </c>
      <c r="AL27" s="154" t="s">
        <v>29</v>
      </c>
      <c r="AM27" s="154" t="s">
        <v>29</v>
      </c>
      <c r="AN27" s="154" t="str">
        <f t="shared" si="10"/>
        <v>0</v>
      </c>
      <c r="AO27" s="154" t="s">
        <v>29</v>
      </c>
      <c r="AP27" s="154" t="s">
        <v>29</v>
      </c>
      <c r="AQ27" s="154" t="str">
        <f t="shared" si="11"/>
        <v>0</v>
      </c>
      <c r="AR27" s="154" t="s">
        <v>29</v>
      </c>
      <c r="AS27" s="154" t="s">
        <v>29</v>
      </c>
      <c r="AT27" s="154" t="str">
        <f t="shared" si="12"/>
        <v>0</v>
      </c>
      <c r="AU27" s="154" t="s">
        <v>29</v>
      </c>
      <c r="AV27" s="154" t="s">
        <v>29</v>
      </c>
      <c r="AW27" s="154" t="str">
        <f t="shared" si="13"/>
        <v>0</v>
      </c>
      <c r="AX27" s="154" t="s">
        <v>29</v>
      </c>
      <c r="AY27" s="154" t="s">
        <v>29</v>
      </c>
      <c r="AZ27" s="154" t="str">
        <f t="shared" si="14"/>
        <v>0</v>
      </c>
      <c r="BA27" s="154">
        <v>1</v>
      </c>
      <c r="BB27" s="154" t="s">
        <v>29</v>
      </c>
      <c r="BC27" s="154">
        <f t="shared" si="15"/>
        <v>1</v>
      </c>
      <c r="BD27" s="154" t="s">
        <v>29</v>
      </c>
      <c r="BE27" s="154" t="s">
        <v>29</v>
      </c>
      <c r="BF27" s="154" t="str">
        <f t="shared" si="16"/>
        <v>0</v>
      </c>
      <c r="BG27" s="154" t="s">
        <v>29</v>
      </c>
      <c r="BH27" s="154" t="s">
        <v>29</v>
      </c>
      <c r="BI27" s="154" t="str">
        <f t="shared" si="17"/>
        <v>0</v>
      </c>
      <c r="BJ27" s="154" t="s">
        <v>29</v>
      </c>
      <c r="BK27" s="154" t="s">
        <v>29</v>
      </c>
      <c r="BL27" s="154" t="str">
        <f t="shared" si="18"/>
        <v>0</v>
      </c>
      <c r="BM27" s="154" t="s">
        <v>29</v>
      </c>
      <c r="BN27" s="154" t="s">
        <v>29</v>
      </c>
      <c r="BO27" s="154" t="str">
        <f t="shared" si="19"/>
        <v>0</v>
      </c>
      <c r="BP27" s="154" t="s">
        <v>29</v>
      </c>
      <c r="BQ27" s="154" t="s">
        <v>29</v>
      </c>
      <c r="BR27" s="154" t="str">
        <f t="shared" si="20"/>
        <v>0</v>
      </c>
      <c r="BS27" s="154" t="s">
        <v>29</v>
      </c>
      <c r="BT27" s="154">
        <v>1</v>
      </c>
      <c r="BU27" s="154">
        <f t="shared" si="21"/>
        <v>1</v>
      </c>
      <c r="BV27" s="154" t="s">
        <v>29</v>
      </c>
      <c r="BW27" s="154" t="s">
        <v>29</v>
      </c>
      <c r="BX27" s="154" t="str">
        <f t="shared" si="22"/>
        <v>0</v>
      </c>
      <c r="BY27" s="154" t="s">
        <v>29</v>
      </c>
      <c r="BZ27" s="154" t="s">
        <v>29</v>
      </c>
      <c r="CA27" s="154" t="str">
        <f t="shared" si="23"/>
        <v>0</v>
      </c>
      <c r="CB27" s="154" t="s">
        <v>29</v>
      </c>
      <c r="CC27" s="154" t="s">
        <v>29</v>
      </c>
      <c r="CD27" s="154" t="str">
        <f t="shared" si="24"/>
        <v>0</v>
      </c>
      <c r="CE27" s="154" t="s">
        <v>29</v>
      </c>
      <c r="CF27" s="154" t="s">
        <v>29</v>
      </c>
      <c r="CG27" s="154" t="str">
        <f t="shared" si="25"/>
        <v>0</v>
      </c>
      <c r="CH27" s="154" t="s">
        <v>29</v>
      </c>
      <c r="CI27" s="154" t="s">
        <v>29</v>
      </c>
      <c r="CJ27" s="154" t="str">
        <f t="shared" si="26"/>
        <v>0</v>
      </c>
      <c r="CK27" s="154" t="s">
        <v>29</v>
      </c>
      <c r="CL27" s="154" t="s">
        <v>29</v>
      </c>
      <c r="CM27" s="154" t="str">
        <f t="shared" si="27"/>
        <v>0</v>
      </c>
      <c r="CN27" s="154" t="s">
        <v>29</v>
      </c>
      <c r="CO27" s="154" t="s">
        <v>29</v>
      </c>
      <c r="CP27" s="154" t="str">
        <f t="shared" si="28"/>
        <v>0</v>
      </c>
      <c r="CQ27" s="154">
        <v>3</v>
      </c>
      <c r="CR27" s="154">
        <v>6</v>
      </c>
      <c r="CS27" s="154">
        <f t="shared" si="29"/>
        <v>9</v>
      </c>
    </row>
    <row r="28" spans="1:97" ht="12.75" customHeight="1">
      <c r="A28" s="103">
        <v>2</v>
      </c>
      <c r="B28" s="130" t="s">
        <v>31</v>
      </c>
      <c r="C28" s="103">
        <v>942</v>
      </c>
      <c r="D28" s="117" t="s">
        <v>58</v>
      </c>
      <c r="E28" s="121">
        <v>39956</v>
      </c>
      <c r="F28" s="121">
        <v>2</v>
      </c>
      <c r="G28" s="121" t="s">
        <v>47</v>
      </c>
      <c r="H28" s="154" t="s">
        <v>29</v>
      </c>
      <c r="I28" s="154">
        <v>2</v>
      </c>
      <c r="J28" s="154">
        <f t="shared" si="0"/>
        <v>2</v>
      </c>
      <c r="K28" s="154" t="s">
        <v>29</v>
      </c>
      <c r="L28" s="154" t="s">
        <v>29</v>
      </c>
      <c r="M28" s="154" t="str">
        <f t="shared" si="1"/>
        <v>0</v>
      </c>
      <c r="N28" s="154">
        <v>1</v>
      </c>
      <c r="O28" s="154">
        <v>2</v>
      </c>
      <c r="P28" s="154">
        <f t="shared" si="2"/>
        <v>3</v>
      </c>
      <c r="Q28" s="154">
        <v>1</v>
      </c>
      <c r="R28" s="154">
        <v>1</v>
      </c>
      <c r="S28" s="154">
        <f t="shared" si="3"/>
        <v>2</v>
      </c>
      <c r="T28" s="154" t="s">
        <v>29</v>
      </c>
      <c r="U28" s="154" t="s">
        <v>29</v>
      </c>
      <c r="V28" s="154" t="str">
        <f t="shared" si="4"/>
        <v>0</v>
      </c>
      <c r="W28" s="154" t="s">
        <v>29</v>
      </c>
      <c r="X28" s="154" t="s">
        <v>29</v>
      </c>
      <c r="Y28" s="154" t="str">
        <f t="shared" si="5"/>
        <v>0</v>
      </c>
      <c r="Z28" s="154" t="s">
        <v>29</v>
      </c>
      <c r="AA28" s="154" t="s">
        <v>29</v>
      </c>
      <c r="AB28" s="154" t="str">
        <f t="shared" si="6"/>
        <v>0</v>
      </c>
      <c r="AC28" s="154" t="s">
        <v>29</v>
      </c>
      <c r="AD28" s="154" t="s">
        <v>29</v>
      </c>
      <c r="AE28" s="154" t="str">
        <f t="shared" si="7"/>
        <v>0</v>
      </c>
      <c r="AF28" s="154" t="s">
        <v>29</v>
      </c>
      <c r="AG28" s="154" t="s">
        <v>29</v>
      </c>
      <c r="AH28" s="154" t="str">
        <f t="shared" si="8"/>
        <v>0</v>
      </c>
      <c r="AI28" s="154" t="s">
        <v>29</v>
      </c>
      <c r="AJ28" s="154" t="s">
        <v>29</v>
      </c>
      <c r="AK28" s="154" t="str">
        <f t="shared" si="9"/>
        <v>0</v>
      </c>
      <c r="AL28" s="154" t="s">
        <v>29</v>
      </c>
      <c r="AM28" s="154" t="s">
        <v>29</v>
      </c>
      <c r="AN28" s="154" t="str">
        <f t="shared" si="10"/>
        <v>0</v>
      </c>
      <c r="AO28" s="154" t="s">
        <v>29</v>
      </c>
      <c r="AP28" s="154" t="s">
        <v>29</v>
      </c>
      <c r="AQ28" s="154" t="str">
        <f t="shared" si="11"/>
        <v>0</v>
      </c>
      <c r="AR28" s="154" t="s">
        <v>29</v>
      </c>
      <c r="AS28" s="154" t="s">
        <v>29</v>
      </c>
      <c r="AT28" s="154" t="str">
        <f t="shared" si="12"/>
        <v>0</v>
      </c>
      <c r="AU28" s="154" t="s">
        <v>29</v>
      </c>
      <c r="AV28" s="154" t="s">
        <v>29</v>
      </c>
      <c r="AW28" s="154" t="str">
        <f t="shared" si="13"/>
        <v>0</v>
      </c>
      <c r="AX28" s="154" t="s">
        <v>29</v>
      </c>
      <c r="AY28" s="154" t="s">
        <v>29</v>
      </c>
      <c r="AZ28" s="154" t="str">
        <f t="shared" si="14"/>
        <v>0</v>
      </c>
      <c r="BA28" s="154" t="s">
        <v>29</v>
      </c>
      <c r="BB28" s="154" t="s">
        <v>29</v>
      </c>
      <c r="BC28" s="154" t="str">
        <f t="shared" si="15"/>
        <v>0</v>
      </c>
      <c r="BD28" s="154" t="s">
        <v>29</v>
      </c>
      <c r="BE28" s="154" t="s">
        <v>29</v>
      </c>
      <c r="BF28" s="154" t="str">
        <f t="shared" si="16"/>
        <v>0</v>
      </c>
      <c r="BG28" s="154" t="s">
        <v>29</v>
      </c>
      <c r="BH28" s="154" t="s">
        <v>29</v>
      </c>
      <c r="BI28" s="154" t="str">
        <f t="shared" si="17"/>
        <v>0</v>
      </c>
      <c r="BJ28" s="154" t="s">
        <v>29</v>
      </c>
      <c r="BK28" s="154" t="s">
        <v>29</v>
      </c>
      <c r="BL28" s="154" t="str">
        <f t="shared" si="18"/>
        <v>0</v>
      </c>
      <c r="BM28" s="154" t="s">
        <v>29</v>
      </c>
      <c r="BN28" s="154" t="s">
        <v>29</v>
      </c>
      <c r="BO28" s="154" t="str">
        <f t="shared" si="19"/>
        <v>0</v>
      </c>
      <c r="BP28" s="154" t="s">
        <v>29</v>
      </c>
      <c r="BQ28" s="154" t="s">
        <v>29</v>
      </c>
      <c r="BR28" s="154" t="str">
        <f t="shared" si="20"/>
        <v>0</v>
      </c>
      <c r="BS28" s="154" t="s">
        <v>29</v>
      </c>
      <c r="BT28" s="154" t="s">
        <v>29</v>
      </c>
      <c r="BU28" s="154" t="str">
        <f t="shared" si="21"/>
        <v>0</v>
      </c>
      <c r="BV28" s="154" t="s">
        <v>29</v>
      </c>
      <c r="BW28" s="154" t="s">
        <v>29</v>
      </c>
      <c r="BX28" s="154" t="str">
        <f t="shared" si="22"/>
        <v>0</v>
      </c>
      <c r="BY28" s="154" t="s">
        <v>29</v>
      </c>
      <c r="BZ28" s="154" t="s">
        <v>29</v>
      </c>
      <c r="CA28" s="154" t="str">
        <f t="shared" si="23"/>
        <v>0</v>
      </c>
      <c r="CB28" s="154" t="s">
        <v>29</v>
      </c>
      <c r="CC28" s="154" t="s">
        <v>29</v>
      </c>
      <c r="CD28" s="154" t="str">
        <f t="shared" si="24"/>
        <v>0</v>
      </c>
      <c r="CE28" s="154" t="s">
        <v>29</v>
      </c>
      <c r="CF28" s="154" t="s">
        <v>29</v>
      </c>
      <c r="CG28" s="154" t="str">
        <f t="shared" si="25"/>
        <v>0</v>
      </c>
      <c r="CH28" s="154" t="s">
        <v>29</v>
      </c>
      <c r="CI28" s="154" t="s">
        <v>29</v>
      </c>
      <c r="CJ28" s="154" t="str">
        <f t="shared" si="26"/>
        <v>0</v>
      </c>
      <c r="CK28" s="154" t="s">
        <v>29</v>
      </c>
      <c r="CL28" s="154" t="s">
        <v>29</v>
      </c>
      <c r="CM28" s="154" t="str">
        <f t="shared" si="27"/>
        <v>0</v>
      </c>
      <c r="CN28" s="154" t="s">
        <v>29</v>
      </c>
      <c r="CO28" s="154" t="s">
        <v>29</v>
      </c>
      <c r="CP28" s="154" t="str">
        <f t="shared" si="28"/>
        <v>0</v>
      </c>
      <c r="CQ28" s="154">
        <v>2</v>
      </c>
      <c r="CR28" s="154">
        <v>5</v>
      </c>
      <c r="CS28" s="154">
        <f t="shared" si="29"/>
        <v>7</v>
      </c>
    </row>
    <row r="29" spans="1:97" ht="12.75" customHeight="1">
      <c r="A29" s="103">
        <v>3</v>
      </c>
      <c r="B29" s="130" t="s">
        <v>41</v>
      </c>
      <c r="C29" s="103">
        <v>1024</v>
      </c>
      <c r="D29" s="117" t="s">
        <v>59</v>
      </c>
      <c r="E29" s="121">
        <v>26632</v>
      </c>
      <c r="F29" s="121">
        <v>2</v>
      </c>
      <c r="G29" s="121" t="s">
        <v>47</v>
      </c>
      <c r="H29" s="154" t="s">
        <v>29</v>
      </c>
      <c r="I29" s="154">
        <v>2</v>
      </c>
      <c r="J29" s="154">
        <f t="shared" si="0"/>
        <v>2</v>
      </c>
      <c r="K29" s="154" t="s">
        <v>29</v>
      </c>
      <c r="L29" s="154">
        <v>2</v>
      </c>
      <c r="M29" s="154">
        <f t="shared" si="1"/>
        <v>2</v>
      </c>
      <c r="N29" s="154" t="s">
        <v>29</v>
      </c>
      <c r="O29" s="154" t="s">
        <v>29</v>
      </c>
      <c r="P29" s="154" t="str">
        <f t="shared" si="2"/>
        <v>0</v>
      </c>
      <c r="Q29" s="154" t="s">
        <v>29</v>
      </c>
      <c r="R29" s="154">
        <v>1</v>
      </c>
      <c r="S29" s="154">
        <f t="shared" si="3"/>
        <v>1</v>
      </c>
      <c r="T29" s="154" t="s">
        <v>29</v>
      </c>
      <c r="U29" s="154" t="s">
        <v>29</v>
      </c>
      <c r="V29" s="154" t="str">
        <f t="shared" si="4"/>
        <v>0</v>
      </c>
      <c r="W29" s="154" t="s">
        <v>29</v>
      </c>
      <c r="X29" s="154" t="s">
        <v>29</v>
      </c>
      <c r="Y29" s="154" t="str">
        <f t="shared" si="5"/>
        <v>0</v>
      </c>
      <c r="Z29" s="154" t="s">
        <v>29</v>
      </c>
      <c r="AA29" s="154" t="s">
        <v>29</v>
      </c>
      <c r="AB29" s="154" t="str">
        <f t="shared" si="6"/>
        <v>0</v>
      </c>
      <c r="AC29" s="154" t="s">
        <v>29</v>
      </c>
      <c r="AD29" s="154" t="s">
        <v>29</v>
      </c>
      <c r="AE29" s="154" t="str">
        <f t="shared" si="7"/>
        <v>0</v>
      </c>
      <c r="AF29" s="154" t="s">
        <v>29</v>
      </c>
      <c r="AG29" s="154" t="s">
        <v>29</v>
      </c>
      <c r="AH29" s="154" t="str">
        <f t="shared" si="8"/>
        <v>0</v>
      </c>
      <c r="AI29" s="154" t="s">
        <v>29</v>
      </c>
      <c r="AJ29" s="154" t="s">
        <v>29</v>
      </c>
      <c r="AK29" s="154" t="str">
        <f t="shared" si="9"/>
        <v>0</v>
      </c>
      <c r="AL29" s="154" t="s">
        <v>29</v>
      </c>
      <c r="AM29" s="154" t="s">
        <v>29</v>
      </c>
      <c r="AN29" s="154" t="str">
        <f t="shared" si="10"/>
        <v>0</v>
      </c>
      <c r="AO29" s="154" t="s">
        <v>29</v>
      </c>
      <c r="AP29" s="154" t="s">
        <v>29</v>
      </c>
      <c r="AQ29" s="154" t="str">
        <f t="shared" si="11"/>
        <v>0</v>
      </c>
      <c r="AR29" s="154" t="s">
        <v>29</v>
      </c>
      <c r="AS29" s="154" t="s">
        <v>29</v>
      </c>
      <c r="AT29" s="154" t="str">
        <f t="shared" si="12"/>
        <v>0</v>
      </c>
      <c r="AU29" s="154" t="s">
        <v>29</v>
      </c>
      <c r="AV29" s="154" t="s">
        <v>29</v>
      </c>
      <c r="AW29" s="154" t="str">
        <f t="shared" si="13"/>
        <v>0</v>
      </c>
      <c r="AX29" s="154" t="s">
        <v>29</v>
      </c>
      <c r="AY29" s="154" t="s">
        <v>29</v>
      </c>
      <c r="AZ29" s="154" t="str">
        <f t="shared" si="14"/>
        <v>0</v>
      </c>
      <c r="BA29" s="154" t="s">
        <v>29</v>
      </c>
      <c r="BB29" s="154" t="s">
        <v>29</v>
      </c>
      <c r="BC29" s="154" t="str">
        <f t="shared" si="15"/>
        <v>0</v>
      </c>
      <c r="BD29" s="154" t="s">
        <v>29</v>
      </c>
      <c r="BE29" s="154" t="s">
        <v>29</v>
      </c>
      <c r="BF29" s="154" t="str">
        <f t="shared" si="16"/>
        <v>0</v>
      </c>
      <c r="BG29" s="154" t="s">
        <v>29</v>
      </c>
      <c r="BH29" s="154" t="s">
        <v>29</v>
      </c>
      <c r="BI29" s="154" t="str">
        <f t="shared" si="17"/>
        <v>0</v>
      </c>
      <c r="BJ29" s="154" t="s">
        <v>29</v>
      </c>
      <c r="BK29" s="154" t="s">
        <v>29</v>
      </c>
      <c r="BL29" s="154" t="str">
        <f t="shared" si="18"/>
        <v>0</v>
      </c>
      <c r="BM29" s="154" t="s">
        <v>29</v>
      </c>
      <c r="BN29" s="154" t="s">
        <v>29</v>
      </c>
      <c r="BO29" s="154" t="str">
        <f t="shared" si="19"/>
        <v>0</v>
      </c>
      <c r="BP29" s="154" t="s">
        <v>29</v>
      </c>
      <c r="BQ29" s="154" t="s">
        <v>29</v>
      </c>
      <c r="BR29" s="154" t="str">
        <f t="shared" si="20"/>
        <v>0</v>
      </c>
      <c r="BS29" s="154" t="s">
        <v>29</v>
      </c>
      <c r="BT29" s="154" t="s">
        <v>29</v>
      </c>
      <c r="BU29" s="154" t="str">
        <f t="shared" si="21"/>
        <v>0</v>
      </c>
      <c r="BV29" s="154" t="s">
        <v>29</v>
      </c>
      <c r="BW29" s="154" t="s">
        <v>29</v>
      </c>
      <c r="BX29" s="154" t="str">
        <f t="shared" si="22"/>
        <v>0</v>
      </c>
      <c r="BY29" s="154" t="s">
        <v>29</v>
      </c>
      <c r="BZ29" s="154" t="s">
        <v>29</v>
      </c>
      <c r="CA29" s="154" t="str">
        <f t="shared" si="23"/>
        <v>0</v>
      </c>
      <c r="CB29" s="154" t="s">
        <v>29</v>
      </c>
      <c r="CC29" s="154" t="s">
        <v>29</v>
      </c>
      <c r="CD29" s="154" t="str">
        <f t="shared" si="24"/>
        <v>0</v>
      </c>
      <c r="CE29" s="154" t="s">
        <v>29</v>
      </c>
      <c r="CF29" s="154" t="s">
        <v>29</v>
      </c>
      <c r="CG29" s="154" t="str">
        <f t="shared" si="25"/>
        <v>0</v>
      </c>
      <c r="CH29" s="154" t="s">
        <v>29</v>
      </c>
      <c r="CI29" s="154" t="s">
        <v>29</v>
      </c>
      <c r="CJ29" s="154" t="str">
        <f t="shared" si="26"/>
        <v>0</v>
      </c>
      <c r="CK29" s="154" t="s">
        <v>29</v>
      </c>
      <c r="CL29" s="154" t="s">
        <v>29</v>
      </c>
      <c r="CM29" s="154" t="str">
        <f t="shared" si="27"/>
        <v>0</v>
      </c>
      <c r="CN29" s="154" t="s">
        <v>29</v>
      </c>
      <c r="CO29" s="154" t="s">
        <v>29</v>
      </c>
      <c r="CP29" s="154" t="str">
        <f t="shared" si="28"/>
        <v>0</v>
      </c>
      <c r="CQ29" s="154" t="s">
        <v>29</v>
      </c>
      <c r="CR29" s="154">
        <v>5</v>
      </c>
      <c r="CS29" s="154">
        <f t="shared" si="29"/>
        <v>5</v>
      </c>
    </row>
    <row r="30" spans="1:97" ht="12.75" customHeight="1">
      <c r="A30" s="103">
        <v>3</v>
      </c>
      <c r="B30" s="130" t="s">
        <v>41</v>
      </c>
      <c r="C30" s="103">
        <v>1059</v>
      </c>
      <c r="D30" s="117" t="s">
        <v>60</v>
      </c>
      <c r="E30" s="121">
        <v>24212</v>
      </c>
      <c r="F30" s="121">
        <v>2</v>
      </c>
      <c r="G30" s="121" t="s">
        <v>47</v>
      </c>
      <c r="H30" s="154" t="s">
        <v>29</v>
      </c>
      <c r="I30" s="154">
        <v>2</v>
      </c>
      <c r="J30" s="154">
        <f t="shared" si="0"/>
        <v>2</v>
      </c>
      <c r="K30" s="154" t="s">
        <v>29</v>
      </c>
      <c r="L30" s="154">
        <v>2</v>
      </c>
      <c r="M30" s="154">
        <f t="shared" si="1"/>
        <v>2</v>
      </c>
      <c r="N30" s="154">
        <v>1</v>
      </c>
      <c r="O30" s="154" t="s">
        <v>29</v>
      </c>
      <c r="P30" s="154">
        <f t="shared" si="2"/>
        <v>1</v>
      </c>
      <c r="Q30" s="154" t="s">
        <v>29</v>
      </c>
      <c r="R30" s="154" t="s">
        <v>29</v>
      </c>
      <c r="S30" s="154" t="str">
        <f t="shared" si="3"/>
        <v>0</v>
      </c>
      <c r="T30" s="154" t="s">
        <v>29</v>
      </c>
      <c r="U30" s="154" t="s">
        <v>29</v>
      </c>
      <c r="V30" s="154" t="str">
        <f t="shared" si="4"/>
        <v>0</v>
      </c>
      <c r="W30" s="154" t="s">
        <v>29</v>
      </c>
      <c r="X30" s="154" t="s">
        <v>29</v>
      </c>
      <c r="Y30" s="154" t="str">
        <f t="shared" si="5"/>
        <v>0</v>
      </c>
      <c r="Z30" s="154" t="s">
        <v>29</v>
      </c>
      <c r="AA30" s="154" t="s">
        <v>29</v>
      </c>
      <c r="AB30" s="154" t="str">
        <f t="shared" si="6"/>
        <v>0</v>
      </c>
      <c r="AC30" s="154" t="s">
        <v>29</v>
      </c>
      <c r="AD30" s="154" t="s">
        <v>29</v>
      </c>
      <c r="AE30" s="154" t="str">
        <f t="shared" si="7"/>
        <v>0</v>
      </c>
      <c r="AF30" s="154" t="s">
        <v>29</v>
      </c>
      <c r="AG30" s="154" t="s">
        <v>29</v>
      </c>
      <c r="AH30" s="154" t="str">
        <f t="shared" si="8"/>
        <v>0</v>
      </c>
      <c r="AI30" s="154" t="s">
        <v>29</v>
      </c>
      <c r="AJ30" s="154" t="s">
        <v>29</v>
      </c>
      <c r="AK30" s="154" t="str">
        <f t="shared" si="9"/>
        <v>0</v>
      </c>
      <c r="AL30" s="154" t="s">
        <v>29</v>
      </c>
      <c r="AM30" s="154" t="s">
        <v>29</v>
      </c>
      <c r="AN30" s="154" t="str">
        <f t="shared" si="10"/>
        <v>0</v>
      </c>
      <c r="AO30" s="154" t="s">
        <v>29</v>
      </c>
      <c r="AP30" s="154" t="s">
        <v>29</v>
      </c>
      <c r="AQ30" s="154" t="str">
        <f t="shared" si="11"/>
        <v>0</v>
      </c>
      <c r="AR30" s="154" t="s">
        <v>29</v>
      </c>
      <c r="AS30" s="154" t="s">
        <v>29</v>
      </c>
      <c r="AT30" s="154" t="str">
        <f t="shared" si="12"/>
        <v>0</v>
      </c>
      <c r="AU30" s="154" t="s">
        <v>29</v>
      </c>
      <c r="AV30" s="154" t="s">
        <v>29</v>
      </c>
      <c r="AW30" s="154" t="str">
        <f t="shared" si="13"/>
        <v>0</v>
      </c>
      <c r="AX30" s="154" t="s">
        <v>29</v>
      </c>
      <c r="AY30" s="154" t="s">
        <v>29</v>
      </c>
      <c r="AZ30" s="154" t="str">
        <f t="shared" si="14"/>
        <v>0</v>
      </c>
      <c r="BA30" s="154" t="s">
        <v>29</v>
      </c>
      <c r="BB30" s="154" t="s">
        <v>29</v>
      </c>
      <c r="BC30" s="154" t="str">
        <f t="shared" si="15"/>
        <v>0</v>
      </c>
      <c r="BD30" s="154" t="s">
        <v>29</v>
      </c>
      <c r="BE30" s="154" t="s">
        <v>29</v>
      </c>
      <c r="BF30" s="154" t="str">
        <f t="shared" si="16"/>
        <v>0</v>
      </c>
      <c r="BG30" s="154" t="s">
        <v>29</v>
      </c>
      <c r="BH30" s="154" t="s">
        <v>29</v>
      </c>
      <c r="BI30" s="154" t="str">
        <f t="shared" si="17"/>
        <v>0</v>
      </c>
      <c r="BJ30" s="154" t="s">
        <v>29</v>
      </c>
      <c r="BK30" s="154" t="s">
        <v>29</v>
      </c>
      <c r="BL30" s="154" t="str">
        <f t="shared" si="18"/>
        <v>0</v>
      </c>
      <c r="BM30" s="154" t="s">
        <v>29</v>
      </c>
      <c r="BN30" s="154" t="s">
        <v>29</v>
      </c>
      <c r="BO30" s="154" t="str">
        <f t="shared" si="19"/>
        <v>0</v>
      </c>
      <c r="BP30" s="154" t="s">
        <v>29</v>
      </c>
      <c r="BQ30" s="154" t="s">
        <v>29</v>
      </c>
      <c r="BR30" s="154" t="str">
        <f t="shared" si="20"/>
        <v>0</v>
      </c>
      <c r="BS30" s="154" t="s">
        <v>29</v>
      </c>
      <c r="BT30" s="154" t="s">
        <v>29</v>
      </c>
      <c r="BU30" s="154" t="str">
        <f t="shared" si="21"/>
        <v>0</v>
      </c>
      <c r="BV30" s="154" t="s">
        <v>29</v>
      </c>
      <c r="BW30" s="154" t="s">
        <v>29</v>
      </c>
      <c r="BX30" s="154" t="str">
        <f t="shared" si="22"/>
        <v>0</v>
      </c>
      <c r="BY30" s="154" t="s">
        <v>29</v>
      </c>
      <c r="BZ30" s="154" t="s">
        <v>29</v>
      </c>
      <c r="CA30" s="154" t="str">
        <f t="shared" si="23"/>
        <v>0</v>
      </c>
      <c r="CB30" s="154" t="s">
        <v>29</v>
      </c>
      <c r="CC30" s="154" t="s">
        <v>29</v>
      </c>
      <c r="CD30" s="154" t="str">
        <f t="shared" si="24"/>
        <v>0</v>
      </c>
      <c r="CE30" s="154" t="s">
        <v>29</v>
      </c>
      <c r="CF30" s="154" t="s">
        <v>29</v>
      </c>
      <c r="CG30" s="154" t="str">
        <f t="shared" si="25"/>
        <v>0</v>
      </c>
      <c r="CH30" s="154" t="s">
        <v>29</v>
      </c>
      <c r="CI30" s="154" t="s">
        <v>29</v>
      </c>
      <c r="CJ30" s="154" t="str">
        <f t="shared" si="26"/>
        <v>0</v>
      </c>
      <c r="CK30" s="154" t="s">
        <v>29</v>
      </c>
      <c r="CL30" s="154" t="s">
        <v>29</v>
      </c>
      <c r="CM30" s="154" t="str">
        <f t="shared" si="27"/>
        <v>0</v>
      </c>
      <c r="CN30" s="154" t="s">
        <v>29</v>
      </c>
      <c r="CO30" s="154" t="s">
        <v>29</v>
      </c>
      <c r="CP30" s="154" t="str">
        <f t="shared" si="28"/>
        <v>0</v>
      </c>
      <c r="CQ30" s="154">
        <v>1</v>
      </c>
      <c r="CR30" s="154">
        <v>4</v>
      </c>
      <c r="CS30" s="154">
        <f t="shared" si="29"/>
        <v>5</v>
      </c>
    </row>
    <row r="31" spans="1:97" ht="12.75" customHeight="1">
      <c r="A31" s="103">
        <v>9</v>
      </c>
      <c r="B31" s="130" t="s">
        <v>61</v>
      </c>
      <c r="C31" s="103">
        <v>1711</v>
      </c>
      <c r="D31" s="117" t="s">
        <v>63</v>
      </c>
      <c r="E31" s="121">
        <v>22463</v>
      </c>
      <c r="F31" s="121">
        <v>2</v>
      </c>
      <c r="G31" s="121" t="s">
        <v>47</v>
      </c>
      <c r="H31" s="154" t="s">
        <v>29</v>
      </c>
      <c r="I31" s="154">
        <v>2</v>
      </c>
      <c r="J31" s="154">
        <f t="shared" si="0"/>
        <v>2</v>
      </c>
      <c r="K31" s="154">
        <v>1</v>
      </c>
      <c r="L31" s="154">
        <v>1</v>
      </c>
      <c r="M31" s="154">
        <f t="shared" si="1"/>
        <v>2</v>
      </c>
      <c r="N31" s="154" t="s">
        <v>29</v>
      </c>
      <c r="O31" s="154">
        <v>1</v>
      </c>
      <c r="P31" s="154">
        <f t="shared" si="2"/>
        <v>1</v>
      </c>
      <c r="Q31" s="154" t="s">
        <v>29</v>
      </c>
      <c r="R31" s="154" t="s">
        <v>29</v>
      </c>
      <c r="S31" s="154" t="str">
        <f t="shared" si="3"/>
        <v>0</v>
      </c>
      <c r="T31" s="154" t="s">
        <v>29</v>
      </c>
      <c r="U31" s="154" t="s">
        <v>29</v>
      </c>
      <c r="V31" s="154" t="str">
        <f t="shared" si="4"/>
        <v>0</v>
      </c>
      <c r="W31" s="154" t="s">
        <v>29</v>
      </c>
      <c r="X31" s="154" t="s">
        <v>29</v>
      </c>
      <c r="Y31" s="154" t="str">
        <f t="shared" si="5"/>
        <v>0</v>
      </c>
      <c r="Z31" s="154" t="s">
        <v>29</v>
      </c>
      <c r="AA31" s="154" t="s">
        <v>29</v>
      </c>
      <c r="AB31" s="154" t="str">
        <f t="shared" si="6"/>
        <v>0</v>
      </c>
      <c r="AC31" s="154" t="s">
        <v>29</v>
      </c>
      <c r="AD31" s="154" t="s">
        <v>29</v>
      </c>
      <c r="AE31" s="154" t="str">
        <f t="shared" si="7"/>
        <v>0</v>
      </c>
      <c r="AF31" s="154" t="s">
        <v>29</v>
      </c>
      <c r="AG31" s="154" t="s">
        <v>29</v>
      </c>
      <c r="AH31" s="154" t="str">
        <f t="shared" si="8"/>
        <v>0</v>
      </c>
      <c r="AI31" s="154" t="s">
        <v>29</v>
      </c>
      <c r="AJ31" s="154" t="s">
        <v>29</v>
      </c>
      <c r="AK31" s="154" t="str">
        <f t="shared" si="9"/>
        <v>0</v>
      </c>
      <c r="AL31" s="154" t="s">
        <v>29</v>
      </c>
      <c r="AM31" s="154" t="s">
        <v>29</v>
      </c>
      <c r="AN31" s="154" t="str">
        <f t="shared" si="10"/>
        <v>0</v>
      </c>
      <c r="AO31" s="154" t="s">
        <v>29</v>
      </c>
      <c r="AP31" s="154" t="s">
        <v>29</v>
      </c>
      <c r="AQ31" s="154" t="str">
        <f t="shared" si="11"/>
        <v>0</v>
      </c>
      <c r="AR31" s="154" t="s">
        <v>29</v>
      </c>
      <c r="AS31" s="154" t="s">
        <v>29</v>
      </c>
      <c r="AT31" s="154" t="str">
        <f t="shared" si="12"/>
        <v>0</v>
      </c>
      <c r="AU31" s="154" t="s">
        <v>29</v>
      </c>
      <c r="AV31" s="154" t="s">
        <v>29</v>
      </c>
      <c r="AW31" s="154" t="str">
        <f t="shared" si="13"/>
        <v>0</v>
      </c>
      <c r="AX31" s="154" t="s">
        <v>29</v>
      </c>
      <c r="AY31" s="154" t="s">
        <v>29</v>
      </c>
      <c r="AZ31" s="154" t="str">
        <f t="shared" si="14"/>
        <v>0</v>
      </c>
      <c r="BA31" s="154" t="s">
        <v>29</v>
      </c>
      <c r="BB31" s="154" t="s">
        <v>29</v>
      </c>
      <c r="BC31" s="154" t="str">
        <f t="shared" si="15"/>
        <v>0</v>
      </c>
      <c r="BD31" s="154" t="s">
        <v>29</v>
      </c>
      <c r="BE31" s="154" t="s">
        <v>29</v>
      </c>
      <c r="BF31" s="154" t="str">
        <f t="shared" si="16"/>
        <v>0</v>
      </c>
      <c r="BG31" s="154" t="s">
        <v>29</v>
      </c>
      <c r="BH31" s="154" t="s">
        <v>29</v>
      </c>
      <c r="BI31" s="154" t="str">
        <f t="shared" si="17"/>
        <v>0</v>
      </c>
      <c r="BJ31" s="154" t="s">
        <v>29</v>
      </c>
      <c r="BK31" s="154" t="s">
        <v>29</v>
      </c>
      <c r="BL31" s="154" t="str">
        <f t="shared" si="18"/>
        <v>0</v>
      </c>
      <c r="BM31" s="154" t="s">
        <v>29</v>
      </c>
      <c r="BN31" s="154" t="s">
        <v>29</v>
      </c>
      <c r="BO31" s="154" t="str">
        <f t="shared" si="19"/>
        <v>0</v>
      </c>
      <c r="BP31" s="154" t="s">
        <v>29</v>
      </c>
      <c r="BQ31" s="154" t="s">
        <v>29</v>
      </c>
      <c r="BR31" s="154" t="str">
        <f t="shared" si="20"/>
        <v>0</v>
      </c>
      <c r="BS31" s="154" t="s">
        <v>29</v>
      </c>
      <c r="BT31" s="154" t="s">
        <v>29</v>
      </c>
      <c r="BU31" s="154" t="str">
        <f t="shared" si="21"/>
        <v>0</v>
      </c>
      <c r="BV31" s="154" t="s">
        <v>29</v>
      </c>
      <c r="BW31" s="154" t="s">
        <v>29</v>
      </c>
      <c r="BX31" s="154" t="str">
        <f t="shared" si="22"/>
        <v>0</v>
      </c>
      <c r="BY31" s="154" t="s">
        <v>29</v>
      </c>
      <c r="BZ31" s="154" t="s">
        <v>29</v>
      </c>
      <c r="CA31" s="154" t="str">
        <f t="shared" si="23"/>
        <v>0</v>
      </c>
      <c r="CB31" s="154" t="s">
        <v>29</v>
      </c>
      <c r="CC31" s="154" t="s">
        <v>29</v>
      </c>
      <c r="CD31" s="154" t="str">
        <f t="shared" si="24"/>
        <v>0</v>
      </c>
      <c r="CE31" s="154" t="s">
        <v>29</v>
      </c>
      <c r="CF31" s="154" t="s">
        <v>29</v>
      </c>
      <c r="CG31" s="154" t="str">
        <f t="shared" si="25"/>
        <v>0</v>
      </c>
      <c r="CH31" s="154" t="s">
        <v>29</v>
      </c>
      <c r="CI31" s="154" t="s">
        <v>29</v>
      </c>
      <c r="CJ31" s="154" t="str">
        <f t="shared" si="26"/>
        <v>0</v>
      </c>
      <c r="CK31" s="154" t="s">
        <v>29</v>
      </c>
      <c r="CL31" s="154" t="s">
        <v>29</v>
      </c>
      <c r="CM31" s="154" t="str">
        <f t="shared" si="27"/>
        <v>0</v>
      </c>
      <c r="CN31" s="154" t="s">
        <v>29</v>
      </c>
      <c r="CO31" s="154" t="s">
        <v>29</v>
      </c>
      <c r="CP31" s="154" t="str">
        <f t="shared" si="28"/>
        <v>0</v>
      </c>
      <c r="CQ31" s="154">
        <v>1</v>
      </c>
      <c r="CR31" s="154">
        <v>4</v>
      </c>
      <c r="CS31" s="154">
        <f t="shared" si="29"/>
        <v>5</v>
      </c>
    </row>
    <row r="32" spans="1:97" ht="12.75" customHeight="1">
      <c r="A32" s="103">
        <v>10</v>
      </c>
      <c r="B32" s="130" t="s">
        <v>64</v>
      </c>
      <c r="C32" s="103">
        <v>2196</v>
      </c>
      <c r="D32" s="117" t="s">
        <v>66</v>
      </c>
      <c r="E32" s="121">
        <v>31860</v>
      </c>
      <c r="F32" s="121">
        <v>2</v>
      </c>
      <c r="G32" s="121" t="s">
        <v>47</v>
      </c>
      <c r="H32" s="154" t="s">
        <v>29</v>
      </c>
      <c r="I32" s="154">
        <v>1</v>
      </c>
      <c r="J32" s="154">
        <f t="shared" si="0"/>
        <v>1</v>
      </c>
      <c r="K32" s="154">
        <v>1</v>
      </c>
      <c r="L32" s="154">
        <v>3</v>
      </c>
      <c r="M32" s="154">
        <f t="shared" si="1"/>
        <v>4</v>
      </c>
      <c r="N32" s="154">
        <v>1</v>
      </c>
      <c r="O32" s="154">
        <v>1</v>
      </c>
      <c r="P32" s="154">
        <f t="shared" si="2"/>
        <v>2</v>
      </c>
      <c r="Q32" s="154" t="s">
        <v>29</v>
      </c>
      <c r="R32" s="154" t="s">
        <v>29</v>
      </c>
      <c r="S32" s="154" t="str">
        <f t="shared" si="3"/>
        <v>0</v>
      </c>
      <c r="T32" s="154" t="s">
        <v>29</v>
      </c>
      <c r="U32" s="154" t="s">
        <v>29</v>
      </c>
      <c r="V32" s="154" t="str">
        <f t="shared" si="4"/>
        <v>0</v>
      </c>
      <c r="W32" s="154" t="s">
        <v>29</v>
      </c>
      <c r="X32" s="154" t="s">
        <v>29</v>
      </c>
      <c r="Y32" s="154" t="str">
        <f t="shared" si="5"/>
        <v>0</v>
      </c>
      <c r="Z32" s="154" t="s">
        <v>29</v>
      </c>
      <c r="AA32" s="154" t="s">
        <v>29</v>
      </c>
      <c r="AB32" s="154" t="str">
        <f t="shared" si="6"/>
        <v>0</v>
      </c>
      <c r="AC32" s="154" t="s">
        <v>29</v>
      </c>
      <c r="AD32" s="154" t="s">
        <v>29</v>
      </c>
      <c r="AE32" s="154" t="str">
        <f t="shared" si="7"/>
        <v>0</v>
      </c>
      <c r="AF32" s="154" t="s">
        <v>29</v>
      </c>
      <c r="AG32" s="154" t="s">
        <v>29</v>
      </c>
      <c r="AH32" s="154" t="str">
        <f t="shared" si="8"/>
        <v>0</v>
      </c>
      <c r="AI32" s="154" t="s">
        <v>29</v>
      </c>
      <c r="AJ32" s="154" t="s">
        <v>29</v>
      </c>
      <c r="AK32" s="154" t="str">
        <f t="shared" si="9"/>
        <v>0</v>
      </c>
      <c r="AL32" s="154" t="s">
        <v>29</v>
      </c>
      <c r="AM32" s="154" t="s">
        <v>29</v>
      </c>
      <c r="AN32" s="154" t="str">
        <f t="shared" si="10"/>
        <v>0</v>
      </c>
      <c r="AO32" s="154" t="s">
        <v>29</v>
      </c>
      <c r="AP32" s="154" t="s">
        <v>29</v>
      </c>
      <c r="AQ32" s="154" t="str">
        <f t="shared" si="11"/>
        <v>0</v>
      </c>
      <c r="AR32" s="154" t="s">
        <v>29</v>
      </c>
      <c r="AS32" s="154" t="s">
        <v>29</v>
      </c>
      <c r="AT32" s="154" t="str">
        <f t="shared" si="12"/>
        <v>0</v>
      </c>
      <c r="AU32" s="154" t="s">
        <v>29</v>
      </c>
      <c r="AV32" s="154" t="s">
        <v>29</v>
      </c>
      <c r="AW32" s="154" t="str">
        <f t="shared" si="13"/>
        <v>0</v>
      </c>
      <c r="AX32" s="154" t="s">
        <v>29</v>
      </c>
      <c r="AY32" s="154" t="s">
        <v>29</v>
      </c>
      <c r="AZ32" s="154" t="str">
        <f t="shared" si="14"/>
        <v>0</v>
      </c>
      <c r="BA32" s="154" t="s">
        <v>29</v>
      </c>
      <c r="BB32" s="154">
        <v>1</v>
      </c>
      <c r="BC32" s="154">
        <f t="shared" si="15"/>
        <v>1</v>
      </c>
      <c r="BD32" s="154" t="s">
        <v>29</v>
      </c>
      <c r="BE32" s="154" t="s">
        <v>29</v>
      </c>
      <c r="BF32" s="154" t="str">
        <f t="shared" si="16"/>
        <v>0</v>
      </c>
      <c r="BG32" s="154" t="s">
        <v>29</v>
      </c>
      <c r="BH32" s="154" t="s">
        <v>29</v>
      </c>
      <c r="BI32" s="154" t="str">
        <f t="shared" si="17"/>
        <v>0</v>
      </c>
      <c r="BJ32" s="154" t="s">
        <v>29</v>
      </c>
      <c r="BK32" s="154" t="s">
        <v>29</v>
      </c>
      <c r="BL32" s="154" t="str">
        <f t="shared" si="18"/>
        <v>0</v>
      </c>
      <c r="BM32" s="154" t="s">
        <v>29</v>
      </c>
      <c r="BN32" s="154" t="s">
        <v>29</v>
      </c>
      <c r="BO32" s="154" t="str">
        <f t="shared" si="19"/>
        <v>0</v>
      </c>
      <c r="BP32" s="154" t="s">
        <v>29</v>
      </c>
      <c r="BQ32" s="154" t="s">
        <v>29</v>
      </c>
      <c r="BR32" s="154" t="str">
        <f t="shared" si="20"/>
        <v>0</v>
      </c>
      <c r="BS32" s="154" t="s">
        <v>29</v>
      </c>
      <c r="BT32" s="154" t="s">
        <v>29</v>
      </c>
      <c r="BU32" s="154" t="str">
        <f t="shared" si="21"/>
        <v>0</v>
      </c>
      <c r="BV32" s="154" t="s">
        <v>29</v>
      </c>
      <c r="BW32" s="154" t="s">
        <v>29</v>
      </c>
      <c r="BX32" s="154" t="str">
        <f t="shared" si="22"/>
        <v>0</v>
      </c>
      <c r="BY32" s="154" t="s">
        <v>29</v>
      </c>
      <c r="BZ32" s="154" t="s">
        <v>29</v>
      </c>
      <c r="CA32" s="154" t="str">
        <f t="shared" si="23"/>
        <v>0</v>
      </c>
      <c r="CB32" s="154" t="s">
        <v>29</v>
      </c>
      <c r="CC32" s="154" t="s">
        <v>29</v>
      </c>
      <c r="CD32" s="154" t="str">
        <f t="shared" si="24"/>
        <v>0</v>
      </c>
      <c r="CE32" s="154" t="s">
        <v>29</v>
      </c>
      <c r="CF32" s="154" t="s">
        <v>29</v>
      </c>
      <c r="CG32" s="154" t="str">
        <f t="shared" si="25"/>
        <v>0</v>
      </c>
      <c r="CH32" s="154" t="s">
        <v>29</v>
      </c>
      <c r="CI32" s="154" t="s">
        <v>29</v>
      </c>
      <c r="CJ32" s="154" t="str">
        <f t="shared" si="26"/>
        <v>0</v>
      </c>
      <c r="CK32" s="154" t="s">
        <v>29</v>
      </c>
      <c r="CL32" s="154" t="s">
        <v>29</v>
      </c>
      <c r="CM32" s="154" t="str">
        <f t="shared" si="27"/>
        <v>0</v>
      </c>
      <c r="CN32" s="154">
        <v>1</v>
      </c>
      <c r="CO32" s="154" t="s">
        <v>29</v>
      </c>
      <c r="CP32" s="154">
        <f t="shared" si="28"/>
        <v>1</v>
      </c>
      <c r="CQ32" s="154">
        <v>3</v>
      </c>
      <c r="CR32" s="154">
        <v>6</v>
      </c>
      <c r="CS32" s="154">
        <f t="shared" si="29"/>
        <v>9</v>
      </c>
    </row>
    <row r="33" spans="1:97" ht="12.75" customHeight="1">
      <c r="A33" s="103">
        <v>12</v>
      </c>
      <c r="B33" s="130" t="s">
        <v>33</v>
      </c>
      <c r="C33" s="103">
        <v>2703</v>
      </c>
      <c r="D33" s="117" t="s">
        <v>67</v>
      </c>
      <c r="E33" s="121">
        <v>20579</v>
      </c>
      <c r="F33" s="121">
        <v>2</v>
      </c>
      <c r="G33" s="121" t="s">
        <v>47</v>
      </c>
      <c r="H33" s="154" t="s">
        <v>29</v>
      </c>
      <c r="I33" s="154">
        <v>1</v>
      </c>
      <c r="J33" s="154">
        <f t="shared" si="0"/>
        <v>1</v>
      </c>
      <c r="K33" s="154" t="s">
        <v>29</v>
      </c>
      <c r="L33" s="154" t="s">
        <v>29</v>
      </c>
      <c r="M33" s="154" t="str">
        <f t="shared" si="1"/>
        <v>0</v>
      </c>
      <c r="N33" s="154" t="s">
        <v>29</v>
      </c>
      <c r="O33" s="154">
        <v>2</v>
      </c>
      <c r="P33" s="154">
        <f t="shared" si="2"/>
        <v>2</v>
      </c>
      <c r="Q33" s="154" t="s">
        <v>29</v>
      </c>
      <c r="R33" s="154" t="s">
        <v>29</v>
      </c>
      <c r="S33" s="154" t="str">
        <f t="shared" si="3"/>
        <v>0</v>
      </c>
      <c r="T33" s="154" t="s">
        <v>29</v>
      </c>
      <c r="U33" s="154" t="s">
        <v>29</v>
      </c>
      <c r="V33" s="154" t="str">
        <f t="shared" si="4"/>
        <v>0</v>
      </c>
      <c r="W33" s="154">
        <v>1</v>
      </c>
      <c r="X33" s="154">
        <v>1</v>
      </c>
      <c r="Y33" s="154">
        <f t="shared" si="5"/>
        <v>2</v>
      </c>
      <c r="Z33" s="154" t="s">
        <v>29</v>
      </c>
      <c r="AA33" s="154" t="s">
        <v>29</v>
      </c>
      <c r="AB33" s="154" t="str">
        <f t="shared" si="6"/>
        <v>0</v>
      </c>
      <c r="AC33" s="154" t="s">
        <v>29</v>
      </c>
      <c r="AD33" s="154">
        <v>2</v>
      </c>
      <c r="AE33" s="154">
        <f t="shared" si="7"/>
        <v>2</v>
      </c>
      <c r="AF33" s="154" t="s">
        <v>29</v>
      </c>
      <c r="AG33" s="154" t="s">
        <v>29</v>
      </c>
      <c r="AH33" s="154" t="str">
        <f t="shared" si="8"/>
        <v>0</v>
      </c>
      <c r="AI33" s="154" t="s">
        <v>29</v>
      </c>
      <c r="AJ33" s="154" t="s">
        <v>29</v>
      </c>
      <c r="AK33" s="154" t="str">
        <f t="shared" si="9"/>
        <v>0</v>
      </c>
      <c r="AL33" s="154" t="s">
        <v>29</v>
      </c>
      <c r="AM33" s="154" t="s">
        <v>29</v>
      </c>
      <c r="AN33" s="154" t="str">
        <f t="shared" si="10"/>
        <v>0</v>
      </c>
      <c r="AO33" s="154" t="s">
        <v>29</v>
      </c>
      <c r="AP33" s="154" t="s">
        <v>29</v>
      </c>
      <c r="AQ33" s="154" t="str">
        <f t="shared" si="11"/>
        <v>0</v>
      </c>
      <c r="AR33" s="154" t="s">
        <v>29</v>
      </c>
      <c r="AS33" s="154" t="s">
        <v>29</v>
      </c>
      <c r="AT33" s="154" t="str">
        <f t="shared" si="12"/>
        <v>0</v>
      </c>
      <c r="AU33" s="154" t="s">
        <v>29</v>
      </c>
      <c r="AV33" s="154" t="s">
        <v>29</v>
      </c>
      <c r="AW33" s="154" t="str">
        <f t="shared" si="13"/>
        <v>0</v>
      </c>
      <c r="AX33" s="154" t="s">
        <v>29</v>
      </c>
      <c r="AY33" s="154" t="s">
        <v>29</v>
      </c>
      <c r="AZ33" s="154" t="str">
        <f t="shared" si="14"/>
        <v>0</v>
      </c>
      <c r="BA33" s="154" t="s">
        <v>29</v>
      </c>
      <c r="BB33" s="154" t="s">
        <v>29</v>
      </c>
      <c r="BC33" s="154" t="str">
        <f t="shared" si="15"/>
        <v>0</v>
      </c>
      <c r="BD33" s="154" t="s">
        <v>29</v>
      </c>
      <c r="BE33" s="154" t="s">
        <v>29</v>
      </c>
      <c r="BF33" s="154" t="str">
        <f t="shared" si="16"/>
        <v>0</v>
      </c>
      <c r="BG33" s="154" t="s">
        <v>29</v>
      </c>
      <c r="BH33" s="154" t="s">
        <v>29</v>
      </c>
      <c r="BI33" s="154" t="str">
        <f t="shared" si="17"/>
        <v>0</v>
      </c>
      <c r="BJ33" s="154" t="s">
        <v>29</v>
      </c>
      <c r="BK33" s="154" t="s">
        <v>29</v>
      </c>
      <c r="BL33" s="154" t="str">
        <f t="shared" si="18"/>
        <v>0</v>
      </c>
      <c r="BM33" s="154" t="s">
        <v>29</v>
      </c>
      <c r="BN33" s="154" t="s">
        <v>29</v>
      </c>
      <c r="BO33" s="154" t="str">
        <f t="shared" si="19"/>
        <v>0</v>
      </c>
      <c r="BP33" s="154" t="s">
        <v>29</v>
      </c>
      <c r="BQ33" s="154" t="s">
        <v>29</v>
      </c>
      <c r="BR33" s="154" t="str">
        <f t="shared" si="20"/>
        <v>0</v>
      </c>
      <c r="BS33" s="154" t="s">
        <v>29</v>
      </c>
      <c r="BT33" s="154" t="s">
        <v>29</v>
      </c>
      <c r="BU33" s="154" t="str">
        <f t="shared" si="21"/>
        <v>0</v>
      </c>
      <c r="BV33" s="154" t="s">
        <v>29</v>
      </c>
      <c r="BW33" s="154" t="s">
        <v>29</v>
      </c>
      <c r="BX33" s="154" t="str">
        <f t="shared" si="22"/>
        <v>0</v>
      </c>
      <c r="BY33" s="154" t="s">
        <v>29</v>
      </c>
      <c r="BZ33" s="154" t="s">
        <v>29</v>
      </c>
      <c r="CA33" s="154" t="str">
        <f t="shared" si="23"/>
        <v>0</v>
      </c>
      <c r="CB33" s="154" t="s">
        <v>29</v>
      </c>
      <c r="CC33" s="154" t="s">
        <v>29</v>
      </c>
      <c r="CD33" s="154" t="str">
        <f t="shared" si="24"/>
        <v>0</v>
      </c>
      <c r="CE33" s="154" t="s">
        <v>29</v>
      </c>
      <c r="CF33" s="154" t="s">
        <v>29</v>
      </c>
      <c r="CG33" s="154" t="str">
        <f t="shared" si="25"/>
        <v>0</v>
      </c>
      <c r="CH33" s="154" t="s">
        <v>29</v>
      </c>
      <c r="CI33" s="154" t="s">
        <v>29</v>
      </c>
      <c r="CJ33" s="154" t="str">
        <f t="shared" si="26"/>
        <v>0</v>
      </c>
      <c r="CK33" s="154" t="s">
        <v>29</v>
      </c>
      <c r="CL33" s="154" t="s">
        <v>29</v>
      </c>
      <c r="CM33" s="154" t="str">
        <f t="shared" si="27"/>
        <v>0</v>
      </c>
      <c r="CN33" s="154" t="s">
        <v>29</v>
      </c>
      <c r="CO33" s="154" t="s">
        <v>29</v>
      </c>
      <c r="CP33" s="154" t="str">
        <f t="shared" si="28"/>
        <v>0</v>
      </c>
      <c r="CQ33" s="154">
        <v>1</v>
      </c>
      <c r="CR33" s="154">
        <v>6</v>
      </c>
      <c r="CS33" s="154">
        <f t="shared" si="29"/>
        <v>7</v>
      </c>
    </row>
    <row r="34" spans="1:97" ht="12.75" customHeight="1">
      <c r="A34" s="103">
        <v>14</v>
      </c>
      <c r="B34" s="130" t="s">
        <v>70</v>
      </c>
      <c r="C34" s="103">
        <v>2939</v>
      </c>
      <c r="D34" s="117" t="s">
        <v>71</v>
      </c>
      <c r="E34" s="121">
        <v>33461</v>
      </c>
      <c r="F34" s="121">
        <v>2</v>
      </c>
      <c r="G34" s="121" t="s">
        <v>47</v>
      </c>
      <c r="H34" s="154" t="s">
        <v>29</v>
      </c>
      <c r="I34" s="154">
        <v>2</v>
      </c>
      <c r="J34" s="154">
        <f t="shared" si="0"/>
        <v>2</v>
      </c>
      <c r="K34" s="154" t="s">
        <v>29</v>
      </c>
      <c r="L34" s="154" t="s">
        <v>29</v>
      </c>
      <c r="M34" s="154" t="str">
        <f t="shared" si="1"/>
        <v>0</v>
      </c>
      <c r="N34" s="154">
        <v>1</v>
      </c>
      <c r="O34" s="154" t="s">
        <v>29</v>
      </c>
      <c r="P34" s="154">
        <f t="shared" si="2"/>
        <v>1</v>
      </c>
      <c r="Q34" s="154" t="s">
        <v>29</v>
      </c>
      <c r="R34" s="154">
        <v>1</v>
      </c>
      <c r="S34" s="154">
        <f t="shared" si="3"/>
        <v>1</v>
      </c>
      <c r="T34" s="154" t="s">
        <v>29</v>
      </c>
      <c r="U34" s="154" t="s">
        <v>29</v>
      </c>
      <c r="V34" s="154" t="str">
        <f t="shared" si="4"/>
        <v>0</v>
      </c>
      <c r="W34" s="154" t="s">
        <v>29</v>
      </c>
      <c r="X34" s="154" t="s">
        <v>29</v>
      </c>
      <c r="Y34" s="154" t="str">
        <f t="shared" si="5"/>
        <v>0</v>
      </c>
      <c r="Z34" s="154" t="s">
        <v>29</v>
      </c>
      <c r="AA34" s="154" t="s">
        <v>29</v>
      </c>
      <c r="AB34" s="154" t="str">
        <f t="shared" si="6"/>
        <v>0</v>
      </c>
      <c r="AC34" s="154" t="s">
        <v>29</v>
      </c>
      <c r="AD34" s="154" t="s">
        <v>29</v>
      </c>
      <c r="AE34" s="154" t="str">
        <f t="shared" si="7"/>
        <v>0</v>
      </c>
      <c r="AF34" s="154" t="s">
        <v>29</v>
      </c>
      <c r="AG34" s="154" t="s">
        <v>29</v>
      </c>
      <c r="AH34" s="154" t="str">
        <f t="shared" si="8"/>
        <v>0</v>
      </c>
      <c r="AI34" s="154" t="s">
        <v>29</v>
      </c>
      <c r="AJ34" s="154" t="s">
        <v>29</v>
      </c>
      <c r="AK34" s="154" t="str">
        <f t="shared" si="9"/>
        <v>0</v>
      </c>
      <c r="AL34" s="154" t="s">
        <v>29</v>
      </c>
      <c r="AM34" s="154" t="s">
        <v>29</v>
      </c>
      <c r="AN34" s="154" t="str">
        <f t="shared" si="10"/>
        <v>0</v>
      </c>
      <c r="AO34" s="154" t="s">
        <v>29</v>
      </c>
      <c r="AP34" s="154" t="s">
        <v>29</v>
      </c>
      <c r="AQ34" s="154" t="str">
        <f t="shared" si="11"/>
        <v>0</v>
      </c>
      <c r="AR34" s="154" t="s">
        <v>29</v>
      </c>
      <c r="AS34" s="154" t="s">
        <v>29</v>
      </c>
      <c r="AT34" s="154" t="str">
        <f t="shared" si="12"/>
        <v>0</v>
      </c>
      <c r="AU34" s="154" t="s">
        <v>29</v>
      </c>
      <c r="AV34" s="154" t="s">
        <v>29</v>
      </c>
      <c r="AW34" s="154" t="str">
        <f t="shared" si="13"/>
        <v>0</v>
      </c>
      <c r="AX34" s="154" t="s">
        <v>29</v>
      </c>
      <c r="AY34" s="154" t="s">
        <v>29</v>
      </c>
      <c r="AZ34" s="154" t="str">
        <f t="shared" si="14"/>
        <v>0</v>
      </c>
      <c r="BA34" s="154" t="s">
        <v>29</v>
      </c>
      <c r="BB34" s="154">
        <v>1</v>
      </c>
      <c r="BC34" s="154">
        <f t="shared" si="15"/>
        <v>1</v>
      </c>
      <c r="BD34" s="154" t="s">
        <v>29</v>
      </c>
      <c r="BE34" s="154" t="s">
        <v>29</v>
      </c>
      <c r="BF34" s="154" t="str">
        <f t="shared" si="16"/>
        <v>0</v>
      </c>
      <c r="BG34" s="154" t="s">
        <v>29</v>
      </c>
      <c r="BH34" s="154" t="s">
        <v>29</v>
      </c>
      <c r="BI34" s="154" t="str">
        <f t="shared" si="17"/>
        <v>0</v>
      </c>
      <c r="BJ34" s="154" t="s">
        <v>29</v>
      </c>
      <c r="BK34" s="154" t="s">
        <v>29</v>
      </c>
      <c r="BL34" s="154" t="str">
        <f t="shared" si="18"/>
        <v>0</v>
      </c>
      <c r="BM34" s="154" t="s">
        <v>29</v>
      </c>
      <c r="BN34" s="154" t="s">
        <v>29</v>
      </c>
      <c r="BO34" s="154" t="str">
        <f t="shared" si="19"/>
        <v>0</v>
      </c>
      <c r="BP34" s="154" t="s">
        <v>29</v>
      </c>
      <c r="BQ34" s="154" t="s">
        <v>29</v>
      </c>
      <c r="BR34" s="154" t="str">
        <f t="shared" si="20"/>
        <v>0</v>
      </c>
      <c r="BS34" s="154" t="s">
        <v>29</v>
      </c>
      <c r="BT34" s="154" t="s">
        <v>29</v>
      </c>
      <c r="BU34" s="154" t="str">
        <f t="shared" si="21"/>
        <v>0</v>
      </c>
      <c r="BV34" s="154" t="s">
        <v>29</v>
      </c>
      <c r="BW34" s="154" t="s">
        <v>29</v>
      </c>
      <c r="BX34" s="154" t="str">
        <f t="shared" si="22"/>
        <v>0</v>
      </c>
      <c r="BY34" s="154" t="s">
        <v>29</v>
      </c>
      <c r="BZ34" s="154" t="s">
        <v>29</v>
      </c>
      <c r="CA34" s="154" t="str">
        <f t="shared" si="23"/>
        <v>0</v>
      </c>
      <c r="CB34" s="154" t="s">
        <v>29</v>
      </c>
      <c r="CC34" s="154" t="s">
        <v>29</v>
      </c>
      <c r="CD34" s="154" t="str">
        <f t="shared" si="24"/>
        <v>0</v>
      </c>
      <c r="CE34" s="154" t="s">
        <v>29</v>
      </c>
      <c r="CF34" s="154" t="s">
        <v>29</v>
      </c>
      <c r="CG34" s="154" t="str">
        <f t="shared" si="25"/>
        <v>0</v>
      </c>
      <c r="CH34" s="154" t="s">
        <v>29</v>
      </c>
      <c r="CI34" s="154" t="s">
        <v>29</v>
      </c>
      <c r="CJ34" s="154" t="str">
        <f t="shared" si="26"/>
        <v>0</v>
      </c>
      <c r="CK34" s="154" t="s">
        <v>29</v>
      </c>
      <c r="CL34" s="154" t="s">
        <v>29</v>
      </c>
      <c r="CM34" s="154" t="str">
        <f t="shared" si="27"/>
        <v>0</v>
      </c>
      <c r="CN34" s="154" t="s">
        <v>29</v>
      </c>
      <c r="CO34" s="154" t="s">
        <v>29</v>
      </c>
      <c r="CP34" s="154" t="str">
        <f t="shared" si="28"/>
        <v>0</v>
      </c>
      <c r="CQ34" s="154">
        <v>1</v>
      </c>
      <c r="CR34" s="154">
        <v>4</v>
      </c>
      <c r="CS34" s="154">
        <f t="shared" si="29"/>
        <v>5</v>
      </c>
    </row>
    <row r="35" spans="1:97" ht="12.75" customHeight="1">
      <c r="A35" s="103">
        <v>18</v>
      </c>
      <c r="B35" s="130" t="s">
        <v>74</v>
      </c>
      <c r="C35" s="103">
        <v>3901</v>
      </c>
      <c r="D35" s="117" t="s">
        <v>75</v>
      </c>
      <c r="E35" s="121">
        <v>31185</v>
      </c>
      <c r="F35" s="121">
        <v>2</v>
      </c>
      <c r="G35" s="121" t="s">
        <v>47</v>
      </c>
      <c r="H35" s="154" t="s">
        <v>29</v>
      </c>
      <c r="I35" s="154" t="s">
        <v>29</v>
      </c>
      <c r="J35" s="154" t="str">
        <f t="shared" si="0"/>
        <v>0</v>
      </c>
      <c r="K35" s="154" t="s">
        <v>29</v>
      </c>
      <c r="L35" s="154">
        <v>1</v>
      </c>
      <c r="M35" s="154">
        <f t="shared" si="1"/>
        <v>1</v>
      </c>
      <c r="N35" s="154" t="s">
        <v>29</v>
      </c>
      <c r="O35" s="154">
        <v>1</v>
      </c>
      <c r="P35" s="154">
        <f t="shared" si="2"/>
        <v>1</v>
      </c>
      <c r="Q35" s="154" t="s">
        <v>29</v>
      </c>
      <c r="R35" s="154">
        <v>1</v>
      </c>
      <c r="S35" s="154">
        <f t="shared" si="3"/>
        <v>1</v>
      </c>
      <c r="T35" s="154" t="s">
        <v>29</v>
      </c>
      <c r="U35" s="154" t="s">
        <v>29</v>
      </c>
      <c r="V35" s="154" t="str">
        <f t="shared" si="4"/>
        <v>0</v>
      </c>
      <c r="W35" s="154" t="s">
        <v>29</v>
      </c>
      <c r="X35" s="154" t="s">
        <v>29</v>
      </c>
      <c r="Y35" s="154" t="str">
        <f t="shared" si="5"/>
        <v>0</v>
      </c>
      <c r="Z35" s="154" t="s">
        <v>29</v>
      </c>
      <c r="AA35" s="154" t="s">
        <v>29</v>
      </c>
      <c r="AB35" s="154" t="str">
        <f t="shared" si="6"/>
        <v>0</v>
      </c>
      <c r="AC35" s="154" t="s">
        <v>29</v>
      </c>
      <c r="AD35" s="154" t="s">
        <v>29</v>
      </c>
      <c r="AE35" s="154" t="str">
        <f t="shared" si="7"/>
        <v>0</v>
      </c>
      <c r="AF35" s="154" t="s">
        <v>29</v>
      </c>
      <c r="AG35" s="154" t="s">
        <v>29</v>
      </c>
      <c r="AH35" s="154" t="str">
        <f t="shared" si="8"/>
        <v>0</v>
      </c>
      <c r="AI35" s="154" t="s">
        <v>29</v>
      </c>
      <c r="AJ35" s="154" t="s">
        <v>29</v>
      </c>
      <c r="AK35" s="154" t="str">
        <f t="shared" si="9"/>
        <v>0</v>
      </c>
      <c r="AL35" s="154" t="s">
        <v>29</v>
      </c>
      <c r="AM35" s="154" t="s">
        <v>29</v>
      </c>
      <c r="AN35" s="154" t="str">
        <f t="shared" si="10"/>
        <v>0</v>
      </c>
      <c r="AO35" s="154" t="s">
        <v>29</v>
      </c>
      <c r="AP35" s="154" t="s">
        <v>29</v>
      </c>
      <c r="AQ35" s="154" t="str">
        <f t="shared" si="11"/>
        <v>0</v>
      </c>
      <c r="AR35" s="154" t="s">
        <v>29</v>
      </c>
      <c r="AS35" s="154" t="s">
        <v>29</v>
      </c>
      <c r="AT35" s="154" t="str">
        <f t="shared" si="12"/>
        <v>0</v>
      </c>
      <c r="AU35" s="154" t="s">
        <v>29</v>
      </c>
      <c r="AV35" s="154" t="s">
        <v>29</v>
      </c>
      <c r="AW35" s="154" t="str">
        <f t="shared" si="13"/>
        <v>0</v>
      </c>
      <c r="AX35" s="154" t="s">
        <v>29</v>
      </c>
      <c r="AY35" s="154" t="s">
        <v>29</v>
      </c>
      <c r="AZ35" s="154" t="str">
        <f t="shared" si="14"/>
        <v>0</v>
      </c>
      <c r="BA35" s="154" t="s">
        <v>29</v>
      </c>
      <c r="BB35" s="154" t="s">
        <v>29</v>
      </c>
      <c r="BC35" s="154" t="str">
        <f t="shared" si="15"/>
        <v>0</v>
      </c>
      <c r="BD35" s="154" t="s">
        <v>29</v>
      </c>
      <c r="BE35" s="154" t="s">
        <v>29</v>
      </c>
      <c r="BF35" s="154" t="str">
        <f t="shared" si="16"/>
        <v>0</v>
      </c>
      <c r="BG35" s="154" t="s">
        <v>29</v>
      </c>
      <c r="BH35" s="154" t="s">
        <v>29</v>
      </c>
      <c r="BI35" s="154" t="str">
        <f t="shared" si="17"/>
        <v>0</v>
      </c>
      <c r="BJ35" s="154" t="s">
        <v>29</v>
      </c>
      <c r="BK35" s="154" t="s">
        <v>29</v>
      </c>
      <c r="BL35" s="154" t="str">
        <f t="shared" si="18"/>
        <v>0</v>
      </c>
      <c r="BM35" s="154" t="s">
        <v>29</v>
      </c>
      <c r="BN35" s="154" t="s">
        <v>29</v>
      </c>
      <c r="BO35" s="154" t="str">
        <f t="shared" si="19"/>
        <v>0</v>
      </c>
      <c r="BP35" s="154" t="s">
        <v>29</v>
      </c>
      <c r="BQ35" s="154" t="s">
        <v>29</v>
      </c>
      <c r="BR35" s="154" t="str">
        <f t="shared" si="20"/>
        <v>0</v>
      </c>
      <c r="BS35" s="154" t="s">
        <v>29</v>
      </c>
      <c r="BT35" s="154" t="s">
        <v>29</v>
      </c>
      <c r="BU35" s="154" t="str">
        <f t="shared" si="21"/>
        <v>0</v>
      </c>
      <c r="BV35" s="154" t="s">
        <v>29</v>
      </c>
      <c r="BW35" s="154" t="s">
        <v>29</v>
      </c>
      <c r="BX35" s="154" t="str">
        <f t="shared" si="22"/>
        <v>0</v>
      </c>
      <c r="BY35" s="154" t="s">
        <v>29</v>
      </c>
      <c r="BZ35" s="154" t="s">
        <v>29</v>
      </c>
      <c r="CA35" s="154" t="str">
        <f t="shared" si="23"/>
        <v>0</v>
      </c>
      <c r="CB35" s="154" t="s">
        <v>29</v>
      </c>
      <c r="CC35" s="154" t="s">
        <v>29</v>
      </c>
      <c r="CD35" s="154" t="str">
        <f t="shared" si="24"/>
        <v>0</v>
      </c>
      <c r="CE35" s="154" t="s">
        <v>29</v>
      </c>
      <c r="CF35" s="154" t="s">
        <v>29</v>
      </c>
      <c r="CG35" s="154" t="str">
        <f t="shared" si="25"/>
        <v>0</v>
      </c>
      <c r="CH35" s="154" t="s">
        <v>29</v>
      </c>
      <c r="CI35" s="154" t="s">
        <v>29</v>
      </c>
      <c r="CJ35" s="154" t="str">
        <f t="shared" si="26"/>
        <v>0</v>
      </c>
      <c r="CK35" s="154" t="s">
        <v>29</v>
      </c>
      <c r="CL35" s="154" t="s">
        <v>29</v>
      </c>
      <c r="CM35" s="154" t="str">
        <f t="shared" si="27"/>
        <v>0</v>
      </c>
      <c r="CN35" s="154" t="s">
        <v>29</v>
      </c>
      <c r="CO35" s="154" t="s">
        <v>29</v>
      </c>
      <c r="CP35" s="154" t="str">
        <f t="shared" si="28"/>
        <v>0</v>
      </c>
      <c r="CQ35" s="154" t="s">
        <v>29</v>
      </c>
      <c r="CR35" s="154">
        <v>3</v>
      </c>
      <c r="CS35" s="154">
        <f t="shared" si="29"/>
        <v>3</v>
      </c>
    </row>
    <row r="36" spans="1:97" ht="12.75" customHeight="1">
      <c r="A36" s="103">
        <v>20</v>
      </c>
      <c r="B36" s="130" t="s">
        <v>79</v>
      </c>
      <c r="C36" s="103">
        <v>4566</v>
      </c>
      <c r="D36" s="117" t="s">
        <v>80</v>
      </c>
      <c r="E36" s="121">
        <v>21393</v>
      </c>
      <c r="F36" s="121">
        <v>2</v>
      </c>
      <c r="G36" s="121" t="s">
        <v>47</v>
      </c>
      <c r="H36" s="154" t="s">
        <v>29</v>
      </c>
      <c r="I36" s="154">
        <v>2</v>
      </c>
      <c r="J36" s="154">
        <f t="shared" si="0"/>
        <v>2</v>
      </c>
      <c r="K36" s="154">
        <v>1</v>
      </c>
      <c r="L36" s="154" t="s">
        <v>29</v>
      </c>
      <c r="M36" s="154">
        <f t="shared" si="1"/>
        <v>1</v>
      </c>
      <c r="N36" s="154" t="s">
        <v>29</v>
      </c>
      <c r="O36" s="154">
        <v>1</v>
      </c>
      <c r="P36" s="154">
        <f t="shared" si="2"/>
        <v>1</v>
      </c>
      <c r="Q36" s="154" t="s">
        <v>29</v>
      </c>
      <c r="R36" s="154" t="s">
        <v>29</v>
      </c>
      <c r="S36" s="154" t="str">
        <f t="shared" si="3"/>
        <v>0</v>
      </c>
      <c r="T36" s="154" t="s">
        <v>29</v>
      </c>
      <c r="U36" s="154" t="s">
        <v>29</v>
      </c>
      <c r="V36" s="154" t="str">
        <f t="shared" si="4"/>
        <v>0</v>
      </c>
      <c r="W36" s="154" t="s">
        <v>29</v>
      </c>
      <c r="X36" s="154" t="s">
        <v>29</v>
      </c>
      <c r="Y36" s="154" t="str">
        <f t="shared" si="5"/>
        <v>0</v>
      </c>
      <c r="Z36" s="154" t="s">
        <v>29</v>
      </c>
      <c r="AA36" s="154" t="s">
        <v>29</v>
      </c>
      <c r="AB36" s="154" t="str">
        <f t="shared" si="6"/>
        <v>0</v>
      </c>
      <c r="AC36" s="154" t="s">
        <v>29</v>
      </c>
      <c r="AD36" s="154">
        <v>1</v>
      </c>
      <c r="AE36" s="154">
        <f t="shared" si="7"/>
        <v>1</v>
      </c>
      <c r="AF36" s="154" t="s">
        <v>29</v>
      </c>
      <c r="AG36" s="154" t="s">
        <v>29</v>
      </c>
      <c r="AH36" s="154" t="str">
        <f t="shared" si="8"/>
        <v>0</v>
      </c>
      <c r="AI36" s="154" t="s">
        <v>29</v>
      </c>
      <c r="AJ36" s="154" t="s">
        <v>29</v>
      </c>
      <c r="AK36" s="154" t="str">
        <f t="shared" si="9"/>
        <v>0</v>
      </c>
      <c r="AL36" s="154" t="s">
        <v>29</v>
      </c>
      <c r="AM36" s="154" t="s">
        <v>29</v>
      </c>
      <c r="AN36" s="154" t="str">
        <f t="shared" si="10"/>
        <v>0</v>
      </c>
      <c r="AO36" s="154" t="s">
        <v>29</v>
      </c>
      <c r="AP36" s="154" t="s">
        <v>29</v>
      </c>
      <c r="AQ36" s="154" t="str">
        <f t="shared" si="11"/>
        <v>0</v>
      </c>
      <c r="AR36" s="154" t="s">
        <v>29</v>
      </c>
      <c r="AS36" s="154" t="s">
        <v>29</v>
      </c>
      <c r="AT36" s="154" t="str">
        <f t="shared" si="12"/>
        <v>0</v>
      </c>
      <c r="AU36" s="154" t="s">
        <v>29</v>
      </c>
      <c r="AV36" s="154" t="s">
        <v>29</v>
      </c>
      <c r="AW36" s="154" t="str">
        <f t="shared" si="13"/>
        <v>0</v>
      </c>
      <c r="AX36" s="154" t="s">
        <v>29</v>
      </c>
      <c r="AY36" s="154" t="s">
        <v>29</v>
      </c>
      <c r="AZ36" s="154" t="str">
        <f t="shared" si="14"/>
        <v>0</v>
      </c>
      <c r="BA36" s="154" t="s">
        <v>29</v>
      </c>
      <c r="BB36" s="154" t="s">
        <v>29</v>
      </c>
      <c r="BC36" s="154" t="str">
        <f t="shared" si="15"/>
        <v>0</v>
      </c>
      <c r="BD36" s="154" t="s">
        <v>29</v>
      </c>
      <c r="BE36" s="154" t="s">
        <v>29</v>
      </c>
      <c r="BF36" s="154" t="str">
        <f t="shared" si="16"/>
        <v>0</v>
      </c>
      <c r="BG36" s="154" t="s">
        <v>29</v>
      </c>
      <c r="BH36" s="154" t="s">
        <v>29</v>
      </c>
      <c r="BI36" s="154" t="str">
        <f t="shared" si="17"/>
        <v>0</v>
      </c>
      <c r="BJ36" s="154" t="s">
        <v>29</v>
      </c>
      <c r="BK36" s="154" t="s">
        <v>29</v>
      </c>
      <c r="BL36" s="154" t="str">
        <f t="shared" si="18"/>
        <v>0</v>
      </c>
      <c r="BM36" s="154" t="s">
        <v>29</v>
      </c>
      <c r="BN36" s="154" t="s">
        <v>29</v>
      </c>
      <c r="BO36" s="154" t="str">
        <f t="shared" si="19"/>
        <v>0</v>
      </c>
      <c r="BP36" s="154" t="s">
        <v>29</v>
      </c>
      <c r="BQ36" s="154" t="s">
        <v>29</v>
      </c>
      <c r="BR36" s="154" t="str">
        <f t="shared" si="20"/>
        <v>0</v>
      </c>
      <c r="BS36" s="154" t="s">
        <v>29</v>
      </c>
      <c r="BT36" s="154" t="s">
        <v>29</v>
      </c>
      <c r="BU36" s="154" t="str">
        <f t="shared" si="21"/>
        <v>0</v>
      </c>
      <c r="BV36" s="154" t="s">
        <v>29</v>
      </c>
      <c r="BW36" s="154" t="s">
        <v>29</v>
      </c>
      <c r="BX36" s="154" t="str">
        <f t="shared" si="22"/>
        <v>0</v>
      </c>
      <c r="BY36" s="154" t="s">
        <v>29</v>
      </c>
      <c r="BZ36" s="154" t="s">
        <v>29</v>
      </c>
      <c r="CA36" s="154" t="str">
        <f t="shared" si="23"/>
        <v>0</v>
      </c>
      <c r="CB36" s="154" t="s">
        <v>29</v>
      </c>
      <c r="CC36" s="154" t="s">
        <v>29</v>
      </c>
      <c r="CD36" s="154" t="str">
        <f t="shared" si="24"/>
        <v>0</v>
      </c>
      <c r="CE36" s="154" t="s">
        <v>29</v>
      </c>
      <c r="CF36" s="154" t="s">
        <v>29</v>
      </c>
      <c r="CG36" s="154" t="str">
        <f t="shared" si="25"/>
        <v>0</v>
      </c>
      <c r="CH36" s="154" t="s">
        <v>29</v>
      </c>
      <c r="CI36" s="154" t="s">
        <v>29</v>
      </c>
      <c r="CJ36" s="154" t="str">
        <f t="shared" si="26"/>
        <v>0</v>
      </c>
      <c r="CK36" s="154" t="s">
        <v>29</v>
      </c>
      <c r="CL36" s="154" t="s">
        <v>29</v>
      </c>
      <c r="CM36" s="154" t="str">
        <f t="shared" si="27"/>
        <v>0</v>
      </c>
      <c r="CN36" s="154" t="s">
        <v>29</v>
      </c>
      <c r="CO36" s="154" t="s">
        <v>29</v>
      </c>
      <c r="CP36" s="154" t="str">
        <f t="shared" si="28"/>
        <v>0</v>
      </c>
      <c r="CQ36" s="154">
        <v>1</v>
      </c>
      <c r="CR36" s="154">
        <v>4</v>
      </c>
      <c r="CS36" s="154">
        <f t="shared" si="29"/>
        <v>5</v>
      </c>
    </row>
    <row r="37" spans="1:97" ht="12.75" customHeight="1">
      <c r="A37" s="103">
        <v>21</v>
      </c>
      <c r="B37" s="130" t="s">
        <v>45</v>
      </c>
      <c r="C37" s="103">
        <v>5192</v>
      </c>
      <c r="D37" s="117" t="s">
        <v>46</v>
      </c>
      <c r="E37" s="121">
        <v>25949</v>
      </c>
      <c r="F37" s="121">
        <v>2</v>
      </c>
      <c r="G37" s="121" t="s">
        <v>47</v>
      </c>
      <c r="H37" s="154" t="s">
        <v>29</v>
      </c>
      <c r="I37" s="154">
        <v>2</v>
      </c>
      <c r="J37" s="154">
        <f t="shared" si="0"/>
        <v>2</v>
      </c>
      <c r="K37" s="154" t="s">
        <v>29</v>
      </c>
      <c r="L37" s="154">
        <v>1</v>
      </c>
      <c r="M37" s="154">
        <f t="shared" si="1"/>
        <v>1</v>
      </c>
      <c r="N37" s="154" t="s">
        <v>29</v>
      </c>
      <c r="O37" s="154">
        <v>1</v>
      </c>
      <c r="P37" s="154">
        <f t="shared" si="2"/>
        <v>1</v>
      </c>
      <c r="Q37" s="154" t="s">
        <v>29</v>
      </c>
      <c r="R37" s="154" t="s">
        <v>29</v>
      </c>
      <c r="S37" s="154" t="str">
        <f t="shared" si="3"/>
        <v>0</v>
      </c>
      <c r="T37" s="154" t="s">
        <v>29</v>
      </c>
      <c r="U37" s="154" t="s">
        <v>29</v>
      </c>
      <c r="V37" s="154" t="str">
        <f t="shared" si="4"/>
        <v>0</v>
      </c>
      <c r="W37" s="154" t="s">
        <v>29</v>
      </c>
      <c r="X37" s="154" t="s">
        <v>29</v>
      </c>
      <c r="Y37" s="154" t="str">
        <f t="shared" si="5"/>
        <v>0</v>
      </c>
      <c r="Z37" s="154" t="s">
        <v>29</v>
      </c>
      <c r="AA37" s="154" t="s">
        <v>29</v>
      </c>
      <c r="AB37" s="154" t="str">
        <f t="shared" si="6"/>
        <v>0</v>
      </c>
      <c r="AC37" s="154" t="s">
        <v>29</v>
      </c>
      <c r="AD37" s="154" t="s">
        <v>29</v>
      </c>
      <c r="AE37" s="154" t="str">
        <f t="shared" si="7"/>
        <v>0</v>
      </c>
      <c r="AF37" s="154" t="s">
        <v>29</v>
      </c>
      <c r="AG37" s="154" t="s">
        <v>29</v>
      </c>
      <c r="AH37" s="154" t="str">
        <f t="shared" si="8"/>
        <v>0</v>
      </c>
      <c r="AI37" s="154" t="s">
        <v>29</v>
      </c>
      <c r="AJ37" s="154" t="s">
        <v>29</v>
      </c>
      <c r="AK37" s="154" t="str">
        <f t="shared" si="9"/>
        <v>0</v>
      </c>
      <c r="AL37" s="154" t="s">
        <v>29</v>
      </c>
      <c r="AM37" s="154" t="s">
        <v>29</v>
      </c>
      <c r="AN37" s="154" t="str">
        <f t="shared" si="10"/>
        <v>0</v>
      </c>
      <c r="AO37" s="154" t="s">
        <v>29</v>
      </c>
      <c r="AP37" s="154" t="s">
        <v>29</v>
      </c>
      <c r="AQ37" s="154" t="str">
        <f t="shared" si="11"/>
        <v>0</v>
      </c>
      <c r="AR37" s="154" t="s">
        <v>29</v>
      </c>
      <c r="AS37" s="154" t="s">
        <v>29</v>
      </c>
      <c r="AT37" s="154" t="str">
        <f t="shared" si="12"/>
        <v>0</v>
      </c>
      <c r="AU37" s="154" t="s">
        <v>29</v>
      </c>
      <c r="AV37" s="154" t="s">
        <v>29</v>
      </c>
      <c r="AW37" s="154" t="str">
        <f t="shared" si="13"/>
        <v>0</v>
      </c>
      <c r="AX37" s="154" t="s">
        <v>29</v>
      </c>
      <c r="AY37" s="154" t="s">
        <v>29</v>
      </c>
      <c r="AZ37" s="154" t="str">
        <f t="shared" si="14"/>
        <v>0</v>
      </c>
      <c r="BA37" s="154" t="s">
        <v>29</v>
      </c>
      <c r="BB37" s="154" t="s">
        <v>29</v>
      </c>
      <c r="BC37" s="154" t="str">
        <f t="shared" si="15"/>
        <v>0</v>
      </c>
      <c r="BD37" s="154" t="s">
        <v>29</v>
      </c>
      <c r="BE37" s="154" t="s">
        <v>29</v>
      </c>
      <c r="BF37" s="154" t="str">
        <f t="shared" si="16"/>
        <v>0</v>
      </c>
      <c r="BG37" s="154" t="s">
        <v>29</v>
      </c>
      <c r="BH37" s="154" t="s">
        <v>29</v>
      </c>
      <c r="BI37" s="154" t="str">
        <f t="shared" si="17"/>
        <v>0</v>
      </c>
      <c r="BJ37" s="154" t="s">
        <v>29</v>
      </c>
      <c r="BK37" s="154" t="s">
        <v>29</v>
      </c>
      <c r="BL37" s="154" t="str">
        <f t="shared" si="18"/>
        <v>0</v>
      </c>
      <c r="BM37" s="154" t="s">
        <v>29</v>
      </c>
      <c r="BN37" s="154" t="s">
        <v>29</v>
      </c>
      <c r="BO37" s="154" t="str">
        <f t="shared" si="19"/>
        <v>0</v>
      </c>
      <c r="BP37" s="154" t="s">
        <v>29</v>
      </c>
      <c r="BQ37" s="154" t="s">
        <v>29</v>
      </c>
      <c r="BR37" s="154" t="str">
        <f t="shared" si="20"/>
        <v>0</v>
      </c>
      <c r="BS37" s="154" t="s">
        <v>29</v>
      </c>
      <c r="BT37" s="154" t="s">
        <v>29</v>
      </c>
      <c r="BU37" s="154" t="str">
        <f t="shared" si="21"/>
        <v>0</v>
      </c>
      <c r="BV37" s="154" t="s">
        <v>29</v>
      </c>
      <c r="BW37" s="154">
        <v>1</v>
      </c>
      <c r="BX37" s="154">
        <f t="shared" si="22"/>
        <v>1</v>
      </c>
      <c r="BY37" s="154" t="s">
        <v>29</v>
      </c>
      <c r="BZ37" s="154" t="s">
        <v>29</v>
      </c>
      <c r="CA37" s="154" t="str">
        <f t="shared" si="23"/>
        <v>0</v>
      </c>
      <c r="CB37" s="154" t="s">
        <v>29</v>
      </c>
      <c r="CC37" s="154" t="s">
        <v>29</v>
      </c>
      <c r="CD37" s="154" t="str">
        <f t="shared" si="24"/>
        <v>0</v>
      </c>
      <c r="CE37" s="154" t="s">
        <v>29</v>
      </c>
      <c r="CF37" s="154" t="s">
        <v>29</v>
      </c>
      <c r="CG37" s="154" t="str">
        <f t="shared" si="25"/>
        <v>0</v>
      </c>
      <c r="CH37" s="154" t="s">
        <v>29</v>
      </c>
      <c r="CI37" s="154" t="s">
        <v>29</v>
      </c>
      <c r="CJ37" s="154" t="str">
        <f t="shared" si="26"/>
        <v>0</v>
      </c>
      <c r="CK37" s="154" t="s">
        <v>29</v>
      </c>
      <c r="CL37" s="154" t="s">
        <v>29</v>
      </c>
      <c r="CM37" s="154" t="str">
        <f t="shared" si="27"/>
        <v>0</v>
      </c>
      <c r="CN37" s="154" t="s">
        <v>29</v>
      </c>
      <c r="CO37" s="154" t="s">
        <v>29</v>
      </c>
      <c r="CP37" s="154" t="str">
        <f t="shared" si="28"/>
        <v>0</v>
      </c>
      <c r="CQ37" s="154" t="s">
        <v>29</v>
      </c>
      <c r="CR37" s="154">
        <v>5</v>
      </c>
      <c r="CS37" s="154">
        <f t="shared" si="29"/>
        <v>5</v>
      </c>
    </row>
    <row r="38" spans="1:97" ht="12.75" customHeight="1">
      <c r="A38" s="103">
        <v>22</v>
      </c>
      <c r="B38" s="130" t="s">
        <v>35</v>
      </c>
      <c r="C38" s="103">
        <v>5886</v>
      </c>
      <c r="D38" s="117" t="s">
        <v>85</v>
      </c>
      <c r="E38" s="121">
        <v>21596</v>
      </c>
      <c r="F38" s="121">
        <v>2</v>
      </c>
      <c r="G38" s="121" t="s">
        <v>47</v>
      </c>
      <c r="H38" s="154" t="s">
        <v>29</v>
      </c>
      <c r="I38" s="154">
        <v>1</v>
      </c>
      <c r="J38" s="154">
        <f t="shared" si="0"/>
        <v>1</v>
      </c>
      <c r="K38" s="154" t="s">
        <v>29</v>
      </c>
      <c r="L38" s="154" t="s">
        <v>29</v>
      </c>
      <c r="M38" s="154" t="str">
        <f t="shared" si="1"/>
        <v>0</v>
      </c>
      <c r="N38" s="154" t="s">
        <v>29</v>
      </c>
      <c r="O38" s="154">
        <v>3</v>
      </c>
      <c r="P38" s="154">
        <f t="shared" si="2"/>
        <v>3</v>
      </c>
      <c r="Q38" s="154" t="s">
        <v>29</v>
      </c>
      <c r="R38" s="154" t="s">
        <v>29</v>
      </c>
      <c r="S38" s="154" t="str">
        <f t="shared" si="3"/>
        <v>0</v>
      </c>
      <c r="T38" s="154" t="s">
        <v>29</v>
      </c>
      <c r="U38" s="154" t="s">
        <v>29</v>
      </c>
      <c r="V38" s="154" t="str">
        <f t="shared" si="4"/>
        <v>0</v>
      </c>
      <c r="W38" s="154" t="s">
        <v>29</v>
      </c>
      <c r="X38" s="154">
        <v>2</v>
      </c>
      <c r="Y38" s="154">
        <f t="shared" si="5"/>
        <v>2</v>
      </c>
      <c r="Z38" s="154" t="s">
        <v>29</v>
      </c>
      <c r="AA38" s="154" t="s">
        <v>29</v>
      </c>
      <c r="AB38" s="154" t="str">
        <f t="shared" si="6"/>
        <v>0</v>
      </c>
      <c r="AC38" s="154" t="s">
        <v>29</v>
      </c>
      <c r="AD38" s="154" t="s">
        <v>29</v>
      </c>
      <c r="AE38" s="154" t="str">
        <f t="shared" si="7"/>
        <v>0</v>
      </c>
      <c r="AF38" s="154" t="s">
        <v>29</v>
      </c>
      <c r="AG38" s="154" t="s">
        <v>29</v>
      </c>
      <c r="AH38" s="154" t="str">
        <f t="shared" si="8"/>
        <v>0</v>
      </c>
      <c r="AI38" s="154" t="s">
        <v>29</v>
      </c>
      <c r="AJ38" s="154" t="s">
        <v>29</v>
      </c>
      <c r="AK38" s="154" t="str">
        <f t="shared" si="9"/>
        <v>0</v>
      </c>
      <c r="AL38" s="154" t="s">
        <v>29</v>
      </c>
      <c r="AM38" s="154" t="s">
        <v>29</v>
      </c>
      <c r="AN38" s="154" t="str">
        <f t="shared" si="10"/>
        <v>0</v>
      </c>
      <c r="AO38" s="154" t="s">
        <v>29</v>
      </c>
      <c r="AP38" s="154" t="s">
        <v>29</v>
      </c>
      <c r="AQ38" s="154" t="str">
        <f t="shared" si="11"/>
        <v>0</v>
      </c>
      <c r="AR38" s="154" t="s">
        <v>29</v>
      </c>
      <c r="AS38" s="154" t="s">
        <v>29</v>
      </c>
      <c r="AT38" s="154" t="str">
        <f t="shared" si="12"/>
        <v>0</v>
      </c>
      <c r="AU38" s="154" t="s">
        <v>29</v>
      </c>
      <c r="AV38" s="154" t="s">
        <v>29</v>
      </c>
      <c r="AW38" s="154" t="str">
        <f t="shared" si="13"/>
        <v>0</v>
      </c>
      <c r="AX38" s="154" t="s">
        <v>29</v>
      </c>
      <c r="AY38" s="154" t="s">
        <v>29</v>
      </c>
      <c r="AZ38" s="154" t="str">
        <f t="shared" si="14"/>
        <v>0</v>
      </c>
      <c r="BA38" s="154" t="s">
        <v>29</v>
      </c>
      <c r="BB38" s="154">
        <v>1</v>
      </c>
      <c r="BC38" s="154">
        <f t="shared" si="15"/>
        <v>1</v>
      </c>
      <c r="BD38" s="154" t="s">
        <v>29</v>
      </c>
      <c r="BE38" s="154" t="s">
        <v>29</v>
      </c>
      <c r="BF38" s="154" t="str">
        <f t="shared" si="16"/>
        <v>0</v>
      </c>
      <c r="BG38" s="154" t="s">
        <v>29</v>
      </c>
      <c r="BH38" s="154" t="s">
        <v>29</v>
      </c>
      <c r="BI38" s="154" t="str">
        <f t="shared" si="17"/>
        <v>0</v>
      </c>
      <c r="BJ38" s="154" t="s">
        <v>29</v>
      </c>
      <c r="BK38" s="154" t="s">
        <v>29</v>
      </c>
      <c r="BL38" s="154" t="str">
        <f t="shared" si="18"/>
        <v>0</v>
      </c>
      <c r="BM38" s="154" t="s">
        <v>29</v>
      </c>
      <c r="BN38" s="154" t="s">
        <v>29</v>
      </c>
      <c r="BO38" s="154" t="str">
        <f t="shared" si="19"/>
        <v>0</v>
      </c>
      <c r="BP38" s="154" t="s">
        <v>29</v>
      </c>
      <c r="BQ38" s="154" t="s">
        <v>29</v>
      </c>
      <c r="BR38" s="154" t="str">
        <f t="shared" si="20"/>
        <v>0</v>
      </c>
      <c r="BS38" s="154" t="s">
        <v>29</v>
      </c>
      <c r="BT38" s="154" t="s">
        <v>29</v>
      </c>
      <c r="BU38" s="154" t="str">
        <f t="shared" si="21"/>
        <v>0</v>
      </c>
      <c r="BV38" s="154" t="s">
        <v>29</v>
      </c>
      <c r="BW38" s="154" t="s">
        <v>29</v>
      </c>
      <c r="BX38" s="154" t="str">
        <f t="shared" si="22"/>
        <v>0</v>
      </c>
      <c r="BY38" s="154" t="s">
        <v>29</v>
      </c>
      <c r="BZ38" s="154" t="s">
        <v>29</v>
      </c>
      <c r="CA38" s="154" t="str">
        <f t="shared" si="23"/>
        <v>0</v>
      </c>
      <c r="CB38" s="154" t="s">
        <v>29</v>
      </c>
      <c r="CC38" s="154" t="s">
        <v>29</v>
      </c>
      <c r="CD38" s="154" t="str">
        <f t="shared" si="24"/>
        <v>0</v>
      </c>
      <c r="CE38" s="154" t="s">
        <v>29</v>
      </c>
      <c r="CF38" s="154" t="s">
        <v>29</v>
      </c>
      <c r="CG38" s="154" t="str">
        <f t="shared" si="25"/>
        <v>0</v>
      </c>
      <c r="CH38" s="154" t="s">
        <v>29</v>
      </c>
      <c r="CI38" s="154" t="s">
        <v>29</v>
      </c>
      <c r="CJ38" s="154" t="str">
        <f t="shared" si="26"/>
        <v>0</v>
      </c>
      <c r="CK38" s="154" t="s">
        <v>29</v>
      </c>
      <c r="CL38" s="154" t="s">
        <v>29</v>
      </c>
      <c r="CM38" s="154" t="str">
        <f t="shared" si="27"/>
        <v>0</v>
      </c>
      <c r="CN38" s="154" t="s">
        <v>29</v>
      </c>
      <c r="CO38" s="154" t="s">
        <v>29</v>
      </c>
      <c r="CP38" s="154" t="str">
        <f t="shared" si="28"/>
        <v>0</v>
      </c>
      <c r="CQ38" s="154" t="s">
        <v>29</v>
      </c>
      <c r="CR38" s="154">
        <v>7</v>
      </c>
      <c r="CS38" s="154">
        <f t="shared" si="29"/>
        <v>7</v>
      </c>
    </row>
    <row r="39" spans="1:97" ht="12.75" customHeight="1">
      <c r="A39" s="103">
        <v>22</v>
      </c>
      <c r="B39" s="130" t="s">
        <v>35</v>
      </c>
      <c r="C39" s="103">
        <v>5938</v>
      </c>
      <c r="D39" s="117" t="s">
        <v>86</v>
      </c>
      <c r="E39" s="121">
        <v>23104</v>
      </c>
      <c r="F39" s="121">
        <v>2</v>
      </c>
      <c r="G39" s="121" t="s">
        <v>47</v>
      </c>
      <c r="H39" s="154" t="s">
        <v>29</v>
      </c>
      <c r="I39" s="154">
        <v>1</v>
      </c>
      <c r="J39" s="154">
        <f t="shared" si="0"/>
        <v>1</v>
      </c>
      <c r="K39" s="154" t="s">
        <v>29</v>
      </c>
      <c r="L39" s="154" t="s">
        <v>29</v>
      </c>
      <c r="M39" s="154" t="str">
        <f t="shared" si="1"/>
        <v>0</v>
      </c>
      <c r="N39" s="154">
        <v>1</v>
      </c>
      <c r="O39" s="154">
        <v>3</v>
      </c>
      <c r="P39" s="154">
        <f t="shared" si="2"/>
        <v>4</v>
      </c>
      <c r="Q39" s="154" t="s">
        <v>29</v>
      </c>
      <c r="R39" s="154" t="s">
        <v>29</v>
      </c>
      <c r="S39" s="154" t="str">
        <f t="shared" si="3"/>
        <v>0</v>
      </c>
      <c r="T39" s="154" t="s">
        <v>29</v>
      </c>
      <c r="U39" s="154" t="s">
        <v>29</v>
      </c>
      <c r="V39" s="154" t="str">
        <f t="shared" si="4"/>
        <v>0</v>
      </c>
      <c r="W39" s="154" t="s">
        <v>29</v>
      </c>
      <c r="X39" s="154" t="s">
        <v>29</v>
      </c>
      <c r="Y39" s="154" t="str">
        <f t="shared" si="5"/>
        <v>0</v>
      </c>
      <c r="Z39" s="154" t="s">
        <v>29</v>
      </c>
      <c r="AA39" s="154" t="s">
        <v>29</v>
      </c>
      <c r="AB39" s="154" t="str">
        <f t="shared" si="6"/>
        <v>0</v>
      </c>
      <c r="AC39" s="154" t="s">
        <v>29</v>
      </c>
      <c r="AD39" s="154" t="s">
        <v>29</v>
      </c>
      <c r="AE39" s="154" t="str">
        <f t="shared" si="7"/>
        <v>0</v>
      </c>
      <c r="AF39" s="154" t="s">
        <v>29</v>
      </c>
      <c r="AG39" s="154" t="s">
        <v>29</v>
      </c>
      <c r="AH39" s="154" t="str">
        <f t="shared" si="8"/>
        <v>0</v>
      </c>
      <c r="AI39" s="154" t="s">
        <v>29</v>
      </c>
      <c r="AJ39" s="154" t="s">
        <v>29</v>
      </c>
      <c r="AK39" s="154" t="str">
        <f t="shared" si="9"/>
        <v>0</v>
      </c>
      <c r="AL39" s="154" t="s">
        <v>29</v>
      </c>
      <c r="AM39" s="154" t="s">
        <v>29</v>
      </c>
      <c r="AN39" s="154" t="str">
        <f t="shared" si="10"/>
        <v>0</v>
      </c>
      <c r="AO39" s="154" t="s">
        <v>29</v>
      </c>
      <c r="AP39" s="154" t="s">
        <v>29</v>
      </c>
      <c r="AQ39" s="154" t="str">
        <f t="shared" si="11"/>
        <v>0</v>
      </c>
      <c r="AR39" s="154" t="s">
        <v>29</v>
      </c>
      <c r="AS39" s="154" t="s">
        <v>29</v>
      </c>
      <c r="AT39" s="154" t="str">
        <f t="shared" si="12"/>
        <v>0</v>
      </c>
      <c r="AU39" s="154" t="s">
        <v>29</v>
      </c>
      <c r="AV39" s="154" t="s">
        <v>29</v>
      </c>
      <c r="AW39" s="154" t="str">
        <f t="shared" si="13"/>
        <v>0</v>
      </c>
      <c r="AX39" s="154" t="s">
        <v>29</v>
      </c>
      <c r="AY39" s="154" t="s">
        <v>29</v>
      </c>
      <c r="AZ39" s="154" t="str">
        <f t="shared" si="14"/>
        <v>0</v>
      </c>
      <c r="BA39" s="154" t="s">
        <v>29</v>
      </c>
      <c r="BB39" s="154">
        <v>1</v>
      </c>
      <c r="BC39" s="154">
        <f t="shared" si="15"/>
        <v>1</v>
      </c>
      <c r="BD39" s="154" t="s">
        <v>29</v>
      </c>
      <c r="BE39" s="154" t="s">
        <v>29</v>
      </c>
      <c r="BF39" s="154" t="str">
        <f t="shared" si="16"/>
        <v>0</v>
      </c>
      <c r="BG39" s="154" t="s">
        <v>29</v>
      </c>
      <c r="BH39" s="154" t="s">
        <v>29</v>
      </c>
      <c r="BI39" s="154" t="str">
        <f t="shared" si="17"/>
        <v>0</v>
      </c>
      <c r="BJ39" s="154" t="s">
        <v>29</v>
      </c>
      <c r="BK39" s="154" t="s">
        <v>29</v>
      </c>
      <c r="BL39" s="154" t="str">
        <f t="shared" si="18"/>
        <v>0</v>
      </c>
      <c r="BM39" s="154" t="s">
        <v>29</v>
      </c>
      <c r="BN39" s="154" t="s">
        <v>29</v>
      </c>
      <c r="BO39" s="154" t="str">
        <f t="shared" si="19"/>
        <v>0</v>
      </c>
      <c r="BP39" s="154" t="s">
        <v>29</v>
      </c>
      <c r="BQ39" s="154" t="s">
        <v>29</v>
      </c>
      <c r="BR39" s="154" t="str">
        <f t="shared" si="20"/>
        <v>0</v>
      </c>
      <c r="BS39" s="154" t="s">
        <v>29</v>
      </c>
      <c r="BT39" s="154" t="s">
        <v>29</v>
      </c>
      <c r="BU39" s="154" t="str">
        <f t="shared" si="21"/>
        <v>0</v>
      </c>
      <c r="BV39" s="154" t="s">
        <v>29</v>
      </c>
      <c r="BW39" s="154" t="s">
        <v>29</v>
      </c>
      <c r="BX39" s="154" t="str">
        <f t="shared" si="22"/>
        <v>0</v>
      </c>
      <c r="BY39" s="154" t="s">
        <v>29</v>
      </c>
      <c r="BZ39" s="154" t="s">
        <v>29</v>
      </c>
      <c r="CA39" s="154" t="str">
        <f t="shared" si="23"/>
        <v>0</v>
      </c>
      <c r="CB39" s="154" t="s">
        <v>29</v>
      </c>
      <c r="CC39" s="154" t="s">
        <v>29</v>
      </c>
      <c r="CD39" s="154" t="str">
        <f t="shared" si="24"/>
        <v>0</v>
      </c>
      <c r="CE39" s="154" t="s">
        <v>29</v>
      </c>
      <c r="CF39" s="154" t="s">
        <v>29</v>
      </c>
      <c r="CG39" s="154" t="str">
        <f t="shared" si="25"/>
        <v>0</v>
      </c>
      <c r="CH39" s="154" t="s">
        <v>29</v>
      </c>
      <c r="CI39" s="154" t="s">
        <v>29</v>
      </c>
      <c r="CJ39" s="154" t="str">
        <f t="shared" si="26"/>
        <v>0</v>
      </c>
      <c r="CK39" s="154" t="s">
        <v>29</v>
      </c>
      <c r="CL39" s="154" t="s">
        <v>29</v>
      </c>
      <c r="CM39" s="154" t="str">
        <f t="shared" si="27"/>
        <v>0</v>
      </c>
      <c r="CN39" s="154" t="s">
        <v>29</v>
      </c>
      <c r="CO39" s="154">
        <v>1</v>
      </c>
      <c r="CP39" s="154">
        <f t="shared" si="28"/>
        <v>1</v>
      </c>
      <c r="CQ39" s="154">
        <v>1</v>
      </c>
      <c r="CR39" s="154">
        <v>6</v>
      </c>
      <c r="CS39" s="154">
        <f t="shared" si="29"/>
        <v>7</v>
      </c>
    </row>
    <row r="40" spans="1:97" ht="12.75" customHeight="1">
      <c r="A40" s="103">
        <v>23</v>
      </c>
      <c r="B40" s="130" t="s">
        <v>87</v>
      </c>
      <c r="C40" s="103">
        <v>6266</v>
      </c>
      <c r="D40" s="117" t="s">
        <v>88</v>
      </c>
      <c r="E40" s="121">
        <v>27018</v>
      </c>
      <c r="F40" s="121">
        <v>2</v>
      </c>
      <c r="G40" s="121" t="s">
        <v>47</v>
      </c>
      <c r="H40" s="154" t="s">
        <v>29</v>
      </c>
      <c r="I40" s="154">
        <v>3</v>
      </c>
      <c r="J40" s="154">
        <f t="shared" si="0"/>
        <v>3</v>
      </c>
      <c r="K40" s="154">
        <v>1</v>
      </c>
      <c r="L40" s="154">
        <v>7</v>
      </c>
      <c r="M40" s="154">
        <f t="shared" si="1"/>
        <v>8</v>
      </c>
      <c r="N40" s="154">
        <v>1</v>
      </c>
      <c r="O40" s="154">
        <v>1</v>
      </c>
      <c r="P40" s="154">
        <f t="shared" si="2"/>
        <v>2</v>
      </c>
      <c r="Q40" s="154" t="s">
        <v>29</v>
      </c>
      <c r="R40" s="154" t="s">
        <v>29</v>
      </c>
      <c r="S40" s="154" t="str">
        <f t="shared" si="3"/>
        <v>0</v>
      </c>
      <c r="T40" s="154" t="s">
        <v>29</v>
      </c>
      <c r="U40" s="154" t="s">
        <v>29</v>
      </c>
      <c r="V40" s="154" t="str">
        <f t="shared" si="4"/>
        <v>0</v>
      </c>
      <c r="W40" s="154" t="s">
        <v>29</v>
      </c>
      <c r="X40" s="154">
        <v>1</v>
      </c>
      <c r="Y40" s="154">
        <f t="shared" si="5"/>
        <v>1</v>
      </c>
      <c r="Z40" s="154" t="s">
        <v>29</v>
      </c>
      <c r="AA40" s="154" t="s">
        <v>29</v>
      </c>
      <c r="AB40" s="154" t="str">
        <f t="shared" si="6"/>
        <v>0</v>
      </c>
      <c r="AC40" s="154" t="s">
        <v>29</v>
      </c>
      <c r="AD40" s="154" t="s">
        <v>29</v>
      </c>
      <c r="AE40" s="154" t="str">
        <f t="shared" si="7"/>
        <v>0</v>
      </c>
      <c r="AF40" s="154" t="s">
        <v>29</v>
      </c>
      <c r="AG40" s="154" t="s">
        <v>29</v>
      </c>
      <c r="AH40" s="154" t="str">
        <f t="shared" si="8"/>
        <v>0</v>
      </c>
      <c r="AI40" s="154" t="s">
        <v>29</v>
      </c>
      <c r="AJ40" s="154" t="s">
        <v>29</v>
      </c>
      <c r="AK40" s="154" t="str">
        <f t="shared" si="9"/>
        <v>0</v>
      </c>
      <c r="AL40" s="154" t="s">
        <v>29</v>
      </c>
      <c r="AM40" s="154" t="s">
        <v>29</v>
      </c>
      <c r="AN40" s="154" t="str">
        <f t="shared" si="10"/>
        <v>0</v>
      </c>
      <c r="AO40" s="154" t="s">
        <v>29</v>
      </c>
      <c r="AP40" s="154" t="s">
        <v>29</v>
      </c>
      <c r="AQ40" s="154" t="str">
        <f t="shared" si="11"/>
        <v>0</v>
      </c>
      <c r="AR40" s="154" t="s">
        <v>29</v>
      </c>
      <c r="AS40" s="154" t="s">
        <v>29</v>
      </c>
      <c r="AT40" s="154" t="str">
        <f t="shared" si="12"/>
        <v>0</v>
      </c>
      <c r="AU40" s="154" t="s">
        <v>29</v>
      </c>
      <c r="AV40" s="154" t="s">
        <v>29</v>
      </c>
      <c r="AW40" s="154" t="str">
        <f t="shared" si="13"/>
        <v>0</v>
      </c>
      <c r="AX40" s="154" t="s">
        <v>29</v>
      </c>
      <c r="AY40" s="154" t="s">
        <v>29</v>
      </c>
      <c r="AZ40" s="154" t="str">
        <f t="shared" si="14"/>
        <v>0</v>
      </c>
      <c r="BA40" s="154" t="s">
        <v>29</v>
      </c>
      <c r="BB40" s="154">
        <v>1</v>
      </c>
      <c r="BC40" s="154">
        <f t="shared" si="15"/>
        <v>1</v>
      </c>
      <c r="BD40" s="154" t="s">
        <v>29</v>
      </c>
      <c r="BE40" s="154" t="s">
        <v>29</v>
      </c>
      <c r="BF40" s="154" t="str">
        <f t="shared" si="16"/>
        <v>0</v>
      </c>
      <c r="BG40" s="154" t="s">
        <v>29</v>
      </c>
      <c r="BH40" s="154" t="s">
        <v>29</v>
      </c>
      <c r="BI40" s="154" t="str">
        <f t="shared" si="17"/>
        <v>0</v>
      </c>
      <c r="BJ40" s="154" t="s">
        <v>29</v>
      </c>
      <c r="BK40" s="154" t="s">
        <v>29</v>
      </c>
      <c r="BL40" s="154" t="str">
        <f t="shared" si="18"/>
        <v>0</v>
      </c>
      <c r="BM40" s="154" t="s">
        <v>29</v>
      </c>
      <c r="BN40" s="154" t="s">
        <v>29</v>
      </c>
      <c r="BO40" s="154" t="str">
        <f t="shared" si="19"/>
        <v>0</v>
      </c>
      <c r="BP40" s="154" t="s">
        <v>29</v>
      </c>
      <c r="BQ40" s="154" t="s">
        <v>29</v>
      </c>
      <c r="BR40" s="154" t="str">
        <f t="shared" si="20"/>
        <v>0</v>
      </c>
      <c r="BS40" s="154" t="s">
        <v>29</v>
      </c>
      <c r="BT40" s="154" t="s">
        <v>29</v>
      </c>
      <c r="BU40" s="154" t="str">
        <f t="shared" si="21"/>
        <v>0</v>
      </c>
      <c r="BV40" s="154" t="s">
        <v>29</v>
      </c>
      <c r="BW40" s="154" t="s">
        <v>29</v>
      </c>
      <c r="BX40" s="154" t="str">
        <f t="shared" si="22"/>
        <v>0</v>
      </c>
      <c r="BY40" s="154" t="s">
        <v>29</v>
      </c>
      <c r="BZ40" s="154" t="s">
        <v>29</v>
      </c>
      <c r="CA40" s="154" t="str">
        <f t="shared" si="23"/>
        <v>0</v>
      </c>
      <c r="CB40" s="154" t="s">
        <v>29</v>
      </c>
      <c r="CC40" s="154" t="s">
        <v>29</v>
      </c>
      <c r="CD40" s="154" t="str">
        <f t="shared" si="24"/>
        <v>0</v>
      </c>
      <c r="CE40" s="154" t="s">
        <v>29</v>
      </c>
      <c r="CF40" s="154" t="s">
        <v>29</v>
      </c>
      <c r="CG40" s="154" t="str">
        <f t="shared" si="25"/>
        <v>0</v>
      </c>
      <c r="CH40" s="154" t="s">
        <v>29</v>
      </c>
      <c r="CI40" s="154" t="s">
        <v>29</v>
      </c>
      <c r="CJ40" s="154" t="str">
        <f t="shared" si="26"/>
        <v>0</v>
      </c>
      <c r="CK40" s="154" t="s">
        <v>29</v>
      </c>
      <c r="CL40" s="154" t="s">
        <v>29</v>
      </c>
      <c r="CM40" s="154" t="str">
        <f t="shared" si="27"/>
        <v>0</v>
      </c>
      <c r="CN40" s="154" t="s">
        <v>29</v>
      </c>
      <c r="CO40" s="154" t="s">
        <v>29</v>
      </c>
      <c r="CP40" s="154" t="str">
        <f t="shared" si="28"/>
        <v>0</v>
      </c>
      <c r="CQ40" s="154">
        <v>2</v>
      </c>
      <c r="CR40" s="154">
        <v>13</v>
      </c>
      <c r="CS40" s="154">
        <f t="shared" si="29"/>
        <v>15</v>
      </c>
    </row>
    <row r="41" spans="1:97" ht="12.75" customHeight="1">
      <c r="A41" s="103">
        <v>24</v>
      </c>
      <c r="B41" s="130" t="s">
        <v>89</v>
      </c>
      <c r="C41" s="103">
        <v>6421</v>
      </c>
      <c r="D41" s="117" t="s">
        <v>90</v>
      </c>
      <c r="E41" s="121">
        <v>36931</v>
      </c>
      <c r="F41" s="121">
        <v>2</v>
      </c>
      <c r="G41" s="121" t="s">
        <v>47</v>
      </c>
      <c r="H41" s="154">
        <v>1</v>
      </c>
      <c r="I41" s="154" t="s">
        <v>29</v>
      </c>
      <c r="J41" s="154">
        <f t="shared" si="0"/>
        <v>1</v>
      </c>
      <c r="K41" s="154" t="s">
        <v>29</v>
      </c>
      <c r="L41" s="154" t="s">
        <v>29</v>
      </c>
      <c r="M41" s="154" t="str">
        <f t="shared" si="1"/>
        <v>0</v>
      </c>
      <c r="N41" s="154" t="s">
        <v>29</v>
      </c>
      <c r="O41" s="154">
        <v>2</v>
      </c>
      <c r="P41" s="154">
        <f t="shared" si="2"/>
        <v>2</v>
      </c>
      <c r="Q41" s="154" t="s">
        <v>29</v>
      </c>
      <c r="R41" s="154" t="s">
        <v>29</v>
      </c>
      <c r="S41" s="154" t="str">
        <f t="shared" si="3"/>
        <v>0</v>
      </c>
      <c r="T41" s="154" t="s">
        <v>29</v>
      </c>
      <c r="U41" s="154" t="s">
        <v>29</v>
      </c>
      <c r="V41" s="154" t="str">
        <f t="shared" si="4"/>
        <v>0</v>
      </c>
      <c r="W41" s="154" t="s">
        <v>29</v>
      </c>
      <c r="X41" s="154">
        <v>1</v>
      </c>
      <c r="Y41" s="154">
        <f t="shared" si="5"/>
        <v>1</v>
      </c>
      <c r="Z41" s="154" t="s">
        <v>29</v>
      </c>
      <c r="AA41" s="154" t="s">
        <v>29</v>
      </c>
      <c r="AB41" s="154" t="str">
        <f t="shared" si="6"/>
        <v>0</v>
      </c>
      <c r="AC41" s="154" t="s">
        <v>29</v>
      </c>
      <c r="AD41" s="154" t="s">
        <v>29</v>
      </c>
      <c r="AE41" s="154" t="str">
        <f t="shared" si="7"/>
        <v>0</v>
      </c>
      <c r="AF41" s="154" t="s">
        <v>29</v>
      </c>
      <c r="AG41" s="154" t="s">
        <v>29</v>
      </c>
      <c r="AH41" s="154" t="str">
        <f t="shared" si="8"/>
        <v>0</v>
      </c>
      <c r="AI41" s="154" t="s">
        <v>29</v>
      </c>
      <c r="AJ41" s="154" t="s">
        <v>29</v>
      </c>
      <c r="AK41" s="154" t="str">
        <f t="shared" si="9"/>
        <v>0</v>
      </c>
      <c r="AL41" s="154" t="s">
        <v>29</v>
      </c>
      <c r="AM41" s="154" t="s">
        <v>29</v>
      </c>
      <c r="AN41" s="154" t="str">
        <f t="shared" si="10"/>
        <v>0</v>
      </c>
      <c r="AO41" s="154" t="s">
        <v>29</v>
      </c>
      <c r="AP41" s="154" t="s">
        <v>29</v>
      </c>
      <c r="AQ41" s="154" t="str">
        <f t="shared" si="11"/>
        <v>0</v>
      </c>
      <c r="AR41" s="154">
        <v>1</v>
      </c>
      <c r="AS41" s="154" t="s">
        <v>29</v>
      </c>
      <c r="AT41" s="154">
        <f t="shared" si="12"/>
        <v>1</v>
      </c>
      <c r="AU41" s="154" t="s">
        <v>29</v>
      </c>
      <c r="AV41" s="154" t="s">
        <v>29</v>
      </c>
      <c r="AW41" s="154" t="str">
        <f t="shared" si="13"/>
        <v>0</v>
      </c>
      <c r="AX41" s="154" t="s">
        <v>29</v>
      </c>
      <c r="AY41" s="154" t="s">
        <v>29</v>
      </c>
      <c r="AZ41" s="154" t="str">
        <f t="shared" si="14"/>
        <v>0</v>
      </c>
      <c r="BA41" s="154" t="s">
        <v>29</v>
      </c>
      <c r="BB41" s="154" t="s">
        <v>29</v>
      </c>
      <c r="BC41" s="154" t="str">
        <f t="shared" si="15"/>
        <v>0</v>
      </c>
      <c r="BD41" s="154" t="s">
        <v>29</v>
      </c>
      <c r="BE41" s="154" t="s">
        <v>29</v>
      </c>
      <c r="BF41" s="154" t="str">
        <f t="shared" si="16"/>
        <v>0</v>
      </c>
      <c r="BG41" s="154" t="s">
        <v>29</v>
      </c>
      <c r="BH41" s="154" t="s">
        <v>29</v>
      </c>
      <c r="BI41" s="154" t="str">
        <f t="shared" si="17"/>
        <v>0</v>
      </c>
      <c r="BJ41" s="154" t="s">
        <v>29</v>
      </c>
      <c r="BK41" s="154" t="s">
        <v>29</v>
      </c>
      <c r="BL41" s="154" t="str">
        <f t="shared" si="18"/>
        <v>0</v>
      </c>
      <c r="BM41" s="154" t="s">
        <v>29</v>
      </c>
      <c r="BN41" s="154" t="s">
        <v>29</v>
      </c>
      <c r="BO41" s="154" t="str">
        <f t="shared" si="19"/>
        <v>0</v>
      </c>
      <c r="BP41" s="154" t="s">
        <v>29</v>
      </c>
      <c r="BQ41" s="154" t="s">
        <v>29</v>
      </c>
      <c r="BR41" s="154" t="str">
        <f t="shared" si="20"/>
        <v>0</v>
      </c>
      <c r="BS41" s="154" t="s">
        <v>29</v>
      </c>
      <c r="BT41" s="154" t="s">
        <v>29</v>
      </c>
      <c r="BU41" s="154" t="str">
        <f t="shared" si="21"/>
        <v>0</v>
      </c>
      <c r="BV41" s="154" t="s">
        <v>29</v>
      </c>
      <c r="BW41" s="154" t="s">
        <v>29</v>
      </c>
      <c r="BX41" s="154" t="str">
        <f t="shared" si="22"/>
        <v>0</v>
      </c>
      <c r="BY41" s="154" t="s">
        <v>29</v>
      </c>
      <c r="BZ41" s="154" t="s">
        <v>29</v>
      </c>
      <c r="CA41" s="154" t="str">
        <f t="shared" si="23"/>
        <v>0</v>
      </c>
      <c r="CB41" s="154" t="s">
        <v>29</v>
      </c>
      <c r="CC41" s="154" t="s">
        <v>29</v>
      </c>
      <c r="CD41" s="154" t="str">
        <f t="shared" si="24"/>
        <v>0</v>
      </c>
      <c r="CE41" s="154" t="s">
        <v>29</v>
      </c>
      <c r="CF41" s="154" t="s">
        <v>29</v>
      </c>
      <c r="CG41" s="154" t="str">
        <f t="shared" si="25"/>
        <v>0</v>
      </c>
      <c r="CH41" s="154" t="s">
        <v>29</v>
      </c>
      <c r="CI41" s="154" t="s">
        <v>29</v>
      </c>
      <c r="CJ41" s="154" t="str">
        <f t="shared" si="26"/>
        <v>0</v>
      </c>
      <c r="CK41" s="154" t="s">
        <v>29</v>
      </c>
      <c r="CL41" s="154" t="s">
        <v>29</v>
      </c>
      <c r="CM41" s="154" t="str">
        <f t="shared" si="27"/>
        <v>0</v>
      </c>
      <c r="CN41" s="154" t="s">
        <v>29</v>
      </c>
      <c r="CO41" s="154" t="s">
        <v>29</v>
      </c>
      <c r="CP41" s="154" t="str">
        <f t="shared" si="28"/>
        <v>0</v>
      </c>
      <c r="CQ41" s="154">
        <v>2</v>
      </c>
      <c r="CR41" s="154">
        <v>3</v>
      </c>
      <c r="CS41" s="154">
        <f t="shared" si="29"/>
        <v>5</v>
      </c>
    </row>
    <row r="42" spans="1:97" ht="12.75" customHeight="1">
      <c r="A42" s="103">
        <v>24</v>
      </c>
      <c r="B42" s="130" t="s">
        <v>89</v>
      </c>
      <c r="C42" s="103">
        <v>6458</v>
      </c>
      <c r="D42" s="117" t="s">
        <v>91</v>
      </c>
      <c r="E42" s="121">
        <v>31553</v>
      </c>
      <c r="F42" s="121">
        <v>2</v>
      </c>
      <c r="G42" s="121" t="s">
        <v>47</v>
      </c>
      <c r="H42" s="154" t="s">
        <v>29</v>
      </c>
      <c r="I42" s="154">
        <v>1</v>
      </c>
      <c r="J42" s="154">
        <f t="shared" si="0"/>
        <v>1</v>
      </c>
      <c r="K42" s="154" t="s">
        <v>29</v>
      </c>
      <c r="L42" s="154" t="s">
        <v>29</v>
      </c>
      <c r="M42" s="154" t="str">
        <f t="shared" si="1"/>
        <v>0</v>
      </c>
      <c r="N42" s="154">
        <v>1</v>
      </c>
      <c r="O42" s="154">
        <v>1</v>
      </c>
      <c r="P42" s="154">
        <f t="shared" si="2"/>
        <v>2</v>
      </c>
      <c r="Q42" s="154" t="s">
        <v>29</v>
      </c>
      <c r="R42" s="154" t="s">
        <v>29</v>
      </c>
      <c r="S42" s="154" t="str">
        <f t="shared" si="3"/>
        <v>0</v>
      </c>
      <c r="T42" s="154" t="s">
        <v>29</v>
      </c>
      <c r="U42" s="154" t="s">
        <v>29</v>
      </c>
      <c r="V42" s="154" t="str">
        <f t="shared" si="4"/>
        <v>0</v>
      </c>
      <c r="W42" s="154" t="s">
        <v>29</v>
      </c>
      <c r="X42" s="154">
        <v>1</v>
      </c>
      <c r="Y42" s="154">
        <f t="shared" si="5"/>
        <v>1</v>
      </c>
      <c r="Z42" s="154" t="s">
        <v>29</v>
      </c>
      <c r="AA42" s="154" t="s">
        <v>29</v>
      </c>
      <c r="AB42" s="154" t="str">
        <f t="shared" si="6"/>
        <v>0</v>
      </c>
      <c r="AC42" s="154" t="s">
        <v>29</v>
      </c>
      <c r="AD42" s="154" t="s">
        <v>29</v>
      </c>
      <c r="AE42" s="154" t="str">
        <f t="shared" si="7"/>
        <v>0</v>
      </c>
      <c r="AF42" s="154" t="s">
        <v>29</v>
      </c>
      <c r="AG42" s="154" t="s">
        <v>29</v>
      </c>
      <c r="AH42" s="154" t="str">
        <f t="shared" si="8"/>
        <v>0</v>
      </c>
      <c r="AI42" s="154" t="s">
        <v>29</v>
      </c>
      <c r="AJ42" s="154" t="s">
        <v>29</v>
      </c>
      <c r="AK42" s="154" t="str">
        <f t="shared" si="9"/>
        <v>0</v>
      </c>
      <c r="AL42" s="154" t="s">
        <v>29</v>
      </c>
      <c r="AM42" s="154" t="s">
        <v>29</v>
      </c>
      <c r="AN42" s="154" t="str">
        <f t="shared" si="10"/>
        <v>0</v>
      </c>
      <c r="AO42" s="154" t="s">
        <v>29</v>
      </c>
      <c r="AP42" s="154" t="s">
        <v>29</v>
      </c>
      <c r="AQ42" s="154" t="str">
        <f t="shared" si="11"/>
        <v>0</v>
      </c>
      <c r="AR42" s="154" t="s">
        <v>29</v>
      </c>
      <c r="AS42" s="154">
        <v>1</v>
      </c>
      <c r="AT42" s="154">
        <f t="shared" si="12"/>
        <v>1</v>
      </c>
      <c r="AU42" s="154" t="s">
        <v>29</v>
      </c>
      <c r="AV42" s="154" t="s">
        <v>29</v>
      </c>
      <c r="AW42" s="154" t="str">
        <f t="shared" si="13"/>
        <v>0</v>
      </c>
      <c r="AX42" s="154" t="s">
        <v>29</v>
      </c>
      <c r="AY42" s="154" t="s">
        <v>29</v>
      </c>
      <c r="AZ42" s="154" t="str">
        <f t="shared" si="14"/>
        <v>0</v>
      </c>
      <c r="BA42" s="154" t="s">
        <v>29</v>
      </c>
      <c r="BB42" s="154" t="s">
        <v>29</v>
      </c>
      <c r="BC42" s="154" t="str">
        <f t="shared" si="15"/>
        <v>0</v>
      </c>
      <c r="BD42" s="154" t="s">
        <v>29</v>
      </c>
      <c r="BE42" s="154" t="s">
        <v>29</v>
      </c>
      <c r="BF42" s="154" t="str">
        <f t="shared" si="16"/>
        <v>0</v>
      </c>
      <c r="BG42" s="154" t="s">
        <v>29</v>
      </c>
      <c r="BH42" s="154" t="s">
        <v>29</v>
      </c>
      <c r="BI42" s="154" t="str">
        <f t="shared" si="17"/>
        <v>0</v>
      </c>
      <c r="BJ42" s="154" t="s">
        <v>29</v>
      </c>
      <c r="BK42" s="154" t="s">
        <v>29</v>
      </c>
      <c r="BL42" s="154" t="str">
        <f t="shared" si="18"/>
        <v>0</v>
      </c>
      <c r="BM42" s="154" t="s">
        <v>29</v>
      </c>
      <c r="BN42" s="154" t="s">
        <v>29</v>
      </c>
      <c r="BO42" s="154" t="str">
        <f t="shared" si="19"/>
        <v>0</v>
      </c>
      <c r="BP42" s="154" t="s">
        <v>29</v>
      </c>
      <c r="BQ42" s="154" t="s">
        <v>29</v>
      </c>
      <c r="BR42" s="154" t="str">
        <f t="shared" si="20"/>
        <v>0</v>
      </c>
      <c r="BS42" s="154" t="s">
        <v>29</v>
      </c>
      <c r="BT42" s="154" t="s">
        <v>29</v>
      </c>
      <c r="BU42" s="154" t="str">
        <f t="shared" si="21"/>
        <v>0</v>
      </c>
      <c r="BV42" s="154" t="s">
        <v>29</v>
      </c>
      <c r="BW42" s="154" t="s">
        <v>29</v>
      </c>
      <c r="BX42" s="154" t="str">
        <f t="shared" si="22"/>
        <v>0</v>
      </c>
      <c r="BY42" s="154" t="s">
        <v>29</v>
      </c>
      <c r="BZ42" s="154" t="s">
        <v>29</v>
      </c>
      <c r="CA42" s="154" t="str">
        <f t="shared" si="23"/>
        <v>0</v>
      </c>
      <c r="CB42" s="154" t="s">
        <v>29</v>
      </c>
      <c r="CC42" s="154" t="s">
        <v>29</v>
      </c>
      <c r="CD42" s="154" t="str">
        <f t="shared" si="24"/>
        <v>0</v>
      </c>
      <c r="CE42" s="154" t="s">
        <v>29</v>
      </c>
      <c r="CF42" s="154" t="s">
        <v>29</v>
      </c>
      <c r="CG42" s="154" t="str">
        <f t="shared" si="25"/>
        <v>0</v>
      </c>
      <c r="CH42" s="154" t="s">
        <v>29</v>
      </c>
      <c r="CI42" s="154" t="s">
        <v>29</v>
      </c>
      <c r="CJ42" s="154" t="str">
        <f t="shared" si="26"/>
        <v>0</v>
      </c>
      <c r="CK42" s="154" t="s">
        <v>29</v>
      </c>
      <c r="CL42" s="154" t="s">
        <v>29</v>
      </c>
      <c r="CM42" s="154" t="str">
        <f t="shared" si="27"/>
        <v>0</v>
      </c>
      <c r="CN42" s="154" t="s">
        <v>29</v>
      </c>
      <c r="CO42" s="154" t="s">
        <v>29</v>
      </c>
      <c r="CP42" s="154" t="str">
        <f t="shared" si="28"/>
        <v>0</v>
      </c>
      <c r="CQ42" s="154">
        <v>1</v>
      </c>
      <c r="CR42" s="154">
        <v>4</v>
      </c>
      <c r="CS42" s="154">
        <f t="shared" si="29"/>
        <v>5</v>
      </c>
    </row>
    <row r="43" spans="1:97" ht="12.75" customHeight="1">
      <c r="A43" s="103">
        <v>25</v>
      </c>
      <c r="B43" s="130" t="s">
        <v>37</v>
      </c>
      <c r="C43" s="103">
        <v>6628</v>
      </c>
      <c r="D43" s="117" t="s">
        <v>93</v>
      </c>
      <c r="E43" s="121">
        <v>25343</v>
      </c>
      <c r="F43" s="121">
        <v>2</v>
      </c>
      <c r="G43" s="121" t="s">
        <v>47</v>
      </c>
      <c r="H43" s="154" t="s">
        <v>29</v>
      </c>
      <c r="I43" s="154">
        <v>1</v>
      </c>
      <c r="J43" s="154">
        <f t="shared" si="0"/>
        <v>1</v>
      </c>
      <c r="K43" s="154" t="s">
        <v>29</v>
      </c>
      <c r="L43" s="154">
        <v>1</v>
      </c>
      <c r="M43" s="154">
        <f t="shared" si="1"/>
        <v>1</v>
      </c>
      <c r="N43" s="154" t="s">
        <v>29</v>
      </c>
      <c r="O43" s="154">
        <v>1</v>
      </c>
      <c r="P43" s="154">
        <f t="shared" si="2"/>
        <v>1</v>
      </c>
      <c r="Q43" s="154" t="s">
        <v>29</v>
      </c>
      <c r="R43" s="154" t="s">
        <v>29</v>
      </c>
      <c r="S43" s="154" t="str">
        <f t="shared" si="3"/>
        <v>0</v>
      </c>
      <c r="T43" s="154" t="s">
        <v>29</v>
      </c>
      <c r="U43" s="154" t="s">
        <v>29</v>
      </c>
      <c r="V43" s="154" t="str">
        <f t="shared" si="4"/>
        <v>0</v>
      </c>
      <c r="W43" s="154" t="s">
        <v>29</v>
      </c>
      <c r="X43" s="154" t="s">
        <v>29</v>
      </c>
      <c r="Y43" s="154" t="str">
        <f t="shared" si="5"/>
        <v>0</v>
      </c>
      <c r="Z43" s="154" t="s">
        <v>29</v>
      </c>
      <c r="AA43" s="154" t="s">
        <v>29</v>
      </c>
      <c r="AB43" s="154" t="str">
        <f t="shared" si="6"/>
        <v>0</v>
      </c>
      <c r="AC43" s="154" t="s">
        <v>29</v>
      </c>
      <c r="AD43" s="154" t="s">
        <v>29</v>
      </c>
      <c r="AE43" s="154" t="str">
        <f t="shared" si="7"/>
        <v>0</v>
      </c>
      <c r="AF43" s="154" t="s">
        <v>29</v>
      </c>
      <c r="AG43" s="154" t="s">
        <v>29</v>
      </c>
      <c r="AH43" s="154" t="str">
        <f t="shared" si="8"/>
        <v>0</v>
      </c>
      <c r="AI43" s="154" t="s">
        <v>29</v>
      </c>
      <c r="AJ43" s="154" t="s">
        <v>29</v>
      </c>
      <c r="AK43" s="154" t="str">
        <f t="shared" si="9"/>
        <v>0</v>
      </c>
      <c r="AL43" s="154" t="s">
        <v>29</v>
      </c>
      <c r="AM43" s="154" t="s">
        <v>29</v>
      </c>
      <c r="AN43" s="154" t="str">
        <f t="shared" si="10"/>
        <v>0</v>
      </c>
      <c r="AO43" s="154" t="s">
        <v>29</v>
      </c>
      <c r="AP43" s="154" t="s">
        <v>29</v>
      </c>
      <c r="AQ43" s="154" t="str">
        <f t="shared" si="11"/>
        <v>0</v>
      </c>
      <c r="AR43" s="154" t="s">
        <v>29</v>
      </c>
      <c r="AS43" s="154" t="s">
        <v>29</v>
      </c>
      <c r="AT43" s="154" t="str">
        <f t="shared" si="12"/>
        <v>0</v>
      </c>
      <c r="AU43" s="154" t="s">
        <v>29</v>
      </c>
      <c r="AV43" s="154" t="s">
        <v>29</v>
      </c>
      <c r="AW43" s="154" t="str">
        <f t="shared" si="13"/>
        <v>0</v>
      </c>
      <c r="AX43" s="154" t="s">
        <v>29</v>
      </c>
      <c r="AY43" s="154" t="s">
        <v>29</v>
      </c>
      <c r="AZ43" s="154" t="str">
        <f t="shared" si="14"/>
        <v>0</v>
      </c>
      <c r="BA43" s="154" t="s">
        <v>29</v>
      </c>
      <c r="BB43" s="154" t="s">
        <v>29</v>
      </c>
      <c r="BC43" s="154" t="str">
        <f t="shared" si="15"/>
        <v>0</v>
      </c>
      <c r="BD43" s="154" t="s">
        <v>29</v>
      </c>
      <c r="BE43" s="154" t="s">
        <v>29</v>
      </c>
      <c r="BF43" s="154" t="str">
        <f t="shared" si="16"/>
        <v>0</v>
      </c>
      <c r="BG43" s="154" t="s">
        <v>29</v>
      </c>
      <c r="BH43" s="154" t="s">
        <v>29</v>
      </c>
      <c r="BI43" s="154" t="str">
        <f t="shared" si="17"/>
        <v>0</v>
      </c>
      <c r="BJ43" s="154" t="s">
        <v>29</v>
      </c>
      <c r="BK43" s="154" t="s">
        <v>29</v>
      </c>
      <c r="BL43" s="154" t="str">
        <f t="shared" si="18"/>
        <v>0</v>
      </c>
      <c r="BM43" s="154" t="s">
        <v>29</v>
      </c>
      <c r="BN43" s="154" t="s">
        <v>29</v>
      </c>
      <c r="BO43" s="154" t="str">
        <f t="shared" si="19"/>
        <v>0</v>
      </c>
      <c r="BP43" s="154" t="s">
        <v>29</v>
      </c>
      <c r="BQ43" s="154" t="s">
        <v>29</v>
      </c>
      <c r="BR43" s="154" t="str">
        <f t="shared" si="20"/>
        <v>0</v>
      </c>
      <c r="BS43" s="154" t="s">
        <v>29</v>
      </c>
      <c r="BT43" s="154" t="s">
        <v>29</v>
      </c>
      <c r="BU43" s="154" t="str">
        <f t="shared" si="21"/>
        <v>0</v>
      </c>
      <c r="BV43" s="154" t="s">
        <v>29</v>
      </c>
      <c r="BW43" s="154" t="s">
        <v>29</v>
      </c>
      <c r="BX43" s="154" t="str">
        <f t="shared" si="22"/>
        <v>0</v>
      </c>
      <c r="BY43" s="154" t="s">
        <v>29</v>
      </c>
      <c r="BZ43" s="154" t="s">
        <v>29</v>
      </c>
      <c r="CA43" s="154" t="str">
        <f t="shared" si="23"/>
        <v>0</v>
      </c>
      <c r="CB43" s="154" t="s">
        <v>29</v>
      </c>
      <c r="CC43" s="154" t="s">
        <v>29</v>
      </c>
      <c r="CD43" s="154" t="str">
        <f t="shared" si="24"/>
        <v>0</v>
      </c>
      <c r="CE43" s="154" t="s">
        <v>29</v>
      </c>
      <c r="CF43" s="154" t="s">
        <v>29</v>
      </c>
      <c r="CG43" s="154" t="str">
        <f t="shared" si="25"/>
        <v>0</v>
      </c>
      <c r="CH43" s="154" t="s">
        <v>29</v>
      </c>
      <c r="CI43" s="154" t="s">
        <v>29</v>
      </c>
      <c r="CJ43" s="154" t="str">
        <f t="shared" si="26"/>
        <v>0</v>
      </c>
      <c r="CK43" s="154" t="s">
        <v>29</v>
      </c>
      <c r="CL43" s="154" t="s">
        <v>29</v>
      </c>
      <c r="CM43" s="154" t="str">
        <f t="shared" si="27"/>
        <v>0</v>
      </c>
      <c r="CN43" s="154" t="s">
        <v>29</v>
      </c>
      <c r="CO43" s="154" t="s">
        <v>29</v>
      </c>
      <c r="CP43" s="154" t="str">
        <f t="shared" si="28"/>
        <v>0</v>
      </c>
      <c r="CQ43" s="154" t="s">
        <v>29</v>
      </c>
      <c r="CR43" s="154">
        <v>3</v>
      </c>
      <c r="CS43" s="154">
        <f t="shared" si="29"/>
        <v>3</v>
      </c>
    </row>
    <row r="44" spans="1:97" ht="12.75" customHeight="1">
      <c r="A44" s="103">
        <v>25</v>
      </c>
      <c r="B44" s="130" t="s">
        <v>37</v>
      </c>
      <c r="C44" s="103">
        <v>6643</v>
      </c>
      <c r="D44" s="117" t="s">
        <v>95</v>
      </c>
      <c r="E44" s="121">
        <v>28607</v>
      </c>
      <c r="F44" s="121">
        <v>2</v>
      </c>
      <c r="G44" s="121" t="s">
        <v>47</v>
      </c>
      <c r="H44" s="154" t="s">
        <v>29</v>
      </c>
      <c r="I44" s="154" t="s">
        <v>29</v>
      </c>
      <c r="J44" s="154" t="str">
        <f t="shared" si="0"/>
        <v>0</v>
      </c>
      <c r="K44" s="154" t="s">
        <v>29</v>
      </c>
      <c r="L44" s="154">
        <v>1</v>
      </c>
      <c r="M44" s="154">
        <f t="shared" si="1"/>
        <v>1</v>
      </c>
      <c r="N44" s="154">
        <v>1</v>
      </c>
      <c r="O44" s="154" t="s">
        <v>29</v>
      </c>
      <c r="P44" s="154">
        <f t="shared" si="2"/>
        <v>1</v>
      </c>
      <c r="Q44" s="154" t="s">
        <v>29</v>
      </c>
      <c r="R44" s="154" t="s">
        <v>29</v>
      </c>
      <c r="S44" s="154" t="str">
        <f t="shared" si="3"/>
        <v>0</v>
      </c>
      <c r="T44" s="154" t="s">
        <v>29</v>
      </c>
      <c r="U44" s="154" t="s">
        <v>29</v>
      </c>
      <c r="V44" s="154" t="str">
        <f t="shared" si="4"/>
        <v>0</v>
      </c>
      <c r="W44" s="154" t="s">
        <v>29</v>
      </c>
      <c r="X44" s="154" t="s">
        <v>29</v>
      </c>
      <c r="Y44" s="154" t="str">
        <f t="shared" si="5"/>
        <v>0</v>
      </c>
      <c r="Z44" s="154" t="s">
        <v>29</v>
      </c>
      <c r="AA44" s="154" t="s">
        <v>29</v>
      </c>
      <c r="AB44" s="154" t="str">
        <f t="shared" si="6"/>
        <v>0</v>
      </c>
      <c r="AC44" s="154" t="s">
        <v>29</v>
      </c>
      <c r="AD44" s="154" t="s">
        <v>29</v>
      </c>
      <c r="AE44" s="154" t="str">
        <f t="shared" si="7"/>
        <v>0</v>
      </c>
      <c r="AF44" s="154" t="s">
        <v>29</v>
      </c>
      <c r="AG44" s="154" t="s">
        <v>29</v>
      </c>
      <c r="AH44" s="154" t="str">
        <f t="shared" si="8"/>
        <v>0</v>
      </c>
      <c r="AI44" s="154" t="s">
        <v>29</v>
      </c>
      <c r="AJ44" s="154" t="s">
        <v>29</v>
      </c>
      <c r="AK44" s="154" t="str">
        <f t="shared" si="9"/>
        <v>0</v>
      </c>
      <c r="AL44" s="154" t="s">
        <v>29</v>
      </c>
      <c r="AM44" s="154" t="s">
        <v>29</v>
      </c>
      <c r="AN44" s="154" t="str">
        <f t="shared" si="10"/>
        <v>0</v>
      </c>
      <c r="AO44" s="154" t="s">
        <v>29</v>
      </c>
      <c r="AP44" s="154" t="s">
        <v>29</v>
      </c>
      <c r="AQ44" s="154" t="str">
        <f t="shared" si="11"/>
        <v>0</v>
      </c>
      <c r="AR44" s="154">
        <v>1</v>
      </c>
      <c r="AS44" s="154" t="s">
        <v>29</v>
      </c>
      <c r="AT44" s="154">
        <f t="shared" si="12"/>
        <v>1</v>
      </c>
      <c r="AU44" s="154" t="s">
        <v>29</v>
      </c>
      <c r="AV44" s="154" t="s">
        <v>29</v>
      </c>
      <c r="AW44" s="154" t="str">
        <f t="shared" si="13"/>
        <v>0</v>
      </c>
      <c r="AX44" s="154" t="s">
        <v>29</v>
      </c>
      <c r="AY44" s="154" t="s">
        <v>29</v>
      </c>
      <c r="AZ44" s="154" t="str">
        <f t="shared" si="14"/>
        <v>0</v>
      </c>
      <c r="BA44" s="154" t="s">
        <v>29</v>
      </c>
      <c r="BB44" s="154" t="s">
        <v>29</v>
      </c>
      <c r="BC44" s="154" t="str">
        <f t="shared" si="15"/>
        <v>0</v>
      </c>
      <c r="BD44" s="154" t="s">
        <v>29</v>
      </c>
      <c r="BE44" s="154" t="s">
        <v>29</v>
      </c>
      <c r="BF44" s="154" t="str">
        <f t="shared" si="16"/>
        <v>0</v>
      </c>
      <c r="BG44" s="154" t="s">
        <v>29</v>
      </c>
      <c r="BH44" s="154" t="s">
        <v>29</v>
      </c>
      <c r="BI44" s="154" t="str">
        <f t="shared" si="17"/>
        <v>0</v>
      </c>
      <c r="BJ44" s="154" t="s">
        <v>29</v>
      </c>
      <c r="BK44" s="154" t="s">
        <v>29</v>
      </c>
      <c r="BL44" s="154" t="str">
        <f t="shared" si="18"/>
        <v>0</v>
      </c>
      <c r="BM44" s="154" t="s">
        <v>29</v>
      </c>
      <c r="BN44" s="154" t="s">
        <v>29</v>
      </c>
      <c r="BO44" s="154" t="str">
        <f t="shared" si="19"/>
        <v>0</v>
      </c>
      <c r="BP44" s="154" t="s">
        <v>29</v>
      </c>
      <c r="BQ44" s="154" t="s">
        <v>29</v>
      </c>
      <c r="BR44" s="154" t="str">
        <f t="shared" si="20"/>
        <v>0</v>
      </c>
      <c r="BS44" s="154" t="s">
        <v>29</v>
      </c>
      <c r="BT44" s="154" t="s">
        <v>29</v>
      </c>
      <c r="BU44" s="154" t="str">
        <f t="shared" si="21"/>
        <v>0</v>
      </c>
      <c r="BV44" s="154" t="s">
        <v>29</v>
      </c>
      <c r="BW44" s="154" t="s">
        <v>29</v>
      </c>
      <c r="BX44" s="154" t="str">
        <f t="shared" si="22"/>
        <v>0</v>
      </c>
      <c r="BY44" s="154" t="s">
        <v>29</v>
      </c>
      <c r="BZ44" s="154" t="s">
        <v>29</v>
      </c>
      <c r="CA44" s="154" t="str">
        <f t="shared" si="23"/>
        <v>0</v>
      </c>
      <c r="CB44" s="154" t="s">
        <v>29</v>
      </c>
      <c r="CC44" s="154" t="s">
        <v>29</v>
      </c>
      <c r="CD44" s="154" t="str">
        <f t="shared" si="24"/>
        <v>0</v>
      </c>
      <c r="CE44" s="154" t="s">
        <v>29</v>
      </c>
      <c r="CF44" s="154" t="s">
        <v>29</v>
      </c>
      <c r="CG44" s="154" t="str">
        <f t="shared" si="25"/>
        <v>0</v>
      </c>
      <c r="CH44" s="154" t="s">
        <v>29</v>
      </c>
      <c r="CI44" s="154" t="s">
        <v>29</v>
      </c>
      <c r="CJ44" s="154" t="str">
        <f t="shared" si="26"/>
        <v>0</v>
      </c>
      <c r="CK44" s="154" t="s">
        <v>29</v>
      </c>
      <c r="CL44" s="154" t="s">
        <v>29</v>
      </c>
      <c r="CM44" s="154" t="str">
        <f t="shared" si="27"/>
        <v>0</v>
      </c>
      <c r="CN44" s="154" t="s">
        <v>29</v>
      </c>
      <c r="CO44" s="154" t="s">
        <v>29</v>
      </c>
      <c r="CP44" s="154" t="str">
        <f t="shared" si="28"/>
        <v>0</v>
      </c>
      <c r="CQ44" s="154">
        <v>2</v>
      </c>
      <c r="CR44" s="154">
        <v>1</v>
      </c>
      <c r="CS44" s="154">
        <f t="shared" si="29"/>
        <v>3</v>
      </c>
    </row>
    <row r="45" spans="1:97" s="121" customFormat="1" ht="3.75" customHeight="1">
      <c r="A45" s="104"/>
      <c r="B45" s="136"/>
      <c r="C45" s="140"/>
      <c r="D45" s="138"/>
      <c r="E45" s="132"/>
      <c r="F45" s="132"/>
      <c r="G45" s="112"/>
      <c r="H45" s="154"/>
      <c r="I45" s="154"/>
      <c r="J45" s="154" t="str">
        <f t="shared" si="0"/>
        <v>0</v>
      </c>
      <c r="K45" s="154"/>
      <c r="L45" s="154"/>
      <c r="M45" s="154" t="str">
        <f t="shared" si="1"/>
        <v>0</v>
      </c>
      <c r="N45" s="154"/>
      <c r="O45" s="154"/>
      <c r="P45" s="154" t="str">
        <f t="shared" si="2"/>
        <v>0</v>
      </c>
      <c r="Q45" s="154"/>
      <c r="R45" s="154"/>
      <c r="S45" s="154" t="str">
        <f t="shared" si="3"/>
        <v>0</v>
      </c>
      <c r="T45" s="154"/>
      <c r="U45" s="154"/>
      <c r="V45" s="154" t="str">
        <f t="shared" si="4"/>
        <v>0</v>
      </c>
      <c r="W45" s="154"/>
      <c r="X45" s="154"/>
      <c r="Y45" s="154" t="str">
        <f t="shared" si="5"/>
        <v>0</v>
      </c>
      <c r="Z45" s="154"/>
      <c r="AA45" s="154"/>
      <c r="AB45" s="154" t="str">
        <f t="shared" si="6"/>
        <v>0</v>
      </c>
      <c r="AC45" s="154"/>
      <c r="AD45" s="154"/>
      <c r="AE45" s="154" t="str">
        <f t="shared" si="7"/>
        <v>0</v>
      </c>
      <c r="AF45" s="154"/>
      <c r="AG45" s="154"/>
      <c r="AH45" s="154" t="str">
        <f t="shared" si="8"/>
        <v>0</v>
      </c>
      <c r="AI45" s="154"/>
      <c r="AJ45" s="154"/>
      <c r="AK45" s="154" t="str">
        <f t="shared" si="9"/>
        <v>0</v>
      </c>
      <c r="AL45" s="154"/>
      <c r="AM45" s="154"/>
      <c r="AN45" s="154" t="str">
        <f t="shared" si="10"/>
        <v>0</v>
      </c>
      <c r="AO45" s="154"/>
      <c r="AP45" s="154"/>
      <c r="AQ45" s="154" t="str">
        <f t="shared" si="11"/>
        <v>0</v>
      </c>
      <c r="AR45" s="154"/>
      <c r="AS45" s="154"/>
      <c r="AT45" s="154" t="str">
        <f t="shared" si="12"/>
        <v>0</v>
      </c>
      <c r="AU45" s="154"/>
      <c r="AV45" s="154"/>
      <c r="AW45" s="154" t="str">
        <f t="shared" si="13"/>
        <v>0</v>
      </c>
      <c r="AX45" s="154"/>
      <c r="AY45" s="154"/>
      <c r="AZ45" s="154" t="str">
        <f t="shared" si="14"/>
        <v>0</v>
      </c>
      <c r="BA45" s="154"/>
      <c r="BB45" s="154"/>
      <c r="BC45" s="154" t="str">
        <f t="shared" si="15"/>
        <v>0</v>
      </c>
      <c r="BD45" s="154"/>
      <c r="BE45" s="154"/>
      <c r="BF45" s="154" t="str">
        <f t="shared" si="16"/>
        <v>0</v>
      </c>
      <c r="BG45" s="154"/>
      <c r="BH45" s="154"/>
      <c r="BI45" s="154" t="str">
        <f t="shared" si="17"/>
        <v>0</v>
      </c>
      <c r="BJ45" s="154"/>
      <c r="BK45" s="154"/>
      <c r="BL45" s="154" t="str">
        <f t="shared" si="18"/>
        <v>0</v>
      </c>
      <c r="BM45" s="154"/>
      <c r="BN45" s="154"/>
      <c r="BO45" s="154" t="str">
        <f t="shared" si="19"/>
        <v>0</v>
      </c>
      <c r="BP45" s="154"/>
      <c r="BQ45" s="154"/>
      <c r="BR45" s="154" t="str">
        <f t="shared" si="20"/>
        <v>0</v>
      </c>
      <c r="BS45" s="154"/>
      <c r="BT45" s="154"/>
      <c r="BU45" s="154" t="str">
        <f t="shared" si="21"/>
        <v>0</v>
      </c>
      <c r="BV45" s="154"/>
      <c r="BW45" s="154"/>
      <c r="BX45" s="154" t="str">
        <f t="shared" si="22"/>
        <v>0</v>
      </c>
      <c r="BY45" s="154"/>
      <c r="BZ45" s="154"/>
      <c r="CA45" s="154" t="str">
        <f t="shared" si="23"/>
        <v>0</v>
      </c>
      <c r="CB45" s="154"/>
      <c r="CC45" s="154"/>
      <c r="CD45" s="154" t="str">
        <f t="shared" si="24"/>
        <v>0</v>
      </c>
      <c r="CE45" s="154"/>
      <c r="CF45" s="154"/>
      <c r="CG45" s="154" t="str">
        <f t="shared" si="25"/>
        <v>0</v>
      </c>
      <c r="CH45" s="154"/>
      <c r="CI45" s="154"/>
      <c r="CJ45" s="154" t="str">
        <f t="shared" si="26"/>
        <v>0</v>
      </c>
      <c r="CK45" s="154"/>
      <c r="CL45" s="154"/>
      <c r="CM45" s="154" t="str">
        <f t="shared" si="27"/>
        <v>0</v>
      </c>
      <c r="CN45" s="154"/>
      <c r="CO45" s="154"/>
      <c r="CP45" s="154" t="str">
        <f t="shared" si="28"/>
        <v>0</v>
      </c>
      <c r="CQ45" s="154"/>
      <c r="CR45" s="154"/>
      <c r="CS45" s="154" t="str">
        <f t="shared" si="29"/>
        <v>0</v>
      </c>
    </row>
    <row r="46" spans="1:97" ht="13.8">
      <c r="A46" s="105" t="s">
        <v>96</v>
      </c>
      <c r="B46" s="139"/>
      <c r="C46" s="6"/>
      <c r="D46" s="7"/>
      <c r="E46" s="6"/>
      <c r="F46" s="6"/>
      <c r="G46" s="8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</row>
    <row r="47" spans="1:97" s="121" customFormat="1" ht="3.75" customHeight="1">
      <c r="A47" s="104"/>
      <c r="B47" s="130"/>
      <c r="C47" s="104"/>
      <c r="D47" s="131"/>
      <c r="E47" s="132"/>
      <c r="F47" s="132"/>
      <c r="G47" s="112"/>
      <c r="H47" s="154"/>
      <c r="I47" s="154"/>
      <c r="J47" s="154" t="str">
        <f t="shared" si="0"/>
        <v>0</v>
      </c>
      <c r="K47" s="154"/>
      <c r="L47" s="154"/>
      <c r="M47" s="154" t="str">
        <f t="shared" si="1"/>
        <v>0</v>
      </c>
      <c r="N47" s="154"/>
      <c r="O47" s="154"/>
      <c r="P47" s="154" t="str">
        <f t="shared" si="2"/>
        <v>0</v>
      </c>
      <c r="Q47" s="154"/>
      <c r="R47" s="154"/>
      <c r="S47" s="154" t="str">
        <f t="shared" si="3"/>
        <v>0</v>
      </c>
      <c r="T47" s="154"/>
      <c r="U47" s="154"/>
      <c r="V47" s="154" t="str">
        <f t="shared" si="4"/>
        <v>0</v>
      </c>
      <c r="W47" s="154"/>
      <c r="X47" s="154"/>
      <c r="Y47" s="154" t="str">
        <f t="shared" si="5"/>
        <v>0</v>
      </c>
      <c r="Z47" s="154"/>
      <c r="AA47" s="154"/>
      <c r="AB47" s="154" t="str">
        <f t="shared" si="6"/>
        <v>0</v>
      </c>
      <c r="AC47" s="154"/>
      <c r="AD47" s="154"/>
      <c r="AE47" s="154" t="str">
        <f t="shared" si="7"/>
        <v>0</v>
      </c>
      <c r="AF47" s="159"/>
      <c r="AG47" s="159"/>
      <c r="AH47" s="154" t="str">
        <f t="shared" si="8"/>
        <v>0</v>
      </c>
      <c r="AI47" s="154"/>
      <c r="AJ47" s="154"/>
      <c r="AK47" s="154" t="str">
        <f t="shared" si="9"/>
        <v>0</v>
      </c>
      <c r="AL47" s="160"/>
      <c r="AM47" s="160"/>
      <c r="AN47" s="154" t="str">
        <f t="shared" si="10"/>
        <v>0</v>
      </c>
      <c r="AO47" s="160"/>
      <c r="AP47" s="160"/>
      <c r="AQ47" s="154" t="str">
        <f t="shared" si="11"/>
        <v>0</v>
      </c>
      <c r="AR47" s="154"/>
      <c r="AS47" s="154"/>
      <c r="AT47" s="154" t="str">
        <f t="shared" si="12"/>
        <v>0</v>
      </c>
      <c r="AU47" s="154"/>
      <c r="AV47" s="154"/>
      <c r="AW47" s="154" t="str">
        <f t="shared" si="13"/>
        <v>0</v>
      </c>
      <c r="AX47" s="154"/>
      <c r="AY47" s="154"/>
      <c r="AZ47" s="154" t="str">
        <f t="shared" si="14"/>
        <v>0</v>
      </c>
      <c r="BA47" s="154"/>
      <c r="BB47" s="154"/>
      <c r="BC47" s="154" t="str">
        <f t="shared" si="15"/>
        <v>0</v>
      </c>
      <c r="BD47" s="154"/>
      <c r="BE47" s="154"/>
      <c r="BF47" s="154" t="str">
        <f t="shared" si="16"/>
        <v>0</v>
      </c>
      <c r="BG47" s="160"/>
      <c r="BH47" s="160"/>
      <c r="BI47" s="154" t="str">
        <f t="shared" si="17"/>
        <v>0</v>
      </c>
      <c r="BJ47" s="154"/>
      <c r="BK47" s="154"/>
      <c r="BL47" s="154" t="str">
        <f t="shared" si="18"/>
        <v>0</v>
      </c>
      <c r="BM47" s="160"/>
      <c r="BN47" s="160"/>
      <c r="BO47" s="154" t="str">
        <f t="shared" si="19"/>
        <v>0</v>
      </c>
      <c r="BP47" s="160"/>
      <c r="BQ47" s="160"/>
      <c r="BR47" s="154" t="str">
        <f t="shared" si="20"/>
        <v>0</v>
      </c>
      <c r="BS47" s="154"/>
      <c r="BT47" s="154"/>
      <c r="BU47" s="154" t="str">
        <f t="shared" si="21"/>
        <v>0</v>
      </c>
      <c r="BV47" s="154"/>
      <c r="BW47" s="154"/>
      <c r="BX47" s="154" t="str">
        <f t="shared" si="22"/>
        <v>0</v>
      </c>
      <c r="BY47" s="160"/>
      <c r="BZ47" s="160"/>
      <c r="CA47" s="154" t="str">
        <f t="shared" si="23"/>
        <v>0</v>
      </c>
      <c r="CB47" s="160"/>
      <c r="CC47" s="160"/>
      <c r="CD47" s="154" t="str">
        <f t="shared" si="24"/>
        <v>0</v>
      </c>
      <c r="CE47" s="160"/>
      <c r="CF47" s="160"/>
      <c r="CG47" s="154" t="str">
        <f t="shared" si="25"/>
        <v>0</v>
      </c>
      <c r="CH47" s="160"/>
      <c r="CI47" s="160"/>
      <c r="CJ47" s="154" t="str">
        <f t="shared" si="26"/>
        <v>0</v>
      </c>
      <c r="CK47" s="160"/>
      <c r="CL47" s="160"/>
      <c r="CM47" s="154" t="str">
        <f t="shared" si="27"/>
        <v>0</v>
      </c>
      <c r="CN47" s="154"/>
      <c r="CO47" s="154"/>
      <c r="CP47" s="154" t="str">
        <f t="shared" si="28"/>
        <v>0</v>
      </c>
      <c r="CQ47" s="154"/>
      <c r="CR47" s="154"/>
      <c r="CS47" s="154" t="str">
        <f t="shared" si="29"/>
        <v>0</v>
      </c>
    </row>
    <row r="48" spans="1:97" ht="12.75" customHeight="1">
      <c r="A48" s="103">
        <v>1</v>
      </c>
      <c r="B48" s="130" t="s">
        <v>27</v>
      </c>
      <c r="C48" s="103">
        <v>53</v>
      </c>
      <c r="D48" s="117" t="s">
        <v>48</v>
      </c>
      <c r="E48" s="121">
        <v>13777</v>
      </c>
      <c r="F48" s="121">
        <v>1</v>
      </c>
      <c r="G48" s="121" t="s">
        <v>96</v>
      </c>
      <c r="H48" s="154" t="s">
        <v>29</v>
      </c>
      <c r="I48" s="154">
        <v>3</v>
      </c>
      <c r="J48" s="154">
        <f t="shared" si="0"/>
        <v>3</v>
      </c>
      <c r="K48" s="154" t="s">
        <v>29</v>
      </c>
      <c r="L48" s="154" t="s">
        <v>29</v>
      </c>
      <c r="M48" s="154" t="str">
        <f t="shared" si="1"/>
        <v>0</v>
      </c>
      <c r="N48" s="154" t="s">
        <v>29</v>
      </c>
      <c r="O48" s="154">
        <v>1</v>
      </c>
      <c r="P48" s="154">
        <f t="shared" si="2"/>
        <v>1</v>
      </c>
      <c r="Q48" s="154">
        <v>2</v>
      </c>
      <c r="R48" s="154" t="s">
        <v>29</v>
      </c>
      <c r="S48" s="154">
        <f t="shared" si="3"/>
        <v>2</v>
      </c>
      <c r="T48" s="154" t="s">
        <v>29</v>
      </c>
      <c r="U48" s="154" t="s">
        <v>29</v>
      </c>
      <c r="V48" s="154" t="str">
        <f t="shared" si="4"/>
        <v>0</v>
      </c>
      <c r="W48" s="154" t="s">
        <v>29</v>
      </c>
      <c r="X48" s="154" t="s">
        <v>29</v>
      </c>
      <c r="Y48" s="154" t="str">
        <f t="shared" si="5"/>
        <v>0</v>
      </c>
      <c r="Z48" s="154" t="s">
        <v>29</v>
      </c>
      <c r="AA48" s="154" t="s">
        <v>29</v>
      </c>
      <c r="AB48" s="154" t="str">
        <f t="shared" si="6"/>
        <v>0</v>
      </c>
      <c r="AC48" s="154" t="s">
        <v>29</v>
      </c>
      <c r="AD48" s="154">
        <v>1</v>
      </c>
      <c r="AE48" s="154">
        <f t="shared" si="7"/>
        <v>1</v>
      </c>
      <c r="AF48" s="154" t="s">
        <v>29</v>
      </c>
      <c r="AG48" s="154" t="s">
        <v>29</v>
      </c>
      <c r="AH48" s="154" t="str">
        <f t="shared" si="8"/>
        <v>0</v>
      </c>
      <c r="AI48" s="154" t="s">
        <v>29</v>
      </c>
      <c r="AJ48" s="154" t="s">
        <v>29</v>
      </c>
      <c r="AK48" s="154" t="str">
        <f t="shared" si="9"/>
        <v>0</v>
      </c>
      <c r="AL48" s="154" t="s">
        <v>29</v>
      </c>
      <c r="AM48" s="154" t="s">
        <v>29</v>
      </c>
      <c r="AN48" s="154" t="str">
        <f t="shared" si="10"/>
        <v>0</v>
      </c>
      <c r="AO48" s="154" t="s">
        <v>29</v>
      </c>
      <c r="AP48" s="154" t="s">
        <v>29</v>
      </c>
      <c r="AQ48" s="154" t="str">
        <f t="shared" si="11"/>
        <v>0</v>
      </c>
      <c r="AR48" s="154" t="s">
        <v>29</v>
      </c>
      <c r="AS48" s="154" t="s">
        <v>29</v>
      </c>
      <c r="AT48" s="154" t="str">
        <f t="shared" si="12"/>
        <v>0</v>
      </c>
      <c r="AU48" s="154" t="s">
        <v>29</v>
      </c>
      <c r="AV48" s="154" t="s">
        <v>29</v>
      </c>
      <c r="AW48" s="154" t="str">
        <f t="shared" si="13"/>
        <v>0</v>
      </c>
      <c r="AX48" s="154" t="s">
        <v>29</v>
      </c>
      <c r="AY48" s="154" t="s">
        <v>29</v>
      </c>
      <c r="AZ48" s="154" t="str">
        <f t="shared" si="14"/>
        <v>0</v>
      </c>
      <c r="BA48" s="154" t="s">
        <v>29</v>
      </c>
      <c r="BB48" s="154" t="s">
        <v>29</v>
      </c>
      <c r="BC48" s="154" t="str">
        <f t="shared" si="15"/>
        <v>0</v>
      </c>
      <c r="BD48" s="154" t="s">
        <v>29</v>
      </c>
      <c r="BE48" s="154" t="s">
        <v>29</v>
      </c>
      <c r="BF48" s="154" t="str">
        <f t="shared" si="16"/>
        <v>0</v>
      </c>
      <c r="BG48" s="154" t="s">
        <v>29</v>
      </c>
      <c r="BH48" s="154" t="s">
        <v>29</v>
      </c>
      <c r="BI48" s="154" t="str">
        <f t="shared" si="17"/>
        <v>0</v>
      </c>
      <c r="BJ48" s="154" t="s">
        <v>29</v>
      </c>
      <c r="BK48" s="154" t="s">
        <v>29</v>
      </c>
      <c r="BL48" s="154" t="str">
        <f t="shared" si="18"/>
        <v>0</v>
      </c>
      <c r="BM48" s="154" t="s">
        <v>29</v>
      </c>
      <c r="BN48" s="154" t="s">
        <v>29</v>
      </c>
      <c r="BO48" s="154" t="str">
        <f t="shared" si="19"/>
        <v>0</v>
      </c>
      <c r="BP48" s="154" t="s">
        <v>29</v>
      </c>
      <c r="BQ48" s="154" t="s">
        <v>29</v>
      </c>
      <c r="BR48" s="154" t="str">
        <f t="shared" si="20"/>
        <v>0</v>
      </c>
      <c r="BS48" s="154" t="s">
        <v>29</v>
      </c>
      <c r="BT48" s="154" t="s">
        <v>29</v>
      </c>
      <c r="BU48" s="154" t="str">
        <f t="shared" si="21"/>
        <v>0</v>
      </c>
      <c r="BV48" s="154" t="s">
        <v>29</v>
      </c>
      <c r="BW48" s="154" t="s">
        <v>29</v>
      </c>
      <c r="BX48" s="154" t="str">
        <f t="shared" si="22"/>
        <v>0</v>
      </c>
      <c r="BY48" s="154" t="s">
        <v>29</v>
      </c>
      <c r="BZ48" s="154" t="s">
        <v>29</v>
      </c>
      <c r="CA48" s="154" t="str">
        <f t="shared" si="23"/>
        <v>0</v>
      </c>
      <c r="CB48" s="154" t="s">
        <v>29</v>
      </c>
      <c r="CC48" s="154" t="s">
        <v>29</v>
      </c>
      <c r="CD48" s="154" t="str">
        <f t="shared" si="24"/>
        <v>0</v>
      </c>
      <c r="CE48" s="154" t="s">
        <v>29</v>
      </c>
      <c r="CF48" s="154" t="s">
        <v>29</v>
      </c>
      <c r="CG48" s="154" t="str">
        <f t="shared" si="25"/>
        <v>0</v>
      </c>
      <c r="CH48" s="154" t="s">
        <v>29</v>
      </c>
      <c r="CI48" s="154" t="s">
        <v>29</v>
      </c>
      <c r="CJ48" s="154" t="str">
        <f t="shared" si="26"/>
        <v>0</v>
      </c>
      <c r="CK48" s="154" t="s">
        <v>29</v>
      </c>
      <c r="CL48" s="154" t="s">
        <v>29</v>
      </c>
      <c r="CM48" s="154" t="str">
        <f t="shared" si="27"/>
        <v>0</v>
      </c>
      <c r="CN48" s="154" t="s">
        <v>29</v>
      </c>
      <c r="CO48" s="154">
        <v>2</v>
      </c>
      <c r="CP48" s="154">
        <f t="shared" si="28"/>
        <v>2</v>
      </c>
      <c r="CQ48" s="154">
        <v>2</v>
      </c>
      <c r="CR48" s="154">
        <v>7</v>
      </c>
      <c r="CS48" s="154">
        <f t="shared" si="29"/>
        <v>9</v>
      </c>
    </row>
    <row r="49" spans="1:97" ht="12.75" customHeight="1">
      <c r="A49" s="103">
        <v>1</v>
      </c>
      <c r="B49" s="130" t="s">
        <v>27</v>
      </c>
      <c r="C49" s="103">
        <v>62</v>
      </c>
      <c r="D49" s="117" t="s">
        <v>49</v>
      </c>
      <c r="E49" s="121">
        <v>16276</v>
      </c>
      <c r="F49" s="121">
        <v>1</v>
      </c>
      <c r="G49" s="121" t="s">
        <v>96</v>
      </c>
      <c r="H49" s="154" t="s">
        <v>29</v>
      </c>
      <c r="I49" s="154">
        <v>2</v>
      </c>
      <c r="J49" s="154">
        <f t="shared" si="0"/>
        <v>2</v>
      </c>
      <c r="K49" s="154">
        <v>1</v>
      </c>
      <c r="L49" s="154" t="s">
        <v>29</v>
      </c>
      <c r="M49" s="154">
        <f t="shared" si="1"/>
        <v>1</v>
      </c>
      <c r="N49" s="154" t="s">
        <v>29</v>
      </c>
      <c r="O49" s="154">
        <v>3</v>
      </c>
      <c r="P49" s="154">
        <f t="shared" si="2"/>
        <v>3</v>
      </c>
      <c r="Q49" s="154" t="s">
        <v>29</v>
      </c>
      <c r="R49" s="154">
        <v>3</v>
      </c>
      <c r="S49" s="154">
        <f t="shared" si="3"/>
        <v>3</v>
      </c>
      <c r="T49" s="154" t="s">
        <v>29</v>
      </c>
      <c r="U49" s="154" t="s">
        <v>29</v>
      </c>
      <c r="V49" s="154" t="str">
        <f t="shared" si="4"/>
        <v>0</v>
      </c>
      <c r="W49" s="154" t="s">
        <v>29</v>
      </c>
      <c r="X49" s="154" t="s">
        <v>29</v>
      </c>
      <c r="Y49" s="154" t="str">
        <f t="shared" si="5"/>
        <v>0</v>
      </c>
      <c r="Z49" s="154" t="s">
        <v>29</v>
      </c>
      <c r="AA49" s="154" t="s">
        <v>29</v>
      </c>
      <c r="AB49" s="154" t="str">
        <f t="shared" si="6"/>
        <v>0</v>
      </c>
      <c r="AC49" s="154" t="s">
        <v>29</v>
      </c>
      <c r="AD49" s="154" t="s">
        <v>29</v>
      </c>
      <c r="AE49" s="154" t="str">
        <f t="shared" si="7"/>
        <v>0</v>
      </c>
      <c r="AF49" s="154" t="s">
        <v>29</v>
      </c>
      <c r="AG49" s="154" t="s">
        <v>29</v>
      </c>
      <c r="AH49" s="154" t="str">
        <f t="shared" si="8"/>
        <v>0</v>
      </c>
      <c r="AI49" s="154" t="s">
        <v>29</v>
      </c>
      <c r="AJ49" s="154" t="s">
        <v>29</v>
      </c>
      <c r="AK49" s="154" t="str">
        <f t="shared" si="9"/>
        <v>0</v>
      </c>
      <c r="AL49" s="154" t="s">
        <v>29</v>
      </c>
      <c r="AM49" s="154" t="s">
        <v>29</v>
      </c>
      <c r="AN49" s="154" t="str">
        <f t="shared" si="10"/>
        <v>0</v>
      </c>
      <c r="AO49" s="154" t="s">
        <v>29</v>
      </c>
      <c r="AP49" s="154" t="s">
        <v>29</v>
      </c>
      <c r="AQ49" s="154" t="str">
        <f t="shared" si="11"/>
        <v>0</v>
      </c>
      <c r="AR49" s="154" t="s">
        <v>29</v>
      </c>
      <c r="AS49" s="154" t="s">
        <v>29</v>
      </c>
      <c r="AT49" s="154" t="str">
        <f t="shared" si="12"/>
        <v>0</v>
      </c>
      <c r="AU49" s="154" t="s">
        <v>29</v>
      </c>
      <c r="AV49" s="154" t="s">
        <v>29</v>
      </c>
      <c r="AW49" s="154" t="str">
        <f t="shared" si="13"/>
        <v>0</v>
      </c>
      <c r="AX49" s="154" t="s">
        <v>29</v>
      </c>
      <c r="AY49" s="154" t="s">
        <v>29</v>
      </c>
      <c r="AZ49" s="154" t="str">
        <f t="shared" si="14"/>
        <v>0</v>
      </c>
      <c r="BA49" s="154" t="s">
        <v>29</v>
      </c>
      <c r="BB49" s="154" t="s">
        <v>29</v>
      </c>
      <c r="BC49" s="154" t="str">
        <f t="shared" si="15"/>
        <v>0</v>
      </c>
      <c r="BD49" s="154" t="s">
        <v>29</v>
      </c>
      <c r="BE49" s="154" t="s">
        <v>29</v>
      </c>
      <c r="BF49" s="154" t="str">
        <f t="shared" si="16"/>
        <v>0</v>
      </c>
      <c r="BG49" s="154" t="s">
        <v>29</v>
      </c>
      <c r="BH49" s="154" t="s">
        <v>29</v>
      </c>
      <c r="BI49" s="154" t="str">
        <f t="shared" si="17"/>
        <v>0</v>
      </c>
      <c r="BJ49" s="154" t="s">
        <v>29</v>
      </c>
      <c r="BK49" s="154" t="s">
        <v>29</v>
      </c>
      <c r="BL49" s="154" t="str">
        <f t="shared" si="18"/>
        <v>0</v>
      </c>
      <c r="BM49" s="154" t="s">
        <v>29</v>
      </c>
      <c r="BN49" s="154" t="s">
        <v>29</v>
      </c>
      <c r="BO49" s="154" t="str">
        <f t="shared" si="19"/>
        <v>0</v>
      </c>
      <c r="BP49" s="154" t="s">
        <v>29</v>
      </c>
      <c r="BQ49" s="154" t="s">
        <v>29</v>
      </c>
      <c r="BR49" s="154" t="str">
        <f t="shared" si="20"/>
        <v>0</v>
      </c>
      <c r="BS49" s="154" t="s">
        <v>29</v>
      </c>
      <c r="BT49" s="154" t="s">
        <v>29</v>
      </c>
      <c r="BU49" s="154" t="str">
        <f t="shared" si="21"/>
        <v>0</v>
      </c>
      <c r="BV49" s="154" t="s">
        <v>29</v>
      </c>
      <c r="BW49" s="154" t="s">
        <v>29</v>
      </c>
      <c r="BX49" s="154" t="str">
        <f t="shared" si="22"/>
        <v>0</v>
      </c>
      <c r="BY49" s="154" t="s">
        <v>29</v>
      </c>
      <c r="BZ49" s="154" t="s">
        <v>29</v>
      </c>
      <c r="CA49" s="154" t="str">
        <f t="shared" si="23"/>
        <v>0</v>
      </c>
      <c r="CB49" s="154" t="s">
        <v>29</v>
      </c>
      <c r="CC49" s="154" t="s">
        <v>29</v>
      </c>
      <c r="CD49" s="154" t="str">
        <f t="shared" si="24"/>
        <v>0</v>
      </c>
      <c r="CE49" s="154" t="s">
        <v>29</v>
      </c>
      <c r="CF49" s="154" t="s">
        <v>29</v>
      </c>
      <c r="CG49" s="154" t="str">
        <f t="shared" si="25"/>
        <v>0</v>
      </c>
      <c r="CH49" s="154" t="s">
        <v>29</v>
      </c>
      <c r="CI49" s="154" t="s">
        <v>29</v>
      </c>
      <c r="CJ49" s="154" t="str">
        <f t="shared" si="26"/>
        <v>0</v>
      </c>
      <c r="CK49" s="154" t="s">
        <v>29</v>
      </c>
      <c r="CL49" s="154" t="s">
        <v>29</v>
      </c>
      <c r="CM49" s="154" t="str">
        <f t="shared" si="27"/>
        <v>0</v>
      </c>
      <c r="CN49" s="154" t="s">
        <v>29</v>
      </c>
      <c r="CO49" s="154" t="s">
        <v>29</v>
      </c>
      <c r="CP49" s="154" t="str">
        <f t="shared" si="28"/>
        <v>0</v>
      </c>
      <c r="CQ49" s="154">
        <v>1</v>
      </c>
      <c r="CR49" s="154">
        <v>8</v>
      </c>
      <c r="CS49" s="154">
        <f t="shared" si="29"/>
        <v>9</v>
      </c>
    </row>
    <row r="50" spans="1:97" ht="12.75" customHeight="1">
      <c r="A50" s="103">
        <v>1</v>
      </c>
      <c r="B50" s="130" t="s">
        <v>27</v>
      </c>
      <c r="C50" s="103">
        <v>66</v>
      </c>
      <c r="D50" s="117" t="s">
        <v>50</v>
      </c>
      <c r="E50" s="121">
        <v>11557</v>
      </c>
      <c r="F50" s="121">
        <v>1</v>
      </c>
      <c r="G50" s="121" t="s">
        <v>96</v>
      </c>
      <c r="H50" s="154" t="s">
        <v>29</v>
      </c>
      <c r="I50" s="154">
        <v>2</v>
      </c>
      <c r="J50" s="154">
        <f t="shared" si="0"/>
        <v>2</v>
      </c>
      <c r="K50" s="154">
        <v>1</v>
      </c>
      <c r="L50" s="154">
        <v>1</v>
      </c>
      <c r="M50" s="154">
        <f t="shared" si="1"/>
        <v>2</v>
      </c>
      <c r="N50" s="154" t="s">
        <v>29</v>
      </c>
      <c r="O50" s="154" t="s">
        <v>29</v>
      </c>
      <c r="P50" s="154" t="str">
        <f t="shared" si="2"/>
        <v>0</v>
      </c>
      <c r="Q50" s="154">
        <v>1</v>
      </c>
      <c r="R50" s="154">
        <v>1</v>
      </c>
      <c r="S50" s="154">
        <f t="shared" si="3"/>
        <v>2</v>
      </c>
      <c r="T50" s="154" t="s">
        <v>29</v>
      </c>
      <c r="U50" s="154" t="s">
        <v>29</v>
      </c>
      <c r="V50" s="154" t="str">
        <f t="shared" si="4"/>
        <v>0</v>
      </c>
      <c r="W50" s="154" t="s">
        <v>29</v>
      </c>
      <c r="X50" s="154" t="s">
        <v>29</v>
      </c>
      <c r="Y50" s="154" t="str">
        <f t="shared" si="5"/>
        <v>0</v>
      </c>
      <c r="Z50" s="154" t="s">
        <v>29</v>
      </c>
      <c r="AA50" s="154" t="s">
        <v>29</v>
      </c>
      <c r="AB50" s="154" t="str">
        <f t="shared" si="6"/>
        <v>0</v>
      </c>
      <c r="AC50" s="154" t="s">
        <v>29</v>
      </c>
      <c r="AD50" s="154">
        <v>1</v>
      </c>
      <c r="AE50" s="154">
        <f t="shared" si="7"/>
        <v>1</v>
      </c>
      <c r="AF50" s="154" t="s">
        <v>29</v>
      </c>
      <c r="AG50" s="154" t="s">
        <v>29</v>
      </c>
      <c r="AH50" s="154" t="str">
        <f t="shared" si="8"/>
        <v>0</v>
      </c>
      <c r="AI50" s="154" t="s">
        <v>29</v>
      </c>
      <c r="AJ50" s="154" t="s">
        <v>29</v>
      </c>
      <c r="AK50" s="154" t="str">
        <f t="shared" si="9"/>
        <v>0</v>
      </c>
      <c r="AL50" s="154" t="s">
        <v>29</v>
      </c>
      <c r="AM50" s="154" t="s">
        <v>29</v>
      </c>
      <c r="AN50" s="154" t="str">
        <f t="shared" si="10"/>
        <v>0</v>
      </c>
      <c r="AO50" s="154" t="s">
        <v>29</v>
      </c>
      <c r="AP50" s="154" t="s">
        <v>29</v>
      </c>
      <c r="AQ50" s="154" t="str">
        <f t="shared" si="11"/>
        <v>0</v>
      </c>
      <c r="AR50" s="154" t="s">
        <v>29</v>
      </c>
      <c r="AS50" s="154" t="s">
        <v>29</v>
      </c>
      <c r="AT50" s="154" t="str">
        <f t="shared" si="12"/>
        <v>0</v>
      </c>
      <c r="AU50" s="154" t="s">
        <v>29</v>
      </c>
      <c r="AV50" s="154" t="s">
        <v>29</v>
      </c>
      <c r="AW50" s="154" t="str">
        <f t="shared" si="13"/>
        <v>0</v>
      </c>
      <c r="AX50" s="154" t="s">
        <v>29</v>
      </c>
      <c r="AY50" s="154" t="s">
        <v>29</v>
      </c>
      <c r="AZ50" s="154" t="str">
        <f t="shared" si="14"/>
        <v>0</v>
      </c>
      <c r="BA50" s="154" t="s">
        <v>29</v>
      </c>
      <c r="BB50" s="154" t="s">
        <v>29</v>
      </c>
      <c r="BC50" s="154" t="str">
        <f t="shared" si="15"/>
        <v>0</v>
      </c>
      <c r="BD50" s="154" t="s">
        <v>29</v>
      </c>
      <c r="BE50" s="154" t="s">
        <v>29</v>
      </c>
      <c r="BF50" s="154" t="str">
        <f t="shared" si="16"/>
        <v>0</v>
      </c>
      <c r="BG50" s="154" t="s">
        <v>29</v>
      </c>
      <c r="BH50" s="154" t="s">
        <v>29</v>
      </c>
      <c r="BI50" s="154" t="str">
        <f t="shared" si="17"/>
        <v>0</v>
      </c>
      <c r="BJ50" s="154" t="s">
        <v>29</v>
      </c>
      <c r="BK50" s="154" t="s">
        <v>29</v>
      </c>
      <c r="BL50" s="154" t="str">
        <f t="shared" si="18"/>
        <v>0</v>
      </c>
      <c r="BM50" s="154" t="s">
        <v>29</v>
      </c>
      <c r="BN50" s="154" t="s">
        <v>29</v>
      </c>
      <c r="BO50" s="154" t="str">
        <f t="shared" si="19"/>
        <v>0</v>
      </c>
      <c r="BP50" s="154" t="s">
        <v>29</v>
      </c>
      <c r="BQ50" s="154" t="s">
        <v>29</v>
      </c>
      <c r="BR50" s="154" t="str">
        <f t="shared" si="20"/>
        <v>0</v>
      </c>
      <c r="BS50" s="154" t="s">
        <v>29</v>
      </c>
      <c r="BT50" s="154" t="s">
        <v>29</v>
      </c>
      <c r="BU50" s="154" t="str">
        <f t="shared" si="21"/>
        <v>0</v>
      </c>
      <c r="BV50" s="154" t="s">
        <v>29</v>
      </c>
      <c r="BW50" s="154" t="s">
        <v>29</v>
      </c>
      <c r="BX50" s="154" t="str">
        <f t="shared" si="22"/>
        <v>0</v>
      </c>
      <c r="BY50" s="154" t="s">
        <v>29</v>
      </c>
      <c r="BZ50" s="154" t="s">
        <v>29</v>
      </c>
      <c r="CA50" s="154" t="str">
        <f t="shared" si="23"/>
        <v>0</v>
      </c>
      <c r="CB50" s="154" t="s">
        <v>29</v>
      </c>
      <c r="CC50" s="154" t="s">
        <v>29</v>
      </c>
      <c r="CD50" s="154" t="str">
        <f t="shared" si="24"/>
        <v>0</v>
      </c>
      <c r="CE50" s="154" t="s">
        <v>29</v>
      </c>
      <c r="CF50" s="154" t="s">
        <v>29</v>
      </c>
      <c r="CG50" s="154" t="str">
        <f t="shared" si="25"/>
        <v>0</v>
      </c>
      <c r="CH50" s="154" t="s">
        <v>29</v>
      </c>
      <c r="CI50" s="154" t="s">
        <v>29</v>
      </c>
      <c r="CJ50" s="154" t="str">
        <f t="shared" si="26"/>
        <v>0</v>
      </c>
      <c r="CK50" s="154" t="s">
        <v>29</v>
      </c>
      <c r="CL50" s="154" t="s">
        <v>29</v>
      </c>
      <c r="CM50" s="154" t="str">
        <f t="shared" si="27"/>
        <v>0</v>
      </c>
      <c r="CN50" s="154" t="s">
        <v>29</v>
      </c>
      <c r="CO50" s="154">
        <v>2</v>
      </c>
      <c r="CP50" s="154">
        <f t="shared" si="28"/>
        <v>2</v>
      </c>
      <c r="CQ50" s="154">
        <v>2</v>
      </c>
      <c r="CR50" s="154">
        <v>7</v>
      </c>
      <c r="CS50" s="154">
        <f t="shared" si="29"/>
        <v>9</v>
      </c>
    </row>
    <row r="51" spans="1:97" ht="12.75" customHeight="1">
      <c r="A51" s="103">
        <v>1</v>
      </c>
      <c r="B51" s="130" t="s">
        <v>27</v>
      </c>
      <c r="C51" s="103">
        <v>69</v>
      </c>
      <c r="D51" s="117" t="s">
        <v>99</v>
      </c>
      <c r="E51" s="121">
        <v>11474</v>
      </c>
      <c r="F51" s="121">
        <v>1</v>
      </c>
      <c r="G51" s="121" t="s">
        <v>96</v>
      </c>
      <c r="H51" s="154">
        <v>1</v>
      </c>
      <c r="I51" s="154">
        <v>2</v>
      </c>
      <c r="J51" s="154">
        <f t="shared" si="0"/>
        <v>3</v>
      </c>
      <c r="K51" s="154" t="s">
        <v>29</v>
      </c>
      <c r="L51" s="154">
        <v>1</v>
      </c>
      <c r="M51" s="154">
        <f t="shared" si="1"/>
        <v>1</v>
      </c>
      <c r="N51" s="154" t="s">
        <v>29</v>
      </c>
      <c r="O51" s="154" t="s">
        <v>29</v>
      </c>
      <c r="P51" s="154" t="str">
        <f t="shared" si="2"/>
        <v>0</v>
      </c>
      <c r="Q51" s="154" t="s">
        <v>29</v>
      </c>
      <c r="R51" s="154">
        <v>3</v>
      </c>
      <c r="S51" s="154">
        <f t="shared" si="3"/>
        <v>3</v>
      </c>
      <c r="T51" s="154" t="s">
        <v>29</v>
      </c>
      <c r="U51" s="154" t="s">
        <v>29</v>
      </c>
      <c r="V51" s="154" t="str">
        <f t="shared" si="4"/>
        <v>0</v>
      </c>
      <c r="W51" s="154" t="s">
        <v>29</v>
      </c>
      <c r="X51" s="154" t="s">
        <v>29</v>
      </c>
      <c r="Y51" s="154" t="str">
        <f t="shared" si="5"/>
        <v>0</v>
      </c>
      <c r="Z51" s="154" t="s">
        <v>29</v>
      </c>
      <c r="AA51" s="154" t="s">
        <v>29</v>
      </c>
      <c r="AB51" s="154" t="str">
        <f t="shared" si="6"/>
        <v>0</v>
      </c>
      <c r="AC51" s="154" t="s">
        <v>29</v>
      </c>
      <c r="AD51" s="154" t="s">
        <v>29</v>
      </c>
      <c r="AE51" s="154" t="str">
        <f t="shared" si="7"/>
        <v>0</v>
      </c>
      <c r="AF51" s="154" t="s">
        <v>29</v>
      </c>
      <c r="AG51" s="154" t="s">
        <v>29</v>
      </c>
      <c r="AH51" s="154" t="str">
        <f t="shared" si="8"/>
        <v>0</v>
      </c>
      <c r="AI51" s="154" t="s">
        <v>29</v>
      </c>
      <c r="AJ51" s="154" t="s">
        <v>29</v>
      </c>
      <c r="AK51" s="154" t="str">
        <f t="shared" si="9"/>
        <v>0</v>
      </c>
      <c r="AL51" s="154" t="s">
        <v>29</v>
      </c>
      <c r="AM51" s="154" t="s">
        <v>29</v>
      </c>
      <c r="AN51" s="154" t="str">
        <f t="shared" si="10"/>
        <v>0</v>
      </c>
      <c r="AO51" s="154" t="s">
        <v>29</v>
      </c>
      <c r="AP51" s="154" t="s">
        <v>29</v>
      </c>
      <c r="AQ51" s="154" t="str">
        <f t="shared" si="11"/>
        <v>0</v>
      </c>
      <c r="AR51" s="154" t="s">
        <v>29</v>
      </c>
      <c r="AS51" s="154" t="s">
        <v>29</v>
      </c>
      <c r="AT51" s="154" t="str">
        <f t="shared" si="12"/>
        <v>0</v>
      </c>
      <c r="AU51" s="154" t="s">
        <v>29</v>
      </c>
      <c r="AV51" s="154" t="s">
        <v>29</v>
      </c>
      <c r="AW51" s="154" t="str">
        <f t="shared" si="13"/>
        <v>0</v>
      </c>
      <c r="AX51" s="154" t="s">
        <v>29</v>
      </c>
      <c r="AY51" s="154" t="s">
        <v>29</v>
      </c>
      <c r="AZ51" s="154" t="str">
        <f t="shared" si="14"/>
        <v>0</v>
      </c>
      <c r="BA51" s="154" t="s">
        <v>29</v>
      </c>
      <c r="BB51" s="154" t="s">
        <v>29</v>
      </c>
      <c r="BC51" s="154" t="str">
        <f t="shared" si="15"/>
        <v>0</v>
      </c>
      <c r="BD51" s="154" t="s">
        <v>29</v>
      </c>
      <c r="BE51" s="154" t="s">
        <v>29</v>
      </c>
      <c r="BF51" s="154" t="str">
        <f t="shared" si="16"/>
        <v>0</v>
      </c>
      <c r="BG51" s="154" t="s">
        <v>29</v>
      </c>
      <c r="BH51" s="154" t="s">
        <v>29</v>
      </c>
      <c r="BI51" s="154" t="str">
        <f t="shared" si="17"/>
        <v>0</v>
      </c>
      <c r="BJ51" s="154" t="s">
        <v>29</v>
      </c>
      <c r="BK51" s="154" t="s">
        <v>29</v>
      </c>
      <c r="BL51" s="154" t="str">
        <f t="shared" si="18"/>
        <v>0</v>
      </c>
      <c r="BM51" s="154" t="s">
        <v>29</v>
      </c>
      <c r="BN51" s="154" t="s">
        <v>29</v>
      </c>
      <c r="BO51" s="154" t="str">
        <f t="shared" si="19"/>
        <v>0</v>
      </c>
      <c r="BP51" s="154" t="s">
        <v>29</v>
      </c>
      <c r="BQ51" s="154" t="s">
        <v>29</v>
      </c>
      <c r="BR51" s="154" t="str">
        <f t="shared" si="20"/>
        <v>0</v>
      </c>
      <c r="BS51" s="154" t="s">
        <v>29</v>
      </c>
      <c r="BT51" s="154" t="s">
        <v>29</v>
      </c>
      <c r="BU51" s="154" t="str">
        <f t="shared" si="21"/>
        <v>0</v>
      </c>
      <c r="BV51" s="154" t="s">
        <v>29</v>
      </c>
      <c r="BW51" s="154" t="s">
        <v>29</v>
      </c>
      <c r="BX51" s="154" t="str">
        <f t="shared" si="22"/>
        <v>0</v>
      </c>
      <c r="BY51" s="154" t="s">
        <v>29</v>
      </c>
      <c r="BZ51" s="154" t="s">
        <v>29</v>
      </c>
      <c r="CA51" s="154" t="str">
        <f t="shared" si="23"/>
        <v>0</v>
      </c>
      <c r="CB51" s="154" t="s">
        <v>29</v>
      </c>
      <c r="CC51" s="154" t="s">
        <v>29</v>
      </c>
      <c r="CD51" s="154" t="str">
        <f t="shared" si="24"/>
        <v>0</v>
      </c>
      <c r="CE51" s="154" t="s">
        <v>29</v>
      </c>
      <c r="CF51" s="154" t="s">
        <v>29</v>
      </c>
      <c r="CG51" s="154" t="str">
        <f t="shared" si="25"/>
        <v>0</v>
      </c>
      <c r="CH51" s="154" t="s">
        <v>29</v>
      </c>
      <c r="CI51" s="154" t="s">
        <v>29</v>
      </c>
      <c r="CJ51" s="154" t="str">
        <f t="shared" si="26"/>
        <v>0</v>
      </c>
      <c r="CK51" s="154" t="s">
        <v>29</v>
      </c>
      <c r="CL51" s="154" t="s">
        <v>29</v>
      </c>
      <c r="CM51" s="154" t="str">
        <f t="shared" si="27"/>
        <v>0</v>
      </c>
      <c r="CN51" s="154" t="s">
        <v>29</v>
      </c>
      <c r="CO51" s="154" t="s">
        <v>29</v>
      </c>
      <c r="CP51" s="154" t="str">
        <f t="shared" si="28"/>
        <v>0</v>
      </c>
      <c r="CQ51" s="154">
        <v>1</v>
      </c>
      <c r="CR51" s="154">
        <v>6</v>
      </c>
      <c r="CS51" s="154">
        <f t="shared" si="29"/>
        <v>7</v>
      </c>
    </row>
    <row r="52" spans="1:97" ht="12.75" customHeight="1">
      <c r="A52" s="103">
        <v>1</v>
      </c>
      <c r="B52" s="130" t="s">
        <v>27</v>
      </c>
      <c r="C52" s="103">
        <v>96</v>
      </c>
      <c r="D52" s="117" t="s">
        <v>100</v>
      </c>
      <c r="E52" s="121">
        <v>14117</v>
      </c>
      <c r="F52" s="121">
        <v>1</v>
      </c>
      <c r="G52" s="121" t="s">
        <v>96</v>
      </c>
      <c r="H52" s="154">
        <v>1</v>
      </c>
      <c r="I52" s="154">
        <v>2</v>
      </c>
      <c r="J52" s="154">
        <f t="shared" si="0"/>
        <v>3</v>
      </c>
      <c r="K52" s="154" t="s">
        <v>29</v>
      </c>
      <c r="L52" s="154" t="s">
        <v>29</v>
      </c>
      <c r="M52" s="154" t="str">
        <f t="shared" si="1"/>
        <v>0</v>
      </c>
      <c r="N52" s="154" t="s">
        <v>29</v>
      </c>
      <c r="O52" s="154" t="s">
        <v>29</v>
      </c>
      <c r="P52" s="154" t="str">
        <f t="shared" si="2"/>
        <v>0</v>
      </c>
      <c r="Q52" s="154" t="s">
        <v>29</v>
      </c>
      <c r="R52" s="154">
        <v>3</v>
      </c>
      <c r="S52" s="154">
        <f t="shared" si="3"/>
        <v>3</v>
      </c>
      <c r="T52" s="154" t="s">
        <v>29</v>
      </c>
      <c r="U52" s="154" t="s">
        <v>29</v>
      </c>
      <c r="V52" s="154" t="str">
        <f t="shared" si="4"/>
        <v>0</v>
      </c>
      <c r="W52" s="154" t="s">
        <v>29</v>
      </c>
      <c r="X52" s="154" t="s">
        <v>29</v>
      </c>
      <c r="Y52" s="154" t="str">
        <f t="shared" si="5"/>
        <v>0</v>
      </c>
      <c r="Z52" s="154" t="s">
        <v>29</v>
      </c>
      <c r="AA52" s="154" t="s">
        <v>29</v>
      </c>
      <c r="AB52" s="154" t="str">
        <f t="shared" si="6"/>
        <v>0</v>
      </c>
      <c r="AC52" s="154" t="s">
        <v>29</v>
      </c>
      <c r="AD52" s="154" t="s">
        <v>29</v>
      </c>
      <c r="AE52" s="154" t="str">
        <f t="shared" si="7"/>
        <v>0</v>
      </c>
      <c r="AF52" s="154" t="s">
        <v>29</v>
      </c>
      <c r="AG52" s="154" t="s">
        <v>29</v>
      </c>
      <c r="AH52" s="154" t="str">
        <f t="shared" si="8"/>
        <v>0</v>
      </c>
      <c r="AI52" s="154" t="s">
        <v>29</v>
      </c>
      <c r="AJ52" s="154" t="s">
        <v>29</v>
      </c>
      <c r="AK52" s="154" t="str">
        <f t="shared" si="9"/>
        <v>0</v>
      </c>
      <c r="AL52" s="154" t="s">
        <v>29</v>
      </c>
      <c r="AM52" s="154" t="s">
        <v>29</v>
      </c>
      <c r="AN52" s="154" t="str">
        <f t="shared" si="10"/>
        <v>0</v>
      </c>
      <c r="AO52" s="154" t="s">
        <v>29</v>
      </c>
      <c r="AP52" s="154" t="s">
        <v>29</v>
      </c>
      <c r="AQ52" s="154" t="str">
        <f t="shared" si="11"/>
        <v>0</v>
      </c>
      <c r="AR52" s="154" t="s">
        <v>29</v>
      </c>
      <c r="AS52" s="154" t="s">
        <v>29</v>
      </c>
      <c r="AT52" s="154" t="str">
        <f t="shared" si="12"/>
        <v>0</v>
      </c>
      <c r="AU52" s="154" t="s">
        <v>29</v>
      </c>
      <c r="AV52" s="154" t="s">
        <v>29</v>
      </c>
      <c r="AW52" s="154" t="str">
        <f t="shared" si="13"/>
        <v>0</v>
      </c>
      <c r="AX52" s="154" t="s">
        <v>29</v>
      </c>
      <c r="AY52" s="154" t="s">
        <v>29</v>
      </c>
      <c r="AZ52" s="154" t="str">
        <f t="shared" si="14"/>
        <v>0</v>
      </c>
      <c r="BA52" s="154" t="s">
        <v>29</v>
      </c>
      <c r="BB52" s="154" t="s">
        <v>29</v>
      </c>
      <c r="BC52" s="154" t="str">
        <f t="shared" si="15"/>
        <v>0</v>
      </c>
      <c r="BD52" s="154" t="s">
        <v>29</v>
      </c>
      <c r="BE52" s="154" t="s">
        <v>29</v>
      </c>
      <c r="BF52" s="154" t="str">
        <f t="shared" si="16"/>
        <v>0</v>
      </c>
      <c r="BG52" s="154" t="s">
        <v>29</v>
      </c>
      <c r="BH52" s="154" t="s">
        <v>29</v>
      </c>
      <c r="BI52" s="154" t="str">
        <f t="shared" si="17"/>
        <v>0</v>
      </c>
      <c r="BJ52" s="154" t="s">
        <v>29</v>
      </c>
      <c r="BK52" s="154" t="s">
        <v>29</v>
      </c>
      <c r="BL52" s="154" t="str">
        <f t="shared" si="18"/>
        <v>0</v>
      </c>
      <c r="BM52" s="154" t="s">
        <v>29</v>
      </c>
      <c r="BN52" s="154" t="s">
        <v>29</v>
      </c>
      <c r="BO52" s="154" t="str">
        <f t="shared" si="19"/>
        <v>0</v>
      </c>
      <c r="BP52" s="154" t="s">
        <v>29</v>
      </c>
      <c r="BQ52" s="154" t="s">
        <v>29</v>
      </c>
      <c r="BR52" s="154" t="str">
        <f t="shared" si="20"/>
        <v>0</v>
      </c>
      <c r="BS52" s="154" t="s">
        <v>29</v>
      </c>
      <c r="BT52" s="154" t="s">
        <v>29</v>
      </c>
      <c r="BU52" s="154" t="str">
        <f t="shared" si="21"/>
        <v>0</v>
      </c>
      <c r="BV52" s="154" t="s">
        <v>29</v>
      </c>
      <c r="BW52" s="154" t="s">
        <v>29</v>
      </c>
      <c r="BX52" s="154" t="str">
        <f t="shared" si="22"/>
        <v>0</v>
      </c>
      <c r="BY52" s="154" t="s">
        <v>29</v>
      </c>
      <c r="BZ52" s="154" t="s">
        <v>29</v>
      </c>
      <c r="CA52" s="154" t="str">
        <f t="shared" si="23"/>
        <v>0</v>
      </c>
      <c r="CB52" s="154" t="s">
        <v>29</v>
      </c>
      <c r="CC52" s="154" t="s">
        <v>29</v>
      </c>
      <c r="CD52" s="154" t="str">
        <f t="shared" si="24"/>
        <v>0</v>
      </c>
      <c r="CE52" s="154" t="s">
        <v>29</v>
      </c>
      <c r="CF52" s="154" t="s">
        <v>29</v>
      </c>
      <c r="CG52" s="154" t="str">
        <f t="shared" si="25"/>
        <v>0</v>
      </c>
      <c r="CH52" s="154" t="s">
        <v>29</v>
      </c>
      <c r="CI52" s="154" t="s">
        <v>29</v>
      </c>
      <c r="CJ52" s="154" t="str">
        <f t="shared" si="26"/>
        <v>0</v>
      </c>
      <c r="CK52" s="154" t="s">
        <v>29</v>
      </c>
      <c r="CL52" s="154" t="s">
        <v>29</v>
      </c>
      <c r="CM52" s="154" t="str">
        <f t="shared" si="27"/>
        <v>0</v>
      </c>
      <c r="CN52" s="154">
        <v>1</v>
      </c>
      <c r="CO52" s="154" t="s">
        <v>29</v>
      </c>
      <c r="CP52" s="154">
        <f t="shared" si="28"/>
        <v>1</v>
      </c>
      <c r="CQ52" s="154">
        <v>2</v>
      </c>
      <c r="CR52" s="154">
        <v>5</v>
      </c>
      <c r="CS52" s="154">
        <f t="shared" si="29"/>
        <v>7</v>
      </c>
    </row>
    <row r="53" spans="1:97" ht="12.75" customHeight="1">
      <c r="A53" s="103">
        <v>1</v>
      </c>
      <c r="B53" s="130" t="s">
        <v>27</v>
      </c>
      <c r="C53" s="103">
        <v>118</v>
      </c>
      <c r="D53" s="117" t="s">
        <v>102</v>
      </c>
      <c r="E53" s="121">
        <v>10810</v>
      </c>
      <c r="F53" s="121">
        <v>1</v>
      </c>
      <c r="G53" s="121" t="s">
        <v>96</v>
      </c>
      <c r="H53" s="154" t="s">
        <v>29</v>
      </c>
      <c r="I53" s="154">
        <v>2</v>
      </c>
      <c r="J53" s="154">
        <f t="shared" si="0"/>
        <v>2</v>
      </c>
      <c r="K53" s="154">
        <v>1</v>
      </c>
      <c r="L53" s="154">
        <v>2</v>
      </c>
      <c r="M53" s="154">
        <f t="shared" si="1"/>
        <v>3</v>
      </c>
      <c r="N53" s="154" t="s">
        <v>29</v>
      </c>
      <c r="O53" s="154">
        <v>1</v>
      </c>
      <c r="P53" s="154">
        <f t="shared" si="2"/>
        <v>1</v>
      </c>
      <c r="Q53" s="154" t="s">
        <v>29</v>
      </c>
      <c r="R53" s="154">
        <v>2</v>
      </c>
      <c r="S53" s="154">
        <f t="shared" si="3"/>
        <v>2</v>
      </c>
      <c r="T53" s="154" t="s">
        <v>29</v>
      </c>
      <c r="U53" s="154" t="s">
        <v>29</v>
      </c>
      <c r="V53" s="154" t="str">
        <f t="shared" si="4"/>
        <v>0</v>
      </c>
      <c r="W53" s="154" t="s">
        <v>29</v>
      </c>
      <c r="X53" s="154" t="s">
        <v>29</v>
      </c>
      <c r="Y53" s="154" t="str">
        <f t="shared" si="5"/>
        <v>0</v>
      </c>
      <c r="Z53" s="154" t="s">
        <v>29</v>
      </c>
      <c r="AA53" s="154" t="s">
        <v>29</v>
      </c>
      <c r="AB53" s="154" t="str">
        <f t="shared" si="6"/>
        <v>0</v>
      </c>
      <c r="AC53" s="154" t="s">
        <v>29</v>
      </c>
      <c r="AD53" s="154">
        <v>1</v>
      </c>
      <c r="AE53" s="154">
        <f t="shared" si="7"/>
        <v>1</v>
      </c>
      <c r="AF53" s="154" t="s">
        <v>29</v>
      </c>
      <c r="AG53" s="154" t="s">
        <v>29</v>
      </c>
      <c r="AH53" s="154" t="str">
        <f t="shared" si="8"/>
        <v>0</v>
      </c>
      <c r="AI53" s="154" t="s">
        <v>29</v>
      </c>
      <c r="AJ53" s="154" t="s">
        <v>29</v>
      </c>
      <c r="AK53" s="154" t="str">
        <f t="shared" si="9"/>
        <v>0</v>
      </c>
      <c r="AL53" s="154" t="s">
        <v>29</v>
      </c>
      <c r="AM53" s="154" t="s">
        <v>29</v>
      </c>
      <c r="AN53" s="154" t="str">
        <f t="shared" si="10"/>
        <v>0</v>
      </c>
      <c r="AO53" s="154" t="s">
        <v>29</v>
      </c>
      <c r="AP53" s="154" t="s">
        <v>29</v>
      </c>
      <c r="AQ53" s="154" t="str">
        <f t="shared" si="11"/>
        <v>0</v>
      </c>
      <c r="AR53" s="154" t="s">
        <v>29</v>
      </c>
      <c r="AS53" s="154" t="s">
        <v>29</v>
      </c>
      <c r="AT53" s="154" t="str">
        <f t="shared" si="12"/>
        <v>0</v>
      </c>
      <c r="AU53" s="154" t="s">
        <v>29</v>
      </c>
      <c r="AV53" s="154" t="s">
        <v>29</v>
      </c>
      <c r="AW53" s="154" t="str">
        <f t="shared" si="13"/>
        <v>0</v>
      </c>
      <c r="AX53" s="154" t="s">
        <v>29</v>
      </c>
      <c r="AY53" s="154" t="s">
        <v>29</v>
      </c>
      <c r="AZ53" s="154" t="str">
        <f t="shared" si="14"/>
        <v>0</v>
      </c>
      <c r="BA53" s="154" t="s">
        <v>29</v>
      </c>
      <c r="BB53" s="154" t="s">
        <v>29</v>
      </c>
      <c r="BC53" s="154" t="str">
        <f t="shared" si="15"/>
        <v>0</v>
      </c>
      <c r="BD53" s="154" t="s">
        <v>29</v>
      </c>
      <c r="BE53" s="154" t="s">
        <v>29</v>
      </c>
      <c r="BF53" s="154" t="str">
        <f t="shared" si="16"/>
        <v>0</v>
      </c>
      <c r="BG53" s="154" t="s">
        <v>29</v>
      </c>
      <c r="BH53" s="154" t="s">
        <v>29</v>
      </c>
      <c r="BI53" s="154" t="str">
        <f t="shared" si="17"/>
        <v>0</v>
      </c>
      <c r="BJ53" s="154" t="s">
        <v>29</v>
      </c>
      <c r="BK53" s="154" t="s">
        <v>29</v>
      </c>
      <c r="BL53" s="154" t="str">
        <f t="shared" si="18"/>
        <v>0</v>
      </c>
      <c r="BM53" s="154" t="s">
        <v>29</v>
      </c>
      <c r="BN53" s="154" t="s">
        <v>29</v>
      </c>
      <c r="BO53" s="154" t="str">
        <f t="shared" si="19"/>
        <v>0</v>
      </c>
      <c r="BP53" s="154" t="s">
        <v>29</v>
      </c>
      <c r="BQ53" s="154" t="s">
        <v>29</v>
      </c>
      <c r="BR53" s="154" t="str">
        <f t="shared" si="20"/>
        <v>0</v>
      </c>
      <c r="BS53" s="154" t="s">
        <v>29</v>
      </c>
      <c r="BT53" s="154" t="s">
        <v>29</v>
      </c>
      <c r="BU53" s="154" t="str">
        <f t="shared" si="21"/>
        <v>0</v>
      </c>
      <c r="BV53" s="154" t="s">
        <v>29</v>
      </c>
      <c r="BW53" s="154" t="s">
        <v>29</v>
      </c>
      <c r="BX53" s="154" t="str">
        <f t="shared" si="22"/>
        <v>0</v>
      </c>
      <c r="BY53" s="154" t="s">
        <v>29</v>
      </c>
      <c r="BZ53" s="154" t="s">
        <v>29</v>
      </c>
      <c r="CA53" s="154" t="str">
        <f t="shared" si="23"/>
        <v>0</v>
      </c>
      <c r="CB53" s="154" t="s">
        <v>29</v>
      </c>
      <c r="CC53" s="154" t="s">
        <v>29</v>
      </c>
      <c r="CD53" s="154" t="str">
        <f t="shared" si="24"/>
        <v>0</v>
      </c>
      <c r="CE53" s="154" t="s">
        <v>29</v>
      </c>
      <c r="CF53" s="154" t="s">
        <v>29</v>
      </c>
      <c r="CG53" s="154" t="str">
        <f t="shared" si="25"/>
        <v>0</v>
      </c>
      <c r="CH53" s="154" t="s">
        <v>29</v>
      </c>
      <c r="CI53" s="154" t="s">
        <v>29</v>
      </c>
      <c r="CJ53" s="154" t="str">
        <f t="shared" si="26"/>
        <v>0</v>
      </c>
      <c r="CK53" s="154" t="s">
        <v>29</v>
      </c>
      <c r="CL53" s="154" t="s">
        <v>29</v>
      </c>
      <c r="CM53" s="154" t="str">
        <f t="shared" si="27"/>
        <v>0</v>
      </c>
      <c r="CN53" s="154" t="s">
        <v>29</v>
      </c>
      <c r="CO53" s="154" t="s">
        <v>29</v>
      </c>
      <c r="CP53" s="154" t="str">
        <f t="shared" si="28"/>
        <v>0</v>
      </c>
      <c r="CQ53" s="154">
        <v>1</v>
      </c>
      <c r="CR53" s="154">
        <v>8</v>
      </c>
      <c r="CS53" s="154">
        <f t="shared" si="29"/>
        <v>9</v>
      </c>
    </row>
    <row r="54" spans="1:97" ht="12.75" customHeight="1">
      <c r="A54" s="103">
        <v>1</v>
      </c>
      <c r="B54" s="130" t="s">
        <v>27</v>
      </c>
      <c r="C54" s="103">
        <v>121</v>
      </c>
      <c r="D54" s="117" t="s">
        <v>51</v>
      </c>
      <c r="E54" s="121">
        <v>17643</v>
      </c>
      <c r="F54" s="121">
        <v>1</v>
      </c>
      <c r="G54" s="121" t="s">
        <v>96</v>
      </c>
      <c r="H54" s="154" t="s">
        <v>29</v>
      </c>
      <c r="I54" s="154">
        <v>2</v>
      </c>
      <c r="J54" s="154">
        <f t="shared" si="0"/>
        <v>2</v>
      </c>
      <c r="K54" s="154" t="s">
        <v>29</v>
      </c>
      <c r="L54" s="154">
        <v>1</v>
      </c>
      <c r="M54" s="154">
        <f t="shared" si="1"/>
        <v>1</v>
      </c>
      <c r="N54" s="154">
        <v>1</v>
      </c>
      <c r="O54" s="154">
        <v>1</v>
      </c>
      <c r="P54" s="154">
        <f t="shared" si="2"/>
        <v>2</v>
      </c>
      <c r="Q54" s="154" t="s">
        <v>29</v>
      </c>
      <c r="R54" s="154">
        <v>1</v>
      </c>
      <c r="S54" s="154">
        <f t="shared" si="3"/>
        <v>1</v>
      </c>
      <c r="T54" s="154" t="s">
        <v>29</v>
      </c>
      <c r="U54" s="154" t="s">
        <v>29</v>
      </c>
      <c r="V54" s="154" t="str">
        <f t="shared" si="4"/>
        <v>0</v>
      </c>
      <c r="W54" s="154" t="s">
        <v>29</v>
      </c>
      <c r="X54" s="154" t="s">
        <v>29</v>
      </c>
      <c r="Y54" s="154" t="str">
        <f t="shared" si="5"/>
        <v>0</v>
      </c>
      <c r="Z54" s="154" t="s">
        <v>29</v>
      </c>
      <c r="AA54" s="154" t="s">
        <v>29</v>
      </c>
      <c r="AB54" s="154" t="str">
        <f t="shared" si="6"/>
        <v>0</v>
      </c>
      <c r="AC54" s="154" t="s">
        <v>29</v>
      </c>
      <c r="AD54" s="154" t="s">
        <v>29</v>
      </c>
      <c r="AE54" s="154" t="str">
        <f t="shared" si="7"/>
        <v>0</v>
      </c>
      <c r="AF54" s="154" t="s">
        <v>29</v>
      </c>
      <c r="AG54" s="154" t="s">
        <v>29</v>
      </c>
      <c r="AH54" s="154" t="str">
        <f t="shared" si="8"/>
        <v>0</v>
      </c>
      <c r="AI54" s="154" t="s">
        <v>29</v>
      </c>
      <c r="AJ54" s="154" t="s">
        <v>29</v>
      </c>
      <c r="AK54" s="154" t="str">
        <f t="shared" si="9"/>
        <v>0</v>
      </c>
      <c r="AL54" s="154" t="s">
        <v>29</v>
      </c>
      <c r="AM54" s="154" t="s">
        <v>29</v>
      </c>
      <c r="AN54" s="154" t="str">
        <f t="shared" si="10"/>
        <v>0</v>
      </c>
      <c r="AO54" s="154" t="s">
        <v>29</v>
      </c>
      <c r="AP54" s="154" t="s">
        <v>29</v>
      </c>
      <c r="AQ54" s="154" t="str">
        <f t="shared" si="11"/>
        <v>0</v>
      </c>
      <c r="AR54" s="154" t="s">
        <v>29</v>
      </c>
      <c r="AS54" s="154" t="s">
        <v>29</v>
      </c>
      <c r="AT54" s="154" t="str">
        <f t="shared" si="12"/>
        <v>0</v>
      </c>
      <c r="AU54" s="154" t="s">
        <v>29</v>
      </c>
      <c r="AV54" s="154" t="s">
        <v>29</v>
      </c>
      <c r="AW54" s="154" t="str">
        <f t="shared" si="13"/>
        <v>0</v>
      </c>
      <c r="AX54" s="154" t="s">
        <v>29</v>
      </c>
      <c r="AY54" s="154" t="s">
        <v>29</v>
      </c>
      <c r="AZ54" s="154" t="str">
        <f t="shared" si="14"/>
        <v>0</v>
      </c>
      <c r="BA54" s="154" t="s">
        <v>29</v>
      </c>
      <c r="BB54" s="154" t="s">
        <v>29</v>
      </c>
      <c r="BC54" s="154" t="str">
        <f t="shared" si="15"/>
        <v>0</v>
      </c>
      <c r="BD54" s="154" t="s">
        <v>29</v>
      </c>
      <c r="BE54" s="154" t="s">
        <v>29</v>
      </c>
      <c r="BF54" s="154" t="str">
        <f t="shared" si="16"/>
        <v>0</v>
      </c>
      <c r="BG54" s="154" t="s">
        <v>29</v>
      </c>
      <c r="BH54" s="154" t="s">
        <v>29</v>
      </c>
      <c r="BI54" s="154" t="str">
        <f t="shared" si="17"/>
        <v>0</v>
      </c>
      <c r="BJ54" s="154" t="s">
        <v>29</v>
      </c>
      <c r="BK54" s="154" t="s">
        <v>29</v>
      </c>
      <c r="BL54" s="154" t="str">
        <f t="shared" si="18"/>
        <v>0</v>
      </c>
      <c r="BM54" s="154" t="s">
        <v>29</v>
      </c>
      <c r="BN54" s="154" t="s">
        <v>29</v>
      </c>
      <c r="BO54" s="154" t="str">
        <f t="shared" si="19"/>
        <v>0</v>
      </c>
      <c r="BP54" s="154" t="s">
        <v>29</v>
      </c>
      <c r="BQ54" s="154" t="s">
        <v>29</v>
      </c>
      <c r="BR54" s="154" t="str">
        <f t="shared" si="20"/>
        <v>0</v>
      </c>
      <c r="BS54" s="154" t="s">
        <v>29</v>
      </c>
      <c r="BT54" s="154" t="s">
        <v>29</v>
      </c>
      <c r="BU54" s="154" t="str">
        <f t="shared" si="21"/>
        <v>0</v>
      </c>
      <c r="BV54" s="154" t="s">
        <v>29</v>
      </c>
      <c r="BW54" s="154" t="s">
        <v>29</v>
      </c>
      <c r="BX54" s="154" t="str">
        <f t="shared" si="22"/>
        <v>0</v>
      </c>
      <c r="BY54" s="154" t="s">
        <v>29</v>
      </c>
      <c r="BZ54" s="154" t="s">
        <v>29</v>
      </c>
      <c r="CA54" s="154" t="str">
        <f t="shared" si="23"/>
        <v>0</v>
      </c>
      <c r="CB54" s="154" t="s">
        <v>29</v>
      </c>
      <c r="CC54" s="154" t="s">
        <v>29</v>
      </c>
      <c r="CD54" s="154" t="str">
        <f t="shared" si="24"/>
        <v>0</v>
      </c>
      <c r="CE54" s="154" t="s">
        <v>29</v>
      </c>
      <c r="CF54" s="154" t="s">
        <v>29</v>
      </c>
      <c r="CG54" s="154" t="str">
        <f t="shared" si="25"/>
        <v>0</v>
      </c>
      <c r="CH54" s="154" t="s">
        <v>29</v>
      </c>
      <c r="CI54" s="154" t="s">
        <v>29</v>
      </c>
      <c r="CJ54" s="154" t="str">
        <f t="shared" si="26"/>
        <v>0</v>
      </c>
      <c r="CK54" s="154" t="s">
        <v>29</v>
      </c>
      <c r="CL54" s="154" t="s">
        <v>29</v>
      </c>
      <c r="CM54" s="154" t="str">
        <f t="shared" si="27"/>
        <v>0</v>
      </c>
      <c r="CN54" s="154" t="s">
        <v>29</v>
      </c>
      <c r="CO54" s="154">
        <v>1</v>
      </c>
      <c r="CP54" s="154">
        <f t="shared" si="28"/>
        <v>1</v>
      </c>
      <c r="CQ54" s="154">
        <v>1</v>
      </c>
      <c r="CR54" s="154">
        <v>6</v>
      </c>
      <c r="CS54" s="154">
        <f t="shared" si="29"/>
        <v>7</v>
      </c>
    </row>
    <row r="55" spans="1:97" ht="12.75" customHeight="1">
      <c r="A55" s="103">
        <v>1</v>
      </c>
      <c r="B55" s="130" t="s">
        <v>27</v>
      </c>
      <c r="C55" s="103">
        <v>131</v>
      </c>
      <c r="D55" s="117" t="s">
        <v>103</v>
      </c>
      <c r="E55" s="121">
        <v>15379</v>
      </c>
      <c r="F55" s="121">
        <v>1</v>
      </c>
      <c r="G55" s="121" t="s">
        <v>96</v>
      </c>
      <c r="H55" s="154" t="s">
        <v>29</v>
      </c>
      <c r="I55" s="154">
        <v>2</v>
      </c>
      <c r="J55" s="154">
        <f t="shared" si="0"/>
        <v>2</v>
      </c>
      <c r="K55" s="154" t="s">
        <v>29</v>
      </c>
      <c r="L55" s="154">
        <v>1</v>
      </c>
      <c r="M55" s="154">
        <f t="shared" si="1"/>
        <v>1</v>
      </c>
      <c r="N55" s="154">
        <v>1</v>
      </c>
      <c r="O55" s="154">
        <v>1</v>
      </c>
      <c r="P55" s="154">
        <f t="shared" si="2"/>
        <v>2</v>
      </c>
      <c r="Q55" s="154" t="s">
        <v>29</v>
      </c>
      <c r="R55" s="154">
        <v>2</v>
      </c>
      <c r="S55" s="154">
        <f t="shared" si="3"/>
        <v>2</v>
      </c>
      <c r="T55" s="154" t="s">
        <v>29</v>
      </c>
      <c r="U55" s="154" t="s">
        <v>29</v>
      </c>
      <c r="V55" s="154" t="str">
        <f t="shared" si="4"/>
        <v>0</v>
      </c>
      <c r="W55" s="154" t="s">
        <v>29</v>
      </c>
      <c r="X55" s="154" t="s">
        <v>29</v>
      </c>
      <c r="Y55" s="154" t="str">
        <f t="shared" si="5"/>
        <v>0</v>
      </c>
      <c r="Z55" s="154" t="s">
        <v>29</v>
      </c>
      <c r="AA55" s="154" t="s">
        <v>29</v>
      </c>
      <c r="AB55" s="154" t="str">
        <f t="shared" si="6"/>
        <v>0</v>
      </c>
      <c r="AC55" s="154" t="s">
        <v>29</v>
      </c>
      <c r="AD55" s="154">
        <v>1</v>
      </c>
      <c r="AE55" s="154">
        <f t="shared" si="7"/>
        <v>1</v>
      </c>
      <c r="AF55" s="154" t="s">
        <v>29</v>
      </c>
      <c r="AG55" s="154" t="s">
        <v>29</v>
      </c>
      <c r="AH55" s="154" t="str">
        <f t="shared" si="8"/>
        <v>0</v>
      </c>
      <c r="AI55" s="154" t="s">
        <v>29</v>
      </c>
      <c r="AJ55" s="154" t="s">
        <v>29</v>
      </c>
      <c r="AK55" s="154" t="str">
        <f t="shared" si="9"/>
        <v>0</v>
      </c>
      <c r="AL55" s="154" t="s">
        <v>29</v>
      </c>
      <c r="AM55" s="154" t="s">
        <v>29</v>
      </c>
      <c r="AN55" s="154" t="str">
        <f t="shared" si="10"/>
        <v>0</v>
      </c>
      <c r="AO55" s="154" t="s">
        <v>29</v>
      </c>
      <c r="AP55" s="154" t="s">
        <v>29</v>
      </c>
      <c r="AQ55" s="154" t="str">
        <f t="shared" si="11"/>
        <v>0</v>
      </c>
      <c r="AR55" s="154" t="s">
        <v>29</v>
      </c>
      <c r="AS55" s="154" t="s">
        <v>29</v>
      </c>
      <c r="AT55" s="154" t="str">
        <f t="shared" si="12"/>
        <v>0</v>
      </c>
      <c r="AU55" s="154" t="s">
        <v>29</v>
      </c>
      <c r="AV55" s="154" t="s">
        <v>29</v>
      </c>
      <c r="AW55" s="154" t="str">
        <f t="shared" si="13"/>
        <v>0</v>
      </c>
      <c r="AX55" s="154" t="s">
        <v>29</v>
      </c>
      <c r="AY55" s="154" t="s">
        <v>29</v>
      </c>
      <c r="AZ55" s="154" t="str">
        <f t="shared" si="14"/>
        <v>0</v>
      </c>
      <c r="BA55" s="154" t="s">
        <v>29</v>
      </c>
      <c r="BB55" s="154" t="s">
        <v>29</v>
      </c>
      <c r="BC55" s="154" t="str">
        <f t="shared" si="15"/>
        <v>0</v>
      </c>
      <c r="BD55" s="154" t="s">
        <v>29</v>
      </c>
      <c r="BE55" s="154" t="s">
        <v>29</v>
      </c>
      <c r="BF55" s="154" t="str">
        <f t="shared" si="16"/>
        <v>0</v>
      </c>
      <c r="BG55" s="154" t="s">
        <v>29</v>
      </c>
      <c r="BH55" s="154" t="s">
        <v>29</v>
      </c>
      <c r="BI55" s="154" t="str">
        <f t="shared" si="17"/>
        <v>0</v>
      </c>
      <c r="BJ55" s="154" t="s">
        <v>29</v>
      </c>
      <c r="BK55" s="154" t="s">
        <v>29</v>
      </c>
      <c r="BL55" s="154" t="str">
        <f t="shared" si="18"/>
        <v>0</v>
      </c>
      <c r="BM55" s="154" t="s">
        <v>29</v>
      </c>
      <c r="BN55" s="154" t="s">
        <v>29</v>
      </c>
      <c r="BO55" s="154" t="str">
        <f t="shared" si="19"/>
        <v>0</v>
      </c>
      <c r="BP55" s="154" t="s">
        <v>29</v>
      </c>
      <c r="BQ55" s="154" t="s">
        <v>29</v>
      </c>
      <c r="BR55" s="154" t="str">
        <f t="shared" si="20"/>
        <v>0</v>
      </c>
      <c r="BS55" s="154" t="s">
        <v>29</v>
      </c>
      <c r="BT55" s="154" t="s">
        <v>29</v>
      </c>
      <c r="BU55" s="154" t="str">
        <f t="shared" si="21"/>
        <v>0</v>
      </c>
      <c r="BV55" s="154" t="s">
        <v>29</v>
      </c>
      <c r="BW55" s="154" t="s">
        <v>29</v>
      </c>
      <c r="BX55" s="154" t="str">
        <f t="shared" si="22"/>
        <v>0</v>
      </c>
      <c r="BY55" s="154" t="s">
        <v>29</v>
      </c>
      <c r="BZ55" s="154" t="s">
        <v>29</v>
      </c>
      <c r="CA55" s="154" t="str">
        <f t="shared" si="23"/>
        <v>0</v>
      </c>
      <c r="CB55" s="154" t="s">
        <v>29</v>
      </c>
      <c r="CC55" s="154" t="s">
        <v>29</v>
      </c>
      <c r="CD55" s="154" t="str">
        <f t="shared" si="24"/>
        <v>0</v>
      </c>
      <c r="CE55" s="154" t="s">
        <v>29</v>
      </c>
      <c r="CF55" s="154" t="s">
        <v>29</v>
      </c>
      <c r="CG55" s="154" t="str">
        <f t="shared" si="25"/>
        <v>0</v>
      </c>
      <c r="CH55" s="154" t="s">
        <v>29</v>
      </c>
      <c r="CI55" s="154" t="s">
        <v>29</v>
      </c>
      <c r="CJ55" s="154" t="str">
        <f t="shared" si="26"/>
        <v>0</v>
      </c>
      <c r="CK55" s="154" t="s">
        <v>29</v>
      </c>
      <c r="CL55" s="154" t="s">
        <v>29</v>
      </c>
      <c r="CM55" s="154" t="str">
        <f t="shared" si="27"/>
        <v>0</v>
      </c>
      <c r="CN55" s="154" t="s">
        <v>29</v>
      </c>
      <c r="CO55" s="154">
        <v>1</v>
      </c>
      <c r="CP55" s="154">
        <f t="shared" si="28"/>
        <v>1</v>
      </c>
      <c r="CQ55" s="154">
        <v>1</v>
      </c>
      <c r="CR55" s="154">
        <v>8</v>
      </c>
      <c r="CS55" s="154">
        <f t="shared" si="29"/>
        <v>9</v>
      </c>
    </row>
    <row r="56" spans="1:97" ht="12.75" customHeight="1">
      <c r="A56" s="103">
        <v>1</v>
      </c>
      <c r="B56" s="130" t="s">
        <v>27</v>
      </c>
      <c r="C56" s="103">
        <v>133</v>
      </c>
      <c r="D56" s="117" t="s">
        <v>56</v>
      </c>
      <c r="E56" s="121">
        <v>16865</v>
      </c>
      <c r="F56" s="121">
        <v>1</v>
      </c>
      <c r="G56" s="121" t="s">
        <v>96</v>
      </c>
      <c r="H56" s="154">
        <v>1</v>
      </c>
      <c r="I56" s="154">
        <v>2</v>
      </c>
      <c r="J56" s="154">
        <f t="shared" si="0"/>
        <v>3</v>
      </c>
      <c r="K56" s="154" t="s">
        <v>29</v>
      </c>
      <c r="L56" s="154">
        <v>1</v>
      </c>
      <c r="M56" s="154">
        <f t="shared" si="1"/>
        <v>1</v>
      </c>
      <c r="N56" s="154">
        <v>1</v>
      </c>
      <c r="O56" s="154">
        <v>2</v>
      </c>
      <c r="P56" s="154">
        <f t="shared" si="2"/>
        <v>3</v>
      </c>
      <c r="Q56" s="154" t="s">
        <v>29</v>
      </c>
      <c r="R56" s="154">
        <v>2</v>
      </c>
      <c r="S56" s="154">
        <f t="shared" si="3"/>
        <v>2</v>
      </c>
      <c r="T56" s="154" t="s">
        <v>29</v>
      </c>
      <c r="U56" s="154" t="s">
        <v>29</v>
      </c>
      <c r="V56" s="154" t="str">
        <f t="shared" si="4"/>
        <v>0</v>
      </c>
      <c r="W56" s="154" t="s">
        <v>29</v>
      </c>
      <c r="X56" s="154" t="s">
        <v>29</v>
      </c>
      <c r="Y56" s="154" t="str">
        <f t="shared" si="5"/>
        <v>0</v>
      </c>
      <c r="Z56" s="154" t="s">
        <v>29</v>
      </c>
      <c r="AA56" s="154" t="s">
        <v>29</v>
      </c>
      <c r="AB56" s="154" t="str">
        <f t="shared" si="6"/>
        <v>0</v>
      </c>
      <c r="AC56" s="154" t="s">
        <v>29</v>
      </c>
      <c r="AD56" s="154" t="s">
        <v>29</v>
      </c>
      <c r="AE56" s="154" t="str">
        <f t="shared" si="7"/>
        <v>0</v>
      </c>
      <c r="AF56" s="154" t="s">
        <v>29</v>
      </c>
      <c r="AG56" s="154" t="s">
        <v>29</v>
      </c>
      <c r="AH56" s="154" t="str">
        <f t="shared" si="8"/>
        <v>0</v>
      </c>
      <c r="AI56" s="154" t="s">
        <v>29</v>
      </c>
      <c r="AJ56" s="154" t="s">
        <v>29</v>
      </c>
      <c r="AK56" s="154" t="str">
        <f t="shared" si="9"/>
        <v>0</v>
      </c>
      <c r="AL56" s="154" t="s">
        <v>29</v>
      </c>
      <c r="AM56" s="154" t="s">
        <v>29</v>
      </c>
      <c r="AN56" s="154" t="str">
        <f t="shared" si="10"/>
        <v>0</v>
      </c>
      <c r="AO56" s="154" t="s">
        <v>29</v>
      </c>
      <c r="AP56" s="154" t="s">
        <v>29</v>
      </c>
      <c r="AQ56" s="154" t="str">
        <f t="shared" si="11"/>
        <v>0</v>
      </c>
      <c r="AR56" s="154" t="s">
        <v>29</v>
      </c>
      <c r="AS56" s="154" t="s">
        <v>29</v>
      </c>
      <c r="AT56" s="154" t="str">
        <f t="shared" si="12"/>
        <v>0</v>
      </c>
      <c r="AU56" s="154" t="s">
        <v>29</v>
      </c>
      <c r="AV56" s="154" t="s">
        <v>29</v>
      </c>
      <c r="AW56" s="154" t="str">
        <f t="shared" si="13"/>
        <v>0</v>
      </c>
      <c r="AX56" s="154" t="s">
        <v>29</v>
      </c>
      <c r="AY56" s="154" t="s">
        <v>29</v>
      </c>
      <c r="AZ56" s="154" t="str">
        <f t="shared" si="14"/>
        <v>0</v>
      </c>
      <c r="BA56" s="154" t="s">
        <v>29</v>
      </c>
      <c r="BB56" s="154" t="s">
        <v>29</v>
      </c>
      <c r="BC56" s="154" t="str">
        <f t="shared" si="15"/>
        <v>0</v>
      </c>
      <c r="BD56" s="154" t="s">
        <v>29</v>
      </c>
      <c r="BE56" s="154" t="s">
        <v>29</v>
      </c>
      <c r="BF56" s="154" t="str">
        <f t="shared" si="16"/>
        <v>0</v>
      </c>
      <c r="BG56" s="154" t="s">
        <v>29</v>
      </c>
      <c r="BH56" s="154" t="s">
        <v>29</v>
      </c>
      <c r="BI56" s="154" t="str">
        <f t="shared" si="17"/>
        <v>0</v>
      </c>
      <c r="BJ56" s="154" t="s">
        <v>29</v>
      </c>
      <c r="BK56" s="154" t="s">
        <v>29</v>
      </c>
      <c r="BL56" s="154" t="str">
        <f t="shared" si="18"/>
        <v>0</v>
      </c>
      <c r="BM56" s="154" t="s">
        <v>29</v>
      </c>
      <c r="BN56" s="154" t="s">
        <v>29</v>
      </c>
      <c r="BO56" s="154" t="str">
        <f t="shared" si="19"/>
        <v>0</v>
      </c>
      <c r="BP56" s="154" t="s">
        <v>29</v>
      </c>
      <c r="BQ56" s="154" t="s">
        <v>29</v>
      </c>
      <c r="BR56" s="154" t="str">
        <f t="shared" si="20"/>
        <v>0</v>
      </c>
      <c r="BS56" s="154" t="s">
        <v>29</v>
      </c>
      <c r="BT56" s="154" t="s">
        <v>29</v>
      </c>
      <c r="BU56" s="154" t="str">
        <f t="shared" si="21"/>
        <v>0</v>
      </c>
      <c r="BV56" s="154" t="s">
        <v>29</v>
      </c>
      <c r="BW56" s="154" t="s">
        <v>29</v>
      </c>
      <c r="BX56" s="154" t="str">
        <f t="shared" si="22"/>
        <v>0</v>
      </c>
      <c r="BY56" s="154" t="s">
        <v>29</v>
      </c>
      <c r="BZ56" s="154" t="s">
        <v>29</v>
      </c>
      <c r="CA56" s="154" t="str">
        <f t="shared" si="23"/>
        <v>0</v>
      </c>
      <c r="CB56" s="154" t="s">
        <v>29</v>
      </c>
      <c r="CC56" s="154" t="s">
        <v>29</v>
      </c>
      <c r="CD56" s="154" t="str">
        <f t="shared" si="24"/>
        <v>0</v>
      </c>
      <c r="CE56" s="154" t="s">
        <v>29</v>
      </c>
      <c r="CF56" s="154" t="s">
        <v>29</v>
      </c>
      <c r="CG56" s="154" t="str">
        <f t="shared" si="25"/>
        <v>0</v>
      </c>
      <c r="CH56" s="154" t="s">
        <v>29</v>
      </c>
      <c r="CI56" s="154" t="s">
        <v>29</v>
      </c>
      <c r="CJ56" s="154" t="str">
        <f t="shared" si="26"/>
        <v>0</v>
      </c>
      <c r="CK56" s="154" t="s">
        <v>29</v>
      </c>
      <c r="CL56" s="154" t="s">
        <v>29</v>
      </c>
      <c r="CM56" s="154" t="str">
        <f t="shared" si="27"/>
        <v>0</v>
      </c>
      <c r="CN56" s="154" t="s">
        <v>29</v>
      </c>
      <c r="CO56" s="154" t="s">
        <v>29</v>
      </c>
      <c r="CP56" s="154" t="str">
        <f t="shared" si="28"/>
        <v>0</v>
      </c>
      <c r="CQ56" s="154">
        <v>2</v>
      </c>
      <c r="CR56" s="154">
        <v>7</v>
      </c>
      <c r="CS56" s="154">
        <f t="shared" si="29"/>
        <v>9</v>
      </c>
    </row>
    <row r="57" spans="1:97" ht="12.75" customHeight="1">
      <c r="A57" s="103">
        <v>1</v>
      </c>
      <c r="B57" s="130" t="s">
        <v>27</v>
      </c>
      <c r="C57" s="103">
        <v>138</v>
      </c>
      <c r="D57" s="117" t="s">
        <v>104</v>
      </c>
      <c r="E57" s="121">
        <v>10142</v>
      </c>
      <c r="F57" s="121">
        <v>1</v>
      </c>
      <c r="G57" s="121" t="s">
        <v>96</v>
      </c>
      <c r="H57" s="154">
        <v>1</v>
      </c>
      <c r="I57" s="154">
        <v>2</v>
      </c>
      <c r="J57" s="154">
        <f t="shared" si="0"/>
        <v>3</v>
      </c>
      <c r="K57" s="154" t="s">
        <v>29</v>
      </c>
      <c r="L57" s="154">
        <v>2</v>
      </c>
      <c r="M57" s="154">
        <f t="shared" si="1"/>
        <v>2</v>
      </c>
      <c r="N57" s="154">
        <v>1</v>
      </c>
      <c r="O57" s="154" t="s">
        <v>29</v>
      </c>
      <c r="P57" s="154">
        <f t="shared" si="2"/>
        <v>1</v>
      </c>
      <c r="Q57" s="154" t="s">
        <v>29</v>
      </c>
      <c r="R57" s="154">
        <v>2</v>
      </c>
      <c r="S57" s="154">
        <f t="shared" si="3"/>
        <v>2</v>
      </c>
      <c r="T57" s="154" t="s">
        <v>29</v>
      </c>
      <c r="U57" s="154" t="s">
        <v>29</v>
      </c>
      <c r="V57" s="154" t="str">
        <f t="shared" si="4"/>
        <v>0</v>
      </c>
      <c r="W57" s="154" t="s">
        <v>29</v>
      </c>
      <c r="X57" s="154" t="s">
        <v>29</v>
      </c>
      <c r="Y57" s="154" t="str">
        <f t="shared" si="5"/>
        <v>0</v>
      </c>
      <c r="Z57" s="154" t="s">
        <v>29</v>
      </c>
      <c r="AA57" s="154" t="s">
        <v>29</v>
      </c>
      <c r="AB57" s="154" t="str">
        <f t="shared" si="6"/>
        <v>0</v>
      </c>
      <c r="AC57" s="154">
        <v>1</v>
      </c>
      <c r="AD57" s="154" t="s">
        <v>29</v>
      </c>
      <c r="AE57" s="154">
        <f t="shared" si="7"/>
        <v>1</v>
      </c>
      <c r="AF57" s="154" t="s">
        <v>29</v>
      </c>
      <c r="AG57" s="154" t="s">
        <v>29</v>
      </c>
      <c r="AH57" s="154" t="str">
        <f t="shared" si="8"/>
        <v>0</v>
      </c>
      <c r="AI57" s="154" t="s">
        <v>29</v>
      </c>
      <c r="AJ57" s="154" t="s">
        <v>29</v>
      </c>
      <c r="AK57" s="154" t="str">
        <f t="shared" si="9"/>
        <v>0</v>
      </c>
      <c r="AL57" s="154" t="s">
        <v>29</v>
      </c>
      <c r="AM57" s="154" t="s">
        <v>29</v>
      </c>
      <c r="AN57" s="154" t="str">
        <f t="shared" si="10"/>
        <v>0</v>
      </c>
      <c r="AO57" s="154" t="s">
        <v>29</v>
      </c>
      <c r="AP57" s="154" t="s">
        <v>29</v>
      </c>
      <c r="AQ57" s="154" t="str">
        <f t="shared" si="11"/>
        <v>0</v>
      </c>
      <c r="AR57" s="154" t="s">
        <v>29</v>
      </c>
      <c r="AS57" s="154" t="s">
        <v>29</v>
      </c>
      <c r="AT57" s="154" t="str">
        <f t="shared" si="12"/>
        <v>0</v>
      </c>
      <c r="AU57" s="154" t="s">
        <v>29</v>
      </c>
      <c r="AV57" s="154" t="s">
        <v>29</v>
      </c>
      <c r="AW57" s="154" t="str">
        <f t="shared" si="13"/>
        <v>0</v>
      </c>
      <c r="AX57" s="154" t="s">
        <v>29</v>
      </c>
      <c r="AY57" s="154" t="s">
        <v>29</v>
      </c>
      <c r="AZ57" s="154" t="str">
        <f t="shared" si="14"/>
        <v>0</v>
      </c>
      <c r="BA57" s="154" t="s">
        <v>29</v>
      </c>
      <c r="BB57" s="154" t="s">
        <v>29</v>
      </c>
      <c r="BC57" s="154" t="str">
        <f t="shared" si="15"/>
        <v>0</v>
      </c>
      <c r="BD57" s="154" t="s">
        <v>29</v>
      </c>
      <c r="BE57" s="154" t="s">
        <v>29</v>
      </c>
      <c r="BF57" s="154" t="str">
        <f t="shared" si="16"/>
        <v>0</v>
      </c>
      <c r="BG57" s="154" t="s">
        <v>29</v>
      </c>
      <c r="BH57" s="154" t="s">
        <v>29</v>
      </c>
      <c r="BI57" s="154" t="str">
        <f t="shared" si="17"/>
        <v>0</v>
      </c>
      <c r="BJ57" s="154" t="s">
        <v>29</v>
      </c>
      <c r="BK57" s="154" t="s">
        <v>29</v>
      </c>
      <c r="BL57" s="154" t="str">
        <f t="shared" si="18"/>
        <v>0</v>
      </c>
      <c r="BM57" s="154" t="s">
        <v>29</v>
      </c>
      <c r="BN57" s="154" t="s">
        <v>29</v>
      </c>
      <c r="BO57" s="154" t="str">
        <f t="shared" si="19"/>
        <v>0</v>
      </c>
      <c r="BP57" s="154" t="s">
        <v>29</v>
      </c>
      <c r="BQ57" s="154" t="s">
        <v>29</v>
      </c>
      <c r="BR57" s="154" t="str">
        <f t="shared" si="20"/>
        <v>0</v>
      </c>
      <c r="BS57" s="154" t="s">
        <v>29</v>
      </c>
      <c r="BT57" s="154" t="s">
        <v>29</v>
      </c>
      <c r="BU57" s="154" t="str">
        <f t="shared" si="21"/>
        <v>0</v>
      </c>
      <c r="BV57" s="154" t="s">
        <v>29</v>
      </c>
      <c r="BW57" s="154" t="s">
        <v>29</v>
      </c>
      <c r="BX57" s="154" t="str">
        <f t="shared" si="22"/>
        <v>0</v>
      </c>
      <c r="BY57" s="154" t="s">
        <v>29</v>
      </c>
      <c r="BZ57" s="154" t="s">
        <v>29</v>
      </c>
      <c r="CA57" s="154" t="str">
        <f t="shared" si="23"/>
        <v>0</v>
      </c>
      <c r="CB57" s="154" t="s">
        <v>29</v>
      </c>
      <c r="CC57" s="154" t="s">
        <v>29</v>
      </c>
      <c r="CD57" s="154" t="str">
        <f t="shared" si="24"/>
        <v>0</v>
      </c>
      <c r="CE57" s="154" t="s">
        <v>29</v>
      </c>
      <c r="CF57" s="154" t="s">
        <v>29</v>
      </c>
      <c r="CG57" s="154" t="str">
        <f t="shared" si="25"/>
        <v>0</v>
      </c>
      <c r="CH57" s="154" t="s">
        <v>29</v>
      </c>
      <c r="CI57" s="154" t="s">
        <v>29</v>
      </c>
      <c r="CJ57" s="154" t="str">
        <f t="shared" si="26"/>
        <v>0</v>
      </c>
      <c r="CK57" s="154" t="s">
        <v>29</v>
      </c>
      <c r="CL57" s="154" t="s">
        <v>29</v>
      </c>
      <c r="CM57" s="154" t="str">
        <f t="shared" si="27"/>
        <v>0</v>
      </c>
      <c r="CN57" s="154" t="s">
        <v>29</v>
      </c>
      <c r="CO57" s="154" t="s">
        <v>29</v>
      </c>
      <c r="CP57" s="154" t="str">
        <f t="shared" si="28"/>
        <v>0</v>
      </c>
      <c r="CQ57" s="154">
        <v>3</v>
      </c>
      <c r="CR57" s="154">
        <v>6</v>
      </c>
      <c r="CS57" s="154">
        <f t="shared" si="29"/>
        <v>9</v>
      </c>
    </row>
    <row r="58" spans="1:97" ht="12.75" customHeight="1">
      <c r="A58" s="103">
        <v>1</v>
      </c>
      <c r="B58" s="130" t="s">
        <v>27</v>
      </c>
      <c r="C58" s="103">
        <v>141</v>
      </c>
      <c r="D58" s="117" t="s">
        <v>105</v>
      </c>
      <c r="E58" s="121">
        <v>15809</v>
      </c>
      <c r="F58" s="121">
        <v>1</v>
      </c>
      <c r="G58" s="121" t="s">
        <v>96</v>
      </c>
      <c r="H58" s="154">
        <v>1</v>
      </c>
      <c r="I58" s="154">
        <v>2</v>
      </c>
      <c r="J58" s="154">
        <f t="shared" si="0"/>
        <v>3</v>
      </c>
      <c r="K58" s="154">
        <v>1</v>
      </c>
      <c r="L58" s="154" t="s">
        <v>29</v>
      </c>
      <c r="M58" s="154">
        <f t="shared" si="1"/>
        <v>1</v>
      </c>
      <c r="N58" s="154">
        <v>1</v>
      </c>
      <c r="O58" s="154" t="s">
        <v>29</v>
      </c>
      <c r="P58" s="154">
        <f t="shared" si="2"/>
        <v>1</v>
      </c>
      <c r="Q58" s="154" t="s">
        <v>29</v>
      </c>
      <c r="R58" s="154">
        <v>1</v>
      </c>
      <c r="S58" s="154">
        <f t="shared" si="3"/>
        <v>1</v>
      </c>
      <c r="T58" s="154" t="s">
        <v>29</v>
      </c>
      <c r="U58" s="154" t="s">
        <v>29</v>
      </c>
      <c r="V58" s="154" t="str">
        <f t="shared" si="4"/>
        <v>0</v>
      </c>
      <c r="W58" s="154" t="s">
        <v>29</v>
      </c>
      <c r="X58" s="154" t="s">
        <v>29</v>
      </c>
      <c r="Y58" s="154" t="str">
        <f t="shared" si="5"/>
        <v>0</v>
      </c>
      <c r="Z58" s="154" t="s">
        <v>29</v>
      </c>
      <c r="AA58" s="154" t="s">
        <v>29</v>
      </c>
      <c r="AB58" s="154" t="str">
        <f t="shared" si="6"/>
        <v>0</v>
      </c>
      <c r="AC58" s="154" t="s">
        <v>29</v>
      </c>
      <c r="AD58" s="154">
        <v>1</v>
      </c>
      <c r="AE58" s="154">
        <f t="shared" si="7"/>
        <v>1</v>
      </c>
      <c r="AF58" s="154" t="s">
        <v>29</v>
      </c>
      <c r="AG58" s="154" t="s">
        <v>29</v>
      </c>
      <c r="AH58" s="154" t="str">
        <f t="shared" si="8"/>
        <v>0</v>
      </c>
      <c r="AI58" s="154" t="s">
        <v>29</v>
      </c>
      <c r="AJ58" s="154" t="s">
        <v>29</v>
      </c>
      <c r="AK58" s="154" t="str">
        <f t="shared" si="9"/>
        <v>0</v>
      </c>
      <c r="AL58" s="154" t="s">
        <v>29</v>
      </c>
      <c r="AM58" s="154" t="s">
        <v>29</v>
      </c>
      <c r="AN58" s="154" t="str">
        <f t="shared" si="10"/>
        <v>0</v>
      </c>
      <c r="AO58" s="154" t="s">
        <v>29</v>
      </c>
      <c r="AP58" s="154" t="s">
        <v>29</v>
      </c>
      <c r="AQ58" s="154" t="str">
        <f t="shared" si="11"/>
        <v>0</v>
      </c>
      <c r="AR58" s="154" t="s">
        <v>29</v>
      </c>
      <c r="AS58" s="154" t="s">
        <v>29</v>
      </c>
      <c r="AT58" s="154" t="str">
        <f t="shared" si="12"/>
        <v>0</v>
      </c>
      <c r="AU58" s="154" t="s">
        <v>29</v>
      </c>
      <c r="AV58" s="154" t="s">
        <v>29</v>
      </c>
      <c r="AW58" s="154" t="str">
        <f t="shared" si="13"/>
        <v>0</v>
      </c>
      <c r="AX58" s="154" t="s">
        <v>29</v>
      </c>
      <c r="AY58" s="154" t="s">
        <v>29</v>
      </c>
      <c r="AZ58" s="154" t="str">
        <f t="shared" si="14"/>
        <v>0</v>
      </c>
      <c r="BA58" s="154" t="s">
        <v>29</v>
      </c>
      <c r="BB58" s="154" t="s">
        <v>29</v>
      </c>
      <c r="BC58" s="154" t="str">
        <f t="shared" si="15"/>
        <v>0</v>
      </c>
      <c r="BD58" s="154" t="s">
        <v>29</v>
      </c>
      <c r="BE58" s="154" t="s">
        <v>29</v>
      </c>
      <c r="BF58" s="154" t="str">
        <f t="shared" si="16"/>
        <v>0</v>
      </c>
      <c r="BG58" s="154" t="s">
        <v>29</v>
      </c>
      <c r="BH58" s="154" t="s">
        <v>29</v>
      </c>
      <c r="BI58" s="154" t="str">
        <f t="shared" si="17"/>
        <v>0</v>
      </c>
      <c r="BJ58" s="154" t="s">
        <v>29</v>
      </c>
      <c r="BK58" s="154" t="s">
        <v>29</v>
      </c>
      <c r="BL58" s="154" t="str">
        <f t="shared" si="18"/>
        <v>0</v>
      </c>
      <c r="BM58" s="154" t="s">
        <v>29</v>
      </c>
      <c r="BN58" s="154" t="s">
        <v>29</v>
      </c>
      <c r="BO58" s="154" t="str">
        <f t="shared" si="19"/>
        <v>0</v>
      </c>
      <c r="BP58" s="154" t="s">
        <v>29</v>
      </c>
      <c r="BQ58" s="154" t="s">
        <v>29</v>
      </c>
      <c r="BR58" s="154" t="str">
        <f t="shared" si="20"/>
        <v>0</v>
      </c>
      <c r="BS58" s="154" t="s">
        <v>29</v>
      </c>
      <c r="BT58" s="154" t="s">
        <v>29</v>
      </c>
      <c r="BU58" s="154" t="str">
        <f t="shared" si="21"/>
        <v>0</v>
      </c>
      <c r="BV58" s="154" t="s">
        <v>29</v>
      </c>
      <c r="BW58" s="154" t="s">
        <v>29</v>
      </c>
      <c r="BX58" s="154" t="str">
        <f t="shared" si="22"/>
        <v>0</v>
      </c>
      <c r="BY58" s="154" t="s">
        <v>29</v>
      </c>
      <c r="BZ58" s="154" t="s">
        <v>29</v>
      </c>
      <c r="CA58" s="154" t="str">
        <f t="shared" si="23"/>
        <v>0</v>
      </c>
      <c r="CB58" s="154" t="s">
        <v>29</v>
      </c>
      <c r="CC58" s="154" t="s">
        <v>29</v>
      </c>
      <c r="CD58" s="154" t="str">
        <f t="shared" si="24"/>
        <v>0</v>
      </c>
      <c r="CE58" s="154" t="s">
        <v>29</v>
      </c>
      <c r="CF58" s="154" t="s">
        <v>29</v>
      </c>
      <c r="CG58" s="154" t="str">
        <f t="shared" si="25"/>
        <v>0</v>
      </c>
      <c r="CH58" s="154" t="s">
        <v>29</v>
      </c>
      <c r="CI58" s="154" t="s">
        <v>29</v>
      </c>
      <c r="CJ58" s="154" t="str">
        <f t="shared" si="26"/>
        <v>0</v>
      </c>
      <c r="CK58" s="154" t="s">
        <v>29</v>
      </c>
      <c r="CL58" s="154" t="s">
        <v>29</v>
      </c>
      <c r="CM58" s="154" t="str">
        <f t="shared" si="27"/>
        <v>0</v>
      </c>
      <c r="CN58" s="154" t="s">
        <v>29</v>
      </c>
      <c r="CO58" s="154">
        <v>2</v>
      </c>
      <c r="CP58" s="154">
        <f t="shared" si="28"/>
        <v>2</v>
      </c>
      <c r="CQ58" s="154">
        <v>3</v>
      </c>
      <c r="CR58" s="154">
        <v>6</v>
      </c>
      <c r="CS58" s="154">
        <f t="shared" si="29"/>
        <v>9</v>
      </c>
    </row>
    <row r="59" spans="1:97" ht="12.75" customHeight="1">
      <c r="A59" s="103">
        <v>1</v>
      </c>
      <c r="B59" s="130" t="s">
        <v>27</v>
      </c>
      <c r="C59" s="103">
        <v>142</v>
      </c>
      <c r="D59" s="117" t="s">
        <v>55</v>
      </c>
      <c r="E59" s="121">
        <v>19085</v>
      </c>
      <c r="F59" s="121">
        <v>1</v>
      </c>
      <c r="G59" s="121" t="s">
        <v>96</v>
      </c>
      <c r="H59" s="154" t="s">
        <v>29</v>
      </c>
      <c r="I59" s="154">
        <v>1</v>
      </c>
      <c r="J59" s="154">
        <f t="shared" si="0"/>
        <v>1</v>
      </c>
      <c r="K59" s="154" t="s">
        <v>29</v>
      </c>
      <c r="L59" s="154">
        <v>2</v>
      </c>
      <c r="M59" s="154">
        <f t="shared" si="1"/>
        <v>2</v>
      </c>
      <c r="N59" s="154" t="s">
        <v>29</v>
      </c>
      <c r="O59" s="154" t="s">
        <v>29</v>
      </c>
      <c r="P59" s="154" t="str">
        <f t="shared" si="2"/>
        <v>0</v>
      </c>
      <c r="Q59" s="154">
        <v>1</v>
      </c>
      <c r="R59" s="154">
        <v>2</v>
      </c>
      <c r="S59" s="154">
        <f t="shared" si="3"/>
        <v>3</v>
      </c>
      <c r="T59" s="154" t="s">
        <v>29</v>
      </c>
      <c r="U59" s="154" t="s">
        <v>29</v>
      </c>
      <c r="V59" s="154" t="str">
        <f t="shared" si="4"/>
        <v>0</v>
      </c>
      <c r="W59" s="154" t="s">
        <v>29</v>
      </c>
      <c r="X59" s="154" t="s">
        <v>29</v>
      </c>
      <c r="Y59" s="154" t="str">
        <f t="shared" si="5"/>
        <v>0</v>
      </c>
      <c r="Z59" s="154" t="s">
        <v>29</v>
      </c>
      <c r="AA59" s="154" t="s">
        <v>29</v>
      </c>
      <c r="AB59" s="154" t="str">
        <f t="shared" si="6"/>
        <v>0</v>
      </c>
      <c r="AC59" s="154" t="s">
        <v>29</v>
      </c>
      <c r="AD59" s="154">
        <v>1</v>
      </c>
      <c r="AE59" s="154">
        <f t="shared" si="7"/>
        <v>1</v>
      </c>
      <c r="AF59" s="154" t="s">
        <v>29</v>
      </c>
      <c r="AG59" s="154" t="s">
        <v>29</v>
      </c>
      <c r="AH59" s="154" t="str">
        <f t="shared" si="8"/>
        <v>0</v>
      </c>
      <c r="AI59" s="154" t="s">
        <v>29</v>
      </c>
      <c r="AJ59" s="154" t="s">
        <v>29</v>
      </c>
      <c r="AK59" s="154" t="str">
        <f t="shared" si="9"/>
        <v>0</v>
      </c>
      <c r="AL59" s="154" t="s">
        <v>29</v>
      </c>
      <c r="AM59" s="154" t="s">
        <v>29</v>
      </c>
      <c r="AN59" s="154" t="str">
        <f t="shared" si="10"/>
        <v>0</v>
      </c>
      <c r="AO59" s="154" t="s">
        <v>29</v>
      </c>
      <c r="AP59" s="154" t="s">
        <v>29</v>
      </c>
      <c r="AQ59" s="154" t="str">
        <f t="shared" si="11"/>
        <v>0</v>
      </c>
      <c r="AR59" s="154" t="s">
        <v>29</v>
      </c>
      <c r="AS59" s="154" t="s">
        <v>29</v>
      </c>
      <c r="AT59" s="154" t="str">
        <f t="shared" si="12"/>
        <v>0</v>
      </c>
      <c r="AU59" s="154" t="s">
        <v>29</v>
      </c>
      <c r="AV59" s="154" t="s">
        <v>29</v>
      </c>
      <c r="AW59" s="154" t="str">
        <f t="shared" si="13"/>
        <v>0</v>
      </c>
      <c r="AX59" s="154" t="s">
        <v>29</v>
      </c>
      <c r="AY59" s="154" t="s">
        <v>29</v>
      </c>
      <c r="AZ59" s="154" t="str">
        <f t="shared" si="14"/>
        <v>0</v>
      </c>
      <c r="BA59" s="154" t="s">
        <v>29</v>
      </c>
      <c r="BB59" s="154" t="s">
        <v>29</v>
      </c>
      <c r="BC59" s="154" t="str">
        <f t="shared" si="15"/>
        <v>0</v>
      </c>
      <c r="BD59" s="154" t="s">
        <v>29</v>
      </c>
      <c r="BE59" s="154" t="s">
        <v>29</v>
      </c>
      <c r="BF59" s="154" t="str">
        <f t="shared" si="16"/>
        <v>0</v>
      </c>
      <c r="BG59" s="154" t="s">
        <v>29</v>
      </c>
      <c r="BH59" s="154" t="s">
        <v>29</v>
      </c>
      <c r="BI59" s="154" t="str">
        <f t="shared" si="17"/>
        <v>0</v>
      </c>
      <c r="BJ59" s="154" t="s">
        <v>29</v>
      </c>
      <c r="BK59" s="154" t="s">
        <v>29</v>
      </c>
      <c r="BL59" s="154" t="str">
        <f t="shared" si="18"/>
        <v>0</v>
      </c>
      <c r="BM59" s="154" t="s">
        <v>29</v>
      </c>
      <c r="BN59" s="154" t="s">
        <v>29</v>
      </c>
      <c r="BO59" s="154" t="str">
        <f t="shared" si="19"/>
        <v>0</v>
      </c>
      <c r="BP59" s="154" t="s">
        <v>29</v>
      </c>
      <c r="BQ59" s="154" t="s">
        <v>29</v>
      </c>
      <c r="BR59" s="154" t="str">
        <f t="shared" si="20"/>
        <v>0</v>
      </c>
      <c r="BS59" s="154" t="s">
        <v>29</v>
      </c>
      <c r="BT59" s="154" t="s">
        <v>29</v>
      </c>
      <c r="BU59" s="154" t="str">
        <f t="shared" si="21"/>
        <v>0</v>
      </c>
      <c r="BV59" s="154" t="s">
        <v>29</v>
      </c>
      <c r="BW59" s="154" t="s">
        <v>29</v>
      </c>
      <c r="BX59" s="154" t="str">
        <f t="shared" si="22"/>
        <v>0</v>
      </c>
      <c r="BY59" s="154" t="s">
        <v>29</v>
      </c>
      <c r="BZ59" s="154" t="s">
        <v>29</v>
      </c>
      <c r="CA59" s="154" t="str">
        <f t="shared" si="23"/>
        <v>0</v>
      </c>
      <c r="CB59" s="154" t="s">
        <v>29</v>
      </c>
      <c r="CC59" s="154" t="s">
        <v>29</v>
      </c>
      <c r="CD59" s="154" t="str">
        <f t="shared" si="24"/>
        <v>0</v>
      </c>
      <c r="CE59" s="154" t="s">
        <v>29</v>
      </c>
      <c r="CF59" s="154" t="s">
        <v>29</v>
      </c>
      <c r="CG59" s="154" t="str">
        <f t="shared" si="25"/>
        <v>0</v>
      </c>
      <c r="CH59" s="154" t="s">
        <v>29</v>
      </c>
      <c r="CI59" s="154" t="s">
        <v>29</v>
      </c>
      <c r="CJ59" s="154" t="str">
        <f t="shared" si="26"/>
        <v>0</v>
      </c>
      <c r="CK59" s="154" t="s">
        <v>29</v>
      </c>
      <c r="CL59" s="154" t="s">
        <v>29</v>
      </c>
      <c r="CM59" s="154" t="str">
        <f t="shared" si="27"/>
        <v>0</v>
      </c>
      <c r="CN59" s="154" t="s">
        <v>29</v>
      </c>
      <c r="CO59" s="154">
        <v>2</v>
      </c>
      <c r="CP59" s="154">
        <f t="shared" si="28"/>
        <v>2</v>
      </c>
      <c r="CQ59" s="154">
        <v>1</v>
      </c>
      <c r="CR59" s="154">
        <v>8</v>
      </c>
      <c r="CS59" s="154">
        <f t="shared" si="29"/>
        <v>9</v>
      </c>
    </row>
    <row r="60" spans="1:97" ht="12.75" customHeight="1">
      <c r="A60" s="103">
        <v>1</v>
      </c>
      <c r="B60" s="130" t="s">
        <v>27</v>
      </c>
      <c r="C60" s="103">
        <v>154</v>
      </c>
      <c r="D60" s="117" t="s">
        <v>106</v>
      </c>
      <c r="E60" s="121">
        <v>12177</v>
      </c>
      <c r="F60" s="121">
        <v>1</v>
      </c>
      <c r="G60" s="121" t="s">
        <v>96</v>
      </c>
      <c r="H60" s="154">
        <v>2</v>
      </c>
      <c r="I60" s="154">
        <v>3</v>
      </c>
      <c r="J60" s="154">
        <f t="shared" si="0"/>
        <v>5</v>
      </c>
      <c r="K60" s="154" t="s">
        <v>29</v>
      </c>
      <c r="L60" s="154">
        <v>1</v>
      </c>
      <c r="M60" s="154">
        <f t="shared" si="1"/>
        <v>1</v>
      </c>
      <c r="N60" s="154" t="s">
        <v>29</v>
      </c>
      <c r="O60" s="154" t="s">
        <v>29</v>
      </c>
      <c r="P60" s="154" t="str">
        <f t="shared" si="2"/>
        <v>0</v>
      </c>
      <c r="Q60" s="154" t="s">
        <v>29</v>
      </c>
      <c r="R60" s="154">
        <v>2</v>
      </c>
      <c r="S60" s="154">
        <f t="shared" si="3"/>
        <v>2</v>
      </c>
      <c r="T60" s="154" t="s">
        <v>29</v>
      </c>
      <c r="U60" s="154" t="s">
        <v>29</v>
      </c>
      <c r="V60" s="154" t="str">
        <f t="shared" si="4"/>
        <v>0</v>
      </c>
      <c r="W60" s="154" t="s">
        <v>29</v>
      </c>
      <c r="X60" s="154" t="s">
        <v>29</v>
      </c>
      <c r="Y60" s="154" t="str">
        <f t="shared" si="5"/>
        <v>0</v>
      </c>
      <c r="Z60" s="154" t="s">
        <v>29</v>
      </c>
      <c r="AA60" s="154" t="s">
        <v>29</v>
      </c>
      <c r="AB60" s="154" t="str">
        <f t="shared" si="6"/>
        <v>0</v>
      </c>
      <c r="AC60" s="154" t="s">
        <v>29</v>
      </c>
      <c r="AD60" s="154" t="s">
        <v>29</v>
      </c>
      <c r="AE60" s="154" t="str">
        <f t="shared" si="7"/>
        <v>0</v>
      </c>
      <c r="AF60" s="154" t="s">
        <v>29</v>
      </c>
      <c r="AG60" s="154" t="s">
        <v>29</v>
      </c>
      <c r="AH60" s="154" t="str">
        <f t="shared" si="8"/>
        <v>0</v>
      </c>
      <c r="AI60" s="154" t="s">
        <v>29</v>
      </c>
      <c r="AJ60" s="154" t="s">
        <v>29</v>
      </c>
      <c r="AK60" s="154" t="str">
        <f t="shared" si="9"/>
        <v>0</v>
      </c>
      <c r="AL60" s="154" t="s">
        <v>29</v>
      </c>
      <c r="AM60" s="154" t="s">
        <v>29</v>
      </c>
      <c r="AN60" s="154" t="str">
        <f t="shared" si="10"/>
        <v>0</v>
      </c>
      <c r="AO60" s="154" t="s">
        <v>29</v>
      </c>
      <c r="AP60" s="154" t="s">
        <v>29</v>
      </c>
      <c r="AQ60" s="154" t="str">
        <f t="shared" si="11"/>
        <v>0</v>
      </c>
      <c r="AR60" s="154" t="s">
        <v>29</v>
      </c>
      <c r="AS60" s="154" t="s">
        <v>29</v>
      </c>
      <c r="AT60" s="154" t="str">
        <f t="shared" si="12"/>
        <v>0</v>
      </c>
      <c r="AU60" s="154" t="s">
        <v>29</v>
      </c>
      <c r="AV60" s="154" t="s">
        <v>29</v>
      </c>
      <c r="AW60" s="154" t="str">
        <f t="shared" si="13"/>
        <v>0</v>
      </c>
      <c r="AX60" s="154" t="s">
        <v>29</v>
      </c>
      <c r="AY60" s="154" t="s">
        <v>29</v>
      </c>
      <c r="AZ60" s="154" t="str">
        <f t="shared" si="14"/>
        <v>0</v>
      </c>
      <c r="BA60" s="154" t="s">
        <v>29</v>
      </c>
      <c r="BB60" s="154" t="s">
        <v>29</v>
      </c>
      <c r="BC60" s="154" t="str">
        <f t="shared" si="15"/>
        <v>0</v>
      </c>
      <c r="BD60" s="154" t="s">
        <v>29</v>
      </c>
      <c r="BE60" s="154" t="s">
        <v>29</v>
      </c>
      <c r="BF60" s="154" t="str">
        <f t="shared" si="16"/>
        <v>0</v>
      </c>
      <c r="BG60" s="154" t="s">
        <v>29</v>
      </c>
      <c r="BH60" s="154" t="s">
        <v>29</v>
      </c>
      <c r="BI60" s="154" t="str">
        <f t="shared" si="17"/>
        <v>0</v>
      </c>
      <c r="BJ60" s="154" t="s">
        <v>29</v>
      </c>
      <c r="BK60" s="154" t="s">
        <v>29</v>
      </c>
      <c r="BL60" s="154" t="str">
        <f t="shared" si="18"/>
        <v>0</v>
      </c>
      <c r="BM60" s="154" t="s">
        <v>29</v>
      </c>
      <c r="BN60" s="154" t="s">
        <v>29</v>
      </c>
      <c r="BO60" s="154" t="str">
        <f t="shared" si="19"/>
        <v>0</v>
      </c>
      <c r="BP60" s="154" t="s">
        <v>29</v>
      </c>
      <c r="BQ60" s="154" t="s">
        <v>29</v>
      </c>
      <c r="BR60" s="154" t="str">
        <f t="shared" si="20"/>
        <v>0</v>
      </c>
      <c r="BS60" s="154" t="s">
        <v>29</v>
      </c>
      <c r="BT60" s="154" t="s">
        <v>29</v>
      </c>
      <c r="BU60" s="154" t="str">
        <f t="shared" si="21"/>
        <v>0</v>
      </c>
      <c r="BV60" s="154" t="s">
        <v>29</v>
      </c>
      <c r="BW60" s="154" t="s">
        <v>29</v>
      </c>
      <c r="BX60" s="154" t="str">
        <f t="shared" si="22"/>
        <v>0</v>
      </c>
      <c r="BY60" s="154" t="s">
        <v>29</v>
      </c>
      <c r="BZ60" s="154" t="s">
        <v>29</v>
      </c>
      <c r="CA60" s="154" t="str">
        <f t="shared" si="23"/>
        <v>0</v>
      </c>
      <c r="CB60" s="154" t="s">
        <v>29</v>
      </c>
      <c r="CC60" s="154" t="s">
        <v>29</v>
      </c>
      <c r="CD60" s="154" t="str">
        <f t="shared" si="24"/>
        <v>0</v>
      </c>
      <c r="CE60" s="154" t="s">
        <v>29</v>
      </c>
      <c r="CF60" s="154" t="s">
        <v>29</v>
      </c>
      <c r="CG60" s="154" t="str">
        <f t="shared" si="25"/>
        <v>0</v>
      </c>
      <c r="CH60" s="154" t="s">
        <v>29</v>
      </c>
      <c r="CI60" s="154" t="s">
        <v>29</v>
      </c>
      <c r="CJ60" s="154" t="str">
        <f t="shared" si="26"/>
        <v>0</v>
      </c>
      <c r="CK60" s="154" t="s">
        <v>29</v>
      </c>
      <c r="CL60" s="154" t="s">
        <v>29</v>
      </c>
      <c r="CM60" s="154" t="str">
        <f t="shared" si="27"/>
        <v>0</v>
      </c>
      <c r="CN60" s="154">
        <v>1</v>
      </c>
      <c r="CO60" s="154" t="s">
        <v>29</v>
      </c>
      <c r="CP60" s="154">
        <f t="shared" si="28"/>
        <v>1</v>
      </c>
      <c r="CQ60" s="154">
        <v>3</v>
      </c>
      <c r="CR60" s="154">
        <v>6</v>
      </c>
      <c r="CS60" s="154">
        <f t="shared" si="29"/>
        <v>9</v>
      </c>
    </row>
    <row r="61" spans="1:97" ht="12.75" customHeight="1">
      <c r="A61" s="103">
        <v>1</v>
      </c>
      <c r="B61" s="130" t="s">
        <v>27</v>
      </c>
      <c r="C61" s="103">
        <v>156</v>
      </c>
      <c r="D61" s="117" t="s">
        <v>108</v>
      </c>
      <c r="E61" s="121">
        <v>11274</v>
      </c>
      <c r="F61" s="121">
        <v>1</v>
      </c>
      <c r="G61" s="121" t="s">
        <v>96</v>
      </c>
      <c r="H61" s="154">
        <v>1</v>
      </c>
      <c r="I61" s="154">
        <v>3</v>
      </c>
      <c r="J61" s="154">
        <f t="shared" si="0"/>
        <v>4</v>
      </c>
      <c r="K61" s="154" t="s">
        <v>29</v>
      </c>
      <c r="L61" s="154">
        <v>1</v>
      </c>
      <c r="M61" s="154">
        <f t="shared" si="1"/>
        <v>1</v>
      </c>
      <c r="N61" s="154">
        <v>1</v>
      </c>
      <c r="O61" s="154" t="s">
        <v>29</v>
      </c>
      <c r="P61" s="154">
        <f t="shared" si="2"/>
        <v>1</v>
      </c>
      <c r="Q61" s="154" t="s">
        <v>29</v>
      </c>
      <c r="R61" s="154">
        <v>3</v>
      </c>
      <c r="S61" s="154">
        <f t="shared" si="3"/>
        <v>3</v>
      </c>
      <c r="T61" s="154" t="s">
        <v>29</v>
      </c>
      <c r="U61" s="154" t="s">
        <v>29</v>
      </c>
      <c r="V61" s="154" t="str">
        <f t="shared" si="4"/>
        <v>0</v>
      </c>
      <c r="W61" s="154" t="s">
        <v>29</v>
      </c>
      <c r="X61" s="154" t="s">
        <v>29</v>
      </c>
      <c r="Y61" s="154" t="str">
        <f t="shared" si="5"/>
        <v>0</v>
      </c>
      <c r="Z61" s="154" t="s">
        <v>29</v>
      </c>
      <c r="AA61" s="154" t="s">
        <v>29</v>
      </c>
      <c r="AB61" s="154" t="str">
        <f t="shared" si="6"/>
        <v>0</v>
      </c>
      <c r="AC61" s="154" t="s">
        <v>29</v>
      </c>
      <c r="AD61" s="154" t="s">
        <v>29</v>
      </c>
      <c r="AE61" s="154" t="str">
        <f t="shared" si="7"/>
        <v>0</v>
      </c>
      <c r="AF61" s="154" t="s">
        <v>29</v>
      </c>
      <c r="AG61" s="154" t="s">
        <v>29</v>
      </c>
      <c r="AH61" s="154" t="str">
        <f t="shared" si="8"/>
        <v>0</v>
      </c>
      <c r="AI61" s="154" t="s">
        <v>29</v>
      </c>
      <c r="AJ61" s="154" t="s">
        <v>29</v>
      </c>
      <c r="AK61" s="154" t="str">
        <f t="shared" si="9"/>
        <v>0</v>
      </c>
      <c r="AL61" s="154" t="s">
        <v>29</v>
      </c>
      <c r="AM61" s="154" t="s">
        <v>29</v>
      </c>
      <c r="AN61" s="154" t="str">
        <f t="shared" si="10"/>
        <v>0</v>
      </c>
      <c r="AO61" s="154" t="s">
        <v>29</v>
      </c>
      <c r="AP61" s="154" t="s">
        <v>29</v>
      </c>
      <c r="AQ61" s="154" t="str">
        <f t="shared" si="11"/>
        <v>0</v>
      </c>
      <c r="AR61" s="154" t="s">
        <v>29</v>
      </c>
      <c r="AS61" s="154" t="s">
        <v>29</v>
      </c>
      <c r="AT61" s="154" t="str">
        <f t="shared" si="12"/>
        <v>0</v>
      </c>
      <c r="AU61" s="154" t="s">
        <v>29</v>
      </c>
      <c r="AV61" s="154" t="s">
        <v>29</v>
      </c>
      <c r="AW61" s="154" t="str">
        <f t="shared" si="13"/>
        <v>0</v>
      </c>
      <c r="AX61" s="154" t="s">
        <v>29</v>
      </c>
      <c r="AY61" s="154" t="s">
        <v>29</v>
      </c>
      <c r="AZ61" s="154" t="str">
        <f t="shared" si="14"/>
        <v>0</v>
      </c>
      <c r="BA61" s="154" t="s">
        <v>29</v>
      </c>
      <c r="BB61" s="154" t="s">
        <v>29</v>
      </c>
      <c r="BC61" s="154" t="str">
        <f t="shared" si="15"/>
        <v>0</v>
      </c>
      <c r="BD61" s="154" t="s">
        <v>29</v>
      </c>
      <c r="BE61" s="154" t="s">
        <v>29</v>
      </c>
      <c r="BF61" s="154" t="str">
        <f t="shared" si="16"/>
        <v>0</v>
      </c>
      <c r="BG61" s="154" t="s">
        <v>29</v>
      </c>
      <c r="BH61" s="154" t="s">
        <v>29</v>
      </c>
      <c r="BI61" s="154" t="str">
        <f t="shared" si="17"/>
        <v>0</v>
      </c>
      <c r="BJ61" s="154" t="s">
        <v>29</v>
      </c>
      <c r="BK61" s="154" t="s">
        <v>29</v>
      </c>
      <c r="BL61" s="154" t="str">
        <f t="shared" si="18"/>
        <v>0</v>
      </c>
      <c r="BM61" s="154" t="s">
        <v>29</v>
      </c>
      <c r="BN61" s="154" t="s">
        <v>29</v>
      </c>
      <c r="BO61" s="154" t="str">
        <f t="shared" si="19"/>
        <v>0</v>
      </c>
      <c r="BP61" s="154" t="s">
        <v>29</v>
      </c>
      <c r="BQ61" s="154" t="s">
        <v>29</v>
      </c>
      <c r="BR61" s="154" t="str">
        <f t="shared" si="20"/>
        <v>0</v>
      </c>
      <c r="BS61" s="154" t="s">
        <v>29</v>
      </c>
      <c r="BT61" s="154" t="s">
        <v>29</v>
      </c>
      <c r="BU61" s="154" t="str">
        <f t="shared" si="21"/>
        <v>0</v>
      </c>
      <c r="BV61" s="154" t="s">
        <v>29</v>
      </c>
      <c r="BW61" s="154" t="s">
        <v>29</v>
      </c>
      <c r="BX61" s="154" t="str">
        <f t="shared" si="22"/>
        <v>0</v>
      </c>
      <c r="BY61" s="154" t="s">
        <v>29</v>
      </c>
      <c r="BZ61" s="154" t="s">
        <v>29</v>
      </c>
      <c r="CA61" s="154" t="str">
        <f t="shared" si="23"/>
        <v>0</v>
      </c>
      <c r="CB61" s="154" t="s">
        <v>29</v>
      </c>
      <c r="CC61" s="154" t="s">
        <v>29</v>
      </c>
      <c r="CD61" s="154" t="str">
        <f t="shared" si="24"/>
        <v>0</v>
      </c>
      <c r="CE61" s="154" t="s">
        <v>29</v>
      </c>
      <c r="CF61" s="154" t="s">
        <v>29</v>
      </c>
      <c r="CG61" s="154" t="str">
        <f t="shared" si="25"/>
        <v>0</v>
      </c>
      <c r="CH61" s="154" t="s">
        <v>29</v>
      </c>
      <c r="CI61" s="154" t="s">
        <v>29</v>
      </c>
      <c r="CJ61" s="154" t="str">
        <f t="shared" si="26"/>
        <v>0</v>
      </c>
      <c r="CK61" s="154" t="s">
        <v>29</v>
      </c>
      <c r="CL61" s="154" t="s">
        <v>29</v>
      </c>
      <c r="CM61" s="154" t="str">
        <f t="shared" si="27"/>
        <v>0</v>
      </c>
      <c r="CN61" s="154" t="s">
        <v>29</v>
      </c>
      <c r="CO61" s="154" t="s">
        <v>29</v>
      </c>
      <c r="CP61" s="154" t="str">
        <f t="shared" si="28"/>
        <v>0</v>
      </c>
      <c r="CQ61" s="154">
        <v>2</v>
      </c>
      <c r="CR61" s="154">
        <v>7</v>
      </c>
      <c r="CS61" s="154">
        <f t="shared" si="29"/>
        <v>9</v>
      </c>
    </row>
    <row r="62" spans="1:97" ht="12.75" customHeight="1">
      <c r="A62" s="103">
        <v>1</v>
      </c>
      <c r="B62" s="130" t="s">
        <v>27</v>
      </c>
      <c r="C62" s="103">
        <v>158</v>
      </c>
      <c r="D62" s="117" t="s">
        <v>109</v>
      </c>
      <c r="E62" s="121">
        <v>11271</v>
      </c>
      <c r="F62" s="121">
        <v>1</v>
      </c>
      <c r="G62" s="121" t="s">
        <v>96</v>
      </c>
      <c r="H62" s="154">
        <v>1</v>
      </c>
      <c r="I62" s="154">
        <v>2</v>
      </c>
      <c r="J62" s="154">
        <f t="shared" si="0"/>
        <v>3</v>
      </c>
      <c r="K62" s="154" t="s">
        <v>29</v>
      </c>
      <c r="L62" s="154" t="s">
        <v>29</v>
      </c>
      <c r="M62" s="154" t="str">
        <f t="shared" si="1"/>
        <v>0</v>
      </c>
      <c r="N62" s="154">
        <v>1</v>
      </c>
      <c r="O62" s="154">
        <v>1</v>
      </c>
      <c r="P62" s="154">
        <f t="shared" si="2"/>
        <v>2</v>
      </c>
      <c r="Q62" s="154" t="s">
        <v>29</v>
      </c>
      <c r="R62" s="154">
        <v>1</v>
      </c>
      <c r="S62" s="154">
        <f t="shared" si="3"/>
        <v>1</v>
      </c>
      <c r="T62" s="154" t="s">
        <v>29</v>
      </c>
      <c r="U62" s="154" t="s">
        <v>29</v>
      </c>
      <c r="V62" s="154" t="str">
        <f t="shared" si="4"/>
        <v>0</v>
      </c>
      <c r="W62" s="154" t="s">
        <v>29</v>
      </c>
      <c r="X62" s="154" t="s">
        <v>29</v>
      </c>
      <c r="Y62" s="154" t="str">
        <f t="shared" si="5"/>
        <v>0</v>
      </c>
      <c r="Z62" s="154" t="s">
        <v>29</v>
      </c>
      <c r="AA62" s="154" t="s">
        <v>29</v>
      </c>
      <c r="AB62" s="154" t="str">
        <f t="shared" si="6"/>
        <v>0</v>
      </c>
      <c r="AC62" s="154" t="s">
        <v>29</v>
      </c>
      <c r="AD62" s="154" t="s">
        <v>29</v>
      </c>
      <c r="AE62" s="154" t="str">
        <f t="shared" si="7"/>
        <v>0</v>
      </c>
      <c r="AF62" s="154" t="s">
        <v>29</v>
      </c>
      <c r="AG62" s="154" t="s">
        <v>29</v>
      </c>
      <c r="AH62" s="154" t="str">
        <f t="shared" si="8"/>
        <v>0</v>
      </c>
      <c r="AI62" s="154" t="s">
        <v>29</v>
      </c>
      <c r="AJ62" s="154" t="s">
        <v>29</v>
      </c>
      <c r="AK62" s="154" t="str">
        <f t="shared" si="9"/>
        <v>0</v>
      </c>
      <c r="AL62" s="154" t="s">
        <v>29</v>
      </c>
      <c r="AM62" s="154" t="s">
        <v>29</v>
      </c>
      <c r="AN62" s="154" t="str">
        <f t="shared" si="10"/>
        <v>0</v>
      </c>
      <c r="AO62" s="154" t="s">
        <v>29</v>
      </c>
      <c r="AP62" s="154" t="s">
        <v>29</v>
      </c>
      <c r="AQ62" s="154" t="str">
        <f t="shared" si="11"/>
        <v>0</v>
      </c>
      <c r="AR62" s="154" t="s">
        <v>29</v>
      </c>
      <c r="AS62" s="154" t="s">
        <v>29</v>
      </c>
      <c r="AT62" s="154" t="str">
        <f t="shared" si="12"/>
        <v>0</v>
      </c>
      <c r="AU62" s="154" t="s">
        <v>29</v>
      </c>
      <c r="AV62" s="154" t="s">
        <v>29</v>
      </c>
      <c r="AW62" s="154" t="str">
        <f t="shared" si="13"/>
        <v>0</v>
      </c>
      <c r="AX62" s="154" t="s">
        <v>29</v>
      </c>
      <c r="AY62" s="154" t="s">
        <v>29</v>
      </c>
      <c r="AZ62" s="154" t="str">
        <f t="shared" si="14"/>
        <v>0</v>
      </c>
      <c r="BA62" s="154" t="s">
        <v>29</v>
      </c>
      <c r="BB62" s="154" t="s">
        <v>29</v>
      </c>
      <c r="BC62" s="154" t="str">
        <f t="shared" si="15"/>
        <v>0</v>
      </c>
      <c r="BD62" s="154" t="s">
        <v>29</v>
      </c>
      <c r="BE62" s="154" t="s">
        <v>29</v>
      </c>
      <c r="BF62" s="154" t="str">
        <f t="shared" si="16"/>
        <v>0</v>
      </c>
      <c r="BG62" s="154" t="s">
        <v>29</v>
      </c>
      <c r="BH62" s="154" t="s">
        <v>29</v>
      </c>
      <c r="BI62" s="154" t="str">
        <f t="shared" si="17"/>
        <v>0</v>
      </c>
      <c r="BJ62" s="154" t="s">
        <v>29</v>
      </c>
      <c r="BK62" s="154" t="s">
        <v>29</v>
      </c>
      <c r="BL62" s="154" t="str">
        <f t="shared" si="18"/>
        <v>0</v>
      </c>
      <c r="BM62" s="154" t="s">
        <v>29</v>
      </c>
      <c r="BN62" s="154" t="s">
        <v>29</v>
      </c>
      <c r="BO62" s="154" t="str">
        <f t="shared" si="19"/>
        <v>0</v>
      </c>
      <c r="BP62" s="154" t="s">
        <v>29</v>
      </c>
      <c r="BQ62" s="154" t="s">
        <v>29</v>
      </c>
      <c r="BR62" s="154" t="str">
        <f t="shared" si="20"/>
        <v>0</v>
      </c>
      <c r="BS62" s="154" t="s">
        <v>29</v>
      </c>
      <c r="BT62" s="154" t="s">
        <v>29</v>
      </c>
      <c r="BU62" s="154" t="str">
        <f t="shared" si="21"/>
        <v>0</v>
      </c>
      <c r="BV62" s="154" t="s">
        <v>29</v>
      </c>
      <c r="BW62" s="154" t="s">
        <v>29</v>
      </c>
      <c r="BX62" s="154" t="str">
        <f t="shared" si="22"/>
        <v>0</v>
      </c>
      <c r="BY62" s="154" t="s">
        <v>29</v>
      </c>
      <c r="BZ62" s="154" t="s">
        <v>29</v>
      </c>
      <c r="CA62" s="154" t="str">
        <f t="shared" si="23"/>
        <v>0</v>
      </c>
      <c r="CB62" s="154" t="s">
        <v>29</v>
      </c>
      <c r="CC62" s="154" t="s">
        <v>29</v>
      </c>
      <c r="CD62" s="154" t="str">
        <f t="shared" si="24"/>
        <v>0</v>
      </c>
      <c r="CE62" s="154" t="s">
        <v>29</v>
      </c>
      <c r="CF62" s="154" t="s">
        <v>29</v>
      </c>
      <c r="CG62" s="154" t="str">
        <f t="shared" si="25"/>
        <v>0</v>
      </c>
      <c r="CH62" s="154" t="s">
        <v>29</v>
      </c>
      <c r="CI62" s="154" t="s">
        <v>29</v>
      </c>
      <c r="CJ62" s="154" t="str">
        <f t="shared" si="26"/>
        <v>0</v>
      </c>
      <c r="CK62" s="154" t="s">
        <v>29</v>
      </c>
      <c r="CL62" s="154" t="s">
        <v>29</v>
      </c>
      <c r="CM62" s="154" t="str">
        <f t="shared" si="27"/>
        <v>0</v>
      </c>
      <c r="CN62" s="154">
        <v>1</v>
      </c>
      <c r="CO62" s="154">
        <v>2</v>
      </c>
      <c r="CP62" s="154">
        <f t="shared" si="28"/>
        <v>3</v>
      </c>
      <c r="CQ62" s="154">
        <v>3</v>
      </c>
      <c r="CR62" s="154">
        <v>6</v>
      </c>
      <c r="CS62" s="154">
        <f t="shared" si="29"/>
        <v>9</v>
      </c>
    </row>
    <row r="63" spans="1:97" ht="12.75" customHeight="1">
      <c r="A63" s="103">
        <v>1</v>
      </c>
      <c r="B63" s="130" t="s">
        <v>27</v>
      </c>
      <c r="C63" s="103">
        <v>161</v>
      </c>
      <c r="D63" s="117" t="s">
        <v>110</v>
      </c>
      <c r="E63" s="121">
        <v>11393</v>
      </c>
      <c r="F63" s="121">
        <v>1</v>
      </c>
      <c r="G63" s="121" t="s">
        <v>96</v>
      </c>
      <c r="H63" s="154">
        <v>1</v>
      </c>
      <c r="I63" s="154">
        <v>1</v>
      </c>
      <c r="J63" s="154">
        <f t="shared" si="0"/>
        <v>2</v>
      </c>
      <c r="K63" s="154" t="s">
        <v>29</v>
      </c>
      <c r="L63" s="154" t="s">
        <v>29</v>
      </c>
      <c r="M63" s="154" t="str">
        <f t="shared" si="1"/>
        <v>0</v>
      </c>
      <c r="N63" s="154" t="s">
        <v>29</v>
      </c>
      <c r="O63" s="154" t="s">
        <v>29</v>
      </c>
      <c r="P63" s="154" t="str">
        <f t="shared" si="2"/>
        <v>0</v>
      </c>
      <c r="Q63" s="154" t="s">
        <v>29</v>
      </c>
      <c r="R63" s="154">
        <v>1</v>
      </c>
      <c r="S63" s="154">
        <f t="shared" si="3"/>
        <v>1</v>
      </c>
      <c r="T63" s="154" t="s">
        <v>29</v>
      </c>
      <c r="U63" s="154" t="s">
        <v>29</v>
      </c>
      <c r="V63" s="154" t="str">
        <f t="shared" si="4"/>
        <v>0</v>
      </c>
      <c r="W63" s="154" t="s">
        <v>29</v>
      </c>
      <c r="X63" s="154" t="s">
        <v>29</v>
      </c>
      <c r="Y63" s="154" t="str">
        <f t="shared" si="5"/>
        <v>0</v>
      </c>
      <c r="Z63" s="154" t="s">
        <v>29</v>
      </c>
      <c r="AA63" s="154" t="s">
        <v>29</v>
      </c>
      <c r="AB63" s="154" t="str">
        <f t="shared" si="6"/>
        <v>0</v>
      </c>
      <c r="AC63" s="154" t="s">
        <v>29</v>
      </c>
      <c r="AD63" s="154" t="s">
        <v>29</v>
      </c>
      <c r="AE63" s="154" t="str">
        <f t="shared" si="7"/>
        <v>0</v>
      </c>
      <c r="AF63" s="154" t="s">
        <v>29</v>
      </c>
      <c r="AG63" s="154" t="s">
        <v>29</v>
      </c>
      <c r="AH63" s="154" t="str">
        <f t="shared" si="8"/>
        <v>0</v>
      </c>
      <c r="AI63" s="154" t="s">
        <v>29</v>
      </c>
      <c r="AJ63" s="154" t="s">
        <v>29</v>
      </c>
      <c r="AK63" s="154" t="str">
        <f t="shared" si="9"/>
        <v>0</v>
      </c>
      <c r="AL63" s="154" t="s">
        <v>29</v>
      </c>
      <c r="AM63" s="154" t="s">
        <v>29</v>
      </c>
      <c r="AN63" s="154" t="str">
        <f t="shared" si="10"/>
        <v>0</v>
      </c>
      <c r="AO63" s="154" t="s">
        <v>29</v>
      </c>
      <c r="AP63" s="154" t="s">
        <v>29</v>
      </c>
      <c r="AQ63" s="154" t="str">
        <f t="shared" si="11"/>
        <v>0</v>
      </c>
      <c r="AR63" s="154" t="s">
        <v>29</v>
      </c>
      <c r="AS63" s="154" t="s">
        <v>29</v>
      </c>
      <c r="AT63" s="154" t="str">
        <f t="shared" si="12"/>
        <v>0</v>
      </c>
      <c r="AU63" s="154" t="s">
        <v>29</v>
      </c>
      <c r="AV63" s="154" t="s">
        <v>29</v>
      </c>
      <c r="AW63" s="154" t="str">
        <f t="shared" si="13"/>
        <v>0</v>
      </c>
      <c r="AX63" s="154" t="s">
        <v>29</v>
      </c>
      <c r="AY63" s="154" t="s">
        <v>29</v>
      </c>
      <c r="AZ63" s="154" t="str">
        <f t="shared" si="14"/>
        <v>0</v>
      </c>
      <c r="BA63" s="154" t="s">
        <v>29</v>
      </c>
      <c r="BB63" s="154" t="s">
        <v>29</v>
      </c>
      <c r="BC63" s="154" t="str">
        <f t="shared" si="15"/>
        <v>0</v>
      </c>
      <c r="BD63" s="154" t="s">
        <v>29</v>
      </c>
      <c r="BE63" s="154" t="s">
        <v>29</v>
      </c>
      <c r="BF63" s="154" t="str">
        <f t="shared" si="16"/>
        <v>0</v>
      </c>
      <c r="BG63" s="154" t="s">
        <v>29</v>
      </c>
      <c r="BH63" s="154" t="s">
        <v>29</v>
      </c>
      <c r="BI63" s="154" t="str">
        <f t="shared" si="17"/>
        <v>0</v>
      </c>
      <c r="BJ63" s="154" t="s">
        <v>29</v>
      </c>
      <c r="BK63" s="154" t="s">
        <v>29</v>
      </c>
      <c r="BL63" s="154" t="str">
        <f t="shared" si="18"/>
        <v>0</v>
      </c>
      <c r="BM63" s="154" t="s">
        <v>29</v>
      </c>
      <c r="BN63" s="154" t="s">
        <v>29</v>
      </c>
      <c r="BO63" s="154" t="str">
        <f t="shared" si="19"/>
        <v>0</v>
      </c>
      <c r="BP63" s="154" t="s">
        <v>29</v>
      </c>
      <c r="BQ63" s="154" t="s">
        <v>29</v>
      </c>
      <c r="BR63" s="154" t="str">
        <f t="shared" si="20"/>
        <v>0</v>
      </c>
      <c r="BS63" s="154" t="s">
        <v>29</v>
      </c>
      <c r="BT63" s="154" t="s">
        <v>29</v>
      </c>
      <c r="BU63" s="154" t="str">
        <f t="shared" si="21"/>
        <v>0</v>
      </c>
      <c r="BV63" s="154" t="s">
        <v>29</v>
      </c>
      <c r="BW63" s="154" t="s">
        <v>29</v>
      </c>
      <c r="BX63" s="154" t="str">
        <f t="shared" si="22"/>
        <v>0</v>
      </c>
      <c r="BY63" s="154" t="s">
        <v>29</v>
      </c>
      <c r="BZ63" s="154" t="s">
        <v>29</v>
      </c>
      <c r="CA63" s="154" t="str">
        <f t="shared" si="23"/>
        <v>0</v>
      </c>
      <c r="CB63" s="154" t="s">
        <v>29</v>
      </c>
      <c r="CC63" s="154" t="s">
        <v>29</v>
      </c>
      <c r="CD63" s="154" t="str">
        <f t="shared" si="24"/>
        <v>0</v>
      </c>
      <c r="CE63" s="154" t="s">
        <v>29</v>
      </c>
      <c r="CF63" s="154" t="s">
        <v>29</v>
      </c>
      <c r="CG63" s="154" t="str">
        <f t="shared" si="25"/>
        <v>0</v>
      </c>
      <c r="CH63" s="154" t="s">
        <v>29</v>
      </c>
      <c r="CI63" s="154" t="s">
        <v>29</v>
      </c>
      <c r="CJ63" s="154" t="str">
        <f t="shared" si="26"/>
        <v>0</v>
      </c>
      <c r="CK63" s="154" t="s">
        <v>29</v>
      </c>
      <c r="CL63" s="154" t="s">
        <v>29</v>
      </c>
      <c r="CM63" s="154" t="str">
        <f t="shared" si="27"/>
        <v>0</v>
      </c>
      <c r="CN63" s="154">
        <v>1</v>
      </c>
      <c r="CO63" s="154">
        <v>3</v>
      </c>
      <c r="CP63" s="154">
        <f t="shared" si="28"/>
        <v>4</v>
      </c>
      <c r="CQ63" s="154">
        <v>2</v>
      </c>
      <c r="CR63" s="154">
        <v>5</v>
      </c>
      <c r="CS63" s="154">
        <f t="shared" si="29"/>
        <v>7</v>
      </c>
    </row>
    <row r="64" spans="1:97" ht="12.75" customHeight="1">
      <c r="A64" s="103">
        <v>1</v>
      </c>
      <c r="B64" s="130" t="s">
        <v>27</v>
      </c>
      <c r="C64" s="103">
        <v>174</v>
      </c>
      <c r="D64" s="117" t="s">
        <v>115</v>
      </c>
      <c r="E64" s="121">
        <v>14378</v>
      </c>
      <c r="F64" s="121">
        <v>1</v>
      </c>
      <c r="G64" s="121" t="s">
        <v>96</v>
      </c>
      <c r="H64" s="154" t="s">
        <v>29</v>
      </c>
      <c r="I64" s="154">
        <v>3</v>
      </c>
      <c r="J64" s="154">
        <f t="shared" si="0"/>
        <v>3</v>
      </c>
      <c r="K64" s="154" t="s">
        <v>29</v>
      </c>
      <c r="L64" s="154">
        <v>1</v>
      </c>
      <c r="M64" s="154">
        <f t="shared" si="1"/>
        <v>1</v>
      </c>
      <c r="N64" s="154">
        <v>1</v>
      </c>
      <c r="O64" s="154">
        <v>1</v>
      </c>
      <c r="P64" s="154">
        <f t="shared" si="2"/>
        <v>2</v>
      </c>
      <c r="Q64" s="154">
        <v>1</v>
      </c>
      <c r="R64" s="154">
        <v>1</v>
      </c>
      <c r="S64" s="154">
        <f t="shared" si="3"/>
        <v>2</v>
      </c>
      <c r="T64" s="154" t="s">
        <v>29</v>
      </c>
      <c r="U64" s="154" t="s">
        <v>29</v>
      </c>
      <c r="V64" s="154" t="str">
        <f t="shared" si="4"/>
        <v>0</v>
      </c>
      <c r="W64" s="154" t="s">
        <v>29</v>
      </c>
      <c r="X64" s="154" t="s">
        <v>29</v>
      </c>
      <c r="Y64" s="154" t="str">
        <f t="shared" si="5"/>
        <v>0</v>
      </c>
      <c r="Z64" s="154" t="s">
        <v>29</v>
      </c>
      <c r="AA64" s="154" t="s">
        <v>29</v>
      </c>
      <c r="AB64" s="154" t="str">
        <f t="shared" si="6"/>
        <v>0</v>
      </c>
      <c r="AC64" s="154" t="s">
        <v>29</v>
      </c>
      <c r="AD64" s="154" t="s">
        <v>29</v>
      </c>
      <c r="AE64" s="154" t="str">
        <f t="shared" si="7"/>
        <v>0</v>
      </c>
      <c r="AF64" s="154" t="s">
        <v>29</v>
      </c>
      <c r="AG64" s="154" t="s">
        <v>29</v>
      </c>
      <c r="AH64" s="154" t="str">
        <f t="shared" si="8"/>
        <v>0</v>
      </c>
      <c r="AI64" s="154" t="s">
        <v>29</v>
      </c>
      <c r="AJ64" s="154" t="s">
        <v>29</v>
      </c>
      <c r="AK64" s="154" t="str">
        <f t="shared" si="9"/>
        <v>0</v>
      </c>
      <c r="AL64" s="154" t="s">
        <v>29</v>
      </c>
      <c r="AM64" s="154" t="s">
        <v>29</v>
      </c>
      <c r="AN64" s="154" t="str">
        <f t="shared" si="10"/>
        <v>0</v>
      </c>
      <c r="AO64" s="154" t="s">
        <v>29</v>
      </c>
      <c r="AP64" s="154" t="s">
        <v>29</v>
      </c>
      <c r="AQ64" s="154" t="str">
        <f t="shared" si="11"/>
        <v>0</v>
      </c>
      <c r="AR64" s="154" t="s">
        <v>29</v>
      </c>
      <c r="AS64" s="154" t="s">
        <v>29</v>
      </c>
      <c r="AT64" s="154" t="str">
        <f t="shared" si="12"/>
        <v>0</v>
      </c>
      <c r="AU64" s="154" t="s">
        <v>29</v>
      </c>
      <c r="AV64" s="154" t="s">
        <v>29</v>
      </c>
      <c r="AW64" s="154" t="str">
        <f t="shared" si="13"/>
        <v>0</v>
      </c>
      <c r="AX64" s="154" t="s">
        <v>29</v>
      </c>
      <c r="AY64" s="154" t="s">
        <v>29</v>
      </c>
      <c r="AZ64" s="154" t="str">
        <f t="shared" si="14"/>
        <v>0</v>
      </c>
      <c r="BA64" s="154" t="s">
        <v>29</v>
      </c>
      <c r="BB64" s="154">
        <v>1</v>
      </c>
      <c r="BC64" s="154">
        <f t="shared" si="15"/>
        <v>1</v>
      </c>
      <c r="BD64" s="154" t="s">
        <v>29</v>
      </c>
      <c r="BE64" s="154" t="s">
        <v>29</v>
      </c>
      <c r="BF64" s="154" t="str">
        <f t="shared" si="16"/>
        <v>0</v>
      </c>
      <c r="BG64" s="154" t="s">
        <v>29</v>
      </c>
      <c r="BH64" s="154" t="s">
        <v>29</v>
      </c>
      <c r="BI64" s="154" t="str">
        <f t="shared" si="17"/>
        <v>0</v>
      </c>
      <c r="BJ64" s="154" t="s">
        <v>29</v>
      </c>
      <c r="BK64" s="154" t="s">
        <v>29</v>
      </c>
      <c r="BL64" s="154" t="str">
        <f t="shared" si="18"/>
        <v>0</v>
      </c>
      <c r="BM64" s="154" t="s">
        <v>29</v>
      </c>
      <c r="BN64" s="154" t="s">
        <v>29</v>
      </c>
      <c r="BO64" s="154" t="str">
        <f t="shared" si="19"/>
        <v>0</v>
      </c>
      <c r="BP64" s="154" t="s">
        <v>29</v>
      </c>
      <c r="BQ64" s="154" t="s">
        <v>29</v>
      </c>
      <c r="BR64" s="154" t="str">
        <f t="shared" si="20"/>
        <v>0</v>
      </c>
      <c r="BS64" s="154" t="s">
        <v>29</v>
      </c>
      <c r="BT64" s="154" t="s">
        <v>29</v>
      </c>
      <c r="BU64" s="154" t="str">
        <f t="shared" si="21"/>
        <v>0</v>
      </c>
      <c r="BV64" s="154" t="s">
        <v>29</v>
      </c>
      <c r="BW64" s="154" t="s">
        <v>29</v>
      </c>
      <c r="BX64" s="154" t="str">
        <f t="shared" si="22"/>
        <v>0</v>
      </c>
      <c r="BY64" s="154" t="s">
        <v>29</v>
      </c>
      <c r="BZ64" s="154" t="s">
        <v>29</v>
      </c>
      <c r="CA64" s="154" t="str">
        <f t="shared" si="23"/>
        <v>0</v>
      </c>
      <c r="CB64" s="154" t="s">
        <v>29</v>
      </c>
      <c r="CC64" s="154" t="s">
        <v>29</v>
      </c>
      <c r="CD64" s="154" t="str">
        <f t="shared" si="24"/>
        <v>0</v>
      </c>
      <c r="CE64" s="154" t="s">
        <v>29</v>
      </c>
      <c r="CF64" s="154" t="s">
        <v>29</v>
      </c>
      <c r="CG64" s="154" t="str">
        <f t="shared" si="25"/>
        <v>0</v>
      </c>
      <c r="CH64" s="154" t="s">
        <v>29</v>
      </c>
      <c r="CI64" s="154" t="s">
        <v>29</v>
      </c>
      <c r="CJ64" s="154" t="str">
        <f t="shared" si="26"/>
        <v>0</v>
      </c>
      <c r="CK64" s="154" t="s">
        <v>29</v>
      </c>
      <c r="CL64" s="154" t="s">
        <v>29</v>
      </c>
      <c r="CM64" s="154" t="str">
        <f t="shared" si="27"/>
        <v>0</v>
      </c>
      <c r="CN64" s="154" t="s">
        <v>29</v>
      </c>
      <c r="CO64" s="154" t="s">
        <v>29</v>
      </c>
      <c r="CP64" s="154" t="str">
        <f t="shared" si="28"/>
        <v>0</v>
      </c>
      <c r="CQ64" s="154">
        <v>2</v>
      </c>
      <c r="CR64" s="154">
        <v>7</v>
      </c>
      <c r="CS64" s="154">
        <f t="shared" si="29"/>
        <v>9</v>
      </c>
    </row>
    <row r="65" spans="1:97" ht="12.75" customHeight="1">
      <c r="A65" s="103">
        <v>1</v>
      </c>
      <c r="B65" s="130" t="s">
        <v>27</v>
      </c>
      <c r="C65" s="103">
        <v>199</v>
      </c>
      <c r="D65" s="117" t="s">
        <v>112</v>
      </c>
      <c r="E65" s="121">
        <v>13588</v>
      </c>
      <c r="F65" s="121">
        <v>1</v>
      </c>
      <c r="G65" s="121" t="s">
        <v>96</v>
      </c>
      <c r="H65" s="154">
        <v>1</v>
      </c>
      <c r="I65" s="154">
        <v>1</v>
      </c>
      <c r="J65" s="154">
        <f t="shared" si="0"/>
        <v>2</v>
      </c>
      <c r="K65" s="154" t="s">
        <v>29</v>
      </c>
      <c r="L65" s="154">
        <v>1</v>
      </c>
      <c r="M65" s="154">
        <f t="shared" si="1"/>
        <v>1</v>
      </c>
      <c r="N65" s="154" t="s">
        <v>29</v>
      </c>
      <c r="O65" s="154" t="s">
        <v>29</v>
      </c>
      <c r="P65" s="154" t="str">
        <f t="shared" si="2"/>
        <v>0</v>
      </c>
      <c r="Q65" s="154" t="s">
        <v>29</v>
      </c>
      <c r="R65" s="154">
        <v>3</v>
      </c>
      <c r="S65" s="154">
        <f t="shared" si="3"/>
        <v>3</v>
      </c>
      <c r="T65" s="154" t="s">
        <v>29</v>
      </c>
      <c r="U65" s="154" t="s">
        <v>29</v>
      </c>
      <c r="V65" s="154" t="str">
        <f t="shared" si="4"/>
        <v>0</v>
      </c>
      <c r="W65" s="154" t="s">
        <v>29</v>
      </c>
      <c r="X65" s="154" t="s">
        <v>29</v>
      </c>
      <c r="Y65" s="154" t="str">
        <f t="shared" si="5"/>
        <v>0</v>
      </c>
      <c r="Z65" s="154" t="s">
        <v>29</v>
      </c>
      <c r="AA65" s="154" t="s">
        <v>29</v>
      </c>
      <c r="AB65" s="154" t="str">
        <f t="shared" si="6"/>
        <v>0</v>
      </c>
      <c r="AC65" s="154" t="s">
        <v>29</v>
      </c>
      <c r="AD65" s="154" t="s">
        <v>29</v>
      </c>
      <c r="AE65" s="154" t="str">
        <f t="shared" si="7"/>
        <v>0</v>
      </c>
      <c r="AF65" s="154" t="s">
        <v>29</v>
      </c>
      <c r="AG65" s="154" t="s">
        <v>29</v>
      </c>
      <c r="AH65" s="154" t="str">
        <f t="shared" si="8"/>
        <v>0</v>
      </c>
      <c r="AI65" s="154" t="s">
        <v>29</v>
      </c>
      <c r="AJ65" s="154" t="s">
        <v>29</v>
      </c>
      <c r="AK65" s="154" t="str">
        <f t="shared" si="9"/>
        <v>0</v>
      </c>
      <c r="AL65" s="154" t="s">
        <v>29</v>
      </c>
      <c r="AM65" s="154" t="s">
        <v>29</v>
      </c>
      <c r="AN65" s="154" t="str">
        <f t="shared" si="10"/>
        <v>0</v>
      </c>
      <c r="AO65" s="154" t="s">
        <v>29</v>
      </c>
      <c r="AP65" s="154" t="s">
        <v>29</v>
      </c>
      <c r="AQ65" s="154" t="str">
        <f t="shared" si="11"/>
        <v>0</v>
      </c>
      <c r="AR65" s="154" t="s">
        <v>29</v>
      </c>
      <c r="AS65" s="154" t="s">
        <v>29</v>
      </c>
      <c r="AT65" s="154" t="str">
        <f t="shared" si="12"/>
        <v>0</v>
      </c>
      <c r="AU65" s="154" t="s">
        <v>29</v>
      </c>
      <c r="AV65" s="154" t="s">
        <v>29</v>
      </c>
      <c r="AW65" s="154" t="str">
        <f t="shared" si="13"/>
        <v>0</v>
      </c>
      <c r="AX65" s="154" t="s">
        <v>29</v>
      </c>
      <c r="AY65" s="154" t="s">
        <v>29</v>
      </c>
      <c r="AZ65" s="154" t="str">
        <f t="shared" si="14"/>
        <v>0</v>
      </c>
      <c r="BA65" s="154" t="s">
        <v>29</v>
      </c>
      <c r="BB65" s="154" t="s">
        <v>29</v>
      </c>
      <c r="BC65" s="154" t="str">
        <f t="shared" si="15"/>
        <v>0</v>
      </c>
      <c r="BD65" s="154" t="s">
        <v>29</v>
      </c>
      <c r="BE65" s="154" t="s">
        <v>29</v>
      </c>
      <c r="BF65" s="154" t="str">
        <f t="shared" si="16"/>
        <v>0</v>
      </c>
      <c r="BG65" s="154" t="s">
        <v>29</v>
      </c>
      <c r="BH65" s="154" t="s">
        <v>29</v>
      </c>
      <c r="BI65" s="154" t="str">
        <f t="shared" si="17"/>
        <v>0</v>
      </c>
      <c r="BJ65" s="154" t="s">
        <v>29</v>
      </c>
      <c r="BK65" s="154" t="s">
        <v>29</v>
      </c>
      <c r="BL65" s="154" t="str">
        <f t="shared" si="18"/>
        <v>0</v>
      </c>
      <c r="BM65" s="154" t="s">
        <v>29</v>
      </c>
      <c r="BN65" s="154" t="s">
        <v>29</v>
      </c>
      <c r="BO65" s="154" t="str">
        <f t="shared" si="19"/>
        <v>0</v>
      </c>
      <c r="BP65" s="154" t="s">
        <v>29</v>
      </c>
      <c r="BQ65" s="154" t="s">
        <v>29</v>
      </c>
      <c r="BR65" s="154" t="str">
        <f t="shared" si="20"/>
        <v>0</v>
      </c>
      <c r="BS65" s="154" t="s">
        <v>29</v>
      </c>
      <c r="BT65" s="154" t="s">
        <v>29</v>
      </c>
      <c r="BU65" s="154" t="str">
        <f t="shared" si="21"/>
        <v>0</v>
      </c>
      <c r="BV65" s="154" t="s">
        <v>29</v>
      </c>
      <c r="BW65" s="154" t="s">
        <v>29</v>
      </c>
      <c r="BX65" s="154" t="str">
        <f t="shared" si="22"/>
        <v>0</v>
      </c>
      <c r="BY65" s="154" t="s">
        <v>29</v>
      </c>
      <c r="BZ65" s="154" t="s">
        <v>29</v>
      </c>
      <c r="CA65" s="154" t="str">
        <f t="shared" si="23"/>
        <v>0</v>
      </c>
      <c r="CB65" s="154" t="s">
        <v>29</v>
      </c>
      <c r="CC65" s="154" t="s">
        <v>29</v>
      </c>
      <c r="CD65" s="154" t="str">
        <f t="shared" si="24"/>
        <v>0</v>
      </c>
      <c r="CE65" s="154" t="s">
        <v>29</v>
      </c>
      <c r="CF65" s="154" t="s">
        <v>29</v>
      </c>
      <c r="CG65" s="154" t="str">
        <f t="shared" si="25"/>
        <v>0</v>
      </c>
      <c r="CH65" s="154" t="s">
        <v>29</v>
      </c>
      <c r="CI65" s="154" t="s">
        <v>29</v>
      </c>
      <c r="CJ65" s="154" t="str">
        <f t="shared" si="26"/>
        <v>0</v>
      </c>
      <c r="CK65" s="154" t="s">
        <v>29</v>
      </c>
      <c r="CL65" s="154" t="s">
        <v>29</v>
      </c>
      <c r="CM65" s="154" t="str">
        <f t="shared" si="27"/>
        <v>0</v>
      </c>
      <c r="CN65" s="154" t="s">
        <v>29</v>
      </c>
      <c r="CO65" s="154">
        <v>1</v>
      </c>
      <c r="CP65" s="154">
        <f t="shared" si="28"/>
        <v>1</v>
      </c>
      <c r="CQ65" s="154">
        <v>1</v>
      </c>
      <c r="CR65" s="154">
        <v>6</v>
      </c>
      <c r="CS65" s="154">
        <f t="shared" si="29"/>
        <v>7</v>
      </c>
    </row>
    <row r="66" spans="1:97" ht="12.75" customHeight="1">
      <c r="A66" s="103">
        <v>1</v>
      </c>
      <c r="B66" s="130" t="s">
        <v>27</v>
      </c>
      <c r="C66" s="103">
        <v>247</v>
      </c>
      <c r="D66" s="117" t="s">
        <v>113</v>
      </c>
      <c r="E66" s="121">
        <v>12735</v>
      </c>
      <c r="F66" s="121">
        <v>1</v>
      </c>
      <c r="G66" s="121" t="s">
        <v>96</v>
      </c>
      <c r="H66" s="154">
        <v>1</v>
      </c>
      <c r="I66" s="154">
        <v>1</v>
      </c>
      <c r="J66" s="154">
        <f t="shared" si="0"/>
        <v>2</v>
      </c>
      <c r="K66" s="154" t="s">
        <v>29</v>
      </c>
      <c r="L66" s="154" t="s">
        <v>29</v>
      </c>
      <c r="M66" s="154" t="str">
        <f t="shared" si="1"/>
        <v>0</v>
      </c>
      <c r="N66" s="154" t="s">
        <v>29</v>
      </c>
      <c r="O66" s="154">
        <v>1</v>
      </c>
      <c r="P66" s="154">
        <f t="shared" si="2"/>
        <v>1</v>
      </c>
      <c r="Q66" s="154" t="s">
        <v>29</v>
      </c>
      <c r="R66" s="154">
        <v>2</v>
      </c>
      <c r="S66" s="154">
        <f t="shared" si="3"/>
        <v>2</v>
      </c>
      <c r="T66" s="154" t="s">
        <v>29</v>
      </c>
      <c r="U66" s="154" t="s">
        <v>29</v>
      </c>
      <c r="V66" s="154" t="str">
        <f t="shared" si="4"/>
        <v>0</v>
      </c>
      <c r="W66" s="154" t="s">
        <v>29</v>
      </c>
      <c r="X66" s="154" t="s">
        <v>29</v>
      </c>
      <c r="Y66" s="154" t="str">
        <f t="shared" si="5"/>
        <v>0</v>
      </c>
      <c r="Z66" s="154" t="s">
        <v>29</v>
      </c>
      <c r="AA66" s="154" t="s">
        <v>29</v>
      </c>
      <c r="AB66" s="154" t="str">
        <f t="shared" si="6"/>
        <v>0</v>
      </c>
      <c r="AC66" s="154" t="s">
        <v>29</v>
      </c>
      <c r="AD66" s="154">
        <v>1</v>
      </c>
      <c r="AE66" s="154">
        <f t="shared" si="7"/>
        <v>1</v>
      </c>
      <c r="AF66" s="154" t="s">
        <v>29</v>
      </c>
      <c r="AG66" s="154" t="s">
        <v>29</v>
      </c>
      <c r="AH66" s="154" t="str">
        <f t="shared" si="8"/>
        <v>0</v>
      </c>
      <c r="AI66" s="154" t="s">
        <v>29</v>
      </c>
      <c r="AJ66" s="154" t="s">
        <v>29</v>
      </c>
      <c r="AK66" s="154" t="str">
        <f t="shared" si="9"/>
        <v>0</v>
      </c>
      <c r="AL66" s="154" t="s">
        <v>29</v>
      </c>
      <c r="AM66" s="154" t="s">
        <v>29</v>
      </c>
      <c r="AN66" s="154" t="str">
        <f t="shared" si="10"/>
        <v>0</v>
      </c>
      <c r="AO66" s="154" t="s">
        <v>29</v>
      </c>
      <c r="AP66" s="154" t="s">
        <v>29</v>
      </c>
      <c r="AQ66" s="154" t="str">
        <f t="shared" si="11"/>
        <v>0</v>
      </c>
      <c r="AR66" s="154" t="s">
        <v>29</v>
      </c>
      <c r="AS66" s="154" t="s">
        <v>29</v>
      </c>
      <c r="AT66" s="154" t="str">
        <f t="shared" si="12"/>
        <v>0</v>
      </c>
      <c r="AU66" s="154" t="s">
        <v>29</v>
      </c>
      <c r="AV66" s="154" t="s">
        <v>29</v>
      </c>
      <c r="AW66" s="154" t="str">
        <f t="shared" si="13"/>
        <v>0</v>
      </c>
      <c r="AX66" s="154" t="s">
        <v>29</v>
      </c>
      <c r="AY66" s="154" t="s">
        <v>29</v>
      </c>
      <c r="AZ66" s="154" t="str">
        <f t="shared" si="14"/>
        <v>0</v>
      </c>
      <c r="BA66" s="154" t="s">
        <v>29</v>
      </c>
      <c r="BB66" s="154" t="s">
        <v>29</v>
      </c>
      <c r="BC66" s="154" t="str">
        <f t="shared" si="15"/>
        <v>0</v>
      </c>
      <c r="BD66" s="154" t="s">
        <v>29</v>
      </c>
      <c r="BE66" s="154" t="s">
        <v>29</v>
      </c>
      <c r="BF66" s="154" t="str">
        <f t="shared" si="16"/>
        <v>0</v>
      </c>
      <c r="BG66" s="154" t="s">
        <v>29</v>
      </c>
      <c r="BH66" s="154" t="s">
        <v>29</v>
      </c>
      <c r="BI66" s="154" t="str">
        <f t="shared" si="17"/>
        <v>0</v>
      </c>
      <c r="BJ66" s="154" t="s">
        <v>29</v>
      </c>
      <c r="BK66" s="154" t="s">
        <v>29</v>
      </c>
      <c r="BL66" s="154" t="str">
        <f t="shared" si="18"/>
        <v>0</v>
      </c>
      <c r="BM66" s="154" t="s">
        <v>29</v>
      </c>
      <c r="BN66" s="154" t="s">
        <v>29</v>
      </c>
      <c r="BO66" s="154" t="str">
        <f t="shared" si="19"/>
        <v>0</v>
      </c>
      <c r="BP66" s="154" t="s">
        <v>29</v>
      </c>
      <c r="BQ66" s="154" t="s">
        <v>29</v>
      </c>
      <c r="BR66" s="154" t="str">
        <f t="shared" si="20"/>
        <v>0</v>
      </c>
      <c r="BS66" s="154" t="s">
        <v>29</v>
      </c>
      <c r="BT66" s="154" t="s">
        <v>29</v>
      </c>
      <c r="BU66" s="154" t="str">
        <f t="shared" si="21"/>
        <v>0</v>
      </c>
      <c r="BV66" s="154" t="s">
        <v>29</v>
      </c>
      <c r="BW66" s="154" t="s">
        <v>29</v>
      </c>
      <c r="BX66" s="154" t="str">
        <f t="shared" si="22"/>
        <v>0</v>
      </c>
      <c r="BY66" s="154" t="s">
        <v>29</v>
      </c>
      <c r="BZ66" s="154" t="s">
        <v>29</v>
      </c>
      <c r="CA66" s="154" t="str">
        <f t="shared" si="23"/>
        <v>0</v>
      </c>
      <c r="CB66" s="154" t="s">
        <v>29</v>
      </c>
      <c r="CC66" s="154" t="s">
        <v>29</v>
      </c>
      <c r="CD66" s="154" t="str">
        <f t="shared" si="24"/>
        <v>0</v>
      </c>
      <c r="CE66" s="154" t="s">
        <v>29</v>
      </c>
      <c r="CF66" s="154" t="s">
        <v>29</v>
      </c>
      <c r="CG66" s="154" t="str">
        <f t="shared" si="25"/>
        <v>0</v>
      </c>
      <c r="CH66" s="154" t="s">
        <v>29</v>
      </c>
      <c r="CI66" s="154" t="s">
        <v>29</v>
      </c>
      <c r="CJ66" s="154" t="str">
        <f t="shared" si="26"/>
        <v>0</v>
      </c>
      <c r="CK66" s="154" t="s">
        <v>29</v>
      </c>
      <c r="CL66" s="154" t="s">
        <v>29</v>
      </c>
      <c r="CM66" s="154" t="str">
        <f t="shared" si="27"/>
        <v>0</v>
      </c>
      <c r="CN66" s="154">
        <v>1</v>
      </c>
      <c r="CO66" s="154" t="s">
        <v>29</v>
      </c>
      <c r="CP66" s="154">
        <f t="shared" si="28"/>
        <v>1</v>
      </c>
      <c r="CQ66" s="154">
        <v>2</v>
      </c>
      <c r="CR66" s="154">
        <v>5</v>
      </c>
      <c r="CS66" s="154">
        <f t="shared" si="29"/>
        <v>7</v>
      </c>
    </row>
    <row r="67" spans="1:97" ht="12.75" customHeight="1">
      <c r="A67" s="103">
        <v>2</v>
      </c>
      <c r="B67" s="130" t="s">
        <v>31</v>
      </c>
      <c r="C67" s="103">
        <v>306</v>
      </c>
      <c r="D67" s="117" t="s">
        <v>116</v>
      </c>
      <c r="E67" s="121">
        <v>10561</v>
      </c>
      <c r="F67" s="121">
        <v>1</v>
      </c>
      <c r="G67" s="121" t="s">
        <v>96</v>
      </c>
      <c r="H67" s="154" t="s">
        <v>29</v>
      </c>
      <c r="I67" s="154">
        <v>3</v>
      </c>
      <c r="J67" s="154">
        <f t="shared" si="0"/>
        <v>3</v>
      </c>
      <c r="K67" s="154" t="s">
        <v>29</v>
      </c>
      <c r="L67" s="154" t="s">
        <v>29</v>
      </c>
      <c r="M67" s="154" t="str">
        <f t="shared" si="1"/>
        <v>0</v>
      </c>
      <c r="N67" s="154">
        <v>1</v>
      </c>
      <c r="O67" s="154">
        <v>1</v>
      </c>
      <c r="P67" s="154">
        <f t="shared" si="2"/>
        <v>2</v>
      </c>
      <c r="Q67" s="154" t="s">
        <v>29</v>
      </c>
      <c r="R67" s="154">
        <v>1</v>
      </c>
      <c r="S67" s="154">
        <f t="shared" si="3"/>
        <v>1</v>
      </c>
      <c r="T67" s="154" t="s">
        <v>29</v>
      </c>
      <c r="U67" s="154" t="s">
        <v>29</v>
      </c>
      <c r="V67" s="154" t="str">
        <f t="shared" si="4"/>
        <v>0</v>
      </c>
      <c r="W67" s="154" t="s">
        <v>29</v>
      </c>
      <c r="X67" s="154" t="s">
        <v>29</v>
      </c>
      <c r="Y67" s="154" t="str">
        <f t="shared" si="5"/>
        <v>0</v>
      </c>
      <c r="Z67" s="154" t="s">
        <v>29</v>
      </c>
      <c r="AA67" s="154" t="s">
        <v>29</v>
      </c>
      <c r="AB67" s="154" t="str">
        <f t="shared" si="6"/>
        <v>0</v>
      </c>
      <c r="AC67" s="154" t="s">
        <v>29</v>
      </c>
      <c r="AD67" s="154" t="s">
        <v>29</v>
      </c>
      <c r="AE67" s="154" t="str">
        <f t="shared" si="7"/>
        <v>0</v>
      </c>
      <c r="AF67" s="154" t="s">
        <v>29</v>
      </c>
      <c r="AG67" s="154" t="s">
        <v>29</v>
      </c>
      <c r="AH67" s="154" t="str">
        <f t="shared" si="8"/>
        <v>0</v>
      </c>
      <c r="AI67" s="154" t="s">
        <v>29</v>
      </c>
      <c r="AJ67" s="154" t="s">
        <v>29</v>
      </c>
      <c r="AK67" s="154" t="str">
        <f t="shared" si="9"/>
        <v>0</v>
      </c>
      <c r="AL67" s="154" t="s">
        <v>29</v>
      </c>
      <c r="AM67" s="154" t="s">
        <v>29</v>
      </c>
      <c r="AN67" s="154" t="str">
        <f t="shared" si="10"/>
        <v>0</v>
      </c>
      <c r="AO67" s="154" t="s">
        <v>29</v>
      </c>
      <c r="AP67" s="154" t="s">
        <v>29</v>
      </c>
      <c r="AQ67" s="154" t="str">
        <f t="shared" si="11"/>
        <v>0</v>
      </c>
      <c r="AR67" s="154" t="s">
        <v>29</v>
      </c>
      <c r="AS67" s="154" t="s">
        <v>29</v>
      </c>
      <c r="AT67" s="154" t="str">
        <f t="shared" si="12"/>
        <v>0</v>
      </c>
      <c r="AU67" s="154" t="s">
        <v>29</v>
      </c>
      <c r="AV67" s="154" t="s">
        <v>29</v>
      </c>
      <c r="AW67" s="154" t="str">
        <f t="shared" si="13"/>
        <v>0</v>
      </c>
      <c r="AX67" s="154" t="s">
        <v>29</v>
      </c>
      <c r="AY67" s="154" t="s">
        <v>29</v>
      </c>
      <c r="AZ67" s="154" t="str">
        <f t="shared" si="14"/>
        <v>0</v>
      </c>
      <c r="BA67" s="154" t="s">
        <v>29</v>
      </c>
      <c r="BB67" s="154" t="s">
        <v>29</v>
      </c>
      <c r="BC67" s="154" t="str">
        <f t="shared" si="15"/>
        <v>0</v>
      </c>
      <c r="BD67" s="154" t="s">
        <v>29</v>
      </c>
      <c r="BE67" s="154" t="s">
        <v>29</v>
      </c>
      <c r="BF67" s="154" t="str">
        <f t="shared" si="16"/>
        <v>0</v>
      </c>
      <c r="BG67" s="154" t="s">
        <v>29</v>
      </c>
      <c r="BH67" s="154" t="s">
        <v>29</v>
      </c>
      <c r="BI67" s="154" t="str">
        <f t="shared" si="17"/>
        <v>0</v>
      </c>
      <c r="BJ67" s="154" t="s">
        <v>29</v>
      </c>
      <c r="BK67" s="154" t="s">
        <v>29</v>
      </c>
      <c r="BL67" s="154" t="str">
        <f t="shared" si="18"/>
        <v>0</v>
      </c>
      <c r="BM67" s="154" t="s">
        <v>29</v>
      </c>
      <c r="BN67" s="154" t="s">
        <v>29</v>
      </c>
      <c r="BO67" s="154" t="str">
        <f t="shared" si="19"/>
        <v>0</v>
      </c>
      <c r="BP67" s="154" t="s">
        <v>29</v>
      </c>
      <c r="BQ67" s="154" t="s">
        <v>29</v>
      </c>
      <c r="BR67" s="154" t="str">
        <f t="shared" si="20"/>
        <v>0</v>
      </c>
      <c r="BS67" s="154" t="s">
        <v>29</v>
      </c>
      <c r="BT67" s="154" t="s">
        <v>29</v>
      </c>
      <c r="BU67" s="154" t="str">
        <f t="shared" si="21"/>
        <v>0</v>
      </c>
      <c r="BV67" s="154" t="s">
        <v>29</v>
      </c>
      <c r="BW67" s="154" t="s">
        <v>29</v>
      </c>
      <c r="BX67" s="154" t="str">
        <f t="shared" si="22"/>
        <v>0</v>
      </c>
      <c r="BY67" s="154" t="s">
        <v>29</v>
      </c>
      <c r="BZ67" s="154" t="s">
        <v>29</v>
      </c>
      <c r="CA67" s="154" t="str">
        <f t="shared" si="23"/>
        <v>0</v>
      </c>
      <c r="CB67" s="154" t="s">
        <v>29</v>
      </c>
      <c r="CC67" s="154" t="s">
        <v>29</v>
      </c>
      <c r="CD67" s="154" t="str">
        <f t="shared" si="24"/>
        <v>0</v>
      </c>
      <c r="CE67" s="154" t="s">
        <v>29</v>
      </c>
      <c r="CF67" s="154" t="s">
        <v>29</v>
      </c>
      <c r="CG67" s="154" t="str">
        <f t="shared" si="25"/>
        <v>0</v>
      </c>
      <c r="CH67" s="154" t="s">
        <v>29</v>
      </c>
      <c r="CI67" s="154" t="s">
        <v>29</v>
      </c>
      <c r="CJ67" s="154" t="str">
        <f t="shared" si="26"/>
        <v>0</v>
      </c>
      <c r="CK67" s="154" t="s">
        <v>29</v>
      </c>
      <c r="CL67" s="154" t="s">
        <v>29</v>
      </c>
      <c r="CM67" s="154" t="str">
        <f t="shared" si="27"/>
        <v>0</v>
      </c>
      <c r="CN67" s="154">
        <v>1</v>
      </c>
      <c r="CO67" s="154" t="s">
        <v>29</v>
      </c>
      <c r="CP67" s="154">
        <f t="shared" si="28"/>
        <v>1</v>
      </c>
      <c r="CQ67" s="154">
        <v>2</v>
      </c>
      <c r="CR67" s="154">
        <v>5</v>
      </c>
      <c r="CS67" s="154">
        <f t="shared" si="29"/>
        <v>7</v>
      </c>
    </row>
    <row r="68" spans="1:97" ht="12.75" customHeight="1">
      <c r="A68" s="103">
        <v>2</v>
      </c>
      <c r="B68" s="130" t="s">
        <v>31</v>
      </c>
      <c r="C68" s="103">
        <v>329</v>
      </c>
      <c r="D68" s="117" t="s">
        <v>117</v>
      </c>
      <c r="E68" s="121">
        <v>14337</v>
      </c>
      <c r="F68" s="121">
        <v>1</v>
      </c>
      <c r="G68" s="121" t="s">
        <v>96</v>
      </c>
      <c r="H68" s="154" t="s">
        <v>29</v>
      </c>
      <c r="I68" s="154">
        <v>2</v>
      </c>
      <c r="J68" s="154">
        <f t="shared" si="0"/>
        <v>2</v>
      </c>
      <c r="K68" s="154" t="s">
        <v>29</v>
      </c>
      <c r="L68" s="154" t="s">
        <v>29</v>
      </c>
      <c r="M68" s="154" t="str">
        <f t="shared" si="1"/>
        <v>0</v>
      </c>
      <c r="N68" s="154">
        <v>1</v>
      </c>
      <c r="O68" s="154">
        <v>2</v>
      </c>
      <c r="P68" s="154">
        <f t="shared" si="2"/>
        <v>3</v>
      </c>
      <c r="Q68" s="154" t="s">
        <v>29</v>
      </c>
      <c r="R68" s="154">
        <v>2</v>
      </c>
      <c r="S68" s="154">
        <f t="shared" si="3"/>
        <v>2</v>
      </c>
      <c r="T68" s="154" t="s">
        <v>29</v>
      </c>
      <c r="U68" s="154" t="s">
        <v>29</v>
      </c>
      <c r="V68" s="154" t="str">
        <f t="shared" si="4"/>
        <v>0</v>
      </c>
      <c r="W68" s="154" t="s">
        <v>29</v>
      </c>
      <c r="X68" s="154" t="s">
        <v>29</v>
      </c>
      <c r="Y68" s="154" t="str">
        <f t="shared" si="5"/>
        <v>0</v>
      </c>
      <c r="Z68" s="154" t="s">
        <v>29</v>
      </c>
      <c r="AA68" s="154" t="s">
        <v>29</v>
      </c>
      <c r="AB68" s="154" t="str">
        <f t="shared" si="6"/>
        <v>0</v>
      </c>
      <c r="AC68" s="154" t="s">
        <v>29</v>
      </c>
      <c r="AD68" s="154" t="s">
        <v>29</v>
      </c>
      <c r="AE68" s="154" t="str">
        <f t="shared" si="7"/>
        <v>0</v>
      </c>
      <c r="AF68" s="154" t="s">
        <v>29</v>
      </c>
      <c r="AG68" s="154" t="s">
        <v>29</v>
      </c>
      <c r="AH68" s="154" t="str">
        <f t="shared" si="8"/>
        <v>0</v>
      </c>
      <c r="AI68" s="154" t="s">
        <v>29</v>
      </c>
      <c r="AJ68" s="154" t="s">
        <v>29</v>
      </c>
      <c r="AK68" s="154" t="str">
        <f t="shared" si="9"/>
        <v>0</v>
      </c>
      <c r="AL68" s="154" t="s">
        <v>29</v>
      </c>
      <c r="AM68" s="154" t="s">
        <v>29</v>
      </c>
      <c r="AN68" s="154" t="str">
        <f t="shared" si="10"/>
        <v>0</v>
      </c>
      <c r="AO68" s="154" t="s">
        <v>29</v>
      </c>
      <c r="AP68" s="154" t="s">
        <v>29</v>
      </c>
      <c r="AQ68" s="154" t="str">
        <f t="shared" si="11"/>
        <v>0</v>
      </c>
      <c r="AR68" s="154" t="s">
        <v>29</v>
      </c>
      <c r="AS68" s="154" t="s">
        <v>29</v>
      </c>
      <c r="AT68" s="154" t="str">
        <f t="shared" si="12"/>
        <v>0</v>
      </c>
      <c r="AU68" s="154" t="s">
        <v>29</v>
      </c>
      <c r="AV68" s="154" t="s">
        <v>29</v>
      </c>
      <c r="AW68" s="154" t="str">
        <f t="shared" si="13"/>
        <v>0</v>
      </c>
      <c r="AX68" s="154" t="s">
        <v>29</v>
      </c>
      <c r="AY68" s="154" t="s">
        <v>29</v>
      </c>
      <c r="AZ68" s="154" t="str">
        <f t="shared" si="14"/>
        <v>0</v>
      </c>
      <c r="BA68" s="154" t="s">
        <v>29</v>
      </c>
      <c r="BB68" s="154" t="s">
        <v>29</v>
      </c>
      <c r="BC68" s="154" t="str">
        <f t="shared" si="15"/>
        <v>0</v>
      </c>
      <c r="BD68" s="154" t="s">
        <v>29</v>
      </c>
      <c r="BE68" s="154" t="s">
        <v>29</v>
      </c>
      <c r="BF68" s="154" t="str">
        <f t="shared" si="16"/>
        <v>0</v>
      </c>
      <c r="BG68" s="154" t="s">
        <v>29</v>
      </c>
      <c r="BH68" s="154" t="s">
        <v>29</v>
      </c>
      <c r="BI68" s="154" t="str">
        <f t="shared" si="17"/>
        <v>0</v>
      </c>
      <c r="BJ68" s="154" t="s">
        <v>29</v>
      </c>
      <c r="BK68" s="154" t="s">
        <v>29</v>
      </c>
      <c r="BL68" s="154" t="str">
        <f t="shared" si="18"/>
        <v>0</v>
      </c>
      <c r="BM68" s="154" t="s">
        <v>29</v>
      </c>
      <c r="BN68" s="154" t="s">
        <v>29</v>
      </c>
      <c r="BO68" s="154" t="str">
        <f t="shared" si="19"/>
        <v>0</v>
      </c>
      <c r="BP68" s="154" t="s">
        <v>29</v>
      </c>
      <c r="BQ68" s="154" t="s">
        <v>29</v>
      </c>
      <c r="BR68" s="154" t="str">
        <f t="shared" si="20"/>
        <v>0</v>
      </c>
      <c r="BS68" s="154" t="s">
        <v>29</v>
      </c>
      <c r="BT68" s="154" t="s">
        <v>29</v>
      </c>
      <c r="BU68" s="154" t="str">
        <f t="shared" si="21"/>
        <v>0</v>
      </c>
      <c r="BV68" s="154" t="s">
        <v>29</v>
      </c>
      <c r="BW68" s="154" t="s">
        <v>29</v>
      </c>
      <c r="BX68" s="154" t="str">
        <f t="shared" si="22"/>
        <v>0</v>
      </c>
      <c r="BY68" s="154" t="s">
        <v>29</v>
      </c>
      <c r="BZ68" s="154" t="s">
        <v>29</v>
      </c>
      <c r="CA68" s="154" t="str">
        <f t="shared" si="23"/>
        <v>0</v>
      </c>
      <c r="CB68" s="154" t="s">
        <v>29</v>
      </c>
      <c r="CC68" s="154" t="s">
        <v>29</v>
      </c>
      <c r="CD68" s="154" t="str">
        <f t="shared" si="24"/>
        <v>0</v>
      </c>
      <c r="CE68" s="154" t="s">
        <v>29</v>
      </c>
      <c r="CF68" s="154" t="s">
        <v>29</v>
      </c>
      <c r="CG68" s="154" t="str">
        <f t="shared" si="25"/>
        <v>0</v>
      </c>
      <c r="CH68" s="154" t="s">
        <v>29</v>
      </c>
      <c r="CI68" s="154" t="s">
        <v>29</v>
      </c>
      <c r="CJ68" s="154" t="str">
        <f t="shared" si="26"/>
        <v>0</v>
      </c>
      <c r="CK68" s="154" t="s">
        <v>29</v>
      </c>
      <c r="CL68" s="154" t="s">
        <v>29</v>
      </c>
      <c r="CM68" s="154" t="str">
        <f t="shared" si="27"/>
        <v>0</v>
      </c>
      <c r="CN68" s="154" t="s">
        <v>29</v>
      </c>
      <c r="CO68" s="154" t="s">
        <v>29</v>
      </c>
      <c r="CP68" s="154" t="str">
        <f t="shared" si="28"/>
        <v>0</v>
      </c>
      <c r="CQ68" s="154">
        <v>1</v>
      </c>
      <c r="CR68" s="154">
        <v>6</v>
      </c>
      <c r="CS68" s="154">
        <f t="shared" si="29"/>
        <v>7</v>
      </c>
    </row>
    <row r="69" spans="1:97" ht="12.75" customHeight="1">
      <c r="A69" s="103">
        <v>2</v>
      </c>
      <c r="B69" s="130" t="s">
        <v>31</v>
      </c>
      <c r="C69" s="103">
        <v>356</v>
      </c>
      <c r="D69" s="117" t="s">
        <v>118</v>
      </c>
      <c r="E69" s="121">
        <v>12616</v>
      </c>
      <c r="F69" s="121">
        <v>1</v>
      </c>
      <c r="G69" s="121" t="s">
        <v>96</v>
      </c>
      <c r="H69" s="154">
        <v>1</v>
      </c>
      <c r="I69" s="154">
        <v>3</v>
      </c>
      <c r="J69" s="154">
        <f t="shared" si="0"/>
        <v>4</v>
      </c>
      <c r="K69" s="154" t="s">
        <v>29</v>
      </c>
      <c r="L69" s="154" t="s">
        <v>29</v>
      </c>
      <c r="M69" s="154" t="str">
        <f t="shared" si="1"/>
        <v>0</v>
      </c>
      <c r="N69" s="154" t="s">
        <v>29</v>
      </c>
      <c r="O69" s="154">
        <v>1</v>
      </c>
      <c r="P69" s="154">
        <f t="shared" si="2"/>
        <v>1</v>
      </c>
      <c r="Q69" s="154">
        <v>1</v>
      </c>
      <c r="R69" s="154">
        <v>1</v>
      </c>
      <c r="S69" s="154">
        <f t="shared" si="3"/>
        <v>2</v>
      </c>
      <c r="T69" s="154" t="s">
        <v>29</v>
      </c>
      <c r="U69" s="154" t="s">
        <v>29</v>
      </c>
      <c r="V69" s="154" t="str">
        <f t="shared" si="4"/>
        <v>0</v>
      </c>
      <c r="W69" s="154" t="s">
        <v>29</v>
      </c>
      <c r="X69" s="154" t="s">
        <v>29</v>
      </c>
      <c r="Y69" s="154" t="str">
        <f t="shared" si="5"/>
        <v>0</v>
      </c>
      <c r="Z69" s="154" t="s">
        <v>29</v>
      </c>
      <c r="AA69" s="154" t="s">
        <v>29</v>
      </c>
      <c r="AB69" s="154" t="str">
        <f t="shared" si="6"/>
        <v>0</v>
      </c>
      <c r="AC69" s="154" t="s">
        <v>29</v>
      </c>
      <c r="AD69" s="154" t="s">
        <v>29</v>
      </c>
      <c r="AE69" s="154" t="str">
        <f t="shared" si="7"/>
        <v>0</v>
      </c>
      <c r="AF69" s="154" t="s">
        <v>29</v>
      </c>
      <c r="AG69" s="154" t="s">
        <v>29</v>
      </c>
      <c r="AH69" s="154" t="str">
        <f t="shared" si="8"/>
        <v>0</v>
      </c>
      <c r="AI69" s="154" t="s">
        <v>29</v>
      </c>
      <c r="AJ69" s="154" t="s">
        <v>29</v>
      </c>
      <c r="AK69" s="154" t="str">
        <f t="shared" si="9"/>
        <v>0</v>
      </c>
      <c r="AL69" s="154" t="s">
        <v>29</v>
      </c>
      <c r="AM69" s="154" t="s">
        <v>29</v>
      </c>
      <c r="AN69" s="154" t="str">
        <f t="shared" si="10"/>
        <v>0</v>
      </c>
      <c r="AO69" s="154" t="s">
        <v>29</v>
      </c>
      <c r="AP69" s="154" t="s">
        <v>29</v>
      </c>
      <c r="AQ69" s="154" t="str">
        <f t="shared" si="11"/>
        <v>0</v>
      </c>
      <c r="AR69" s="154" t="s">
        <v>29</v>
      </c>
      <c r="AS69" s="154" t="s">
        <v>29</v>
      </c>
      <c r="AT69" s="154" t="str">
        <f t="shared" si="12"/>
        <v>0</v>
      </c>
      <c r="AU69" s="154" t="s">
        <v>29</v>
      </c>
      <c r="AV69" s="154" t="s">
        <v>29</v>
      </c>
      <c r="AW69" s="154" t="str">
        <f t="shared" si="13"/>
        <v>0</v>
      </c>
      <c r="AX69" s="154" t="s">
        <v>29</v>
      </c>
      <c r="AY69" s="154" t="s">
        <v>29</v>
      </c>
      <c r="AZ69" s="154" t="str">
        <f t="shared" si="14"/>
        <v>0</v>
      </c>
      <c r="BA69" s="154" t="s">
        <v>29</v>
      </c>
      <c r="BB69" s="154" t="s">
        <v>29</v>
      </c>
      <c r="BC69" s="154" t="str">
        <f t="shared" si="15"/>
        <v>0</v>
      </c>
      <c r="BD69" s="154" t="s">
        <v>29</v>
      </c>
      <c r="BE69" s="154" t="s">
        <v>29</v>
      </c>
      <c r="BF69" s="154" t="str">
        <f t="shared" si="16"/>
        <v>0</v>
      </c>
      <c r="BG69" s="154" t="s">
        <v>29</v>
      </c>
      <c r="BH69" s="154" t="s">
        <v>29</v>
      </c>
      <c r="BI69" s="154" t="str">
        <f t="shared" si="17"/>
        <v>0</v>
      </c>
      <c r="BJ69" s="154" t="s">
        <v>29</v>
      </c>
      <c r="BK69" s="154" t="s">
        <v>29</v>
      </c>
      <c r="BL69" s="154" t="str">
        <f t="shared" si="18"/>
        <v>0</v>
      </c>
      <c r="BM69" s="154" t="s">
        <v>29</v>
      </c>
      <c r="BN69" s="154" t="s">
        <v>29</v>
      </c>
      <c r="BO69" s="154" t="str">
        <f t="shared" si="19"/>
        <v>0</v>
      </c>
      <c r="BP69" s="154" t="s">
        <v>29</v>
      </c>
      <c r="BQ69" s="154" t="s">
        <v>29</v>
      </c>
      <c r="BR69" s="154" t="str">
        <f t="shared" si="20"/>
        <v>0</v>
      </c>
      <c r="BS69" s="154" t="s">
        <v>29</v>
      </c>
      <c r="BT69" s="154" t="s">
        <v>29</v>
      </c>
      <c r="BU69" s="154" t="str">
        <f t="shared" si="21"/>
        <v>0</v>
      </c>
      <c r="BV69" s="154" t="s">
        <v>29</v>
      </c>
      <c r="BW69" s="154" t="s">
        <v>29</v>
      </c>
      <c r="BX69" s="154" t="str">
        <f t="shared" si="22"/>
        <v>0</v>
      </c>
      <c r="BY69" s="154" t="s">
        <v>29</v>
      </c>
      <c r="BZ69" s="154" t="s">
        <v>29</v>
      </c>
      <c r="CA69" s="154" t="str">
        <f t="shared" si="23"/>
        <v>0</v>
      </c>
      <c r="CB69" s="154" t="s">
        <v>29</v>
      </c>
      <c r="CC69" s="154" t="s">
        <v>29</v>
      </c>
      <c r="CD69" s="154" t="str">
        <f t="shared" si="24"/>
        <v>0</v>
      </c>
      <c r="CE69" s="154" t="s">
        <v>29</v>
      </c>
      <c r="CF69" s="154" t="s">
        <v>29</v>
      </c>
      <c r="CG69" s="154" t="str">
        <f t="shared" si="25"/>
        <v>0</v>
      </c>
      <c r="CH69" s="154" t="s">
        <v>29</v>
      </c>
      <c r="CI69" s="154" t="s">
        <v>29</v>
      </c>
      <c r="CJ69" s="154" t="str">
        <f t="shared" si="26"/>
        <v>0</v>
      </c>
      <c r="CK69" s="154" t="s">
        <v>29</v>
      </c>
      <c r="CL69" s="154" t="s">
        <v>29</v>
      </c>
      <c r="CM69" s="154" t="str">
        <f t="shared" si="27"/>
        <v>0</v>
      </c>
      <c r="CN69" s="154">
        <v>1</v>
      </c>
      <c r="CO69" s="154">
        <v>1</v>
      </c>
      <c r="CP69" s="154">
        <f t="shared" si="28"/>
        <v>2</v>
      </c>
      <c r="CQ69" s="154">
        <v>3</v>
      </c>
      <c r="CR69" s="154">
        <v>6</v>
      </c>
      <c r="CS69" s="154">
        <f t="shared" si="29"/>
        <v>9</v>
      </c>
    </row>
    <row r="70" spans="1:97" ht="12.75" customHeight="1">
      <c r="A70" s="103">
        <v>2</v>
      </c>
      <c r="B70" s="130" t="s">
        <v>31</v>
      </c>
      <c r="C70" s="103">
        <v>362</v>
      </c>
      <c r="D70" s="117" t="s">
        <v>120</v>
      </c>
      <c r="E70" s="121">
        <v>10969</v>
      </c>
      <c r="F70" s="121">
        <v>1</v>
      </c>
      <c r="G70" s="121" t="s">
        <v>96</v>
      </c>
      <c r="H70" s="154" t="s">
        <v>29</v>
      </c>
      <c r="I70" s="154" t="s">
        <v>29</v>
      </c>
      <c r="J70" s="154" t="str">
        <f t="shared" si="0"/>
        <v>0</v>
      </c>
      <c r="K70" s="154" t="s">
        <v>29</v>
      </c>
      <c r="L70" s="154" t="s">
        <v>29</v>
      </c>
      <c r="M70" s="154" t="str">
        <f t="shared" si="1"/>
        <v>0</v>
      </c>
      <c r="N70" s="154" t="s">
        <v>29</v>
      </c>
      <c r="O70" s="154">
        <v>1</v>
      </c>
      <c r="P70" s="154">
        <f t="shared" si="2"/>
        <v>1</v>
      </c>
      <c r="Q70" s="154" t="s">
        <v>29</v>
      </c>
      <c r="R70" s="154">
        <v>1</v>
      </c>
      <c r="S70" s="154">
        <f t="shared" si="3"/>
        <v>1</v>
      </c>
      <c r="T70" s="154" t="s">
        <v>29</v>
      </c>
      <c r="U70" s="154" t="s">
        <v>29</v>
      </c>
      <c r="V70" s="154" t="str">
        <f t="shared" si="4"/>
        <v>0</v>
      </c>
      <c r="W70" s="154" t="s">
        <v>29</v>
      </c>
      <c r="X70" s="154" t="s">
        <v>29</v>
      </c>
      <c r="Y70" s="154" t="str">
        <f t="shared" si="5"/>
        <v>0</v>
      </c>
      <c r="Z70" s="154" t="s">
        <v>29</v>
      </c>
      <c r="AA70" s="154" t="s">
        <v>29</v>
      </c>
      <c r="AB70" s="154" t="str">
        <f t="shared" si="6"/>
        <v>0</v>
      </c>
      <c r="AC70" s="154" t="s">
        <v>29</v>
      </c>
      <c r="AD70" s="154" t="s">
        <v>29</v>
      </c>
      <c r="AE70" s="154" t="str">
        <f t="shared" si="7"/>
        <v>0</v>
      </c>
      <c r="AF70" s="154" t="s">
        <v>29</v>
      </c>
      <c r="AG70" s="154" t="s">
        <v>29</v>
      </c>
      <c r="AH70" s="154" t="str">
        <f t="shared" si="8"/>
        <v>0</v>
      </c>
      <c r="AI70" s="154" t="s">
        <v>29</v>
      </c>
      <c r="AJ70" s="154" t="s">
        <v>29</v>
      </c>
      <c r="AK70" s="154" t="str">
        <f t="shared" si="9"/>
        <v>0</v>
      </c>
      <c r="AL70" s="154" t="s">
        <v>29</v>
      </c>
      <c r="AM70" s="154" t="s">
        <v>29</v>
      </c>
      <c r="AN70" s="154" t="str">
        <f t="shared" si="10"/>
        <v>0</v>
      </c>
      <c r="AO70" s="154" t="s">
        <v>29</v>
      </c>
      <c r="AP70" s="154" t="s">
        <v>29</v>
      </c>
      <c r="AQ70" s="154" t="str">
        <f t="shared" si="11"/>
        <v>0</v>
      </c>
      <c r="AR70" s="154" t="s">
        <v>29</v>
      </c>
      <c r="AS70" s="154" t="s">
        <v>29</v>
      </c>
      <c r="AT70" s="154" t="str">
        <f t="shared" si="12"/>
        <v>0</v>
      </c>
      <c r="AU70" s="154" t="s">
        <v>29</v>
      </c>
      <c r="AV70" s="154" t="s">
        <v>29</v>
      </c>
      <c r="AW70" s="154" t="str">
        <f t="shared" si="13"/>
        <v>0</v>
      </c>
      <c r="AX70" s="154" t="s">
        <v>29</v>
      </c>
      <c r="AY70" s="154" t="s">
        <v>29</v>
      </c>
      <c r="AZ70" s="154" t="str">
        <f t="shared" si="14"/>
        <v>0</v>
      </c>
      <c r="BA70" s="154" t="s">
        <v>29</v>
      </c>
      <c r="BB70" s="154">
        <v>1</v>
      </c>
      <c r="BC70" s="154">
        <f t="shared" si="15"/>
        <v>1</v>
      </c>
      <c r="BD70" s="154" t="s">
        <v>29</v>
      </c>
      <c r="BE70" s="154" t="s">
        <v>29</v>
      </c>
      <c r="BF70" s="154" t="str">
        <f t="shared" si="16"/>
        <v>0</v>
      </c>
      <c r="BG70" s="154" t="s">
        <v>29</v>
      </c>
      <c r="BH70" s="154" t="s">
        <v>29</v>
      </c>
      <c r="BI70" s="154" t="str">
        <f t="shared" si="17"/>
        <v>0</v>
      </c>
      <c r="BJ70" s="154" t="s">
        <v>29</v>
      </c>
      <c r="BK70" s="154" t="s">
        <v>29</v>
      </c>
      <c r="BL70" s="154" t="str">
        <f t="shared" si="18"/>
        <v>0</v>
      </c>
      <c r="BM70" s="154" t="s">
        <v>29</v>
      </c>
      <c r="BN70" s="154" t="s">
        <v>29</v>
      </c>
      <c r="BO70" s="154" t="str">
        <f t="shared" si="19"/>
        <v>0</v>
      </c>
      <c r="BP70" s="154" t="s">
        <v>29</v>
      </c>
      <c r="BQ70" s="154" t="s">
        <v>29</v>
      </c>
      <c r="BR70" s="154" t="str">
        <f t="shared" si="20"/>
        <v>0</v>
      </c>
      <c r="BS70" s="154" t="s">
        <v>29</v>
      </c>
      <c r="BT70" s="154" t="s">
        <v>29</v>
      </c>
      <c r="BU70" s="154" t="str">
        <f t="shared" si="21"/>
        <v>0</v>
      </c>
      <c r="BV70" s="154" t="s">
        <v>29</v>
      </c>
      <c r="BW70" s="154" t="s">
        <v>29</v>
      </c>
      <c r="BX70" s="154" t="str">
        <f t="shared" si="22"/>
        <v>0</v>
      </c>
      <c r="BY70" s="154" t="s">
        <v>29</v>
      </c>
      <c r="BZ70" s="154" t="s">
        <v>29</v>
      </c>
      <c r="CA70" s="154" t="str">
        <f t="shared" si="23"/>
        <v>0</v>
      </c>
      <c r="CB70" s="154" t="s">
        <v>29</v>
      </c>
      <c r="CC70" s="154" t="s">
        <v>29</v>
      </c>
      <c r="CD70" s="154" t="str">
        <f t="shared" si="24"/>
        <v>0</v>
      </c>
      <c r="CE70" s="154" t="s">
        <v>29</v>
      </c>
      <c r="CF70" s="154" t="s">
        <v>29</v>
      </c>
      <c r="CG70" s="154" t="str">
        <f t="shared" si="25"/>
        <v>0</v>
      </c>
      <c r="CH70" s="154" t="s">
        <v>29</v>
      </c>
      <c r="CI70" s="154" t="s">
        <v>29</v>
      </c>
      <c r="CJ70" s="154" t="str">
        <f t="shared" si="26"/>
        <v>0</v>
      </c>
      <c r="CK70" s="154" t="s">
        <v>29</v>
      </c>
      <c r="CL70" s="154" t="s">
        <v>29</v>
      </c>
      <c r="CM70" s="154" t="str">
        <f t="shared" si="27"/>
        <v>0</v>
      </c>
      <c r="CN70" s="154">
        <v>1</v>
      </c>
      <c r="CO70" s="154">
        <v>3</v>
      </c>
      <c r="CP70" s="154">
        <f t="shared" si="28"/>
        <v>4</v>
      </c>
      <c r="CQ70" s="154">
        <v>1</v>
      </c>
      <c r="CR70" s="154">
        <v>6</v>
      </c>
      <c r="CS70" s="154">
        <f t="shared" si="29"/>
        <v>7</v>
      </c>
    </row>
    <row r="71" spans="1:97" ht="12.75" customHeight="1">
      <c r="A71" s="103">
        <v>2</v>
      </c>
      <c r="B71" s="130" t="s">
        <v>31</v>
      </c>
      <c r="C71" s="103">
        <v>363</v>
      </c>
      <c r="D71" s="117" t="s">
        <v>121</v>
      </c>
      <c r="E71" s="121">
        <v>15224</v>
      </c>
      <c r="F71" s="121">
        <v>1</v>
      </c>
      <c r="G71" s="121" t="s">
        <v>96</v>
      </c>
      <c r="H71" s="154" t="s">
        <v>29</v>
      </c>
      <c r="I71" s="154">
        <v>1</v>
      </c>
      <c r="J71" s="154">
        <f t="shared" si="0"/>
        <v>1</v>
      </c>
      <c r="K71" s="154">
        <v>1</v>
      </c>
      <c r="L71" s="154" t="s">
        <v>29</v>
      </c>
      <c r="M71" s="154">
        <f t="shared" si="1"/>
        <v>1</v>
      </c>
      <c r="N71" s="154">
        <v>1</v>
      </c>
      <c r="O71" s="154">
        <v>2</v>
      </c>
      <c r="P71" s="154">
        <f t="shared" si="2"/>
        <v>3</v>
      </c>
      <c r="Q71" s="154">
        <v>1</v>
      </c>
      <c r="R71" s="154">
        <v>2</v>
      </c>
      <c r="S71" s="154">
        <f t="shared" si="3"/>
        <v>3</v>
      </c>
      <c r="T71" s="154" t="s">
        <v>29</v>
      </c>
      <c r="U71" s="154" t="s">
        <v>29</v>
      </c>
      <c r="V71" s="154" t="str">
        <f t="shared" si="4"/>
        <v>0</v>
      </c>
      <c r="W71" s="154" t="s">
        <v>29</v>
      </c>
      <c r="X71" s="154" t="s">
        <v>29</v>
      </c>
      <c r="Y71" s="154" t="str">
        <f t="shared" si="5"/>
        <v>0</v>
      </c>
      <c r="Z71" s="154" t="s">
        <v>29</v>
      </c>
      <c r="AA71" s="154" t="s">
        <v>29</v>
      </c>
      <c r="AB71" s="154" t="str">
        <f t="shared" si="6"/>
        <v>0</v>
      </c>
      <c r="AC71" s="154">
        <v>1</v>
      </c>
      <c r="AD71" s="154" t="s">
        <v>29</v>
      </c>
      <c r="AE71" s="154">
        <f t="shared" si="7"/>
        <v>1</v>
      </c>
      <c r="AF71" s="154" t="s">
        <v>29</v>
      </c>
      <c r="AG71" s="154" t="s">
        <v>29</v>
      </c>
      <c r="AH71" s="154" t="str">
        <f t="shared" si="8"/>
        <v>0</v>
      </c>
      <c r="AI71" s="154" t="s">
        <v>29</v>
      </c>
      <c r="AJ71" s="154" t="s">
        <v>29</v>
      </c>
      <c r="AK71" s="154" t="str">
        <f t="shared" si="9"/>
        <v>0</v>
      </c>
      <c r="AL71" s="154" t="s">
        <v>29</v>
      </c>
      <c r="AM71" s="154" t="s">
        <v>29</v>
      </c>
      <c r="AN71" s="154" t="str">
        <f t="shared" si="10"/>
        <v>0</v>
      </c>
      <c r="AO71" s="154" t="s">
        <v>29</v>
      </c>
      <c r="AP71" s="154" t="s">
        <v>29</v>
      </c>
      <c r="AQ71" s="154" t="str">
        <f t="shared" si="11"/>
        <v>0</v>
      </c>
      <c r="AR71" s="154" t="s">
        <v>29</v>
      </c>
      <c r="AS71" s="154" t="s">
        <v>29</v>
      </c>
      <c r="AT71" s="154" t="str">
        <f t="shared" si="12"/>
        <v>0</v>
      </c>
      <c r="AU71" s="154" t="s">
        <v>29</v>
      </c>
      <c r="AV71" s="154" t="s">
        <v>29</v>
      </c>
      <c r="AW71" s="154" t="str">
        <f t="shared" si="13"/>
        <v>0</v>
      </c>
      <c r="AX71" s="154" t="s">
        <v>29</v>
      </c>
      <c r="AY71" s="154" t="s">
        <v>29</v>
      </c>
      <c r="AZ71" s="154" t="str">
        <f t="shared" si="14"/>
        <v>0</v>
      </c>
      <c r="BA71" s="154" t="s">
        <v>29</v>
      </c>
      <c r="BB71" s="154" t="s">
        <v>29</v>
      </c>
      <c r="BC71" s="154" t="str">
        <f t="shared" si="15"/>
        <v>0</v>
      </c>
      <c r="BD71" s="154" t="s">
        <v>29</v>
      </c>
      <c r="BE71" s="154" t="s">
        <v>29</v>
      </c>
      <c r="BF71" s="154" t="str">
        <f t="shared" si="16"/>
        <v>0</v>
      </c>
      <c r="BG71" s="154" t="s">
        <v>29</v>
      </c>
      <c r="BH71" s="154" t="s">
        <v>29</v>
      </c>
      <c r="BI71" s="154" t="str">
        <f t="shared" si="17"/>
        <v>0</v>
      </c>
      <c r="BJ71" s="154" t="s">
        <v>29</v>
      </c>
      <c r="BK71" s="154" t="s">
        <v>29</v>
      </c>
      <c r="BL71" s="154" t="str">
        <f t="shared" si="18"/>
        <v>0</v>
      </c>
      <c r="BM71" s="154" t="s">
        <v>29</v>
      </c>
      <c r="BN71" s="154" t="s">
        <v>29</v>
      </c>
      <c r="BO71" s="154" t="str">
        <f t="shared" si="19"/>
        <v>0</v>
      </c>
      <c r="BP71" s="154" t="s">
        <v>29</v>
      </c>
      <c r="BQ71" s="154" t="s">
        <v>29</v>
      </c>
      <c r="BR71" s="154" t="str">
        <f t="shared" si="20"/>
        <v>0</v>
      </c>
      <c r="BS71" s="154" t="s">
        <v>29</v>
      </c>
      <c r="BT71" s="154" t="s">
        <v>29</v>
      </c>
      <c r="BU71" s="154" t="str">
        <f t="shared" si="21"/>
        <v>0</v>
      </c>
      <c r="BV71" s="154" t="s">
        <v>29</v>
      </c>
      <c r="BW71" s="154" t="s">
        <v>29</v>
      </c>
      <c r="BX71" s="154" t="str">
        <f t="shared" si="22"/>
        <v>0</v>
      </c>
      <c r="BY71" s="154" t="s">
        <v>29</v>
      </c>
      <c r="BZ71" s="154" t="s">
        <v>29</v>
      </c>
      <c r="CA71" s="154" t="str">
        <f t="shared" si="23"/>
        <v>0</v>
      </c>
      <c r="CB71" s="154" t="s">
        <v>29</v>
      </c>
      <c r="CC71" s="154" t="s">
        <v>29</v>
      </c>
      <c r="CD71" s="154" t="str">
        <f t="shared" si="24"/>
        <v>0</v>
      </c>
      <c r="CE71" s="154" t="s">
        <v>29</v>
      </c>
      <c r="CF71" s="154" t="s">
        <v>29</v>
      </c>
      <c r="CG71" s="154" t="str">
        <f t="shared" si="25"/>
        <v>0</v>
      </c>
      <c r="CH71" s="154" t="s">
        <v>29</v>
      </c>
      <c r="CI71" s="154" t="s">
        <v>29</v>
      </c>
      <c r="CJ71" s="154" t="str">
        <f t="shared" si="26"/>
        <v>0</v>
      </c>
      <c r="CK71" s="154" t="s">
        <v>29</v>
      </c>
      <c r="CL71" s="154" t="s">
        <v>29</v>
      </c>
      <c r="CM71" s="154" t="str">
        <f t="shared" si="27"/>
        <v>0</v>
      </c>
      <c r="CN71" s="154" t="s">
        <v>29</v>
      </c>
      <c r="CO71" s="154" t="s">
        <v>29</v>
      </c>
      <c r="CP71" s="154" t="str">
        <f t="shared" si="28"/>
        <v>0</v>
      </c>
      <c r="CQ71" s="154">
        <v>4</v>
      </c>
      <c r="CR71" s="154">
        <v>5</v>
      </c>
      <c r="CS71" s="154">
        <f t="shared" si="29"/>
        <v>9</v>
      </c>
    </row>
    <row r="72" spans="1:97" ht="12.75" customHeight="1">
      <c r="A72" s="103">
        <v>2</v>
      </c>
      <c r="B72" s="130" t="s">
        <v>31</v>
      </c>
      <c r="C72" s="103">
        <v>404</v>
      </c>
      <c r="D72" s="117" t="s">
        <v>122</v>
      </c>
      <c r="E72" s="121">
        <v>14498</v>
      </c>
      <c r="F72" s="121">
        <v>1</v>
      </c>
      <c r="G72" s="121" t="s">
        <v>96</v>
      </c>
      <c r="H72" s="154" t="s">
        <v>29</v>
      </c>
      <c r="I72" s="154">
        <v>1</v>
      </c>
      <c r="J72" s="154">
        <f t="shared" si="0"/>
        <v>1</v>
      </c>
      <c r="K72" s="154" t="s">
        <v>29</v>
      </c>
      <c r="L72" s="154" t="s">
        <v>29</v>
      </c>
      <c r="M72" s="154" t="str">
        <f t="shared" si="1"/>
        <v>0</v>
      </c>
      <c r="N72" s="154">
        <v>2</v>
      </c>
      <c r="O72" s="154">
        <v>1</v>
      </c>
      <c r="P72" s="154">
        <f t="shared" si="2"/>
        <v>3</v>
      </c>
      <c r="Q72" s="154">
        <v>1</v>
      </c>
      <c r="R72" s="154">
        <v>1</v>
      </c>
      <c r="S72" s="154">
        <f t="shared" si="3"/>
        <v>2</v>
      </c>
      <c r="T72" s="154" t="s">
        <v>29</v>
      </c>
      <c r="U72" s="154" t="s">
        <v>29</v>
      </c>
      <c r="V72" s="154" t="str">
        <f t="shared" si="4"/>
        <v>0</v>
      </c>
      <c r="W72" s="154" t="s">
        <v>29</v>
      </c>
      <c r="X72" s="154" t="s">
        <v>29</v>
      </c>
      <c r="Y72" s="154" t="str">
        <f t="shared" si="5"/>
        <v>0</v>
      </c>
      <c r="Z72" s="154" t="s">
        <v>29</v>
      </c>
      <c r="AA72" s="154" t="s">
        <v>29</v>
      </c>
      <c r="AB72" s="154" t="str">
        <f t="shared" si="6"/>
        <v>0</v>
      </c>
      <c r="AC72" s="154" t="s">
        <v>29</v>
      </c>
      <c r="AD72" s="154" t="s">
        <v>29</v>
      </c>
      <c r="AE72" s="154" t="str">
        <f t="shared" si="7"/>
        <v>0</v>
      </c>
      <c r="AF72" s="154" t="s">
        <v>29</v>
      </c>
      <c r="AG72" s="154" t="s">
        <v>29</v>
      </c>
      <c r="AH72" s="154" t="str">
        <f t="shared" si="8"/>
        <v>0</v>
      </c>
      <c r="AI72" s="154" t="s">
        <v>29</v>
      </c>
      <c r="AJ72" s="154" t="s">
        <v>29</v>
      </c>
      <c r="AK72" s="154" t="str">
        <f t="shared" si="9"/>
        <v>0</v>
      </c>
      <c r="AL72" s="154" t="s">
        <v>29</v>
      </c>
      <c r="AM72" s="154" t="s">
        <v>29</v>
      </c>
      <c r="AN72" s="154" t="str">
        <f t="shared" si="10"/>
        <v>0</v>
      </c>
      <c r="AO72" s="154" t="s">
        <v>29</v>
      </c>
      <c r="AP72" s="154" t="s">
        <v>29</v>
      </c>
      <c r="AQ72" s="154" t="str">
        <f t="shared" si="11"/>
        <v>0</v>
      </c>
      <c r="AR72" s="154" t="s">
        <v>29</v>
      </c>
      <c r="AS72" s="154" t="s">
        <v>29</v>
      </c>
      <c r="AT72" s="154" t="str">
        <f t="shared" si="12"/>
        <v>0</v>
      </c>
      <c r="AU72" s="154" t="s">
        <v>29</v>
      </c>
      <c r="AV72" s="154" t="s">
        <v>29</v>
      </c>
      <c r="AW72" s="154" t="str">
        <f t="shared" si="13"/>
        <v>0</v>
      </c>
      <c r="AX72" s="154" t="s">
        <v>29</v>
      </c>
      <c r="AY72" s="154" t="s">
        <v>29</v>
      </c>
      <c r="AZ72" s="154" t="str">
        <f t="shared" si="14"/>
        <v>0</v>
      </c>
      <c r="BA72" s="154" t="s">
        <v>29</v>
      </c>
      <c r="BB72" s="154">
        <v>1</v>
      </c>
      <c r="BC72" s="154">
        <f t="shared" si="15"/>
        <v>1</v>
      </c>
      <c r="BD72" s="154" t="s">
        <v>29</v>
      </c>
      <c r="BE72" s="154" t="s">
        <v>29</v>
      </c>
      <c r="BF72" s="154" t="str">
        <f t="shared" si="16"/>
        <v>0</v>
      </c>
      <c r="BG72" s="154" t="s">
        <v>29</v>
      </c>
      <c r="BH72" s="154" t="s">
        <v>29</v>
      </c>
      <c r="BI72" s="154" t="str">
        <f t="shared" si="17"/>
        <v>0</v>
      </c>
      <c r="BJ72" s="154" t="s">
        <v>29</v>
      </c>
      <c r="BK72" s="154" t="s">
        <v>29</v>
      </c>
      <c r="BL72" s="154" t="str">
        <f t="shared" si="18"/>
        <v>0</v>
      </c>
      <c r="BM72" s="154" t="s">
        <v>29</v>
      </c>
      <c r="BN72" s="154" t="s">
        <v>29</v>
      </c>
      <c r="BO72" s="154" t="str">
        <f t="shared" si="19"/>
        <v>0</v>
      </c>
      <c r="BP72" s="154" t="s">
        <v>29</v>
      </c>
      <c r="BQ72" s="154" t="s">
        <v>29</v>
      </c>
      <c r="BR72" s="154" t="str">
        <f t="shared" si="20"/>
        <v>0</v>
      </c>
      <c r="BS72" s="154" t="s">
        <v>29</v>
      </c>
      <c r="BT72" s="154" t="s">
        <v>29</v>
      </c>
      <c r="BU72" s="154" t="str">
        <f t="shared" si="21"/>
        <v>0</v>
      </c>
      <c r="BV72" s="154" t="s">
        <v>29</v>
      </c>
      <c r="BW72" s="154" t="s">
        <v>29</v>
      </c>
      <c r="BX72" s="154" t="str">
        <f t="shared" si="22"/>
        <v>0</v>
      </c>
      <c r="BY72" s="154" t="s">
        <v>29</v>
      </c>
      <c r="BZ72" s="154" t="s">
        <v>29</v>
      </c>
      <c r="CA72" s="154" t="str">
        <f t="shared" si="23"/>
        <v>0</v>
      </c>
      <c r="CB72" s="154" t="s">
        <v>29</v>
      </c>
      <c r="CC72" s="154" t="s">
        <v>29</v>
      </c>
      <c r="CD72" s="154" t="str">
        <f t="shared" si="24"/>
        <v>0</v>
      </c>
      <c r="CE72" s="154" t="s">
        <v>29</v>
      </c>
      <c r="CF72" s="154" t="s">
        <v>29</v>
      </c>
      <c r="CG72" s="154" t="str">
        <f t="shared" si="25"/>
        <v>0</v>
      </c>
      <c r="CH72" s="154" t="s">
        <v>29</v>
      </c>
      <c r="CI72" s="154" t="s">
        <v>29</v>
      </c>
      <c r="CJ72" s="154" t="str">
        <f t="shared" si="26"/>
        <v>0</v>
      </c>
      <c r="CK72" s="154" t="s">
        <v>29</v>
      </c>
      <c r="CL72" s="154" t="s">
        <v>29</v>
      </c>
      <c r="CM72" s="154" t="str">
        <f t="shared" si="27"/>
        <v>0</v>
      </c>
      <c r="CN72" s="154" t="s">
        <v>29</v>
      </c>
      <c r="CO72" s="154" t="s">
        <v>29</v>
      </c>
      <c r="CP72" s="154" t="str">
        <f t="shared" si="28"/>
        <v>0</v>
      </c>
      <c r="CQ72" s="154">
        <v>3</v>
      </c>
      <c r="CR72" s="154">
        <v>4</v>
      </c>
      <c r="CS72" s="154">
        <f t="shared" si="29"/>
        <v>7</v>
      </c>
    </row>
    <row r="73" spans="1:97" ht="12.75" customHeight="1">
      <c r="A73" s="103">
        <v>2</v>
      </c>
      <c r="B73" s="130" t="s">
        <v>31</v>
      </c>
      <c r="C73" s="103">
        <v>616</v>
      </c>
      <c r="D73" s="117" t="s">
        <v>124</v>
      </c>
      <c r="E73" s="121">
        <v>10371</v>
      </c>
      <c r="F73" s="121">
        <v>1</v>
      </c>
      <c r="G73" s="121" t="s">
        <v>96</v>
      </c>
      <c r="H73" s="154" t="s">
        <v>29</v>
      </c>
      <c r="I73" s="154">
        <v>1</v>
      </c>
      <c r="J73" s="154">
        <f t="shared" si="0"/>
        <v>1</v>
      </c>
      <c r="K73" s="154" t="s">
        <v>29</v>
      </c>
      <c r="L73" s="154" t="s">
        <v>29</v>
      </c>
      <c r="M73" s="154" t="str">
        <f t="shared" si="1"/>
        <v>0</v>
      </c>
      <c r="N73" s="154">
        <v>2</v>
      </c>
      <c r="O73" s="154" t="s">
        <v>29</v>
      </c>
      <c r="P73" s="154">
        <f t="shared" si="2"/>
        <v>2</v>
      </c>
      <c r="Q73" s="154" t="s">
        <v>29</v>
      </c>
      <c r="R73" s="154">
        <v>2</v>
      </c>
      <c r="S73" s="154">
        <f t="shared" si="3"/>
        <v>2</v>
      </c>
      <c r="T73" s="154" t="s">
        <v>29</v>
      </c>
      <c r="U73" s="154" t="s">
        <v>29</v>
      </c>
      <c r="V73" s="154" t="str">
        <f t="shared" si="4"/>
        <v>0</v>
      </c>
      <c r="W73" s="154" t="s">
        <v>29</v>
      </c>
      <c r="X73" s="154" t="s">
        <v>29</v>
      </c>
      <c r="Y73" s="154" t="str">
        <f t="shared" si="5"/>
        <v>0</v>
      </c>
      <c r="Z73" s="154" t="s">
        <v>29</v>
      </c>
      <c r="AA73" s="154" t="s">
        <v>29</v>
      </c>
      <c r="AB73" s="154" t="str">
        <f t="shared" si="6"/>
        <v>0</v>
      </c>
      <c r="AC73" s="154" t="s">
        <v>29</v>
      </c>
      <c r="AD73" s="154">
        <v>1</v>
      </c>
      <c r="AE73" s="154">
        <f t="shared" si="7"/>
        <v>1</v>
      </c>
      <c r="AF73" s="154" t="s">
        <v>29</v>
      </c>
      <c r="AG73" s="154" t="s">
        <v>29</v>
      </c>
      <c r="AH73" s="154" t="str">
        <f t="shared" si="8"/>
        <v>0</v>
      </c>
      <c r="AI73" s="154" t="s">
        <v>29</v>
      </c>
      <c r="AJ73" s="154" t="s">
        <v>29</v>
      </c>
      <c r="AK73" s="154" t="str">
        <f t="shared" si="9"/>
        <v>0</v>
      </c>
      <c r="AL73" s="154" t="s">
        <v>29</v>
      </c>
      <c r="AM73" s="154" t="s">
        <v>29</v>
      </c>
      <c r="AN73" s="154" t="str">
        <f t="shared" si="10"/>
        <v>0</v>
      </c>
      <c r="AO73" s="154" t="s">
        <v>29</v>
      </c>
      <c r="AP73" s="154" t="s">
        <v>29</v>
      </c>
      <c r="AQ73" s="154" t="str">
        <f t="shared" si="11"/>
        <v>0</v>
      </c>
      <c r="AR73" s="154" t="s">
        <v>29</v>
      </c>
      <c r="AS73" s="154" t="s">
        <v>29</v>
      </c>
      <c r="AT73" s="154" t="str">
        <f t="shared" si="12"/>
        <v>0</v>
      </c>
      <c r="AU73" s="154" t="s">
        <v>29</v>
      </c>
      <c r="AV73" s="154" t="s">
        <v>29</v>
      </c>
      <c r="AW73" s="154" t="str">
        <f t="shared" si="13"/>
        <v>0</v>
      </c>
      <c r="AX73" s="154" t="s">
        <v>29</v>
      </c>
      <c r="AY73" s="154" t="s">
        <v>29</v>
      </c>
      <c r="AZ73" s="154" t="str">
        <f t="shared" si="14"/>
        <v>0</v>
      </c>
      <c r="BA73" s="154" t="s">
        <v>29</v>
      </c>
      <c r="BB73" s="154" t="s">
        <v>29</v>
      </c>
      <c r="BC73" s="154" t="str">
        <f t="shared" si="15"/>
        <v>0</v>
      </c>
      <c r="BD73" s="154" t="s">
        <v>29</v>
      </c>
      <c r="BE73" s="154" t="s">
        <v>29</v>
      </c>
      <c r="BF73" s="154" t="str">
        <f t="shared" si="16"/>
        <v>0</v>
      </c>
      <c r="BG73" s="154" t="s">
        <v>29</v>
      </c>
      <c r="BH73" s="154" t="s">
        <v>29</v>
      </c>
      <c r="BI73" s="154" t="str">
        <f t="shared" si="17"/>
        <v>0</v>
      </c>
      <c r="BJ73" s="154" t="s">
        <v>29</v>
      </c>
      <c r="BK73" s="154" t="s">
        <v>29</v>
      </c>
      <c r="BL73" s="154" t="str">
        <f t="shared" si="18"/>
        <v>0</v>
      </c>
      <c r="BM73" s="154" t="s">
        <v>29</v>
      </c>
      <c r="BN73" s="154" t="s">
        <v>29</v>
      </c>
      <c r="BO73" s="154" t="str">
        <f t="shared" si="19"/>
        <v>0</v>
      </c>
      <c r="BP73" s="154" t="s">
        <v>29</v>
      </c>
      <c r="BQ73" s="154" t="s">
        <v>29</v>
      </c>
      <c r="BR73" s="154" t="str">
        <f t="shared" si="20"/>
        <v>0</v>
      </c>
      <c r="BS73" s="154" t="s">
        <v>29</v>
      </c>
      <c r="BT73" s="154" t="s">
        <v>29</v>
      </c>
      <c r="BU73" s="154" t="str">
        <f t="shared" si="21"/>
        <v>0</v>
      </c>
      <c r="BV73" s="154" t="s">
        <v>29</v>
      </c>
      <c r="BW73" s="154" t="s">
        <v>29</v>
      </c>
      <c r="BX73" s="154" t="str">
        <f t="shared" si="22"/>
        <v>0</v>
      </c>
      <c r="BY73" s="154" t="s">
        <v>29</v>
      </c>
      <c r="BZ73" s="154" t="s">
        <v>29</v>
      </c>
      <c r="CA73" s="154" t="str">
        <f t="shared" si="23"/>
        <v>0</v>
      </c>
      <c r="CB73" s="154" t="s">
        <v>29</v>
      </c>
      <c r="CC73" s="154" t="s">
        <v>29</v>
      </c>
      <c r="CD73" s="154" t="str">
        <f t="shared" si="24"/>
        <v>0</v>
      </c>
      <c r="CE73" s="154" t="s">
        <v>29</v>
      </c>
      <c r="CF73" s="154" t="s">
        <v>29</v>
      </c>
      <c r="CG73" s="154" t="str">
        <f t="shared" si="25"/>
        <v>0</v>
      </c>
      <c r="CH73" s="154" t="s">
        <v>29</v>
      </c>
      <c r="CI73" s="154" t="s">
        <v>29</v>
      </c>
      <c r="CJ73" s="154" t="str">
        <f t="shared" si="26"/>
        <v>0</v>
      </c>
      <c r="CK73" s="154" t="s">
        <v>29</v>
      </c>
      <c r="CL73" s="154" t="s">
        <v>29</v>
      </c>
      <c r="CM73" s="154" t="str">
        <f t="shared" si="27"/>
        <v>0</v>
      </c>
      <c r="CN73" s="154">
        <v>1</v>
      </c>
      <c r="CO73" s="154">
        <v>2</v>
      </c>
      <c r="CP73" s="154">
        <f t="shared" si="28"/>
        <v>3</v>
      </c>
      <c r="CQ73" s="154">
        <v>3</v>
      </c>
      <c r="CR73" s="154">
        <v>6</v>
      </c>
      <c r="CS73" s="154">
        <f t="shared" si="29"/>
        <v>9</v>
      </c>
    </row>
    <row r="74" spans="1:97" ht="12.75" customHeight="1">
      <c r="A74" s="103">
        <v>2</v>
      </c>
      <c r="B74" s="130" t="s">
        <v>31</v>
      </c>
      <c r="C74" s="103">
        <v>627</v>
      </c>
      <c r="D74" s="117" t="s">
        <v>279</v>
      </c>
      <c r="E74" s="121">
        <v>10970</v>
      </c>
      <c r="F74" s="121">
        <v>1</v>
      </c>
      <c r="G74" s="121" t="s">
        <v>96</v>
      </c>
      <c r="H74" s="154" t="s">
        <v>29</v>
      </c>
      <c r="I74" s="154">
        <v>2</v>
      </c>
      <c r="J74" s="154">
        <f t="shared" ref="J74:J136" si="30">IF(OR(ISNUMBER(I74),ISNUMBER(H74)),SUM(H74:I74),"0")</f>
        <v>2</v>
      </c>
      <c r="K74" s="154" t="s">
        <v>29</v>
      </c>
      <c r="L74" s="154" t="s">
        <v>29</v>
      </c>
      <c r="M74" s="154" t="str">
        <f t="shared" ref="M74:M136" si="31">IF(OR(ISNUMBER(L74),ISNUMBER(K74)),SUM(K74:L74),"0")</f>
        <v>0</v>
      </c>
      <c r="N74" s="154" t="s">
        <v>29</v>
      </c>
      <c r="O74" s="154">
        <v>2</v>
      </c>
      <c r="P74" s="154">
        <f t="shared" ref="P74:P136" si="32">IF(OR(ISNUMBER(O74),ISNUMBER(N74)),SUM(N74:O74),"0")</f>
        <v>2</v>
      </c>
      <c r="Q74" s="154" t="s">
        <v>29</v>
      </c>
      <c r="R74" s="154">
        <v>2</v>
      </c>
      <c r="S74" s="154">
        <f t="shared" ref="S74:S136" si="33">IF(OR(ISNUMBER(R74),ISNUMBER(Q74)),SUM(Q74:R74),"0")</f>
        <v>2</v>
      </c>
      <c r="T74" s="154" t="s">
        <v>29</v>
      </c>
      <c r="U74" s="154" t="s">
        <v>29</v>
      </c>
      <c r="V74" s="154" t="str">
        <f t="shared" ref="V74:V136" si="34">IF(OR(ISNUMBER(U74),ISNUMBER(T74)),SUM(T74:U74),"0")</f>
        <v>0</v>
      </c>
      <c r="W74" s="154" t="s">
        <v>29</v>
      </c>
      <c r="X74" s="154" t="s">
        <v>29</v>
      </c>
      <c r="Y74" s="154" t="str">
        <f t="shared" ref="Y74:Y136" si="35">IF(OR(ISNUMBER(X74),ISNUMBER(W74)),SUM(W74:X74),"0")</f>
        <v>0</v>
      </c>
      <c r="Z74" s="154" t="s">
        <v>29</v>
      </c>
      <c r="AA74" s="154" t="s">
        <v>29</v>
      </c>
      <c r="AB74" s="154" t="str">
        <f t="shared" ref="AB74:AB136" si="36">IF(OR(ISNUMBER(AA74),ISNUMBER(Z74)),SUM(Z74:AA74),"0")</f>
        <v>0</v>
      </c>
      <c r="AC74" s="154" t="s">
        <v>29</v>
      </c>
      <c r="AD74" s="154">
        <v>1</v>
      </c>
      <c r="AE74" s="154">
        <f t="shared" ref="AE74:AE136" si="37">IF(OR(ISNUMBER(AD74),ISNUMBER(AC74)),SUM(AC74:AD74),"0")</f>
        <v>1</v>
      </c>
      <c r="AF74" s="154" t="s">
        <v>29</v>
      </c>
      <c r="AG74" s="154" t="s">
        <v>29</v>
      </c>
      <c r="AH74" s="154" t="str">
        <f t="shared" ref="AH74:AH136" si="38">IF(OR(ISNUMBER(AG74),ISNUMBER(AF74)),SUM(AF74:AG74),"0")</f>
        <v>0</v>
      </c>
      <c r="AI74" s="154" t="s">
        <v>29</v>
      </c>
      <c r="AJ74" s="154" t="s">
        <v>29</v>
      </c>
      <c r="AK74" s="154" t="str">
        <f t="shared" ref="AK74:AK136" si="39">IF(OR(ISNUMBER(AJ74),ISNUMBER(AI74)),SUM(AI74:AJ74),"0")</f>
        <v>0</v>
      </c>
      <c r="AL74" s="154" t="s">
        <v>29</v>
      </c>
      <c r="AM74" s="154" t="s">
        <v>29</v>
      </c>
      <c r="AN74" s="154" t="str">
        <f t="shared" ref="AN74:AN136" si="40">IF(OR(ISNUMBER(AM74),ISNUMBER(AL74)),SUM(AL74:AM74),"0")</f>
        <v>0</v>
      </c>
      <c r="AO74" s="154" t="s">
        <v>29</v>
      </c>
      <c r="AP74" s="154" t="s">
        <v>29</v>
      </c>
      <c r="AQ74" s="154" t="str">
        <f t="shared" ref="AQ74:AQ136" si="41">IF(OR(ISNUMBER(AP74),ISNUMBER(AO74)),SUM(AO74:AP74),"0")</f>
        <v>0</v>
      </c>
      <c r="AR74" s="154" t="s">
        <v>29</v>
      </c>
      <c r="AS74" s="154" t="s">
        <v>29</v>
      </c>
      <c r="AT74" s="154" t="str">
        <f t="shared" ref="AT74:AT136" si="42">IF(OR(ISNUMBER(AS74),ISNUMBER(AR74)),SUM(AR74:AS74),"0")</f>
        <v>0</v>
      </c>
      <c r="AU74" s="154" t="s">
        <v>29</v>
      </c>
      <c r="AV74" s="154" t="s">
        <v>29</v>
      </c>
      <c r="AW74" s="154" t="str">
        <f t="shared" ref="AW74:AW136" si="43">IF(OR(ISNUMBER(AV74),ISNUMBER(AU74)),SUM(AU74:AV74),"0")</f>
        <v>0</v>
      </c>
      <c r="AX74" s="154" t="s">
        <v>29</v>
      </c>
      <c r="AY74" s="154" t="s">
        <v>29</v>
      </c>
      <c r="AZ74" s="154" t="str">
        <f t="shared" ref="AZ74:AZ136" si="44">IF(OR(ISNUMBER(AY74),ISNUMBER(AX74)),SUM(AX74:AY74),"0")</f>
        <v>0</v>
      </c>
      <c r="BA74" s="154" t="s">
        <v>29</v>
      </c>
      <c r="BB74" s="154" t="s">
        <v>29</v>
      </c>
      <c r="BC74" s="154" t="str">
        <f t="shared" ref="BC74:BC136" si="45">IF(OR(ISNUMBER(BB74),ISNUMBER(BA74)),SUM(BA74:BB74),"0")</f>
        <v>0</v>
      </c>
      <c r="BD74" s="154" t="s">
        <v>29</v>
      </c>
      <c r="BE74" s="154" t="s">
        <v>29</v>
      </c>
      <c r="BF74" s="154" t="str">
        <f t="shared" ref="BF74:BF136" si="46">IF(OR(ISNUMBER(BE74),ISNUMBER(BD74)),SUM(BD74:BE74),"0")</f>
        <v>0</v>
      </c>
      <c r="BG74" s="154" t="s">
        <v>29</v>
      </c>
      <c r="BH74" s="154" t="s">
        <v>29</v>
      </c>
      <c r="BI74" s="154" t="str">
        <f t="shared" ref="BI74:BI136" si="47">IF(OR(ISNUMBER(BH74),ISNUMBER(BG74)),SUM(BG74:BH74),"0")</f>
        <v>0</v>
      </c>
      <c r="BJ74" s="154" t="s">
        <v>29</v>
      </c>
      <c r="BK74" s="154" t="s">
        <v>29</v>
      </c>
      <c r="BL74" s="154" t="str">
        <f t="shared" ref="BL74:BL136" si="48">IF(OR(ISNUMBER(BK74),ISNUMBER(BJ74)),SUM(BJ74:BK74),"0")</f>
        <v>0</v>
      </c>
      <c r="BM74" s="154" t="s">
        <v>29</v>
      </c>
      <c r="BN74" s="154" t="s">
        <v>29</v>
      </c>
      <c r="BO74" s="154" t="str">
        <f t="shared" ref="BO74:BO136" si="49">IF(OR(ISNUMBER(BN74),ISNUMBER(BM74)),SUM(BM74:BN74),"0")</f>
        <v>0</v>
      </c>
      <c r="BP74" s="154" t="s">
        <v>29</v>
      </c>
      <c r="BQ74" s="154" t="s">
        <v>29</v>
      </c>
      <c r="BR74" s="154" t="str">
        <f t="shared" ref="BR74:BR136" si="50">IF(OR(ISNUMBER(BQ74),ISNUMBER(BP74)),SUM(BP74:BQ74),"0")</f>
        <v>0</v>
      </c>
      <c r="BS74" s="154" t="s">
        <v>29</v>
      </c>
      <c r="BT74" s="154" t="s">
        <v>29</v>
      </c>
      <c r="BU74" s="154" t="str">
        <f t="shared" ref="BU74:BU136" si="51">IF(OR(ISNUMBER(BT74),ISNUMBER(BS74)),SUM(BS74:BT74),"0")</f>
        <v>0</v>
      </c>
      <c r="BV74" s="154" t="s">
        <v>29</v>
      </c>
      <c r="BW74" s="154" t="s">
        <v>29</v>
      </c>
      <c r="BX74" s="154" t="str">
        <f t="shared" ref="BX74:BX136" si="52">IF(OR(ISNUMBER(BW74),ISNUMBER(BV74)),SUM(BV74:BW74),"0")</f>
        <v>0</v>
      </c>
      <c r="BY74" s="154" t="s">
        <v>29</v>
      </c>
      <c r="BZ74" s="154" t="s">
        <v>29</v>
      </c>
      <c r="CA74" s="154" t="str">
        <f t="shared" ref="CA74:CA136" si="53">IF(OR(ISNUMBER(BZ74),ISNUMBER(BY74)),SUM(BY74:BZ74),"0")</f>
        <v>0</v>
      </c>
      <c r="CB74" s="154" t="s">
        <v>29</v>
      </c>
      <c r="CC74" s="154" t="s">
        <v>29</v>
      </c>
      <c r="CD74" s="154" t="str">
        <f t="shared" ref="CD74:CD136" si="54">IF(OR(ISNUMBER(CC74),ISNUMBER(CB74)),SUM(CB74:CC74),"0")</f>
        <v>0</v>
      </c>
      <c r="CE74" s="154" t="s">
        <v>29</v>
      </c>
      <c r="CF74" s="154" t="s">
        <v>29</v>
      </c>
      <c r="CG74" s="154" t="str">
        <f t="shared" ref="CG74:CG136" si="55">IF(OR(ISNUMBER(CF74),ISNUMBER(CE74)),SUM(CE74:CF74),"0")</f>
        <v>0</v>
      </c>
      <c r="CH74" s="154" t="s">
        <v>29</v>
      </c>
      <c r="CI74" s="154" t="s">
        <v>29</v>
      </c>
      <c r="CJ74" s="154" t="str">
        <f t="shared" ref="CJ74:CJ136" si="56">IF(OR(ISNUMBER(CI74),ISNUMBER(CH74)),SUM(CH74:CI74),"0")</f>
        <v>0</v>
      </c>
      <c r="CK74" s="154" t="s">
        <v>29</v>
      </c>
      <c r="CL74" s="154" t="s">
        <v>29</v>
      </c>
      <c r="CM74" s="154" t="str">
        <f t="shared" ref="CM74:CM136" si="57">IF(OR(ISNUMBER(CL74),ISNUMBER(CK74)),SUM(CK74:CL74),"0")</f>
        <v>0</v>
      </c>
      <c r="CN74" s="154" t="s">
        <v>29</v>
      </c>
      <c r="CO74" s="154" t="s">
        <v>29</v>
      </c>
      <c r="CP74" s="154" t="str">
        <f t="shared" ref="CP74:CP136" si="58">IF(OR(ISNUMBER(CO74),ISNUMBER(CN74)),SUM(CN74:CO74),"0")</f>
        <v>0</v>
      </c>
      <c r="CQ74" s="154" t="s">
        <v>29</v>
      </c>
      <c r="CR74" s="154">
        <v>7</v>
      </c>
      <c r="CS74" s="154">
        <f t="shared" ref="CS74:CS136" si="59">IF(OR(ISNUMBER(CR74),ISNUMBER(CQ74)),SUM(CQ74:CR74),"0")</f>
        <v>7</v>
      </c>
    </row>
    <row r="75" spans="1:97" ht="12.75" customHeight="1">
      <c r="A75" s="103">
        <v>2</v>
      </c>
      <c r="B75" s="130" t="s">
        <v>31</v>
      </c>
      <c r="C75" s="103">
        <v>768</v>
      </c>
      <c r="D75" s="117" t="s">
        <v>125</v>
      </c>
      <c r="E75" s="121">
        <v>11923</v>
      </c>
      <c r="F75" s="121">
        <v>1</v>
      </c>
      <c r="G75" s="121" t="s">
        <v>96</v>
      </c>
      <c r="H75" s="154" t="s">
        <v>29</v>
      </c>
      <c r="I75" s="154">
        <v>1</v>
      </c>
      <c r="J75" s="154">
        <f t="shared" si="30"/>
        <v>1</v>
      </c>
      <c r="K75" s="154" t="s">
        <v>29</v>
      </c>
      <c r="L75" s="154" t="s">
        <v>29</v>
      </c>
      <c r="M75" s="154" t="str">
        <f t="shared" si="31"/>
        <v>0</v>
      </c>
      <c r="N75" s="154">
        <v>1</v>
      </c>
      <c r="O75" s="154">
        <v>1</v>
      </c>
      <c r="P75" s="154">
        <f t="shared" si="32"/>
        <v>2</v>
      </c>
      <c r="Q75" s="154">
        <v>1</v>
      </c>
      <c r="R75" s="154">
        <v>1</v>
      </c>
      <c r="S75" s="154">
        <f t="shared" si="33"/>
        <v>2</v>
      </c>
      <c r="T75" s="154" t="s">
        <v>29</v>
      </c>
      <c r="U75" s="154" t="s">
        <v>29</v>
      </c>
      <c r="V75" s="154" t="str">
        <f t="shared" si="34"/>
        <v>0</v>
      </c>
      <c r="W75" s="154" t="s">
        <v>29</v>
      </c>
      <c r="X75" s="154" t="s">
        <v>29</v>
      </c>
      <c r="Y75" s="154" t="str">
        <f t="shared" si="35"/>
        <v>0</v>
      </c>
      <c r="Z75" s="154" t="s">
        <v>29</v>
      </c>
      <c r="AA75" s="154" t="s">
        <v>29</v>
      </c>
      <c r="AB75" s="154" t="str">
        <f t="shared" si="36"/>
        <v>0</v>
      </c>
      <c r="AC75" s="154" t="s">
        <v>29</v>
      </c>
      <c r="AD75" s="154">
        <v>1</v>
      </c>
      <c r="AE75" s="154">
        <f t="shared" si="37"/>
        <v>1</v>
      </c>
      <c r="AF75" s="154" t="s">
        <v>29</v>
      </c>
      <c r="AG75" s="154" t="s">
        <v>29</v>
      </c>
      <c r="AH75" s="154" t="str">
        <f t="shared" si="38"/>
        <v>0</v>
      </c>
      <c r="AI75" s="154" t="s">
        <v>29</v>
      </c>
      <c r="AJ75" s="154" t="s">
        <v>29</v>
      </c>
      <c r="AK75" s="154" t="str">
        <f t="shared" si="39"/>
        <v>0</v>
      </c>
      <c r="AL75" s="154" t="s">
        <v>29</v>
      </c>
      <c r="AM75" s="154" t="s">
        <v>29</v>
      </c>
      <c r="AN75" s="154" t="str">
        <f t="shared" si="40"/>
        <v>0</v>
      </c>
      <c r="AO75" s="154" t="s">
        <v>29</v>
      </c>
      <c r="AP75" s="154" t="s">
        <v>29</v>
      </c>
      <c r="AQ75" s="154" t="str">
        <f t="shared" si="41"/>
        <v>0</v>
      </c>
      <c r="AR75" s="154" t="s">
        <v>29</v>
      </c>
      <c r="AS75" s="154" t="s">
        <v>29</v>
      </c>
      <c r="AT75" s="154" t="str">
        <f t="shared" si="42"/>
        <v>0</v>
      </c>
      <c r="AU75" s="154" t="s">
        <v>29</v>
      </c>
      <c r="AV75" s="154" t="s">
        <v>29</v>
      </c>
      <c r="AW75" s="154" t="str">
        <f t="shared" si="43"/>
        <v>0</v>
      </c>
      <c r="AX75" s="154" t="s">
        <v>29</v>
      </c>
      <c r="AY75" s="154" t="s">
        <v>29</v>
      </c>
      <c r="AZ75" s="154" t="str">
        <f t="shared" si="44"/>
        <v>0</v>
      </c>
      <c r="BA75" s="154" t="s">
        <v>29</v>
      </c>
      <c r="BB75" s="154" t="s">
        <v>29</v>
      </c>
      <c r="BC75" s="154" t="str">
        <f t="shared" si="45"/>
        <v>0</v>
      </c>
      <c r="BD75" s="154" t="s">
        <v>29</v>
      </c>
      <c r="BE75" s="154" t="s">
        <v>29</v>
      </c>
      <c r="BF75" s="154" t="str">
        <f t="shared" si="46"/>
        <v>0</v>
      </c>
      <c r="BG75" s="154" t="s">
        <v>29</v>
      </c>
      <c r="BH75" s="154" t="s">
        <v>29</v>
      </c>
      <c r="BI75" s="154" t="str">
        <f t="shared" si="47"/>
        <v>0</v>
      </c>
      <c r="BJ75" s="154" t="s">
        <v>29</v>
      </c>
      <c r="BK75" s="154" t="s">
        <v>29</v>
      </c>
      <c r="BL75" s="154" t="str">
        <f t="shared" si="48"/>
        <v>0</v>
      </c>
      <c r="BM75" s="154" t="s">
        <v>29</v>
      </c>
      <c r="BN75" s="154" t="s">
        <v>29</v>
      </c>
      <c r="BO75" s="154" t="str">
        <f t="shared" si="49"/>
        <v>0</v>
      </c>
      <c r="BP75" s="154" t="s">
        <v>29</v>
      </c>
      <c r="BQ75" s="154" t="s">
        <v>29</v>
      </c>
      <c r="BR75" s="154" t="str">
        <f t="shared" si="50"/>
        <v>0</v>
      </c>
      <c r="BS75" s="154" t="s">
        <v>29</v>
      </c>
      <c r="BT75" s="154" t="s">
        <v>29</v>
      </c>
      <c r="BU75" s="154" t="str">
        <f t="shared" si="51"/>
        <v>0</v>
      </c>
      <c r="BV75" s="154" t="s">
        <v>29</v>
      </c>
      <c r="BW75" s="154" t="s">
        <v>29</v>
      </c>
      <c r="BX75" s="154" t="str">
        <f t="shared" si="52"/>
        <v>0</v>
      </c>
      <c r="BY75" s="154" t="s">
        <v>29</v>
      </c>
      <c r="BZ75" s="154" t="s">
        <v>29</v>
      </c>
      <c r="CA75" s="154" t="str">
        <f t="shared" si="53"/>
        <v>0</v>
      </c>
      <c r="CB75" s="154" t="s">
        <v>29</v>
      </c>
      <c r="CC75" s="154" t="s">
        <v>29</v>
      </c>
      <c r="CD75" s="154" t="str">
        <f t="shared" si="54"/>
        <v>0</v>
      </c>
      <c r="CE75" s="154" t="s">
        <v>29</v>
      </c>
      <c r="CF75" s="154" t="s">
        <v>29</v>
      </c>
      <c r="CG75" s="154" t="str">
        <f t="shared" si="55"/>
        <v>0</v>
      </c>
      <c r="CH75" s="154" t="s">
        <v>29</v>
      </c>
      <c r="CI75" s="154" t="s">
        <v>29</v>
      </c>
      <c r="CJ75" s="154" t="str">
        <f t="shared" si="56"/>
        <v>0</v>
      </c>
      <c r="CK75" s="154" t="s">
        <v>29</v>
      </c>
      <c r="CL75" s="154" t="s">
        <v>29</v>
      </c>
      <c r="CM75" s="154" t="str">
        <f t="shared" si="57"/>
        <v>0</v>
      </c>
      <c r="CN75" s="154" t="s">
        <v>29</v>
      </c>
      <c r="CO75" s="154">
        <v>1</v>
      </c>
      <c r="CP75" s="154">
        <f t="shared" si="58"/>
        <v>1</v>
      </c>
      <c r="CQ75" s="154">
        <v>2</v>
      </c>
      <c r="CR75" s="154">
        <v>5</v>
      </c>
      <c r="CS75" s="154">
        <f t="shared" si="59"/>
        <v>7</v>
      </c>
    </row>
    <row r="76" spans="1:97" ht="12.75" customHeight="1">
      <c r="A76" s="103">
        <v>2</v>
      </c>
      <c r="B76" s="130" t="s">
        <v>31</v>
      </c>
      <c r="C76" s="103">
        <v>939</v>
      </c>
      <c r="D76" s="117" t="s">
        <v>127</v>
      </c>
      <c r="E76" s="121">
        <v>13919</v>
      </c>
      <c r="F76" s="121">
        <v>1</v>
      </c>
      <c r="G76" s="121" t="s">
        <v>96</v>
      </c>
      <c r="H76" s="154" t="s">
        <v>29</v>
      </c>
      <c r="I76" s="154">
        <v>1</v>
      </c>
      <c r="J76" s="154">
        <f t="shared" si="30"/>
        <v>1</v>
      </c>
      <c r="K76" s="154" t="s">
        <v>29</v>
      </c>
      <c r="L76" s="154" t="s">
        <v>29</v>
      </c>
      <c r="M76" s="154" t="str">
        <f t="shared" si="31"/>
        <v>0</v>
      </c>
      <c r="N76" s="154">
        <v>1</v>
      </c>
      <c r="O76" s="154">
        <v>1</v>
      </c>
      <c r="P76" s="154">
        <f t="shared" si="32"/>
        <v>2</v>
      </c>
      <c r="Q76" s="154">
        <v>1</v>
      </c>
      <c r="R76" s="154">
        <v>1</v>
      </c>
      <c r="S76" s="154">
        <f t="shared" si="33"/>
        <v>2</v>
      </c>
      <c r="T76" s="154" t="s">
        <v>29</v>
      </c>
      <c r="U76" s="154" t="s">
        <v>29</v>
      </c>
      <c r="V76" s="154" t="str">
        <f t="shared" si="34"/>
        <v>0</v>
      </c>
      <c r="W76" s="154" t="s">
        <v>29</v>
      </c>
      <c r="X76" s="154" t="s">
        <v>29</v>
      </c>
      <c r="Y76" s="154" t="str">
        <f t="shared" si="35"/>
        <v>0</v>
      </c>
      <c r="Z76" s="154" t="s">
        <v>29</v>
      </c>
      <c r="AA76" s="154" t="s">
        <v>29</v>
      </c>
      <c r="AB76" s="154" t="str">
        <f t="shared" si="36"/>
        <v>0</v>
      </c>
      <c r="AC76" s="154" t="s">
        <v>29</v>
      </c>
      <c r="AD76" s="154" t="s">
        <v>29</v>
      </c>
      <c r="AE76" s="154" t="str">
        <f t="shared" si="37"/>
        <v>0</v>
      </c>
      <c r="AF76" s="154" t="s">
        <v>29</v>
      </c>
      <c r="AG76" s="154" t="s">
        <v>29</v>
      </c>
      <c r="AH76" s="154" t="str">
        <f t="shared" si="38"/>
        <v>0</v>
      </c>
      <c r="AI76" s="154" t="s">
        <v>29</v>
      </c>
      <c r="AJ76" s="154" t="s">
        <v>29</v>
      </c>
      <c r="AK76" s="154" t="str">
        <f t="shared" si="39"/>
        <v>0</v>
      </c>
      <c r="AL76" s="154" t="s">
        <v>29</v>
      </c>
      <c r="AM76" s="154" t="s">
        <v>29</v>
      </c>
      <c r="AN76" s="154" t="str">
        <f t="shared" si="40"/>
        <v>0</v>
      </c>
      <c r="AO76" s="154" t="s">
        <v>29</v>
      </c>
      <c r="AP76" s="154" t="s">
        <v>29</v>
      </c>
      <c r="AQ76" s="154" t="str">
        <f t="shared" si="41"/>
        <v>0</v>
      </c>
      <c r="AR76" s="154" t="s">
        <v>29</v>
      </c>
      <c r="AS76" s="154" t="s">
        <v>29</v>
      </c>
      <c r="AT76" s="154" t="str">
        <f t="shared" si="42"/>
        <v>0</v>
      </c>
      <c r="AU76" s="154" t="s">
        <v>29</v>
      </c>
      <c r="AV76" s="154" t="s">
        <v>29</v>
      </c>
      <c r="AW76" s="154" t="str">
        <f t="shared" si="43"/>
        <v>0</v>
      </c>
      <c r="AX76" s="154" t="s">
        <v>29</v>
      </c>
      <c r="AY76" s="154" t="s">
        <v>29</v>
      </c>
      <c r="AZ76" s="154" t="str">
        <f t="shared" si="44"/>
        <v>0</v>
      </c>
      <c r="BA76" s="154" t="s">
        <v>29</v>
      </c>
      <c r="BB76" s="154" t="s">
        <v>29</v>
      </c>
      <c r="BC76" s="154" t="str">
        <f t="shared" si="45"/>
        <v>0</v>
      </c>
      <c r="BD76" s="154" t="s">
        <v>29</v>
      </c>
      <c r="BE76" s="154" t="s">
        <v>29</v>
      </c>
      <c r="BF76" s="154" t="str">
        <f t="shared" si="46"/>
        <v>0</v>
      </c>
      <c r="BG76" s="154" t="s">
        <v>29</v>
      </c>
      <c r="BH76" s="154" t="s">
        <v>29</v>
      </c>
      <c r="BI76" s="154" t="str">
        <f t="shared" si="47"/>
        <v>0</v>
      </c>
      <c r="BJ76" s="154" t="s">
        <v>29</v>
      </c>
      <c r="BK76" s="154" t="s">
        <v>29</v>
      </c>
      <c r="BL76" s="154" t="str">
        <f t="shared" si="48"/>
        <v>0</v>
      </c>
      <c r="BM76" s="154" t="s">
        <v>29</v>
      </c>
      <c r="BN76" s="154" t="s">
        <v>29</v>
      </c>
      <c r="BO76" s="154" t="str">
        <f t="shared" si="49"/>
        <v>0</v>
      </c>
      <c r="BP76" s="154" t="s">
        <v>29</v>
      </c>
      <c r="BQ76" s="154" t="s">
        <v>29</v>
      </c>
      <c r="BR76" s="154" t="str">
        <f t="shared" si="50"/>
        <v>0</v>
      </c>
      <c r="BS76" s="154" t="s">
        <v>29</v>
      </c>
      <c r="BT76" s="154" t="s">
        <v>29</v>
      </c>
      <c r="BU76" s="154" t="str">
        <f t="shared" si="51"/>
        <v>0</v>
      </c>
      <c r="BV76" s="154" t="s">
        <v>29</v>
      </c>
      <c r="BW76" s="154" t="s">
        <v>29</v>
      </c>
      <c r="BX76" s="154" t="str">
        <f t="shared" si="52"/>
        <v>0</v>
      </c>
      <c r="BY76" s="154" t="s">
        <v>29</v>
      </c>
      <c r="BZ76" s="154" t="s">
        <v>29</v>
      </c>
      <c r="CA76" s="154" t="str">
        <f t="shared" si="53"/>
        <v>0</v>
      </c>
      <c r="CB76" s="154" t="s">
        <v>29</v>
      </c>
      <c r="CC76" s="154" t="s">
        <v>29</v>
      </c>
      <c r="CD76" s="154" t="str">
        <f t="shared" si="54"/>
        <v>0</v>
      </c>
      <c r="CE76" s="154" t="s">
        <v>29</v>
      </c>
      <c r="CF76" s="154" t="s">
        <v>29</v>
      </c>
      <c r="CG76" s="154" t="str">
        <f t="shared" si="55"/>
        <v>0</v>
      </c>
      <c r="CH76" s="154" t="s">
        <v>29</v>
      </c>
      <c r="CI76" s="154" t="s">
        <v>29</v>
      </c>
      <c r="CJ76" s="154" t="str">
        <f t="shared" si="56"/>
        <v>0</v>
      </c>
      <c r="CK76" s="154" t="s">
        <v>29</v>
      </c>
      <c r="CL76" s="154" t="s">
        <v>29</v>
      </c>
      <c r="CM76" s="154" t="str">
        <f t="shared" si="57"/>
        <v>0</v>
      </c>
      <c r="CN76" s="154" t="s">
        <v>29</v>
      </c>
      <c r="CO76" s="154">
        <v>2</v>
      </c>
      <c r="CP76" s="154">
        <f t="shared" si="58"/>
        <v>2</v>
      </c>
      <c r="CQ76" s="154">
        <v>2</v>
      </c>
      <c r="CR76" s="154">
        <v>5</v>
      </c>
      <c r="CS76" s="154">
        <f t="shared" si="59"/>
        <v>7</v>
      </c>
    </row>
    <row r="77" spans="1:97" ht="12.75" customHeight="1">
      <c r="A77" s="103">
        <v>3</v>
      </c>
      <c r="B77" s="130" t="s">
        <v>41</v>
      </c>
      <c r="C77" s="103">
        <v>1054</v>
      </c>
      <c r="D77" s="117" t="s">
        <v>128</v>
      </c>
      <c r="E77" s="121">
        <v>11067</v>
      </c>
      <c r="F77" s="121">
        <v>1</v>
      </c>
      <c r="G77" s="121" t="s">
        <v>96</v>
      </c>
      <c r="H77" s="154" t="s">
        <v>29</v>
      </c>
      <c r="I77" s="154">
        <v>1</v>
      </c>
      <c r="J77" s="154">
        <f t="shared" si="30"/>
        <v>1</v>
      </c>
      <c r="K77" s="154">
        <v>1</v>
      </c>
      <c r="L77" s="154">
        <v>2</v>
      </c>
      <c r="M77" s="154">
        <f t="shared" si="31"/>
        <v>3</v>
      </c>
      <c r="N77" s="154">
        <v>1</v>
      </c>
      <c r="O77" s="154" t="s">
        <v>29</v>
      </c>
      <c r="P77" s="154">
        <f t="shared" si="32"/>
        <v>1</v>
      </c>
      <c r="Q77" s="154" t="s">
        <v>29</v>
      </c>
      <c r="R77" s="154" t="s">
        <v>29</v>
      </c>
      <c r="S77" s="154" t="str">
        <f t="shared" si="33"/>
        <v>0</v>
      </c>
      <c r="T77" s="154" t="s">
        <v>29</v>
      </c>
      <c r="U77" s="154" t="s">
        <v>29</v>
      </c>
      <c r="V77" s="154" t="str">
        <f t="shared" si="34"/>
        <v>0</v>
      </c>
      <c r="W77" s="154" t="s">
        <v>29</v>
      </c>
      <c r="X77" s="154" t="s">
        <v>29</v>
      </c>
      <c r="Y77" s="154" t="str">
        <f t="shared" si="35"/>
        <v>0</v>
      </c>
      <c r="Z77" s="154" t="s">
        <v>29</v>
      </c>
      <c r="AA77" s="154" t="s">
        <v>29</v>
      </c>
      <c r="AB77" s="154" t="str">
        <f t="shared" si="36"/>
        <v>0</v>
      </c>
      <c r="AC77" s="154" t="s">
        <v>29</v>
      </c>
      <c r="AD77" s="154" t="s">
        <v>29</v>
      </c>
      <c r="AE77" s="154" t="str">
        <f t="shared" si="37"/>
        <v>0</v>
      </c>
      <c r="AF77" s="154" t="s">
        <v>29</v>
      </c>
      <c r="AG77" s="154" t="s">
        <v>29</v>
      </c>
      <c r="AH77" s="154" t="str">
        <f t="shared" si="38"/>
        <v>0</v>
      </c>
      <c r="AI77" s="154" t="s">
        <v>29</v>
      </c>
      <c r="AJ77" s="154" t="s">
        <v>29</v>
      </c>
      <c r="AK77" s="154" t="str">
        <f t="shared" si="39"/>
        <v>0</v>
      </c>
      <c r="AL77" s="154" t="s">
        <v>29</v>
      </c>
      <c r="AM77" s="154" t="s">
        <v>29</v>
      </c>
      <c r="AN77" s="154" t="str">
        <f t="shared" si="40"/>
        <v>0</v>
      </c>
      <c r="AO77" s="154" t="s">
        <v>29</v>
      </c>
      <c r="AP77" s="154" t="s">
        <v>29</v>
      </c>
      <c r="AQ77" s="154" t="str">
        <f t="shared" si="41"/>
        <v>0</v>
      </c>
      <c r="AR77" s="154" t="s">
        <v>29</v>
      </c>
      <c r="AS77" s="154" t="s">
        <v>29</v>
      </c>
      <c r="AT77" s="154" t="str">
        <f t="shared" si="42"/>
        <v>0</v>
      </c>
      <c r="AU77" s="154" t="s">
        <v>29</v>
      </c>
      <c r="AV77" s="154" t="s">
        <v>29</v>
      </c>
      <c r="AW77" s="154" t="str">
        <f t="shared" si="43"/>
        <v>0</v>
      </c>
      <c r="AX77" s="154" t="s">
        <v>29</v>
      </c>
      <c r="AY77" s="154" t="s">
        <v>29</v>
      </c>
      <c r="AZ77" s="154" t="str">
        <f t="shared" si="44"/>
        <v>0</v>
      </c>
      <c r="BA77" s="154" t="s">
        <v>29</v>
      </c>
      <c r="BB77" s="154" t="s">
        <v>29</v>
      </c>
      <c r="BC77" s="154" t="str">
        <f t="shared" si="45"/>
        <v>0</v>
      </c>
      <c r="BD77" s="154" t="s">
        <v>29</v>
      </c>
      <c r="BE77" s="154" t="s">
        <v>29</v>
      </c>
      <c r="BF77" s="154" t="str">
        <f t="shared" si="46"/>
        <v>0</v>
      </c>
      <c r="BG77" s="154" t="s">
        <v>29</v>
      </c>
      <c r="BH77" s="154" t="s">
        <v>29</v>
      </c>
      <c r="BI77" s="154" t="str">
        <f t="shared" si="47"/>
        <v>0</v>
      </c>
      <c r="BJ77" s="154" t="s">
        <v>29</v>
      </c>
      <c r="BK77" s="154" t="s">
        <v>29</v>
      </c>
      <c r="BL77" s="154" t="str">
        <f t="shared" si="48"/>
        <v>0</v>
      </c>
      <c r="BM77" s="154" t="s">
        <v>29</v>
      </c>
      <c r="BN77" s="154" t="s">
        <v>29</v>
      </c>
      <c r="BO77" s="154" t="str">
        <f t="shared" si="49"/>
        <v>0</v>
      </c>
      <c r="BP77" s="154" t="s">
        <v>29</v>
      </c>
      <c r="BQ77" s="154" t="s">
        <v>29</v>
      </c>
      <c r="BR77" s="154" t="str">
        <f t="shared" si="50"/>
        <v>0</v>
      </c>
      <c r="BS77" s="154" t="s">
        <v>29</v>
      </c>
      <c r="BT77" s="154" t="s">
        <v>29</v>
      </c>
      <c r="BU77" s="154" t="str">
        <f t="shared" si="51"/>
        <v>0</v>
      </c>
      <c r="BV77" s="154" t="s">
        <v>29</v>
      </c>
      <c r="BW77" s="154" t="s">
        <v>29</v>
      </c>
      <c r="BX77" s="154" t="str">
        <f t="shared" si="52"/>
        <v>0</v>
      </c>
      <c r="BY77" s="154" t="s">
        <v>29</v>
      </c>
      <c r="BZ77" s="154" t="s">
        <v>29</v>
      </c>
      <c r="CA77" s="154" t="str">
        <f t="shared" si="53"/>
        <v>0</v>
      </c>
      <c r="CB77" s="154" t="s">
        <v>29</v>
      </c>
      <c r="CC77" s="154" t="s">
        <v>29</v>
      </c>
      <c r="CD77" s="154" t="str">
        <f t="shared" si="54"/>
        <v>0</v>
      </c>
      <c r="CE77" s="154" t="s">
        <v>29</v>
      </c>
      <c r="CF77" s="154" t="s">
        <v>29</v>
      </c>
      <c r="CG77" s="154" t="str">
        <f t="shared" si="55"/>
        <v>0</v>
      </c>
      <c r="CH77" s="154" t="s">
        <v>29</v>
      </c>
      <c r="CI77" s="154" t="s">
        <v>29</v>
      </c>
      <c r="CJ77" s="154" t="str">
        <f t="shared" si="56"/>
        <v>0</v>
      </c>
      <c r="CK77" s="154" t="s">
        <v>29</v>
      </c>
      <c r="CL77" s="154" t="s">
        <v>29</v>
      </c>
      <c r="CM77" s="154" t="str">
        <f t="shared" si="57"/>
        <v>0</v>
      </c>
      <c r="CN77" s="154" t="s">
        <v>29</v>
      </c>
      <c r="CO77" s="154" t="s">
        <v>29</v>
      </c>
      <c r="CP77" s="154" t="str">
        <f t="shared" si="58"/>
        <v>0</v>
      </c>
      <c r="CQ77" s="154">
        <v>2</v>
      </c>
      <c r="CR77" s="154">
        <v>3</v>
      </c>
      <c r="CS77" s="154">
        <f t="shared" si="59"/>
        <v>5</v>
      </c>
    </row>
    <row r="78" spans="1:97" ht="12.75" customHeight="1">
      <c r="A78" s="103">
        <v>3</v>
      </c>
      <c r="B78" s="130" t="s">
        <v>41</v>
      </c>
      <c r="C78" s="103">
        <v>1058</v>
      </c>
      <c r="D78" s="117" t="s">
        <v>129</v>
      </c>
      <c r="E78" s="121">
        <v>12158</v>
      </c>
      <c r="F78" s="121">
        <v>1</v>
      </c>
      <c r="G78" s="121" t="s">
        <v>96</v>
      </c>
      <c r="H78" s="154">
        <v>1</v>
      </c>
      <c r="I78" s="154">
        <v>1</v>
      </c>
      <c r="J78" s="154">
        <f t="shared" si="30"/>
        <v>2</v>
      </c>
      <c r="K78" s="154">
        <v>1</v>
      </c>
      <c r="L78" s="154">
        <v>2</v>
      </c>
      <c r="M78" s="154">
        <f t="shared" si="31"/>
        <v>3</v>
      </c>
      <c r="N78" s="154" t="s">
        <v>29</v>
      </c>
      <c r="O78" s="154" t="s">
        <v>29</v>
      </c>
      <c r="P78" s="154" t="str">
        <f t="shared" si="32"/>
        <v>0</v>
      </c>
      <c r="Q78" s="154" t="s">
        <v>29</v>
      </c>
      <c r="R78" s="154" t="s">
        <v>29</v>
      </c>
      <c r="S78" s="154" t="str">
        <f t="shared" si="33"/>
        <v>0</v>
      </c>
      <c r="T78" s="154" t="s">
        <v>29</v>
      </c>
      <c r="U78" s="154" t="s">
        <v>29</v>
      </c>
      <c r="V78" s="154" t="str">
        <f t="shared" si="34"/>
        <v>0</v>
      </c>
      <c r="W78" s="154" t="s">
        <v>29</v>
      </c>
      <c r="X78" s="154" t="s">
        <v>29</v>
      </c>
      <c r="Y78" s="154" t="str">
        <f t="shared" si="35"/>
        <v>0</v>
      </c>
      <c r="Z78" s="154" t="s">
        <v>29</v>
      </c>
      <c r="AA78" s="154" t="s">
        <v>29</v>
      </c>
      <c r="AB78" s="154" t="str">
        <f t="shared" si="36"/>
        <v>0</v>
      </c>
      <c r="AC78" s="154" t="s">
        <v>29</v>
      </c>
      <c r="AD78" s="154" t="s">
        <v>29</v>
      </c>
      <c r="AE78" s="154" t="str">
        <f t="shared" si="37"/>
        <v>0</v>
      </c>
      <c r="AF78" s="154" t="s">
        <v>29</v>
      </c>
      <c r="AG78" s="154" t="s">
        <v>29</v>
      </c>
      <c r="AH78" s="154" t="str">
        <f t="shared" si="38"/>
        <v>0</v>
      </c>
      <c r="AI78" s="154" t="s">
        <v>29</v>
      </c>
      <c r="AJ78" s="154" t="s">
        <v>29</v>
      </c>
      <c r="AK78" s="154" t="str">
        <f t="shared" si="39"/>
        <v>0</v>
      </c>
      <c r="AL78" s="154" t="s">
        <v>29</v>
      </c>
      <c r="AM78" s="154" t="s">
        <v>29</v>
      </c>
      <c r="AN78" s="154" t="str">
        <f t="shared" si="40"/>
        <v>0</v>
      </c>
      <c r="AO78" s="154" t="s">
        <v>29</v>
      </c>
      <c r="AP78" s="154" t="s">
        <v>29</v>
      </c>
      <c r="AQ78" s="154" t="str">
        <f t="shared" si="41"/>
        <v>0</v>
      </c>
      <c r="AR78" s="154" t="s">
        <v>29</v>
      </c>
      <c r="AS78" s="154" t="s">
        <v>29</v>
      </c>
      <c r="AT78" s="154" t="str">
        <f t="shared" si="42"/>
        <v>0</v>
      </c>
      <c r="AU78" s="154" t="s">
        <v>29</v>
      </c>
      <c r="AV78" s="154" t="s">
        <v>29</v>
      </c>
      <c r="AW78" s="154" t="str">
        <f t="shared" si="43"/>
        <v>0</v>
      </c>
      <c r="AX78" s="154" t="s">
        <v>29</v>
      </c>
      <c r="AY78" s="154" t="s">
        <v>29</v>
      </c>
      <c r="AZ78" s="154" t="str">
        <f t="shared" si="44"/>
        <v>0</v>
      </c>
      <c r="BA78" s="154" t="s">
        <v>29</v>
      </c>
      <c r="BB78" s="154" t="s">
        <v>29</v>
      </c>
      <c r="BC78" s="154" t="str">
        <f t="shared" si="45"/>
        <v>0</v>
      </c>
      <c r="BD78" s="154" t="s">
        <v>29</v>
      </c>
      <c r="BE78" s="154" t="s">
        <v>29</v>
      </c>
      <c r="BF78" s="154" t="str">
        <f t="shared" si="46"/>
        <v>0</v>
      </c>
      <c r="BG78" s="154" t="s">
        <v>29</v>
      </c>
      <c r="BH78" s="154" t="s">
        <v>29</v>
      </c>
      <c r="BI78" s="154" t="str">
        <f t="shared" si="47"/>
        <v>0</v>
      </c>
      <c r="BJ78" s="154" t="s">
        <v>29</v>
      </c>
      <c r="BK78" s="154" t="s">
        <v>29</v>
      </c>
      <c r="BL78" s="154" t="str">
        <f t="shared" si="48"/>
        <v>0</v>
      </c>
      <c r="BM78" s="154" t="s">
        <v>29</v>
      </c>
      <c r="BN78" s="154" t="s">
        <v>29</v>
      </c>
      <c r="BO78" s="154" t="str">
        <f t="shared" si="49"/>
        <v>0</v>
      </c>
      <c r="BP78" s="154" t="s">
        <v>29</v>
      </c>
      <c r="BQ78" s="154" t="s">
        <v>29</v>
      </c>
      <c r="BR78" s="154" t="str">
        <f t="shared" si="50"/>
        <v>0</v>
      </c>
      <c r="BS78" s="154" t="s">
        <v>29</v>
      </c>
      <c r="BT78" s="154" t="s">
        <v>29</v>
      </c>
      <c r="BU78" s="154" t="str">
        <f t="shared" si="51"/>
        <v>0</v>
      </c>
      <c r="BV78" s="154" t="s">
        <v>29</v>
      </c>
      <c r="BW78" s="154" t="s">
        <v>29</v>
      </c>
      <c r="BX78" s="154" t="str">
        <f t="shared" si="52"/>
        <v>0</v>
      </c>
      <c r="BY78" s="154" t="s">
        <v>29</v>
      </c>
      <c r="BZ78" s="154" t="s">
        <v>29</v>
      </c>
      <c r="CA78" s="154" t="str">
        <f t="shared" si="53"/>
        <v>0</v>
      </c>
      <c r="CB78" s="154" t="s">
        <v>29</v>
      </c>
      <c r="CC78" s="154" t="s">
        <v>29</v>
      </c>
      <c r="CD78" s="154" t="str">
        <f t="shared" si="54"/>
        <v>0</v>
      </c>
      <c r="CE78" s="154" t="s">
        <v>29</v>
      </c>
      <c r="CF78" s="154" t="s">
        <v>29</v>
      </c>
      <c r="CG78" s="154" t="str">
        <f t="shared" si="55"/>
        <v>0</v>
      </c>
      <c r="CH78" s="154" t="s">
        <v>29</v>
      </c>
      <c r="CI78" s="154" t="s">
        <v>29</v>
      </c>
      <c r="CJ78" s="154" t="str">
        <f t="shared" si="56"/>
        <v>0</v>
      </c>
      <c r="CK78" s="154" t="s">
        <v>29</v>
      </c>
      <c r="CL78" s="154" t="s">
        <v>29</v>
      </c>
      <c r="CM78" s="154" t="str">
        <f t="shared" si="57"/>
        <v>0</v>
      </c>
      <c r="CN78" s="154" t="s">
        <v>29</v>
      </c>
      <c r="CO78" s="154" t="s">
        <v>29</v>
      </c>
      <c r="CP78" s="154" t="str">
        <f t="shared" si="58"/>
        <v>0</v>
      </c>
      <c r="CQ78" s="154">
        <v>2</v>
      </c>
      <c r="CR78" s="154">
        <v>3</v>
      </c>
      <c r="CS78" s="154">
        <f t="shared" si="59"/>
        <v>5</v>
      </c>
    </row>
    <row r="79" spans="1:97" ht="12.75" customHeight="1">
      <c r="A79" s="103">
        <v>3</v>
      </c>
      <c r="B79" s="130" t="s">
        <v>41</v>
      </c>
      <c r="C79" s="103">
        <v>1060</v>
      </c>
      <c r="D79" s="117" t="s">
        <v>309</v>
      </c>
      <c r="E79" s="121">
        <v>15587</v>
      </c>
      <c r="F79" s="121">
        <v>1</v>
      </c>
      <c r="G79" s="121" t="s">
        <v>96</v>
      </c>
      <c r="H79" s="154">
        <v>1</v>
      </c>
      <c r="I79" s="154">
        <v>1</v>
      </c>
      <c r="J79" s="154">
        <f t="shared" si="30"/>
        <v>2</v>
      </c>
      <c r="K79" s="154" t="s">
        <v>29</v>
      </c>
      <c r="L79" s="154">
        <v>3</v>
      </c>
      <c r="M79" s="154">
        <f t="shared" si="31"/>
        <v>3</v>
      </c>
      <c r="N79" s="154" t="s">
        <v>29</v>
      </c>
      <c r="O79" s="154" t="s">
        <v>29</v>
      </c>
      <c r="P79" s="154" t="str">
        <f t="shared" si="32"/>
        <v>0</v>
      </c>
      <c r="Q79" s="154" t="s">
        <v>29</v>
      </c>
      <c r="R79" s="154" t="s">
        <v>29</v>
      </c>
      <c r="S79" s="154" t="str">
        <f t="shared" si="33"/>
        <v>0</v>
      </c>
      <c r="T79" s="154" t="s">
        <v>29</v>
      </c>
      <c r="U79" s="154" t="s">
        <v>29</v>
      </c>
      <c r="V79" s="154" t="str">
        <f t="shared" si="34"/>
        <v>0</v>
      </c>
      <c r="W79" s="154" t="s">
        <v>29</v>
      </c>
      <c r="X79" s="154" t="s">
        <v>29</v>
      </c>
      <c r="Y79" s="154" t="str">
        <f t="shared" si="35"/>
        <v>0</v>
      </c>
      <c r="Z79" s="154" t="s">
        <v>29</v>
      </c>
      <c r="AA79" s="154" t="s">
        <v>29</v>
      </c>
      <c r="AB79" s="154" t="str">
        <f t="shared" si="36"/>
        <v>0</v>
      </c>
      <c r="AC79" s="154" t="s">
        <v>29</v>
      </c>
      <c r="AD79" s="154" t="s">
        <v>29</v>
      </c>
      <c r="AE79" s="154" t="str">
        <f t="shared" si="37"/>
        <v>0</v>
      </c>
      <c r="AF79" s="154" t="s">
        <v>29</v>
      </c>
      <c r="AG79" s="154" t="s">
        <v>29</v>
      </c>
      <c r="AH79" s="154" t="str">
        <f t="shared" si="38"/>
        <v>0</v>
      </c>
      <c r="AI79" s="154" t="s">
        <v>29</v>
      </c>
      <c r="AJ79" s="154" t="s">
        <v>29</v>
      </c>
      <c r="AK79" s="154" t="str">
        <f t="shared" si="39"/>
        <v>0</v>
      </c>
      <c r="AL79" s="154" t="s">
        <v>29</v>
      </c>
      <c r="AM79" s="154" t="s">
        <v>29</v>
      </c>
      <c r="AN79" s="154" t="str">
        <f t="shared" si="40"/>
        <v>0</v>
      </c>
      <c r="AO79" s="154" t="s">
        <v>29</v>
      </c>
      <c r="AP79" s="154" t="s">
        <v>29</v>
      </c>
      <c r="AQ79" s="154" t="str">
        <f t="shared" si="41"/>
        <v>0</v>
      </c>
      <c r="AR79" s="154" t="s">
        <v>29</v>
      </c>
      <c r="AS79" s="154" t="s">
        <v>29</v>
      </c>
      <c r="AT79" s="154" t="str">
        <f t="shared" si="42"/>
        <v>0</v>
      </c>
      <c r="AU79" s="154" t="s">
        <v>29</v>
      </c>
      <c r="AV79" s="154" t="s">
        <v>29</v>
      </c>
      <c r="AW79" s="154" t="str">
        <f t="shared" si="43"/>
        <v>0</v>
      </c>
      <c r="AX79" s="154" t="s">
        <v>29</v>
      </c>
      <c r="AY79" s="154" t="s">
        <v>29</v>
      </c>
      <c r="AZ79" s="154" t="str">
        <f t="shared" si="44"/>
        <v>0</v>
      </c>
      <c r="BA79" s="154" t="s">
        <v>29</v>
      </c>
      <c r="BB79" s="154" t="s">
        <v>29</v>
      </c>
      <c r="BC79" s="154" t="str">
        <f t="shared" si="45"/>
        <v>0</v>
      </c>
      <c r="BD79" s="154" t="s">
        <v>29</v>
      </c>
      <c r="BE79" s="154" t="s">
        <v>29</v>
      </c>
      <c r="BF79" s="154" t="str">
        <f t="shared" si="46"/>
        <v>0</v>
      </c>
      <c r="BG79" s="154" t="s">
        <v>29</v>
      </c>
      <c r="BH79" s="154" t="s">
        <v>29</v>
      </c>
      <c r="BI79" s="154" t="str">
        <f t="shared" si="47"/>
        <v>0</v>
      </c>
      <c r="BJ79" s="154" t="s">
        <v>29</v>
      </c>
      <c r="BK79" s="154" t="s">
        <v>29</v>
      </c>
      <c r="BL79" s="154" t="str">
        <f t="shared" si="48"/>
        <v>0</v>
      </c>
      <c r="BM79" s="154" t="s">
        <v>29</v>
      </c>
      <c r="BN79" s="154" t="s">
        <v>29</v>
      </c>
      <c r="BO79" s="154" t="str">
        <f t="shared" si="49"/>
        <v>0</v>
      </c>
      <c r="BP79" s="154" t="s">
        <v>29</v>
      </c>
      <c r="BQ79" s="154" t="s">
        <v>29</v>
      </c>
      <c r="BR79" s="154" t="str">
        <f t="shared" si="50"/>
        <v>0</v>
      </c>
      <c r="BS79" s="154" t="s">
        <v>29</v>
      </c>
      <c r="BT79" s="154" t="s">
        <v>29</v>
      </c>
      <c r="BU79" s="154" t="str">
        <f t="shared" si="51"/>
        <v>0</v>
      </c>
      <c r="BV79" s="154" t="s">
        <v>29</v>
      </c>
      <c r="BW79" s="154" t="s">
        <v>29</v>
      </c>
      <c r="BX79" s="154" t="str">
        <f t="shared" si="52"/>
        <v>0</v>
      </c>
      <c r="BY79" s="154" t="s">
        <v>29</v>
      </c>
      <c r="BZ79" s="154" t="s">
        <v>29</v>
      </c>
      <c r="CA79" s="154" t="str">
        <f t="shared" si="53"/>
        <v>0</v>
      </c>
      <c r="CB79" s="154" t="s">
        <v>29</v>
      </c>
      <c r="CC79" s="154" t="s">
        <v>29</v>
      </c>
      <c r="CD79" s="154" t="str">
        <f t="shared" si="54"/>
        <v>0</v>
      </c>
      <c r="CE79" s="154" t="s">
        <v>29</v>
      </c>
      <c r="CF79" s="154" t="s">
        <v>29</v>
      </c>
      <c r="CG79" s="154" t="str">
        <f t="shared" si="55"/>
        <v>0</v>
      </c>
      <c r="CH79" s="154" t="s">
        <v>29</v>
      </c>
      <c r="CI79" s="154" t="s">
        <v>29</v>
      </c>
      <c r="CJ79" s="154" t="str">
        <f t="shared" si="56"/>
        <v>0</v>
      </c>
      <c r="CK79" s="154" t="s">
        <v>29</v>
      </c>
      <c r="CL79" s="154" t="s">
        <v>29</v>
      </c>
      <c r="CM79" s="154" t="str">
        <f t="shared" si="57"/>
        <v>0</v>
      </c>
      <c r="CN79" s="154" t="s">
        <v>29</v>
      </c>
      <c r="CO79" s="154" t="s">
        <v>29</v>
      </c>
      <c r="CP79" s="154" t="str">
        <f t="shared" si="58"/>
        <v>0</v>
      </c>
      <c r="CQ79" s="154">
        <v>1</v>
      </c>
      <c r="CR79" s="154">
        <v>4</v>
      </c>
      <c r="CS79" s="154">
        <f t="shared" si="59"/>
        <v>5</v>
      </c>
    </row>
    <row r="80" spans="1:97" ht="12.75" customHeight="1">
      <c r="A80" s="103">
        <v>5</v>
      </c>
      <c r="B80" s="130" t="s">
        <v>131</v>
      </c>
      <c r="C80" s="103">
        <v>1301</v>
      </c>
      <c r="D80" s="117" t="s">
        <v>132</v>
      </c>
      <c r="E80" s="121">
        <v>12347</v>
      </c>
      <c r="F80" s="121">
        <v>1</v>
      </c>
      <c r="G80" s="121" t="s">
        <v>96</v>
      </c>
      <c r="H80" s="154" t="s">
        <v>29</v>
      </c>
      <c r="I80" s="154">
        <v>3</v>
      </c>
      <c r="J80" s="154">
        <f t="shared" si="30"/>
        <v>3</v>
      </c>
      <c r="K80" s="154">
        <v>1</v>
      </c>
      <c r="L80" s="154">
        <v>4</v>
      </c>
      <c r="M80" s="154">
        <f t="shared" si="31"/>
        <v>5</v>
      </c>
      <c r="N80" s="154">
        <v>1</v>
      </c>
      <c r="O80" s="154" t="s">
        <v>29</v>
      </c>
      <c r="P80" s="154">
        <f t="shared" si="32"/>
        <v>1</v>
      </c>
      <c r="Q80" s="154">
        <v>1</v>
      </c>
      <c r="R80" s="154">
        <v>2</v>
      </c>
      <c r="S80" s="154">
        <f t="shared" si="33"/>
        <v>3</v>
      </c>
      <c r="T80" s="154" t="s">
        <v>29</v>
      </c>
      <c r="U80" s="154" t="s">
        <v>29</v>
      </c>
      <c r="V80" s="154" t="str">
        <f t="shared" si="34"/>
        <v>0</v>
      </c>
      <c r="W80" s="154" t="s">
        <v>29</v>
      </c>
      <c r="X80" s="154" t="s">
        <v>29</v>
      </c>
      <c r="Y80" s="154" t="str">
        <f t="shared" si="35"/>
        <v>0</v>
      </c>
      <c r="Z80" s="154" t="s">
        <v>29</v>
      </c>
      <c r="AA80" s="154" t="s">
        <v>29</v>
      </c>
      <c r="AB80" s="154" t="str">
        <f t="shared" si="36"/>
        <v>0</v>
      </c>
      <c r="AC80" s="154" t="s">
        <v>29</v>
      </c>
      <c r="AD80" s="154" t="s">
        <v>29</v>
      </c>
      <c r="AE80" s="154" t="str">
        <f t="shared" si="37"/>
        <v>0</v>
      </c>
      <c r="AF80" s="154" t="s">
        <v>29</v>
      </c>
      <c r="AG80" s="154" t="s">
        <v>29</v>
      </c>
      <c r="AH80" s="154" t="str">
        <f t="shared" si="38"/>
        <v>0</v>
      </c>
      <c r="AI80" s="154" t="s">
        <v>29</v>
      </c>
      <c r="AJ80" s="154" t="s">
        <v>29</v>
      </c>
      <c r="AK80" s="154" t="str">
        <f t="shared" si="39"/>
        <v>0</v>
      </c>
      <c r="AL80" s="154" t="s">
        <v>29</v>
      </c>
      <c r="AM80" s="154" t="s">
        <v>29</v>
      </c>
      <c r="AN80" s="154" t="str">
        <f t="shared" si="40"/>
        <v>0</v>
      </c>
      <c r="AO80" s="154" t="s">
        <v>29</v>
      </c>
      <c r="AP80" s="154" t="s">
        <v>29</v>
      </c>
      <c r="AQ80" s="154" t="str">
        <f t="shared" si="41"/>
        <v>0</v>
      </c>
      <c r="AR80" s="154" t="s">
        <v>29</v>
      </c>
      <c r="AS80" s="154" t="s">
        <v>29</v>
      </c>
      <c r="AT80" s="154" t="str">
        <f t="shared" si="42"/>
        <v>0</v>
      </c>
      <c r="AU80" s="154" t="s">
        <v>29</v>
      </c>
      <c r="AV80" s="154" t="s">
        <v>29</v>
      </c>
      <c r="AW80" s="154" t="str">
        <f t="shared" si="43"/>
        <v>0</v>
      </c>
      <c r="AX80" s="154" t="s">
        <v>29</v>
      </c>
      <c r="AY80" s="154" t="s">
        <v>29</v>
      </c>
      <c r="AZ80" s="154" t="str">
        <f t="shared" si="44"/>
        <v>0</v>
      </c>
      <c r="BA80" s="154" t="s">
        <v>29</v>
      </c>
      <c r="BB80" s="154" t="s">
        <v>29</v>
      </c>
      <c r="BC80" s="154" t="str">
        <f t="shared" si="45"/>
        <v>0</v>
      </c>
      <c r="BD80" s="154" t="s">
        <v>29</v>
      </c>
      <c r="BE80" s="154" t="s">
        <v>29</v>
      </c>
      <c r="BF80" s="154" t="str">
        <f t="shared" si="46"/>
        <v>0</v>
      </c>
      <c r="BG80" s="154" t="s">
        <v>29</v>
      </c>
      <c r="BH80" s="154" t="s">
        <v>29</v>
      </c>
      <c r="BI80" s="154" t="str">
        <f t="shared" si="47"/>
        <v>0</v>
      </c>
      <c r="BJ80" s="154" t="s">
        <v>29</v>
      </c>
      <c r="BK80" s="154" t="s">
        <v>29</v>
      </c>
      <c r="BL80" s="154" t="str">
        <f t="shared" si="48"/>
        <v>0</v>
      </c>
      <c r="BM80" s="154" t="s">
        <v>29</v>
      </c>
      <c r="BN80" s="154" t="s">
        <v>29</v>
      </c>
      <c r="BO80" s="154" t="str">
        <f t="shared" si="49"/>
        <v>0</v>
      </c>
      <c r="BP80" s="154" t="s">
        <v>29</v>
      </c>
      <c r="BQ80" s="154" t="s">
        <v>29</v>
      </c>
      <c r="BR80" s="154" t="str">
        <f t="shared" si="50"/>
        <v>0</v>
      </c>
      <c r="BS80" s="154" t="s">
        <v>29</v>
      </c>
      <c r="BT80" s="154" t="s">
        <v>29</v>
      </c>
      <c r="BU80" s="154" t="str">
        <f t="shared" si="51"/>
        <v>0</v>
      </c>
      <c r="BV80" s="154" t="s">
        <v>29</v>
      </c>
      <c r="BW80" s="154" t="s">
        <v>29</v>
      </c>
      <c r="BX80" s="154" t="str">
        <f t="shared" si="52"/>
        <v>0</v>
      </c>
      <c r="BY80" s="154" t="s">
        <v>29</v>
      </c>
      <c r="BZ80" s="154" t="s">
        <v>29</v>
      </c>
      <c r="CA80" s="154" t="str">
        <f t="shared" si="53"/>
        <v>0</v>
      </c>
      <c r="CB80" s="154" t="s">
        <v>29</v>
      </c>
      <c r="CC80" s="154" t="s">
        <v>29</v>
      </c>
      <c r="CD80" s="154" t="str">
        <f t="shared" si="54"/>
        <v>0</v>
      </c>
      <c r="CE80" s="154" t="s">
        <v>29</v>
      </c>
      <c r="CF80" s="154" t="s">
        <v>29</v>
      </c>
      <c r="CG80" s="154" t="str">
        <f t="shared" si="55"/>
        <v>0</v>
      </c>
      <c r="CH80" s="154" t="s">
        <v>29</v>
      </c>
      <c r="CI80" s="154" t="s">
        <v>29</v>
      </c>
      <c r="CJ80" s="154" t="str">
        <f t="shared" si="56"/>
        <v>0</v>
      </c>
      <c r="CK80" s="154" t="s">
        <v>29</v>
      </c>
      <c r="CL80" s="154" t="s">
        <v>29</v>
      </c>
      <c r="CM80" s="154" t="str">
        <f t="shared" si="57"/>
        <v>0</v>
      </c>
      <c r="CN80" s="154" t="s">
        <v>29</v>
      </c>
      <c r="CO80" s="154" t="s">
        <v>29</v>
      </c>
      <c r="CP80" s="154" t="str">
        <f t="shared" si="58"/>
        <v>0</v>
      </c>
      <c r="CQ80" s="154">
        <v>3</v>
      </c>
      <c r="CR80" s="154">
        <v>9</v>
      </c>
      <c r="CS80" s="154">
        <f t="shared" si="59"/>
        <v>12</v>
      </c>
    </row>
    <row r="81" spans="1:97" ht="12.75" customHeight="1">
      <c r="A81" s="103">
        <v>5</v>
      </c>
      <c r="B81" s="130" t="s">
        <v>131</v>
      </c>
      <c r="C81" s="103">
        <v>1322</v>
      </c>
      <c r="D81" s="117" t="s">
        <v>133</v>
      </c>
      <c r="E81" s="121">
        <v>12923</v>
      </c>
      <c r="F81" s="121">
        <v>1</v>
      </c>
      <c r="G81" s="121" t="s">
        <v>96</v>
      </c>
      <c r="H81" s="154" t="s">
        <v>29</v>
      </c>
      <c r="I81" s="154">
        <v>2</v>
      </c>
      <c r="J81" s="154">
        <f t="shared" si="30"/>
        <v>2</v>
      </c>
      <c r="K81" s="154">
        <v>2</v>
      </c>
      <c r="L81" s="154">
        <v>1</v>
      </c>
      <c r="M81" s="154">
        <f t="shared" si="31"/>
        <v>3</v>
      </c>
      <c r="N81" s="154" t="s">
        <v>29</v>
      </c>
      <c r="O81" s="154">
        <v>1</v>
      </c>
      <c r="P81" s="154">
        <f t="shared" si="32"/>
        <v>1</v>
      </c>
      <c r="Q81" s="154" t="s">
        <v>29</v>
      </c>
      <c r="R81" s="154">
        <v>1</v>
      </c>
      <c r="S81" s="154">
        <f t="shared" si="33"/>
        <v>1</v>
      </c>
      <c r="T81" s="154" t="s">
        <v>29</v>
      </c>
      <c r="U81" s="154" t="s">
        <v>29</v>
      </c>
      <c r="V81" s="154" t="str">
        <f t="shared" si="34"/>
        <v>0</v>
      </c>
      <c r="W81" s="154" t="s">
        <v>29</v>
      </c>
      <c r="X81" s="154" t="s">
        <v>29</v>
      </c>
      <c r="Y81" s="154" t="str">
        <f t="shared" si="35"/>
        <v>0</v>
      </c>
      <c r="Z81" s="154" t="s">
        <v>29</v>
      </c>
      <c r="AA81" s="154" t="s">
        <v>29</v>
      </c>
      <c r="AB81" s="154" t="str">
        <f t="shared" si="36"/>
        <v>0</v>
      </c>
      <c r="AC81" s="154" t="s">
        <v>29</v>
      </c>
      <c r="AD81" s="154" t="s">
        <v>29</v>
      </c>
      <c r="AE81" s="154" t="str">
        <f t="shared" si="37"/>
        <v>0</v>
      </c>
      <c r="AF81" s="154" t="s">
        <v>29</v>
      </c>
      <c r="AG81" s="154" t="s">
        <v>29</v>
      </c>
      <c r="AH81" s="154" t="str">
        <f t="shared" si="38"/>
        <v>0</v>
      </c>
      <c r="AI81" s="154" t="s">
        <v>29</v>
      </c>
      <c r="AJ81" s="154" t="s">
        <v>29</v>
      </c>
      <c r="AK81" s="154" t="str">
        <f t="shared" si="39"/>
        <v>0</v>
      </c>
      <c r="AL81" s="154" t="s">
        <v>29</v>
      </c>
      <c r="AM81" s="154" t="s">
        <v>29</v>
      </c>
      <c r="AN81" s="154" t="str">
        <f t="shared" si="40"/>
        <v>0</v>
      </c>
      <c r="AO81" s="154" t="s">
        <v>29</v>
      </c>
      <c r="AP81" s="154" t="s">
        <v>29</v>
      </c>
      <c r="AQ81" s="154" t="str">
        <f t="shared" si="41"/>
        <v>0</v>
      </c>
      <c r="AR81" s="154" t="s">
        <v>29</v>
      </c>
      <c r="AS81" s="154" t="s">
        <v>29</v>
      </c>
      <c r="AT81" s="154" t="str">
        <f t="shared" si="42"/>
        <v>0</v>
      </c>
      <c r="AU81" s="154" t="s">
        <v>29</v>
      </c>
      <c r="AV81" s="154" t="s">
        <v>29</v>
      </c>
      <c r="AW81" s="154" t="str">
        <f t="shared" si="43"/>
        <v>0</v>
      </c>
      <c r="AX81" s="154" t="s">
        <v>29</v>
      </c>
      <c r="AY81" s="154" t="s">
        <v>29</v>
      </c>
      <c r="AZ81" s="154" t="str">
        <f t="shared" si="44"/>
        <v>0</v>
      </c>
      <c r="BA81" s="154" t="s">
        <v>29</v>
      </c>
      <c r="BB81" s="154" t="s">
        <v>29</v>
      </c>
      <c r="BC81" s="154" t="str">
        <f t="shared" si="45"/>
        <v>0</v>
      </c>
      <c r="BD81" s="154" t="s">
        <v>29</v>
      </c>
      <c r="BE81" s="154" t="s">
        <v>29</v>
      </c>
      <c r="BF81" s="154" t="str">
        <f t="shared" si="46"/>
        <v>0</v>
      </c>
      <c r="BG81" s="154" t="s">
        <v>29</v>
      </c>
      <c r="BH81" s="154" t="s">
        <v>29</v>
      </c>
      <c r="BI81" s="154" t="str">
        <f t="shared" si="47"/>
        <v>0</v>
      </c>
      <c r="BJ81" s="154" t="s">
        <v>29</v>
      </c>
      <c r="BK81" s="154" t="s">
        <v>29</v>
      </c>
      <c r="BL81" s="154" t="str">
        <f t="shared" si="48"/>
        <v>0</v>
      </c>
      <c r="BM81" s="154" t="s">
        <v>29</v>
      </c>
      <c r="BN81" s="154" t="s">
        <v>29</v>
      </c>
      <c r="BO81" s="154" t="str">
        <f t="shared" si="49"/>
        <v>0</v>
      </c>
      <c r="BP81" s="154" t="s">
        <v>29</v>
      </c>
      <c r="BQ81" s="154" t="s">
        <v>29</v>
      </c>
      <c r="BR81" s="154" t="str">
        <f t="shared" si="50"/>
        <v>0</v>
      </c>
      <c r="BS81" s="154" t="s">
        <v>29</v>
      </c>
      <c r="BT81" s="154" t="s">
        <v>29</v>
      </c>
      <c r="BU81" s="154" t="str">
        <f t="shared" si="51"/>
        <v>0</v>
      </c>
      <c r="BV81" s="154" t="s">
        <v>29</v>
      </c>
      <c r="BW81" s="154" t="s">
        <v>29</v>
      </c>
      <c r="BX81" s="154" t="str">
        <f t="shared" si="52"/>
        <v>0</v>
      </c>
      <c r="BY81" s="154" t="s">
        <v>29</v>
      </c>
      <c r="BZ81" s="154" t="s">
        <v>29</v>
      </c>
      <c r="CA81" s="154" t="str">
        <f t="shared" si="53"/>
        <v>0</v>
      </c>
      <c r="CB81" s="154" t="s">
        <v>29</v>
      </c>
      <c r="CC81" s="154" t="s">
        <v>29</v>
      </c>
      <c r="CD81" s="154" t="str">
        <f t="shared" si="54"/>
        <v>0</v>
      </c>
      <c r="CE81" s="154" t="s">
        <v>29</v>
      </c>
      <c r="CF81" s="154" t="s">
        <v>29</v>
      </c>
      <c r="CG81" s="154" t="str">
        <f t="shared" si="55"/>
        <v>0</v>
      </c>
      <c r="CH81" s="154" t="s">
        <v>29</v>
      </c>
      <c r="CI81" s="154" t="s">
        <v>29</v>
      </c>
      <c r="CJ81" s="154" t="str">
        <f t="shared" si="56"/>
        <v>0</v>
      </c>
      <c r="CK81" s="154" t="s">
        <v>29</v>
      </c>
      <c r="CL81" s="154" t="s">
        <v>29</v>
      </c>
      <c r="CM81" s="154" t="str">
        <f t="shared" si="57"/>
        <v>0</v>
      </c>
      <c r="CN81" s="154" t="s">
        <v>29</v>
      </c>
      <c r="CO81" s="154">
        <v>2</v>
      </c>
      <c r="CP81" s="154">
        <f t="shared" si="58"/>
        <v>2</v>
      </c>
      <c r="CQ81" s="154">
        <v>2</v>
      </c>
      <c r="CR81" s="154">
        <v>7</v>
      </c>
      <c r="CS81" s="154">
        <f t="shared" si="59"/>
        <v>9</v>
      </c>
    </row>
    <row r="82" spans="1:97" ht="12.75" customHeight="1">
      <c r="A82" s="103">
        <v>5</v>
      </c>
      <c r="B82" s="130" t="s">
        <v>131</v>
      </c>
      <c r="C82" s="103">
        <v>1331</v>
      </c>
      <c r="D82" s="117" t="s">
        <v>280</v>
      </c>
      <c r="E82" s="121">
        <v>10834</v>
      </c>
      <c r="F82" s="121">
        <v>1</v>
      </c>
      <c r="G82" s="121" t="s">
        <v>96</v>
      </c>
      <c r="H82" s="154">
        <v>1</v>
      </c>
      <c r="I82" s="154">
        <v>2</v>
      </c>
      <c r="J82" s="154">
        <f t="shared" si="30"/>
        <v>3</v>
      </c>
      <c r="K82" s="154" t="s">
        <v>29</v>
      </c>
      <c r="L82" s="154">
        <v>3</v>
      </c>
      <c r="M82" s="154">
        <f t="shared" si="31"/>
        <v>3</v>
      </c>
      <c r="N82" s="154" t="s">
        <v>29</v>
      </c>
      <c r="O82" s="154" t="s">
        <v>29</v>
      </c>
      <c r="P82" s="154" t="str">
        <f t="shared" si="32"/>
        <v>0</v>
      </c>
      <c r="Q82" s="154" t="s">
        <v>29</v>
      </c>
      <c r="R82" s="154" t="s">
        <v>29</v>
      </c>
      <c r="S82" s="154" t="str">
        <f t="shared" si="33"/>
        <v>0</v>
      </c>
      <c r="T82" s="154" t="s">
        <v>29</v>
      </c>
      <c r="U82" s="154" t="s">
        <v>29</v>
      </c>
      <c r="V82" s="154" t="str">
        <f t="shared" si="34"/>
        <v>0</v>
      </c>
      <c r="W82" s="154" t="s">
        <v>29</v>
      </c>
      <c r="X82" s="154" t="s">
        <v>29</v>
      </c>
      <c r="Y82" s="154" t="str">
        <f t="shared" si="35"/>
        <v>0</v>
      </c>
      <c r="Z82" s="154" t="s">
        <v>29</v>
      </c>
      <c r="AA82" s="154" t="s">
        <v>29</v>
      </c>
      <c r="AB82" s="154" t="str">
        <f t="shared" si="36"/>
        <v>0</v>
      </c>
      <c r="AC82" s="154" t="s">
        <v>29</v>
      </c>
      <c r="AD82" s="154" t="s">
        <v>29</v>
      </c>
      <c r="AE82" s="154" t="str">
        <f t="shared" si="37"/>
        <v>0</v>
      </c>
      <c r="AF82" s="154" t="s">
        <v>29</v>
      </c>
      <c r="AG82" s="154" t="s">
        <v>29</v>
      </c>
      <c r="AH82" s="154" t="str">
        <f t="shared" si="38"/>
        <v>0</v>
      </c>
      <c r="AI82" s="154" t="s">
        <v>29</v>
      </c>
      <c r="AJ82" s="154" t="s">
        <v>29</v>
      </c>
      <c r="AK82" s="154" t="str">
        <f t="shared" si="39"/>
        <v>0</v>
      </c>
      <c r="AL82" s="154" t="s">
        <v>29</v>
      </c>
      <c r="AM82" s="154" t="s">
        <v>29</v>
      </c>
      <c r="AN82" s="154" t="str">
        <f t="shared" si="40"/>
        <v>0</v>
      </c>
      <c r="AO82" s="154" t="s">
        <v>29</v>
      </c>
      <c r="AP82" s="154" t="s">
        <v>29</v>
      </c>
      <c r="AQ82" s="154" t="str">
        <f t="shared" si="41"/>
        <v>0</v>
      </c>
      <c r="AR82" s="154" t="s">
        <v>29</v>
      </c>
      <c r="AS82" s="154" t="s">
        <v>29</v>
      </c>
      <c r="AT82" s="154" t="str">
        <f t="shared" si="42"/>
        <v>0</v>
      </c>
      <c r="AU82" s="154" t="s">
        <v>29</v>
      </c>
      <c r="AV82" s="154" t="s">
        <v>29</v>
      </c>
      <c r="AW82" s="154" t="str">
        <f t="shared" si="43"/>
        <v>0</v>
      </c>
      <c r="AX82" s="154" t="s">
        <v>29</v>
      </c>
      <c r="AY82" s="154" t="s">
        <v>29</v>
      </c>
      <c r="AZ82" s="154" t="str">
        <f t="shared" si="44"/>
        <v>0</v>
      </c>
      <c r="BA82" s="154" t="s">
        <v>29</v>
      </c>
      <c r="BB82" s="154" t="s">
        <v>29</v>
      </c>
      <c r="BC82" s="154" t="str">
        <f t="shared" si="45"/>
        <v>0</v>
      </c>
      <c r="BD82" s="154" t="s">
        <v>29</v>
      </c>
      <c r="BE82" s="154" t="s">
        <v>29</v>
      </c>
      <c r="BF82" s="154" t="str">
        <f t="shared" si="46"/>
        <v>0</v>
      </c>
      <c r="BG82" s="154" t="s">
        <v>29</v>
      </c>
      <c r="BH82" s="154" t="s">
        <v>29</v>
      </c>
      <c r="BI82" s="154" t="str">
        <f t="shared" si="47"/>
        <v>0</v>
      </c>
      <c r="BJ82" s="154" t="s">
        <v>29</v>
      </c>
      <c r="BK82" s="154" t="s">
        <v>29</v>
      </c>
      <c r="BL82" s="154" t="str">
        <f t="shared" si="48"/>
        <v>0</v>
      </c>
      <c r="BM82" s="154" t="s">
        <v>29</v>
      </c>
      <c r="BN82" s="154" t="s">
        <v>29</v>
      </c>
      <c r="BO82" s="154" t="str">
        <f t="shared" si="49"/>
        <v>0</v>
      </c>
      <c r="BP82" s="154" t="s">
        <v>29</v>
      </c>
      <c r="BQ82" s="154" t="s">
        <v>29</v>
      </c>
      <c r="BR82" s="154" t="str">
        <f t="shared" si="50"/>
        <v>0</v>
      </c>
      <c r="BS82" s="154" t="s">
        <v>29</v>
      </c>
      <c r="BT82" s="154" t="s">
        <v>29</v>
      </c>
      <c r="BU82" s="154" t="str">
        <f t="shared" si="51"/>
        <v>0</v>
      </c>
      <c r="BV82" s="154" t="s">
        <v>29</v>
      </c>
      <c r="BW82" s="154" t="s">
        <v>29</v>
      </c>
      <c r="BX82" s="154" t="str">
        <f t="shared" si="52"/>
        <v>0</v>
      </c>
      <c r="BY82" s="154" t="s">
        <v>29</v>
      </c>
      <c r="BZ82" s="154" t="s">
        <v>29</v>
      </c>
      <c r="CA82" s="154" t="str">
        <f t="shared" si="53"/>
        <v>0</v>
      </c>
      <c r="CB82" s="154" t="s">
        <v>29</v>
      </c>
      <c r="CC82" s="154" t="s">
        <v>29</v>
      </c>
      <c r="CD82" s="154" t="str">
        <f t="shared" si="54"/>
        <v>0</v>
      </c>
      <c r="CE82" s="154" t="s">
        <v>29</v>
      </c>
      <c r="CF82" s="154" t="s">
        <v>29</v>
      </c>
      <c r="CG82" s="154" t="str">
        <f t="shared" si="55"/>
        <v>0</v>
      </c>
      <c r="CH82" s="154" t="s">
        <v>29</v>
      </c>
      <c r="CI82" s="154" t="s">
        <v>29</v>
      </c>
      <c r="CJ82" s="154" t="str">
        <f t="shared" si="56"/>
        <v>0</v>
      </c>
      <c r="CK82" s="154" t="s">
        <v>29</v>
      </c>
      <c r="CL82" s="154" t="s">
        <v>29</v>
      </c>
      <c r="CM82" s="154" t="str">
        <f t="shared" si="57"/>
        <v>0</v>
      </c>
      <c r="CN82" s="154">
        <v>1</v>
      </c>
      <c r="CO82" s="154" t="s">
        <v>29</v>
      </c>
      <c r="CP82" s="154">
        <f t="shared" si="58"/>
        <v>1</v>
      </c>
      <c r="CQ82" s="154">
        <v>2</v>
      </c>
      <c r="CR82" s="154">
        <v>5</v>
      </c>
      <c r="CS82" s="154">
        <f t="shared" si="59"/>
        <v>7</v>
      </c>
    </row>
    <row r="83" spans="1:97" ht="12.75" customHeight="1">
      <c r="A83" s="103">
        <v>5</v>
      </c>
      <c r="B83" s="130" t="s">
        <v>131</v>
      </c>
      <c r="C83" s="103">
        <v>1372</v>
      </c>
      <c r="D83" s="117" t="s">
        <v>135</v>
      </c>
      <c r="E83" s="121">
        <v>13777</v>
      </c>
      <c r="F83" s="121">
        <v>1</v>
      </c>
      <c r="G83" s="121" t="s">
        <v>96</v>
      </c>
      <c r="H83" s="154">
        <v>2</v>
      </c>
      <c r="I83" s="154">
        <v>3</v>
      </c>
      <c r="J83" s="154">
        <f t="shared" si="30"/>
        <v>5</v>
      </c>
      <c r="K83" s="154">
        <v>2</v>
      </c>
      <c r="L83" s="154">
        <v>4</v>
      </c>
      <c r="M83" s="154">
        <f t="shared" si="31"/>
        <v>6</v>
      </c>
      <c r="N83" s="154" t="s">
        <v>29</v>
      </c>
      <c r="O83" s="154" t="s">
        <v>29</v>
      </c>
      <c r="P83" s="154" t="str">
        <f t="shared" si="32"/>
        <v>0</v>
      </c>
      <c r="Q83" s="154" t="s">
        <v>29</v>
      </c>
      <c r="R83" s="154">
        <v>1</v>
      </c>
      <c r="S83" s="154">
        <f t="shared" si="33"/>
        <v>1</v>
      </c>
      <c r="T83" s="154" t="s">
        <v>29</v>
      </c>
      <c r="U83" s="154" t="s">
        <v>29</v>
      </c>
      <c r="V83" s="154" t="str">
        <f t="shared" si="34"/>
        <v>0</v>
      </c>
      <c r="W83" s="154" t="s">
        <v>29</v>
      </c>
      <c r="X83" s="154" t="s">
        <v>29</v>
      </c>
      <c r="Y83" s="154" t="str">
        <f t="shared" si="35"/>
        <v>0</v>
      </c>
      <c r="Z83" s="154" t="s">
        <v>29</v>
      </c>
      <c r="AA83" s="154" t="s">
        <v>29</v>
      </c>
      <c r="AB83" s="154" t="str">
        <f t="shared" si="36"/>
        <v>0</v>
      </c>
      <c r="AC83" s="154" t="s">
        <v>29</v>
      </c>
      <c r="AD83" s="154" t="s">
        <v>29</v>
      </c>
      <c r="AE83" s="154" t="str">
        <f t="shared" si="37"/>
        <v>0</v>
      </c>
      <c r="AF83" s="154" t="s">
        <v>29</v>
      </c>
      <c r="AG83" s="154" t="s">
        <v>29</v>
      </c>
      <c r="AH83" s="154" t="str">
        <f t="shared" si="38"/>
        <v>0</v>
      </c>
      <c r="AI83" s="154" t="s">
        <v>29</v>
      </c>
      <c r="AJ83" s="154" t="s">
        <v>29</v>
      </c>
      <c r="AK83" s="154" t="str">
        <f t="shared" si="39"/>
        <v>0</v>
      </c>
      <c r="AL83" s="154" t="s">
        <v>29</v>
      </c>
      <c r="AM83" s="154" t="s">
        <v>29</v>
      </c>
      <c r="AN83" s="154" t="str">
        <f t="shared" si="40"/>
        <v>0</v>
      </c>
      <c r="AO83" s="154" t="s">
        <v>29</v>
      </c>
      <c r="AP83" s="154" t="s">
        <v>29</v>
      </c>
      <c r="AQ83" s="154" t="str">
        <f t="shared" si="41"/>
        <v>0</v>
      </c>
      <c r="AR83" s="154" t="s">
        <v>29</v>
      </c>
      <c r="AS83" s="154" t="s">
        <v>29</v>
      </c>
      <c r="AT83" s="154" t="str">
        <f t="shared" si="42"/>
        <v>0</v>
      </c>
      <c r="AU83" s="154" t="s">
        <v>29</v>
      </c>
      <c r="AV83" s="154" t="s">
        <v>29</v>
      </c>
      <c r="AW83" s="154" t="str">
        <f t="shared" si="43"/>
        <v>0</v>
      </c>
      <c r="AX83" s="154" t="s">
        <v>29</v>
      </c>
      <c r="AY83" s="154" t="s">
        <v>29</v>
      </c>
      <c r="AZ83" s="154" t="str">
        <f t="shared" si="44"/>
        <v>0</v>
      </c>
      <c r="BA83" s="154" t="s">
        <v>29</v>
      </c>
      <c r="BB83" s="154" t="s">
        <v>29</v>
      </c>
      <c r="BC83" s="154" t="str">
        <f t="shared" si="45"/>
        <v>0</v>
      </c>
      <c r="BD83" s="154" t="s">
        <v>29</v>
      </c>
      <c r="BE83" s="154" t="s">
        <v>29</v>
      </c>
      <c r="BF83" s="154" t="str">
        <f t="shared" si="46"/>
        <v>0</v>
      </c>
      <c r="BG83" s="154" t="s">
        <v>29</v>
      </c>
      <c r="BH83" s="154" t="s">
        <v>29</v>
      </c>
      <c r="BI83" s="154" t="str">
        <f t="shared" si="47"/>
        <v>0</v>
      </c>
      <c r="BJ83" s="154" t="s">
        <v>29</v>
      </c>
      <c r="BK83" s="154" t="s">
        <v>29</v>
      </c>
      <c r="BL83" s="154" t="str">
        <f t="shared" si="48"/>
        <v>0</v>
      </c>
      <c r="BM83" s="154" t="s">
        <v>29</v>
      </c>
      <c r="BN83" s="154" t="s">
        <v>29</v>
      </c>
      <c r="BO83" s="154" t="str">
        <f t="shared" si="49"/>
        <v>0</v>
      </c>
      <c r="BP83" s="154" t="s">
        <v>29</v>
      </c>
      <c r="BQ83" s="154" t="s">
        <v>29</v>
      </c>
      <c r="BR83" s="154" t="str">
        <f t="shared" si="50"/>
        <v>0</v>
      </c>
      <c r="BS83" s="154" t="s">
        <v>29</v>
      </c>
      <c r="BT83" s="154" t="s">
        <v>29</v>
      </c>
      <c r="BU83" s="154" t="str">
        <f t="shared" si="51"/>
        <v>0</v>
      </c>
      <c r="BV83" s="154" t="s">
        <v>29</v>
      </c>
      <c r="BW83" s="154" t="s">
        <v>29</v>
      </c>
      <c r="BX83" s="154" t="str">
        <f t="shared" si="52"/>
        <v>0</v>
      </c>
      <c r="BY83" s="154" t="s">
        <v>29</v>
      </c>
      <c r="BZ83" s="154" t="s">
        <v>29</v>
      </c>
      <c r="CA83" s="154" t="str">
        <f t="shared" si="53"/>
        <v>0</v>
      </c>
      <c r="CB83" s="154" t="s">
        <v>29</v>
      </c>
      <c r="CC83" s="154" t="s">
        <v>29</v>
      </c>
      <c r="CD83" s="154" t="str">
        <f t="shared" si="54"/>
        <v>0</v>
      </c>
      <c r="CE83" s="154" t="s">
        <v>29</v>
      </c>
      <c r="CF83" s="154" t="s">
        <v>29</v>
      </c>
      <c r="CG83" s="154" t="str">
        <f t="shared" si="55"/>
        <v>0</v>
      </c>
      <c r="CH83" s="154" t="s">
        <v>29</v>
      </c>
      <c r="CI83" s="154" t="s">
        <v>29</v>
      </c>
      <c r="CJ83" s="154" t="str">
        <f t="shared" si="56"/>
        <v>0</v>
      </c>
      <c r="CK83" s="154" t="s">
        <v>29</v>
      </c>
      <c r="CL83" s="154" t="s">
        <v>29</v>
      </c>
      <c r="CM83" s="154" t="str">
        <f t="shared" si="57"/>
        <v>0</v>
      </c>
      <c r="CN83" s="154" t="s">
        <v>29</v>
      </c>
      <c r="CO83" s="154" t="s">
        <v>29</v>
      </c>
      <c r="CP83" s="154" t="str">
        <f t="shared" si="58"/>
        <v>0</v>
      </c>
      <c r="CQ83" s="154">
        <v>4</v>
      </c>
      <c r="CR83" s="154">
        <v>8</v>
      </c>
      <c r="CS83" s="154">
        <f t="shared" si="59"/>
        <v>12</v>
      </c>
    </row>
    <row r="84" spans="1:97" ht="12.75" customHeight="1">
      <c r="A84" s="103">
        <v>9</v>
      </c>
      <c r="B84" s="130" t="s">
        <v>61</v>
      </c>
      <c r="C84" s="103">
        <v>1701</v>
      </c>
      <c r="D84" s="117" t="s">
        <v>62</v>
      </c>
      <c r="E84" s="121">
        <v>18751</v>
      </c>
      <c r="F84" s="121">
        <v>1</v>
      </c>
      <c r="G84" s="121" t="s">
        <v>96</v>
      </c>
      <c r="H84" s="154" t="s">
        <v>29</v>
      </c>
      <c r="I84" s="154">
        <v>1</v>
      </c>
      <c r="J84" s="154">
        <f t="shared" si="30"/>
        <v>1</v>
      </c>
      <c r="K84" s="154" t="s">
        <v>29</v>
      </c>
      <c r="L84" s="154">
        <v>3</v>
      </c>
      <c r="M84" s="154">
        <f t="shared" si="31"/>
        <v>3</v>
      </c>
      <c r="N84" s="154">
        <v>1</v>
      </c>
      <c r="O84" s="154">
        <v>1</v>
      </c>
      <c r="P84" s="154">
        <f t="shared" si="32"/>
        <v>2</v>
      </c>
      <c r="Q84" s="154" t="s">
        <v>29</v>
      </c>
      <c r="R84" s="154">
        <v>1</v>
      </c>
      <c r="S84" s="154">
        <f t="shared" si="33"/>
        <v>1</v>
      </c>
      <c r="T84" s="154" t="s">
        <v>29</v>
      </c>
      <c r="U84" s="154" t="s">
        <v>29</v>
      </c>
      <c r="V84" s="154" t="str">
        <f t="shared" si="34"/>
        <v>0</v>
      </c>
      <c r="W84" s="154" t="s">
        <v>29</v>
      </c>
      <c r="X84" s="154" t="s">
        <v>29</v>
      </c>
      <c r="Y84" s="154" t="str">
        <f t="shared" si="35"/>
        <v>0</v>
      </c>
      <c r="Z84" s="154" t="s">
        <v>29</v>
      </c>
      <c r="AA84" s="154" t="s">
        <v>29</v>
      </c>
      <c r="AB84" s="154" t="str">
        <f t="shared" si="36"/>
        <v>0</v>
      </c>
      <c r="AC84" s="154" t="s">
        <v>29</v>
      </c>
      <c r="AD84" s="154" t="s">
        <v>29</v>
      </c>
      <c r="AE84" s="154" t="str">
        <f t="shared" si="37"/>
        <v>0</v>
      </c>
      <c r="AF84" s="154" t="s">
        <v>29</v>
      </c>
      <c r="AG84" s="154" t="s">
        <v>29</v>
      </c>
      <c r="AH84" s="154" t="str">
        <f t="shared" si="38"/>
        <v>0</v>
      </c>
      <c r="AI84" s="154" t="s">
        <v>29</v>
      </c>
      <c r="AJ84" s="154" t="s">
        <v>29</v>
      </c>
      <c r="AK84" s="154" t="str">
        <f t="shared" si="39"/>
        <v>0</v>
      </c>
      <c r="AL84" s="154" t="s">
        <v>29</v>
      </c>
      <c r="AM84" s="154" t="s">
        <v>29</v>
      </c>
      <c r="AN84" s="154" t="str">
        <f t="shared" si="40"/>
        <v>0</v>
      </c>
      <c r="AO84" s="154" t="s">
        <v>29</v>
      </c>
      <c r="AP84" s="154" t="s">
        <v>29</v>
      </c>
      <c r="AQ84" s="154" t="str">
        <f t="shared" si="41"/>
        <v>0</v>
      </c>
      <c r="AR84" s="154" t="s">
        <v>29</v>
      </c>
      <c r="AS84" s="154" t="s">
        <v>29</v>
      </c>
      <c r="AT84" s="154" t="str">
        <f t="shared" si="42"/>
        <v>0</v>
      </c>
      <c r="AU84" s="154" t="s">
        <v>29</v>
      </c>
      <c r="AV84" s="154" t="s">
        <v>29</v>
      </c>
      <c r="AW84" s="154" t="str">
        <f t="shared" si="43"/>
        <v>0</v>
      </c>
      <c r="AX84" s="154" t="s">
        <v>29</v>
      </c>
      <c r="AY84" s="154" t="s">
        <v>29</v>
      </c>
      <c r="AZ84" s="154" t="str">
        <f t="shared" si="44"/>
        <v>0</v>
      </c>
      <c r="BA84" s="154" t="s">
        <v>29</v>
      </c>
      <c r="BB84" s="154" t="s">
        <v>29</v>
      </c>
      <c r="BC84" s="154" t="str">
        <f t="shared" si="45"/>
        <v>0</v>
      </c>
      <c r="BD84" s="154" t="s">
        <v>29</v>
      </c>
      <c r="BE84" s="154" t="s">
        <v>29</v>
      </c>
      <c r="BF84" s="154" t="str">
        <f t="shared" si="46"/>
        <v>0</v>
      </c>
      <c r="BG84" s="154" t="s">
        <v>29</v>
      </c>
      <c r="BH84" s="154" t="s">
        <v>29</v>
      </c>
      <c r="BI84" s="154" t="str">
        <f t="shared" si="47"/>
        <v>0</v>
      </c>
      <c r="BJ84" s="154" t="s">
        <v>29</v>
      </c>
      <c r="BK84" s="154" t="s">
        <v>29</v>
      </c>
      <c r="BL84" s="154" t="str">
        <f t="shared" si="48"/>
        <v>0</v>
      </c>
      <c r="BM84" s="154" t="s">
        <v>29</v>
      </c>
      <c r="BN84" s="154" t="s">
        <v>29</v>
      </c>
      <c r="BO84" s="154" t="str">
        <f t="shared" si="49"/>
        <v>0</v>
      </c>
      <c r="BP84" s="154" t="s">
        <v>29</v>
      </c>
      <c r="BQ84" s="154" t="s">
        <v>29</v>
      </c>
      <c r="BR84" s="154" t="str">
        <f t="shared" si="50"/>
        <v>0</v>
      </c>
      <c r="BS84" s="154" t="s">
        <v>29</v>
      </c>
      <c r="BT84" s="154" t="s">
        <v>29</v>
      </c>
      <c r="BU84" s="154" t="str">
        <f t="shared" si="51"/>
        <v>0</v>
      </c>
      <c r="BV84" s="154" t="s">
        <v>29</v>
      </c>
      <c r="BW84" s="154" t="s">
        <v>29</v>
      </c>
      <c r="BX84" s="154" t="str">
        <f t="shared" si="52"/>
        <v>0</v>
      </c>
      <c r="BY84" s="154" t="s">
        <v>29</v>
      </c>
      <c r="BZ84" s="154" t="s">
        <v>29</v>
      </c>
      <c r="CA84" s="154" t="str">
        <f t="shared" si="53"/>
        <v>0</v>
      </c>
      <c r="CB84" s="154" t="s">
        <v>29</v>
      </c>
      <c r="CC84" s="154" t="s">
        <v>29</v>
      </c>
      <c r="CD84" s="154" t="str">
        <f t="shared" si="54"/>
        <v>0</v>
      </c>
      <c r="CE84" s="154" t="s">
        <v>29</v>
      </c>
      <c r="CF84" s="154" t="s">
        <v>29</v>
      </c>
      <c r="CG84" s="154" t="str">
        <f t="shared" si="55"/>
        <v>0</v>
      </c>
      <c r="CH84" s="154" t="s">
        <v>29</v>
      </c>
      <c r="CI84" s="154" t="s">
        <v>29</v>
      </c>
      <c r="CJ84" s="154" t="str">
        <f t="shared" si="56"/>
        <v>0</v>
      </c>
      <c r="CK84" s="154" t="s">
        <v>29</v>
      </c>
      <c r="CL84" s="154" t="s">
        <v>29</v>
      </c>
      <c r="CM84" s="154" t="str">
        <f t="shared" si="57"/>
        <v>0</v>
      </c>
      <c r="CN84" s="154" t="s">
        <v>29</v>
      </c>
      <c r="CO84" s="154" t="s">
        <v>29</v>
      </c>
      <c r="CP84" s="154" t="str">
        <f t="shared" si="58"/>
        <v>0</v>
      </c>
      <c r="CQ84" s="154">
        <v>1</v>
      </c>
      <c r="CR84" s="154">
        <v>6</v>
      </c>
      <c r="CS84" s="154">
        <f t="shared" si="59"/>
        <v>7</v>
      </c>
    </row>
    <row r="85" spans="1:97" ht="12.75" customHeight="1">
      <c r="A85" s="103">
        <v>9</v>
      </c>
      <c r="B85" s="130" t="s">
        <v>61</v>
      </c>
      <c r="C85" s="103">
        <v>1702</v>
      </c>
      <c r="D85" s="117" t="s">
        <v>141</v>
      </c>
      <c r="E85" s="121">
        <v>12926</v>
      </c>
      <c r="F85" s="121">
        <v>1</v>
      </c>
      <c r="G85" s="121" t="s">
        <v>96</v>
      </c>
      <c r="H85" s="154">
        <v>1</v>
      </c>
      <c r="I85" s="154" t="s">
        <v>29</v>
      </c>
      <c r="J85" s="154">
        <f t="shared" si="30"/>
        <v>1</v>
      </c>
      <c r="K85" s="154">
        <v>1</v>
      </c>
      <c r="L85" s="154">
        <v>2</v>
      </c>
      <c r="M85" s="154">
        <f t="shared" si="31"/>
        <v>3</v>
      </c>
      <c r="N85" s="154" t="s">
        <v>29</v>
      </c>
      <c r="O85" s="154">
        <v>1</v>
      </c>
      <c r="P85" s="154">
        <f t="shared" si="32"/>
        <v>1</v>
      </c>
      <c r="Q85" s="154" t="s">
        <v>29</v>
      </c>
      <c r="R85" s="154" t="s">
        <v>29</v>
      </c>
      <c r="S85" s="154" t="str">
        <f t="shared" si="33"/>
        <v>0</v>
      </c>
      <c r="T85" s="154" t="s">
        <v>29</v>
      </c>
      <c r="U85" s="154" t="s">
        <v>29</v>
      </c>
      <c r="V85" s="154" t="str">
        <f t="shared" si="34"/>
        <v>0</v>
      </c>
      <c r="W85" s="154" t="s">
        <v>29</v>
      </c>
      <c r="X85" s="154" t="s">
        <v>29</v>
      </c>
      <c r="Y85" s="154" t="str">
        <f t="shared" si="35"/>
        <v>0</v>
      </c>
      <c r="Z85" s="154" t="s">
        <v>29</v>
      </c>
      <c r="AA85" s="154" t="s">
        <v>29</v>
      </c>
      <c r="AB85" s="154" t="str">
        <f t="shared" si="36"/>
        <v>0</v>
      </c>
      <c r="AC85" s="154" t="s">
        <v>29</v>
      </c>
      <c r="AD85" s="154" t="s">
        <v>29</v>
      </c>
      <c r="AE85" s="154" t="str">
        <f t="shared" si="37"/>
        <v>0</v>
      </c>
      <c r="AF85" s="154" t="s">
        <v>29</v>
      </c>
      <c r="AG85" s="154" t="s">
        <v>29</v>
      </c>
      <c r="AH85" s="154" t="str">
        <f t="shared" si="38"/>
        <v>0</v>
      </c>
      <c r="AI85" s="154" t="s">
        <v>29</v>
      </c>
      <c r="AJ85" s="154" t="s">
        <v>29</v>
      </c>
      <c r="AK85" s="154" t="str">
        <f t="shared" si="39"/>
        <v>0</v>
      </c>
      <c r="AL85" s="154" t="s">
        <v>29</v>
      </c>
      <c r="AM85" s="154" t="s">
        <v>29</v>
      </c>
      <c r="AN85" s="154" t="str">
        <f t="shared" si="40"/>
        <v>0</v>
      </c>
      <c r="AO85" s="154" t="s">
        <v>29</v>
      </c>
      <c r="AP85" s="154" t="s">
        <v>29</v>
      </c>
      <c r="AQ85" s="154" t="str">
        <f t="shared" si="41"/>
        <v>0</v>
      </c>
      <c r="AR85" s="154" t="s">
        <v>29</v>
      </c>
      <c r="AS85" s="154" t="s">
        <v>29</v>
      </c>
      <c r="AT85" s="154" t="str">
        <f t="shared" si="42"/>
        <v>0</v>
      </c>
      <c r="AU85" s="154" t="s">
        <v>29</v>
      </c>
      <c r="AV85" s="154" t="s">
        <v>29</v>
      </c>
      <c r="AW85" s="154" t="str">
        <f t="shared" si="43"/>
        <v>0</v>
      </c>
      <c r="AX85" s="154" t="s">
        <v>29</v>
      </c>
      <c r="AY85" s="154" t="s">
        <v>29</v>
      </c>
      <c r="AZ85" s="154" t="str">
        <f t="shared" si="44"/>
        <v>0</v>
      </c>
      <c r="BA85" s="154" t="s">
        <v>29</v>
      </c>
      <c r="BB85" s="154" t="s">
        <v>29</v>
      </c>
      <c r="BC85" s="154" t="str">
        <f t="shared" si="45"/>
        <v>0</v>
      </c>
      <c r="BD85" s="154" t="s">
        <v>29</v>
      </c>
      <c r="BE85" s="154" t="s">
        <v>29</v>
      </c>
      <c r="BF85" s="154" t="str">
        <f t="shared" si="46"/>
        <v>0</v>
      </c>
      <c r="BG85" s="154" t="s">
        <v>29</v>
      </c>
      <c r="BH85" s="154" t="s">
        <v>29</v>
      </c>
      <c r="BI85" s="154" t="str">
        <f t="shared" si="47"/>
        <v>0</v>
      </c>
      <c r="BJ85" s="154" t="s">
        <v>29</v>
      </c>
      <c r="BK85" s="154" t="s">
        <v>29</v>
      </c>
      <c r="BL85" s="154" t="str">
        <f t="shared" si="48"/>
        <v>0</v>
      </c>
      <c r="BM85" s="154" t="s">
        <v>29</v>
      </c>
      <c r="BN85" s="154" t="s">
        <v>29</v>
      </c>
      <c r="BO85" s="154" t="str">
        <f t="shared" si="49"/>
        <v>0</v>
      </c>
      <c r="BP85" s="154" t="s">
        <v>29</v>
      </c>
      <c r="BQ85" s="154" t="s">
        <v>29</v>
      </c>
      <c r="BR85" s="154" t="str">
        <f t="shared" si="50"/>
        <v>0</v>
      </c>
      <c r="BS85" s="154" t="s">
        <v>29</v>
      </c>
      <c r="BT85" s="154" t="s">
        <v>29</v>
      </c>
      <c r="BU85" s="154" t="str">
        <f t="shared" si="51"/>
        <v>0</v>
      </c>
      <c r="BV85" s="154" t="s">
        <v>29</v>
      </c>
      <c r="BW85" s="154" t="s">
        <v>29</v>
      </c>
      <c r="BX85" s="154" t="str">
        <f t="shared" si="52"/>
        <v>0</v>
      </c>
      <c r="BY85" s="154" t="s">
        <v>29</v>
      </c>
      <c r="BZ85" s="154" t="s">
        <v>29</v>
      </c>
      <c r="CA85" s="154" t="str">
        <f t="shared" si="53"/>
        <v>0</v>
      </c>
      <c r="CB85" s="154" t="s">
        <v>29</v>
      </c>
      <c r="CC85" s="154" t="s">
        <v>29</v>
      </c>
      <c r="CD85" s="154" t="str">
        <f t="shared" si="54"/>
        <v>0</v>
      </c>
      <c r="CE85" s="154" t="s">
        <v>29</v>
      </c>
      <c r="CF85" s="154" t="s">
        <v>29</v>
      </c>
      <c r="CG85" s="154" t="str">
        <f t="shared" si="55"/>
        <v>0</v>
      </c>
      <c r="CH85" s="154" t="s">
        <v>29</v>
      </c>
      <c r="CI85" s="154" t="s">
        <v>29</v>
      </c>
      <c r="CJ85" s="154" t="str">
        <f t="shared" si="56"/>
        <v>0</v>
      </c>
      <c r="CK85" s="154" t="s">
        <v>29</v>
      </c>
      <c r="CL85" s="154" t="s">
        <v>29</v>
      </c>
      <c r="CM85" s="154" t="str">
        <f t="shared" si="57"/>
        <v>0</v>
      </c>
      <c r="CN85" s="154" t="s">
        <v>29</v>
      </c>
      <c r="CO85" s="154" t="s">
        <v>29</v>
      </c>
      <c r="CP85" s="154" t="str">
        <f t="shared" si="58"/>
        <v>0</v>
      </c>
      <c r="CQ85" s="154">
        <v>2</v>
      </c>
      <c r="CR85" s="154">
        <v>3</v>
      </c>
      <c r="CS85" s="154">
        <f t="shared" si="59"/>
        <v>5</v>
      </c>
    </row>
    <row r="86" spans="1:97" ht="12.75" customHeight="1">
      <c r="A86" s="103">
        <v>10</v>
      </c>
      <c r="B86" s="130" t="s">
        <v>64</v>
      </c>
      <c r="C86" s="103">
        <v>2125</v>
      </c>
      <c r="D86" s="117" t="s">
        <v>65</v>
      </c>
      <c r="E86" s="121">
        <v>10861</v>
      </c>
      <c r="F86" s="121">
        <v>1</v>
      </c>
      <c r="G86" s="121" t="s">
        <v>96</v>
      </c>
      <c r="H86" s="154">
        <v>1</v>
      </c>
      <c r="I86" s="154">
        <v>3</v>
      </c>
      <c r="J86" s="154">
        <f t="shared" si="30"/>
        <v>4</v>
      </c>
      <c r="K86" s="154" t="s">
        <v>29</v>
      </c>
      <c r="L86" s="154">
        <v>2</v>
      </c>
      <c r="M86" s="154">
        <f t="shared" si="31"/>
        <v>2</v>
      </c>
      <c r="N86" s="154" t="s">
        <v>29</v>
      </c>
      <c r="O86" s="154">
        <v>2</v>
      </c>
      <c r="P86" s="154">
        <f t="shared" si="32"/>
        <v>2</v>
      </c>
      <c r="Q86" s="154" t="s">
        <v>29</v>
      </c>
      <c r="R86" s="154" t="s">
        <v>29</v>
      </c>
      <c r="S86" s="154" t="str">
        <f t="shared" si="33"/>
        <v>0</v>
      </c>
      <c r="T86" s="154" t="s">
        <v>29</v>
      </c>
      <c r="U86" s="154" t="s">
        <v>29</v>
      </c>
      <c r="V86" s="154" t="str">
        <f t="shared" si="34"/>
        <v>0</v>
      </c>
      <c r="W86" s="154" t="s">
        <v>29</v>
      </c>
      <c r="X86" s="154" t="s">
        <v>29</v>
      </c>
      <c r="Y86" s="154" t="str">
        <f t="shared" si="35"/>
        <v>0</v>
      </c>
      <c r="Z86" s="154" t="s">
        <v>29</v>
      </c>
      <c r="AA86" s="154" t="s">
        <v>29</v>
      </c>
      <c r="AB86" s="154" t="str">
        <f t="shared" si="36"/>
        <v>0</v>
      </c>
      <c r="AC86" s="154" t="s">
        <v>29</v>
      </c>
      <c r="AD86" s="154" t="s">
        <v>29</v>
      </c>
      <c r="AE86" s="154" t="str">
        <f t="shared" si="37"/>
        <v>0</v>
      </c>
      <c r="AF86" s="154" t="s">
        <v>29</v>
      </c>
      <c r="AG86" s="154" t="s">
        <v>29</v>
      </c>
      <c r="AH86" s="154" t="str">
        <f t="shared" si="38"/>
        <v>0</v>
      </c>
      <c r="AI86" s="154" t="s">
        <v>29</v>
      </c>
      <c r="AJ86" s="154" t="s">
        <v>29</v>
      </c>
      <c r="AK86" s="154" t="str">
        <f t="shared" si="39"/>
        <v>0</v>
      </c>
      <c r="AL86" s="154" t="s">
        <v>29</v>
      </c>
      <c r="AM86" s="154" t="s">
        <v>29</v>
      </c>
      <c r="AN86" s="154" t="str">
        <f t="shared" si="40"/>
        <v>0</v>
      </c>
      <c r="AO86" s="154" t="s">
        <v>29</v>
      </c>
      <c r="AP86" s="154" t="s">
        <v>29</v>
      </c>
      <c r="AQ86" s="154" t="str">
        <f t="shared" si="41"/>
        <v>0</v>
      </c>
      <c r="AR86" s="154" t="s">
        <v>29</v>
      </c>
      <c r="AS86" s="154" t="s">
        <v>29</v>
      </c>
      <c r="AT86" s="154" t="str">
        <f t="shared" si="42"/>
        <v>0</v>
      </c>
      <c r="AU86" s="154" t="s">
        <v>29</v>
      </c>
      <c r="AV86" s="154" t="s">
        <v>29</v>
      </c>
      <c r="AW86" s="154" t="str">
        <f t="shared" si="43"/>
        <v>0</v>
      </c>
      <c r="AX86" s="154" t="s">
        <v>29</v>
      </c>
      <c r="AY86" s="154" t="s">
        <v>29</v>
      </c>
      <c r="AZ86" s="154" t="str">
        <f t="shared" si="44"/>
        <v>0</v>
      </c>
      <c r="BA86" s="154" t="s">
        <v>29</v>
      </c>
      <c r="BB86" s="154" t="s">
        <v>29</v>
      </c>
      <c r="BC86" s="154" t="str">
        <f t="shared" si="45"/>
        <v>0</v>
      </c>
      <c r="BD86" s="154" t="s">
        <v>29</v>
      </c>
      <c r="BE86" s="154" t="s">
        <v>29</v>
      </c>
      <c r="BF86" s="154" t="str">
        <f t="shared" si="46"/>
        <v>0</v>
      </c>
      <c r="BG86" s="154" t="s">
        <v>29</v>
      </c>
      <c r="BH86" s="154" t="s">
        <v>29</v>
      </c>
      <c r="BI86" s="154" t="str">
        <f t="shared" si="47"/>
        <v>0</v>
      </c>
      <c r="BJ86" s="154" t="s">
        <v>29</v>
      </c>
      <c r="BK86" s="154" t="s">
        <v>29</v>
      </c>
      <c r="BL86" s="154" t="str">
        <f t="shared" si="48"/>
        <v>0</v>
      </c>
      <c r="BM86" s="154" t="s">
        <v>29</v>
      </c>
      <c r="BN86" s="154" t="s">
        <v>29</v>
      </c>
      <c r="BO86" s="154" t="str">
        <f t="shared" si="49"/>
        <v>0</v>
      </c>
      <c r="BP86" s="154" t="s">
        <v>29</v>
      </c>
      <c r="BQ86" s="154" t="s">
        <v>29</v>
      </c>
      <c r="BR86" s="154" t="str">
        <f t="shared" si="50"/>
        <v>0</v>
      </c>
      <c r="BS86" s="154" t="s">
        <v>29</v>
      </c>
      <c r="BT86" s="154" t="s">
        <v>29</v>
      </c>
      <c r="BU86" s="154" t="str">
        <f t="shared" si="51"/>
        <v>0</v>
      </c>
      <c r="BV86" s="154" t="s">
        <v>29</v>
      </c>
      <c r="BW86" s="154" t="s">
        <v>29</v>
      </c>
      <c r="BX86" s="154" t="str">
        <f t="shared" si="52"/>
        <v>0</v>
      </c>
      <c r="BY86" s="154" t="s">
        <v>29</v>
      </c>
      <c r="BZ86" s="154" t="s">
        <v>29</v>
      </c>
      <c r="CA86" s="154" t="str">
        <f t="shared" si="53"/>
        <v>0</v>
      </c>
      <c r="CB86" s="154" t="s">
        <v>29</v>
      </c>
      <c r="CC86" s="154" t="s">
        <v>29</v>
      </c>
      <c r="CD86" s="154" t="str">
        <f t="shared" si="54"/>
        <v>0</v>
      </c>
      <c r="CE86" s="154" t="s">
        <v>29</v>
      </c>
      <c r="CF86" s="154" t="s">
        <v>29</v>
      </c>
      <c r="CG86" s="154" t="str">
        <f t="shared" si="55"/>
        <v>0</v>
      </c>
      <c r="CH86" s="154" t="s">
        <v>29</v>
      </c>
      <c r="CI86" s="154" t="s">
        <v>29</v>
      </c>
      <c r="CJ86" s="154" t="str">
        <f t="shared" si="56"/>
        <v>0</v>
      </c>
      <c r="CK86" s="154" t="s">
        <v>29</v>
      </c>
      <c r="CL86" s="154" t="s">
        <v>29</v>
      </c>
      <c r="CM86" s="154" t="str">
        <f t="shared" si="57"/>
        <v>0</v>
      </c>
      <c r="CN86" s="154" t="s">
        <v>29</v>
      </c>
      <c r="CO86" s="154">
        <v>1</v>
      </c>
      <c r="CP86" s="154">
        <f t="shared" si="58"/>
        <v>1</v>
      </c>
      <c r="CQ86" s="154">
        <v>1</v>
      </c>
      <c r="CR86" s="154">
        <v>8</v>
      </c>
      <c r="CS86" s="154">
        <f t="shared" si="59"/>
        <v>9</v>
      </c>
    </row>
    <row r="87" spans="1:97" ht="12.75" customHeight="1">
      <c r="A87" s="103">
        <v>11</v>
      </c>
      <c r="B87" s="130" t="s">
        <v>145</v>
      </c>
      <c r="C87" s="103">
        <v>2546</v>
      </c>
      <c r="D87" s="117" t="s">
        <v>146</v>
      </c>
      <c r="E87" s="121">
        <v>16050</v>
      </c>
      <c r="F87" s="121">
        <v>1</v>
      </c>
      <c r="G87" s="121" t="s">
        <v>96</v>
      </c>
      <c r="H87" s="154">
        <v>1</v>
      </c>
      <c r="I87" s="154">
        <v>10</v>
      </c>
      <c r="J87" s="154">
        <f t="shared" si="30"/>
        <v>11</v>
      </c>
      <c r="K87" s="154">
        <v>2</v>
      </c>
      <c r="L87" s="154">
        <v>2</v>
      </c>
      <c r="M87" s="154">
        <f t="shared" si="31"/>
        <v>4</v>
      </c>
      <c r="N87" s="154">
        <v>1</v>
      </c>
      <c r="O87" s="154">
        <v>11</v>
      </c>
      <c r="P87" s="154">
        <f t="shared" si="32"/>
        <v>12</v>
      </c>
      <c r="Q87" s="154" t="s">
        <v>29</v>
      </c>
      <c r="R87" s="154">
        <v>2</v>
      </c>
      <c r="S87" s="154">
        <f t="shared" si="33"/>
        <v>2</v>
      </c>
      <c r="T87" s="154" t="s">
        <v>29</v>
      </c>
      <c r="U87" s="154" t="s">
        <v>29</v>
      </c>
      <c r="V87" s="154" t="str">
        <f t="shared" si="34"/>
        <v>0</v>
      </c>
      <c r="W87" s="154" t="s">
        <v>29</v>
      </c>
      <c r="X87" s="154" t="s">
        <v>29</v>
      </c>
      <c r="Y87" s="154" t="str">
        <f t="shared" si="35"/>
        <v>0</v>
      </c>
      <c r="Z87" s="154" t="s">
        <v>29</v>
      </c>
      <c r="AA87" s="154" t="s">
        <v>29</v>
      </c>
      <c r="AB87" s="154" t="str">
        <f t="shared" si="36"/>
        <v>0</v>
      </c>
      <c r="AC87" s="154" t="s">
        <v>29</v>
      </c>
      <c r="AD87" s="154" t="s">
        <v>29</v>
      </c>
      <c r="AE87" s="154" t="str">
        <f t="shared" si="37"/>
        <v>0</v>
      </c>
      <c r="AF87" s="154" t="s">
        <v>29</v>
      </c>
      <c r="AG87" s="154" t="s">
        <v>29</v>
      </c>
      <c r="AH87" s="154" t="str">
        <f t="shared" si="38"/>
        <v>0</v>
      </c>
      <c r="AI87" s="154" t="s">
        <v>29</v>
      </c>
      <c r="AJ87" s="154" t="s">
        <v>29</v>
      </c>
      <c r="AK87" s="154" t="str">
        <f t="shared" si="39"/>
        <v>0</v>
      </c>
      <c r="AL87" s="154" t="s">
        <v>29</v>
      </c>
      <c r="AM87" s="154" t="s">
        <v>29</v>
      </c>
      <c r="AN87" s="154" t="str">
        <f t="shared" si="40"/>
        <v>0</v>
      </c>
      <c r="AO87" s="154" t="s">
        <v>29</v>
      </c>
      <c r="AP87" s="154" t="s">
        <v>29</v>
      </c>
      <c r="AQ87" s="154" t="str">
        <f t="shared" si="41"/>
        <v>0</v>
      </c>
      <c r="AR87" s="154" t="s">
        <v>29</v>
      </c>
      <c r="AS87" s="154" t="s">
        <v>29</v>
      </c>
      <c r="AT87" s="154" t="str">
        <f t="shared" si="42"/>
        <v>0</v>
      </c>
      <c r="AU87" s="154" t="s">
        <v>29</v>
      </c>
      <c r="AV87" s="154" t="s">
        <v>29</v>
      </c>
      <c r="AW87" s="154" t="str">
        <f t="shared" si="43"/>
        <v>0</v>
      </c>
      <c r="AX87" s="154" t="s">
        <v>29</v>
      </c>
      <c r="AY87" s="154" t="s">
        <v>29</v>
      </c>
      <c r="AZ87" s="154" t="str">
        <f t="shared" si="44"/>
        <v>0</v>
      </c>
      <c r="BA87" s="154" t="s">
        <v>29</v>
      </c>
      <c r="BB87" s="154">
        <v>1</v>
      </c>
      <c r="BC87" s="154">
        <f t="shared" si="45"/>
        <v>1</v>
      </c>
      <c r="BD87" s="154" t="s">
        <v>29</v>
      </c>
      <c r="BE87" s="154" t="s">
        <v>29</v>
      </c>
      <c r="BF87" s="154" t="str">
        <f t="shared" si="46"/>
        <v>0</v>
      </c>
      <c r="BG87" s="154" t="s">
        <v>29</v>
      </c>
      <c r="BH87" s="154" t="s">
        <v>29</v>
      </c>
      <c r="BI87" s="154" t="str">
        <f t="shared" si="47"/>
        <v>0</v>
      </c>
      <c r="BJ87" s="154" t="s">
        <v>29</v>
      </c>
      <c r="BK87" s="154" t="s">
        <v>29</v>
      </c>
      <c r="BL87" s="154" t="str">
        <f t="shared" si="48"/>
        <v>0</v>
      </c>
      <c r="BM87" s="154" t="s">
        <v>29</v>
      </c>
      <c r="BN87" s="154" t="s">
        <v>29</v>
      </c>
      <c r="BO87" s="154" t="str">
        <f t="shared" si="49"/>
        <v>0</v>
      </c>
      <c r="BP87" s="154" t="s">
        <v>29</v>
      </c>
      <c r="BQ87" s="154" t="s">
        <v>29</v>
      </c>
      <c r="BR87" s="154" t="str">
        <f t="shared" si="50"/>
        <v>0</v>
      </c>
      <c r="BS87" s="154" t="s">
        <v>29</v>
      </c>
      <c r="BT87" s="154" t="s">
        <v>29</v>
      </c>
      <c r="BU87" s="154" t="str">
        <f t="shared" si="51"/>
        <v>0</v>
      </c>
      <c r="BV87" s="154" t="s">
        <v>29</v>
      </c>
      <c r="BW87" s="154" t="s">
        <v>29</v>
      </c>
      <c r="BX87" s="154" t="str">
        <f t="shared" si="52"/>
        <v>0</v>
      </c>
      <c r="BY87" s="154" t="s">
        <v>29</v>
      </c>
      <c r="BZ87" s="154" t="s">
        <v>29</v>
      </c>
      <c r="CA87" s="154" t="str">
        <f t="shared" si="53"/>
        <v>0</v>
      </c>
      <c r="CB87" s="154" t="s">
        <v>29</v>
      </c>
      <c r="CC87" s="154" t="s">
        <v>29</v>
      </c>
      <c r="CD87" s="154" t="str">
        <f t="shared" si="54"/>
        <v>0</v>
      </c>
      <c r="CE87" s="154" t="s">
        <v>29</v>
      </c>
      <c r="CF87" s="154" t="s">
        <v>29</v>
      </c>
      <c r="CG87" s="154" t="str">
        <f t="shared" si="55"/>
        <v>0</v>
      </c>
      <c r="CH87" s="154" t="s">
        <v>29</v>
      </c>
      <c r="CI87" s="154" t="s">
        <v>29</v>
      </c>
      <c r="CJ87" s="154" t="str">
        <f t="shared" si="56"/>
        <v>0</v>
      </c>
      <c r="CK87" s="154" t="s">
        <v>29</v>
      </c>
      <c r="CL87" s="154" t="s">
        <v>29</v>
      </c>
      <c r="CM87" s="154" t="str">
        <f t="shared" si="57"/>
        <v>0</v>
      </c>
      <c r="CN87" s="154" t="s">
        <v>29</v>
      </c>
      <c r="CO87" s="154" t="s">
        <v>29</v>
      </c>
      <c r="CP87" s="154" t="str">
        <f t="shared" si="58"/>
        <v>0</v>
      </c>
      <c r="CQ87" s="154">
        <v>4</v>
      </c>
      <c r="CR87" s="154">
        <v>26</v>
      </c>
      <c r="CS87" s="154">
        <f t="shared" si="59"/>
        <v>30</v>
      </c>
    </row>
    <row r="88" spans="1:97" ht="12.75" customHeight="1">
      <c r="A88" s="103">
        <v>11</v>
      </c>
      <c r="B88" s="130" t="s">
        <v>145</v>
      </c>
      <c r="C88" s="103">
        <v>2581</v>
      </c>
      <c r="D88" s="117" t="s">
        <v>147</v>
      </c>
      <c r="E88" s="121">
        <v>16564</v>
      </c>
      <c r="F88" s="121">
        <v>1</v>
      </c>
      <c r="G88" s="121" t="s">
        <v>96</v>
      </c>
      <c r="H88" s="154">
        <v>1</v>
      </c>
      <c r="I88" s="154">
        <v>2</v>
      </c>
      <c r="J88" s="154">
        <f t="shared" si="30"/>
        <v>3</v>
      </c>
      <c r="K88" s="154">
        <v>1</v>
      </c>
      <c r="L88" s="154">
        <v>1</v>
      </c>
      <c r="M88" s="154">
        <f t="shared" si="31"/>
        <v>2</v>
      </c>
      <c r="N88" s="154">
        <v>1</v>
      </c>
      <c r="O88" s="154">
        <v>1</v>
      </c>
      <c r="P88" s="154">
        <f t="shared" si="32"/>
        <v>2</v>
      </c>
      <c r="Q88" s="154" t="s">
        <v>29</v>
      </c>
      <c r="R88" s="154" t="s">
        <v>29</v>
      </c>
      <c r="S88" s="154" t="str">
        <f t="shared" si="33"/>
        <v>0</v>
      </c>
      <c r="T88" s="154" t="s">
        <v>29</v>
      </c>
      <c r="U88" s="154" t="s">
        <v>29</v>
      </c>
      <c r="V88" s="154" t="str">
        <f t="shared" si="34"/>
        <v>0</v>
      </c>
      <c r="W88" s="154" t="s">
        <v>29</v>
      </c>
      <c r="X88" s="154" t="s">
        <v>29</v>
      </c>
      <c r="Y88" s="154" t="str">
        <f t="shared" si="35"/>
        <v>0</v>
      </c>
      <c r="Z88" s="154" t="s">
        <v>29</v>
      </c>
      <c r="AA88" s="154" t="s">
        <v>29</v>
      </c>
      <c r="AB88" s="154" t="str">
        <f t="shared" si="36"/>
        <v>0</v>
      </c>
      <c r="AC88" s="154" t="s">
        <v>29</v>
      </c>
      <c r="AD88" s="154" t="s">
        <v>29</v>
      </c>
      <c r="AE88" s="154" t="str">
        <f t="shared" si="37"/>
        <v>0</v>
      </c>
      <c r="AF88" s="154" t="s">
        <v>29</v>
      </c>
      <c r="AG88" s="154" t="s">
        <v>29</v>
      </c>
      <c r="AH88" s="154" t="str">
        <f t="shared" si="38"/>
        <v>0</v>
      </c>
      <c r="AI88" s="154" t="s">
        <v>29</v>
      </c>
      <c r="AJ88" s="154" t="s">
        <v>29</v>
      </c>
      <c r="AK88" s="154" t="str">
        <f t="shared" si="39"/>
        <v>0</v>
      </c>
      <c r="AL88" s="154" t="s">
        <v>29</v>
      </c>
      <c r="AM88" s="154" t="s">
        <v>29</v>
      </c>
      <c r="AN88" s="154" t="str">
        <f t="shared" si="40"/>
        <v>0</v>
      </c>
      <c r="AO88" s="154" t="s">
        <v>29</v>
      </c>
      <c r="AP88" s="154" t="s">
        <v>29</v>
      </c>
      <c r="AQ88" s="154" t="str">
        <f t="shared" si="41"/>
        <v>0</v>
      </c>
      <c r="AR88" s="154" t="s">
        <v>29</v>
      </c>
      <c r="AS88" s="154" t="s">
        <v>29</v>
      </c>
      <c r="AT88" s="154" t="str">
        <f t="shared" si="42"/>
        <v>0</v>
      </c>
      <c r="AU88" s="154" t="s">
        <v>29</v>
      </c>
      <c r="AV88" s="154" t="s">
        <v>29</v>
      </c>
      <c r="AW88" s="154" t="str">
        <f t="shared" si="43"/>
        <v>0</v>
      </c>
      <c r="AX88" s="154" t="s">
        <v>29</v>
      </c>
      <c r="AY88" s="154" t="s">
        <v>29</v>
      </c>
      <c r="AZ88" s="154" t="str">
        <f t="shared" si="44"/>
        <v>0</v>
      </c>
      <c r="BA88" s="154" t="s">
        <v>29</v>
      </c>
      <c r="BB88" s="154" t="s">
        <v>29</v>
      </c>
      <c r="BC88" s="154" t="str">
        <f t="shared" si="45"/>
        <v>0</v>
      </c>
      <c r="BD88" s="154" t="s">
        <v>29</v>
      </c>
      <c r="BE88" s="154" t="s">
        <v>29</v>
      </c>
      <c r="BF88" s="154" t="str">
        <f t="shared" si="46"/>
        <v>0</v>
      </c>
      <c r="BG88" s="154" t="s">
        <v>29</v>
      </c>
      <c r="BH88" s="154" t="s">
        <v>29</v>
      </c>
      <c r="BI88" s="154" t="str">
        <f t="shared" si="47"/>
        <v>0</v>
      </c>
      <c r="BJ88" s="154" t="s">
        <v>29</v>
      </c>
      <c r="BK88" s="154" t="s">
        <v>29</v>
      </c>
      <c r="BL88" s="154" t="str">
        <f t="shared" si="48"/>
        <v>0</v>
      </c>
      <c r="BM88" s="154" t="s">
        <v>29</v>
      </c>
      <c r="BN88" s="154" t="s">
        <v>29</v>
      </c>
      <c r="BO88" s="154" t="str">
        <f t="shared" si="49"/>
        <v>0</v>
      </c>
      <c r="BP88" s="154" t="s">
        <v>29</v>
      </c>
      <c r="BQ88" s="154" t="s">
        <v>29</v>
      </c>
      <c r="BR88" s="154" t="str">
        <f t="shared" si="50"/>
        <v>0</v>
      </c>
      <c r="BS88" s="154" t="s">
        <v>29</v>
      </c>
      <c r="BT88" s="154" t="s">
        <v>29</v>
      </c>
      <c r="BU88" s="154" t="str">
        <f t="shared" si="51"/>
        <v>0</v>
      </c>
      <c r="BV88" s="154" t="s">
        <v>29</v>
      </c>
      <c r="BW88" s="154" t="s">
        <v>29</v>
      </c>
      <c r="BX88" s="154" t="str">
        <f t="shared" si="52"/>
        <v>0</v>
      </c>
      <c r="BY88" s="154" t="s">
        <v>29</v>
      </c>
      <c r="BZ88" s="154" t="s">
        <v>29</v>
      </c>
      <c r="CA88" s="154" t="str">
        <f t="shared" si="53"/>
        <v>0</v>
      </c>
      <c r="CB88" s="154" t="s">
        <v>29</v>
      </c>
      <c r="CC88" s="154" t="s">
        <v>29</v>
      </c>
      <c r="CD88" s="154" t="str">
        <f t="shared" si="54"/>
        <v>0</v>
      </c>
      <c r="CE88" s="154" t="s">
        <v>29</v>
      </c>
      <c r="CF88" s="154" t="s">
        <v>29</v>
      </c>
      <c r="CG88" s="154" t="str">
        <f t="shared" si="55"/>
        <v>0</v>
      </c>
      <c r="CH88" s="154" t="s">
        <v>29</v>
      </c>
      <c r="CI88" s="154" t="s">
        <v>29</v>
      </c>
      <c r="CJ88" s="154" t="str">
        <f t="shared" si="56"/>
        <v>0</v>
      </c>
      <c r="CK88" s="154" t="s">
        <v>29</v>
      </c>
      <c r="CL88" s="154" t="s">
        <v>29</v>
      </c>
      <c r="CM88" s="154" t="str">
        <f t="shared" si="57"/>
        <v>0</v>
      </c>
      <c r="CN88" s="154" t="s">
        <v>29</v>
      </c>
      <c r="CO88" s="154" t="s">
        <v>29</v>
      </c>
      <c r="CP88" s="154" t="str">
        <f t="shared" si="58"/>
        <v>0</v>
      </c>
      <c r="CQ88" s="154">
        <v>3</v>
      </c>
      <c r="CR88" s="154">
        <v>4</v>
      </c>
      <c r="CS88" s="154">
        <f t="shared" si="59"/>
        <v>7</v>
      </c>
    </row>
    <row r="89" spans="1:97" ht="12.75" customHeight="1">
      <c r="A89" s="103">
        <v>11</v>
      </c>
      <c r="B89" s="130" t="s">
        <v>145</v>
      </c>
      <c r="C89" s="103">
        <v>2601</v>
      </c>
      <c r="D89" s="117" t="s">
        <v>148</v>
      </c>
      <c r="E89" s="121">
        <v>15213</v>
      </c>
      <c r="F89" s="121">
        <v>1</v>
      </c>
      <c r="G89" s="121" t="s">
        <v>96</v>
      </c>
      <c r="H89" s="154">
        <v>1</v>
      </c>
      <c r="I89" s="154">
        <v>11</v>
      </c>
      <c r="J89" s="154">
        <f t="shared" si="30"/>
        <v>12</v>
      </c>
      <c r="K89" s="154">
        <v>1</v>
      </c>
      <c r="L89" s="154">
        <v>5</v>
      </c>
      <c r="M89" s="154">
        <f t="shared" si="31"/>
        <v>6</v>
      </c>
      <c r="N89" s="154">
        <v>4</v>
      </c>
      <c r="O89" s="154">
        <v>3</v>
      </c>
      <c r="P89" s="154">
        <f t="shared" si="32"/>
        <v>7</v>
      </c>
      <c r="Q89" s="154">
        <v>1</v>
      </c>
      <c r="R89" s="154">
        <v>1</v>
      </c>
      <c r="S89" s="154">
        <f t="shared" si="33"/>
        <v>2</v>
      </c>
      <c r="T89" s="154" t="s">
        <v>29</v>
      </c>
      <c r="U89" s="154" t="s">
        <v>29</v>
      </c>
      <c r="V89" s="154" t="str">
        <f t="shared" si="34"/>
        <v>0</v>
      </c>
      <c r="W89" s="154" t="s">
        <v>29</v>
      </c>
      <c r="X89" s="154" t="s">
        <v>29</v>
      </c>
      <c r="Y89" s="154" t="str">
        <f t="shared" si="35"/>
        <v>0</v>
      </c>
      <c r="Z89" s="154" t="s">
        <v>29</v>
      </c>
      <c r="AA89" s="154" t="s">
        <v>29</v>
      </c>
      <c r="AB89" s="154" t="str">
        <f t="shared" si="36"/>
        <v>0</v>
      </c>
      <c r="AC89" s="154" t="s">
        <v>29</v>
      </c>
      <c r="AD89" s="154" t="s">
        <v>29</v>
      </c>
      <c r="AE89" s="154" t="str">
        <f t="shared" si="37"/>
        <v>0</v>
      </c>
      <c r="AF89" s="154" t="s">
        <v>29</v>
      </c>
      <c r="AG89" s="154" t="s">
        <v>29</v>
      </c>
      <c r="AH89" s="154" t="str">
        <f t="shared" si="38"/>
        <v>0</v>
      </c>
      <c r="AI89" s="154" t="s">
        <v>29</v>
      </c>
      <c r="AJ89" s="154" t="s">
        <v>29</v>
      </c>
      <c r="AK89" s="154" t="str">
        <f t="shared" si="39"/>
        <v>0</v>
      </c>
      <c r="AL89" s="154" t="s">
        <v>29</v>
      </c>
      <c r="AM89" s="154" t="s">
        <v>29</v>
      </c>
      <c r="AN89" s="154" t="str">
        <f t="shared" si="40"/>
        <v>0</v>
      </c>
      <c r="AO89" s="154" t="s">
        <v>29</v>
      </c>
      <c r="AP89" s="154" t="s">
        <v>29</v>
      </c>
      <c r="AQ89" s="154" t="str">
        <f t="shared" si="41"/>
        <v>0</v>
      </c>
      <c r="AR89" s="154" t="s">
        <v>29</v>
      </c>
      <c r="AS89" s="154" t="s">
        <v>29</v>
      </c>
      <c r="AT89" s="154" t="str">
        <f t="shared" si="42"/>
        <v>0</v>
      </c>
      <c r="AU89" s="154" t="s">
        <v>29</v>
      </c>
      <c r="AV89" s="154" t="s">
        <v>29</v>
      </c>
      <c r="AW89" s="154" t="str">
        <f t="shared" si="43"/>
        <v>0</v>
      </c>
      <c r="AX89" s="154" t="s">
        <v>29</v>
      </c>
      <c r="AY89" s="154" t="s">
        <v>29</v>
      </c>
      <c r="AZ89" s="154" t="str">
        <f t="shared" si="44"/>
        <v>0</v>
      </c>
      <c r="BA89" s="154">
        <v>2</v>
      </c>
      <c r="BB89" s="154">
        <v>1</v>
      </c>
      <c r="BC89" s="154">
        <f t="shared" si="45"/>
        <v>3</v>
      </c>
      <c r="BD89" s="154" t="s">
        <v>29</v>
      </c>
      <c r="BE89" s="154" t="s">
        <v>29</v>
      </c>
      <c r="BF89" s="154" t="str">
        <f t="shared" si="46"/>
        <v>0</v>
      </c>
      <c r="BG89" s="154" t="s">
        <v>29</v>
      </c>
      <c r="BH89" s="154" t="s">
        <v>29</v>
      </c>
      <c r="BI89" s="154" t="str">
        <f t="shared" si="47"/>
        <v>0</v>
      </c>
      <c r="BJ89" s="154" t="s">
        <v>29</v>
      </c>
      <c r="BK89" s="154" t="s">
        <v>29</v>
      </c>
      <c r="BL89" s="154" t="str">
        <f t="shared" si="48"/>
        <v>0</v>
      </c>
      <c r="BM89" s="154" t="s">
        <v>29</v>
      </c>
      <c r="BN89" s="154" t="s">
        <v>29</v>
      </c>
      <c r="BO89" s="154" t="str">
        <f t="shared" si="49"/>
        <v>0</v>
      </c>
      <c r="BP89" s="154" t="s">
        <v>29</v>
      </c>
      <c r="BQ89" s="154" t="s">
        <v>29</v>
      </c>
      <c r="BR89" s="154" t="str">
        <f t="shared" si="50"/>
        <v>0</v>
      </c>
      <c r="BS89" s="154" t="s">
        <v>29</v>
      </c>
      <c r="BT89" s="154" t="s">
        <v>29</v>
      </c>
      <c r="BU89" s="154" t="str">
        <f t="shared" si="51"/>
        <v>0</v>
      </c>
      <c r="BV89" s="154" t="s">
        <v>29</v>
      </c>
      <c r="BW89" s="154" t="s">
        <v>29</v>
      </c>
      <c r="BX89" s="154" t="str">
        <f t="shared" si="52"/>
        <v>0</v>
      </c>
      <c r="BY89" s="154" t="s">
        <v>29</v>
      </c>
      <c r="BZ89" s="154" t="s">
        <v>29</v>
      </c>
      <c r="CA89" s="154" t="str">
        <f t="shared" si="53"/>
        <v>0</v>
      </c>
      <c r="CB89" s="154" t="s">
        <v>29</v>
      </c>
      <c r="CC89" s="154" t="s">
        <v>29</v>
      </c>
      <c r="CD89" s="154" t="str">
        <f t="shared" si="54"/>
        <v>0</v>
      </c>
      <c r="CE89" s="154" t="s">
        <v>29</v>
      </c>
      <c r="CF89" s="154" t="s">
        <v>29</v>
      </c>
      <c r="CG89" s="154" t="str">
        <f t="shared" si="55"/>
        <v>0</v>
      </c>
      <c r="CH89" s="154" t="s">
        <v>29</v>
      </c>
      <c r="CI89" s="154" t="s">
        <v>29</v>
      </c>
      <c r="CJ89" s="154" t="str">
        <f t="shared" si="56"/>
        <v>0</v>
      </c>
      <c r="CK89" s="154" t="s">
        <v>29</v>
      </c>
      <c r="CL89" s="154" t="s">
        <v>29</v>
      </c>
      <c r="CM89" s="154" t="str">
        <f t="shared" si="57"/>
        <v>0</v>
      </c>
      <c r="CN89" s="154" t="s">
        <v>29</v>
      </c>
      <c r="CO89" s="154" t="s">
        <v>29</v>
      </c>
      <c r="CP89" s="154" t="str">
        <f t="shared" si="58"/>
        <v>0</v>
      </c>
      <c r="CQ89" s="154">
        <v>9</v>
      </c>
      <c r="CR89" s="154">
        <v>21</v>
      </c>
      <c r="CS89" s="154">
        <f t="shared" si="59"/>
        <v>30</v>
      </c>
    </row>
    <row r="90" spans="1:97" ht="12.75" customHeight="1">
      <c r="A90" s="103">
        <v>13</v>
      </c>
      <c r="B90" s="130" t="s">
        <v>68</v>
      </c>
      <c r="C90" s="103">
        <v>2762</v>
      </c>
      <c r="D90" s="117" t="s">
        <v>69</v>
      </c>
      <c r="E90" s="121">
        <v>18386</v>
      </c>
      <c r="F90" s="121">
        <v>1</v>
      </c>
      <c r="G90" s="121" t="s">
        <v>96</v>
      </c>
      <c r="H90" s="154">
        <v>1</v>
      </c>
      <c r="I90" s="154">
        <v>1</v>
      </c>
      <c r="J90" s="154">
        <f t="shared" si="30"/>
        <v>2</v>
      </c>
      <c r="K90" s="154" t="s">
        <v>29</v>
      </c>
      <c r="L90" s="154">
        <v>2</v>
      </c>
      <c r="M90" s="154">
        <f t="shared" si="31"/>
        <v>2</v>
      </c>
      <c r="N90" s="154">
        <v>2</v>
      </c>
      <c r="O90" s="154" t="s">
        <v>29</v>
      </c>
      <c r="P90" s="154">
        <f t="shared" si="32"/>
        <v>2</v>
      </c>
      <c r="Q90" s="154" t="s">
        <v>29</v>
      </c>
      <c r="R90" s="154" t="s">
        <v>29</v>
      </c>
      <c r="S90" s="154" t="str">
        <f t="shared" si="33"/>
        <v>0</v>
      </c>
      <c r="T90" s="154" t="s">
        <v>29</v>
      </c>
      <c r="U90" s="154" t="s">
        <v>29</v>
      </c>
      <c r="V90" s="154" t="str">
        <f t="shared" si="34"/>
        <v>0</v>
      </c>
      <c r="W90" s="154" t="s">
        <v>29</v>
      </c>
      <c r="X90" s="154" t="s">
        <v>29</v>
      </c>
      <c r="Y90" s="154" t="str">
        <f t="shared" si="35"/>
        <v>0</v>
      </c>
      <c r="Z90" s="154" t="s">
        <v>29</v>
      </c>
      <c r="AA90" s="154" t="s">
        <v>29</v>
      </c>
      <c r="AB90" s="154" t="str">
        <f t="shared" si="36"/>
        <v>0</v>
      </c>
      <c r="AC90" s="154" t="s">
        <v>29</v>
      </c>
      <c r="AD90" s="154" t="s">
        <v>29</v>
      </c>
      <c r="AE90" s="154" t="str">
        <f t="shared" si="37"/>
        <v>0</v>
      </c>
      <c r="AF90" s="154" t="s">
        <v>29</v>
      </c>
      <c r="AG90" s="154" t="s">
        <v>29</v>
      </c>
      <c r="AH90" s="154" t="str">
        <f t="shared" si="38"/>
        <v>0</v>
      </c>
      <c r="AI90" s="154" t="s">
        <v>29</v>
      </c>
      <c r="AJ90" s="154" t="s">
        <v>29</v>
      </c>
      <c r="AK90" s="154" t="str">
        <f t="shared" si="39"/>
        <v>0</v>
      </c>
      <c r="AL90" s="154" t="s">
        <v>29</v>
      </c>
      <c r="AM90" s="154" t="s">
        <v>29</v>
      </c>
      <c r="AN90" s="154" t="str">
        <f t="shared" si="40"/>
        <v>0</v>
      </c>
      <c r="AO90" s="154" t="s">
        <v>29</v>
      </c>
      <c r="AP90" s="154" t="s">
        <v>29</v>
      </c>
      <c r="AQ90" s="154" t="str">
        <f t="shared" si="41"/>
        <v>0</v>
      </c>
      <c r="AR90" s="154" t="s">
        <v>29</v>
      </c>
      <c r="AS90" s="154" t="s">
        <v>29</v>
      </c>
      <c r="AT90" s="154" t="str">
        <f t="shared" si="42"/>
        <v>0</v>
      </c>
      <c r="AU90" s="154" t="s">
        <v>29</v>
      </c>
      <c r="AV90" s="154" t="s">
        <v>29</v>
      </c>
      <c r="AW90" s="154" t="str">
        <f t="shared" si="43"/>
        <v>0</v>
      </c>
      <c r="AX90" s="154" t="s">
        <v>29</v>
      </c>
      <c r="AY90" s="154" t="s">
        <v>29</v>
      </c>
      <c r="AZ90" s="154" t="str">
        <f t="shared" si="44"/>
        <v>0</v>
      </c>
      <c r="BA90" s="154" t="s">
        <v>29</v>
      </c>
      <c r="BB90" s="154" t="s">
        <v>29</v>
      </c>
      <c r="BC90" s="154" t="str">
        <f t="shared" si="45"/>
        <v>0</v>
      </c>
      <c r="BD90" s="154" t="s">
        <v>29</v>
      </c>
      <c r="BE90" s="154" t="s">
        <v>29</v>
      </c>
      <c r="BF90" s="154" t="str">
        <f t="shared" si="46"/>
        <v>0</v>
      </c>
      <c r="BG90" s="154" t="s">
        <v>29</v>
      </c>
      <c r="BH90" s="154" t="s">
        <v>29</v>
      </c>
      <c r="BI90" s="154" t="str">
        <f t="shared" si="47"/>
        <v>0</v>
      </c>
      <c r="BJ90" s="154" t="s">
        <v>29</v>
      </c>
      <c r="BK90" s="154" t="s">
        <v>29</v>
      </c>
      <c r="BL90" s="154" t="str">
        <f t="shared" si="48"/>
        <v>0</v>
      </c>
      <c r="BM90" s="154" t="s">
        <v>29</v>
      </c>
      <c r="BN90" s="154" t="s">
        <v>29</v>
      </c>
      <c r="BO90" s="154" t="str">
        <f t="shared" si="49"/>
        <v>0</v>
      </c>
      <c r="BP90" s="154" t="s">
        <v>29</v>
      </c>
      <c r="BQ90" s="154" t="s">
        <v>29</v>
      </c>
      <c r="BR90" s="154" t="str">
        <f t="shared" si="50"/>
        <v>0</v>
      </c>
      <c r="BS90" s="154" t="s">
        <v>29</v>
      </c>
      <c r="BT90" s="154" t="s">
        <v>29</v>
      </c>
      <c r="BU90" s="154" t="str">
        <f t="shared" si="51"/>
        <v>0</v>
      </c>
      <c r="BV90" s="154" t="s">
        <v>29</v>
      </c>
      <c r="BW90" s="154" t="s">
        <v>29</v>
      </c>
      <c r="BX90" s="154" t="str">
        <f t="shared" si="52"/>
        <v>0</v>
      </c>
      <c r="BY90" s="154" t="s">
        <v>29</v>
      </c>
      <c r="BZ90" s="154" t="s">
        <v>29</v>
      </c>
      <c r="CA90" s="154" t="str">
        <f t="shared" si="53"/>
        <v>0</v>
      </c>
      <c r="CB90" s="154" t="s">
        <v>29</v>
      </c>
      <c r="CC90" s="154" t="s">
        <v>29</v>
      </c>
      <c r="CD90" s="154" t="str">
        <f t="shared" si="54"/>
        <v>0</v>
      </c>
      <c r="CE90" s="154" t="s">
        <v>29</v>
      </c>
      <c r="CF90" s="154" t="s">
        <v>29</v>
      </c>
      <c r="CG90" s="154" t="str">
        <f t="shared" si="55"/>
        <v>0</v>
      </c>
      <c r="CH90" s="154" t="s">
        <v>29</v>
      </c>
      <c r="CI90" s="154" t="s">
        <v>29</v>
      </c>
      <c r="CJ90" s="154" t="str">
        <f t="shared" si="56"/>
        <v>0</v>
      </c>
      <c r="CK90" s="154" t="s">
        <v>29</v>
      </c>
      <c r="CL90" s="154" t="s">
        <v>29</v>
      </c>
      <c r="CM90" s="154" t="str">
        <f t="shared" si="57"/>
        <v>0</v>
      </c>
      <c r="CN90" s="154" t="s">
        <v>29</v>
      </c>
      <c r="CO90" s="154">
        <v>1</v>
      </c>
      <c r="CP90" s="154">
        <f t="shared" si="58"/>
        <v>1</v>
      </c>
      <c r="CQ90" s="154">
        <v>3</v>
      </c>
      <c r="CR90" s="154">
        <v>4</v>
      </c>
      <c r="CS90" s="154">
        <f t="shared" si="59"/>
        <v>7</v>
      </c>
    </row>
    <row r="91" spans="1:97" ht="12.75" customHeight="1">
      <c r="A91" s="103">
        <v>13</v>
      </c>
      <c r="B91" s="130" t="s">
        <v>68</v>
      </c>
      <c r="C91" s="103">
        <v>2765</v>
      </c>
      <c r="D91" s="117" t="s">
        <v>150</v>
      </c>
      <c r="E91" s="121">
        <v>14031</v>
      </c>
      <c r="F91" s="121">
        <v>1</v>
      </c>
      <c r="G91" s="121" t="s">
        <v>96</v>
      </c>
      <c r="H91" s="154">
        <v>1</v>
      </c>
      <c r="I91" s="154">
        <v>3</v>
      </c>
      <c r="J91" s="154">
        <f t="shared" si="30"/>
        <v>4</v>
      </c>
      <c r="K91" s="154" t="s">
        <v>29</v>
      </c>
      <c r="L91" s="154" t="s">
        <v>29</v>
      </c>
      <c r="M91" s="154" t="str">
        <f t="shared" si="31"/>
        <v>0</v>
      </c>
      <c r="N91" s="154">
        <v>1</v>
      </c>
      <c r="O91" s="154">
        <v>2</v>
      </c>
      <c r="P91" s="154">
        <f t="shared" si="32"/>
        <v>3</v>
      </c>
      <c r="Q91" s="154" t="s">
        <v>29</v>
      </c>
      <c r="R91" s="154" t="s">
        <v>29</v>
      </c>
      <c r="S91" s="154" t="str">
        <f t="shared" si="33"/>
        <v>0</v>
      </c>
      <c r="T91" s="154" t="s">
        <v>29</v>
      </c>
      <c r="U91" s="154" t="s">
        <v>29</v>
      </c>
      <c r="V91" s="154" t="str">
        <f t="shared" si="34"/>
        <v>0</v>
      </c>
      <c r="W91" s="154" t="s">
        <v>29</v>
      </c>
      <c r="X91" s="154" t="s">
        <v>29</v>
      </c>
      <c r="Y91" s="154" t="str">
        <f t="shared" si="35"/>
        <v>0</v>
      </c>
      <c r="Z91" s="154" t="s">
        <v>29</v>
      </c>
      <c r="AA91" s="154" t="s">
        <v>29</v>
      </c>
      <c r="AB91" s="154" t="str">
        <f t="shared" si="36"/>
        <v>0</v>
      </c>
      <c r="AC91" s="154" t="s">
        <v>29</v>
      </c>
      <c r="AD91" s="154" t="s">
        <v>29</v>
      </c>
      <c r="AE91" s="154" t="str">
        <f t="shared" si="37"/>
        <v>0</v>
      </c>
      <c r="AF91" s="154" t="s">
        <v>29</v>
      </c>
      <c r="AG91" s="154" t="s">
        <v>29</v>
      </c>
      <c r="AH91" s="154" t="str">
        <f t="shared" si="38"/>
        <v>0</v>
      </c>
      <c r="AI91" s="154" t="s">
        <v>29</v>
      </c>
      <c r="AJ91" s="154" t="s">
        <v>29</v>
      </c>
      <c r="AK91" s="154" t="str">
        <f t="shared" si="39"/>
        <v>0</v>
      </c>
      <c r="AL91" s="154" t="s">
        <v>29</v>
      </c>
      <c r="AM91" s="154" t="s">
        <v>29</v>
      </c>
      <c r="AN91" s="154" t="str">
        <f t="shared" si="40"/>
        <v>0</v>
      </c>
      <c r="AO91" s="154" t="s">
        <v>29</v>
      </c>
      <c r="AP91" s="154" t="s">
        <v>29</v>
      </c>
      <c r="AQ91" s="154" t="str">
        <f t="shared" si="41"/>
        <v>0</v>
      </c>
      <c r="AR91" s="154" t="s">
        <v>29</v>
      </c>
      <c r="AS91" s="154" t="s">
        <v>29</v>
      </c>
      <c r="AT91" s="154" t="str">
        <f t="shared" si="42"/>
        <v>0</v>
      </c>
      <c r="AU91" s="154" t="s">
        <v>29</v>
      </c>
      <c r="AV91" s="154" t="s">
        <v>29</v>
      </c>
      <c r="AW91" s="154" t="str">
        <f t="shared" si="43"/>
        <v>0</v>
      </c>
      <c r="AX91" s="154" t="s">
        <v>29</v>
      </c>
      <c r="AY91" s="154" t="s">
        <v>29</v>
      </c>
      <c r="AZ91" s="154" t="str">
        <f t="shared" si="44"/>
        <v>0</v>
      </c>
      <c r="BA91" s="154" t="s">
        <v>29</v>
      </c>
      <c r="BB91" s="154" t="s">
        <v>29</v>
      </c>
      <c r="BC91" s="154" t="str">
        <f t="shared" si="45"/>
        <v>0</v>
      </c>
      <c r="BD91" s="154" t="s">
        <v>29</v>
      </c>
      <c r="BE91" s="154" t="s">
        <v>29</v>
      </c>
      <c r="BF91" s="154" t="str">
        <f t="shared" si="46"/>
        <v>0</v>
      </c>
      <c r="BG91" s="154" t="s">
        <v>29</v>
      </c>
      <c r="BH91" s="154" t="s">
        <v>29</v>
      </c>
      <c r="BI91" s="154" t="str">
        <f t="shared" si="47"/>
        <v>0</v>
      </c>
      <c r="BJ91" s="154" t="s">
        <v>29</v>
      </c>
      <c r="BK91" s="154" t="s">
        <v>29</v>
      </c>
      <c r="BL91" s="154" t="str">
        <f t="shared" si="48"/>
        <v>0</v>
      </c>
      <c r="BM91" s="154" t="s">
        <v>29</v>
      </c>
      <c r="BN91" s="154" t="s">
        <v>29</v>
      </c>
      <c r="BO91" s="154" t="str">
        <f t="shared" si="49"/>
        <v>0</v>
      </c>
      <c r="BP91" s="154" t="s">
        <v>29</v>
      </c>
      <c r="BQ91" s="154" t="s">
        <v>29</v>
      </c>
      <c r="BR91" s="154" t="str">
        <f t="shared" si="50"/>
        <v>0</v>
      </c>
      <c r="BS91" s="154" t="s">
        <v>29</v>
      </c>
      <c r="BT91" s="154" t="s">
        <v>29</v>
      </c>
      <c r="BU91" s="154" t="str">
        <f t="shared" si="51"/>
        <v>0</v>
      </c>
      <c r="BV91" s="154" t="s">
        <v>29</v>
      </c>
      <c r="BW91" s="154" t="s">
        <v>29</v>
      </c>
      <c r="BX91" s="154" t="str">
        <f t="shared" si="52"/>
        <v>0</v>
      </c>
      <c r="BY91" s="154" t="s">
        <v>29</v>
      </c>
      <c r="BZ91" s="154" t="s">
        <v>29</v>
      </c>
      <c r="CA91" s="154" t="str">
        <f t="shared" si="53"/>
        <v>0</v>
      </c>
      <c r="CB91" s="154" t="s">
        <v>29</v>
      </c>
      <c r="CC91" s="154" t="s">
        <v>29</v>
      </c>
      <c r="CD91" s="154" t="str">
        <f t="shared" si="54"/>
        <v>0</v>
      </c>
      <c r="CE91" s="154" t="s">
        <v>29</v>
      </c>
      <c r="CF91" s="154" t="s">
        <v>29</v>
      </c>
      <c r="CG91" s="154" t="str">
        <f t="shared" si="55"/>
        <v>0</v>
      </c>
      <c r="CH91" s="154" t="s">
        <v>29</v>
      </c>
      <c r="CI91" s="154" t="s">
        <v>29</v>
      </c>
      <c r="CJ91" s="154" t="str">
        <f t="shared" si="56"/>
        <v>0</v>
      </c>
      <c r="CK91" s="154" t="s">
        <v>29</v>
      </c>
      <c r="CL91" s="154" t="s">
        <v>29</v>
      </c>
      <c r="CM91" s="154" t="str">
        <f t="shared" si="57"/>
        <v>0</v>
      </c>
      <c r="CN91" s="154" t="s">
        <v>29</v>
      </c>
      <c r="CO91" s="154" t="s">
        <v>29</v>
      </c>
      <c r="CP91" s="154" t="str">
        <f t="shared" si="58"/>
        <v>0</v>
      </c>
      <c r="CQ91" s="154">
        <v>2</v>
      </c>
      <c r="CR91" s="154">
        <v>5</v>
      </c>
      <c r="CS91" s="154">
        <f t="shared" si="59"/>
        <v>7</v>
      </c>
    </row>
    <row r="92" spans="1:97" ht="12.75" customHeight="1">
      <c r="A92" s="103">
        <v>13</v>
      </c>
      <c r="B92" s="130" t="s">
        <v>68</v>
      </c>
      <c r="C92" s="103">
        <v>2766</v>
      </c>
      <c r="D92" s="117" t="s">
        <v>151</v>
      </c>
      <c r="E92" s="121">
        <v>10654</v>
      </c>
      <c r="F92" s="121">
        <v>1</v>
      </c>
      <c r="G92" s="121" t="s">
        <v>96</v>
      </c>
      <c r="H92" s="154">
        <v>1</v>
      </c>
      <c r="I92" s="154" t="s">
        <v>29</v>
      </c>
      <c r="J92" s="154">
        <f t="shared" si="30"/>
        <v>1</v>
      </c>
      <c r="K92" s="154" t="s">
        <v>29</v>
      </c>
      <c r="L92" s="154">
        <v>1</v>
      </c>
      <c r="M92" s="154">
        <f t="shared" si="31"/>
        <v>1</v>
      </c>
      <c r="N92" s="154" t="s">
        <v>29</v>
      </c>
      <c r="O92" s="154">
        <v>3</v>
      </c>
      <c r="P92" s="154">
        <f t="shared" si="32"/>
        <v>3</v>
      </c>
      <c r="Q92" s="154" t="s">
        <v>29</v>
      </c>
      <c r="R92" s="154">
        <v>2</v>
      </c>
      <c r="S92" s="154">
        <f t="shared" si="33"/>
        <v>2</v>
      </c>
      <c r="T92" s="154" t="s">
        <v>29</v>
      </c>
      <c r="U92" s="154" t="s">
        <v>29</v>
      </c>
      <c r="V92" s="154" t="str">
        <f t="shared" si="34"/>
        <v>0</v>
      </c>
      <c r="W92" s="154" t="s">
        <v>29</v>
      </c>
      <c r="X92" s="154" t="s">
        <v>29</v>
      </c>
      <c r="Y92" s="154" t="str">
        <f t="shared" si="35"/>
        <v>0</v>
      </c>
      <c r="Z92" s="154" t="s">
        <v>29</v>
      </c>
      <c r="AA92" s="154" t="s">
        <v>29</v>
      </c>
      <c r="AB92" s="154" t="str">
        <f t="shared" si="36"/>
        <v>0</v>
      </c>
      <c r="AC92" s="154" t="s">
        <v>29</v>
      </c>
      <c r="AD92" s="154" t="s">
        <v>29</v>
      </c>
      <c r="AE92" s="154" t="str">
        <f t="shared" si="37"/>
        <v>0</v>
      </c>
      <c r="AF92" s="154" t="s">
        <v>29</v>
      </c>
      <c r="AG92" s="154" t="s">
        <v>29</v>
      </c>
      <c r="AH92" s="154" t="str">
        <f t="shared" si="38"/>
        <v>0</v>
      </c>
      <c r="AI92" s="154" t="s">
        <v>29</v>
      </c>
      <c r="AJ92" s="154" t="s">
        <v>29</v>
      </c>
      <c r="AK92" s="154" t="str">
        <f t="shared" si="39"/>
        <v>0</v>
      </c>
      <c r="AL92" s="154" t="s">
        <v>29</v>
      </c>
      <c r="AM92" s="154" t="s">
        <v>29</v>
      </c>
      <c r="AN92" s="154" t="str">
        <f t="shared" si="40"/>
        <v>0</v>
      </c>
      <c r="AO92" s="154" t="s">
        <v>29</v>
      </c>
      <c r="AP92" s="154" t="s">
        <v>29</v>
      </c>
      <c r="AQ92" s="154" t="str">
        <f t="shared" si="41"/>
        <v>0</v>
      </c>
      <c r="AR92" s="154" t="s">
        <v>29</v>
      </c>
      <c r="AS92" s="154" t="s">
        <v>29</v>
      </c>
      <c r="AT92" s="154" t="str">
        <f t="shared" si="42"/>
        <v>0</v>
      </c>
      <c r="AU92" s="154" t="s">
        <v>29</v>
      </c>
      <c r="AV92" s="154" t="s">
        <v>29</v>
      </c>
      <c r="AW92" s="154" t="str">
        <f t="shared" si="43"/>
        <v>0</v>
      </c>
      <c r="AX92" s="154" t="s">
        <v>29</v>
      </c>
      <c r="AY92" s="154" t="s">
        <v>29</v>
      </c>
      <c r="AZ92" s="154" t="str">
        <f t="shared" si="44"/>
        <v>0</v>
      </c>
      <c r="BA92" s="154" t="s">
        <v>29</v>
      </c>
      <c r="BB92" s="154" t="s">
        <v>29</v>
      </c>
      <c r="BC92" s="154" t="str">
        <f t="shared" si="45"/>
        <v>0</v>
      </c>
      <c r="BD92" s="154" t="s">
        <v>29</v>
      </c>
      <c r="BE92" s="154" t="s">
        <v>29</v>
      </c>
      <c r="BF92" s="154" t="str">
        <f t="shared" si="46"/>
        <v>0</v>
      </c>
      <c r="BG92" s="154" t="s">
        <v>29</v>
      </c>
      <c r="BH92" s="154" t="s">
        <v>29</v>
      </c>
      <c r="BI92" s="154" t="str">
        <f t="shared" si="47"/>
        <v>0</v>
      </c>
      <c r="BJ92" s="154" t="s">
        <v>29</v>
      </c>
      <c r="BK92" s="154" t="s">
        <v>29</v>
      </c>
      <c r="BL92" s="154" t="str">
        <f t="shared" si="48"/>
        <v>0</v>
      </c>
      <c r="BM92" s="154" t="s">
        <v>29</v>
      </c>
      <c r="BN92" s="154" t="s">
        <v>29</v>
      </c>
      <c r="BO92" s="154" t="str">
        <f t="shared" si="49"/>
        <v>0</v>
      </c>
      <c r="BP92" s="154" t="s">
        <v>29</v>
      </c>
      <c r="BQ92" s="154" t="s">
        <v>29</v>
      </c>
      <c r="BR92" s="154" t="str">
        <f t="shared" si="50"/>
        <v>0</v>
      </c>
      <c r="BS92" s="154" t="s">
        <v>29</v>
      </c>
      <c r="BT92" s="154" t="s">
        <v>29</v>
      </c>
      <c r="BU92" s="154" t="str">
        <f t="shared" si="51"/>
        <v>0</v>
      </c>
      <c r="BV92" s="154" t="s">
        <v>29</v>
      </c>
      <c r="BW92" s="154" t="s">
        <v>29</v>
      </c>
      <c r="BX92" s="154" t="str">
        <f t="shared" si="52"/>
        <v>0</v>
      </c>
      <c r="BY92" s="154" t="s">
        <v>29</v>
      </c>
      <c r="BZ92" s="154" t="s">
        <v>29</v>
      </c>
      <c r="CA92" s="154" t="str">
        <f t="shared" si="53"/>
        <v>0</v>
      </c>
      <c r="CB92" s="154" t="s">
        <v>29</v>
      </c>
      <c r="CC92" s="154" t="s">
        <v>29</v>
      </c>
      <c r="CD92" s="154" t="str">
        <f t="shared" si="54"/>
        <v>0</v>
      </c>
      <c r="CE92" s="154" t="s">
        <v>29</v>
      </c>
      <c r="CF92" s="154" t="s">
        <v>29</v>
      </c>
      <c r="CG92" s="154" t="str">
        <f t="shared" si="55"/>
        <v>0</v>
      </c>
      <c r="CH92" s="154" t="s">
        <v>29</v>
      </c>
      <c r="CI92" s="154" t="s">
        <v>29</v>
      </c>
      <c r="CJ92" s="154" t="str">
        <f t="shared" si="56"/>
        <v>0</v>
      </c>
      <c r="CK92" s="154" t="s">
        <v>29</v>
      </c>
      <c r="CL92" s="154" t="s">
        <v>29</v>
      </c>
      <c r="CM92" s="154" t="str">
        <f t="shared" si="57"/>
        <v>0</v>
      </c>
      <c r="CN92" s="154" t="s">
        <v>29</v>
      </c>
      <c r="CO92" s="154" t="s">
        <v>29</v>
      </c>
      <c r="CP92" s="154" t="str">
        <f t="shared" si="58"/>
        <v>0</v>
      </c>
      <c r="CQ92" s="154">
        <v>1</v>
      </c>
      <c r="CR92" s="154">
        <v>6</v>
      </c>
      <c r="CS92" s="154">
        <f t="shared" si="59"/>
        <v>7</v>
      </c>
    </row>
    <row r="93" spans="1:97" ht="12.75" customHeight="1">
      <c r="A93" s="103">
        <v>13</v>
      </c>
      <c r="B93" s="130" t="s">
        <v>68</v>
      </c>
      <c r="C93" s="103">
        <v>2769</v>
      </c>
      <c r="D93" s="117" t="s">
        <v>152</v>
      </c>
      <c r="E93" s="121">
        <v>11538</v>
      </c>
      <c r="F93" s="121">
        <v>1</v>
      </c>
      <c r="G93" s="121" t="s">
        <v>96</v>
      </c>
      <c r="H93" s="154" t="s">
        <v>29</v>
      </c>
      <c r="I93" s="154">
        <v>2</v>
      </c>
      <c r="J93" s="154">
        <f t="shared" si="30"/>
        <v>2</v>
      </c>
      <c r="K93" s="154" t="s">
        <v>29</v>
      </c>
      <c r="L93" s="154">
        <v>1</v>
      </c>
      <c r="M93" s="154">
        <f t="shared" si="31"/>
        <v>1</v>
      </c>
      <c r="N93" s="154">
        <v>1</v>
      </c>
      <c r="O93" s="154">
        <v>2</v>
      </c>
      <c r="P93" s="154">
        <f t="shared" si="32"/>
        <v>3</v>
      </c>
      <c r="Q93" s="154">
        <v>1</v>
      </c>
      <c r="R93" s="154" t="s">
        <v>29</v>
      </c>
      <c r="S93" s="154">
        <f t="shared" si="33"/>
        <v>1</v>
      </c>
      <c r="T93" s="154" t="s">
        <v>29</v>
      </c>
      <c r="U93" s="154" t="s">
        <v>29</v>
      </c>
      <c r="V93" s="154" t="str">
        <f t="shared" si="34"/>
        <v>0</v>
      </c>
      <c r="W93" s="154" t="s">
        <v>29</v>
      </c>
      <c r="X93" s="154" t="s">
        <v>29</v>
      </c>
      <c r="Y93" s="154" t="str">
        <f t="shared" si="35"/>
        <v>0</v>
      </c>
      <c r="Z93" s="154" t="s">
        <v>29</v>
      </c>
      <c r="AA93" s="154" t="s">
        <v>29</v>
      </c>
      <c r="AB93" s="154" t="str">
        <f t="shared" si="36"/>
        <v>0</v>
      </c>
      <c r="AC93" s="154" t="s">
        <v>29</v>
      </c>
      <c r="AD93" s="154" t="s">
        <v>29</v>
      </c>
      <c r="AE93" s="154" t="str">
        <f t="shared" si="37"/>
        <v>0</v>
      </c>
      <c r="AF93" s="154" t="s">
        <v>29</v>
      </c>
      <c r="AG93" s="154" t="s">
        <v>29</v>
      </c>
      <c r="AH93" s="154" t="str">
        <f t="shared" si="38"/>
        <v>0</v>
      </c>
      <c r="AI93" s="154" t="s">
        <v>29</v>
      </c>
      <c r="AJ93" s="154" t="s">
        <v>29</v>
      </c>
      <c r="AK93" s="154" t="str">
        <f t="shared" si="39"/>
        <v>0</v>
      </c>
      <c r="AL93" s="154" t="s">
        <v>29</v>
      </c>
      <c r="AM93" s="154" t="s">
        <v>29</v>
      </c>
      <c r="AN93" s="154" t="str">
        <f t="shared" si="40"/>
        <v>0</v>
      </c>
      <c r="AO93" s="154" t="s">
        <v>29</v>
      </c>
      <c r="AP93" s="154" t="s">
        <v>29</v>
      </c>
      <c r="AQ93" s="154" t="str">
        <f t="shared" si="41"/>
        <v>0</v>
      </c>
      <c r="AR93" s="154" t="s">
        <v>29</v>
      </c>
      <c r="AS93" s="154" t="s">
        <v>29</v>
      </c>
      <c r="AT93" s="154" t="str">
        <f t="shared" si="42"/>
        <v>0</v>
      </c>
      <c r="AU93" s="154" t="s">
        <v>29</v>
      </c>
      <c r="AV93" s="154" t="s">
        <v>29</v>
      </c>
      <c r="AW93" s="154" t="str">
        <f t="shared" si="43"/>
        <v>0</v>
      </c>
      <c r="AX93" s="154" t="s">
        <v>29</v>
      </c>
      <c r="AY93" s="154" t="s">
        <v>29</v>
      </c>
      <c r="AZ93" s="154" t="str">
        <f t="shared" si="44"/>
        <v>0</v>
      </c>
      <c r="BA93" s="154" t="s">
        <v>29</v>
      </c>
      <c r="BB93" s="154" t="s">
        <v>29</v>
      </c>
      <c r="BC93" s="154" t="str">
        <f t="shared" si="45"/>
        <v>0</v>
      </c>
      <c r="BD93" s="154" t="s">
        <v>29</v>
      </c>
      <c r="BE93" s="154" t="s">
        <v>29</v>
      </c>
      <c r="BF93" s="154" t="str">
        <f t="shared" si="46"/>
        <v>0</v>
      </c>
      <c r="BG93" s="154" t="s">
        <v>29</v>
      </c>
      <c r="BH93" s="154" t="s">
        <v>29</v>
      </c>
      <c r="BI93" s="154" t="str">
        <f t="shared" si="47"/>
        <v>0</v>
      </c>
      <c r="BJ93" s="154" t="s">
        <v>29</v>
      </c>
      <c r="BK93" s="154" t="s">
        <v>29</v>
      </c>
      <c r="BL93" s="154" t="str">
        <f t="shared" si="48"/>
        <v>0</v>
      </c>
      <c r="BM93" s="154" t="s">
        <v>29</v>
      </c>
      <c r="BN93" s="154" t="s">
        <v>29</v>
      </c>
      <c r="BO93" s="154" t="str">
        <f t="shared" si="49"/>
        <v>0</v>
      </c>
      <c r="BP93" s="154" t="s">
        <v>29</v>
      </c>
      <c r="BQ93" s="154" t="s">
        <v>29</v>
      </c>
      <c r="BR93" s="154" t="str">
        <f t="shared" si="50"/>
        <v>0</v>
      </c>
      <c r="BS93" s="154" t="s">
        <v>29</v>
      </c>
      <c r="BT93" s="154" t="s">
        <v>29</v>
      </c>
      <c r="BU93" s="154" t="str">
        <f t="shared" si="51"/>
        <v>0</v>
      </c>
      <c r="BV93" s="154" t="s">
        <v>29</v>
      </c>
      <c r="BW93" s="154" t="s">
        <v>29</v>
      </c>
      <c r="BX93" s="154" t="str">
        <f t="shared" si="52"/>
        <v>0</v>
      </c>
      <c r="BY93" s="154" t="s">
        <v>29</v>
      </c>
      <c r="BZ93" s="154" t="s">
        <v>29</v>
      </c>
      <c r="CA93" s="154" t="str">
        <f t="shared" si="53"/>
        <v>0</v>
      </c>
      <c r="CB93" s="154" t="s">
        <v>29</v>
      </c>
      <c r="CC93" s="154" t="s">
        <v>29</v>
      </c>
      <c r="CD93" s="154" t="str">
        <f t="shared" si="54"/>
        <v>0</v>
      </c>
      <c r="CE93" s="154" t="s">
        <v>29</v>
      </c>
      <c r="CF93" s="154" t="s">
        <v>29</v>
      </c>
      <c r="CG93" s="154" t="str">
        <f t="shared" si="55"/>
        <v>0</v>
      </c>
      <c r="CH93" s="154" t="s">
        <v>29</v>
      </c>
      <c r="CI93" s="154" t="s">
        <v>29</v>
      </c>
      <c r="CJ93" s="154" t="str">
        <f t="shared" si="56"/>
        <v>0</v>
      </c>
      <c r="CK93" s="154" t="s">
        <v>29</v>
      </c>
      <c r="CL93" s="154" t="s">
        <v>29</v>
      </c>
      <c r="CM93" s="154" t="str">
        <f t="shared" si="57"/>
        <v>0</v>
      </c>
      <c r="CN93" s="154" t="s">
        <v>29</v>
      </c>
      <c r="CO93" s="154" t="s">
        <v>29</v>
      </c>
      <c r="CP93" s="154" t="str">
        <f t="shared" si="58"/>
        <v>0</v>
      </c>
      <c r="CQ93" s="154">
        <v>2</v>
      </c>
      <c r="CR93" s="154">
        <v>5</v>
      </c>
      <c r="CS93" s="154">
        <f t="shared" si="59"/>
        <v>7</v>
      </c>
    </row>
    <row r="94" spans="1:97" ht="12.75" customHeight="1">
      <c r="A94" s="103">
        <v>13</v>
      </c>
      <c r="B94" s="130" t="s">
        <v>68</v>
      </c>
      <c r="C94" s="103">
        <v>2770</v>
      </c>
      <c r="D94" s="117" t="s">
        <v>153</v>
      </c>
      <c r="E94" s="121">
        <v>16740</v>
      </c>
      <c r="F94" s="121">
        <v>1</v>
      </c>
      <c r="G94" s="121" t="s">
        <v>96</v>
      </c>
      <c r="H94" s="154">
        <v>1</v>
      </c>
      <c r="I94" s="154">
        <v>1</v>
      </c>
      <c r="J94" s="154">
        <f t="shared" si="30"/>
        <v>2</v>
      </c>
      <c r="K94" s="154" t="s">
        <v>29</v>
      </c>
      <c r="L94" s="154">
        <v>1</v>
      </c>
      <c r="M94" s="154">
        <f t="shared" si="31"/>
        <v>1</v>
      </c>
      <c r="N94" s="154">
        <v>1</v>
      </c>
      <c r="O94" s="154">
        <v>2</v>
      </c>
      <c r="P94" s="154">
        <f t="shared" si="32"/>
        <v>3</v>
      </c>
      <c r="Q94" s="154" t="s">
        <v>29</v>
      </c>
      <c r="R94" s="154" t="s">
        <v>29</v>
      </c>
      <c r="S94" s="154" t="str">
        <f t="shared" si="33"/>
        <v>0</v>
      </c>
      <c r="T94" s="154" t="s">
        <v>29</v>
      </c>
      <c r="U94" s="154" t="s">
        <v>29</v>
      </c>
      <c r="V94" s="154" t="str">
        <f t="shared" si="34"/>
        <v>0</v>
      </c>
      <c r="W94" s="154" t="s">
        <v>29</v>
      </c>
      <c r="X94" s="154" t="s">
        <v>29</v>
      </c>
      <c r="Y94" s="154" t="str">
        <f t="shared" si="35"/>
        <v>0</v>
      </c>
      <c r="Z94" s="154" t="s">
        <v>29</v>
      </c>
      <c r="AA94" s="154" t="s">
        <v>29</v>
      </c>
      <c r="AB94" s="154" t="str">
        <f t="shared" si="36"/>
        <v>0</v>
      </c>
      <c r="AC94" s="154" t="s">
        <v>29</v>
      </c>
      <c r="AD94" s="154" t="s">
        <v>29</v>
      </c>
      <c r="AE94" s="154" t="str">
        <f t="shared" si="37"/>
        <v>0</v>
      </c>
      <c r="AF94" s="154" t="s">
        <v>29</v>
      </c>
      <c r="AG94" s="154" t="s">
        <v>29</v>
      </c>
      <c r="AH94" s="154" t="str">
        <f t="shared" si="38"/>
        <v>0</v>
      </c>
      <c r="AI94" s="154" t="s">
        <v>29</v>
      </c>
      <c r="AJ94" s="154" t="s">
        <v>29</v>
      </c>
      <c r="AK94" s="154" t="str">
        <f t="shared" si="39"/>
        <v>0</v>
      </c>
      <c r="AL94" s="154" t="s">
        <v>29</v>
      </c>
      <c r="AM94" s="154" t="s">
        <v>29</v>
      </c>
      <c r="AN94" s="154" t="str">
        <f t="shared" si="40"/>
        <v>0</v>
      </c>
      <c r="AO94" s="154" t="s">
        <v>29</v>
      </c>
      <c r="AP94" s="154" t="s">
        <v>29</v>
      </c>
      <c r="AQ94" s="154" t="str">
        <f t="shared" si="41"/>
        <v>0</v>
      </c>
      <c r="AR94" s="154" t="s">
        <v>29</v>
      </c>
      <c r="AS94" s="154" t="s">
        <v>29</v>
      </c>
      <c r="AT94" s="154" t="str">
        <f t="shared" si="42"/>
        <v>0</v>
      </c>
      <c r="AU94" s="154" t="s">
        <v>29</v>
      </c>
      <c r="AV94" s="154" t="s">
        <v>29</v>
      </c>
      <c r="AW94" s="154" t="str">
        <f t="shared" si="43"/>
        <v>0</v>
      </c>
      <c r="AX94" s="154" t="s">
        <v>29</v>
      </c>
      <c r="AY94" s="154" t="s">
        <v>29</v>
      </c>
      <c r="AZ94" s="154" t="str">
        <f t="shared" si="44"/>
        <v>0</v>
      </c>
      <c r="BA94" s="154" t="s">
        <v>29</v>
      </c>
      <c r="BB94" s="154" t="s">
        <v>29</v>
      </c>
      <c r="BC94" s="154" t="str">
        <f t="shared" si="45"/>
        <v>0</v>
      </c>
      <c r="BD94" s="154" t="s">
        <v>29</v>
      </c>
      <c r="BE94" s="154" t="s">
        <v>29</v>
      </c>
      <c r="BF94" s="154" t="str">
        <f t="shared" si="46"/>
        <v>0</v>
      </c>
      <c r="BG94" s="154" t="s">
        <v>29</v>
      </c>
      <c r="BH94" s="154" t="s">
        <v>29</v>
      </c>
      <c r="BI94" s="154" t="str">
        <f t="shared" si="47"/>
        <v>0</v>
      </c>
      <c r="BJ94" s="154" t="s">
        <v>29</v>
      </c>
      <c r="BK94" s="154" t="s">
        <v>29</v>
      </c>
      <c r="BL94" s="154" t="str">
        <f t="shared" si="48"/>
        <v>0</v>
      </c>
      <c r="BM94" s="154" t="s">
        <v>29</v>
      </c>
      <c r="BN94" s="154" t="s">
        <v>29</v>
      </c>
      <c r="BO94" s="154" t="str">
        <f t="shared" si="49"/>
        <v>0</v>
      </c>
      <c r="BP94" s="154" t="s">
        <v>29</v>
      </c>
      <c r="BQ94" s="154" t="s">
        <v>29</v>
      </c>
      <c r="BR94" s="154" t="str">
        <f t="shared" si="50"/>
        <v>0</v>
      </c>
      <c r="BS94" s="154" t="s">
        <v>29</v>
      </c>
      <c r="BT94" s="154" t="s">
        <v>29</v>
      </c>
      <c r="BU94" s="154" t="str">
        <f t="shared" si="51"/>
        <v>0</v>
      </c>
      <c r="BV94" s="154" t="s">
        <v>29</v>
      </c>
      <c r="BW94" s="154" t="s">
        <v>29</v>
      </c>
      <c r="BX94" s="154" t="str">
        <f t="shared" si="52"/>
        <v>0</v>
      </c>
      <c r="BY94" s="154" t="s">
        <v>29</v>
      </c>
      <c r="BZ94" s="154" t="s">
        <v>29</v>
      </c>
      <c r="CA94" s="154" t="str">
        <f t="shared" si="53"/>
        <v>0</v>
      </c>
      <c r="CB94" s="154" t="s">
        <v>29</v>
      </c>
      <c r="CC94" s="154" t="s">
        <v>29</v>
      </c>
      <c r="CD94" s="154" t="str">
        <f t="shared" si="54"/>
        <v>0</v>
      </c>
      <c r="CE94" s="154" t="s">
        <v>29</v>
      </c>
      <c r="CF94" s="154" t="s">
        <v>29</v>
      </c>
      <c r="CG94" s="154" t="str">
        <f t="shared" si="55"/>
        <v>0</v>
      </c>
      <c r="CH94" s="154" t="s">
        <v>29</v>
      </c>
      <c r="CI94" s="154" t="s">
        <v>29</v>
      </c>
      <c r="CJ94" s="154" t="str">
        <f t="shared" si="56"/>
        <v>0</v>
      </c>
      <c r="CK94" s="154" t="s">
        <v>29</v>
      </c>
      <c r="CL94" s="154" t="s">
        <v>29</v>
      </c>
      <c r="CM94" s="154" t="str">
        <f t="shared" si="57"/>
        <v>0</v>
      </c>
      <c r="CN94" s="154" t="s">
        <v>29</v>
      </c>
      <c r="CO94" s="154">
        <v>1</v>
      </c>
      <c r="CP94" s="154">
        <f t="shared" si="58"/>
        <v>1</v>
      </c>
      <c r="CQ94" s="154">
        <v>2</v>
      </c>
      <c r="CR94" s="154">
        <v>5</v>
      </c>
      <c r="CS94" s="154">
        <f t="shared" si="59"/>
        <v>7</v>
      </c>
    </row>
    <row r="95" spans="1:97" ht="12.75" customHeight="1">
      <c r="A95" s="103">
        <v>13</v>
      </c>
      <c r="B95" s="130" t="s">
        <v>68</v>
      </c>
      <c r="C95" s="103">
        <v>2773</v>
      </c>
      <c r="D95" s="117" t="s">
        <v>155</v>
      </c>
      <c r="E95" s="121">
        <v>17974</v>
      </c>
      <c r="F95" s="121">
        <v>1</v>
      </c>
      <c r="G95" s="121" t="s">
        <v>96</v>
      </c>
      <c r="H95" s="154">
        <v>1</v>
      </c>
      <c r="I95" s="154">
        <v>1</v>
      </c>
      <c r="J95" s="154">
        <f t="shared" si="30"/>
        <v>2</v>
      </c>
      <c r="K95" s="154" t="s">
        <v>29</v>
      </c>
      <c r="L95" s="154">
        <v>2</v>
      </c>
      <c r="M95" s="154">
        <f t="shared" si="31"/>
        <v>2</v>
      </c>
      <c r="N95" s="154">
        <v>1</v>
      </c>
      <c r="O95" s="154">
        <v>1</v>
      </c>
      <c r="P95" s="154">
        <f t="shared" si="32"/>
        <v>2</v>
      </c>
      <c r="Q95" s="154" t="s">
        <v>29</v>
      </c>
      <c r="R95" s="154">
        <v>1</v>
      </c>
      <c r="S95" s="154">
        <f t="shared" si="33"/>
        <v>1</v>
      </c>
      <c r="T95" s="154" t="s">
        <v>29</v>
      </c>
      <c r="U95" s="154" t="s">
        <v>29</v>
      </c>
      <c r="V95" s="154" t="str">
        <f t="shared" si="34"/>
        <v>0</v>
      </c>
      <c r="W95" s="154" t="s">
        <v>29</v>
      </c>
      <c r="X95" s="154" t="s">
        <v>29</v>
      </c>
      <c r="Y95" s="154" t="str">
        <f t="shared" si="35"/>
        <v>0</v>
      </c>
      <c r="Z95" s="154" t="s">
        <v>29</v>
      </c>
      <c r="AA95" s="154" t="s">
        <v>29</v>
      </c>
      <c r="AB95" s="154" t="str">
        <f t="shared" si="36"/>
        <v>0</v>
      </c>
      <c r="AC95" s="154" t="s">
        <v>29</v>
      </c>
      <c r="AD95" s="154" t="s">
        <v>29</v>
      </c>
      <c r="AE95" s="154" t="str">
        <f t="shared" si="37"/>
        <v>0</v>
      </c>
      <c r="AF95" s="154" t="s">
        <v>29</v>
      </c>
      <c r="AG95" s="154" t="s">
        <v>29</v>
      </c>
      <c r="AH95" s="154" t="str">
        <f t="shared" si="38"/>
        <v>0</v>
      </c>
      <c r="AI95" s="154" t="s">
        <v>29</v>
      </c>
      <c r="AJ95" s="154" t="s">
        <v>29</v>
      </c>
      <c r="AK95" s="154" t="str">
        <f t="shared" si="39"/>
        <v>0</v>
      </c>
      <c r="AL95" s="154" t="s">
        <v>29</v>
      </c>
      <c r="AM95" s="154" t="s">
        <v>29</v>
      </c>
      <c r="AN95" s="154" t="str">
        <f t="shared" si="40"/>
        <v>0</v>
      </c>
      <c r="AO95" s="154" t="s">
        <v>29</v>
      </c>
      <c r="AP95" s="154" t="s">
        <v>29</v>
      </c>
      <c r="AQ95" s="154" t="str">
        <f t="shared" si="41"/>
        <v>0</v>
      </c>
      <c r="AR95" s="154" t="s">
        <v>29</v>
      </c>
      <c r="AS95" s="154" t="s">
        <v>29</v>
      </c>
      <c r="AT95" s="154" t="str">
        <f t="shared" si="42"/>
        <v>0</v>
      </c>
      <c r="AU95" s="154" t="s">
        <v>29</v>
      </c>
      <c r="AV95" s="154" t="s">
        <v>29</v>
      </c>
      <c r="AW95" s="154" t="str">
        <f t="shared" si="43"/>
        <v>0</v>
      </c>
      <c r="AX95" s="154" t="s">
        <v>29</v>
      </c>
      <c r="AY95" s="154" t="s">
        <v>29</v>
      </c>
      <c r="AZ95" s="154" t="str">
        <f t="shared" si="44"/>
        <v>0</v>
      </c>
      <c r="BA95" s="154" t="s">
        <v>29</v>
      </c>
      <c r="BB95" s="154" t="s">
        <v>29</v>
      </c>
      <c r="BC95" s="154" t="str">
        <f t="shared" si="45"/>
        <v>0</v>
      </c>
      <c r="BD95" s="154" t="s">
        <v>29</v>
      </c>
      <c r="BE95" s="154" t="s">
        <v>29</v>
      </c>
      <c r="BF95" s="154" t="str">
        <f t="shared" si="46"/>
        <v>0</v>
      </c>
      <c r="BG95" s="154" t="s">
        <v>29</v>
      </c>
      <c r="BH95" s="154" t="s">
        <v>29</v>
      </c>
      <c r="BI95" s="154" t="str">
        <f t="shared" si="47"/>
        <v>0</v>
      </c>
      <c r="BJ95" s="154" t="s">
        <v>29</v>
      </c>
      <c r="BK95" s="154" t="s">
        <v>29</v>
      </c>
      <c r="BL95" s="154" t="str">
        <f t="shared" si="48"/>
        <v>0</v>
      </c>
      <c r="BM95" s="154" t="s">
        <v>29</v>
      </c>
      <c r="BN95" s="154" t="s">
        <v>29</v>
      </c>
      <c r="BO95" s="154" t="str">
        <f t="shared" si="49"/>
        <v>0</v>
      </c>
      <c r="BP95" s="154" t="s">
        <v>29</v>
      </c>
      <c r="BQ95" s="154" t="s">
        <v>29</v>
      </c>
      <c r="BR95" s="154" t="str">
        <f t="shared" si="50"/>
        <v>0</v>
      </c>
      <c r="BS95" s="154" t="s">
        <v>29</v>
      </c>
      <c r="BT95" s="154" t="s">
        <v>29</v>
      </c>
      <c r="BU95" s="154" t="str">
        <f t="shared" si="51"/>
        <v>0</v>
      </c>
      <c r="BV95" s="154" t="s">
        <v>29</v>
      </c>
      <c r="BW95" s="154" t="s">
        <v>29</v>
      </c>
      <c r="BX95" s="154" t="str">
        <f t="shared" si="52"/>
        <v>0</v>
      </c>
      <c r="BY95" s="154" t="s">
        <v>29</v>
      </c>
      <c r="BZ95" s="154" t="s">
        <v>29</v>
      </c>
      <c r="CA95" s="154" t="str">
        <f t="shared" si="53"/>
        <v>0</v>
      </c>
      <c r="CB95" s="154" t="s">
        <v>29</v>
      </c>
      <c r="CC95" s="154" t="s">
        <v>29</v>
      </c>
      <c r="CD95" s="154" t="str">
        <f t="shared" si="54"/>
        <v>0</v>
      </c>
      <c r="CE95" s="154" t="s">
        <v>29</v>
      </c>
      <c r="CF95" s="154" t="s">
        <v>29</v>
      </c>
      <c r="CG95" s="154" t="str">
        <f t="shared" si="55"/>
        <v>0</v>
      </c>
      <c r="CH95" s="154" t="s">
        <v>29</v>
      </c>
      <c r="CI95" s="154" t="s">
        <v>29</v>
      </c>
      <c r="CJ95" s="154" t="str">
        <f t="shared" si="56"/>
        <v>0</v>
      </c>
      <c r="CK95" s="154" t="s">
        <v>29</v>
      </c>
      <c r="CL95" s="154" t="s">
        <v>29</v>
      </c>
      <c r="CM95" s="154" t="str">
        <f t="shared" si="57"/>
        <v>0</v>
      </c>
      <c r="CN95" s="154" t="s">
        <v>29</v>
      </c>
      <c r="CO95" s="154" t="s">
        <v>29</v>
      </c>
      <c r="CP95" s="154" t="str">
        <f t="shared" si="58"/>
        <v>0</v>
      </c>
      <c r="CQ95" s="154">
        <v>2</v>
      </c>
      <c r="CR95" s="154">
        <v>5</v>
      </c>
      <c r="CS95" s="154">
        <f t="shared" si="59"/>
        <v>7</v>
      </c>
    </row>
    <row r="96" spans="1:97" ht="12.75" customHeight="1">
      <c r="A96" s="103">
        <v>13</v>
      </c>
      <c r="B96" s="130" t="s">
        <v>68</v>
      </c>
      <c r="C96" s="103">
        <v>2829</v>
      </c>
      <c r="D96" s="117" t="s">
        <v>156</v>
      </c>
      <c r="E96" s="121">
        <v>12561</v>
      </c>
      <c r="F96" s="121">
        <v>1</v>
      </c>
      <c r="G96" s="121" t="s">
        <v>96</v>
      </c>
      <c r="H96" s="154">
        <v>1</v>
      </c>
      <c r="I96" s="154">
        <v>2</v>
      </c>
      <c r="J96" s="154">
        <f t="shared" si="30"/>
        <v>3</v>
      </c>
      <c r="K96" s="154" t="s">
        <v>29</v>
      </c>
      <c r="L96" s="154" t="s">
        <v>29</v>
      </c>
      <c r="M96" s="154" t="str">
        <f t="shared" si="31"/>
        <v>0</v>
      </c>
      <c r="N96" s="154" t="s">
        <v>29</v>
      </c>
      <c r="O96" s="154">
        <v>2</v>
      </c>
      <c r="P96" s="154">
        <f t="shared" si="32"/>
        <v>2</v>
      </c>
      <c r="Q96" s="154" t="s">
        <v>29</v>
      </c>
      <c r="R96" s="154" t="s">
        <v>29</v>
      </c>
      <c r="S96" s="154" t="str">
        <f t="shared" si="33"/>
        <v>0</v>
      </c>
      <c r="T96" s="154" t="s">
        <v>29</v>
      </c>
      <c r="U96" s="154" t="s">
        <v>29</v>
      </c>
      <c r="V96" s="154" t="str">
        <f t="shared" si="34"/>
        <v>0</v>
      </c>
      <c r="W96" s="154" t="s">
        <v>29</v>
      </c>
      <c r="X96" s="154" t="s">
        <v>29</v>
      </c>
      <c r="Y96" s="154" t="str">
        <f t="shared" si="35"/>
        <v>0</v>
      </c>
      <c r="Z96" s="154" t="s">
        <v>29</v>
      </c>
      <c r="AA96" s="154" t="s">
        <v>29</v>
      </c>
      <c r="AB96" s="154" t="str">
        <f t="shared" si="36"/>
        <v>0</v>
      </c>
      <c r="AC96" s="154" t="s">
        <v>29</v>
      </c>
      <c r="AD96" s="154" t="s">
        <v>29</v>
      </c>
      <c r="AE96" s="154" t="str">
        <f t="shared" si="37"/>
        <v>0</v>
      </c>
      <c r="AF96" s="154" t="s">
        <v>29</v>
      </c>
      <c r="AG96" s="154" t="s">
        <v>29</v>
      </c>
      <c r="AH96" s="154" t="str">
        <f t="shared" si="38"/>
        <v>0</v>
      </c>
      <c r="AI96" s="154" t="s">
        <v>29</v>
      </c>
      <c r="AJ96" s="154" t="s">
        <v>29</v>
      </c>
      <c r="AK96" s="154" t="str">
        <f t="shared" si="39"/>
        <v>0</v>
      </c>
      <c r="AL96" s="154" t="s">
        <v>29</v>
      </c>
      <c r="AM96" s="154" t="s">
        <v>29</v>
      </c>
      <c r="AN96" s="154" t="str">
        <f t="shared" si="40"/>
        <v>0</v>
      </c>
      <c r="AO96" s="154" t="s">
        <v>29</v>
      </c>
      <c r="AP96" s="154" t="s">
        <v>29</v>
      </c>
      <c r="AQ96" s="154" t="str">
        <f t="shared" si="41"/>
        <v>0</v>
      </c>
      <c r="AR96" s="154" t="s">
        <v>29</v>
      </c>
      <c r="AS96" s="154" t="s">
        <v>29</v>
      </c>
      <c r="AT96" s="154" t="str">
        <f t="shared" si="42"/>
        <v>0</v>
      </c>
      <c r="AU96" s="154" t="s">
        <v>29</v>
      </c>
      <c r="AV96" s="154" t="s">
        <v>29</v>
      </c>
      <c r="AW96" s="154" t="str">
        <f t="shared" si="43"/>
        <v>0</v>
      </c>
      <c r="AX96" s="154" t="s">
        <v>29</v>
      </c>
      <c r="AY96" s="154" t="s">
        <v>29</v>
      </c>
      <c r="AZ96" s="154" t="str">
        <f t="shared" si="44"/>
        <v>0</v>
      </c>
      <c r="BA96" s="154" t="s">
        <v>29</v>
      </c>
      <c r="BB96" s="154">
        <v>1</v>
      </c>
      <c r="BC96" s="154">
        <f t="shared" si="45"/>
        <v>1</v>
      </c>
      <c r="BD96" s="154" t="s">
        <v>29</v>
      </c>
      <c r="BE96" s="154" t="s">
        <v>29</v>
      </c>
      <c r="BF96" s="154" t="str">
        <f t="shared" si="46"/>
        <v>0</v>
      </c>
      <c r="BG96" s="154" t="s">
        <v>29</v>
      </c>
      <c r="BH96" s="154" t="s">
        <v>29</v>
      </c>
      <c r="BI96" s="154" t="str">
        <f t="shared" si="47"/>
        <v>0</v>
      </c>
      <c r="BJ96" s="154" t="s">
        <v>29</v>
      </c>
      <c r="BK96" s="154" t="s">
        <v>29</v>
      </c>
      <c r="BL96" s="154" t="str">
        <f t="shared" si="48"/>
        <v>0</v>
      </c>
      <c r="BM96" s="154" t="s">
        <v>29</v>
      </c>
      <c r="BN96" s="154" t="s">
        <v>29</v>
      </c>
      <c r="BO96" s="154" t="str">
        <f t="shared" si="49"/>
        <v>0</v>
      </c>
      <c r="BP96" s="154" t="s">
        <v>29</v>
      </c>
      <c r="BQ96" s="154" t="s">
        <v>29</v>
      </c>
      <c r="BR96" s="154" t="str">
        <f t="shared" si="50"/>
        <v>0</v>
      </c>
      <c r="BS96" s="154" t="s">
        <v>29</v>
      </c>
      <c r="BT96" s="154" t="s">
        <v>29</v>
      </c>
      <c r="BU96" s="154" t="str">
        <f t="shared" si="51"/>
        <v>0</v>
      </c>
      <c r="BV96" s="154" t="s">
        <v>29</v>
      </c>
      <c r="BW96" s="154" t="s">
        <v>29</v>
      </c>
      <c r="BX96" s="154" t="str">
        <f t="shared" si="52"/>
        <v>0</v>
      </c>
      <c r="BY96" s="154" t="s">
        <v>29</v>
      </c>
      <c r="BZ96" s="154" t="s">
        <v>29</v>
      </c>
      <c r="CA96" s="154" t="str">
        <f t="shared" si="53"/>
        <v>0</v>
      </c>
      <c r="CB96" s="154" t="s">
        <v>29</v>
      </c>
      <c r="CC96" s="154" t="s">
        <v>29</v>
      </c>
      <c r="CD96" s="154" t="str">
        <f t="shared" si="54"/>
        <v>0</v>
      </c>
      <c r="CE96" s="154" t="s">
        <v>29</v>
      </c>
      <c r="CF96" s="154" t="s">
        <v>29</v>
      </c>
      <c r="CG96" s="154" t="str">
        <f t="shared" si="55"/>
        <v>0</v>
      </c>
      <c r="CH96" s="154" t="s">
        <v>29</v>
      </c>
      <c r="CI96" s="154" t="s">
        <v>29</v>
      </c>
      <c r="CJ96" s="154" t="str">
        <f t="shared" si="56"/>
        <v>0</v>
      </c>
      <c r="CK96" s="154" t="s">
        <v>29</v>
      </c>
      <c r="CL96" s="154" t="s">
        <v>29</v>
      </c>
      <c r="CM96" s="154" t="str">
        <f t="shared" si="57"/>
        <v>0</v>
      </c>
      <c r="CN96" s="154">
        <v>1</v>
      </c>
      <c r="CO96" s="154" t="s">
        <v>29</v>
      </c>
      <c r="CP96" s="154">
        <f t="shared" si="58"/>
        <v>1</v>
      </c>
      <c r="CQ96" s="154">
        <v>2</v>
      </c>
      <c r="CR96" s="154">
        <v>5</v>
      </c>
      <c r="CS96" s="154">
        <f t="shared" si="59"/>
        <v>7</v>
      </c>
    </row>
    <row r="97" spans="1:97" ht="12.75" customHeight="1">
      <c r="A97" s="103">
        <v>13</v>
      </c>
      <c r="B97" s="130" t="s">
        <v>68</v>
      </c>
      <c r="C97" s="103">
        <v>2831</v>
      </c>
      <c r="D97" s="117" t="s">
        <v>157</v>
      </c>
      <c r="E97" s="121">
        <v>14966</v>
      </c>
      <c r="F97" s="121">
        <v>1</v>
      </c>
      <c r="G97" s="121" t="s">
        <v>96</v>
      </c>
      <c r="H97" s="154" t="s">
        <v>29</v>
      </c>
      <c r="I97" s="154">
        <v>3</v>
      </c>
      <c r="J97" s="154">
        <f t="shared" si="30"/>
        <v>3</v>
      </c>
      <c r="K97" s="154" t="s">
        <v>29</v>
      </c>
      <c r="L97" s="154" t="s">
        <v>29</v>
      </c>
      <c r="M97" s="154" t="str">
        <f t="shared" si="31"/>
        <v>0</v>
      </c>
      <c r="N97" s="154">
        <v>1</v>
      </c>
      <c r="O97" s="154">
        <v>1</v>
      </c>
      <c r="P97" s="154">
        <f t="shared" si="32"/>
        <v>2</v>
      </c>
      <c r="Q97" s="154" t="s">
        <v>29</v>
      </c>
      <c r="R97" s="154">
        <v>1</v>
      </c>
      <c r="S97" s="154">
        <f t="shared" si="33"/>
        <v>1</v>
      </c>
      <c r="T97" s="154" t="s">
        <v>29</v>
      </c>
      <c r="U97" s="154" t="s">
        <v>29</v>
      </c>
      <c r="V97" s="154" t="str">
        <f t="shared" si="34"/>
        <v>0</v>
      </c>
      <c r="W97" s="154" t="s">
        <v>29</v>
      </c>
      <c r="X97" s="154" t="s">
        <v>29</v>
      </c>
      <c r="Y97" s="154" t="str">
        <f t="shared" si="35"/>
        <v>0</v>
      </c>
      <c r="Z97" s="154" t="s">
        <v>29</v>
      </c>
      <c r="AA97" s="154" t="s">
        <v>29</v>
      </c>
      <c r="AB97" s="154" t="str">
        <f t="shared" si="36"/>
        <v>0</v>
      </c>
      <c r="AC97" s="154" t="s">
        <v>29</v>
      </c>
      <c r="AD97" s="154" t="s">
        <v>29</v>
      </c>
      <c r="AE97" s="154" t="str">
        <f t="shared" si="37"/>
        <v>0</v>
      </c>
      <c r="AF97" s="154" t="s">
        <v>29</v>
      </c>
      <c r="AG97" s="154" t="s">
        <v>29</v>
      </c>
      <c r="AH97" s="154" t="str">
        <f t="shared" si="38"/>
        <v>0</v>
      </c>
      <c r="AI97" s="154" t="s">
        <v>29</v>
      </c>
      <c r="AJ97" s="154" t="s">
        <v>29</v>
      </c>
      <c r="AK97" s="154" t="str">
        <f t="shared" si="39"/>
        <v>0</v>
      </c>
      <c r="AL97" s="154" t="s">
        <v>29</v>
      </c>
      <c r="AM97" s="154" t="s">
        <v>29</v>
      </c>
      <c r="AN97" s="154" t="str">
        <f t="shared" si="40"/>
        <v>0</v>
      </c>
      <c r="AO97" s="154" t="s">
        <v>29</v>
      </c>
      <c r="AP97" s="154" t="s">
        <v>29</v>
      </c>
      <c r="AQ97" s="154" t="str">
        <f t="shared" si="41"/>
        <v>0</v>
      </c>
      <c r="AR97" s="154" t="s">
        <v>29</v>
      </c>
      <c r="AS97" s="154" t="s">
        <v>29</v>
      </c>
      <c r="AT97" s="154" t="str">
        <f t="shared" si="42"/>
        <v>0</v>
      </c>
      <c r="AU97" s="154" t="s">
        <v>29</v>
      </c>
      <c r="AV97" s="154" t="s">
        <v>29</v>
      </c>
      <c r="AW97" s="154" t="str">
        <f t="shared" si="43"/>
        <v>0</v>
      </c>
      <c r="AX97" s="154" t="s">
        <v>29</v>
      </c>
      <c r="AY97" s="154" t="s">
        <v>29</v>
      </c>
      <c r="AZ97" s="154" t="str">
        <f t="shared" si="44"/>
        <v>0</v>
      </c>
      <c r="BA97" s="154" t="s">
        <v>29</v>
      </c>
      <c r="BB97" s="154" t="s">
        <v>29</v>
      </c>
      <c r="BC97" s="154" t="str">
        <f t="shared" si="45"/>
        <v>0</v>
      </c>
      <c r="BD97" s="154" t="s">
        <v>29</v>
      </c>
      <c r="BE97" s="154" t="s">
        <v>29</v>
      </c>
      <c r="BF97" s="154" t="str">
        <f t="shared" si="46"/>
        <v>0</v>
      </c>
      <c r="BG97" s="154" t="s">
        <v>29</v>
      </c>
      <c r="BH97" s="154" t="s">
        <v>29</v>
      </c>
      <c r="BI97" s="154" t="str">
        <f t="shared" si="47"/>
        <v>0</v>
      </c>
      <c r="BJ97" s="154" t="s">
        <v>29</v>
      </c>
      <c r="BK97" s="154" t="s">
        <v>29</v>
      </c>
      <c r="BL97" s="154" t="str">
        <f t="shared" si="48"/>
        <v>0</v>
      </c>
      <c r="BM97" s="154" t="s">
        <v>29</v>
      </c>
      <c r="BN97" s="154" t="s">
        <v>29</v>
      </c>
      <c r="BO97" s="154" t="str">
        <f t="shared" si="49"/>
        <v>0</v>
      </c>
      <c r="BP97" s="154" t="s">
        <v>29</v>
      </c>
      <c r="BQ97" s="154" t="s">
        <v>29</v>
      </c>
      <c r="BR97" s="154" t="str">
        <f t="shared" si="50"/>
        <v>0</v>
      </c>
      <c r="BS97" s="154" t="s">
        <v>29</v>
      </c>
      <c r="BT97" s="154" t="s">
        <v>29</v>
      </c>
      <c r="BU97" s="154" t="str">
        <f t="shared" si="51"/>
        <v>0</v>
      </c>
      <c r="BV97" s="154" t="s">
        <v>29</v>
      </c>
      <c r="BW97" s="154" t="s">
        <v>29</v>
      </c>
      <c r="BX97" s="154" t="str">
        <f t="shared" si="52"/>
        <v>0</v>
      </c>
      <c r="BY97" s="154" t="s">
        <v>29</v>
      </c>
      <c r="BZ97" s="154" t="s">
        <v>29</v>
      </c>
      <c r="CA97" s="154" t="str">
        <f t="shared" si="53"/>
        <v>0</v>
      </c>
      <c r="CB97" s="154" t="s">
        <v>29</v>
      </c>
      <c r="CC97" s="154" t="s">
        <v>29</v>
      </c>
      <c r="CD97" s="154" t="str">
        <f t="shared" si="54"/>
        <v>0</v>
      </c>
      <c r="CE97" s="154" t="s">
        <v>29</v>
      </c>
      <c r="CF97" s="154" t="s">
        <v>29</v>
      </c>
      <c r="CG97" s="154" t="str">
        <f t="shared" si="55"/>
        <v>0</v>
      </c>
      <c r="CH97" s="154" t="s">
        <v>29</v>
      </c>
      <c r="CI97" s="154" t="s">
        <v>29</v>
      </c>
      <c r="CJ97" s="154" t="str">
        <f t="shared" si="56"/>
        <v>0</v>
      </c>
      <c r="CK97" s="154" t="s">
        <v>29</v>
      </c>
      <c r="CL97" s="154" t="s">
        <v>29</v>
      </c>
      <c r="CM97" s="154" t="str">
        <f t="shared" si="57"/>
        <v>0</v>
      </c>
      <c r="CN97" s="154">
        <v>1</v>
      </c>
      <c r="CO97" s="154" t="s">
        <v>29</v>
      </c>
      <c r="CP97" s="154">
        <f t="shared" si="58"/>
        <v>1</v>
      </c>
      <c r="CQ97" s="154">
        <v>2</v>
      </c>
      <c r="CR97" s="154">
        <v>5</v>
      </c>
      <c r="CS97" s="154">
        <f t="shared" si="59"/>
        <v>7</v>
      </c>
    </row>
    <row r="98" spans="1:97" ht="12.75" customHeight="1">
      <c r="A98" s="103">
        <v>14</v>
      </c>
      <c r="B98" s="130" t="s">
        <v>70</v>
      </c>
      <c r="C98" s="103">
        <v>2937</v>
      </c>
      <c r="D98" s="117" t="s">
        <v>158</v>
      </c>
      <c r="E98" s="121">
        <v>10197</v>
      </c>
      <c r="F98" s="121">
        <v>1</v>
      </c>
      <c r="G98" s="121" t="s">
        <v>96</v>
      </c>
      <c r="H98" s="154" t="s">
        <v>29</v>
      </c>
      <c r="I98" s="154">
        <v>2</v>
      </c>
      <c r="J98" s="154">
        <f t="shared" si="30"/>
        <v>2</v>
      </c>
      <c r="K98" s="154" t="s">
        <v>29</v>
      </c>
      <c r="L98" s="154">
        <v>1</v>
      </c>
      <c r="M98" s="154">
        <f t="shared" si="31"/>
        <v>1</v>
      </c>
      <c r="N98" s="154" t="s">
        <v>29</v>
      </c>
      <c r="O98" s="154">
        <v>1</v>
      </c>
      <c r="P98" s="154">
        <f t="shared" si="32"/>
        <v>1</v>
      </c>
      <c r="Q98" s="154" t="s">
        <v>29</v>
      </c>
      <c r="R98" s="154">
        <v>1</v>
      </c>
      <c r="S98" s="154">
        <f t="shared" si="33"/>
        <v>1</v>
      </c>
      <c r="T98" s="154" t="s">
        <v>29</v>
      </c>
      <c r="U98" s="154" t="s">
        <v>29</v>
      </c>
      <c r="V98" s="154" t="str">
        <f t="shared" si="34"/>
        <v>0</v>
      </c>
      <c r="W98" s="154" t="s">
        <v>29</v>
      </c>
      <c r="X98" s="154" t="s">
        <v>29</v>
      </c>
      <c r="Y98" s="154" t="str">
        <f t="shared" si="35"/>
        <v>0</v>
      </c>
      <c r="Z98" s="154" t="s">
        <v>29</v>
      </c>
      <c r="AA98" s="154" t="s">
        <v>29</v>
      </c>
      <c r="AB98" s="154" t="str">
        <f t="shared" si="36"/>
        <v>0</v>
      </c>
      <c r="AC98" s="154" t="s">
        <v>29</v>
      </c>
      <c r="AD98" s="154" t="s">
        <v>29</v>
      </c>
      <c r="AE98" s="154" t="str">
        <f t="shared" si="37"/>
        <v>0</v>
      </c>
      <c r="AF98" s="154" t="s">
        <v>29</v>
      </c>
      <c r="AG98" s="154" t="s">
        <v>29</v>
      </c>
      <c r="AH98" s="154" t="str">
        <f t="shared" si="38"/>
        <v>0</v>
      </c>
      <c r="AI98" s="154" t="s">
        <v>29</v>
      </c>
      <c r="AJ98" s="154" t="s">
        <v>29</v>
      </c>
      <c r="AK98" s="154" t="str">
        <f t="shared" si="39"/>
        <v>0</v>
      </c>
      <c r="AL98" s="154" t="s">
        <v>29</v>
      </c>
      <c r="AM98" s="154" t="s">
        <v>29</v>
      </c>
      <c r="AN98" s="154" t="str">
        <f t="shared" si="40"/>
        <v>0</v>
      </c>
      <c r="AO98" s="154" t="s">
        <v>29</v>
      </c>
      <c r="AP98" s="154" t="s">
        <v>29</v>
      </c>
      <c r="AQ98" s="154" t="str">
        <f t="shared" si="41"/>
        <v>0</v>
      </c>
      <c r="AR98" s="154" t="s">
        <v>29</v>
      </c>
      <c r="AS98" s="154" t="s">
        <v>29</v>
      </c>
      <c r="AT98" s="154" t="str">
        <f t="shared" si="42"/>
        <v>0</v>
      </c>
      <c r="AU98" s="154" t="s">
        <v>29</v>
      </c>
      <c r="AV98" s="154" t="s">
        <v>29</v>
      </c>
      <c r="AW98" s="154" t="str">
        <f t="shared" si="43"/>
        <v>0</v>
      </c>
      <c r="AX98" s="154" t="s">
        <v>29</v>
      </c>
      <c r="AY98" s="154" t="s">
        <v>29</v>
      </c>
      <c r="AZ98" s="154" t="str">
        <f t="shared" si="44"/>
        <v>0</v>
      </c>
      <c r="BA98" s="154" t="s">
        <v>29</v>
      </c>
      <c r="BB98" s="154" t="s">
        <v>29</v>
      </c>
      <c r="BC98" s="154" t="str">
        <f t="shared" si="45"/>
        <v>0</v>
      </c>
      <c r="BD98" s="154" t="s">
        <v>29</v>
      </c>
      <c r="BE98" s="154" t="s">
        <v>29</v>
      </c>
      <c r="BF98" s="154" t="str">
        <f t="shared" si="46"/>
        <v>0</v>
      </c>
      <c r="BG98" s="154" t="s">
        <v>29</v>
      </c>
      <c r="BH98" s="154" t="s">
        <v>29</v>
      </c>
      <c r="BI98" s="154" t="str">
        <f t="shared" si="47"/>
        <v>0</v>
      </c>
      <c r="BJ98" s="154" t="s">
        <v>29</v>
      </c>
      <c r="BK98" s="154" t="s">
        <v>29</v>
      </c>
      <c r="BL98" s="154" t="str">
        <f t="shared" si="48"/>
        <v>0</v>
      </c>
      <c r="BM98" s="154" t="s">
        <v>29</v>
      </c>
      <c r="BN98" s="154" t="s">
        <v>29</v>
      </c>
      <c r="BO98" s="154" t="str">
        <f t="shared" si="49"/>
        <v>0</v>
      </c>
      <c r="BP98" s="154" t="s">
        <v>29</v>
      </c>
      <c r="BQ98" s="154" t="s">
        <v>29</v>
      </c>
      <c r="BR98" s="154" t="str">
        <f t="shared" si="50"/>
        <v>0</v>
      </c>
      <c r="BS98" s="154" t="s">
        <v>29</v>
      </c>
      <c r="BT98" s="154" t="s">
        <v>29</v>
      </c>
      <c r="BU98" s="154" t="str">
        <f t="shared" si="51"/>
        <v>0</v>
      </c>
      <c r="BV98" s="154" t="s">
        <v>29</v>
      </c>
      <c r="BW98" s="154" t="s">
        <v>29</v>
      </c>
      <c r="BX98" s="154" t="str">
        <f t="shared" si="52"/>
        <v>0</v>
      </c>
      <c r="BY98" s="154" t="s">
        <v>29</v>
      </c>
      <c r="BZ98" s="154" t="s">
        <v>29</v>
      </c>
      <c r="CA98" s="154" t="str">
        <f t="shared" si="53"/>
        <v>0</v>
      </c>
      <c r="CB98" s="154" t="s">
        <v>29</v>
      </c>
      <c r="CC98" s="154" t="s">
        <v>29</v>
      </c>
      <c r="CD98" s="154" t="str">
        <f t="shared" si="54"/>
        <v>0</v>
      </c>
      <c r="CE98" s="154" t="s">
        <v>29</v>
      </c>
      <c r="CF98" s="154" t="s">
        <v>29</v>
      </c>
      <c r="CG98" s="154" t="str">
        <f t="shared" si="55"/>
        <v>0</v>
      </c>
      <c r="CH98" s="154" t="s">
        <v>29</v>
      </c>
      <c r="CI98" s="154" t="s">
        <v>29</v>
      </c>
      <c r="CJ98" s="154" t="str">
        <f t="shared" si="56"/>
        <v>0</v>
      </c>
      <c r="CK98" s="154" t="s">
        <v>29</v>
      </c>
      <c r="CL98" s="154" t="s">
        <v>29</v>
      </c>
      <c r="CM98" s="154" t="str">
        <f t="shared" si="57"/>
        <v>0</v>
      </c>
      <c r="CN98" s="154" t="s">
        <v>29</v>
      </c>
      <c r="CO98" s="154" t="s">
        <v>29</v>
      </c>
      <c r="CP98" s="154" t="str">
        <f t="shared" si="58"/>
        <v>0</v>
      </c>
      <c r="CQ98" s="154" t="s">
        <v>29</v>
      </c>
      <c r="CR98" s="154">
        <v>5</v>
      </c>
      <c r="CS98" s="154">
        <f t="shared" si="59"/>
        <v>5</v>
      </c>
    </row>
    <row r="99" spans="1:97" ht="12.75" customHeight="1">
      <c r="A99" s="103">
        <v>15</v>
      </c>
      <c r="B99" s="130" t="s">
        <v>159</v>
      </c>
      <c r="C99" s="103">
        <v>3001</v>
      </c>
      <c r="D99" s="117" t="s">
        <v>160</v>
      </c>
      <c r="E99" s="121">
        <v>15786</v>
      </c>
      <c r="F99" s="121">
        <v>1</v>
      </c>
      <c r="G99" s="121" t="s">
        <v>96</v>
      </c>
      <c r="H99" s="154">
        <v>2</v>
      </c>
      <c r="I99" s="154">
        <v>2</v>
      </c>
      <c r="J99" s="154">
        <f t="shared" si="30"/>
        <v>4</v>
      </c>
      <c r="K99" s="154" t="s">
        <v>29</v>
      </c>
      <c r="L99" s="154">
        <v>2</v>
      </c>
      <c r="M99" s="154">
        <f t="shared" si="31"/>
        <v>2</v>
      </c>
      <c r="N99" s="154" t="s">
        <v>29</v>
      </c>
      <c r="O99" s="154">
        <v>1</v>
      </c>
      <c r="P99" s="154">
        <f t="shared" si="32"/>
        <v>1</v>
      </c>
      <c r="Q99" s="154" t="s">
        <v>29</v>
      </c>
      <c r="R99" s="154" t="s">
        <v>29</v>
      </c>
      <c r="S99" s="154" t="str">
        <f t="shared" si="33"/>
        <v>0</v>
      </c>
      <c r="T99" s="154" t="s">
        <v>29</v>
      </c>
      <c r="U99" s="154" t="s">
        <v>29</v>
      </c>
      <c r="V99" s="154" t="str">
        <f t="shared" si="34"/>
        <v>0</v>
      </c>
      <c r="W99" s="154" t="s">
        <v>29</v>
      </c>
      <c r="X99" s="154" t="s">
        <v>29</v>
      </c>
      <c r="Y99" s="154" t="str">
        <f t="shared" si="35"/>
        <v>0</v>
      </c>
      <c r="Z99" s="154" t="s">
        <v>29</v>
      </c>
      <c r="AA99" s="154" t="s">
        <v>29</v>
      </c>
      <c r="AB99" s="154" t="str">
        <f t="shared" si="36"/>
        <v>0</v>
      </c>
      <c r="AC99" s="154" t="s">
        <v>29</v>
      </c>
      <c r="AD99" s="154" t="s">
        <v>29</v>
      </c>
      <c r="AE99" s="154" t="str">
        <f t="shared" si="37"/>
        <v>0</v>
      </c>
      <c r="AF99" s="154" t="s">
        <v>29</v>
      </c>
      <c r="AG99" s="154" t="s">
        <v>29</v>
      </c>
      <c r="AH99" s="154" t="str">
        <f t="shared" si="38"/>
        <v>0</v>
      </c>
      <c r="AI99" s="154" t="s">
        <v>29</v>
      </c>
      <c r="AJ99" s="154" t="s">
        <v>29</v>
      </c>
      <c r="AK99" s="154" t="str">
        <f t="shared" si="39"/>
        <v>0</v>
      </c>
      <c r="AL99" s="154" t="s">
        <v>29</v>
      </c>
      <c r="AM99" s="154" t="s">
        <v>29</v>
      </c>
      <c r="AN99" s="154" t="str">
        <f t="shared" si="40"/>
        <v>0</v>
      </c>
      <c r="AO99" s="154" t="s">
        <v>29</v>
      </c>
      <c r="AP99" s="154" t="s">
        <v>29</v>
      </c>
      <c r="AQ99" s="154" t="str">
        <f t="shared" si="41"/>
        <v>0</v>
      </c>
      <c r="AR99" s="154" t="s">
        <v>29</v>
      </c>
      <c r="AS99" s="154" t="s">
        <v>29</v>
      </c>
      <c r="AT99" s="154" t="str">
        <f t="shared" si="42"/>
        <v>0</v>
      </c>
      <c r="AU99" s="154" t="s">
        <v>29</v>
      </c>
      <c r="AV99" s="154" t="s">
        <v>29</v>
      </c>
      <c r="AW99" s="154" t="str">
        <f t="shared" si="43"/>
        <v>0</v>
      </c>
      <c r="AX99" s="154" t="s">
        <v>29</v>
      </c>
      <c r="AY99" s="154" t="s">
        <v>29</v>
      </c>
      <c r="AZ99" s="154" t="str">
        <f t="shared" si="44"/>
        <v>0</v>
      </c>
      <c r="BA99" s="154" t="s">
        <v>29</v>
      </c>
      <c r="BB99" s="154" t="s">
        <v>29</v>
      </c>
      <c r="BC99" s="154" t="str">
        <f t="shared" si="45"/>
        <v>0</v>
      </c>
      <c r="BD99" s="154" t="s">
        <v>29</v>
      </c>
      <c r="BE99" s="154" t="s">
        <v>29</v>
      </c>
      <c r="BF99" s="154" t="str">
        <f t="shared" si="46"/>
        <v>0</v>
      </c>
      <c r="BG99" s="154" t="s">
        <v>29</v>
      </c>
      <c r="BH99" s="154" t="s">
        <v>29</v>
      </c>
      <c r="BI99" s="154" t="str">
        <f t="shared" si="47"/>
        <v>0</v>
      </c>
      <c r="BJ99" s="154" t="s">
        <v>29</v>
      </c>
      <c r="BK99" s="154" t="s">
        <v>29</v>
      </c>
      <c r="BL99" s="154" t="str">
        <f t="shared" si="48"/>
        <v>0</v>
      </c>
      <c r="BM99" s="154" t="s">
        <v>29</v>
      </c>
      <c r="BN99" s="154" t="s">
        <v>29</v>
      </c>
      <c r="BO99" s="154" t="str">
        <f t="shared" si="49"/>
        <v>0</v>
      </c>
      <c r="BP99" s="154" t="s">
        <v>29</v>
      </c>
      <c r="BQ99" s="154" t="s">
        <v>29</v>
      </c>
      <c r="BR99" s="154" t="str">
        <f t="shared" si="50"/>
        <v>0</v>
      </c>
      <c r="BS99" s="154" t="s">
        <v>29</v>
      </c>
      <c r="BT99" s="154" t="s">
        <v>29</v>
      </c>
      <c r="BU99" s="154" t="str">
        <f t="shared" si="51"/>
        <v>0</v>
      </c>
      <c r="BV99" s="154" t="s">
        <v>29</v>
      </c>
      <c r="BW99" s="154" t="s">
        <v>29</v>
      </c>
      <c r="BX99" s="154" t="str">
        <f t="shared" si="52"/>
        <v>0</v>
      </c>
      <c r="BY99" s="154" t="s">
        <v>29</v>
      </c>
      <c r="BZ99" s="154" t="s">
        <v>29</v>
      </c>
      <c r="CA99" s="154" t="str">
        <f t="shared" si="53"/>
        <v>0</v>
      </c>
      <c r="CB99" s="154" t="s">
        <v>29</v>
      </c>
      <c r="CC99" s="154" t="s">
        <v>29</v>
      </c>
      <c r="CD99" s="154" t="str">
        <f t="shared" si="54"/>
        <v>0</v>
      </c>
      <c r="CE99" s="154" t="s">
        <v>29</v>
      </c>
      <c r="CF99" s="154" t="s">
        <v>29</v>
      </c>
      <c r="CG99" s="154" t="str">
        <f t="shared" si="55"/>
        <v>0</v>
      </c>
      <c r="CH99" s="154" t="s">
        <v>29</v>
      </c>
      <c r="CI99" s="154" t="s">
        <v>29</v>
      </c>
      <c r="CJ99" s="154" t="str">
        <f t="shared" si="56"/>
        <v>0</v>
      </c>
      <c r="CK99" s="154" t="s">
        <v>29</v>
      </c>
      <c r="CL99" s="154" t="s">
        <v>29</v>
      </c>
      <c r="CM99" s="154" t="str">
        <f t="shared" si="57"/>
        <v>0</v>
      </c>
      <c r="CN99" s="154" t="s">
        <v>29</v>
      </c>
      <c r="CO99" s="154" t="s">
        <v>29</v>
      </c>
      <c r="CP99" s="154" t="str">
        <f t="shared" si="58"/>
        <v>0</v>
      </c>
      <c r="CQ99" s="154">
        <v>2</v>
      </c>
      <c r="CR99" s="154">
        <v>5</v>
      </c>
      <c r="CS99" s="154">
        <f t="shared" si="59"/>
        <v>7</v>
      </c>
    </row>
    <row r="100" spans="1:97" ht="12.75" customHeight="1">
      <c r="A100" s="103">
        <v>17</v>
      </c>
      <c r="B100" s="130" t="s">
        <v>43</v>
      </c>
      <c r="C100" s="103">
        <v>3251</v>
      </c>
      <c r="D100" s="117" t="s">
        <v>161</v>
      </c>
      <c r="E100" s="121">
        <v>10264</v>
      </c>
      <c r="F100" s="121">
        <v>1</v>
      </c>
      <c r="G100" s="121" t="s">
        <v>96</v>
      </c>
      <c r="H100" s="154">
        <v>1</v>
      </c>
      <c r="I100" s="154">
        <v>1</v>
      </c>
      <c r="J100" s="154">
        <f t="shared" si="30"/>
        <v>2</v>
      </c>
      <c r="K100" s="154">
        <v>1</v>
      </c>
      <c r="L100" s="154">
        <v>4</v>
      </c>
      <c r="M100" s="154">
        <f t="shared" si="31"/>
        <v>5</v>
      </c>
      <c r="N100" s="154" t="s">
        <v>29</v>
      </c>
      <c r="O100" s="154" t="s">
        <v>29</v>
      </c>
      <c r="P100" s="154" t="str">
        <f t="shared" si="32"/>
        <v>0</v>
      </c>
      <c r="Q100" s="154" t="s">
        <v>29</v>
      </c>
      <c r="R100" s="154">
        <v>1</v>
      </c>
      <c r="S100" s="154">
        <f t="shared" si="33"/>
        <v>1</v>
      </c>
      <c r="T100" s="154" t="s">
        <v>29</v>
      </c>
      <c r="U100" s="154" t="s">
        <v>29</v>
      </c>
      <c r="V100" s="154" t="str">
        <f t="shared" si="34"/>
        <v>0</v>
      </c>
      <c r="W100" s="154" t="s">
        <v>29</v>
      </c>
      <c r="X100" s="154" t="s">
        <v>29</v>
      </c>
      <c r="Y100" s="154" t="str">
        <f t="shared" si="35"/>
        <v>0</v>
      </c>
      <c r="Z100" s="154" t="s">
        <v>29</v>
      </c>
      <c r="AA100" s="154" t="s">
        <v>29</v>
      </c>
      <c r="AB100" s="154" t="str">
        <f t="shared" si="36"/>
        <v>0</v>
      </c>
      <c r="AC100" s="154" t="s">
        <v>29</v>
      </c>
      <c r="AD100" s="154" t="s">
        <v>29</v>
      </c>
      <c r="AE100" s="154" t="str">
        <f t="shared" si="37"/>
        <v>0</v>
      </c>
      <c r="AF100" s="154" t="s">
        <v>29</v>
      </c>
      <c r="AG100" s="154" t="s">
        <v>29</v>
      </c>
      <c r="AH100" s="154" t="str">
        <f t="shared" si="38"/>
        <v>0</v>
      </c>
      <c r="AI100" s="154" t="s">
        <v>29</v>
      </c>
      <c r="AJ100" s="154" t="s">
        <v>29</v>
      </c>
      <c r="AK100" s="154" t="str">
        <f t="shared" si="39"/>
        <v>0</v>
      </c>
      <c r="AL100" s="154" t="s">
        <v>29</v>
      </c>
      <c r="AM100" s="154" t="s">
        <v>29</v>
      </c>
      <c r="AN100" s="154" t="str">
        <f t="shared" si="40"/>
        <v>0</v>
      </c>
      <c r="AO100" s="154" t="s">
        <v>29</v>
      </c>
      <c r="AP100" s="154" t="s">
        <v>29</v>
      </c>
      <c r="AQ100" s="154" t="str">
        <f t="shared" si="41"/>
        <v>0</v>
      </c>
      <c r="AR100" s="154" t="s">
        <v>29</v>
      </c>
      <c r="AS100" s="154" t="s">
        <v>29</v>
      </c>
      <c r="AT100" s="154" t="str">
        <f t="shared" si="42"/>
        <v>0</v>
      </c>
      <c r="AU100" s="154" t="s">
        <v>29</v>
      </c>
      <c r="AV100" s="154" t="s">
        <v>29</v>
      </c>
      <c r="AW100" s="154" t="str">
        <f t="shared" si="43"/>
        <v>0</v>
      </c>
      <c r="AX100" s="154" t="s">
        <v>29</v>
      </c>
      <c r="AY100" s="154" t="s">
        <v>29</v>
      </c>
      <c r="AZ100" s="154" t="str">
        <f t="shared" si="44"/>
        <v>0</v>
      </c>
      <c r="BA100" s="154" t="s">
        <v>29</v>
      </c>
      <c r="BB100" s="154">
        <v>1</v>
      </c>
      <c r="BC100" s="154">
        <f t="shared" si="45"/>
        <v>1</v>
      </c>
      <c r="BD100" s="154" t="s">
        <v>29</v>
      </c>
      <c r="BE100" s="154" t="s">
        <v>29</v>
      </c>
      <c r="BF100" s="154" t="str">
        <f t="shared" si="46"/>
        <v>0</v>
      </c>
      <c r="BG100" s="154" t="s">
        <v>29</v>
      </c>
      <c r="BH100" s="154" t="s">
        <v>29</v>
      </c>
      <c r="BI100" s="154" t="str">
        <f t="shared" si="47"/>
        <v>0</v>
      </c>
      <c r="BJ100" s="154" t="s">
        <v>29</v>
      </c>
      <c r="BK100" s="154" t="s">
        <v>29</v>
      </c>
      <c r="BL100" s="154" t="str">
        <f t="shared" si="48"/>
        <v>0</v>
      </c>
      <c r="BM100" s="154" t="s">
        <v>29</v>
      </c>
      <c r="BN100" s="154" t="s">
        <v>29</v>
      </c>
      <c r="BO100" s="154" t="str">
        <f t="shared" si="49"/>
        <v>0</v>
      </c>
      <c r="BP100" s="154" t="s">
        <v>29</v>
      </c>
      <c r="BQ100" s="154" t="s">
        <v>29</v>
      </c>
      <c r="BR100" s="154" t="str">
        <f t="shared" si="50"/>
        <v>0</v>
      </c>
      <c r="BS100" s="154" t="s">
        <v>29</v>
      </c>
      <c r="BT100" s="154" t="s">
        <v>29</v>
      </c>
      <c r="BU100" s="154" t="str">
        <f t="shared" si="51"/>
        <v>0</v>
      </c>
      <c r="BV100" s="154" t="s">
        <v>29</v>
      </c>
      <c r="BW100" s="154" t="s">
        <v>29</v>
      </c>
      <c r="BX100" s="154" t="str">
        <f t="shared" si="52"/>
        <v>0</v>
      </c>
      <c r="BY100" s="154" t="s">
        <v>29</v>
      </c>
      <c r="BZ100" s="154" t="s">
        <v>29</v>
      </c>
      <c r="CA100" s="154" t="str">
        <f t="shared" si="53"/>
        <v>0</v>
      </c>
      <c r="CB100" s="154" t="s">
        <v>29</v>
      </c>
      <c r="CC100" s="154" t="s">
        <v>29</v>
      </c>
      <c r="CD100" s="154" t="str">
        <f t="shared" si="54"/>
        <v>0</v>
      </c>
      <c r="CE100" s="154" t="s">
        <v>29</v>
      </c>
      <c r="CF100" s="154" t="s">
        <v>29</v>
      </c>
      <c r="CG100" s="154" t="str">
        <f t="shared" si="55"/>
        <v>0</v>
      </c>
      <c r="CH100" s="154" t="s">
        <v>29</v>
      </c>
      <c r="CI100" s="154" t="s">
        <v>29</v>
      </c>
      <c r="CJ100" s="154" t="str">
        <f t="shared" si="56"/>
        <v>0</v>
      </c>
      <c r="CK100" s="154" t="s">
        <v>29</v>
      </c>
      <c r="CL100" s="154" t="s">
        <v>29</v>
      </c>
      <c r="CM100" s="154" t="str">
        <f t="shared" si="57"/>
        <v>0</v>
      </c>
      <c r="CN100" s="154" t="s">
        <v>29</v>
      </c>
      <c r="CO100" s="154" t="s">
        <v>29</v>
      </c>
      <c r="CP100" s="154" t="str">
        <f t="shared" si="58"/>
        <v>0</v>
      </c>
      <c r="CQ100" s="154">
        <v>2</v>
      </c>
      <c r="CR100" s="154">
        <v>7</v>
      </c>
      <c r="CS100" s="154">
        <f t="shared" si="59"/>
        <v>9</v>
      </c>
    </row>
    <row r="101" spans="1:97" ht="12.75" customHeight="1">
      <c r="A101" s="103">
        <v>17</v>
      </c>
      <c r="B101" s="130" t="s">
        <v>43</v>
      </c>
      <c r="C101" s="103">
        <v>3271</v>
      </c>
      <c r="D101" s="117" t="s">
        <v>162</v>
      </c>
      <c r="E101" s="121">
        <v>10202</v>
      </c>
      <c r="F101" s="121">
        <v>1</v>
      </c>
      <c r="G101" s="121" t="s">
        <v>96</v>
      </c>
      <c r="H101" s="154" t="s">
        <v>29</v>
      </c>
      <c r="I101" s="154">
        <v>4</v>
      </c>
      <c r="J101" s="154">
        <f t="shared" si="30"/>
        <v>4</v>
      </c>
      <c r="K101" s="154" t="s">
        <v>29</v>
      </c>
      <c r="L101" s="154">
        <v>2</v>
      </c>
      <c r="M101" s="154">
        <f t="shared" si="31"/>
        <v>2</v>
      </c>
      <c r="N101" s="154" t="s">
        <v>29</v>
      </c>
      <c r="O101" s="154">
        <v>3</v>
      </c>
      <c r="P101" s="154">
        <f t="shared" si="32"/>
        <v>3</v>
      </c>
      <c r="Q101" s="154" t="s">
        <v>29</v>
      </c>
      <c r="R101" s="154" t="s">
        <v>29</v>
      </c>
      <c r="S101" s="154" t="str">
        <f t="shared" si="33"/>
        <v>0</v>
      </c>
      <c r="T101" s="154" t="s">
        <v>29</v>
      </c>
      <c r="U101" s="154" t="s">
        <v>29</v>
      </c>
      <c r="V101" s="154" t="str">
        <f t="shared" si="34"/>
        <v>0</v>
      </c>
      <c r="W101" s="154" t="s">
        <v>29</v>
      </c>
      <c r="X101" s="154" t="s">
        <v>29</v>
      </c>
      <c r="Y101" s="154" t="str">
        <f t="shared" si="35"/>
        <v>0</v>
      </c>
      <c r="Z101" s="154" t="s">
        <v>29</v>
      </c>
      <c r="AA101" s="154" t="s">
        <v>29</v>
      </c>
      <c r="AB101" s="154" t="str">
        <f t="shared" si="36"/>
        <v>0</v>
      </c>
      <c r="AC101" s="154" t="s">
        <v>29</v>
      </c>
      <c r="AD101" s="154" t="s">
        <v>29</v>
      </c>
      <c r="AE101" s="154" t="str">
        <f t="shared" si="37"/>
        <v>0</v>
      </c>
      <c r="AF101" s="154" t="s">
        <v>29</v>
      </c>
      <c r="AG101" s="154" t="s">
        <v>29</v>
      </c>
      <c r="AH101" s="154" t="str">
        <f t="shared" si="38"/>
        <v>0</v>
      </c>
      <c r="AI101" s="154" t="s">
        <v>29</v>
      </c>
      <c r="AJ101" s="154" t="s">
        <v>29</v>
      </c>
      <c r="AK101" s="154" t="str">
        <f t="shared" si="39"/>
        <v>0</v>
      </c>
      <c r="AL101" s="154" t="s">
        <v>29</v>
      </c>
      <c r="AM101" s="154" t="s">
        <v>29</v>
      </c>
      <c r="AN101" s="154" t="str">
        <f t="shared" si="40"/>
        <v>0</v>
      </c>
      <c r="AO101" s="154" t="s">
        <v>29</v>
      </c>
      <c r="AP101" s="154" t="s">
        <v>29</v>
      </c>
      <c r="AQ101" s="154" t="str">
        <f t="shared" si="41"/>
        <v>0</v>
      </c>
      <c r="AR101" s="154" t="s">
        <v>29</v>
      </c>
      <c r="AS101" s="154" t="s">
        <v>29</v>
      </c>
      <c r="AT101" s="154" t="str">
        <f t="shared" si="42"/>
        <v>0</v>
      </c>
      <c r="AU101" s="154" t="s">
        <v>29</v>
      </c>
      <c r="AV101" s="154" t="s">
        <v>29</v>
      </c>
      <c r="AW101" s="154" t="str">
        <f t="shared" si="43"/>
        <v>0</v>
      </c>
      <c r="AX101" s="154" t="s">
        <v>29</v>
      </c>
      <c r="AY101" s="154" t="s">
        <v>29</v>
      </c>
      <c r="AZ101" s="154" t="str">
        <f t="shared" si="44"/>
        <v>0</v>
      </c>
      <c r="BA101" s="154" t="s">
        <v>29</v>
      </c>
      <c r="BB101" s="154" t="s">
        <v>29</v>
      </c>
      <c r="BC101" s="154" t="str">
        <f t="shared" si="45"/>
        <v>0</v>
      </c>
      <c r="BD101" s="154" t="s">
        <v>29</v>
      </c>
      <c r="BE101" s="154" t="s">
        <v>29</v>
      </c>
      <c r="BF101" s="154" t="str">
        <f t="shared" si="46"/>
        <v>0</v>
      </c>
      <c r="BG101" s="154" t="s">
        <v>29</v>
      </c>
      <c r="BH101" s="154" t="s">
        <v>29</v>
      </c>
      <c r="BI101" s="154" t="str">
        <f t="shared" si="47"/>
        <v>0</v>
      </c>
      <c r="BJ101" s="154" t="s">
        <v>29</v>
      </c>
      <c r="BK101" s="154" t="s">
        <v>29</v>
      </c>
      <c r="BL101" s="154" t="str">
        <f t="shared" si="48"/>
        <v>0</v>
      </c>
      <c r="BM101" s="154" t="s">
        <v>29</v>
      </c>
      <c r="BN101" s="154" t="s">
        <v>29</v>
      </c>
      <c r="BO101" s="154" t="str">
        <f t="shared" si="49"/>
        <v>0</v>
      </c>
      <c r="BP101" s="154" t="s">
        <v>29</v>
      </c>
      <c r="BQ101" s="154" t="s">
        <v>29</v>
      </c>
      <c r="BR101" s="154" t="str">
        <f t="shared" si="50"/>
        <v>0</v>
      </c>
      <c r="BS101" s="154" t="s">
        <v>29</v>
      </c>
      <c r="BT101" s="154" t="s">
        <v>29</v>
      </c>
      <c r="BU101" s="154" t="str">
        <f t="shared" si="51"/>
        <v>0</v>
      </c>
      <c r="BV101" s="154" t="s">
        <v>29</v>
      </c>
      <c r="BW101" s="154" t="s">
        <v>29</v>
      </c>
      <c r="BX101" s="154" t="str">
        <f t="shared" si="52"/>
        <v>0</v>
      </c>
      <c r="BY101" s="154" t="s">
        <v>29</v>
      </c>
      <c r="BZ101" s="154" t="s">
        <v>29</v>
      </c>
      <c r="CA101" s="154" t="str">
        <f t="shared" si="53"/>
        <v>0</v>
      </c>
      <c r="CB101" s="154" t="s">
        <v>29</v>
      </c>
      <c r="CC101" s="154" t="s">
        <v>29</v>
      </c>
      <c r="CD101" s="154" t="str">
        <f t="shared" si="54"/>
        <v>0</v>
      </c>
      <c r="CE101" s="154" t="s">
        <v>29</v>
      </c>
      <c r="CF101" s="154" t="s">
        <v>29</v>
      </c>
      <c r="CG101" s="154" t="str">
        <f t="shared" si="55"/>
        <v>0</v>
      </c>
      <c r="CH101" s="154" t="s">
        <v>29</v>
      </c>
      <c r="CI101" s="154" t="s">
        <v>29</v>
      </c>
      <c r="CJ101" s="154" t="str">
        <f t="shared" si="56"/>
        <v>0</v>
      </c>
      <c r="CK101" s="154" t="s">
        <v>29</v>
      </c>
      <c r="CL101" s="154" t="s">
        <v>29</v>
      </c>
      <c r="CM101" s="154" t="str">
        <f t="shared" si="57"/>
        <v>0</v>
      </c>
      <c r="CN101" s="154" t="s">
        <v>29</v>
      </c>
      <c r="CO101" s="154" t="s">
        <v>29</v>
      </c>
      <c r="CP101" s="154" t="str">
        <f t="shared" si="58"/>
        <v>0</v>
      </c>
      <c r="CQ101" s="154" t="s">
        <v>29</v>
      </c>
      <c r="CR101" s="154">
        <v>9</v>
      </c>
      <c r="CS101" s="154">
        <f t="shared" si="59"/>
        <v>9</v>
      </c>
    </row>
    <row r="102" spans="1:97" ht="12.75" customHeight="1">
      <c r="A102" s="103">
        <v>17</v>
      </c>
      <c r="B102" s="130" t="s">
        <v>43</v>
      </c>
      <c r="C102" s="103">
        <v>3335</v>
      </c>
      <c r="D102" s="117" t="s">
        <v>317</v>
      </c>
      <c r="E102" s="121">
        <v>16390</v>
      </c>
      <c r="F102" s="121">
        <v>1</v>
      </c>
      <c r="G102" s="121" t="s">
        <v>96</v>
      </c>
      <c r="H102" s="154">
        <v>1</v>
      </c>
      <c r="I102" s="154">
        <v>2</v>
      </c>
      <c r="J102" s="154">
        <f t="shared" si="30"/>
        <v>3</v>
      </c>
      <c r="K102" s="154">
        <v>1</v>
      </c>
      <c r="L102" s="154">
        <v>2</v>
      </c>
      <c r="M102" s="154">
        <f t="shared" si="31"/>
        <v>3</v>
      </c>
      <c r="N102" s="154">
        <v>1</v>
      </c>
      <c r="O102" s="154" t="s">
        <v>29</v>
      </c>
      <c r="P102" s="154">
        <f t="shared" si="32"/>
        <v>1</v>
      </c>
      <c r="Q102" s="154" t="s">
        <v>29</v>
      </c>
      <c r="R102" s="154" t="s">
        <v>29</v>
      </c>
      <c r="S102" s="154" t="str">
        <f t="shared" si="33"/>
        <v>0</v>
      </c>
      <c r="T102" s="154" t="s">
        <v>29</v>
      </c>
      <c r="U102" s="154" t="s">
        <v>29</v>
      </c>
      <c r="V102" s="154" t="str">
        <f t="shared" si="34"/>
        <v>0</v>
      </c>
      <c r="W102" s="154" t="s">
        <v>29</v>
      </c>
      <c r="X102" s="154" t="s">
        <v>29</v>
      </c>
      <c r="Y102" s="154" t="str">
        <f t="shared" si="35"/>
        <v>0</v>
      </c>
      <c r="Z102" s="154" t="s">
        <v>29</v>
      </c>
      <c r="AA102" s="154" t="s">
        <v>29</v>
      </c>
      <c r="AB102" s="154" t="str">
        <f t="shared" si="36"/>
        <v>0</v>
      </c>
      <c r="AC102" s="154" t="s">
        <v>29</v>
      </c>
      <c r="AD102" s="154" t="s">
        <v>29</v>
      </c>
      <c r="AE102" s="154" t="str">
        <f t="shared" si="37"/>
        <v>0</v>
      </c>
      <c r="AF102" s="154" t="s">
        <v>29</v>
      </c>
      <c r="AG102" s="154" t="s">
        <v>29</v>
      </c>
      <c r="AH102" s="154" t="str">
        <f t="shared" si="38"/>
        <v>0</v>
      </c>
      <c r="AI102" s="154" t="s">
        <v>29</v>
      </c>
      <c r="AJ102" s="154" t="s">
        <v>29</v>
      </c>
      <c r="AK102" s="154" t="str">
        <f t="shared" si="39"/>
        <v>0</v>
      </c>
      <c r="AL102" s="154" t="s">
        <v>29</v>
      </c>
      <c r="AM102" s="154" t="s">
        <v>29</v>
      </c>
      <c r="AN102" s="154" t="str">
        <f t="shared" si="40"/>
        <v>0</v>
      </c>
      <c r="AO102" s="154" t="s">
        <v>29</v>
      </c>
      <c r="AP102" s="154" t="s">
        <v>29</v>
      </c>
      <c r="AQ102" s="154" t="str">
        <f t="shared" si="41"/>
        <v>0</v>
      </c>
      <c r="AR102" s="154" t="s">
        <v>29</v>
      </c>
      <c r="AS102" s="154" t="s">
        <v>29</v>
      </c>
      <c r="AT102" s="154" t="str">
        <f t="shared" si="42"/>
        <v>0</v>
      </c>
      <c r="AU102" s="154" t="s">
        <v>29</v>
      </c>
      <c r="AV102" s="154" t="s">
        <v>29</v>
      </c>
      <c r="AW102" s="154" t="str">
        <f t="shared" si="43"/>
        <v>0</v>
      </c>
      <c r="AX102" s="154" t="s">
        <v>29</v>
      </c>
      <c r="AY102" s="154" t="s">
        <v>29</v>
      </c>
      <c r="AZ102" s="154" t="str">
        <f t="shared" si="44"/>
        <v>0</v>
      </c>
      <c r="BA102" s="154" t="s">
        <v>29</v>
      </c>
      <c r="BB102" s="154" t="s">
        <v>29</v>
      </c>
      <c r="BC102" s="154" t="str">
        <f t="shared" si="45"/>
        <v>0</v>
      </c>
      <c r="BD102" s="154" t="s">
        <v>29</v>
      </c>
      <c r="BE102" s="154" t="s">
        <v>29</v>
      </c>
      <c r="BF102" s="154" t="str">
        <f t="shared" si="46"/>
        <v>0</v>
      </c>
      <c r="BG102" s="154" t="s">
        <v>29</v>
      </c>
      <c r="BH102" s="154" t="s">
        <v>29</v>
      </c>
      <c r="BI102" s="154" t="str">
        <f t="shared" si="47"/>
        <v>0</v>
      </c>
      <c r="BJ102" s="154" t="s">
        <v>29</v>
      </c>
      <c r="BK102" s="154" t="s">
        <v>29</v>
      </c>
      <c r="BL102" s="154" t="str">
        <f t="shared" si="48"/>
        <v>0</v>
      </c>
      <c r="BM102" s="154" t="s">
        <v>29</v>
      </c>
      <c r="BN102" s="154" t="s">
        <v>29</v>
      </c>
      <c r="BO102" s="154" t="str">
        <f t="shared" si="49"/>
        <v>0</v>
      </c>
      <c r="BP102" s="154" t="s">
        <v>29</v>
      </c>
      <c r="BQ102" s="154" t="s">
        <v>29</v>
      </c>
      <c r="BR102" s="154" t="str">
        <f t="shared" si="50"/>
        <v>0</v>
      </c>
      <c r="BS102" s="154" t="s">
        <v>29</v>
      </c>
      <c r="BT102" s="154" t="s">
        <v>29</v>
      </c>
      <c r="BU102" s="154" t="str">
        <f t="shared" si="51"/>
        <v>0</v>
      </c>
      <c r="BV102" s="154" t="s">
        <v>29</v>
      </c>
      <c r="BW102" s="154" t="s">
        <v>29</v>
      </c>
      <c r="BX102" s="154" t="str">
        <f t="shared" si="52"/>
        <v>0</v>
      </c>
      <c r="BY102" s="154" t="s">
        <v>29</v>
      </c>
      <c r="BZ102" s="154" t="s">
        <v>29</v>
      </c>
      <c r="CA102" s="154" t="str">
        <f t="shared" si="53"/>
        <v>0</v>
      </c>
      <c r="CB102" s="154" t="s">
        <v>29</v>
      </c>
      <c r="CC102" s="154" t="s">
        <v>29</v>
      </c>
      <c r="CD102" s="154" t="str">
        <f t="shared" si="54"/>
        <v>0</v>
      </c>
      <c r="CE102" s="154" t="s">
        <v>29</v>
      </c>
      <c r="CF102" s="154" t="s">
        <v>29</v>
      </c>
      <c r="CG102" s="154" t="str">
        <f t="shared" si="55"/>
        <v>0</v>
      </c>
      <c r="CH102" s="154" t="s">
        <v>29</v>
      </c>
      <c r="CI102" s="154" t="s">
        <v>29</v>
      </c>
      <c r="CJ102" s="154" t="str">
        <f t="shared" si="56"/>
        <v>0</v>
      </c>
      <c r="CK102" s="154" t="s">
        <v>29</v>
      </c>
      <c r="CL102" s="154" t="s">
        <v>29</v>
      </c>
      <c r="CM102" s="154" t="str">
        <f t="shared" si="57"/>
        <v>0</v>
      </c>
      <c r="CN102" s="154" t="s">
        <v>29</v>
      </c>
      <c r="CO102" s="154" t="s">
        <v>29</v>
      </c>
      <c r="CP102" s="154" t="str">
        <f t="shared" si="58"/>
        <v>0</v>
      </c>
      <c r="CQ102" s="154">
        <v>3</v>
      </c>
      <c r="CR102" s="154">
        <v>4</v>
      </c>
      <c r="CS102" s="154">
        <f t="shared" si="59"/>
        <v>7</v>
      </c>
    </row>
    <row r="103" spans="1:97" ht="12.75" customHeight="1">
      <c r="A103" s="103">
        <v>17</v>
      </c>
      <c r="B103" s="130" t="s">
        <v>43</v>
      </c>
      <c r="C103" s="103">
        <v>3408</v>
      </c>
      <c r="D103" s="117" t="s">
        <v>164</v>
      </c>
      <c r="E103" s="121">
        <v>11933</v>
      </c>
      <c r="F103" s="121">
        <v>1</v>
      </c>
      <c r="G103" s="121" t="s">
        <v>96</v>
      </c>
      <c r="H103" s="154" t="s">
        <v>29</v>
      </c>
      <c r="I103" s="154">
        <v>3</v>
      </c>
      <c r="J103" s="154">
        <f t="shared" si="30"/>
        <v>3</v>
      </c>
      <c r="K103" s="154">
        <v>1</v>
      </c>
      <c r="L103" s="154">
        <v>1</v>
      </c>
      <c r="M103" s="154">
        <f t="shared" si="31"/>
        <v>2</v>
      </c>
      <c r="N103" s="154">
        <v>1</v>
      </c>
      <c r="O103" s="154">
        <v>1</v>
      </c>
      <c r="P103" s="154">
        <f t="shared" si="32"/>
        <v>2</v>
      </c>
      <c r="Q103" s="154" t="s">
        <v>29</v>
      </c>
      <c r="R103" s="154" t="s">
        <v>29</v>
      </c>
      <c r="S103" s="154" t="str">
        <f t="shared" si="33"/>
        <v>0</v>
      </c>
      <c r="T103" s="154" t="s">
        <v>29</v>
      </c>
      <c r="U103" s="154" t="s">
        <v>29</v>
      </c>
      <c r="V103" s="154" t="str">
        <f t="shared" si="34"/>
        <v>0</v>
      </c>
      <c r="W103" s="154" t="s">
        <v>29</v>
      </c>
      <c r="X103" s="154" t="s">
        <v>29</v>
      </c>
      <c r="Y103" s="154" t="str">
        <f t="shared" si="35"/>
        <v>0</v>
      </c>
      <c r="Z103" s="154" t="s">
        <v>29</v>
      </c>
      <c r="AA103" s="154" t="s">
        <v>29</v>
      </c>
      <c r="AB103" s="154" t="str">
        <f t="shared" si="36"/>
        <v>0</v>
      </c>
      <c r="AC103" s="154" t="s">
        <v>29</v>
      </c>
      <c r="AD103" s="154" t="s">
        <v>29</v>
      </c>
      <c r="AE103" s="154" t="str">
        <f t="shared" si="37"/>
        <v>0</v>
      </c>
      <c r="AF103" s="154" t="s">
        <v>29</v>
      </c>
      <c r="AG103" s="154" t="s">
        <v>29</v>
      </c>
      <c r="AH103" s="154" t="str">
        <f t="shared" si="38"/>
        <v>0</v>
      </c>
      <c r="AI103" s="154" t="s">
        <v>29</v>
      </c>
      <c r="AJ103" s="154" t="s">
        <v>29</v>
      </c>
      <c r="AK103" s="154" t="str">
        <f t="shared" si="39"/>
        <v>0</v>
      </c>
      <c r="AL103" s="154" t="s">
        <v>29</v>
      </c>
      <c r="AM103" s="154" t="s">
        <v>29</v>
      </c>
      <c r="AN103" s="154" t="str">
        <f t="shared" si="40"/>
        <v>0</v>
      </c>
      <c r="AO103" s="154" t="s">
        <v>29</v>
      </c>
      <c r="AP103" s="154" t="s">
        <v>29</v>
      </c>
      <c r="AQ103" s="154" t="str">
        <f t="shared" si="41"/>
        <v>0</v>
      </c>
      <c r="AR103" s="154" t="s">
        <v>29</v>
      </c>
      <c r="AS103" s="154" t="s">
        <v>29</v>
      </c>
      <c r="AT103" s="154" t="str">
        <f t="shared" si="42"/>
        <v>0</v>
      </c>
      <c r="AU103" s="154" t="s">
        <v>29</v>
      </c>
      <c r="AV103" s="154" t="s">
        <v>29</v>
      </c>
      <c r="AW103" s="154" t="str">
        <f t="shared" si="43"/>
        <v>0</v>
      </c>
      <c r="AX103" s="154" t="s">
        <v>29</v>
      </c>
      <c r="AY103" s="154" t="s">
        <v>29</v>
      </c>
      <c r="AZ103" s="154" t="str">
        <f t="shared" si="44"/>
        <v>0</v>
      </c>
      <c r="BA103" s="154" t="s">
        <v>29</v>
      </c>
      <c r="BB103" s="154" t="s">
        <v>29</v>
      </c>
      <c r="BC103" s="154" t="str">
        <f t="shared" si="45"/>
        <v>0</v>
      </c>
      <c r="BD103" s="154" t="s">
        <v>29</v>
      </c>
      <c r="BE103" s="154" t="s">
        <v>29</v>
      </c>
      <c r="BF103" s="154" t="str">
        <f t="shared" si="46"/>
        <v>0</v>
      </c>
      <c r="BG103" s="154" t="s">
        <v>29</v>
      </c>
      <c r="BH103" s="154" t="s">
        <v>29</v>
      </c>
      <c r="BI103" s="154" t="str">
        <f t="shared" si="47"/>
        <v>0</v>
      </c>
      <c r="BJ103" s="154" t="s">
        <v>29</v>
      </c>
      <c r="BK103" s="154" t="s">
        <v>29</v>
      </c>
      <c r="BL103" s="154" t="str">
        <f t="shared" si="48"/>
        <v>0</v>
      </c>
      <c r="BM103" s="154" t="s">
        <v>29</v>
      </c>
      <c r="BN103" s="154" t="s">
        <v>29</v>
      </c>
      <c r="BO103" s="154" t="str">
        <f t="shared" si="49"/>
        <v>0</v>
      </c>
      <c r="BP103" s="154" t="s">
        <v>29</v>
      </c>
      <c r="BQ103" s="154" t="s">
        <v>29</v>
      </c>
      <c r="BR103" s="154" t="str">
        <f t="shared" si="50"/>
        <v>0</v>
      </c>
      <c r="BS103" s="154" t="s">
        <v>29</v>
      </c>
      <c r="BT103" s="154" t="s">
        <v>29</v>
      </c>
      <c r="BU103" s="154" t="str">
        <f t="shared" si="51"/>
        <v>0</v>
      </c>
      <c r="BV103" s="154" t="s">
        <v>29</v>
      </c>
      <c r="BW103" s="154" t="s">
        <v>29</v>
      </c>
      <c r="BX103" s="154" t="str">
        <f t="shared" si="52"/>
        <v>0</v>
      </c>
      <c r="BY103" s="154" t="s">
        <v>29</v>
      </c>
      <c r="BZ103" s="154" t="s">
        <v>29</v>
      </c>
      <c r="CA103" s="154" t="str">
        <f t="shared" si="53"/>
        <v>0</v>
      </c>
      <c r="CB103" s="154" t="s">
        <v>29</v>
      </c>
      <c r="CC103" s="154" t="s">
        <v>29</v>
      </c>
      <c r="CD103" s="154" t="str">
        <f t="shared" si="54"/>
        <v>0</v>
      </c>
      <c r="CE103" s="154" t="s">
        <v>29</v>
      </c>
      <c r="CF103" s="154" t="s">
        <v>29</v>
      </c>
      <c r="CG103" s="154" t="str">
        <f t="shared" si="55"/>
        <v>0</v>
      </c>
      <c r="CH103" s="154" t="s">
        <v>29</v>
      </c>
      <c r="CI103" s="154" t="s">
        <v>29</v>
      </c>
      <c r="CJ103" s="154" t="str">
        <f t="shared" si="56"/>
        <v>0</v>
      </c>
      <c r="CK103" s="154" t="s">
        <v>29</v>
      </c>
      <c r="CL103" s="154" t="s">
        <v>29</v>
      </c>
      <c r="CM103" s="154" t="str">
        <f t="shared" si="57"/>
        <v>0</v>
      </c>
      <c r="CN103" s="154" t="s">
        <v>29</v>
      </c>
      <c r="CO103" s="154" t="s">
        <v>29</v>
      </c>
      <c r="CP103" s="154" t="str">
        <f t="shared" si="58"/>
        <v>0</v>
      </c>
      <c r="CQ103" s="154">
        <v>2</v>
      </c>
      <c r="CR103" s="154">
        <v>5</v>
      </c>
      <c r="CS103" s="154">
        <f t="shared" si="59"/>
        <v>7</v>
      </c>
    </row>
    <row r="104" spans="1:97" ht="12.75" customHeight="1">
      <c r="A104" s="103">
        <v>17</v>
      </c>
      <c r="B104" s="130" t="s">
        <v>43</v>
      </c>
      <c r="C104" s="103">
        <v>3425</v>
      </c>
      <c r="D104" s="117" t="s">
        <v>73</v>
      </c>
      <c r="E104" s="121">
        <v>16084</v>
      </c>
      <c r="F104" s="121">
        <v>1</v>
      </c>
      <c r="G104" s="121" t="s">
        <v>96</v>
      </c>
      <c r="H104" s="154" t="s">
        <v>29</v>
      </c>
      <c r="I104" s="154">
        <v>2</v>
      </c>
      <c r="J104" s="154">
        <f t="shared" si="30"/>
        <v>2</v>
      </c>
      <c r="K104" s="154">
        <v>2</v>
      </c>
      <c r="L104" s="154">
        <v>2</v>
      </c>
      <c r="M104" s="154">
        <f t="shared" si="31"/>
        <v>4</v>
      </c>
      <c r="N104" s="154">
        <v>1</v>
      </c>
      <c r="O104" s="154" t="s">
        <v>29</v>
      </c>
      <c r="P104" s="154">
        <f t="shared" si="32"/>
        <v>1</v>
      </c>
      <c r="Q104" s="154" t="s">
        <v>29</v>
      </c>
      <c r="R104" s="154" t="s">
        <v>29</v>
      </c>
      <c r="S104" s="154" t="str">
        <f t="shared" si="33"/>
        <v>0</v>
      </c>
      <c r="T104" s="154" t="s">
        <v>29</v>
      </c>
      <c r="U104" s="154" t="s">
        <v>29</v>
      </c>
      <c r="V104" s="154" t="str">
        <f t="shared" si="34"/>
        <v>0</v>
      </c>
      <c r="W104" s="154" t="s">
        <v>29</v>
      </c>
      <c r="X104" s="154" t="s">
        <v>29</v>
      </c>
      <c r="Y104" s="154" t="str">
        <f t="shared" si="35"/>
        <v>0</v>
      </c>
      <c r="Z104" s="154" t="s">
        <v>29</v>
      </c>
      <c r="AA104" s="154" t="s">
        <v>29</v>
      </c>
      <c r="AB104" s="154" t="str">
        <f t="shared" si="36"/>
        <v>0</v>
      </c>
      <c r="AC104" s="154" t="s">
        <v>29</v>
      </c>
      <c r="AD104" s="154" t="s">
        <v>29</v>
      </c>
      <c r="AE104" s="154" t="str">
        <f t="shared" si="37"/>
        <v>0</v>
      </c>
      <c r="AF104" s="154" t="s">
        <v>29</v>
      </c>
      <c r="AG104" s="154" t="s">
        <v>29</v>
      </c>
      <c r="AH104" s="154" t="str">
        <f t="shared" si="38"/>
        <v>0</v>
      </c>
      <c r="AI104" s="154" t="s">
        <v>29</v>
      </c>
      <c r="AJ104" s="154" t="s">
        <v>29</v>
      </c>
      <c r="AK104" s="154" t="str">
        <f t="shared" si="39"/>
        <v>0</v>
      </c>
      <c r="AL104" s="154" t="s">
        <v>29</v>
      </c>
      <c r="AM104" s="154" t="s">
        <v>29</v>
      </c>
      <c r="AN104" s="154" t="str">
        <f t="shared" si="40"/>
        <v>0</v>
      </c>
      <c r="AO104" s="154" t="s">
        <v>29</v>
      </c>
      <c r="AP104" s="154" t="s">
        <v>29</v>
      </c>
      <c r="AQ104" s="154" t="str">
        <f t="shared" si="41"/>
        <v>0</v>
      </c>
      <c r="AR104" s="154" t="s">
        <v>29</v>
      </c>
      <c r="AS104" s="154" t="s">
        <v>29</v>
      </c>
      <c r="AT104" s="154" t="str">
        <f t="shared" si="42"/>
        <v>0</v>
      </c>
      <c r="AU104" s="154" t="s">
        <v>29</v>
      </c>
      <c r="AV104" s="154" t="s">
        <v>29</v>
      </c>
      <c r="AW104" s="154" t="str">
        <f t="shared" si="43"/>
        <v>0</v>
      </c>
      <c r="AX104" s="154" t="s">
        <v>29</v>
      </c>
      <c r="AY104" s="154" t="s">
        <v>29</v>
      </c>
      <c r="AZ104" s="154" t="str">
        <f t="shared" si="44"/>
        <v>0</v>
      </c>
      <c r="BA104" s="154" t="s">
        <v>29</v>
      </c>
      <c r="BB104" s="154" t="s">
        <v>29</v>
      </c>
      <c r="BC104" s="154" t="str">
        <f t="shared" si="45"/>
        <v>0</v>
      </c>
      <c r="BD104" s="154" t="s">
        <v>29</v>
      </c>
      <c r="BE104" s="154" t="s">
        <v>29</v>
      </c>
      <c r="BF104" s="154" t="str">
        <f t="shared" si="46"/>
        <v>0</v>
      </c>
      <c r="BG104" s="154" t="s">
        <v>29</v>
      </c>
      <c r="BH104" s="154" t="s">
        <v>29</v>
      </c>
      <c r="BI104" s="154" t="str">
        <f t="shared" si="47"/>
        <v>0</v>
      </c>
      <c r="BJ104" s="154" t="s">
        <v>29</v>
      </c>
      <c r="BK104" s="154" t="s">
        <v>29</v>
      </c>
      <c r="BL104" s="154" t="str">
        <f t="shared" si="48"/>
        <v>0</v>
      </c>
      <c r="BM104" s="154" t="s">
        <v>29</v>
      </c>
      <c r="BN104" s="154" t="s">
        <v>29</v>
      </c>
      <c r="BO104" s="154" t="str">
        <f t="shared" si="49"/>
        <v>0</v>
      </c>
      <c r="BP104" s="154" t="s">
        <v>29</v>
      </c>
      <c r="BQ104" s="154" t="s">
        <v>29</v>
      </c>
      <c r="BR104" s="154" t="str">
        <f t="shared" si="50"/>
        <v>0</v>
      </c>
      <c r="BS104" s="154" t="s">
        <v>29</v>
      </c>
      <c r="BT104" s="154" t="s">
        <v>29</v>
      </c>
      <c r="BU104" s="154" t="str">
        <f t="shared" si="51"/>
        <v>0</v>
      </c>
      <c r="BV104" s="154" t="s">
        <v>29</v>
      </c>
      <c r="BW104" s="154" t="s">
        <v>29</v>
      </c>
      <c r="BX104" s="154" t="str">
        <f t="shared" si="52"/>
        <v>0</v>
      </c>
      <c r="BY104" s="154" t="s">
        <v>29</v>
      </c>
      <c r="BZ104" s="154" t="s">
        <v>29</v>
      </c>
      <c r="CA104" s="154" t="str">
        <f t="shared" si="53"/>
        <v>0</v>
      </c>
      <c r="CB104" s="154" t="s">
        <v>29</v>
      </c>
      <c r="CC104" s="154" t="s">
        <v>29</v>
      </c>
      <c r="CD104" s="154" t="str">
        <f t="shared" si="54"/>
        <v>0</v>
      </c>
      <c r="CE104" s="154" t="s">
        <v>29</v>
      </c>
      <c r="CF104" s="154" t="s">
        <v>29</v>
      </c>
      <c r="CG104" s="154" t="str">
        <f t="shared" si="55"/>
        <v>0</v>
      </c>
      <c r="CH104" s="154" t="s">
        <v>29</v>
      </c>
      <c r="CI104" s="154" t="s">
        <v>29</v>
      </c>
      <c r="CJ104" s="154" t="str">
        <f t="shared" si="56"/>
        <v>0</v>
      </c>
      <c r="CK104" s="154" t="s">
        <v>29</v>
      </c>
      <c r="CL104" s="154" t="s">
        <v>29</v>
      </c>
      <c r="CM104" s="154" t="str">
        <f t="shared" si="57"/>
        <v>0</v>
      </c>
      <c r="CN104" s="154" t="s">
        <v>29</v>
      </c>
      <c r="CO104" s="154" t="s">
        <v>29</v>
      </c>
      <c r="CP104" s="154" t="str">
        <f t="shared" si="58"/>
        <v>0</v>
      </c>
      <c r="CQ104" s="154">
        <v>3</v>
      </c>
      <c r="CR104" s="154">
        <v>4</v>
      </c>
      <c r="CS104" s="154">
        <f t="shared" si="59"/>
        <v>7</v>
      </c>
    </row>
    <row r="105" spans="1:97" ht="12.75" customHeight="1">
      <c r="A105" s="103">
        <v>17</v>
      </c>
      <c r="B105" s="130" t="s">
        <v>43</v>
      </c>
      <c r="C105" s="103">
        <v>3443</v>
      </c>
      <c r="D105" s="117" t="s">
        <v>165</v>
      </c>
      <c r="E105" s="121">
        <v>16624</v>
      </c>
      <c r="F105" s="121">
        <v>1</v>
      </c>
      <c r="G105" s="121" t="s">
        <v>96</v>
      </c>
      <c r="H105" s="154">
        <v>1</v>
      </c>
      <c r="I105" s="154">
        <v>1</v>
      </c>
      <c r="J105" s="154">
        <f t="shared" si="30"/>
        <v>2</v>
      </c>
      <c r="K105" s="154" t="s">
        <v>29</v>
      </c>
      <c r="L105" s="154">
        <v>2</v>
      </c>
      <c r="M105" s="154">
        <f t="shared" si="31"/>
        <v>2</v>
      </c>
      <c r="N105" s="154" t="s">
        <v>29</v>
      </c>
      <c r="O105" s="154" t="s">
        <v>29</v>
      </c>
      <c r="P105" s="154" t="str">
        <f t="shared" si="32"/>
        <v>0</v>
      </c>
      <c r="Q105" s="154" t="s">
        <v>29</v>
      </c>
      <c r="R105" s="154">
        <v>1</v>
      </c>
      <c r="S105" s="154">
        <f t="shared" si="33"/>
        <v>1</v>
      </c>
      <c r="T105" s="154" t="s">
        <v>29</v>
      </c>
      <c r="U105" s="154" t="s">
        <v>29</v>
      </c>
      <c r="V105" s="154" t="str">
        <f t="shared" si="34"/>
        <v>0</v>
      </c>
      <c r="W105" s="154" t="s">
        <v>29</v>
      </c>
      <c r="X105" s="154" t="s">
        <v>29</v>
      </c>
      <c r="Y105" s="154" t="str">
        <f t="shared" si="35"/>
        <v>0</v>
      </c>
      <c r="Z105" s="154" t="s">
        <v>29</v>
      </c>
      <c r="AA105" s="154" t="s">
        <v>29</v>
      </c>
      <c r="AB105" s="154" t="str">
        <f t="shared" si="36"/>
        <v>0</v>
      </c>
      <c r="AC105" s="154" t="s">
        <v>29</v>
      </c>
      <c r="AD105" s="154" t="s">
        <v>29</v>
      </c>
      <c r="AE105" s="154" t="str">
        <f t="shared" si="37"/>
        <v>0</v>
      </c>
      <c r="AF105" s="154" t="s">
        <v>29</v>
      </c>
      <c r="AG105" s="154" t="s">
        <v>29</v>
      </c>
      <c r="AH105" s="154" t="str">
        <f t="shared" si="38"/>
        <v>0</v>
      </c>
      <c r="AI105" s="154" t="s">
        <v>29</v>
      </c>
      <c r="AJ105" s="154" t="s">
        <v>29</v>
      </c>
      <c r="AK105" s="154" t="str">
        <f t="shared" si="39"/>
        <v>0</v>
      </c>
      <c r="AL105" s="154" t="s">
        <v>29</v>
      </c>
      <c r="AM105" s="154" t="s">
        <v>29</v>
      </c>
      <c r="AN105" s="154" t="str">
        <f t="shared" si="40"/>
        <v>0</v>
      </c>
      <c r="AO105" s="154" t="s">
        <v>29</v>
      </c>
      <c r="AP105" s="154" t="s">
        <v>29</v>
      </c>
      <c r="AQ105" s="154" t="str">
        <f t="shared" si="41"/>
        <v>0</v>
      </c>
      <c r="AR105" s="154" t="s">
        <v>29</v>
      </c>
      <c r="AS105" s="154" t="s">
        <v>29</v>
      </c>
      <c r="AT105" s="154" t="str">
        <f t="shared" si="42"/>
        <v>0</v>
      </c>
      <c r="AU105" s="154" t="s">
        <v>29</v>
      </c>
      <c r="AV105" s="154" t="s">
        <v>29</v>
      </c>
      <c r="AW105" s="154" t="str">
        <f t="shared" si="43"/>
        <v>0</v>
      </c>
      <c r="AX105" s="154" t="s">
        <v>29</v>
      </c>
      <c r="AY105" s="154" t="s">
        <v>29</v>
      </c>
      <c r="AZ105" s="154" t="str">
        <f t="shared" si="44"/>
        <v>0</v>
      </c>
      <c r="BA105" s="154" t="s">
        <v>29</v>
      </c>
      <c r="BB105" s="154" t="s">
        <v>29</v>
      </c>
      <c r="BC105" s="154" t="str">
        <f t="shared" si="45"/>
        <v>0</v>
      </c>
      <c r="BD105" s="154" t="s">
        <v>29</v>
      </c>
      <c r="BE105" s="154" t="s">
        <v>29</v>
      </c>
      <c r="BF105" s="154" t="str">
        <f t="shared" si="46"/>
        <v>0</v>
      </c>
      <c r="BG105" s="154" t="s">
        <v>29</v>
      </c>
      <c r="BH105" s="154" t="s">
        <v>29</v>
      </c>
      <c r="BI105" s="154" t="str">
        <f t="shared" si="47"/>
        <v>0</v>
      </c>
      <c r="BJ105" s="154" t="s">
        <v>29</v>
      </c>
      <c r="BK105" s="154" t="s">
        <v>29</v>
      </c>
      <c r="BL105" s="154" t="str">
        <f t="shared" si="48"/>
        <v>0</v>
      </c>
      <c r="BM105" s="154" t="s">
        <v>29</v>
      </c>
      <c r="BN105" s="154" t="s">
        <v>29</v>
      </c>
      <c r="BO105" s="154" t="str">
        <f t="shared" si="49"/>
        <v>0</v>
      </c>
      <c r="BP105" s="154" t="s">
        <v>29</v>
      </c>
      <c r="BQ105" s="154" t="s">
        <v>29</v>
      </c>
      <c r="BR105" s="154" t="str">
        <f t="shared" si="50"/>
        <v>0</v>
      </c>
      <c r="BS105" s="154" t="s">
        <v>29</v>
      </c>
      <c r="BT105" s="154" t="s">
        <v>29</v>
      </c>
      <c r="BU105" s="154" t="str">
        <f t="shared" si="51"/>
        <v>0</v>
      </c>
      <c r="BV105" s="154" t="s">
        <v>29</v>
      </c>
      <c r="BW105" s="154" t="s">
        <v>29</v>
      </c>
      <c r="BX105" s="154" t="str">
        <f t="shared" si="52"/>
        <v>0</v>
      </c>
      <c r="BY105" s="154" t="s">
        <v>29</v>
      </c>
      <c r="BZ105" s="154" t="s">
        <v>29</v>
      </c>
      <c r="CA105" s="154" t="str">
        <f t="shared" si="53"/>
        <v>0</v>
      </c>
      <c r="CB105" s="154" t="s">
        <v>29</v>
      </c>
      <c r="CC105" s="154" t="s">
        <v>29</v>
      </c>
      <c r="CD105" s="154" t="str">
        <f t="shared" si="54"/>
        <v>0</v>
      </c>
      <c r="CE105" s="154" t="s">
        <v>29</v>
      </c>
      <c r="CF105" s="154" t="s">
        <v>29</v>
      </c>
      <c r="CG105" s="154" t="str">
        <f t="shared" si="55"/>
        <v>0</v>
      </c>
      <c r="CH105" s="154" t="s">
        <v>29</v>
      </c>
      <c r="CI105" s="154" t="s">
        <v>29</v>
      </c>
      <c r="CJ105" s="154" t="str">
        <f t="shared" si="56"/>
        <v>0</v>
      </c>
      <c r="CK105" s="154" t="s">
        <v>29</v>
      </c>
      <c r="CL105" s="154" t="s">
        <v>29</v>
      </c>
      <c r="CM105" s="154" t="str">
        <f t="shared" si="57"/>
        <v>0</v>
      </c>
      <c r="CN105" s="154">
        <v>1</v>
      </c>
      <c r="CO105" s="154">
        <v>1</v>
      </c>
      <c r="CP105" s="154">
        <f t="shared" si="58"/>
        <v>2</v>
      </c>
      <c r="CQ105" s="154">
        <v>2</v>
      </c>
      <c r="CR105" s="154">
        <v>5</v>
      </c>
      <c r="CS105" s="154">
        <f t="shared" si="59"/>
        <v>7</v>
      </c>
    </row>
    <row r="106" spans="1:97" ht="12.75" customHeight="1">
      <c r="A106" s="103">
        <v>18</v>
      </c>
      <c r="B106" s="130" t="s">
        <v>74</v>
      </c>
      <c r="C106" s="103">
        <v>3851</v>
      </c>
      <c r="D106" s="117" t="s">
        <v>166</v>
      </c>
      <c r="E106" s="121">
        <v>11219</v>
      </c>
      <c r="F106" s="121">
        <v>1</v>
      </c>
      <c r="G106" s="121" t="s">
        <v>96</v>
      </c>
      <c r="H106" s="154" t="s">
        <v>29</v>
      </c>
      <c r="I106" s="154">
        <v>2</v>
      </c>
      <c r="J106" s="154">
        <f t="shared" si="30"/>
        <v>2</v>
      </c>
      <c r="K106" s="154" t="s">
        <v>29</v>
      </c>
      <c r="L106" s="154">
        <v>1</v>
      </c>
      <c r="M106" s="154">
        <f t="shared" si="31"/>
        <v>1</v>
      </c>
      <c r="N106" s="154" t="s">
        <v>29</v>
      </c>
      <c r="O106" s="154" t="s">
        <v>29</v>
      </c>
      <c r="P106" s="154" t="str">
        <f t="shared" si="32"/>
        <v>0</v>
      </c>
      <c r="Q106" s="154" t="s">
        <v>29</v>
      </c>
      <c r="R106" s="154">
        <v>1</v>
      </c>
      <c r="S106" s="154">
        <f t="shared" si="33"/>
        <v>1</v>
      </c>
      <c r="T106" s="154" t="s">
        <v>29</v>
      </c>
      <c r="U106" s="154" t="s">
        <v>29</v>
      </c>
      <c r="V106" s="154" t="str">
        <f t="shared" si="34"/>
        <v>0</v>
      </c>
      <c r="W106" s="154" t="s">
        <v>29</v>
      </c>
      <c r="X106" s="154" t="s">
        <v>29</v>
      </c>
      <c r="Y106" s="154" t="str">
        <f t="shared" si="35"/>
        <v>0</v>
      </c>
      <c r="Z106" s="154" t="s">
        <v>29</v>
      </c>
      <c r="AA106" s="154" t="s">
        <v>29</v>
      </c>
      <c r="AB106" s="154" t="str">
        <f t="shared" si="36"/>
        <v>0</v>
      </c>
      <c r="AC106" s="154" t="s">
        <v>29</v>
      </c>
      <c r="AD106" s="154" t="s">
        <v>29</v>
      </c>
      <c r="AE106" s="154" t="str">
        <f t="shared" si="37"/>
        <v>0</v>
      </c>
      <c r="AF106" s="154" t="s">
        <v>29</v>
      </c>
      <c r="AG106" s="154" t="s">
        <v>29</v>
      </c>
      <c r="AH106" s="154" t="str">
        <f t="shared" si="38"/>
        <v>0</v>
      </c>
      <c r="AI106" s="154" t="s">
        <v>29</v>
      </c>
      <c r="AJ106" s="154" t="s">
        <v>29</v>
      </c>
      <c r="AK106" s="154" t="str">
        <f t="shared" si="39"/>
        <v>0</v>
      </c>
      <c r="AL106" s="154" t="s">
        <v>29</v>
      </c>
      <c r="AM106" s="154" t="s">
        <v>29</v>
      </c>
      <c r="AN106" s="154" t="str">
        <f t="shared" si="40"/>
        <v>0</v>
      </c>
      <c r="AO106" s="154" t="s">
        <v>29</v>
      </c>
      <c r="AP106" s="154" t="s">
        <v>29</v>
      </c>
      <c r="AQ106" s="154" t="str">
        <f t="shared" si="41"/>
        <v>0</v>
      </c>
      <c r="AR106" s="154" t="s">
        <v>29</v>
      </c>
      <c r="AS106" s="154" t="s">
        <v>29</v>
      </c>
      <c r="AT106" s="154" t="str">
        <f t="shared" si="42"/>
        <v>0</v>
      </c>
      <c r="AU106" s="154" t="s">
        <v>29</v>
      </c>
      <c r="AV106" s="154" t="s">
        <v>29</v>
      </c>
      <c r="AW106" s="154" t="str">
        <f t="shared" si="43"/>
        <v>0</v>
      </c>
      <c r="AX106" s="154" t="s">
        <v>29</v>
      </c>
      <c r="AY106" s="154" t="s">
        <v>29</v>
      </c>
      <c r="AZ106" s="154" t="str">
        <f t="shared" si="44"/>
        <v>0</v>
      </c>
      <c r="BA106" s="154" t="s">
        <v>29</v>
      </c>
      <c r="BB106" s="154" t="s">
        <v>29</v>
      </c>
      <c r="BC106" s="154" t="str">
        <f t="shared" si="45"/>
        <v>0</v>
      </c>
      <c r="BD106" s="154" t="s">
        <v>29</v>
      </c>
      <c r="BE106" s="154" t="s">
        <v>29</v>
      </c>
      <c r="BF106" s="154" t="str">
        <f t="shared" si="46"/>
        <v>0</v>
      </c>
      <c r="BG106" s="154" t="s">
        <v>29</v>
      </c>
      <c r="BH106" s="154" t="s">
        <v>29</v>
      </c>
      <c r="BI106" s="154" t="str">
        <f t="shared" si="47"/>
        <v>0</v>
      </c>
      <c r="BJ106" s="154" t="s">
        <v>29</v>
      </c>
      <c r="BK106" s="154" t="s">
        <v>29</v>
      </c>
      <c r="BL106" s="154" t="str">
        <f t="shared" si="48"/>
        <v>0</v>
      </c>
      <c r="BM106" s="154" t="s">
        <v>29</v>
      </c>
      <c r="BN106" s="154" t="s">
        <v>29</v>
      </c>
      <c r="BO106" s="154" t="str">
        <f t="shared" si="49"/>
        <v>0</v>
      </c>
      <c r="BP106" s="154" t="s">
        <v>29</v>
      </c>
      <c r="BQ106" s="154" t="s">
        <v>29</v>
      </c>
      <c r="BR106" s="154" t="str">
        <f t="shared" si="50"/>
        <v>0</v>
      </c>
      <c r="BS106" s="154" t="s">
        <v>29</v>
      </c>
      <c r="BT106" s="154" t="s">
        <v>29</v>
      </c>
      <c r="BU106" s="154" t="str">
        <f t="shared" si="51"/>
        <v>0</v>
      </c>
      <c r="BV106" s="154" t="s">
        <v>29</v>
      </c>
      <c r="BW106" s="154" t="s">
        <v>29</v>
      </c>
      <c r="BX106" s="154" t="str">
        <f t="shared" si="52"/>
        <v>0</v>
      </c>
      <c r="BY106" s="154" t="s">
        <v>29</v>
      </c>
      <c r="BZ106" s="154" t="s">
        <v>29</v>
      </c>
      <c r="CA106" s="154" t="str">
        <f t="shared" si="53"/>
        <v>0</v>
      </c>
      <c r="CB106" s="154" t="s">
        <v>29</v>
      </c>
      <c r="CC106" s="154" t="s">
        <v>29</v>
      </c>
      <c r="CD106" s="154" t="str">
        <f t="shared" si="54"/>
        <v>0</v>
      </c>
      <c r="CE106" s="154" t="s">
        <v>29</v>
      </c>
      <c r="CF106" s="154" t="s">
        <v>29</v>
      </c>
      <c r="CG106" s="154" t="str">
        <f t="shared" si="55"/>
        <v>0</v>
      </c>
      <c r="CH106" s="154" t="s">
        <v>29</v>
      </c>
      <c r="CI106" s="154" t="s">
        <v>29</v>
      </c>
      <c r="CJ106" s="154" t="str">
        <f t="shared" si="56"/>
        <v>0</v>
      </c>
      <c r="CK106" s="154" t="s">
        <v>29</v>
      </c>
      <c r="CL106" s="154" t="s">
        <v>29</v>
      </c>
      <c r="CM106" s="154" t="str">
        <f t="shared" si="57"/>
        <v>0</v>
      </c>
      <c r="CN106" s="154">
        <v>1</v>
      </c>
      <c r="CO106" s="154" t="s">
        <v>29</v>
      </c>
      <c r="CP106" s="154">
        <f t="shared" si="58"/>
        <v>1</v>
      </c>
      <c r="CQ106" s="154">
        <v>1</v>
      </c>
      <c r="CR106" s="154">
        <v>4</v>
      </c>
      <c r="CS106" s="154">
        <f t="shared" si="59"/>
        <v>5</v>
      </c>
    </row>
    <row r="107" spans="1:97" ht="12.75" customHeight="1">
      <c r="A107" s="103">
        <v>19</v>
      </c>
      <c r="B107" s="130" t="s">
        <v>76</v>
      </c>
      <c r="C107" s="103">
        <v>4001</v>
      </c>
      <c r="D107" s="117" t="s">
        <v>77</v>
      </c>
      <c r="E107" s="121">
        <v>15299</v>
      </c>
      <c r="F107" s="121">
        <v>1</v>
      </c>
      <c r="G107" s="121" t="s">
        <v>96</v>
      </c>
      <c r="H107" s="154" t="s">
        <v>29</v>
      </c>
      <c r="I107" s="154">
        <v>3</v>
      </c>
      <c r="J107" s="154">
        <f t="shared" si="30"/>
        <v>3</v>
      </c>
      <c r="K107" s="154" t="s">
        <v>29</v>
      </c>
      <c r="L107" s="154">
        <v>1</v>
      </c>
      <c r="M107" s="154">
        <f t="shared" si="31"/>
        <v>1</v>
      </c>
      <c r="N107" s="154">
        <v>1</v>
      </c>
      <c r="O107" s="154">
        <v>1</v>
      </c>
      <c r="P107" s="154">
        <f t="shared" si="32"/>
        <v>2</v>
      </c>
      <c r="Q107" s="154" t="s">
        <v>29</v>
      </c>
      <c r="R107" s="154">
        <v>1</v>
      </c>
      <c r="S107" s="154">
        <f t="shared" si="33"/>
        <v>1</v>
      </c>
      <c r="T107" s="154" t="s">
        <v>29</v>
      </c>
      <c r="U107" s="154" t="s">
        <v>29</v>
      </c>
      <c r="V107" s="154" t="str">
        <f t="shared" si="34"/>
        <v>0</v>
      </c>
      <c r="W107" s="154" t="s">
        <v>29</v>
      </c>
      <c r="X107" s="154" t="s">
        <v>29</v>
      </c>
      <c r="Y107" s="154" t="str">
        <f t="shared" si="35"/>
        <v>0</v>
      </c>
      <c r="Z107" s="154" t="s">
        <v>29</v>
      </c>
      <c r="AA107" s="154" t="s">
        <v>29</v>
      </c>
      <c r="AB107" s="154" t="str">
        <f t="shared" si="36"/>
        <v>0</v>
      </c>
      <c r="AC107" s="154" t="s">
        <v>29</v>
      </c>
      <c r="AD107" s="154" t="s">
        <v>29</v>
      </c>
      <c r="AE107" s="154" t="str">
        <f t="shared" si="37"/>
        <v>0</v>
      </c>
      <c r="AF107" s="154" t="s">
        <v>29</v>
      </c>
      <c r="AG107" s="154" t="s">
        <v>29</v>
      </c>
      <c r="AH107" s="154" t="str">
        <f t="shared" si="38"/>
        <v>0</v>
      </c>
      <c r="AI107" s="154" t="s">
        <v>29</v>
      </c>
      <c r="AJ107" s="154" t="s">
        <v>29</v>
      </c>
      <c r="AK107" s="154" t="str">
        <f t="shared" si="39"/>
        <v>0</v>
      </c>
      <c r="AL107" s="154" t="s">
        <v>29</v>
      </c>
      <c r="AM107" s="154" t="s">
        <v>29</v>
      </c>
      <c r="AN107" s="154" t="str">
        <f t="shared" si="40"/>
        <v>0</v>
      </c>
      <c r="AO107" s="154" t="s">
        <v>29</v>
      </c>
      <c r="AP107" s="154" t="s">
        <v>29</v>
      </c>
      <c r="AQ107" s="154" t="str">
        <f t="shared" si="41"/>
        <v>0</v>
      </c>
      <c r="AR107" s="154" t="s">
        <v>29</v>
      </c>
      <c r="AS107" s="154" t="s">
        <v>29</v>
      </c>
      <c r="AT107" s="154" t="str">
        <f t="shared" si="42"/>
        <v>0</v>
      </c>
      <c r="AU107" s="154" t="s">
        <v>29</v>
      </c>
      <c r="AV107" s="154" t="s">
        <v>29</v>
      </c>
      <c r="AW107" s="154" t="str">
        <f t="shared" si="43"/>
        <v>0</v>
      </c>
      <c r="AX107" s="154" t="s">
        <v>29</v>
      </c>
      <c r="AY107" s="154" t="s">
        <v>29</v>
      </c>
      <c r="AZ107" s="154" t="str">
        <f t="shared" si="44"/>
        <v>0</v>
      </c>
      <c r="BA107" s="154" t="s">
        <v>29</v>
      </c>
      <c r="BB107" s="154" t="s">
        <v>29</v>
      </c>
      <c r="BC107" s="154" t="str">
        <f t="shared" si="45"/>
        <v>0</v>
      </c>
      <c r="BD107" s="154" t="s">
        <v>29</v>
      </c>
      <c r="BE107" s="154" t="s">
        <v>29</v>
      </c>
      <c r="BF107" s="154" t="str">
        <f t="shared" si="46"/>
        <v>0</v>
      </c>
      <c r="BG107" s="154" t="s">
        <v>29</v>
      </c>
      <c r="BH107" s="154" t="s">
        <v>29</v>
      </c>
      <c r="BI107" s="154" t="str">
        <f t="shared" si="47"/>
        <v>0</v>
      </c>
      <c r="BJ107" s="154" t="s">
        <v>29</v>
      </c>
      <c r="BK107" s="154" t="s">
        <v>29</v>
      </c>
      <c r="BL107" s="154" t="str">
        <f t="shared" si="48"/>
        <v>0</v>
      </c>
      <c r="BM107" s="154" t="s">
        <v>29</v>
      </c>
      <c r="BN107" s="154" t="s">
        <v>29</v>
      </c>
      <c r="BO107" s="154" t="str">
        <f t="shared" si="49"/>
        <v>0</v>
      </c>
      <c r="BP107" s="154" t="s">
        <v>29</v>
      </c>
      <c r="BQ107" s="154" t="s">
        <v>29</v>
      </c>
      <c r="BR107" s="154" t="str">
        <f t="shared" si="50"/>
        <v>0</v>
      </c>
      <c r="BS107" s="154" t="s">
        <v>29</v>
      </c>
      <c r="BT107" s="154" t="s">
        <v>29</v>
      </c>
      <c r="BU107" s="154" t="str">
        <f t="shared" si="51"/>
        <v>0</v>
      </c>
      <c r="BV107" s="154" t="s">
        <v>29</v>
      </c>
      <c r="BW107" s="154" t="s">
        <v>29</v>
      </c>
      <c r="BX107" s="154" t="str">
        <f t="shared" si="52"/>
        <v>0</v>
      </c>
      <c r="BY107" s="154" t="s">
        <v>29</v>
      </c>
      <c r="BZ107" s="154" t="s">
        <v>29</v>
      </c>
      <c r="CA107" s="154" t="str">
        <f t="shared" si="53"/>
        <v>0</v>
      </c>
      <c r="CB107" s="154" t="s">
        <v>29</v>
      </c>
      <c r="CC107" s="154" t="s">
        <v>29</v>
      </c>
      <c r="CD107" s="154" t="str">
        <f t="shared" si="54"/>
        <v>0</v>
      </c>
      <c r="CE107" s="154" t="s">
        <v>29</v>
      </c>
      <c r="CF107" s="154" t="s">
        <v>29</v>
      </c>
      <c r="CG107" s="154" t="str">
        <f t="shared" si="55"/>
        <v>0</v>
      </c>
      <c r="CH107" s="154" t="s">
        <v>29</v>
      </c>
      <c r="CI107" s="154" t="s">
        <v>29</v>
      </c>
      <c r="CJ107" s="154" t="str">
        <f t="shared" si="56"/>
        <v>0</v>
      </c>
      <c r="CK107" s="154" t="s">
        <v>29</v>
      </c>
      <c r="CL107" s="154" t="s">
        <v>29</v>
      </c>
      <c r="CM107" s="154" t="str">
        <f t="shared" si="57"/>
        <v>0</v>
      </c>
      <c r="CN107" s="154" t="s">
        <v>29</v>
      </c>
      <c r="CO107" s="154" t="s">
        <v>29</v>
      </c>
      <c r="CP107" s="154" t="str">
        <f t="shared" si="58"/>
        <v>0</v>
      </c>
      <c r="CQ107" s="154">
        <v>1</v>
      </c>
      <c r="CR107" s="154">
        <v>6</v>
      </c>
      <c r="CS107" s="154">
        <f t="shared" si="59"/>
        <v>7</v>
      </c>
    </row>
    <row r="108" spans="1:97" ht="12.75" customHeight="1">
      <c r="A108" s="103">
        <v>19</v>
      </c>
      <c r="B108" s="130" t="s">
        <v>76</v>
      </c>
      <c r="C108" s="103">
        <v>4021</v>
      </c>
      <c r="D108" s="117" t="s">
        <v>168</v>
      </c>
      <c r="E108" s="121">
        <v>16026</v>
      </c>
      <c r="F108" s="121">
        <v>1</v>
      </c>
      <c r="G108" s="121" t="s">
        <v>96</v>
      </c>
      <c r="H108" s="154">
        <v>1</v>
      </c>
      <c r="I108" s="154">
        <v>1</v>
      </c>
      <c r="J108" s="154">
        <f t="shared" si="30"/>
        <v>2</v>
      </c>
      <c r="K108" s="154" t="s">
        <v>29</v>
      </c>
      <c r="L108" s="154">
        <v>2</v>
      </c>
      <c r="M108" s="154">
        <f t="shared" si="31"/>
        <v>2</v>
      </c>
      <c r="N108" s="154">
        <v>1</v>
      </c>
      <c r="O108" s="154">
        <v>1</v>
      </c>
      <c r="P108" s="154">
        <f t="shared" si="32"/>
        <v>2</v>
      </c>
      <c r="Q108" s="154" t="s">
        <v>29</v>
      </c>
      <c r="R108" s="154" t="s">
        <v>29</v>
      </c>
      <c r="S108" s="154" t="str">
        <f t="shared" si="33"/>
        <v>0</v>
      </c>
      <c r="T108" s="154" t="s">
        <v>29</v>
      </c>
      <c r="U108" s="154" t="s">
        <v>29</v>
      </c>
      <c r="V108" s="154" t="str">
        <f t="shared" si="34"/>
        <v>0</v>
      </c>
      <c r="W108" s="154" t="s">
        <v>29</v>
      </c>
      <c r="X108" s="154" t="s">
        <v>29</v>
      </c>
      <c r="Y108" s="154" t="str">
        <f t="shared" si="35"/>
        <v>0</v>
      </c>
      <c r="Z108" s="154" t="s">
        <v>29</v>
      </c>
      <c r="AA108" s="154" t="s">
        <v>29</v>
      </c>
      <c r="AB108" s="154" t="str">
        <f t="shared" si="36"/>
        <v>0</v>
      </c>
      <c r="AC108" s="154" t="s">
        <v>29</v>
      </c>
      <c r="AD108" s="154">
        <v>1</v>
      </c>
      <c r="AE108" s="154">
        <f t="shared" si="37"/>
        <v>1</v>
      </c>
      <c r="AF108" s="154" t="s">
        <v>29</v>
      </c>
      <c r="AG108" s="154" t="s">
        <v>29</v>
      </c>
      <c r="AH108" s="154" t="str">
        <f t="shared" si="38"/>
        <v>0</v>
      </c>
      <c r="AI108" s="154" t="s">
        <v>29</v>
      </c>
      <c r="AJ108" s="154" t="s">
        <v>29</v>
      </c>
      <c r="AK108" s="154" t="str">
        <f t="shared" si="39"/>
        <v>0</v>
      </c>
      <c r="AL108" s="154" t="s">
        <v>29</v>
      </c>
      <c r="AM108" s="154" t="s">
        <v>29</v>
      </c>
      <c r="AN108" s="154" t="str">
        <f t="shared" si="40"/>
        <v>0</v>
      </c>
      <c r="AO108" s="154" t="s">
        <v>29</v>
      </c>
      <c r="AP108" s="154" t="s">
        <v>29</v>
      </c>
      <c r="AQ108" s="154" t="str">
        <f t="shared" si="41"/>
        <v>0</v>
      </c>
      <c r="AR108" s="154" t="s">
        <v>29</v>
      </c>
      <c r="AS108" s="154" t="s">
        <v>29</v>
      </c>
      <c r="AT108" s="154" t="str">
        <f t="shared" si="42"/>
        <v>0</v>
      </c>
      <c r="AU108" s="154" t="s">
        <v>29</v>
      </c>
      <c r="AV108" s="154" t="s">
        <v>29</v>
      </c>
      <c r="AW108" s="154" t="str">
        <f t="shared" si="43"/>
        <v>0</v>
      </c>
      <c r="AX108" s="154" t="s">
        <v>29</v>
      </c>
      <c r="AY108" s="154" t="s">
        <v>29</v>
      </c>
      <c r="AZ108" s="154" t="str">
        <f t="shared" si="44"/>
        <v>0</v>
      </c>
      <c r="BA108" s="154" t="s">
        <v>29</v>
      </c>
      <c r="BB108" s="154" t="s">
        <v>29</v>
      </c>
      <c r="BC108" s="154" t="str">
        <f t="shared" si="45"/>
        <v>0</v>
      </c>
      <c r="BD108" s="154" t="s">
        <v>29</v>
      </c>
      <c r="BE108" s="154" t="s">
        <v>29</v>
      </c>
      <c r="BF108" s="154" t="str">
        <f t="shared" si="46"/>
        <v>0</v>
      </c>
      <c r="BG108" s="154" t="s">
        <v>29</v>
      </c>
      <c r="BH108" s="154" t="s">
        <v>29</v>
      </c>
      <c r="BI108" s="154" t="str">
        <f t="shared" si="47"/>
        <v>0</v>
      </c>
      <c r="BJ108" s="154" t="s">
        <v>29</v>
      </c>
      <c r="BK108" s="154" t="s">
        <v>29</v>
      </c>
      <c r="BL108" s="154" t="str">
        <f t="shared" si="48"/>
        <v>0</v>
      </c>
      <c r="BM108" s="154" t="s">
        <v>29</v>
      </c>
      <c r="BN108" s="154" t="s">
        <v>29</v>
      </c>
      <c r="BO108" s="154" t="str">
        <f t="shared" si="49"/>
        <v>0</v>
      </c>
      <c r="BP108" s="154" t="s">
        <v>29</v>
      </c>
      <c r="BQ108" s="154" t="s">
        <v>29</v>
      </c>
      <c r="BR108" s="154" t="str">
        <f t="shared" si="50"/>
        <v>0</v>
      </c>
      <c r="BS108" s="154" t="s">
        <v>29</v>
      </c>
      <c r="BT108" s="154" t="s">
        <v>29</v>
      </c>
      <c r="BU108" s="154" t="str">
        <f t="shared" si="51"/>
        <v>0</v>
      </c>
      <c r="BV108" s="154" t="s">
        <v>29</v>
      </c>
      <c r="BW108" s="154" t="s">
        <v>29</v>
      </c>
      <c r="BX108" s="154" t="str">
        <f t="shared" si="52"/>
        <v>0</v>
      </c>
      <c r="BY108" s="154" t="s">
        <v>29</v>
      </c>
      <c r="BZ108" s="154" t="s">
        <v>29</v>
      </c>
      <c r="CA108" s="154" t="str">
        <f t="shared" si="53"/>
        <v>0</v>
      </c>
      <c r="CB108" s="154" t="s">
        <v>29</v>
      </c>
      <c r="CC108" s="154" t="s">
        <v>29</v>
      </c>
      <c r="CD108" s="154" t="str">
        <f t="shared" si="54"/>
        <v>0</v>
      </c>
      <c r="CE108" s="154" t="s">
        <v>29</v>
      </c>
      <c r="CF108" s="154" t="s">
        <v>29</v>
      </c>
      <c r="CG108" s="154" t="str">
        <f t="shared" si="55"/>
        <v>0</v>
      </c>
      <c r="CH108" s="154" t="s">
        <v>29</v>
      </c>
      <c r="CI108" s="154" t="s">
        <v>29</v>
      </c>
      <c r="CJ108" s="154" t="str">
        <f t="shared" si="56"/>
        <v>0</v>
      </c>
      <c r="CK108" s="154" t="s">
        <v>29</v>
      </c>
      <c r="CL108" s="154" t="s">
        <v>29</v>
      </c>
      <c r="CM108" s="154" t="str">
        <f t="shared" si="57"/>
        <v>0</v>
      </c>
      <c r="CN108" s="154" t="s">
        <v>29</v>
      </c>
      <c r="CO108" s="154" t="s">
        <v>29</v>
      </c>
      <c r="CP108" s="154" t="str">
        <f t="shared" si="58"/>
        <v>0</v>
      </c>
      <c r="CQ108" s="154">
        <v>2</v>
      </c>
      <c r="CR108" s="154">
        <v>5</v>
      </c>
      <c r="CS108" s="154">
        <f t="shared" si="59"/>
        <v>7</v>
      </c>
    </row>
    <row r="109" spans="1:97" ht="12.75" customHeight="1">
      <c r="A109" s="103">
        <v>19</v>
      </c>
      <c r="B109" s="130" t="s">
        <v>76</v>
      </c>
      <c r="C109" s="103">
        <v>4045</v>
      </c>
      <c r="D109" s="117" t="s">
        <v>78</v>
      </c>
      <c r="E109" s="121">
        <v>17599</v>
      </c>
      <c r="F109" s="121">
        <v>1</v>
      </c>
      <c r="G109" s="121" t="s">
        <v>96</v>
      </c>
      <c r="H109" s="154">
        <v>1</v>
      </c>
      <c r="I109" s="154" t="s">
        <v>29</v>
      </c>
      <c r="J109" s="154">
        <f t="shared" si="30"/>
        <v>1</v>
      </c>
      <c r="K109" s="154" t="s">
        <v>29</v>
      </c>
      <c r="L109" s="154">
        <v>2</v>
      </c>
      <c r="M109" s="154">
        <f t="shared" si="31"/>
        <v>2</v>
      </c>
      <c r="N109" s="154">
        <v>1</v>
      </c>
      <c r="O109" s="154" t="s">
        <v>29</v>
      </c>
      <c r="P109" s="154">
        <f t="shared" si="32"/>
        <v>1</v>
      </c>
      <c r="Q109" s="154" t="s">
        <v>29</v>
      </c>
      <c r="R109" s="154" t="s">
        <v>29</v>
      </c>
      <c r="S109" s="154" t="str">
        <f t="shared" si="33"/>
        <v>0</v>
      </c>
      <c r="T109" s="154" t="s">
        <v>29</v>
      </c>
      <c r="U109" s="154" t="s">
        <v>29</v>
      </c>
      <c r="V109" s="154" t="str">
        <f t="shared" si="34"/>
        <v>0</v>
      </c>
      <c r="W109" s="154" t="s">
        <v>29</v>
      </c>
      <c r="X109" s="154" t="s">
        <v>29</v>
      </c>
      <c r="Y109" s="154" t="str">
        <f t="shared" si="35"/>
        <v>0</v>
      </c>
      <c r="Z109" s="154" t="s">
        <v>29</v>
      </c>
      <c r="AA109" s="154" t="s">
        <v>29</v>
      </c>
      <c r="AB109" s="154" t="str">
        <f t="shared" si="36"/>
        <v>0</v>
      </c>
      <c r="AC109" s="154" t="s">
        <v>29</v>
      </c>
      <c r="AD109" s="154">
        <v>1</v>
      </c>
      <c r="AE109" s="154">
        <f t="shared" si="37"/>
        <v>1</v>
      </c>
      <c r="AF109" s="154" t="s">
        <v>29</v>
      </c>
      <c r="AG109" s="154" t="s">
        <v>29</v>
      </c>
      <c r="AH109" s="154" t="str">
        <f t="shared" si="38"/>
        <v>0</v>
      </c>
      <c r="AI109" s="154" t="s">
        <v>29</v>
      </c>
      <c r="AJ109" s="154" t="s">
        <v>29</v>
      </c>
      <c r="AK109" s="154" t="str">
        <f t="shared" si="39"/>
        <v>0</v>
      </c>
      <c r="AL109" s="154" t="s">
        <v>29</v>
      </c>
      <c r="AM109" s="154" t="s">
        <v>29</v>
      </c>
      <c r="AN109" s="154" t="str">
        <f t="shared" si="40"/>
        <v>0</v>
      </c>
      <c r="AO109" s="154" t="s">
        <v>29</v>
      </c>
      <c r="AP109" s="154" t="s">
        <v>29</v>
      </c>
      <c r="AQ109" s="154" t="str">
        <f t="shared" si="41"/>
        <v>0</v>
      </c>
      <c r="AR109" s="154" t="s">
        <v>29</v>
      </c>
      <c r="AS109" s="154" t="s">
        <v>29</v>
      </c>
      <c r="AT109" s="154" t="str">
        <f t="shared" si="42"/>
        <v>0</v>
      </c>
      <c r="AU109" s="154" t="s">
        <v>29</v>
      </c>
      <c r="AV109" s="154" t="s">
        <v>29</v>
      </c>
      <c r="AW109" s="154" t="str">
        <f t="shared" si="43"/>
        <v>0</v>
      </c>
      <c r="AX109" s="154" t="s">
        <v>29</v>
      </c>
      <c r="AY109" s="154" t="s">
        <v>29</v>
      </c>
      <c r="AZ109" s="154" t="str">
        <f t="shared" si="44"/>
        <v>0</v>
      </c>
      <c r="BA109" s="154" t="s">
        <v>29</v>
      </c>
      <c r="BB109" s="154" t="s">
        <v>29</v>
      </c>
      <c r="BC109" s="154" t="str">
        <f t="shared" si="45"/>
        <v>0</v>
      </c>
      <c r="BD109" s="154" t="s">
        <v>29</v>
      </c>
      <c r="BE109" s="154" t="s">
        <v>29</v>
      </c>
      <c r="BF109" s="154" t="str">
        <f t="shared" si="46"/>
        <v>0</v>
      </c>
      <c r="BG109" s="154" t="s">
        <v>29</v>
      </c>
      <c r="BH109" s="154" t="s">
        <v>29</v>
      </c>
      <c r="BI109" s="154" t="str">
        <f t="shared" si="47"/>
        <v>0</v>
      </c>
      <c r="BJ109" s="154" t="s">
        <v>29</v>
      </c>
      <c r="BK109" s="154" t="s">
        <v>29</v>
      </c>
      <c r="BL109" s="154" t="str">
        <f t="shared" si="48"/>
        <v>0</v>
      </c>
      <c r="BM109" s="154" t="s">
        <v>29</v>
      </c>
      <c r="BN109" s="154" t="s">
        <v>29</v>
      </c>
      <c r="BO109" s="154" t="str">
        <f t="shared" si="49"/>
        <v>0</v>
      </c>
      <c r="BP109" s="154" t="s">
        <v>29</v>
      </c>
      <c r="BQ109" s="154" t="s">
        <v>29</v>
      </c>
      <c r="BR109" s="154" t="str">
        <f t="shared" si="50"/>
        <v>0</v>
      </c>
      <c r="BS109" s="154" t="s">
        <v>29</v>
      </c>
      <c r="BT109" s="154" t="s">
        <v>29</v>
      </c>
      <c r="BU109" s="154" t="str">
        <f t="shared" si="51"/>
        <v>0</v>
      </c>
      <c r="BV109" s="154" t="s">
        <v>29</v>
      </c>
      <c r="BW109" s="154" t="s">
        <v>29</v>
      </c>
      <c r="BX109" s="154" t="str">
        <f t="shared" si="52"/>
        <v>0</v>
      </c>
      <c r="BY109" s="154" t="s">
        <v>29</v>
      </c>
      <c r="BZ109" s="154" t="s">
        <v>29</v>
      </c>
      <c r="CA109" s="154" t="str">
        <f t="shared" si="53"/>
        <v>0</v>
      </c>
      <c r="CB109" s="154" t="s">
        <v>29</v>
      </c>
      <c r="CC109" s="154" t="s">
        <v>29</v>
      </c>
      <c r="CD109" s="154" t="str">
        <f t="shared" si="54"/>
        <v>0</v>
      </c>
      <c r="CE109" s="154" t="s">
        <v>29</v>
      </c>
      <c r="CF109" s="154" t="s">
        <v>29</v>
      </c>
      <c r="CG109" s="154" t="str">
        <f t="shared" si="55"/>
        <v>0</v>
      </c>
      <c r="CH109" s="154" t="s">
        <v>29</v>
      </c>
      <c r="CI109" s="154" t="s">
        <v>29</v>
      </c>
      <c r="CJ109" s="154" t="str">
        <f t="shared" si="56"/>
        <v>0</v>
      </c>
      <c r="CK109" s="154" t="s">
        <v>29</v>
      </c>
      <c r="CL109" s="154" t="s">
        <v>29</v>
      </c>
      <c r="CM109" s="154" t="str">
        <f t="shared" si="57"/>
        <v>0</v>
      </c>
      <c r="CN109" s="154" t="s">
        <v>29</v>
      </c>
      <c r="CO109" s="154">
        <v>2</v>
      </c>
      <c r="CP109" s="154">
        <f t="shared" si="58"/>
        <v>2</v>
      </c>
      <c r="CQ109" s="154">
        <v>2</v>
      </c>
      <c r="CR109" s="154">
        <v>5</v>
      </c>
      <c r="CS109" s="154">
        <f t="shared" si="59"/>
        <v>7</v>
      </c>
    </row>
    <row r="110" spans="1:97" ht="12.75" customHeight="1">
      <c r="A110" s="103">
        <v>19</v>
      </c>
      <c r="B110" s="130" t="s">
        <v>76</v>
      </c>
      <c r="C110" s="103">
        <v>4082</v>
      </c>
      <c r="D110" s="117" t="s">
        <v>170</v>
      </c>
      <c r="E110" s="121">
        <v>13094</v>
      </c>
      <c r="F110" s="121">
        <v>1</v>
      </c>
      <c r="G110" s="121" t="s">
        <v>96</v>
      </c>
      <c r="H110" s="154" t="s">
        <v>29</v>
      </c>
      <c r="I110" s="154">
        <v>1</v>
      </c>
      <c r="J110" s="154">
        <f t="shared" si="30"/>
        <v>1</v>
      </c>
      <c r="K110" s="154">
        <v>1</v>
      </c>
      <c r="L110" s="154">
        <v>1</v>
      </c>
      <c r="M110" s="154">
        <f t="shared" si="31"/>
        <v>2</v>
      </c>
      <c r="N110" s="154" t="s">
        <v>29</v>
      </c>
      <c r="O110" s="154" t="s">
        <v>29</v>
      </c>
      <c r="P110" s="154" t="str">
        <f t="shared" si="32"/>
        <v>0</v>
      </c>
      <c r="Q110" s="154" t="s">
        <v>29</v>
      </c>
      <c r="R110" s="154">
        <v>1</v>
      </c>
      <c r="S110" s="154">
        <f t="shared" si="33"/>
        <v>1</v>
      </c>
      <c r="T110" s="154" t="s">
        <v>29</v>
      </c>
      <c r="U110" s="154" t="s">
        <v>29</v>
      </c>
      <c r="V110" s="154" t="str">
        <f t="shared" si="34"/>
        <v>0</v>
      </c>
      <c r="W110" s="154" t="s">
        <v>29</v>
      </c>
      <c r="X110" s="154" t="s">
        <v>29</v>
      </c>
      <c r="Y110" s="154" t="str">
        <f t="shared" si="35"/>
        <v>0</v>
      </c>
      <c r="Z110" s="154" t="s">
        <v>29</v>
      </c>
      <c r="AA110" s="154" t="s">
        <v>29</v>
      </c>
      <c r="AB110" s="154" t="str">
        <f t="shared" si="36"/>
        <v>0</v>
      </c>
      <c r="AC110" s="154" t="s">
        <v>29</v>
      </c>
      <c r="AD110" s="154" t="s">
        <v>29</v>
      </c>
      <c r="AE110" s="154" t="str">
        <f t="shared" si="37"/>
        <v>0</v>
      </c>
      <c r="AF110" s="154" t="s">
        <v>29</v>
      </c>
      <c r="AG110" s="154" t="s">
        <v>29</v>
      </c>
      <c r="AH110" s="154" t="str">
        <f t="shared" si="38"/>
        <v>0</v>
      </c>
      <c r="AI110" s="154" t="s">
        <v>29</v>
      </c>
      <c r="AJ110" s="154" t="s">
        <v>29</v>
      </c>
      <c r="AK110" s="154" t="str">
        <f t="shared" si="39"/>
        <v>0</v>
      </c>
      <c r="AL110" s="154" t="s">
        <v>29</v>
      </c>
      <c r="AM110" s="154" t="s">
        <v>29</v>
      </c>
      <c r="AN110" s="154" t="str">
        <f t="shared" si="40"/>
        <v>0</v>
      </c>
      <c r="AO110" s="154" t="s">
        <v>29</v>
      </c>
      <c r="AP110" s="154" t="s">
        <v>29</v>
      </c>
      <c r="AQ110" s="154" t="str">
        <f t="shared" si="41"/>
        <v>0</v>
      </c>
      <c r="AR110" s="154" t="s">
        <v>29</v>
      </c>
      <c r="AS110" s="154" t="s">
        <v>29</v>
      </c>
      <c r="AT110" s="154" t="str">
        <f t="shared" si="42"/>
        <v>0</v>
      </c>
      <c r="AU110" s="154" t="s">
        <v>29</v>
      </c>
      <c r="AV110" s="154" t="s">
        <v>29</v>
      </c>
      <c r="AW110" s="154" t="str">
        <f t="shared" si="43"/>
        <v>0</v>
      </c>
      <c r="AX110" s="154" t="s">
        <v>29</v>
      </c>
      <c r="AY110" s="154" t="s">
        <v>29</v>
      </c>
      <c r="AZ110" s="154" t="str">
        <f t="shared" si="44"/>
        <v>0</v>
      </c>
      <c r="BA110" s="154" t="s">
        <v>29</v>
      </c>
      <c r="BB110" s="154" t="s">
        <v>29</v>
      </c>
      <c r="BC110" s="154" t="str">
        <f t="shared" si="45"/>
        <v>0</v>
      </c>
      <c r="BD110" s="154" t="s">
        <v>29</v>
      </c>
      <c r="BE110" s="154" t="s">
        <v>29</v>
      </c>
      <c r="BF110" s="154" t="str">
        <f t="shared" si="46"/>
        <v>0</v>
      </c>
      <c r="BG110" s="154" t="s">
        <v>29</v>
      </c>
      <c r="BH110" s="154" t="s">
        <v>29</v>
      </c>
      <c r="BI110" s="154" t="str">
        <f t="shared" si="47"/>
        <v>0</v>
      </c>
      <c r="BJ110" s="154" t="s">
        <v>29</v>
      </c>
      <c r="BK110" s="154" t="s">
        <v>29</v>
      </c>
      <c r="BL110" s="154" t="str">
        <f t="shared" si="48"/>
        <v>0</v>
      </c>
      <c r="BM110" s="154" t="s">
        <v>29</v>
      </c>
      <c r="BN110" s="154" t="s">
        <v>29</v>
      </c>
      <c r="BO110" s="154" t="str">
        <f t="shared" si="49"/>
        <v>0</v>
      </c>
      <c r="BP110" s="154" t="s">
        <v>29</v>
      </c>
      <c r="BQ110" s="154" t="s">
        <v>29</v>
      </c>
      <c r="BR110" s="154" t="str">
        <f t="shared" si="50"/>
        <v>0</v>
      </c>
      <c r="BS110" s="154" t="s">
        <v>29</v>
      </c>
      <c r="BT110" s="154" t="s">
        <v>29</v>
      </c>
      <c r="BU110" s="154" t="str">
        <f t="shared" si="51"/>
        <v>0</v>
      </c>
      <c r="BV110" s="154" t="s">
        <v>29</v>
      </c>
      <c r="BW110" s="154" t="s">
        <v>29</v>
      </c>
      <c r="BX110" s="154" t="str">
        <f t="shared" si="52"/>
        <v>0</v>
      </c>
      <c r="BY110" s="154" t="s">
        <v>29</v>
      </c>
      <c r="BZ110" s="154" t="s">
        <v>29</v>
      </c>
      <c r="CA110" s="154" t="str">
        <f t="shared" si="53"/>
        <v>0</v>
      </c>
      <c r="CB110" s="154" t="s">
        <v>29</v>
      </c>
      <c r="CC110" s="154" t="s">
        <v>29</v>
      </c>
      <c r="CD110" s="154" t="str">
        <f t="shared" si="54"/>
        <v>0</v>
      </c>
      <c r="CE110" s="154" t="s">
        <v>29</v>
      </c>
      <c r="CF110" s="154" t="s">
        <v>29</v>
      </c>
      <c r="CG110" s="154" t="str">
        <f t="shared" si="55"/>
        <v>0</v>
      </c>
      <c r="CH110" s="154" t="s">
        <v>29</v>
      </c>
      <c r="CI110" s="154" t="s">
        <v>29</v>
      </c>
      <c r="CJ110" s="154" t="str">
        <f t="shared" si="56"/>
        <v>0</v>
      </c>
      <c r="CK110" s="154" t="s">
        <v>29</v>
      </c>
      <c r="CL110" s="154" t="s">
        <v>29</v>
      </c>
      <c r="CM110" s="154" t="str">
        <f t="shared" si="57"/>
        <v>0</v>
      </c>
      <c r="CN110" s="154" t="s">
        <v>29</v>
      </c>
      <c r="CO110" s="154">
        <v>3</v>
      </c>
      <c r="CP110" s="154">
        <f t="shared" si="58"/>
        <v>3</v>
      </c>
      <c r="CQ110" s="154">
        <v>1</v>
      </c>
      <c r="CR110" s="154">
        <v>6</v>
      </c>
      <c r="CS110" s="154">
        <f t="shared" si="59"/>
        <v>7</v>
      </c>
    </row>
    <row r="111" spans="1:97" ht="12.75" customHeight="1">
      <c r="A111" s="103">
        <v>19</v>
      </c>
      <c r="B111" s="130" t="s">
        <v>76</v>
      </c>
      <c r="C111" s="103">
        <v>4258</v>
      </c>
      <c r="D111" s="117" t="s">
        <v>174</v>
      </c>
      <c r="E111" s="121">
        <v>10496</v>
      </c>
      <c r="F111" s="121">
        <v>1</v>
      </c>
      <c r="G111" s="121" t="s">
        <v>96</v>
      </c>
      <c r="H111" s="154">
        <v>1</v>
      </c>
      <c r="I111" s="154">
        <v>1</v>
      </c>
      <c r="J111" s="154">
        <f t="shared" si="30"/>
        <v>2</v>
      </c>
      <c r="K111" s="154" t="s">
        <v>29</v>
      </c>
      <c r="L111" s="154">
        <v>1</v>
      </c>
      <c r="M111" s="154">
        <f t="shared" si="31"/>
        <v>1</v>
      </c>
      <c r="N111" s="154" t="s">
        <v>29</v>
      </c>
      <c r="O111" s="154">
        <v>1</v>
      </c>
      <c r="P111" s="154">
        <f t="shared" si="32"/>
        <v>1</v>
      </c>
      <c r="Q111" s="154" t="s">
        <v>29</v>
      </c>
      <c r="R111" s="154">
        <v>1</v>
      </c>
      <c r="S111" s="154">
        <f t="shared" si="33"/>
        <v>1</v>
      </c>
      <c r="T111" s="154" t="s">
        <v>29</v>
      </c>
      <c r="U111" s="154" t="s">
        <v>29</v>
      </c>
      <c r="V111" s="154" t="str">
        <f t="shared" si="34"/>
        <v>0</v>
      </c>
      <c r="W111" s="154" t="s">
        <v>29</v>
      </c>
      <c r="X111" s="154" t="s">
        <v>29</v>
      </c>
      <c r="Y111" s="154" t="str">
        <f t="shared" si="35"/>
        <v>0</v>
      </c>
      <c r="Z111" s="154" t="s">
        <v>29</v>
      </c>
      <c r="AA111" s="154" t="s">
        <v>29</v>
      </c>
      <c r="AB111" s="154" t="str">
        <f t="shared" si="36"/>
        <v>0</v>
      </c>
      <c r="AC111" s="154" t="s">
        <v>29</v>
      </c>
      <c r="AD111" s="154" t="s">
        <v>29</v>
      </c>
      <c r="AE111" s="154" t="str">
        <f t="shared" si="37"/>
        <v>0</v>
      </c>
      <c r="AF111" s="154" t="s">
        <v>29</v>
      </c>
      <c r="AG111" s="154" t="s">
        <v>29</v>
      </c>
      <c r="AH111" s="154" t="str">
        <f t="shared" si="38"/>
        <v>0</v>
      </c>
      <c r="AI111" s="154" t="s">
        <v>29</v>
      </c>
      <c r="AJ111" s="154" t="s">
        <v>29</v>
      </c>
      <c r="AK111" s="154" t="str">
        <f t="shared" si="39"/>
        <v>0</v>
      </c>
      <c r="AL111" s="154" t="s">
        <v>29</v>
      </c>
      <c r="AM111" s="154" t="s">
        <v>29</v>
      </c>
      <c r="AN111" s="154" t="str">
        <f t="shared" si="40"/>
        <v>0</v>
      </c>
      <c r="AO111" s="154" t="s">
        <v>29</v>
      </c>
      <c r="AP111" s="154" t="s">
        <v>29</v>
      </c>
      <c r="AQ111" s="154" t="str">
        <f t="shared" si="41"/>
        <v>0</v>
      </c>
      <c r="AR111" s="154" t="s">
        <v>29</v>
      </c>
      <c r="AS111" s="154" t="s">
        <v>29</v>
      </c>
      <c r="AT111" s="154" t="str">
        <f t="shared" si="42"/>
        <v>0</v>
      </c>
      <c r="AU111" s="154" t="s">
        <v>29</v>
      </c>
      <c r="AV111" s="154" t="s">
        <v>29</v>
      </c>
      <c r="AW111" s="154" t="str">
        <f t="shared" si="43"/>
        <v>0</v>
      </c>
      <c r="AX111" s="154" t="s">
        <v>29</v>
      </c>
      <c r="AY111" s="154" t="s">
        <v>29</v>
      </c>
      <c r="AZ111" s="154" t="str">
        <f t="shared" si="44"/>
        <v>0</v>
      </c>
      <c r="BA111" s="154" t="s">
        <v>29</v>
      </c>
      <c r="BB111" s="154" t="s">
        <v>29</v>
      </c>
      <c r="BC111" s="154" t="str">
        <f t="shared" si="45"/>
        <v>0</v>
      </c>
      <c r="BD111" s="154" t="s">
        <v>29</v>
      </c>
      <c r="BE111" s="154" t="s">
        <v>29</v>
      </c>
      <c r="BF111" s="154" t="str">
        <f t="shared" si="46"/>
        <v>0</v>
      </c>
      <c r="BG111" s="154" t="s">
        <v>29</v>
      </c>
      <c r="BH111" s="154" t="s">
        <v>29</v>
      </c>
      <c r="BI111" s="154" t="str">
        <f t="shared" si="47"/>
        <v>0</v>
      </c>
      <c r="BJ111" s="154" t="s">
        <v>29</v>
      </c>
      <c r="BK111" s="154" t="s">
        <v>29</v>
      </c>
      <c r="BL111" s="154" t="str">
        <f t="shared" si="48"/>
        <v>0</v>
      </c>
      <c r="BM111" s="154" t="s">
        <v>29</v>
      </c>
      <c r="BN111" s="154" t="s">
        <v>29</v>
      </c>
      <c r="BO111" s="154" t="str">
        <f t="shared" si="49"/>
        <v>0</v>
      </c>
      <c r="BP111" s="154" t="s">
        <v>29</v>
      </c>
      <c r="BQ111" s="154" t="s">
        <v>29</v>
      </c>
      <c r="BR111" s="154" t="str">
        <f t="shared" si="50"/>
        <v>0</v>
      </c>
      <c r="BS111" s="154" t="s">
        <v>29</v>
      </c>
      <c r="BT111" s="154" t="s">
        <v>29</v>
      </c>
      <c r="BU111" s="154" t="str">
        <f t="shared" si="51"/>
        <v>0</v>
      </c>
      <c r="BV111" s="154" t="s">
        <v>29</v>
      </c>
      <c r="BW111" s="154" t="s">
        <v>29</v>
      </c>
      <c r="BX111" s="154" t="str">
        <f t="shared" si="52"/>
        <v>0</v>
      </c>
      <c r="BY111" s="154" t="s">
        <v>29</v>
      </c>
      <c r="BZ111" s="154" t="s">
        <v>29</v>
      </c>
      <c r="CA111" s="154" t="str">
        <f t="shared" si="53"/>
        <v>0</v>
      </c>
      <c r="CB111" s="154" t="s">
        <v>29</v>
      </c>
      <c r="CC111" s="154" t="s">
        <v>29</v>
      </c>
      <c r="CD111" s="154" t="str">
        <f t="shared" si="54"/>
        <v>0</v>
      </c>
      <c r="CE111" s="154" t="s">
        <v>29</v>
      </c>
      <c r="CF111" s="154" t="s">
        <v>29</v>
      </c>
      <c r="CG111" s="154" t="str">
        <f t="shared" si="55"/>
        <v>0</v>
      </c>
      <c r="CH111" s="154" t="s">
        <v>29</v>
      </c>
      <c r="CI111" s="154" t="s">
        <v>29</v>
      </c>
      <c r="CJ111" s="154" t="str">
        <f t="shared" si="56"/>
        <v>0</v>
      </c>
      <c r="CK111" s="154" t="s">
        <v>29</v>
      </c>
      <c r="CL111" s="154" t="s">
        <v>29</v>
      </c>
      <c r="CM111" s="154" t="str">
        <f t="shared" si="57"/>
        <v>0</v>
      </c>
      <c r="CN111" s="154" t="s">
        <v>29</v>
      </c>
      <c r="CO111" s="154" t="s">
        <v>29</v>
      </c>
      <c r="CP111" s="154" t="str">
        <f t="shared" si="58"/>
        <v>0</v>
      </c>
      <c r="CQ111" s="154">
        <v>1</v>
      </c>
      <c r="CR111" s="154">
        <v>4</v>
      </c>
      <c r="CS111" s="154">
        <f t="shared" si="59"/>
        <v>5</v>
      </c>
    </row>
    <row r="112" spans="1:97" ht="12.75" customHeight="1">
      <c r="A112" s="103">
        <v>19</v>
      </c>
      <c r="B112" s="130" t="s">
        <v>76</v>
      </c>
      <c r="C112" s="103">
        <v>4280</v>
      </c>
      <c r="D112" s="117" t="s">
        <v>175</v>
      </c>
      <c r="E112" s="121">
        <v>10126</v>
      </c>
      <c r="F112" s="121">
        <v>1</v>
      </c>
      <c r="G112" s="121" t="s">
        <v>96</v>
      </c>
      <c r="H112" s="154" t="s">
        <v>29</v>
      </c>
      <c r="I112" s="154">
        <v>1</v>
      </c>
      <c r="J112" s="154">
        <f t="shared" si="30"/>
        <v>1</v>
      </c>
      <c r="K112" s="154" t="s">
        <v>29</v>
      </c>
      <c r="L112" s="154" t="s">
        <v>29</v>
      </c>
      <c r="M112" s="154" t="str">
        <f t="shared" si="31"/>
        <v>0</v>
      </c>
      <c r="N112" s="154">
        <v>1</v>
      </c>
      <c r="O112" s="154">
        <v>1</v>
      </c>
      <c r="P112" s="154">
        <f t="shared" si="32"/>
        <v>2</v>
      </c>
      <c r="Q112" s="154" t="s">
        <v>29</v>
      </c>
      <c r="R112" s="154">
        <v>1</v>
      </c>
      <c r="S112" s="154">
        <f t="shared" si="33"/>
        <v>1</v>
      </c>
      <c r="T112" s="154" t="s">
        <v>29</v>
      </c>
      <c r="U112" s="154" t="s">
        <v>29</v>
      </c>
      <c r="V112" s="154" t="str">
        <f t="shared" si="34"/>
        <v>0</v>
      </c>
      <c r="W112" s="154" t="s">
        <v>29</v>
      </c>
      <c r="X112" s="154" t="s">
        <v>29</v>
      </c>
      <c r="Y112" s="154" t="str">
        <f t="shared" si="35"/>
        <v>0</v>
      </c>
      <c r="Z112" s="154" t="s">
        <v>29</v>
      </c>
      <c r="AA112" s="154" t="s">
        <v>29</v>
      </c>
      <c r="AB112" s="154" t="str">
        <f t="shared" si="36"/>
        <v>0</v>
      </c>
      <c r="AC112" s="154" t="s">
        <v>29</v>
      </c>
      <c r="AD112" s="154">
        <v>1</v>
      </c>
      <c r="AE112" s="154">
        <f t="shared" si="37"/>
        <v>1</v>
      </c>
      <c r="AF112" s="154" t="s">
        <v>29</v>
      </c>
      <c r="AG112" s="154" t="s">
        <v>29</v>
      </c>
      <c r="AH112" s="154" t="str">
        <f t="shared" si="38"/>
        <v>0</v>
      </c>
      <c r="AI112" s="154" t="s">
        <v>29</v>
      </c>
      <c r="AJ112" s="154" t="s">
        <v>29</v>
      </c>
      <c r="AK112" s="154" t="str">
        <f t="shared" si="39"/>
        <v>0</v>
      </c>
      <c r="AL112" s="154" t="s">
        <v>29</v>
      </c>
      <c r="AM112" s="154" t="s">
        <v>29</v>
      </c>
      <c r="AN112" s="154" t="str">
        <f t="shared" si="40"/>
        <v>0</v>
      </c>
      <c r="AO112" s="154" t="s">
        <v>29</v>
      </c>
      <c r="AP112" s="154" t="s">
        <v>29</v>
      </c>
      <c r="AQ112" s="154" t="str">
        <f t="shared" si="41"/>
        <v>0</v>
      </c>
      <c r="AR112" s="154" t="s">
        <v>29</v>
      </c>
      <c r="AS112" s="154" t="s">
        <v>29</v>
      </c>
      <c r="AT112" s="154" t="str">
        <f t="shared" si="42"/>
        <v>0</v>
      </c>
      <c r="AU112" s="154" t="s">
        <v>29</v>
      </c>
      <c r="AV112" s="154" t="s">
        <v>29</v>
      </c>
      <c r="AW112" s="154" t="str">
        <f t="shared" si="43"/>
        <v>0</v>
      </c>
      <c r="AX112" s="154" t="s">
        <v>29</v>
      </c>
      <c r="AY112" s="154" t="s">
        <v>29</v>
      </c>
      <c r="AZ112" s="154" t="str">
        <f t="shared" si="44"/>
        <v>0</v>
      </c>
      <c r="BA112" s="154" t="s">
        <v>29</v>
      </c>
      <c r="BB112" s="154" t="s">
        <v>29</v>
      </c>
      <c r="BC112" s="154" t="str">
        <f t="shared" si="45"/>
        <v>0</v>
      </c>
      <c r="BD112" s="154" t="s">
        <v>29</v>
      </c>
      <c r="BE112" s="154" t="s">
        <v>29</v>
      </c>
      <c r="BF112" s="154" t="str">
        <f t="shared" si="46"/>
        <v>0</v>
      </c>
      <c r="BG112" s="154" t="s">
        <v>29</v>
      </c>
      <c r="BH112" s="154" t="s">
        <v>29</v>
      </c>
      <c r="BI112" s="154" t="str">
        <f t="shared" si="47"/>
        <v>0</v>
      </c>
      <c r="BJ112" s="154" t="s">
        <v>29</v>
      </c>
      <c r="BK112" s="154" t="s">
        <v>29</v>
      </c>
      <c r="BL112" s="154" t="str">
        <f t="shared" si="48"/>
        <v>0</v>
      </c>
      <c r="BM112" s="154" t="s">
        <v>29</v>
      </c>
      <c r="BN112" s="154" t="s">
        <v>29</v>
      </c>
      <c r="BO112" s="154" t="str">
        <f t="shared" si="49"/>
        <v>0</v>
      </c>
      <c r="BP112" s="154" t="s">
        <v>29</v>
      </c>
      <c r="BQ112" s="154" t="s">
        <v>29</v>
      </c>
      <c r="BR112" s="154" t="str">
        <f t="shared" si="50"/>
        <v>0</v>
      </c>
      <c r="BS112" s="154" t="s">
        <v>29</v>
      </c>
      <c r="BT112" s="154" t="s">
        <v>29</v>
      </c>
      <c r="BU112" s="154" t="str">
        <f t="shared" si="51"/>
        <v>0</v>
      </c>
      <c r="BV112" s="154" t="s">
        <v>29</v>
      </c>
      <c r="BW112" s="154" t="s">
        <v>29</v>
      </c>
      <c r="BX112" s="154" t="str">
        <f t="shared" si="52"/>
        <v>0</v>
      </c>
      <c r="BY112" s="154" t="s">
        <v>29</v>
      </c>
      <c r="BZ112" s="154" t="s">
        <v>29</v>
      </c>
      <c r="CA112" s="154" t="str">
        <f t="shared" si="53"/>
        <v>0</v>
      </c>
      <c r="CB112" s="154" t="s">
        <v>29</v>
      </c>
      <c r="CC112" s="154" t="s">
        <v>29</v>
      </c>
      <c r="CD112" s="154" t="str">
        <f t="shared" si="54"/>
        <v>0</v>
      </c>
      <c r="CE112" s="154" t="s">
        <v>29</v>
      </c>
      <c r="CF112" s="154" t="s">
        <v>29</v>
      </c>
      <c r="CG112" s="154" t="str">
        <f t="shared" si="55"/>
        <v>0</v>
      </c>
      <c r="CH112" s="154" t="s">
        <v>29</v>
      </c>
      <c r="CI112" s="154" t="s">
        <v>29</v>
      </c>
      <c r="CJ112" s="154" t="str">
        <f t="shared" si="56"/>
        <v>0</v>
      </c>
      <c r="CK112" s="154" t="s">
        <v>29</v>
      </c>
      <c r="CL112" s="154" t="s">
        <v>29</v>
      </c>
      <c r="CM112" s="154" t="str">
        <f t="shared" si="57"/>
        <v>0</v>
      </c>
      <c r="CN112" s="154" t="s">
        <v>29</v>
      </c>
      <c r="CO112" s="154" t="s">
        <v>29</v>
      </c>
      <c r="CP112" s="154" t="str">
        <f t="shared" si="58"/>
        <v>0</v>
      </c>
      <c r="CQ112" s="154">
        <v>1</v>
      </c>
      <c r="CR112" s="154">
        <v>4</v>
      </c>
      <c r="CS112" s="154">
        <f t="shared" si="59"/>
        <v>5</v>
      </c>
    </row>
    <row r="113" spans="1:97" ht="12.75" customHeight="1">
      <c r="A113" s="103">
        <v>20</v>
      </c>
      <c r="B113" s="130" t="s">
        <v>79</v>
      </c>
      <c r="C113" s="103">
        <v>4401</v>
      </c>
      <c r="D113" s="117" t="s">
        <v>177</v>
      </c>
      <c r="E113" s="121">
        <v>13127</v>
      </c>
      <c r="F113" s="121">
        <v>1</v>
      </c>
      <c r="G113" s="121" t="s">
        <v>96</v>
      </c>
      <c r="H113" s="154" t="s">
        <v>29</v>
      </c>
      <c r="I113" s="154">
        <v>2</v>
      </c>
      <c r="J113" s="154">
        <f t="shared" si="30"/>
        <v>2</v>
      </c>
      <c r="K113" s="154" t="s">
        <v>29</v>
      </c>
      <c r="L113" s="154">
        <v>2</v>
      </c>
      <c r="M113" s="154">
        <f t="shared" si="31"/>
        <v>2</v>
      </c>
      <c r="N113" s="154">
        <v>1</v>
      </c>
      <c r="O113" s="154">
        <v>2</v>
      </c>
      <c r="P113" s="154">
        <f t="shared" si="32"/>
        <v>3</v>
      </c>
      <c r="Q113" s="154" t="s">
        <v>29</v>
      </c>
      <c r="R113" s="154" t="s">
        <v>29</v>
      </c>
      <c r="S113" s="154" t="str">
        <f t="shared" si="33"/>
        <v>0</v>
      </c>
      <c r="T113" s="154" t="s">
        <v>29</v>
      </c>
      <c r="U113" s="154" t="s">
        <v>29</v>
      </c>
      <c r="V113" s="154" t="str">
        <f t="shared" si="34"/>
        <v>0</v>
      </c>
      <c r="W113" s="154" t="s">
        <v>29</v>
      </c>
      <c r="X113" s="154" t="s">
        <v>29</v>
      </c>
      <c r="Y113" s="154" t="str">
        <f t="shared" si="35"/>
        <v>0</v>
      </c>
      <c r="Z113" s="154" t="s">
        <v>29</v>
      </c>
      <c r="AA113" s="154" t="s">
        <v>29</v>
      </c>
      <c r="AB113" s="154" t="str">
        <f t="shared" si="36"/>
        <v>0</v>
      </c>
      <c r="AC113" s="154" t="s">
        <v>29</v>
      </c>
      <c r="AD113" s="154" t="s">
        <v>29</v>
      </c>
      <c r="AE113" s="154" t="str">
        <f t="shared" si="37"/>
        <v>0</v>
      </c>
      <c r="AF113" s="154" t="s">
        <v>29</v>
      </c>
      <c r="AG113" s="154" t="s">
        <v>29</v>
      </c>
      <c r="AH113" s="154" t="str">
        <f t="shared" si="38"/>
        <v>0</v>
      </c>
      <c r="AI113" s="154" t="s">
        <v>29</v>
      </c>
      <c r="AJ113" s="154" t="s">
        <v>29</v>
      </c>
      <c r="AK113" s="154" t="str">
        <f t="shared" si="39"/>
        <v>0</v>
      </c>
      <c r="AL113" s="154" t="s">
        <v>29</v>
      </c>
      <c r="AM113" s="154" t="s">
        <v>29</v>
      </c>
      <c r="AN113" s="154" t="str">
        <f t="shared" si="40"/>
        <v>0</v>
      </c>
      <c r="AO113" s="154" t="s">
        <v>29</v>
      </c>
      <c r="AP113" s="154" t="s">
        <v>29</v>
      </c>
      <c r="AQ113" s="154" t="str">
        <f t="shared" si="41"/>
        <v>0</v>
      </c>
      <c r="AR113" s="154" t="s">
        <v>29</v>
      </c>
      <c r="AS113" s="154" t="s">
        <v>29</v>
      </c>
      <c r="AT113" s="154" t="str">
        <f t="shared" si="42"/>
        <v>0</v>
      </c>
      <c r="AU113" s="154" t="s">
        <v>29</v>
      </c>
      <c r="AV113" s="154" t="s">
        <v>29</v>
      </c>
      <c r="AW113" s="154" t="str">
        <f t="shared" si="43"/>
        <v>0</v>
      </c>
      <c r="AX113" s="154" t="s">
        <v>29</v>
      </c>
      <c r="AY113" s="154" t="s">
        <v>29</v>
      </c>
      <c r="AZ113" s="154" t="str">
        <f t="shared" si="44"/>
        <v>0</v>
      </c>
      <c r="BA113" s="154" t="s">
        <v>29</v>
      </c>
      <c r="BB113" s="154" t="s">
        <v>29</v>
      </c>
      <c r="BC113" s="154" t="str">
        <f t="shared" si="45"/>
        <v>0</v>
      </c>
      <c r="BD113" s="154" t="s">
        <v>29</v>
      </c>
      <c r="BE113" s="154" t="s">
        <v>29</v>
      </c>
      <c r="BF113" s="154" t="str">
        <f t="shared" si="46"/>
        <v>0</v>
      </c>
      <c r="BG113" s="154" t="s">
        <v>29</v>
      </c>
      <c r="BH113" s="154" t="s">
        <v>29</v>
      </c>
      <c r="BI113" s="154" t="str">
        <f t="shared" si="47"/>
        <v>0</v>
      </c>
      <c r="BJ113" s="154" t="s">
        <v>29</v>
      </c>
      <c r="BK113" s="154" t="s">
        <v>29</v>
      </c>
      <c r="BL113" s="154" t="str">
        <f t="shared" si="48"/>
        <v>0</v>
      </c>
      <c r="BM113" s="154" t="s">
        <v>29</v>
      </c>
      <c r="BN113" s="154" t="s">
        <v>29</v>
      </c>
      <c r="BO113" s="154" t="str">
        <f t="shared" si="49"/>
        <v>0</v>
      </c>
      <c r="BP113" s="154" t="s">
        <v>29</v>
      </c>
      <c r="BQ113" s="154" t="s">
        <v>29</v>
      </c>
      <c r="BR113" s="154" t="str">
        <f t="shared" si="50"/>
        <v>0</v>
      </c>
      <c r="BS113" s="154" t="s">
        <v>29</v>
      </c>
      <c r="BT113" s="154" t="s">
        <v>29</v>
      </c>
      <c r="BU113" s="154" t="str">
        <f t="shared" si="51"/>
        <v>0</v>
      </c>
      <c r="BV113" s="154" t="s">
        <v>29</v>
      </c>
      <c r="BW113" s="154" t="s">
        <v>29</v>
      </c>
      <c r="BX113" s="154" t="str">
        <f t="shared" si="52"/>
        <v>0</v>
      </c>
      <c r="BY113" s="154" t="s">
        <v>29</v>
      </c>
      <c r="BZ113" s="154" t="s">
        <v>29</v>
      </c>
      <c r="CA113" s="154" t="str">
        <f t="shared" si="53"/>
        <v>0</v>
      </c>
      <c r="CB113" s="154" t="s">
        <v>29</v>
      </c>
      <c r="CC113" s="154" t="s">
        <v>29</v>
      </c>
      <c r="CD113" s="154" t="str">
        <f t="shared" si="54"/>
        <v>0</v>
      </c>
      <c r="CE113" s="154" t="s">
        <v>29</v>
      </c>
      <c r="CF113" s="154" t="s">
        <v>29</v>
      </c>
      <c r="CG113" s="154" t="str">
        <f t="shared" si="55"/>
        <v>0</v>
      </c>
      <c r="CH113" s="154" t="s">
        <v>29</v>
      </c>
      <c r="CI113" s="154" t="s">
        <v>29</v>
      </c>
      <c r="CJ113" s="154" t="str">
        <f t="shared" si="56"/>
        <v>0</v>
      </c>
      <c r="CK113" s="154" t="s">
        <v>29</v>
      </c>
      <c r="CL113" s="154" t="s">
        <v>29</v>
      </c>
      <c r="CM113" s="154" t="str">
        <f t="shared" si="57"/>
        <v>0</v>
      </c>
      <c r="CN113" s="154" t="s">
        <v>29</v>
      </c>
      <c r="CO113" s="154" t="s">
        <v>29</v>
      </c>
      <c r="CP113" s="154" t="str">
        <f t="shared" si="58"/>
        <v>0</v>
      </c>
      <c r="CQ113" s="154">
        <v>1</v>
      </c>
      <c r="CR113" s="154">
        <v>6</v>
      </c>
      <c r="CS113" s="154">
        <f t="shared" si="59"/>
        <v>7</v>
      </c>
    </row>
    <row r="114" spans="1:97" ht="12.75" customHeight="1">
      <c r="A114" s="103">
        <v>20</v>
      </c>
      <c r="B114" s="130" t="s">
        <v>79</v>
      </c>
      <c r="C114" s="103">
        <v>4461</v>
      </c>
      <c r="D114" s="117" t="s">
        <v>179</v>
      </c>
      <c r="E114" s="121">
        <v>11170</v>
      </c>
      <c r="F114" s="121">
        <v>1</v>
      </c>
      <c r="G114" s="121" t="s">
        <v>96</v>
      </c>
      <c r="H114" s="154">
        <v>1</v>
      </c>
      <c r="I114" s="154">
        <v>1</v>
      </c>
      <c r="J114" s="154">
        <f t="shared" si="30"/>
        <v>2</v>
      </c>
      <c r="K114" s="154">
        <v>1</v>
      </c>
      <c r="L114" s="154">
        <v>1</v>
      </c>
      <c r="M114" s="154">
        <f t="shared" si="31"/>
        <v>2</v>
      </c>
      <c r="N114" s="154">
        <v>1</v>
      </c>
      <c r="O114" s="154" t="s">
        <v>29</v>
      </c>
      <c r="P114" s="154">
        <f t="shared" si="32"/>
        <v>1</v>
      </c>
      <c r="Q114" s="154" t="s">
        <v>29</v>
      </c>
      <c r="R114" s="154">
        <v>3</v>
      </c>
      <c r="S114" s="154">
        <f t="shared" si="33"/>
        <v>3</v>
      </c>
      <c r="T114" s="154" t="s">
        <v>29</v>
      </c>
      <c r="U114" s="154" t="s">
        <v>29</v>
      </c>
      <c r="V114" s="154" t="str">
        <f t="shared" si="34"/>
        <v>0</v>
      </c>
      <c r="W114" s="154" t="s">
        <v>29</v>
      </c>
      <c r="X114" s="154" t="s">
        <v>29</v>
      </c>
      <c r="Y114" s="154" t="str">
        <f t="shared" si="35"/>
        <v>0</v>
      </c>
      <c r="Z114" s="154" t="s">
        <v>29</v>
      </c>
      <c r="AA114" s="154" t="s">
        <v>29</v>
      </c>
      <c r="AB114" s="154" t="str">
        <f t="shared" si="36"/>
        <v>0</v>
      </c>
      <c r="AC114" s="154" t="s">
        <v>29</v>
      </c>
      <c r="AD114" s="154" t="s">
        <v>29</v>
      </c>
      <c r="AE114" s="154" t="str">
        <f t="shared" si="37"/>
        <v>0</v>
      </c>
      <c r="AF114" s="154" t="s">
        <v>29</v>
      </c>
      <c r="AG114" s="154" t="s">
        <v>29</v>
      </c>
      <c r="AH114" s="154" t="str">
        <f t="shared" si="38"/>
        <v>0</v>
      </c>
      <c r="AI114" s="154" t="s">
        <v>29</v>
      </c>
      <c r="AJ114" s="154" t="s">
        <v>29</v>
      </c>
      <c r="AK114" s="154" t="str">
        <f t="shared" si="39"/>
        <v>0</v>
      </c>
      <c r="AL114" s="154" t="s">
        <v>29</v>
      </c>
      <c r="AM114" s="154" t="s">
        <v>29</v>
      </c>
      <c r="AN114" s="154" t="str">
        <f t="shared" si="40"/>
        <v>0</v>
      </c>
      <c r="AO114" s="154" t="s">
        <v>29</v>
      </c>
      <c r="AP114" s="154" t="s">
        <v>29</v>
      </c>
      <c r="AQ114" s="154" t="str">
        <f t="shared" si="41"/>
        <v>0</v>
      </c>
      <c r="AR114" s="154" t="s">
        <v>29</v>
      </c>
      <c r="AS114" s="154" t="s">
        <v>29</v>
      </c>
      <c r="AT114" s="154" t="str">
        <f t="shared" si="42"/>
        <v>0</v>
      </c>
      <c r="AU114" s="154" t="s">
        <v>29</v>
      </c>
      <c r="AV114" s="154" t="s">
        <v>29</v>
      </c>
      <c r="AW114" s="154" t="str">
        <f t="shared" si="43"/>
        <v>0</v>
      </c>
      <c r="AX114" s="154" t="s">
        <v>29</v>
      </c>
      <c r="AY114" s="154" t="s">
        <v>29</v>
      </c>
      <c r="AZ114" s="154" t="str">
        <f t="shared" si="44"/>
        <v>0</v>
      </c>
      <c r="BA114" s="154">
        <v>1</v>
      </c>
      <c r="BB114" s="154" t="s">
        <v>29</v>
      </c>
      <c r="BC114" s="154">
        <f t="shared" si="45"/>
        <v>1</v>
      </c>
      <c r="BD114" s="154" t="s">
        <v>29</v>
      </c>
      <c r="BE114" s="154" t="s">
        <v>29</v>
      </c>
      <c r="BF114" s="154" t="str">
        <f t="shared" si="46"/>
        <v>0</v>
      </c>
      <c r="BG114" s="154" t="s">
        <v>29</v>
      </c>
      <c r="BH114" s="154" t="s">
        <v>29</v>
      </c>
      <c r="BI114" s="154" t="str">
        <f t="shared" si="47"/>
        <v>0</v>
      </c>
      <c r="BJ114" s="154" t="s">
        <v>29</v>
      </c>
      <c r="BK114" s="154" t="s">
        <v>29</v>
      </c>
      <c r="BL114" s="154" t="str">
        <f t="shared" si="48"/>
        <v>0</v>
      </c>
      <c r="BM114" s="154" t="s">
        <v>29</v>
      </c>
      <c r="BN114" s="154" t="s">
        <v>29</v>
      </c>
      <c r="BO114" s="154" t="str">
        <f t="shared" si="49"/>
        <v>0</v>
      </c>
      <c r="BP114" s="154" t="s">
        <v>29</v>
      </c>
      <c r="BQ114" s="154" t="s">
        <v>29</v>
      </c>
      <c r="BR114" s="154" t="str">
        <f t="shared" si="50"/>
        <v>0</v>
      </c>
      <c r="BS114" s="154" t="s">
        <v>29</v>
      </c>
      <c r="BT114" s="154" t="s">
        <v>29</v>
      </c>
      <c r="BU114" s="154" t="str">
        <f t="shared" si="51"/>
        <v>0</v>
      </c>
      <c r="BV114" s="154" t="s">
        <v>29</v>
      </c>
      <c r="BW114" s="154" t="s">
        <v>29</v>
      </c>
      <c r="BX114" s="154" t="str">
        <f t="shared" si="52"/>
        <v>0</v>
      </c>
      <c r="BY114" s="154" t="s">
        <v>29</v>
      </c>
      <c r="BZ114" s="154" t="s">
        <v>29</v>
      </c>
      <c r="CA114" s="154" t="str">
        <f t="shared" si="53"/>
        <v>0</v>
      </c>
      <c r="CB114" s="154" t="s">
        <v>29</v>
      </c>
      <c r="CC114" s="154" t="s">
        <v>29</v>
      </c>
      <c r="CD114" s="154" t="str">
        <f t="shared" si="54"/>
        <v>0</v>
      </c>
      <c r="CE114" s="154" t="s">
        <v>29</v>
      </c>
      <c r="CF114" s="154" t="s">
        <v>29</v>
      </c>
      <c r="CG114" s="154" t="str">
        <f t="shared" si="55"/>
        <v>0</v>
      </c>
      <c r="CH114" s="154" t="s">
        <v>29</v>
      </c>
      <c r="CI114" s="154" t="s">
        <v>29</v>
      </c>
      <c r="CJ114" s="154" t="str">
        <f t="shared" si="56"/>
        <v>0</v>
      </c>
      <c r="CK114" s="154" t="s">
        <v>29</v>
      </c>
      <c r="CL114" s="154" t="s">
        <v>29</v>
      </c>
      <c r="CM114" s="154" t="str">
        <f t="shared" si="57"/>
        <v>0</v>
      </c>
      <c r="CN114" s="154" t="s">
        <v>29</v>
      </c>
      <c r="CO114" s="154" t="s">
        <v>29</v>
      </c>
      <c r="CP114" s="154" t="str">
        <f t="shared" si="58"/>
        <v>0</v>
      </c>
      <c r="CQ114" s="154">
        <v>4</v>
      </c>
      <c r="CR114" s="154">
        <v>5</v>
      </c>
      <c r="CS114" s="154">
        <f t="shared" si="59"/>
        <v>9</v>
      </c>
    </row>
    <row r="115" spans="1:97" ht="12.75" customHeight="1">
      <c r="A115" s="103">
        <v>20</v>
      </c>
      <c r="B115" s="130" t="s">
        <v>79</v>
      </c>
      <c r="C115" s="103">
        <v>4671</v>
      </c>
      <c r="D115" s="117" t="s">
        <v>81</v>
      </c>
      <c r="E115" s="121">
        <v>17648</v>
      </c>
      <c r="F115" s="121">
        <v>1</v>
      </c>
      <c r="G115" s="121" t="s">
        <v>96</v>
      </c>
      <c r="H115" s="154" t="s">
        <v>29</v>
      </c>
      <c r="I115" s="154">
        <v>1</v>
      </c>
      <c r="J115" s="154">
        <f t="shared" si="30"/>
        <v>1</v>
      </c>
      <c r="K115" s="154" t="s">
        <v>29</v>
      </c>
      <c r="L115" s="154">
        <v>2</v>
      </c>
      <c r="M115" s="154">
        <f t="shared" si="31"/>
        <v>2</v>
      </c>
      <c r="N115" s="154" t="s">
        <v>29</v>
      </c>
      <c r="O115" s="154">
        <v>1</v>
      </c>
      <c r="P115" s="154">
        <f t="shared" si="32"/>
        <v>1</v>
      </c>
      <c r="Q115" s="154" t="s">
        <v>29</v>
      </c>
      <c r="R115" s="154" t="s">
        <v>29</v>
      </c>
      <c r="S115" s="154" t="str">
        <f t="shared" si="33"/>
        <v>0</v>
      </c>
      <c r="T115" s="154" t="s">
        <v>29</v>
      </c>
      <c r="U115" s="154" t="s">
        <v>29</v>
      </c>
      <c r="V115" s="154" t="str">
        <f t="shared" si="34"/>
        <v>0</v>
      </c>
      <c r="W115" s="154" t="s">
        <v>29</v>
      </c>
      <c r="X115" s="154" t="s">
        <v>29</v>
      </c>
      <c r="Y115" s="154" t="str">
        <f t="shared" si="35"/>
        <v>0</v>
      </c>
      <c r="Z115" s="154" t="s">
        <v>29</v>
      </c>
      <c r="AA115" s="154" t="s">
        <v>29</v>
      </c>
      <c r="AB115" s="154" t="str">
        <f t="shared" si="36"/>
        <v>0</v>
      </c>
      <c r="AC115" s="154" t="s">
        <v>29</v>
      </c>
      <c r="AD115" s="154" t="s">
        <v>29</v>
      </c>
      <c r="AE115" s="154" t="str">
        <f t="shared" si="37"/>
        <v>0</v>
      </c>
      <c r="AF115" s="154" t="s">
        <v>29</v>
      </c>
      <c r="AG115" s="154" t="s">
        <v>29</v>
      </c>
      <c r="AH115" s="154" t="str">
        <f t="shared" si="38"/>
        <v>0</v>
      </c>
      <c r="AI115" s="154" t="s">
        <v>29</v>
      </c>
      <c r="AJ115" s="154" t="s">
        <v>29</v>
      </c>
      <c r="AK115" s="154" t="str">
        <f t="shared" si="39"/>
        <v>0</v>
      </c>
      <c r="AL115" s="154" t="s">
        <v>29</v>
      </c>
      <c r="AM115" s="154" t="s">
        <v>29</v>
      </c>
      <c r="AN115" s="154" t="str">
        <f t="shared" si="40"/>
        <v>0</v>
      </c>
      <c r="AO115" s="154" t="s">
        <v>29</v>
      </c>
      <c r="AP115" s="154" t="s">
        <v>29</v>
      </c>
      <c r="AQ115" s="154" t="str">
        <f t="shared" si="41"/>
        <v>0</v>
      </c>
      <c r="AR115" s="154" t="s">
        <v>29</v>
      </c>
      <c r="AS115" s="154" t="s">
        <v>29</v>
      </c>
      <c r="AT115" s="154" t="str">
        <f t="shared" si="42"/>
        <v>0</v>
      </c>
      <c r="AU115" s="154" t="s">
        <v>29</v>
      </c>
      <c r="AV115" s="154" t="s">
        <v>29</v>
      </c>
      <c r="AW115" s="154" t="str">
        <f t="shared" si="43"/>
        <v>0</v>
      </c>
      <c r="AX115" s="154" t="s">
        <v>29</v>
      </c>
      <c r="AY115" s="154" t="s">
        <v>29</v>
      </c>
      <c r="AZ115" s="154" t="str">
        <f t="shared" si="44"/>
        <v>0</v>
      </c>
      <c r="BA115" s="154" t="s">
        <v>29</v>
      </c>
      <c r="BB115" s="154" t="s">
        <v>29</v>
      </c>
      <c r="BC115" s="154" t="str">
        <f t="shared" si="45"/>
        <v>0</v>
      </c>
      <c r="BD115" s="154" t="s">
        <v>29</v>
      </c>
      <c r="BE115" s="154" t="s">
        <v>29</v>
      </c>
      <c r="BF115" s="154" t="str">
        <f t="shared" si="46"/>
        <v>0</v>
      </c>
      <c r="BG115" s="154" t="s">
        <v>29</v>
      </c>
      <c r="BH115" s="154" t="s">
        <v>29</v>
      </c>
      <c r="BI115" s="154" t="str">
        <f t="shared" si="47"/>
        <v>0</v>
      </c>
      <c r="BJ115" s="154" t="s">
        <v>29</v>
      </c>
      <c r="BK115" s="154" t="s">
        <v>29</v>
      </c>
      <c r="BL115" s="154" t="str">
        <f t="shared" si="48"/>
        <v>0</v>
      </c>
      <c r="BM115" s="154" t="s">
        <v>29</v>
      </c>
      <c r="BN115" s="154" t="s">
        <v>29</v>
      </c>
      <c r="BO115" s="154" t="str">
        <f t="shared" si="49"/>
        <v>0</v>
      </c>
      <c r="BP115" s="154" t="s">
        <v>29</v>
      </c>
      <c r="BQ115" s="154" t="s">
        <v>29</v>
      </c>
      <c r="BR115" s="154" t="str">
        <f t="shared" si="50"/>
        <v>0</v>
      </c>
      <c r="BS115" s="154" t="s">
        <v>29</v>
      </c>
      <c r="BT115" s="154" t="s">
        <v>29</v>
      </c>
      <c r="BU115" s="154" t="str">
        <f t="shared" si="51"/>
        <v>0</v>
      </c>
      <c r="BV115" s="154" t="s">
        <v>29</v>
      </c>
      <c r="BW115" s="154" t="s">
        <v>29</v>
      </c>
      <c r="BX115" s="154" t="str">
        <f t="shared" si="52"/>
        <v>0</v>
      </c>
      <c r="BY115" s="154" t="s">
        <v>29</v>
      </c>
      <c r="BZ115" s="154" t="s">
        <v>29</v>
      </c>
      <c r="CA115" s="154" t="str">
        <f t="shared" si="53"/>
        <v>0</v>
      </c>
      <c r="CB115" s="154" t="s">
        <v>29</v>
      </c>
      <c r="CC115" s="154" t="s">
        <v>29</v>
      </c>
      <c r="CD115" s="154" t="str">
        <f t="shared" si="54"/>
        <v>0</v>
      </c>
      <c r="CE115" s="154" t="s">
        <v>29</v>
      </c>
      <c r="CF115" s="154" t="s">
        <v>29</v>
      </c>
      <c r="CG115" s="154" t="str">
        <f t="shared" si="55"/>
        <v>0</v>
      </c>
      <c r="CH115" s="154" t="s">
        <v>29</v>
      </c>
      <c r="CI115" s="154" t="s">
        <v>29</v>
      </c>
      <c r="CJ115" s="154" t="str">
        <f t="shared" si="56"/>
        <v>0</v>
      </c>
      <c r="CK115" s="154" t="s">
        <v>29</v>
      </c>
      <c r="CL115" s="154" t="s">
        <v>29</v>
      </c>
      <c r="CM115" s="154" t="str">
        <f t="shared" si="57"/>
        <v>0</v>
      </c>
      <c r="CN115" s="154" t="s">
        <v>29</v>
      </c>
      <c r="CO115" s="154">
        <v>1</v>
      </c>
      <c r="CP115" s="154">
        <f t="shared" si="58"/>
        <v>1</v>
      </c>
      <c r="CQ115" s="154" t="s">
        <v>29</v>
      </c>
      <c r="CR115" s="154">
        <v>5</v>
      </c>
      <c r="CS115" s="154">
        <f t="shared" si="59"/>
        <v>5</v>
      </c>
    </row>
    <row r="116" spans="1:97" ht="12.75" customHeight="1">
      <c r="A116" s="103">
        <v>21</v>
      </c>
      <c r="B116" s="130" t="s">
        <v>45</v>
      </c>
      <c r="C116" s="103">
        <v>5002</v>
      </c>
      <c r="D116" s="117" t="s">
        <v>82</v>
      </c>
      <c r="E116" s="121">
        <v>16718</v>
      </c>
      <c r="F116" s="121">
        <v>1</v>
      </c>
      <c r="G116" s="121" t="s">
        <v>96</v>
      </c>
      <c r="H116" s="154" t="s">
        <v>29</v>
      </c>
      <c r="I116" s="154">
        <v>3</v>
      </c>
      <c r="J116" s="154">
        <f t="shared" si="30"/>
        <v>3</v>
      </c>
      <c r="K116" s="154" t="s">
        <v>29</v>
      </c>
      <c r="L116" s="154">
        <v>2</v>
      </c>
      <c r="M116" s="154">
        <f t="shared" si="31"/>
        <v>2</v>
      </c>
      <c r="N116" s="154" t="s">
        <v>29</v>
      </c>
      <c r="O116" s="154">
        <v>2</v>
      </c>
      <c r="P116" s="154">
        <f t="shared" si="32"/>
        <v>2</v>
      </c>
      <c r="Q116" s="154" t="s">
        <v>29</v>
      </c>
      <c r="R116" s="154" t="s">
        <v>29</v>
      </c>
      <c r="S116" s="154" t="str">
        <f t="shared" si="33"/>
        <v>0</v>
      </c>
      <c r="T116" s="154" t="s">
        <v>29</v>
      </c>
      <c r="U116" s="154" t="s">
        <v>29</v>
      </c>
      <c r="V116" s="154" t="str">
        <f t="shared" si="34"/>
        <v>0</v>
      </c>
      <c r="W116" s="154" t="s">
        <v>29</v>
      </c>
      <c r="X116" s="154" t="s">
        <v>29</v>
      </c>
      <c r="Y116" s="154" t="str">
        <f t="shared" si="35"/>
        <v>0</v>
      </c>
      <c r="Z116" s="154" t="s">
        <v>29</v>
      </c>
      <c r="AA116" s="154" t="s">
        <v>29</v>
      </c>
      <c r="AB116" s="154" t="str">
        <f t="shared" si="36"/>
        <v>0</v>
      </c>
      <c r="AC116" s="154" t="s">
        <v>29</v>
      </c>
      <c r="AD116" s="154" t="s">
        <v>29</v>
      </c>
      <c r="AE116" s="154" t="str">
        <f t="shared" si="37"/>
        <v>0</v>
      </c>
      <c r="AF116" s="154" t="s">
        <v>29</v>
      </c>
      <c r="AG116" s="154" t="s">
        <v>29</v>
      </c>
      <c r="AH116" s="154" t="str">
        <f t="shared" si="38"/>
        <v>0</v>
      </c>
      <c r="AI116" s="154" t="s">
        <v>29</v>
      </c>
      <c r="AJ116" s="154" t="s">
        <v>29</v>
      </c>
      <c r="AK116" s="154" t="str">
        <f t="shared" si="39"/>
        <v>0</v>
      </c>
      <c r="AL116" s="154" t="s">
        <v>29</v>
      </c>
      <c r="AM116" s="154" t="s">
        <v>29</v>
      </c>
      <c r="AN116" s="154" t="str">
        <f t="shared" si="40"/>
        <v>0</v>
      </c>
      <c r="AO116" s="154" t="s">
        <v>29</v>
      </c>
      <c r="AP116" s="154" t="s">
        <v>29</v>
      </c>
      <c r="AQ116" s="154" t="str">
        <f t="shared" si="41"/>
        <v>0</v>
      </c>
      <c r="AR116" s="154" t="s">
        <v>29</v>
      </c>
      <c r="AS116" s="154" t="s">
        <v>29</v>
      </c>
      <c r="AT116" s="154" t="str">
        <f t="shared" si="42"/>
        <v>0</v>
      </c>
      <c r="AU116" s="154" t="s">
        <v>29</v>
      </c>
      <c r="AV116" s="154" t="s">
        <v>29</v>
      </c>
      <c r="AW116" s="154" t="str">
        <f t="shared" si="43"/>
        <v>0</v>
      </c>
      <c r="AX116" s="154" t="s">
        <v>29</v>
      </c>
      <c r="AY116" s="154" t="s">
        <v>29</v>
      </c>
      <c r="AZ116" s="154" t="str">
        <f t="shared" si="44"/>
        <v>0</v>
      </c>
      <c r="BA116" s="154" t="s">
        <v>29</v>
      </c>
      <c r="BB116" s="154" t="s">
        <v>29</v>
      </c>
      <c r="BC116" s="154" t="str">
        <f t="shared" si="45"/>
        <v>0</v>
      </c>
      <c r="BD116" s="154" t="s">
        <v>29</v>
      </c>
      <c r="BE116" s="154" t="s">
        <v>29</v>
      </c>
      <c r="BF116" s="154" t="str">
        <f t="shared" si="46"/>
        <v>0</v>
      </c>
      <c r="BG116" s="154" t="s">
        <v>29</v>
      </c>
      <c r="BH116" s="154" t="s">
        <v>29</v>
      </c>
      <c r="BI116" s="154" t="str">
        <f t="shared" si="47"/>
        <v>0</v>
      </c>
      <c r="BJ116" s="154" t="s">
        <v>29</v>
      </c>
      <c r="BK116" s="154" t="s">
        <v>29</v>
      </c>
      <c r="BL116" s="154" t="str">
        <f t="shared" si="48"/>
        <v>0</v>
      </c>
      <c r="BM116" s="154" t="s">
        <v>29</v>
      </c>
      <c r="BN116" s="154" t="s">
        <v>29</v>
      </c>
      <c r="BO116" s="154" t="str">
        <f t="shared" si="49"/>
        <v>0</v>
      </c>
      <c r="BP116" s="154" t="s">
        <v>29</v>
      </c>
      <c r="BQ116" s="154" t="s">
        <v>29</v>
      </c>
      <c r="BR116" s="154" t="str">
        <f t="shared" si="50"/>
        <v>0</v>
      </c>
      <c r="BS116" s="154" t="s">
        <v>29</v>
      </c>
      <c r="BT116" s="154" t="s">
        <v>29</v>
      </c>
      <c r="BU116" s="154" t="str">
        <f t="shared" si="51"/>
        <v>0</v>
      </c>
      <c r="BV116" s="154" t="s">
        <v>29</v>
      </c>
      <c r="BW116" s="154" t="s">
        <v>29</v>
      </c>
      <c r="BX116" s="154" t="str">
        <f t="shared" si="52"/>
        <v>0</v>
      </c>
      <c r="BY116" s="154" t="s">
        <v>29</v>
      </c>
      <c r="BZ116" s="154" t="s">
        <v>29</v>
      </c>
      <c r="CA116" s="154" t="str">
        <f t="shared" si="53"/>
        <v>0</v>
      </c>
      <c r="CB116" s="154" t="s">
        <v>29</v>
      </c>
      <c r="CC116" s="154" t="s">
        <v>29</v>
      </c>
      <c r="CD116" s="154" t="str">
        <f t="shared" si="54"/>
        <v>0</v>
      </c>
      <c r="CE116" s="154" t="s">
        <v>29</v>
      </c>
      <c r="CF116" s="154" t="s">
        <v>29</v>
      </c>
      <c r="CG116" s="154" t="str">
        <f t="shared" si="55"/>
        <v>0</v>
      </c>
      <c r="CH116" s="154" t="s">
        <v>29</v>
      </c>
      <c r="CI116" s="154" t="s">
        <v>29</v>
      </c>
      <c r="CJ116" s="154" t="str">
        <f t="shared" si="56"/>
        <v>0</v>
      </c>
      <c r="CK116" s="154" t="s">
        <v>29</v>
      </c>
      <c r="CL116" s="154" t="s">
        <v>29</v>
      </c>
      <c r="CM116" s="154" t="str">
        <f t="shared" si="57"/>
        <v>0</v>
      </c>
      <c r="CN116" s="154" t="s">
        <v>29</v>
      </c>
      <c r="CO116" s="154" t="s">
        <v>29</v>
      </c>
      <c r="CP116" s="154" t="str">
        <f t="shared" si="58"/>
        <v>0</v>
      </c>
      <c r="CQ116" s="154" t="s">
        <v>29</v>
      </c>
      <c r="CR116" s="154">
        <v>7</v>
      </c>
      <c r="CS116" s="154">
        <f t="shared" si="59"/>
        <v>7</v>
      </c>
    </row>
    <row r="117" spans="1:97" ht="12.75" customHeight="1">
      <c r="A117" s="103">
        <v>21</v>
      </c>
      <c r="B117" s="130" t="s">
        <v>45</v>
      </c>
      <c r="C117" s="103">
        <v>5113</v>
      </c>
      <c r="D117" s="117" t="s">
        <v>181</v>
      </c>
      <c r="E117" s="121">
        <v>14380</v>
      </c>
      <c r="F117" s="121">
        <v>1</v>
      </c>
      <c r="G117" s="121" t="s">
        <v>96</v>
      </c>
      <c r="H117" s="154">
        <v>1</v>
      </c>
      <c r="I117" s="154">
        <v>2</v>
      </c>
      <c r="J117" s="154">
        <f t="shared" si="30"/>
        <v>3</v>
      </c>
      <c r="K117" s="154">
        <v>1</v>
      </c>
      <c r="L117" s="154">
        <v>1</v>
      </c>
      <c r="M117" s="154">
        <f t="shared" si="31"/>
        <v>2</v>
      </c>
      <c r="N117" s="154" t="s">
        <v>29</v>
      </c>
      <c r="O117" s="154">
        <v>1</v>
      </c>
      <c r="P117" s="154">
        <f t="shared" si="32"/>
        <v>1</v>
      </c>
      <c r="Q117" s="154" t="s">
        <v>29</v>
      </c>
      <c r="R117" s="154" t="s">
        <v>29</v>
      </c>
      <c r="S117" s="154" t="str">
        <f t="shared" si="33"/>
        <v>0</v>
      </c>
      <c r="T117" s="154" t="s">
        <v>29</v>
      </c>
      <c r="U117" s="154" t="s">
        <v>29</v>
      </c>
      <c r="V117" s="154" t="str">
        <f t="shared" si="34"/>
        <v>0</v>
      </c>
      <c r="W117" s="154" t="s">
        <v>29</v>
      </c>
      <c r="X117" s="154" t="s">
        <v>29</v>
      </c>
      <c r="Y117" s="154" t="str">
        <f t="shared" si="35"/>
        <v>0</v>
      </c>
      <c r="Z117" s="154" t="s">
        <v>29</v>
      </c>
      <c r="AA117" s="154" t="s">
        <v>29</v>
      </c>
      <c r="AB117" s="154" t="str">
        <f t="shared" si="36"/>
        <v>0</v>
      </c>
      <c r="AC117" s="154" t="s">
        <v>29</v>
      </c>
      <c r="AD117" s="154" t="s">
        <v>29</v>
      </c>
      <c r="AE117" s="154" t="str">
        <f t="shared" si="37"/>
        <v>0</v>
      </c>
      <c r="AF117" s="154" t="s">
        <v>29</v>
      </c>
      <c r="AG117" s="154" t="s">
        <v>29</v>
      </c>
      <c r="AH117" s="154" t="str">
        <f t="shared" si="38"/>
        <v>0</v>
      </c>
      <c r="AI117" s="154" t="s">
        <v>29</v>
      </c>
      <c r="AJ117" s="154" t="s">
        <v>29</v>
      </c>
      <c r="AK117" s="154" t="str">
        <f t="shared" si="39"/>
        <v>0</v>
      </c>
      <c r="AL117" s="154" t="s">
        <v>29</v>
      </c>
      <c r="AM117" s="154" t="s">
        <v>29</v>
      </c>
      <c r="AN117" s="154" t="str">
        <f t="shared" si="40"/>
        <v>0</v>
      </c>
      <c r="AO117" s="154" t="s">
        <v>29</v>
      </c>
      <c r="AP117" s="154" t="s">
        <v>29</v>
      </c>
      <c r="AQ117" s="154" t="str">
        <f t="shared" si="41"/>
        <v>0</v>
      </c>
      <c r="AR117" s="154" t="s">
        <v>29</v>
      </c>
      <c r="AS117" s="154" t="s">
        <v>29</v>
      </c>
      <c r="AT117" s="154" t="str">
        <f t="shared" si="42"/>
        <v>0</v>
      </c>
      <c r="AU117" s="154" t="s">
        <v>29</v>
      </c>
      <c r="AV117" s="154" t="s">
        <v>29</v>
      </c>
      <c r="AW117" s="154" t="str">
        <f t="shared" si="43"/>
        <v>0</v>
      </c>
      <c r="AX117" s="154" t="s">
        <v>29</v>
      </c>
      <c r="AY117" s="154" t="s">
        <v>29</v>
      </c>
      <c r="AZ117" s="154" t="str">
        <f t="shared" si="44"/>
        <v>0</v>
      </c>
      <c r="BA117" s="154" t="s">
        <v>29</v>
      </c>
      <c r="BB117" s="154" t="s">
        <v>29</v>
      </c>
      <c r="BC117" s="154" t="str">
        <f t="shared" si="45"/>
        <v>0</v>
      </c>
      <c r="BD117" s="154" t="s">
        <v>29</v>
      </c>
      <c r="BE117" s="154" t="s">
        <v>29</v>
      </c>
      <c r="BF117" s="154" t="str">
        <f t="shared" si="46"/>
        <v>0</v>
      </c>
      <c r="BG117" s="154" t="s">
        <v>29</v>
      </c>
      <c r="BH117" s="154" t="s">
        <v>29</v>
      </c>
      <c r="BI117" s="154" t="str">
        <f t="shared" si="47"/>
        <v>0</v>
      </c>
      <c r="BJ117" s="154" t="s">
        <v>29</v>
      </c>
      <c r="BK117" s="154" t="s">
        <v>29</v>
      </c>
      <c r="BL117" s="154" t="str">
        <f t="shared" si="48"/>
        <v>0</v>
      </c>
      <c r="BM117" s="154" t="s">
        <v>29</v>
      </c>
      <c r="BN117" s="154" t="s">
        <v>29</v>
      </c>
      <c r="BO117" s="154" t="str">
        <f t="shared" si="49"/>
        <v>0</v>
      </c>
      <c r="BP117" s="154" t="s">
        <v>29</v>
      </c>
      <c r="BQ117" s="154" t="s">
        <v>29</v>
      </c>
      <c r="BR117" s="154" t="str">
        <f t="shared" si="50"/>
        <v>0</v>
      </c>
      <c r="BS117" s="154" t="s">
        <v>29</v>
      </c>
      <c r="BT117" s="154" t="s">
        <v>29</v>
      </c>
      <c r="BU117" s="154" t="str">
        <f t="shared" si="51"/>
        <v>0</v>
      </c>
      <c r="BV117" s="154">
        <v>1</v>
      </c>
      <c r="BW117" s="154" t="s">
        <v>29</v>
      </c>
      <c r="BX117" s="154">
        <f t="shared" si="52"/>
        <v>1</v>
      </c>
      <c r="BY117" s="154" t="s">
        <v>29</v>
      </c>
      <c r="BZ117" s="154" t="s">
        <v>29</v>
      </c>
      <c r="CA117" s="154" t="str">
        <f t="shared" si="53"/>
        <v>0</v>
      </c>
      <c r="CB117" s="154" t="s">
        <v>29</v>
      </c>
      <c r="CC117" s="154" t="s">
        <v>29</v>
      </c>
      <c r="CD117" s="154" t="str">
        <f t="shared" si="54"/>
        <v>0</v>
      </c>
      <c r="CE117" s="154" t="s">
        <v>29</v>
      </c>
      <c r="CF117" s="154" t="s">
        <v>29</v>
      </c>
      <c r="CG117" s="154" t="str">
        <f t="shared" si="55"/>
        <v>0</v>
      </c>
      <c r="CH117" s="154" t="s">
        <v>29</v>
      </c>
      <c r="CI117" s="154" t="s">
        <v>29</v>
      </c>
      <c r="CJ117" s="154" t="str">
        <f t="shared" si="56"/>
        <v>0</v>
      </c>
      <c r="CK117" s="154" t="s">
        <v>29</v>
      </c>
      <c r="CL117" s="154" t="s">
        <v>29</v>
      </c>
      <c r="CM117" s="154" t="str">
        <f t="shared" si="57"/>
        <v>0</v>
      </c>
      <c r="CN117" s="154" t="s">
        <v>29</v>
      </c>
      <c r="CO117" s="154" t="s">
        <v>29</v>
      </c>
      <c r="CP117" s="154" t="str">
        <f t="shared" si="58"/>
        <v>0</v>
      </c>
      <c r="CQ117" s="154">
        <v>3</v>
      </c>
      <c r="CR117" s="154">
        <v>4</v>
      </c>
      <c r="CS117" s="154">
        <f t="shared" si="59"/>
        <v>7</v>
      </c>
    </row>
    <row r="118" spans="1:97" ht="12.75" customHeight="1">
      <c r="A118" s="103">
        <v>22</v>
      </c>
      <c r="B118" s="130" t="s">
        <v>35</v>
      </c>
      <c r="C118" s="103">
        <v>5589</v>
      </c>
      <c r="D118" s="117" t="s">
        <v>184</v>
      </c>
      <c r="E118" s="121">
        <v>10442</v>
      </c>
      <c r="F118" s="121">
        <v>1</v>
      </c>
      <c r="G118" s="121" t="s">
        <v>96</v>
      </c>
      <c r="H118" s="154" t="s">
        <v>29</v>
      </c>
      <c r="I118" s="154">
        <v>3</v>
      </c>
      <c r="J118" s="154">
        <f t="shared" si="30"/>
        <v>3</v>
      </c>
      <c r="K118" s="154" t="s">
        <v>29</v>
      </c>
      <c r="L118" s="154" t="s">
        <v>29</v>
      </c>
      <c r="M118" s="154" t="str">
        <f t="shared" si="31"/>
        <v>0</v>
      </c>
      <c r="N118" s="154" t="s">
        <v>29</v>
      </c>
      <c r="O118" s="154">
        <v>2</v>
      </c>
      <c r="P118" s="154">
        <f t="shared" si="32"/>
        <v>2</v>
      </c>
      <c r="Q118" s="154" t="s">
        <v>29</v>
      </c>
      <c r="R118" s="154" t="s">
        <v>29</v>
      </c>
      <c r="S118" s="154" t="str">
        <f t="shared" si="33"/>
        <v>0</v>
      </c>
      <c r="T118" s="154" t="s">
        <v>29</v>
      </c>
      <c r="U118" s="154" t="s">
        <v>29</v>
      </c>
      <c r="V118" s="154" t="str">
        <f t="shared" si="34"/>
        <v>0</v>
      </c>
      <c r="W118" s="154" t="s">
        <v>29</v>
      </c>
      <c r="X118" s="154" t="s">
        <v>29</v>
      </c>
      <c r="Y118" s="154" t="str">
        <f t="shared" si="35"/>
        <v>0</v>
      </c>
      <c r="Z118" s="154" t="s">
        <v>29</v>
      </c>
      <c r="AA118" s="154" t="s">
        <v>29</v>
      </c>
      <c r="AB118" s="154" t="str">
        <f t="shared" si="36"/>
        <v>0</v>
      </c>
      <c r="AC118" s="154" t="s">
        <v>29</v>
      </c>
      <c r="AD118" s="154" t="s">
        <v>29</v>
      </c>
      <c r="AE118" s="154" t="str">
        <f t="shared" si="37"/>
        <v>0</v>
      </c>
      <c r="AF118" s="154" t="s">
        <v>29</v>
      </c>
      <c r="AG118" s="154" t="s">
        <v>29</v>
      </c>
      <c r="AH118" s="154" t="str">
        <f t="shared" si="38"/>
        <v>0</v>
      </c>
      <c r="AI118" s="154" t="s">
        <v>29</v>
      </c>
      <c r="AJ118" s="154" t="s">
        <v>29</v>
      </c>
      <c r="AK118" s="154" t="str">
        <f t="shared" si="39"/>
        <v>0</v>
      </c>
      <c r="AL118" s="154" t="s">
        <v>29</v>
      </c>
      <c r="AM118" s="154" t="s">
        <v>29</v>
      </c>
      <c r="AN118" s="154" t="str">
        <f t="shared" si="40"/>
        <v>0</v>
      </c>
      <c r="AO118" s="154" t="s">
        <v>29</v>
      </c>
      <c r="AP118" s="154" t="s">
        <v>29</v>
      </c>
      <c r="AQ118" s="154" t="str">
        <f t="shared" si="41"/>
        <v>0</v>
      </c>
      <c r="AR118" s="154" t="s">
        <v>29</v>
      </c>
      <c r="AS118" s="154" t="s">
        <v>29</v>
      </c>
      <c r="AT118" s="154" t="str">
        <f t="shared" si="42"/>
        <v>0</v>
      </c>
      <c r="AU118" s="154" t="s">
        <v>29</v>
      </c>
      <c r="AV118" s="154" t="s">
        <v>29</v>
      </c>
      <c r="AW118" s="154" t="str">
        <f t="shared" si="43"/>
        <v>0</v>
      </c>
      <c r="AX118" s="154" t="s">
        <v>29</v>
      </c>
      <c r="AY118" s="154" t="s">
        <v>29</v>
      </c>
      <c r="AZ118" s="154" t="str">
        <f t="shared" si="44"/>
        <v>0</v>
      </c>
      <c r="BA118" s="154" t="s">
        <v>29</v>
      </c>
      <c r="BB118" s="154" t="s">
        <v>29</v>
      </c>
      <c r="BC118" s="154" t="str">
        <f t="shared" si="45"/>
        <v>0</v>
      </c>
      <c r="BD118" s="154" t="s">
        <v>29</v>
      </c>
      <c r="BE118" s="154" t="s">
        <v>29</v>
      </c>
      <c r="BF118" s="154" t="str">
        <f t="shared" si="46"/>
        <v>0</v>
      </c>
      <c r="BG118" s="154" t="s">
        <v>29</v>
      </c>
      <c r="BH118" s="154" t="s">
        <v>29</v>
      </c>
      <c r="BI118" s="154" t="str">
        <f t="shared" si="47"/>
        <v>0</v>
      </c>
      <c r="BJ118" s="154" t="s">
        <v>29</v>
      </c>
      <c r="BK118" s="154" t="s">
        <v>29</v>
      </c>
      <c r="BL118" s="154" t="str">
        <f t="shared" si="48"/>
        <v>0</v>
      </c>
      <c r="BM118" s="154" t="s">
        <v>29</v>
      </c>
      <c r="BN118" s="154" t="s">
        <v>29</v>
      </c>
      <c r="BO118" s="154" t="str">
        <f t="shared" si="49"/>
        <v>0</v>
      </c>
      <c r="BP118" s="154" t="s">
        <v>29</v>
      </c>
      <c r="BQ118" s="154" t="s">
        <v>29</v>
      </c>
      <c r="BR118" s="154" t="str">
        <f t="shared" si="50"/>
        <v>0</v>
      </c>
      <c r="BS118" s="154" t="s">
        <v>29</v>
      </c>
      <c r="BT118" s="154" t="s">
        <v>29</v>
      </c>
      <c r="BU118" s="154" t="str">
        <f t="shared" si="51"/>
        <v>0</v>
      </c>
      <c r="BV118" s="154" t="s">
        <v>29</v>
      </c>
      <c r="BW118" s="154" t="s">
        <v>29</v>
      </c>
      <c r="BX118" s="154" t="str">
        <f t="shared" si="52"/>
        <v>0</v>
      </c>
      <c r="BY118" s="154" t="s">
        <v>29</v>
      </c>
      <c r="BZ118" s="154" t="s">
        <v>29</v>
      </c>
      <c r="CA118" s="154" t="str">
        <f t="shared" si="53"/>
        <v>0</v>
      </c>
      <c r="CB118" s="154" t="s">
        <v>29</v>
      </c>
      <c r="CC118" s="154" t="s">
        <v>29</v>
      </c>
      <c r="CD118" s="154" t="str">
        <f t="shared" si="54"/>
        <v>0</v>
      </c>
      <c r="CE118" s="154" t="s">
        <v>29</v>
      </c>
      <c r="CF118" s="154" t="s">
        <v>29</v>
      </c>
      <c r="CG118" s="154" t="str">
        <f t="shared" si="55"/>
        <v>0</v>
      </c>
      <c r="CH118" s="154" t="s">
        <v>29</v>
      </c>
      <c r="CI118" s="154" t="s">
        <v>29</v>
      </c>
      <c r="CJ118" s="154" t="str">
        <f t="shared" si="56"/>
        <v>0</v>
      </c>
      <c r="CK118" s="154" t="s">
        <v>29</v>
      </c>
      <c r="CL118" s="154" t="s">
        <v>29</v>
      </c>
      <c r="CM118" s="154" t="str">
        <f t="shared" si="57"/>
        <v>0</v>
      </c>
      <c r="CN118" s="154" t="s">
        <v>29</v>
      </c>
      <c r="CO118" s="154" t="s">
        <v>29</v>
      </c>
      <c r="CP118" s="154" t="str">
        <f t="shared" si="58"/>
        <v>0</v>
      </c>
      <c r="CQ118" s="154" t="s">
        <v>29</v>
      </c>
      <c r="CR118" s="154">
        <v>5</v>
      </c>
      <c r="CS118" s="154">
        <f t="shared" si="59"/>
        <v>5</v>
      </c>
    </row>
    <row r="119" spans="1:97" ht="12.75" customHeight="1">
      <c r="A119" s="103">
        <v>22</v>
      </c>
      <c r="B119" s="130" t="s">
        <v>35</v>
      </c>
      <c r="C119" s="103">
        <v>5590</v>
      </c>
      <c r="D119" s="117" t="s">
        <v>185</v>
      </c>
      <c r="E119" s="121">
        <v>16018</v>
      </c>
      <c r="F119" s="121">
        <v>1</v>
      </c>
      <c r="G119" s="121" t="s">
        <v>96</v>
      </c>
      <c r="H119" s="154" t="s">
        <v>29</v>
      </c>
      <c r="I119" s="154">
        <v>2</v>
      </c>
      <c r="J119" s="154">
        <f t="shared" si="30"/>
        <v>2</v>
      </c>
      <c r="K119" s="154" t="s">
        <v>29</v>
      </c>
      <c r="L119" s="154" t="s">
        <v>29</v>
      </c>
      <c r="M119" s="154" t="str">
        <f t="shared" si="31"/>
        <v>0</v>
      </c>
      <c r="N119" s="154" t="s">
        <v>29</v>
      </c>
      <c r="O119" s="154">
        <v>1</v>
      </c>
      <c r="P119" s="154">
        <f t="shared" si="32"/>
        <v>1</v>
      </c>
      <c r="Q119" s="154" t="s">
        <v>29</v>
      </c>
      <c r="R119" s="154" t="s">
        <v>29</v>
      </c>
      <c r="S119" s="154" t="str">
        <f t="shared" si="33"/>
        <v>0</v>
      </c>
      <c r="T119" s="154" t="s">
        <v>29</v>
      </c>
      <c r="U119" s="154" t="s">
        <v>29</v>
      </c>
      <c r="V119" s="154" t="str">
        <f t="shared" si="34"/>
        <v>0</v>
      </c>
      <c r="W119" s="154" t="s">
        <v>29</v>
      </c>
      <c r="X119" s="154">
        <v>1</v>
      </c>
      <c r="Y119" s="154">
        <f t="shared" si="35"/>
        <v>1</v>
      </c>
      <c r="Z119" s="154" t="s">
        <v>29</v>
      </c>
      <c r="AA119" s="154" t="s">
        <v>29</v>
      </c>
      <c r="AB119" s="154" t="str">
        <f t="shared" si="36"/>
        <v>0</v>
      </c>
      <c r="AC119" s="154" t="s">
        <v>29</v>
      </c>
      <c r="AD119" s="154" t="s">
        <v>29</v>
      </c>
      <c r="AE119" s="154" t="str">
        <f t="shared" si="37"/>
        <v>0</v>
      </c>
      <c r="AF119" s="154" t="s">
        <v>29</v>
      </c>
      <c r="AG119" s="154" t="s">
        <v>29</v>
      </c>
      <c r="AH119" s="154" t="str">
        <f t="shared" si="38"/>
        <v>0</v>
      </c>
      <c r="AI119" s="154" t="s">
        <v>29</v>
      </c>
      <c r="AJ119" s="154" t="s">
        <v>29</v>
      </c>
      <c r="AK119" s="154" t="str">
        <f t="shared" si="39"/>
        <v>0</v>
      </c>
      <c r="AL119" s="154" t="s">
        <v>29</v>
      </c>
      <c r="AM119" s="154" t="s">
        <v>29</v>
      </c>
      <c r="AN119" s="154" t="str">
        <f t="shared" si="40"/>
        <v>0</v>
      </c>
      <c r="AO119" s="154" t="s">
        <v>29</v>
      </c>
      <c r="AP119" s="154" t="s">
        <v>29</v>
      </c>
      <c r="AQ119" s="154" t="str">
        <f t="shared" si="41"/>
        <v>0</v>
      </c>
      <c r="AR119" s="154" t="s">
        <v>29</v>
      </c>
      <c r="AS119" s="154" t="s">
        <v>29</v>
      </c>
      <c r="AT119" s="154" t="str">
        <f t="shared" si="42"/>
        <v>0</v>
      </c>
      <c r="AU119" s="154" t="s">
        <v>29</v>
      </c>
      <c r="AV119" s="154" t="s">
        <v>29</v>
      </c>
      <c r="AW119" s="154" t="str">
        <f t="shared" si="43"/>
        <v>0</v>
      </c>
      <c r="AX119" s="154" t="s">
        <v>29</v>
      </c>
      <c r="AY119" s="154" t="s">
        <v>29</v>
      </c>
      <c r="AZ119" s="154" t="str">
        <f t="shared" si="44"/>
        <v>0</v>
      </c>
      <c r="BA119" s="154" t="s">
        <v>29</v>
      </c>
      <c r="BB119" s="154" t="s">
        <v>29</v>
      </c>
      <c r="BC119" s="154" t="str">
        <f t="shared" si="45"/>
        <v>0</v>
      </c>
      <c r="BD119" s="154" t="s">
        <v>29</v>
      </c>
      <c r="BE119" s="154" t="s">
        <v>29</v>
      </c>
      <c r="BF119" s="154" t="str">
        <f t="shared" si="46"/>
        <v>0</v>
      </c>
      <c r="BG119" s="154" t="s">
        <v>29</v>
      </c>
      <c r="BH119" s="154" t="s">
        <v>29</v>
      </c>
      <c r="BI119" s="154" t="str">
        <f t="shared" si="47"/>
        <v>0</v>
      </c>
      <c r="BJ119" s="154" t="s">
        <v>29</v>
      </c>
      <c r="BK119" s="154" t="s">
        <v>29</v>
      </c>
      <c r="BL119" s="154" t="str">
        <f t="shared" si="48"/>
        <v>0</v>
      </c>
      <c r="BM119" s="154" t="s">
        <v>29</v>
      </c>
      <c r="BN119" s="154" t="s">
        <v>29</v>
      </c>
      <c r="BO119" s="154" t="str">
        <f t="shared" si="49"/>
        <v>0</v>
      </c>
      <c r="BP119" s="154" t="s">
        <v>29</v>
      </c>
      <c r="BQ119" s="154" t="s">
        <v>29</v>
      </c>
      <c r="BR119" s="154" t="str">
        <f t="shared" si="50"/>
        <v>0</v>
      </c>
      <c r="BS119" s="154" t="s">
        <v>29</v>
      </c>
      <c r="BT119" s="154" t="s">
        <v>29</v>
      </c>
      <c r="BU119" s="154" t="str">
        <f t="shared" si="51"/>
        <v>0</v>
      </c>
      <c r="BV119" s="154" t="s">
        <v>29</v>
      </c>
      <c r="BW119" s="154" t="s">
        <v>29</v>
      </c>
      <c r="BX119" s="154" t="str">
        <f t="shared" si="52"/>
        <v>0</v>
      </c>
      <c r="BY119" s="154" t="s">
        <v>29</v>
      </c>
      <c r="BZ119" s="154" t="s">
        <v>29</v>
      </c>
      <c r="CA119" s="154" t="str">
        <f t="shared" si="53"/>
        <v>0</v>
      </c>
      <c r="CB119" s="154" t="s">
        <v>29</v>
      </c>
      <c r="CC119" s="154" t="s">
        <v>29</v>
      </c>
      <c r="CD119" s="154" t="str">
        <f t="shared" si="54"/>
        <v>0</v>
      </c>
      <c r="CE119" s="154" t="s">
        <v>29</v>
      </c>
      <c r="CF119" s="154" t="s">
        <v>29</v>
      </c>
      <c r="CG119" s="154" t="str">
        <f t="shared" si="55"/>
        <v>0</v>
      </c>
      <c r="CH119" s="154" t="s">
        <v>29</v>
      </c>
      <c r="CI119" s="154" t="s">
        <v>29</v>
      </c>
      <c r="CJ119" s="154" t="str">
        <f t="shared" si="56"/>
        <v>0</v>
      </c>
      <c r="CK119" s="154" t="s">
        <v>29</v>
      </c>
      <c r="CL119" s="154" t="s">
        <v>29</v>
      </c>
      <c r="CM119" s="154" t="str">
        <f t="shared" si="57"/>
        <v>0</v>
      </c>
      <c r="CN119" s="154">
        <v>1</v>
      </c>
      <c r="CO119" s="154" t="s">
        <v>29</v>
      </c>
      <c r="CP119" s="154">
        <f t="shared" si="58"/>
        <v>1</v>
      </c>
      <c r="CQ119" s="154">
        <v>1</v>
      </c>
      <c r="CR119" s="154">
        <v>4</v>
      </c>
      <c r="CS119" s="154">
        <f t="shared" si="59"/>
        <v>5</v>
      </c>
    </row>
    <row r="120" spans="1:97" ht="12.75" customHeight="1">
      <c r="A120" s="103">
        <v>22</v>
      </c>
      <c r="B120" s="130" t="s">
        <v>35</v>
      </c>
      <c r="C120" s="103">
        <v>5591</v>
      </c>
      <c r="D120" s="117" t="s">
        <v>83</v>
      </c>
      <c r="E120" s="121">
        <v>16761</v>
      </c>
      <c r="F120" s="121">
        <v>1</v>
      </c>
      <c r="G120" s="121" t="s">
        <v>96</v>
      </c>
      <c r="H120" s="154" t="s">
        <v>29</v>
      </c>
      <c r="I120" s="154">
        <v>3</v>
      </c>
      <c r="J120" s="154">
        <f t="shared" si="30"/>
        <v>3</v>
      </c>
      <c r="K120" s="154" t="s">
        <v>29</v>
      </c>
      <c r="L120" s="154" t="s">
        <v>29</v>
      </c>
      <c r="M120" s="154" t="str">
        <f t="shared" si="31"/>
        <v>0</v>
      </c>
      <c r="N120" s="154">
        <v>1</v>
      </c>
      <c r="O120" s="154">
        <v>2</v>
      </c>
      <c r="P120" s="154">
        <f t="shared" si="32"/>
        <v>3</v>
      </c>
      <c r="Q120" s="154" t="s">
        <v>29</v>
      </c>
      <c r="R120" s="154" t="s">
        <v>29</v>
      </c>
      <c r="S120" s="154" t="str">
        <f t="shared" si="33"/>
        <v>0</v>
      </c>
      <c r="T120" s="154" t="s">
        <v>29</v>
      </c>
      <c r="U120" s="154" t="s">
        <v>29</v>
      </c>
      <c r="V120" s="154" t="str">
        <f t="shared" si="34"/>
        <v>0</v>
      </c>
      <c r="W120" s="154" t="s">
        <v>29</v>
      </c>
      <c r="X120" s="154" t="s">
        <v>29</v>
      </c>
      <c r="Y120" s="154" t="str">
        <f t="shared" si="35"/>
        <v>0</v>
      </c>
      <c r="Z120" s="154" t="s">
        <v>29</v>
      </c>
      <c r="AA120" s="154" t="s">
        <v>29</v>
      </c>
      <c r="AB120" s="154" t="str">
        <f t="shared" si="36"/>
        <v>0</v>
      </c>
      <c r="AC120" s="154" t="s">
        <v>29</v>
      </c>
      <c r="AD120" s="154" t="s">
        <v>29</v>
      </c>
      <c r="AE120" s="154" t="str">
        <f t="shared" si="37"/>
        <v>0</v>
      </c>
      <c r="AF120" s="154" t="s">
        <v>29</v>
      </c>
      <c r="AG120" s="154" t="s">
        <v>29</v>
      </c>
      <c r="AH120" s="154" t="str">
        <f t="shared" si="38"/>
        <v>0</v>
      </c>
      <c r="AI120" s="154" t="s">
        <v>29</v>
      </c>
      <c r="AJ120" s="154" t="s">
        <v>29</v>
      </c>
      <c r="AK120" s="154" t="str">
        <f t="shared" si="39"/>
        <v>0</v>
      </c>
      <c r="AL120" s="154" t="s">
        <v>29</v>
      </c>
      <c r="AM120" s="154" t="s">
        <v>29</v>
      </c>
      <c r="AN120" s="154" t="str">
        <f t="shared" si="40"/>
        <v>0</v>
      </c>
      <c r="AO120" s="154" t="s">
        <v>29</v>
      </c>
      <c r="AP120" s="154" t="s">
        <v>29</v>
      </c>
      <c r="AQ120" s="154" t="str">
        <f t="shared" si="41"/>
        <v>0</v>
      </c>
      <c r="AR120" s="154">
        <v>1</v>
      </c>
      <c r="AS120" s="154" t="s">
        <v>29</v>
      </c>
      <c r="AT120" s="154">
        <f t="shared" si="42"/>
        <v>1</v>
      </c>
      <c r="AU120" s="154" t="s">
        <v>29</v>
      </c>
      <c r="AV120" s="154" t="s">
        <v>29</v>
      </c>
      <c r="AW120" s="154" t="str">
        <f t="shared" si="43"/>
        <v>0</v>
      </c>
      <c r="AX120" s="154" t="s">
        <v>29</v>
      </c>
      <c r="AY120" s="154" t="s">
        <v>29</v>
      </c>
      <c r="AZ120" s="154" t="str">
        <f t="shared" si="44"/>
        <v>0</v>
      </c>
      <c r="BA120" s="154" t="s">
        <v>29</v>
      </c>
      <c r="BB120" s="154" t="s">
        <v>29</v>
      </c>
      <c r="BC120" s="154" t="str">
        <f t="shared" si="45"/>
        <v>0</v>
      </c>
      <c r="BD120" s="154" t="s">
        <v>29</v>
      </c>
      <c r="BE120" s="154" t="s">
        <v>29</v>
      </c>
      <c r="BF120" s="154" t="str">
        <f t="shared" si="46"/>
        <v>0</v>
      </c>
      <c r="BG120" s="154" t="s">
        <v>29</v>
      </c>
      <c r="BH120" s="154" t="s">
        <v>29</v>
      </c>
      <c r="BI120" s="154" t="str">
        <f t="shared" si="47"/>
        <v>0</v>
      </c>
      <c r="BJ120" s="154" t="s">
        <v>29</v>
      </c>
      <c r="BK120" s="154" t="s">
        <v>29</v>
      </c>
      <c r="BL120" s="154" t="str">
        <f t="shared" si="48"/>
        <v>0</v>
      </c>
      <c r="BM120" s="154" t="s">
        <v>29</v>
      </c>
      <c r="BN120" s="154" t="s">
        <v>29</v>
      </c>
      <c r="BO120" s="154" t="str">
        <f t="shared" si="49"/>
        <v>0</v>
      </c>
      <c r="BP120" s="154" t="s">
        <v>29</v>
      </c>
      <c r="BQ120" s="154" t="s">
        <v>29</v>
      </c>
      <c r="BR120" s="154" t="str">
        <f t="shared" si="50"/>
        <v>0</v>
      </c>
      <c r="BS120" s="154" t="s">
        <v>29</v>
      </c>
      <c r="BT120" s="154" t="s">
        <v>29</v>
      </c>
      <c r="BU120" s="154" t="str">
        <f t="shared" si="51"/>
        <v>0</v>
      </c>
      <c r="BV120" s="154" t="s">
        <v>29</v>
      </c>
      <c r="BW120" s="154" t="s">
        <v>29</v>
      </c>
      <c r="BX120" s="154" t="str">
        <f t="shared" si="52"/>
        <v>0</v>
      </c>
      <c r="BY120" s="154" t="s">
        <v>29</v>
      </c>
      <c r="BZ120" s="154" t="s">
        <v>29</v>
      </c>
      <c r="CA120" s="154" t="str">
        <f t="shared" si="53"/>
        <v>0</v>
      </c>
      <c r="CB120" s="154" t="s">
        <v>29</v>
      </c>
      <c r="CC120" s="154" t="s">
        <v>29</v>
      </c>
      <c r="CD120" s="154" t="str">
        <f t="shared" si="54"/>
        <v>0</v>
      </c>
      <c r="CE120" s="154" t="s">
        <v>29</v>
      </c>
      <c r="CF120" s="154" t="s">
        <v>29</v>
      </c>
      <c r="CG120" s="154" t="str">
        <f t="shared" si="55"/>
        <v>0</v>
      </c>
      <c r="CH120" s="154" t="s">
        <v>29</v>
      </c>
      <c r="CI120" s="154" t="s">
        <v>29</v>
      </c>
      <c r="CJ120" s="154" t="str">
        <f t="shared" si="56"/>
        <v>0</v>
      </c>
      <c r="CK120" s="154" t="s">
        <v>29</v>
      </c>
      <c r="CL120" s="154" t="s">
        <v>29</v>
      </c>
      <c r="CM120" s="154" t="str">
        <f t="shared" si="57"/>
        <v>0</v>
      </c>
      <c r="CN120" s="154" t="s">
        <v>29</v>
      </c>
      <c r="CO120" s="154" t="s">
        <v>29</v>
      </c>
      <c r="CP120" s="154" t="str">
        <f t="shared" si="58"/>
        <v>0</v>
      </c>
      <c r="CQ120" s="154">
        <v>2</v>
      </c>
      <c r="CR120" s="154">
        <v>5</v>
      </c>
      <c r="CS120" s="154">
        <f t="shared" si="59"/>
        <v>7</v>
      </c>
    </row>
    <row r="121" spans="1:97" ht="12.75" customHeight="1">
      <c r="A121" s="103">
        <v>22</v>
      </c>
      <c r="B121" s="130" t="s">
        <v>35</v>
      </c>
      <c r="C121" s="103">
        <v>5642</v>
      </c>
      <c r="D121" s="117" t="s">
        <v>188</v>
      </c>
      <c r="E121" s="121">
        <v>13856</v>
      </c>
      <c r="F121" s="121">
        <v>1</v>
      </c>
      <c r="G121" s="121" t="s">
        <v>96</v>
      </c>
      <c r="H121" s="154" t="s">
        <v>29</v>
      </c>
      <c r="I121" s="154">
        <v>2</v>
      </c>
      <c r="J121" s="154">
        <f t="shared" si="30"/>
        <v>2</v>
      </c>
      <c r="K121" s="154" t="s">
        <v>29</v>
      </c>
      <c r="L121" s="154" t="s">
        <v>29</v>
      </c>
      <c r="M121" s="154" t="str">
        <f t="shared" si="31"/>
        <v>0</v>
      </c>
      <c r="N121" s="154">
        <v>1</v>
      </c>
      <c r="O121" s="154">
        <v>3</v>
      </c>
      <c r="P121" s="154">
        <f t="shared" si="32"/>
        <v>4</v>
      </c>
      <c r="Q121" s="154" t="s">
        <v>29</v>
      </c>
      <c r="R121" s="154" t="s">
        <v>29</v>
      </c>
      <c r="S121" s="154" t="str">
        <f t="shared" si="33"/>
        <v>0</v>
      </c>
      <c r="T121" s="154" t="s">
        <v>29</v>
      </c>
      <c r="U121" s="154" t="s">
        <v>29</v>
      </c>
      <c r="V121" s="154" t="str">
        <f t="shared" si="34"/>
        <v>0</v>
      </c>
      <c r="W121" s="154" t="s">
        <v>29</v>
      </c>
      <c r="X121" s="154">
        <v>1</v>
      </c>
      <c r="Y121" s="154">
        <f t="shared" si="35"/>
        <v>1</v>
      </c>
      <c r="Z121" s="154" t="s">
        <v>29</v>
      </c>
      <c r="AA121" s="154" t="s">
        <v>29</v>
      </c>
      <c r="AB121" s="154" t="str">
        <f t="shared" si="36"/>
        <v>0</v>
      </c>
      <c r="AC121" s="154" t="s">
        <v>29</v>
      </c>
      <c r="AD121" s="154" t="s">
        <v>29</v>
      </c>
      <c r="AE121" s="154" t="str">
        <f t="shared" si="37"/>
        <v>0</v>
      </c>
      <c r="AF121" s="154" t="s">
        <v>29</v>
      </c>
      <c r="AG121" s="154" t="s">
        <v>29</v>
      </c>
      <c r="AH121" s="154" t="str">
        <f t="shared" si="38"/>
        <v>0</v>
      </c>
      <c r="AI121" s="154" t="s">
        <v>29</v>
      </c>
      <c r="AJ121" s="154" t="s">
        <v>29</v>
      </c>
      <c r="AK121" s="154" t="str">
        <f t="shared" si="39"/>
        <v>0</v>
      </c>
      <c r="AL121" s="154" t="s">
        <v>29</v>
      </c>
      <c r="AM121" s="154" t="s">
        <v>29</v>
      </c>
      <c r="AN121" s="154" t="str">
        <f t="shared" si="40"/>
        <v>0</v>
      </c>
      <c r="AO121" s="154" t="s">
        <v>29</v>
      </c>
      <c r="AP121" s="154" t="s">
        <v>29</v>
      </c>
      <c r="AQ121" s="154" t="str">
        <f t="shared" si="41"/>
        <v>0</v>
      </c>
      <c r="AR121" s="154" t="s">
        <v>29</v>
      </c>
      <c r="AS121" s="154" t="s">
        <v>29</v>
      </c>
      <c r="AT121" s="154" t="str">
        <f t="shared" si="42"/>
        <v>0</v>
      </c>
      <c r="AU121" s="154" t="s">
        <v>29</v>
      </c>
      <c r="AV121" s="154" t="s">
        <v>29</v>
      </c>
      <c r="AW121" s="154" t="str">
        <f t="shared" si="43"/>
        <v>0</v>
      </c>
      <c r="AX121" s="154" t="s">
        <v>29</v>
      </c>
      <c r="AY121" s="154" t="s">
        <v>29</v>
      </c>
      <c r="AZ121" s="154" t="str">
        <f t="shared" si="44"/>
        <v>0</v>
      </c>
      <c r="BA121" s="154" t="s">
        <v>29</v>
      </c>
      <c r="BB121" s="154" t="s">
        <v>29</v>
      </c>
      <c r="BC121" s="154" t="str">
        <f t="shared" si="45"/>
        <v>0</v>
      </c>
      <c r="BD121" s="154" t="s">
        <v>29</v>
      </c>
      <c r="BE121" s="154" t="s">
        <v>29</v>
      </c>
      <c r="BF121" s="154" t="str">
        <f t="shared" si="46"/>
        <v>0</v>
      </c>
      <c r="BG121" s="154" t="s">
        <v>29</v>
      </c>
      <c r="BH121" s="154" t="s">
        <v>29</v>
      </c>
      <c r="BI121" s="154" t="str">
        <f t="shared" si="47"/>
        <v>0</v>
      </c>
      <c r="BJ121" s="154" t="s">
        <v>29</v>
      </c>
      <c r="BK121" s="154" t="s">
        <v>29</v>
      </c>
      <c r="BL121" s="154" t="str">
        <f t="shared" si="48"/>
        <v>0</v>
      </c>
      <c r="BM121" s="154" t="s">
        <v>29</v>
      </c>
      <c r="BN121" s="154" t="s">
        <v>29</v>
      </c>
      <c r="BO121" s="154" t="str">
        <f t="shared" si="49"/>
        <v>0</v>
      </c>
      <c r="BP121" s="154" t="s">
        <v>29</v>
      </c>
      <c r="BQ121" s="154" t="s">
        <v>29</v>
      </c>
      <c r="BR121" s="154" t="str">
        <f t="shared" si="50"/>
        <v>0</v>
      </c>
      <c r="BS121" s="154" t="s">
        <v>29</v>
      </c>
      <c r="BT121" s="154" t="s">
        <v>29</v>
      </c>
      <c r="BU121" s="154" t="str">
        <f t="shared" si="51"/>
        <v>0</v>
      </c>
      <c r="BV121" s="154" t="s">
        <v>29</v>
      </c>
      <c r="BW121" s="154" t="s">
        <v>29</v>
      </c>
      <c r="BX121" s="154" t="str">
        <f t="shared" si="52"/>
        <v>0</v>
      </c>
      <c r="BY121" s="154" t="s">
        <v>29</v>
      </c>
      <c r="BZ121" s="154" t="s">
        <v>29</v>
      </c>
      <c r="CA121" s="154" t="str">
        <f t="shared" si="53"/>
        <v>0</v>
      </c>
      <c r="CB121" s="154" t="s">
        <v>29</v>
      </c>
      <c r="CC121" s="154" t="s">
        <v>29</v>
      </c>
      <c r="CD121" s="154" t="str">
        <f t="shared" si="54"/>
        <v>0</v>
      </c>
      <c r="CE121" s="154" t="s">
        <v>29</v>
      </c>
      <c r="CF121" s="154" t="s">
        <v>29</v>
      </c>
      <c r="CG121" s="154" t="str">
        <f t="shared" si="55"/>
        <v>0</v>
      </c>
      <c r="CH121" s="154" t="s">
        <v>29</v>
      </c>
      <c r="CI121" s="154" t="s">
        <v>29</v>
      </c>
      <c r="CJ121" s="154" t="str">
        <f t="shared" si="56"/>
        <v>0</v>
      </c>
      <c r="CK121" s="154" t="s">
        <v>29</v>
      </c>
      <c r="CL121" s="154" t="s">
        <v>29</v>
      </c>
      <c r="CM121" s="154" t="str">
        <f t="shared" si="57"/>
        <v>0</v>
      </c>
      <c r="CN121" s="154" t="s">
        <v>29</v>
      </c>
      <c r="CO121" s="154" t="s">
        <v>29</v>
      </c>
      <c r="CP121" s="154" t="str">
        <f t="shared" si="58"/>
        <v>0</v>
      </c>
      <c r="CQ121" s="154">
        <v>1</v>
      </c>
      <c r="CR121" s="154">
        <v>6</v>
      </c>
      <c r="CS121" s="154">
        <f t="shared" si="59"/>
        <v>7</v>
      </c>
    </row>
    <row r="122" spans="1:97" ht="12.75" customHeight="1">
      <c r="A122" s="103">
        <v>22</v>
      </c>
      <c r="B122" s="130" t="s">
        <v>35</v>
      </c>
      <c r="C122" s="103">
        <v>5724</v>
      </c>
      <c r="D122" s="117" t="s">
        <v>84</v>
      </c>
      <c r="E122" s="121">
        <v>15813</v>
      </c>
      <c r="F122" s="121">
        <v>1</v>
      </c>
      <c r="G122" s="121" t="s">
        <v>96</v>
      </c>
      <c r="H122" s="154" t="s">
        <v>29</v>
      </c>
      <c r="I122" s="154">
        <v>2</v>
      </c>
      <c r="J122" s="154">
        <f t="shared" si="30"/>
        <v>2</v>
      </c>
      <c r="K122" s="154" t="s">
        <v>29</v>
      </c>
      <c r="L122" s="154" t="s">
        <v>29</v>
      </c>
      <c r="M122" s="154" t="str">
        <f t="shared" si="31"/>
        <v>0</v>
      </c>
      <c r="N122" s="154" t="s">
        <v>29</v>
      </c>
      <c r="O122" s="154">
        <v>2</v>
      </c>
      <c r="P122" s="154">
        <f t="shared" si="32"/>
        <v>2</v>
      </c>
      <c r="Q122" s="154" t="s">
        <v>29</v>
      </c>
      <c r="R122" s="154" t="s">
        <v>29</v>
      </c>
      <c r="S122" s="154" t="str">
        <f t="shared" si="33"/>
        <v>0</v>
      </c>
      <c r="T122" s="154" t="s">
        <v>29</v>
      </c>
      <c r="U122" s="154" t="s">
        <v>29</v>
      </c>
      <c r="V122" s="154" t="str">
        <f t="shared" si="34"/>
        <v>0</v>
      </c>
      <c r="W122" s="154" t="s">
        <v>29</v>
      </c>
      <c r="X122" s="154">
        <v>2</v>
      </c>
      <c r="Y122" s="154">
        <f t="shared" si="35"/>
        <v>2</v>
      </c>
      <c r="Z122" s="154" t="s">
        <v>29</v>
      </c>
      <c r="AA122" s="154" t="s">
        <v>29</v>
      </c>
      <c r="AB122" s="154" t="str">
        <f t="shared" si="36"/>
        <v>0</v>
      </c>
      <c r="AC122" s="154" t="s">
        <v>29</v>
      </c>
      <c r="AD122" s="154" t="s">
        <v>29</v>
      </c>
      <c r="AE122" s="154" t="str">
        <f t="shared" si="37"/>
        <v>0</v>
      </c>
      <c r="AF122" s="154" t="s">
        <v>29</v>
      </c>
      <c r="AG122" s="154" t="s">
        <v>29</v>
      </c>
      <c r="AH122" s="154" t="str">
        <f t="shared" si="38"/>
        <v>0</v>
      </c>
      <c r="AI122" s="154" t="s">
        <v>29</v>
      </c>
      <c r="AJ122" s="154" t="s">
        <v>29</v>
      </c>
      <c r="AK122" s="154" t="str">
        <f t="shared" si="39"/>
        <v>0</v>
      </c>
      <c r="AL122" s="154" t="s">
        <v>29</v>
      </c>
      <c r="AM122" s="154" t="s">
        <v>29</v>
      </c>
      <c r="AN122" s="154" t="str">
        <f t="shared" si="40"/>
        <v>0</v>
      </c>
      <c r="AO122" s="154" t="s">
        <v>29</v>
      </c>
      <c r="AP122" s="154" t="s">
        <v>29</v>
      </c>
      <c r="AQ122" s="154" t="str">
        <f t="shared" si="41"/>
        <v>0</v>
      </c>
      <c r="AR122" s="154" t="s">
        <v>29</v>
      </c>
      <c r="AS122" s="154" t="s">
        <v>29</v>
      </c>
      <c r="AT122" s="154" t="str">
        <f t="shared" si="42"/>
        <v>0</v>
      </c>
      <c r="AU122" s="154" t="s">
        <v>29</v>
      </c>
      <c r="AV122" s="154" t="s">
        <v>29</v>
      </c>
      <c r="AW122" s="154" t="str">
        <f t="shared" si="43"/>
        <v>0</v>
      </c>
      <c r="AX122" s="154" t="s">
        <v>29</v>
      </c>
      <c r="AY122" s="154" t="s">
        <v>29</v>
      </c>
      <c r="AZ122" s="154" t="str">
        <f t="shared" si="44"/>
        <v>0</v>
      </c>
      <c r="BA122" s="154" t="s">
        <v>29</v>
      </c>
      <c r="BB122" s="154" t="s">
        <v>29</v>
      </c>
      <c r="BC122" s="154" t="str">
        <f t="shared" si="45"/>
        <v>0</v>
      </c>
      <c r="BD122" s="154" t="s">
        <v>29</v>
      </c>
      <c r="BE122" s="154" t="s">
        <v>29</v>
      </c>
      <c r="BF122" s="154" t="str">
        <f t="shared" si="46"/>
        <v>0</v>
      </c>
      <c r="BG122" s="154" t="s">
        <v>29</v>
      </c>
      <c r="BH122" s="154" t="s">
        <v>29</v>
      </c>
      <c r="BI122" s="154" t="str">
        <f t="shared" si="47"/>
        <v>0</v>
      </c>
      <c r="BJ122" s="154" t="s">
        <v>29</v>
      </c>
      <c r="BK122" s="154" t="s">
        <v>29</v>
      </c>
      <c r="BL122" s="154" t="str">
        <f t="shared" si="48"/>
        <v>0</v>
      </c>
      <c r="BM122" s="154" t="s">
        <v>29</v>
      </c>
      <c r="BN122" s="154" t="s">
        <v>29</v>
      </c>
      <c r="BO122" s="154" t="str">
        <f t="shared" si="49"/>
        <v>0</v>
      </c>
      <c r="BP122" s="154" t="s">
        <v>29</v>
      </c>
      <c r="BQ122" s="154" t="s">
        <v>29</v>
      </c>
      <c r="BR122" s="154" t="str">
        <f t="shared" si="50"/>
        <v>0</v>
      </c>
      <c r="BS122" s="154" t="s">
        <v>29</v>
      </c>
      <c r="BT122" s="154" t="s">
        <v>29</v>
      </c>
      <c r="BU122" s="154" t="str">
        <f t="shared" si="51"/>
        <v>0</v>
      </c>
      <c r="BV122" s="154" t="s">
        <v>29</v>
      </c>
      <c r="BW122" s="154" t="s">
        <v>29</v>
      </c>
      <c r="BX122" s="154" t="str">
        <f t="shared" si="52"/>
        <v>0</v>
      </c>
      <c r="BY122" s="154" t="s">
        <v>29</v>
      </c>
      <c r="BZ122" s="154" t="s">
        <v>29</v>
      </c>
      <c r="CA122" s="154" t="str">
        <f t="shared" si="53"/>
        <v>0</v>
      </c>
      <c r="CB122" s="154" t="s">
        <v>29</v>
      </c>
      <c r="CC122" s="154" t="s">
        <v>29</v>
      </c>
      <c r="CD122" s="154" t="str">
        <f t="shared" si="54"/>
        <v>0</v>
      </c>
      <c r="CE122" s="154" t="s">
        <v>29</v>
      </c>
      <c r="CF122" s="154" t="s">
        <v>29</v>
      </c>
      <c r="CG122" s="154" t="str">
        <f t="shared" si="55"/>
        <v>0</v>
      </c>
      <c r="CH122" s="154" t="s">
        <v>29</v>
      </c>
      <c r="CI122" s="154" t="s">
        <v>29</v>
      </c>
      <c r="CJ122" s="154" t="str">
        <f t="shared" si="56"/>
        <v>0</v>
      </c>
      <c r="CK122" s="154" t="s">
        <v>29</v>
      </c>
      <c r="CL122" s="154" t="s">
        <v>29</v>
      </c>
      <c r="CM122" s="154" t="str">
        <f t="shared" si="57"/>
        <v>0</v>
      </c>
      <c r="CN122" s="154" t="s">
        <v>29</v>
      </c>
      <c r="CO122" s="154">
        <v>1</v>
      </c>
      <c r="CP122" s="154">
        <f t="shared" si="58"/>
        <v>1</v>
      </c>
      <c r="CQ122" s="154" t="s">
        <v>29</v>
      </c>
      <c r="CR122" s="154">
        <v>7</v>
      </c>
      <c r="CS122" s="154">
        <f t="shared" si="59"/>
        <v>7</v>
      </c>
    </row>
    <row r="123" spans="1:97" ht="12.75" customHeight="1">
      <c r="A123" s="103">
        <v>22</v>
      </c>
      <c r="B123" s="130" t="s">
        <v>35</v>
      </c>
      <c r="C123" s="103">
        <v>5889</v>
      </c>
      <c r="D123" s="117" t="s">
        <v>191</v>
      </c>
      <c r="E123" s="121">
        <v>10037</v>
      </c>
      <c r="F123" s="121">
        <v>1</v>
      </c>
      <c r="G123" s="121" t="s">
        <v>96</v>
      </c>
      <c r="H123" s="154" t="s">
        <v>29</v>
      </c>
      <c r="I123" s="154">
        <v>2</v>
      </c>
      <c r="J123" s="154">
        <f t="shared" si="30"/>
        <v>2</v>
      </c>
      <c r="K123" s="154" t="s">
        <v>29</v>
      </c>
      <c r="L123" s="154" t="s">
        <v>29</v>
      </c>
      <c r="M123" s="154" t="str">
        <f t="shared" si="31"/>
        <v>0</v>
      </c>
      <c r="N123" s="154">
        <v>1</v>
      </c>
      <c r="O123" s="154" t="s">
        <v>29</v>
      </c>
      <c r="P123" s="154">
        <f t="shared" si="32"/>
        <v>1</v>
      </c>
      <c r="Q123" s="154" t="s">
        <v>29</v>
      </c>
      <c r="R123" s="154" t="s">
        <v>29</v>
      </c>
      <c r="S123" s="154" t="str">
        <f t="shared" si="33"/>
        <v>0</v>
      </c>
      <c r="T123" s="154" t="s">
        <v>29</v>
      </c>
      <c r="U123" s="154" t="s">
        <v>29</v>
      </c>
      <c r="V123" s="154" t="str">
        <f t="shared" si="34"/>
        <v>0</v>
      </c>
      <c r="W123" s="154">
        <v>1</v>
      </c>
      <c r="X123" s="154">
        <v>1</v>
      </c>
      <c r="Y123" s="154">
        <f t="shared" si="35"/>
        <v>2</v>
      </c>
      <c r="Z123" s="154" t="s">
        <v>29</v>
      </c>
      <c r="AA123" s="154" t="s">
        <v>29</v>
      </c>
      <c r="AB123" s="154" t="str">
        <f t="shared" si="36"/>
        <v>0</v>
      </c>
      <c r="AC123" s="154" t="s">
        <v>29</v>
      </c>
      <c r="AD123" s="154" t="s">
        <v>29</v>
      </c>
      <c r="AE123" s="154" t="str">
        <f t="shared" si="37"/>
        <v>0</v>
      </c>
      <c r="AF123" s="154" t="s">
        <v>29</v>
      </c>
      <c r="AG123" s="154" t="s">
        <v>29</v>
      </c>
      <c r="AH123" s="154" t="str">
        <f t="shared" si="38"/>
        <v>0</v>
      </c>
      <c r="AI123" s="154" t="s">
        <v>29</v>
      </c>
      <c r="AJ123" s="154" t="s">
        <v>29</v>
      </c>
      <c r="AK123" s="154" t="str">
        <f t="shared" si="39"/>
        <v>0</v>
      </c>
      <c r="AL123" s="154" t="s">
        <v>29</v>
      </c>
      <c r="AM123" s="154" t="s">
        <v>29</v>
      </c>
      <c r="AN123" s="154" t="str">
        <f t="shared" si="40"/>
        <v>0</v>
      </c>
      <c r="AO123" s="154" t="s">
        <v>29</v>
      </c>
      <c r="AP123" s="154" t="s">
        <v>29</v>
      </c>
      <c r="AQ123" s="154" t="str">
        <f t="shared" si="41"/>
        <v>0</v>
      </c>
      <c r="AR123" s="154" t="s">
        <v>29</v>
      </c>
      <c r="AS123" s="154" t="s">
        <v>29</v>
      </c>
      <c r="AT123" s="154" t="str">
        <f t="shared" si="42"/>
        <v>0</v>
      </c>
      <c r="AU123" s="154" t="s">
        <v>29</v>
      </c>
      <c r="AV123" s="154" t="s">
        <v>29</v>
      </c>
      <c r="AW123" s="154" t="str">
        <f t="shared" si="43"/>
        <v>0</v>
      </c>
      <c r="AX123" s="154" t="s">
        <v>29</v>
      </c>
      <c r="AY123" s="154" t="s">
        <v>29</v>
      </c>
      <c r="AZ123" s="154" t="str">
        <f t="shared" si="44"/>
        <v>0</v>
      </c>
      <c r="BA123" s="154" t="s">
        <v>29</v>
      </c>
      <c r="BB123" s="154" t="s">
        <v>29</v>
      </c>
      <c r="BC123" s="154" t="str">
        <f t="shared" si="45"/>
        <v>0</v>
      </c>
      <c r="BD123" s="154" t="s">
        <v>29</v>
      </c>
      <c r="BE123" s="154" t="s">
        <v>29</v>
      </c>
      <c r="BF123" s="154" t="str">
        <f t="shared" si="46"/>
        <v>0</v>
      </c>
      <c r="BG123" s="154" t="s">
        <v>29</v>
      </c>
      <c r="BH123" s="154" t="s">
        <v>29</v>
      </c>
      <c r="BI123" s="154" t="str">
        <f t="shared" si="47"/>
        <v>0</v>
      </c>
      <c r="BJ123" s="154" t="s">
        <v>29</v>
      </c>
      <c r="BK123" s="154" t="s">
        <v>29</v>
      </c>
      <c r="BL123" s="154" t="str">
        <f t="shared" si="48"/>
        <v>0</v>
      </c>
      <c r="BM123" s="154" t="s">
        <v>29</v>
      </c>
      <c r="BN123" s="154" t="s">
        <v>29</v>
      </c>
      <c r="BO123" s="154" t="str">
        <f t="shared" si="49"/>
        <v>0</v>
      </c>
      <c r="BP123" s="154" t="s">
        <v>29</v>
      </c>
      <c r="BQ123" s="154" t="s">
        <v>29</v>
      </c>
      <c r="BR123" s="154" t="str">
        <f t="shared" si="50"/>
        <v>0</v>
      </c>
      <c r="BS123" s="154" t="s">
        <v>29</v>
      </c>
      <c r="BT123" s="154" t="s">
        <v>29</v>
      </c>
      <c r="BU123" s="154" t="str">
        <f t="shared" si="51"/>
        <v>0</v>
      </c>
      <c r="BV123" s="154" t="s">
        <v>29</v>
      </c>
      <c r="BW123" s="154" t="s">
        <v>29</v>
      </c>
      <c r="BX123" s="154" t="str">
        <f t="shared" si="52"/>
        <v>0</v>
      </c>
      <c r="BY123" s="154" t="s">
        <v>29</v>
      </c>
      <c r="BZ123" s="154" t="s">
        <v>29</v>
      </c>
      <c r="CA123" s="154" t="str">
        <f t="shared" si="53"/>
        <v>0</v>
      </c>
      <c r="CB123" s="154" t="s">
        <v>29</v>
      </c>
      <c r="CC123" s="154" t="s">
        <v>29</v>
      </c>
      <c r="CD123" s="154" t="str">
        <f t="shared" si="54"/>
        <v>0</v>
      </c>
      <c r="CE123" s="154" t="s">
        <v>29</v>
      </c>
      <c r="CF123" s="154" t="s">
        <v>29</v>
      </c>
      <c r="CG123" s="154" t="str">
        <f t="shared" si="55"/>
        <v>0</v>
      </c>
      <c r="CH123" s="154" t="s">
        <v>29</v>
      </c>
      <c r="CI123" s="154" t="s">
        <v>29</v>
      </c>
      <c r="CJ123" s="154" t="str">
        <f t="shared" si="56"/>
        <v>0</v>
      </c>
      <c r="CK123" s="154" t="s">
        <v>29</v>
      </c>
      <c r="CL123" s="154" t="s">
        <v>29</v>
      </c>
      <c r="CM123" s="154" t="str">
        <f t="shared" si="57"/>
        <v>0</v>
      </c>
      <c r="CN123" s="154" t="s">
        <v>29</v>
      </c>
      <c r="CO123" s="154" t="s">
        <v>29</v>
      </c>
      <c r="CP123" s="154" t="str">
        <f t="shared" si="58"/>
        <v>0</v>
      </c>
      <c r="CQ123" s="154">
        <v>2</v>
      </c>
      <c r="CR123" s="154">
        <v>3</v>
      </c>
      <c r="CS123" s="154">
        <f t="shared" si="59"/>
        <v>5</v>
      </c>
    </row>
    <row r="124" spans="1:97" ht="12.75" customHeight="1">
      <c r="A124" s="103">
        <v>22</v>
      </c>
      <c r="B124" s="130" t="s">
        <v>35</v>
      </c>
      <c r="C124" s="103">
        <v>5890</v>
      </c>
      <c r="D124" s="117" t="s">
        <v>192</v>
      </c>
      <c r="E124" s="121">
        <v>15494</v>
      </c>
      <c r="F124" s="121">
        <v>1</v>
      </c>
      <c r="G124" s="121" t="s">
        <v>96</v>
      </c>
      <c r="H124" s="154" t="s">
        <v>29</v>
      </c>
      <c r="I124" s="154">
        <v>1</v>
      </c>
      <c r="J124" s="154">
        <f t="shared" si="30"/>
        <v>1</v>
      </c>
      <c r="K124" s="154" t="s">
        <v>29</v>
      </c>
      <c r="L124" s="154" t="s">
        <v>29</v>
      </c>
      <c r="M124" s="154" t="str">
        <f t="shared" si="31"/>
        <v>0</v>
      </c>
      <c r="N124" s="154" t="s">
        <v>29</v>
      </c>
      <c r="O124" s="154">
        <v>2</v>
      </c>
      <c r="P124" s="154">
        <f t="shared" si="32"/>
        <v>2</v>
      </c>
      <c r="Q124" s="154" t="s">
        <v>29</v>
      </c>
      <c r="R124" s="154" t="s">
        <v>29</v>
      </c>
      <c r="S124" s="154" t="str">
        <f t="shared" si="33"/>
        <v>0</v>
      </c>
      <c r="T124" s="154" t="s">
        <v>29</v>
      </c>
      <c r="U124" s="154" t="s">
        <v>29</v>
      </c>
      <c r="V124" s="154" t="str">
        <f t="shared" si="34"/>
        <v>0</v>
      </c>
      <c r="W124" s="154">
        <v>1</v>
      </c>
      <c r="X124" s="154">
        <v>1</v>
      </c>
      <c r="Y124" s="154">
        <f t="shared" si="35"/>
        <v>2</v>
      </c>
      <c r="Z124" s="154" t="s">
        <v>29</v>
      </c>
      <c r="AA124" s="154" t="s">
        <v>29</v>
      </c>
      <c r="AB124" s="154" t="str">
        <f t="shared" si="36"/>
        <v>0</v>
      </c>
      <c r="AC124" s="154" t="s">
        <v>29</v>
      </c>
      <c r="AD124" s="154" t="s">
        <v>29</v>
      </c>
      <c r="AE124" s="154" t="str">
        <f t="shared" si="37"/>
        <v>0</v>
      </c>
      <c r="AF124" s="154" t="s">
        <v>29</v>
      </c>
      <c r="AG124" s="154" t="s">
        <v>29</v>
      </c>
      <c r="AH124" s="154" t="str">
        <f t="shared" si="38"/>
        <v>0</v>
      </c>
      <c r="AI124" s="154" t="s">
        <v>29</v>
      </c>
      <c r="AJ124" s="154" t="s">
        <v>29</v>
      </c>
      <c r="AK124" s="154" t="str">
        <f t="shared" si="39"/>
        <v>0</v>
      </c>
      <c r="AL124" s="154" t="s">
        <v>29</v>
      </c>
      <c r="AM124" s="154" t="s">
        <v>29</v>
      </c>
      <c r="AN124" s="154" t="str">
        <f t="shared" si="40"/>
        <v>0</v>
      </c>
      <c r="AO124" s="154" t="s">
        <v>29</v>
      </c>
      <c r="AP124" s="154" t="s">
        <v>29</v>
      </c>
      <c r="AQ124" s="154" t="str">
        <f t="shared" si="41"/>
        <v>0</v>
      </c>
      <c r="AR124" s="154" t="s">
        <v>29</v>
      </c>
      <c r="AS124" s="154" t="s">
        <v>29</v>
      </c>
      <c r="AT124" s="154" t="str">
        <f t="shared" si="42"/>
        <v>0</v>
      </c>
      <c r="AU124" s="154" t="s">
        <v>29</v>
      </c>
      <c r="AV124" s="154" t="s">
        <v>29</v>
      </c>
      <c r="AW124" s="154" t="str">
        <f t="shared" si="43"/>
        <v>0</v>
      </c>
      <c r="AX124" s="154" t="s">
        <v>29</v>
      </c>
      <c r="AY124" s="154" t="s">
        <v>29</v>
      </c>
      <c r="AZ124" s="154" t="str">
        <f t="shared" si="44"/>
        <v>0</v>
      </c>
      <c r="BA124" s="154" t="s">
        <v>29</v>
      </c>
      <c r="BB124" s="154" t="s">
        <v>29</v>
      </c>
      <c r="BC124" s="154" t="str">
        <f t="shared" si="45"/>
        <v>0</v>
      </c>
      <c r="BD124" s="154" t="s">
        <v>29</v>
      </c>
      <c r="BE124" s="154" t="s">
        <v>29</v>
      </c>
      <c r="BF124" s="154" t="str">
        <f t="shared" si="46"/>
        <v>0</v>
      </c>
      <c r="BG124" s="154" t="s">
        <v>29</v>
      </c>
      <c r="BH124" s="154" t="s">
        <v>29</v>
      </c>
      <c r="BI124" s="154" t="str">
        <f t="shared" si="47"/>
        <v>0</v>
      </c>
      <c r="BJ124" s="154" t="s">
        <v>29</v>
      </c>
      <c r="BK124" s="154" t="s">
        <v>29</v>
      </c>
      <c r="BL124" s="154" t="str">
        <f t="shared" si="48"/>
        <v>0</v>
      </c>
      <c r="BM124" s="154" t="s">
        <v>29</v>
      </c>
      <c r="BN124" s="154" t="s">
        <v>29</v>
      </c>
      <c r="BO124" s="154" t="str">
        <f t="shared" si="49"/>
        <v>0</v>
      </c>
      <c r="BP124" s="154" t="s">
        <v>29</v>
      </c>
      <c r="BQ124" s="154" t="s">
        <v>29</v>
      </c>
      <c r="BR124" s="154" t="str">
        <f t="shared" si="50"/>
        <v>0</v>
      </c>
      <c r="BS124" s="154" t="s">
        <v>29</v>
      </c>
      <c r="BT124" s="154" t="s">
        <v>29</v>
      </c>
      <c r="BU124" s="154" t="str">
        <f t="shared" si="51"/>
        <v>0</v>
      </c>
      <c r="BV124" s="154" t="s">
        <v>29</v>
      </c>
      <c r="BW124" s="154" t="s">
        <v>29</v>
      </c>
      <c r="BX124" s="154" t="str">
        <f t="shared" si="52"/>
        <v>0</v>
      </c>
      <c r="BY124" s="154" t="s">
        <v>29</v>
      </c>
      <c r="BZ124" s="154" t="s">
        <v>29</v>
      </c>
      <c r="CA124" s="154" t="str">
        <f t="shared" si="53"/>
        <v>0</v>
      </c>
      <c r="CB124" s="154" t="s">
        <v>29</v>
      </c>
      <c r="CC124" s="154" t="s">
        <v>29</v>
      </c>
      <c r="CD124" s="154" t="str">
        <f t="shared" si="54"/>
        <v>0</v>
      </c>
      <c r="CE124" s="154" t="s">
        <v>29</v>
      </c>
      <c r="CF124" s="154" t="s">
        <v>29</v>
      </c>
      <c r="CG124" s="154" t="str">
        <f t="shared" si="55"/>
        <v>0</v>
      </c>
      <c r="CH124" s="154" t="s">
        <v>29</v>
      </c>
      <c r="CI124" s="154" t="s">
        <v>29</v>
      </c>
      <c r="CJ124" s="154" t="str">
        <f t="shared" si="56"/>
        <v>0</v>
      </c>
      <c r="CK124" s="154" t="s">
        <v>29</v>
      </c>
      <c r="CL124" s="154" t="s">
        <v>29</v>
      </c>
      <c r="CM124" s="154" t="str">
        <f t="shared" si="57"/>
        <v>0</v>
      </c>
      <c r="CN124" s="154" t="s">
        <v>29</v>
      </c>
      <c r="CO124" s="154" t="s">
        <v>29</v>
      </c>
      <c r="CP124" s="154" t="str">
        <f t="shared" si="58"/>
        <v>0</v>
      </c>
      <c r="CQ124" s="154">
        <v>1</v>
      </c>
      <c r="CR124" s="154">
        <v>4</v>
      </c>
      <c r="CS124" s="154">
        <f t="shared" si="59"/>
        <v>5</v>
      </c>
    </row>
    <row r="125" spans="1:97" ht="12.75" customHeight="1">
      <c r="A125" s="103">
        <v>23</v>
      </c>
      <c r="B125" s="130" t="s">
        <v>87</v>
      </c>
      <c r="C125" s="103">
        <v>6002</v>
      </c>
      <c r="D125" s="117" t="s">
        <v>193</v>
      </c>
      <c r="E125" s="121">
        <v>11726</v>
      </c>
      <c r="F125" s="121">
        <v>1</v>
      </c>
      <c r="G125" s="121" t="s">
        <v>96</v>
      </c>
      <c r="H125" s="154" t="s">
        <v>29</v>
      </c>
      <c r="I125" s="154">
        <v>2</v>
      </c>
      <c r="J125" s="154">
        <f t="shared" si="30"/>
        <v>2</v>
      </c>
      <c r="K125" s="154">
        <v>2</v>
      </c>
      <c r="L125" s="154">
        <v>5</v>
      </c>
      <c r="M125" s="154">
        <f t="shared" si="31"/>
        <v>7</v>
      </c>
      <c r="N125" s="154">
        <v>1</v>
      </c>
      <c r="O125" s="154">
        <v>1</v>
      </c>
      <c r="P125" s="154">
        <f t="shared" si="32"/>
        <v>2</v>
      </c>
      <c r="Q125" s="154" t="s">
        <v>29</v>
      </c>
      <c r="R125" s="154" t="s">
        <v>29</v>
      </c>
      <c r="S125" s="154" t="str">
        <f t="shared" si="33"/>
        <v>0</v>
      </c>
      <c r="T125" s="154" t="s">
        <v>29</v>
      </c>
      <c r="U125" s="154" t="s">
        <v>29</v>
      </c>
      <c r="V125" s="154" t="str">
        <f t="shared" si="34"/>
        <v>0</v>
      </c>
      <c r="W125" s="154" t="s">
        <v>29</v>
      </c>
      <c r="X125" s="154" t="s">
        <v>29</v>
      </c>
      <c r="Y125" s="154" t="str">
        <f t="shared" si="35"/>
        <v>0</v>
      </c>
      <c r="Z125" s="154" t="s">
        <v>29</v>
      </c>
      <c r="AA125" s="154" t="s">
        <v>29</v>
      </c>
      <c r="AB125" s="154" t="str">
        <f t="shared" si="36"/>
        <v>0</v>
      </c>
      <c r="AC125" s="154" t="s">
        <v>29</v>
      </c>
      <c r="AD125" s="154" t="s">
        <v>29</v>
      </c>
      <c r="AE125" s="154" t="str">
        <f t="shared" si="37"/>
        <v>0</v>
      </c>
      <c r="AF125" s="154" t="s">
        <v>29</v>
      </c>
      <c r="AG125" s="154" t="s">
        <v>29</v>
      </c>
      <c r="AH125" s="154" t="str">
        <f t="shared" si="38"/>
        <v>0</v>
      </c>
      <c r="AI125" s="154" t="s">
        <v>29</v>
      </c>
      <c r="AJ125" s="154" t="s">
        <v>29</v>
      </c>
      <c r="AK125" s="154" t="str">
        <f t="shared" si="39"/>
        <v>0</v>
      </c>
      <c r="AL125" s="154" t="s">
        <v>29</v>
      </c>
      <c r="AM125" s="154" t="s">
        <v>29</v>
      </c>
      <c r="AN125" s="154" t="str">
        <f t="shared" si="40"/>
        <v>0</v>
      </c>
      <c r="AO125" s="154" t="s">
        <v>29</v>
      </c>
      <c r="AP125" s="154" t="s">
        <v>29</v>
      </c>
      <c r="AQ125" s="154" t="str">
        <f t="shared" si="41"/>
        <v>0</v>
      </c>
      <c r="AR125" s="154" t="s">
        <v>29</v>
      </c>
      <c r="AS125" s="154" t="s">
        <v>29</v>
      </c>
      <c r="AT125" s="154" t="str">
        <f t="shared" si="42"/>
        <v>0</v>
      </c>
      <c r="AU125" s="154" t="s">
        <v>29</v>
      </c>
      <c r="AV125" s="154" t="s">
        <v>29</v>
      </c>
      <c r="AW125" s="154" t="str">
        <f t="shared" si="43"/>
        <v>0</v>
      </c>
      <c r="AX125" s="154" t="s">
        <v>29</v>
      </c>
      <c r="AY125" s="154" t="s">
        <v>29</v>
      </c>
      <c r="AZ125" s="154" t="str">
        <f t="shared" si="44"/>
        <v>0</v>
      </c>
      <c r="BA125" s="154" t="s">
        <v>29</v>
      </c>
      <c r="BB125" s="154" t="s">
        <v>29</v>
      </c>
      <c r="BC125" s="154" t="str">
        <f t="shared" si="45"/>
        <v>0</v>
      </c>
      <c r="BD125" s="154" t="s">
        <v>29</v>
      </c>
      <c r="BE125" s="154" t="s">
        <v>29</v>
      </c>
      <c r="BF125" s="154" t="str">
        <f t="shared" si="46"/>
        <v>0</v>
      </c>
      <c r="BG125" s="154" t="s">
        <v>29</v>
      </c>
      <c r="BH125" s="154" t="s">
        <v>29</v>
      </c>
      <c r="BI125" s="154" t="str">
        <f t="shared" si="47"/>
        <v>0</v>
      </c>
      <c r="BJ125" s="154" t="s">
        <v>29</v>
      </c>
      <c r="BK125" s="154" t="s">
        <v>29</v>
      </c>
      <c r="BL125" s="154" t="str">
        <f t="shared" si="48"/>
        <v>0</v>
      </c>
      <c r="BM125" s="154" t="s">
        <v>29</v>
      </c>
      <c r="BN125" s="154" t="s">
        <v>29</v>
      </c>
      <c r="BO125" s="154" t="str">
        <f t="shared" si="49"/>
        <v>0</v>
      </c>
      <c r="BP125" s="154" t="s">
        <v>29</v>
      </c>
      <c r="BQ125" s="154" t="s">
        <v>29</v>
      </c>
      <c r="BR125" s="154" t="str">
        <f t="shared" si="50"/>
        <v>0</v>
      </c>
      <c r="BS125" s="154" t="s">
        <v>29</v>
      </c>
      <c r="BT125" s="154" t="s">
        <v>29</v>
      </c>
      <c r="BU125" s="154" t="str">
        <f t="shared" si="51"/>
        <v>0</v>
      </c>
      <c r="BV125" s="154" t="s">
        <v>29</v>
      </c>
      <c r="BW125" s="154" t="s">
        <v>29</v>
      </c>
      <c r="BX125" s="154" t="str">
        <f t="shared" si="52"/>
        <v>0</v>
      </c>
      <c r="BY125" s="154" t="s">
        <v>29</v>
      </c>
      <c r="BZ125" s="154" t="s">
        <v>29</v>
      </c>
      <c r="CA125" s="154" t="str">
        <f t="shared" si="53"/>
        <v>0</v>
      </c>
      <c r="CB125" s="154" t="s">
        <v>29</v>
      </c>
      <c r="CC125" s="154" t="s">
        <v>29</v>
      </c>
      <c r="CD125" s="154" t="str">
        <f t="shared" si="54"/>
        <v>0</v>
      </c>
      <c r="CE125" s="154" t="s">
        <v>29</v>
      </c>
      <c r="CF125" s="154" t="s">
        <v>29</v>
      </c>
      <c r="CG125" s="154" t="str">
        <f t="shared" si="55"/>
        <v>0</v>
      </c>
      <c r="CH125" s="154" t="s">
        <v>29</v>
      </c>
      <c r="CI125" s="154" t="s">
        <v>29</v>
      </c>
      <c r="CJ125" s="154" t="str">
        <f t="shared" si="56"/>
        <v>0</v>
      </c>
      <c r="CK125" s="154" t="s">
        <v>29</v>
      </c>
      <c r="CL125" s="154" t="s">
        <v>29</v>
      </c>
      <c r="CM125" s="154" t="str">
        <f t="shared" si="57"/>
        <v>0</v>
      </c>
      <c r="CN125" s="154" t="s">
        <v>29</v>
      </c>
      <c r="CO125" s="154" t="s">
        <v>29</v>
      </c>
      <c r="CP125" s="154" t="str">
        <f t="shared" si="58"/>
        <v>0</v>
      </c>
      <c r="CQ125" s="154">
        <v>3</v>
      </c>
      <c r="CR125" s="154">
        <v>8</v>
      </c>
      <c r="CS125" s="154">
        <f t="shared" si="59"/>
        <v>11</v>
      </c>
    </row>
    <row r="126" spans="1:97" ht="12.75" customHeight="1">
      <c r="A126" s="103">
        <v>23</v>
      </c>
      <c r="B126" s="130" t="s">
        <v>87</v>
      </c>
      <c r="C126" s="103">
        <v>6136</v>
      </c>
      <c r="D126" s="117" t="s">
        <v>194</v>
      </c>
      <c r="E126" s="121">
        <v>13956</v>
      </c>
      <c r="F126" s="121">
        <v>1</v>
      </c>
      <c r="G126" s="121" t="s">
        <v>96</v>
      </c>
      <c r="H126" s="154">
        <v>2</v>
      </c>
      <c r="I126" s="154">
        <v>4</v>
      </c>
      <c r="J126" s="154">
        <f t="shared" si="30"/>
        <v>6</v>
      </c>
      <c r="K126" s="154">
        <v>1</v>
      </c>
      <c r="L126" s="154">
        <v>1</v>
      </c>
      <c r="M126" s="154">
        <f t="shared" si="31"/>
        <v>2</v>
      </c>
      <c r="N126" s="154" t="s">
        <v>29</v>
      </c>
      <c r="O126" s="154">
        <v>1</v>
      </c>
      <c r="P126" s="154">
        <f t="shared" si="32"/>
        <v>1</v>
      </c>
      <c r="Q126" s="154" t="s">
        <v>29</v>
      </c>
      <c r="R126" s="154" t="s">
        <v>29</v>
      </c>
      <c r="S126" s="154" t="str">
        <f t="shared" si="33"/>
        <v>0</v>
      </c>
      <c r="T126" s="154" t="s">
        <v>29</v>
      </c>
      <c r="U126" s="154" t="s">
        <v>29</v>
      </c>
      <c r="V126" s="154" t="str">
        <f t="shared" si="34"/>
        <v>0</v>
      </c>
      <c r="W126" s="154" t="s">
        <v>29</v>
      </c>
      <c r="X126" s="154" t="s">
        <v>29</v>
      </c>
      <c r="Y126" s="154" t="str">
        <f t="shared" si="35"/>
        <v>0</v>
      </c>
      <c r="Z126" s="154" t="s">
        <v>29</v>
      </c>
      <c r="AA126" s="154" t="s">
        <v>29</v>
      </c>
      <c r="AB126" s="154" t="str">
        <f t="shared" si="36"/>
        <v>0</v>
      </c>
      <c r="AC126" s="154" t="s">
        <v>29</v>
      </c>
      <c r="AD126" s="154" t="s">
        <v>29</v>
      </c>
      <c r="AE126" s="154" t="str">
        <f t="shared" si="37"/>
        <v>0</v>
      </c>
      <c r="AF126" s="154" t="s">
        <v>29</v>
      </c>
      <c r="AG126" s="154" t="s">
        <v>29</v>
      </c>
      <c r="AH126" s="154" t="str">
        <f t="shared" si="38"/>
        <v>0</v>
      </c>
      <c r="AI126" s="154" t="s">
        <v>29</v>
      </c>
      <c r="AJ126" s="154" t="s">
        <v>29</v>
      </c>
      <c r="AK126" s="154" t="str">
        <f t="shared" si="39"/>
        <v>0</v>
      </c>
      <c r="AL126" s="154" t="s">
        <v>29</v>
      </c>
      <c r="AM126" s="154" t="s">
        <v>29</v>
      </c>
      <c r="AN126" s="154" t="str">
        <f t="shared" si="40"/>
        <v>0</v>
      </c>
      <c r="AO126" s="154" t="s">
        <v>29</v>
      </c>
      <c r="AP126" s="154" t="s">
        <v>29</v>
      </c>
      <c r="AQ126" s="154" t="str">
        <f t="shared" si="41"/>
        <v>0</v>
      </c>
      <c r="AR126" s="154" t="s">
        <v>29</v>
      </c>
      <c r="AS126" s="154" t="s">
        <v>29</v>
      </c>
      <c r="AT126" s="154" t="str">
        <f t="shared" si="42"/>
        <v>0</v>
      </c>
      <c r="AU126" s="154" t="s">
        <v>29</v>
      </c>
      <c r="AV126" s="154" t="s">
        <v>29</v>
      </c>
      <c r="AW126" s="154" t="str">
        <f t="shared" si="43"/>
        <v>0</v>
      </c>
      <c r="AX126" s="154" t="s">
        <v>29</v>
      </c>
      <c r="AY126" s="154" t="s">
        <v>29</v>
      </c>
      <c r="AZ126" s="154" t="str">
        <f t="shared" si="44"/>
        <v>0</v>
      </c>
      <c r="BA126" s="154" t="s">
        <v>29</v>
      </c>
      <c r="BB126" s="154" t="s">
        <v>29</v>
      </c>
      <c r="BC126" s="154" t="str">
        <f t="shared" si="45"/>
        <v>0</v>
      </c>
      <c r="BD126" s="154" t="s">
        <v>29</v>
      </c>
      <c r="BE126" s="154" t="s">
        <v>29</v>
      </c>
      <c r="BF126" s="154" t="str">
        <f t="shared" si="46"/>
        <v>0</v>
      </c>
      <c r="BG126" s="154" t="s">
        <v>29</v>
      </c>
      <c r="BH126" s="154" t="s">
        <v>29</v>
      </c>
      <c r="BI126" s="154" t="str">
        <f t="shared" si="47"/>
        <v>0</v>
      </c>
      <c r="BJ126" s="154" t="s">
        <v>29</v>
      </c>
      <c r="BK126" s="154" t="s">
        <v>29</v>
      </c>
      <c r="BL126" s="154" t="str">
        <f t="shared" si="48"/>
        <v>0</v>
      </c>
      <c r="BM126" s="154" t="s">
        <v>29</v>
      </c>
      <c r="BN126" s="154" t="s">
        <v>29</v>
      </c>
      <c r="BO126" s="154" t="str">
        <f t="shared" si="49"/>
        <v>0</v>
      </c>
      <c r="BP126" s="154" t="s">
        <v>29</v>
      </c>
      <c r="BQ126" s="154" t="s">
        <v>29</v>
      </c>
      <c r="BR126" s="154" t="str">
        <f t="shared" si="50"/>
        <v>0</v>
      </c>
      <c r="BS126" s="154" t="s">
        <v>29</v>
      </c>
      <c r="BT126" s="154" t="s">
        <v>29</v>
      </c>
      <c r="BU126" s="154" t="str">
        <f t="shared" si="51"/>
        <v>0</v>
      </c>
      <c r="BV126" s="154" t="s">
        <v>29</v>
      </c>
      <c r="BW126" s="154" t="s">
        <v>29</v>
      </c>
      <c r="BX126" s="154" t="str">
        <f t="shared" si="52"/>
        <v>0</v>
      </c>
      <c r="BY126" s="154" t="s">
        <v>29</v>
      </c>
      <c r="BZ126" s="154" t="s">
        <v>29</v>
      </c>
      <c r="CA126" s="154" t="str">
        <f t="shared" si="53"/>
        <v>0</v>
      </c>
      <c r="CB126" s="154" t="s">
        <v>29</v>
      </c>
      <c r="CC126" s="154" t="s">
        <v>29</v>
      </c>
      <c r="CD126" s="154" t="str">
        <f t="shared" si="54"/>
        <v>0</v>
      </c>
      <c r="CE126" s="154" t="s">
        <v>29</v>
      </c>
      <c r="CF126" s="154" t="s">
        <v>29</v>
      </c>
      <c r="CG126" s="154" t="str">
        <f t="shared" si="55"/>
        <v>0</v>
      </c>
      <c r="CH126" s="154" t="s">
        <v>29</v>
      </c>
      <c r="CI126" s="154" t="s">
        <v>29</v>
      </c>
      <c r="CJ126" s="154" t="str">
        <f t="shared" si="56"/>
        <v>0</v>
      </c>
      <c r="CK126" s="154" t="s">
        <v>29</v>
      </c>
      <c r="CL126" s="154" t="s">
        <v>29</v>
      </c>
      <c r="CM126" s="154" t="str">
        <f t="shared" si="57"/>
        <v>0</v>
      </c>
      <c r="CN126" s="154" t="s">
        <v>29</v>
      </c>
      <c r="CO126" s="154" t="s">
        <v>29</v>
      </c>
      <c r="CP126" s="154" t="str">
        <f t="shared" si="58"/>
        <v>0</v>
      </c>
      <c r="CQ126" s="154">
        <v>3</v>
      </c>
      <c r="CR126" s="154">
        <v>6</v>
      </c>
      <c r="CS126" s="154">
        <f t="shared" si="59"/>
        <v>9</v>
      </c>
    </row>
    <row r="127" spans="1:97" ht="12.75" customHeight="1">
      <c r="A127" s="103">
        <v>23</v>
      </c>
      <c r="B127" s="130" t="s">
        <v>87</v>
      </c>
      <c r="C127" s="103">
        <v>6153</v>
      </c>
      <c r="D127" s="117" t="s">
        <v>195</v>
      </c>
      <c r="E127" s="121">
        <v>13986</v>
      </c>
      <c r="F127" s="121">
        <v>1</v>
      </c>
      <c r="G127" s="121" t="s">
        <v>96</v>
      </c>
      <c r="H127" s="154" t="s">
        <v>29</v>
      </c>
      <c r="I127" s="154">
        <v>5</v>
      </c>
      <c r="J127" s="154">
        <f t="shared" si="30"/>
        <v>5</v>
      </c>
      <c r="K127" s="154">
        <v>1</v>
      </c>
      <c r="L127" s="154">
        <v>3</v>
      </c>
      <c r="M127" s="154">
        <f t="shared" si="31"/>
        <v>4</v>
      </c>
      <c r="N127" s="154">
        <v>1</v>
      </c>
      <c r="O127" s="154">
        <v>2</v>
      </c>
      <c r="P127" s="154">
        <f t="shared" si="32"/>
        <v>3</v>
      </c>
      <c r="Q127" s="154" t="s">
        <v>29</v>
      </c>
      <c r="R127" s="154" t="s">
        <v>29</v>
      </c>
      <c r="S127" s="154" t="str">
        <f t="shared" si="33"/>
        <v>0</v>
      </c>
      <c r="T127" s="154" t="s">
        <v>29</v>
      </c>
      <c r="U127" s="154" t="s">
        <v>29</v>
      </c>
      <c r="V127" s="154" t="str">
        <f t="shared" si="34"/>
        <v>0</v>
      </c>
      <c r="W127" s="154" t="s">
        <v>29</v>
      </c>
      <c r="X127" s="154" t="s">
        <v>29</v>
      </c>
      <c r="Y127" s="154" t="str">
        <f t="shared" si="35"/>
        <v>0</v>
      </c>
      <c r="Z127" s="154" t="s">
        <v>29</v>
      </c>
      <c r="AA127" s="154" t="s">
        <v>29</v>
      </c>
      <c r="AB127" s="154" t="str">
        <f t="shared" si="36"/>
        <v>0</v>
      </c>
      <c r="AC127" s="154" t="s">
        <v>29</v>
      </c>
      <c r="AD127" s="154" t="s">
        <v>29</v>
      </c>
      <c r="AE127" s="154" t="str">
        <f t="shared" si="37"/>
        <v>0</v>
      </c>
      <c r="AF127" s="154" t="s">
        <v>29</v>
      </c>
      <c r="AG127" s="154" t="s">
        <v>29</v>
      </c>
      <c r="AH127" s="154" t="str">
        <f t="shared" si="38"/>
        <v>0</v>
      </c>
      <c r="AI127" s="154" t="s">
        <v>29</v>
      </c>
      <c r="AJ127" s="154" t="s">
        <v>29</v>
      </c>
      <c r="AK127" s="154" t="str">
        <f t="shared" si="39"/>
        <v>0</v>
      </c>
      <c r="AL127" s="154" t="s">
        <v>29</v>
      </c>
      <c r="AM127" s="154" t="s">
        <v>29</v>
      </c>
      <c r="AN127" s="154" t="str">
        <f t="shared" si="40"/>
        <v>0</v>
      </c>
      <c r="AO127" s="154" t="s">
        <v>29</v>
      </c>
      <c r="AP127" s="154" t="s">
        <v>29</v>
      </c>
      <c r="AQ127" s="154" t="str">
        <f t="shared" si="41"/>
        <v>0</v>
      </c>
      <c r="AR127" s="154" t="s">
        <v>29</v>
      </c>
      <c r="AS127" s="154" t="s">
        <v>29</v>
      </c>
      <c r="AT127" s="154" t="str">
        <f t="shared" si="42"/>
        <v>0</v>
      </c>
      <c r="AU127" s="154" t="s">
        <v>29</v>
      </c>
      <c r="AV127" s="154" t="s">
        <v>29</v>
      </c>
      <c r="AW127" s="154" t="str">
        <f t="shared" si="43"/>
        <v>0</v>
      </c>
      <c r="AX127" s="154" t="s">
        <v>29</v>
      </c>
      <c r="AY127" s="154" t="s">
        <v>29</v>
      </c>
      <c r="AZ127" s="154" t="str">
        <f t="shared" si="44"/>
        <v>0</v>
      </c>
      <c r="BA127" s="154" t="s">
        <v>29</v>
      </c>
      <c r="BB127" s="154" t="s">
        <v>29</v>
      </c>
      <c r="BC127" s="154" t="str">
        <f t="shared" si="45"/>
        <v>0</v>
      </c>
      <c r="BD127" s="154" t="s">
        <v>29</v>
      </c>
      <c r="BE127" s="154" t="s">
        <v>29</v>
      </c>
      <c r="BF127" s="154" t="str">
        <f t="shared" si="46"/>
        <v>0</v>
      </c>
      <c r="BG127" s="154" t="s">
        <v>29</v>
      </c>
      <c r="BH127" s="154" t="s">
        <v>29</v>
      </c>
      <c r="BI127" s="154" t="str">
        <f t="shared" si="47"/>
        <v>0</v>
      </c>
      <c r="BJ127" s="154" t="s">
        <v>29</v>
      </c>
      <c r="BK127" s="154" t="s">
        <v>29</v>
      </c>
      <c r="BL127" s="154" t="str">
        <f t="shared" si="48"/>
        <v>0</v>
      </c>
      <c r="BM127" s="154" t="s">
        <v>29</v>
      </c>
      <c r="BN127" s="154" t="s">
        <v>29</v>
      </c>
      <c r="BO127" s="154" t="str">
        <f t="shared" si="49"/>
        <v>0</v>
      </c>
      <c r="BP127" s="154" t="s">
        <v>29</v>
      </c>
      <c r="BQ127" s="154" t="s">
        <v>29</v>
      </c>
      <c r="BR127" s="154" t="str">
        <f t="shared" si="50"/>
        <v>0</v>
      </c>
      <c r="BS127" s="154" t="s">
        <v>29</v>
      </c>
      <c r="BT127" s="154" t="s">
        <v>29</v>
      </c>
      <c r="BU127" s="154" t="str">
        <f t="shared" si="51"/>
        <v>0</v>
      </c>
      <c r="BV127" s="154" t="s">
        <v>29</v>
      </c>
      <c r="BW127" s="154" t="s">
        <v>29</v>
      </c>
      <c r="BX127" s="154" t="str">
        <f t="shared" si="52"/>
        <v>0</v>
      </c>
      <c r="BY127" s="154" t="s">
        <v>29</v>
      </c>
      <c r="BZ127" s="154" t="s">
        <v>29</v>
      </c>
      <c r="CA127" s="154" t="str">
        <f t="shared" si="53"/>
        <v>0</v>
      </c>
      <c r="CB127" s="154" t="s">
        <v>29</v>
      </c>
      <c r="CC127" s="154" t="s">
        <v>29</v>
      </c>
      <c r="CD127" s="154" t="str">
        <f t="shared" si="54"/>
        <v>0</v>
      </c>
      <c r="CE127" s="154" t="s">
        <v>29</v>
      </c>
      <c r="CF127" s="154" t="s">
        <v>29</v>
      </c>
      <c r="CG127" s="154" t="str">
        <f t="shared" si="55"/>
        <v>0</v>
      </c>
      <c r="CH127" s="154" t="s">
        <v>29</v>
      </c>
      <c r="CI127" s="154" t="s">
        <v>29</v>
      </c>
      <c r="CJ127" s="154" t="str">
        <f t="shared" si="56"/>
        <v>0</v>
      </c>
      <c r="CK127" s="154" t="s">
        <v>29</v>
      </c>
      <c r="CL127" s="154" t="s">
        <v>29</v>
      </c>
      <c r="CM127" s="154" t="str">
        <f t="shared" si="57"/>
        <v>0</v>
      </c>
      <c r="CN127" s="154" t="s">
        <v>29</v>
      </c>
      <c r="CO127" s="154">
        <v>3</v>
      </c>
      <c r="CP127" s="154">
        <f t="shared" si="58"/>
        <v>3</v>
      </c>
      <c r="CQ127" s="154">
        <v>2</v>
      </c>
      <c r="CR127" s="154">
        <v>13</v>
      </c>
      <c r="CS127" s="154">
        <f t="shared" si="59"/>
        <v>15</v>
      </c>
    </row>
    <row r="128" spans="1:97" ht="12.75" customHeight="1">
      <c r="A128" s="103">
        <v>23</v>
      </c>
      <c r="B128" s="130" t="s">
        <v>87</v>
      </c>
      <c r="C128" s="103">
        <v>6248</v>
      </c>
      <c r="D128" s="117" t="s">
        <v>196</v>
      </c>
      <c r="E128" s="121">
        <v>14057</v>
      </c>
      <c r="F128" s="121">
        <v>1</v>
      </c>
      <c r="G128" s="121" t="s">
        <v>96</v>
      </c>
      <c r="H128" s="154">
        <v>2</v>
      </c>
      <c r="I128" s="154">
        <v>1</v>
      </c>
      <c r="J128" s="154">
        <f t="shared" si="30"/>
        <v>3</v>
      </c>
      <c r="K128" s="154">
        <v>1</v>
      </c>
      <c r="L128" s="154">
        <v>3</v>
      </c>
      <c r="M128" s="154">
        <f t="shared" si="31"/>
        <v>4</v>
      </c>
      <c r="N128" s="154">
        <v>1</v>
      </c>
      <c r="O128" s="154">
        <v>1</v>
      </c>
      <c r="P128" s="154">
        <f t="shared" si="32"/>
        <v>2</v>
      </c>
      <c r="Q128" s="154" t="s">
        <v>29</v>
      </c>
      <c r="R128" s="154" t="s">
        <v>29</v>
      </c>
      <c r="S128" s="154" t="str">
        <f t="shared" si="33"/>
        <v>0</v>
      </c>
      <c r="T128" s="154" t="s">
        <v>29</v>
      </c>
      <c r="U128" s="154" t="s">
        <v>29</v>
      </c>
      <c r="V128" s="154" t="str">
        <f t="shared" si="34"/>
        <v>0</v>
      </c>
      <c r="W128" s="154" t="s">
        <v>29</v>
      </c>
      <c r="X128" s="154" t="s">
        <v>29</v>
      </c>
      <c r="Y128" s="154" t="str">
        <f t="shared" si="35"/>
        <v>0</v>
      </c>
      <c r="Z128" s="154" t="s">
        <v>29</v>
      </c>
      <c r="AA128" s="154" t="s">
        <v>29</v>
      </c>
      <c r="AB128" s="154" t="str">
        <f t="shared" si="36"/>
        <v>0</v>
      </c>
      <c r="AC128" s="154" t="s">
        <v>29</v>
      </c>
      <c r="AD128" s="154" t="s">
        <v>29</v>
      </c>
      <c r="AE128" s="154" t="str">
        <f t="shared" si="37"/>
        <v>0</v>
      </c>
      <c r="AF128" s="154" t="s">
        <v>29</v>
      </c>
      <c r="AG128" s="154" t="s">
        <v>29</v>
      </c>
      <c r="AH128" s="154" t="str">
        <f t="shared" si="38"/>
        <v>0</v>
      </c>
      <c r="AI128" s="154" t="s">
        <v>29</v>
      </c>
      <c r="AJ128" s="154" t="s">
        <v>29</v>
      </c>
      <c r="AK128" s="154" t="str">
        <f t="shared" si="39"/>
        <v>0</v>
      </c>
      <c r="AL128" s="154" t="s">
        <v>29</v>
      </c>
      <c r="AM128" s="154" t="s">
        <v>29</v>
      </c>
      <c r="AN128" s="154" t="str">
        <f t="shared" si="40"/>
        <v>0</v>
      </c>
      <c r="AO128" s="154" t="s">
        <v>29</v>
      </c>
      <c r="AP128" s="154" t="s">
        <v>29</v>
      </c>
      <c r="AQ128" s="154" t="str">
        <f t="shared" si="41"/>
        <v>0</v>
      </c>
      <c r="AR128" s="154" t="s">
        <v>29</v>
      </c>
      <c r="AS128" s="154" t="s">
        <v>29</v>
      </c>
      <c r="AT128" s="154" t="str">
        <f t="shared" si="42"/>
        <v>0</v>
      </c>
      <c r="AU128" s="154" t="s">
        <v>29</v>
      </c>
      <c r="AV128" s="154" t="s">
        <v>29</v>
      </c>
      <c r="AW128" s="154" t="str">
        <f t="shared" si="43"/>
        <v>0</v>
      </c>
      <c r="AX128" s="154" t="s">
        <v>29</v>
      </c>
      <c r="AY128" s="154" t="s">
        <v>29</v>
      </c>
      <c r="AZ128" s="154" t="str">
        <f t="shared" si="44"/>
        <v>0</v>
      </c>
      <c r="BA128" s="154" t="s">
        <v>29</v>
      </c>
      <c r="BB128" s="154" t="s">
        <v>29</v>
      </c>
      <c r="BC128" s="154" t="str">
        <f t="shared" si="45"/>
        <v>0</v>
      </c>
      <c r="BD128" s="154" t="s">
        <v>29</v>
      </c>
      <c r="BE128" s="154" t="s">
        <v>29</v>
      </c>
      <c r="BF128" s="154" t="str">
        <f t="shared" si="46"/>
        <v>0</v>
      </c>
      <c r="BG128" s="154" t="s">
        <v>29</v>
      </c>
      <c r="BH128" s="154" t="s">
        <v>29</v>
      </c>
      <c r="BI128" s="154" t="str">
        <f t="shared" si="47"/>
        <v>0</v>
      </c>
      <c r="BJ128" s="154" t="s">
        <v>29</v>
      </c>
      <c r="BK128" s="154" t="s">
        <v>29</v>
      </c>
      <c r="BL128" s="154" t="str">
        <f t="shared" si="48"/>
        <v>0</v>
      </c>
      <c r="BM128" s="154" t="s">
        <v>29</v>
      </c>
      <c r="BN128" s="154" t="s">
        <v>29</v>
      </c>
      <c r="BO128" s="154" t="str">
        <f t="shared" si="49"/>
        <v>0</v>
      </c>
      <c r="BP128" s="154" t="s">
        <v>29</v>
      </c>
      <c r="BQ128" s="154" t="s">
        <v>29</v>
      </c>
      <c r="BR128" s="154" t="str">
        <f t="shared" si="50"/>
        <v>0</v>
      </c>
      <c r="BS128" s="154" t="s">
        <v>29</v>
      </c>
      <c r="BT128" s="154" t="s">
        <v>29</v>
      </c>
      <c r="BU128" s="154" t="str">
        <f t="shared" si="51"/>
        <v>0</v>
      </c>
      <c r="BV128" s="154" t="s">
        <v>29</v>
      </c>
      <c r="BW128" s="154" t="s">
        <v>29</v>
      </c>
      <c r="BX128" s="154" t="str">
        <f t="shared" si="52"/>
        <v>0</v>
      </c>
      <c r="BY128" s="154" t="s">
        <v>29</v>
      </c>
      <c r="BZ128" s="154" t="s">
        <v>29</v>
      </c>
      <c r="CA128" s="154" t="str">
        <f t="shared" si="53"/>
        <v>0</v>
      </c>
      <c r="CB128" s="154" t="s">
        <v>29</v>
      </c>
      <c r="CC128" s="154" t="s">
        <v>29</v>
      </c>
      <c r="CD128" s="154" t="str">
        <f t="shared" si="54"/>
        <v>0</v>
      </c>
      <c r="CE128" s="154" t="s">
        <v>29</v>
      </c>
      <c r="CF128" s="154" t="s">
        <v>29</v>
      </c>
      <c r="CG128" s="154" t="str">
        <f t="shared" si="55"/>
        <v>0</v>
      </c>
      <c r="CH128" s="154" t="s">
        <v>29</v>
      </c>
      <c r="CI128" s="154" t="s">
        <v>29</v>
      </c>
      <c r="CJ128" s="154" t="str">
        <f t="shared" si="56"/>
        <v>0</v>
      </c>
      <c r="CK128" s="154" t="s">
        <v>29</v>
      </c>
      <c r="CL128" s="154" t="s">
        <v>29</v>
      </c>
      <c r="CM128" s="154" t="str">
        <f t="shared" si="57"/>
        <v>0</v>
      </c>
      <c r="CN128" s="154" t="s">
        <v>29</v>
      </c>
      <c r="CO128" s="154" t="s">
        <v>29</v>
      </c>
      <c r="CP128" s="154" t="str">
        <f t="shared" si="58"/>
        <v>0</v>
      </c>
      <c r="CQ128" s="154">
        <v>4</v>
      </c>
      <c r="CR128" s="154">
        <v>5</v>
      </c>
      <c r="CS128" s="154">
        <f t="shared" si="59"/>
        <v>9</v>
      </c>
    </row>
    <row r="129" spans="1:97" ht="12.75" customHeight="1">
      <c r="A129" s="103">
        <v>24</v>
      </c>
      <c r="B129" s="130" t="s">
        <v>89</v>
      </c>
      <c r="C129" s="103">
        <v>6436</v>
      </c>
      <c r="D129" s="117" t="s">
        <v>197</v>
      </c>
      <c r="E129" s="121">
        <v>10413</v>
      </c>
      <c r="F129" s="121">
        <v>1</v>
      </c>
      <c r="G129" s="121" t="s">
        <v>96</v>
      </c>
      <c r="H129" s="154" t="s">
        <v>29</v>
      </c>
      <c r="I129" s="154" t="s">
        <v>29</v>
      </c>
      <c r="J129" s="154" t="str">
        <f t="shared" si="30"/>
        <v>0</v>
      </c>
      <c r="K129" s="154" t="s">
        <v>29</v>
      </c>
      <c r="L129" s="154" t="s">
        <v>29</v>
      </c>
      <c r="M129" s="154" t="str">
        <f t="shared" si="31"/>
        <v>0</v>
      </c>
      <c r="N129" s="154">
        <v>1</v>
      </c>
      <c r="O129" s="154" t="s">
        <v>29</v>
      </c>
      <c r="P129" s="154">
        <f t="shared" si="32"/>
        <v>1</v>
      </c>
      <c r="Q129" s="154" t="s">
        <v>29</v>
      </c>
      <c r="R129" s="154" t="s">
        <v>29</v>
      </c>
      <c r="S129" s="154" t="str">
        <f t="shared" si="33"/>
        <v>0</v>
      </c>
      <c r="T129" s="154" t="s">
        <v>29</v>
      </c>
      <c r="U129" s="154" t="s">
        <v>29</v>
      </c>
      <c r="V129" s="154" t="str">
        <f t="shared" si="34"/>
        <v>0</v>
      </c>
      <c r="W129" s="154">
        <v>1</v>
      </c>
      <c r="X129" s="154">
        <v>1</v>
      </c>
      <c r="Y129" s="154">
        <f t="shared" si="35"/>
        <v>2</v>
      </c>
      <c r="Z129" s="154" t="s">
        <v>29</v>
      </c>
      <c r="AA129" s="154" t="s">
        <v>29</v>
      </c>
      <c r="AB129" s="154" t="str">
        <f t="shared" si="36"/>
        <v>0</v>
      </c>
      <c r="AC129" s="154" t="s">
        <v>29</v>
      </c>
      <c r="AD129" s="154" t="s">
        <v>29</v>
      </c>
      <c r="AE129" s="154" t="str">
        <f t="shared" si="37"/>
        <v>0</v>
      </c>
      <c r="AF129" s="154" t="s">
        <v>29</v>
      </c>
      <c r="AG129" s="154" t="s">
        <v>29</v>
      </c>
      <c r="AH129" s="154" t="str">
        <f t="shared" si="38"/>
        <v>0</v>
      </c>
      <c r="AI129" s="154" t="s">
        <v>29</v>
      </c>
      <c r="AJ129" s="154" t="s">
        <v>29</v>
      </c>
      <c r="AK129" s="154" t="str">
        <f t="shared" si="39"/>
        <v>0</v>
      </c>
      <c r="AL129" s="154" t="s">
        <v>29</v>
      </c>
      <c r="AM129" s="154" t="s">
        <v>29</v>
      </c>
      <c r="AN129" s="154" t="str">
        <f t="shared" si="40"/>
        <v>0</v>
      </c>
      <c r="AO129" s="154" t="s">
        <v>29</v>
      </c>
      <c r="AP129" s="154" t="s">
        <v>29</v>
      </c>
      <c r="AQ129" s="154" t="str">
        <f t="shared" si="41"/>
        <v>0</v>
      </c>
      <c r="AR129" s="154" t="s">
        <v>29</v>
      </c>
      <c r="AS129" s="154">
        <v>2</v>
      </c>
      <c r="AT129" s="154">
        <f t="shared" si="42"/>
        <v>2</v>
      </c>
      <c r="AU129" s="154" t="s">
        <v>29</v>
      </c>
      <c r="AV129" s="154" t="s">
        <v>29</v>
      </c>
      <c r="AW129" s="154" t="str">
        <f t="shared" si="43"/>
        <v>0</v>
      </c>
      <c r="AX129" s="154" t="s">
        <v>29</v>
      </c>
      <c r="AY129" s="154" t="s">
        <v>29</v>
      </c>
      <c r="AZ129" s="154" t="str">
        <f t="shared" si="44"/>
        <v>0</v>
      </c>
      <c r="BA129" s="154" t="s">
        <v>29</v>
      </c>
      <c r="BB129" s="154" t="s">
        <v>29</v>
      </c>
      <c r="BC129" s="154" t="str">
        <f t="shared" si="45"/>
        <v>0</v>
      </c>
      <c r="BD129" s="154" t="s">
        <v>29</v>
      </c>
      <c r="BE129" s="154" t="s">
        <v>29</v>
      </c>
      <c r="BF129" s="154" t="str">
        <f t="shared" si="46"/>
        <v>0</v>
      </c>
      <c r="BG129" s="154" t="s">
        <v>29</v>
      </c>
      <c r="BH129" s="154" t="s">
        <v>29</v>
      </c>
      <c r="BI129" s="154" t="str">
        <f t="shared" si="47"/>
        <v>0</v>
      </c>
      <c r="BJ129" s="154" t="s">
        <v>29</v>
      </c>
      <c r="BK129" s="154" t="s">
        <v>29</v>
      </c>
      <c r="BL129" s="154" t="str">
        <f t="shared" si="48"/>
        <v>0</v>
      </c>
      <c r="BM129" s="154" t="s">
        <v>29</v>
      </c>
      <c r="BN129" s="154" t="s">
        <v>29</v>
      </c>
      <c r="BO129" s="154" t="str">
        <f t="shared" si="49"/>
        <v>0</v>
      </c>
      <c r="BP129" s="154" t="s">
        <v>29</v>
      </c>
      <c r="BQ129" s="154" t="s">
        <v>29</v>
      </c>
      <c r="BR129" s="154" t="str">
        <f t="shared" si="50"/>
        <v>0</v>
      </c>
      <c r="BS129" s="154" t="s">
        <v>29</v>
      </c>
      <c r="BT129" s="154" t="s">
        <v>29</v>
      </c>
      <c r="BU129" s="154" t="str">
        <f t="shared" si="51"/>
        <v>0</v>
      </c>
      <c r="BV129" s="154" t="s">
        <v>29</v>
      </c>
      <c r="BW129" s="154" t="s">
        <v>29</v>
      </c>
      <c r="BX129" s="154" t="str">
        <f t="shared" si="52"/>
        <v>0</v>
      </c>
      <c r="BY129" s="154" t="s">
        <v>29</v>
      </c>
      <c r="BZ129" s="154" t="s">
        <v>29</v>
      </c>
      <c r="CA129" s="154" t="str">
        <f t="shared" si="53"/>
        <v>0</v>
      </c>
      <c r="CB129" s="154" t="s">
        <v>29</v>
      </c>
      <c r="CC129" s="154" t="s">
        <v>29</v>
      </c>
      <c r="CD129" s="154" t="str">
        <f t="shared" si="54"/>
        <v>0</v>
      </c>
      <c r="CE129" s="154" t="s">
        <v>29</v>
      </c>
      <c r="CF129" s="154" t="s">
        <v>29</v>
      </c>
      <c r="CG129" s="154" t="str">
        <f t="shared" si="55"/>
        <v>0</v>
      </c>
      <c r="CH129" s="154" t="s">
        <v>29</v>
      </c>
      <c r="CI129" s="154" t="s">
        <v>29</v>
      </c>
      <c r="CJ129" s="154" t="str">
        <f t="shared" si="56"/>
        <v>0</v>
      </c>
      <c r="CK129" s="154" t="s">
        <v>29</v>
      </c>
      <c r="CL129" s="154" t="s">
        <v>29</v>
      </c>
      <c r="CM129" s="154" t="str">
        <f t="shared" si="57"/>
        <v>0</v>
      </c>
      <c r="CN129" s="154" t="s">
        <v>29</v>
      </c>
      <c r="CO129" s="154" t="s">
        <v>29</v>
      </c>
      <c r="CP129" s="154" t="str">
        <f t="shared" si="58"/>
        <v>0</v>
      </c>
      <c r="CQ129" s="154">
        <v>2</v>
      </c>
      <c r="CR129" s="154">
        <v>3</v>
      </c>
      <c r="CS129" s="154">
        <f t="shared" si="59"/>
        <v>5</v>
      </c>
    </row>
    <row r="130" spans="1:97" ht="12.75" customHeight="1">
      <c r="A130" s="103">
        <v>25</v>
      </c>
      <c r="B130" s="130" t="s">
        <v>37</v>
      </c>
      <c r="C130" s="103">
        <v>6608</v>
      </c>
      <c r="D130" s="117" t="s">
        <v>92</v>
      </c>
      <c r="E130" s="121">
        <v>16586</v>
      </c>
      <c r="F130" s="121">
        <v>1</v>
      </c>
      <c r="G130" s="121" t="s">
        <v>96</v>
      </c>
      <c r="H130" s="154" t="s">
        <v>29</v>
      </c>
      <c r="I130" s="154">
        <v>1</v>
      </c>
      <c r="J130" s="154">
        <f t="shared" si="30"/>
        <v>1</v>
      </c>
      <c r="K130" s="154" t="s">
        <v>29</v>
      </c>
      <c r="L130" s="154">
        <v>1</v>
      </c>
      <c r="M130" s="154">
        <f t="shared" si="31"/>
        <v>1</v>
      </c>
      <c r="N130" s="154" t="s">
        <v>29</v>
      </c>
      <c r="O130" s="154">
        <v>1</v>
      </c>
      <c r="P130" s="154">
        <f t="shared" si="32"/>
        <v>1</v>
      </c>
      <c r="Q130" s="154" t="s">
        <v>29</v>
      </c>
      <c r="R130" s="154" t="s">
        <v>29</v>
      </c>
      <c r="S130" s="154" t="str">
        <f t="shared" si="33"/>
        <v>0</v>
      </c>
      <c r="T130" s="154" t="s">
        <v>29</v>
      </c>
      <c r="U130" s="154" t="s">
        <v>29</v>
      </c>
      <c r="V130" s="154" t="str">
        <f t="shared" si="34"/>
        <v>0</v>
      </c>
      <c r="W130" s="154" t="s">
        <v>29</v>
      </c>
      <c r="X130" s="154" t="s">
        <v>29</v>
      </c>
      <c r="Y130" s="154" t="str">
        <f t="shared" si="35"/>
        <v>0</v>
      </c>
      <c r="Z130" s="154" t="s">
        <v>29</v>
      </c>
      <c r="AA130" s="154" t="s">
        <v>29</v>
      </c>
      <c r="AB130" s="154" t="str">
        <f t="shared" si="36"/>
        <v>0</v>
      </c>
      <c r="AC130" s="154" t="s">
        <v>29</v>
      </c>
      <c r="AD130" s="154" t="s">
        <v>29</v>
      </c>
      <c r="AE130" s="154" t="str">
        <f t="shared" si="37"/>
        <v>0</v>
      </c>
      <c r="AF130" s="154" t="s">
        <v>29</v>
      </c>
      <c r="AG130" s="154" t="s">
        <v>29</v>
      </c>
      <c r="AH130" s="154" t="str">
        <f t="shared" si="38"/>
        <v>0</v>
      </c>
      <c r="AI130" s="154" t="s">
        <v>29</v>
      </c>
      <c r="AJ130" s="154" t="s">
        <v>29</v>
      </c>
      <c r="AK130" s="154" t="str">
        <f t="shared" si="39"/>
        <v>0</v>
      </c>
      <c r="AL130" s="154" t="s">
        <v>29</v>
      </c>
      <c r="AM130" s="154" t="s">
        <v>29</v>
      </c>
      <c r="AN130" s="154" t="str">
        <f t="shared" si="40"/>
        <v>0</v>
      </c>
      <c r="AO130" s="154" t="s">
        <v>29</v>
      </c>
      <c r="AP130" s="154" t="s">
        <v>29</v>
      </c>
      <c r="AQ130" s="154" t="str">
        <f t="shared" si="41"/>
        <v>0</v>
      </c>
      <c r="AR130" s="154" t="s">
        <v>29</v>
      </c>
      <c r="AS130" s="154" t="s">
        <v>29</v>
      </c>
      <c r="AT130" s="154" t="str">
        <f t="shared" si="42"/>
        <v>0</v>
      </c>
      <c r="AU130" s="154" t="s">
        <v>29</v>
      </c>
      <c r="AV130" s="154" t="s">
        <v>29</v>
      </c>
      <c r="AW130" s="154" t="str">
        <f t="shared" si="43"/>
        <v>0</v>
      </c>
      <c r="AX130" s="154" t="s">
        <v>29</v>
      </c>
      <c r="AY130" s="154" t="s">
        <v>29</v>
      </c>
      <c r="AZ130" s="154" t="str">
        <f t="shared" si="44"/>
        <v>0</v>
      </c>
      <c r="BA130" s="154" t="s">
        <v>29</v>
      </c>
      <c r="BB130" s="154" t="s">
        <v>29</v>
      </c>
      <c r="BC130" s="154" t="str">
        <f t="shared" si="45"/>
        <v>0</v>
      </c>
      <c r="BD130" s="154" t="s">
        <v>29</v>
      </c>
      <c r="BE130" s="154" t="s">
        <v>29</v>
      </c>
      <c r="BF130" s="154" t="str">
        <f t="shared" si="46"/>
        <v>0</v>
      </c>
      <c r="BG130" s="154" t="s">
        <v>29</v>
      </c>
      <c r="BH130" s="154" t="s">
        <v>29</v>
      </c>
      <c r="BI130" s="154" t="str">
        <f t="shared" si="47"/>
        <v>0</v>
      </c>
      <c r="BJ130" s="154" t="s">
        <v>29</v>
      </c>
      <c r="BK130" s="154" t="s">
        <v>29</v>
      </c>
      <c r="BL130" s="154" t="str">
        <f t="shared" si="48"/>
        <v>0</v>
      </c>
      <c r="BM130" s="154" t="s">
        <v>29</v>
      </c>
      <c r="BN130" s="154" t="s">
        <v>29</v>
      </c>
      <c r="BO130" s="154" t="str">
        <f t="shared" si="49"/>
        <v>0</v>
      </c>
      <c r="BP130" s="154" t="s">
        <v>29</v>
      </c>
      <c r="BQ130" s="154" t="s">
        <v>29</v>
      </c>
      <c r="BR130" s="154" t="str">
        <f t="shared" si="50"/>
        <v>0</v>
      </c>
      <c r="BS130" s="154" t="s">
        <v>29</v>
      </c>
      <c r="BT130" s="154" t="s">
        <v>29</v>
      </c>
      <c r="BU130" s="154" t="str">
        <f t="shared" si="51"/>
        <v>0</v>
      </c>
      <c r="BV130" s="154" t="s">
        <v>29</v>
      </c>
      <c r="BW130" s="154" t="s">
        <v>29</v>
      </c>
      <c r="BX130" s="154" t="str">
        <f t="shared" si="52"/>
        <v>0</v>
      </c>
      <c r="BY130" s="154" t="s">
        <v>29</v>
      </c>
      <c r="BZ130" s="154" t="s">
        <v>29</v>
      </c>
      <c r="CA130" s="154" t="str">
        <f t="shared" si="53"/>
        <v>0</v>
      </c>
      <c r="CB130" s="154" t="s">
        <v>29</v>
      </c>
      <c r="CC130" s="154" t="s">
        <v>29</v>
      </c>
      <c r="CD130" s="154" t="str">
        <f t="shared" si="54"/>
        <v>0</v>
      </c>
      <c r="CE130" s="154" t="s">
        <v>29</v>
      </c>
      <c r="CF130" s="154" t="s">
        <v>29</v>
      </c>
      <c r="CG130" s="154" t="str">
        <f t="shared" si="55"/>
        <v>0</v>
      </c>
      <c r="CH130" s="154" t="s">
        <v>29</v>
      </c>
      <c r="CI130" s="154" t="s">
        <v>29</v>
      </c>
      <c r="CJ130" s="154" t="str">
        <f t="shared" si="56"/>
        <v>0</v>
      </c>
      <c r="CK130" s="154" t="s">
        <v>29</v>
      </c>
      <c r="CL130" s="154" t="s">
        <v>29</v>
      </c>
      <c r="CM130" s="154" t="str">
        <f t="shared" si="57"/>
        <v>0</v>
      </c>
      <c r="CN130" s="154" t="s">
        <v>29</v>
      </c>
      <c r="CO130" s="154" t="s">
        <v>29</v>
      </c>
      <c r="CP130" s="154" t="str">
        <f t="shared" si="58"/>
        <v>0</v>
      </c>
      <c r="CQ130" s="154" t="s">
        <v>29</v>
      </c>
      <c r="CR130" s="154">
        <v>3</v>
      </c>
      <c r="CS130" s="154">
        <f t="shared" si="59"/>
        <v>3</v>
      </c>
    </row>
    <row r="131" spans="1:97" ht="12.75" customHeight="1">
      <c r="A131" s="103">
        <v>25</v>
      </c>
      <c r="B131" s="130" t="s">
        <v>37</v>
      </c>
      <c r="C131" s="103">
        <v>6630</v>
      </c>
      <c r="D131" s="117" t="s">
        <v>94</v>
      </c>
      <c r="E131" s="121">
        <v>18758</v>
      </c>
      <c r="F131" s="121">
        <v>1</v>
      </c>
      <c r="G131" s="121" t="s">
        <v>96</v>
      </c>
      <c r="H131" s="154">
        <v>1</v>
      </c>
      <c r="I131" s="154" t="s">
        <v>29</v>
      </c>
      <c r="J131" s="154">
        <f t="shared" si="30"/>
        <v>1</v>
      </c>
      <c r="K131" s="154" t="s">
        <v>29</v>
      </c>
      <c r="L131" s="154">
        <v>1</v>
      </c>
      <c r="M131" s="154">
        <f t="shared" si="31"/>
        <v>1</v>
      </c>
      <c r="N131" s="154" t="s">
        <v>29</v>
      </c>
      <c r="O131" s="154">
        <v>1</v>
      </c>
      <c r="P131" s="154">
        <f t="shared" si="32"/>
        <v>1</v>
      </c>
      <c r="Q131" s="154" t="s">
        <v>29</v>
      </c>
      <c r="R131" s="154" t="s">
        <v>29</v>
      </c>
      <c r="S131" s="154" t="str">
        <f t="shared" si="33"/>
        <v>0</v>
      </c>
      <c r="T131" s="154" t="s">
        <v>29</v>
      </c>
      <c r="U131" s="154" t="s">
        <v>29</v>
      </c>
      <c r="V131" s="154" t="str">
        <f t="shared" si="34"/>
        <v>0</v>
      </c>
      <c r="W131" s="154" t="s">
        <v>29</v>
      </c>
      <c r="X131" s="154" t="s">
        <v>29</v>
      </c>
      <c r="Y131" s="154" t="str">
        <f t="shared" si="35"/>
        <v>0</v>
      </c>
      <c r="Z131" s="154" t="s">
        <v>29</v>
      </c>
      <c r="AA131" s="154" t="s">
        <v>29</v>
      </c>
      <c r="AB131" s="154" t="str">
        <f t="shared" si="36"/>
        <v>0</v>
      </c>
      <c r="AC131" s="154" t="s">
        <v>29</v>
      </c>
      <c r="AD131" s="154" t="s">
        <v>29</v>
      </c>
      <c r="AE131" s="154" t="str">
        <f t="shared" si="37"/>
        <v>0</v>
      </c>
      <c r="AF131" s="154" t="s">
        <v>29</v>
      </c>
      <c r="AG131" s="154" t="s">
        <v>29</v>
      </c>
      <c r="AH131" s="154" t="str">
        <f t="shared" si="38"/>
        <v>0</v>
      </c>
      <c r="AI131" s="154" t="s">
        <v>29</v>
      </c>
      <c r="AJ131" s="154" t="s">
        <v>29</v>
      </c>
      <c r="AK131" s="154" t="str">
        <f t="shared" si="39"/>
        <v>0</v>
      </c>
      <c r="AL131" s="154" t="s">
        <v>29</v>
      </c>
      <c r="AM131" s="154" t="s">
        <v>29</v>
      </c>
      <c r="AN131" s="154" t="str">
        <f t="shared" si="40"/>
        <v>0</v>
      </c>
      <c r="AO131" s="154" t="s">
        <v>29</v>
      </c>
      <c r="AP131" s="154" t="s">
        <v>29</v>
      </c>
      <c r="AQ131" s="154" t="str">
        <f t="shared" si="41"/>
        <v>0</v>
      </c>
      <c r="AR131" s="154" t="s">
        <v>29</v>
      </c>
      <c r="AS131" s="154" t="s">
        <v>29</v>
      </c>
      <c r="AT131" s="154" t="str">
        <f t="shared" si="42"/>
        <v>0</v>
      </c>
      <c r="AU131" s="154" t="s">
        <v>29</v>
      </c>
      <c r="AV131" s="154" t="s">
        <v>29</v>
      </c>
      <c r="AW131" s="154" t="str">
        <f t="shared" si="43"/>
        <v>0</v>
      </c>
      <c r="AX131" s="154" t="s">
        <v>29</v>
      </c>
      <c r="AY131" s="154" t="s">
        <v>29</v>
      </c>
      <c r="AZ131" s="154" t="str">
        <f t="shared" si="44"/>
        <v>0</v>
      </c>
      <c r="BA131" s="154" t="s">
        <v>29</v>
      </c>
      <c r="BB131" s="154" t="s">
        <v>29</v>
      </c>
      <c r="BC131" s="154" t="str">
        <f t="shared" si="45"/>
        <v>0</v>
      </c>
      <c r="BD131" s="154" t="s">
        <v>29</v>
      </c>
      <c r="BE131" s="154" t="s">
        <v>29</v>
      </c>
      <c r="BF131" s="154" t="str">
        <f t="shared" si="46"/>
        <v>0</v>
      </c>
      <c r="BG131" s="154" t="s">
        <v>29</v>
      </c>
      <c r="BH131" s="154" t="s">
        <v>29</v>
      </c>
      <c r="BI131" s="154" t="str">
        <f t="shared" si="47"/>
        <v>0</v>
      </c>
      <c r="BJ131" s="154" t="s">
        <v>29</v>
      </c>
      <c r="BK131" s="154" t="s">
        <v>29</v>
      </c>
      <c r="BL131" s="154" t="str">
        <f t="shared" si="48"/>
        <v>0</v>
      </c>
      <c r="BM131" s="154" t="s">
        <v>29</v>
      </c>
      <c r="BN131" s="154" t="s">
        <v>29</v>
      </c>
      <c r="BO131" s="154" t="str">
        <f t="shared" si="49"/>
        <v>0</v>
      </c>
      <c r="BP131" s="154" t="s">
        <v>29</v>
      </c>
      <c r="BQ131" s="154" t="s">
        <v>29</v>
      </c>
      <c r="BR131" s="154" t="str">
        <f t="shared" si="50"/>
        <v>0</v>
      </c>
      <c r="BS131" s="154" t="s">
        <v>29</v>
      </c>
      <c r="BT131" s="154" t="s">
        <v>29</v>
      </c>
      <c r="BU131" s="154" t="str">
        <f t="shared" si="51"/>
        <v>0</v>
      </c>
      <c r="BV131" s="154" t="s">
        <v>29</v>
      </c>
      <c r="BW131" s="154" t="s">
        <v>29</v>
      </c>
      <c r="BX131" s="154" t="str">
        <f t="shared" si="52"/>
        <v>0</v>
      </c>
      <c r="BY131" s="154" t="s">
        <v>29</v>
      </c>
      <c r="BZ131" s="154" t="s">
        <v>29</v>
      </c>
      <c r="CA131" s="154" t="str">
        <f t="shared" si="53"/>
        <v>0</v>
      </c>
      <c r="CB131" s="154" t="s">
        <v>29</v>
      </c>
      <c r="CC131" s="154" t="s">
        <v>29</v>
      </c>
      <c r="CD131" s="154" t="str">
        <f t="shared" si="54"/>
        <v>0</v>
      </c>
      <c r="CE131" s="154" t="s">
        <v>29</v>
      </c>
      <c r="CF131" s="154" t="s">
        <v>29</v>
      </c>
      <c r="CG131" s="154" t="str">
        <f t="shared" si="55"/>
        <v>0</v>
      </c>
      <c r="CH131" s="154" t="s">
        <v>29</v>
      </c>
      <c r="CI131" s="154" t="s">
        <v>29</v>
      </c>
      <c r="CJ131" s="154" t="str">
        <f t="shared" si="56"/>
        <v>0</v>
      </c>
      <c r="CK131" s="154" t="s">
        <v>29</v>
      </c>
      <c r="CL131" s="154" t="s">
        <v>29</v>
      </c>
      <c r="CM131" s="154" t="str">
        <f t="shared" si="57"/>
        <v>0</v>
      </c>
      <c r="CN131" s="154" t="s">
        <v>29</v>
      </c>
      <c r="CO131" s="154" t="s">
        <v>29</v>
      </c>
      <c r="CP131" s="154" t="str">
        <f t="shared" si="58"/>
        <v>0</v>
      </c>
      <c r="CQ131" s="154">
        <v>1</v>
      </c>
      <c r="CR131" s="154">
        <v>2</v>
      </c>
      <c r="CS131" s="154">
        <f t="shared" si="59"/>
        <v>3</v>
      </c>
    </row>
    <row r="132" spans="1:97" ht="12.75" customHeight="1">
      <c r="A132" s="103">
        <v>25</v>
      </c>
      <c r="B132" s="130" t="s">
        <v>37</v>
      </c>
      <c r="C132" s="103">
        <v>6631</v>
      </c>
      <c r="D132" s="117" t="s">
        <v>200</v>
      </c>
      <c r="E132" s="121">
        <v>16204</v>
      </c>
      <c r="F132" s="121">
        <v>1</v>
      </c>
      <c r="G132" s="121" t="s">
        <v>96</v>
      </c>
      <c r="H132" s="154" t="s">
        <v>29</v>
      </c>
      <c r="I132" s="154" t="s">
        <v>29</v>
      </c>
      <c r="J132" s="154" t="str">
        <f t="shared" si="30"/>
        <v>0</v>
      </c>
      <c r="K132" s="154">
        <v>1</v>
      </c>
      <c r="L132" s="154" t="s">
        <v>29</v>
      </c>
      <c r="M132" s="154">
        <f t="shared" si="31"/>
        <v>1</v>
      </c>
      <c r="N132" s="154" t="s">
        <v>29</v>
      </c>
      <c r="O132" s="154">
        <v>1</v>
      </c>
      <c r="P132" s="154">
        <f t="shared" si="32"/>
        <v>1</v>
      </c>
      <c r="Q132" s="154" t="s">
        <v>29</v>
      </c>
      <c r="R132" s="154" t="s">
        <v>29</v>
      </c>
      <c r="S132" s="154" t="str">
        <f t="shared" si="33"/>
        <v>0</v>
      </c>
      <c r="T132" s="154" t="s">
        <v>29</v>
      </c>
      <c r="U132" s="154" t="s">
        <v>29</v>
      </c>
      <c r="V132" s="154" t="str">
        <f t="shared" si="34"/>
        <v>0</v>
      </c>
      <c r="W132" s="154">
        <v>1</v>
      </c>
      <c r="X132" s="154" t="s">
        <v>29</v>
      </c>
      <c r="Y132" s="154">
        <f t="shared" si="35"/>
        <v>1</v>
      </c>
      <c r="Z132" s="154" t="s">
        <v>29</v>
      </c>
      <c r="AA132" s="154" t="s">
        <v>29</v>
      </c>
      <c r="AB132" s="154" t="str">
        <f t="shared" si="36"/>
        <v>0</v>
      </c>
      <c r="AC132" s="154" t="s">
        <v>29</v>
      </c>
      <c r="AD132" s="154" t="s">
        <v>29</v>
      </c>
      <c r="AE132" s="154" t="str">
        <f t="shared" si="37"/>
        <v>0</v>
      </c>
      <c r="AF132" s="154" t="s">
        <v>29</v>
      </c>
      <c r="AG132" s="154" t="s">
        <v>29</v>
      </c>
      <c r="AH132" s="154" t="str">
        <f t="shared" si="38"/>
        <v>0</v>
      </c>
      <c r="AI132" s="154" t="s">
        <v>29</v>
      </c>
      <c r="AJ132" s="154" t="s">
        <v>29</v>
      </c>
      <c r="AK132" s="154" t="str">
        <f t="shared" si="39"/>
        <v>0</v>
      </c>
      <c r="AL132" s="154" t="s">
        <v>29</v>
      </c>
      <c r="AM132" s="154" t="s">
        <v>29</v>
      </c>
      <c r="AN132" s="154" t="str">
        <f t="shared" si="40"/>
        <v>0</v>
      </c>
      <c r="AO132" s="154" t="s">
        <v>29</v>
      </c>
      <c r="AP132" s="154" t="s">
        <v>29</v>
      </c>
      <c r="AQ132" s="154" t="str">
        <f t="shared" si="41"/>
        <v>0</v>
      </c>
      <c r="AR132" s="154" t="s">
        <v>29</v>
      </c>
      <c r="AS132" s="154" t="s">
        <v>29</v>
      </c>
      <c r="AT132" s="154" t="str">
        <f t="shared" si="42"/>
        <v>0</v>
      </c>
      <c r="AU132" s="154" t="s">
        <v>29</v>
      </c>
      <c r="AV132" s="154" t="s">
        <v>29</v>
      </c>
      <c r="AW132" s="154" t="str">
        <f t="shared" si="43"/>
        <v>0</v>
      </c>
      <c r="AX132" s="154" t="s">
        <v>29</v>
      </c>
      <c r="AY132" s="154" t="s">
        <v>29</v>
      </c>
      <c r="AZ132" s="154" t="str">
        <f t="shared" si="44"/>
        <v>0</v>
      </c>
      <c r="BA132" s="154" t="s">
        <v>29</v>
      </c>
      <c r="BB132" s="154" t="s">
        <v>29</v>
      </c>
      <c r="BC132" s="154" t="str">
        <f t="shared" si="45"/>
        <v>0</v>
      </c>
      <c r="BD132" s="154" t="s">
        <v>29</v>
      </c>
      <c r="BE132" s="154" t="s">
        <v>29</v>
      </c>
      <c r="BF132" s="154" t="str">
        <f t="shared" si="46"/>
        <v>0</v>
      </c>
      <c r="BG132" s="154" t="s">
        <v>29</v>
      </c>
      <c r="BH132" s="154" t="s">
        <v>29</v>
      </c>
      <c r="BI132" s="154" t="str">
        <f t="shared" si="47"/>
        <v>0</v>
      </c>
      <c r="BJ132" s="154" t="s">
        <v>29</v>
      </c>
      <c r="BK132" s="154" t="s">
        <v>29</v>
      </c>
      <c r="BL132" s="154" t="str">
        <f t="shared" si="48"/>
        <v>0</v>
      </c>
      <c r="BM132" s="154" t="s">
        <v>29</v>
      </c>
      <c r="BN132" s="154" t="s">
        <v>29</v>
      </c>
      <c r="BO132" s="154" t="str">
        <f t="shared" si="49"/>
        <v>0</v>
      </c>
      <c r="BP132" s="154" t="s">
        <v>29</v>
      </c>
      <c r="BQ132" s="154" t="s">
        <v>29</v>
      </c>
      <c r="BR132" s="154" t="str">
        <f t="shared" si="50"/>
        <v>0</v>
      </c>
      <c r="BS132" s="154" t="s">
        <v>29</v>
      </c>
      <c r="BT132" s="154" t="s">
        <v>29</v>
      </c>
      <c r="BU132" s="154" t="str">
        <f t="shared" si="51"/>
        <v>0</v>
      </c>
      <c r="BV132" s="154" t="s">
        <v>29</v>
      </c>
      <c r="BW132" s="154" t="s">
        <v>29</v>
      </c>
      <c r="BX132" s="154" t="str">
        <f t="shared" si="52"/>
        <v>0</v>
      </c>
      <c r="BY132" s="154" t="s">
        <v>29</v>
      </c>
      <c r="BZ132" s="154" t="s">
        <v>29</v>
      </c>
      <c r="CA132" s="154" t="str">
        <f t="shared" si="53"/>
        <v>0</v>
      </c>
      <c r="CB132" s="154" t="s">
        <v>29</v>
      </c>
      <c r="CC132" s="154" t="s">
        <v>29</v>
      </c>
      <c r="CD132" s="154" t="str">
        <f t="shared" si="54"/>
        <v>0</v>
      </c>
      <c r="CE132" s="154" t="s">
        <v>29</v>
      </c>
      <c r="CF132" s="154" t="s">
        <v>29</v>
      </c>
      <c r="CG132" s="154" t="str">
        <f t="shared" si="55"/>
        <v>0</v>
      </c>
      <c r="CH132" s="154" t="s">
        <v>29</v>
      </c>
      <c r="CI132" s="154" t="s">
        <v>29</v>
      </c>
      <c r="CJ132" s="154" t="str">
        <f t="shared" si="56"/>
        <v>0</v>
      </c>
      <c r="CK132" s="154" t="s">
        <v>29</v>
      </c>
      <c r="CL132" s="154" t="s">
        <v>29</v>
      </c>
      <c r="CM132" s="154" t="str">
        <f t="shared" si="57"/>
        <v>0</v>
      </c>
      <c r="CN132" s="154" t="s">
        <v>29</v>
      </c>
      <c r="CO132" s="154" t="s">
        <v>29</v>
      </c>
      <c r="CP132" s="154" t="str">
        <f t="shared" si="58"/>
        <v>0</v>
      </c>
      <c r="CQ132" s="154">
        <v>2</v>
      </c>
      <c r="CR132" s="154">
        <v>1</v>
      </c>
      <c r="CS132" s="154">
        <f t="shared" si="59"/>
        <v>3</v>
      </c>
    </row>
    <row r="133" spans="1:97" ht="12.75" customHeight="1">
      <c r="A133" s="103">
        <v>25</v>
      </c>
      <c r="B133" s="130" t="s">
        <v>37</v>
      </c>
      <c r="C133" s="103">
        <v>6640</v>
      </c>
      <c r="D133" s="117" t="s">
        <v>202</v>
      </c>
      <c r="E133" s="121">
        <v>11767</v>
      </c>
      <c r="F133" s="121">
        <v>1</v>
      </c>
      <c r="G133" s="121" t="s">
        <v>96</v>
      </c>
      <c r="H133" s="154" t="s">
        <v>29</v>
      </c>
      <c r="I133" s="154">
        <v>2</v>
      </c>
      <c r="J133" s="154">
        <f t="shared" si="30"/>
        <v>2</v>
      </c>
      <c r="K133" s="154" t="s">
        <v>29</v>
      </c>
      <c r="L133" s="154" t="s">
        <v>29</v>
      </c>
      <c r="M133" s="154" t="str">
        <f t="shared" si="31"/>
        <v>0</v>
      </c>
      <c r="N133" s="154" t="s">
        <v>29</v>
      </c>
      <c r="O133" s="154" t="s">
        <v>29</v>
      </c>
      <c r="P133" s="154" t="str">
        <f t="shared" si="32"/>
        <v>0</v>
      </c>
      <c r="Q133" s="154" t="s">
        <v>29</v>
      </c>
      <c r="R133" s="154" t="s">
        <v>29</v>
      </c>
      <c r="S133" s="154" t="str">
        <f t="shared" si="33"/>
        <v>0</v>
      </c>
      <c r="T133" s="154" t="s">
        <v>29</v>
      </c>
      <c r="U133" s="154" t="s">
        <v>29</v>
      </c>
      <c r="V133" s="154" t="str">
        <f t="shared" si="34"/>
        <v>0</v>
      </c>
      <c r="W133" s="154" t="s">
        <v>29</v>
      </c>
      <c r="X133" s="154">
        <v>1</v>
      </c>
      <c r="Y133" s="154">
        <f t="shared" si="35"/>
        <v>1</v>
      </c>
      <c r="Z133" s="154" t="s">
        <v>29</v>
      </c>
      <c r="AA133" s="154" t="s">
        <v>29</v>
      </c>
      <c r="AB133" s="154" t="str">
        <f t="shared" si="36"/>
        <v>0</v>
      </c>
      <c r="AC133" s="154" t="s">
        <v>29</v>
      </c>
      <c r="AD133" s="154" t="s">
        <v>29</v>
      </c>
      <c r="AE133" s="154" t="str">
        <f t="shared" si="37"/>
        <v>0</v>
      </c>
      <c r="AF133" s="154" t="s">
        <v>29</v>
      </c>
      <c r="AG133" s="154" t="s">
        <v>29</v>
      </c>
      <c r="AH133" s="154" t="str">
        <f t="shared" si="38"/>
        <v>0</v>
      </c>
      <c r="AI133" s="154" t="s">
        <v>29</v>
      </c>
      <c r="AJ133" s="154" t="s">
        <v>29</v>
      </c>
      <c r="AK133" s="154" t="str">
        <f t="shared" si="39"/>
        <v>0</v>
      </c>
      <c r="AL133" s="154" t="s">
        <v>29</v>
      </c>
      <c r="AM133" s="154" t="s">
        <v>29</v>
      </c>
      <c r="AN133" s="154" t="str">
        <f t="shared" si="40"/>
        <v>0</v>
      </c>
      <c r="AO133" s="154" t="s">
        <v>29</v>
      </c>
      <c r="AP133" s="154" t="s">
        <v>29</v>
      </c>
      <c r="AQ133" s="154" t="str">
        <f t="shared" si="41"/>
        <v>0</v>
      </c>
      <c r="AR133" s="154" t="s">
        <v>29</v>
      </c>
      <c r="AS133" s="154" t="s">
        <v>29</v>
      </c>
      <c r="AT133" s="154" t="str">
        <f t="shared" si="42"/>
        <v>0</v>
      </c>
      <c r="AU133" s="154" t="s">
        <v>29</v>
      </c>
      <c r="AV133" s="154" t="s">
        <v>29</v>
      </c>
      <c r="AW133" s="154" t="str">
        <f t="shared" si="43"/>
        <v>0</v>
      </c>
      <c r="AX133" s="154" t="s">
        <v>29</v>
      </c>
      <c r="AY133" s="154" t="s">
        <v>29</v>
      </c>
      <c r="AZ133" s="154" t="str">
        <f t="shared" si="44"/>
        <v>0</v>
      </c>
      <c r="BA133" s="154" t="s">
        <v>29</v>
      </c>
      <c r="BB133" s="154" t="s">
        <v>29</v>
      </c>
      <c r="BC133" s="154" t="str">
        <f t="shared" si="45"/>
        <v>0</v>
      </c>
      <c r="BD133" s="154" t="s">
        <v>29</v>
      </c>
      <c r="BE133" s="154" t="s">
        <v>29</v>
      </c>
      <c r="BF133" s="154" t="str">
        <f t="shared" si="46"/>
        <v>0</v>
      </c>
      <c r="BG133" s="154" t="s">
        <v>29</v>
      </c>
      <c r="BH133" s="154" t="s">
        <v>29</v>
      </c>
      <c r="BI133" s="154" t="str">
        <f t="shared" si="47"/>
        <v>0</v>
      </c>
      <c r="BJ133" s="154" t="s">
        <v>29</v>
      </c>
      <c r="BK133" s="154" t="s">
        <v>29</v>
      </c>
      <c r="BL133" s="154" t="str">
        <f t="shared" si="48"/>
        <v>0</v>
      </c>
      <c r="BM133" s="154" t="s">
        <v>29</v>
      </c>
      <c r="BN133" s="154" t="s">
        <v>29</v>
      </c>
      <c r="BO133" s="154" t="str">
        <f t="shared" si="49"/>
        <v>0</v>
      </c>
      <c r="BP133" s="154" t="s">
        <v>29</v>
      </c>
      <c r="BQ133" s="154" t="s">
        <v>29</v>
      </c>
      <c r="BR133" s="154" t="str">
        <f t="shared" si="50"/>
        <v>0</v>
      </c>
      <c r="BS133" s="154" t="s">
        <v>29</v>
      </c>
      <c r="BT133" s="154" t="s">
        <v>29</v>
      </c>
      <c r="BU133" s="154" t="str">
        <f t="shared" si="51"/>
        <v>0</v>
      </c>
      <c r="BV133" s="154" t="s">
        <v>29</v>
      </c>
      <c r="BW133" s="154" t="s">
        <v>29</v>
      </c>
      <c r="BX133" s="154" t="str">
        <f t="shared" si="52"/>
        <v>0</v>
      </c>
      <c r="BY133" s="154" t="s">
        <v>29</v>
      </c>
      <c r="BZ133" s="154" t="s">
        <v>29</v>
      </c>
      <c r="CA133" s="154" t="str">
        <f t="shared" si="53"/>
        <v>0</v>
      </c>
      <c r="CB133" s="154" t="s">
        <v>29</v>
      </c>
      <c r="CC133" s="154" t="s">
        <v>29</v>
      </c>
      <c r="CD133" s="154" t="str">
        <f t="shared" si="54"/>
        <v>0</v>
      </c>
      <c r="CE133" s="154" t="s">
        <v>29</v>
      </c>
      <c r="CF133" s="154" t="s">
        <v>29</v>
      </c>
      <c r="CG133" s="154" t="str">
        <f t="shared" si="55"/>
        <v>0</v>
      </c>
      <c r="CH133" s="154" t="s">
        <v>29</v>
      </c>
      <c r="CI133" s="154" t="s">
        <v>29</v>
      </c>
      <c r="CJ133" s="154" t="str">
        <f t="shared" si="56"/>
        <v>0</v>
      </c>
      <c r="CK133" s="154" t="s">
        <v>29</v>
      </c>
      <c r="CL133" s="154" t="s">
        <v>29</v>
      </c>
      <c r="CM133" s="154" t="str">
        <f t="shared" si="57"/>
        <v>0</v>
      </c>
      <c r="CN133" s="154" t="s">
        <v>29</v>
      </c>
      <c r="CO133" s="154" t="s">
        <v>29</v>
      </c>
      <c r="CP133" s="154" t="str">
        <f t="shared" si="58"/>
        <v>0</v>
      </c>
      <c r="CQ133" s="154" t="s">
        <v>29</v>
      </c>
      <c r="CR133" s="154">
        <v>3</v>
      </c>
      <c r="CS133" s="154">
        <f t="shared" si="59"/>
        <v>3</v>
      </c>
    </row>
    <row r="134" spans="1:97" ht="12.75" customHeight="1">
      <c r="A134" s="103">
        <v>25</v>
      </c>
      <c r="B134" s="130" t="s">
        <v>37</v>
      </c>
      <c r="C134" s="103">
        <v>6644</v>
      </c>
      <c r="D134" s="117" t="s">
        <v>203</v>
      </c>
      <c r="E134" s="121">
        <v>10502</v>
      </c>
      <c r="F134" s="121">
        <v>1</v>
      </c>
      <c r="G134" s="121" t="s">
        <v>96</v>
      </c>
      <c r="H134" s="154" t="s">
        <v>29</v>
      </c>
      <c r="I134" s="154">
        <v>1</v>
      </c>
      <c r="J134" s="154">
        <f t="shared" si="30"/>
        <v>1</v>
      </c>
      <c r="K134" s="154">
        <v>1</v>
      </c>
      <c r="L134" s="154" t="s">
        <v>29</v>
      </c>
      <c r="M134" s="154">
        <f t="shared" si="31"/>
        <v>1</v>
      </c>
      <c r="N134" s="154" t="s">
        <v>29</v>
      </c>
      <c r="O134" s="154" t="s">
        <v>29</v>
      </c>
      <c r="P134" s="154" t="str">
        <f t="shared" si="32"/>
        <v>0</v>
      </c>
      <c r="Q134" s="154" t="s">
        <v>29</v>
      </c>
      <c r="R134" s="154" t="s">
        <v>29</v>
      </c>
      <c r="S134" s="154" t="str">
        <f t="shared" si="33"/>
        <v>0</v>
      </c>
      <c r="T134" s="154" t="s">
        <v>29</v>
      </c>
      <c r="U134" s="154" t="s">
        <v>29</v>
      </c>
      <c r="V134" s="154" t="str">
        <f t="shared" si="34"/>
        <v>0</v>
      </c>
      <c r="W134" s="154" t="s">
        <v>29</v>
      </c>
      <c r="X134" s="154">
        <v>1</v>
      </c>
      <c r="Y134" s="154">
        <f t="shared" si="35"/>
        <v>1</v>
      </c>
      <c r="Z134" s="154" t="s">
        <v>29</v>
      </c>
      <c r="AA134" s="154" t="s">
        <v>29</v>
      </c>
      <c r="AB134" s="154" t="str">
        <f t="shared" si="36"/>
        <v>0</v>
      </c>
      <c r="AC134" s="154" t="s">
        <v>29</v>
      </c>
      <c r="AD134" s="154" t="s">
        <v>29</v>
      </c>
      <c r="AE134" s="154" t="str">
        <f t="shared" si="37"/>
        <v>0</v>
      </c>
      <c r="AF134" s="154" t="s">
        <v>29</v>
      </c>
      <c r="AG134" s="154" t="s">
        <v>29</v>
      </c>
      <c r="AH134" s="154" t="str">
        <f t="shared" si="38"/>
        <v>0</v>
      </c>
      <c r="AI134" s="154" t="s">
        <v>29</v>
      </c>
      <c r="AJ134" s="154" t="s">
        <v>29</v>
      </c>
      <c r="AK134" s="154" t="str">
        <f t="shared" si="39"/>
        <v>0</v>
      </c>
      <c r="AL134" s="154" t="s">
        <v>29</v>
      </c>
      <c r="AM134" s="154" t="s">
        <v>29</v>
      </c>
      <c r="AN134" s="154" t="str">
        <f t="shared" si="40"/>
        <v>0</v>
      </c>
      <c r="AO134" s="154" t="s">
        <v>29</v>
      </c>
      <c r="AP134" s="154" t="s">
        <v>29</v>
      </c>
      <c r="AQ134" s="154" t="str">
        <f t="shared" si="41"/>
        <v>0</v>
      </c>
      <c r="AR134" s="154" t="s">
        <v>29</v>
      </c>
      <c r="AS134" s="154" t="s">
        <v>29</v>
      </c>
      <c r="AT134" s="154" t="str">
        <f t="shared" si="42"/>
        <v>0</v>
      </c>
      <c r="AU134" s="154" t="s">
        <v>29</v>
      </c>
      <c r="AV134" s="154" t="s">
        <v>29</v>
      </c>
      <c r="AW134" s="154" t="str">
        <f t="shared" si="43"/>
        <v>0</v>
      </c>
      <c r="AX134" s="154" t="s">
        <v>29</v>
      </c>
      <c r="AY134" s="154" t="s">
        <v>29</v>
      </c>
      <c r="AZ134" s="154" t="str">
        <f t="shared" si="44"/>
        <v>0</v>
      </c>
      <c r="BA134" s="154" t="s">
        <v>29</v>
      </c>
      <c r="BB134" s="154" t="s">
        <v>29</v>
      </c>
      <c r="BC134" s="154" t="str">
        <f t="shared" si="45"/>
        <v>0</v>
      </c>
      <c r="BD134" s="154" t="s">
        <v>29</v>
      </c>
      <c r="BE134" s="154" t="s">
        <v>29</v>
      </c>
      <c r="BF134" s="154" t="str">
        <f t="shared" si="46"/>
        <v>0</v>
      </c>
      <c r="BG134" s="154" t="s">
        <v>29</v>
      </c>
      <c r="BH134" s="154" t="s">
        <v>29</v>
      </c>
      <c r="BI134" s="154" t="str">
        <f t="shared" si="47"/>
        <v>0</v>
      </c>
      <c r="BJ134" s="154" t="s">
        <v>29</v>
      </c>
      <c r="BK134" s="154" t="s">
        <v>29</v>
      </c>
      <c r="BL134" s="154" t="str">
        <f t="shared" si="48"/>
        <v>0</v>
      </c>
      <c r="BM134" s="154" t="s">
        <v>29</v>
      </c>
      <c r="BN134" s="154" t="s">
        <v>29</v>
      </c>
      <c r="BO134" s="154" t="str">
        <f t="shared" si="49"/>
        <v>0</v>
      </c>
      <c r="BP134" s="154" t="s">
        <v>29</v>
      </c>
      <c r="BQ134" s="154" t="s">
        <v>29</v>
      </c>
      <c r="BR134" s="154" t="str">
        <f t="shared" si="50"/>
        <v>0</v>
      </c>
      <c r="BS134" s="154" t="s">
        <v>29</v>
      </c>
      <c r="BT134" s="154" t="s">
        <v>29</v>
      </c>
      <c r="BU134" s="154" t="str">
        <f t="shared" si="51"/>
        <v>0</v>
      </c>
      <c r="BV134" s="154" t="s">
        <v>29</v>
      </c>
      <c r="BW134" s="154" t="s">
        <v>29</v>
      </c>
      <c r="BX134" s="154" t="str">
        <f t="shared" si="52"/>
        <v>0</v>
      </c>
      <c r="BY134" s="154" t="s">
        <v>29</v>
      </c>
      <c r="BZ134" s="154" t="s">
        <v>29</v>
      </c>
      <c r="CA134" s="154" t="str">
        <f t="shared" si="53"/>
        <v>0</v>
      </c>
      <c r="CB134" s="154" t="s">
        <v>29</v>
      </c>
      <c r="CC134" s="154" t="s">
        <v>29</v>
      </c>
      <c r="CD134" s="154" t="str">
        <f t="shared" si="54"/>
        <v>0</v>
      </c>
      <c r="CE134" s="154" t="s">
        <v>29</v>
      </c>
      <c r="CF134" s="154" t="s">
        <v>29</v>
      </c>
      <c r="CG134" s="154" t="str">
        <f t="shared" si="55"/>
        <v>0</v>
      </c>
      <c r="CH134" s="154" t="s">
        <v>29</v>
      </c>
      <c r="CI134" s="154" t="s">
        <v>29</v>
      </c>
      <c r="CJ134" s="154" t="str">
        <f t="shared" si="56"/>
        <v>0</v>
      </c>
      <c r="CK134" s="154" t="s">
        <v>29</v>
      </c>
      <c r="CL134" s="154" t="s">
        <v>29</v>
      </c>
      <c r="CM134" s="154" t="str">
        <f t="shared" si="57"/>
        <v>0</v>
      </c>
      <c r="CN134" s="154" t="s">
        <v>29</v>
      </c>
      <c r="CO134" s="154" t="s">
        <v>29</v>
      </c>
      <c r="CP134" s="154" t="str">
        <f t="shared" si="58"/>
        <v>0</v>
      </c>
      <c r="CQ134" s="154">
        <v>1</v>
      </c>
      <c r="CR134" s="154">
        <v>2</v>
      </c>
      <c r="CS134" s="154">
        <f t="shared" si="59"/>
        <v>3</v>
      </c>
    </row>
    <row r="135" spans="1:97" ht="12.75" customHeight="1">
      <c r="A135" s="107">
        <v>26</v>
      </c>
      <c r="B135" s="136" t="s">
        <v>204</v>
      </c>
      <c r="C135" s="107">
        <v>6711</v>
      </c>
      <c r="D135" s="116" t="s">
        <v>205</v>
      </c>
      <c r="E135" s="127">
        <v>11396</v>
      </c>
      <c r="F135" s="127">
        <v>1</v>
      </c>
      <c r="G135" s="127" t="s">
        <v>96</v>
      </c>
      <c r="H135" s="157">
        <v>1</v>
      </c>
      <c r="I135" s="157" t="s">
        <v>29</v>
      </c>
      <c r="J135" s="157">
        <f t="shared" si="30"/>
        <v>1</v>
      </c>
      <c r="K135" s="157">
        <v>1</v>
      </c>
      <c r="L135" s="157" t="s">
        <v>29</v>
      </c>
      <c r="M135" s="157">
        <f t="shared" si="31"/>
        <v>1</v>
      </c>
      <c r="N135" s="157" t="s">
        <v>29</v>
      </c>
      <c r="O135" s="157">
        <v>4</v>
      </c>
      <c r="P135" s="157">
        <f t="shared" si="32"/>
        <v>4</v>
      </c>
      <c r="Q135" s="157" t="s">
        <v>29</v>
      </c>
      <c r="R135" s="157" t="s">
        <v>29</v>
      </c>
      <c r="S135" s="157" t="str">
        <f t="shared" si="33"/>
        <v>0</v>
      </c>
      <c r="T135" s="157" t="s">
        <v>29</v>
      </c>
      <c r="U135" s="157" t="s">
        <v>29</v>
      </c>
      <c r="V135" s="157" t="str">
        <f t="shared" si="34"/>
        <v>0</v>
      </c>
      <c r="W135" s="157" t="s">
        <v>29</v>
      </c>
      <c r="X135" s="157" t="s">
        <v>29</v>
      </c>
      <c r="Y135" s="157" t="str">
        <f t="shared" si="35"/>
        <v>0</v>
      </c>
      <c r="Z135" s="157" t="s">
        <v>29</v>
      </c>
      <c r="AA135" s="157" t="s">
        <v>29</v>
      </c>
      <c r="AB135" s="157" t="str">
        <f t="shared" si="36"/>
        <v>0</v>
      </c>
      <c r="AC135" s="157" t="s">
        <v>29</v>
      </c>
      <c r="AD135" s="157" t="s">
        <v>29</v>
      </c>
      <c r="AE135" s="157" t="str">
        <f t="shared" si="37"/>
        <v>0</v>
      </c>
      <c r="AF135" s="157" t="s">
        <v>29</v>
      </c>
      <c r="AG135" s="157" t="s">
        <v>29</v>
      </c>
      <c r="AH135" s="157" t="str">
        <f t="shared" si="38"/>
        <v>0</v>
      </c>
      <c r="AI135" s="157" t="s">
        <v>29</v>
      </c>
      <c r="AJ135" s="157" t="s">
        <v>29</v>
      </c>
      <c r="AK135" s="157" t="str">
        <f t="shared" si="39"/>
        <v>0</v>
      </c>
      <c r="AL135" s="157" t="s">
        <v>29</v>
      </c>
      <c r="AM135" s="157" t="s">
        <v>29</v>
      </c>
      <c r="AN135" s="157" t="str">
        <f t="shared" si="40"/>
        <v>0</v>
      </c>
      <c r="AO135" s="157" t="s">
        <v>29</v>
      </c>
      <c r="AP135" s="157" t="s">
        <v>29</v>
      </c>
      <c r="AQ135" s="157" t="str">
        <f t="shared" si="41"/>
        <v>0</v>
      </c>
      <c r="AR135" s="157" t="s">
        <v>29</v>
      </c>
      <c r="AS135" s="157" t="s">
        <v>29</v>
      </c>
      <c r="AT135" s="157" t="str">
        <f t="shared" si="42"/>
        <v>0</v>
      </c>
      <c r="AU135" s="157" t="s">
        <v>29</v>
      </c>
      <c r="AV135" s="157" t="s">
        <v>29</v>
      </c>
      <c r="AW135" s="157" t="str">
        <f t="shared" si="43"/>
        <v>0</v>
      </c>
      <c r="AX135" s="157" t="s">
        <v>29</v>
      </c>
      <c r="AY135" s="157" t="s">
        <v>29</v>
      </c>
      <c r="AZ135" s="157" t="str">
        <f t="shared" si="44"/>
        <v>0</v>
      </c>
      <c r="BA135" s="157" t="s">
        <v>29</v>
      </c>
      <c r="BB135" s="157" t="s">
        <v>29</v>
      </c>
      <c r="BC135" s="157" t="str">
        <f t="shared" si="45"/>
        <v>0</v>
      </c>
      <c r="BD135" s="157" t="s">
        <v>29</v>
      </c>
      <c r="BE135" s="157" t="s">
        <v>29</v>
      </c>
      <c r="BF135" s="157" t="str">
        <f t="shared" si="46"/>
        <v>0</v>
      </c>
      <c r="BG135" s="157" t="s">
        <v>29</v>
      </c>
      <c r="BH135" s="157" t="s">
        <v>29</v>
      </c>
      <c r="BI135" s="157" t="str">
        <f t="shared" si="47"/>
        <v>0</v>
      </c>
      <c r="BJ135" s="157" t="s">
        <v>29</v>
      </c>
      <c r="BK135" s="157" t="s">
        <v>29</v>
      </c>
      <c r="BL135" s="157" t="str">
        <f t="shared" si="48"/>
        <v>0</v>
      </c>
      <c r="BM135" s="157" t="s">
        <v>29</v>
      </c>
      <c r="BN135" s="157" t="s">
        <v>29</v>
      </c>
      <c r="BO135" s="157" t="str">
        <f t="shared" si="49"/>
        <v>0</v>
      </c>
      <c r="BP135" s="157" t="s">
        <v>29</v>
      </c>
      <c r="BQ135" s="157" t="s">
        <v>29</v>
      </c>
      <c r="BR135" s="157" t="str">
        <f t="shared" si="50"/>
        <v>0</v>
      </c>
      <c r="BS135" s="157" t="s">
        <v>29</v>
      </c>
      <c r="BT135" s="157" t="s">
        <v>29</v>
      </c>
      <c r="BU135" s="157" t="str">
        <f t="shared" si="51"/>
        <v>0</v>
      </c>
      <c r="BV135" s="157" t="s">
        <v>29</v>
      </c>
      <c r="BW135" s="157" t="s">
        <v>29</v>
      </c>
      <c r="BX135" s="157" t="str">
        <f t="shared" si="52"/>
        <v>0</v>
      </c>
      <c r="BY135" s="157" t="s">
        <v>29</v>
      </c>
      <c r="BZ135" s="157" t="s">
        <v>29</v>
      </c>
      <c r="CA135" s="157" t="str">
        <f t="shared" si="53"/>
        <v>0</v>
      </c>
      <c r="CB135" s="157" t="s">
        <v>29</v>
      </c>
      <c r="CC135" s="157" t="s">
        <v>29</v>
      </c>
      <c r="CD135" s="157" t="str">
        <f t="shared" si="54"/>
        <v>0</v>
      </c>
      <c r="CE135" s="157" t="s">
        <v>29</v>
      </c>
      <c r="CF135" s="157" t="s">
        <v>29</v>
      </c>
      <c r="CG135" s="157" t="str">
        <f t="shared" si="55"/>
        <v>0</v>
      </c>
      <c r="CH135" s="157" t="s">
        <v>29</v>
      </c>
      <c r="CI135" s="157" t="s">
        <v>29</v>
      </c>
      <c r="CJ135" s="157" t="str">
        <f t="shared" si="56"/>
        <v>0</v>
      </c>
      <c r="CK135" s="157" t="s">
        <v>29</v>
      </c>
      <c r="CL135" s="157" t="s">
        <v>29</v>
      </c>
      <c r="CM135" s="157" t="str">
        <f t="shared" si="57"/>
        <v>0</v>
      </c>
      <c r="CN135" s="157" t="s">
        <v>29</v>
      </c>
      <c r="CO135" s="157">
        <v>1</v>
      </c>
      <c r="CP135" s="157">
        <f t="shared" si="58"/>
        <v>1</v>
      </c>
      <c r="CQ135" s="157">
        <v>2</v>
      </c>
      <c r="CR135" s="157">
        <v>5</v>
      </c>
      <c r="CS135" s="157">
        <f t="shared" si="59"/>
        <v>7</v>
      </c>
    </row>
    <row r="136" spans="1:97" ht="3.75" customHeight="1">
      <c r="J136" s="154" t="str">
        <f t="shared" si="30"/>
        <v>0</v>
      </c>
      <c r="M136" s="154" t="str">
        <f t="shared" si="31"/>
        <v>0</v>
      </c>
      <c r="P136" s="154" t="str">
        <f t="shared" si="32"/>
        <v>0</v>
      </c>
      <c r="S136" s="154" t="str">
        <f t="shared" si="33"/>
        <v>0</v>
      </c>
      <c r="V136" s="154" t="str">
        <f t="shared" si="34"/>
        <v>0</v>
      </c>
      <c r="Y136" s="154" t="str">
        <f t="shared" si="35"/>
        <v>0</v>
      </c>
      <c r="AB136" s="154" t="str">
        <f t="shared" si="36"/>
        <v>0</v>
      </c>
      <c r="AE136" s="154" t="str">
        <f t="shared" si="37"/>
        <v>0</v>
      </c>
      <c r="AH136" s="154" t="str">
        <f t="shared" si="38"/>
        <v>0</v>
      </c>
      <c r="AK136" s="154" t="str">
        <f t="shared" si="39"/>
        <v>0</v>
      </c>
      <c r="AN136" s="154" t="str">
        <f t="shared" si="40"/>
        <v>0</v>
      </c>
      <c r="AQ136" s="154" t="str">
        <f t="shared" si="41"/>
        <v>0</v>
      </c>
      <c r="AT136" s="154" t="str">
        <f t="shared" si="42"/>
        <v>0</v>
      </c>
      <c r="AW136" s="154" t="str">
        <f t="shared" si="43"/>
        <v>0</v>
      </c>
      <c r="AZ136" s="154" t="str">
        <f t="shared" si="44"/>
        <v>0</v>
      </c>
      <c r="BC136" s="154" t="str">
        <f t="shared" si="45"/>
        <v>0</v>
      </c>
      <c r="BF136" s="154" t="str">
        <f t="shared" si="46"/>
        <v>0</v>
      </c>
      <c r="BI136" s="154" t="str">
        <f t="shared" si="47"/>
        <v>0</v>
      </c>
      <c r="BL136" s="154" t="str">
        <f t="shared" si="48"/>
        <v>0</v>
      </c>
      <c r="BO136" s="154" t="str">
        <f t="shared" si="49"/>
        <v>0</v>
      </c>
      <c r="BR136" s="154" t="str">
        <f t="shared" si="50"/>
        <v>0</v>
      </c>
      <c r="BU136" s="154" t="str">
        <f t="shared" si="51"/>
        <v>0</v>
      </c>
      <c r="BX136" s="154" t="str">
        <f t="shared" si="52"/>
        <v>0</v>
      </c>
      <c r="CA136" s="154" t="str">
        <f t="shared" si="53"/>
        <v>0</v>
      </c>
      <c r="CD136" s="154" t="str">
        <f t="shared" si="54"/>
        <v>0</v>
      </c>
      <c r="CG136" s="154" t="str">
        <f t="shared" si="55"/>
        <v>0</v>
      </c>
      <c r="CJ136" s="154" t="str">
        <f t="shared" si="56"/>
        <v>0</v>
      </c>
      <c r="CM136" s="154" t="str">
        <f t="shared" si="57"/>
        <v>0</v>
      </c>
      <c r="CP136" s="154" t="str">
        <f t="shared" si="58"/>
        <v>0</v>
      </c>
      <c r="CS136" s="154" t="str">
        <f t="shared" si="59"/>
        <v>0</v>
      </c>
    </row>
    <row r="137" spans="1:97" ht="12.75" customHeight="1">
      <c r="A137" s="90" t="s">
        <v>321</v>
      </c>
      <c r="J137" s="154"/>
      <c r="M137" s="154"/>
      <c r="P137" s="154"/>
      <c r="S137" s="154"/>
      <c r="V137" s="154"/>
      <c r="Y137" s="154"/>
      <c r="AB137" s="154"/>
      <c r="AE137" s="154"/>
      <c r="AH137" s="154"/>
      <c r="AK137" s="154"/>
      <c r="AN137" s="154"/>
      <c r="AQ137" s="154"/>
      <c r="AT137" s="154"/>
      <c r="AW137" s="154"/>
      <c r="AZ137" s="154"/>
      <c r="BC137" s="154"/>
      <c r="BF137" s="154"/>
      <c r="BI137" s="154"/>
      <c r="BL137" s="154"/>
      <c r="BO137" s="154"/>
      <c r="BR137" s="154"/>
      <c r="BU137" s="154"/>
      <c r="BX137" s="154"/>
      <c r="CA137" s="154"/>
      <c r="CD137" s="154"/>
      <c r="CG137" s="154"/>
      <c r="CJ137" s="154"/>
      <c r="CM137" s="154"/>
      <c r="CP137" s="154"/>
      <c r="CS137" s="154"/>
    </row>
    <row r="138" spans="1:97" ht="12.75" customHeight="1">
      <c r="A138" s="90" t="s">
        <v>322</v>
      </c>
      <c r="J138" s="154"/>
      <c r="M138" s="154"/>
      <c r="P138" s="154"/>
      <c r="S138" s="154"/>
      <c r="V138" s="154"/>
      <c r="Y138" s="154"/>
      <c r="AB138" s="154"/>
      <c r="AE138" s="154"/>
      <c r="AH138" s="154"/>
      <c r="AK138" s="154"/>
      <c r="AN138" s="154"/>
      <c r="AQ138" s="154"/>
      <c r="AT138" s="154"/>
      <c r="AW138" s="154"/>
      <c r="AZ138" s="154"/>
      <c r="BC138" s="154"/>
      <c r="BF138" s="154"/>
      <c r="BI138" s="154"/>
      <c r="BL138" s="154"/>
      <c r="BO138" s="154"/>
      <c r="BR138" s="154"/>
      <c r="BU138" s="154"/>
      <c r="BX138" s="154"/>
      <c r="CA138" s="154"/>
      <c r="CD138" s="154"/>
      <c r="CG138" s="154"/>
      <c r="CJ138" s="154"/>
      <c r="CM138" s="154"/>
      <c r="CP138" s="154"/>
      <c r="CS138" s="154"/>
    </row>
    <row r="139" spans="1:97" ht="12.75" customHeight="1">
      <c r="A139" s="90" t="s">
        <v>267</v>
      </c>
      <c r="J139" s="154"/>
      <c r="M139" s="154"/>
      <c r="P139" s="154"/>
      <c r="S139" s="154"/>
      <c r="V139" s="154"/>
      <c r="Y139" s="154"/>
      <c r="AB139" s="154"/>
      <c r="AE139" s="154"/>
      <c r="AH139" s="154"/>
      <c r="AK139" s="154"/>
      <c r="AN139" s="154"/>
      <c r="AQ139" s="154"/>
      <c r="AT139" s="154"/>
      <c r="AW139" s="154"/>
      <c r="AZ139" s="154"/>
      <c r="BC139" s="154"/>
      <c r="BF139" s="154"/>
      <c r="BI139" s="154"/>
      <c r="BL139" s="154"/>
      <c r="BO139" s="154"/>
      <c r="BR139" s="154"/>
      <c r="BU139" s="154"/>
      <c r="BX139" s="154"/>
      <c r="CA139" s="154"/>
      <c r="CD139" s="154"/>
      <c r="CG139" s="154"/>
      <c r="CJ139" s="154"/>
      <c r="CM139" s="154"/>
      <c r="CP139" s="154"/>
      <c r="CS139" s="154"/>
    </row>
    <row r="140" spans="1:97" ht="12.75" customHeight="1">
      <c r="A140" s="90" t="s">
        <v>268</v>
      </c>
      <c r="J140" s="154"/>
      <c r="M140" s="154"/>
      <c r="P140" s="154"/>
      <c r="S140" s="154"/>
      <c r="V140" s="154"/>
      <c r="Y140" s="154"/>
      <c r="AB140" s="154"/>
      <c r="AE140" s="154"/>
      <c r="AH140" s="154"/>
      <c r="AK140" s="154"/>
      <c r="AN140" s="154"/>
      <c r="AQ140" s="154"/>
      <c r="AT140" s="154"/>
      <c r="AW140" s="154"/>
      <c r="AZ140" s="154"/>
      <c r="BC140" s="154"/>
      <c r="BF140" s="154"/>
      <c r="BI140" s="154"/>
      <c r="BL140" s="154"/>
      <c r="BO140" s="154"/>
      <c r="BR140" s="154"/>
      <c r="BU140" s="154"/>
      <c r="BX140" s="154"/>
      <c r="CA140" s="154"/>
      <c r="CD140" s="154"/>
      <c r="CG140" s="154"/>
      <c r="CJ140" s="154"/>
      <c r="CM140" s="154"/>
      <c r="CP140" s="154"/>
      <c r="CS140" s="154"/>
    </row>
    <row r="141" spans="1:97" ht="12.75" customHeight="1">
      <c r="A141" s="90" t="s">
        <v>262</v>
      </c>
      <c r="J141" s="154"/>
      <c r="M141" s="154"/>
      <c r="P141" s="154"/>
      <c r="S141" s="154"/>
      <c r="V141" s="154"/>
      <c r="Y141" s="154"/>
      <c r="AB141" s="154"/>
      <c r="AE141" s="154"/>
      <c r="AH141" s="154"/>
      <c r="AK141" s="154"/>
      <c r="AN141" s="154"/>
      <c r="AQ141" s="154"/>
      <c r="AT141" s="154"/>
      <c r="AW141" s="154"/>
      <c r="AZ141" s="154"/>
      <c r="BC141" s="154"/>
      <c r="BF141" s="154"/>
      <c r="BI141" s="154"/>
      <c r="BL141" s="154"/>
      <c r="BO141" s="154"/>
      <c r="BR141" s="154"/>
      <c r="BU141" s="154"/>
      <c r="BX141" s="154"/>
      <c r="CA141" s="154"/>
      <c r="CD141" s="154"/>
      <c r="CG141" s="154"/>
      <c r="CJ141" s="154"/>
      <c r="CM141" s="154"/>
      <c r="CP141" s="154"/>
      <c r="CS141" s="154"/>
    </row>
    <row r="142" spans="1:97" ht="12.75" customHeight="1">
      <c r="J142" s="154"/>
      <c r="M142" s="154"/>
      <c r="P142" s="154"/>
      <c r="S142" s="154"/>
      <c r="V142" s="154"/>
      <c r="Y142" s="154"/>
      <c r="AB142" s="154"/>
      <c r="AE142" s="154"/>
      <c r="AH142" s="154"/>
      <c r="AK142" s="154"/>
      <c r="AN142" s="154"/>
      <c r="AQ142" s="154"/>
      <c r="AT142" s="154"/>
      <c r="AW142" s="154"/>
      <c r="AZ142" s="154"/>
      <c r="BC142" s="154"/>
      <c r="BF142" s="154"/>
      <c r="BI142" s="154"/>
      <c r="BL142" s="154"/>
      <c r="BO142" s="154"/>
      <c r="BR142" s="154"/>
      <c r="BU142" s="154"/>
      <c r="BX142" s="154"/>
      <c r="CA142" s="154"/>
      <c r="CD142" s="154"/>
      <c r="CG142" s="154"/>
      <c r="CJ142" s="154"/>
      <c r="CM142" s="154"/>
      <c r="CP142" s="154"/>
      <c r="CS142" s="154"/>
    </row>
    <row r="143" spans="1:97" ht="12.75" customHeight="1">
      <c r="J143" s="154"/>
      <c r="M143" s="154"/>
      <c r="P143" s="154"/>
      <c r="S143" s="154"/>
      <c r="V143" s="154"/>
      <c r="Y143" s="154"/>
      <c r="AB143" s="154"/>
      <c r="AE143" s="154"/>
      <c r="AH143" s="154"/>
      <c r="AK143" s="154"/>
      <c r="AN143" s="154"/>
      <c r="AQ143" s="154"/>
      <c r="AT143" s="154"/>
      <c r="AW143" s="154"/>
      <c r="AZ143" s="154"/>
      <c r="BC143" s="154"/>
      <c r="BF143" s="154"/>
      <c r="BI143" s="154"/>
      <c r="BL143" s="154"/>
      <c r="BO143" s="154"/>
      <c r="BR143" s="154"/>
      <c r="BU143" s="154"/>
      <c r="BX143" s="154"/>
      <c r="CA143" s="154"/>
      <c r="CD143" s="154"/>
      <c r="CG143" s="154"/>
      <c r="CJ143" s="154"/>
      <c r="CM143" s="154"/>
      <c r="CP143" s="154"/>
      <c r="CS143" s="154"/>
    </row>
    <row r="144" spans="1:97" ht="12.75" customHeight="1">
      <c r="J144" s="154"/>
      <c r="M144" s="154"/>
      <c r="P144" s="154"/>
      <c r="S144" s="154"/>
      <c r="V144" s="154"/>
      <c r="Y144" s="154"/>
      <c r="AB144" s="154"/>
      <c r="AE144" s="154"/>
      <c r="AH144" s="154"/>
      <c r="AK144" s="154"/>
      <c r="AN144" s="154"/>
      <c r="AQ144" s="154"/>
      <c r="AT144" s="154"/>
      <c r="AW144" s="154"/>
      <c r="AZ144" s="154"/>
      <c r="BC144" s="154"/>
      <c r="BF144" s="154"/>
      <c r="BI144" s="154"/>
      <c r="BL144" s="154"/>
      <c r="BO144" s="154"/>
      <c r="BR144" s="154"/>
      <c r="BU144" s="154"/>
      <c r="BX144" s="154"/>
      <c r="CA144" s="154"/>
      <c r="CD144" s="154"/>
      <c r="CG144" s="154"/>
      <c r="CJ144" s="154"/>
      <c r="CM144" s="154"/>
      <c r="CP144" s="154"/>
      <c r="CS144" s="154"/>
    </row>
    <row r="145" spans="10:97" ht="12.75" customHeight="1">
      <c r="J145" s="154"/>
      <c r="M145" s="154"/>
      <c r="P145" s="154"/>
      <c r="S145" s="154"/>
      <c r="V145" s="154"/>
      <c r="Y145" s="154"/>
      <c r="AB145" s="154"/>
      <c r="AE145" s="154"/>
      <c r="AH145" s="154"/>
      <c r="AK145" s="154"/>
      <c r="AN145" s="154"/>
      <c r="AQ145" s="154"/>
      <c r="AT145" s="154"/>
      <c r="AW145" s="154"/>
      <c r="AZ145" s="154"/>
      <c r="BC145" s="154"/>
      <c r="BF145" s="154"/>
      <c r="BI145" s="154"/>
      <c r="BL145" s="154"/>
      <c r="BO145" s="154"/>
      <c r="BR145" s="154"/>
      <c r="BU145" s="154"/>
      <c r="BX145" s="154"/>
      <c r="CA145" s="154"/>
      <c r="CD145" s="154"/>
      <c r="CG145" s="154"/>
      <c r="CJ145" s="154"/>
      <c r="CM145" s="154"/>
      <c r="CP145" s="154"/>
      <c r="CS145" s="154"/>
    </row>
    <row r="146" spans="10:97" ht="12.75" customHeight="1">
      <c r="J146" s="154"/>
      <c r="M146" s="154"/>
      <c r="P146" s="154"/>
      <c r="S146" s="154"/>
      <c r="V146" s="154"/>
      <c r="Y146" s="154"/>
      <c r="AB146" s="154"/>
      <c r="AE146" s="154"/>
      <c r="AH146" s="154"/>
      <c r="AK146" s="154"/>
      <c r="AN146" s="154"/>
      <c r="AQ146" s="154"/>
      <c r="AT146" s="154"/>
      <c r="AW146" s="154"/>
      <c r="AZ146" s="154"/>
      <c r="BC146" s="154"/>
      <c r="BF146" s="154"/>
      <c r="BI146" s="154"/>
      <c r="BL146" s="154"/>
      <c r="BO146" s="154"/>
      <c r="BR146" s="154"/>
      <c r="BU146" s="154"/>
      <c r="BX146" s="154"/>
      <c r="CA146" s="154"/>
      <c r="CD146" s="154"/>
      <c r="CG146" s="154"/>
      <c r="CJ146" s="154"/>
      <c r="CM146" s="154"/>
      <c r="CP146" s="154"/>
      <c r="CS146" s="154"/>
    </row>
    <row r="147" spans="10:97" ht="12.75" customHeight="1">
      <c r="J147" s="154"/>
      <c r="M147" s="154"/>
      <c r="P147" s="154"/>
      <c r="S147" s="154"/>
      <c r="V147" s="154"/>
      <c r="Y147" s="154"/>
      <c r="AB147" s="154"/>
      <c r="AE147" s="154"/>
      <c r="AH147" s="154"/>
      <c r="AK147" s="154"/>
      <c r="AN147" s="154"/>
      <c r="AQ147" s="154"/>
      <c r="AT147" s="154"/>
      <c r="AW147" s="154"/>
      <c r="AZ147" s="154"/>
      <c r="BC147" s="154"/>
      <c r="BF147" s="154"/>
      <c r="BI147" s="154"/>
      <c r="BL147" s="154"/>
      <c r="BO147" s="154"/>
      <c r="BR147" s="154"/>
      <c r="BU147" s="154"/>
      <c r="BX147" s="154"/>
      <c r="CA147" s="154"/>
      <c r="CD147" s="154"/>
      <c r="CG147" s="154"/>
      <c r="CJ147" s="154"/>
      <c r="CM147" s="154"/>
      <c r="CP147" s="154"/>
      <c r="CS147" s="154"/>
    </row>
    <row r="148" spans="10:97" ht="12.75" customHeight="1">
      <c r="J148" s="154"/>
      <c r="M148" s="154"/>
      <c r="P148" s="154"/>
      <c r="S148" s="154"/>
      <c r="V148" s="154"/>
      <c r="Y148" s="154"/>
      <c r="AB148" s="154"/>
      <c r="AE148" s="154"/>
      <c r="AH148" s="154"/>
      <c r="AK148" s="154"/>
      <c r="AN148" s="154"/>
      <c r="AQ148" s="154"/>
      <c r="AT148" s="154"/>
      <c r="AW148" s="154"/>
      <c r="AZ148" s="154"/>
      <c r="BC148" s="154"/>
      <c r="BF148" s="154"/>
      <c r="BI148" s="154"/>
      <c r="BL148" s="154"/>
      <c r="BO148" s="154"/>
      <c r="BR148" s="154"/>
      <c r="BU148" s="154"/>
      <c r="BX148" s="154"/>
      <c r="CA148" s="154"/>
      <c r="CD148" s="154"/>
      <c r="CG148" s="154"/>
      <c r="CJ148" s="154"/>
      <c r="CM148" s="154"/>
      <c r="CP148" s="154"/>
      <c r="CS148" s="154"/>
    </row>
    <row r="149" spans="10:97" ht="12.75" customHeight="1">
      <c r="J149" s="154"/>
      <c r="M149" s="154"/>
      <c r="P149" s="154"/>
      <c r="S149" s="154"/>
      <c r="V149" s="154"/>
      <c r="Y149" s="154"/>
      <c r="AB149" s="154"/>
      <c r="AE149" s="154"/>
      <c r="AH149" s="154"/>
      <c r="AK149" s="154"/>
      <c r="AN149" s="154"/>
      <c r="AQ149" s="154"/>
      <c r="AT149" s="154"/>
      <c r="AW149" s="154"/>
      <c r="AZ149" s="154"/>
      <c r="BC149" s="154"/>
      <c r="BF149" s="154"/>
      <c r="BI149" s="154"/>
      <c r="BL149" s="154"/>
      <c r="BO149" s="154"/>
      <c r="BR149" s="154"/>
      <c r="BU149" s="154"/>
      <c r="BX149" s="154"/>
      <c r="CA149" s="154"/>
      <c r="CD149" s="154"/>
      <c r="CG149" s="154"/>
      <c r="CJ149" s="154"/>
      <c r="CM149" s="154"/>
      <c r="CP149" s="154"/>
      <c r="CS149" s="154"/>
    </row>
    <row r="150" spans="10:97" ht="12.75" customHeight="1">
      <c r="J150" s="154"/>
      <c r="M150" s="154"/>
      <c r="P150" s="154"/>
      <c r="S150" s="154"/>
      <c r="V150" s="154"/>
      <c r="Y150" s="154"/>
      <c r="AB150" s="154"/>
      <c r="AE150" s="154"/>
      <c r="AH150" s="154"/>
      <c r="AK150" s="154"/>
      <c r="AN150" s="154"/>
      <c r="AQ150" s="154"/>
      <c r="AT150" s="154"/>
      <c r="AW150" s="154"/>
      <c r="AZ150" s="154"/>
      <c r="BC150" s="154"/>
      <c r="BF150" s="154"/>
      <c r="BI150" s="154"/>
      <c r="BL150" s="154"/>
      <c r="BO150" s="154"/>
      <c r="BR150" s="154"/>
      <c r="BU150" s="154"/>
      <c r="BX150" s="154"/>
      <c r="CA150" s="154"/>
      <c r="CD150" s="154"/>
      <c r="CG150" s="154"/>
      <c r="CJ150" s="154"/>
      <c r="CM150" s="154"/>
      <c r="CP150" s="154"/>
      <c r="CS150" s="154"/>
    </row>
    <row r="151" spans="10:97" ht="12.75" customHeight="1">
      <c r="J151" s="154"/>
      <c r="M151" s="154"/>
      <c r="P151" s="154"/>
      <c r="S151" s="154"/>
      <c r="V151" s="154"/>
      <c r="Y151" s="154"/>
      <c r="AB151" s="154"/>
      <c r="AE151" s="154"/>
      <c r="AH151" s="154"/>
      <c r="AK151" s="154"/>
      <c r="AN151" s="154"/>
      <c r="AQ151" s="154"/>
      <c r="AT151" s="154"/>
      <c r="AW151" s="154"/>
      <c r="AZ151" s="154"/>
      <c r="BC151" s="154"/>
      <c r="BF151" s="154"/>
      <c r="BI151" s="154"/>
      <c r="BL151" s="154"/>
      <c r="BO151" s="154"/>
      <c r="BR151" s="154"/>
      <c r="BU151" s="154"/>
      <c r="BX151" s="154"/>
      <c r="CA151" s="154"/>
      <c r="CD151" s="154"/>
      <c r="CG151" s="154"/>
      <c r="CJ151" s="154"/>
      <c r="CM151" s="154"/>
      <c r="CP151" s="154"/>
      <c r="CS151" s="154"/>
    </row>
    <row r="152" spans="10:97" ht="12.75" customHeight="1">
      <c r="J152" s="154"/>
      <c r="M152" s="154"/>
      <c r="P152" s="154"/>
      <c r="S152" s="154"/>
      <c r="V152" s="154"/>
      <c r="Y152" s="154"/>
      <c r="AB152" s="154"/>
      <c r="AE152" s="154"/>
      <c r="AH152" s="154"/>
      <c r="AK152" s="154"/>
      <c r="AN152" s="154"/>
      <c r="AQ152" s="154"/>
      <c r="AT152" s="154"/>
      <c r="AW152" s="154"/>
      <c r="AZ152" s="154"/>
      <c r="BC152" s="154"/>
      <c r="BF152" s="154"/>
      <c r="BI152" s="154"/>
      <c r="BL152" s="154"/>
      <c r="BO152" s="154"/>
      <c r="BR152" s="154"/>
      <c r="BU152" s="154"/>
      <c r="BX152" s="154"/>
      <c r="CA152" s="154"/>
      <c r="CD152" s="154"/>
      <c r="CG152" s="154"/>
      <c r="CJ152" s="154"/>
      <c r="CM152" s="154"/>
      <c r="CP152" s="154"/>
      <c r="CS152" s="154"/>
    </row>
    <row r="153" spans="10:97" ht="12.75" customHeight="1">
      <c r="J153" s="154"/>
      <c r="M153" s="154"/>
      <c r="P153" s="154"/>
      <c r="S153" s="154"/>
      <c r="V153" s="154"/>
      <c r="Y153" s="154"/>
      <c r="AB153" s="154"/>
      <c r="AE153" s="154"/>
      <c r="AH153" s="154"/>
      <c r="AK153" s="154"/>
      <c r="AN153" s="154"/>
      <c r="AQ153" s="154"/>
      <c r="AT153" s="154"/>
      <c r="AW153" s="154"/>
      <c r="AZ153" s="154"/>
      <c r="BC153" s="154"/>
      <c r="BF153" s="154"/>
      <c r="BI153" s="154"/>
      <c r="BL153" s="154"/>
      <c r="BO153" s="154"/>
      <c r="BR153" s="154"/>
      <c r="BU153" s="154"/>
      <c r="BX153" s="154"/>
      <c r="CA153" s="154"/>
      <c r="CD153" s="154"/>
      <c r="CG153" s="154"/>
      <c r="CJ153" s="154"/>
      <c r="CM153" s="154"/>
      <c r="CP153" s="154"/>
      <c r="CS153" s="154"/>
    </row>
    <row r="154" spans="10:97" ht="12.75" customHeight="1">
      <c r="J154" s="154"/>
      <c r="M154" s="154"/>
      <c r="P154" s="154"/>
      <c r="S154" s="154"/>
      <c r="V154" s="154"/>
      <c r="Y154" s="154"/>
      <c r="AB154" s="154"/>
      <c r="AE154" s="154"/>
      <c r="AH154" s="154"/>
      <c r="AK154" s="154"/>
      <c r="AN154" s="154"/>
      <c r="AQ154" s="154"/>
      <c r="AT154" s="154"/>
      <c r="AW154" s="154"/>
      <c r="AZ154" s="154"/>
      <c r="BC154" s="154"/>
      <c r="BF154" s="154"/>
      <c r="BI154" s="154"/>
      <c r="BL154" s="154"/>
      <c r="BO154" s="154"/>
      <c r="BR154" s="154"/>
      <c r="BU154" s="154"/>
      <c r="BX154" s="154"/>
      <c r="CA154" s="154"/>
      <c r="CD154" s="154"/>
      <c r="CG154" s="154"/>
      <c r="CJ154" s="154"/>
      <c r="CM154" s="154"/>
      <c r="CP154" s="154"/>
      <c r="CS154" s="154"/>
    </row>
    <row r="155" spans="10:97" ht="12.75" customHeight="1">
      <c r="J155" s="154"/>
      <c r="M155" s="154"/>
      <c r="P155" s="154"/>
      <c r="S155" s="154"/>
      <c r="V155" s="154"/>
      <c r="Y155" s="154"/>
      <c r="AB155" s="154"/>
      <c r="AE155" s="154"/>
      <c r="AH155" s="154"/>
      <c r="AK155" s="154"/>
      <c r="AN155" s="154"/>
      <c r="AQ155" s="154"/>
      <c r="AT155" s="154"/>
      <c r="AW155" s="154"/>
      <c r="AZ155" s="154"/>
      <c r="BC155" s="154"/>
      <c r="BF155" s="154"/>
      <c r="BI155" s="154"/>
      <c r="BL155" s="154"/>
      <c r="BO155" s="154"/>
      <c r="BR155" s="154"/>
      <c r="BU155" s="154"/>
      <c r="BX155" s="154"/>
      <c r="CA155" s="154"/>
      <c r="CD155" s="154"/>
      <c r="CG155" s="154"/>
      <c r="CJ155" s="154"/>
      <c r="CM155" s="154"/>
      <c r="CP155" s="154"/>
      <c r="CS155" s="154"/>
    </row>
    <row r="156" spans="10:97" ht="12.75" customHeight="1">
      <c r="J156" s="154"/>
      <c r="M156" s="154"/>
      <c r="P156" s="154"/>
      <c r="S156" s="154"/>
      <c r="V156" s="154"/>
      <c r="Y156" s="154"/>
      <c r="AB156" s="154"/>
      <c r="AE156" s="154"/>
      <c r="AH156" s="154"/>
      <c r="AK156" s="154"/>
      <c r="AN156" s="154"/>
      <c r="AQ156" s="154"/>
      <c r="AT156" s="154"/>
      <c r="AW156" s="154"/>
      <c r="AZ156" s="154"/>
      <c r="BC156" s="154"/>
      <c r="BF156" s="154"/>
      <c r="BI156" s="154"/>
      <c r="BL156" s="154"/>
      <c r="BO156" s="154"/>
      <c r="BR156" s="154"/>
      <c r="BU156" s="154"/>
      <c r="BX156" s="154"/>
      <c r="CA156" s="154"/>
      <c r="CD156" s="154"/>
      <c r="CG156" s="154"/>
      <c r="CJ156" s="154"/>
      <c r="CM156" s="154"/>
      <c r="CP156" s="154"/>
      <c r="CS156" s="154"/>
    </row>
    <row r="157" spans="10:97" ht="12.75" customHeight="1">
      <c r="J157" s="154"/>
      <c r="M157" s="154"/>
      <c r="P157" s="154"/>
      <c r="S157" s="154"/>
      <c r="V157" s="154"/>
      <c r="Y157" s="154"/>
      <c r="AB157" s="154"/>
      <c r="AE157" s="154"/>
      <c r="AH157" s="154"/>
      <c r="AK157" s="154"/>
      <c r="AN157" s="154"/>
      <c r="AQ157" s="154"/>
      <c r="AT157" s="154"/>
      <c r="AW157" s="154"/>
      <c r="AZ157" s="154"/>
      <c r="BC157" s="154"/>
      <c r="BF157" s="154"/>
      <c r="BI157" s="154"/>
      <c r="BL157" s="154"/>
      <c r="BO157" s="154"/>
      <c r="BR157" s="154"/>
      <c r="BU157" s="154"/>
      <c r="BX157" s="154"/>
      <c r="CA157" s="154"/>
      <c r="CD157" s="154"/>
      <c r="CG157" s="154"/>
      <c r="CJ157" s="154"/>
      <c r="CM157" s="154"/>
      <c r="CP157" s="154"/>
      <c r="CS157" s="154"/>
    </row>
    <row r="158" spans="10:97" ht="12.75" customHeight="1">
      <c r="J158" s="154"/>
      <c r="M158" s="154"/>
      <c r="P158" s="154"/>
      <c r="S158" s="154"/>
      <c r="V158" s="154"/>
      <c r="Y158" s="154"/>
      <c r="AB158" s="154"/>
      <c r="AE158" s="154"/>
      <c r="AH158" s="154"/>
      <c r="AK158" s="154"/>
      <c r="AN158" s="154"/>
      <c r="AQ158" s="154"/>
      <c r="AT158" s="154"/>
      <c r="AW158" s="154"/>
      <c r="AZ158" s="154"/>
      <c r="BC158" s="154"/>
      <c r="BF158" s="154"/>
      <c r="BI158" s="154"/>
      <c r="BL158" s="154"/>
      <c r="BO158" s="154"/>
      <c r="BR158" s="154"/>
      <c r="BU158" s="154"/>
      <c r="BX158" s="154"/>
      <c r="CA158" s="154"/>
      <c r="CD158" s="154"/>
      <c r="CG158" s="154"/>
      <c r="CJ158" s="154"/>
      <c r="CM158" s="154"/>
      <c r="CP158" s="154"/>
      <c r="CS158" s="154"/>
    </row>
    <row r="159" spans="10:97" ht="12.75" customHeight="1">
      <c r="J159" s="154"/>
      <c r="M159" s="154"/>
      <c r="P159" s="154"/>
      <c r="S159" s="154"/>
      <c r="V159" s="154"/>
      <c r="Y159" s="154"/>
      <c r="AB159" s="154"/>
      <c r="AE159" s="154"/>
      <c r="AH159" s="154"/>
      <c r="AK159" s="154"/>
      <c r="AN159" s="154"/>
      <c r="AQ159" s="154"/>
      <c r="AT159" s="154"/>
      <c r="AW159" s="154"/>
      <c r="AZ159" s="154"/>
      <c r="BC159" s="154"/>
      <c r="BF159" s="154"/>
      <c r="BI159" s="154"/>
      <c r="BL159" s="154"/>
      <c r="BO159" s="154"/>
      <c r="BR159" s="154"/>
      <c r="BU159" s="154"/>
      <c r="BX159" s="154"/>
      <c r="CA159" s="154"/>
      <c r="CD159" s="154"/>
      <c r="CG159" s="154"/>
      <c r="CJ159" s="154"/>
      <c r="CM159" s="154"/>
      <c r="CP159" s="154"/>
      <c r="CS159" s="154"/>
    </row>
    <row r="160" spans="10:97" ht="12.75" customHeight="1">
      <c r="J160" s="154"/>
      <c r="M160" s="154"/>
      <c r="P160" s="154"/>
      <c r="S160" s="154"/>
      <c r="V160" s="154"/>
      <c r="Y160" s="154"/>
      <c r="AB160" s="154"/>
      <c r="AE160" s="154"/>
      <c r="AH160" s="154"/>
      <c r="AK160" s="154"/>
      <c r="AN160" s="154"/>
      <c r="AQ160" s="154"/>
      <c r="AT160" s="154"/>
      <c r="AW160" s="154"/>
      <c r="AZ160" s="154"/>
      <c r="BC160" s="154"/>
      <c r="BF160" s="154"/>
      <c r="BI160" s="154"/>
      <c r="BL160" s="154"/>
      <c r="BO160" s="154"/>
      <c r="BR160" s="154"/>
      <c r="BU160" s="154"/>
      <c r="BX160" s="154"/>
      <c r="CA160" s="154"/>
      <c r="CD160" s="154"/>
      <c r="CG160" s="154"/>
      <c r="CJ160" s="154"/>
      <c r="CM160" s="154"/>
      <c r="CP160" s="154"/>
      <c r="CS160" s="154"/>
    </row>
    <row r="161" spans="10:97" ht="12.75" customHeight="1">
      <c r="J161" s="154"/>
      <c r="M161" s="154"/>
      <c r="P161" s="154"/>
      <c r="S161" s="154"/>
      <c r="V161" s="154"/>
      <c r="Y161" s="154"/>
      <c r="AB161" s="154"/>
      <c r="AE161" s="154"/>
      <c r="AH161" s="154"/>
      <c r="AK161" s="154"/>
      <c r="AN161" s="154"/>
      <c r="AQ161" s="154"/>
      <c r="AT161" s="154"/>
      <c r="AW161" s="154"/>
      <c r="AZ161" s="154"/>
      <c r="BC161" s="154"/>
      <c r="BF161" s="154"/>
      <c r="BI161" s="154"/>
      <c r="BL161" s="154"/>
      <c r="BO161" s="154"/>
      <c r="BR161" s="154"/>
      <c r="BU161" s="154"/>
      <c r="BX161" s="154"/>
      <c r="CA161" s="154"/>
      <c r="CD161" s="154"/>
      <c r="CG161" s="154"/>
      <c r="CJ161" s="154"/>
      <c r="CM161" s="154"/>
      <c r="CP161" s="154"/>
      <c r="CS161" s="154"/>
    </row>
    <row r="162" spans="10:97" ht="12.75" customHeight="1">
      <c r="J162" s="154"/>
      <c r="M162" s="154"/>
      <c r="P162" s="154"/>
      <c r="S162" s="154"/>
      <c r="V162" s="154"/>
      <c r="Y162" s="154"/>
      <c r="AB162" s="154"/>
      <c r="AE162" s="154"/>
      <c r="AH162" s="154"/>
      <c r="AK162" s="154"/>
      <c r="AN162" s="154"/>
      <c r="AQ162" s="154"/>
      <c r="AT162" s="154"/>
      <c r="AW162" s="154"/>
      <c r="AZ162" s="154"/>
      <c r="BC162" s="154"/>
      <c r="BF162" s="154"/>
      <c r="BI162" s="154"/>
      <c r="BL162" s="154"/>
      <c r="BO162" s="154"/>
      <c r="BR162" s="154"/>
      <c r="BU162" s="154"/>
      <c r="BX162" s="154"/>
      <c r="CA162" s="154"/>
      <c r="CD162" s="154"/>
      <c r="CG162" s="154"/>
      <c r="CJ162" s="154"/>
      <c r="CM162" s="154"/>
      <c r="CP162" s="154"/>
      <c r="CS162" s="154"/>
    </row>
    <row r="163" spans="10:97" ht="12.75" customHeight="1">
      <c r="J163" s="154"/>
      <c r="M163" s="154"/>
      <c r="P163" s="154"/>
      <c r="S163" s="154"/>
      <c r="V163" s="154"/>
      <c r="Y163" s="154"/>
      <c r="AB163" s="154"/>
      <c r="AE163" s="154"/>
      <c r="AH163" s="154"/>
      <c r="AK163" s="154"/>
      <c r="AN163" s="154"/>
      <c r="AQ163" s="154"/>
      <c r="AT163" s="154"/>
      <c r="AW163" s="154"/>
      <c r="AZ163" s="154"/>
      <c r="BC163" s="154"/>
      <c r="BF163" s="154"/>
      <c r="BI163" s="154"/>
      <c r="BL163" s="154"/>
      <c r="BO163" s="154"/>
      <c r="BR163" s="154"/>
      <c r="BU163" s="154"/>
      <c r="BX163" s="154"/>
      <c r="CA163" s="154"/>
      <c r="CD163" s="154"/>
      <c r="CG163" s="154"/>
      <c r="CJ163" s="154"/>
      <c r="CM163" s="154"/>
      <c r="CP163" s="154"/>
      <c r="CS163" s="154"/>
    </row>
    <row r="164" spans="10:97" ht="12.75" customHeight="1">
      <c r="J164" s="154"/>
      <c r="M164" s="154"/>
      <c r="P164" s="154"/>
      <c r="S164" s="154"/>
      <c r="V164" s="154"/>
      <c r="Y164" s="154"/>
      <c r="AB164" s="154"/>
      <c r="AE164" s="154"/>
      <c r="AH164" s="154"/>
      <c r="AK164" s="154"/>
      <c r="AN164" s="154"/>
      <c r="AQ164" s="154"/>
      <c r="AT164" s="154"/>
      <c r="AW164" s="154"/>
      <c r="AZ164" s="154"/>
      <c r="BC164" s="154"/>
      <c r="BF164" s="154"/>
      <c r="BI164" s="154"/>
      <c r="BL164" s="154"/>
      <c r="BO164" s="154"/>
      <c r="BR164" s="154"/>
      <c r="BU164" s="154"/>
      <c r="BX164" s="154"/>
      <c r="CA164" s="154"/>
      <c r="CD164" s="154"/>
      <c r="CG164" s="154"/>
      <c r="CJ164" s="154"/>
      <c r="CM164" s="154"/>
      <c r="CP164" s="154"/>
      <c r="CS164" s="154"/>
    </row>
    <row r="165" spans="10:97" ht="12.75" customHeight="1">
      <c r="J165" s="154"/>
      <c r="M165" s="154"/>
      <c r="P165" s="154"/>
      <c r="S165" s="154"/>
      <c r="V165" s="154"/>
      <c r="Y165" s="154"/>
      <c r="AB165" s="154"/>
      <c r="AE165" s="154"/>
      <c r="AH165" s="154"/>
      <c r="AK165" s="154"/>
      <c r="AN165" s="154"/>
      <c r="AQ165" s="154"/>
      <c r="AT165" s="154"/>
      <c r="AW165" s="154"/>
      <c r="AZ165" s="154"/>
      <c r="BC165" s="154"/>
      <c r="BF165" s="154"/>
      <c r="BI165" s="154"/>
      <c r="BL165" s="154"/>
      <c r="BO165" s="154"/>
      <c r="BR165" s="154"/>
      <c r="BU165" s="154"/>
      <c r="BX165" s="154"/>
      <c r="CA165" s="154"/>
      <c r="CD165" s="154"/>
      <c r="CG165" s="154"/>
      <c r="CJ165" s="154"/>
      <c r="CM165" s="154"/>
      <c r="CP165" s="154"/>
      <c r="CS165" s="154"/>
    </row>
    <row r="166" spans="10:97" ht="12.75" customHeight="1">
      <c r="J166" s="154"/>
      <c r="M166" s="154"/>
      <c r="P166" s="154"/>
      <c r="S166" s="154"/>
      <c r="V166" s="154"/>
      <c r="Y166" s="154"/>
      <c r="AB166" s="154"/>
      <c r="AE166" s="154"/>
      <c r="AH166" s="154"/>
      <c r="AK166" s="154"/>
      <c r="AN166" s="154"/>
      <c r="AQ166" s="154"/>
      <c r="AT166" s="154"/>
      <c r="AW166" s="154"/>
      <c r="AZ166" s="154"/>
      <c r="BC166" s="154"/>
      <c r="BF166" s="154"/>
      <c r="BI166" s="154"/>
      <c r="BL166" s="154"/>
      <c r="BO166" s="154"/>
      <c r="BR166" s="154"/>
      <c r="BU166" s="154"/>
      <c r="BX166" s="154"/>
      <c r="CA166" s="154"/>
      <c r="CD166" s="154"/>
      <c r="CG166" s="154"/>
      <c r="CJ166" s="154"/>
      <c r="CM166" s="154"/>
      <c r="CP166" s="154"/>
      <c r="CS166" s="154"/>
    </row>
    <row r="167" spans="10:97" ht="12.75" customHeight="1">
      <c r="J167" s="154"/>
      <c r="M167" s="154"/>
      <c r="P167" s="154"/>
      <c r="S167" s="154"/>
      <c r="V167" s="154"/>
      <c r="Y167" s="154"/>
      <c r="AB167" s="154"/>
      <c r="AE167" s="154"/>
      <c r="AH167" s="154"/>
      <c r="AK167" s="154"/>
      <c r="AN167" s="154"/>
      <c r="AQ167" s="154"/>
      <c r="AT167" s="154"/>
      <c r="AW167" s="154"/>
      <c r="AZ167" s="154"/>
      <c r="BC167" s="154"/>
      <c r="BF167" s="154"/>
      <c r="BI167" s="154"/>
      <c r="BL167" s="154"/>
      <c r="BO167" s="154"/>
      <c r="BR167" s="154"/>
      <c r="BU167" s="154"/>
      <c r="BX167" s="154"/>
      <c r="CA167" s="154"/>
      <c r="CD167" s="154"/>
      <c r="CG167" s="154"/>
      <c r="CJ167" s="154"/>
      <c r="CM167" s="154"/>
      <c r="CP167" s="154"/>
      <c r="CS167" s="154"/>
    </row>
    <row r="168" spans="10:97" ht="12.75" customHeight="1">
      <c r="J168" s="154"/>
      <c r="M168" s="154"/>
      <c r="P168" s="154"/>
      <c r="S168" s="154"/>
      <c r="V168" s="154"/>
      <c r="Y168" s="154"/>
      <c r="AB168" s="154"/>
      <c r="AE168" s="154"/>
      <c r="AH168" s="154"/>
      <c r="AK168" s="154"/>
      <c r="AN168" s="154"/>
      <c r="AQ168" s="154"/>
      <c r="AT168" s="154"/>
      <c r="AW168" s="154"/>
      <c r="AZ168" s="154"/>
      <c r="BC168" s="154"/>
      <c r="BF168" s="154"/>
      <c r="BI168" s="154"/>
      <c r="BL168" s="154"/>
      <c r="BO168" s="154"/>
      <c r="BR168" s="154"/>
      <c r="BU168" s="154"/>
      <c r="BX168" s="154"/>
      <c r="CA168" s="154"/>
      <c r="CD168" s="154"/>
      <c r="CG168" s="154"/>
      <c r="CJ168" s="154"/>
      <c r="CM168" s="154"/>
      <c r="CP168" s="154"/>
      <c r="CS168" s="154"/>
    </row>
    <row r="169" spans="10:97" ht="12.75" customHeight="1">
      <c r="J169" s="154"/>
      <c r="M169" s="154"/>
      <c r="P169" s="154"/>
      <c r="S169" s="154"/>
      <c r="V169" s="154"/>
      <c r="Y169" s="154"/>
      <c r="AB169" s="154"/>
      <c r="AE169" s="154"/>
      <c r="AH169" s="154"/>
      <c r="AK169" s="154"/>
      <c r="AN169" s="154"/>
      <c r="AQ169" s="154"/>
      <c r="AT169" s="154"/>
      <c r="AW169" s="154"/>
      <c r="AZ169" s="154"/>
      <c r="BC169" s="154"/>
      <c r="BF169" s="154"/>
      <c r="BI169" s="154"/>
      <c r="BL169" s="154"/>
      <c r="BO169" s="154"/>
      <c r="BR169" s="154"/>
      <c r="BU169" s="154"/>
      <c r="BX169" s="154"/>
      <c r="CA169" s="154"/>
      <c r="CD169" s="154"/>
      <c r="CG169" s="154"/>
      <c r="CJ169" s="154"/>
      <c r="CM169" s="154"/>
      <c r="CP169" s="154"/>
      <c r="CS169" s="154"/>
    </row>
    <row r="170" spans="10:97" ht="12.75" customHeight="1">
      <c r="J170" s="154"/>
      <c r="M170" s="154"/>
      <c r="P170" s="154"/>
      <c r="S170" s="154"/>
      <c r="V170" s="154"/>
      <c r="Y170" s="154"/>
      <c r="AB170" s="154"/>
      <c r="AE170" s="154"/>
      <c r="AH170" s="154"/>
      <c r="AK170" s="154"/>
      <c r="AN170" s="154"/>
      <c r="AQ170" s="154"/>
      <c r="AT170" s="154"/>
      <c r="AW170" s="154"/>
      <c r="AZ170" s="154"/>
      <c r="BC170" s="154"/>
      <c r="BF170" s="154"/>
      <c r="BI170" s="154"/>
      <c r="BL170" s="154"/>
      <c r="BO170" s="154"/>
      <c r="BR170" s="154"/>
      <c r="BU170" s="154"/>
      <c r="BX170" s="154"/>
      <c r="CA170" s="154"/>
      <c r="CD170" s="154"/>
      <c r="CG170" s="154"/>
      <c r="CJ170" s="154"/>
      <c r="CM170" s="154"/>
      <c r="CP170" s="154"/>
      <c r="CS170" s="154"/>
    </row>
    <row r="171" spans="10:97" ht="12.75" customHeight="1">
      <c r="J171" s="154"/>
      <c r="M171" s="154"/>
      <c r="P171" s="154"/>
      <c r="S171" s="154"/>
      <c r="V171" s="154"/>
      <c r="Y171" s="154"/>
      <c r="AB171" s="154"/>
      <c r="AE171" s="154"/>
      <c r="AH171" s="154"/>
      <c r="AK171" s="154"/>
      <c r="AN171" s="154"/>
      <c r="AQ171" s="154"/>
      <c r="AT171" s="154"/>
      <c r="AW171" s="154"/>
      <c r="AZ171" s="154"/>
      <c r="BC171" s="154"/>
      <c r="BF171" s="154"/>
      <c r="BI171" s="154"/>
      <c r="BL171" s="154"/>
      <c r="BO171" s="154"/>
      <c r="BR171" s="154"/>
      <c r="BU171" s="154"/>
      <c r="BX171" s="154"/>
      <c r="CA171" s="154"/>
      <c r="CD171" s="154"/>
      <c r="CG171" s="154"/>
      <c r="CJ171" s="154"/>
      <c r="CM171" s="154"/>
      <c r="CP171" s="154"/>
      <c r="CS171" s="154"/>
    </row>
    <row r="172" spans="10:97" ht="12.75" customHeight="1">
      <c r="J172" s="154"/>
      <c r="M172" s="154"/>
      <c r="P172" s="154"/>
      <c r="S172" s="154"/>
      <c r="V172" s="154"/>
      <c r="Y172" s="154"/>
      <c r="AB172" s="154"/>
      <c r="AE172" s="154"/>
      <c r="AH172" s="154"/>
      <c r="AK172" s="154"/>
      <c r="AN172" s="154"/>
      <c r="AQ172" s="154"/>
      <c r="AT172" s="154"/>
      <c r="AW172" s="154"/>
      <c r="AZ172" s="154"/>
      <c r="BC172" s="154"/>
      <c r="BF172" s="154"/>
      <c r="BI172" s="154"/>
      <c r="BL172" s="154"/>
      <c r="BO172" s="154"/>
      <c r="BR172" s="154"/>
      <c r="BU172" s="154"/>
      <c r="BX172" s="154"/>
      <c r="CA172" s="154"/>
      <c r="CD172" s="154"/>
      <c r="CG172" s="154"/>
      <c r="CJ172" s="154"/>
      <c r="CM172" s="154"/>
      <c r="CP172" s="154"/>
      <c r="CS172" s="154"/>
    </row>
    <row r="173" spans="10:97" ht="12.75" customHeight="1">
      <c r="J173" s="154"/>
      <c r="M173" s="154"/>
      <c r="P173" s="154"/>
      <c r="S173" s="154"/>
      <c r="V173" s="154"/>
      <c r="Y173" s="154"/>
      <c r="AB173" s="154"/>
      <c r="AE173" s="154"/>
      <c r="AH173" s="154"/>
      <c r="AK173" s="154"/>
      <c r="AN173" s="154"/>
      <c r="AQ173" s="154"/>
      <c r="AT173" s="154"/>
      <c r="AW173" s="154"/>
      <c r="AZ173" s="154"/>
      <c r="BC173" s="154"/>
      <c r="BF173" s="154"/>
      <c r="BI173" s="154"/>
      <c r="BL173" s="154"/>
      <c r="BO173" s="154"/>
      <c r="BR173" s="154"/>
      <c r="BU173" s="154"/>
      <c r="BX173" s="154"/>
      <c r="CA173" s="154"/>
      <c r="CD173" s="154"/>
      <c r="CG173" s="154"/>
      <c r="CJ173" s="154"/>
      <c r="CM173" s="154"/>
      <c r="CP173" s="154"/>
      <c r="CS173" s="154"/>
    </row>
    <row r="174" spans="10:97" ht="12.75" customHeight="1">
      <c r="J174" s="154"/>
      <c r="M174" s="154"/>
      <c r="P174" s="154"/>
      <c r="S174" s="154"/>
      <c r="V174" s="154"/>
      <c r="Y174" s="154"/>
      <c r="AB174" s="154"/>
      <c r="AE174" s="154"/>
      <c r="AH174" s="154"/>
      <c r="AK174" s="154"/>
      <c r="AN174" s="154"/>
      <c r="AQ174" s="154"/>
      <c r="AT174" s="154"/>
      <c r="AW174" s="154"/>
      <c r="AZ174" s="154"/>
      <c r="BC174" s="154"/>
      <c r="BF174" s="154"/>
      <c r="BI174" s="154"/>
      <c r="BL174" s="154"/>
      <c r="BO174" s="154"/>
      <c r="BR174" s="154"/>
      <c r="BU174" s="154"/>
      <c r="BX174" s="154"/>
      <c r="CA174" s="154"/>
      <c r="CD174" s="154"/>
      <c r="CG174" s="154"/>
      <c r="CJ174" s="154"/>
      <c r="CM174" s="154"/>
      <c r="CP174" s="154"/>
      <c r="CS174" s="154"/>
    </row>
    <row r="175" spans="10:97" ht="12.75" customHeight="1">
      <c r="J175" s="154"/>
      <c r="M175" s="154"/>
      <c r="P175" s="154"/>
      <c r="S175" s="154"/>
      <c r="V175" s="154"/>
      <c r="Y175" s="154"/>
      <c r="AB175" s="154"/>
      <c r="AE175" s="154"/>
      <c r="AH175" s="154"/>
      <c r="AK175" s="154"/>
      <c r="AN175" s="154"/>
      <c r="AQ175" s="154"/>
      <c r="AT175" s="154"/>
      <c r="AW175" s="154"/>
      <c r="AZ175" s="154"/>
      <c r="BC175" s="154"/>
      <c r="BF175" s="154"/>
      <c r="BI175" s="154"/>
      <c r="BL175" s="154"/>
      <c r="BO175" s="154"/>
      <c r="BR175" s="154"/>
      <c r="BU175" s="154"/>
      <c r="BX175" s="154"/>
      <c r="CA175" s="154"/>
      <c r="CD175" s="154"/>
      <c r="CG175" s="154"/>
      <c r="CJ175" s="154"/>
      <c r="CM175" s="154"/>
      <c r="CP175" s="154"/>
      <c r="CS175" s="154"/>
    </row>
    <row r="176" spans="10:97" ht="12.75" customHeight="1">
      <c r="J176" s="154"/>
      <c r="M176" s="154"/>
      <c r="P176" s="154"/>
      <c r="S176" s="154"/>
      <c r="V176" s="154"/>
      <c r="Y176" s="154"/>
      <c r="AB176" s="154"/>
      <c r="AE176" s="154"/>
      <c r="AH176" s="154"/>
      <c r="AK176" s="154"/>
      <c r="AN176" s="154"/>
      <c r="AQ176" s="154"/>
      <c r="AT176" s="154"/>
      <c r="AW176" s="154"/>
      <c r="AZ176" s="154"/>
      <c r="BC176" s="154"/>
      <c r="BF176" s="154"/>
      <c r="BI176" s="154"/>
      <c r="BL176" s="154"/>
      <c r="BO176" s="154"/>
      <c r="BR176" s="154"/>
      <c r="BU176" s="154"/>
      <c r="BX176" s="154"/>
      <c r="CA176" s="154"/>
      <c r="CD176" s="154"/>
      <c r="CG176" s="154"/>
      <c r="CJ176" s="154"/>
      <c r="CM176" s="154"/>
      <c r="CP176" s="154"/>
      <c r="CS176" s="154"/>
    </row>
    <row r="177" spans="10:97" ht="12.75" customHeight="1">
      <c r="J177" s="154"/>
      <c r="M177" s="154"/>
      <c r="P177" s="154"/>
      <c r="S177" s="154"/>
      <c r="V177" s="154"/>
      <c r="Y177" s="154"/>
      <c r="AB177" s="154"/>
      <c r="AE177" s="154"/>
      <c r="AH177" s="154"/>
      <c r="AK177" s="154"/>
      <c r="AN177" s="154"/>
      <c r="AQ177" s="154"/>
      <c r="AT177" s="154"/>
      <c r="AW177" s="154"/>
      <c r="AZ177" s="154"/>
      <c r="BC177" s="154"/>
      <c r="BF177" s="154"/>
      <c r="BI177" s="154"/>
      <c r="BL177" s="154"/>
      <c r="BO177" s="154"/>
      <c r="BR177" s="154"/>
      <c r="BU177" s="154"/>
      <c r="BX177" s="154"/>
      <c r="CA177" s="154"/>
      <c r="CD177" s="154"/>
      <c r="CG177" s="154"/>
      <c r="CJ177" s="154"/>
      <c r="CM177" s="154"/>
      <c r="CP177" s="154"/>
      <c r="CS177" s="154"/>
    </row>
    <row r="178" spans="10:97" ht="12.75" customHeight="1">
      <c r="J178" s="154"/>
      <c r="M178" s="154"/>
      <c r="P178" s="154"/>
      <c r="S178" s="154"/>
      <c r="V178" s="154"/>
      <c r="Y178" s="154"/>
      <c r="AB178" s="154"/>
      <c r="AE178" s="154"/>
      <c r="AH178" s="154"/>
      <c r="AK178" s="154"/>
      <c r="AN178" s="154"/>
      <c r="AQ178" s="154"/>
      <c r="AT178" s="154"/>
      <c r="AW178" s="154"/>
      <c r="AZ178" s="154"/>
      <c r="BC178" s="154"/>
      <c r="BF178" s="154"/>
      <c r="BI178" s="154"/>
      <c r="BL178" s="154"/>
      <c r="BO178" s="154"/>
      <c r="BR178" s="154"/>
      <c r="BU178" s="154"/>
      <c r="BX178" s="154"/>
      <c r="CA178" s="154"/>
      <c r="CD178" s="154"/>
      <c r="CG178" s="154"/>
      <c r="CJ178" s="154"/>
      <c r="CM178" s="154"/>
      <c r="CP178" s="154"/>
      <c r="CS178" s="154"/>
    </row>
    <row r="179" spans="10:97" ht="12.75" customHeight="1">
      <c r="J179" s="154"/>
      <c r="M179" s="154"/>
      <c r="P179" s="154"/>
      <c r="S179" s="154"/>
      <c r="V179" s="154"/>
      <c r="Y179" s="154"/>
      <c r="AB179" s="154"/>
      <c r="AE179" s="154"/>
      <c r="AH179" s="154"/>
      <c r="AK179" s="154"/>
      <c r="AN179" s="154"/>
      <c r="AQ179" s="154"/>
      <c r="AT179" s="154"/>
      <c r="AW179" s="154"/>
      <c r="AZ179" s="154"/>
      <c r="BC179" s="154"/>
      <c r="BF179" s="154"/>
      <c r="BI179" s="154"/>
      <c r="BL179" s="154"/>
      <c r="BO179" s="154"/>
      <c r="BR179" s="154"/>
      <c r="BU179" s="154"/>
      <c r="BX179" s="154"/>
      <c r="CA179" s="154"/>
      <c r="CD179" s="154"/>
      <c r="CG179" s="154"/>
      <c r="CJ179" s="154"/>
      <c r="CM179" s="154"/>
      <c r="CP179" s="154"/>
      <c r="CS179" s="154"/>
    </row>
    <row r="180" spans="10:97" ht="12.75" customHeight="1">
      <c r="J180" s="154"/>
      <c r="M180" s="154"/>
      <c r="P180" s="154"/>
      <c r="S180" s="154"/>
      <c r="V180" s="154"/>
      <c r="Y180" s="154"/>
      <c r="AB180" s="154"/>
      <c r="AE180" s="154"/>
      <c r="AH180" s="154"/>
      <c r="AK180" s="154"/>
      <c r="AN180" s="154"/>
      <c r="AQ180" s="154"/>
      <c r="AT180" s="154"/>
      <c r="AW180" s="154"/>
      <c r="AZ180" s="154"/>
      <c r="BC180" s="154"/>
      <c r="BF180" s="154"/>
      <c r="BI180" s="154"/>
      <c r="BL180" s="154"/>
      <c r="BO180" s="154"/>
      <c r="BR180" s="154"/>
      <c r="BU180" s="154"/>
      <c r="BX180" s="154"/>
      <c r="CA180" s="154"/>
      <c r="CD180" s="154"/>
      <c r="CG180" s="154"/>
      <c r="CJ180" s="154"/>
      <c r="CM180" s="154"/>
      <c r="CP180" s="154"/>
      <c r="CS180" s="154"/>
    </row>
    <row r="181" spans="10:97" ht="12.75" customHeight="1">
      <c r="J181" s="154"/>
      <c r="M181" s="154"/>
      <c r="P181" s="154"/>
      <c r="S181" s="154"/>
      <c r="V181" s="154"/>
      <c r="Y181" s="154"/>
      <c r="AB181" s="154"/>
      <c r="AE181" s="154"/>
      <c r="AH181" s="154"/>
      <c r="AK181" s="154"/>
      <c r="AN181" s="154"/>
      <c r="AQ181" s="154"/>
      <c r="AT181" s="154"/>
      <c r="AW181" s="154"/>
      <c r="AZ181" s="154"/>
      <c r="BC181" s="154"/>
      <c r="BF181" s="154"/>
      <c r="BI181" s="154"/>
      <c r="BL181" s="154"/>
      <c r="BO181" s="154"/>
      <c r="BR181" s="154"/>
      <c r="BU181" s="154"/>
      <c r="BX181" s="154"/>
      <c r="CA181" s="154"/>
      <c r="CD181" s="154"/>
      <c r="CG181" s="154"/>
      <c r="CJ181" s="154"/>
      <c r="CM181" s="154"/>
      <c r="CP181" s="154"/>
      <c r="CS181" s="154"/>
    </row>
    <row r="182" spans="10:97" ht="12.75" customHeight="1">
      <c r="J182" s="154"/>
      <c r="M182" s="154"/>
      <c r="P182" s="154"/>
      <c r="S182" s="154"/>
      <c r="V182" s="154"/>
      <c r="Y182" s="154"/>
      <c r="AB182" s="154"/>
      <c r="AE182" s="154"/>
      <c r="AH182" s="154"/>
      <c r="AK182" s="154"/>
      <c r="AN182" s="154"/>
      <c r="AQ182" s="154"/>
      <c r="AT182" s="154"/>
      <c r="AW182" s="154"/>
      <c r="AZ182" s="154"/>
      <c r="BC182" s="154"/>
      <c r="BF182" s="154"/>
      <c r="BI182" s="154"/>
      <c r="BL182" s="154"/>
      <c r="BO182" s="154"/>
      <c r="BR182" s="154"/>
      <c r="BU182" s="154"/>
      <c r="BX182" s="154"/>
      <c r="CA182" s="154"/>
      <c r="CD182" s="154"/>
      <c r="CG182" s="154"/>
      <c r="CJ182" s="154"/>
      <c r="CM182" s="154"/>
      <c r="CP182" s="154"/>
    </row>
    <row r="183" spans="10:97" ht="12.75" customHeight="1">
      <c r="J183" s="154"/>
      <c r="M183" s="154"/>
      <c r="P183" s="154"/>
      <c r="S183" s="154"/>
      <c r="V183" s="154"/>
      <c r="Y183" s="154"/>
      <c r="AB183" s="154"/>
      <c r="AE183" s="154"/>
      <c r="AH183" s="154"/>
      <c r="AK183" s="154"/>
      <c r="AN183" s="154"/>
      <c r="AQ183" s="154"/>
      <c r="AT183" s="154"/>
      <c r="AW183" s="154"/>
      <c r="AZ183" s="154"/>
      <c r="BC183" s="154"/>
      <c r="BF183" s="154"/>
      <c r="BI183" s="154"/>
      <c r="BL183" s="154"/>
      <c r="BO183" s="154"/>
      <c r="BR183" s="154"/>
      <c r="BU183" s="154"/>
      <c r="BX183" s="154"/>
      <c r="CA183" s="154"/>
      <c r="CD183" s="154"/>
      <c r="CG183" s="154"/>
      <c r="CJ183" s="154"/>
      <c r="CM183" s="154"/>
      <c r="CP183" s="154"/>
    </row>
    <row r="184" spans="10:97" ht="12.75" customHeight="1">
      <c r="J184" s="154"/>
      <c r="M184" s="154"/>
      <c r="P184" s="154"/>
      <c r="S184" s="154"/>
      <c r="V184" s="154"/>
      <c r="Y184" s="154"/>
      <c r="AB184" s="154"/>
      <c r="AE184" s="154"/>
      <c r="AH184" s="154"/>
      <c r="AK184" s="154"/>
      <c r="AN184" s="154"/>
      <c r="AQ184" s="154"/>
      <c r="AT184" s="154"/>
      <c r="AW184" s="154"/>
      <c r="AZ184" s="154"/>
      <c r="BC184" s="154"/>
      <c r="BF184" s="154"/>
      <c r="BI184" s="154"/>
      <c r="BL184" s="154"/>
      <c r="BO184" s="154"/>
      <c r="BR184" s="154"/>
      <c r="BU184" s="154"/>
      <c r="BX184" s="154"/>
      <c r="CA184" s="154"/>
      <c r="CD184" s="154"/>
      <c r="CG184" s="154"/>
      <c r="CJ184" s="154"/>
      <c r="CM184" s="154"/>
      <c r="CP184" s="154"/>
    </row>
    <row r="185" spans="10:97" ht="12.75" customHeight="1">
      <c r="J185" s="154"/>
      <c r="M185" s="154"/>
      <c r="P185" s="154"/>
      <c r="S185" s="154"/>
      <c r="V185" s="154"/>
      <c r="Y185" s="154"/>
      <c r="AB185" s="154"/>
      <c r="AE185" s="154"/>
      <c r="AH185" s="154"/>
      <c r="AK185" s="154"/>
      <c r="AN185" s="154"/>
      <c r="AQ185" s="154"/>
      <c r="AT185" s="154"/>
      <c r="AW185" s="154"/>
      <c r="AZ185" s="154"/>
      <c r="BC185" s="154"/>
      <c r="BF185" s="154"/>
      <c r="BI185" s="154"/>
      <c r="BL185" s="154"/>
      <c r="BO185" s="154"/>
      <c r="BR185" s="154"/>
      <c r="BU185" s="154"/>
      <c r="BX185" s="154"/>
      <c r="CA185" s="154"/>
      <c r="CD185" s="154"/>
      <c r="CG185" s="154"/>
      <c r="CJ185" s="154"/>
      <c r="CM185" s="154"/>
      <c r="CP185" s="154"/>
    </row>
    <row r="186" spans="10:97" ht="12.75" customHeight="1">
      <c r="J186" s="154"/>
      <c r="M186" s="154"/>
      <c r="P186" s="154"/>
      <c r="S186" s="154"/>
      <c r="V186" s="154"/>
      <c r="Y186" s="154"/>
      <c r="AB186" s="154"/>
      <c r="AE186" s="154"/>
      <c r="AH186" s="154"/>
      <c r="AK186" s="154"/>
      <c r="AN186" s="154"/>
      <c r="AQ186" s="154"/>
      <c r="AT186" s="154"/>
      <c r="AW186" s="154"/>
      <c r="AZ186" s="154"/>
      <c r="BC186" s="154"/>
      <c r="BF186" s="154"/>
      <c r="BI186" s="154"/>
      <c r="BL186" s="154"/>
      <c r="BO186" s="154"/>
      <c r="BR186" s="154"/>
      <c r="BU186" s="154"/>
      <c r="BX186" s="154"/>
      <c r="CA186" s="154"/>
      <c r="CD186" s="154"/>
      <c r="CG186" s="154"/>
      <c r="CJ186" s="154"/>
      <c r="CM186" s="154"/>
      <c r="CP186" s="154"/>
    </row>
    <row r="187" spans="10:97" ht="12.75" customHeight="1">
      <c r="J187" s="154"/>
      <c r="M187" s="154"/>
      <c r="P187" s="154"/>
      <c r="S187" s="154"/>
      <c r="V187" s="154"/>
      <c r="Y187" s="154"/>
      <c r="AB187" s="154"/>
      <c r="AE187" s="154"/>
      <c r="AH187" s="154"/>
      <c r="AK187" s="154"/>
      <c r="AN187" s="154"/>
      <c r="AQ187" s="154"/>
      <c r="AT187" s="154"/>
      <c r="AW187" s="154"/>
      <c r="AZ187" s="154"/>
      <c r="BC187" s="154"/>
      <c r="BF187" s="154"/>
      <c r="BI187" s="154"/>
      <c r="BL187" s="154"/>
      <c r="BO187" s="154"/>
      <c r="BR187" s="154"/>
      <c r="BU187" s="154"/>
      <c r="BX187" s="154"/>
      <c r="CA187" s="154"/>
      <c r="CD187" s="154"/>
      <c r="CG187" s="154"/>
      <c r="CJ187" s="154"/>
      <c r="CM187" s="154"/>
      <c r="CP187" s="154"/>
    </row>
    <row r="188" spans="10:97" ht="12.75" customHeight="1">
      <c r="J188" s="154"/>
      <c r="M188" s="154"/>
      <c r="P188" s="154"/>
      <c r="S188" s="154"/>
      <c r="V188" s="154"/>
      <c r="Y188" s="154"/>
      <c r="AB188" s="154"/>
      <c r="AE188" s="154"/>
      <c r="AH188" s="154"/>
      <c r="AK188" s="154"/>
      <c r="AN188" s="154"/>
      <c r="AQ188" s="154"/>
      <c r="AT188" s="154"/>
      <c r="AW188" s="154"/>
      <c r="AZ188" s="154"/>
      <c r="BC188" s="154"/>
      <c r="BF188" s="154"/>
      <c r="BI188" s="154"/>
      <c r="BL188" s="154"/>
      <c r="BO188" s="154"/>
      <c r="BR188" s="154"/>
      <c r="BU188" s="154"/>
      <c r="BX188" s="154"/>
      <c r="CA188" s="154"/>
      <c r="CD188" s="154"/>
      <c r="CG188" s="154"/>
      <c r="CJ188" s="154"/>
      <c r="CM188" s="154"/>
      <c r="CP188" s="154"/>
    </row>
    <row r="189" spans="10:97" ht="12.75" customHeight="1">
      <c r="J189" s="154" t="str">
        <f t="shared" ref="J189:J193" si="60">IF(OR(ISNUMBER(I189),ISNUMBER(H189)),SUM(H189:I189),"")</f>
        <v/>
      </c>
      <c r="M189" s="154" t="str">
        <f t="shared" ref="M189:M193" si="61">IF(OR(ISNUMBER(L189),ISNUMBER(K189)),SUM(K189:L189),"")</f>
        <v/>
      </c>
      <c r="P189" s="154" t="str">
        <f t="shared" ref="P189:P193" si="62">IF(OR(ISNUMBER(O189),ISNUMBER(N189)),SUM(N189:O189),"")</f>
        <v/>
      </c>
      <c r="S189" s="154" t="str">
        <f t="shared" ref="S189:S193" si="63">IF(OR(ISNUMBER(R189),ISNUMBER(Q189)),SUM(Q189:R189),"")</f>
        <v/>
      </c>
      <c r="V189" s="154" t="str">
        <f t="shared" ref="V189:V193" si="64">IF(OR(ISNUMBER(U189),ISNUMBER(T189)),SUM(T189:U189),"")</f>
        <v/>
      </c>
      <c r="Y189" s="154" t="str">
        <f t="shared" ref="Y189:Y193" si="65">IF(OR(ISNUMBER(X189),ISNUMBER(W189)),SUM(W189:X189),"")</f>
        <v/>
      </c>
      <c r="AB189" s="154" t="str">
        <f t="shared" ref="AB189:AB193" si="66">IF(OR(ISNUMBER(AA189),ISNUMBER(Z189)),SUM(Z189:AA189),"")</f>
        <v/>
      </c>
      <c r="AE189" s="154" t="str">
        <f t="shared" ref="AE189:AE193" si="67">IF(OR(ISNUMBER(AD189),ISNUMBER(AC189)),SUM(AC189:AD189),"")</f>
        <v/>
      </c>
      <c r="AH189" s="154" t="str">
        <f t="shared" ref="AH189:AH193" si="68">IF(OR(ISNUMBER(AG189),ISNUMBER(AF189)),SUM(AF189:AG189),"")</f>
        <v/>
      </c>
      <c r="AK189" s="154" t="str">
        <f t="shared" ref="AK189:AK193" si="69">IF(OR(ISNUMBER(AJ189),ISNUMBER(AI189)),SUM(AI189:AJ189),"")</f>
        <v/>
      </c>
      <c r="AN189" s="154" t="str">
        <f t="shared" ref="AN189:AN193" si="70">IF(OR(ISNUMBER(AM189),ISNUMBER(AL189)),SUM(AL189:AM189),"")</f>
        <v/>
      </c>
      <c r="AQ189" s="154" t="str">
        <f t="shared" ref="AQ189:AQ193" si="71">IF(OR(ISNUMBER(AP189),ISNUMBER(AO189)),SUM(AO189:AP189),"")</f>
        <v/>
      </c>
      <c r="AT189" s="154" t="str">
        <f t="shared" ref="AT189:AT193" si="72">IF(OR(ISNUMBER(AS189),ISNUMBER(AR189)),SUM(AR189:AS189),"")</f>
        <v/>
      </c>
      <c r="AW189" s="154" t="str">
        <f t="shared" ref="AW189:AW193" si="73">IF(OR(ISNUMBER(AV189),ISNUMBER(AU189)),SUM(AU189:AV189),"")</f>
        <v/>
      </c>
      <c r="AZ189" s="154" t="str">
        <f t="shared" ref="AZ189:AZ193" si="74">IF(OR(ISNUMBER(AY189),ISNUMBER(AX189)),SUM(AX189:AY189),"")</f>
        <v/>
      </c>
      <c r="BC189" s="154" t="str">
        <f t="shared" ref="BC189:BC193" si="75">IF(OR(ISNUMBER(BB189),ISNUMBER(BA189)),SUM(BA189:BB189),"")</f>
        <v/>
      </c>
      <c r="BF189" s="154" t="str">
        <f t="shared" ref="BF189:BF193" si="76">IF(OR(ISNUMBER(BE189),ISNUMBER(BD189)),SUM(BD189:BE189),"")</f>
        <v/>
      </c>
      <c r="BI189" s="154" t="str">
        <f t="shared" ref="BI189:BI193" si="77">IF(OR(ISNUMBER(BH189),ISNUMBER(BG189)),SUM(BG189:BH189),"")</f>
        <v/>
      </c>
      <c r="BL189" s="154" t="str">
        <f t="shared" ref="BL189:BL193" si="78">IF(OR(ISNUMBER(BK189),ISNUMBER(BJ189)),SUM(BJ189:BK189),"")</f>
        <v/>
      </c>
      <c r="BO189" s="154" t="str">
        <f t="shared" ref="BO189:BO193" si="79">IF(OR(ISNUMBER(BN189),ISNUMBER(BM189)),SUM(BM189:BN189),"")</f>
        <v/>
      </c>
      <c r="BR189" s="154" t="str">
        <f t="shared" ref="BR189:BR193" si="80">IF(OR(ISNUMBER(BQ189),ISNUMBER(BP189)),SUM(BP189:BQ189),"")</f>
        <v/>
      </c>
      <c r="BU189" s="154" t="str">
        <f t="shared" ref="BU189:BU193" si="81">IF(OR(ISNUMBER(BT189),ISNUMBER(BS189)),SUM(BS189:BT189),"")</f>
        <v/>
      </c>
      <c r="BX189" s="154" t="str">
        <f t="shared" ref="BX189:BX193" si="82">IF(OR(ISNUMBER(BW189),ISNUMBER(BV189)),SUM(BV189:BW189),"")</f>
        <v/>
      </c>
      <c r="CA189" s="154" t="str">
        <f t="shared" ref="CA189:CA193" si="83">IF(OR(ISNUMBER(BZ189),ISNUMBER(BY189)),SUM(BY189:BZ189),"")</f>
        <v/>
      </c>
      <c r="CD189" s="154" t="str">
        <f t="shared" ref="CD189:CD193" si="84">IF(OR(ISNUMBER(CC189),ISNUMBER(CB189)),SUM(CB189:CC189),"")</f>
        <v/>
      </c>
      <c r="CG189" s="154" t="str">
        <f t="shared" ref="CG189:CG193" si="85">IF(OR(ISNUMBER(CF189),ISNUMBER(CE189)),SUM(CE189:CF189),"")</f>
        <v/>
      </c>
      <c r="CJ189" s="154" t="str">
        <f t="shared" ref="CJ189:CJ193" si="86">IF(OR(ISNUMBER(CI189),ISNUMBER(CH189)),SUM(CH189:CI189),"")</f>
        <v/>
      </c>
      <c r="CM189" s="154" t="str">
        <f t="shared" ref="CM189:CM193" si="87">IF(OR(ISNUMBER(CL189),ISNUMBER(CK189)),SUM(CK189:CL189),"")</f>
        <v/>
      </c>
      <c r="CP189" s="154" t="str">
        <f t="shared" ref="CP189:CP193" si="88">IF(OR(ISNUMBER(CO189),ISNUMBER(CN189)),SUM(CN189:CO189),"")</f>
        <v/>
      </c>
    </row>
    <row r="190" spans="10:97" ht="12.75" customHeight="1">
      <c r="J190" s="154" t="str">
        <f t="shared" si="60"/>
        <v/>
      </c>
      <c r="M190" s="154" t="str">
        <f t="shared" si="61"/>
        <v/>
      </c>
      <c r="P190" s="154" t="str">
        <f t="shared" si="62"/>
        <v/>
      </c>
      <c r="S190" s="154" t="str">
        <f t="shared" si="63"/>
        <v/>
      </c>
      <c r="V190" s="154" t="str">
        <f t="shared" si="64"/>
        <v/>
      </c>
      <c r="Y190" s="154" t="str">
        <f t="shared" si="65"/>
        <v/>
      </c>
      <c r="AB190" s="154" t="str">
        <f t="shared" si="66"/>
        <v/>
      </c>
      <c r="AE190" s="154" t="str">
        <f t="shared" si="67"/>
        <v/>
      </c>
      <c r="AH190" s="154" t="str">
        <f t="shared" si="68"/>
        <v/>
      </c>
      <c r="AK190" s="154" t="str">
        <f t="shared" si="69"/>
        <v/>
      </c>
      <c r="AN190" s="154" t="str">
        <f t="shared" si="70"/>
        <v/>
      </c>
      <c r="AQ190" s="154" t="str">
        <f t="shared" si="71"/>
        <v/>
      </c>
      <c r="AT190" s="154" t="str">
        <f t="shared" si="72"/>
        <v/>
      </c>
      <c r="AW190" s="154" t="str">
        <f t="shared" si="73"/>
        <v/>
      </c>
      <c r="AZ190" s="154" t="str">
        <f t="shared" si="74"/>
        <v/>
      </c>
      <c r="BC190" s="154" t="str">
        <f t="shared" si="75"/>
        <v/>
      </c>
      <c r="BF190" s="154" t="str">
        <f t="shared" si="76"/>
        <v/>
      </c>
      <c r="BI190" s="154" t="str">
        <f t="shared" si="77"/>
        <v/>
      </c>
      <c r="BL190" s="154" t="str">
        <f t="shared" si="78"/>
        <v/>
      </c>
      <c r="BO190" s="154" t="str">
        <f t="shared" si="79"/>
        <v/>
      </c>
      <c r="BR190" s="154" t="str">
        <f t="shared" si="80"/>
        <v/>
      </c>
      <c r="BU190" s="154" t="str">
        <f t="shared" si="81"/>
        <v/>
      </c>
      <c r="BX190" s="154" t="str">
        <f t="shared" si="82"/>
        <v/>
      </c>
      <c r="CA190" s="154" t="str">
        <f t="shared" si="83"/>
        <v/>
      </c>
      <c r="CD190" s="154" t="str">
        <f t="shared" si="84"/>
        <v/>
      </c>
      <c r="CG190" s="154" t="str">
        <f t="shared" si="85"/>
        <v/>
      </c>
      <c r="CJ190" s="154" t="str">
        <f t="shared" si="86"/>
        <v/>
      </c>
      <c r="CM190" s="154" t="str">
        <f t="shared" si="87"/>
        <v/>
      </c>
      <c r="CP190" s="154" t="str">
        <f t="shared" si="88"/>
        <v/>
      </c>
    </row>
    <row r="191" spans="10:97" ht="12.75" customHeight="1">
      <c r="J191" s="154" t="str">
        <f t="shared" si="60"/>
        <v/>
      </c>
      <c r="M191" s="154" t="str">
        <f t="shared" si="61"/>
        <v/>
      </c>
      <c r="P191" s="154" t="str">
        <f t="shared" si="62"/>
        <v/>
      </c>
      <c r="S191" s="154" t="str">
        <f t="shared" si="63"/>
        <v/>
      </c>
      <c r="V191" s="154" t="str">
        <f t="shared" si="64"/>
        <v/>
      </c>
      <c r="Y191" s="154" t="str">
        <f t="shared" si="65"/>
        <v/>
      </c>
      <c r="AB191" s="154" t="str">
        <f t="shared" si="66"/>
        <v/>
      </c>
      <c r="AE191" s="154" t="str">
        <f t="shared" si="67"/>
        <v/>
      </c>
      <c r="AH191" s="154" t="str">
        <f t="shared" si="68"/>
        <v/>
      </c>
      <c r="AK191" s="154" t="str">
        <f t="shared" si="69"/>
        <v/>
      </c>
      <c r="AN191" s="154" t="str">
        <f t="shared" si="70"/>
        <v/>
      </c>
      <c r="AQ191" s="154" t="str">
        <f t="shared" si="71"/>
        <v/>
      </c>
      <c r="AT191" s="154" t="str">
        <f t="shared" si="72"/>
        <v/>
      </c>
      <c r="AW191" s="154" t="str">
        <f t="shared" si="73"/>
        <v/>
      </c>
      <c r="AZ191" s="154" t="str">
        <f t="shared" si="74"/>
        <v/>
      </c>
      <c r="BC191" s="154" t="str">
        <f t="shared" si="75"/>
        <v/>
      </c>
      <c r="BF191" s="154" t="str">
        <f t="shared" si="76"/>
        <v/>
      </c>
      <c r="BI191" s="154" t="str">
        <f t="shared" si="77"/>
        <v/>
      </c>
      <c r="BL191" s="154" t="str">
        <f t="shared" si="78"/>
        <v/>
      </c>
      <c r="BO191" s="154" t="str">
        <f t="shared" si="79"/>
        <v/>
      </c>
      <c r="BR191" s="154" t="str">
        <f t="shared" si="80"/>
        <v/>
      </c>
      <c r="BU191" s="154" t="str">
        <f t="shared" si="81"/>
        <v/>
      </c>
      <c r="BX191" s="154" t="str">
        <f t="shared" si="82"/>
        <v/>
      </c>
      <c r="CA191" s="154" t="str">
        <f t="shared" si="83"/>
        <v/>
      </c>
      <c r="CD191" s="154" t="str">
        <f t="shared" si="84"/>
        <v/>
      </c>
      <c r="CG191" s="154" t="str">
        <f t="shared" si="85"/>
        <v/>
      </c>
      <c r="CJ191" s="154" t="str">
        <f t="shared" si="86"/>
        <v/>
      </c>
      <c r="CM191" s="154" t="str">
        <f t="shared" si="87"/>
        <v/>
      </c>
      <c r="CP191" s="154" t="str">
        <f t="shared" si="88"/>
        <v/>
      </c>
    </row>
    <row r="192" spans="10:97" ht="12.75" customHeight="1">
      <c r="J192" s="154" t="str">
        <f t="shared" si="60"/>
        <v/>
      </c>
      <c r="M192" s="154" t="str">
        <f t="shared" si="61"/>
        <v/>
      </c>
      <c r="P192" s="154" t="str">
        <f t="shared" si="62"/>
        <v/>
      </c>
      <c r="S192" s="154" t="str">
        <f t="shared" si="63"/>
        <v/>
      </c>
      <c r="V192" s="154" t="str">
        <f t="shared" si="64"/>
        <v/>
      </c>
      <c r="Y192" s="154" t="str">
        <f t="shared" si="65"/>
        <v/>
      </c>
      <c r="AB192" s="154" t="str">
        <f t="shared" si="66"/>
        <v/>
      </c>
      <c r="AE192" s="154" t="str">
        <f t="shared" si="67"/>
        <v/>
      </c>
      <c r="AH192" s="154" t="str">
        <f t="shared" si="68"/>
        <v/>
      </c>
      <c r="AK192" s="154" t="str">
        <f t="shared" si="69"/>
        <v/>
      </c>
      <c r="AN192" s="154" t="str">
        <f t="shared" si="70"/>
        <v/>
      </c>
      <c r="AQ192" s="154" t="str">
        <f t="shared" si="71"/>
        <v/>
      </c>
      <c r="AT192" s="154" t="str">
        <f t="shared" si="72"/>
        <v/>
      </c>
      <c r="AW192" s="154" t="str">
        <f t="shared" si="73"/>
        <v/>
      </c>
      <c r="AZ192" s="154" t="str">
        <f t="shared" si="74"/>
        <v/>
      </c>
      <c r="BC192" s="154" t="str">
        <f t="shared" si="75"/>
        <v/>
      </c>
      <c r="BF192" s="154" t="str">
        <f t="shared" si="76"/>
        <v/>
      </c>
      <c r="BI192" s="154" t="str">
        <f t="shared" si="77"/>
        <v/>
      </c>
      <c r="BL192" s="154" t="str">
        <f t="shared" si="78"/>
        <v/>
      </c>
      <c r="BO192" s="154" t="str">
        <f t="shared" si="79"/>
        <v/>
      </c>
      <c r="BR192" s="154" t="str">
        <f t="shared" si="80"/>
        <v/>
      </c>
      <c r="BU192" s="154" t="str">
        <f t="shared" si="81"/>
        <v/>
      </c>
      <c r="BX192" s="154" t="str">
        <f t="shared" si="82"/>
        <v/>
      </c>
      <c r="CA192" s="154" t="str">
        <f t="shared" si="83"/>
        <v/>
      </c>
      <c r="CD192" s="154" t="str">
        <f t="shared" si="84"/>
        <v/>
      </c>
      <c r="CG192" s="154" t="str">
        <f t="shared" si="85"/>
        <v/>
      </c>
      <c r="CJ192" s="154" t="str">
        <f t="shared" si="86"/>
        <v/>
      </c>
      <c r="CM192" s="154" t="str">
        <f t="shared" si="87"/>
        <v/>
      </c>
      <c r="CP192" s="154" t="str">
        <f t="shared" si="88"/>
        <v/>
      </c>
    </row>
    <row r="193" spans="10:94" ht="12.75" customHeight="1">
      <c r="J193" s="154" t="str">
        <f t="shared" si="60"/>
        <v/>
      </c>
      <c r="M193" s="154" t="str">
        <f t="shared" si="61"/>
        <v/>
      </c>
      <c r="P193" s="154" t="str">
        <f t="shared" si="62"/>
        <v/>
      </c>
      <c r="S193" s="154" t="str">
        <f t="shared" si="63"/>
        <v/>
      </c>
      <c r="V193" s="154" t="str">
        <f t="shared" si="64"/>
        <v/>
      </c>
      <c r="Y193" s="154" t="str">
        <f t="shared" si="65"/>
        <v/>
      </c>
      <c r="AB193" s="154" t="str">
        <f t="shared" si="66"/>
        <v/>
      </c>
      <c r="AE193" s="154" t="str">
        <f t="shared" si="67"/>
        <v/>
      </c>
      <c r="AH193" s="154" t="str">
        <f t="shared" si="68"/>
        <v/>
      </c>
      <c r="AK193" s="154" t="str">
        <f t="shared" si="69"/>
        <v/>
      </c>
      <c r="AN193" s="154" t="str">
        <f t="shared" si="70"/>
        <v/>
      </c>
      <c r="AQ193" s="154" t="str">
        <f t="shared" si="71"/>
        <v/>
      </c>
      <c r="AT193" s="154" t="str">
        <f t="shared" si="72"/>
        <v/>
      </c>
      <c r="AW193" s="154" t="str">
        <f t="shared" si="73"/>
        <v/>
      </c>
      <c r="AZ193" s="154" t="str">
        <f t="shared" si="74"/>
        <v/>
      </c>
      <c r="BC193" s="154" t="str">
        <f t="shared" si="75"/>
        <v/>
      </c>
      <c r="BF193" s="154" t="str">
        <f t="shared" si="76"/>
        <v/>
      </c>
      <c r="BI193" s="154" t="str">
        <f t="shared" si="77"/>
        <v/>
      </c>
      <c r="BL193" s="154" t="str">
        <f t="shared" si="78"/>
        <v/>
      </c>
      <c r="BO193" s="154" t="str">
        <f t="shared" si="79"/>
        <v/>
      </c>
      <c r="BR193" s="154" t="str">
        <f t="shared" si="80"/>
        <v/>
      </c>
      <c r="BU193" s="154" t="str">
        <f t="shared" si="81"/>
        <v/>
      </c>
      <c r="BX193" s="154" t="str">
        <f t="shared" si="82"/>
        <v/>
      </c>
      <c r="CA193" s="154" t="str">
        <f t="shared" si="83"/>
        <v/>
      </c>
      <c r="CD193" s="154" t="str">
        <f t="shared" si="84"/>
        <v/>
      </c>
      <c r="CG193" s="154" t="str">
        <f t="shared" si="85"/>
        <v/>
      </c>
      <c r="CJ193" s="154" t="str">
        <f t="shared" si="86"/>
        <v/>
      </c>
      <c r="CM193" s="154" t="str">
        <f t="shared" si="87"/>
        <v/>
      </c>
      <c r="CP193" s="154" t="str">
        <f t="shared" si="88"/>
        <v/>
      </c>
    </row>
  </sheetData>
  <mergeCells count="38">
    <mergeCell ref="AX4:AZ4"/>
    <mergeCell ref="AU4:AW4"/>
    <mergeCell ref="AR4:AT4"/>
    <mergeCell ref="AO4:AQ4"/>
    <mergeCell ref="K4:M4"/>
    <mergeCell ref="H4:J4"/>
    <mergeCell ref="A6:D6"/>
    <mergeCell ref="G4:G5"/>
    <mergeCell ref="A4:A5"/>
    <mergeCell ref="B4:B5"/>
    <mergeCell ref="C4:C5"/>
    <mergeCell ref="D4:D5"/>
    <mergeCell ref="E4:E5"/>
    <mergeCell ref="CQ4:CS4"/>
    <mergeCell ref="F4:F5"/>
    <mergeCell ref="AI4:AK4"/>
    <mergeCell ref="AF4:AH4"/>
    <mergeCell ref="AC4:AE4"/>
    <mergeCell ref="Z4:AB4"/>
    <mergeCell ref="W4:Y4"/>
    <mergeCell ref="BG4:BI4"/>
    <mergeCell ref="BD4:BF4"/>
    <mergeCell ref="T4:V4"/>
    <mergeCell ref="Q4:S4"/>
    <mergeCell ref="N4:P4"/>
    <mergeCell ref="AL4:AN4"/>
    <mergeCell ref="CN4:CP4"/>
    <mergeCell ref="CK4:CM4"/>
    <mergeCell ref="CH4:CJ4"/>
    <mergeCell ref="CE4:CG4"/>
    <mergeCell ref="CB4:CD4"/>
    <mergeCell ref="BY4:CA4"/>
    <mergeCell ref="BV4:BX4"/>
    <mergeCell ref="BA4:BC4"/>
    <mergeCell ref="BP4:BR4"/>
    <mergeCell ref="BM4:BO4"/>
    <mergeCell ref="BJ4:BL4"/>
    <mergeCell ref="BS4:BU4"/>
  </mergeCells>
  <pageMargins left="0.70866141732283472" right="0.70866141732283472" top="0.78740157480314965" bottom="0.78740157480314965" header="0.31496062992125984" footer="0.31496062992125984"/>
  <pageSetup paperSize="9" scale="81" fitToWidth="2" fitToHeight="2" pageOrder="overThenDown" orientation="portrait" r:id="rId1"/>
  <colBreaks count="1" manualBreakCount="1">
    <brk id="25" max="14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F193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8.59765625" style="3" customWidth="1"/>
    <col min="2" max="2" width="5" style="3" bestFit="1" customWidth="1"/>
    <col min="3" max="3" width="10.09765625" style="3" customWidth="1"/>
    <col min="4" max="4" width="13.5" style="3" bestFit="1" customWidth="1"/>
    <col min="5" max="5" width="8" style="3" customWidth="1"/>
    <col min="6" max="6" width="11" style="3" hidden="1" customWidth="1"/>
    <col min="7" max="7" width="25.3984375" style="3" hidden="1" customWidth="1"/>
    <col min="8" max="19" width="5.59765625" style="156" customWidth="1"/>
    <col min="20" max="22" width="5.59765625" style="13" hidden="1" customWidth="1"/>
    <col min="23" max="31" width="5.59765625" style="156" customWidth="1"/>
    <col min="32" max="43" width="5.59765625" style="13" hidden="1" customWidth="1"/>
    <col min="44" max="46" width="5.59765625" style="156" customWidth="1"/>
    <col min="47" max="49" width="5.59765625" style="13" hidden="1" customWidth="1"/>
    <col min="50" max="52" width="5.59765625" style="156" hidden="1" customWidth="1"/>
    <col min="53" max="55" width="5.59765625" style="156" customWidth="1"/>
    <col min="56" max="58" width="5.59765625" style="156" hidden="1" customWidth="1"/>
    <col min="59" max="61" width="5.59765625" style="13" hidden="1" customWidth="1"/>
    <col min="62" max="64" width="5.59765625" style="156" customWidth="1"/>
    <col min="65" max="70" width="5.59765625" style="13" hidden="1" customWidth="1"/>
    <col min="71" max="76" width="5.59765625" style="156" customWidth="1"/>
    <col min="77" max="91" width="5.59765625" style="13" hidden="1" customWidth="1"/>
    <col min="92" max="97" width="5.59765625" style="156" customWidth="1"/>
    <col min="98" max="16384" width="11" style="3"/>
  </cols>
  <sheetData>
    <row r="1" spans="1:136" ht="14.25" customHeight="1">
      <c r="A1" s="2" t="s">
        <v>276</v>
      </c>
      <c r="B1" s="2"/>
      <c r="C1" s="2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W1" s="13"/>
      <c r="X1" s="13"/>
      <c r="Y1" s="13"/>
      <c r="Z1" s="13"/>
      <c r="AA1" s="13"/>
      <c r="AB1" s="13"/>
      <c r="AC1" s="13"/>
      <c r="AD1" s="13"/>
      <c r="AE1" s="13"/>
      <c r="AR1" s="13"/>
      <c r="AS1" s="13"/>
      <c r="AT1" s="13"/>
      <c r="AX1" s="13"/>
      <c r="AY1" s="13"/>
      <c r="AZ1" s="13"/>
      <c r="BA1" s="13"/>
      <c r="BB1" s="13"/>
      <c r="BC1" s="13"/>
      <c r="BD1" s="13"/>
      <c r="BE1" s="13"/>
      <c r="BF1" s="13"/>
      <c r="BJ1" s="13"/>
      <c r="BK1" s="13"/>
      <c r="BL1" s="13"/>
      <c r="BS1" s="13"/>
      <c r="BT1" s="13"/>
      <c r="BU1" s="13"/>
      <c r="BV1" s="13"/>
      <c r="BW1" s="13"/>
      <c r="BX1" s="13"/>
      <c r="CN1" s="13"/>
      <c r="CO1" s="13"/>
      <c r="CP1" s="13"/>
      <c r="CQ1" s="13"/>
      <c r="CR1" s="13"/>
      <c r="CS1" s="13"/>
    </row>
    <row r="2" spans="1:136" ht="14.25" customHeight="1">
      <c r="A2" s="2" t="s">
        <v>323</v>
      </c>
      <c r="B2" s="2"/>
      <c r="C2" s="2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W2" s="13"/>
      <c r="X2" s="13"/>
      <c r="Y2" s="13"/>
      <c r="Z2" s="13"/>
      <c r="AA2" s="13"/>
      <c r="AB2" s="13"/>
      <c r="AC2" s="13"/>
      <c r="AD2" s="13"/>
      <c r="AE2" s="13"/>
      <c r="AR2" s="13"/>
      <c r="AS2" s="13"/>
      <c r="AT2" s="13"/>
      <c r="AX2" s="13"/>
      <c r="AY2" s="13"/>
      <c r="AZ2" s="13"/>
      <c r="BA2" s="13"/>
      <c r="BB2" s="13"/>
      <c r="BC2" s="13"/>
      <c r="BD2" s="13"/>
      <c r="BE2" s="13"/>
      <c r="BF2" s="13"/>
      <c r="BJ2" s="13"/>
      <c r="BK2" s="13"/>
      <c r="BL2" s="13"/>
      <c r="BS2" s="13"/>
      <c r="BT2" s="13"/>
      <c r="BU2" s="13"/>
      <c r="BV2" s="13"/>
      <c r="BW2" s="13"/>
      <c r="BX2" s="13"/>
      <c r="CN2" s="13"/>
      <c r="CO2" s="13"/>
      <c r="CP2" s="13"/>
      <c r="CQ2" s="13"/>
      <c r="CR2" s="13"/>
      <c r="CS2" s="13"/>
    </row>
    <row r="3" spans="1:136" ht="3.75" customHeight="1">
      <c r="A3" s="4"/>
      <c r="B3" s="4"/>
      <c r="C3" s="4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W3" s="13"/>
      <c r="X3" s="13"/>
      <c r="Y3" s="13"/>
      <c r="Z3" s="13"/>
      <c r="AA3" s="13"/>
      <c r="AB3" s="13"/>
      <c r="AC3" s="13"/>
      <c r="AD3" s="13"/>
      <c r="AE3" s="13"/>
      <c r="AR3" s="13"/>
      <c r="AS3" s="13"/>
      <c r="AT3" s="13"/>
      <c r="AX3" s="13"/>
      <c r="AY3" s="13"/>
      <c r="AZ3" s="13"/>
      <c r="BA3" s="13"/>
      <c r="BB3" s="13"/>
      <c r="BC3" s="13"/>
      <c r="BD3" s="13"/>
      <c r="BE3" s="13"/>
      <c r="BF3" s="13"/>
      <c r="BJ3" s="13"/>
      <c r="BK3" s="13"/>
      <c r="BL3" s="13"/>
      <c r="BS3" s="13"/>
      <c r="BT3" s="13"/>
      <c r="BU3" s="13"/>
      <c r="BV3" s="13"/>
      <c r="BW3" s="13"/>
      <c r="BX3" s="13"/>
      <c r="CN3" s="13"/>
      <c r="CO3" s="13"/>
      <c r="CP3" s="13"/>
      <c r="CQ3" s="13"/>
      <c r="CR3" s="13"/>
      <c r="CS3" s="13"/>
    </row>
    <row r="4" spans="1:136" s="121" customFormat="1" ht="12.75" customHeight="1">
      <c r="A4" s="232" t="s">
        <v>3</v>
      </c>
      <c r="B4" s="232" t="s">
        <v>4</v>
      </c>
      <c r="C4" s="232" t="s">
        <v>5</v>
      </c>
      <c r="D4" s="232" t="s">
        <v>6</v>
      </c>
      <c r="E4" s="232" t="s">
        <v>8</v>
      </c>
      <c r="F4" s="232" t="s">
        <v>235</v>
      </c>
      <c r="G4" s="232" t="s">
        <v>236</v>
      </c>
      <c r="H4" s="238" t="s">
        <v>24</v>
      </c>
      <c r="I4" s="239"/>
      <c r="J4" s="240"/>
      <c r="K4" s="238" t="s">
        <v>25</v>
      </c>
      <c r="L4" s="239"/>
      <c r="M4" s="240"/>
      <c r="N4" s="238" t="s">
        <v>10</v>
      </c>
      <c r="O4" s="239"/>
      <c r="P4" s="240"/>
      <c r="Q4" s="238" t="s">
        <v>11</v>
      </c>
      <c r="R4" s="239"/>
      <c r="S4" s="240"/>
      <c r="T4" s="238" t="s">
        <v>237</v>
      </c>
      <c r="U4" s="239"/>
      <c r="V4" s="240"/>
      <c r="W4" s="238" t="s">
        <v>313</v>
      </c>
      <c r="X4" s="239"/>
      <c r="Y4" s="240"/>
      <c r="Z4" s="238" t="s">
        <v>238</v>
      </c>
      <c r="AA4" s="239"/>
      <c r="AB4" s="240"/>
      <c r="AC4" s="238" t="s">
        <v>13</v>
      </c>
      <c r="AD4" s="239"/>
      <c r="AE4" s="240"/>
      <c r="AF4" s="238" t="s">
        <v>14</v>
      </c>
      <c r="AG4" s="239"/>
      <c r="AH4" s="240"/>
      <c r="AI4" s="238" t="s">
        <v>239</v>
      </c>
      <c r="AJ4" s="239"/>
      <c r="AK4" s="240"/>
      <c r="AL4" s="238" t="s">
        <v>15</v>
      </c>
      <c r="AM4" s="239"/>
      <c r="AN4" s="240"/>
      <c r="AO4" s="238" t="s">
        <v>26</v>
      </c>
      <c r="AP4" s="239"/>
      <c r="AQ4" s="240"/>
      <c r="AR4" s="238" t="s">
        <v>16</v>
      </c>
      <c r="AS4" s="239"/>
      <c r="AT4" s="240"/>
      <c r="AU4" s="238" t="s">
        <v>240</v>
      </c>
      <c r="AV4" s="239"/>
      <c r="AW4" s="240"/>
      <c r="AX4" s="238" t="s">
        <v>241</v>
      </c>
      <c r="AY4" s="239"/>
      <c r="AZ4" s="240"/>
      <c r="BA4" s="238" t="s">
        <v>17</v>
      </c>
      <c r="BB4" s="239"/>
      <c r="BC4" s="240"/>
      <c r="BD4" s="238" t="s">
        <v>314</v>
      </c>
      <c r="BE4" s="239"/>
      <c r="BF4" s="240"/>
      <c r="BG4" s="238" t="s">
        <v>243</v>
      </c>
      <c r="BH4" s="239"/>
      <c r="BI4" s="240"/>
      <c r="BJ4" s="238" t="s">
        <v>244</v>
      </c>
      <c r="BK4" s="239"/>
      <c r="BL4" s="240"/>
      <c r="BM4" s="238" t="s">
        <v>245</v>
      </c>
      <c r="BN4" s="239"/>
      <c r="BO4" s="240"/>
      <c r="BP4" s="238" t="s">
        <v>18</v>
      </c>
      <c r="BQ4" s="239"/>
      <c r="BR4" s="240"/>
      <c r="BS4" s="238" t="s">
        <v>246</v>
      </c>
      <c r="BT4" s="239"/>
      <c r="BU4" s="240"/>
      <c r="BV4" s="238" t="s">
        <v>19</v>
      </c>
      <c r="BW4" s="239"/>
      <c r="BX4" s="240"/>
      <c r="BY4" s="238" t="s">
        <v>247</v>
      </c>
      <c r="BZ4" s="239"/>
      <c r="CA4" s="240"/>
      <c r="CB4" s="238" t="s">
        <v>248</v>
      </c>
      <c r="CC4" s="239"/>
      <c r="CD4" s="240"/>
      <c r="CE4" s="238" t="s">
        <v>249</v>
      </c>
      <c r="CF4" s="239"/>
      <c r="CG4" s="240"/>
      <c r="CH4" s="238" t="s">
        <v>250</v>
      </c>
      <c r="CI4" s="239"/>
      <c r="CJ4" s="240"/>
      <c r="CK4" s="238" t="s">
        <v>251</v>
      </c>
      <c r="CL4" s="239"/>
      <c r="CM4" s="240"/>
      <c r="CN4" s="238" t="s">
        <v>20</v>
      </c>
      <c r="CO4" s="239"/>
      <c r="CP4" s="240"/>
      <c r="CQ4" s="238" t="s">
        <v>21</v>
      </c>
      <c r="CR4" s="239"/>
      <c r="CS4" s="239"/>
    </row>
    <row r="5" spans="1:136" s="121" customFormat="1" ht="12.75" customHeight="1">
      <c r="A5" s="233"/>
      <c r="B5" s="233"/>
      <c r="C5" s="233"/>
      <c r="D5" s="233"/>
      <c r="E5" s="234"/>
      <c r="F5" s="234"/>
      <c r="G5" s="234"/>
      <c r="H5" s="151" t="s">
        <v>22</v>
      </c>
      <c r="I5" s="152" t="s">
        <v>23</v>
      </c>
      <c r="J5" s="151" t="s">
        <v>21</v>
      </c>
      <c r="K5" s="151" t="s">
        <v>22</v>
      </c>
      <c r="L5" s="152" t="s">
        <v>23</v>
      </c>
      <c r="M5" s="151" t="s">
        <v>21</v>
      </c>
      <c r="N5" s="151" t="s">
        <v>22</v>
      </c>
      <c r="O5" s="152" t="s">
        <v>23</v>
      </c>
      <c r="P5" s="151" t="s">
        <v>21</v>
      </c>
      <c r="Q5" s="151" t="s">
        <v>22</v>
      </c>
      <c r="R5" s="152" t="s">
        <v>23</v>
      </c>
      <c r="S5" s="151" t="s">
        <v>21</v>
      </c>
      <c r="T5" s="151" t="s">
        <v>22</v>
      </c>
      <c r="U5" s="151" t="s">
        <v>23</v>
      </c>
      <c r="V5" s="151" t="s">
        <v>21</v>
      </c>
      <c r="W5" s="151" t="s">
        <v>22</v>
      </c>
      <c r="X5" s="152" t="s">
        <v>23</v>
      </c>
      <c r="Y5" s="151" t="s">
        <v>21</v>
      </c>
      <c r="Z5" s="151" t="s">
        <v>22</v>
      </c>
      <c r="AA5" s="152" t="s">
        <v>23</v>
      </c>
      <c r="AB5" s="151" t="s">
        <v>21</v>
      </c>
      <c r="AC5" s="151" t="s">
        <v>22</v>
      </c>
      <c r="AD5" s="152" t="s">
        <v>23</v>
      </c>
      <c r="AE5" s="151" t="s">
        <v>21</v>
      </c>
      <c r="AF5" s="151" t="s">
        <v>22</v>
      </c>
      <c r="AG5" s="151" t="s">
        <v>23</v>
      </c>
      <c r="AH5" s="151" t="s">
        <v>21</v>
      </c>
      <c r="AI5" s="151" t="s">
        <v>22</v>
      </c>
      <c r="AJ5" s="152" t="s">
        <v>23</v>
      </c>
      <c r="AK5" s="151" t="s">
        <v>21</v>
      </c>
      <c r="AL5" s="151" t="s">
        <v>22</v>
      </c>
      <c r="AM5" s="152" t="s">
        <v>23</v>
      </c>
      <c r="AN5" s="151" t="s">
        <v>21</v>
      </c>
      <c r="AO5" s="151" t="s">
        <v>22</v>
      </c>
      <c r="AP5" s="152" t="s">
        <v>23</v>
      </c>
      <c r="AQ5" s="151" t="s">
        <v>21</v>
      </c>
      <c r="AR5" s="151" t="s">
        <v>22</v>
      </c>
      <c r="AS5" s="152" t="s">
        <v>23</v>
      </c>
      <c r="AT5" s="151" t="s">
        <v>21</v>
      </c>
      <c r="AU5" s="151" t="s">
        <v>22</v>
      </c>
      <c r="AV5" s="152" t="s">
        <v>23</v>
      </c>
      <c r="AW5" s="151" t="s">
        <v>21</v>
      </c>
      <c r="AX5" s="151" t="s">
        <v>22</v>
      </c>
      <c r="AY5" s="152" t="s">
        <v>23</v>
      </c>
      <c r="AZ5" s="151" t="s">
        <v>21</v>
      </c>
      <c r="BA5" s="151" t="s">
        <v>22</v>
      </c>
      <c r="BB5" s="152" t="s">
        <v>23</v>
      </c>
      <c r="BC5" s="151" t="s">
        <v>21</v>
      </c>
      <c r="BD5" s="151" t="s">
        <v>22</v>
      </c>
      <c r="BE5" s="152" t="s">
        <v>23</v>
      </c>
      <c r="BF5" s="151" t="s">
        <v>21</v>
      </c>
      <c r="BG5" s="151" t="s">
        <v>22</v>
      </c>
      <c r="BH5" s="152" t="s">
        <v>23</v>
      </c>
      <c r="BI5" s="151" t="s">
        <v>21</v>
      </c>
      <c r="BJ5" s="151" t="s">
        <v>22</v>
      </c>
      <c r="BK5" s="152" t="s">
        <v>23</v>
      </c>
      <c r="BL5" s="151" t="s">
        <v>21</v>
      </c>
      <c r="BM5" s="151" t="s">
        <v>22</v>
      </c>
      <c r="BN5" s="152" t="s">
        <v>23</v>
      </c>
      <c r="BO5" s="151" t="s">
        <v>21</v>
      </c>
      <c r="BP5" s="151" t="s">
        <v>22</v>
      </c>
      <c r="BQ5" s="152" t="s">
        <v>23</v>
      </c>
      <c r="BR5" s="151" t="s">
        <v>21</v>
      </c>
      <c r="BS5" s="151" t="s">
        <v>22</v>
      </c>
      <c r="BT5" s="152" t="s">
        <v>23</v>
      </c>
      <c r="BU5" s="151" t="s">
        <v>21</v>
      </c>
      <c r="BV5" s="151" t="s">
        <v>22</v>
      </c>
      <c r="BW5" s="152" t="s">
        <v>23</v>
      </c>
      <c r="BX5" s="151" t="s">
        <v>21</v>
      </c>
      <c r="BY5" s="151" t="s">
        <v>22</v>
      </c>
      <c r="BZ5" s="152" t="s">
        <v>23</v>
      </c>
      <c r="CA5" s="151" t="s">
        <v>21</v>
      </c>
      <c r="CB5" s="151" t="s">
        <v>22</v>
      </c>
      <c r="CC5" s="152" t="s">
        <v>23</v>
      </c>
      <c r="CD5" s="151" t="s">
        <v>21</v>
      </c>
      <c r="CE5" s="151" t="s">
        <v>22</v>
      </c>
      <c r="CF5" s="152" t="s">
        <v>23</v>
      </c>
      <c r="CG5" s="151" t="s">
        <v>21</v>
      </c>
      <c r="CH5" s="151" t="s">
        <v>22</v>
      </c>
      <c r="CI5" s="152" t="s">
        <v>23</v>
      </c>
      <c r="CJ5" s="151" t="s">
        <v>21</v>
      </c>
      <c r="CK5" s="151" t="s">
        <v>22</v>
      </c>
      <c r="CL5" s="152" t="s">
        <v>23</v>
      </c>
      <c r="CM5" s="151" t="s">
        <v>21</v>
      </c>
      <c r="CN5" s="151" t="s">
        <v>22</v>
      </c>
      <c r="CO5" s="152" t="s">
        <v>23</v>
      </c>
      <c r="CP5" s="151" t="s">
        <v>21</v>
      </c>
      <c r="CQ5" s="151" t="s">
        <v>22</v>
      </c>
      <c r="CR5" s="152" t="s">
        <v>23</v>
      </c>
      <c r="CS5" s="163" t="s">
        <v>21</v>
      </c>
    </row>
    <row r="6" spans="1:136" s="71" customFormat="1" ht="12.75" customHeight="1">
      <c r="A6" s="219" t="s">
        <v>229</v>
      </c>
      <c r="B6" s="220"/>
      <c r="C6" s="220"/>
      <c r="D6" s="220"/>
      <c r="E6" s="70"/>
      <c r="F6" s="70"/>
      <c r="G6" s="70"/>
      <c r="H6" s="95">
        <v>42</v>
      </c>
      <c r="I6" s="95">
        <v>230</v>
      </c>
      <c r="J6" s="95">
        <f>SUM(H6:I6)</f>
        <v>272</v>
      </c>
      <c r="K6" s="95">
        <v>37</v>
      </c>
      <c r="L6" s="95">
        <v>136</v>
      </c>
      <c r="M6" s="95">
        <f>SUM(K6:L6)</f>
        <v>173</v>
      </c>
      <c r="N6" s="95">
        <v>63</v>
      </c>
      <c r="O6" s="95">
        <v>135</v>
      </c>
      <c r="P6" s="95">
        <f>SUM(N6:O6)</f>
        <v>198</v>
      </c>
      <c r="Q6" s="95">
        <v>14</v>
      </c>
      <c r="R6" s="95">
        <v>75</v>
      </c>
      <c r="S6" s="95">
        <f>SUM(Q6:R6)</f>
        <v>89</v>
      </c>
      <c r="T6" s="95" t="s">
        <v>29</v>
      </c>
      <c r="U6" s="95" t="s">
        <v>29</v>
      </c>
      <c r="V6" s="95">
        <f>SUM(T6:U6)</f>
        <v>0</v>
      </c>
      <c r="W6" s="95">
        <v>3</v>
      </c>
      <c r="X6" s="95">
        <v>19</v>
      </c>
      <c r="Y6" s="95">
        <f>SUM(W6:X6)</f>
        <v>22</v>
      </c>
      <c r="Z6" s="95">
        <v>3</v>
      </c>
      <c r="AA6" s="95">
        <v>7</v>
      </c>
      <c r="AB6" s="95">
        <f>SUM(Z6:AA6)</f>
        <v>10</v>
      </c>
      <c r="AC6" s="95">
        <v>2</v>
      </c>
      <c r="AD6" s="95">
        <v>19</v>
      </c>
      <c r="AE6" s="95">
        <f>SUM(AC6:AD6)</f>
        <v>21</v>
      </c>
      <c r="AF6" s="95" t="s">
        <v>29</v>
      </c>
      <c r="AG6" s="95" t="s">
        <v>29</v>
      </c>
      <c r="AH6" s="95">
        <f>SUM(AF6:AG6)</f>
        <v>0</v>
      </c>
      <c r="AI6" s="95" t="s">
        <v>29</v>
      </c>
      <c r="AJ6" s="95" t="s">
        <v>29</v>
      </c>
      <c r="AK6" s="95">
        <f>SUM(AI6:AJ6)</f>
        <v>0</v>
      </c>
      <c r="AL6" s="95" t="s">
        <v>29</v>
      </c>
      <c r="AM6" s="95" t="s">
        <v>29</v>
      </c>
      <c r="AN6" s="95">
        <f>SUM(AL6:AM6)</f>
        <v>0</v>
      </c>
      <c r="AO6" s="95" t="s">
        <v>29</v>
      </c>
      <c r="AP6" s="95" t="s">
        <v>29</v>
      </c>
      <c r="AQ6" s="95">
        <f>SUM(AO6:AP6)</f>
        <v>0</v>
      </c>
      <c r="AR6" s="95">
        <v>2</v>
      </c>
      <c r="AS6" s="95">
        <v>5</v>
      </c>
      <c r="AT6" s="95">
        <f>SUM(AR6:AS6)</f>
        <v>7</v>
      </c>
      <c r="AU6" s="95" t="s">
        <v>29</v>
      </c>
      <c r="AV6" s="95" t="s">
        <v>29</v>
      </c>
      <c r="AW6" s="95">
        <f>SUM(AU6:AV6)</f>
        <v>0</v>
      </c>
      <c r="AX6" s="95" t="s">
        <v>29</v>
      </c>
      <c r="AY6" s="95" t="s">
        <v>29</v>
      </c>
      <c r="AZ6" s="95">
        <f>SUM(AX6:AY6)</f>
        <v>0</v>
      </c>
      <c r="BA6" s="95">
        <v>7</v>
      </c>
      <c r="BB6" s="95">
        <v>9</v>
      </c>
      <c r="BC6" s="95">
        <f>SUM(BA6:BB6)</f>
        <v>16</v>
      </c>
      <c r="BD6" s="95" t="s">
        <v>29</v>
      </c>
      <c r="BE6" s="95" t="s">
        <v>29</v>
      </c>
      <c r="BF6" s="95">
        <f>SUM(BD6:BE6)</f>
        <v>0</v>
      </c>
      <c r="BG6" s="95" t="s">
        <v>29</v>
      </c>
      <c r="BH6" s="95" t="s">
        <v>29</v>
      </c>
      <c r="BI6" s="95">
        <f>SUM(BG6:BH6)</f>
        <v>0</v>
      </c>
      <c r="BJ6" s="95">
        <v>1</v>
      </c>
      <c r="BK6" s="95">
        <v>2</v>
      </c>
      <c r="BL6" s="95">
        <f>SUM(BJ6:BK6)</f>
        <v>3</v>
      </c>
      <c r="BM6" s="95" t="s">
        <v>29</v>
      </c>
      <c r="BN6" s="95" t="s">
        <v>29</v>
      </c>
      <c r="BO6" s="95">
        <f>SUM(BM6:BN6)</f>
        <v>0</v>
      </c>
      <c r="BP6" s="95" t="s">
        <v>29</v>
      </c>
      <c r="BQ6" s="95" t="s">
        <v>29</v>
      </c>
      <c r="BR6" s="95">
        <f>SUM(BP6:BQ6)</f>
        <v>0</v>
      </c>
      <c r="BS6" s="95">
        <v>1</v>
      </c>
      <c r="BT6" s="95">
        <v>4</v>
      </c>
      <c r="BU6" s="95">
        <f>SUM(BS6:BT6)</f>
        <v>5</v>
      </c>
      <c r="BV6" s="95">
        <v>1</v>
      </c>
      <c r="BW6" s="95">
        <v>1</v>
      </c>
      <c r="BX6" s="95">
        <f>SUM(BV6:BW6)</f>
        <v>2</v>
      </c>
      <c r="BY6" s="95" t="s">
        <v>29</v>
      </c>
      <c r="BZ6" s="95" t="s">
        <v>29</v>
      </c>
      <c r="CA6" s="95">
        <f>SUM(BY6:BZ6)</f>
        <v>0</v>
      </c>
      <c r="CB6" s="95" t="s">
        <v>29</v>
      </c>
      <c r="CC6" s="95" t="s">
        <v>29</v>
      </c>
      <c r="CD6" s="95">
        <f>SUM(CB6:CC6)</f>
        <v>0</v>
      </c>
      <c r="CE6" s="95" t="s">
        <v>29</v>
      </c>
      <c r="CF6" s="95" t="s">
        <v>29</v>
      </c>
      <c r="CG6" s="95">
        <f>SUM(CE6:CF6)</f>
        <v>0</v>
      </c>
      <c r="CH6" s="95" t="s">
        <v>29</v>
      </c>
      <c r="CI6" s="95" t="s">
        <v>29</v>
      </c>
      <c r="CJ6" s="95">
        <f>SUM(CH6:CI6)</f>
        <v>0</v>
      </c>
      <c r="CK6" s="95" t="s">
        <v>29</v>
      </c>
      <c r="CL6" s="95" t="s">
        <v>29</v>
      </c>
      <c r="CM6" s="95">
        <f>SUM(CK6:CL6)</f>
        <v>0</v>
      </c>
      <c r="CN6" s="95">
        <v>19</v>
      </c>
      <c r="CO6" s="95">
        <v>43</v>
      </c>
      <c r="CP6" s="95">
        <f>SUM(CN6:CO6)</f>
        <v>62</v>
      </c>
      <c r="CQ6" s="95">
        <v>195</v>
      </c>
      <c r="CR6" s="95">
        <v>685</v>
      </c>
      <c r="CS6" s="95">
        <f>SUM(CQ6:CR6)</f>
        <v>880</v>
      </c>
      <c r="CT6" s="144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6"/>
    </row>
    <row r="7" spans="1:136" s="121" customFormat="1" ht="12.75" customHeight="1">
      <c r="A7" s="102" t="s">
        <v>252</v>
      </c>
      <c r="B7" s="126"/>
      <c r="C7" s="127"/>
      <c r="D7" s="127"/>
      <c r="E7" s="128"/>
      <c r="F7" s="128"/>
      <c r="G7" s="128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</row>
    <row r="8" spans="1:136" ht="3.75" customHeight="1">
      <c r="A8" s="14"/>
      <c r="B8" s="5"/>
      <c r="D8" s="5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</row>
    <row r="9" spans="1:136" ht="12.75" customHeight="1">
      <c r="A9" s="103">
        <v>1</v>
      </c>
      <c r="B9" s="130" t="s">
        <v>27</v>
      </c>
      <c r="C9" s="103">
        <v>261</v>
      </c>
      <c r="D9" s="117" t="s">
        <v>30</v>
      </c>
      <c r="E9" s="121">
        <v>343869</v>
      </c>
      <c r="F9" s="121">
        <v>4</v>
      </c>
      <c r="G9" s="121" t="s">
        <v>252</v>
      </c>
      <c r="H9" s="154">
        <v>1</v>
      </c>
      <c r="I9" s="154">
        <v>2</v>
      </c>
      <c r="J9" s="154">
        <f>IF(OR(ISNUMBER(I9),ISNUMBER(H9)),SUM(H9:I9),"0")</f>
        <v>3</v>
      </c>
      <c r="K9" s="154" t="s">
        <v>29</v>
      </c>
      <c r="L9" s="154">
        <v>1</v>
      </c>
      <c r="M9" s="154">
        <f>IF(OR(ISNUMBER(L9),ISNUMBER(K9)),SUM(K9:L9),"0")</f>
        <v>1</v>
      </c>
      <c r="N9" s="154">
        <v>1</v>
      </c>
      <c r="O9" s="154">
        <v>2</v>
      </c>
      <c r="P9" s="154">
        <f>IF(OR(ISNUMBER(O9),ISNUMBER(N9)),SUM(N9:O9),"0")</f>
        <v>3</v>
      </c>
      <c r="Q9" s="154" t="s">
        <v>29</v>
      </c>
      <c r="R9" s="154" t="s">
        <v>29</v>
      </c>
      <c r="S9" s="154" t="str">
        <f>IF(OR(ISNUMBER(R9),ISNUMBER(Q9)),SUM(Q9:R9),"0")</f>
        <v>0</v>
      </c>
      <c r="T9" s="154" t="s">
        <v>29</v>
      </c>
      <c r="U9" s="154" t="s">
        <v>29</v>
      </c>
      <c r="V9" s="154" t="str">
        <f>IF(OR(ISNUMBER(U9),ISNUMBER(T9)),SUM(T9:U9),"0")</f>
        <v>0</v>
      </c>
      <c r="W9" s="154" t="s">
        <v>29</v>
      </c>
      <c r="X9" s="154" t="s">
        <v>29</v>
      </c>
      <c r="Y9" s="154" t="str">
        <f>IF(OR(ISNUMBER(X9),ISNUMBER(W9)),SUM(W9:X9),"0")</f>
        <v>0</v>
      </c>
      <c r="Z9" s="154" t="s">
        <v>29</v>
      </c>
      <c r="AA9" s="154" t="s">
        <v>29</v>
      </c>
      <c r="AB9" s="154" t="str">
        <f>IF(OR(ISNUMBER(AA9),ISNUMBER(Z9)),SUM(Z9:AA9),"0")</f>
        <v>0</v>
      </c>
      <c r="AC9" s="154" t="s">
        <v>29</v>
      </c>
      <c r="AD9" s="154" t="s">
        <v>29</v>
      </c>
      <c r="AE9" s="154" t="str">
        <f>IF(OR(ISNUMBER(AD9),ISNUMBER(AC9)),SUM(AC9:AD9),"0")</f>
        <v>0</v>
      </c>
      <c r="AF9" s="154" t="s">
        <v>29</v>
      </c>
      <c r="AG9" s="154" t="s">
        <v>29</v>
      </c>
      <c r="AH9" s="154" t="str">
        <f>IF(OR(ISNUMBER(AG9),ISNUMBER(AF9)),SUM(AF9:AG9),"0")</f>
        <v>0</v>
      </c>
      <c r="AI9" s="154" t="s">
        <v>29</v>
      </c>
      <c r="AJ9" s="154" t="s">
        <v>29</v>
      </c>
      <c r="AK9" s="154" t="str">
        <f>IF(OR(ISNUMBER(AJ9),ISNUMBER(AI9)),SUM(AI9:AJ9),"0")</f>
        <v>0</v>
      </c>
      <c r="AL9" s="154" t="s">
        <v>29</v>
      </c>
      <c r="AM9" s="154" t="s">
        <v>29</v>
      </c>
      <c r="AN9" s="154" t="str">
        <f>IF(OR(ISNUMBER(AM9),ISNUMBER(AL9)),SUM(AL9:AM9),"0")</f>
        <v>0</v>
      </c>
      <c r="AO9" s="154" t="s">
        <v>29</v>
      </c>
      <c r="AP9" s="154" t="s">
        <v>29</v>
      </c>
      <c r="AQ9" s="154" t="str">
        <f>IF(OR(ISNUMBER(AP9),ISNUMBER(AO9)),SUM(AO9:AP9),"0")</f>
        <v>0</v>
      </c>
      <c r="AR9" s="154" t="s">
        <v>29</v>
      </c>
      <c r="AS9" s="154" t="s">
        <v>29</v>
      </c>
      <c r="AT9" s="154" t="str">
        <f>IF(OR(ISNUMBER(AS9),ISNUMBER(AR9)),SUM(AR9:AS9),"0")</f>
        <v>0</v>
      </c>
      <c r="AU9" s="154" t="s">
        <v>29</v>
      </c>
      <c r="AV9" s="154" t="s">
        <v>29</v>
      </c>
      <c r="AW9" s="154" t="str">
        <f>IF(OR(ISNUMBER(AV9),ISNUMBER(AU9)),SUM(AU9:AV9),"0")</f>
        <v>0</v>
      </c>
      <c r="AX9" s="154" t="s">
        <v>29</v>
      </c>
      <c r="AY9" s="154" t="s">
        <v>29</v>
      </c>
      <c r="AZ9" s="154" t="str">
        <f>IF(OR(ISNUMBER(AY9),ISNUMBER(AX9)),SUM(AX9:AY9),"0")</f>
        <v>0</v>
      </c>
      <c r="BA9" s="154">
        <v>1</v>
      </c>
      <c r="BB9" s="154" t="s">
        <v>29</v>
      </c>
      <c r="BC9" s="154">
        <f>IF(OR(ISNUMBER(BB9),ISNUMBER(BA9)),SUM(BA9:BB9),"0")</f>
        <v>1</v>
      </c>
      <c r="BD9" s="154" t="s">
        <v>29</v>
      </c>
      <c r="BE9" s="154" t="s">
        <v>29</v>
      </c>
      <c r="BF9" s="154" t="str">
        <f>IF(OR(ISNUMBER(BE9),ISNUMBER(BD9)),SUM(BD9:BE9),"0")</f>
        <v>0</v>
      </c>
      <c r="BG9" s="154" t="s">
        <v>29</v>
      </c>
      <c r="BH9" s="154" t="s">
        <v>29</v>
      </c>
      <c r="BI9" s="154" t="str">
        <f>IF(OR(ISNUMBER(BH9),ISNUMBER(BG9)),SUM(BG9:BH9),"0")</f>
        <v>0</v>
      </c>
      <c r="BJ9" s="154" t="s">
        <v>29</v>
      </c>
      <c r="BK9" s="154" t="s">
        <v>29</v>
      </c>
      <c r="BL9" s="154" t="str">
        <f>IF(OR(ISNUMBER(BK9),ISNUMBER(BJ9)),SUM(BJ9:BK9),"0")</f>
        <v>0</v>
      </c>
      <c r="BM9" s="154" t="s">
        <v>29</v>
      </c>
      <c r="BN9" s="154" t="s">
        <v>29</v>
      </c>
      <c r="BO9" s="154" t="str">
        <f>IF(OR(ISNUMBER(BN9),ISNUMBER(BM9)),SUM(BM9:BN9),"0")</f>
        <v>0</v>
      </c>
      <c r="BP9" s="154" t="s">
        <v>29</v>
      </c>
      <c r="BQ9" s="154" t="s">
        <v>29</v>
      </c>
      <c r="BR9" s="154" t="str">
        <f>IF(OR(ISNUMBER(BQ9),ISNUMBER(BP9)),SUM(BP9:BQ9),"0")</f>
        <v>0</v>
      </c>
      <c r="BS9" s="154" t="s">
        <v>29</v>
      </c>
      <c r="BT9" s="154" t="s">
        <v>29</v>
      </c>
      <c r="BU9" s="154" t="str">
        <f>IF(OR(ISNUMBER(BT9),ISNUMBER(BS9)),SUM(BS9:BT9),"0")</f>
        <v>0</v>
      </c>
      <c r="BV9" s="154" t="s">
        <v>29</v>
      </c>
      <c r="BW9" s="154" t="s">
        <v>29</v>
      </c>
      <c r="BX9" s="154" t="str">
        <f>IF(OR(ISNUMBER(BW9),ISNUMBER(BV9)),SUM(BV9:BW9),"0")</f>
        <v>0</v>
      </c>
      <c r="BY9" s="154" t="s">
        <v>29</v>
      </c>
      <c r="BZ9" s="154" t="s">
        <v>29</v>
      </c>
      <c r="CA9" s="154" t="str">
        <f>IF(OR(ISNUMBER(BZ9),ISNUMBER(BY9)),SUM(BY9:BZ9),"0")</f>
        <v>0</v>
      </c>
      <c r="CB9" s="154" t="s">
        <v>29</v>
      </c>
      <c r="CC9" s="154" t="s">
        <v>29</v>
      </c>
      <c r="CD9" s="154" t="str">
        <f>IF(OR(ISNUMBER(CC9),ISNUMBER(CB9)),SUM(CB9:CC9),"0")</f>
        <v>0</v>
      </c>
      <c r="CE9" s="154" t="s">
        <v>29</v>
      </c>
      <c r="CF9" s="154" t="s">
        <v>29</v>
      </c>
      <c r="CG9" s="154" t="str">
        <f>IF(OR(ISNUMBER(CF9),ISNUMBER(CE9)),SUM(CE9:CF9),"0")</f>
        <v>0</v>
      </c>
      <c r="CH9" s="154" t="s">
        <v>29</v>
      </c>
      <c r="CI9" s="154" t="s">
        <v>29</v>
      </c>
      <c r="CJ9" s="154" t="str">
        <f>IF(OR(ISNUMBER(CI9),ISNUMBER(CH9)),SUM(CH9:CI9),"0")</f>
        <v>0</v>
      </c>
      <c r="CK9" s="154" t="s">
        <v>29</v>
      </c>
      <c r="CL9" s="154" t="s">
        <v>29</v>
      </c>
      <c r="CM9" s="154" t="str">
        <f>IF(OR(ISNUMBER(CL9),ISNUMBER(CK9)),SUM(CK9:CL9),"0")</f>
        <v>0</v>
      </c>
      <c r="CN9" s="154" t="s">
        <v>29</v>
      </c>
      <c r="CO9" s="154">
        <v>1</v>
      </c>
      <c r="CP9" s="154">
        <f>IF(OR(ISNUMBER(CO9),ISNUMBER(CN9)),SUM(CN9:CO9),"0")</f>
        <v>1</v>
      </c>
      <c r="CQ9" s="154">
        <v>3</v>
      </c>
      <c r="CR9" s="154">
        <v>6</v>
      </c>
      <c r="CS9" s="154">
        <f>IF(OR(ISNUMBER(CR9),ISNUMBER(CQ9)),SUM(CQ9:CR9),"0")</f>
        <v>9</v>
      </c>
    </row>
    <row r="10" spans="1:136" ht="12.75" customHeight="1">
      <c r="A10" s="103">
        <v>2</v>
      </c>
      <c r="B10" s="130" t="s">
        <v>31</v>
      </c>
      <c r="C10" s="103">
        <v>351</v>
      </c>
      <c r="D10" s="117" t="s">
        <v>32</v>
      </c>
      <c r="E10" s="121">
        <v>127469</v>
      </c>
      <c r="F10" s="121">
        <v>4</v>
      </c>
      <c r="G10" s="121" t="s">
        <v>252</v>
      </c>
      <c r="H10" s="154" t="s">
        <v>29</v>
      </c>
      <c r="I10" s="154">
        <v>1</v>
      </c>
      <c r="J10" s="154">
        <f t="shared" ref="J10:J73" si="0">IF(OR(ISNUMBER(I10),ISNUMBER(H10)),SUM(H10:I10),"0")</f>
        <v>1</v>
      </c>
      <c r="K10" s="154" t="s">
        <v>29</v>
      </c>
      <c r="L10" s="154">
        <v>1</v>
      </c>
      <c r="M10" s="154">
        <f t="shared" ref="M10:M73" si="1">IF(OR(ISNUMBER(L10),ISNUMBER(K10)),SUM(K10:L10),"0")</f>
        <v>1</v>
      </c>
      <c r="N10" s="154" t="s">
        <v>29</v>
      </c>
      <c r="O10" s="154">
        <v>2</v>
      </c>
      <c r="P10" s="154">
        <f t="shared" ref="P10:P73" si="2">IF(OR(ISNUMBER(O10),ISNUMBER(N10)),SUM(N10:O10),"0")</f>
        <v>2</v>
      </c>
      <c r="Q10" s="154">
        <v>1</v>
      </c>
      <c r="R10" s="154" t="s">
        <v>29</v>
      </c>
      <c r="S10" s="154">
        <f t="shared" ref="S10:S73" si="3">IF(OR(ISNUMBER(R10),ISNUMBER(Q10)),SUM(Q10:R10),"0")</f>
        <v>1</v>
      </c>
      <c r="T10" s="154" t="s">
        <v>29</v>
      </c>
      <c r="U10" s="154" t="s">
        <v>29</v>
      </c>
      <c r="V10" s="154" t="str">
        <f t="shared" ref="V10:V73" si="4">IF(OR(ISNUMBER(U10),ISNUMBER(T10)),SUM(T10:U10),"0")</f>
        <v>0</v>
      </c>
      <c r="W10" s="154" t="s">
        <v>29</v>
      </c>
      <c r="X10" s="154" t="s">
        <v>29</v>
      </c>
      <c r="Y10" s="154" t="str">
        <f t="shared" ref="Y10:Y73" si="5">IF(OR(ISNUMBER(X10),ISNUMBER(W10)),SUM(W10:X10),"0")</f>
        <v>0</v>
      </c>
      <c r="Z10" s="154">
        <v>1</v>
      </c>
      <c r="AA10" s="154" t="s">
        <v>29</v>
      </c>
      <c r="AB10" s="154">
        <f t="shared" ref="AB10:AB73" si="6">IF(OR(ISNUMBER(AA10),ISNUMBER(Z10)),SUM(Z10:AA10),"0")</f>
        <v>1</v>
      </c>
      <c r="AC10" s="154" t="s">
        <v>29</v>
      </c>
      <c r="AD10" s="154" t="s">
        <v>29</v>
      </c>
      <c r="AE10" s="154" t="str">
        <f t="shared" ref="AE10:AE73" si="7">IF(OR(ISNUMBER(AD10),ISNUMBER(AC10)),SUM(AC10:AD10),"0")</f>
        <v>0</v>
      </c>
      <c r="AF10" s="154" t="s">
        <v>29</v>
      </c>
      <c r="AG10" s="154" t="s">
        <v>29</v>
      </c>
      <c r="AH10" s="154" t="str">
        <f t="shared" ref="AH10:AH73" si="8">IF(OR(ISNUMBER(AG10),ISNUMBER(AF10)),SUM(AF10:AG10),"0")</f>
        <v>0</v>
      </c>
      <c r="AI10" s="154" t="s">
        <v>29</v>
      </c>
      <c r="AJ10" s="154" t="s">
        <v>29</v>
      </c>
      <c r="AK10" s="154" t="str">
        <f t="shared" ref="AK10:AK73" si="9">IF(OR(ISNUMBER(AJ10),ISNUMBER(AI10)),SUM(AI10:AJ10),"0")</f>
        <v>0</v>
      </c>
      <c r="AL10" s="154" t="s">
        <v>29</v>
      </c>
      <c r="AM10" s="154" t="s">
        <v>29</v>
      </c>
      <c r="AN10" s="154" t="str">
        <f t="shared" ref="AN10:AN73" si="10">IF(OR(ISNUMBER(AM10),ISNUMBER(AL10)),SUM(AL10:AM10),"0")</f>
        <v>0</v>
      </c>
      <c r="AO10" s="154" t="s">
        <v>29</v>
      </c>
      <c r="AP10" s="154" t="s">
        <v>29</v>
      </c>
      <c r="AQ10" s="154" t="str">
        <f t="shared" ref="AQ10:AQ73" si="11">IF(OR(ISNUMBER(AP10),ISNUMBER(AO10)),SUM(AO10:AP10),"0")</f>
        <v>0</v>
      </c>
      <c r="AR10" s="154" t="s">
        <v>29</v>
      </c>
      <c r="AS10" s="154" t="s">
        <v>29</v>
      </c>
      <c r="AT10" s="154" t="str">
        <f t="shared" ref="AT10:AT73" si="12">IF(OR(ISNUMBER(AS10),ISNUMBER(AR10)),SUM(AR10:AS10),"0")</f>
        <v>0</v>
      </c>
      <c r="AU10" s="154" t="s">
        <v>29</v>
      </c>
      <c r="AV10" s="154" t="s">
        <v>29</v>
      </c>
      <c r="AW10" s="154" t="str">
        <f t="shared" ref="AW10:AW73" si="13">IF(OR(ISNUMBER(AV10),ISNUMBER(AU10)),SUM(AU10:AV10),"0")</f>
        <v>0</v>
      </c>
      <c r="AX10" s="154" t="s">
        <v>29</v>
      </c>
      <c r="AY10" s="154" t="s">
        <v>29</v>
      </c>
      <c r="AZ10" s="154" t="str">
        <f t="shared" ref="AZ10:AZ73" si="14">IF(OR(ISNUMBER(AY10),ISNUMBER(AX10)),SUM(AX10:AY10),"0")</f>
        <v>0</v>
      </c>
      <c r="BA10" s="154">
        <v>1</v>
      </c>
      <c r="BB10" s="154" t="s">
        <v>29</v>
      </c>
      <c r="BC10" s="154">
        <f t="shared" ref="BC10:BC73" si="15">IF(OR(ISNUMBER(BB10),ISNUMBER(BA10)),SUM(BA10:BB10),"0")</f>
        <v>1</v>
      </c>
      <c r="BD10" s="154" t="s">
        <v>29</v>
      </c>
      <c r="BE10" s="154" t="s">
        <v>29</v>
      </c>
      <c r="BF10" s="154" t="str">
        <f t="shared" ref="BF10:BF73" si="16">IF(OR(ISNUMBER(BE10),ISNUMBER(BD10)),SUM(BD10:BE10),"0")</f>
        <v>0</v>
      </c>
      <c r="BG10" s="154" t="s">
        <v>29</v>
      </c>
      <c r="BH10" s="154" t="s">
        <v>29</v>
      </c>
      <c r="BI10" s="154" t="str">
        <f t="shared" ref="BI10:BI73" si="17">IF(OR(ISNUMBER(BH10),ISNUMBER(BG10)),SUM(BG10:BH10),"0")</f>
        <v>0</v>
      </c>
      <c r="BJ10" s="154" t="s">
        <v>29</v>
      </c>
      <c r="BK10" s="154" t="s">
        <v>29</v>
      </c>
      <c r="BL10" s="154" t="str">
        <f t="shared" ref="BL10:BL73" si="18">IF(OR(ISNUMBER(BK10),ISNUMBER(BJ10)),SUM(BJ10:BK10),"0")</f>
        <v>0</v>
      </c>
      <c r="BM10" s="154" t="s">
        <v>29</v>
      </c>
      <c r="BN10" s="154" t="s">
        <v>29</v>
      </c>
      <c r="BO10" s="154" t="str">
        <f t="shared" ref="BO10:BO73" si="19">IF(OR(ISNUMBER(BN10),ISNUMBER(BM10)),SUM(BM10:BN10),"0")</f>
        <v>0</v>
      </c>
      <c r="BP10" s="154" t="s">
        <v>29</v>
      </c>
      <c r="BQ10" s="154" t="s">
        <v>29</v>
      </c>
      <c r="BR10" s="154" t="str">
        <f t="shared" ref="BR10:BR73" si="20">IF(OR(ISNUMBER(BQ10),ISNUMBER(BP10)),SUM(BP10:BQ10),"0")</f>
        <v>0</v>
      </c>
      <c r="BS10" s="154" t="s">
        <v>29</v>
      </c>
      <c r="BT10" s="154" t="s">
        <v>29</v>
      </c>
      <c r="BU10" s="154" t="str">
        <f t="shared" ref="BU10:BU73" si="21">IF(OR(ISNUMBER(BT10),ISNUMBER(BS10)),SUM(BS10:BT10),"0")</f>
        <v>0</v>
      </c>
      <c r="BV10" s="154" t="s">
        <v>29</v>
      </c>
      <c r="BW10" s="154" t="s">
        <v>29</v>
      </c>
      <c r="BX10" s="154" t="str">
        <f t="shared" ref="BX10:BX73" si="22">IF(OR(ISNUMBER(BW10),ISNUMBER(BV10)),SUM(BV10:BW10),"0")</f>
        <v>0</v>
      </c>
      <c r="BY10" s="154" t="s">
        <v>29</v>
      </c>
      <c r="BZ10" s="154" t="s">
        <v>29</v>
      </c>
      <c r="CA10" s="154" t="str">
        <f t="shared" ref="CA10:CA73" si="23">IF(OR(ISNUMBER(BZ10),ISNUMBER(BY10)),SUM(BY10:BZ10),"0")</f>
        <v>0</v>
      </c>
      <c r="CB10" s="154" t="s">
        <v>29</v>
      </c>
      <c r="CC10" s="154" t="s">
        <v>29</v>
      </c>
      <c r="CD10" s="154" t="str">
        <f t="shared" ref="CD10:CD73" si="24">IF(OR(ISNUMBER(CC10),ISNUMBER(CB10)),SUM(CB10:CC10),"0")</f>
        <v>0</v>
      </c>
      <c r="CE10" s="154" t="s">
        <v>29</v>
      </c>
      <c r="CF10" s="154" t="s">
        <v>29</v>
      </c>
      <c r="CG10" s="154" t="str">
        <f t="shared" ref="CG10:CG73" si="25">IF(OR(ISNUMBER(CF10),ISNUMBER(CE10)),SUM(CE10:CF10),"0")</f>
        <v>0</v>
      </c>
      <c r="CH10" s="154" t="s">
        <v>29</v>
      </c>
      <c r="CI10" s="154" t="s">
        <v>29</v>
      </c>
      <c r="CJ10" s="154" t="str">
        <f t="shared" ref="CJ10:CJ73" si="26">IF(OR(ISNUMBER(CI10),ISNUMBER(CH10)),SUM(CH10:CI10),"0")</f>
        <v>0</v>
      </c>
      <c r="CK10" s="154" t="s">
        <v>29</v>
      </c>
      <c r="CL10" s="154" t="s">
        <v>29</v>
      </c>
      <c r="CM10" s="154" t="str">
        <f t="shared" ref="CM10:CM73" si="27">IF(OR(ISNUMBER(CL10),ISNUMBER(CK10)),SUM(CK10:CL10),"0")</f>
        <v>0</v>
      </c>
      <c r="CN10" s="154" t="s">
        <v>29</v>
      </c>
      <c r="CO10" s="154" t="s">
        <v>29</v>
      </c>
      <c r="CP10" s="154" t="str">
        <f t="shared" ref="CP10:CP73" si="28">IF(OR(ISNUMBER(CO10),ISNUMBER(CN10)),SUM(CN10:CO10),"0")</f>
        <v>0</v>
      </c>
      <c r="CQ10" s="154">
        <v>3</v>
      </c>
      <c r="CR10" s="154">
        <v>4</v>
      </c>
      <c r="CS10" s="154">
        <f t="shared" ref="CS10:CS73" si="29">IF(OR(ISNUMBER(CR10),ISNUMBER(CQ10)),SUM(CQ10:CR10),"0")</f>
        <v>7</v>
      </c>
    </row>
    <row r="11" spans="1:136" ht="12.75" customHeight="1">
      <c r="A11" s="103">
        <v>12</v>
      </c>
      <c r="B11" s="130" t="s">
        <v>33</v>
      </c>
      <c r="C11" s="103">
        <v>2701</v>
      </c>
      <c r="D11" s="117" t="s">
        <v>34</v>
      </c>
      <c r="E11" s="121">
        <v>174007</v>
      </c>
      <c r="F11" s="121">
        <v>4</v>
      </c>
      <c r="G11" s="121" t="s">
        <v>252</v>
      </c>
      <c r="H11" s="154" t="s">
        <v>29</v>
      </c>
      <c r="I11" s="154">
        <v>2</v>
      </c>
      <c r="J11" s="154">
        <f t="shared" si="0"/>
        <v>2</v>
      </c>
      <c r="K11" s="154" t="s">
        <v>29</v>
      </c>
      <c r="L11" s="154" t="s">
        <v>29</v>
      </c>
      <c r="M11" s="154" t="str">
        <f t="shared" si="1"/>
        <v>0</v>
      </c>
      <c r="N11" s="154">
        <v>2</v>
      </c>
      <c r="O11" s="154">
        <v>1</v>
      </c>
      <c r="P11" s="154">
        <f t="shared" si="2"/>
        <v>3</v>
      </c>
      <c r="Q11" s="154" t="s">
        <v>29</v>
      </c>
      <c r="R11" s="154" t="s">
        <v>29</v>
      </c>
      <c r="S11" s="154" t="str">
        <f t="shared" si="3"/>
        <v>0</v>
      </c>
      <c r="T11" s="154" t="s">
        <v>29</v>
      </c>
      <c r="U11" s="154" t="s">
        <v>29</v>
      </c>
      <c r="V11" s="154" t="str">
        <f t="shared" si="4"/>
        <v>0</v>
      </c>
      <c r="W11" s="154" t="s">
        <v>29</v>
      </c>
      <c r="X11" s="154">
        <v>1</v>
      </c>
      <c r="Y11" s="154">
        <f t="shared" si="5"/>
        <v>1</v>
      </c>
      <c r="Z11" s="154" t="s">
        <v>29</v>
      </c>
      <c r="AA11" s="154" t="s">
        <v>29</v>
      </c>
      <c r="AB11" s="154" t="str">
        <f t="shared" si="6"/>
        <v>0</v>
      </c>
      <c r="AC11" s="154" t="s">
        <v>29</v>
      </c>
      <c r="AD11" s="154" t="s">
        <v>29</v>
      </c>
      <c r="AE11" s="154" t="str">
        <f t="shared" si="7"/>
        <v>0</v>
      </c>
      <c r="AF11" s="154" t="s">
        <v>29</v>
      </c>
      <c r="AG11" s="154" t="s">
        <v>29</v>
      </c>
      <c r="AH11" s="154" t="str">
        <f t="shared" si="8"/>
        <v>0</v>
      </c>
      <c r="AI11" s="154" t="s">
        <v>29</v>
      </c>
      <c r="AJ11" s="154" t="s">
        <v>29</v>
      </c>
      <c r="AK11" s="154" t="str">
        <f t="shared" si="9"/>
        <v>0</v>
      </c>
      <c r="AL11" s="154" t="s">
        <v>29</v>
      </c>
      <c r="AM11" s="154" t="s">
        <v>29</v>
      </c>
      <c r="AN11" s="154" t="str">
        <f t="shared" si="10"/>
        <v>0</v>
      </c>
      <c r="AO11" s="154" t="s">
        <v>29</v>
      </c>
      <c r="AP11" s="154" t="s">
        <v>29</v>
      </c>
      <c r="AQ11" s="154" t="str">
        <f t="shared" si="11"/>
        <v>0</v>
      </c>
      <c r="AR11" s="154" t="s">
        <v>29</v>
      </c>
      <c r="AS11" s="154" t="s">
        <v>29</v>
      </c>
      <c r="AT11" s="154" t="str">
        <f t="shared" si="12"/>
        <v>0</v>
      </c>
      <c r="AU11" s="154" t="s">
        <v>29</v>
      </c>
      <c r="AV11" s="154" t="s">
        <v>29</v>
      </c>
      <c r="AW11" s="154" t="str">
        <f t="shared" si="13"/>
        <v>0</v>
      </c>
      <c r="AX11" s="154" t="s">
        <v>29</v>
      </c>
      <c r="AY11" s="154" t="s">
        <v>29</v>
      </c>
      <c r="AZ11" s="154" t="str">
        <f t="shared" si="14"/>
        <v>0</v>
      </c>
      <c r="BA11" s="154" t="s">
        <v>29</v>
      </c>
      <c r="BB11" s="154" t="s">
        <v>29</v>
      </c>
      <c r="BC11" s="154" t="str">
        <f t="shared" si="15"/>
        <v>0</v>
      </c>
      <c r="BD11" s="154" t="s">
        <v>29</v>
      </c>
      <c r="BE11" s="154" t="s">
        <v>29</v>
      </c>
      <c r="BF11" s="154" t="str">
        <f t="shared" si="16"/>
        <v>0</v>
      </c>
      <c r="BG11" s="154" t="s">
        <v>29</v>
      </c>
      <c r="BH11" s="154" t="s">
        <v>29</v>
      </c>
      <c r="BI11" s="154" t="str">
        <f t="shared" si="17"/>
        <v>0</v>
      </c>
      <c r="BJ11" s="154" t="s">
        <v>29</v>
      </c>
      <c r="BK11" s="154" t="s">
        <v>29</v>
      </c>
      <c r="BL11" s="154" t="str">
        <f t="shared" si="18"/>
        <v>0</v>
      </c>
      <c r="BM11" s="154" t="s">
        <v>29</v>
      </c>
      <c r="BN11" s="154" t="s">
        <v>29</v>
      </c>
      <c r="BO11" s="154" t="str">
        <f t="shared" si="19"/>
        <v>0</v>
      </c>
      <c r="BP11" s="154" t="s">
        <v>29</v>
      </c>
      <c r="BQ11" s="154" t="s">
        <v>29</v>
      </c>
      <c r="BR11" s="154" t="str">
        <f t="shared" si="20"/>
        <v>0</v>
      </c>
      <c r="BS11" s="154" t="s">
        <v>29</v>
      </c>
      <c r="BT11" s="154" t="s">
        <v>29</v>
      </c>
      <c r="BU11" s="154" t="str">
        <f t="shared" si="21"/>
        <v>0</v>
      </c>
      <c r="BV11" s="154" t="s">
        <v>29</v>
      </c>
      <c r="BW11" s="154" t="s">
        <v>29</v>
      </c>
      <c r="BX11" s="154" t="str">
        <f t="shared" si="22"/>
        <v>0</v>
      </c>
      <c r="BY11" s="154" t="s">
        <v>29</v>
      </c>
      <c r="BZ11" s="154" t="s">
        <v>29</v>
      </c>
      <c r="CA11" s="154" t="str">
        <f t="shared" si="23"/>
        <v>0</v>
      </c>
      <c r="CB11" s="154" t="s">
        <v>29</v>
      </c>
      <c r="CC11" s="154" t="s">
        <v>29</v>
      </c>
      <c r="CD11" s="154" t="str">
        <f t="shared" si="24"/>
        <v>0</v>
      </c>
      <c r="CE11" s="154" t="s">
        <v>29</v>
      </c>
      <c r="CF11" s="154" t="s">
        <v>29</v>
      </c>
      <c r="CG11" s="154" t="str">
        <f t="shared" si="25"/>
        <v>0</v>
      </c>
      <c r="CH11" s="154" t="s">
        <v>29</v>
      </c>
      <c r="CI11" s="154" t="s">
        <v>29</v>
      </c>
      <c r="CJ11" s="154" t="str">
        <f t="shared" si="26"/>
        <v>0</v>
      </c>
      <c r="CK11" s="154" t="s">
        <v>29</v>
      </c>
      <c r="CL11" s="154" t="s">
        <v>29</v>
      </c>
      <c r="CM11" s="154" t="str">
        <f t="shared" si="27"/>
        <v>0</v>
      </c>
      <c r="CN11" s="154" t="s">
        <v>29</v>
      </c>
      <c r="CO11" s="154">
        <v>1</v>
      </c>
      <c r="CP11" s="154">
        <f t="shared" si="28"/>
        <v>1</v>
      </c>
      <c r="CQ11" s="154">
        <v>2</v>
      </c>
      <c r="CR11" s="154">
        <v>5</v>
      </c>
      <c r="CS11" s="154">
        <f t="shared" si="29"/>
        <v>7</v>
      </c>
    </row>
    <row r="12" spans="1:136" ht="12.75" customHeight="1">
      <c r="A12" s="103">
        <v>22</v>
      </c>
      <c r="B12" s="130" t="s">
        <v>35</v>
      </c>
      <c r="C12" s="103">
        <v>5586</v>
      </c>
      <c r="D12" s="117" t="s">
        <v>36</v>
      </c>
      <c r="E12" s="121">
        <v>115878</v>
      </c>
      <c r="F12" s="121">
        <v>4</v>
      </c>
      <c r="G12" s="121" t="s">
        <v>252</v>
      </c>
      <c r="H12" s="154">
        <v>1</v>
      </c>
      <c r="I12" s="154">
        <v>1</v>
      </c>
      <c r="J12" s="154">
        <f t="shared" si="0"/>
        <v>2</v>
      </c>
      <c r="K12" s="154" t="s">
        <v>29</v>
      </c>
      <c r="L12" s="154" t="s">
        <v>29</v>
      </c>
      <c r="M12" s="154" t="str">
        <f t="shared" si="1"/>
        <v>0</v>
      </c>
      <c r="N12" s="154">
        <v>1</v>
      </c>
      <c r="O12" s="154">
        <v>2</v>
      </c>
      <c r="P12" s="154">
        <f t="shared" si="2"/>
        <v>3</v>
      </c>
      <c r="Q12" s="154" t="s">
        <v>29</v>
      </c>
      <c r="R12" s="154" t="s">
        <v>29</v>
      </c>
      <c r="S12" s="154" t="str">
        <f t="shared" si="3"/>
        <v>0</v>
      </c>
      <c r="T12" s="154" t="s">
        <v>29</v>
      </c>
      <c r="U12" s="154" t="s">
        <v>29</v>
      </c>
      <c r="V12" s="154" t="str">
        <f t="shared" si="4"/>
        <v>0</v>
      </c>
      <c r="W12" s="154" t="s">
        <v>29</v>
      </c>
      <c r="X12" s="154" t="s">
        <v>29</v>
      </c>
      <c r="Y12" s="154" t="str">
        <f t="shared" si="5"/>
        <v>0</v>
      </c>
      <c r="Z12" s="154" t="s">
        <v>29</v>
      </c>
      <c r="AA12" s="154" t="s">
        <v>29</v>
      </c>
      <c r="AB12" s="154" t="str">
        <f t="shared" si="6"/>
        <v>0</v>
      </c>
      <c r="AC12" s="154" t="s">
        <v>29</v>
      </c>
      <c r="AD12" s="154" t="s">
        <v>29</v>
      </c>
      <c r="AE12" s="154" t="str">
        <f t="shared" si="7"/>
        <v>0</v>
      </c>
      <c r="AF12" s="154" t="s">
        <v>29</v>
      </c>
      <c r="AG12" s="154" t="s">
        <v>29</v>
      </c>
      <c r="AH12" s="154" t="str">
        <f t="shared" si="8"/>
        <v>0</v>
      </c>
      <c r="AI12" s="154" t="s">
        <v>29</v>
      </c>
      <c r="AJ12" s="154" t="s">
        <v>29</v>
      </c>
      <c r="AK12" s="154" t="str">
        <f t="shared" si="9"/>
        <v>0</v>
      </c>
      <c r="AL12" s="154" t="s">
        <v>29</v>
      </c>
      <c r="AM12" s="154" t="s">
        <v>29</v>
      </c>
      <c r="AN12" s="154" t="str">
        <f t="shared" si="10"/>
        <v>0</v>
      </c>
      <c r="AO12" s="154" t="s">
        <v>29</v>
      </c>
      <c r="AP12" s="154" t="s">
        <v>29</v>
      </c>
      <c r="AQ12" s="154" t="str">
        <f t="shared" si="11"/>
        <v>0</v>
      </c>
      <c r="AR12" s="154" t="s">
        <v>29</v>
      </c>
      <c r="AS12" s="154">
        <v>1</v>
      </c>
      <c r="AT12" s="154">
        <f t="shared" si="12"/>
        <v>1</v>
      </c>
      <c r="AU12" s="154" t="s">
        <v>29</v>
      </c>
      <c r="AV12" s="154" t="s">
        <v>29</v>
      </c>
      <c r="AW12" s="154" t="str">
        <f t="shared" si="13"/>
        <v>0</v>
      </c>
      <c r="AX12" s="154" t="s">
        <v>29</v>
      </c>
      <c r="AY12" s="154" t="s">
        <v>29</v>
      </c>
      <c r="AZ12" s="154" t="str">
        <f t="shared" si="14"/>
        <v>0</v>
      </c>
      <c r="BA12" s="154" t="s">
        <v>29</v>
      </c>
      <c r="BB12" s="154">
        <v>1</v>
      </c>
      <c r="BC12" s="154">
        <f t="shared" si="15"/>
        <v>1</v>
      </c>
      <c r="BD12" s="154" t="s">
        <v>29</v>
      </c>
      <c r="BE12" s="154" t="s">
        <v>29</v>
      </c>
      <c r="BF12" s="154" t="str">
        <f t="shared" si="16"/>
        <v>0</v>
      </c>
      <c r="BG12" s="154" t="s">
        <v>29</v>
      </c>
      <c r="BH12" s="154" t="s">
        <v>29</v>
      </c>
      <c r="BI12" s="154" t="str">
        <f t="shared" si="17"/>
        <v>0</v>
      </c>
      <c r="BJ12" s="154" t="s">
        <v>29</v>
      </c>
      <c r="BK12" s="154" t="s">
        <v>29</v>
      </c>
      <c r="BL12" s="154" t="str">
        <f t="shared" si="18"/>
        <v>0</v>
      </c>
      <c r="BM12" s="154" t="s">
        <v>29</v>
      </c>
      <c r="BN12" s="154" t="s">
        <v>29</v>
      </c>
      <c r="BO12" s="154" t="str">
        <f t="shared" si="19"/>
        <v>0</v>
      </c>
      <c r="BP12" s="154" t="s">
        <v>29</v>
      </c>
      <c r="BQ12" s="154" t="s">
        <v>29</v>
      </c>
      <c r="BR12" s="154" t="str">
        <f t="shared" si="20"/>
        <v>0</v>
      </c>
      <c r="BS12" s="154" t="s">
        <v>29</v>
      </c>
      <c r="BT12" s="154" t="s">
        <v>29</v>
      </c>
      <c r="BU12" s="154" t="str">
        <f t="shared" si="21"/>
        <v>0</v>
      </c>
      <c r="BV12" s="154" t="s">
        <v>29</v>
      </c>
      <c r="BW12" s="154" t="s">
        <v>29</v>
      </c>
      <c r="BX12" s="154" t="str">
        <f t="shared" si="22"/>
        <v>0</v>
      </c>
      <c r="BY12" s="154" t="s">
        <v>29</v>
      </c>
      <c r="BZ12" s="154" t="s">
        <v>29</v>
      </c>
      <c r="CA12" s="154" t="str">
        <f t="shared" si="23"/>
        <v>0</v>
      </c>
      <c r="CB12" s="154" t="s">
        <v>29</v>
      </c>
      <c r="CC12" s="154" t="s">
        <v>29</v>
      </c>
      <c r="CD12" s="154" t="str">
        <f t="shared" si="24"/>
        <v>0</v>
      </c>
      <c r="CE12" s="154" t="s">
        <v>29</v>
      </c>
      <c r="CF12" s="154" t="s">
        <v>29</v>
      </c>
      <c r="CG12" s="154" t="str">
        <f t="shared" si="25"/>
        <v>0</v>
      </c>
      <c r="CH12" s="154" t="s">
        <v>29</v>
      </c>
      <c r="CI12" s="154" t="s">
        <v>29</v>
      </c>
      <c r="CJ12" s="154" t="str">
        <f t="shared" si="26"/>
        <v>0</v>
      </c>
      <c r="CK12" s="154" t="s">
        <v>29</v>
      </c>
      <c r="CL12" s="154" t="s">
        <v>29</v>
      </c>
      <c r="CM12" s="154" t="str">
        <f t="shared" si="27"/>
        <v>0</v>
      </c>
      <c r="CN12" s="154" t="s">
        <v>29</v>
      </c>
      <c r="CO12" s="154" t="s">
        <v>29</v>
      </c>
      <c r="CP12" s="154" t="str">
        <f t="shared" si="28"/>
        <v>0</v>
      </c>
      <c r="CQ12" s="154">
        <v>2</v>
      </c>
      <c r="CR12" s="154">
        <v>5</v>
      </c>
      <c r="CS12" s="154">
        <f t="shared" si="29"/>
        <v>7</v>
      </c>
    </row>
    <row r="13" spans="1:136" ht="12.75" customHeight="1">
      <c r="A13" s="103">
        <v>25</v>
      </c>
      <c r="B13" s="130" t="s">
        <v>37</v>
      </c>
      <c r="C13" s="103">
        <v>6621</v>
      </c>
      <c r="D13" s="117" t="s">
        <v>38</v>
      </c>
      <c r="E13" s="121">
        <v>173549</v>
      </c>
      <c r="F13" s="121">
        <v>4</v>
      </c>
      <c r="G13" s="121" t="s">
        <v>252</v>
      </c>
      <c r="H13" s="154" t="s">
        <v>29</v>
      </c>
      <c r="I13" s="154">
        <v>1</v>
      </c>
      <c r="J13" s="154">
        <f t="shared" si="0"/>
        <v>1</v>
      </c>
      <c r="K13" s="154" t="s">
        <v>29</v>
      </c>
      <c r="L13" s="154" t="s">
        <v>29</v>
      </c>
      <c r="M13" s="154" t="str">
        <f t="shared" si="1"/>
        <v>0</v>
      </c>
      <c r="N13" s="154">
        <v>1</v>
      </c>
      <c r="O13" s="154" t="s">
        <v>29</v>
      </c>
      <c r="P13" s="154">
        <f t="shared" si="2"/>
        <v>1</v>
      </c>
      <c r="Q13" s="154" t="s">
        <v>29</v>
      </c>
      <c r="R13" s="154" t="s">
        <v>29</v>
      </c>
      <c r="S13" s="154" t="str">
        <f t="shared" si="3"/>
        <v>0</v>
      </c>
      <c r="T13" s="154" t="s">
        <v>29</v>
      </c>
      <c r="U13" s="154" t="s">
        <v>29</v>
      </c>
      <c r="V13" s="154" t="str">
        <f t="shared" si="4"/>
        <v>0</v>
      </c>
      <c r="W13" s="154" t="s">
        <v>29</v>
      </c>
      <c r="X13" s="154">
        <v>1</v>
      </c>
      <c r="Y13" s="154">
        <f t="shared" si="5"/>
        <v>1</v>
      </c>
      <c r="Z13" s="154" t="s">
        <v>29</v>
      </c>
      <c r="AA13" s="154" t="s">
        <v>29</v>
      </c>
      <c r="AB13" s="154" t="str">
        <f t="shared" si="6"/>
        <v>0</v>
      </c>
      <c r="AC13" s="154" t="s">
        <v>29</v>
      </c>
      <c r="AD13" s="154" t="s">
        <v>29</v>
      </c>
      <c r="AE13" s="154" t="str">
        <f t="shared" si="7"/>
        <v>0</v>
      </c>
      <c r="AF13" s="154" t="s">
        <v>29</v>
      </c>
      <c r="AG13" s="154" t="s">
        <v>29</v>
      </c>
      <c r="AH13" s="154" t="str">
        <f t="shared" si="8"/>
        <v>0</v>
      </c>
      <c r="AI13" s="154" t="s">
        <v>29</v>
      </c>
      <c r="AJ13" s="154" t="s">
        <v>29</v>
      </c>
      <c r="AK13" s="154" t="str">
        <f t="shared" si="9"/>
        <v>0</v>
      </c>
      <c r="AL13" s="154" t="s">
        <v>29</v>
      </c>
      <c r="AM13" s="154" t="s">
        <v>29</v>
      </c>
      <c r="AN13" s="154" t="str">
        <f t="shared" si="10"/>
        <v>0</v>
      </c>
      <c r="AO13" s="154" t="s">
        <v>29</v>
      </c>
      <c r="AP13" s="154" t="s">
        <v>29</v>
      </c>
      <c r="AQ13" s="154" t="str">
        <f t="shared" si="11"/>
        <v>0</v>
      </c>
      <c r="AR13" s="154" t="s">
        <v>29</v>
      </c>
      <c r="AS13" s="154">
        <v>1</v>
      </c>
      <c r="AT13" s="154">
        <f t="shared" si="12"/>
        <v>1</v>
      </c>
      <c r="AU13" s="154" t="s">
        <v>29</v>
      </c>
      <c r="AV13" s="154" t="s">
        <v>29</v>
      </c>
      <c r="AW13" s="154" t="str">
        <f t="shared" si="13"/>
        <v>0</v>
      </c>
      <c r="AX13" s="154" t="s">
        <v>29</v>
      </c>
      <c r="AY13" s="154" t="s">
        <v>29</v>
      </c>
      <c r="AZ13" s="154" t="str">
        <f t="shared" si="14"/>
        <v>0</v>
      </c>
      <c r="BA13" s="154" t="s">
        <v>29</v>
      </c>
      <c r="BB13" s="154">
        <v>1</v>
      </c>
      <c r="BC13" s="154">
        <f t="shared" si="15"/>
        <v>1</v>
      </c>
      <c r="BD13" s="154" t="s">
        <v>29</v>
      </c>
      <c r="BE13" s="154" t="s">
        <v>29</v>
      </c>
      <c r="BF13" s="154" t="str">
        <f t="shared" si="16"/>
        <v>0</v>
      </c>
      <c r="BG13" s="154" t="s">
        <v>29</v>
      </c>
      <c r="BH13" s="154" t="s">
        <v>29</v>
      </c>
      <c r="BI13" s="154" t="str">
        <f t="shared" si="17"/>
        <v>0</v>
      </c>
      <c r="BJ13" s="154" t="s">
        <v>29</v>
      </c>
      <c r="BK13" s="154" t="s">
        <v>29</v>
      </c>
      <c r="BL13" s="154" t="str">
        <f t="shared" si="18"/>
        <v>0</v>
      </c>
      <c r="BM13" s="154" t="s">
        <v>29</v>
      </c>
      <c r="BN13" s="154" t="s">
        <v>29</v>
      </c>
      <c r="BO13" s="154" t="str">
        <f t="shared" si="19"/>
        <v>0</v>
      </c>
      <c r="BP13" s="154" t="s">
        <v>29</v>
      </c>
      <c r="BQ13" s="154" t="s">
        <v>29</v>
      </c>
      <c r="BR13" s="154" t="str">
        <f t="shared" si="20"/>
        <v>0</v>
      </c>
      <c r="BS13" s="154" t="s">
        <v>29</v>
      </c>
      <c r="BT13" s="154" t="s">
        <v>29</v>
      </c>
      <c r="BU13" s="154" t="str">
        <f t="shared" si="21"/>
        <v>0</v>
      </c>
      <c r="BV13" s="154" t="s">
        <v>29</v>
      </c>
      <c r="BW13" s="154" t="s">
        <v>29</v>
      </c>
      <c r="BX13" s="154" t="str">
        <f t="shared" si="22"/>
        <v>0</v>
      </c>
      <c r="BY13" s="154" t="s">
        <v>29</v>
      </c>
      <c r="BZ13" s="154" t="s">
        <v>29</v>
      </c>
      <c r="CA13" s="154" t="str">
        <f t="shared" si="23"/>
        <v>0</v>
      </c>
      <c r="CB13" s="154" t="s">
        <v>29</v>
      </c>
      <c r="CC13" s="154" t="s">
        <v>29</v>
      </c>
      <c r="CD13" s="154" t="str">
        <f t="shared" si="24"/>
        <v>0</v>
      </c>
      <c r="CE13" s="154" t="s">
        <v>29</v>
      </c>
      <c r="CF13" s="154" t="s">
        <v>29</v>
      </c>
      <c r="CG13" s="154" t="str">
        <f t="shared" si="25"/>
        <v>0</v>
      </c>
      <c r="CH13" s="154" t="s">
        <v>29</v>
      </c>
      <c r="CI13" s="154" t="s">
        <v>29</v>
      </c>
      <c r="CJ13" s="154" t="str">
        <f t="shared" si="26"/>
        <v>0</v>
      </c>
      <c r="CK13" s="154" t="s">
        <v>29</v>
      </c>
      <c r="CL13" s="154" t="s">
        <v>29</v>
      </c>
      <c r="CM13" s="154" t="str">
        <f t="shared" si="27"/>
        <v>0</v>
      </c>
      <c r="CN13" s="154" t="s">
        <v>29</v>
      </c>
      <c r="CO13" s="154" t="s">
        <v>29</v>
      </c>
      <c r="CP13" s="154" t="str">
        <f t="shared" si="28"/>
        <v>0</v>
      </c>
      <c r="CQ13" s="154">
        <v>1</v>
      </c>
      <c r="CR13" s="154">
        <v>4</v>
      </c>
      <c r="CS13" s="154">
        <f t="shared" si="29"/>
        <v>5</v>
      </c>
    </row>
    <row r="14" spans="1:136" s="121" customFormat="1" ht="3.75" customHeight="1">
      <c r="A14" s="104"/>
      <c r="B14" s="130"/>
      <c r="C14" s="104"/>
      <c r="D14" s="131"/>
      <c r="E14" s="132"/>
      <c r="F14" s="132"/>
      <c r="G14" s="112"/>
      <c r="H14" s="154"/>
      <c r="I14" s="154"/>
      <c r="J14" s="154" t="str">
        <f t="shared" si="0"/>
        <v>0</v>
      </c>
      <c r="K14" s="154"/>
      <c r="L14" s="154"/>
      <c r="M14" s="154" t="str">
        <f t="shared" si="1"/>
        <v>0</v>
      </c>
      <c r="N14" s="154"/>
      <c r="O14" s="154"/>
      <c r="P14" s="154" t="str">
        <f t="shared" si="2"/>
        <v>0</v>
      </c>
      <c r="Q14" s="154"/>
      <c r="R14" s="154"/>
      <c r="S14" s="154" t="str">
        <f t="shared" si="3"/>
        <v>0</v>
      </c>
      <c r="T14" s="154"/>
      <c r="U14" s="154"/>
      <c r="V14" s="154" t="str">
        <f t="shared" si="4"/>
        <v>0</v>
      </c>
      <c r="W14" s="154"/>
      <c r="X14" s="154"/>
      <c r="Y14" s="154" t="str">
        <f t="shared" si="5"/>
        <v>0</v>
      </c>
      <c r="Z14" s="154"/>
      <c r="AA14" s="154"/>
      <c r="AB14" s="154" t="str">
        <f t="shared" si="6"/>
        <v>0</v>
      </c>
      <c r="AC14" s="154"/>
      <c r="AD14" s="154"/>
      <c r="AE14" s="154" t="str">
        <f t="shared" si="7"/>
        <v>0</v>
      </c>
      <c r="AF14" s="154"/>
      <c r="AG14" s="154"/>
      <c r="AH14" s="154" t="str">
        <f t="shared" si="8"/>
        <v>0</v>
      </c>
      <c r="AI14" s="154"/>
      <c r="AJ14" s="154"/>
      <c r="AK14" s="154" t="str">
        <f t="shared" si="9"/>
        <v>0</v>
      </c>
      <c r="AL14" s="155"/>
      <c r="AM14" s="155"/>
      <c r="AN14" s="154" t="str">
        <f t="shared" si="10"/>
        <v>0</v>
      </c>
      <c r="AO14" s="155"/>
      <c r="AP14" s="155"/>
      <c r="AQ14" s="154" t="str">
        <f t="shared" si="11"/>
        <v>0</v>
      </c>
      <c r="AR14" s="154"/>
      <c r="AS14" s="154"/>
      <c r="AT14" s="154" t="str">
        <f t="shared" si="12"/>
        <v>0</v>
      </c>
      <c r="AU14" s="154"/>
      <c r="AV14" s="154"/>
      <c r="AW14" s="154" t="str">
        <f t="shared" si="13"/>
        <v>0</v>
      </c>
      <c r="AX14" s="154"/>
      <c r="AY14" s="154"/>
      <c r="AZ14" s="154" t="str">
        <f t="shared" si="14"/>
        <v>0</v>
      </c>
      <c r="BA14" s="154"/>
      <c r="BB14" s="154"/>
      <c r="BC14" s="154" t="str">
        <f t="shared" si="15"/>
        <v>0</v>
      </c>
      <c r="BD14" s="154"/>
      <c r="BE14" s="154"/>
      <c r="BF14" s="154" t="str">
        <f t="shared" si="16"/>
        <v>0</v>
      </c>
      <c r="BG14" s="154"/>
      <c r="BH14" s="155"/>
      <c r="BI14" s="154" t="str">
        <f t="shared" si="17"/>
        <v>0</v>
      </c>
      <c r="BJ14" s="154"/>
      <c r="BK14" s="154"/>
      <c r="BL14" s="154" t="str">
        <f t="shared" si="18"/>
        <v>0</v>
      </c>
      <c r="BM14" s="155"/>
      <c r="BN14" s="155"/>
      <c r="BO14" s="154" t="str">
        <f t="shared" si="19"/>
        <v>0</v>
      </c>
      <c r="BP14" s="155"/>
      <c r="BQ14" s="155"/>
      <c r="BR14" s="154" t="str">
        <f t="shared" si="20"/>
        <v>0</v>
      </c>
      <c r="BS14" s="154"/>
      <c r="BT14" s="154"/>
      <c r="BU14" s="154" t="str">
        <f t="shared" si="21"/>
        <v>0</v>
      </c>
      <c r="BV14" s="154"/>
      <c r="BW14" s="154"/>
      <c r="BX14" s="154" t="str">
        <f t="shared" si="22"/>
        <v>0</v>
      </c>
      <c r="BY14" s="155"/>
      <c r="BZ14" s="155"/>
      <c r="CA14" s="154" t="str">
        <f t="shared" si="23"/>
        <v>0</v>
      </c>
      <c r="CB14" s="155"/>
      <c r="CC14" s="155"/>
      <c r="CD14" s="154" t="str">
        <f t="shared" si="24"/>
        <v>0</v>
      </c>
      <c r="CE14" s="155"/>
      <c r="CF14" s="155"/>
      <c r="CG14" s="154" t="str">
        <f t="shared" si="25"/>
        <v>0</v>
      </c>
      <c r="CH14" s="155"/>
      <c r="CI14" s="155"/>
      <c r="CJ14" s="154" t="str">
        <f t="shared" si="26"/>
        <v>0</v>
      </c>
      <c r="CK14" s="155"/>
      <c r="CL14" s="155"/>
      <c r="CM14" s="154" t="str">
        <f t="shared" si="27"/>
        <v>0</v>
      </c>
      <c r="CN14" s="154"/>
      <c r="CO14" s="154"/>
      <c r="CP14" s="154" t="str">
        <f t="shared" si="28"/>
        <v>0</v>
      </c>
      <c r="CQ14" s="154"/>
      <c r="CR14" s="154"/>
      <c r="CS14" s="154" t="str">
        <f t="shared" si="29"/>
        <v>0</v>
      </c>
      <c r="CT14" s="3"/>
    </row>
    <row r="15" spans="1:136" s="121" customFormat="1" ht="13.8">
      <c r="A15" s="105" t="s">
        <v>39</v>
      </c>
      <c r="B15" s="133"/>
      <c r="C15" s="134"/>
      <c r="D15" s="147"/>
      <c r="E15" s="135"/>
      <c r="F15" s="135"/>
      <c r="G15" s="129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  <c r="BW15" s="153"/>
      <c r="BX15" s="153"/>
      <c r="BY15" s="153"/>
      <c r="BZ15" s="153"/>
      <c r="CA15" s="153"/>
      <c r="CB15" s="153"/>
      <c r="CC15" s="153"/>
      <c r="CD15" s="153"/>
      <c r="CE15" s="153"/>
      <c r="CF15" s="153"/>
      <c r="CG15" s="153"/>
      <c r="CH15" s="153"/>
      <c r="CI15" s="153"/>
      <c r="CJ15" s="153"/>
      <c r="CK15" s="153"/>
      <c r="CL15" s="153"/>
      <c r="CM15" s="153"/>
      <c r="CN15" s="153"/>
      <c r="CO15" s="153"/>
      <c r="CP15" s="153"/>
      <c r="CQ15" s="153"/>
      <c r="CR15" s="153"/>
      <c r="CS15" s="153"/>
      <c r="CT15" s="3"/>
    </row>
    <row r="16" spans="1:136" s="121" customFormat="1" ht="3.75" customHeight="1">
      <c r="A16" s="104"/>
      <c r="B16" s="130"/>
      <c r="C16" s="104"/>
      <c r="D16" s="131"/>
      <c r="E16" s="132"/>
      <c r="F16" s="132"/>
      <c r="G16" s="112"/>
      <c r="H16" s="154"/>
      <c r="I16" s="154"/>
      <c r="J16" s="154" t="str">
        <f t="shared" si="0"/>
        <v>0</v>
      </c>
      <c r="K16" s="154"/>
      <c r="L16" s="154"/>
      <c r="M16" s="154" t="str">
        <f t="shared" si="1"/>
        <v>0</v>
      </c>
      <c r="N16" s="154"/>
      <c r="O16" s="154"/>
      <c r="P16" s="154" t="str">
        <f t="shared" si="2"/>
        <v>0</v>
      </c>
      <c r="Q16" s="154"/>
      <c r="R16" s="154"/>
      <c r="S16" s="154" t="str">
        <f t="shared" si="3"/>
        <v>0</v>
      </c>
      <c r="T16" s="154"/>
      <c r="U16" s="154"/>
      <c r="V16" s="154" t="str">
        <f t="shared" si="4"/>
        <v>0</v>
      </c>
      <c r="W16" s="154"/>
      <c r="X16" s="154"/>
      <c r="Y16" s="154" t="str">
        <f t="shared" si="5"/>
        <v>0</v>
      </c>
      <c r="Z16" s="154"/>
      <c r="AA16" s="154"/>
      <c r="AB16" s="154" t="str">
        <f t="shared" si="6"/>
        <v>0</v>
      </c>
      <c r="AC16" s="154"/>
      <c r="AD16" s="154"/>
      <c r="AE16" s="154" t="str">
        <f t="shared" si="7"/>
        <v>0</v>
      </c>
      <c r="AF16" s="154"/>
      <c r="AG16" s="154"/>
      <c r="AH16" s="154" t="str">
        <f t="shared" si="8"/>
        <v>0</v>
      </c>
      <c r="AI16" s="154"/>
      <c r="AJ16" s="154"/>
      <c r="AK16" s="154" t="str">
        <f t="shared" si="9"/>
        <v>0</v>
      </c>
      <c r="AL16" s="155"/>
      <c r="AM16" s="155"/>
      <c r="AN16" s="154" t="str">
        <f t="shared" si="10"/>
        <v>0</v>
      </c>
      <c r="AO16" s="155"/>
      <c r="AP16" s="155"/>
      <c r="AQ16" s="154" t="str">
        <f t="shared" si="11"/>
        <v>0</v>
      </c>
      <c r="AR16" s="154"/>
      <c r="AS16" s="154"/>
      <c r="AT16" s="154" t="str">
        <f t="shared" si="12"/>
        <v>0</v>
      </c>
      <c r="AU16" s="154"/>
      <c r="AV16" s="154"/>
      <c r="AW16" s="154" t="str">
        <f t="shared" si="13"/>
        <v>0</v>
      </c>
      <c r="AX16" s="154"/>
      <c r="AY16" s="154"/>
      <c r="AZ16" s="154" t="str">
        <f t="shared" si="14"/>
        <v>0</v>
      </c>
      <c r="BA16" s="154"/>
      <c r="BB16" s="154"/>
      <c r="BC16" s="154" t="str">
        <f t="shared" si="15"/>
        <v>0</v>
      </c>
      <c r="BD16" s="154"/>
      <c r="BE16" s="154"/>
      <c r="BF16" s="154" t="str">
        <f t="shared" si="16"/>
        <v>0</v>
      </c>
      <c r="BG16" s="154"/>
      <c r="BH16" s="155"/>
      <c r="BI16" s="154" t="str">
        <f t="shared" si="17"/>
        <v>0</v>
      </c>
      <c r="BJ16" s="154"/>
      <c r="BK16" s="154"/>
      <c r="BL16" s="154" t="str">
        <f t="shared" si="18"/>
        <v>0</v>
      </c>
      <c r="BM16" s="155"/>
      <c r="BN16" s="155"/>
      <c r="BO16" s="154" t="str">
        <f t="shared" si="19"/>
        <v>0</v>
      </c>
      <c r="BP16" s="155"/>
      <c r="BQ16" s="155"/>
      <c r="BR16" s="154" t="str">
        <f t="shared" si="20"/>
        <v>0</v>
      </c>
      <c r="BS16" s="154"/>
      <c r="BT16" s="154"/>
      <c r="BU16" s="154" t="str">
        <f t="shared" si="21"/>
        <v>0</v>
      </c>
      <c r="BV16" s="154"/>
      <c r="BW16" s="154"/>
      <c r="BX16" s="154" t="str">
        <f t="shared" si="22"/>
        <v>0</v>
      </c>
      <c r="BY16" s="155"/>
      <c r="BZ16" s="155"/>
      <c r="CA16" s="154" t="str">
        <f t="shared" si="23"/>
        <v>0</v>
      </c>
      <c r="CB16" s="155"/>
      <c r="CC16" s="155"/>
      <c r="CD16" s="154" t="str">
        <f t="shared" si="24"/>
        <v>0</v>
      </c>
      <c r="CE16" s="155"/>
      <c r="CF16" s="155"/>
      <c r="CG16" s="154" t="str">
        <f t="shared" si="25"/>
        <v>0</v>
      </c>
      <c r="CH16" s="155"/>
      <c r="CI16" s="155"/>
      <c r="CJ16" s="154" t="str">
        <f t="shared" si="26"/>
        <v>0</v>
      </c>
      <c r="CK16" s="155"/>
      <c r="CL16" s="155"/>
      <c r="CM16" s="154" t="str">
        <f t="shared" si="27"/>
        <v>0</v>
      </c>
      <c r="CN16" s="154"/>
      <c r="CO16" s="154"/>
      <c r="CP16" s="154" t="str">
        <f t="shared" si="28"/>
        <v>0</v>
      </c>
      <c r="CQ16" s="154"/>
      <c r="CR16" s="154"/>
      <c r="CS16" s="154" t="str">
        <f t="shared" si="29"/>
        <v>0</v>
      </c>
      <c r="CT16" s="3"/>
    </row>
    <row r="17" spans="1:98" ht="12.75" customHeight="1">
      <c r="A17" s="103">
        <v>1</v>
      </c>
      <c r="B17" s="130" t="s">
        <v>27</v>
      </c>
      <c r="C17" s="103">
        <v>230</v>
      </c>
      <c r="D17" s="117" t="s">
        <v>28</v>
      </c>
      <c r="E17" s="121">
        <v>87654</v>
      </c>
      <c r="F17" s="121">
        <v>3</v>
      </c>
      <c r="G17" s="121" t="s">
        <v>253</v>
      </c>
      <c r="H17" s="154" t="s">
        <v>29</v>
      </c>
      <c r="I17" s="154">
        <v>2</v>
      </c>
      <c r="J17" s="154">
        <f t="shared" si="0"/>
        <v>2</v>
      </c>
      <c r="K17" s="154" t="s">
        <v>29</v>
      </c>
      <c r="L17" s="154">
        <v>1</v>
      </c>
      <c r="M17" s="154">
        <f t="shared" si="1"/>
        <v>1</v>
      </c>
      <c r="N17" s="154">
        <v>1</v>
      </c>
      <c r="O17" s="154">
        <v>2</v>
      </c>
      <c r="P17" s="154">
        <f t="shared" si="2"/>
        <v>3</v>
      </c>
      <c r="Q17" s="154" t="s">
        <v>29</v>
      </c>
      <c r="R17" s="154">
        <v>1</v>
      </c>
      <c r="S17" s="154">
        <f t="shared" si="3"/>
        <v>1</v>
      </c>
      <c r="T17" s="154" t="s">
        <v>29</v>
      </c>
      <c r="U17" s="154" t="s">
        <v>29</v>
      </c>
      <c r="V17" s="154" t="str">
        <f t="shared" si="4"/>
        <v>0</v>
      </c>
      <c r="W17" s="154" t="s">
        <v>29</v>
      </c>
      <c r="X17" s="154" t="s">
        <v>29</v>
      </c>
      <c r="Y17" s="154" t="str">
        <f t="shared" si="5"/>
        <v>0</v>
      </c>
      <c r="Z17" s="154" t="s">
        <v>29</v>
      </c>
      <c r="AA17" s="154" t="s">
        <v>29</v>
      </c>
      <c r="AB17" s="154" t="str">
        <f t="shared" si="6"/>
        <v>0</v>
      </c>
      <c r="AC17" s="154" t="s">
        <v>29</v>
      </c>
      <c r="AD17" s="154" t="s">
        <v>29</v>
      </c>
      <c r="AE17" s="154" t="str">
        <f t="shared" si="7"/>
        <v>0</v>
      </c>
      <c r="AF17" s="154" t="s">
        <v>29</v>
      </c>
      <c r="AG17" s="154" t="s">
        <v>29</v>
      </c>
      <c r="AH17" s="154" t="str">
        <f t="shared" si="8"/>
        <v>0</v>
      </c>
      <c r="AI17" s="154" t="s">
        <v>29</v>
      </c>
      <c r="AJ17" s="154" t="s">
        <v>29</v>
      </c>
      <c r="AK17" s="154" t="str">
        <f t="shared" si="9"/>
        <v>0</v>
      </c>
      <c r="AL17" s="154" t="s">
        <v>29</v>
      </c>
      <c r="AM17" s="154" t="s">
        <v>29</v>
      </c>
      <c r="AN17" s="154" t="str">
        <f t="shared" si="10"/>
        <v>0</v>
      </c>
      <c r="AO17" s="154" t="s">
        <v>29</v>
      </c>
      <c r="AP17" s="154" t="s">
        <v>29</v>
      </c>
      <c r="AQ17" s="154" t="str">
        <f t="shared" si="11"/>
        <v>0</v>
      </c>
      <c r="AR17" s="154" t="s">
        <v>29</v>
      </c>
      <c r="AS17" s="154" t="s">
        <v>29</v>
      </c>
      <c r="AT17" s="154" t="str">
        <f t="shared" si="12"/>
        <v>0</v>
      </c>
      <c r="AU17" s="154" t="s">
        <v>29</v>
      </c>
      <c r="AV17" s="154" t="s">
        <v>29</v>
      </c>
      <c r="AW17" s="154" t="str">
        <f t="shared" si="13"/>
        <v>0</v>
      </c>
      <c r="AX17" s="154" t="s">
        <v>29</v>
      </c>
      <c r="AY17" s="154" t="s">
        <v>29</v>
      </c>
      <c r="AZ17" s="154" t="str">
        <f t="shared" si="14"/>
        <v>0</v>
      </c>
      <c r="BA17" s="154" t="s">
        <v>29</v>
      </c>
      <c r="BB17" s="154" t="s">
        <v>29</v>
      </c>
      <c r="BC17" s="154" t="str">
        <f t="shared" si="15"/>
        <v>0</v>
      </c>
      <c r="BD17" s="154" t="s">
        <v>29</v>
      </c>
      <c r="BE17" s="154" t="s">
        <v>29</v>
      </c>
      <c r="BF17" s="154" t="str">
        <f t="shared" si="16"/>
        <v>0</v>
      </c>
      <c r="BG17" s="154" t="s">
        <v>29</v>
      </c>
      <c r="BH17" s="154" t="s">
        <v>29</v>
      </c>
      <c r="BI17" s="154" t="str">
        <f t="shared" si="17"/>
        <v>0</v>
      </c>
      <c r="BJ17" s="154" t="s">
        <v>29</v>
      </c>
      <c r="BK17" s="154" t="s">
        <v>29</v>
      </c>
      <c r="BL17" s="154" t="str">
        <f t="shared" si="18"/>
        <v>0</v>
      </c>
      <c r="BM17" s="154" t="s">
        <v>29</v>
      </c>
      <c r="BN17" s="154" t="s">
        <v>29</v>
      </c>
      <c r="BO17" s="154" t="str">
        <f t="shared" si="19"/>
        <v>0</v>
      </c>
      <c r="BP17" s="154" t="s">
        <v>29</v>
      </c>
      <c r="BQ17" s="154" t="s">
        <v>29</v>
      </c>
      <c r="BR17" s="154" t="str">
        <f t="shared" si="20"/>
        <v>0</v>
      </c>
      <c r="BS17" s="154" t="s">
        <v>29</v>
      </c>
      <c r="BT17" s="154" t="s">
        <v>29</v>
      </c>
      <c r="BU17" s="154" t="str">
        <f t="shared" si="21"/>
        <v>0</v>
      </c>
      <c r="BV17" s="154" t="s">
        <v>29</v>
      </c>
      <c r="BW17" s="154" t="s">
        <v>29</v>
      </c>
      <c r="BX17" s="154" t="str">
        <f t="shared" si="22"/>
        <v>0</v>
      </c>
      <c r="BY17" s="154" t="s">
        <v>29</v>
      </c>
      <c r="BZ17" s="154" t="s">
        <v>29</v>
      </c>
      <c r="CA17" s="154" t="str">
        <f t="shared" si="23"/>
        <v>0</v>
      </c>
      <c r="CB17" s="154" t="s">
        <v>29</v>
      </c>
      <c r="CC17" s="154" t="s">
        <v>29</v>
      </c>
      <c r="CD17" s="154" t="str">
        <f t="shared" si="24"/>
        <v>0</v>
      </c>
      <c r="CE17" s="154" t="s">
        <v>29</v>
      </c>
      <c r="CF17" s="154" t="s">
        <v>29</v>
      </c>
      <c r="CG17" s="154" t="str">
        <f t="shared" si="25"/>
        <v>0</v>
      </c>
      <c r="CH17" s="154" t="s">
        <v>29</v>
      </c>
      <c r="CI17" s="154" t="s">
        <v>29</v>
      </c>
      <c r="CJ17" s="154" t="str">
        <f t="shared" si="26"/>
        <v>0</v>
      </c>
      <c r="CK17" s="154" t="s">
        <v>29</v>
      </c>
      <c r="CL17" s="154" t="s">
        <v>29</v>
      </c>
      <c r="CM17" s="154" t="str">
        <f t="shared" si="27"/>
        <v>0</v>
      </c>
      <c r="CN17" s="154" t="s">
        <v>29</v>
      </c>
      <c r="CO17" s="154" t="s">
        <v>29</v>
      </c>
      <c r="CP17" s="154" t="str">
        <f t="shared" si="28"/>
        <v>0</v>
      </c>
      <c r="CQ17" s="154">
        <v>1</v>
      </c>
      <c r="CR17" s="154">
        <v>6</v>
      </c>
      <c r="CS17" s="154">
        <f t="shared" si="29"/>
        <v>7</v>
      </c>
    </row>
    <row r="18" spans="1:98" ht="12.75" customHeight="1">
      <c r="A18" s="103">
        <v>2</v>
      </c>
      <c r="B18" s="130" t="s">
        <v>31</v>
      </c>
      <c r="C18" s="103">
        <v>371</v>
      </c>
      <c r="D18" s="117" t="s">
        <v>316</v>
      </c>
      <c r="E18" s="121">
        <v>50733</v>
      </c>
      <c r="F18" s="121">
        <v>3</v>
      </c>
      <c r="G18" s="121" t="s">
        <v>253</v>
      </c>
      <c r="H18" s="154" t="s">
        <v>29</v>
      </c>
      <c r="I18" s="154">
        <v>2</v>
      </c>
      <c r="J18" s="154">
        <f t="shared" si="0"/>
        <v>2</v>
      </c>
      <c r="K18" s="154" t="s">
        <v>29</v>
      </c>
      <c r="L18" s="154" t="s">
        <v>29</v>
      </c>
      <c r="M18" s="154" t="str">
        <f t="shared" si="1"/>
        <v>0</v>
      </c>
      <c r="N18" s="154">
        <v>2</v>
      </c>
      <c r="O18" s="154">
        <v>3</v>
      </c>
      <c r="P18" s="154">
        <f t="shared" si="2"/>
        <v>5</v>
      </c>
      <c r="Q18" s="154" t="s">
        <v>29</v>
      </c>
      <c r="R18" s="154">
        <v>1</v>
      </c>
      <c r="S18" s="154">
        <f t="shared" si="3"/>
        <v>1</v>
      </c>
      <c r="T18" s="154" t="s">
        <v>29</v>
      </c>
      <c r="U18" s="154" t="s">
        <v>29</v>
      </c>
      <c r="V18" s="154" t="str">
        <f t="shared" si="4"/>
        <v>0</v>
      </c>
      <c r="W18" s="154" t="s">
        <v>29</v>
      </c>
      <c r="X18" s="154" t="s">
        <v>29</v>
      </c>
      <c r="Y18" s="154" t="str">
        <f t="shared" si="5"/>
        <v>0</v>
      </c>
      <c r="Z18" s="154" t="s">
        <v>29</v>
      </c>
      <c r="AA18" s="154" t="s">
        <v>29</v>
      </c>
      <c r="AB18" s="154" t="str">
        <f t="shared" si="6"/>
        <v>0</v>
      </c>
      <c r="AC18" s="154" t="s">
        <v>29</v>
      </c>
      <c r="AD18" s="154" t="s">
        <v>29</v>
      </c>
      <c r="AE18" s="154" t="str">
        <f t="shared" si="7"/>
        <v>0</v>
      </c>
      <c r="AF18" s="154" t="s">
        <v>29</v>
      </c>
      <c r="AG18" s="154" t="s">
        <v>29</v>
      </c>
      <c r="AH18" s="154" t="str">
        <f t="shared" si="8"/>
        <v>0</v>
      </c>
      <c r="AI18" s="154" t="s">
        <v>29</v>
      </c>
      <c r="AJ18" s="154" t="s">
        <v>29</v>
      </c>
      <c r="AK18" s="154" t="str">
        <f t="shared" si="9"/>
        <v>0</v>
      </c>
      <c r="AL18" s="154" t="s">
        <v>29</v>
      </c>
      <c r="AM18" s="154" t="s">
        <v>29</v>
      </c>
      <c r="AN18" s="154" t="str">
        <f t="shared" si="10"/>
        <v>0</v>
      </c>
      <c r="AO18" s="154" t="s">
        <v>29</v>
      </c>
      <c r="AP18" s="154" t="s">
        <v>29</v>
      </c>
      <c r="AQ18" s="154" t="str">
        <f t="shared" si="11"/>
        <v>0</v>
      </c>
      <c r="AR18" s="154" t="s">
        <v>29</v>
      </c>
      <c r="AS18" s="154" t="s">
        <v>29</v>
      </c>
      <c r="AT18" s="154" t="str">
        <f t="shared" si="12"/>
        <v>0</v>
      </c>
      <c r="AU18" s="154" t="s">
        <v>29</v>
      </c>
      <c r="AV18" s="154" t="s">
        <v>29</v>
      </c>
      <c r="AW18" s="154" t="str">
        <f t="shared" si="13"/>
        <v>0</v>
      </c>
      <c r="AX18" s="154" t="s">
        <v>29</v>
      </c>
      <c r="AY18" s="154" t="s">
        <v>29</v>
      </c>
      <c r="AZ18" s="154" t="str">
        <f t="shared" si="14"/>
        <v>0</v>
      </c>
      <c r="BA18" s="154" t="s">
        <v>29</v>
      </c>
      <c r="BB18" s="154" t="s">
        <v>29</v>
      </c>
      <c r="BC18" s="154" t="str">
        <f t="shared" si="15"/>
        <v>0</v>
      </c>
      <c r="BD18" s="154" t="s">
        <v>29</v>
      </c>
      <c r="BE18" s="154" t="s">
        <v>29</v>
      </c>
      <c r="BF18" s="154" t="str">
        <f t="shared" si="16"/>
        <v>0</v>
      </c>
      <c r="BG18" s="154" t="s">
        <v>29</v>
      </c>
      <c r="BH18" s="154" t="s">
        <v>29</v>
      </c>
      <c r="BI18" s="154" t="str">
        <f t="shared" si="17"/>
        <v>0</v>
      </c>
      <c r="BJ18" s="154" t="s">
        <v>29</v>
      </c>
      <c r="BK18" s="154" t="s">
        <v>29</v>
      </c>
      <c r="BL18" s="154" t="str">
        <f t="shared" si="18"/>
        <v>0</v>
      </c>
      <c r="BM18" s="154" t="s">
        <v>29</v>
      </c>
      <c r="BN18" s="154" t="s">
        <v>29</v>
      </c>
      <c r="BO18" s="154" t="str">
        <f t="shared" si="19"/>
        <v>0</v>
      </c>
      <c r="BP18" s="154" t="s">
        <v>29</v>
      </c>
      <c r="BQ18" s="154" t="s">
        <v>29</v>
      </c>
      <c r="BR18" s="154" t="str">
        <f t="shared" si="20"/>
        <v>0</v>
      </c>
      <c r="BS18" s="154" t="s">
        <v>29</v>
      </c>
      <c r="BT18" s="154">
        <v>1</v>
      </c>
      <c r="BU18" s="154">
        <f t="shared" si="21"/>
        <v>1</v>
      </c>
      <c r="BV18" s="154" t="s">
        <v>29</v>
      </c>
      <c r="BW18" s="154" t="s">
        <v>29</v>
      </c>
      <c r="BX18" s="154" t="str">
        <f t="shared" si="22"/>
        <v>0</v>
      </c>
      <c r="BY18" s="154" t="s">
        <v>29</v>
      </c>
      <c r="BZ18" s="154" t="s">
        <v>29</v>
      </c>
      <c r="CA18" s="154" t="str">
        <f t="shared" si="23"/>
        <v>0</v>
      </c>
      <c r="CB18" s="154" t="s">
        <v>29</v>
      </c>
      <c r="CC18" s="154" t="s">
        <v>29</v>
      </c>
      <c r="CD18" s="154" t="str">
        <f t="shared" si="24"/>
        <v>0</v>
      </c>
      <c r="CE18" s="154" t="s">
        <v>29</v>
      </c>
      <c r="CF18" s="154" t="s">
        <v>29</v>
      </c>
      <c r="CG18" s="154" t="str">
        <f t="shared" si="25"/>
        <v>0</v>
      </c>
      <c r="CH18" s="154" t="s">
        <v>29</v>
      </c>
      <c r="CI18" s="154" t="s">
        <v>29</v>
      </c>
      <c r="CJ18" s="154" t="str">
        <f t="shared" si="26"/>
        <v>0</v>
      </c>
      <c r="CK18" s="154" t="s">
        <v>29</v>
      </c>
      <c r="CL18" s="154" t="s">
        <v>29</v>
      </c>
      <c r="CM18" s="154" t="str">
        <f t="shared" si="27"/>
        <v>0</v>
      </c>
      <c r="CN18" s="154" t="s">
        <v>29</v>
      </c>
      <c r="CO18" s="154" t="s">
        <v>29</v>
      </c>
      <c r="CP18" s="154" t="str">
        <f t="shared" si="28"/>
        <v>0</v>
      </c>
      <c r="CQ18" s="154">
        <v>2</v>
      </c>
      <c r="CR18" s="154">
        <v>7</v>
      </c>
      <c r="CS18" s="154">
        <f t="shared" si="29"/>
        <v>9</v>
      </c>
    </row>
    <row r="19" spans="1:98" ht="12.75" customHeight="1">
      <c r="A19" s="103">
        <v>3</v>
      </c>
      <c r="B19" s="130" t="s">
        <v>41</v>
      </c>
      <c r="C19" s="103">
        <v>1061</v>
      </c>
      <c r="D19" s="117" t="s">
        <v>42</v>
      </c>
      <c r="E19" s="121">
        <v>58847</v>
      </c>
      <c r="F19" s="121">
        <v>3</v>
      </c>
      <c r="G19" s="121" t="s">
        <v>253</v>
      </c>
      <c r="H19" s="154">
        <v>1</v>
      </c>
      <c r="I19" s="154" t="s">
        <v>29</v>
      </c>
      <c r="J19" s="154">
        <f t="shared" si="0"/>
        <v>1</v>
      </c>
      <c r="K19" s="154" t="s">
        <v>29</v>
      </c>
      <c r="L19" s="154">
        <v>2</v>
      </c>
      <c r="M19" s="154">
        <f t="shared" si="1"/>
        <v>2</v>
      </c>
      <c r="N19" s="154" t="s">
        <v>29</v>
      </c>
      <c r="O19" s="154">
        <v>1</v>
      </c>
      <c r="P19" s="154">
        <f t="shared" si="2"/>
        <v>1</v>
      </c>
      <c r="Q19" s="154" t="s">
        <v>29</v>
      </c>
      <c r="R19" s="154" t="s">
        <v>29</v>
      </c>
      <c r="S19" s="154" t="str">
        <f t="shared" si="3"/>
        <v>0</v>
      </c>
      <c r="T19" s="154" t="s">
        <v>29</v>
      </c>
      <c r="U19" s="154" t="s">
        <v>29</v>
      </c>
      <c r="V19" s="154" t="str">
        <f t="shared" si="4"/>
        <v>0</v>
      </c>
      <c r="W19" s="154" t="s">
        <v>29</v>
      </c>
      <c r="X19" s="154" t="s">
        <v>29</v>
      </c>
      <c r="Y19" s="154" t="str">
        <f t="shared" si="5"/>
        <v>0</v>
      </c>
      <c r="Z19" s="154" t="s">
        <v>29</v>
      </c>
      <c r="AA19" s="154" t="s">
        <v>29</v>
      </c>
      <c r="AB19" s="154" t="str">
        <f t="shared" si="6"/>
        <v>0</v>
      </c>
      <c r="AC19" s="154" t="s">
        <v>29</v>
      </c>
      <c r="AD19" s="154" t="s">
        <v>29</v>
      </c>
      <c r="AE19" s="154" t="str">
        <f t="shared" si="7"/>
        <v>0</v>
      </c>
      <c r="AF19" s="154" t="s">
        <v>29</v>
      </c>
      <c r="AG19" s="154" t="s">
        <v>29</v>
      </c>
      <c r="AH19" s="154" t="str">
        <f t="shared" si="8"/>
        <v>0</v>
      </c>
      <c r="AI19" s="154" t="s">
        <v>29</v>
      </c>
      <c r="AJ19" s="154" t="s">
        <v>29</v>
      </c>
      <c r="AK19" s="154" t="str">
        <f t="shared" si="9"/>
        <v>0</v>
      </c>
      <c r="AL19" s="154" t="s">
        <v>29</v>
      </c>
      <c r="AM19" s="154" t="s">
        <v>29</v>
      </c>
      <c r="AN19" s="154" t="str">
        <f t="shared" si="10"/>
        <v>0</v>
      </c>
      <c r="AO19" s="154" t="s">
        <v>29</v>
      </c>
      <c r="AP19" s="154" t="s">
        <v>29</v>
      </c>
      <c r="AQ19" s="154" t="str">
        <f t="shared" si="11"/>
        <v>0</v>
      </c>
      <c r="AR19" s="154" t="s">
        <v>29</v>
      </c>
      <c r="AS19" s="154" t="s">
        <v>29</v>
      </c>
      <c r="AT19" s="154" t="str">
        <f t="shared" si="12"/>
        <v>0</v>
      </c>
      <c r="AU19" s="154" t="s">
        <v>29</v>
      </c>
      <c r="AV19" s="154" t="s">
        <v>29</v>
      </c>
      <c r="AW19" s="154" t="str">
        <f t="shared" si="13"/>
        <v>0</v>
      </c>
      <c r="AX19" s="154" t="s">
        <v>29</v>
      </c>
      <c r="AY19" s="154" t="s">
        <v>29</v>
      </c>
      <c r="AZ19" s="154" t="str">
        <f t="shared" si="14"/>
        <v>0</v>
      </c>
      <c r="BA19" s="154" t="s">
        <v>29</v>
      </c>
      <c r="BB19" s="154" t="s">
        <v>29</v>
      </c>
      <c r="BC19" s="154" t="str">
        <f t="shared" si="15"/>
        <v>0</v>
      </c>
      <c r="BD19" s="154" t="s">
        <v>29</v>
      </c>
      <c r="BE19" s="154" t="s">
        <v>29</v>
      </c>
      <c r="BF19" s="154" t="str">
        <f t="shared" si="16"/>
        <v>0</v>
      </c>
      <c r="BG19" s="154" t="s">
        <v>29</v>
      </c>
      <c r="BH19" s="154" t="s">
        <v>29</v>
      </c>
      <c r="BI19" s="154" t="str">
        <f t="shared" si="17"/>
        <v>0</v>
      </c>
      <c r="BJ19" s="154" t="s">
        <v>29</v>
      </c>
      <c r="BK19" s="154" t="s">
        <v>29</v>
      </c>
      <c r="BL19" s="154" t="str">
        <f t="shared" si="18"/>
        <v>0</v>
      </c>
      <c r="BM19" s="154" t="s">
        <v>29</v>
      </c>
      <c r="BN19" s="154" t="s">
        <v>29</v>
      </c>
      <c r="BO19" s="154" t="str">
        <f t="shared" si="19"/>
        <v>0</v>
      </c>
      <c r="BP19" s="154" t="s">
        <v>29</v>
      </c>
      <c r="BQ19" s="154" t="s">
        <v>29</v>
      </c>
      <c r="BR19" s="154" t="str">
        <f t="shared" si="20"/>
        <v>0</v>
      </c>
      <c r="BS19" s="154" t="s">
        <v>29</v>
      </c>
      <c r="BT19" s="154" t="s">
        <v>29</v>
      </c>
      <c r="BU19" s="154" t="str">
        <f t="shared" si="21"/>
        <v>0</v>
      </c>
      <c r="BV19" s="154" t="s">
        <v>29</v>
      </c>
      <c r="BW19" s="154" t="s">
        <v>29</v>
      </c>
      <c r="BX19" s="154" t="str">
        <f t="shared" si="22"/>
        <v>0</v>
      </c>
      <c r="BY19" s="154" t="s">
        <v>29</v>
      </c>
      <c r="BZ19" s="154" t="s">
        <v>29</v>
      </c>
      <c r="CA19" s="154" t="str">
        <f t="shared" si="23"/>
        <v>0</v>
      </c>
      <c r="CB19" s="154" t="s">
        <v>29</v>
      </c>
      <c r="CC19" s="154" t="s">
        <v>29</v>
      </c>
      <c r="CD19" s="154" t="str">
        <f t="shared" si="24"/>
        <v>0</v>
      </c>
      <c r="CE19" s="154" t="s">
        <v>29</v>
      </c>
      <c r="CF19" s="154" t="s">
        <v>29</v>
      </c>
      <c r="CG19" s="154" t="str">
        <f t="shared" si="25"/>
        <v>0</v>
      </c>
      <c r="CH19" s="154" t="s">
        <v>29</v>
      </c>
      <c r="CI19" s="154" t="s">
        <v>29</v>
      </c>
      <c r="CJ19" s="154" t="str">
        <f t="shared" si="26"/>
        <v>0</v>
      </c>
      <c r="CK19" s="154" t="s">
        <v>29</v>
      </c>
      <c r="CL19" s="154" t="s">
        <v>29</v>
      </c>
      <c r="CM19" s="154" t="str">
        <f t="shared" si="27"/>
        <v>0</v>
      </c>
      <c r="CN19" s="154" t="s">
        <v>29</v>
      </c>
      <c r="CO19" s="154">
        <v>1</v>
      </c>
      <c r="CP19" s="154">
        <f t="shared" si="28"/>
        <v>1</v>
      </c>
      <c r="CQ19" s="154">
        <v>1</v>
      </c>
      <c r="CR19" s="154">
        <v>4</v>
      </c>
      <c r="CS19" s="154">
        <f t="shared" si="29"/>
        <v>5</v>
      </c>
    </row>
    <row r="20" spans="1:98" ht="12.75" customHeight="1">
      <c r="A20" s="103">
        <v>17</v>
      </c>
      <c r="B20" s="130" t="s">
        <v>43</v>
      </c>
      <c r="C20" s="103">
        <v>3203</v>
      </c>
      <c r="D20" s="117" t="s">
        <v>44</v>
      </c>
      <c r="E20" s="121">
        <v>71877</v>
      </c>
      <c r="F20" s="121">
        <v>3</v>
      </c>
      <c r="G20" s="121" t="s">
        <v>253</v>
      </c>
      <c r="H20" s="154">
        <v>1</v>
      </c>
      <c r="I20" s="154">
        <v>1</v>
      </c>
      <c r="J20" s="154">
        <f t="shared" si="0"/>
        <v>2</v>
      </c>
      <c r="K20" s="154" t="s">
        <v>29</v>
      </c>
      <c r="L20" s="154">
        <v>2</v>
      </c>
      <c r="M20" s="154">
        <f t="shared" si="1"/>
        <v>2</v>
      </c>
      <c r="N20" s="154" t="s">
        <v>29</v>
      </c>
      <c r="O20" s="154">
        <v>1</v>
      </c>
      <c r="P20" s="154">
        <f t="shared" si="2"/>
        <v>1</v>
      </c>
      <c r="Q20" s="154" t="s">
        <v>29</v>
      </c>
      <c r="R20" s="154" t="s">
        <v>29</v>
      </c>
      <c r="S20" s="154" t="str">
        <f t="shared" si="3"/>
        <v>0</v>
      </c>
      <c r="T20" s="154" t="s">
        <v>29</v>
      </c>
      <c r="U20" s="154" t="s">
        <v>29</v>
      </c>
      <c r="V20" s="154" t="str">
        <f t="shared" si="4"/>
        <v>0</v>
      </c>
      <c r="W20" s="154" t="s">
        <v>29</v>
      </c>
      <c r="X20" s="154" t="s">
        <v>29</v>
      </c>
      <c r="Y20" s="154" t="str">
        <f t="shared" si="5"/>
        <v>0</v>
      </c>
      <c r="Z20" s="154" t="s">
        <v>29</v>
      </c>
      <c r="AA20" s="154" t="s">
        <v>29</v>
      </c>
      <c r="AB20" s="154" t="str">
        <f t="shared" si="6"/>
        <v>0</v>
      </c>
      <c r="AC20" s="154" t="s">
        <v>29</v>
      </c>
      <c r="AD20" s="154" t="s">
        <v>29</v>
      </c>
      <c r="AE20" s="154" t="str">
        <f t="shared" si="7"/>
        <v>0</v>
      </c>
      <c r="AF20" s="154" t="s">
        <v>29</v>
      </c>
      <c r="AG20" s="154" t="s">
        <v>29</v>
      </c>
      <c r="AH20" s="154" t="str">
        <f t="shared" si="8"/>
        <v>0</v>
      </c>
      <c r="AI20" s="154" t="s">
        <v>29</v>
      </c>
      <c r="AJ20" s="154" t="s">
        <v>29</v>
      </c>
      <c r="AK20" s="154" t="str">
        <f t="shared" si="9"/>
        <v>0</v>
      </c>
      <c r="AL20" s="154" t="s">
        <v>29</v>
      </c>
      <c r="AM20" s="154" t="s">
        <v>29</v>
      </c>
      <c r="AN20" s="154" t="str">
        <f t="shared" si="10"/>
        <v>0</v>
      </c>
      <c r="AO20" s="154" t="s">
        <v>29</v>
      </c>
      <c r="AP20" s="154" t="s">
        <v>29</v>
      </c>
      <c r="AQ20" s="154" t="str">
        <f t="shared" si="11"/>
        <v>0</v>
      </c>
      <c r="AR20" s="154" t="s">
        <v>29</v>
      </c>
      <c r="AS20" s="154" t="s">
        <v>29</v>
      </c>
      <c r="AT20" s="154" t="str">
        <f t="shared" si="12"/>
        <v>0</v>
      </c>
      <c r="AU20" s="154" t="s">
        <v>29</v>
      </c>
      <c r="AV20" s="154" t="s">
        <v>29</v>
      </c>
      <c r="AW20" s="154" t="str">
        <f t="shared" si="13"/>
        <v>0</v>
      </c>
      <c r="AX20" s="154" t="s">
        <v>29</v>
      </c>
      <c r="AY20" s="154" t="s">
        <v>29</v>
      </c>
      <c r="AZ20" s="154" t="str">
        <f t="shared" si="14"/>
        <v>0</v>
      </c>
      <c r="BA20" s="154" t="s">
        <v>29</v>
      </c>
      <c r="BB20" s="154" t="s">
        <v>29</v>
      </c>
      <c r="BC20" s="154" t="str">
        <f t="shared" si="15"/>
        <v>0</v>
      </c>
      <c r="BD20" s="154" t="s">
        <v>29</v>
      </c>
      <c r="BE20" s="154" t="s">
        <v>29</v>
      </c>
      <c r="BF20" s="154" t="str">
        <f t="shared" si="16"/>
        <v>0</v>
      </c>
      <c r="BG20" s="154" t="s">
        <v>29</v>
      </c>
      <c r="BH20" s="154" t="s">
        <v>29</v>
      </c>
      <c r="BI20" s="154" t="str">
        <f t="shared" si="17"/>
        <v>0</v>
      </c>
      <c r="BJ20" s="154" t="s">
        <v>29</v>
      </c>
      <c r="BK20" s="154" t="s">
        <v>29</v>
      </c>
      <c r="BL20" s="154" t="str">
        <f t="shared" si="18"/>
        <v>0</v>
      </c>
      <c r="BM20" s="154" t="s">
        <v>29</v>
      </c>
      <c r="BN20" s="154" t="s">
        <v>29</v>
      </c>
      <c r="BO20" s="154" t="str">
        <f t="shared" si="19"/>
        <v>0</v>
      </c>
      <c r="BP20" s="154" t="s">
        <v>29</v>
      </c>
      <c r="BQ20" s="154" t="s">
        <v>29</v>
      </c>
      <c r="BR20" s="154" t="str">
        <f t="shared" si="20"/>
        <v>0</v>
      </c>
      <c r="BS20" s="154" t="s">
        <v>29</v>
      </c>
      <c r="BT20" s="154" t="s">
        <v>29</v>
      </c>
      <c r="BU20" s="154" t="str">
        <f t="shared" si="21"/>
        <v>0</v>
      </c>
      <c r="BV20" s="154" t="s">
        <v>29</v>
      </c>
      <c r="BW20" s="154" t="s">
        <v>29</v>
      </c>
      <c r="BX20" s="154" t="str">
        <f t="shared" si="22"/>
        <v>0</v>
      </c>
      <c r="BY20" s="154" t="s">
        <v>29</v>
      </c>
      <c r="BZ20" s="154" t="s">
        <v>29</v>
      </c>
      <c r="CA20" s="154" t="str">
        <f t="shared" si="23"/>
        <v>0</v>
      </c>
      <c r="CB20" s="154" t="s">
        <v>29</v>
      </c>
      <c r="CC20" s="154" t="s">
        <v>29</v>
      </c>
      <c r="CD20" s="154" t="str">
        <f t="shared" si="24"/>
        <v>0</v>
      </c>
      <c r="CE20" s="154" t="s">
        <v>29</v>
      </c>
      <c r="CF20" s="154" t="s">
        <v>29</v>
      </c>
      <c r="CG20" s="154" t="str">
        <f t="shared" si="25"/>
        <v>0</v>
      </c>
      <c r="CH20" s="154" t="s">
        <v>29</v>
      </c>
      <c r="CI20" s="154" t="s">
        <v>29</v>
      </c>
      <c r="CJ20" s="154" t="str">
        <f t="shared" si="26"/>
        <v>0</v>
      </c>
      <c r="CK20" s="154" t="s">
        <v>29</v>
      </c>
      <c r="CL20" s="154" t="s">
        <v>29</v>
      </c>
      <c r="CM20" s="154" t="str">
        <f t="shared" si="27"/>
        <v>0</v>
      </c>
      <c r="CN20" s="154" t="s">
        <v>29</v>
      </c>
      <c r="CO20" s="154" t="s">
        <v>29</v>
      </c>
      <c r="CP20" s="154" t="str">
        <f t="shared" si="28"/>
        <v>0</v>
      </c>
      <c r="CQ20" s="154">
        <v>1</v>
      </c>
      <c r="CR20" s="154">
        <v>4</v>
      </c>
      <c r="CS20" s="154">
        <f t="shared" si="29"/>
        <v>5</v>
      </c>
    </row>
    <row r="21" spans="1:98" s="121" customFormat="1" ht="3.75" customHeight="1">
      <c r="A21" s="106"/>
      <c r="B21" s="136"/>
      <c r="C21" s="137"/>
      <c r="D21" s="138"/>
      <c r="E21" s="132"/>
      <c r="F21" s="132"/>
      <c r="G21" s="112"/>
      <c r="H21" s="154"/>
      <c r="I21" s="154"/>
      <c r="J21" s="154" t="str">
        <f t="shared" si="0"/>
        <v>0</v>
      </c>
      <c r="K21" s="154"/>
      <c r="L21" s="154"/>
      <c r="M21" s="154" t="str">
        <f t="shared" si="1"/>
        <v>0</v>
      </c>
      <c r="N21" s="154"/>
      <c r="O21" s="154"/>
      <c r="P21" s="154" t="str">
        <f t="shared" si="2"/>
        <v>0</v>
      </c>
      <c r="Q21" s="154"/>
      <c r="R21" s="154"/>
      <c r="S21" s="154" t="str">
        <f t="shared" si="3"/>
        <v>0</v>
      </c>
      <c r="T21" s="161"/>
      <c r="U21" s="161"/>
      <c r="V21" s="154" t="str">
        <f t="shared" si="4"/>
        <v>0</v>
      </c>
      <c r="W21" s="154"/>
      <c r="X21" s="154"/>
      <c r="Y21" s="154" t="str">
        <f t="shared" si="5"/>
        <v>0</v>
      </c>
      <c r="Z21" s="154"/>
      <c r="AA21" s="154"/>
      <c r="AB21" s="154" t="str">
        <f t="shared" si="6"/>
        <v>0</v>
      </c>
      <c r="AC21" s="154"/>
      <c r="AD21" s="154"/>
      <c r="AE21" s="154" t="str">
        <f t="shared" si="7"/>
        <v>0</v>
      </c>
      <c r="AF21" s="161"/>
      <c r="AG21" s="161"/>
      <c r="AH21" s="154" t="str">
        <f t="shared" si="8"/>
        <v>0</v>
      </c>
      <c r="AI21" s="161"/>
      <c r="AJ21" s="161"/>
      <c r="AK21" s="154" t="str">
        <f t="shared" si="9"/>
        <v>0</v>
      </c>
      <c r="AL21" s="157"/>
      <c r="AM21" s="157"/>
      <c r="AN21" s="154" t="str">
        <f t="shared" si="10"/>
        <v>0</v>
      </c>
      <c r="AO21" s="157"/>
      <c r="AP21" s="157"/>
      <c r="AQ21" s="154" t="str">
        <f t="shared" si="11"/>
        <v>0</v>
      </c>
      <c r="AR21" s="154"/>
      <c r="AS21" s="154"/>
      <c r="AT21" s="154" t="str">
        <f t="shared" si="12"/>
        <v>0</v>
      </c>
      <c r="AU21" s="161"/>
      <c r="AV21" s="161"/>
      <c r="AW21" s="154" t="str">
        <f t="shared" si="13"/>
        <v>0</v>
      </c>
      <c r="AX21" s="154"/>
      <c r="AY21" s="154"/>
      <c r="AZ21" s="154" t="str">
        <f t="shared" si="14"/>
        <v>0</v>
      </c>
      <c r="BA21" s="154"/>
      <c r="BB21" s="154"/>
      <c r="BC21" s="154" t="str">
        <f t="shared" si="15"/>
        <v>0</v>
      </c>
      <c r="BD21" s="154"/>
      <c r="BE21" s="154"/>
      <c r="BF21" s="154" t="str">
        <f t="shared" si="16"/>
        <v>0</v>
      </c>
      <c r="BG21" s="157"/>
      <c r="BH21" s="157"/>
      <c r="BI21" s="154" t="str">
        <f t="shared" si="17"/>
        <v>0</v>
      </c>
      <c r="BJ21" s="154"/>
      <c r="BK21" s="154"/>
      <c r="BL21" s="154" t="str">
        <f t="shared" si="18"/>
        <v>0</v>
      </c>
      <c r="BM21" s="157"/>
      <c r="BN21" s="157"/>
      <c r="BO21" s="154" t="str">
        <f t="shared" si="19"/>
        <v>0</v>
      </c>
      <c r="BP21" s="157"/>
      <c r="BQ21" s="157"/>
      <c r="BR21" s="154" t="str">
        <f t="shared" si="20"/>
        <v>0</v>
      </c>
      <c r="BS21" s="154"/>
      <c r="BT21" s="154"/>
      <c r="BU21" s="154" t="str">
        <f t="shared" si="21"/>
        <v>0</v>
      </c>
      <c r="BV21" s="154"/>
      <c r="BW21" s="154"/>
      <c r="BX21" s="154" t="str">
        <f t="shared" si="22"/>
        <v>0</v>
      </c>
      <c r="BY21" s="157"/>
      <c r="BZ21" s="157"/>
      <c r="CA21" s="154" t="str">
        <f t="shared" si="23"/>
        <v>0</v>
      </c>
      <c r="CB21" s="157"/>
      <c r="CC21" s="157"/>
      <c r="CD21" s="154" t="str">
        <f t="shared" si="24"/>
        <v>0</v>
      </c>
      <c r="CE21" s="157"/>
      <c r="CF21" s="157"/>
      <c r="CG21" s="154" t="str">
        <f t="shared" si="25"/>
        <v>0</v>
      </c>
      <c r="CH21" s="157"/>
      <c r="CI21" s="157"/>
      <c r="CJ21" s="154" t="str">
        <f t="shared" si="26"/>
        <v>0</v>
      </c>
      <c r="CK21" s="157"/>
      <c r="CL21" s="157"/>
      <c r="CM21" s="154" t="str">
        <f t="shared" si="27"/>
        <v>0</v>
      </c>
      <c r="CN21" s="154"/>
      <c r="CO21" s="154"/>
      <c r="CP21" s="154" t="str">
        <f t="shared" si="28"/>
        <v>0</v>
      </c>
      <c r="CQ21" s="154"/>
      <c r="CR21" s="154"/>
      <c r="CS21" s="154" t="str">
        <f t="shared" si="29"/>
        <v>0</v>
      </c>
      <c r="CT21" s="3"/>
    </row>
    <row r="22" spans="1:98" ht="13.8">
      <c r="A22" s="105" t="s">
        <v>47</v>
      </c>
      <c r="B22" s="139"/>
      <c r="C22" s="6"/>
      <c r="D22" s="7"/>
      <c r="E22" s="6"/>
      <c r="F22" s="6"/>
      <c r="G22" s="8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53"/>
      <c r="CJ22" s="153"/>
      <c r="CK22" s="153"/>
      <c r="CL22" s="153"/>
      <c r="CM22" s="153"/>
      <c r="CN22" s="153"/>
      <c r="CO22" s="153"/>
      <c r="CP22" s="153"/>
      <c r="CQ22" s="153"/>
      <c r="CR22" s="153"/>
      <c r="CS22" s="153"/>
    </row>
    <row r="23" spans="1:98" s="121" customFormat="1" ht="3.75" customHeight="1">
      <c r="A23" s="15"/>
      <c r="B23" s="10"/>
      <c r="C23" s="9"/>
      <c r="D23" s="10"/>
      <c r="E23" s="9"/>
      <c r="F23" s="9"/>
      <c r="G23" s="11"/>
      <c r="H23" s="156"/>
      <c r="I23" s="156"/>
      <c r="J23" s="154" t="str">
        <f t="shared" si="0"/>
        <v>0</v>
      </c>
      <c r="K23" s="156"/>
      <c r="L23" s="156"/>
      <c r="M23" s="154" t="str">
        <f t="shared" si="1"/>
        <v>0</v>
      </c>
      <c r="N23" s="156"/>
      <c r="O23" s="156"/>
      <c r="P23" s="154" t="str">
        <f t="shared" si="2"/>
        <v>0</v>
      </c>
      <c r="Q23" s="156"/>
      <c r="R23" s="156"/>
      <c r="S23" s="154" t="str">
        <f t="shared" si="3"/>
        <v>0</v>
      </c>
      <c r="T23" s="154"/>
      <c r="U23" s="154"/>
      <c r="V23" s="154" t="str">
        <f t="shared" si="4"/>
        <v>0</v>
      </c>
      <c r="W23" s="156"/>
      <c r="X23" s="156"/>
      <c r="Y23" s="154" t="str">
        <f t="shared" si="5"/>
        <v>0</v>
      </c>
      <c r="Z23" s="156"/>
      <c r="AA23" s="156"/>
      <c r="AB23" s="154" t="str">
        <f t="shared" si="6"/>
        <v>0</v>
      </c>
      <c r="AC23" s="156"/>
      <c r="AD23" s="156"/>
      <c r="AE23" s="154" t="str">
        <f t="shared" si="7"/>
        <v>0</v>
      </c>
      <c r="AF23" s="154"/>
      <c r="AG23" s="154"/>
      <c r="AH23" s="154" t="str">
        <f t="shared" si="8"/>
        <v>0</v>
      </c>
      <c r="AI23" s="154"/>
      <c r="AJ23" s="154"/>
      <c r="AK23" s="154" t="str">
        <f t="shared" si="9"/>
        <v>0</v>
      </c>
      <c r="AL23" s="13"/>
      <c r="AM23" s="13"/>
      <c r="AN23" s="154" t="str">
        <f t="shared" si="10"/>
        <v>0</v>
      </c>
      <c r="AO23" s="13"/>
      <c r="AP23" s="13"/>
      <c r="AQ23" s="154" t="str">
        <f t="shared" si="11"/>
        <v>0</v>
      </c>
      <c r="AR23" s="156"/>
      <c r="AS23" s="156"/>
      <c r="AT23" s="154" t="str">
        <f t="shared" si="12"/>
        <v>0</v>
      </c>
      <c r="AU23" s="154"/>
      <c r="AV23" s="154"/>
      <c r="AW23" s="154" t="str">
        <f t="shared" si="13"/>
        <v>0</v>
      </c>
      <c r="AX23" s="156"/>
      <c r="AY23" s="156"/>
      <c r="AZ23" s="154" t="str">
        <f t="shared" si="14"/>
        <v>0</v>
      </c>
      <c r="BA23" s="156"/>
      <c r="BB23" s="156"/>
      <c r="BC23" s="154" t="str">
        <f t="shared" si="15"/>
        <v>0</v>
      </c>
      <c r="BD23" s="156"/>
      <c r="BE23" s="156"/>
      <c r="BF23" s="154" t="str">
        <f t="shared" si="16"/>
        <v>0</v>
      </c>
      <c r="BG23" s="154"/>
      <c r="BH23" s="13"/>
      <c r="BI23" s="154" t="str">
        <f t="shared" si="17"/>
        <v>0</v>
      </c>
      <c r="BJ23" s="156"/>
      <c r="BK23" s="156"/>
      <c r="BL23" s="154" t="str">
        <f t="shared" si="18"/>
        <v>0</v>
      </c>
      <c r="BM23" s="13"/>
      <c r="BN23" s="13"/>
      <c r="BO23" s="154" t="str">
        <f t="shared" si="19"/>
        <v>0</v>
      </c>
      <c r="BP23" s="13"/>
      <c r="BQ23" s="13"/>
      <c r="BR23" s="154" t="str">
        <f t="shared" si="20"/>
        <v>0</v>
      </c>
      <c r="BS23" s="156"/>
      <c r="BT23" s="156"/>
      <c r="BU23" s="154" t="str">
        <f t="shared" si="21"/>
        <v>0</v>
      </c>
      <c r="BV23" s="156"/>
      <c r="BW23" s="156"/>
      <c r="BX23" s="154" t="str">
        <f t="shared" si="22"/>
        <v>0</v>
      </c>
      <c r="BY23" s="13"/>
      <c r="BZ23" s="13"/>
      <c r="CA23" s="154" t="str">
        <f t="shared" si="23"/>
        <v>0</v>
      </c>
      <c r="CB23" s="13"/>
      <c r="CC23" s="13"/>
      <c r="CD23" s="154" t="str">
        <f t="shared" si="24"/>
        <v>0</v>
      </c>
      <c r="CE23" s="13"/>
      <c r="CF23" s="13"/>
      <c r="CG23" s="154" t="str">
        <f t="shared" si="25"/>
        <v>0</v>
      </c>
      <c r="CH23" s="13"/>
      <c r="CI23" s="13"/>
      <c r="CJ23" s="154" t="str">
        <f t="shared" si="26"/>
        <v>0</v>
      </c>
      <c r="CK23" s="13"/>
      <c r="CL23" s="13"/>
      <c r="CM23" s="154" t="str">
        <f t="shared" si="27"/>
        <v>0</v>
      </c>
      <c r="CN23" s="156"/>
      <c r="CO23" s="156"/>
      <c r="CP23" s="154" t="str">
        <f t="shared" si="28"/>
        <v>0</v>
      </c>
      <c r="CQ23" s="156"/>
      <c r="CR23" s="156"/>
      <c r="CS23" s="154" t="str">
        <f t="shared" si="29"/>
        <v>0</v>
      </c>
      <c r="CT23" s="3"/>
    </row>
    <row r="24" spans="1:98" ht="12.75" customHeight="1">
      <c r="A24" s="103">
        <v>1</v>
      </c>
      <c r="B24" s="130" t="s">
        <v>27</v>
      </c>
      <c r="C24" s="103">
        <v>191</v>
      </c>
      <c r="D24" s="117" t="s">
        <v>52</v>
      </c>
      <c r="E24" s="121">
        <v>20906</v>
      </c>
      <c r="F24" s="121">
        <v>2</v>
      </c>
      <c r="G24" s="121" t="s">
        <v>47</v>
      </c>
      <c r="H24" s="154" t="s">
        <v>29</v>
      </c>
      <c r="I24" s="154">
        <v>2</v>
      </c>
      <c r="J24" s="154">
        <f t="shared" si="0"/>
        <v>2</v>
      </c>
      <c r="K24" s="154">
        <v>1</v>
      </c>
      <c r="L24" s="154" t="s">
        <v>29</v>
      </c>
      <c r="M24" s="154">
        <f t="shared" si="1"/>
        <v>1</v>
      </c>
      <c r="N24" s="154" t="s">
        <v>29</v>
      </c>
      <c r="O24" s="154">
        <v>1</v>
      </c>
      <c r="P24" s="154">
        <f t="shared" si="2"/>
        <v>1</v>
      </c>
      <c r="Q24" s="154" t="s">
        <v>29</v>
      </c>
      <c r="R24" s="154">
        <v>2</v>
      </c>
      <c r="S24" s="154">
        <f t="shared" si="3"/>
        <v>2</v>
      </c>
      <c r="T24" s="154" t="s">
        <v>29</v>
      </c>
      <c r="U24" s="154" t="s">
        <v>29</v>
      </c>
      <c r="V24" s="154" t="str">
        <f t="shared" si="4"/>
        <v>0</v>
      </c>
      <c r="W24" s="154" t="s">
        <v>29</v>
      </c>
      <c r="X24" s="154" t="s">
        <v>29</v>
      </c>
      <c r="Y24" s="154" t="str">
        <f t="shared" si="5"/>
        <v>0</v>
      </c>
      <c r="Z24" s="154" t="s">
        <v>29</v>
      </c>
      <c r="AA24" s="154" t="s">
        <v>29</v>
      </c>
      <c r="AB24" s="154" t="str">
        <f t="shared" si="6"/>
        <v>0</v>
      </c>
      <c r="AC24" s="154" t="s">
        <v>29</v>
      </c>
      <c r="AD24" s="154">
        <v>1</v>
      </c>
      <c r="AE24" s="154">
        <f t="shared" si="7"/>
        <v>1</v>
      </c>
      <c r="AF24" s="154" t="s">
        <v>29</v>
      </c>
      <c r="AG24" s="154" t="s">
        <v>29</v>
      </c>
      <c r="AH24" s="154" t="str">
        <f t="shared" si="8"/>
        <v>0</v>
      </c>
      <c r="AI24" s="154" t="s">
        <v>29</v>
      </c>
      <c r="AJ24" s="154" t="s">
        <v>29</v>
      </c>
      <c r="AK24" s="154" t="str">
        <f t="shared" si="9"/>
        <v>0</v>
      </c>
      <c r="AL24" s="154" t="s">
        <v>29</v>
      </c>
      <c r="AM24" s="154" t="s">
        <v>29</v>
      </c>
      <c r="AN24" s="154" t="str">
        <f t="shared" si="10"/>
        <v>0</v>
      </c>
      <c r="AO24" s="154" t="s">
        <v>29</v>
      </c>
      <c r="AP24" s="154" t="s">
        <v>29</v>
      </c>
      <c r="AQ24" s="154" t="str">
        <f t="shared" si="11"/>
        <v>0</v>
      </c>
      <c r="AR24" s="154" t="s">
        <v>29</v>
      </c>
      <c r="AS24" s="154" t="s">
        <v>29</v>
      </c>
      <c r="AT24" s="154" t="str">
        <f t="shared" si="12"/>
        <v>0</v>
      </c>
      <c r="AU24" s="154" t="s">
        <v>29</v>
      </c>
      <c r="AV24" s="154" t="s">
        <v>29</v>
      </c>
      <c r="AW24" s="154" t="str">
        <f t="shared" si="13"/>
        <v>0</v>
      </c>
      <c r="AX24" s="154" t="s">
        <v>29</v>
      </c>
      <c r="AY24" s="154" t="s">
        <v>29</v>
      </c>
      <c r="AZ24" s="154" t="str">
        <f t="shared" si="14"/>
        <v>0</v>
      </c>
      <c r="BA24" s="154" t="s">
        <v>29</v>
      </c>
      <c r="BB24" s="154" t="s">
        <v>29</v>
      </c>
      <c r="BC24" s="154" t="str">
        <f t="shared" si="15"/>
        <v>0</v>
      </c>
      <c r="BD24" s="154" t="s">
        <v>29</v>
      </c>
      <c r="BE24" s="154" t="s">
        <v>29</v>
      </c>
      <c r="BF24" s="154" t="str">
        <f t="shared" si="16"/>
        <v>0</v>
      </c>
      <c r="BG24" s="154" t="s">
        <v>29</v>
      </c>
      <c r="BH24" s="154" t="s">
        <v>29</v>
      </c>
      <c r="BI24" s="154" t="str">
        <f t="shared" si="17"/>
        <v>0</v>
      </c>
      <c r="BJ24" s="154" t="s">
        <v>29</v>
      </c>
      <c r="BK24" s="154" t="s">
        <v>29</v>
      </c>
      <c r="BL24" s="154" t="str">
        <f t="shared" si="18"/>
        <v>0</v>
      </c>
      <c r="BM24" s="154" t="s">
        <v>29</v>
      </c>
      <c r="BN24" s="154" t="s">
        <v>29</v>
      </c>
      <c r="BO24" s="154" t="str">
        <f t="shared" si="19"/>
        <v>0</v>
      </c>
      <c r="BP24" s="154" t="s">
        <v>29</v>
      </c>
      <c r="BQ24" s="154" t="s">
        <v>29</v>
      </c>
      <c r="BR24" s="154" t="str">
        <f t="shared" si="20"/>
        <v>0</v>
      </c>
      <c r="BS24" s="154" t="s">
        <v>29</v>
      </c>
      <c r="BT24" s="154" t="s">
        <v>29</v>
      </c>
      <c r="BU24" s="154" t="str">
        <f t="shared" si="21"/>
        <v>0</v>
      </c>
      <c r="BV24" s="154" t="s">
        <v>29</v>
      </c>
      <c r="BW24" s="154" t="s">
        <v>29</v>
      </c>
      <c r="BX24" s="154" t="str">
        <f t="shared" si="22"/>
        <v>0</v>
      </c>
      <c r="BY24" s="154" t="s">
        <v>29</v>
      </c>
      <c r="BZ24" s="154" t="s">
        <v>29</v>
      </c>
      <c r="CA24" s="154" t="str">
        <f t="shared" si="23"/>
        <v>0</v>
      </c>
      <c r="CB24" s="154" t="s">
        <v>29</v>
      </c>
      <c r="CC24" s="154" t="s">
        <v>29</v>
      </c>
      <c r="CD24" s="154" t="str">
        <f t="shared" si="24"/>
        <v>0</v>
      </c>
      <c r="CE24" s="154" t="s">
        <v>29</v>
      </c>
      <c r="CF24" s="154" t="s">
        <v>29</v>
      </c>
      <c r="CG24" s="154" t="str">
        <f t="shared" si="25"/>
        <v>0</v>
      </c>
      <c r="CH24" s="154" t="s">
        <v>29</v>
      </c>
      <c r="CI24" s="154" t="s">
        <v>29</v>
      </c>
      <c r="CJ24" s="154" t="str">
        <f t="shared" si="26"/>
        <v>0</v>
      </c>
      <c r="CK24" s="154" t="s">
        <v>29</v>
      </c>
      <c r="CL24" s="154" t="s">
        <v>29</v>
      </c>
      <c r="CM24" s="154" t="str">
        <f t="shared" si="27"/>
        <v>0</v>
      </c>
      <c r="CN24" s="154">
        <v>1</v>
      </c>
      <c r="CO24" s="154">
        <v>1</v>
      </c>
      <c r="CP24" s="154">
        <f t="shared" si="28"/>
        <v>2</v>
      </c>
      <c r="CQ24" s="154">
        <v>2</v>
      </c>
      <c r="CR24" s="154">
        <v>7</v>
      </c>
      <c r="CS24" s="154">
        <f t="shared" si="29"/>
        <v>9</v>
      </c>
    </row>
    <row r="25" spans="1:98" ht="12.75" customHeight="1">
      <c r="A25" s="103">
        <v>1</v>
      </c>
      <c r="B25" s="130" t="s">
        <v>27</v>
      </c>
      <c r="C25" s="103">
        <v>198</v>
      </c>
      <c r="D25" s="117" t="s">
        <v>53</v>
      </c>
      <c r="E25" s="121">
        <v>26139</v>
      </c>
      <c r="F25" s="121">
        <v>2</v>
      </c>
      <c r="G25" s="121" t="s">
        <v>47</v>
      </c>
      <c r="H25" s="154">
        <v>1</v>
      </c>
      <c r="I25" s="154">
        <v>1</v>
      </c>
      <c r="J25" s="154">
        <f t="shared" si="0"/>
        <v>2</v>
      </c>
      <c r="K25" s="154" t="s">
        <v>29</v>
      </c>
      <c r="L25" s="154" t="s">
        <v>29</v>
      </c>
      <c r="M25" s="154" t="str">
        <f t="shared" si="1"/>
        <v>0</v>
      </c>
      <c r="N25" s="154">
        <v>1</v>
      </c>
      <c r="O25" s="154" t="s">
        <v>29</v>
      </c>
      <c r="P25" s="154">
        <f t="shared" si="2"/>
        <v>1</v>
      </c>
      <c r="Q25" s="154">
        <v>1</v>
      </c>
      <c r="R25" s="154">
        <v>1</v>
      </c>
      <c r="S25" s="154">
        <f t="shared" si="3"/>
        <v>2</v>
      </c>
      <c r="T25" s="154" t="s">
        <v>29</v>
      </c>
      <c r="U25" s="154" t="s">
        <v>29</v>
      </c>
      <c r="V25" s="154" t="str">
        <f t="shared" si="4"/>
        <v>0</v>
      </c>
      <c r="W25" s="154" t="s">
        <v>29</v>
      </c>
      <c r="X25" s="154" t="s">
        <v>29</v>
      </c>
      <c r="Y25" s="154" t="str">
        <f t="shared" si="5"/>
        <v>0</v>
      </c>
      <c r="Z25" s="154" t="s">
        <v>29</v>
      </c>
      <c r="AA25" s="154" t="s">
        <v>29</v>
      </c>
      <c r="AB25" s="154" t="str">
        <f t="shared" si="6"/>
        <v>0</v>
      </c>
      <c r="AC25" s="154" t="s">
        <v>29</v>
      </c>
      <c r="AD25" s="154">
        <v>1</v>
      </c>
      <c r="AE25" s="154">
        <f t="shared" si="7"/>
        <v>1</v>
      </c>
      <c r="AF25" s="154" t="s">
        <v>29</v>
      </c>
      <c r="AG25" s="154" t="s">
        <v>29</v>
      </c>
      <c r="AH25" s="154" t="str">
        <f t="shared" si="8"/>
        <v>0</v>
      </c>
      <c r="AI25" s="154" t="s">
        <v>29</v>
      </c>
      <c r="AJ25" s="154" t="s">
        <v>29</v>
      </c>
      <c r="AK25" s="154" t="str">
        <f t="shared" si="9"/>
        <v>0</v>
      </c>
      <c r="AL25" s="154" t="s">
        <v>29</v>
      </c>
      <c r="AM25" s="154" t="s">
        <v>29</v>
      </c>
      <c r="AN25" s="154" t="str">
        <f t="shared" si="10"/>
        <v>0</v>
      </c>
      <c r="AO25" s="154" t="s">
        <v>29</v>
      </c>
      <c r="AP25" s="154" t="s">
        <v>29</v>
      </c>
      <c r="AQ25" s="154" t="str">
        <f t="shared" si="11"/>
        <v>0</v>
      </c>
      <c r="AR25" s="154" t="s">
        <v>29</v>
      </c>
      <c r="AS25" s="154" t="s">
        <v>29</v>
      </c>
      <c r="AT25" s="154" t="str">
        <f t="shared" si="12"/>
        <v>0</v>
      </c>
      <c r="AU25" s="154" t="s">
        <v>29</v>
      </c>
      <c r="AV25" s="154" t="s">
        <v>29</v>
      </c>
      <c r="AW25" s="154" t="str">
        <f t="shared" si="13"/>
        <v>0</v>
      </c>
      <c r="AX25" s="154" t="s">
        <v>29</v>
      </c>
      <c r="AY25" s="154" t="s">
        <v>29</v>
      </c>
      <c r="AZ25" s="154" t="str">
        <f t="shared" si="14"/>
        <v>0</v>
      </c>
      <c r="BA25" s="154" t="s">
        <v>29</v>
      </c>
      <c r="BB25" s="154" t="s">
        <v>29</v>
      </c>
      <c r="BC25" s="154" t="str">
        <f t="shared" si="15"/>
        <v>0</v>
      </c>
      <c r="BD25" s="154" t="s">
        <v>29</v>
      </c>
      <c r="BE25" s="154" t="s">
        <v>29</v>
      </c>
      <c r="BF25" s="154" t="str">
        <f t="shared" si="16"/>
        <v>0</v>
      </c>
      <c r="BG25" s="154" t="s">
        <v>29</v>
      </c>
      <c r="BH25" s="154" t="s">
        <v>29</v>
      </c>
      <c r="BI25" s="154" t="str">
        <f t="shared" si="17"/>
        <v>0</v>
      </c>
      <c r="BJ25" s="154" t="s">
        <v>29</v>
      </c>
      <c r="BK25" s="154" t="s">
        <v>29</v>
      </c>
      <c r="BL25" s="154" t="str">
        <f t="shared" si="18"/>
        <v>0</v>
      </c>
      <c r="BM25" s="154" t="s">
        <v>29</v>
      </c>
      <c r="BN25" s="154" t="s">
        <v>29</v>
      </c>
      <c r="BO25" s="154" t="str">
        <f t="shared" si="19"/>
        <v>0</v>
      </c>
      <c r="BP25" s="154" t="s">
        <v>29</v>
      </c>
      <c r="BQ25" s="154" t="s">
        <v>29</v>
      </c>
      <c r="BR25" s="154" t="str">
        <f t="shared" si="20"/>
        <v>0</v>
      </c>
      <c r="BS25" s="154" t="s">
        <v>29</v>
      </c>
      <c r="BT25" s="154" t="s">
        <v>29</v>
      </c>
      <c r="BU25" s="154" t="str">
        <f t="shared" si="21"/>
        <v>0</v>
      </c>
      <c r="BV25" s="154" t="s">
        <v>29</v>
      </c>
      <c r="BW25" s="154" t="s">
        <v>29</v>
      </c>
      <c r="BX25" s="154" t="str">
        <f t="shared" si="22"/>
        <v>0</v>
      </c>
      <c r="BY25" s="154" t="s">
        <v>29</v>
      </c>
      <c r="BZ25" s="154" t="s">
        <v>29</v>
      </c>
      <c r="CA25" s="154" t="str">
        <f t="shared" si="23"/>
        <v>0</v>
      </c>
      <c r="CB25" s="154" t="s">
        <v>29</v>
      </c>
      <c r="CC25" s="154" t="s">
        <v>29</v>
      </c>
      <c r="CD25" s="154" t="str">
        <f t="shared" si="24"/>
        <v>0</v>
      </c>
      <c r="CE25" s="154" t="s">
        <v>29</v>
      </c>
      <c r="CF25" s="154" t="s">
        <v>29</v>
      </c>
      <c r="CG25" s="154" t="str">
        <f t="shared" si="25"/>
        <v>0</v>
      </c>
      <c r="CH25" s="154" t="s">
        <v>29</v>
      </c>
      <c r="CI25" s="154" t="s">
        <v>29</v>
      </c>
      <c r="CJ25" s="154" t="str">
        <f t="shared" si="26"/>
        <v>0</v>
      </c>
      <c r="CK25" s="154" t="s">
        <v>29</v>
      </c>
      <c r="CL25" s="154" t="s">
        <v>29</v>
      </c>
      <c r="CM25" s="154" t="str">
        <f t="shared" si="27"/>
        <v>0</v>
      </c>
      <c r="CN25" s="154" t="s">
        <v>29</v>
      </c>
      <c r="CO25" s="154">
        <v>1</v>
      </c>
      <c r="CP25" s="154">
        <f t="shared" si="28"/>
        <v>1</v>
      </c>
      <c r="CQ25" s="154">
        <v>3</v>
      </c>
      <c r="CR25" s="154">
        <v>4</v>
      </c>
      <c r="CS25" s="154">
        <f t="shared" si="29"/>
        <v>7</v>
      </c>
    </row>
    <row r="26" spans="1:98" ht="12.75" customHeight="1">
      <c r="A26" s="103">
        <v>1</v>
      </c>
      <c r="B26" s="130" t="s">
        <v>27</v>
      </c>
      <c r="C26" s="103">
        <v>243</v>
      </c>
      <c r="D26" s="117" t="s">
        <v>54</v>
      </c>
      <c r="E26" s="121">
        <v>20953</v>
      </c>
      <c r="F26" s="121">
        <v>2</v>
      </c>
      <c r="G26" s="121" t="s">
        <v>47</v>
      </c>
      <c r="H26" s="154" t="s">
        <v>29</v>
      </c>
      <c r="I26" s="154">
        <v>1</v>
      </c>
      <c r="J26" s="154">
        <f t="shared" si="0"/>
        <v>1</v>
      </c>
      <c r="K26" s="154">
        <v>1</v>
      </c>
      <c r="L26" s="154">
        <v>1</v>
      </c>
      <c r="M26" s="154">
        <f t="shared" si="1"/>
        <v>2</v>
      </c>
      <c r="N26" s="154" t="s">
        <v>29</v>
      </c>
      <c r="O26" s="154">
        <v>1</v>
      </c>
      <c r="P26" s="154">
        <f t="shared" si="2"/>
        <v>1</v>
      </c>
      <c r="Q26" s="154" t="s">
        <v>29</v>
      </c>
      <c r="R26" s="154">
        <v>2</v>
      </c>
      <c r="S26" s="154">
        <f t="shared" si="3"/>
        <v>2</v>
      </c>
      <c r="T26" s="154" t="s">
        <v>29</v>
      </c>
      <c r="U26" s="154" t="s">
        <v>29</v>
      </c>
      <c r="V26" s="154" t="str">
        <f t="shared" si="4"/>
        <v>0</v>
      </c>
      <c r="W26" s="154" t="s">
        <v>29</v>
      </c>
      <c r="X26" s="154" t="s">
        <v>29</v>
      </c>
      <c r="Y26" s="154" t="str">
        <f t="shared" si="5"/>
        <v>0</v>
      </c>
      <c r="Z26" s="154" t="s">
        <v>29</v>
      </c>
      <c r="AA26" s="154" t="s">
        <v>29</v>
      </c>
      <c r="AB26" s="154" t="str">
        <f t="shared" si="6"/>
        <v>0</v>
      </c>
      <c r="AC26" s="154" t="s">
        <v>29</v>
      </c>
      <c r="AD26" s="154">
        <v>1</v>
      </c>
      <c r="AE26" s="154">
        <f t="shared" si="7"/>
        <v>1</v>
      </c>
      <c r="AF26" s="154" t="s">
        <v>29</v>
      </c>
      <c r="AG26" s="154" t="s">
        <v>29</v>
      </c>
      <c r="AH26" s="154" t="str">
        <f t="shared" si="8"/>
        <v>0</v>
      </c>
      <c r="AI26" s="154" t="s">
        <v>29</v>
      </c>
      <c r="AJ26" s="154" t="s">
        <v>29</v>
      </c>
      <c r="AK26" s="154" t="str">
        <f t="shared" si="9"/>
        <v>0</v>
      </c>
      <c r="AL26" s="154" t="s">
        <v>29</v>
      </c>
      <c r="AM26" s="154" t="s">
        <v>29</v>
      </c>
      <c r="AN26" s="154" t="str">
        <f t="shared" si="10"/>
        <v>0</v>
      </c>
      <c r="AO26" s="154" t="s">
        <v>29</v>
      </c>
      <c r="AP26" s="154" t="s">
        <v>29</v>
      </c>
      <c r="AQ26" s="154" t="str">
        <f t="shared" si="11"/>
        <v>0</v>
      </c>
      <c r="AR26" s="154" t="s">
        <v>29</v>
      </c>
      <c r="AS26" s="154" t="s">
        <v>29</v>
      </c>
      <c r="AT26" s="154" t="str">
        <f t="shared" si="12"/>
        <v>0</v>
      </c>
      <c r="AU26" s="154" t="s">
        <v>29</v>
      </c>
      <c r="AV26" s="154" t="s">
        <v>29</v>
      </c>
      <c r="AW26" s="154" t="str">
        <f t="shared" si="13"/>
        <v>0</v>
      </c>
      <c r="AX26" s="154" t="s">
        <v>29</v>
      </c>
      <c r="AY26" s="154" t="s">
        <v>29</v>
      </c>
      <c r="AZ26" s="154" t="str">
        <f t="shared" si="14"/>
        <v>0</v>
      </c>
      <c r="BA26" s="154" t="s">
        <v>29</v>
      </c>
      <c r="BB26" s="154" t="s">
        <v>29</v>
      </c>
      <c r="BC26" s="154" t="str">
        <f t="shared" si="15"/>
        <v>0</v>
      </c>
      <c r="BD26" s="154" t="s">
        <v>29</v>
      </c>
      <c r="BE26" s="154" t="s">
        <v>29</v>
      </c>
      <c r="BF26" s="154" t="str">
        <f t="shared" si="16"/>
        <v>0</v>
      </c>
      <c r="BG26" s="154" t="s">
        <v>29</v>
      </c>
      <c r="BH26" s="154" t="s">
        <v>29</v>
      </c>
      <c r="BI26" s="154" t="str">
        <f t="shared" si="17"/>
        <v>0</v>
      </c>
      <c r="BJ26" s="154" t="s">
        <v>29</v>
      </c>
      <c r="BK26" s="154" t="s">
        <v>29</v>
      </c>
      <c r="BL26" s="154" t="str">
        <f t="shared" si="18"/>
        <v>0</v>
      </c>
      <c r="BM26" s="154" t="s">
        <v>29</v>
      </c>
      <c r="BN26" s="154" t="s">
        <v>29</v>
      </c>
      <c r="BO26" s="154" t="str">
        <f t="shared" si="19"/>
        <v>0</v>
      </c>
      <c r="BP26" s="154" t="s">
        <v>29</v>
      </c>
      <c r="BQ26" s="154" t="s">
        <v>29</v>
      </c>
      <c r="BR26" s="154" t="str">
        <f t="shared" si="20"/>
        <v>0</v>
      </c>
      <c r="BS26" s="154" t="s">
        <v>29</v>
      </c>
      <c r="BT26" s="154" t="s">
        <v>29</v>
      </c>
      <c r="BU26" s="154" t="str">
        <f t="shared" si="21"/>
        <v>0</v>
      </c>
      <c r="BV26" s="154" t="s">
        <v>29</v>
      </c>
      <c r="BW26" s="154" t="s">
        <v>29</v>
      </c>
      <c r="BX26" s="154" t="str">
        <f t="shared" si="22"/>
        <v>0</v>
      </c>
      <c r="BY26" s="154" t="s">
        <v>29</v>
      </c>
      <c r="BZ26" s="154" t="s">
        <v>29</v>
      </c>
      <c r="CA26" s="154" t="str">
        <f t="shared" si="23"/>
        <v>0</v>
      </c>
      <c r="CB26" s="154" t="s">
        <v>29</v>
      </c>
      <c r="CC26" s="154" t="s">
        <v>29</v>
      </c>
      <c r="CD26" s="154" t="str">
        <f t="shared" si="24"/>
        <v>0</v>
      </c>
      <c r="CE26" s="154" t="s">
        <v>29</v>
      </c>
      <c r="CF26" s="154" t="s">
        <v>29</v>
      </c>
      <c r="CG26" s="154" t="str">
        <f t="shared" si="25"/>
        <v>0</v>
      </c>
      <c r="CH26" s="154" t="s">
        <v>29</v>
      </c>
      <c r="CI26" s="154" t="s">
        <v>29</v>
      </c>
      <c r="CJ26" s="154" t="str">
        <f t="shared" si="26"/>
        <v>0</v>
      </c>
      <c r="CK26" s="154" t="s">
        <v>29</v>
      </c>
      <c r="CL26" s="154" t="s">
        <v>29</v>
      </c>
      <c r="CM26" s="154" t="str">
        <f t="shared" si="27"/>
        <v>0</v>
      </c>
      <c r="CN26" s="154" t="s">
        <v>29</v>
      </c>
      <c r="CO26" s="154" t="s">
        <v>29</v>
      </c>
      <c r="CP26" s="154" t="str">
        <f t="shared" si="28"/>
        <v>0</v>
      </c>
      <c r="CQ26" s="154">
        <v>1</v>
      </c>
      <c r="CR26" s="154">
        <v>6</v>
      </c>
      <c r="CS26" s="154">
        <f t="shared" si="29"/>
        <v>7</v>
      </c>
    </row>
    <row r="27" spans="1:98" ht="12.75" customHeight="1">
      <c r="A27" s="103">
        <v>2</v>
      </c>
      <c r="B27" s="130" t="s">
        <v>31</v>
      </c>
      <c r="C27" s="103">
        <v>355</v>
      </c>
      <c r="D27" s="117" t="s">
        <v>57</v>
      </c>
      <c r="E27" s="121">
        <v>36335</v>
      </c>
      <c r="F27" s="121">
        <v>2</v>
      </c>
      <c r="G27" s="121" t="s">
        <v>47</v>
      </c>
      <c r="H27" s="154" t="s">
        <v>29</v>
      </c>
      <c r="I27" s="154">
        <v>1</v>
      </c>
      <c r="J27" s="154">
        <f t="shared" si="0"/>
        <v>1</v>
      </c>
      <c r="K27" s="154" t="s">
        <v>29</v>
      </c>
      <c r="L27" s="154" t="s">
        <v>29</v>
      </c>
      <c r="M27" s="154" t="str">
        <f t="shared" si="1"/>
        <v>0</v>
      </c>
      <c r="N27" s="154">
        <v>1</v>
      </c>
      <c r="O27" s="154">
        <v>1</v>
      </c>
      <c r="P27" s="154">
        <f t="shared" si="2"/>
        <v>2</v>
      </c>
      <c r="Q27" s="154" t="s">
        <v>29</v>
      </c>
      <c r="R27" s="154">
        <v>2</v>
      </c>
      <c r="S27" s="154">
        <f t="shared" si="3"/>
        <v>2</v>
      </c>
      <c r="T27" s="154" t="s">
        <v>29</v>
      </c>
      <c r="U27" s="154" t="s">
        <v>29</v>
      </c>
      <c r="V27" s="154" t="str">
        <f t="shared" si="4"/>
        <v>0</v>
      </c>
      <c r="W27" s="154" t="s">
        <v>29</v>
      </c>
      <c r="X27" s="154" t="s">
        <v>29</v>
      </c>
      <c r="Y27" s="154" t="str">
        <f t="shared" si="5"/>
        <v>0</v>
      </c>
      <c r="Z27" s="154" t="s">
        <v>29</v>
      </c>
      <c r="AA27" s="154" t="s">
        <v>29</v>
      </c>
      <c r="AB27" s="154" t="str">
        <f t="shared" si="6"/>
        <v>0</v>
      </c>
      <c r="AC27" s="154" t="s">
        <v>29</v>
      </c>
      <c r="AD27" s="154">
        <v>1</v>
      </c>
      <c r="AE27" s="154">
        <f t="shared" si="7"/>
        <v>1</v>
      </c>
      <c r="AF27" s="154" t="s">
        <v>29</v>
      </c>
      <c r="AG27" s="154" t="s">
        <v>29</v>
      </c>
      <c r="AH27" s="154" t="str">
        <f t="shared" si="8"/>
        <v>0</v>
      </c>
      <c r="AI27" s="154" t="s">
        <v>29</v>
      </c>
      <c r="AJ27" s="154" t="s">
        <v>29</v>
      </c>
      <c r="AK27" s="154" t="str">
        <f t="shared" si="9"/>
        <v>0</v>
      </c>
      <c r="AL27" s="154" t="s">
        <v>29</v>
      </c>
      <c r="AM27" s="154" t="s">
        <v>29</v>
      </c>
      <c r="AN27" s="154" t="str">
        <f t="shared" si="10"/>
        <v>0</v>
      </c>
      <c r="AO27" s="154" t="s">
        <v>29</v>
      </c>
      <c r="AP27" s="154" t="s">
        <v>29</v>
      </c>
      <c r="AQ27" s="154" t="str">
        <f t="shared" si="11"/>
        <v>0</v>
      </c>
      <c r="AR27" s="154" t="s">
        <v>29</v>
      </c>
      <c r="AS27" s="154" t="s">
        <v>29</v>
      </c>
      <c r="AT27" s="154" t="str">
        <f t="shared" si="12"/>
        <v>0</v>
      </c>
      <c r="AU27" s="154" t="s">
        <v>29</v>
      </c>
      <c r="AV27" s="154" t="s">
        <v>29</v>
      </c>
      <c r="AW27" s="154" t="str">
        <f t="shared" si="13"/>
        <v>0</v>
      </c>
      <c r="AX27" s="154" t="s">
        <v>29</v>
      </c>
      <c r="AY27" s="154" t="s">
        <v>29</v>
      </c>
      <c r="AZ27" s="154" t="str">
        <f t="shared" si="14"/>
        <v>0</v>
      </c>
      <c r="BA27" s="154" t="s">
        <v>29</v>
      </c>
      <c r="BB27" s="154" t="s">
        <v>29</v>
      </c>
      <c r="BC27" s="154" t="str">
        <f t="shared" si="15"/>
        <v>0</v>
      </c>
      <c r="BD27" s="154" t="s">
        <v>29</v>
      </c>
      <c r="BE27" s="154" t="s">
        <v>29</v>
      </c>
      <c r="BF27" s="154" t="str">
        <f t="shared" si="16"/>
        <v>0</v>
      </c>
      <c r="BG27" s="154" t="s">
        <v>29</v>
      </c>
      <c r="BH27" s="154" t="s">
        <v>29</v>
      </c>
      <c r="BI27" s="154" t="str">
        <f t="shared" si="17"/>
        <v>0</v>
      </c>
      <c r="BJ27" s="154" t="s">
        <v>29</v>
      </c>
      <c r="BK27" s="154">
        <v>1</v>
      </c>
      <c r="BL27" s="154">
        <f t="shared" si="18"/>
        <v>1</v>
      </c>
      <c r="BM27" s="154" t="s">
        <v>29</v>
      </c>
      <c r="BN27" s="154" t="s">
        <v>29</v>
      </c>
      <c r="BO27" s="154" t="str">
        <f t="shared" si="19"/>
        <v>0</v>
      </c>
      <c r="BP27" s="154" t="s">
        <v>29</v>
      </c>
      <c r="BQ27" s="154" t="s">
        <v>29</v>
      </c>
      <c r="BR27" s="154" t="str">
        <f t="shared" si="20"/>
        <v>0</v>
      </c>
      <c r="BS27" s="154" t="s">
        <v>29</v>
      </c>
      <c r="BT27" s="154" t="s">
        <v>29</v>
      </c>
      <c r="BU27" s="154" t="str">
        <f t="shared" si="21"/>
        <v>0</v>
      </c>
      <c r="BV27" s="154" t="s">
        <v>29</v>
      </c>
      <c r="BW27" s="154" t="s">
        <v>29</v>
      </c>
      <c r="BX27" s="154" t="str">
        <f t="shared" si="22"/>
        <v>0</v>
      </c>
      <c r="BY27" s="154" t="s">
        <v>29</v>
      </c>
      <c r="BZ27" s="154" t="s">
        <v>29</v>
      </c>
      <c r="CA27" s="154" t="str">
        <f t="shared" si="23"/>
        <v>0</v>
      </c>
      <c r="CB27" s="154" t="s">
        <v>29</v>
      </c>
      <c r="CC27" s="154" t="s">
        <v>29</v>
      </c>
      <c r="CD27" s="154" t="str">
        <f t="shared" si="24"/>
        <v>0</v>
      </c>
      <c r="CE27" s="154" t="s">
        <v>29</v>
      </c>
      <c r="CF27" s="154" t="s">
        <v>29</v>
      </c>
      <c r="CG27" s="154" t="str">
        <f t="shared" si="25"/>
        <v>0</v>
      </c>
      <c r="CH27" s="154" t="s">
        <v>29</v>
      </c>
      <c r="CI27" s="154" t="s">
        <v>29</v>
      </c>
      <c r="CJ27" s="154" t="str">
        <f t="shared" si="26"/>
        <v>0</v>
      </c>
      <c r="CK27" s="154" t="s">
        <v>29</v>
      </c>
      <c r="CL27" s="154" t="s">
        <v>29</v>
      </c>
      <c r="CM27" s="154" t="str">
        <f t="shared" si="27"/>
        <v>0</v>
      </c>
      <c r="CN27" s="154" t="s">
        <v>29</v>
      </c>
      <c r="CO27" s="154" t="s">
        <v>29</v>
      </c>
      <c r="CP27" s="154" t="str">
        <f t="shared" si="28"/>
        <v>0</v>
      </c>
      <c r="CQ27" s="154">
        <v>1</v>
      </c>
      <c r="CR27" s="154">
        <v>6</v>
      </c>
      <c r="CS27" s="154">
        <f t="shared" si="29"/>
        <v>7</v>
      </c>
    </row>
    <row r="28" spans="1:98" ht="12.75" customHeight="1">
      <c r="A28" s="103">
        <v>2</v>
      </c>
      <c r="B28" s="130" t="s">
        <v>31</v>
      </c>
      <c r="C28" s="103">
        <v>942</v>
      </c>
      <c r="D28" s="117" t="s">
        <v>58</v>
      </c>
      <c r="E28" s="121">
        <v>39094</v>
      </c>
      <c r="F28" s="121">
        <v>2</v>
      </c>
      <c r="G28" s="121" t="s">
        <v>47</v>
      </c>
      <c r="H28" s="154" t="s">
        <v>29</v>
      </c>
      <c r="I28" s="154">
        <v>2</v>
      </c>
      <c r="J28" s="154">
        <f t="shared" si="0"/>
        <v>2</v>
      </c>
      <c r="K28" s="154" t="s">
        <v>29</v>
      </c>
      <c r="L28" s="154" t="s">
        <v>29</v>
      </c>
      <c r="M28" s="154" t="str">
        <f t="shared" si="1"/>
        <v>0</v>
      </c>
      <c r="N28" s="154">
        <v>1</v>
      </c>
      <c r="O28" s="154">
        <v>3</v>
      </c>
      <c r="P28" s="154">
        <f t="shared" si="2"/>
        <v>4</v>
      </c>
      <c r="Q28" s="154" t="s">
        <v>29</v>
      </c>
      <c r="R28" s="154">
        <v>1</v>
      </c>
      <c r="S28" s="154">
        <f t="shared" si="3"/>
        <v>1</v>
      </c>
      <c r="T28" s="154" t="s">
        <v>29</v>
      </c>
      <c r="U28" s="154" t="s">
        <v>29</v>
      </c>
      <c r="V28" s="154" t="str">
        <f t="shared" si="4"/>
        <v>0</v>
      </c>
      <c r="W28" s="154" t="s">
        <v>29</v>
      </c>
      <c r="X28" s="154" t="s">
        <v>29</v>
      </c>
      <c r="Y28" s="154" t="str">
        <f t="shared" si="5"/>
        <v>0</v>
      </c>
      <c r="Z28" s="154" t="s">
        <v>29</v>
      </c>
      <c r="AA28" s="154" t="s">
        <v>29</v>
      </c>
      <c r="AB28" s="154" t="str">
        <f t="shared" si="6"/>
        <v>0</v>
      </c>
      <c r="AC28" s="154" t="s">
        <v>29</v>
      </c>
      <c r="AD28" s="154" t="s">
        <v>29</v>
      </c>
      <c r="AE28" s="154" t="str">
        <f t="shared" si="7"/>
        <v>0</v>
      </c>
      <c r="AF28" s="154" t="s">
        <v>29</v>
      </c>
      <c r="AG28" s="154" t="s">
        <v>29</v>
      </c>
      <c r="AH28" s="154" t="str">
        <f t="shared" si="8"/>
        <v>0</v>
      </c>
      <c r="AI28" s="154" t="s">
        <v>29</v>
      </c>
      <c r="AJ28" s="154" t="s">
        <v>29</v>
      </c>
      <c r="AK28" s="154" t="str">
        <f t="shared" si="9"/>
        <v>0</v>
      </c>
      <c r="AL28" s="154" t="s">
        <v>29</v>
      </c>
      <c r="AM28" s="154" t="s">
        <v>29</v>
      </c>
      <c r="AN28" s="154" t="str">
        <f t="shared" si="10"/>
        <v>0</v>
      </c>
      <c r="AO28" s="154" t="s">
        <v>29</v>
      </c>
      <c r="AP28" s="154" t="s">
        <v>29</v>
      </c>
      <c r="AQ28" s="154" t="str">
        <f t="shared" si="11"/>
        <v>0</v>
      </c>
      <c r="AR28" s="154" t="s">
        <v>29</v>
      </c>
      <c r="AS28" s="154" t="s">
        <v>29</v>
      </c>
      <c r="AT28" s="154" t="str">
        <f t="shared" si="12"/>
        <v>0</v>
      </c>
      <c r="AU28" s="154" t="s">
        <v>29</v>
      </c>
      <c r="AV28" s="154" t="s">
        <v>29</v>
      </c>
      <c r="AW28" s="154" t="str">
        <f t="shared" si="13"/>
        <v>0</v>
      </c>
      <c r="AX28" s="154" t="s">
        <v>29</v>
      </c>
      <c r="AY28" s="154" t="s">
        <v>29</v>
      </c>
      <c r="AZ28" s="154" t="str">
        <f t="shared" si="14"/>
        <v>0</v>
      </c>
      <c r="BA28" s="154" t="s">
        <v>29</v>
      </c>
      <c r="BB28" s="154" t="s">
        <v>29</v>
      </c>
      <c r="BC28" s="154" t="str">
        <f t="shared" si="15"/>
        <v>0</v>
      </c>
      <c r="BD28" s="154" t="s">
        <v>29</v>
      </c>
      <c r="BE28" s="154" t="s">
        <v>29</v>
      </c>
      <c r="BF28" s="154" t="str">
        <f t="shared" si="16"/>
        <v>0</v>
      </c>
      <c r="BG28" s="154" t="s">
        <v>29</v>
      </c>
      <c r="BH28" s="154" t="s">
        <v>29</v>
      </c>
      <c r="BI28" s="154" t="str">
        <f t="shared" si="17"/>
        <v>0</v>
      </c>
      <c r="BJ28" s="154" t="s">
        <v>29</v>
      </c>
      <c r="BK28" s="154" t="s">
        <v>29</v>
      </c>
      <c r="BL28" s="154" t="str">
        <f t="shared" si="18"/>
        <v>0</v>
      </c>
      <c r="BM28" s="154" t="s">
        <v>29</v>
      </c>
      <c r="BN28" s="154" t="s">
        <v>29</v>
      </c>
      <c r="BO28" s="154" t="str">
        <f t="shared" si="19"/>
        <v>0</v>
      </c>
      <c r="BP28" s="154" t="s">
        <v>29</v>
      </c>
      <c r="BQ28" s="154" t="s">
        <v>29</v>
      </c>
      <c r="BR28" s="154" t="str">
        <f t="shared" si="20"/>
        <v>0</v>
      </c>
      <c r="BS28" s="154" t="s">
        <v>29</v>
      </c>
      <c r="BT28" s="154" t="s">
        <v>29</v>
      </c>
      <c r="BU28" s="154" t="str">
        <f t="shared" si="21"/>
        <v>0</v>
      </c>
      <c r="BV28" s="154" t="s">
        <v>29</v>
      </c>
      <c r="BW28" s="154" t="s">
        <v>29</v>
      </c>
      <c r="BX28" s="154" t="str">
        <f t="shared" si="22"/>
        <v>0</v>
      </c>
      <c r="BY28" s="154" t="s">
        <v>29</v>
      </c>
      <c r="BZ28" s="154" t="s">
        <v>29</v>
      </c>
      <c r="CA28" s="154" t="str">
        <f t="shared" si="23"/>
        <v>0</v>
      </c>
      <c r="CB28" s="154" t="s">
        <v>29</v>
      </c>
      <c r="CC28" s="154" t="s">
        <v>29</v>
      </c>
      <c r="CD28" s="154" t="str">
        <f t="shared" si="24"/>
        <v>0</v>
      </c>
      <c r="CE28" s="154" t="s">
        <v>29</v>
      </c>
      <c r="CF28" s="154" t="s">
        <v>29</v>
      </c>
      <c r="CG28" s="154" t="str">
        <f t="shared" si="25"/>
        <v>0</v>
      </c>
      <c r="CH28" s="154" t="s">
        <v>29</v>
      </c>
      <c r="CI28" s="154" t="s">
        <v>29</v>
      </c>
      <c r="CJ28" s="154" t="str">
        <f t="shared" si="26"/>
        <v>0</v>
      </c>
      <c r="CK28" s="154" t="s">
        <v>29</v>
      </c>
      <c r="CL28" s="154" t="s">
        <v>29</v>
      </c>
      <c r="CM28" s="154" t="str">
        <f t="shared" si="27"/>
        <v>0</v>
      </c>
      <c r="CN28" s="154" t="s">
        <v>29</v>
      </c>
      <c r="CO28" s="154" t="s">
        <v>29</v>
      </c>
      <c r="CP28" s="154" t="str">
        <f t="shared" si="28"/>
        <v>0</v>
      </c>
      <c r="CQ28" s="154">
        <v>1</v>
      </c>
      <c r="CR28" s="154">
        <v>6</v>
      </c>
      <c r="CS28" s="154">
        <f t="shared" si="29"/>
        <v>7</v>
      </c>
    </row>
    <row r="29" spans="1:98" ht="12.75" customHeight="1">
      <c r="A29" s="103">
        <v>3</v>
      </c>
      <c r="B29" s="130" t="s">
        <v>41</v>
      </c>
      <c r="C29" s="103">
        <v>1024</v>
      </c>
      <c r="D29" s="117" t="s">
        <v>59</v>
      </c>
      <c r="E29" s="121">
        <v>26746</v>
      </c>
      <c r="F29" s="121">
        <v>2</v>
      </c>
      <c r="G29" s="121" t="s">
        <v>47</v>
      </c>
      <c r="H29" s="154" t="s">
        <v>29</v>
      </c>
      <c r="I29" s="154">
        <v>2</v>
      </c>
      <c r="J29" s="154">
        <f t="shared" si="0"/>
        <v>2</v>
      </c>
      <c r="K29" s="154" t="s">
        <v>29</v>
      </c>
      <c r="L29" s="154">
        <v>2</v>
      </c>
      <c r="M29" s="154">
        <f t="shared" si="1"/>
        <v>2</v>
      </c>
      <c r="N29" s="154" t="s">
        <v>29</v>
      </c>
      <c r="O29" s="154">
        <v>1</v>
      </c>
      <c r="P29" s="154">
        <f t="shared" si="2"/>
        <v>1</v>
      </c>
      <c r="Q29" s="154" t="s">
        <v>29</v>
      </c>
      <c r="R29" s="154" t="s">
        <v>29</v>
      </c>
      <c r="S29" s="154" t="str">
        <f t="shared" si="3"/>
        <v>0</v>
      </c>
      <c r="T29" s="154" t="s">
        <v>29</v>
      </c>
      <c r="U29" s="154" t="s">
        <v>29</v>
      </c>
      <c r="V29" s="154" t="str">
        <f t="shared" si="4"/>
        <v>0</v>
      </c>
      <c r="W29" s="154" t="s">
        <v>29</v>
      </c>
      <c r="X29" s="154" t="s">
        <v>29</v>
      </c>
      <c r="Y29" s="154" t="str">
        <f t="shared" si="5"/>
        <v>0</v>
      </c>
      <c r="Z29" s="154" t="s">
        <v>29</v>
      </c>
      <c r="AA29" s="154" t="s">
        <v>29</v>
      </c>
      <c r="AB29" s="154" t="str">
        <f t="shared" si="6"/>
        <v>0</v>
      </c>
      <c r="AC29" s="154" t="s">
        <v>29</v>
      </c>
      <c r="AD29" s="154" t="s">
        <v>29</v>
      </c>
      <c r="AE29" s="154" t="str">
        <f t="shared" si="7"/>
        <v>0</v>
      </c>
      <c r="AF29" s="154" t="s">
        <v>29</v>
      </c>
      <c r="AG29" s="154" t="s">
        <v>29</v>
      </c>
      <c r="AH29" s="154" t="str">
        <f t="shared" si="8"/>
        <v>0</v>
      </c>
      <c r="AI29" s="154" t="s">
        <v>29</v>
      </c>
      <c r="AJ29" s="154" t="s">
        <v>29</v>
      </c>
      <c r="AK29" s="154" t="str">
        <f t="shared" si="9"/>
        <v>0</v>
      </c>
      <c r="AL29" s="154" t="s">
        <v>29</v>
      </c>
      <c r="AM29" s="154" t="s">
        <v>29</v>
      </c>
      <c r="AN29" s="154" t="str">
        <f t="shared" si="10"/>
        <v>0</v>
      </c>
      <c r="AO29" s="154" t="s">
        <v>29</v>
      </c>
      <c r="AP29" s="154" t="s">
        <v>29</v>
      </c>
      <c r="AQ29" s="154" t="str">
        <f t="shared" si="11"/>
        <v>0</v>
      </c>
      <c r="AR29" s="154" t="s">
        <v>29</v>
      </c>
      <c r="AS29" s="154" t="s">
        <v>29</v>
      </c>
      <c r="AT29" s="154" t="str">
        <f t="shared" si="12"/>
        <v>0</v>
      </c>
      <c r="AU29" s="154" t="s">
        <v>29</v>
      </c>
      <c r="AV29" s="154" t="s">
        <v>29</v>
      </c>
      <c r="AW29" s="154" t="str">
        <f t="shared" si="13"/>
        <v>0</v>
      </c>
      <c r="AX29" s="154" t="s">
        <v>29</v>
      </c>
      <c r="AY29" s="154" t="s">
        <v>29</v>
      </c>
      <c r="AZ29" s="154" t="str">
        <f t="shared" si="14"/>
        <v>0</v>
      </c>
      <c r="BA29" s="154" t="s">
        <v>29</v>
      </c>
      <c r="BB29" s="154" t="s">
        <v>29</v>
      </c>
      <c r="BC29" s="154" t="str">
        <f t="shared" si="15"/>
        <v>0</v>
      </c>
      <c r="BD29" s="154" t="s">
        <v>29</v>
      </c>
      <c r="BE29" s="154" t="s">
        <v>29</v>
      </c>
      <c r="BF29" s="154" t="str">
        <f t="shared" si="16"/>
        <v>0</v>
      </c>
      <c r="BG29" s="154" t="s">
        <v>29</v>
      </c>
      <c r="BH29" s="154" t="s">
        <v>29</v>
      </c>
      <c r="BI29" s="154" t="str">
        <f t="shared" si="17"/>
        <v>0</v>
      </c>
      <c r="BJ29" s="154" t="s">
        <v>29</v>
      </c>
      <c r="BK29" s="154" t="s">
        <v>29</v>
      </c>
      <c r="BL29" s="154" t="str">
        <f t="shared" si="18"/>
        <v>0</v>
      </c>
      <c r="BM29" s="154" t="s">
        <v>29</v>
      </c>
      <c r="BN29" s="154" t="s">
        <v>29</v>
      </c>
      <c r="BO29" s="154" t="str">
        <f t="shared" si="19"/>
        <v>0</v>
      </c>
      <c r="BP29" s="154" t="s">
        <v>29</v>
      </c>
      <c r="BQ29" s="154" t="s">
        <v>29</v>
      </c>
      <c r="BR29" s="154" t="str">
        <f t="shared" si="20"/>
        <v>0</v>
      </c>
      <c r="BS29" s="154" t="s">
        <v>29</v>
      </c>
      <c r="BT29" s="154" t="s">
        <v>29</v>
      </c>
      <c r="BU29" s="154" t="str">
        <f t="shared" si="21"/>
        <v>0</v>
      </c>
      <c r="BV29" s="154" t="s">
        <v>29</v>
      </c>
      <c r="BW29" s="154" t="s">
        <v>29</v>
      </c>
      <c r="BX29" s="154" t="str">
        <f t="shared" si="22"/>
        <v>0</v>
      </c>
      <c r="BY29" s="154" t="s">
        <v>29</v>
      </c>
      <c r="BZ29" s="154" t="s">
        <v>29</v>
      </c>
      <c r="CA29" s="154" t="str">
        <f t="shared" si="23"/>
        <v>0</v>
      </c>
      <c r="CB29" s="154" t="s">
        <v>29</v>
      </c>
      <c r="CC29" s="154" t="s">
        <v>29</v>
      </c>
      <c r="CD29" s="154" t="str">
        <f t="shared" si="24"/>
        <v>0</v>
      </c>
      <c r="CE29" s="154" t="s">
        <v>29</v>
      </c>
      <c r="CF29" s="154" t="s">
        <v>29</v>
      </c>
      <c r="CG29" s="154" t="str">
        <f t="shared" si="25"/>
        <v>0</v>
      </c>
      <c r="CH29" s="154" t="s">
        <v>29</v>
      </c>
      <c r="CI29" s="154" t="s">
        <v>29</v>
      </c>
      <c r="CJ29" s="154" t="str">
        <f t="shared" si="26"/>
        <v>0</v>
      </c>
      <c r="CK29" s="154" t="s">
        <v>29</v>
      </c>
      <c r="CL29" s="154" t="s">
        <v>29</v>
      </c>
      <c r="CM29" s="154" t="str">
        <f t="shared" si="27"/>
        <v>0</v>
      </c>
      <c r="CN29" s="154" t="s">
        <v>29</v>
      </c>
      <c r="CO29" s="154" t="s">
        <v>29</v>
      </c>
      <c r="CP29" s="154" t="str">
        <f t="shared" si="28"/>
        <v>0</v>
      </c>
      <c r="CQ29" s="154" t="s">
        <v>29</v>
      </c>
      <c r="CR29" s="154">
        <v>5</v>
      </c>
      <c r="CS29" s="154">
        <f t="shared" si="29"/>
        <v>5</v>
      </c>
    </row>
    <row r="30" spans="1:98" ht="12.75" customHeight="1">
      <c r="A30" s="103">
        <v>3</v>
      </c>
      <c r="B30" s="130" t="s">
        <v>41</v>
      </c>
      <c r="C30" s="103">
        <v>1059</v>
      </c>
      <c r="D30" s="117" t="s">
        <v>60</v>
      </c>
      <c r="E30" s="121">
        <v>24156</v>
      </c>
      <c r="F30" s="121">
        <v>2</v>
      </c>
      <c r="G30" s="121" t="s">
        <v>47</v>
      </c>
      <c r="H30" s="154" t="s">
        <v>29</v>
      </c>
      <c r="I30" s="154">
        <v>2</v>
      </c>
      <c r="J30" s="154">
        <f t="shared" si="0"/>
        <v>2</v>
      </c>
      <c r="K30" s="154" t="s">
        <v>29</v>
      </c>
      <c r="L30" s="154">
        <v>2</v>
      </c>
      <c r="M30" s="154">
        <f t="shared" si="1"/>
        <v>2</v>
      </c>
      <c r="N30" s="154">
        <v>1</v>
      </c>
      <c r="O30" s="154" t="s">
        <v>29</v>
      </c>
      <c r="P30" s="154">
        <f t="shared" si="2"/>
        <v>1</v>
      </c>
      <c r="Q30" s="154" t="s">
        <v>29</v>
      </c>
      <c r="R30" s="154" t="s">
        <v>29</v>
      </c>
      <c r="S30" s="154" t="str">
        <f t="shared" si="3"/>
        <v>0</v>
      </c>
      <c r="T30" s="154" t="s">
        <v>29</v>
      </c>
      <c r="U30" s="154" t="s">
        <v>29</v>
      </c>
      <c r="V30" s="154" t="str">
        <f t="shared" si="4"/>
        <v>0</v>
      </c>
      <c r="W30" s="154" t="s">
        <v>29</v>
      </c>
      <c r="X30" s="154" t="s">
        <v>29</v>
      </c>
      <c r="Y30" s="154" t="str">
        <f t="shared" si="5"/>
        <v>0</v>
      </c>
      <c r="Z30" s="154" t="s">
        <v>29</v>
      </c>
      <c r="AA30" s="154" t="s">
        <v>29</v>
      </c>
      <c r="AB30" s="154" t="str">
        <f t="shared" si="6"/>
        <v>0</v>
      </c>
      <c r="AC30" s="154" t="s">
        <v>29</v>
      </c>
      <c r="AD30" s="154" t="s">
        <v>29</v>
      </c>
      <c r="AE30" s="154" t="str">
        <f t="shared" si="7"/>
        <v>0</v>
      </c>
      <c r="AF30" s="154" t="s">
        <v>29</v>
      </c>
      <c r="AG30" s="154" t="s">
        <v>29</v>
      </c>
      <c r="AH30" s="154" t="str">
        <f t="shared" si="8"/>
        <v>0</v>
      </c>
      <c r="AI30" s="154" t="s">
        <v>29</v>
      </c>
      <c r="AJ30" s="154" t="s">
        <v>29</v>
      </c>
      <c r="AK30" s="154" t="str">
        <f t="shared" si="9"/>
        <v>0</v>
      </c>
      <c r="AL30" s="154" t="s">
        <v>29</v>
      </c>
      <c r="AM30" s="154" t="s">
        <v>29</v>
      </c>
      <c r="AN30" s="154" t="str">
        <f t="shared" si="10"/>
        <v>0</v>
      </c>
      <c r="AO30" s="154" t="s">
        <v>29</v>
      </c>
      <c r="AP30" s="154" t="s">
        <v>29</v>
      </c>
      <c r="AQ30" s="154" t="str">
        <f t="shared" si="11"/>
        <v>0</v>
      </c>
      <c r="AR30" s="154" t="s">
        <v>29</v>
      </c>
      <c r="AS30" s="154" t="s">
        <v>29</v>
      </c>
      <c r="AT30" s="154" t="str">
        <f t="shared" si="12"/>
        <v>0</v>
      </c>
      <c r="AU30" s="154" t="s">
        <v>29</v>
      </c>
      <c r="AV30" s="154" t="s">
        <v>29</v>
      </c>
      <c r="AW30" s="154" t="str">
        <f t="shared" si="13"/>
        <v>0</v>
      </c>
      <c r="AX30" s="154" t="s">
        <v>29</v>
      </c>
      <c r="AY30" s="154" t="s">
        <v>29</v>
      </c>
      <c r="AZ30" s="154" t="str">
        <f t="shared" si="14"/>
        <v>0</v>
      </c>
      <c r="BA30" s="154" t="s">
        <v>29</v>
      </c>
      <c r="BB30" s="154" t="s">
        <v>29</v>
      </c>
      <c r="BC30" s="154" t="str">
        <f t="shared" si="15"/>
        <v>0</v>
      </c>
      <c r="BD30" s="154" t="s">
        <v>29</v>
      </c>
      <c r="BE30" s="154" t="s">
        <v>29</v>
      </c>
      <c r="BF30" s="154" t="str">
        <f t="shared" si="16"/>
        <v>0</v>
      </c>
      <c r="BG30" s="154" t="s">
        <v>29</v>
      </c>
      <c r="BH30" s="154" t="s">
        <v>29</v>
      </c>
      <c r="BI30" s="154" t="str">
        <f t="shared" si="17"/>
        <v>0</v>
      </c>
      <c r="BJ30" s="154" t="s">
        <v>29</v>
      </c>
      <c r="BK30" s="154" t="s">
        <v>29</v>
      </c>
      <c r="BL30" s="154" t="str">
        <f t="shared" si="18"/>
        <v>0</v>
      </c>
      <c r="BM30" s="154" t="s">
        <v>29</v>
      </c>
      <c r="BN30" s="154" t="s">
        <v>29</v>
      </c>
      <c r="BO30" s="154" t="str">
        <f t="shared" si="19"/>
        <v>0</v>
      </c>
      <c r="BP30" s="154" t="s">
        <v>29</v>
      </c>
      <c r="BQ30" s="154" t="s">
        <v>29</v>
      </c>
      <c r="BR30" s="154" t="str">
        <f t="shared" si="20"/>
        <v>0</v>
      </c>
      <c r="BS30" s="154" t="s">
        <v>29</v>
      </c>
      <c r="BT30" s="154" t="s">
        <v>29</v>
      </c>
      <c r="BU30" s="154" t="str">
        <f t="shared" si="21"/>
        <v>0</v>
      </c>
      <c r="BV30" s="154" t="s">
        <v>29</v>
      </c>
      <c r="BW30" s="154" t="s">
        <v>29</v>
      </c>
      <c r="BX30" s="154" t="str">
        <f t="shared" si="22"/>
        <v>0</v>
      </c>
      <c r="BY30" s="154" t="s">
        <v>29</v>
      </c>
      <c r="BZ30" s="154" t="s">
        <v>29</v>
      </c>
      <c r="CA30" s="154" t="str">
        <f t="shared" si="23"/>
        <v>0</v>
      </c>
      <c r="CB30" s="154" t="s">
        <v>29</v>
      </c>
      <c r="CC30" s="154" t="s">
        <v>29</v>
      </c>
      <c r="CD30" s="154" t="str">
        <f t="shared" si="24"/>
        <v>0</v>
      </c>
      <c r="CE30" s="154" t="s">
        <v>29</v>
      </c>
      <c r="CF30" s="154" t="s">
        <v>29</v>
      </c>
      <c r="CG30" s="154" t="str">
        <f t="shared" si="25"/>
        <v>0</v>
      </c>
      <c r="CH30" s="154" t="s">
        <v>29</v>
      </c>
      <c r="CI30" s="154" t="s">
        <v>29</v>
      </c>
      <c r="CJ30" s="154" t="str">
        <f t="shared" si="26"/>
        <v>0</v>
      </c>
      <c r="CK30" s="154" t="s">
        <v>29</v>
      </c>
      <c r="CL30" s="154" t="s">
        <v>29</v>
      </c>
      <c r="CM30" s="154" t="str">
        <f t="shared" si="27"/>
        <v>0</v>
      </c>
      <c r="CN30" s="154" t="s">
        <v>29</v>
      </c>
      <c r="CO30" s="154" t="s">
        <v>29</v>
      </c>
      <c r="CP30" s="154" t="str">
        <f t="shared" si="28"/>
        <v>0</v>
      </c>
      <c r="CQ30" s="154">
        <v>1</v>
      </c>
      <c r="CR30" s="154">
        <v>4</v>
      </c>
      <c r="CS30" s="154">
        <f t="shared" si="29"/>
        <v>5</v>
      </c>
    </row>
    <row r="31" spans="1:98" ht="12.75" customHeight="1">
      <c r="A31" s="103">
        <v>9</v>
      </c>
      <c r="B31" s="130" t="s">
        <v>61</v>
      </c>
      <c r="C31" s="103">
        <v>1711</v>
      </c>
      <c r="D31" s="117" t="s">
        <v>63</v>
      </c>
      <c r="E31" s="121">
        <v>22778</v>
      </c>
      <c r="F31" s="121">
        <v>2</v>
      </c>
      <c r="G31" s="121" t="s">
        <v>47</v>
      </c>
      <c r="H31" s="154" t="s">
        <v>29</v>
      </c>
      <c r="I31" s="154">
        <v>2</v>
      </c>
      <c r="J31" s="154">
        <f t="shared" si="0"/>
        <v>2</v>
      </c>
      <c r="K31" s="154" t="s">
        <v>29</v>
      </c>
      <c r="L31" s="154">
        <v>1</v>
      </c>
      <c r="M31" s="154">
        <f t="shared" si="1"/>
        <v>1</v>
      </c>
      <c r="N31" s="154" t="s">
        <v>29</v>
      </c>
      <c r="O31" s="154">
        <v>2</v>
      </c>
      <c r="P31" s="154">
        <f t="shared" si="2"/>
        <v>2</v>
      </c>
      <c r="Q31" s="154" t="s">
        <v>29</v>
      </c>
      <c r="R31" s="154" t="s">
        <v>29</v>
      </c>
      <c r="S31" s="154" t="str">
        <f t="shared" si="3"/>
        <v>0</v>
      </c>
      <c r="T31" s="154" t="s">
        <v>29</v>
      </c>
      <c r="U31" s="154" t="s">
        <v>29</v>
      </c>
      <c r="V31" s="154" t="str">
        <f t="shared" si="4"/>
        <v>0</v>
      </c>
      <c r="W31" s="154" t="s">
        <v>29</v>
      </c>
      <c r="X31" s="154" t="s">
        <v>29</v>
      </c>
      <c r="Y31" s="154" t="str">
        <f t="shared" si="5"/>
        <v>0</v>
      </c>
      <c r="Z31" s="154" t="s">
        <v>29</v>
      </c>
      <c r="AA31" s="154" t="s">
        <v>29</v>
      </c>
      <c r="AB31" s="154" t="str">
        <f t="shared" si="6"/>
        <v>0</v>
      </c>
      <c r="AC31" s="154" t="s">
        <v>29</v>
      </c>
      <c r="AD31" s="154" t="s">
        <v>29</v>
      </c>
      <c r="AE31" s="154" t="str">
        <f t="shared" si="7"/>
        <v>0</v>
      </c>
      <c r="AF31" s="154" t="s">
        <v>29</v>
      </c>
      <c r="AG31" s="154" t="s">
        <v>29</v>
      </c>
      <c r="AH31" s="154" t="str">
        <f t="shared" si="8"/>
        <v>0</v>
      </c>
      <c r="AI31" s="154" t="s">
        <v>29</v>
      </c>
      <c r="AJ31" s="154" t="s">
        <v>29</v>
      </c>
      <c r="AK31" s="154" t="str">
        <f t="shared" si="9"/>
        <v>0</v>
      </c>
      <c r="AL31" s="154" t="s">
        <v>29</v>
      </c>
      <c r="AM31" s="154" t="s">
        <v>29</v>
      </c>
      <c r="AN31" s="154" t="str">
        <f t="shared" si="10"/>
        <v>0</v>
      </c>
      <c r="AO31" s="154" t="s">
        <v>29</v>
      </c>
      <c r="AP31" s="154" t="s">
        <v>29</v>
      </c>
      <c r="AQ31" s="154" t="str">
        <f t="shared" si="11"/>
        <v>0</v>
      </c>
      <c r="AR31" s="154" t="s">
        <v>29</v>
      </c>
      <c r="AS31" s="154" t="s">
        <v>29</v>
      </c>
      <c r="AT31" s="154" t="str">
        <f t="shared" si="12"/>
        <v>0</v>
      </c>
      <c r="AU31" s="154" t="s">
        <v>29</v>
      </c>
      <c r="AV31" s="154" t="s">
        <v>29</v>
      </c>
      <c r="AW31" s="154" t="str">
        <f t="shared" si="13"/>
        <v>0</v>
      </c>
      <c r="AX31" s="154" t="s">
        <v>29</v>
      </c>
      <c r="AY31" s="154" t="s">
        <v>29</v>
      </c>
      <c r="AZ31" s="154" t="str">
        <f t="shared" si="14"/>
        <v>0</v>
      </c>
      <c r="BA31" s="154" t="s">
        <v>29</v>
      </c>
      <c r="BB31" s="154" t="s">
        <v>29</v>
      </c>
      <c r="BC31" s="154" t="str">
        <f t="shared" si="15"/>
        <v>0</v>
      </c>
      <c r="BD31" s="154" t="s">
        <v>29</v>
      </c>
      <c r="BE31" s="154" t="s">
        <v>29</v>
      </c>
      <c r="BF31" s="154" t="str">
        <f t="shared" si="16"/>
        <v>0</v>
      </c>
      <c r="BG31" s="154" t="s">
        <v>29</v>
      </c>
      <c r="BH31" s="154" t="s">
        <v>29</v>
      </c>
      <c r="BI31" s="154" t="str">
        <f t="shared" si="17"/>
        <v>0</v>
      </c>
      <c r="BJ31" s="154" t="s">
        <v>29</v>
      </c>
      <c r="BK31" s="154" t="s">
        <v>29</v>
      </c>
      <c r="BL31" s="154" t="str">
        <f t="shared" si="18"/>
        <v>0</v>
      </c>
      <c r="BM31" s="154" t="s">
        <v>29</v>
      </c>
      <c r="BN31" s="154" t="s">
        <v>29</v>
      </c>
      <c r="BO31" s="154" t="str">
        <f t="shared" si="19"/>
        <v>0</v>
      </c>
      <c r="BP31" s="154" t="s">
        <v>29</v>
      </c>
      <c r="BQ31" s="154" t="s">
        <v>29</v>
      </c>
      <c r="BR31" s="154" t="str">
        <f t="shared" si="20"/>
        <v>0</v>
      </c>
      <c r="BS31" s="154" t="s">
        <v>29</v>
      </c>
      <c r="BT31" s="154" t="s">
        <v>29</v>
      </c>
      <c r="BU31" s="154" t="str">
        <f t="shared" si="21"/>
        <v>0</v>
      </c>
      <c r="BV31" s="154" t="s">
        <v>29</v>
      </c>
      <c r="BW31" s="154" t="s">
        <v>29</v>
      </c>
      <c r="BX31" s="154" t="str">
        <f t="shared" si="22"/>
        <v>0</v>
      </c>
      <c r="BY31" s="154" t="s">
        <v>29</v>
      </c>
      <c r="BZ31" s="154" t="s">
        <v>29</v>
      </c>
      <c r="CA31" s="154" t="str">
        <f t="shared" si="23"/>
        <v>0</v>
      </c>
      <c r="CB31" s="154" t="s">
        <v>29</v>
      </c>
      <c r="CC31" s="154" t="s">
        <v>29</v>
      </c>
      <c r="CD31" s="154" t="str">
        <f t="shared" si="24"/>
        <v>0</v>
      </c>
      <c r="CE31" s="154" t="s">
        <v>29</v>
      </c>
      <c r="CF31" s="154" t="s">
        <v>29</v>
      </c>
      <c r="CG31" s="154" t="str">
        <f t="shared" si="25"/>
        <v>0</v>
      </c>
      <c r="CH31" s="154" t="s">
        <v>29</v>
      </c>
      <c r="CI31" s="154" t="s">
        <v>29</v>
      </c>
      <c r="CJ31" s="154" t="str">
        <f t="shared" si="26"/>
        <v>0</v>
      </c>
      <c r="CK31" s="154" t="s">
        <v>29</v>
      </c>
      <c r="CL31" s="154" t="s">
        <v>29</v>
      </c>
      <c r="CM31" s="154" t="str">
        <f t="shared" si="27"/>
        <v>0</v>
      </c>
      <c r="CN31" s="154" t="s">
        <v>29</v>
      </c>
      <c r="CO31" s="154" t="s">
        <v>29</v>
      </c>
      <c r="CP31" s="154" t="str">
        <f t="shared" si="28"/>
        <v>0</v>
      </c>
      <c r="CQ31" s="154" t="s">
        <v>29</v>
      </c>
      <c r="CR31" s="154">
        <v>5</v>
      </c>
      <c r="CS31" s="154">
        <f t="shared" si="29"/>
        <v>5</v>
      </c>
    </row>
    <row r="32" spans="1:98" ht="12.75" customHeight="1">
      <c r="A32" s="103">
        <v>10</v>
      </c>
      <c r="B32" s="130" t="s">
        <v>64</v>
      </c>
      <c r="C32" s="103">
        <v>2196</v>
      </c>
      <c r="D32" s="117" t="s">
        <v>66</v>
      </c>
      <c r="E32" s="121">
        <v>32501</v>
      </c>
      <c r="F32" s="121">
        <v>2</v>
      </c>
      <c r="G32" s="121" t="s">
        <v>47</v>
      </c>
      <c r="H32" s="154" t="s">
        <v>29</v>
      </c>
      <c r="I32" s="154">
        <v>1</v>
      </c>
      <c r="J32" s="154">
        <f t="shared" si="0"/>
        <v>1</v>
      </c>
      <c r="K32" s="154">
        <v>1</v>
      </c>
      <c r="L32" s="154">
        <v>3</v>
      </c>
      <c r="M32" s="154">
        <f t="shared" si="1"/>
        <v>4</v>
      </c>
      <c r="N32" s="154">
        <v>1</v>
      </c>
      <c r="O32" s="154">
        <v>1</v>
      </c>
      <c r="P32" s="154">
        <f t="shared" si="2"/>
        <v>2</v>
      </c>
      <c r="Q32" s="154" t="s">
        <v>29</v>
      </c>
      <c r="R32" s="154" t="s">
        <v>29</v>
      </c>
      <c r="S32" s="154" t="str">
        <f t="shared" si="3"/>
        <v>0</v>
      </c>
      <c r="T32" s="154" t="s">
        <v>29</v>
      </c>
      <c r="U32" s="154" t="s">
        <v>29</v>
      </c>
      <c r="V32" s="154" t="str">
        <f t="shared" si="4"/>
        <v>0</v>
      </c>
      <c r="W32" s="154" t="s">
        <v>29</v>
      </c>
      <c r="X32" s="154" t="s">
        <v>29</v>
      </c>
      <c r="Y32" s="154" t="str">
        <f t="shared" si="5"/>
        <v>0</v>
      </c>
      <c r="Z32" s="154" t="s">
        <v>29</v>
      </c>
      <c r="AA32" s="154" t="s">
        <v>29</v>
      </c>
      <c r="AB32" s="154" t="str">
        <f t="shared" si="6"/>
        <v>0</v>
      </c>
      <c r="AC32" s="154" t="s">
        <v>29</v>
      </c>
      <c r="AD32" s="154" t="s">
        <v>29</v>
      </c>
      <c r="AE32" s="154" t="str">
        <f t="shared" si="7"/>
        <v>0</v>
      </c>
      <c r="AF32" s="154" t="s">
        <v>29</v>
      </c>
      <c r="AG32" s="154" t="s">
        <v>29</v>
      </c>
      <c r="AH32" s="154" t="str">
        <f t="shared" si="8"/>
        <v>0</v>
      </c>
      <c r="AI32" s="154" t="s">
        <v>29</v>
      </c>
      <c r="AJ32" s="154" t="s">
        <v>29</v>
      </c>
      <c r="AK32" s="154" t="str">
        <f t="shared" si="9"/>
        <v>0</v>
      </c>
      <c r="AL32" s="154" t="s">
        <v>29</v>
      </c>
      <c r="AM32" s="154" t="s">
        <v>29</v>
      </c>
      <c r="AN32" s="154" t="str">
        <f t="shared" si="10"/>
        <v>0</v>
      </c>
      <c r="AO32" s="154" t="s">
        <v>29</v>
      </c>
      <c r="AP32" s="154" t="s">
        <v>29</v>
      </c>
      <c r="AQ32" s="154" t="str">
        <f t="shared" si="11"/>
        <v>0</v>
      </c>
      <c r="AR32" s="154" t="s">
        <v>29</v>
      </c>
      <c r="AS32" s="154" t="s">
        <v>29</v>
      </c>
      <c r="AT32" s="154" t="str">
        <f t="shared" si="12"/>
        <v>0</v>
      </c>
      <c r="AU32" s="154" t="s">
        <v>29</v>
      </c>
      <c r="AV32" s="154" t="s">
        <v>29</v>
      </c>
      <c r="AW32" s="154" t="str">
        <f t="shared" si="13"/>
        <v>0</v>
      </c>
      <c r="AX32" s="154" t="s">
        <v>29</v>
      </c>
      <c r="AY32" s="154" t="s">
        <v>29</v>
      </c>
      <c r="AZ32" s="154" t="str">
        <f t="shared" si="14"/>
        <v>0</v>
      </c>
      <c r="BA32" s="154" t="s">
        <v>29</v>
      </c>
      <c r="BB32" s="154">
        <v>1</v>
      </c>
      <c r="BC32" s="154">
        <f t="shared" si="15"/>
        <v>1</v>
      </c>
      <c r="BD32" s="154" t="s">
        <v>29</v>
      </c>
      <c r="BE32" s="154" t="s">
        <v>29</v>
      </c>
      <c r="BF32" s="154" t="str">
        <f t="shared" si="16"/>
        <v>0</v>
      </c>
      <c r="BG32" s="154" t="s">
        <v>29</v>
      </c>
      <c r="BH32" s="154" t="s">
        <v>29</v>
      </c>
      <c r="BI32" s="154" t="str">
        <f t="shared" si="17"/>
        <v>0</v>
      </c>
      <c r="BJ32" s="154" t="s">
        <v>29</v>
      </c>
      <c r="BK32" s="154" t="s">
        <v>29</v>
      </c>
      <c r="BL32" s="154" t="str">
        <f t="shared" si="18"/>
        <v>0</v>
      </c>
      <c r="BM32" s="154" t="s">
        <v>29</v>
      </c>
      <c r="BN32" s="154" t="s">
        <v>29</v>
      </c>
      <c r="BO32" s="154" t="str">
        <f t="shared" si="19"/>
        <v>0</v>
      </c>
      <c r="BP32" s="154" t="s">
        <v>29</v>
      </c>
      <c r="BQ32" s="154" t="s">
        <v>29</v>
      </c>
      <c r="BR32" s="154" t="str">
        <f t="shared" si="20"/>
        <v>0</v>
      </c>
      <c r="BS32" s="154" t="s">
        <v>29</v>
      </c>
      <c r="BT32" s="154" t="s">
        <v>29</v>
      </c>
      <c r="BU32" s="154" t="str">
        <f t="shared" si="21"/>
        <v>0</v>
      </c>
      <c r="BV32" s="154" t="s">
        <v>29</v>
      </c>
      <c r="BW32" s="154" t="s">
        <v>29</v>
      </c>
      <c r="BX32" s="154" t="str">
        <f t="shared" si="22"/>
        <v>0</v>
      </c>
      <c r="BY32" s="154" t="s">
        <v>29</v>
      </c>
      <c r="BZ32" s="154" t="s">
        <v>29</v>
      </c>
      <c r="CA32" s="154" t="str">
        <f t="shared" si="23"/>
        <v>0</v>
      </c>
      <c r="CB32" s="154" t="s">
        <v>29</v>
      </c>
      <c r="CC32" s="154" t="s">
        <v>29</v>
      </c>
      <c r="CD32" s="154" t="str">
        <f t="shared" si="24"/>
        <v>0</v>
      </c>
      <c r="CE32" s="154" t="s">
        <v>29</v>
      </c>
      <c r="CF32" s="154" t="s">
        <v>29</v>
      </c>
      <c r="CG32" s="154" t="str">
        <f t="shared" si="25"/>
        <v>0</v>
      </c>
      <c r="CH32" s="154" t="s">
        <v>29</v>
      </c>
      <c r="CI32" s="154" t="s">
        <v>29</v>
      </c>
      <c r="CJ32" s="154" t="str">
        <f t="shared" si="26"/>
        <v>0</v>
      </c>
      <c r="CK32" s="154" t="s">
        <v>29</v>
      </c>
      <c r="CL32" s="154" t="s">
        <v>29</v>
      </c>
      <c r="CM32" s="154" t="str">
        <f t="shared" si="27"/>
        <v>0</v>
      </c>
      <c r="CN32" s="154">
        <v>1</v>
      </c>
      <c r="CO32" s="154" t="s">
        <v>29</v>
      </c>
      <c r="CP32" s="154">
        <f t="shared" si="28"/>
        <v>1</v>
      </c>
      <c r="CQ32" s="154">
        <v>3</v>
      </c>
      <c r="CR32" s="154">
        <v>6</v>
      </c>
      <c r="CS32" s="154">
        <f t="shared" si="29"/>
        <v>9</v>
      </c>
    </row>
    <row r="33" spans="1:98" ht="12.75" customHeight="1">
      <c r="A33" s="103">
        <v>12</v>
      </c>
      <c r="B33" s="130" t="s">
        <v>33</v>
      </c>
      <c r="C33" s="103">
        <v>2703</v>
      </c>
      <c r="D33" s="117" t="s">
        <v>67</v>
      </c>
      <c r="E33" s="121">
        <v>20602</v>
      </c>
      <c r="F33" s="121">
        <v>2</v>
      </c>
      <c r="G33" s="121" t="s">
        <v>47</v>
      </c>
      <c r="H33" s="154" t="s">
        <v>29</v>
      </c>
      <c r="I33" s="154">
        <v>1</v>
      </c>
      <c r="J33" s="154">
        <f t="shared" si="0"/>
        <v>1</v>
      </c>
      <c r="K33" s="154" t="s">
        <v>29</v>
      </c>
      <c r="L33" s="154" t="s">
        <v>29</v>
      </c>
      <c r="M33" s="154" t="str">
        <f t="shared" si="1"/>
        <v>0</v>
      </c>
      <c r="N33" s="154" t="s">
        <v>29</v>
      </c>
      <c r="O33" s="154">
        <v>2</v>
      </c>
      <c r="P33" s="154">
        <f t="shared" si="2"/>
        <v>2</v>
      </c>
      <c r="Q33" s="154" t="s">
        <v>29</v>
      </c>
      <c r="R33" s="154" t="s">
        <v>29</v>
      </c>
      <c r="S33" s="154" t="str">
        <f t="shared" si="3"/>
        <v>0</v>
      </c>
      <c r="T33" s="154" t="s">
        <v>29</v>
      </c>
      <c r="U33" s="154" t="s">
        <v>29</v>
      </c>
      <c r="V33" s="154" t="str">
        <f t="shared" si="4"/>
        <v>0</v>
      </c>
      <c r="W33" s="154">
        <v>1</v>
      </c>
      <c r="X33" s="154">
        <v>1</v>
      </c>
      <c r="Y33" s="154">
        <f t="shared" si="5"/>
        <v>2</v>
      </c>
      <c r="Z33" s="154" t="s">
        <v>29</v>
      </c>
      <c r="AA33" s="154" t="s">
        <v>29</v>
      </c>
      <c r="AB33" s="154" t="str">
        <f t="shared" si="6"/>
        <v>0</v>
      </c>
      <c r="AC33" s="154" t="s">
        <v>29</v>
      </c>
      <c r="AD33" s="154">
        <v>2</v>
      </c>
      <c r="AE33" s="154">
        <f t="shared" si="7"/>
        <v>2</v>
      </c>
      <c r="AF33" s="154" t="s">
        <v>29</v>
      </c>
      <c r="AG33" s="154" t="s">
        <v>29</v>
      </c>
      <c r="AH33" s="154" t="str">
        <f t="shared" si="8"/>
        <v>0</v>
      </c>
      <c r="AI33" s="154" t="s">
        <v>29</v>
      </c>
      <c r="AJ33" s="154" t="s">
        <v>29</v>
      </c>
      <c r="AK33" s="154" t="str">
        <f t="shared" si="9"/>
        <v>0</v>
      </c>
      <c r="AL33" s="154" t="s">
        <v>29</v>
      </c>
      <c r="AM33" s="154" t="s">
        <v>29</v>
      </c>
      <c r="AN33" s="154" t="str">
        <f t="shared" si="10"/>
        <v>0</v>
      </c>
      <c r="AO33" s="154" t="s">
        <v>29</v>
      </c>
      <c r="AP33" s="154" t="s">
        <v>29</v>
      </c>
      <c r="AQ33" s="154" t="str">
        <f t="shared" si="11"/>
        <v>0</v>
      </c>
      <c r="AR33" s="154" t="s">
        <v>29</v>
      </c>
      <c r="AS33" s="154" t="s">
        <v>29</v>
      </c>
      <c r="AT33" s="154" t="str">
        <f t="shared" si="12"/>
        <v>0</v>
      </c>
      <c r="AU33" s="154" t="s">
        <v>29</v>
      </c>
      <c r="AV33" s="154" t="s">
        <v>29</v>
      </c>
      <c r="AW33" s="154" t="str">
        <f t="shared" si="13"/>
        <v>0</v>
      </c>
      <c r="AX33" s="154" t="s">
        <v>29</v>
      </c>
      <c r="AY33" s="154" t="s">
        <v>29</v>
      </c>
      <c r="AZ33" s="154" t="str">
        <f t="shared" si="14"/>
        <v>0</v>
      </c>
      <c r="BA33" s="154" t="s">
        <v>29</v>
      </c>
      <c r="BB33" s="154" t="s">
        <v>29</v>
      </c>
      <c r="BC33" s="154" t="str">
        <f t="shared" si="15"/>
        <v>0</v>
      </c>
      <c r="BD33" s="154" t="s">
        <v>29</v>
      </c>
      <c r="BE33" s="154" t="s">
        <v>29</v>
      </c>
      <c r="BF33" s="154" t="str">
        <f t="shared" si="16"/>
        <v>0</v>
      </c>
      <c r="BG33" s="154" t="s">
        <v>29</v>
      </c>
      <c r="BH33" s="154" t="s">
        <v>29</v>
      </c>
      <c r="BI33" s="154" t="str">
        <f t="shared" si="17"/>
        <v>0</v>
      </c>
      <c r="BJ33" s="154" t="s">
        <v>29</v>
      </c>
      <c r="BK33" s="154" t="s">
        <v>29</v>
      </c>
      <c r="BL33" s="154" t="str">
        <f t="shared" si="18"/>
        <v>0</v>
      </c>
      <c r="BM33" s="154" t="s">
        <v>29</v>
      </c>
      <c r="BN33" s="154" t="s">
        <v>29</v>
      </c>
      <c r="BO33" s="154" t="str">
        <f t="shared" si="19"/>
        <v>0</v>
      </c>
      <c r="BP33" s="154" t="s">
        <v>29</v>
      </c>
      <c r="BQ33" s="154" t="s">
        <v>29</v>
      </c>
      <c r="BR33" s="154" t="str">
        <f t="shared" si="20"/>
        <v>0</v>
      </c>
      <c r="BS33" s="154" t="s">
        <v>29</v>
      </c>
      <c r="BT33" s="154" t="s">
        <v>29</v>
      </c>
      <c r="BU33" s="154" t="str">
        <f t="shared" si="21"/>
        <v>0</v>
      </c>
      <c r="BV33" s="154" t="s">
        <v>29</v>
      </c>
      <c r="BW33" s="154" t="s">
        <v>29</v>
      </c>
      <c r="BX33" s="154" t="str">
        <f t="shared" si="22"/>
        <v>0</v>
      </c>
      <c r="BY33" s="154" t="s">
        <v>29</v>
      </c>
      <c r="BZ33" s="154" t="s">
        <v>29</v>
      </c>
      <c r="CA33" s="154" t="str">
        <f t="shared" si="23"/>
        <v>0</v>
      </c>
      <c r="CB33" s="154" t="s">
        <v>29</v>
      </c>
      <c r="CC33" s="154" t="s">
        <v>29</v>
      </c>
      <c r="CD33" s="154" t="str">
        <f t="shared" si="24"/>
        <v>0</v>
      </c>
      <c r="CE33" s="154" t="s">
        <v>29</v>
      </c>
      <c r="CF33" s="154" t="s">
        <v>29</v>
      </c>
      <c r="CG33" s="154" t="str">
        <f t="shared" si="25"/>
        <v>0</v>
      </c>
      <c r="CH33" s="154" t="s">
        <v>29</v>
      </c>
      <c r="CI33" s="154" t="s">
        <v>29</v>
      </c>
      <c r="CJ33" s="154" t="str">
        <f t="shared" si="26"/>
        <v>0</v>
      </c>
      <c r="CK33" s="154" t="s">
        <v>29</v>
      </c>
      <c r="CL33" s="154" t="s">
        <v>29</v>
      </c>
      <c r="CM33" s="154" t="str">
        <f t="shared" si="27"/>
        <v>0</v>
      </c>
      <c r="CN33" s="154" t="s">
        <v>29</v>
      </c>
      <c r="CO33" s="154" t="s">
        <v>29</v>
      </c>
      <c r="CP33" s="154" t="str">
        <f t="shared" si="28"/>
        <v>0</v>
      </c>
      <c r="CQ33" s="154">
        <v>1</v>
      </c>
      <c r="CR33" s="154">
        <v>6</v>
      </c>
      <c r="CS33" s="154">
        <f t="shared" si="29"/>
        <v>7</v>
      </c>
    </row>
    <row r="34" spans="1:98" ht="12.75" customHeight="1">
      <c r="A34" s="103">
        <v>14</v>
      </c>
      <c r="B34" s="130" t="s">
        <v>70</v>
      </c>
      <c r="C34" s="103">
        <v>2939</v>
      </c>
      <c r="D34" s="117" t="s">
        <v>71</v>
      </c>
      <c r="E34" s="121">
        <v>34073</v>
      </c>
      <c r="F34" s="121">
        <v>2</v>
      </c>
      <c r="G34" s="121" t="s">
        <v>47</v>
      </c>
      <c r="H34" s="154" t="s">
        <v>29</v>
      </c>
      <c r="I34" s="154">
        <v>2</v>
      </c>
      <c r="J34" s="154">
        <f t="shared" si="0"/>
        <v>2</v>
      </c>
      <c r="K34" s="154" t="s">
        <v>29</v>
      </c>
      <c r="L34" s="154" t="s">
        <v>29</v>
      </c>
      <c r="M34" s="154" t="str">
        <f t="shared" si="1"/>
        <v>0</v>
      </c>
      <c r="N34" s="154" t="s">
        <v>29</v>
      </c>
      <c r="O34" s="154">
        <v>1</v>
      </c>
      <c r="P34" s="154">
        <f t="shared" si="2"/>
        <v>1</v>
      </c>
      <c r="Q34" s="154" t="s">
        <v>29</v>
      </c>
      <c r="R34" s="154">
        <v>1</v>
      </c>
      <c r="S34" s="154">
        <f t="shared" si="3"/>
        <v>1</v>
      </c>
      <c r="T34" s="154" t="s">
        <v>29</v>
      </c>
      <c r="U34" s="154" t="s">
        <v>29</v>
      </c>
      <c r="V34" s="154" t="str">
        <f t="shared" si="4"/>
        <v>0</v>
      </c>
      <c r="W34" s="154" t="s">
        <v>29</v>
      </c>
      <c r="X34" s="154" t="s">
        <v>29</v>
      </c>
      <c r="Y34" s="154" t="str">
        <f t="shared" si="5"/>
        <v>0</v>
      </c>
      <c r="Z34" s="154" t="s">
        <v>29</v>
      </c>
      <c r="AA34" s="154" t="s">
        <v>29</v>
      </c>
      <c r="AB34" s="154" t="str">
        <f t="shared" si="6"/>
        <v>0</v>
      </c>
      <c r="AC34" s="154" t="s">
        <v>29</v>
      </c>
      <c r="AD34" s="154" t="s">
        <v>29</v>
      </c>
      <c r="AE34" s="154" t="str">
        <f t="shared" si="7"/>
        <v>0</v>
      </c>
      <c r="AF34" s="154" t="s">
        <v>29</v>
      </c>
      <c r="AG34" s="154" t="s">
        <v>29</v>
      </c>
      <c r="AH34" s="154" t="str">
        <f t="shared" si="8"/>
        <v>0</v>
      </c>
      <c r="AI34" s="154" t="s">
        <v>29</v>
      </c>
      <c r="AJ34" s="154" t="s">
        <v>29</v>
      </c>
      <c r="AK34" s="154" t="str">
        <f t="shared" si="9"/>
        <v>0</v>
      </c>
      <c r="AL34" s="154" t="s">
        <v>29</v>
      </c>
      <c r="AM34" s="154" t="s">
        <v>29</v>
      </c>
      <c r="AN34" s="154" t="str">
        <f t="shared" si="10"/>
        <v>0</v>
      </c>
      <c r="AO34" s="154" t="s">
        <v>29</v>
      </c>
      <c r="AP34" s="154" t="s">
        <v>29</v>
      </c>
      <c r="AQ34" s="154" t="str">
        <f t="shared" si="11"/>
        <v>0</v>
      </c>
      <c r="AR34" s="154" t="s">
        <v>29</v>
      </c>
      <c r="AS34" s="154" t="s">
        <v>29</v>
      </c>
      <c r="AT34" s="154" t="str">
        <f t="shared" si="12"/>
        <v>0</v>
      </c>
      <c r="AU34" s="154" t="s">
        <v>29</v>
      </c>
      <c r="AV34" s="154" t="s">
        <v>29</v>
      </c>
      <c r="AW34" s="154" t="str">
        <f t="shared" si="13"/>
        <v>0</v>
      </c>
      <c r="AX34" s="154" t="s">
        <v>29</v>
      </c>
      <c r="AY34" s="154" t="s">
        <v>29</v>
      </c>
      <c r="AZ34" s="154" t="str">
        <f t="shared" si="14"/>
        <v>0</v>
      </c>
      <c r="BA34" s="154" t="s">
        <v>29</v>
      </c>
      <c r="BB34" s="154">
        <v>1</v>
      </c>
      <c r="BC34" s="154">
        <f t="shared" si="15"/>
        <v>1</v>
      </c>
      <c r="BD34" s="154" t="s">
        <v>29</v>
      </c>
      <c r="BE34" s="154" t="s">
        <v>29</v>
      </c>
      <c r="BF34" s="154" t="str">
        <f t="shared" si="16"/>
        <v>0</v>
      </c>
      <c r="BG34" s="154" t="s">
        <v>29</v>
      </c>
      <c r="BH34" s="154" t="s">
        <v>29</v>
      </c>
      <c r="BI34" s="154" t="str">
        <f t="shared" si="17"/>
        <v>0</v>
      </c>
      <c r="BJ34" s="154" t="s">
        <v>29</v>
      </c>
      <c r="BK34" s="154" t="s">
        <v>29</v>
      </c>
      <c r="BL34" s="154" t="str">
        <f t="shared" si="18"/>
        <v>0</v>
      </c>
      <c r="BM34" s="154" t="s">
        <v>29</v>
      </c>
      <c r="BN34" s="154" t="s">
        <v>29</v>
      </c>
      <c r="BO34" s="154" t="str">
        <f t="shared" si="19"/>
        <v>0</v>
      </c>
      <c r="BP34" s="154" t="s">
        <v>29</v>
      </c>
      <c r="BQ34" s="154" t="s">
        <v>29</v>
      </c>
      <c r="BR34" s="154" t="str">
        <f t="shared" si="20"/>
        <v>0</v>
      </c>
      <c r="BS34" s="154" t="s">
        <v>29</v>
      </c>
      <c r="BT34" s="154" t="s">
        <v>29</v>
      </c>
      <c r="BU34" s="154" t="str">
        <f t="shared" si="21"/>
        <v>0</v>
      </c>
      <c r="BV34" s="154" t="s">
        <v>29</v>
      </c>
      <c r="BW34" s="154" t="s">
        <v>29</v>
      </c>
      <c r="BX34" s="154" t="str">
        <f t="shared" si="22"/>
        <v>0</v>
      </c>
      <c r="BY34" s="154" t="s">
        <v>29</v>
      </c>
      <c r="BZ34" s="154" t="s">
        <v>29</v>
      </c>
      <c r="CA34" s="154" t="str">
        <f t="shared" si="23"/>
        <v>0</v>
      </c>
      <c r="CB34" s="154" t="s">
        <v>29</v>
      </c>
      <c r="CC34" s="154" t="s">
        <v>29</v>
      </c>
      <c r="CD34" s="154" t="str">
        <f t="shared" si="24"/>
        <v>0</v>
      </c>
      <c r="CE34" s="154" t="s">
        <v>29</v>
      </c>
      <c r="CF34" s="154" t="s">
        <v>29</v>
      </c>
      <c r="CG34" s="154" t="str">
        <f t="shared" si="25"/>
        <v>0</v>
      </c>
      <c r="CH34" s="154" t="s">
        <v>29</v>
      </c>
      <c r="CI34" s="154" t="s">
        <v>29</v>
      </c>
      <c r="CJ34" s="154" t="str">
        <f t="shared" si="26"/>
        <v>0</v>
      </c>
      <c r="CK34" s="154" t="s">
        <v>29</v>
      </c>
      <c r="CL34" s="154" t="s">
        <v>29</v>
      </c>
      <c r="CM34" s="154" t="str">
        <f t="shared" si="27"/>
        <v>0</v>
      </c>
      <c r="CN34" s="154" t="s">
        <v>29</v>
      </c>
      <c r="CO34" s="154" t="s">
        <v>29</v>
      </c>
      <c r="CP34" s="154" t="str">
        <f t="shared" si="28"/>
        <v>0</v>
      </c>
      <c r="CQ34" s="154" t="s">
        <v>29</v>
      </c>
      <c r="CR34" s="154">
        <v>5</v>
      </c>
      <c r="CS34" s="154">
        <f t="shared" si="29"/>
        <v>5</v>
      </c>
    </row>
    <row r="35" spans="1:98" ht="12.75" customHeight="1">
      <c r="A35" s="103">
        <v>18</v>
      </c>
      <c r="B35" s="130" t="s">
        <v>74</v>
      </c>
      <c r="C35" s="103">
        <v>3901</v>
      </c>
      <c r="D35" s="117" t="s">
        <v>75</v>
      </c>
      <c r="E35" s="121">
        <v>30091</v>
      </c>
      <c r="F35" s="121">
        <v>2</v>
      </c>
      <c r="G35" s="121" t="s">
        <v>47</v>
      </c>
      <c r="H35" s="154" t="s">
        <v>29</v>
      </c>
      <c r="I35" s="154" t="s">
        <v>29</v>
      </c>
      <c r="J35" s="154" t="str">
        <f t="shared" si="0"/>
        <v>0</v>
      </c>
      <c r="K35" s="154" t="s">
        <v>29</v>
      </c>
      <c r="L35" s="154">
        <v>1</v>
      </c>
      <c r="M35" s="154">
        <f t="shared" si="1"/>
        <v>1</v>
      </c>
      <c r="N35" s="154" t="s">
        <v>29</v>
      </c>
      <c r="O35" s="154">
        <v>1</v>
      </c>
      <c r="P35" s="154">
        <f t="shared" si="2"/>
        <v>1</v>
      </c>
      <c r="Q35" s="154" t="s">
        <v>29</v>
      </c>
      <c r="R35" s="154">
        <v>1</v>
      </c>
      <c r="S35" s="154">
        <f t="shared" si="3"/>
        <v>1</v>
      </c>
      <c r="T35" s="154" t="s">
        <v>29</v>
      </c>
      <c r="U35" s="154" t="s">
        <v>29</v>
      </c>
      <c r="V35" s="154" t="str">
        <f t="shared" si="4"/>
        <v>0</v>
      </c>
      <c r="W35" s="154" t="s">
        <v>29</v>
      </c>
      <c r="X35" s="154" t="s">
        <v>29</v>
      </c>
      <c r="Y35" s="154" t="str">
        <f t="shared" si="5"/>
        <v>0</v>
      </c>
      <c r="Z35" s="154" t="s">
        <v>29</v>
      </c>
      <c r="AA35" s="154" t="s">
        <v>29</v>
      </c>
      <c r="AB35" s="154" t="str">
        <f t="shared" si="6"/>
        <v>0</v>
      </c>
      <c r="AC35" s="154" t="s">
        <v>29</v>
      </c>
      <c r="AD35" s="154" t="s">
        <v>29</v>
      </c>
      <c r="AE35" s="154" t="str">
        <f t="shared" si="7"/>
        <v>0</v>
      </c>
      <c r="AF35" s="154" t="s">
        <v>29</v>
      </c>
      <c r="AG35" s="154" t="s">
        <v>29</v>
      </c>
      <c r="AH35" s="154" t="str">
        <f t="shared" si="8"/>
        <v>0</v>
      </c>
      <c r="AI35" s="154" t="s">
        <v>29</v>
      </c>
      <c r="AJ35" s="154" t="s">
        <v>29</v>
      </c>
      <c r="AK35" s="154" t="str">
        <f t="shared" si="9"/>
        <v>0</v>
      </c>
      <c r="AL35" s="154" t="s">
        <v>29</v>
      </c>
      <c r="AM35" s="154" t="s">
        <v>29</v>
      </c>
      <c r="AN35" s="154" t="str">
        <f t="shared" si="10"/>
        <v>0</v>
      </c>
      <c r="AO35" s="154" t="s">
        <v>29</v>
      </c>
      <c r="AP35" s="154" t="s">
        <v>29</v>
      </c>
      <c r="AQ35" s="154" t="str">
        <f t="shared" si="11"/>
        <v>0</v>
      </c>
      <c r="AR35" s="154" t="s">
        <v>29</v>
      </c>
      <c r="AS35" s="154" t="s">
        <v>29</v>
      </c>
      <c r="AT35" s="154" t="str">
        <f t="shared" si="12"/>
        <v>0</v>
      </c>
      <c r="AU35" s="154" t="s">
        <v>29</v>
      </c>
      <c r="AV35" s="154" t="s">
        <v>29</v>
      </c>
      <c r="AW35" s="154" t="str">
        <f t="shared" si="13"/>
        <v>0</v>
      </c>
      <c r="AX35" s="154" t="s">
        <v>29</v>
      </c>
      <c r="AY35" s="154" t="s">
        <v>29</v>
      </c>
      <c r="AZ35" s="154" t="str">
        <f t="shared" si="14"/>
        <v>0</v>
      </c>
      <c r="BA35" s="154" t="s">
        <v>29</v>
      </c>
      <c r="BB35" s="154" t="s">
        <v>29</v>
      </c>
      <c r="BC35" s="154" t="str">
        <f t="shared" si="15"/>
        <v>0</v>
      </c>
      <c r="BD35" s="154" t="s">
        <v>29</v>
      </c>
      <c r="BE35" s="154" t="s">
        <v>29</v>
      </c>
      <c r="BF35" s="154" t="str">
        <f t="shared" si="16"/>
        <v>0</v>
      </c>
      <c r="BG35" s="154" t="s">
        <v>29</v>
      </c>
      <c r="BH35" s="154" t="s">
        <v>29</v>
      </c>
      <c r="BI35" s="154" t="str">
        <f t="shared" si="17"/>
        <v>0</v>
      </c>
      <c r="BJ35" s="154" t="s">
        <v>29</v>
      </c>
      <c r="BK35" s="154" t="s">
        <v>29</v>
      </c>
      <c r="BL35" s="154" t="str">
        <f t="shared" si="18"/>
        <v>0</v>
      </c>
      <c r="BM35" s="154" t="s">
        <v>29</v>
      </c>
      <c r="BN35" s="154" t="s">
        <v>29</v>
      </c>
      <c r="BO35" s="154" t="str">
        <f t="shared" si="19"/>
        <v>0</v>
      </c>
      <c r="BP35" s="154" t="s">
        <v>29</v>
      </c>
      <c r="BQ35" s="154" t="s">
        <v>29</v>
      </c>
      <c r="BR35" s="154" t="str">
        <f t="shared" si="20"/>
        <v>0</v>
      </c>
      <c r="BS35" s="154" t="s">
        <v>29</v>
      </c>
      <c r="BT35" s="154" t="s">
        <v>29</v>
      </c>
      <c r="BU35" s="154" t="str">
        <f t="shared" si="21"/>
        <v>0</v>
      </c>
      <c r="BV35" s="154" t="s">
        <v>29</v>
      </c>
      <c r="BW35" s="154" t="s">
        <v>29</v>
      </c>
      <c r="BX35" s="154" t="str">
        <f t="shared" si="22"/>
        <v>0</v>
      </c>
      <c r="BY35" s="154" t="s">
        <v>29</v>
      </c>
      <c r="BZ35" s="154" t="s">
        <v>29</v>
      </c>
      <c r="CA35" s="154" t="str">
        <f t="shared" si="23"/>
        <v>0</v>
      </c>
      <c r="CB35" s="154" t="s">
        <v>29</v>
      </c>
      <c r="CC35" s="154" t="s">
        <v>29</v>
      </c>
      <c r="CD35" s="154" t="str">
        <f t="shared" si="24"/>
        <v>0</v>
      </c>
      <c r="CE35" s="154" t="s">
        <v>29</v>
      </c>
      <c r="CF35" s="154" t="s">
        <v>29</v>
      </c>
      <c r="CG35" s="154" t="str">
        <f t="shared" si="25"/>
        <v>0</v>
      </c>
      <c r="CH35" s="154" t="s">
        <v>29</v>
      </c>
      <c r="CI35" s="154" t="s">
        <v>29</v>
      </c>
      <c r="CJ35" s="154" t="str">
        <f t="shared" si="26"/>
        <v>0</v>
      </c>
      <c r="CK35" s="154" t="s">
        <v>29</v>
      </c>
      <c r="CL35" s="154" t="s">
        <v>29</v>
      </c>
      <c r="CM35" s="154" t="str">
        <f t="shared" si="27"/>
        <v>0</v>
      </c>
      <c r="CN35" s="154" t="s">
        <v>29</v>
      </c>
      <c r="CO35" s="154" t="s">
        <v>29</v>
      </c>
      <c r="CP35" s="154" t="str">
        <f t="shared" si="28"/>
        <v>0</v>
      </c>
      <c r="CQ35" s="154" t="s">
        <v>29</v>
      </c>
      <c r="CR35" s="154">
        <v>3</v>
      </c>
      <c r="CS35" s="154">
        <f t="shared" si="29"/>
        <v>3</v>
      </c>
    </row>
    <row r="36" spans="1:98" ht="12.75" customHeight="1">
      <c r="A36" s="103">
        <v>20</v>
      </c>
      <c r="B36" s="130" t="s">
        <v>79</v>
      </c>
      <c r="C36" s="103">
        <v>4566</v>
      </c>
      <c r="D36" s="117" t="s">
        <v>80</v>
      </c>
      <c r="E36" s="121">
        <v>20359</v>
      </c>
      <c r="F36" s="121">
        <v>2</v>
      </c>
      <c r="G36" s="121" t="s">
        <v>47</v>
      </c>
      <c r="H36" s="154" t="s">
        <v>29</v>
      </c>
      <c r="I36" s="154">
        <v>2</v>
      </c>
      <c r="J36" s="154">
        <f t="shared" si="0"/>
        <v>2</v>
      </c>
      <c r="K36" s="154">
        <v>1</v>
      </c>
      <c r="L36" s="154" t="s">
        <v>29</v>
      </c>
      <c r="M36" s="154">
        <f t="shared" si="1"/>
        <v>1</v>
      </c>
      <c r="N36" s="154" t="s">
        <v>29</v>
      </c>
      <c r="O36" s="154">
        <v>1</v>
      </c>
      <c r="P36" s="154">
        <f t="shared" si="2"/>
        <v>1</v>
      </c>
      <c r="Q36" s="154" t="s">
        <v>29</v>
      </c>
      <c r="R36" s="154" t="s">
        <v>29</v>
      </c>
      <c r="S36" s="154" t="str">
        <f t="shared" si="3"/>
        <v>0</v>
      </c>
      <c r="T36" s="154" t="s">
        <v>29</v>
      </c>
      <c r="U36" s="154" t="s">
        <v>29</v>
      </c>
      <c r="V36" s="154" t="str">
        <f t="shared" si="4"/>
        <v>0</v>
      </c>
      <c r="W36" s="154" t="s">
        <v>29</v>
      </c>
      <c r="X36" s="154" t="s">
        <v>29</v>
      </c>
      <c r="Y36" s="154" t="str">
        <f t="shared" si="5"/>
        <v>0</v>
      </c>
      <c r="Z36" s="154" t="s">
        <v>29</v>
      </c>
      <c r="AA36" s="154" t="s">
        <v>29</v>
      </c>
      <c r="AB36" s="154" t="str">
        <f t="shared" si="6"/>
        <v>0</v>
      </c>
      <c r="AC36" s="154" t="s">
        <v>29</v>
      </c>
      <c r="AD36" s="154">
        <v>1</v>
      </c>
      <c r="AE36" s="154">
        <f t="shared" si="7"/>
        <v>1</v>
      </c>
      <c r="AF36" s="154" t="s">
        <v>29</v>
      </c>
      <c r="AG36" s="154" t="s">
        <v>29</v>
      </c>
      <c r="AH36" s="154" t="str">
        <f t="shared" si="8"/>
        <v>0</v>
      </c>
      <c r="AI36" s="154" t="s">
        <v>29</v>
      </c>
      <c r="AJ36" s="154" t="s">
        <v>29</v>
      </c>
      <c r="AK36" s="154" t="str">
        <f t="shared" si="9"/>
        <v>0</v>
      </c>
      <c r="AL36" s="154" t="s">
        <v>29</v>
      </c>
      <c r="AM36" s="154" t="s">
        <v>29</v>
      </c>
      <c r="AN36" s="154" t="str">
        <f t="shared" si="10"/>
        <v>0</v>
      </c>
      <c r="AO36" s="154" t="s">
        <v>29</v>
      </c>
      <c r="AP36" s="154" t="s">
        <v>29</v>
      </c>
      <c r="AQ36" s="154" t="str">
        <f t="shared" si="11"/>
        <v>0</v>
      </c>
      <c r="AR36" s="154" t="s">
        <v>29</v>
      </c>
      <c r="AS36" s="154" t="s">
        <v>29</v>
      </c>
      <c r="AT36" s="154" t="str">
        <f t="shared" si="12"/>
        <v>0</v>
      </c>
      <c r="AU36" s="154" t="s">
        <v>29</v>
      </c>
      <c r="AV36" s="154" t="s">
        <v>29</v>
      </c>
      <c r="AW36" s="154" t="str">
        <f t="shared" si="13"/>
        <v>0</v>
      </c>
      <c r="AX36" s="154" t="s">
        <v>29</v>
      </c>
      <c r="AY36" s="154" t="s">
        <v>29</v>
      </c>
      <c r="AZ36" s="154" t="str">
        <f t="shared" si="14"/>
        <v>0</v>
      </c>
      <c r="BA36" s="154" t="s">
        <v>29</v>
      </c>
      <c r="BB36" s="154" t="s">
        <v>29</v>
      </c>
      <c r="BC36" s="154" t="str">
        <f t="shared" si="15"/>
        <v>0</v>
      </c>
      <c r="BD36" s="154" t="s">
        <v>29</v>
      </c>
      <c r="BE36" s="154" t="s">
        <v>29</v>
      </c>
      <c r="BF36" s="154" t="str">
        <f t="shared" si="16"/>
        <v>0</v>
      </c>
      <c r="BG36" s="154" t="s">
        <v>29</v>
      </c>
      <c r="BH36" s="154" t="s">
        <v>29</v>
      </c>
      <c r="BI36" s="154" t="str">
        <f t="shared" si="17"/>
        <v>0</v>
      </c>
      <c r="BJ36" s="154" t="s">
        <v>29</v>
      </c>
      <c r="BK36" s="154" t="s">
        <v>29</v>
      </c>
      <c r="BL36" s="154" t="str">
        <f t="shared" si="18"/>
        <v>0</v>
      </c>
      <c r="BM36" s="154" t="s">
        <v>29</v>
      </c>
      <c r="BN36" s="154" t="s">
        <v>29</v>
      </c>
      <c r="BO36" s="154" t="str">
        <f t="shared" si="19"/>
        <v>0</v>
      </c>
      <c r="BP36" s="154" t="s">
        <v>29</v>
      </c>
      <c r="BQ36" s="154" t="s">
        <v>29</v>
      </c>
      <c r="BR36" s="154" t="str">
        <f t="shared" si="20"/>
        <v>0</v>
      </c>
      <c r="BS36" s="154" t="s">
        <v>29</v>
      </c>
      <c r="BT36" s="154" t="s">
        <v>29</v>
      </c>
      <c r="BU36" s="154" t="str">
        <f t="shared" si="21"/>
        <v>0</v>
      </c>
      <c r="BV36" s="154" t="s">
        <v>29</v>
      </c>
      <c r="BW36" s="154" t="s">
        <v>29</v>
      </c>
      <c r="BX36" s="154" t="str">
        <f t="shared" si="22"/>
        <v>0</v>
      </c>
      <c r="BY36" s="154" t="s">
        <v>29</v>
      </c>
      <c r="BZ36" s="154" t="s">
        <v>29</v>
      </c>
      <c r="CA36" s="154" t="str">
        <f t="shared" si="23"/>
        <v>0</v>
      </c>
      <c r="CB36" s="154" t="s">
        <v>29</v>
      </c>
      <c r="CC36" s="154" t="s">
        <v>29</v>
      </c>
      <c r="CD36" s="154" t="str">
        <f t="shared" si="24"/>
        <v>0</v>
      </c>
      <c r="CE36" s="154" t="s">
        <v>29</v>
      </c>
      <c r="CF36" s="154" t="s">
        <v>29</v>
      </c>
      <c r="CG36" s="154" t="str">
        <f t="shared" si="25"/>
        <v>0</v>
      </c>
      <c r="CH36" s="154" t="s">
        <v>29</v>
      </c>
      <c r="CI36" s="154" t="s">
        <v>29</v>
      </c>
      <c r="CJ36" s="154" t="str">
        <f t="shared" si="26"/>
        <v>0</v>
      </c>
      <c r="CK36" s="154" t="s">
        <v>29</v>
      </c>
      <c r="CL36" s="154" t="s">
        <v>29</v>
      </c>
      <c r="CM36" s="154" t="str">
        <f t="shared" si="27"/>
        <v>0</v>
      </c>
      <c r="CN36" s="154" t="s">
        <v>29</v>
      </c>
      <c r="CO36" s="154" t="s">
        <v>29</v>
      </c>
      <c r="CP36" s="154" t="str">
        <f t="shared" si="28"/>
        <v>0</v>
      </c>
      <c r="CQ36" s="154">
        <v>1</v>
      </c>
      <c r="CR36" s="154">
        <v>4</v>
      </c>
      <c r="CS36" s="154">
        <f t="shared" si="29"/>
        <v>5</v>
      </c>
    </row>
    <row r="37" spans="1:98" ht="12.75" customHeight="1">
      <c r="A37" s="103">
        <v>21</v>
      </c>
      <c r="B37" s="130" t="s">
        <v>45</v>
      </c>
      <c r="C37" s="103">
        <v>5192</v>
      </c>
      <c r="D37" s="117" t="s">
        <v>46</v>
      </c>
      <c r="E37" s="121">
        <v>26000</v>
      </c>
      <c r="F37" s="121">
        <v>2</v>
      </c>
      <c r="G37" s="121" t="s">
        <v>47</v>
      </c>
      <c r="H37" s="154">
        <v>1</v>
      </c>
      <c r="I37" s="154">
        <v>2</v>
      </c>
      <c r="J37" s="154">
        <f t="shared" si="0"/>
        <v>3</v>
      </c>
      <c r="K37" s="154" t="s">
        <v>29</v>
      </c>
      <c r="L37" s="154">
        <v>1</v>
      </c>
      <c r="M37" s="154">
        <f t="shared" si="1"/>
        <v>1</v>
      </c>
      <c r="N37" s="154" t="s">
        <v>29</v>
      </c>
      <c r="O37" s="154" t="s">
        <v>29</v>
      </c>
      <c r="P37" s="154" t="str">
        <f t="shared" si="2"/>
        <v>0</v>
      </c>
      <c r="Q37" s="154" t="s">
        <v>29</v>
      </c>
      <c r="R37" s="154" t="s">
        <v>29</v>
      </c>
      <c r="S37" s="154" t="str">
        <f t="shared" si="3"/>
        <v>0</v>
      </c>
      <c r="T37" s="154" t="s">
        <v>29</v>
      </c>
      <c r="U37" s="154" t="s">
        <v>29</v>
      </c>
      <c r="V37" s="154" t="str">
        <f t="shared" si="4"/>
        <v>0</v>
      </c>
      <c r="W37" s="154" t="s">
        <v>29</v>
      </c>
      <c r="X37" s="154" t="s">
        <v>29</v>
      </c>
      <c r="Y37" s="154" t="str">
        <f t="shared" si="5"/>
        <v>0</v>
      </c>
      <c r="Z37" s="154" t="s">
        <v>29</v>
      </c>
      <c r="AA37" s="154" t="s">
        <v>29</v>
      </c>
      <c r="AB37" s="154" t="str">
        <f t="shared" si="6"/>
        <v>0</v>
      </c>
      <c r="AC37" s="154" t="s">
        <v>29</v>
      </c>
      <c r="AD37" s="154" t="s">
        <v>29</v>
      </c>
      <c r="AE37" s="154" t="str">
        <f t="shared" si="7"/>
        <v>0</v>
      </c>
      <c r="AF37" s="154" t="s">
        <v>29</v>
      </c>
      <c r="AG37" s="154" t="s">
        <v>29</v>
      </c>
      <c r="AH37" s="154" t="str">
        <f t="shared" si="8"/>
        <v>0</v>
      </c>
      <c r="AI37" s="154" t="s">
        <v>29</v>
      </c>
      <c r="AJ37" s="154" t="s">
        <v>29</v>
      </c>
      <c r="AK37" s="154" t="str">
        <f t="shared" si="9"/>
        <v>0</v>
      </c>
      <c r="AL37" s="154" t="s">
        <v>29</v>
      </c>
      <c r="AM37" s="154" t="s">
        <v>29</v>
      </c>
      <c r="AN37" s="154" t="str">
        <f t="shared" si="10"/>
        <v>0</v>
      </c>
      <c r="AO37" s="154" t="s">
        <v>29</v>
      </c>
      <c r="AP37" s="154" t="s">
        <v>29</v>
      </c>
      <c r="AQ37" s="154" t="str">
        <f t="shared" si="11"/>
        <v>0</v>
      </c>
      <c r="AR37" s="154" t="s">
        <v>29</v>
      </c>
      <c r="AS37" s="154" t="s">
        <v>29</v>
      </c>
      <c r="AT37" s="154" t="str">
        <f t="shared" si="12"/>
        <v>0</v>
      </c>
      <c r="AU37" s="154" t="s">
        <v>29</v>
      </c>
      <c r="AV37" s="154" t="s">
        <v>29</v>
      </c>
      <c r="AW37" s="154" t="str">
        <f t="shared" si="13"/>
        <v>0</v>
      </c>
      <c r="AX37" s="154" t="s">
        <v>29</v>
      </c>
      <c r="AY37" s="154" t="s">
        <v>29</v>
      </c>
      <c r="AZ37" s="154" t="str">
        <f t="shared" si="14"/>
        <v>0</v>
      </c>
      <c r="BA37" s="154" t="s">
        <v>29</v>
      </c>
      <c r="BB37" s="154" t="s">
        <v>29</v>
      </c>
      <c r="BC37" s="154" t="str">
        <f t="shared" si="15"/>
        <v>0</v>
      </c>
      <c r="BD37" s="154" t="s">
        <v>29</v>
      </c>
      <c r="BE37" s="154" t="s">
        <v>29</v>
      </c>
      <c r="BF37" s="154" t="str">
        <f t="shared" si="16"/>
        <v>0</v>
      </c>
      <c r="BG37" s="154" t="s">
        <v>29</v>
      </c>
      <c r="BH37" s="154" t="s">
        <v>29</v>
      </c>
      <c r="BI37" s="154" t="str">
        <f t="shared" si="17"/>
        <v>0</v>
      </c>
      <c r="BJ37" s="154" t="s">
        <v>29</v>
      </c>
      <c r="BK37" s="154" t="s">
        <v>29</v>
      </c>
      <c r="BL37" s="154" t="str">
        <f t="shared" si="18"/>
        <v>0</v>
      </c>
      <c r="BM37" s="154" t="s">
        <v>29</v>
      </c>
      <c r="BN37" s="154" t="s">
        <v>29</v>
      </c>
      <c r="BO37" s="154" t="str">
        <f t="shared" si="19"/>
        <v>0</v>
      </c>
      <c r="BP37" s="154" t="s">
        <v>29</v>
      </c>
      <c r="BQ37" s="154" t="s">
        <v>29</v>
      </c>
      <c r="BR37" s="154" t="str">
        <f t="shared" si="20"/>
        <v>0</v>
      </c>
      <c r="BS37" s="154" t="s">
        <v>29</v>
      </c>
      <c r="BT37" s="154" t="s">
        <v>29</v>
      </c>
      <c r="BU37" s="154" t="str">
        <f t="shared" si="21"/>
        <v>0</v>
      </c>
      <c r="BV37" s="154" t="s">
        <v>29</v>
      </c>
      <c r="BW37" s="154">
        <v>1</v>
      </c>
      <c r="BX37" s="154">
        <f t="shared" si="22"/>
        <v>1</v>
      </c>
      <c r="BY37" s="154" t="s">
        <v>29</v>
      </c>
      <c r="BZ37" s="154" t="s">
        <v>29</v>
      </c>
      <c r="CA37" s="154" t="str">
        <f t="shared" si="23"/>
        <v>0</v>
      </c>
      <c r="CB37" s="154" t="s">
        <v>29</v>
      </c>
      <c r="CC37" s="154" t="s">
        <v>29</v>
      </c>
      <c r="CD37" s="154" t="str">
        <f t="shared" si="24"/>
        <v>0</v>
      </c>
      <c r="CE37" s="154" t="s">
        <v>29</v>
      </c>
      <c r="CF37" s="154" t="s">
        <v>29</v>
      </c>
      <c r="CG37" s="154" t="str">
        <f t="shared" si="25"/>
        <v>0</v>
      </c>
      <c r="CH37" s="154" t="s">
        <v>29</v>
      </c>
      <c r="CI37" s="154" t="s">
        <v>29</v>
      </c>
      <c r="CJ37" s="154" t="str">
        <f t="shared" si="26"/>
        <v>0</v>
      </c>
      <c r="CK37" s="154" t="s">
        <v>29</v>
      </c>
      <c r="CL37" s="154" t="s">
        <v>29</v>
      </c>
      <c r="CM37" s="154" t="str">
        <f t="shared" si="27"/>
        <v>0</v>
      </c>
      <c r="CN37" s="154" t="s">
        <v>29</v>
      </c>
      <c r="CO37" s="154" t="s">
        <v>29</v>
      </c>
      <c r="CP37" s="154" t="str">
        <f t="shared" si="28"/>
        <v>0</v>
      </c>
      <c r="CQ37" s="154">
        <v>1</v>
      </c>
      <c r="CR37" s="154">
        <v>4</v>
      </c>
      <c r="CS37" s="154">
        <f t="shared" si="29"/>
        <v>5</v>
      </c>
    </row>
    <row r="38" spans="1:98" ht="12.75" customHeight="1">
      <c r="A38" s="103">
        <v>22</v>
      </c>
      <c r="B38" s="130" t="s">
        <v>35</v>
      </c>
      <c r="C38" s="103">
        <v>5886</v>
      </c>
      <c r="D38" s="117" t="s">
        <v>85</v>
      </c>
      <c r="E38" s="121">
        <v>20982</v>
      </c>
      <c r="F38" s="121">
        <v>2</v>
      </c>
      <c r="G38" s="121" t="s">
        <v>47</v>
      </c>
      <c r="H38" s="154" t="s">
        <v>29</v>
      </c>
      <c r="I38" s="154">
        <v>2</v>
      </c>
      <c r="J38" s="154">
        <f t="shared" si="0"/>
        <v>2</v>
      </c>
      <c r="K38" s="154" t="s">
        <v>29</v>
      </c>
      <c r="L38" s="154" t="s">
        <v>29</v>
      </c>
      <c r="M38" s="154" t="str">
        <f t="shared" si="1"/>
        <v>0</v>
      </c>
      <c r="N38" s="154" t="s">
        <v>29</v>
      </c>
      <c r="O38" s="154">
        <v>3</v>
      </c>
      <c r="P38" s="154">
        <f t="shared" si="2"/>
        <v>3</v>
      </c>
      <c r="Q38" s="154" t="s">
        <v>29</v>
      </c>
      <c r="R38" s="154" t="s">
        <v>29</v>
      </c>
      <c r="S38" s="154" t="str">
        <f t="shared" si="3"/>
        <v>0</v>
      </c>
      <c r="T38" s="154" t="s">
        <v>29</v>
      </c>
      <c r="U38" s="154" t="s">
        <v>29</v>
      </c>
      <c r="V38" s="154" t="str">
        <f t="shared" si="4"/>
        <v>0</v>
      </c>
      <c r="W38" s="154" t="s">
        <v>29</v>
      </c>
      <c r="X38" s="154">
        <v>1</v>
      </c>
      <c r="Y38" s="154">
        <f t="shared" si="5"/>
        <v>1</v>
      </c>
      <c r="Z38" s="154" t="s">
        <v>29</v>
      </c>
      <c r="AA38" s="154" t="s">
        <v>29</v>
      </c>
      <c r="AB38" s="154" t="str">
        <f t="shared" si="6"/>
        <v>0</v>
      </c>
      <c r="AC38" s="154" t="s">
        <v>29</v>
      </c>
      <c r="AD38" s="154" t="s">
        <v>29</v>
      </c>
      <c r="AE38" s="154" t="str">
        <f t="shared" si="7"/>
        <v>0</v>
      </c>
      <c r="AF38" s="154" t="s">
        <v>29</v>
      </c>
      <c r="AG38" s="154" t="s">
        <v>29</v>
      </c>
      <c r="AH38" s="154" t="str">
        <f t="shared" si="8"/>
        <v>0</v>
      </c>
      <c r="AI38" s="154" t="s">
        <v>29</v>
      </c>
      <c r="AJ38" s="154" t="s">
        <v>29</v>
      </c>
      <c r="AK38" s="154" t="str">
        <f t="shared" si="9"/>
        <v>0</v>
      </c>
      <c r="AL38" s="154" t="s">
        <v>29</v>
      </c>
      <c r="AM38" s="154" t="s">
        <v>29</v>
      </c>
      <c r="AN38" s="154" t="str">
        <f t="shared" si="10"/>
        <v>0</v>
      </c>
      <c r="AO38" s="154" t="s">
        <v>29</v>
      </c>
      <c r="AP38" s="154" t="s">
        <v>29</v>
      </c>
      <c r="AQ38" s="154" t="str">
        <f t="shared" si="11"/>
        <v>0</v>
      </c>
      <c r="AR38" s="154" t="s">
        <v>29</v>
      </c>
      <c r="AS38" s="154" t="s">
        <v>29</v>
      </c>
      <c r="AT38" s="154" t="str">
        <f t="shared" si="12"/>
        <v>0</v>
      </c>
      <c r="AU38" s="154" t="s">
        <v>29</v>
      </c>
      <c r="AV38" s="154" t="s">
        <v>29</v>
      </c>
      <c r="AW38" s="154" t="str">
        <f t="shared" si="13"/>
        <v>0</v>
      </c>
      <c r="AX38" s="154" t="s">
        <v>29</v>
      </c>
      <c r="AY38" s="154" t="s">
        <v>29</v>
      </c>
      <c r="AZ38" s="154" t="str">
        <f t="shared" si="14"/>
        <v>0</v>
      </c>
      <c r="BA38" s="154" t="s">
        <v>29</v>
      </c>
      <c r="BB38" s="154">
        <v>1</v>
      </c>
      <c r="BC38" s="154">
        <f t="shared" si="15"/>
        <v>1</v>
      </c>
      <c r="BD38" s="154" t="s">
        <v>29</v>
      </c>
      <c r="BE38" s="154" t="s">
        <v>29</v>
      </c>
      <c r="BF38" s="154" t="str">
        <f t="shared" si="16"/>
        <v>0</v>
      </c>
      <c r="BG38" s="154" t="s">
        <v>29</v>
      </c>
      <c r="BH38" s="154" t="s">
        <v>29</v>
      </c>
      <c r="BI38" s="154" t="str">
        <f t="shared" si="17"/>
        <v>0</v>
      </c>
      <c r="BJ38" s="154" t="s">
        <v>29</v>
      </c>
      <c r="BK38" s="154" t="s">
        <v>29</v>
      </c>
      <c r="BL38" s="154" t="str">
        <f t="shared" si="18"/>
        <v>0</v>
      </c>
      <c r="BM38" s="154" t="s">
        <v>29</v>
      </c>
      <c r="BN38" s="154" t="s">
        <v>29</v>
      </c>
      <c r="BO38" s="154" t="str">
        <f t="shared" si="19"/>
        <v>0</v>
      </c>
      <c r="BP38" s="154" t="s">
        <v>29</v>
      </c>
      <c r="BQ38" s="154" t="s">
        <v>29</v>
      </c>
      <c r="BR38" s="154" t="str">
        <f t="shared" si="20"/>
        <v>0</v>
      </c>
      <c r="BS38" s="154" t="s">
        <v>29</v>
      </c>
      <c r="BT38" s="154" t="s">
        <v>29</v>
      </c>
      <c r="BU38" s="154" t="str">
        <f t="shared" si="21"/>
        <v>0</v>
      </c>
      <c r="BV38" s="154" t="s">
        <v>29</v>
      </c>
      <c r="BW38" s="154" t="s">
        <v>29</v>
      </c>
      <c r="BX38" s="154" t="str">
        <f t="shared" si="22"/>
        <v>0</v>
      </c>
      <c r="BY38" s="154" t="s">
        <v>29</v>
      </c>
      <c r="BZ38" s="154" t="s">
        <v>29</v>
      </c>
      <c r="CA38" s="154" t="str">
        <f t="shared" si="23"/>
        <v>0</v>
      </c>
      <c r="CB38" s="154" t="s">
        <v>29</v>
      </c>
      <c r="CC38" s="154" t="s">
        <v>29</v>
      </c>
      <c r="CD38" s="154" t="str">
        <f t="shared" si="24"/>
        <v>0</v>
      </c>
      <c r="CE38" s="154" t="s">
        <v>29</v>
      </c>
      <c r="CF38" s="154" t="s">
        <v>29</v>
      </c>
      <c r="CG38" s="154" t="str">
        <f t="shared" si="25"/>
        <v>0</v>
      </c>
      <c r="CH38" s="154" t="s">
        <v>29</v>
      </c>
      <c r="CI38" s="154" t="s">
        <v>29</v>
      </c>
      <c r="CJ38" s="154" t="str">
        <f t="shared" si="26"/>
        <v>0</v>
      </c>
      <c r="CK38" s="154" t="s">
        <v>29</v>
      </c>
      <c r="CL38" s="154" t="s">
        <v>29</v>
      </c>
      <c r="CM38" s="154" t="str">
        <f t="shared" si="27"/>
        <v>0</v>
      </c>
      <c r="CN38" s="154" t="s">
        <v>29</v>
      </c>
      <c r="CO38" s="154" t="s">
        <v>29</v>
      </c>
      <c r="CP38" s="154" t="str">
        <f t="shared" si="28"/>
        <v>0</v>
      </c>
      <c r="CQ38" s="154" t="s">
        <v>29</v>
      </c>
      <c r="CR38" s="154">
        <v>7</v>
      </c>
      <c r="CS38" s="154">
        <f t="shared" si="29"/>
        <v>7</v>
      </c>
    </row>
    <row r="39" spans="1:98" ht="12.75" customHeight="1">
      <c r="A39" s="103">
        <v>22</v>
      </c>
      <c r="B39" s="130" t="s">
        <v>35</v>
      </c>
      <c r="C39" s="103">
        <v>5938</v>
      </c>
      <c r="D39" s="117" t="s">
        <v>86</v>
      </c>
      <c r="E39" s="121">
        <v>23234</v>
      </c>
      <c r="F39" s="121">
        <v>2</v>
      </c>
      <c r="G39" s="121" t="s">
        <v>47</v>
      </c>
      <c r="H39" s="154" t="s">
        <v>29</v>
      </c>
      <c r="I39" s="154">
        <v>1</v>
      </c>
      <c r="J39" s="154">
        <f t="shared" si="0"/>
        <v>1</v>
      </c>
      <c r="K39" s="154" t="s">
        <v>29</v>
      </c>
      <c r="L39" s="154" t="s">
        <v>29</v>
      </c>
      <c r="M39" s="154" t="str">
        <f t="shared" si="1"/>
        <v>0</v>
      </c>
      <c r="N39" s="154">
        <v>2</v>
      </c>
      <c r="O39" s="154">
        <v>2</v>
      </c>
      <c r="P39" s="154">
        <f t="shared" si="2"/>
        <v>4</v>
      </c>
      <c r="Q39" s="154" t="s">
        <v>29</v>
      </c>
      <c r="R39" s="154" t="s">
        <v>29</v>
      </c>
      <c r="S39" s="154" t="str">
        <f t="shared" si="3"/>
        <v>0</v>
      </c>
      <c r="T39" s="154" t="s">
        <v>29</v>
      </c>
      <c r="U39" s="154" t="s">
        <v>29</v>
      </c>
      <c r="V39" s="154" t="str">
        <f t="shared" si="4"/>
        <v>0</v>
      </c>
      <c r="W39" s="154" t="s">
        <v>29</v>
      </c>
      <c r="X39" s="154">
        <v>2</v>
      </c>
      <c r="Y39" s="154">
        <f t="shared" si="5"/>
        <v>2</v>
      </c>
      <c r="Z39" s="154" t="s">
        <v>29</v>
      </c>
      <c r="AA39" s="154" t="s">
        <v>29</v>
      </c>
      <c r="AB39" s="154" t="str">
        <f t="shared" si="6"/>
        <v>0</v>
      </c>
      <c r="AC39" s="154" t="s">
        <v>29</v>
      </c>
      <c r="AD39" s="154" t="s">
        <v>29</v>
      </c>
      <c r="AE39" s="154" t="str">
        <f t="shared" si="7"/>
        <v>0</v>
      </c>
      <c r="AF39" s="154" t="s">
        <v>29</v>
      </c>
      <c r="AG39" s="154" t="s">
        <v>29</v>
      </c>
      <c r="AH39" s="154" t="str">
        <f t="shared" si="8"/>
        <v>0</v>
      </c>
      <c r="AI39" s="154" t="s">
        <v>29</v>
      </c>
      <c r="AJ39" s="154" t="s">
        <v>29</v>
      </c>
      <c r="AK39" s="154" t="str">
        <f t="shared" si="9"/>
        <v>0</v>
      </c>
      <c r="AL39" s="154" t="s">
        <v>29</v>
      </c>
      <c r="AM39" s="154" t="s">
        <v>29</v>
      </c>
      <c r="AN39" s="154" t="str">
        <f t="shared" si="10"/>
        <v>0</v>
      </c>
      <c r="AO39" s="154" t="s">
        <v>29</v>
      </c>
      <c r="AP39" s="154" t="s">
        <v>29</v>
      </c>
      <c r="AQ39" s="154" t="str">
        <f t="shared" si="11"/>
        <v>0</v>
      </c>
      <c r="AR39" s="154" t="s">
        <v>29</v>
      </c>
      <c r="AS39" s="154" t="s">
        <v>29</v>
      </c>
      <c r="AT39" s="154" t="str">
        <f t="shared" si="12"/>
        <v>0</v>
      </c>
      <c r="AU39" s="154" t="s">
        <v>29</v>
      </c>
      <c r="AV39" s="154" t="s">
        <v>29</v>
      </c>
      <c r="AW39" s="154" t="str">
        <f t="shared" si="13"/>
        <v>0</v>
      </c>
      <c r="AX39" s="154" t="s">
        <v>29</v>
      </c>
      <c r="AY39" s="154" t="s">
        <v>29</v>
      </c>
      <c r="AZ39" s="154" t="str">
        <f t="shared" si="14"/>
        <v>0</v>
      </c>
      <c r="BA39" s="154" t="s">
        <v>29</v>
      </c>
      <c r="BB39" s="154" t="s">
        <v>29</v>
      </c>
      <c r="BC39" s="154" t="str">
        <f t="shared" si="15"/>
        <v>0</v>
      </c>
      <c r="BD39" s="154" t="s">
        <v>29</v>
      </c>
      <c r="BE39" s="154" t="s">
        <v>29</v>
      </c>
      <c r="BF39" s="154" t="str">
        <f t="shared" si="16"/>
        <v>0</v>
      </c>
      <c r="BG39" s="154" t="s">
        <v>29</v>
      </c>
      <c r="BH39" s="154" t="s">
        <v>29</v>
      </c>
      <c r="BI39" s="154" t="str">
        <f t="shared" si="17"/>
        <v>0</v>
      </c>
      <c r="BJ39" s="154" t="s">
        <v>29</v>
      </c>
      <c r="BK39" s="154" t="s">
        <v>29</v>
      </c>
      <c r="BL39" s="154" t="str">
        <f t="shared" si="18"/>
        <v>0</v>
      </c>
      <c r="BM39" s="154" t="s">
        <v>29</v>
      </c>
      <c r="BN39" s="154" t="s">
        <v>29</v>
      </c>
      <c r="BO39" s="154" t="str">
        <f t="shared" si="19"/>
        <v>0</v>
      </c>
      <c r="BP39" s="154" t="s">
        <v>29</v>
      </c>
      <c r="BQ39" s="154" t="s">
        <v>29</v>
      </c>
      <c r="BR39" s="154" t="str">
        <f t="shared" si="20"/>
        <v>0</v>
      </c>
      <c r="BS39" s="154" t="s">
        <v>29</v>
      </c>
      <c r="BT39" s="154" t="s">
        <v>29</v>
      </c>
      <c r="BU39" s="154" t="str">
        <f t="shared" si="21"/>
        <v>0</v>
      </c>
      <c r="BV39" s="154" t="s">
        <v>29</v>
      </c>
      <c r="BW39" s="154" t="s">
        <v>29</v>
      </c>
      <c r="BX39" s="154" t="str">
        <f t="shared" si="22"/>
        <v>0</v>
      </c>
      <c r="BY39" s="154" t="s">
        <v>29</v>
      </c>
      <c r="BZ39" s="154" t="s">
        <v>29</v>
      </c>
      <c r="CA39" s="154" t="str">
        <f t="shared" si="23"/>
        <v>0</v>
      </c>
      <c r="CB39" s="154" t="s">
        <v>29</v>
      </c>
      <c r="CC39" s="154" t="s">
        <v>29</v>
      </c>
      <c r="CD39" s="154" t="str">
        <f t="shared" si="24"/>
        <v>0</v>
      </c>
      <c r="CE39" s="154" t="s">
        <v>29</v>
      </c>
      <c r="CF39" s="154" t="s">
        <v>29</v>
      </c>
      <c r="CG39" s="154" t="str">
        <f t="shared" si="25"/>
        <v>0</v>
      </c>
      <c r="CH39" s="154" t="s">
        <v>29</v>
      </c>
      <c r="CI39" s="154" t="s">
        <v>29</v>
      </c>
      <c r="CJ39" s="154" t="str">
        <f t="shared" si="26"/>
        <v>0</v>
      </c>
      <c r="CK39" s="154" t="s">
        <v>29</v>
      </c>
      <c r="CL39" s="154" t="s">
        <v>29</v>
      </c>
      <c r="CM39" s="154" t="str">
        <f t="shared" si="27"/>
        <v>0</v>
      </c>
      <c r="CN39" s="154" t="s">
        <v>29</v>
      </c>
      <c r="CO39" s="154" t="s">
        <v>29</v>
      </c>
      <c r="CP39" s="154" t="str">
        <f t="shared" si="28"/>
        <v>0</v>
      </c>
      <c r="CQ39" s="154">
        <v>2</v>
      </c>
      <c r="CR39" s="154">
        <v>5</v>
      </c>
      <c r="CS39" s="154">
        <f t="shared" si="29"/>
        <v>7</v>
      </c>
    </row>
    <row r="40" spans="1:98" ht="12.75" customHeight="1">
      <c r="A40" s="103">
        <v>23</v>
      </c>
      <c r="B40" s="130" t="s">
        <v>87</v>
      </c>
      <c r="C40" s="103">
        <v>6266</v>
      </c>
      <c r="D40" s="117" t="s">
        <v>88</v>
      </c>
      <c r="E40" s="121">
        <v>26065</v>
      </c>
      <c r="F40" s="121">
        <v>2</v>
      </c>
      <c r="G40" s="121" t="s">
        <v>47</v>
      </c>
      <c r="H40" s="154" t="s">
        <v>29</v>
      </c>
      <c r="I40" s="154">
        <v>3</v>
      </c>
      <c r="J40" s="154">
        <f t="shared" si="0"/>
        <v>3</v>
      </c>
      <c r="K40" s="154">
        <v>1</v>
      </c>
      <c r="L40" s="154">
        <v>6</v>
      </c>
      <c r="M40" s="154">
        <f t="shared" si="1"/>
        <v>7</v>
      </c>
      <c r="N40" s="154">
        <v>2</v>
      </c>
      <c r="O40" s="154">
        <v>1</v>
      </c>
      <c r="P40" s="154">
        <f t="shared" si="2"/>
        <v>3</v>
      </c>
      <c r="Q40" s="154" t="s">
        <v>29</v>
      </c>
      <c r="R40" s="154" t="s">
        <v>29</v>
      </c>
      <c r="S40" s="154" t="str">
        <f t="shared" si="3"/>
        <v>0</v>
      </c>
      <c r="T40" s="154" t="s">
        <v>29</v>
      </c>
      <c r="U40" s="154" t="s">
        <v>29</v>
      </c>
      <c r="V40" s="154" t="str">
        <f t="shared" si="4"/>
        <v>0</v>
      </c>
      <c r="W40" s="154" t="s">
        <v>29</v>
      </c>
      <c r="X40" s="154">
        <v>2</v>
      </c>
      <c r="Y40" s="154">
        <f t="shared" si="5"/>
        <v>2</v>
      </c>
      <c r="Z40" s="154" t="s">
        <v>29</v>
      </c>
      <c r="AA40" s="154" t="s">
        <v>29</v>
      </c>
      <c r="AB40" s="154" t="str">
        <f t="shared" si="6"/>
        <v>0</v>
      </c>
      <c r="AC40" s="154" t="s">
        <v>29</v>
      </c>
      <c r="AD40" s="154" t="s">
        <v>29</v>
      </c>
      <c r="AE40" s="154" t="str">
        <f t="shared" si="7"/>
        <v>0</v>
      </c>
      <c r="AF40" s="154" t="s">
        <v>29</v>
      </c>
      <c r="AG40" s="154" t="s">
        <v>29</v>
      </c>
      <c r="AH40" s="154" t="str">
        <f t="shared" si="8"/>
        <v>0</v>
      </c>
      <c r="AI40" s="154" t="s">
        <v>29</v>
      </c>
      <c r="AJ40" s="154" t="s">
        <v>29</v>
      </c>
      <c r="AK40" s="154" t="str">
        <f t="shared" si="9"/>
        <v>0</v>
      </c>
      <c r="AL40" s="154" t="s">
        <v>29</v>
      </c>
      <c r="AM40" s="154" t="s">
        <v>29</v>
      </c>
      <c r="AN40" s="154" t="str">
        <f t="shared" si="10"/>
        <v>0</v>
      </c>
      <c r="AO40" s="154" t="s">
        <v>29</v>
      </c>
      <c r="AP40" s="154" t="s">
        <v>29</v>
      </c>
      <c r="AQ40" s="154" t="str">
        <f t="shared" si="11"/>
        <v>0</v>
      </c>
      <c r="AR40" s="154" t="s">
        <v>29</v>
      </c>
      <c r="AS40" s="154" t="s">
        <v>29</v>
      </c>
      <c r="AT40" s="154" t="str">
        <f t="shared" si="12"/>
        <v>0</v>
      </c>
      <c r="AU40" s="154" t="s">
        <v>29</v>
      </c>
      <c r="AV40" s="154" t="s">
        <v>29</v>
      </c>
      <c r="AW40" s="154" t="str">
        <f t="shared" si="13"/>
        <v>0</v>
      </c>
      <c r="AX40" s="154" t="s">
        <v>29</v>
      </c>
      <c r="AY40" s="154" t="s">
        <v>29</v>
      </c>
      <c r="AZ40" s="154" t="str">
        <f t="shared" si="14"/>
        <v>0</v>
      </c>
      <c r="BA40" s="154" t="s">
        <v>29</v>
      </c>
      <c r="BB40" s="154" t="s">
        <v>29</v>
      </c>
      <c r="BC40" s="154" t="str">
        <f t="shared" si="15"/>
        <v>0</v>
      </c>
      <c r="BD40" s="154" t="s">
        <v>29</v>
      </c>
      <c r="BE40" s="154" t="s">
        <v>29</v>
      </c>
      <c r="BF40" s="154" t="str">
        <f t="shared" si="16"/>
        <v>0</v>
      </c>
      <c r="BG40" s="154" t="s">
        <v>29</v>
      </c>
      <c r="BH40" s="154" t="s">
        <v>29</v>
      </c>
      <c r="BI40" s="154" t="str">
        <f t="shared" si="17"/>
        <v>0</v>
      </c>
      <c r="BJ40" s="154" t="s">
        <v>29</v>
      </c>
      <c r="BK40" s="154" t="s">
        <v>29</v>
      </c>
      <c r="BL40" s="154" t="str">
        <f t="shared" si="18"/>
        <v>0</v>
      </c>
      <c r="BM40" s="154" t="s">
        <v>29</v>
      </c>
      <c r="BN40" s="154" t="s">
        <v>29</v>
      </c>
      <c r="BO40" s="154" t="str">
        <f t="shared" si="19"/>
        <v>0</v>
      </c>
      <c r="BP40" s="154" t="s">
        <v>29</v>
      </c>
      <c r="BQ40" s="154" t="s">
        <v>29</v>
      </c>
      <c r="BR40" s="154" t="str">
        <f t="shared" si="20"/>
        <v>0</v>
      </c>
      <c r="BS40" s="154" t="s">
        <v>29</v>
      </c>
      <c r="BT40" s="154" t="s">
        <v>29</v>
      </c>
      <c r="BU40" s="154" t="str">
        <f t="shared" si="21"/>
        <v>0</v>
      </c>
      <c r="BV40" s="154" t="s">
        <v>29</v>
      </c>
      <c r="BW40" s="154" t="s">
        <v>29</v>
      </c>
      <c r="BX40" s="154" t="str">
        <f t="shared" si="22"/>
        <v>0</v>
      </c>
      <c r="BY40" s="154" t="s">
        <v>29</v>
      </c>
      <c r="BZ40" s="154" t="s">
        <v>29</v>
      </c>
      <c r="CA40" s="154" t="str">
        <f t="shared" si="23"/>
        <v>0</v>
      </c>
      <c r="CB40" s="154" t="s">
        <v>29</v>
      </c>
      <c r="CC40" s="154" t="s">
        <v>29</v>
      </c>
      <c r="CD40" s="154" t="str">
        <f t="shared" si="24"/>
        <v>0</v>
      </c>
      <c r="CE40" s="154" t="s">
        <v>29</v>
      </c>
      <c r="CF40" s="154" t="s">
        <v>29</v>
      </c>
      <c r="CG40" s="154" t="str">
        <f t="shared" si="25"/>
        <v>0</v>
      </c>
      <c r="CH40" s="154" t="s">
        <v>29</v>
      </c>
      <c r="CI40" s="154" t="s">
        <v>29</v>
      </c>
      <c r="CJ40" s="154" t="str">
        <f t="shared" si="26"/>
        <v>0</v>
      </c>
      <c r="CK40" s="154" t="s">
        <v>29</v>
      </c>
      <c r="CL40" s="154" t="s">
        <v>29</v>
      </c>
      <c r="CM40" s="154" t="str">
        <f t="shared" si="27"/>
        <v>0</v>
      </c>
      <c r="CN40" s="154" t="s">
        <v>29</v>
      </c>
      <c r="CO40" s="154" t="s">
        <v>29</v>
      </c>
      <c r="CP40" s="154" t="str">
        <f t="shared" si="28"/>
        <v>0</v>
      </c>
      <c r="CQ40" s="154">
        <v>3</v>
      </c>
      <c r="CR40" s="154">
        <v>12</v>
      </c>
      <c r="CS40" s="154">
        <f t="shared" si="29"/>
        <v>15</v>
      </c>
    </row>
    <row r="41" spans="1:98" ht="12.75" customHeight="1">
      <c r="A41" s="103">
        <v>24</v>
      </c>
      <c r="B41" s="130" t="s">
        <v>89</v>
      </c>
      <c r="C41" s="103">
        <v>6421</v>
      </c>
      <c r="D41" s="117" t="s">
        <v>90</v>
      </c>
      <c r="E41" s="121">
        <v>37375</v>
      </c>
      <c r="F41" s="121">
        <v>2</v>
      </c>
      <c r="G41" s="121" t="s">
        <v>47</v>
      </c>
      <c r="H41" s="154" t="s">
        <v>29</v>
      </c>
      <c r="I41" s="154">
        <v>1</v>
      </c>
      <c r="J41" s="154">
        <f t="shared" si="0"/>
        <v>1</v>
      </c>
      <c r="K41" s="154" t="s">
        <v>29</v>
      </c>
      <c r="L41" s="154" t="s">
        <v>29</v>
      </c>
      <c r="M41" s="154" t="str">
        <f t="shared" si="1"/>
        <v>0</v>
      </c>
      <c r="N41" s="154" t="s">
        <v>29</v>
      </c>
      <c r="O41" s="154">
        <v>2</v>
      </c>
      <c r="P41" s="154">
        <f t="shared" si="2"/>
        <v>2</v>
      </c>
      <c r="Q41" s="154" t="s">
        <v>29</v>
      </c>
      <c r="R41" s="154" t="s">
        <v>29</v>
      </c>
      <c r="S41" s="154" t="str">
        <f t="shared" si="3"/>
        <v>0</v>
      </c>
      <c r="T41" s="154" t="s">
        <v>29</v>
      </c>
      <c r="U41" s="154" t="s">
        <v>29</v>
      </c>
      <c r="V41" s="154" t="str">
        <f t="shared" si="4"/>
        <v>0</v>
      </c>
      <c r="W41" s="154" t="s">
        <v>29</v>
      </c>
      <c r="X41" s="154">
        <v>1</v>
      </c>
      <c r="Y41" s="154">
        <f t="shared" si="5"/>
        <v>1</v>
      </c>
      <c r="Z41" s="154" t="s">
        <v>29</v>
      </c>
      <c r="AA41" s="154" t="s">
        <v>29</v>
      </c>
      <c r="AB41" s="154" t="str">
        <f t="shared" si="6"/>
        <v>0</v>
      </c>
      <c r="AC41" s="154" t="s">
        <v>29</v>
      </c>
      <c r="AD41" s="154" t="s">
        <v>29</v>
      </c>
      <c r="AE41" s="154" t="str">
        <f t="shared" si="7"/>
        <v>0</v>
      </c>
      <c r="AF41" s="154" t="s">
        <v>29</v>
      </c>
      <c r="AG41" s="154" t="s">
        <v>29</v>
      </c>
      <c r="AH41" s="154" t="str">
        <f t="shared" si="8"/>
        <v>0</v>
      </c>
      <c r="AI41" s="154" t="s">
        <v>29</v>
      </c>
      <c r="AJ41" s="154" t="s">
        <v>29</v>
      </c>
      <c r="AK41" s="154" t="str">
        <f t="shared" si="9"/>
        <v>0</v>
      </c>
      <c r="AL41" s="154" t="s">
        <v>29</v>
      </c>
      <c r="AM41" s="154" t="s">
        <v>29</v>
      </c>
      <c r="AN41" s="154" t="str">
        <f t="shared" si="10"/>
        <v>0</v>
      </c>
      <c r="AO41" s="154" t="s">
        <v>29</v>
      </c>
      <c r="AP41" s="154" t="s">
        <v>29</v>
      </c>
      <c r="AQ41" s="154" t="str">
        <f t="shared" si="11"/>
        <v>0</v>
      </c>
      <c r="AR41" s="154">
        <v>1</v>
      </c>
      <c r="AS41" s="154" t="s">
        <v>29</v>
      </c>
      <c r="AT41" s="154">
        <f t="shared" si="12"/>
        <v>1</v>
      </c>
      <c r="AU41" s="154" t="s">
        <v>29</v>
      </c>
      <c r="AV41" s="154" t="s">
        <v>29</v>
      </c>
      <c r="AW41" s="154" t="str">
        <f t="shared" si="13"/>
        <v>0</v>
      </c>
      <c r="AX41" s="154" t="s">
        <v>29</v>
      </c>
      <c r="AY41" s="154" t="s">
        <v>29</v>
      </c>
      <c r="AZ41" s="154" t="str">
        <f t="shared" si="14"/>
        <v>0</v>
      </c>
      <c r="BA41" s="154" t="s">
        <v>29</v>
      </c>
      <c r="BB41" s="154" t="s">
        <v>29</v>
      </c>
      <c r="BC41" s="154" t="str">
        <f t="shared" si="15"/>
        <v>0</v>
      </c>
      <c r="BD41" s="154" t="s">
        <v>29</v>
      </c>
      <c r="BE41" s="154" t="s">
        <v>29</v>
      </c>
      <c r="BF41" s="154" t="str">
        <f t="shared" si="16"/>
        <v>0</v>
      </c>
      <c r="BG41" s="154" t="s">
        <v>29</v>
      </c>
      <c r="BH41" s="154" t="s">
        <v>29</v>
      </c>
      <c r="BI41" s="154" t="str">
        <f t="shared" si="17"/>
        <v>0</v>
      </c>
      <c r="BJ41" s="154" t="s">
        <v>29</v>
      </c>
      <c r="BK41" s="154" t="s">
        <v>29</v>
      </c>
      <c r="BL41" s="154" t="str">
        <f t="shared" si="18"/>
        <v>0</v>
      </c>
      <c r="BM41" s="154" t="s">
        <v>29</v>
      </c>
      <c r="BN41" s="154" t="s">
        <v>29</v>
      </c>
      <c r="BO41" s="154" t="str">
        <f t="shared" si="19"/>
        <v>0</v>
      </c>
      <c r="BP41" s="154" t="s">
        <v>29</v>
      </c>
      <c r="BQ41" s="154" t="s">
        <v>29</v>
      </c>
      <c r="BR41" s="154" t="str">
        <f t="shared" si="20"/>
        <v>0</v>
      </c>
      <c r="BS41" s="154" t="s">
        <v>29</v>
      </c>
      <c r="BT41" s="154" t="s">
        <v>29</v>
      </c>
      <c r="BU41" s="154" t="str">
        <f t="shared" si="21"/>
        <v>0</v>
      </c>
      <c r="BV41" s="154" t="s">
        <v>29</v>
      </c>
      <c r="BW41" s="154" t="s">
        <v>29</v>
      </c>
      <c r="BX41" s="154" t="str">
        <f t="shared" si="22"/>
        <v>0</v>
      </c>
      <c r="BY41" s="154" t="s">
        <v>29</v>
      </c>
      <c r="BZ41" s="154" t="s">
        <v>29</v>
      </c>
      <c r="CA41" s="154" t="str">
        <f t="shared" si="23"/>
        <v>0</v>
      </c>
      <c r="CB41" s="154" t="s">
        <v>29</v>
      </c>
      <c r="CC41" s="154" t="s">
        <v>29</v>
      </c>
      <c r="CD41" s="154" t="str">
        <f t="shared" si="24"/>
        <v>0</v>
      </c>
      <c r="CE41" s="154" t="s">
        <v>29</v>
      </c>
      <c r="CF41" s="154" t="s">
        <v>29</v>
      </c>
      <c r="CG41" s="154" t="str">
        <f t="shared" si="25"/>
        <v>0</v>
      </c>
      <c r="CH41" s="154" t="s">
        <v>29</v>
      </c>
      <c r="CI41" s="154" t="s">
        <v>29</v>
      </c>
      <c r="CJ41" s="154" t="str">
        <f t="shared" si="26"/>
        <v>0</v>
      </c>
      <c r="CK41" s="154" t="s">
        <v>29</v>
      </c>
      <c r="CL41" s="154" t="s">
        <v>29</v>
      </c>
      <c r="CM41" s="154" t="str">
        <f t="shared" si="27"/>
        <v>0</v>
      </c>
      <c r="CN41" s="154" t="s">
        <v>29</v>
      </c>
      <c r="CO41" s="154" t="s">
        <v>29</v>
      </c>
      <c r="CP41" s="154" t="str">
        <f t="shared" si="28"/>
        <v>0</v>
      </c>
      <c r="CQ41" s="154">
        <v>1</v>
      </c>
      <c r="CR41" s="154">
        <v>4</v>
      </c>
      <c r="CS41" s="154">
        <f t="shared" si="29"/>
        <v>5</v>
      </c>
    </row>
    <row r="42" spans="1:98" ht="12.75" customHeight="1">
      <c r="A42" s="103">
        <v>24</v>
      </c>
      <c r="B42" s="130" t="s">
        <v>89</v>
      </c>
      <c r="C42" s="103">
        <v>6458</v>
      </c>
      <c r="D42" s="117" t="s">
        <v>91</v>
      </c>
      <c r="E42" s="121">
        <v>31768</v>
      </c>
      <c r="F42" s="121">
        <v>2</v>
      </c>
      <c r="G42" s="121" t="s">
        <v>47</v>
      </c>
      <c r="H42" s="154" t="s">
        <v>29</v>
      </c>
      <c r="I42" s="154">
        <v>1</v>
      </c>
      <c r="J42" s="154">
        <f t="shared" si="0"/>
        <v>1</v>
      </c>
      <c r="K42" s="154" t="s">
        <v>29</v>
      </c>
      <c r="L42" s="154" t="s">
        <v>29</v>
      </c>
      <c r="M42" s="154" t="str">
        <f t="shared" si="1"/>
        <v>0</v>
      </c>
      <c r="N42" s="154">
        <v>1</v>
      </c>
      <c r="O42" s="154">
        <v>1</v>
      </c>
      <c r="P42" s="154">
        <f t="shared" si="2"/>
        <v>2</v>
      </c>
      <c r="Q42" s="154" t="s">
        <v>29</v>
      </c>
      <c r="R42" s="154" t="s">
        <v>29</v>
      </c>
      <c r="S42" s="154" t="str">
        <f t="shared" si="3"/>
        <v>0</v>
      </c>
      <c r="T42" s="154" t="s">
        <v>29</v>
      </c>
      <c r="U42" s="154" t="s">
        <v>29</v>
      </c>
      <c r="V42" s="154" t="str">
        <f t="shared" si="4"/>
        <v>0</v>
      </c>
      <c r="W42" s="154">
        <v>1</v>
      </c>
      <c r="X42" s="154" t="s">
        <v>29</v>
      </c>
      <c r="Y42" s="154">
        <f t="shared" si="5"/>
        <v>1</v>
      </c>
      <c r="Z42" s="154" t="s">
        <v>29</v>
      </c>
      <c r="AA42" s="154" t="s">
        <v>29</v>
      </c>
      <c r="AB42" s="154" t="str">
        <f t="shared" si="6"/>
        <v>0</v>
      </c>
      <c r="AC42" s="154" t="s">
        <v>29</v>
      </c>
      <c r="AD42" s="154" t="s">
        <v>29</v>
      </c>
      <c r="AE42" s="154" t="str">
        <f t="shared" si="7"/>
        <v>0</v>
      </c>
      <c r="AF42" s="154" t="s">
        <v>29</v>
      </c>
      <c r="AG42" s="154" t="s">
        <v>29</v>
      </c>
      <c r="AH42" s="154" t="str">
        <f t="shared" si="8"/>
        <v>0</v>
      </c>
      <c r="AI42" s="154" t="s">
        <v>29</v>
      </c>
      <c r="AJ42" s="154" t="s">
        <v>29</v>
      </c>
      <c r="AK42" s="154" t="str">
        <f t="shared" si="9"/>
        <v>0</v>
      </c>
      <c r="AL42" s="154" t="s">
        <v>29</v>
      </c>
      <c r="AM42" s="154" t="s">
        <v>29</v>
      </c>
      <c r="AN42" s="154" t="str">
        <f t="shared" si="10"/>
        <v>0</v>
      </c>
      <c r="AO42" s="154" t="s">
        <v>29</v>
      </c>
      <c r="AP42" s="154" t="s">
        <v>29</v>
      </c>
      <c r="AQ42" s="154" t="str">
        <f t="shared" si="11"/>
        <v>0</v>
      </c>
      <c r="AR42" s="154" t="s">
        <v>29</v>
      </c>
      <c r="AS42" s="154" t="s">
        <v>29</v>
      </c>
      <c r="AT42" s="154" t="str">
        <f t="shared" si="12"/>
        <v>0</v>
      </c>
      <c r="AU42" s="154" t="s">
        <v>29</v>
      </c>
      <c r="AV42" s="154" t="s">
        <v>29</v>
      </c>
      <c r="AW42" s="154" t="str">
        <f t="shared" si="13"/>
        <v>0</v>
      </c>
      <c r="AX42" s="154" t="s">
        <v>29</v>
      </c>
      <c r="AY42" s="154" t="s">
        <v>29</v>
      </c>
      <c r="AZ42" s="154" t="str">
        <f t="shared" si="14"/>
        <v>0</v>
      </c>
      <c r="BA42" s="154" t="s">
        <v>29</v>
      </c>
      <c r="BB42" s="154" t="s">
        <v>29</v>
      </c>
      <c r="BC42" s="154" t="str">
        <f t="shared" si="15"/>
        <v>0</v>
      </c>
      <c r="BD42" s="154" t="s">
        <v>29</v>
      </c>
      <c r="BE42" s="154" t="s">
        <v>29</v>
      </c>
      <c r="BF42" s="154" t="str">
        <f t="shared" si="16"/>
        <v>0</v>
      </c>
      <c r="BG42" s="154" t="s">
        <v>29</v>
      </c>
      <c r="BH42" s="154" t="s">
        <v>29</v>
      </c>
      <c r="BI42" s="154" t="str">
        <f t="shared" si="17"/>
        <v>0</v>
      </c>
      <c r="BJ42" s="154" t="s">
        <v>29</v>
      </c>
      <c r="BK42" s="154" t="s">
        <v>29</v>
      </c>
      <c r="BL42" s="154" t="str">
        <f t="shared" si="18"/>
        <v>0</v>
      </c>
      <c r="BM42" s="154" t="s">
        <v>29</v>
      </c>
      <c r="BN42" s="154" t="s">
        <v>29</v>
      </c>
      <c r="BO42" s="154" t="str">
        <f t="shared" si="19"/>
        <v>0</v>
      </c>
      <c r="BP42" s="154" t="s">
        <v>29</v>
      </c>
      <c r="BQ42" s="154" t="s">
        <v>29</v>
      </c>
      <c r="BR42" s="154" t="str">
        <f t="shared" si="20"/>
        <v>0</v>
      </c>
      <c r="BS42" s="154" t="s">
        <v>29</v>
      </c>
      <c r="BT42" s="154" t="s">
        <v>29</v>
      </c>
      <c r="BU42" s="154" t="str">
        <f t="shared" si="21"/>
        <v>0</v>
      </c>
      <c r="BV42" s="154" t="s">
        <v>29</v>
      </c>
      <c r="BW42" s="154" t="s">
        <v>29</v>
      </c>
      <c r="BX42" s="154" t="str">
        <f t="shared" si="22"/>
        <v>0</v>
      </c>
      <c r="BY42" s="154" t="s">
        <v>29</v>
      </c>
      <c r="BZ42" s="154" t="s">
        <v>29</v>
      </c>
      <c r="CA42" s="154" t="str">
        <f t="shared" si="23"/>
        <v>0</v>
      </c>
      <c r="CB42" s="154" t="s">
        <v>29</v>
      </c>
      <c r="CC42" s="154" t="s">
        <v>29</v>
      </c>
      <c r="CD42" s="154" t="str">
        <f t="shared" si="24"/>
        <v>0</v>
      </c>
      <c r="CE42" s="154" t="s">
        <v>29</v>
      </c>
      <c r="CF42" s="154" t="s">
        <v>29</v>
      </c>
      <c r="CG42" s="154" t="str">
        <f t="shared" si="25"/>
        <v>0</v>
      </c>
      <c r="CH42" s="154" t="s">
        <v>29</v>
      </c>
      <c r="CI42" s="154" t="s">
        <v>29</v>
      </c>
      <c r="CJ42" s="154" t="str">
        <f t="shared" si="26"/>
        <v>0</v>
      </c>
      <c r="CK42" s="154" t="s">
        <v>29</v>
      </c>
      <c r="CL42" s="154" t="s">
        <v>29</v>
      </c>
      <c r="CM42" s="154" t="str">
        <f t="shared" si="27"/>
        <v>0</v>
      </c>
      <c r="CN42" s="154" t="s">
        <v>29</v>
      </c>
      <c r="CO42" s="154">
        <v>1</v>
      </c>
      <c r="CP42" s="154">
        <f t="shared" si="28"/>
        <v>1</v>
      </c>
      <c r="CQ42" s="154">
        <v>2</v>
      </c>
      <c r="CR42" s="154">
        <v>3</v>
      </c>
      <c r="CS42" s="154">
        <f t="shared" si="29"/>
        <v>5</v>
      </c>
    </row>
    <row r="43" spans="1:98" ht="12.75" customHeight="1">
      <c r="A43" s="103">
        <v>25</v>
      </c>
      <c r="B43" s="130" t="s">
        <v>37</v>
      </c>
      <c r="C43" s="103">
        <v>6628</v>
      </c>
      <c r="D43" s="117" t="s">
        <v>93</v>
      </c>
      <c r="E43" s="121">
        <v>25043</v>
      </c>
      <c r="F43" s="121">
        <v>2</v>
      </c>
      <c r="G43" s="121" t="s">
        <v>47</v>
      </c>
      <c r="H43" s="154" t="s">
        <v>29</v>
      </c>
      <c r="I43" s="154">
        <v>1</v>
      </c>
      <c r="J43" s="154">
        <f t="shared" si="0"/>
        <v>1</v>
      </c>
      <c r="K43" s="154" t="s">
        <v>29</v>
      </c>
      <c r="L43" s="154">
        <v>1</v>
      </c>
      <c r="M43" s="154">
        <f t="shared" si="1"/>
        <v>1</v>
      </c>
      <c r="N43" s="154" t="s">
        <v>29</v>
      </c>
      <c r="O43" s="154">
        <v>1</v>
      </c>
      <c r="P43" s="154">
        <f t="shared" si="2"/>
        <v>1</v>
      </c>
      <c r="Q43" s="154" t="s">
        <v>29</v>
      </c>
      <c r="R43" s="154" t="s">
        <v>29</v>
      </c>
      <c r="S43" s="154" t="str">
        <f t="shared" si="3"/>
        <v>0</v>
      </c>
      <c r="T43" s="154" t="s">
        <v>29</v>
      </c>
      <c r="U43" s="154" t="s">
        <v>29</v>
      </c>
      <c r="V43" s="154" t="str">
        <f t="shared" si="4"/>
        <v>0</v>
      </c>
      <c r="W43" s="154" t="s">
        <v>29</v>
      </c>
      <c r="X43" s="154" t="s">
        <v>29</v>
      </c>
      <c r="Y43" s="154" t="str">
        <f t="shared" si="5"/>
        <v>0</v>
      </c>
      <c r="Z43" s="154" t="s">
        <v>29</v>
      </c>
      <c r="AA43" s="154" t="s">
        <v>29</v>
      </c>
      <c r="AB43" s="154" t="str">
        <f t="shared" si="6"/>
        <v>0</v>
      </c>
      <c r="AC43" s="154" t="s">
        <v>29</v>
      </c>
      <c r="AD43" s="154" t="s">
        <v>29</v>
      </c>
      <c r="AE43" s="154" t="str">
        <f t="shared" si="7"/>
        <v>0</v>
      </c>
      <c r="AF43" s="154" t="s">
        <v>29</v>
      </c>
      <c r="AG43" s="154" t="s">
        <v>29</v>
      </c>
      <c r="AH43" s="154" t="str">
        <f t="shared" si="8"/>
        <v>0</v>
      </c>
      <c r="AI43" s="154" t="s">
        <v>29</v>
      </c>
      <c r="AJ43" s="154" t="s">
        <v>29</v>
      </c>
      <c r="AK43" s="154" t="str">
        <f t="shared" si="9"/>
        <v>0</v>
      </c>
      <c r="AL43" s="154" t="s">
        <v>29</v>
      </c>
      <c r="AM43" s="154" t="s">
        <v>29</v>
      </c>
      <c r="AN43" s="154" t="str">
        <f t="shared" si="10"/>
        <v>0</v>
      </c>
      <c r="AO43" s="154" t="s">
        <v>29</v>
      </c>
      <c r="AP43" s="154" t="s">
        <v>29</v>
      </c>
      <c r="AQ43" s="154" t="str">
        <f t="shared" si="11"/>
        <v>0</v>
      </c>
      <c r="AR43" s="154" t="s">
        <v>29</v>
      </c>
      <c r="AS43" s="154" t="s">
        <v>29</v>
      </c>
      <c r="AT43" s="154" t="str">
        <f t="shared" si="12"/>
        <v>0</v>
      </c>
      <c r="AU43" s="154" t="s">
        <v>29</v>
      </c>
      <c r="AV43" s="154" t="s">
        <v>29</v>
      </c>
      <c r="AW43" s="154" t="str">
        <f t="shared" si="13"/>
        <v>0</v>
      </c>
      <c r="AX43" s="154" t="s">
        <v>29</v>
      </c>
      <c r="AY43" s="154" t="s">
        <v>29</v>
      </c>
      <c r="AZ43" s="154" t="str">
        <f t="shared" si="14"/>
        <v>0</v>
      </c>
      <c r="BA43" s="154" t="s">
        <v>29</v>
      </c>
      <c r="BB43" s="154" t="s">
        <v>29</v>
      </c>
      <c r="BC43" s="154" t="str">
        <f t="shared" si="15"/>
        <v>0</v>
      </c>
      <c r="BD43" s="154" t="s">
        <v>29</v>
      </c>
      <c r="BE43" s="154" t="s">
        <v>29</v>
      </c>
      <c r="BF43" s="154" t="str">
        <f t="shared" si="16"/>
        <v>0</v>
      </c>
      <c r="BG43" s="154" t="s">
        <v>29</v>
      </c>
      <c r="BH43" s="154" t="s">
        <v>29</v>
      </c>
      <c r="BI43" s="154" t="str">
        <f t="shared" si="17"/>
        <v>0</v>
      </c>
      <c r="BJ43" s="154" t="s">
        <v>29</v>
      </c>
      <c r="BK43" s="154" t="s">
        <v>29</v>
      </c>
      <c r="BL43" s="154" t="str">
        <f t="shared" si="18"/>
        <v>0</v>
      </c>
      <c r="BM43" s="154" t="s">
        <v>29</v>
      </c>
      <c r="BN43" s="154" t="s">
        <v>29</v>
      </c>
      <c r="BO43" s="154" t="str">
        <f t="shared" si="19"/>
        <v>0</v>
      </c>
      <c r="BP43" s="154" t="s">
        <v>29</v>
      </c>
      <c r="BQ43" s="154" t="s">
        <v>29</v>
      </c>
      <c r="BR43" s="154" t="str">
        <f t="shared" si="20"/>
        <v>0</v>
      </c>
      <c r="BS43" s="154" t="s">
        <v>29</v>
      </c>
      <c r="BT43" s="154" t="s">
        <v>29</v>
      </c>
      <c r="BU43" s="154" t="str">
        <f t="shared" si="21"/>
        <v>0</v>
      </c>
      <c r="BV43" s="154" t="s">
        <v>29</v>
      </c>
      <c r="BW43" s="154" t="s">
        <v>29</v>
      </c>
      <c r="BX43" s="154" t="str">
        <f t="shared" si="22"/>
        <v>0</v>
      </c>
      <c r="BY43" s="154" t="s">
        <v>29</v>
      </c>
      <c r="BZ43" s="154" t="s">
        <v>29</v>
      </c>
      <c r="CA43" s="154" t="str">
        <f t="shared" si="23"/>
        <v>0</v>
      </c>
      <c r="CB43" s="154" t="s">
        <v>29</v>
      </c>
      <c r="CC43" s="154" t="s">
        <v>29</v>
      </c>
      <c r="CD43" s="154" t="str">
        <f t="shared" si="24"/>
        <v>0</v>
      </c>
      <c r="CE43" s="154" t="s">
        <v>29</v>
      </c>
      <c r="CF43" s="154" t="s">
        <v>29</v>
      </c>
      <c r="CG43" s="154" t="str">
        <f t="shared" si="25"/>
        <v>0</v>
      </c>
      <c r="CH43" s="154" t="s">
        <v>29</v>
      </c>
      <c r="CI43" s="154" t="s">
        <v>29</v>
      </c>
      <c r="CJ43" s="154" t="str">
        <f t="shared" si="26"/>
        <v>0</v>
      </c>
      <c r="CK43" s="154" t="s">
        <v>29</v>
      </c>
      <c r="CL43" s="154" t="s">
        <v>29</v>
      </c>
      <c r="CM43" s="154" t="str">
        <f t="shared" si="27"/>
        <v>0</v>
      </c>
      <c r="CN43" s="154" t="s">
        <v>29</v>
      </c>
      <c r="CO43" s="154" t="s">
        <v>29</v>
      </c>
      <c r="CP43" s="154" t="str">
        <f t="shared" si="28"/>
        <v>0</v>
      </c>
      <c r="CQ43" s="154" t="s">
        <v>29</v>
      </c>
      <c r="CR43" s="154">
        <v>3</v>
      </c>
      <c r="CS43" s="154">
        <f t="shared" si="29"/>
        <v>3</v>
      </c>
    </row>
    <row r="44" spans="1:98" ht="12.75" customHeight="1">
      <c r="A44" s="103">
        <v>25</v>
      </c>
      <c r="B44" s="130" t="s">
        <v>37</v>
      </c>
      <c r="C44" s="103">
        <v>6630</v>
      </c>
      <c r="D44" s="117" t="s">
        <v>94</v>
      </c>
      <c r="E44" s="121">
        <v>20029</v>
      </c>
      <c r="F44" s="121">
        <v>2</v>
      </c>
      <c r="G44" s="121" t="s">
        <v>47</v>
      </c>
      <c r="H44" s="154">
        <v>1</v>
      </c>
      <c r="I44" s="154" t="s">
        <v>29</v>
      </c>
      <c r="J44" s="154">
        <f t="shared" si="0"/>
        <v>1</v>
      </c>
      <c r="K44" s="154" t="s">
        <v>29</v>
      </c>
      <c r="L44" s="154">
        <v>1</v>
      </c>
      <c r="M44" s="154">
        <f t="shared" si="1"/>
        <v>1</v>
      </c>
      <c r="N44" s="154" t="s">
        <v>29</v>
      </c>
      <c r="O44" s="154">
        <v>1</v>
      </c>
      <c r="P44" s="154">
        <f t="shared" si="2"/>
        <v>1</v>
      </c>
      <c r="Q44" s="154" t="s">
        <v>29</v>
      </c>
      <c r="R44" s="154" t="s">
        <v>29</v>
      </c>
      <c r="S44" s="154" t="str">
        <f t="shared" si="3"/>
        <v>0</v>
      </c>
      <c r="T44" s="154" t="s">
        <v>29</v>
      </c>
      <c r="U44" s="154" t="s">
        <v>29</v>
      </c>
      <c r="V44" s="154" t="str">
        <f t="shared" si="4"/>
        <v>0</v>
      </c>
      <c r="W44" s="154" t="s">
        <v>29</v>
      </c>
      <c r="X44" s="154" t="s">
        <v>29</v>
      </c>
      <c r="Y44" s="154" t="str">
        <f t="shared" si="5"/>
        <v>0</v>
      </c>
      <c r="Z44" s="154" t="s">
        <v>29</v>
      </c>
      <c r="AA44" s="154" t="s">
        <v>29</v>
      </c>
      <c r="AB44" s="154" t="str">
        <f t="shared" si="6"/>
        <v>0</v>
      </c>
      <c r="AC44" s="154" t="s">
        <v>29</v>
      </c>
      <c r="AD44" s="154" t="s">
        <v>29</v>
      </c>
      <c r="AE44" s="154" t="str">
        <f t="shared" si="7"/>
        <v>0</v>
      </c>
      <c r="AF44" s="154" t="s">
        <v>29</v>
      </c>
      <c r="AG44" s="154" t="s">
        <v>29</v>
      </c>
      <c r="AH44" s="154" t="str">
        <f t="shared" si="8"/>
        <v>0</v>
      </c>
      <c r="AI44" s="154" t="s">
        <v>29</v>
      </c>
      <c r="AJ44" s="154" t="s">
        <v>29</v>
      </c>
      <c r="AK44" s="154" t="str">
        <f t="shared" si="9"/>
        <v>0</v>
      </c>
      <c r="AL44" s="154" t="s">
        <v>29</v>
      </c>
      <c r="AM44" s="154" t="s">
        <v>29</v>
      </c>
      <c r="AN44" s="154" t="str">
        <f t="shared" si="10"/>
        <v>0</v>
      </c>
      <c r="AO44" s="154" t="s">
        <v>29</v>
      </c>
      <c r="AP44" s="154" t="s">
        <v>29</v>
      </c>
      <c r="AQ44" s="154" t="str">
        <f t="shared" si="11"/>
        <v>0</v>
      </c>
      <c r="AR44" s="154" t="s">
        <v>29</v>
      </c>
      <c r="AS44" s="154" t="s">
        <v>29</v>
      </c>
      <c r="AT44" s="154" t="str">
        <f t="shared" si="12"/>
        <v>0</v>
      </c>
      <c r="AU44" s="154" t="s">
        <v>29</v>
      </c>
      <c r="AV44" s="154" t="s">
        <v>29</v>
      </c>
      <c r="AW44" s="154" t="str">
        <f t="shared" si="13"/>
        <v>0</v>
      </c>
      <c r="AX44" s="154" t="s">
        <v>29</v>
      </c>
      <c r="AY44" s="154" t="s">
        <v>29</v>
      </c>
      <c r="AZ44" s="154" t="str">
        <f t="shared" si="14"/>
        <v>0</v>
      </c>
      <c r="BA44" s="154" t="s">
        <v>29</v>
      </c>
      <c r="BB44" s="154" t="s">
        <v>29</v>
      </c>
      <c r="BC44" s="154" t="str">
        <f t="shared" si="15"/>
        <v>0</v>
      </c>
      <c r="BD44" s="154" t="s">
        <v>29</v>
      </c>
      <c r="BE44" s="154" t="s">
        <v>29</v>
      </c>
      <c r="BF44" s="154" t="str">
        <f t="shared" si="16"/>
        <v>0</v>
      </c>
      <c r="BG44" s="154" t="s">
        <v>29</v>
      </c>
      <c r="BH44" s="154" t="s">
        <v>29</v>
      </c>
      <c r="BI44" s="154" t="str">
        <f t="shared" si="17"/>
        <v>0</v>
      </c>
      <c r="BJ44" s="154" t="s">
        <v>29</v>
      </c>
      <c r="BK44" s="154" t="s">
        <v>29</v>
      </c>
      <c r="BL44" s="154" t="str">
        <f t="shared" si="18"/>
        <v>0</v>
      </c>
      <c r="BM44" s="154" t="s">
        <v>29</v>
      </c>
      <c r="BN44" s="154" t="s">
        <v>29</v>
      </c>
      <c r="BO44" s="154" t="str">
        <f t="shared" si="19"/>
        <v>0</v>
      </c>
      <c r="BP44" s="154" t="s">
        <v>29</v>
      </c>
      <c r="BQ44" s="154" t="s">
        <v>29</v>
      </c>
      <c r="BR44" s="154" t="str">
        <f t="shared" si="20"/>
        <v>0</v>
      </c>
      <c r="BS44" s="154" t="s">
        <v>29</v>
      </c>
      <c r="BT44" s="154" t="s">
        <v>29</v>
      </c>
      <c r="BU44" s="154" t="str">
        <f t="shared" si="21"/>
        <v>0</v>
      </c>
      <c r="BV44" s="154" t="s">
        <v>29</v>
      </c>
      <c r="BW44" s="154" t="s">
        <v>29</v>
      </c>
      <c r="BX44" s="154" t="str">
        <f t="shared" si="22"/>
        <v>0</v>
      </c>
      <c r="BY44" s="154" t="s">
        <v>29</v>
      </c>
      <c r="BZ44" s="154" t="s">
        <v>29</v>
      </c>
      <c r="CA44" s="154" t="str">
        <f t="shared" si="23"/>
        <v>0</v>
      </c>
      <c r="CB44" s="154" t="s">
        <v>29</v>
      </c>
      <c r="CC44" s="154" t="s">
        <v>29</v>
      </c>
      <c r="CD44" s="154" t="str">
        <f t="shared" si="24"/>
        <v>0</v>
      </c>
      <c r="CE44" s="154" t="s">
        <v>29</v>
      </c>
      <c r="CF44" s="154" t="s">
        <v>29</v>
      </c>
      <c r="CG44" s="154" t="str">
        <f t="shared" si="25"/>
        <v>0</v>
      </c>
      <c r="CH44" s="154" t="s">
        <v>29</v>
      </c>
      <c r="CI44" s="154" t="s">
        <v>29</v>
      </c>
      <c r="CJ44" s="154" t="str">
        <f t="shared" si="26"/>
        <v>0</v>
      </c>
      <c r="CK44" s="154" t="s">
        <v>29</v>
      </c>
      <c r="CL44" s="154" t="s">
        <v>29</v>
      </c>
      <c r="CM44" s="154" t="str">
        <f t="shared" si="27"/>
        <v>0</v>
      </c>
      <c r="CN44" s="154" t="s">
        <v>29</v>
      </c>
      <c r="CO44" s="154" t="s">
        <v>29</v>
      </c>
      <c r="CP44" s="154" t="str">
        <f t="shared" si="28"/>
        <v>0</v>
      </c>
      <c r="CQ44" s="154">
        <v>1</v>
      </c>
      <c r="CR44" s="154">
        <v>2</v>
      </c>
      <c r="CS44" s="154">
        <f t="shared" si="29"/>
        <v>3</v>
      </c>
    </row>
    <row r="45" spans="1:98" ht="12.75" customHeight="1">
      <c r="A45" s="103">
        <v>25</v>
      </c>
      <c r="B45" s="130" t="s">
        <v>37</v>
      </c>
      <c r="C45" s="103">
        <v>6643</v>
      </c>
      <c r="D45" s="117" t="s">
        <v>95</v>
      </c>
      <c r="E45" s="121">
        <v>28423</v>
      </c>
      <c r="F45" s="121">
        <v>2</v>
      </c>
      <c r="G45" s="121" t="s">
        <v>47</v>
      </c>
      <c r="H45" s="154" t="s">
        <v>29</v>
      </c>
      <c r="I45" s="154" t="s">
        <v>29</v>
      </c>
      <c r="J45" s="154" t="str">
        <f t="shared" si="0"/>
        <v>0</v>
      </c>
      <c r="K45" s="154" t="s">
        <v>29</v>
      </c>
      <c r="L45" s="154">
        <v>1</v>
      </c>
      <c r="M45" s="154">
        <f t="shared" si="1"/>
        <v>1</v>
      </c>
      <c r="N45" s="154">
        <v>1</v>
      </c>
      <c r="O45" s="154" t="s">
        <v>29</v>
      </c>
      <c r="P45" s="154">
        <f t="shared" si="2"/>
        <v>1</v>
      </c>
      <c r="Q45" s="154" t="s">
        <v>29</v>
      </c>
      <c r="R45" s="154" t="s">
        <v>29</v>
      </c>
      <c r="S45" s="154" t="str">
        <f t="shared" si="3"/>
        <v>0</v>
      </c>
      <c r="T45" s="154" t="s">
        <v>29</v>
      </c>
      <c r="U45" s="154" t="s">
        <v>29</v>
      </c>
      <c r="V45" s="154" t="str">
        <f t="shared" si="4"/>
        <v>0</v>
      </c>
      <c r="W45" s="154" t="s">
        <v>29</v>
      </c>
      <c r="X45" s="154" t="s">
        <v>29</v>
      </c>
      <c r="Y45" s="154" t="str">
        <f t="shared" si="5"/>
        <v>0</v>
      </c>
      <c r="Z45" s="154" t="s">
        <v>29</v>
      </c>
      <c r="AA45" s="154" t="s">
        <v>29</v>
      </c>
      <c r="AB45" s="154" t="str">
        <f t="shared" si="6"/>
        <v>0</v>
      </c>
      <c r="AC45" s="154" t="s">
        <v>29</v>
      </c>
      <c r="AD45" s="154" t="s">
        <v>29</v>
      </c>
      <c r="AE45" s="154" t="str">
        <f t="shared" si="7"/>
        <v>0</v>
      </c>
      <c r="AF45" s="154" t="s">
        <v>29</v>
      </c>
      <c r="AG45" s="154" t="s">
        <v>29</v>
      </c>
      <c r="AH45" s="154" t="str">
        <f t="shared" si="8"/>
        <v>0</v>
      </c>
      <c r="AI45" s="154" t="s">
        <v>29</v>
      </c>
      <c r="AJ45" s="154" t="s">
        <v>29</v>
      </c>
      <c r="AK45" s="154" t="str">
        <f t="shared" si="9"/>
        <v>0</v>
      </c>
      <c r="AL45" s="154" t="s">
        <v>29</v>
      </c>
      <c r="AM45" s="154" t="s">
        <v>29</v>
      </c>
      <c r="AN45" s="154" t="str">
        <f t="shared" si="10"/>
        <v>0</v>
      </c>
      <c r="AO45" s="154" t="s">
        <v>29</v>
      </c>
      <c r="AP45" s="154" t="s">
        <v>29</v>
      </c>
      <c r="AQ45" s="154" t="str">
        <f t="shared" si="11"/>
        <v>0</v>
      </c>
      <c r="AR45" s="154" t="s">
        <v>29</v>
      </c>
      <c r="AS45" s="154">
        <v>1</v>
      </c>
      <c r="AT45" s="154">
        <f t="shared" si="12"/>
        <v>1</v>
      </c>
      <c r="AU45" s="154" t="s">
        <v>29</v>
      </c>
      <c r="AV45" s="154" t="s">
        <v>29</v>
      </c>
      <c r="AW45" s="154" t="str">
        <f t="shared" si="13"/>
        <v>0</v>
      </c>
      <c r="AX45" s="154" t="s">
        <v>29</v>
      </c>
      <c r="AY45" s="154" t="s">
        <v>29</v>
      </c>
      <c r="AZ45" s="154" t="str">
        <f t="shared" si="14"/>
        <v>0</v>
      </c>
      <c r="BA45" s="154" t="s">
        <v>29</v>
      </c>
      <c r="BB45" s="154" t="s">
        <v>29</v>
      </c>
      <c r="BC45" s="154" t="str">
        <f t="shared" si="15"/>
        <v>0</v>
      </c>
      <c r="BD45" s="154" t="s">
        <v>29</v>
      </c>
      <c r="BE45" s="154" t="s">
        <v>29</v>
      </c>
      <c r="BF45" s="154" t="str">
        <f t="shared" si="16"/>
        <v>0</v>
      </c>
      <c r="BG45" s="154" t="s">
        <v>29</v>
      </c>
      <c r="BH45" s="154" t="s">
        <v>29</v>
      </c>
      <c r="BI45" s="154" t="str">
        <f t="shared" si="17"/>
        <v>0</v>
      </c>
      <c r="BJ45" s="154" t="s">
        <v>29</v>
      </c>
      <c r="BK45" s="154" t="s">
        <v>29</v>
      </c>
      <c r="BL45" s="154" t="str">
        <f t="shared" si="18"/>
        <v>0</v>
      </c>
      <c r="BM45" s="154" t="s">
        <v>29</v>
      </c>
      <c r="BN45" s="154" t="s">
        <v>29</v>
      </c>
      <c r="BO45" s="154" t="str">
        <f t="shared" si="19"/>
        <v>0</v>
      </c>
      <c r="BP45" s="154" t="s">
        <v>29</v>
      </c>
      <c r="BQ45" s="154" t="s">
        <v>29</v>
      </c>
      <c r="BR45" s="154" t="str">
        <f t="shared" si="20"/>
        <v>0</v>
      </c>
      <c r="BS45" s="154" t="s">
        <v>29</v>
      </c>
      <c r="BT45" s="154" t="s">
        <v>29</v>
      </c>
      <c r="BU45" s="154" t="str">
        <f t="shared" si="21"/>
        <v>0</v>
      </c>
      <c r="BV45" s="154" t="s">
        <v>29</v>
      </c>
      <c r="BW45" s="154" t="s">
        <v>29</v>
      </c>
      <c r="BX45" s="154" t="str">
        <f t="shared" si="22"/>
        <v>0</v>
      </c>
      <c r="BY45" s="154" t="s">
        <v>29</v>
      </c>
      <c r="BZ45" s="154" t="s">
        <v>29</v>
      </c>
      <c r="CA45" s="154" t="str">
        <f t="shared" si="23"/>
        <v>0</v>
      </c>
      <c r="CB45" s="154" t="s">
        <v>29</v>
      </c>
      <c r="CC45" s="154" t="s">
        <v>29</v>
      </c>
      <c r="CD45" s="154" t="str">
        <f t="shared" si="24"/>
        <v>0</v>
      </c>
      <c r="CE45" s="154" t="s">
        <v>29</v>
      </c>
      <c r="CF45" s="154" t="s">
        <v>29</v>
      </c>
      <c r="CG45" s="154" t="str">
        <f t="shared" si="25"/>
        <v>0</v>
      </c>
      <c r="CH45" s="154" t="s">
        <v>29</v>
      </c>
      <c r="CI45" s="154" t="s">
        <v>29</v>
      </c>
      <c r="CJ45" s="154" t="str">
        <f t="shared" si="26"/>
        <v>0</v>
      </c>
      <c r="CK45" s="154" t="s">
        <v>29</v>
      </c>
      <c r="CL45" s="154" t="s">
        <v>29</v>
      </c>
      <c r="CM45" s="154" t="str">
        <f t="shared" si="27"/>
        <v>0</v>
      </c>
      <c r="CN45" s="154" t="s">
        <v>29</v>
      </c>
      <c r="CO45" s="154" t="s">
        <v>29</v>
      </c>
      <c r="CP45" s="154" t="str">
        <f t="shared" si="28"/>
        <v>0</v>
      </c>
      <c r="CQ45" s="154">
        <v>1</v>
      </c>
      <c r="CR45" s="154">
        <v>2</v>
      </c>
      <c r="CS45" s="154">
        <f t="shared" si="29"/>
        <v>3</v>
      </c>
    </row>
    <row r="46" spans="1:98" s="121" customFormat="1" ht="3.75" customHeight="1">
      <c r="A46" s="104"/>
      <c r="B46" s="136"/>
      <c r="C46" s="140"/>
      <c r="D46" s="138"/>
      <c r="E46" s="132"/>
      <c r="F46" s="132"/>
      <c r="G46" s="112"/>
      <c r="H46" s="154"/>
      <c r="I46" s="154"/>
      <c r="J46" s="154" t="str">
        <f t="shared" si="0"/>
        <v>0</v>
      </c>
      <c r="K46" s="154"/>
      <c r="L46" s="154"/>
      <c r="M46" s="154" t="str">
        <f t="shared" si="1"/>
        <v>0</v>
      </c>
      <c r="N46" s="154"/>
      <c r="O46" s="154"/>
      <c r="P46" s="154" t="str">
        <f t="shared" si="2"/>
        <v>0</v>
      </c>
      <c r="Q46" s="154"/>
      <c r="R46" s="154"/>
      <c r="S46" s="154" t="str">
        <f t="shared" si="3"/>
        <v>0</v>
      </c>
      <c r="T46" s="157"/>
      <c r="U46" s="157"/>
      <c r="V46" s="154" t="str">
        <f t="shared" si="4"/>
        <v>0</v>
      </c>
      <c r="W46" s="154"/>
      <c r="X46" s="154"/>
      <c r="Y46" s="154" t="str">
        <f t="shared" si="5"/>
        <v>0</v>
      </c>
      <c r="Z46" s="154"/>
      <c r="AA46" s="154"/>
      <c r="AB46" s="154" t="str">
        <f t="shared" si="6"/>
        <v>0</v>
      </c>
      <c r="AC46" s="154"/>
      <c r="AD46" s="154"/>
      <c r="AE46" s="154" t="str">
        <f t="shared" si="7"/>
        <v>0</v>
      </c>
      <c r="AF46" s="157"/>
      <c r="AG46" s="157"/>
      <c r="AH46" s="154" t="str">
        <f t="shared" si="8"/>
        <v>0</v>
      </c>
      <c r="AI46" s="161"/>
      <c r="AJ46" s="161"/>
      <c r="AK46" s="154" t="str">
        <f t="shared" si="9"/>
        <v>0</v>
      </c>
      <c r="AL46" s="157"/>
      <c r="AM46" s="157"/>
      <c r="AN46" s="154" t="str">
        <f t="shared" si="10"/>
        <v>0</v>
      </c>
      <c r="AO46" s="157"/>
      <c r="AP46" s="157"/>
      <c r="AQ46" s="154" t="str">
        <f t="shared" si="11"/>
        <v>0</v>
      </c>
      <c r="AR46" s="154"/>
      <c r="AS46" s="154"/>
      <c r="AT46" s="154" t="str">
        <f t="shared" si="12"/>
        <v>0</v>
      </c>
      <c r="AU46" s="161"/>
      <c r="AV46" s="161"/>
      <c r="AW46" s="154" t="str">
        <f t="shared" si="13"/>
        <v>0</v>
      </c>
      <c r="AX46" s="154"/>
      <c r="AY46" s="154"/>
      <c r="AZ46" s="154" t="str">
        <f t="shared" si="14"/>
        <v>0</v>
      </c>
      <c r="BA46" s="154"/>
      <c r="BB46" s="154"/>
      <c r="BC46" s="154" t="str">
        <f t="shared" si="15"/>
        <v>0</v>
      </c>
      <c r="BD46" s="154"/>
      <c r="BE46" s="154"/>
      <c r="BF46" s="154" t="str">
        <f t="shared" si="16"/>
        <v>0</v>
      </c>
      <c r="BG46" s="157"/>
      <c r="BH46" s="157"/>
      <c r="BI46" s="154" t="str">
        <f t="shared" si="17"/>
        <v>0</v>
      </c>
      <c r="BJ46" s="154"/>
      <c r="BK46" s="154"/>
      <c r="BL46" s="154" t="str">
        <f t="shared" si="18"/>
        <v>0</v>
      </c>
      <c r="BM46" s="157"/>
      <c r="BN46" s="157"/>
      <c r="BO46" s="154" t="str">
        <f t="shared" si="19"/>
        <v>0</v>
      </c>
      <c r="BP46" s="157"/>
      <c r="BQ46" s="157"/>
      <c r="BR46" s="154" t="str">
        <f t="shared" si="20"/>
        <v>0</v>
      </c>
      <c r="BS46" s="154"/>
      <c r="BT46" s="154"/>
      <c r="BU46" s="154" t="str">
        <f t="shared" si="21"/>
        <v>0</v>
      </c>
      <c r="BV46" s="154"/>
      <c r="BW46" s="154"/>
      <c r="BX46" s="154" t="str">
        <f t="shared" si="22"/>
        <v>0</v>
      </c>
      <c r="BY46" s="157"/>
      <c r="BZ46" s="157"/>
      <c r="CA46" s="154" t="str">
        <f t="shared" si="23"/>
        <v>0</v>
      </c>
      <c r="CB46" s="157"/>
      <c r="CC46" s="157"/>
      <c r="CD46" s="154" t="str">
        <f t="shared" si="24"/>
        <v>0</v>
      </c>
      <c r="CE46" s="157"/>
      <c r="CF46" s="157"/>
      <c r="CG46" s="154" t="str">
        <f t="shared" si="25"/>
        <v>0</v>
      </c>
      <c r="CH46" s="157"/>
      <c r="CI46" s="157"/>
      <c r="CJ46" s="154" t="str">
        <f t="shared" si="26"/>
        <v>0</v>
      </c>
      <c r="CK46" s="157"/>
      <c r="CL46" s="157"/>
      <c r="CM46" s="154" t="str">
        <f t="shared" si="27"/>
        <v>0</v>
      </c>
      <c r="CN46" s="154"/>
      <c r="CO46" s="154"/>
      <c r="CP46" s="154" t="str">
        <f t="shared" si="28"/>
        <v>0</v>
      </c>
      <c r="CQ46" s="154"/>
      <c r="CR46" s="154"/>
      <c r="CS46" s="154" t="str">
        <f t="shared" si="29"/>
        <v>0</v>
      </c>
      <c r="CT46" s="3"/>
    </row>
    <row r="47" spans="1:98" ht="13.8">
      <c r="A47" s="105" t="s">
        <v>96</v>
      </c>
      <c r="B47" s="139"/>
      <c r="C47" s="6"/>
      <c r="D47" s="7"/>
      <c r="E47" s="6"/>
      <c r="F47" s="6"/>
      <c r="G47" s="8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  <c r="BT47" s="153"/>
      <c r="BU47" s="153"/>
      <c r="BV47" s="153"/>
      <c r="BW47" s="153"/>
      <c r="BX47" s="153"/>
      <c r="BY47" s="153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</row>
    <row r="48" spans="1:98" s="121" customFormat="1" ht="3.75" customHeight="1">
      <c r="A48" s="104"/>
      <c r="B48" s="130"/>
      <c r="C48" s="104"/>
      <c r="D48" s="131"/>
      <c r="E48" s="132"/>
      <c r="F48" s="132"/>
      <c r="G48" s="112"/>
      <c r="H48" s="154"/>
      <c r="I48" s="154"/>
      <c r="J48" s="154" t="str">
        <f t="shared" si="0"/>
        <v>0</v>
      </c>
      <c r="K48" s="154"/>
      <c r="L48" s="154"/>
      <c r="M48" s="154" t="str">
        <f t="shared" si="1"/>
        <v>0</v>
      </c>
      <c r="N48" s="154"/>
      <c r="O48" s="154"/>
      <c r="P48" s="154" t="str">
        <f t="shared" si="2"/>
        <v>0</v>
      </c>
      <c r="Q48" s="154"/>
      <c r="R48" s="154"/>
      <c r="S48" s="154" t="str">
        <f t="shared" si="3"/>
        <v>0</v>
      </c>
      <c r="T48" s="154"/>
      <c r="U48" s="154"/>
      <c r="V48" s="154" t="str">
        <f t="shared" si="4"/>
        <v>0</v>
      </c>
      <c r="W48" s="154"/>
      <c r="X48" s="154"/>
      <c r="Y48" s="154" t="str">
        <f t="shared" si="5"/>
        <v>0</v>
      </c>
      <c r="Z48" s="154"/>
      <c r="AA48" s="154"/>
      <c r="AB48" s="154" t="str">
        <f t="shared" si="6"/>
        <v>0</v>
      </c>
      <c r="AC48" s="154"/>
      <c r="AD48" s="154"/>
      <c r="AE48" s="154" t="str">
        <f t="shared" si="7"/>
        <v>0</v>
      </c>
      <c r="AF48" s="154"/>
      <c r="AG48" s="154"/>
      <c r="AH48" s="154" t="str">
        <f t="shared" si="8"/>
        <v>0</v>
      </c>
      <c r="AI48" s="154"/>
      <c r="AJ48" s="154"/>
      <c r="AK48" s="154" t="str">
        <f t="shared" si="9"/>
        <v>0</v>
      </c>
      <c r="AL48" s="154"/>
      <c r="AM48" s="154"/>
      <c r="AN48" s="154" t="str">
        <f t="shared" si="10"/>
        <v>0</v>
      </c>
      <c r="AO48" s="154"/>
      <c r="AP48" s="154"/>
      <c r="AQ48" s="154" t="str">
        <f t="shared" si="11"/>
        <v>0</v>
      </c>
      <c r="AR48" s="154"/>
      <c r="AS48" s="154"/>
      <c r="AT48" s="154" t="str">
        <f t="shared" si="12"/>
        <v>0</v>
      </c>
      <c r="AU48" s="154"/>
      <c r="AV48" s="154"/>
      <c r="AW48" s="154" t="str">
        <f t="shared" si="13"/>
        <v>0</v>
      </c>
      <c r="AX48" s="154"/>
      <c r="AY48" s="154"/>
      <c r="AZ48" s="154" t="str">
        <f t="shared" si="14"/>
        <v>0</v>
      </c>
      <c r="BA48" s="154"/>
      <c r="BB48" s="154"/>
      <c r="BC48" s="154" t="str">
        <f t="shared" si="15"/>
        <v>0</v>
      </c>
      <c r="BD48" s="154"/>
      <c r="BE48" s="154"/>
      <c r="BF48" s="154" t="str">
        <f t="shared" si="16"/>
        <v>0</v>
      </c>
      <c r="BG48" s="154"/>
      <c r="BH48" s="154"/>
      <c r="BI48" s="154" t="str">
        <f t="shared" si="17"/>
        <v>0</v>
      </c>
      <c r="BJ48" s="154"/>
      <c r="BK48" s="154"/>
      <c r="BL48" s="154" t="str">
        <f t="shared" si="18"/>
        <v>0</v>
      </c>
      <c r="BM48" s="154"/>
      <c r="BN48" s="154"/>
      <c r="BO48" s="154" t="str">
        <f t="shared" si="19"/>
        <v>0</v>
      </c>
      <c r="BP48" s="154"/>
      <c r="BQ48" s="154"/>
      <c r="BR48" s="154" t="str">
        <f t="shared" si="20"/>
        <v>0</v>
      </c>
      <c r="BS48" s="154"/>
      <c r="BT48" s="154"/>
      <c r="BU48" s="154" t="str">
        <f t="shared" si="21"/>
        <v>0</v>
      </c>
      <c r="BV48" s="154"/>
      <c r="BW48" s="154"/>
      <c r="BX48" s="154" t="str">
        <f t="shared" si="22"/>
        <v>0</v>
      </c>
      <c r="BY48" s="154"/>
      <c r="BZ48" s="154"/>
      <c r="CA48" s="154" t="str">
        <f t="shared" si="23"/>
        <v>0</v>
      </c>
      <c r="CB48" s="154"/>
      <c r="CC48" s="154"/>
      <c r="CD48" s="154" t="str">
        <f t="shared" si="24"/>
        <v>0</v>
      </c>
      <c r="CE48" s="154"/>
      <c r="CF48" s="154"/>
      <c r="CG48" s="154" t="str">
        <f t="shared" si="25"/>
        <v>0</v>
      </c>
      <c r="CH48" s="154"/>
      <c r="CI48" s="154"/>
      <c r="CJ48" s="154" t="str">
        <f t="shared" si="26"/>
        <v>0</v>
      </c>
      <c r="CK48" s="154"/>
      <c r="CL48" s="154"/>
      <c r="CM48" s="154" t="str">
        <f t="shared" si="27"/>
        <v>0</v>
      </c>
      <c r="CN48" s="154"/>
      <c r="CO48" s="154"/>
      <c r="CP48" s="154" t="str">
        <f t="shared" si="28"/>
        <v>0</v>
      </c>
      <c r="CQ48" s="154"/>
      <c r="CR48" s="154"/>
      <c r="CS48" s="154" t="str">
        <f t="shared" si="29"/>
        <v>0</v>
      </c>
      <c r="CT48" s="3"/>
    </row>
    <row r="49" spans="1:97" ht="12.75" customHeight="1">
      <c r="A49" s="103">
        <v>1</v>
      </c>
      <c r="B49" s="130" t="s">
        <v>27</v>
      </c>
      <c r="C49" s="103">
        <v>53</v>
      </c>
      <c r="D49" s="117" t="s">
        <v>48</v>
      </c>
      <c r="E49" s="121">
        <v>13658</v>
      </c>
      <c r="F49" s="121">
        <v>1</v>
      </c>
      <c r="G49" s="121" t="s">
        <v>96</v>
      </c>
      <c r="H49" s="154" t="s">
        <v>29</v>
      </c>
      <c r="I49" s="154">
        <v>3</v>
      </c>
      <c r="J49" s="154">
        <f t="shared" si="0"/>
        <v>3</v>
      </c>
      <c r="K49" s="154" t="s">
        <v>29</v>
      </c>
      <c r="L49" s="154" t="s">
        <v>29</v>
      </c>
      <c r="M49" s="154" t="str">
        <f t="shared" si="1"/>
        <v>0</v>
      </c>
      <c r="N49" s="154">
        <v>1</v>
      </c>
      <c r="O49" s="154" t="s">
        <v>29</v>
      </c>
      <c r="P49" s="154">
        <f t="shared" si="2"/>
        <v>1</v>
      </c>
      <c r="Q49" s="154">
        <v>2</v>
      </c>
      <c r="R49" s="154">
        <v>1</v>
      </c>
      <c r="S49" s="154">
        <f t="shared" si="3"/>
        <v>3</v>
      </c>
      <c r="T49" s="154" t="s">
        <v>29</v>
      </c>
      <c r="U49" s="154" t="s">
        <v>29</v>
      </c>
      <c r="V49" s="154" t="str">
        <f t="shared" si="4"/>
        <v>0</v>
      </c>
      <c r="W49" s="154" t="s">
        <v>29</v>
      </c>
      <c r="X49" s="154" t="s">
        <v>29</v>
      </c>
      <c r="Y49" s="154" t="str">
        <f t="shared" si="5"/>
        <v>0</v>
      </c>
      <c r="Z49" s="154" t="s">
        <v>29</v>
      </c>
      <c r="AA49" s="154" t="s">
        <v>29</v>
      </c>
      <c r="AB49" s="154" t="str">
        <f t="shared" si="6"/>
        <v>0</v>
      </c>
      <c r="AC49" s="154" t="s">
        <v>29</v>
      </c>
      <c r="AD49" s="154">
        <v>1</v>
      </c>
      <c r="AE49" s="154">
        <f t="shared" si="7"/>
        <v>1</v>
      </c>
      <c r="AF49" s="154" t="s">
        <v>29</v>
      </c>
      <c r="AG49" s="154" t="s">
        <v>29</v>
      </c>
      <c r="AH49" s="154" t="str">
        <f t="shared" si="8"/>
        <v>0</v>
      </c>
      <c r="AI49" s="154" t="s">
        <v>29</v>
      </c>
      <c r="AJ49" s="154" t="s">
        <v>29</v>
      </c>
      <c r="AK49" s="154" t="str">
        <f t="shared" si="9"/>
        <v>0</v>
      </c>
      <c r="AL49" s="154" t="s">
        <v>29</v>
      </c>
      <c r="AM49" s="154" t="s">
        <v>29</v>
      </c>
      <c r="AN49" s="154" t="str">
        <f t="shared" si="10"/>
        <v>0</v>
      </c>
      <c r="AO49" s="154" t="s">
        <v>29</v>
      </c>
      <c r="AP49" s="154" t="s">
        <v>29</v>
      </c>
      <c r="AQ49" s="154" t="str">
        <f t="shared" si="11"/>
        <v>0</v>
      </c>
      <c r="AR49" s="154" t="s">
        <v>29</v>
      </c>
      <c r="AS49" s="154" t="s">
        <v>29</v>
      </c>
      <c r="AT49" s="154" t="str">
        <f t="shared" si="12"/>
        <v>0</v>
      </c>
      <c r="AU49" s="154" t="s">
        <v>29</v>
      </c>
      <c r="AV49" s="154" t="s">
        <v>29</v>
      </c>
      <c r="AW49" s="154" t="str">
        <f t="shared" si="13"/>
        <v>0</v>
      </c>
      <c r="AX49" s="154" t="s">
        <v>29</v>
      </c>
      <c r="AY49" s="154" t="s">
        <v>29</v>
      </c>
      <c r="AZ49" s="154" t="str">
        <f t="shared" si="14"/>
        <v>0</v>
      </c>
      <c r="BA49" s="154" t="s">
        <v>29</v>
      </c>
      <c r="BB49" s="154" t="s">
        <v>29</v>
      </c>
      <c r="BC49" s="154" t="str">
        <f t="shared" si="15"/>
        <v>0</v>
      </c>
      <c r="BD49" s="154" t="s">
        <v>29</v>
      </c>
      <c r="BE49" s="154" t="s">
        <v>29</v>
      </c>
      <c r="BF49" s="154" t="str">
        <f t="shared" si="16"/>
        <v>0</v>
      </c>
      <c r="BG49" s="154" t="s">
        <v>29</v>
      </c>
      <c r="BH49" s="154" t="s">
        <v>29</v>
      </c>
      <c r="BI49" s="154" t="str">
        <f t="shared" si="17"/>
        <v>0</v>
      </c>
      <c r="BJ49" s="154" t="s">
        <v>29</v>
      </c>
      <c r="BK49" s="154" t="s">
        <v>29</v>
      </c>
      <c r="BL49" s="154" t="str">
        <f t="shared" si="18"/>
        <v>0</v>
      </c>
      <c r="BM49" s="154" t="s">
        <v>29</v>
      </c>
      <c r="BN49" s="154" t="s">
        <v>29</v>
      </c>
      <c r="BO49" s="154" t="str">
        <f t="shared" si="19"/>
        <v>0</v>
      </c>
      <c r="BP49" s="154" t="s">
        <v>29</v>
      </c>
      <c r="BQ49" s="154" t="s">
        <v>29</v>
      </c>
      <c r="BR49" s="154" t="str">
        <f t="shared" si="20"/>
        <v>0</v>
      </c>
      <c r="BS49" s="154" t="s">
        <v>29</v>
      </c>
      <c r="BT49" s="154" t="s">
        <v>29</v>
      </c>
      <c r="BU49" s="154" t="str">
        <f t="shared" si="21"/>
        <v>0</v>
      </c>
      <c r="BV49" s="154" t="s">
        <v>29</v>
      </c>
      <c r="BW49" s="154" t="s">
        <v>29</v>
      </c>
      <c r="BX49" s="154" t="str">
        <f t="shared" si="22"/>
        <v>0</v>
      </c>
      <c r="BY49" s="154" t="s">
        <v>29</v>
      </c>
      <c r="BZ49" s="154" t="s">
        <v>29</v>
      </c>
      <c r="CA49" s="154" t="str">
        <f t="shared" si="23"/>
        <v>0</v>
      </c>
      <c r="CB49" s="154" t="s">
        <v>29</v>
      </c>
      <c r="CC49" s="154" t="s">
        <v>29</v>
      </c>
      <c r="CD49" s="154" t="str">
        <f t="shared" si="24"/>
        <v>0</v>
      </c>
      <c r="CE49" s="154" t="s">
        <v>29</v>
      </c>
      <c r="CF49" s="154" t="s">
        <v>29</v>
      </c>
      <c r="CG49" s="154" t="str">
        <f t="shared" si="25"/>
        <v>0</v>
      </c>
      <c r="CH49" s="154" t="s">
        <v>29</v>
      </c>
      <c r="CI49" s="154" t="s">
        <v>29</v>
      </c>
      <c r="CJ49" s="154" t="str">
        <f t="shared" si="26"/>
        <v>0</v>
      </c>
      <c r="CK49" s="154" t="s">
        <v>29</v>
      </c>
      <c r="CL49" s="154" t="s">
        <v>29</v>
      </c>
      <c r="CM49" s="154" t="str">
        <f t="shared" si="27"/>
        <v>0</v>
      </c>
      <c r="CN49" s="154" t="s">
        <v>29</v>
      </c>
      <c r="CO49" s="154">
        <v>1</v>
      </c>
      <c r="CP49" s="154">
        <f t="shared" si="28"/>
        <v>1</v>
      </c>
      <c r="CQ49" s="154">
        <v>3</v>
      </c>
      <c r="CR49" s="154">
        <v>6</v>
      </c>
      <c r="CS49" s="154">
        <f t="shared" si="29"/>
        <v>9</v>
      </c>
    </row>
    <row r="50" spans="1:97" ht="12.75" customHeight="1">
      <c r="A50" s="103">
        <v>1</v>
      </c>
      <c r="B50" s="130" t="s">
        <v>27</v>
      </c>
      <c r="C50" s="103">
        <v>62</v>
      </c>
      <c r="D50" s="117" t="s">
        <v>49</v>
      </c>
      <c r="E50" s="121">
        <v>15913</v>
      </c>
      <c r="F50" s="121">
        <v>1</v>
      </c>
      <c r="G50" s="121" t="s">
        <v>96</v>
      </c>
      <c r="H50" s="154" t="s">
        <v>29</v>
      </c>
      <c r="I50" s="154">
        <v>2</v>
      </c>
      <c r="J50" s="154">
        <f t="shared" si="0"/>
        <v>2</v>
      </c>
      <c r="K50" s="154">
        <v>1</v>
      </c>
      <c r="L50" s="154" t="s">
        <v>29</v>
      </c>
      <c r="M50" s="154">
        <f t="shared" si="1"/>
        <v>1</v>
      </c>
      <c r="N50" s="154" t="s">
        <v>29</v>
      </c>
      <c r="O50" s="154">
        <v>1</v>
      </c>
      <c r="P50" s="154">
        <f t="shared" si="2"/>
        <v>1</v>
      </c>
      <c r="Q50" s="154" t="s">
        <v>29</v>
      </c>
      <c r="R50" s="154">
        <v>3</v>
      </c>
      <c r="S50" s="154">
        <f t="shared" si="3"/>
        <v>3</v>
      </c>
      <c r="T50" s="154" t="s">
        <v>29</v>
      </c>
      <c r="U50" s="154" t="s">
        <v>29</v>
      </c>
      <c r="V50" s="154" t="str">
        <f t="shared" si="4"/>
        <v>0</v>
      </c>
      <c r="W50" s="154" t="s">
        <v>29</v>
      </c>
      <c r="X50" s="154" t="s">
        <v>29</v>
      </c>
      <c r="Y50" s="154" t="str">
        <f t="shared" si="5"/>
        <v>0</v>
      </c>
      <c r="Z50" s="154">
        <v>1</v>
      </c>
      <c r="AA50" s="154">
        <v>1</v>
      </c>
      <c r="AB50" s="154">
        <f t="shared" si="6"/>
        <v>2</v>
      </c>
      <c r="AC50" s="154" t="s">
        <v>29</v>
      </c>
      <c r="AD50" s="154" t="s">
        <v>29</v>
      </c>
      <c r="AE50" s="154" t="str">
        <f t="shared" si="7"/>
        <v>0</v>
      </c>
      <c r="AF50" s="154" t="s">
        <v>29</v>
      </c>
      <c r="AG50" s="154" t="s">
        <v>29</v>
      </c>
      <c r="AH50" s="154" t="str">
        <f t="shared" si="8"/>
        <v>0</v>
      </c>
      <c r="AI50" s="154" t="s">
        <v>29</v>
      </c>
      <c r="AJ50" s="154" t="s">
        <v>29</v>
      </c>
      <c r="AK50" s="154" t="str">
        <f t="shared" si="9"/>
        <v>0</v>
      </c>
      <c r="AL50" s="154" t="s">
        <v>29</v>
      </c>
      <c r="AM50" s="154" t="s">
        <v>29</v>
      </c>
      <c r="AN50" s="154" t="str">
        <f t="shared" si="10"/>
        <v>0</v>
      </c>
      <c r="AO50" s="154" t="s">
        <v>29</v>
      </c>
      <c r="AP50" s="154" t="s">
        <v>29</v>
      </c>
      <c r="AQ50" s="154" t="str">
        <f t="shared" si="11"/>
        <v>0</v>
      </c>
      <c r="AR50" s="154" t="s">
        <v>29</v>
      </c>
      <c r="AS50" s="154" t="s">
        <v>29</v>
      </c>
      <c r="AT50" s="154" t="str">
        <f t="shared" si="12"/>
        <v>0</v>
      </c>
      <c r="AU50" s="154" t="s">
        <v>29</v>
      </c>
      <c r="AV50" s="154" t="s">
        <v>29</v>
      </c>
      <c r="AW50" s="154" t="str">
        <f t="shared" si="13"/>
        <v>0</v>
      </c>
      <c r="AX50" s="154" t="s">
        <v>29</v>
      </c>
      <c r="AY50" s="154" t="s">
        <v>29</v>
      </c>
      <c r="AZ50" s="154" t="str">
        <f t="shared" si="14"/>
        <v>0</v>
      </c>
      <c r="BA50" s="154" t="s">
        <v>29</v>
      </c>
      <c r="BB50" s="154" t="s">
        <v>29</v>
      </c>
      <c r="BC50" s="154" t="str">
        <f t="shared" si="15"/>
        <v>0</v>
      </c>
      <c r="BD50" s="154" t="s">
        <v>29</v>
      </c>
      <c r="BE50" s="154" t="s">
        <v>29</v>
      </c>
      <c r="BF50" s="154" t="str">
        <f t="shared" si="16"/>
        <v>0</v>
      </c>
      <c r="BG50" s="154" t="s">
        <v>29</v>
      </c>
      <c r="BH50" s="154" t="s">
        <v>29</v>
      </c>
      <c r="BI50" s="154" t="str">
        <f t="shared" si="17"/>
        <v>0</v>
      </c>
      <c r="BJ50" s="154" t="s">
        <v>29</v>
      </c>
      <c r="BK50" s="154" t="s">
        <v>29</v>
      </c>
      <c r="BL50" s="154" t="str">
        <f t="shared" si="18"/>
        <v>0</v>
      </c>
      <c r="BM50" s="154" t="s">
        <v>29</v>
      </c>
      <c r="BN50" s="154" t="s">
        <v>29</v>
      </c>
      <c r="BO50" s="154" t="str">
        <f t="shared" si="19"/>
        <v>0</v>
      </c>
      <c r="BP50" s="154" t="s">
        <v>29</v>
      </c>
      <c r="BQ50" s="154" t="s">
        <v>29</v>
      </c>
      <c r="BR50" s="154" t="str">
        <f t="shared" si="20"/>
        <v>0</v>
      </c>
      <c r="BS50" s="154" t="s">
        <v>29</v>
      </c>
      <c r="BT50" s="154" t="s">
        <v>29</v>
      </c>
      <c r="BU50" s="154" t="str">
        <f t="shared" si="21"/>
        <v>0</v>
      </c>
      <c r="BV50" s="154" t="s">
        <v>29</v>
      </c>
      <c r="BW50" s="154" t="s">
        <v>29</v>
      </c>
      <c r="BX50" s="154" t="str">
        <f t="shared" si="22"/>
        <v>0</v>
      </c>
      <c r="BY50" s="154" t="s">
        <v>29</v>
      </c>
      <c r="BZ50" s="154" t="s">
        <v>29</v>
      </c>
      <c r="CA50" s="154" t="str">
        <f t="shared" si="23"/>
        <v>0</v>
      </c>
      <c r="CB50" s="154" t="s">
        <v>29</v>
      </c>
      <c r="CC50" s="154" t="s">
        <v>29</v>
      </c>
      <c r="CD50" s="154" t="str">
        <f t="shared" si="24"/>
        <v>0</v>
      </c>
      <c r="CE50" s="154" t="s">
        <v>29</v>
      </c>
      <c r="CF50" s="154" t="s">
        <v>29</v>
      </c>
      <c r="CG50" s="154" t="str">
        <f t="shared" si="25"/>
        <v>0</v>
      </c>
      <c r="CH50" s="154" t="s">
        <v>29</v>
      </c>
      <c r="CI50" s="154" t="s">
        <v>29</v>
      </c>
      <c r="CJ50" s="154" t="str">
        <f t="shared" si="26"/>
        <v>0</v>
      </c>
      <c r="CK50" s="154" t="s">
        <v>29</v>
      </c>
      <c r="CL50" s="154" t="s">
        <v>29</v>
      </c>
      <c r="CM50" s="154" t="str">
        <f t="shared" si="27"/>
        <v>0</v>
      </c>
      <c r="CN50" s="154" t="s">
        <v>29</v>
      </c>
      <c r="CO50" s="154" t="s">
        <v>29</v>
      </c>
      <c r="CP50" s="154" t="str">
        <f t="shared" si="28"/>
        <v>0</v>
      </c>
      <c r="CQ50" s="154">
        <v>2</v>
      </c>
      <c r="CR50" s="154">
        <v>7</v>
      </c>
      <c r="CS50" s="154">
        <f t="shared" si="29"/>
        <v>9</v>
      </c>
    </row>
    <row r="51" spans="1:97" ht="12.75" customHeight="1">
      <c r="A51" s="103">
        <v>1</v>
      </c>
      <c r="B51" s="130" t="s">
        <v>27</v>
      </c>
      <c r="C51" s="103">
        <v>66</v>
      </c>
      <c r="D51" s="117" t="s">
        <v>50</v>
      </c>
      <c r="E51" s="121">
        <v>11426</v>
      </c>
      <c r="F51" s="121">
        <v>1</v>
      </c>
      <c r="G51" s="121" t="s">
        <v>96</v>
      </c>
      <c r="H51" s="154" t="s">
        <v>29</v>
      </c>
      <c r="I51" s="154">
        <v>2</v>
      </c>
      <c r="J51" s="154">
        <f t="shared" si="0"/>
        <v>2</v>
      </c>
      <c r="K51" s="154">
        <v>1</v>
      </c>
      <c r="L51" s="154">
        <v>1</v>
      </c>
      <c r="M51" s="154">
        <f t="shared" si="1"/>
        <v>2</v>
      </c>
      <c r="N51" s="154" t="s">
        <v>29</v>
      </c>
      <c r="O51" s="154" t="s">
        <v>29</v>
      </c>
      <c r="P51" s="154" t="str">
        <f t="shared" si="2"/>
        <v>0</v>
      </c>
      <c r="Q51" s="154">
        <v>1</v>
      </c>
      <c r="R51" s="154">
        <v>1</v>
      </c>
      <c r="S51" s="154">
        <f t="shared" si="3"/>
        <v>2</v>
      </c>
      <c r="T51" s="154" t="s">
        <v>29</v>
      </c>
      <c r="U51" s="154" t="s">
        <v>29</v>
      </c>
      <c r="V51" s="154" t="str">
        <f t="shared" si="4"/>
        <v>0</v>
      </c>
      <c r="W51" s="154" t="s">
        <v>29</v>
      </c>
      <c r="X51" s="154" t="s">
        <v>29</v>
      </c>
      <c r="Y51" s="154" t="str">
        <f t="shared" si="5"/>
        <v>0</v>
      </c>
      <c r="Z51" s="154" t="s">
        <v>29</v>
      </c>
      <c r="AA51" s="154" t="s">
        <v>29</v>
      </c>
      <c r="AB51" s="154" t="str">
        <f t="shared" si="6"/>
        <v>0</v>
      </c>
      <c r="AC51" s="154" t="s">
        <v>29</v>
      </c>
      <c r="AD51" s="154">
        <v>1</v>
      </c>
      <c r="AE51" s="154">
        <f t="shared" si="7"/>
        <v>1</v>
      </c>
      <c r="AF51" s="154" t="s">
        <v>29</v>
      </c>
      <c r="AG51" s="154" t="s">
        <v>29</v>
      </c>
      <c r="AH51" s="154" t="str">
        <f t="shared" si="8"/>
        <v>0</v>
      </c>
      <c r="AI51" s="154" t="s">
        <v>29</v>
      </c>
      <c r="AJ51" s="154" t="s">
        <v>29</v>
      </c>
      <c r="AK51" s="154" t="str">
        <f t="shared" si="9"/>
        <v>0</v>
      </c>
      <c r="AL51" s="154" t="s">
        <v>29</v>
      </c>
      <c r="AM51" s="154" t="s">
        <v>29</v>
      </c>
      <c r="AN51" s="154" t="str">
        <f t="shared" si="10"/>
        <v>0</v>
      </c>
      <c r="AO51" s="154" t="s">
        <v>29</v>
      </c>
      <c r="AP51" s="154" t="s">
        <v>29</v>
      </c>
      <c r="AQ51" s="154" t="str">
        <f t="shared" si="11"/>
        <v>0</v>
      </c>
      <c r="AR51" s="154" t="s">
        <v>29</v>
      </c>
      <c r="AS51" s="154" t="s">
        <v>29</v>
      </c>
      <c r="AT51" s="154" t="str">
        <f t="shared" si="12"/>
        <v>0</v>
      </c>
      <c r="AU51" s="154" t="s">
        <v>29</v>
      </c>
      <c r="AV51" s="154" t="s">
        <v>29</v>
      </c>
      <c r="AW51" s="154" t="str">
        <f t="shared" si="13"/>
        <v>0</v>
      </c>
      <c r="AX51" s="154" t="s">
        <v>29</v>
      </c>
      <c r="AY51" s="154" t="s">
        <v>29</v>
      </c>
      <c r="AZ51" s="154" t="str">
        <f t="shared" si="14"/>
        <v>0</v>
      </c>
      <c r="BA51" s="154" t="s">
        <v>29</v>
      </c>
      <c r="BB51" s="154" t="s">
        <v>29</v>
      </c>
      <c r="BC51" s="154" t="str">
        <f t="shared" si="15"/>
        <v>0</v>
      </c>
      <c r="BD51" s="154" t="s">
        <v>29</v>
      </c>
      <c r="BE51" s="154" t="s">
        <v>29</v>
      </c>
      <c r="BF51" s="154" t="str">
        <f t="shared" si="16"/>
        <v>0</v>
      </c>
      <c r="BG51" s="154" t="s">
        <v>29</v>
      </c>
      <c r="BH51" s="154" t="s">
        <v>29</v>
      </c>
      <c r="BI51" s="154" t="str">
        <f t="shared" si="17"/>
        <v>0</v>
      </c>
      <c r="BJ51" s="154" t="s">
        <v>29</v>
      </c>
      <c r="BK51" s="154" t="s">
        <v>29</v>
      </c>
      <c r="BL51" s="154" t="str">
        <f t="shared" si="18"/>
        <v>0</v>
      </c>
      <c r="BM51" s="154" t="s">
        <v>29</v>
      </c>
      <c r="BN51" s="154" t="s">
        <v>29</v>
      </c>
      <c r="BO51" s="154" t="str">
        <f t="shared" si="19"/>
        <v>0</v>
      </c>
      <c r="BP51" s="154" t="s">
        <v>29</v>
      </c>
      <c r="BQ51" s="154" t="s">
        <v>29</v>
      </c>
      <c r="BR51" s="154" t="str">
        <f t="shared" si="20"/>
        <v>0</v>
      </c>
      <c r="BS51" s="154" t="s">
        <v>29</v>
      </c>
      <c r="BT51" s="154" t="s">
        <v>29</v>
      </c>
      <c r="BU51" s="154" t="str">
        <f t="shared" si="21"/>
        <v>0</v>
      </c>
      <c r="BV51" s="154" t="s">
        <v>29</v>
      </c>
      <c r="BW51" s="154" t="s">
        <v>29</v>
      </c>
      <c r="BX51" s="154" t="str">
        <f t="shared" si="22"/>
        <v>0</v>
      </c>
      <c r="BY51" s="154" t="s">
        <v>29</v>
      </c>
      <c r="BZ51" s="154" t="s">
        <v>29</v>
      </c>
      <c r="CA51" s="154" t="str">
        <f t="shared" si="23"/>
        <v>0</v>
      </c>
      <c r="CB51" s="154" t="s">
        <v>29</v>
      </c>
      <c r="CC51" s="154" t="s">
        <v>29</v>
      </c>
      <c r="CD51" s="154" t="str">
        <f t="shared" si="24"/>
        <v>0</v>
      </c>
      <c r="CE51" s="154" t="s">
        <v>29</v>
      </c>
      <c r="CF51" s="154" t="s">
        <v>29</v>
      </c>
      <c r="CG51" s="154" t="str">
        <f t="shared" si="25"/>
        <v>0</v>
      </c>
      <c r="CH51" s="154" t="s">
        <v>29</v>
      </c>
      <c r="CI51" s="154" t="s">
        <v>29</v>
      </c>
      <c r="CJ51" s="154" t="str">
        <f t="shared" si="26"/>
        <v>0</v>
      </c>
      <c r="CK51" s="154" t="s">
        <v>29</v>
      </c>
      <c r="CL51" s="154" t="s">
        <v>29</v>
      </c>
      <c r="CM51" s="154" t="str">
        <f t="shared" si="27"/>
        <v>0</v>
      </c>
      <c r="CN51" s="154" t="s">
        <v>29</v>
      </c>
      <c r="CO51" s="154">
        <v>2</v>
      </c>
      <c r="CP51" s="154">
        <f t="shared" si="28"/>
        <v>2</v>
      </c>
      <c r="CQ51" s="154">
        <v>2</v>
      </c>
      <c r="CR51" s="154">
        <v>7</v>
      </c>
      <c r="CS51" s="154">
        <f t="shared" si="29"/>
        <v>9</v>
      </c>
    </row>
    <row r="52" spans="1:97" ht="12.75" customHeight="1">
      <c r="A52" s="103">
        <v>1</v>
      </c>
      <c r="B52" s="130" t="s">
        <v>27</v>
      </c>
      <c r="C52" s="103">
        <v>69</v>
      </c>
      <c r="D52" s="117" t="s">
        <v>99</v>
      </c>
      <c r="E52" s="121">
        <v>11206</v>
      </c>
      <c r="F52" s="121">
        <v>1</v>
      </c>
      <c r="G52" s="121" t="s">
        <v>96</v>
      </c>
      <c r="H52" s="154">
        <v>2</v>
      </c>
      <c r="I52" s="154">
        <v>1</v>
      </c>
      <c r="J52" s="154">
        <f t="shared" si="0"/>
        <v>3</v>
      </c>
      <c r="K52" s="154" t="s">
        <v>29</v>
      </c>
      <c r="L52" s="154">
        <v>1</v>
      </c>
      <c r="M52" s="154">
        <f t="shared" si="1"/>
        <v>1</v>
      </c>
      <c r="N52" s="154" t="s">
        <v>29</v>
      </c>
      <c r="O52" s="154">
        <v>1</v>
      </c>
      <c r="P52" s="154">
        <f t="shared" si="2"/>
        <v>1</v>
      </c>
      <c r="Q52" s="154" t="s">
        <v>29</v>
      </c>
      <c r="R52" s="154">
        <v>2</v>
      </c>
      <c r="S52" s="154">
        <f t="shared" si="3"/>
        <v>2</v>
      </c>
      <c r="T52" s="154" t="s">
        <v>29</v>
      </c>
      <c r="U52" s="154" t="s">
        <v>29</v>
      </c>
      <c r="V52" s="154" t="str">
        <f t="shared" si="4"/>
        <v>0</v>
      </c>
      <c r="W52" s="154" t="s">
        <v>29</v>
      </c>
      <c r="X52" s="154" t="s">
        <v>29</v>
      </c>
      <c r="Y52" s="154" t="str">
        <f t="shared" si="5"/>
        <v>0</v>
      </c>
      <c r="Z52" s="154" t="s">
        <v>29</v>
      </c>
      <c r="AA52" s="154" t="s">
        <v>29</v>
      </c>
      <c r="AB52" s="154" t="str">
        <f t="shared" si="6"/>
        <v>0</v>
      </c>
      <c r="AC52" s="154" t="s">
        <v>29</v>
      </c>
      <c r="AD52" s="154" t="s">
        <v>29</v>
      </c>
      <c r="AE52" s="154" t="str">
        <f t="shared" si="7"/>
        <v>0</v>
      </c>
      <c r="AF52" s="154" t="s">
        <v>29</v>
      </c>
      <c r="AG52" s="154" t="s">
        <v>29</v>
      </c>
      <c r="AH52" s="154" t="str">
        <f t="shared" si="8"/>
        <v>0</v>
      </c>
      <c r="AI52" s="154" t="s">
        <v>29</v>
      </c>
      <c r="AJ52" s="154" t="s">
        <v>29</v>
      </c>
      <c r="AK52" s="154" t="str">
        <f t="shared" si="9"/>
        <v>0</v>
      </c>
      <c r="AL52" s="154" t="s">
        <v>29</v>
      </c>
      <c r="AM52" s="154" t="s">
        <v>29</v>
      </c>
      <c r="AN52" s="154" t="str">
        <f t="shared" si="10"/>
        <v>0</v>
      </c>
      <c r="AO52" s="154" t="s">
        <v>29</v>
      </c>
      <c r="AP52" s="154" t="s">
        <v>29</v>
      </c>
      <c r="AQ52" s="154" t="str">
        <f t="shared" si="11"/>
        <v>0</v>
      </c>
      <c r="AR52" s="154" t="s">
        <v>29</v>
      </c>
      <c r="AS52" s="154" t="s">
        <v>29</v>
      </c>
      <c r="AT52" s="154" t="str">
        <f t="shared" si="12"/>
        <v>0</v>
      </c>
      <c r="AU52" s="154" t="s">
        <v>29</v>
      </c>
      <c r="AV52" s="154" t="s">
        <v>29</v>
      </c>
      <c r="AW52" s="154" t="str">
        <f t="shared" si="13"/>
        <v>0</v>
      </c>
      <c r="AX52" s="154" t="s">
        <v>29</v>
      </c>
      <c r="AY52" s="154" t="s">
        <v>29</v>
      </c>
      <c r="AZ52" s="154" t="str">
        <f t="shared" si="14"/>
        <v>0</v>
      </c>
      <c r="BA52" s="154" t="s">
        <v>29</v>
      </c>
      <c r="BB52" s="154" t="s">
        <v>29</v>
      </c>
      <c r="BC52" s="154" t="str">
        <f t="shared" si="15"/>
        <v>0</v>
      </c>
      <c r="BD52" s="154" t="s">
        <v>29</v>
      </c>
      <c r="BE52" s="154" t="s">
        <v>29</v>
      </c>
      <c r="BF52" s="154" t="str">
        <f t="shared" si="16"/>
        <v>0</v>
      </c>
      <c r="BG52" s="154" t="s">
        <v>29</v>
      </c>
      <c r="BH52" s="154" t="s">
        <v>29</v>
      </c>
      <c r="BI52" s="154" t="str">
        <f t="shared" si="17"/>
        <v>0</v>
      </c>
      <c r="BJ52" s="154" t="s">
        <v>29</v>
      </c>
      <c r="BK52" s="154" t="s">
        <v>29</v>
      </c>
      <c r="BL52" s="154" t="str">
        <f t="shared" si="18"/>
        <v>0</v>
      </c>
      <c r="BM52" s="154" t="s">
        <v>29</v>
      </c>
      <c r="BN52" s="154" t="s">
        <v>29</v>
      </c>
      <c r="BO52" s="154" t="str">
        <f t="shared" si="19"/>
        <v>0</v>
      </c>
      <c r="BP52" s="154" t="s">
        <v>29</v>
      </c>
      <c r="BQ52" s="154" t="s">
        <v>29</v>
      </c>
      <c r="BR52" s="154" t="str">
        <f t="shared" si="20"/>
        <v>0</v>
      </c>
      <c r="BS52" s="154" t="s">
        <v>29</v>
      </c>
      <c r="BT52" s="154" t="s">
        <v>29</v>
      </c>
      <c r="BU52" s="154" t="str">
        <f t="shared" si="21"/>
        <v>0</v>
      </c>
      <c r="BV52" s="154" t="s">
        <v>29</v>
      </c>
      <c r="BW52" s="154" t="s">
        <v>29</v>
      </c>
      <c r="BX52" s="154" t="str">
        <f t="shared" si="22"/>
        <v>0</v>
      </c>
      <c r="BY52" s="154" t="s">
        <v>29</v>
      </c>
      <c r="BZ52" s="154" t="s">
        <v>29</v>
      </c>
      <c r="CA52" s="154" t="str">
        <f t="shared" si="23"/>
        <v>0</v>
      </c>
      <c r="CB52" s="154" t="s">
        <v>29</v>
      </c>
      <c r="CC52" s="154" t="s">
        <v>29</v>
      </c>
      <c r="CD52" s="154" t="str">
        <f t="shared" si="24"/>
        <v>0</v>
      </c>
      <c r="CE52" s="154" t="s">
        <v>29</v>
      </c>
      <c r="CF52" s="154" t="s">
        <v>29</v>
      </c>
      <c r="CG52" s="154" t="str">
        <f t="shared" si="25"/>
        <v>0</v>
      </c>
      <c r="CH52" s="154" t="s">
        <v>29</v>
      </c>
      <c r="CI52" s="154" t="s">
        <v>29</v>
      </c>
      <c r="CJ52" s="154" t="str">
        <f t="shared" si="26"/>
        <v>0</v>
      </c>
      <c r="CK52" s="154" t="s">
        <v>29</v>
      </c>
      <c r="CL52" s="154" t="s">
        <v>29</v>
      </c>
      <c r="CM52" s="154" t="str">
        <f t="shared" si="27"/>
        <v>0</v>
      </c>
      <c r="CN52" s="154" t="s">
        <v>29</v>
      </c>
      <c r="CO52" s="154" t="s">
        <v>29</v>
      </c>
      <c r="CP52" s="154" t="str">
        <f t="shared" si="28"/>
        <v>0</v>
      </c>
      <c r="CQ52" s="154">
        <v>2</v>
      </c>
      <c r="CR52" s="154">
        <v>5</v>
      </c>
      <c r="CS52" s="154">
        <f t="shared" si="29"/>
        <v>7</v>
      </c>
    </row>
    <row r="53" spans="1:97" ht="12.75" customHeight="1">
      <c r="A53" s="103">
        <v>1</v>
      </c>
      <c r="B53" s="130" t="s">
        <v>27</v>
      </c>
      <c r="C53" s="103">
        <v>96</v>
      </c>
      <c r="D53" s="117" t="s">
        <v>100</v>
      </c>
      <c r="E53" s="121">
        <v>13571</v>
      </c>
      <c r="F53" s="121">
        <v>1</v>
      </c>
      <c r="G53" s="121" t="s">
        <v>96</v>
      </c>
      <c r="H53" s="154">
        <v>1</v>
      </c>
      <c r="I53" s="154">
        <v>2</v>
      </c>
      <c r="J53" s="154">
        <f t="shared" si="0"/>
        <v>3</v>
      </c>
      <c r="K53" s="154" t="s">
        <v>29</v>
      </c>
      <c r="L53" s="154" t="s">
        <v>29</v>
      </c>
      <c r="M53" s="154" t="str">
        <f t="shared" si="1"/>
        <v>0</v>
      </c>
      <c r="N53" s="154" t="s">
        <v>29</v>
      </c>
      <c r="O53" s="154" t="s">
        <v>29</v>
      </c>
      <c r="P53" s="154" t="str">
        <f t="shared" si="2"/>
        <v>0</v>
      </c>
      <c r="Q53" s="154" t="s">
        <v>29</v>
      </c>
      <c r="R53" s="154">
        <v>3</v>
      </c>
      <c r="S53" s="154">
        <f t="shared" si="3"/>
        <v>3</v>
      </c>
      <c r="T53" s="154" t="s">
        <v>29</v>
      </c>
      <c r="U53" s="154" t="s">
        <v>29</v>
      </c>
      <c r="V53" s="154" t="str">
        <f t="shared" si="4"/>
        <v>0</v>
      </c>
      <c r="W53" s="154" t="s">
        <v>29</v>
      </c>
      <c r="X53" s="154" t="s">
        <v>29</v>
      </c>
      <c r="Y53" s="154" t="str">
        <f t="shared" si="5"/>
        <v>0</v>
      </c>
      <c r="Z53" s="154" t="s">
        <v>29</v>
      </c>
      <c r="AA53" s="154" t="s">
        <v>29</v>
      </c>
      <c r="AB53" s="154" t="str">
        <f t="shared" si="6"/>
        <v>0</v>
      </c>
      <c r="AC53" s="154" t="s">
        <v>29</v>
      </c>
      <c r="AD53" s="154" t="s">
        <v>29</v>
      </c>
      <c r="AE53" s="154" t="str">
        <f t="shared" si="7"/>
        <v>0</v>
      </c>
      <c r="AF53" s="154" t="s">
        <v>29</v>
      </c>
      <c r="AG53" s="154" t="s">
        <v>29</v>
      </c>
      <c r="AH53" s="154" t="str">
        <f t="shared" si="8"/>
        <v>0</v>
      </c>
      <c r="AI53" s="154" t="s">
        <v>29</v>
      </c>
      <c r="AJ53" s="154" t="s">
        <v>29</v>
      </c>
      <c r="AK53" s="154" t="str">
        <f t="shared" si="9"/>
        <v>0</v>
      </c>
      <c r="AL53" s="154" t="s">
        <v>29</v>
      </c>
      <c r="AM53" s="154" t="s">
        <v>29</v>
      </c>
      <c r="AN53" s="154" t="str">
        <f t="shared" si="10"/>
        <v>0</v>
      </c>
      <c r="AO53" s="154" t="s">
        <v>29</v>
      </c>
      <c r="AP53" s="154" t="s">
        <v>29</v>
      </c>
      <c r="AQ53" s="154" t="str">
        <f t="shared" si="11"/>
        <v>0</v>
      </c>
      <c r="AR53" s="154" t="s">
        <v>29</v>
      </c>
      <c r="AS53" s="154" t="s">
        <v>29</v>
      </c>
      <c r="AT53" s="154" t="str">
        <f t="shared" si="12"/>
        <v>0</v>
      </c>
      <c r="AU53" s="154" t="s">
        <v>29</v>
      </c>
      <c r="AV53" s="154" t="s">
        <v>29</v>
      </c>
      <c r="AW53" s="154" t="str">
        <f t="shared" si="13"/>
        <v>0</v>
      </c>
      <c r="AX53" s="154" t="s">
        <v>29</v>
      </c>
      <c r="AY53" s="154" t="s">
        <v>29</v>
      </c>
      <c r="AZ53" s="154" t="str">
        <f t="shared" si="14"/>
        <v>0</v>
      </c>
      <c r="BA53" s="154" t="s">
        <v>29</v>
      </c>
      <c r="BB53" s="154" t="s">
        <v>29</v>
      </c>
      <c r="BC53" s="154" t="str">
        <f t="shared" si="15"/>
        <v>0</v>
      </c>
      <c r="BD53" s="154" t="s">
        <v>29</v>
      </c>
      <c r="BE53" s="154" t="s">
        <v>29</v>
      </c>
      <c r="BF53" s="154" t="str">
        <f t="shared" si="16"/>
        <v>0</v>
      </c>
      <c r="BG53" s="154" t="s">
        <v>29</v>
      </c>
      <c r="BH53" s="154" t="s">
        <v>29</v>
      </c>
      <c r="BI53" s="154" t="str">
        <f t="shared" si="17"/>
        <v>0</v>
      </c>
      <c r="BJ53" s="154" t="s">
        <v>29</v>
      </c>
      <c r="BK53" s="154" t="s">
        <v>29</v>
      </c>
      <c r="BL53" s="154" t="str">
        <f t="shared" si="18"/>
        <v>0</v>
      </c>
      <c r="BM53" s="154" t="s">
        <v>29</v>
      </c>
      <c r="BN53" s="154" t="s">
        <v>29</v>
      </c>
      <c r="BO53" s="154" t="str">
        <f t="shared" si="19"/>
        <v>0</v>
      </c>
      <c r="BP53" s="154" t="s">
        <v>29</v>
      </c>
      <c r="BQ53" s="154" t="s">
        <v>29</v>
      </c>
      <c r="BR53" s="154" t="str">
        <f t="shared" si="20"/>
        <v>0</v>
      </c>
      <c r="BS53" s="154" t="s">
        <v>29</v>
      </c>
      <c r="BT53" s="154" t="s">
        <v>29</v>
      </c>
      <c r="BU53" s="154" t="str">
        <f t="shared" si="21"/>
        <v>0</v>
      </c>
      <c r="BV53" s="154" t="s">
        <v>29</v>
      </c>
      <c r="BW53" s="154" t="s">
        <v>29</v>
      </c>
      <c r="BX53" s="154" t="str">
        <f t="shared" si="22"/>
        <v>0</v>
      </c>
      <c r="BY53" s="154" t="s">
        <v>29</v>
      </c>
      <c r="BZ53" s="154" t="s">
        <v>29</v>
      </c>
      <c r="CA53" s="154" t="str">
        <f t="shared" si="23"/>
        <v>0</v>
      </c>
      <c r="CB53" s="154" t="s">
        <v>29</v>
      </c>
      <c r="CC53" s="154" t="s">
        <v>29</v>
      </c>
      <c r="CD53" s="154" t="str">
        <f t="shared" si="24"/>
        <v>0</v>
      </c>
      <c r="CE53" s="154" t="s">
        <v>29</v>
      </c>
      <c r="CF53" s="154" t="s">
        <v>29</v>
      </c>
      <c r="CG53" s="154" t="str">
        <f t="shared" si="25"/>
        <v>0</v>
      </c>
      <c r="CH53" s="154" t="s">
        <v>29</v>
      </c>
      <c r="CI53" s="154" t="s">
        <v>29</v>
      </c>
      <c r="CJ53" s="154" t="str">
        <f t="shared" si="26"/>
        <v>0</v>
      </c>
      <c r="CK53" s="154" t="s">
        <v>29</v>
      </c>
      <c r="CL53" s="154" t="s">
        <v>29</v>
      </c>
      <c r="CM53" s="154" t="str">
        <f t="shared" si="27"/>
        <v>0</v>
      </c>
      <c r="CN53" s="154">
        <v>1</v>
      </c>
      <c r="CO53" s="154" t="s">
        <v>29</v>
      </c>
      <c r="CP53" s="154">
        <f t="shared" si="28"/>
        <v>1</v>
      </c>
      <c r="CQ53" s="154">
        <v>2</v>
      </c>
      <c r="CR53" s="154">
        <v>5</v>
      </c>
      <c r="CS53" s="154">
        <f t="shared" si="29"/>
        <v>7</v>
      </c>
    </row>
    <row r="54" spans="1:97" ht="12.75" customHeight="1">
      <c r="A54" s="103">
        <v>1</v>
      </c>
      <c r="B54" s="130" t="s">
        <v>27</v>
      </c>
      <c r="C54" s="103">
        <v>118</v>
      </c>
      <c r="D54" s="117" t="s">
        <v>102</v>
      </c>
      <c r="E54" s="121">
        <v>10708</v>
      </c>
      <c r="F54" s="121">
        <v>1</v>
      </c>
      <c r="G54" s="121" t="s">
        <v>96</v>
      </c>
      <c r="H54" s="154" t="s">
        <v>29</v>
      </c>
      <c r="I54" s="154">
        <v>3</v>
      </c>
      <c r="J54" s="154">
        <f t="shared" si="0"/>
        <v>3</v>
      </c>
      <c r="K54" s="154">
        <v>1</v>
      </c>
      <c r="L54" s="154">
        <v>2</v>
      </c>
      <c r="M54" s="154">
        <f t="shared" si="1"/>
        <v>3</v>
      </c>
      <c r="N54" s="154" t="s">
        <v>29</v>
      </c>
      <c r="O54" s="154">
        <v>1</v>
      </c>
      <c r="P54" s="154">
        <f t="shared" si="2"/>
        <v>1</v>
      </c>
      <c r="Q54" s="154" t="s">
        <v>29</v>
      </c>
      <c r="R54" s="154">
        <v>2</v>
      </c>
      <c r="S54" s="154">
        <f t="shared" si="3"/>
        <v>2</v>
      </c>
      <c r="T54" s="154" t="s">
        <v>29</v>
      </c>
      <c r="U54" s="154" t="s">
        <v>29</v>
      </c>
      <c r="V54" s="154" t="str">
        <f t="shared" si="4"/>
        <v>0</v>
      </c>
      <c r="W54" s="154" t="s">
        <v>29</v>
      </c>
      <c r="X54" s="154" t="s">
        <v>29</v>
      </c>
      <c r="Y54" s="154" t="str">
        <f t="shared" si="5"/>
        <v>0</v>
      </c>
      <c r="Z54" s="154" t="s">
        <v>29</v>
      </c>
      <c r="AA54" s="154" t="s">
        <v>29</v>
      </c>
      <c r="AB54" s="154" t="str">
        <f t="shared" si="6"/>
        <v>0</v>
      </c>
      <c r="AC54" s="154" t="s">
        <v>29</v>
      </c>
      <c r="AD54" s="154" t="s">
        <v>29</v>
      </c>
      <c r="AE54" s="154" t="str">
        <f t="shared" si="7"/>
        <v>0</v>
      </c>
      <c r="AF54" s="154" t="s">
        <v>29</v>
      </c>
      <c r="AG54" s="154" t="s">
        <v>29</v>
      </c>
      <c r="AH54" s="154" t="str">
        <f t="shared" si="8"/>
        <v>0</v>
      </c>
      <c r="AI54" s="154" t="s">
        <v>29</v>
      </c>
      <c r="AJ54" s="154" t="s">
        <v>29</v>
      </c>
      <c r="AK54" s="154" t="str">
        <f t="shared" si="9"/>
        <v>0</v>
      </c>
      <c r="AL54" s="154" t="s">
        <v>29</v>
      </c>
      <c r="AM54" s="154" t="s">
        <v>29</v>
      </c>
      <c r="AN54" s="154" t="str">
        <f t="shared" si="10"/>
        <v>0</v>
      </c>
      <c r="AO54" s="154" t="s">
        <v>29</v>
      </c>
      <c r="AP54" s="154" t="s">
        <v>29</v>
      </c>
      <c r="AQ54" s="154" t="str">
        <f t="shared" si="11"/>
        <v>0</v>
      </c>
      <c r="AR54" s="154" t="s">
        <v>29</v>
      </c>
      <c r="AS54" s="154" t="s">
        <v>29</v>
      </c>
      <c r="AT54" s="154" t="str">
        <f t="shared" si="12"/>
        <v>0</v>
      </c>
      <c r="AU54" s="154" t="s">
        <v>29</v>
      </c>
      <c r="AV54" s="154" t="s">
        <v>29</v>
      </c>
      <c r="AW54" s="154" t="str">
        <f t="shared" si="13"/>
        <v>0</v>
      </c>
      <c r="AX54" s="154" t="s">
        <v>29</v>
      </c>
      <c r="AY54" s="154" t="s">
        <v>29</v>
      </c>
      <c r="AZ54" s="154" t="str">
        <f t="shared" si="14"/>
        <v>0</v>
      </c>
      <c r="BA54" s="154" t="s">
        <v>29</v>
      </c>
      <c r="BB54" s="154" t="s">
        <v>29</v>
      </c>
      <c r="BC54" s="154" t="str">
        <f t="shared" si="15"/>
        <v>0</v>
      </c>
      <c r="BD54" s="154" t="s">
        <v>29</v>
      </c>
      <c r="BE54" s="154" t="s">
        <v>29</v>
      </c>
      <c r="BF54" s="154" t="str">
        <f t="shared" si="16"/>
        <v>0</v>
      </c>
      <c r="BG54" s="154" t="s">
        <v>29</v>
      </c>
      <c r="BH54" s="154" t="s">
        <v>29</v>
      </c>
      <c r="BI54" s="154" t="str">
        <f t="shared" si="17"/>
        <v>0</v>
      </c>
      <c r="BJ54" s="154" t="s">
        <v>29</v>
      </c>
      <c r="BK54" s="154" t="s">
        <v>29</v>
      </c>
      <c r="BL54" s="154" t="str">
        <f t="shared" si="18"/>
        <v>0</v>
      </c>
      <c r="BM54" s="154" t="s">
        <v>29</v>
      </c>
      <c r="BN54" s="154" t="s">
        <v>29</v>
      </c>
      <c r="BO54" s="154" t="str">
        <f t="shared" si="19"/>
        <v>0</v>
      </c>
      <c r="BP54" s="154" t="s">
        <v>29</v>
      </c>
      <c r="BQ54" s="154" t="s">
        <v>29</v>
      </c>
      <c r="BR54" s="154" t="str">
        <f t="shared" si="20"/>
        <v>0</v>
      </c>
      <c r="BS54" s="154" t="s">
        <v>29</v>
      </c>
      <c r="BT54" s="154" t="s">
        <v>29</v>
      </c>
      <c r="BU54" s="154" t="str">
        <f t="shared" si="21"/>
        <v>0</v>
      </c>
      <c r="BV54" s="154" t="s">
        <v>29</v>
      </c>
      <c r="BW54" s="154" t="s">
        <v>29</v>
      </c>
      <c r="BX54" s="154" t="str">
        <f t="shared" si="22"/>
        <v>0</v>
      </c>
      <c r="BY54" s="154" t="s">
        <v>29</v>
      </c>
      <c r="BZ54" s="154" t="s">
        <v>29</v>
      </c>
      <c r="CA54" s="154" t="str">
        <f t="shared" si="23"/>
        <v>0</v>
      </c>
      <c r="CB54" s="154" t="s">
        <v>29</v>
      </c>
      <c r="CC54" s="154" t="s">
        <v>29</v>
      </c>
      <c r="CD54" s="154" t="str">
        <f t="shared" si="24"/>
        <v>0</v>
      </c>
      <c r="CE54" s="154" t="s">
        <v>29</v>
      </c>
      <c r="CF54" s="154" t="s">
        <v>29</v>
      </c>
      <c r="CG54" s="154" t="str">
        <f t="shared" si="25"/>
        <v>0</v>
      </c>
      <c r="CH54" s="154" t="s">
        <v>29</v>
      </c>
      <c r="CI54" s="154" t="s">
        <v>29</v>
      </c>
      <c r="CJ54" s="154" t="str">
        <f t="shared" si="26"/>
        <v>0</v>
      </c>
      <c r="CK54" s="154" t="s">
        <v>29</v>
      </c>
      <c r="CL54" s="154" t="s">
        <v>29</v>
      </c>
      <c r="CM54" s="154" t="str">
        <f t="shared" si="27"/>
        <v>0</v>
      </c>
      <c r="CN54" s="154" t="s">
        <v>29</v>
      </c>
      <c r="CO54" s="154" t="s">
        <v>29</v>
      </c>
      <c r="CP54" s="154" t="str">
        <f t="shared" si="28"/>
        <v>0</v>
      </c>
      <c r="CQ54" s="154">
        <v>1</v>
      </c>
      <c r="CR54" s="154">
        <v>8</v>
      </c>
      <c r="CS54" s="154">
        <f t="shared" si="29"/>
        <v>9</v>
      </c>
    </row>
    <row r="55" spans="1:97" ht="12.75" customHeight="1">
      <c r="A55" s="103">
        <v>1</v>
      </c>
      <c r="B55" s="130" t="s">
        <v>27</v>
      </c>
      <c r="C55" s="103">
        <v>121</v>
      </c>
      <c r="D55" s="117" t="s">
        <v>51</v>
      </c>
      <c r="E55" s="121">
        <v>17091</v>
      </c>
      <c r="F55" s="121">
        <v>1</v>
      </c>
      <c r="G55" s="121" t="s">
        <v>96</v>
      </c>
      <c r="H55" s="154" t="s">
        <v>29</v>
      </c>
      <c r="I55" s="154">
        <v>3</v>
      </c>
      <c r="J55" s="154">
        <f t="shared" si="0"/>
        <v>3</v>
      </c>
      <c r="K55" s="154">
        <v>1</v>
      </c>
      <c r="L55" s="154" t="s">
        <v>29</v>
      </c>
      <c r="M55" s="154">
        <f t="shared" si="1"/>
        <v>1</v>
      </c>
      <c r="N55" s="154">
        <v>1</v>
      </c>
      <c r="O55" s="154">
        <v>1</v>
      </c>
      <c r="P55" s="154">
        <f t="shared" si="2"/>
        <v>2</v>
      </c>
      <c r="Q55" s="154" t="s">
        <v>29</v>
      </c>
      <c r="R55" s="154" t="s">
        <v>29</v>
      </c>
      <c r="S55" s="154" t="str">
        <f t="shared" si="3"/>
        <v>0</v>
      </c>
      <c r="T55" s="154" t="s">
        <v>29</v>
      </c>
      <c r="U55" s="154" t="s">
        <v>29</v>
      </c>
      <c r="V55" s="154" t="str">
        <f t="shared" si="4"/>
        <v>0</v>
      </c>
      <c r="W55" s="154" t="s">
        <v>29</v>
      </c>
      <c r="X55" s="154" t="s">
        <v>29</v>
      </c>
      <c r="Y55" s="154" t="str">
        <f t="shared" si="5"/>
        <v>0</v>
      </c>
      <c r="Z55" s="154" t="s">
        <v>29</v>
      </c>
      <c r="AA55" s="154">
        <v>1</v>
      </c>
      <c r="AB55" s="154">
        <f t="shared" si="6"/>
        <v>1</v>
      </c>
      <c r="AC55" s="154" t="s">
        <v>29</v>
      </c>
      <c r="AD55" s="154" t="s">
        <v>29</v>
      </c>
      <c r="AE55" s="154" t="str">
        <f t="shared" si="7"/>
        <v>0</v>
      </c>
      <c r="AF55" s="154" t="s">
        <v>29</v>
      </c>
      <c r="AG55" s="154" t="s">
        <v>29</v>
      </c>
      <c r="AH55" s="154" t="str">
        <f t="shared" si="8"/>
        <v>0</v>
      </c>
      <c r="AI55" s="154" t="s">
        <v>29</v>
      </c>
      <c r="AJ55" s="154" t="s">
        <v>29</v>
      </c>
      <c r="AK55" s="154" t="str">
        <f t="shared" si="9"/>
        <v>0</v>
      </c>
      <c r="AL55" s="154" t="s">
        <v>29</v>
      </c>
      <c r="AM55" s="154" t="s">
        <v>29</v>
      </c>
      <c r="AN55" s="154" t="str">
        <f t="shared" si="10"/>
        <v>0</v>
      </c>
      <c r="AO55" s="154" t="s">
        <v>29</v>
      </c>
      <c r="AP55" s="154" t="s">
        <v>29</v>
      </c>
      <c r="AQ55" s="154" t="str">
        <f t="shared" si="11"/>
        <v>0</v>
      </c>
      <c r="AR55" s="154" t="s">
        <v>29</v>
      </c>
      <c r="AS55" s="154" t="s">
        <v>29</v>
      </c>
      <c r="AT55" s="154" t="str">
        <f t="shared" si="12"/>
        <v>0</v>
      </c>
      <c r="AU55" s="154" t="s">
        <v>29</v>
      </c>
      <c r="AV55" s="154" t="s">
        <v>29</v>
      </c>
      <c r="AW55" s="154" t="str">
        <f t="shared" si="13"/>
        <v>0</v>
      </c>
      <c r="AX55" s="154" t="s">
        <v>29</v>
      </c>
      <c r="AY55" s="154" t="s">
        <v>29</v>
      </c>
      <c r="AZ55" s="154" t="str">
        <f t="shared" si="14"/>
        <v>0</v>
      </c>
      <c r="BA55" s="154" t="s">
        <v>29</v>
      </c>
      <c r="BB55" s="154" t="s">
        <v>29</v>
      </c>
      <c r="BC55" s="154" t="str">
        <f t="shared" si="15"/>
        <v>0</v>
      </c>
      <c r="BD55" s="154" t="s">
        <v>29</v>
      </c>
      <c r="BE55" s="154" t="s">
        <v>29</v>
      </c>
      <c r="BF55" s="154" t="str">
        <f t="shared" si="16"/>
        <v>0</v>
      </c>
      <c r="BG55" s="154" t="s">
        <v>29</v>
      </c>
      <c r="BH55" s="154" t="s">
        <v>29</v>
      </c>
      <c r="BI55" s="154" t="str">
        <f t="shared" si="17"/>
        <v>0</v>
      </c>
      <c r="BJ55" s="154" t="s">
        <v>29</v>
      </c>
      <c r="BK55" s="154" t="s">
        <v>29</v>
      </c>
      <c r="BL55" s="154" t="str">
        <f t="shared" si="18"/>
        <v>0</v>
      </c>
      <c r="BM55" s="154" t="s">
        <v>29</v>
      </c>
      <c r="BN55" s="154" t="s">
        <v>29</v>
      </c>
      <c r="BO55" s="154" t="str">
        <f t="shared" si="19"/>
        <v>0</v>
      </c>
      <c r="BP55" s="154" t="s">
        <v>29</v>
      </c>
      <c r="BQ55" s="154" t="s">
        <v>29</v>
      </c>
      <c r="BR55" s="154" t="str">
        <f t="shared" si="20"/>
        <v>0</v>
      </c>
      <c r="BS55" s="154" t="s">
        <v>29</v>
      </c>
      <c r="BT55" s="154" t="s">
        <v>29</v>
      </c>
      <c r="BU55" s="154" t="str">
        <f t="shared" si="21"/>
        <v>0</v>
      </c>
      <c r="BV55" s="154" t="s">
        <v>29</v>
      </c>
      <c r="BW55" s="154" t="s">
        <v>29</v>
      </c>
      <c r="BX55" s="154" t="str">
        <f t="shared" si="22"/>
        <v>0</v>
      </c>
      <c r="BY55" s="154" t="s">
        <v>29</v>
      </c>
      <c r="BZ55" s="154" t="s">
        <v>29</v>
      </c>
      <c r="CA55" s="154" t="str">
        <f t="shared" si="23"/>
        <v>0</v>
      </c>
      <c r="CB55" s="154" t="s">
        <v>29</v>
      </c>
      <c r="CC55" s="154" t="s">
        <v>29</v>
      </c>
      <c r="CD55" s="154" t="str">
        <f t="shared" si="24"/>
        <v>0</v>
      </c>
      <c r="CE55" s="154" t="s">
        <v>29</v>
      </c>
      <c r="CF55" s="154" t="s">
        <v>29</v>
      </c>
      <c r="CG55" s="154" t="str">
        <f t="shared" si="25"/>
        <v>0</v>
      </c>
      <c r="CH55" s="154" t="s">
        <v>29</v>
      </c>
      <c r="CI55" s="154" t="s">
        <v>29</v>
      </c>
      <c r="CJ55" s="154" t="str">
        <f t="shared" si="26"/>
        <v>0</v>
      </c>
      <c r="CK55" s="154" t="s">
        <v>29</v>
      </c>
      <c r="CL55" s="154" t="s">
        <v>29</v>
      </c>
      <c r="CM55" s="154" t="str">
        <f t="shared" si="27"/>
        <v>0</v>
      </c>
      <c r="CN55" s="154" t="s">
        <v>29</v>
      </c>
      <c r="CO55" s="154" t="s">
        <v>29</v>
      </c>
      <c r="CP55" s="154" t="str">
        <f t="shared" si="28"/>
        <v>0</v>
      </c>
      <c r="CQ55" s="154">
        <v>2</v>
      </c>
      <c r="CR55" s="154">
        <v>5</v>
      </c>
      <c r="CS55" s="154">
        <f t="shared" si="29"/>
        <v>7</v>
      </c>
    </row>
    <row r="56" spans="1:97" ht="12.75" customHeight="1">
      <c r="A56" s="103">
        <v>1</v>
      </c>
      <c r="B56" s="130" t="s">
        <v>27</v>
      </c>
      <c r="C56" s="103">
        <v>131</v>
      </c>
      <c r="D56" s="117" t="s">
        <v>103</v>
      </c>
      <c r="E56" s="121">
        <v>15563</v>
      </c>
      <c r="F56" s="121">
        <v>1</v>
      </c>
      <c r="G56" s="121" t="s">
        <v>96</v>
      </c>
      <c r="H56" s="154" t="s">
        <v>29</v>
      </c>
      <c r="I56" s="154">
        <v>2</v>
      </c>
      <c r="J56" s="154">
        <f t="shared" si="0"/>
        <v>2</v>
      </c>
      <c r="K56" s="154" t="s">
        <v>29</v>
      </c>
      <c r="L56" s="154">
        <v>1</v>
      </c>
      <c r="M56" s="154">
        <f t="shared" si="1"/>
        <v>1</v>
      </c>
      <c r="N56" s="154">
        <v>1</v>
      </c>
      <c r="O56" s="154">
        <v>1</v>
      </c>
      <c r="P56" s="154">
        <f t="shared" si="2"/>
        <v>2</v>
      </c>
      <c r="Q56" s="154" t="s">
        <v>29</v>
      </c>
      <c r="R56" s="154">
        <v>2</v>
      </c>
      <c r="S56" s="154">
        <f t="shared" si="3"/>
        <v>2</v>
      </c>
      <c r="T56" s="154" t="s">
        <v>29</v>
      </c>
      <c r="U56" s="154" t="s">
        <v>29</v>
      </c>
      <c r="V56" s="154" t="str">
        <f t="shared" si="4"/>
        <v>0</v>
      </c>
      <c r="W56" s="154" t="s">
        <v>29</v>
      </c>
      <c r="X56" s="154" t="s">
        <v>29</v>
      </c>
      <c r="Y56" s="154" t="str">
        <f t="shared" si="5"/>
        <v>0</v>
      </c>
      <c r="Z56" s="154" t="s">
        <v>29</v>
      </c>
      <c r="AA56" s="154" t="s">
        <v>29</v>
      </c>
      <c r="AB56" s="154" t="str">
        <f t="shared" si="6"/>
        <v>0</v>
      </c>
      <c r="AC56" s="154" t="s">
        <v>29</v>
      </c>
      <c r="AD56" s="154">
        <v>1</v>
      </c>
      <c r="AE56" s="154">
        <f t="shared" si="7"/>
        <v>1</v>
      </c>
      <c r="AF56" s="154" t="s">
        <v>29</v>
      </c>
      <c r="AG56" s="154" t="s">
        <v>29</v>
      </c>
      <c r="AH56" s="154" t="str">
        <f t="shared" si="8"/>
        <v>0</v>
      </c>
      <c r="AI56" s="154" t="s">
        <v>29</v>
      </c>
      <c r="AJ56" s="154" t="s">
        <v>29</v>
      </c>
      <c r="AK56" s="154" t="str">
        <f t="shared" si="9"/>
        <v>0</v>
      </c>
      <c r="AL56" s="154" t="s">
        <v>29</v>
      </c>
      <c r="AM56" s="154" t="s">
        <v>29</v>
      </c>
      <c r="AN56" s="154" t="str">
        <f t="shared" si="10"/>
        <v>0</v>
      </c>
      <c r="AO56" s="154" t="s">
        <v>29</v>
      </c>
      <c r="AP56" s="154" t="s">
        <v>29</v>
      </c>
      <c r="AQ56" s="154" t="str">
        <f t="shared" si="11"/>
        <v>0</v>
      </c>
      <c r="AR56" s="154" t="s">
        <v>29</v>
      </c>
      <c r="AS56" s="154" t="s">
        <v>29</v>
      </c>
      <c r="AT56" s="154" t="str">
        <f t="shared" si="12"/>
        <v>0</v>
      </c>
      <c r="AU56" s="154" t="s">
        <v>29</v>
      </c>
      <c r="AV56" s="154" t="s">
        <v>29</v>
      </c>
      <c r="AW56" s="154" t="str">
        <f t="shared" si="13"/>
        <v>0</v>
      </c>
      <c r="AX56" s="154" t="s">
        <v>29</v>
      </c>
      <c r="AY56" s="154" t="s">
        <v>29</v>
      </c>
      <c r="AZ56" s="154" t="str">
        <f t="shared" si="14"/>
        <v>0</v>
      </c>
      <c r="BA56" s="154" t="s">
        <v>29</v>
      </c>
      <c r="BB56" s="154" t="s">
        <v>29</v>
      </c>
      <c r="BC56" s="154" t="str">
        <f t="shared" si="15"/>
        <v>0</v>
      </c>
      <c r="BD56" s="154" t="s">
        <v>29</v>
      </c>
      <c r="BE56" s="154" t="s">
        <v>29</v>
      </c>
      <c r="BF56" s="154" t="str">
        <f t="shared" si="16"/>
        <v>0</v>
      </c>
      <c r="BG56" s="154" t="s">
        <v>29</v>
      </c>
      <c r="BH56" s="154" t="s">
        <v>29</v>
      </c>
      <c r="BI56" s="154" t="str">
        <f t="shared" si="17"/>
        <v>0</v>
      </c>
      <c r="BJ56" s="154" t="s">
        <v>29</v>
      </c>
      <c r="BK56" s="154" t="s">
        <v>29</v>
      </c>
      <c r="BL56" s="154" t="str">
        <f t="shared" si="18"/>
        <v>0</v>
      </c>
      <c r="BM56" s="154" t="s">
        <v>29</v>
      </c>
      <c r="BN56" s="154" t="s">
        <v>29</v>
      </c>
      <c r="BO56" s="154" t="str">
        <f t="shared" si="19"/>
        <v>0</v>
      </c>
      <c r="BP56" s="154" t="s">
        <v>29</v>
      </c>
      <c r="BQ56" s="154" t="s">
        <v>29</v>
      </c>
      <c r="BR56" s="154" t="str">
        <f t="shared" si="20"/>
        <v>0</v>
      </c>
      <c r="BS56" s="154" t="s">
        <v>29</v>
      </c>
      <c r="BT56" s="154" t="s">
        <v>29</v>
      </c>
      <c r="BU56" s="154" t="str">
        <f t="shared" si="21"/>
        <v>0</v>
      </c>
      <c r="BV56" s="154" t="s">
        <v>29</v>
      </c>
      <c r="BW56" s="154" t="s">
        <v>29</v>
      </c>
      <c r="BX56" s="154" t="str">
        <f t="shared" si="22"/>
        <v>0</v>
      </c>
      <c r="BY56" s="154" t="s">
        <v>29</v>
      </c>
      <c r="BZ56" s="154" t="s">
        <v>29</v>
      </c>
      <c r="CA56" s="154" t="str">
        <f t="shared" si="23"/>
        <v>0</v>
      </c>
      <c r="CB56" s="154" t="s">
        <v>29</v>
      </c>
      <c r="CC56" s="154" t="s">
        <v>29</v>
      </c>
      <c r="CD56" s="154" t="str">
        <f t="shared" si="24"/>
        <v>0</v>
      </c>
      <c r="CE56" s="154" t="s">
        <v>29</v>
      </c>
      <c r="CF56" s="154" t="s">
        <v>29</v>
      </c>
      <c r="CG56" s="154" t="str">
        <f t="shared" si="25"/>
        <v>0</v>
      </c>
      <c r="CH56" s="154" t="s">
        <v>29</v>
      </c>
      <c r="CI56" s="154" t="s">
        <v>29</v>
      </c>
      <c r="CJ56" s="154" t="str">
        <f t="shared" si="26"/>
        <v>0</v>
      </c>
      <c r="CK56" s="154" t="s">
        <v>29</v>
      </c>
      <c r="CL56" s="154" t="s">
        <v>29</v>
      </c>
      <c r="CM56" s="154" t="str">
        <f t="shared" si="27"/>
        <v>0</v>
      </c>
      <c r="CN56" s="154" t="s">
        <v>29</v>
      </c>
      <c r="CO56" s="154">
        <v>1</v>
      </c>
      <c r="CP56" s="154">
        <f t="shared" si="28"/>
        <v>1</v>
      </c>
      <c r="CQ56" s="154">
        <v>1</v>
      </c>
      <c r="CR56" s="154">
        <v>8</v>
      </c>
      <c r="CS56" s="154">
        <f t="shared" si="29"/>
        <v>9</v>
      </c>
    </row>
    <row r="57" spans="1:97" ht="12.75" customHeight="1">
      <c r="A57" s="103">
        <v>1</v>
      </c>
      <c r="B57" s="130" t="s">
        <v>27</v>
      </c>
      <c r="C57" s="103">
        <v>133</v>
      </c>
      <c r="D57" s="117" t="s">
        <v>56</v>
      </c>
      <c r="E57" s="121">
        <v>16520</v>
      </c>
      <c r="F57" s="121">
        <v>1</v>
      </c>
      <c r="G57" s="121" t="s">
        <v>96</v>
      </c>
      <c r="H57" s="154">
        <v>1</v>
      </c>
      <c r="I57" s="154">
        <v>3</v>
      </c>
      <c r="J57" s="154">
        <f t="shared" si="0"/>
        <v>4</v>
      </c>
      <c r="K57" s="154" t="s">
        <v>29</v>
      </c>
      <c r="L57" s="154">
        <v>1</v>
      </c>
      <c r="M57" s="154">
        <f t="shared" si="1"/>
        <v>1</v>
      </c>
      <c r="N57" s="154">
        <v>1</v>
      </c>
      <c r="O57" s="154">
        <v>1</v>
      </c>
      <c r="P57" s="154">
        <f t="shared" si="2"/>
        <v>2</v>
      </c>
      <c r="Q57" s="154" t="s">
        <v>29</v>
      </c>
      <c r="R57" s="154">
        <v>2</v>
      </c>
      <c r="S57" s="154">
        <f t="shared" si="3"/>
        <v>2</v>
      </c>
      <c r="T57" s="154" t="s">
        <v>29</v>
      </c>
      <c r="U57" s="154" t="s">
        <v>29</v>
      </c>
      <c r="V57" s="154" t="str">
        <f t="shared" si="4"/>
        <v>0</v>
      </c>
      <c r="W57" s="154" t="s">
        <v>29</v>
      </c>
      <c r="X57" s="154" t="s">
        <v>29</v>
      </c>
      <c r="Y57" s="154" t="str">
        <f t="shared" si="5"/>
        <v>0</v>
      </c>
      <c r="Z57" s="154" t="s">
        <v>29</v>
      </c>
      <c r="AA57" s="154" t="s">
        <v>29</v>
      </c>
      <c r="AB57" s="154" t="str">
        <f t="shared" si="6"/>
        <v>0</v>
      </c>
      <c r="AC57" s="154" t="s">
        <v>29</v>
      </c>
      <c r="AD57" s="154" t="s">
        <v>29</v>
      </c>
      <c r="AE57" s="154" t="str">
        <f t="shared" si="7"/>
        <v>0</v>
      </c>
      <c r="AF57" s="154" t="s">
        <v>29</v>
      </c>
      <c r="AG57" s="154" t="s">
        <v>29</v>
      </c>
      <c r="AH57" s="154" t="str">
        <f t="shared" si="8"/>
        <v>0</v>
      </c>
      <c r="AI57" s="154" t="s">
        <v>29</v>
      </c>
      <c r="AJ57" s="154" t="s">
        <v>29</v>
      </c>
      <c r="AK57" s="154" t="str">
        <f t="shared" si="9"/>
        <v>0</v>
      </c>
      <c r="AL57" s="154" t="s">
        <v>29</v>
      </c>
      <c r="AM57" s="154" t="s">
        <v>29</v>
      </c>
      <c r="AN57" s="154" t="str">
        <f t="shared" si="10"/>
        <v>0</v>
      </c>
      <c r="AO57" s="154" t="s">
        <v>29</v>
      </c>
      <c r="AP57" s="154" t="s">
        <v>29</v>
      </c>
      <c r="AQ57" s="154" t="str">
        <f t="shared" si="11"/>
        <v>0</v>
      </c>
      <c r="AR57" s="154" t="s">
        <v>29</v>
      </c>
      <c r="AS57" s="154" t="s">
        <v>29</v>
      </c>
      <c r="AT57" s="154" t="str">
        <f t="shared" si="12"/>
        <v>0</v>
      </c>
      <c r="AU57" s="154" t="s">
        <v>29</v>
      </c>
      <c r="AV57" s="154" t="s">
        <v>29</v>
      </c>
      <c r="AW57" s="154" t="str">
        <f t="shared" si="13"/>
        <v>0</v>
      </c>
      <c r="AX57" s="154" t="s">
        <v>29</v>
      </c>
      <c r="AY57" s="154" t="s">
        <v>29</v>
      </c>
      <c r="AZ57" s="154" t="str">
        <f t="shared" si="14"/>
        <v>0</v>
      </c>
      <c r="BA57" s="154" t="s">
        <v>29</v>
      </c>
      <c r="BB57" s="154" t="s">
        <v>29</v>
      </c>
      <c r="BC57" s="154" t="str">
        <f t="shared" si="15"/>
        <v>0</v>
      </c>
      <c r="BD57" s="154" t="s">
        <v>29</v>
      </c>
      <c r="BE57" s="154" t="s">
        <v>29</v>
      </c>
      <c r="BF57" s="154" t="str">
        <f t="shared" si="16"/>
        <v>0</v>
      </c>
      <c r="BG57" s="154" t="s">
        <v>29</v>
      </c>
      <c r="BH57" s="154" t="s">
        <v>29</v>
      </c>
      <c r="BI57" s="154" t="str">
        <f t="shared" si="17"/>
        <v>0</v>
      </c>
      <c r="BJ57" s="154" t="s">
        <v>29</v>
      </c>
      <c r="BK57" s="154" t="s">
        <v>29</v>
      </c>
      <c r="BL57" s="154" t="str">
        <f t="shared" si="18"/>
        <v>0</v>
      </c>
      <c r="BM57" s="154" t="s">
        <v>29</v>
      </c>
      <c r="BN57" s="154" t="s">
        <v>29</v>
      </c>
      <c r="BO57" s="154" t="str">
        <f t="shared" si="19"/>
        <v>0</v>
      </c>
      <c r="BP57" s="154" t="s">
        <v>29</v>
      </c>
      <c r="BQ57" s="154" t="s">
        <v>29</v>
      </c>
      <c r="BR57" s="154" t="str">
        <f t="shared" si="20"/>
        <v>0</v>
      </c>
      <c r="BS57" s="154" t="s">
        <v>29</v>
      </c>
      <c r="BT57" s="154" t="s">
        <v>29</v>
      </c>
      <c r="BU57" s="154" t="str">
        <f t="shared" si="21"/>
        <v>0</v>
      </c>
      <c r="BV57" s="154" t="s">
        <v>29</v>
      </c>
      <c r="BW57" s="154" t="s">
        <v>29</v>
      </c>
      <c r="BX57" s="154" t="str">
        <f t="shared" si="22"/>
        <v>0</v>
      </c>
      <c r="BY57" s="154" t="s">
        <v>29</v>
      </c>
      <c r="BZ57" s="154" t="s">
        <v>29</v>
      </c>
      <c r="CA57" s="154" t="str">
        <f t="shared" si="23"/>
        <v>0</v>
      </c>
      <c r="CB57" s="154" t="s">
        <v>29</v>
      </c>
      <c r="CC57" s="154" t="s">
        <v>29</v>
      </c>
      <c r="CD57" s="154" t="str">
        <f t="shared" si="24"/>
        <v>0</v>
      </c>
      <c r="CE57" s="154" t="s">
        <v>29</v>
      </c>
      <c r="CF57" s="154" t="s">
        <v>29</v>
      </c>
      <c r="CG57" s="154" t="str">
        <f t="shared" si="25"/>
        <v>0</v>
      </c>
      <c r="CH57" s="154" t="s">
        <v>29</v>
      </c>
      <c r="CI57" s="154" t="s">
        <v>29</v>
      </c>
      <c r="CJ57" s="154" t="str">
        <f t="shared" si="26"/>
        <v>0</v>
      </c>
      <c r="CK57" s="154" t="s">
        <v>29</v>
      </c>
      <c r="CL57" s="154" t="s">
        <v>29</v>
      </c>
      <c r="CM57" s="154" t="str">
        <f t="shared" si="27"/>
        <v>0</v>
      </c>
      <c r="CN57" s="154" t="s">
        <v>29</v>
      </c>
      <c r="CO57" s="154" t="s">
        <v>29</v>
      </c>
      <c r="CP57" s="154" t="str">
        <f t="shared" si="28"/>
        <v>0</v>
      </c>
      <c r="CQ57" s="154">
        <v>2</v>
      </c>
      <c r="CR57" s="154">
        <v>7</v>
      </c>
      <c r="CS57" s="154">
        <f t="shared" si="29"/>
        <v>9</v>
      </c>
    </row>
    <row r="58" spans="1:97" ht="12.75" customHeight="1">
      <c r="A58" s="103">
        <v>1</v>
      </c>
      <c r="B58" s="130" t="s">
        <v>27</v>
      </c>
      <c r="C58" s="103">
        <v>141</v>
      </c>
      <c r="D58" s="117" t="s">
        <v>105</v>
      </c>
      <c r="E58" s="121">
        <v>15344</v>
      </c>
      <c r="F58" s="121">
        <v>1</v>
      </c>
      <c r="G58" s="121" t="s">
        <v>96</v>
      </c>
      <c r="H58" s="154">
        <v>1</v>
      </c>
      <c r="I58" s="154">
        <v>2</v>
      </c>
      <c r="J58" s="154">
        <f t="shared" si="0"/>
        <v>3</v>
      </c>
      <c r="K58" s="154">
        <v>1</v>
      </c>
      <c r="L58" s="154" t="s">
        <v>29</v>
      </c>
      <c r="M58" s="154">
        <f t="shared" si="1"/>
        <v>1</v>
      </c>
      <c r="N58" s="154" t="s">
        <v>29</v>
      </c>
      <c r="O58" s="154">
        <v>1</v>
      </c>
      <c r="P58" s="154">
        <f t="shared" si="2"/>
        <v>1</v>
      </c>
      <c r="Q58" s="154" t="s">
        <v>29</v>
      </c>
      <c r="R58" s="154">
        <v>1</v>
      </c>
      <c r="S58" s="154">
        <f t="shared" si="3"/>
        <v>1</v>
      </c>
      <c r="T58" s="154" t="s">
        <v>29</v>
      </c>
      <c r="U58" s="154" t="s">
        <v>29</v>
      </c>
      <c r="V58" s="154" t="str">
        <f t="shared" si="4"/>
        <v>0</v>
      </c>
      <c r="W58" s="154" t="s">
        <v>29</v>
      </c>
      <c r="X58" s="154" t="s">
        <v>29</v>
      </c>
      <c r="Y58" s="154" t="str">
        <f t="shared" si="5"/>
        <v>0</v>
      </c>
      <c r="Z58" s="154" t="s">
        <v>29</v>
      </c>
      <c r="AA58" s="154">
        <v>1</v>
      </c>
      <c r="AB58" s="154">
        <f t="shared" si="6"/>
        <v>1</v>
      </c>
      <c r="AC58" s="154" t="s">
        <v>29</v>
      </c>
      <c r="AD58" s="154">
        <v>1</v>
      </c>
      <c r="AE58" s="154">
        <f t="shared" si="7"/>
        <v>1</v>
      </c>
      <c r="AF58" s="154" t="s">
        <v>29</v>
      </c>
      <c r="AG58" s="154" t="s">
        <v>29</v>
      </c>
      <c r="AH58" s="154" t="str">
        <f t="shared" si="8"/>
        <v>0</v>
      </c>
      <c r="AI58" s="154" t="s">
        <v>29</v>
      </c>
      <c r="AJ58" s="154" t="s">
        <v>29</v>
      </c>
      <c r="AK58" s="154" t="str">
        <f t="shared" si="9"/>
        <v>0</v>
      </c>
      <c r="AL58" s="154" t="s">
        <v>29</v>
      </c>
      <c r="AM58" s="154" t="s">
        <v>29</v>
      </c>
      <c r="AN58" s="154" t="str">
        <f t="shared" si="10"/>
        <v>0</v>
      </c>
      <c r="AO58" s="154" t="s">
        <v>29</v>
      </c>
      <c r="AP58" s="154" t="s">
        <v>29</v>
      </c>
      <c r="AQ58" s="154" t="str">
        <f t="shared" si="11"/>
        <v>0</v>
      </c>
      <c r="AR58" s="154" t="s">
        <v>29</v>
      </c>
      <c r="AS58" s="154" t="s">
        <v>29</v>
      </c>
      <c r="AT58" s="154" t="str">
        <f t="shared" si="12"/>
        <v>0</v>
      </c>
      <c r="AU58" s="154" t="s">
        <v>29</v>
      </c>
      <c r="AV58" s="154" t="s">
        <v>29</v>
      </c>
      <c r="AW58" s="154" t="str">
        <f t="shared" si="13"/>
        <v>0</v>
      </c>
      <c r="AX58" s="154" t="s">
        <v>29</v>
      </c>
      <c r="AY58" s="154" t="s">
        <v>29</v>
      </c>
      <c r="AZ58" s="154" t="str">
        <f t="shared" si="14"/>
        <v>0</v>
      </c>
      <c r="BA58" s="154" t="s">
        <v>29</v>
      </c>
      <c r="BB58" s="154" t="s">
        <v>29</v>
      </c>
      <c r="BC58" s="154" t="str">
        <f t="shared" si="15"/>
        <v>0</v>
      </c>
      <c r="BD58" s="154" t="s">
        <v>29</v>
      </c>
      <c r="BE58" s="154" t="s">
        <v>29</v>
      </c>
      <c r="BF58" s="154" t="str">
        <f t="shared" si="16"/>
        <v>0</v>
      </c>
      <c r="BG58" s="154" t="s">
        <v>29</v>
      </c>
      <c r="BH58" s="154" t="s">
        <v>29</v>
      </c>
      <c r="BI58" s="154" t="str">
        <f t="shared" si="17"/>
        <v>0</v>
      </c>
      <c r="BJ58" s="154" t="s">
        <v>29</v>
      </c>
      <c r="BK58" s="154" t="s">
        <v>29</v>
      </c>
      <c r="BL58" s="154" t="str">
        <f t="shared" si="18"/>
        <v>0</v>
      </c>
      <c r="BM58" s="154" t="s">
        <v>29</v>
      </c>
      <c r="BN58" s="154" t="s">
        <v>29</v>
      </c>
      <c r="BO58" s="154" t="str">
        <f t="shared" si="19"/>
        <v>0</v>
      </c>
      <c r="BP58" s="154" t="s">
        <v>29</v>
      </c>
      <c r="BQ58" s="154" t="s">
        <v>29</v>
      </c>
      <c r="BR58" s="154" t="str">
        <f t="shared" si="20"/>
        <v>0</v>
      </c>
      <c r="BS58" s="154" t="s">
        <v>29</v>
      </c>
      <c r="BT58" s="154" t="s">
        <v>29</v>
      </c>
      <c r="BU58" s="154" t="str">
        <f t="shared" si="21"/>
        <v>0</v>
      </c>
      <c r="BV58" s="154" t="s">
        <v>29</v>
      </c>
      <c r="BW58" s="154" t="s">
        <v>29</v>
      </c>
      <c r="BX58" s="154" t="str">
        <f t="shared" si="22"/>
        <v>0</v>
      </c>
      <c r="BY58" s="154" t="s">
        <v>29</v>
      </c>
      <c r="BZ58" s="154" t="s">
        <v>29</v>
      </c>
      <c r="CA58" s="154" t="str">
        <f t="shared" si="23"/>
        <v>0</v>
      </c>
      <c r="CB58" s="154" t="s">
        <v>29</v>
      </c>
      <c r="CC58" s="154" t="s">
        <v>29</v>
      </c>
      <c r="CD58" s="154" t="str">
        <f t="shared" si="24"/>
        <v>0</v>
      </c>
      <c r="CE58" s="154" t="s">
        <v>29</v>
      </c>
      <c r="CF58" s="154" t="s">
        <v>29</v>
      </c>
      <c r="CG58" s="154" t="str">
        <f t="shared" si="25"/>
        <v>0</v>
      </c>
      <c r="CH58" s="154" t="s">
        <v>29</v>
      </c>
      <c r="CI58" s="154" t="s">
        <v>29</v>
      </c>
      <c r="CJ58" s="154" t="str">
        <f t="shared" si="26"/>
        <v>0</v>
      </c>
      <c r="CK58" s="154" t="s">
        <v>29</v>
      </c>
      <c r="CL58" s="154" t="s">
        <v>29</v>
      </c>
      <c r="CM58" s="154" t="str">
        <f t="shared" si="27"/>
        <v>0</v>
      </c>
      <c r="CN58" s="154" t="s">
        <v>29</v>
      </c>
      <c r="CO58" s="154">
        <v>1</v>
      </c>
      <c r="CP58" s="154">
        <f t="shared" si="28"/>
        <v>1</v>
      </c>
      <c r="CQ58" s="154">
        <v>2</v>
      </c>
      <c r="CR58" s="154">
        <v>7</v>
      </c>
      <c r="CS58" s="154">
        <f t="shared" si="29"/>
        <v>9</v>
      </c>
    </row>
    <row r="59" spans="1:97" ht="12.75" customHeight="1">
      <c r="A59" s="103">
        <v>1</v>
      </c>
      <c r="B59" s="130" t="s">
        <v>27</v>
      </c>
      <c r="C59" s="103">
        <v>142</v>
      </c>
      <c r="D59" s="117" t="s">
        <v>55</v>
      </c>
      <c r="E59" s="121">
        <v>19241</v>
      </c>
      <c r="F59" s="121">
        <v>1</v>
      </c>
      <c r="G59" s="121" t="s">
        <v>96</v>
      </c>
      <c r="H59" s="154" t="s">
        <v>29</v>
      </c>
      <c r="I59" s="154">
        <v>2</v>
      </c>
      <c r="J59" s="154">
        <f t="shared" si="0"/>
        <v>2</v>
      </c>
      <c r="K59" s="154" t="s">
        <v>29</v>
      </c>
      <c r="L59" s="154">
        <v>2</v>
      </c>
      <c r="M59" s="154">
        <f t="shared" si="1"/>
        <v>2</v>
      </c>
      <c r="N59" s="154" t="s">
        <v>29</v>
      </c>
      <c r="O59" s="154" t="s">
        <v>29</v>
      </c>
      <c r="P59" s="154" t="str">
        <f t="shared" si="2"/>
        <v>0</v>
      </c>
      <c r="Q59" s="154">
        <v>1</v>
      </c>
      <c r="R59" s="154">
        <v>1</v>
      </c>
      <c r="S59" s="154">
        <f t="shared" si="3"/>
        <v>2</v>
      </c>
      <c r="T59" s="154" t="s">
        <v>29</v>
      </c>
      <c r="U59" s="154" t="s">
        <v>29</v>
      </c>
      <c r="V59" s="154" t="str">
        <f t="shared" si="4"/>
        <v>0</v>
      </c>
      <c r="W59" s="154" t="s">
        <v>29</v>
      </c>
      <c r="X59" s="154" t="s">
        <v>29</v>
      </c>
      <c r="Y59" s="154" t="str">
        <f t="shared" si="5"/>
        <v>0</v>
      </c>
      <c r="Z59" s="154" t="s">
        <v>29</v>
      </c>
      <c r="AA59" s="154">
        <v>2</v>
      </c>
      <c r="AB59" s="154">
        <f t="shared" si="6"/>
        <v>2</v>
      </c>
      <c r="AC59" s="154">
        <v>1</v>
      </c>
      <c r="AD59" s="154" t="s">
        <v>29</v>
      </c>
      <c r="AE59" s="154">
        <f t="shared" si="7"/>
        <v>1</v>
      </c>
      <c r="AF59" s="154" t="s">
        <v>29</v>
      </c>
      <c r="AG59" s="154" t="s">
        <v>29</v>
      </c>
      <c r="AH59" s="154" t="str">
        <f t="shared" si="8"/>
        <v>0</v>
      </c>
      <c r="AI59" s="154" t="s">
        <v>29</v>
      </c>
      <c r="AJ59" s="154" t="s">
        <v>29</v>
      </c>
      <c r="AK59" s="154" t="str">
        <f t="shared" si="9"/>
        <v>0</v>
      </c>
      <c r="AL59" s="154" t="s">
        <v>29</v>
      </c>
      <c r="AM59" s="154" t="s">
        <v>29</v>
      </c>
      <c r="AN59" s="154" t="str">
        <f t="shared" si="10"/>
        <v>0</v>
      </c>
      <c r="AO59" s="154" t="s">
        <v>29</v>
      </c>
      <c r="AP59" s="154" t="s">
        <v>29</v>
      </c>
      <c r="AQ59" s="154" t="str">
        <f t="shared" si="11"/>
        <v>0</v>
      </c>
      <c r="AR59" s="154" t="s">
        <v>29</v>
      </c>
      <c r="AS59" s="154" t="s">
        <v>29</v>
      </c>
      <c r="AT59" s="154" t="str">
        <f t="shared" si="12"/>
        <v>0</v>
      </c>
      <c r="AU59" s="154" t="s">
        <v>29</v>
      </c>
      <c r="AV59" s="154" t="s">
        <v>29</v>
      </c>
      <c r="AW59" s="154" t="str">
        <f t="shared" si="13"/>
        <v>0</v>
      </c>
      <c r="AX59" s="154" t="s">
        <v>29</v>
      </c>
      <c r="AY59" s="154" t="s">
        <v>29</v>
      </c>
      <c r="AZ59" s="154" t="str">
        <f t="shared" si="14"/>
        <v>0</v>
      </c>
      <c r="BA59" s="154" t="s">
        <v>29</v>
      </c>
      <c r="BB59" s="154" t="s">
        <v>29</v>
      </c>
      <c r="BC59" s="154" t="str">
        <f t="shared" si="15"/>
        <v>0</v>
      </c>
      <c r="BD59" s="154" t="s">
        <v>29</v>
      </c>
      <c r="BE59" s="154" t="s">
        <v>29</v>
      </c>
      <c r="BF59" s="154" t="str">
        <f t="shared" si="16"/>
        <v>0</v>
      </c>
      <c r="BG59" s="154" t="s">
        <v>29</v>
      </c>
      <c r="BH59" s="154" t="s">
        <v>29</v>
      </c>
      <c r="BI59" s="154" t="str">
        <f t="shared" si="17"/>
        <v>0</v>
      </c>
      <c r="BJ59" s="154" t="s">
        <v>29</v>
      </c>
      <c r="BK59" s="154" t="s">
        <v>29</v>
      </c>
      <c r="BL59" s="154" t="str">
        <f t="shared" si="18"/>
        <v>0</v>
      </c>
      <c r="BM59" s="154" t="s">
        <v>29</v>
      </c>
      <c r="BN59" s="154" t="s">
        <v>29</v>
      </c>
      <c r="BO59" s="154" t="str">
        <f t="shared" si="19"/>
        <v>0</v>
      </c>
      <c r="BP59" s="154" t="s">
        <v>29</v>
      </c>
      <c r="BQ59" s="154" t="s">
        <v>29</v>
      </c>
      <c r="BR59" s="154" t="str">
        <f t="shared" si="20"/>
        <v>0</v>
      </c>
      <c r="BS59" s="154" t="s">
        <v>29</v>
      </c>
      <c r="BT59" s="154" t="s">
        <v>29</v>
      </c>
      <c r="BU59" s="154" t="str">
        <f t="shared" si="21"/>
        <v>0</v>
      </c>
      <c r="BV59" s="154" t="s">
        <v>29</v>
      </c>
      <c r="BW59" s="154" t="s">
        <v>29</v>
      </c>
      <c r="BX59" s="154" t="str">
        <f t="shared" si="22"/>
        <v>0</v>
      </c>
      <c r="BY59" s="154" t="s">
        <v>29</v>
      </c>
      <c r="BZ59" s="154" t="s">
        <v>29</v>
      </c>
      <c r="CA59" s="154" t="str">
        <f t="shared" si="23"/>
        <v>0</v>
      </c>
      <c r="CB59" s="154" t="s">
        <v>29</v>
      </c>
      <c r="CC59" s="154" t="s">
        <v>29</v>
      </c>
      <c r="CD59" s="154" t="str">
        <f t="shared" si="24"/>
        <v>0</v>
      </c>
      <c r="CE59" s="154" t="s">
        <v>29</v>
      </c>
      <c r="CF59" s="154" t="s">
        <v>29</v>
      </c>
      <c r="CG59" s="154" t="str">
        <f t="shared" si="25"/>
        <v>0</v>
      </c>
      <c r="CH59" s="154" t="s">
        <v>29</v>
      </c>
      <c r="CI59" s="154" t="s">
        <v>29</v>
      </c>
      <c r="CJ59" s="154" t="str">
        <f t="shared" si="26"/>
        <v>0</v>
      </c>
      <c r="CK59" s="154" t="s">
        <v>29</v>
      </c>
      <c r="CL59" s="154" t="s">
        <v>29</v>
      </c>
      <c r="CM59" s="154" t="str">
        <f t="shared" si="27"/>
        <v>0</v>
      </c>
      <c r="CN59" s="154" t="s">
        <v>29</v>
      </c>
      <c r="CO59" s="154" t="s">
        <v>29</v>
      </c>
      <c r="CP59" s="154" t="str">
        <f t="shared" si="28"/>
        <v>0</v>
      </c>
      <c r="CQ59" s="154">
        <v>2</v>
      </c>
      <c r="CR59" s="154">
        <v>7</v>
      </c>
      <c r="CS59" s="154">
        <f t="shared" si="29"/>
        <v>9</v>
      </c>
    </row>
    <row r="60" spans="1:97" ht="12.75" customHeight="1">
      <c r="A60" s="103">
        <v>1</v>
      </c>
      <c r="B60" s="130" t="s">
        <v>27</v>
      </c>
      <c r="C60" s="103">
        <v>154</v>
      </c>
      <c r="D60" s="117" t="s">
        <v>106</v>
      </c>
      <c r="E60" s="121">
        <v>12317</v>
      </c>
      <c r="F60" s="121">
        <v>1</v>
      </c>
      <c r="G60" s="121" t="s">
        <v>96</v>
      </c>
      <c r="H60" s="154">
        <v>3</v>
      </c>
      <c r="I60" s="154">
        <v>2</v>
      </c>
      <c r="J60" s="154">
        <f t="shared" si="0"/>
        <v>5</v>
      </c>
      <c r="K60" s="154" t="s">
        <v>29</v>
      </c>
      <c r="L60" s="154">
        <v>1</v>
      </c>
      <c r="M60" s="154">
        <f t="shared" si="1"/>
        <v>1</v>
      </c>
      <c r="N60" s="154" t="s">
        <v>29</v>
      </c>
      <c r="O60" s="154" t="s">
        <v>29</v>
      </c>
      <c r="P60" s="154" t="str">
        <f t="shared" si="2"/>
        <v>0</v>
      </c>
      <c r="Q60" s="154" t="s">
        <v>29</v>
      </c>
      <c r="R60" s="154">
        <v>3</v>
      </c>
      <c r="S60" s="154">
        <f t="shared" si="3"/>
        <v>3</v>
      </c>
      <c r="T60" s="154" t="s">
        <v>29</v>
      </c>
      <c r="U60" s="154" t="s">
        <v>29</v>
      </c>
      <c r="V60" s="154" t="str">
        <f t="shared" si="4"/>
        <v>0</v>
      </c>
      <c r="W60" s="154" t="s">
        <v>29</v>
      </c>
      <c r="X60" s="154" t="s">
        <v>29</v>
      </c>
      <c r="Y60" s="154" t="str">
        <f t="shared" si="5"/>
        <v>0</v>
      </c>
      <c r="Z60" s="154" t="s">
        <v>29</v>
      </c>
      <c r="AA60" s="154" t="s">
        <v>29</v>
      </c>
      <c r="AB60" s="154" t="str">
        <f t="shared" si="6"/>
        <v>0</v>
      </c>
      <c r="AC60" s="154" t="s">
        <v>29</v>
      </c>
      <c r="AD60" s="154" t="s">
        <v>29</v>
      </c>
      <c r="AE60" s="154" t="str">
        <f t="shared" si="7"/>
        <v>0</v>
      </c>
      <c r="AF60" s="154" t="s">
        <v>29</v>
      </c>
      <c r="AG60" s="154" t="s">
        <v>29</v>
      </c>
      <c r="AH60" s="154" t="str">
        <f t="shared" si="8"/>
        <v>0</v>
      </c>
      <c r="AI60" s="154" t="s">
        <v>29</v>
      </c>
      <c r="AJ60" s="154" t="s">
        <v>29</v>
      </c>
      <c r="AK60" s="154" t="str">
        <f t="shared" si="9"/>
        <v>0</v>
      </c>
      <c r="AL60" s="154" t="s">
        <v>29</v>
      </c>
      <c r="AM60" s="154" t="s">
        <v>29</v>
      </c>
      <c r="AN60" s="154" t="str">
        <f t="shared" si="10"/>
        <v>0</v>
      </c>
      <c r="AO60" s="154" t="s">
        <v>29</v>
      </c>
      <c r="AP60" s="154" t="s">
        <v>29</v>
      </c>
      <c r="AQ60" s="154" t="str">
        <f t="shared" si="11"/>
        <v>0</v>
      </c>
      <c r="AR60" s="154" t="s">
        <v>29</v>
      </c>
      <c r="AS60" s="154" t="s">
        <v>29</v>
      </c>
      <c r="AT60" s="154" t="str">
        <f t="shared" si="12"/>
        <v>0</v>
      </c>
      <c r="AU60" s="154" t="s">
        <v>29</v>
      </c>
      <c r="AV60" s="154" t="s">
        <v>29</v>
      </c>
      <c r="AW60" s="154" t="str">
        <f t="shared" si="13"/>
        <v>0</v>
      </c>
      <c r="AX60" s="154" t="s">
        <v>29</v>
      </c>
      <c r="AY60" s="154" t="s">
        <v>29</v>
      </c>
      <c r="AZ60" s="154" t="str">
        <f t="shared" si="14"/>
        <v>0</v>
      </c>
      <c r="BA60" s="154" t="s">
        <v>29</v>
      </c>
      <c r="BB60" s="154" t="s">
        <v>29</v>
      </c>
      <c r="BC60" s="154" t="str">
        <f t="shared" si="15"/>
        <v>0</v>
      </c>
      <c r="BD60" s="154" t="s">
        <v>29</v>
      </c>
      <c r="BE60" s="154" t="s">
        <v>29</v>
      </c>
      <c r="BF60" s="154" t="str">
        <f t="shared" si="16"/>
        <v>0</v>
      </c>
      <c r="BG60" s="154" t="s">
        <v>29</v>
      </c>
      <c r="BH60" s="154" t="s">
        <v>29</v>
      </c>
      <c r="BI60" s="154" t="str">
        <f t="shared" si="17"/>
        <v>0</v>
      </c>
      <c r="BJ60" s="154" t="s">
        <v>29</v>
      </c>
      <c r="BK60" s="154" t="s">
        <v>29</v>
      </c>
      <c r="BL60" s="154" t="str">
        <f t="shared" si="18"/>
        <v>0</v>
      </c>
      <c r="BM60" s="154" t="s">
        <v>29</v>
      </c>
      <c r="BN60" s="154" t="s">
        <v>29</v>
      </c>
      <c r="BO60" s="154" t="str">
        <f t="shared" si="19"/>
        <v>0</v>
      </c>
      <c r="BP60" s="154" t="s">
        <v>29</v>
      </c>
      <c r="BQ60" s="154" t="s">
        <v>29</v>
      </c>
      <c r="BR60" s="154" t="str">
        <f t="shared" si="20"/>
        <v>0</v>
      </c>
      <c r="BS60" s="154" t="s">
        <v>29</v>
      </c>
      <c r="BT60" s="154" t="s">
        <v>29</v>
      </c>
      <c r="BU60" s="154" t="str">
        <f t="shared" si="21"/>
        <v>0</v>
      </c>
      <c r="BV60" s="154" t="s">
        <v>29</v>
      </c>
      <c r="BW60" s="154" t="s">
        <v>29</v>
      </c>
      <c r="BX60" s="154" t="str">
        <f t="shared" si="22"/>
        <v>0</v>
      </c>
      <c r="BY60" s="154" t="s">
        <v>29</v>
      </c>
      <c r="BZ60" s="154" t="s">
        <v>29</v>
      </c>
      <c r="CA60" s="154" t="str">
        <f t="shared" si="23"/>
        <v>0</v>
      </c>
      <c r="CB60" s="154" t="s">
        <v>29</v>
      </c>
      <c r="CC60" s="154" t="s">
        <v>29</v>
      </c>
      <c r="CD60" s="154" t="str">
        <f t="shared" si="24"/>
        <v>0</v>
      </c>
      <c r="CE60" s="154" t="s">
        <v>29</v>
      </c>
      <c r="CF60" s="154" t="s">
        <v>29</v>
      </c>
      <c r="CG60" s="154" t="str">
        <f t="shared" si="25"/>
        <v>0</v>
      </c>
      <c r="CH60" s="154" t="s">
        <v>29</v>
      </c>
      <c r="CI60" s="154" t="s">
        <v>29</v>
      </c>
      <c r="CJ60" s="154" t="str">
        <f t="shared" si="26"/>
        <v>0</v>
      </c>
      <c r="CK60" s="154" t="s">
        <v>29</v>
      </c>
      <c r="CL60" s="154" t="s">
        <v>29</v>
      </c>
      <c r="CM60" s="154" t="str">
        <f t="shared" si="27"/>
        <v>0</v>
      </c>
      <c r="CN60" s="154" t="s">
        <v>29</v>
      </c>
      <c r="CO60" s="154" t="s">
        <v>29</v>
      </c>
      <c r="CP60" s="154" t="str">
        <f t="shared" si="28"/>
        <v>0</v>
      </c>
      <c r="CQ60" s="154">
        <v>3</v>
      </c>
      <c r="CR60" s="154">
        <v>6</v>
      </c>
      <c r="CS60" s="154">
        <f t="shared" si="29"/>
        <v>9</v>
      </c>
    </row>
    <row r="61" spans="1:97" ht="12.75" customHeight="1">
      <c r="A61" s="103">
        <v>1</v>
      </c>
      <c r="B61" s="130" t="s">
        <v>27</v>
      </c>
      <c r="C61" s="103">
        <v>156</v>
      </c>
      <c r="D61" s="117" t="s">
        <v>108</v>
      </c>
      <c r="E61" s="121">
        <v>10855</v>
      </c>
      <c r="F61" s="121">
        <v>1</v>
      </c>
      <c r="G61" s="121" t="s">
        <v>96</v>
      </c>
      <c r="H61" s="154">
        <v>1</v>
      </c>
      <c r="I61" s="154">
        <v>3</v>
      </c>
      <c r="J61" s="154">
        <f t="shared" si="0"/>
        <v>4</v>
      </c>
      <c r="K61" s="154" t="s">
        <v>29</v>
      </c>
      <c r="L61" s="154">
        <v>1</v>
      </c>
      <c r="M61" s="154">
        <f t="shared" si="1"/>
        <v>1</v>
      </c>
      <c r="N61" s="154" t="s">
        <v>29</v>
      </c>
      <c r="O61" s="154">
        <v>1</v>
      </c>
      <c r="P61" s="154">
        <f t="shared" si="2"/>
        <v>1</v>
      </c>
      <c r="Q61" s="154">
        <v>1</v>
      </c>
      <c r="R61" s="154">
        <v>2</v>
      </c>
      <c r="S61" s="154">
        <f t="shared" si="3"/>
        <v>3</v>
      </c>
      <c r="T61" s="154" t="s">
        <v>29</v>
      </c>
      <c r="U61" s="154" t="s">
        <v>29</v>
      </c>
      <c r="V61" s="154" t="str">
        <f t="shared" si="4"/>
        <v>0</v>
      </c>
      <c r="W61" s="154" t="s">
        <v>29</v>
      </c>
      <c r="X61" s="154" t="s">
        <v>29</v>
      </c>
      <c r="Y61" s="154" t="str">
        <f t="shared" si="5"/>
        <v>0</v>
      </c>
      <c r="Z61" s="154" t="s">
        <v>29</v>
      </c>
      <c r="AA61" s="154" t="s">
        <v>29</v>
      </c>
      <c r="AB61" s="154" t="str">
        <f t="shared" si="6"/>
        <v>0</v>
      </c>
      <c r="AC61" s="154" t="s">
        <v>29</v>
      </c>
      <c r="AD61" s="154" t="s">
        <v>29</v>
      </c>
      <c r="AE61" s="154" t="str">
        <f t="shared" si="7"/>
        <v>0</v>
      </c>
      <c r="AF61" s="154" t="s">
        <v>29</v>
      </c>
      <c r="AG61" s="154" t="s">
        <v>29</v>
      </c>
      <c r="AH61" s="154" t="str">
        <f t="shared" si="8"/>
        <v>0</v>
      </c>
      <c r="AI61" s="154" t="s">
        <v>29</v>
      </c>
      <c r="AJ61" s="154" t="s">
        <v>29</v>
      </c>
      <c r="AK61" s="154" t="str">
        <f t="shared" si="9"/>
        <v>0</v>
      </c>
      <c r="AL61" s="154" t="s">
        <v>29</v>
      </c>
      <c r="AM61" s="154" t="s">
        <v>29</v>
      </c>
      <c r="AN61" s="154" t="str">
        <f t="shared" si="10"/>
        <v>0</v>
      </c>
      <c r="AO61" s="154" t="s">
        <v>29</v>
      </c>
      <c r="AP61" s="154" t="s">
        <v>29</v>
      </c>
      <c r="AQ61" s="154" t="str">
        <f t="shared" si="11"/>
        <v>0</v>
      </c>
      <c r="AR61" s="154" t="s">
        <v>29</v>
      </c>
      <c r="AS61" s="154" t="s">
        <v>29</v>
      </c>
      <c r="AT61" s="154" t="str">
        <f t="shared" si="12"/>
        <v>0</v>
      </c>
      <c r="AU61" s="154" t="s">
        <v>29</v>
      </c>
      <c r="AV61" s="154" t="s">
        <v>29</v>
      </c>
      <c r="AW61" s="154" t="str">
        <f t="shared" si="13"/>
        <v>0</v>
      </c>
      <c r="AX61" s="154" t="s">
        <v>29</v>
      </c>
      <c r="AY61" s="154" t="s">
        <v>29</v>
      </c>
      <c r="AZ61" s="154" t="str">
        <f t="shared" si="14"/>
        <v>0</v>
      </c>
      <c r="BA61" s="154" t="s">
        <v>29</v>
      </c>
      <c r="BB61" s="154" t="s">
        <v>29</v>
      </c>
      <c r="BC61" s="154" t="str">
        <f t="shared" si="15"/>
        <v>0</v>
      </c>
      <c r="BD61" s="154" t="s">
        <v>29</v>
      </c>
      <c r="BE61" s="154" t="s">
        <v>29</v>
      </c>
      <c r="BF61" s="154" t="str">
        <f t="shared" si="16"/>
        <v>0</v>
      </c>
      <c r="BG61" s="154" t="s">
        <v>29</v>
      </c>
      <c r="BH61" s="154" t="s">
        <v>29</v>
      </c>
      <c r="BI61" s="154" t="str">
        <f t="shared" si="17"/>
        <v>0</v>
      </c>
      <c r="BJ61" s="154" t="s">
        <v>29</v>
      </c>
      <c r="BK61" s="154" t="s">
        <v>29</v>
      </c>
      <c r="BL61" s="154" t="str">
        <f t="shared" si="18"/>
        <v>0</v>
      </c>
      <c r="BM61" s="154" t="s">
        <v>29</v>
      </c>
      <c r="BN61" s="154" t="s">
        <v>29</v>
      </c>
      <c r="BO61" s="154" t="str">
        <f t="shared" si="19"/>
        <v>0</v>
      </c>
      <c r="BP61" s="154" t="s">
        <v>29</v>
      </c>
      <c r="BQ61" s="154" t="s">
        <v>29</v>
      </c>
      <c r="BR61" s="154" t="str">
        <f t="shared" si="20"/>
        <v>0</v>
      </c>
      <c r="BS61" s="154" t="s">
        <v>29</v>
      </c>
      <c r="BT61" s="154" t="s">
        <v>29</v>
      </c>
      <c r="BU61" s="154" t="str">
        <f t="shared" si="21"/>
        <v>0</v>
      </c>
      <c r="BV61" s="154" t="s">
        <v>29</v>
      </c>
      <c r="BW61" s="154" t="s">
        <v>29</v>
      </c>
      <c r="BX61" s="154" t="str">
        <f t="shared" si="22"/>
        <v>0</v>
      </c>
      <c r="BY61" s="154" t="s">
        <v>29</v>
      </c>
      <c r="BZ61" s="154" t="s">
        <v>29</v>
      </c>
      <c r="CA61" s="154" t="str">
        <f t="shared" si="23"/>
        <v>0</v>
      </c>
      <c r="CB61" s="154" t="s">
        <v>29</v>
      </c>
      <c r="CC61" s="154" t="s">
        <v>29</v>
      </c>
      <c r="CD61" s="154" t="str">
        <f t="shared" si="24"/>
        <v>0</v>
      </c>
      <c r="CE61" s="154" t="s">
        <v>29</v>
      </c>
      <c r="CF61" s="154" t="s">
        <v>29</v>
      </c>
      <c r="CG61" s="154" t="str">
        <f t="shared" si="25"/>
        <v>0</v>
      </c>
      <c r="CH61" s="154" t="s">
        <v>29</v>
      </c>
      <c r="CI61" s="154" t="s">
        <v>29</v>
      </c>
      <c r="CJ61" s="154" t="str">
        <f t="shared" si="26"/>
        <v>0</v>
      </c>
      <c r="CK61" s="154" t="s">
        <v>29</v>
      </c>
      <c r="CL61" s="154" t="s">
        <v>29</v>
      </c>
      <c r="CM61" s="154" t="str">
        <f t="shared" si="27"/>
        <v>0</v>
      </c>
      <c r="CN61" s="154" t="s">
        <v>29</v>
      </c>
      <c r="CO61" s="154" t="s">
        <v>29</v>
      </c>
      <c r="CP61" s="154" t="str">
        <f t="shared" si="28"/>
        <v>0</v>
      </c>
      <c r="CQ61" s="154">
        <v>2</v>
      </c>
      <c r="CR61" s="154">
        <v>7</v>
      </c>
      <c r="CS61" s="154">
        <f t="shared" si="29"/>
        <v>9</v>
      </c>
    </row>
    <row r="62" spans="1:97" ht="12.75" customHeight="1">
      <c r="A62" s="103">
        <v>1</v>
      </c>
      <c r="B62" s="130" t="s">
        <v>27</v>
      </c>
      <c r="C62" s="103">
        <v>158</v>
      </c>
      <c r="D62" s="117" t="s">
        <v>109</v>
      </c>
      <c r="E62" s="121">
        <v>10666</v>
      </c>
      <c r="F62" s="121">
        <v>1</v>
      </c>
      <c r="G62" s="121" t="s">
        <v>96</v>
      </c>
      <c r="H62" s="154">
        <v>1</v>
      </c>
      <c r="I62" s="154">
        <v>2</v>
      </c>
      <c r="J62" s="154">
        <f t="shared" si="0"/>
        <v>3</v>
      </c>
      <c r="K62" s="154" t="s">
        <v>29</v>
      </c>
      <c r="L62" s="154">
        <v>1</v>
      </c>
      <c r="M62" s="154">
        <f t="shared" si="1"/>
        <v>1</v>
      </c>
      <c r="N62" s="154">
        <v>1</v>
      </c>
      <c r="O62" s="154">
        <v>1</v>
      </c>
      <c r="P62" s="154">
        <f t="shared" si="2"/>
        <v>2</v>
      </c>
      <c r="Q62" s="154" t="s">
        <v>29</v>
      </c>
      <c r="R62" s="154">
        <v>2</v>
      </c>
      <c r="S62" s="154">
        <f t="shared" si="3"/>
        <v>2</v>
      </c>
      <c r="T62" s="154" t="s">
        <v>29</v>
      </c>
      <c r="U62" s="154" t="s">
        <v>29</v>
      </c>
      <c r="V62" s="154" t="str">
        <f t="shared" si="4"/>
        <v>0</v>
      </c>
      <c r="W62" s="154" t="s">
        <v>29</v>
      </c>
      <c r="X62" s="154" t="s">
        <v>29</v>
      </c>
      <c r="Y62" s="154" t="str">
        <f t="shared" si="5"/>
        <v>0</v>
      </c>
      <c r="Z62" s="154" t="s">
        <v>29</v>
      </c>
      <c r="AA62" s="154" t="s">
        <v>29</v>
      </c>
      <c r="AB62" s="154" t="str">
        <f t="shared" si="6"/>
        <v>0</v>
      </c>
      <c r="AC62" s="154" t="s">
        <v>29</v>
      </c>
      <c r="AD62" s="154" t="s">
        <v>29</v>
      </c>
      <c r="AE62" s="154" t="str">
        <f t="shared" si="7"/>
        <v>0</v>
      </c>
      <c r="AF62" s="154" t="s">
        <v>29</v>
      </c>
      <c r="AG62" s="154" t="s">
        <v>29</v>
      </c>
      <c r="AH62" s="154" t="str">
        <f t="shared" si="8"/>
        <v>0</v>
      </c>
      <c r="AI62" s="154" t="s">
        <v>29</v>
      </c>
      <c r="AJ62" s="154" t="s">
        <v>29</v>
      </c>
      <c r="AK62" s="154" t="str">
        <f t="shared" si="9"/>
        <v>0</v>
      </c>
      <c r="AL62" s="154" t="s">
        <v>29</v>
      </c>
      <c r="AM62" s="154" t="s">
        <v>29</v>
      </c>
      <c r="AN62" s="154" t="str">
        <f t="shared" si="10"/>
        <v>0</v>
      </c>
      <c r="AO62" s="154" t="s">
        <v>29</v>
      </c>
      <c r="AP62" s="154" t="s">
        <v>29</v>
      </c>
      <c r="AQ62" s="154" t="str">
        <f t="shared" si="11"/>
        <v>0</v>
      </c>
      <c r="AR62" s="154" t="s">
        <v>29</v>
      </c>
      <c r="AS62" s="154" t="s">
        <v>29</v>
      </c>
      <c r="AT62" s="154" t="str">
        <f t="shared" si="12"/>
        <v>0</v>
      </c>
      <c r="AU62" s="154" t="s">
        <v>29</v>
      </c>
      <c r="AV62" s="154" t="s">
        <v>29</v>
      </c>
      <c r="AW62" s="154" t="str">
        <f t="shared" si="13"/>
        <v>0</v>
      </c>
      <c r="AX62" s="154" t="s">
        <v>29</v>
      </c>
      <c r="AY62" s="154" t="s">
        <v>29</v>
      </c>
      <c r="AZ62" s="154" t="str">
        <f t="shared" si="14"/>
        <v>0</v>
      </c>
      <c r="BA62" s="154" t="s">
        <v>29</v>
      </c>
      <c r="BB62" s="154" t="s">
        <v>29</v>
      </c>
      <c r="BC62" s="154" t="str">
        <f t="shared" si="15"/>
        <v>0</v>
      </c>
      <c r="BD62" s="154" t="s">
        <v>29</v>
      </c>
      <c r="BE62" s="154" t="s">
        <v>29</v>
      </c>
      <c r="BF62" s="154" t="str">
        <f t="shared" si="16"/>
        <v>0</v>
      </c>
      <c r="BG62" s="154" t="s">
        <v>29</v>
      </c>
      <c r="BH62" s="154" t="s">
        <v>29</v>
      </c>
      <c r="BI62" s="154" t="str">
        <f t="shared" si="17"/>
        <v>0</v>
      </c>
      <c r="BJ62" s="154" t="s">
        <v>29</v>
      </c>
      <c r="BK62" s="154" t="s">
        <v>29</v>
      </c>
      <c r="BL62" s="154" t="str">
        <f t="shared" si="18"/>
        <v>0</v>
      </c>
      <c r="BM62" s="154" t="s">
        <v>29</v>
      </c>
      <c r="BN62" s="154" t="s">
        <v>29</v>
      </c>
      <c r="BO62" s="154" t="str">
        <f t="shared" si="19"/>
        <v>0</v>
      </c>
      <c r="BP62" s="154" t="s">
        <v>29</v>
      </c>
      <c r="BQ62" s="154" t="s">
        <v>29</v>
      </c>
      <c r="BR62" s="154" t="str">
        <f t="shared" si="20"/>
        <v>0</v>
      </c>
      <c r="BS62" s="154" t="s">
        <v>29</v>
      </c>
      <c r="BT62" s="154" t="s">
        <v>29</v>
      </c>
      <c r="BU62" s="154" t="str">
        <f t="shared" si="21"/>
        <v>0</v>
      </c>
      <c r="BV62" s="154" t="s">
        <v>29</v>
      </c>
      <c r="BW62" s="154" t="s">
        <v>29</v>
      </c>
      <c r="BX62" s="154" t="str">
        <f t="shared" si="22"/>
        <v>0</v>
      </c>
      <c r="BY62" s="154" t="s">
        <v>29</v>
      </c>
      <c r="BZ62" s="154" t="s">
        <v>29</v>
      </c>
      <c r="CA62" s="154" t="str">
        <f t="shared" si="23"/>
        <v>0</v>
      </c>
      <c r="CB62" s="154" t="s">
        <v>29</v>
      </c>
      <c r="CC62" s="154" t="s">
        <v>29</v>
      </c>
      <c r="CD62" s="154" t="str">
        <f t="shared" si="24"/>
        <v>0</v>
      </c>
      <c r="CE62" s="154" t="s">
        <v>29</v>
      </c>
      <c r="CF62" s="154" t="s">
        <v>29</v>
      </c>
      <c r="CG62" s="154" t="str">
        <f t="shared" si="25"/>
        <v>0</v>
      </c>
      <c r="CH62" s="154" t="s">
        <v>29</v>
      </c>
      <c r="CI62" s="154" t="s">
        <v>29</v>
      </c>
      <c r="CJ62" s="154" t="str">
        <f t="shared" si="26"/>
        <v>0</v>
      </c>
      <c r="CK62" s="154" t="s">
        <v>29</v>
      </c>
      <c r="CL62" s="154" t="s">
        <v>29</v>
      </c>
      <c r="CM62" s="154" t="str">
        <f t="shared" si="27"/>
        <v>0</v>
      </c>
      <c r="CN62" s="154">
        <v>1</v>
      </c>
      <c r="CO62" s="154" t="s">
        <v>29</v>
      </c>
      <c r="CP62" s="154">
        <f t="shared" si="28"/>
        <v>1</v>
      </c>
      <c r="CQ62" s="154">
        <v>3</v>
      </c>
      <c r="CR62" s="154">
        <v>6</v>
      </c>
      <c r="CS62" s="154">
        <f t="shared" si="29"/>
        <v>9</v>
      </c>
    </row>
    <row r="63" spans="1:97" ht="12.75" customHeight="1">
      <c r="A63" s="103">
        <v>1</v>
      </c>
      <c r="B63" s="130" t="s">
        <v>27</v>
      </c>
      <c r="C63" s="103">
        <v>161</v>
      </c>
      <c r="D63" s="117" t="s">
        <v>110</v>
      </c>
      <c r="E63" s="121">
        <v>11331</v>
      </c>
      <c r="F63" s="121">
        <v>1</v>
      </c>
      <c r="G63" s="121" t="s">
        <v>96</v>
      </c>
      <c r="H63" s="154">
        <v>1</v>
      </c>
      <c r="I63" s="154">
        <v>2</v>
      </c>
      <c r="J63" s="154">
        <f t="shared" si="0"/>
        <v>3</v>
      </c>
      <c r="K63" s="154" t="s">
        <v>29</v>
      </c>
      <c r="L63" s="154" t="s">
        <v>29</v>
      </c>
      <c r="M63" s="154" t="str">
        <f t="shared" si="1"/>
        <v>0</v>
      </c>
      <c r="N63" s="154" t="s">
        <v>29</v>
      </c>
      <c r="O63" s="154" t="s">
        <v>29</v>
      </c>
      <c r="P63" s="154" t="str">
        <f t="shared" si="2"/>
        <v>0</v>
      </c>
      <c r="Q63" s="154" t="s">
        <v>29</v>
      </c>
      <c r="R63" s="154">
        <v>2</v>
      </c>
      <c r="S63" s="154">
        <f t="shared" si="3"/>
        <v>2</v>
      </c>
      <c r="T63" s="154" t="s">
        <v>29</v>
      </c>
      <c r="U63" s="154" t="s">
        <v>29</v>
      </c>
      <c r="V63" s="154" t="str">
        <f t="shared" si="4"/>
        <v>0</v>
      </c>
      <c r="W63" s="154" t="s">
        <v>29</v>
      </c>
      <c r="X63" s="154" t="s">
        <v>29</v>
      </c>
      <c r="Y63" s="154" t="str">
        <f t="shared" si="5"/>
        <v>0</v>
      </c>
      <c r="Z63" s="154" t="s">
        <v>29</v>
      </c>
      <c r="AA63" s="154" t="s">
        <v>29</v>
      </c>
      <c r="AB63" s="154" t="str">
        <f t="shared" si="6"/>
        <v>0</v>
      </c>
      <c r="AC63" s="154" t="s">
        <v>29</v>
      </c>
      <c r="AD63" s="154" t="s">
        <v>29</v>
      </c>
      <c r="AE63" s="154" t="str">
        <f t="shared" si="7"/>
        <v>0</v>
      </c>
      <c r="AF63" s="154" t="s">
        <v>29</v>
      </c>
      <c r="AG63" s="154" t="s">
        <v>29</v>
      </c>
      <c r="AH63" s="154" t="str">
        <f t="shared" si="8"/>
        <v>0</v>
      </c>
      <c r="AI63" s="154" t="s">
        <v>29</v>
      </c>
      <c r="AJ63" s="154" t="s">
        <v>29</v>
      </c>
      <c r="AK63" s="154" t="str">
        <f t="shared" si="9"/>
        <v>0</v>
      </c>
      <c r="AL63" s="154" t="s">
        <v>29</v>
      </c>
      <c r="AM63" s="154" t="s">
        <v>29</v>
      </c>
      <c r="AN63" s="154" t="str">
        <f t="shared" si="10"/>
        <v>0</v>
      </c>
      <c r="AO63" s="154" t="s">
        <v>29</v>
      </c>
      <c r="AP63" s="154" t="s">
        <v>29</v>
      </c>
      <c r="AQ63" s="154" t="str">
        <f t="shared" si="11"/>
        <v>0</v>
      </c>
      <c r="AR63" s="154" t="s">
        <v>29</v>
      </c>
      <c r="AS63" s="154" t="s">
        <v>29</v>
      </c>
      <c r="AT63" s="154" t="str">
        <f t="shared" si="12"/>
        <v>0</v>
      </c>
      <c r="AU63" s="154" t="s">
        <v>29</v>
      </c>
      <c r="AV63" s="154" t="s">
        <v>29</v>
      </c>
      <c r="AW63" s="154" t="str">
        <f t="shared" si="13"/>
        <v>0</v>
      </c>
      <c r="AX63" s="154" t="s">
        <v>29</v>
      </c>
      <c r="AY63" s="154" t="s">
        <v>29</v>
      </c>
      <c r="AZ63" s="154" t="str">
        <f t="shared" si="14"/>
        <v>0</v>
      </c>
      <c r="BA63" s="154" t="s">
        <v>29</v>
      </c>
      <c r="BB63" s="154" t="s">
        <v>29</v>
      </c>
      <c r="BC63" s="154" t="str">
        <f t="shared" si="15"/>
        <v>0</v>
      </c>
      <c r="BD63" s="154" t="s">
        <v>29</v>
      </c>
      <c r="BE63" s="154" t="s">
        <v>29</v>
      </c>
      <c r="BF63" s="154" t="str">
        <f t="shared" si="16"/>
        <v>0</v>
      </c>
      <c r="BG63" s="154" t="s">
        <v>29</v>
      </c>
      <c r="BH63" s="154" t="s">
        <v>29</v>
      </c>
      <c r="BI63" s="154" t="str">
        <f t="shared" si="17"/>
        <v>0</v>
      </c>
      <c r="BJ63" s="154" t="s">
        <v>29</v>
      </c>
      <c r="BK63" s="154" t="s">
        <v>29</v>
      </c>
      <c r="BL63" s="154" t="str">
        <f t="shared" si="18"/>
        <v>0</v>
      </c>
      <c r="BM63" s="154" t="s">
        <v>29</v>
      </c>
      <c r="BN63" s="154" t="s">
        <v>29</v>
      </c>
      <c r="BO63" s="154" t="str">
        <f t="shared" si="19"/>
        <v>0</v>
      </c>
      <c r="BP63" s="154" t="s">
        <v>29</v>
      </c>
      <c r="BQ63" s="154" t="s">
        <v>29</v>
      </c>
      <c r="BR63" s="154" t="str">
        <f t="shared" si="20"/>
        <v>0</v>
      </c>
      <c r="BS63" s="154" t="s">
        <v>29</v>
      </c>
      <c r="BT63" s="154" t="s">
        <v>29</v>
      </c>
      <c r="BU63" s="154" t="str">
        <f t="shared" si="21"/>
        <v>0</v>
      </c>
      <c r="BV63" s="154" t="s">
        <v>29</v>
      </c>
      <c r="BW63" s="154" t="s">
        <v>29</v>
      </c>
      <c r="BX63" s="154" t="str">
        <f t="shared" si="22"/>
        <v>0</v>
      </c>
      <c r="BY63" s="154" t="s">
        <v>29</v>
      </c>
      <c r="BZ63" s="154" t="s">
        <v>29</v>
      </c>
      <c r="CA63" s="154" t="str">
        <f t="shared" si="23"/>
        <v>0</v>
      </c>
      <c r="CB63" s="154" t="s">
        <v>29</v>
      </c>
      <c r="CC63" s="154" t="s">
        <v>29</v>
      </c>
      <c r="CD63" s="154" t="str">
        <f t="shared" si="24"/>
        <v>0</v>
      </c>
      <c r="CE63" s="154" t="s">
        <v>29</v>
      </c>
      <c r="CF63" s="154" t="s">
        <v>29</v>
      </c>
      <c r="CG63" s="154" t="str">
        <f t="shared" si="25"/>
        <v>0</v>
      </c>
      <c r="CH63" s="154" t="s">
        <v>29</v>
      </c>
      <c r="CI63" s="154" t="s">
        <v>29</v>
      </c>
      <c r="CJ63" s="154" t="str">
        <f t="shared" si="26"/>
        <v>0</v>
      </c>
      <c r="CK63" s="154" t="s">
        <v>29</v>
      </c>
      <c r="CL63" s="154" t="s">
        <v>29</v>
      </c>
      <c r="CM63" s="154" t="str">
        <f t="shared" si="27"/>
        <v>0</v>
      </c>
      <c r="CN63" s="154">
        <v>2</v>
      </c>
      <c r="CO63" s="154" t="s">
        <v>29</v>
      </c>
      <c r="CP63" s="154">
        <f t="shared" si="28"/>
        <v>2</v>
      </c>
      <c r="CQ63" s="154">
        <v>3</v>
      </c>
      <c r="CR63" s="154">
        <v>4</v>
      </c>
      <c r="CS63" s="154">
        <f t="shared" si="29"/>
        <v>7</v>
      </c>
    </row>
    <row r="64" spans="1:97" ht="12.75" customHeight="1">
      <c r="A64" s="103">
        <v>1</v>
      </c>
      <c r="B64" s="130" t="s">
        <v>27</v>
      </c>
      <c r="C64" s="103">
        <v>174</v>
      </c>
      <c r="D64" s="117" t="s">
        <v>115</v>
      </c>
      <c r="E64" s="121">
        <v>14427</v>
      </c>
      <c r="F64" s="121">
        <v>1</v>
      </c>
      <c r="G64" s="121" t="s">
        <v>96</v>
      </c>
      <c r="H64" s="154" t="s">
        <v>29</v>
      </c>
      <c r="I64" s="154">
        <v>3</v>
      </c>
      <c r="J64" s="154">
        <f t="shared" si="0"/>
        <v>3</v>
      </c>
      <c r="K64" s="154" t="s">
        <v>29</v>
      </c>
      <c r="L64" s="154">
        <v>1</v>
      </c>
      <c r="M64" s="154">
        <f t="shared" si="1"/>
        <v>1</v>
      </c>
      <c r="N64" s="154" t="s">
        <v>29</v>
      </c>
      <c r="O64" s="154">
        <v>2</v>
      </c>
      <c r="P64" s="154">
        <f t="shared" si="2"/>
        <v>2</v>
      </c>
      <c r="Q64" s="154">
        <v>1</v>
      </c>
      <c r="R64" s="154">
        <v>1</v>
      </c>
      <c r="S64" s="154">
        <f t="shared" si="3"/>
        <v>2</v>
      </c>
      <c r="T64" s="154" t="s">
        <v>29</v>
      </c>
      <c r="U64" s="154" t="s">
        <v>29</v>
      </c>
      <c r="V64" s="154" t="str">
        <f t="shared" si="4"/>
        <v>0</v>
      </c>
      <c r="W64" s="154" t="s">
        <v>29</v>
      </c>
      <c r="X64" s="154" t="s">
        <v>29</v>
      </c>
      <c r="Y64" s="154" t="str">
        <f t="shared" si="5"/>
        <v>0</v>
      </c>
      <c r="Z64" s="154" t="s">
        <v>29</v>
      </c>
      <c r="AA64" s="154" t="s">
        <v>29</v>
      </c>
      <c r="AB64" s="154" t="str">
        <f t="shared" si="6"/>
        <v>0</v>
      </c>
      <c r="AC64" s="154" t="s">
        <v>29</v>
      </c>
      <c r="AD64" s="154" t="s">
        <v>29</v>
      </c>
      <c r="AE64" s="154" t="str">
        <f t="shared" si="7"/>
        <v>0</v>
      </c>
      <c r="AF64" s="154" t="s">
        <v>29</v>
      </c>
      <c r="AG64" s="154" t="s">
        <v>29</v>
      </c>
      <c r="AH64" s="154" t="str">
        <f t="shared" si="8"/>
        <v>0</v>
      </c>
      <c r="AI64" s="154" t="s">
        <v>29</v>
      </c>
      <c r="AJ64" s="154" t="s">
        <v>29</v>
      </c>
      <c r="AK64" s="154" t="str">
        <f t="shared" si="9"/>
        <v>0</v>
      </c>
      <c r="AL64" s="154" t="s">
        <v>29</v>
      </c>
      <c r="AM64" s="154" t="s">
        <v>29</v>
      </c>
      <c r="AN64" s="154" t="str">
        <f t="shared" si="10"/>
        <v>0</v>
      </c>
      <c r="AO64" s="154" t="s">
        <v>29</v>
      </c>
      <c r="AP64" s="154" t="s">
        <v>29</v>
      </c>
      <c r="AQ64" s="154" t="str">
        <f t="shared" si="11"/>
        <v>0</v>
      </c>
      <c r="AR64" s="154" t="s">
        <v>29</v>
      </c>
      <c r="AS64" s="154" t="s">
        <v>29</v>
      </c>
      <c r="AT64" s="154" t="str">
        <f t="shared" si="12"/>
        <v>0</v>
      </c>
      <c r="AU64" s="154" t="s">
        <v>29</v>
      </c>
      <c r="AV64" s="154" t="s">
        <v>29</v>
      </c>
      <c r="AW64" s="154" t="str">
        <f t="shared" si="13"/>
        <v>0</v>
      </c>
      <c r="AX64" s="154" t="s">
        <v>29</v>
      </c>
      <c r="AY64" s="154" t="s">
        <v>29</v>
      </c>
      <c r="AZ64" s="154" t="str">
        <f t="shared" si="14"/>
        <v>0</v>
      </c>
      <c r="BA64" s="154" t="s">
        <v>29</v>
      </c>
      <c r="BB64" s="154">
        <v>1</v>
      </c>
      <c r="BC64" s="154">
        <f t="shared" si="15"/>
        <v>1</v>
      </c>
      <c r="BD64" s="154" t="s">
        <v>29</v>
      </c>
      <c r="BE64" s="154" t="s">
        <v>29</v>
      </c>
      <c r="BF64" s="154" t="str">
        <f t="shared" si="16"/>
        <v>0</v>
      </c>
      <c r="BG64" s="154" t="s">
        <v>29</v>
      </c>
      <c r="BH64" s="154" t="s">
        <v>29</v>
      </c>
      <c r="BI64" s="154" t="str">
        <f t="shared" si="17"/>
        <v>0</v>
      </c>
      <c r="BJ64" s="154" t="s">
        <v>29</v>
      </c>
      <c r="BK64" s="154" t="s">
        <v>29</v>
      </c>
      <c r="BL64" s="154" t="str">
        <f t="shared" si="18"/>
        <v>0</v>
      </c>
      <c r="BM64" s="154" t="s">
        <v>29</v>
      </c>
      <c r="BN64" s="154" t="s">
        <v>29</v>
      </c>
      <c r="BO64" s="154" t="str">
        <f t="shared" si="19"/>
        <v>0</v>
      </c>
      <c r="BP64" s="154" t="s">
        <v>29</v>
      </c>
      <c r="BQ64" s="154" t="s">
        <v>29</v>
      </c>
      <c r="BR64" s="154" t="str">
        <f t="shared" si="20"/>
        <v>0</v>
      </c>
      <c r="BS64" s="154" t="s">
        <v>29</v>
      </c>
      <c r="BT64" s="154" t="s">
        <v>29</v>
      </c>
      <c r="BU64" s="154" t="str">
        <f t="shared" si="21"/>
        <v>0</v>
      </c>
      <c r="BV64" s="154" t="s">
        <v>29</v>
      </c>
      <c r="BW64" s="154" t="s">
        <v>29</v>
      </c>
      <c r="BX64" s="154" t="str">
        <f t="shared" si="22"/>
        <v>0</v>
      </c>
      <c r="BY64" s="154" t="s">
        <v>29</v>
      </c>
      <c r="BZ64" s="154" t="s">
        <v>29</v>
      </c>
      <c r="CA64" s="154" t="str">
        <f t="shared" si="23"/>
        <v>0</v>
      </c>
      <c r="CB64" s="154" t="s">
        <v>29</v>
      </c>
      <c r="CC64" s="154" t="s">
        <v>29</v>
      </c>
      <c r="CD64" s="154" t="str">
        <f t="shared" si="24"/>
        <v>0</v>
      </c>
      <c r="CE64" s="154" t="s">
        <v>29</v>
      </c>
      <c r="CF64" s="154" t="s">
        <v>29</v>
      </c>
      <c r="CG64" s="154" t="str">
        <f t="shared" si="25"/>
        <v>0</v>
      </c>
      <c r="CH64" s="154" t="s">
        <v>29</v>
      </c>
      <c r="CI64" s="154" t="s">
        <v>29</v>
      </c>
      <c r="CJ64" s="154" t="str">
        <f t="shared" si="26"/>
        <v>0</v>
      </c>
      <c r="CK64" s="154" t="s">
        <v>29</v>
      </c>
      <c r="CL64" s="154" t="s">
        <v>29</v>
      </c>
      <c r="CM64" s="154" t="str">
        <f t="shared" si="27"/>
        <v>0</v>
      </c>
      <c r="CN64" s="154" t="s">
        <v>29</v>
      </c>
      <c r="CO64" s="154" t="s">
        <v>29</v>
      </c>
      <c r="CP64" s="154" t="str">
        <f t="shared" si="28"/>
        <v>0</v>
      </c>
      <c r="CQ64" s="154">
        <v>1</v>
      </c>
      <c r="CR64" s="154">
        <v>8</v>
      </c>
      <c r="CS64" s="154">
        <f t="shared" si="29"/>
        <v>9</v>
      </c>
    </row>
    <row r="65" spans="1:97" ht="12.75" customHeight="1">
      <c r="A65" s="103">
        <v>1</v>
      </c>
      <c r="B65" s="130" t="s">
        <v>27</v>
      </c>
      <c r="C65" s="103">
        <v>199</v>
      </c>
      <c r="D65" s="117" t="s">
        <v>112</v>
      </c>
      <c r="E65" s="121">
        <v>12869</v>
      </c>
      <c r="F65" s="121">
        <v>1</v>
      </c>
      <c r="G65" s="121" t="s">
        <v>96</v>
      </c>
      <c r="H65" s="154" t="s">
        <v>29</v>
      </c>
      <c r="I65" s="154">
        <v>1</v>
      </c>
      <c r="J65" s="154">
        <f t="shared" si="0"/>
        <v>1</v>
      </c>
      <c r="K65" s="154" t="s">
        <v>29</v>
      </c>
      <c r="L65" s="154">
        <v>1</v>
      </c>
      <c r="M65" s="154">
        <f t="shared" si="1"/>
        <v>1</v>
      </c>
      <c r="N65" s="154" t="s">
        <v>29</v>
      </c>
      <c r="O65" s="154" t="s">
        <v>29</v>
      </c>
      <c r="P65" s="154" t="str">
        <f t="shared" si="2"/>
        <v>0</v>
      </c>
      <c r="Q65" s="154" t="s">
        <v>29</v>
      </c>
      <c r="R65" s="154">
        <v>2</v>
      </c>
      <c r="S65" s="154">
        <f t="shared" si="3"/>
        <v>2</v>
      </c>
      <c r="T65" s="154" t="s">
        <v>29</v>
      </c>
      <c r="U65" s="154" t="s">
        <v>29</v>
      </c>
      <c r="V65" s="154" t="str">
        <f t="shared" si="4"/>
        <v>0</v>
      </c>
      <c r="W65" s="154" t="s">
        <v>29</v>
      </c>
      <c r="X65" s="154" t="s">
        <v>29</v>
      </c>
      <c r="Y65" s="154" t="str">
        <f t="shared" si="5"/>
        <v>0</v>
      </c>
      <c r="Z65" s="154" t="s">
        <v>29</v>
      </c>
      <c r="AA65" s="154" t="s">
        <v>29</v>
      </c>
      <c r="AB65" s="154" t="str">
        <f t="shared" si="6"/>
        <v>0</v>
      </c>
      <c r="AC65" s="154" t="s">
        <v>29</v>
      </c>
      <c r="AD65" s="154" t="s">
        <v>29</v>
      </c>
      <c r="AE65" s="154" t="str">
        <f t="shared" si="7"/>
        <v>0</v>
      </c>
      <c r="AF65" s="154" t="s">
        <v>29</v>
      </c>
      <c r="AG65" s="154" t="s">
        <v>29</v>
      </c>
      <c r="AH65" s="154" t="str">
        <f t="shared" si="8"/>
        <v>0</v>
      </c>
      <c r="AI65" s="154" t="s">
        <v>29</v>
      </c>
      <c r="AJ65" s="154" t="s">
        <v>29</v>
      </c>
      <c r="AK65" s="154" t="str">
        <f t="shared" si="9"/>
        <v>0</v>
      </c>
      <c r="AL65" s="154" t="s">
        <v>29</v>
      </c>
      <c r="AM65" s="154" t="s">
        <v>29</v>
      </c>
      <c r="AN65" s="154" t="str">
        <f t="shared" si="10"/>
        <v>0</v>
      </c>
      <c r="AO65" s="154" t="s">
        <v>29</v>
      </c>
      <c r="AP65" s="154" t="s">
        <v>29</v>
      </c>
      <c r="AQ65" s="154" t="str">
        <f t="shared" si="11"/>
        <v>0</v>
      </c>
      <c r="AR65" s="154" t="s">
        <v>29</v>
      </c>
      <c r="AS65" s="154" t="s">
        <v>29</v>
      </c>
      <c r="AT65" s="154" t="str">
        <f t="shared" si="12"/>
        <v>0</v>
      </c>
      <c r="AU65" s="154" t="s">
        <v>29</v>
      </c>
      <c r="AV65" s="154" t="s">
        <v>29</v>
      </c>
      <c r="AW65" s="154" t="str">
        <f t="shared" si="13"/>
        <v>0</v>
      </c>
      <c r="AX65" s="154" t="s">
        <v>29</v>
      </c>
      <c r="AY65" s="154" t="s">
        <v>29</v>
      </c>
      <c r="AZ65" s="154" t="str">
        <f t="shared" si="14"/>
        <v>0</v>
      </c>
      <c r="BA65" s="154" t="s">
        <v>29</v>
      </c>
      <c r="BB65" s="154" t="s">
        <v>29</v>
      </c>
      <c r="BC65" s="154" t="str">
        <f t="shared" si="15"/>
        <v>0</v>
      </c>
      <c r="BD65" s="154" t="s">
        <v>29</v>
      </c>
      <c r="BE65" s="154" t="s">
        <v>29</v>
      </c>
      <c r="BF65" s="154" t="str">
        <f t="shared" si="16"/>
        <v>0</v>
      </c>
      <c r="BG65" s="154" t="s">
        <v>29</v>
      </c>
      <c r="BH65" s="154" t="s">
        <v>29</v>
      </c>
      <c r="BI65" s="154" t="str">
        <f t="shared" si="17"/>
        <v>0</v>
      </c>
      <c r="BJ65" s="154" t="s">
        <v>29</v>
      </c>
      <c r="BK65" s="154" t="s">
        <v>29</v>
      </c>
      <c r="BL65" s="154" t="str">
        <f t="shared" si="18"/>
        <v>0</v>
      </c>
      <c r="BM65" s="154" t="s">
        <v>29</v>
      </c>
      <c r="BN65" s="154" t="s">
        <v>29</v>
      </c>
      <c r="BO65" s="154" t="str">
        <f t="shared" si="19"/>
        <v>0</v>
      </c>
      <c r="BP65" s="154" t="s">
        <v>29</v>
      </c>
      <c r="BQ65" s="154" t="s">
        <v>29</v>
      </c>
      <c r="BR65" s="154" t="str">
        <f t="shared" si="20"/>
        <v>0</v>
      </c>
      <c r="BS65" s="154" t="s">
        <v>29</v>
      </c>
      <c r="BT65" s="154" t="s">
        <v>29</v>
      </c>
      <c r="BU65" s="154" t="str">
        <f t="shared" si="21"/>
        <v>0</v>
      </c>
      <c r="BV65" s="154" t="s">
        <v>29</v>
      </c>
      <c r="BW65" s="154" t="s">
        <v>29</v>
      </c>
      <c r="BX65" s="154" t="str">
        <f t="shared" si="22"/>
        <v>0</v>
      </c>
      <c r="BY65" s="154" t="s">
        <v>29</v>
      </c>
      <c r="BZ65" s="154" t="s">
        <v>29</v>
      </c>
      <c r="CA65" s="154" t="str">
        <f t="shared" si="23"/>
        <v>0</v>
      </c>
      <c r="CB65" s="154" t="s">
        <v>29</v>
      </c>
      <c r="CC65" s="154" t="s">
        <v>29</v>
      </c>
      <c r="CD65" s="154" t="str">
        <f t="shared" si="24"/>
        <v>0</v>
      </c>
      <c r="CE65" s="154" t="s">
        <v>29</v>
      </c>
      <c r="CF65" s="154" t="s">
        <v>29</v>
      </c>
      <c r="CG65" s="154" t="str">
        <f t="shared" si="25"/>
        <v>0</v>
      </c>
      <c r="CH65" s="154" t="s">
        <v>29</v>
      </c>
      <c r="CI65" s="154" t="s">
        <v>29</v>
      </c>
      <c r="CJ65" s="154" t="str">
        <f t="shared" si="26"/>
        <v>0</v>
      </c>
      <c r="CK65" s="154" t="s">
        <v>29</v>
      </c>
      <c r="CL65" s="154" t="s">
        <v>29</v>
      </c>
      <c r="CM65" s="154" t="str">
        <f t="shared" si="27"/>
        <v>0</v>
      </c>
      <c r="CN65" s="154">
        <v>1</v>
      </c>
      <c r="CO65" s="154">
        <v>2</v>
      </c>
      <c r="CP65" s="154">
        <f t="shared" si="28"/>
        <v>3</v>
      </c>
      <c r="CQ65" s="154">
        <v>1</v>
      </c>
      <c r="CR65" s="154">
        <v>6</v>
      </c>
      <c r="CS65" s="154">
        <f t="shared" si="29"/>
        <v>7</v>
      </c>
    </row>
    <row r="66" spans="1:97" ht="12.75" customHeight="1">
      <c r="A66" s="103">
        <v>1</v>
      </c>
      <c r="B66" s="130" t="s">
        <v>27</v>
      </c>
      <c r="C66" s="103">
        <v>247</v>
      </c>
      <c r="D66" s="117" t="s">
        <v>113</v>
      </c>
      <c r="E66" s="121">
        <v>12809</v>
      </c>
      <c r="F66" s="121">
        <v>1</v>
      </c>
      <c r="G66" s="121" t="s">
        <v>96</v>
      </c>
      <c r="H66" s="154">
        <v>1</v>
      </c>
      <c r="I66" s="154">
        <v>1</v>
      </c>
      <c r="J66" s="154">
        <f t="shared" si="0"/>
        <v>2</v>
      </c>
      <c r="K66" s="154" t="s">
        <v>29</v>
      </c>
      <c r="L66" s="154">
        <v>2</v>
      </c>
      <c r="M66" s="154">
        <f t="shared" si="1"/>
        <v>2</v>
      </c>
      <c r="N66" s="154" t="s">
        <v>29</v>
      </c>
      <c r="O66" s="154">
        <v>2</v>
      </c>
      <c r="P66" s="154">
        <f t="shared" si="2"/>
        <v>2</v>
      </c>
      <c r="Q66" s="154" t="s">
        <v>29</v>
      </c>
      <c r="R66" s="154">
        <v>2</v>
      </c>
      <c r="S66" s="154">
        <f t="shared" si="3"/>
        <v>2</v>
      </c>
      <c r="T66" s="154" t="s">
        <v>29</v>
      </c>
      <c r="U66" s="154" t="s">
        <v>29</v>
      </c>
      <c r="V66" s="154" t="str">
        <f t="shared" si="4"/>
        <v>0</v>
      </c>
      <c r="W66" s="154" t="s">
        <v>29</v>
      </c>
      <c r="X66" s="154" t="s">
        <v>29</v>
      </c>
      <c r="Y66" s="154" t="str">
        <f t="shared" si="5"/>
        <v>0</v>
      </c>
      <c r="Z66" s="154" t="s">
        <v>29</v>
      </c>
      <c r="AA66" s="154" t="s">
        <v>29</v>
      </c>
      <c r="AB66" s="154" t="str">
        <f t="shared" si="6"/>
        <v>0</v>
      </c>
      <c r="AC66" s="154" t="s">
        <v>29</v>
      </c>
      <c r="AD66" s="154">
        <v>1</v>
      </c>
      <c r="AE66" s="154">
        <f t="shared" si="7"/>
        <v>1</v>
      </c>
      <c r="AF66" s="154" t="s">
        <v>29</v>
      </c>
      <c r="AG66" s="154" t="s">
        <v>29</v>
      </c>
      <c r="AH66" s="154" t="str">
        <f t="shared" si="8"/>
        <v>0</v>
      </c>
      <c r="AI66" s="154" t="s">
        <v>29</v>
      </c>
      <c r="AJ66" s="154" t="s">
        <v>29</v>
      </c>
      <c r="AK66" s="154" t="str">
        <f t="shared" si="9"/>
        <v>0</v>
      </c>
      <c r="AL66" s="154" t="s">
        <v>29</v>
      </c>
      <c r="AM66" s="154" t="s">
        <v>29</v>
      </c>
      <c r="AN66" s="154" t="str">
        <f t="shared" si="10"/>
        <v>0</v>
      </c>
      <c r="AO66" s="154" t="s">
        <v>29</v>
      </c>
      <c r="AP66" s="154" t="s">
        <v>29</v>
      </c>
      <c r="AQ66" s="154" t="str">
        <f t="shared" si="11"/>
        <v>0</v>
      </c>
      <c r="AR66" s="154" t="s">
        <v>29</v>
      </c>
      <c r="AS66" s="154" t="s">
        <v>29</v>
      </c>
      <c r="AT66" s="154" t="str">
        <f t="shared" si="12"/>
        <v>0</v>
      </c>
      <c r="AU66" s="154" t="s">
        <v>29</v>
      </c>
      <c r="AV66" s="154" t="s">
        <v>29</v>
      </c>
      <c r="AW66" s="154" t="str">
        <f t="shared" si="13"/>
        <v>0</v>
      </c>
      <c r="AX66" s="154" t="s">
        <v>29</v>
      </c>
      <c r="AY66" s="154" t="s">
        <v>29</v>
      </c>
      <c r="AZ66" s="154" t="str">
        <f t="shared" si="14"/>
        <v>0</v>
      </c>
      <c r="BA66" s="154" t="s">
        <v>29</v>
      </c>
      <c r="BB66" s="154" t="s">
        <v>29</v>
      </c>
      <c r="BC66" s="154" t="str">
        <f t="shared" si="15"/>
        <v>0</v>
      </c>
      <c r="BD66" s="154" t="s">
        <v>29</v>
      </c>
      <c r="BE66" s="154" t="s">
        <v>29</v>
      </c>
      <c r="BF66" s="154" t="str">
        <f t="shared" si="16"/>
        <v>0</v>
      </c>
      <c r="BG66" s="154" t="s">
        <v>29</v>
      </c>
      <c r="BH66" s="154" t="s">
        <v>29</v>
      </c>
      <c r="BI66" s="154" t="str">
        <f t="shared" si="17"/>
        <v>0</v>
      </c>
      <c r="BJ66" s="154" t="s">
        <v>29</v>
      </c>
      <c r="BK66" s="154" t="s">
        <v>29</v>
      </c>
      <c r="BL66" s="154" t="str">
        <f t="shared" si="18"/>
        <v>0</v>
      </c>
      <c r="BM66" s="154" t="s">
        <v>29</v>
      </c>
      <c r="BN66" s="154" t="s">
        <v>29</v>
      </c>
      <c r="BO66" s="154" t="str">
        <f t="shared" si="19"/>
        <v>0</v>
      </c>
      <c r="BP66" s="154" t="s">
        <v>29</v>
      </c>
      <c r="BQ66" s="154" t="s">
        <v>29</v>
      </c>
      <c r="BR66" s="154" t="str">
        <f t="shared" si="20"/>
        <v>0</v>
      </c>
      <c r="BS66" s="154" t="s">
        <v>29</v>
      </c>
      <c r="BT66" s="154" t="s">
        <v>29</v>
      </c>
      <c r="BU66" s="154" t="str">
        <f t="shared" si="21"/>
        <v>0</v>
      </c>
      <c r="BV66" s="154" t="s">
        <v>29</v>
      </c>
      <c r="BW66" s="154" t="s">
        <v>29</v>
      </c>
      <c r="BX66" s="154" t="str">
        <f t="shared" si="22"/>
        <v>0</v>
      </c>
      <c r="BY66" s="154" t="s">
        <v>29</v>
      </c>
      <c r="BZ66" s="154" t="s">
        <v>29</v>
      </c>
      <c r="CA66" s="154" t="str">
        <f t="shared" si="23"/>
        <v>0</v>
      </c>
      <c r="CB66" s="154" t="s">
        <v>29</v>
      </c>
      <c r="CC66" s="154" t="s">
        <v>29</v>
      </c>
      <c r="CD66" s="154" t="str">
        <f t="shared" si="24"/>
        <v>0</v>
      </c>
      <c r="CE66" s="154" t="s">
        <v>29</v>
      </c>
      <c r="CF66" s="154" t="s">
        <v>29</v>
      </c>
      <c r="CG66" s="154" t="str">
        <f t="shared" si="25"/>
        <v>0</v>
      </c>
      <c r="CH66" s="154" t="s">
        <v>29</v>
      </c>
      <c r="CI66" s="154" t="s">
        <v>29</v>
      </c>
      <c r="CJ66" s="154" t="str">
        <f t="shared" si="26"/>
        <v>0</v>
      </c>
      <c r="CK66" s="154" t="s">
        <v>29</v>
      </c>
      <c r="CL66" s="154" t="s">
        <v>29</v>
      </c>
      <c r="CM66" s="154" t="str">
        <f t="shared" si="27"/>
        <v>0</v>
      </c>
      <c r="CN66" s="154" t="s">
        <v>29</v>
      </c>
      <c r="CO66" s="154" t="s">
        <v>29</v>
      </c>
      <c r="CP66" s="154" t="str">
        <f t="shared" si="28"/>
        <v>0</v>
      </c>
      <c r="CQ66" s="154">
        <v>1</v>
      </c>
      <c r="CR66" s="154">
        <v>8</v>
      </c>
      <c r="CS66" s="154">
        <f t="shared" si="29"/>
        <v>9</v>
      </c>
    </row>
    <row r="67" spans="1:97" ht="12.75" customHeight="1">
      <c r="A67" s="103">
        <v>2</v>
      </c>
      <c r="B67" s="130" t="s">
        <v>31</v>
      </c>
      <c r="C67" s="103">
        <v>306</v>
      </c>
      <c r="D67" s="117" t="s">
        <v>116</v>
      </c>
      <c r="E67" s="121">
        <v>10032</v>
      </c>
      <c r="F67" s="121">
        <v>1</v>
      </c>
      <c r="G67" s="121" t="s">
        <v>96</v>
      </c>
      <c r="H67" s="154">
        <v>1</v>
      </c>
      <c r="I67" s="154">
        <v>2</v>
      </c>
      <c r="J67" s="154">
        <f t="shared" si="0"/>
        <v>3</v>
      </c>
      <c r="K67" s="154" t="s">
        <v>29</v>
      </c>
      <c r="L67" s="154" t="s">
        <v>29</v>
      </c>
      <c r="M67" s="154" t="str">
        <f t="shared" si="1"/>
        <v>0</v>
      </c>
      <c r="N67" s="154">
        <v>1</v>
      </c>
      <c r="O67" s="154">
        <v>2</v>
      </c>
      <c r="P67" s="154">
        <f t="shared" si="2"/>
        <v>3</v>
      </c>
      <c r="Q67" s="154" t="s">
        <v>29</v>
      </c>
      <c r="R67" s="154">
        <v>2</v>
      </c>
      <c r="S67" s="154">
        <f t="shared" si="3"/>
        <v>2</v>
      </c>
      <c r="T67" s="154" t="s">
        <v>29</v>
      </c>
      <c r="U67" s="154" t="s">
        <v>29</v>
      </c>
      <c r="V67" s="154" t="str">
        <f t="shared" si="4"/>
        <v>0</v>
      </c>
      <c r="W67" s="154" t="s">
        <v>29</v>
      </c>
      <c r="X67" s="154" t="s">
        <v>29</v>
      </c>
      <c r="Y67" s="154" t="str">
        <f t="shared" si="5"/>
        <v>0</v>
      </c>
      <c r="Z67" s="154" t="s">
        <v>29</v>
      </c>
      <c r="AA67" s="154" t="s">
        <v>29</v>
      </c>
      <c r="AB67" s="154" t="str">
        <f t="shared" si="6"/>
        <v>0</v>
      </c>
      <c r="AC67" s="154" t="s">
        <v>29</v>
      </c>
      <c r="AD67" s="154" t="s">
        <v>29</v>
      </c>
      <c r="AE67" s="154" t="str">
        <f t="shared" si="7"/>
        <v>0</v>
      </c>
      <c r="AF67" s="154" t="s">
        <v>29</v>
      </c>
      <c r="AG67" s="154" t="s">
        <v>29</v>
      </c>
      <c r="AH67" s="154" t="str">
        <f t="shared" si="8"/>
        <v>0</v>
      </c>
      <c r="AI67" s="154" t="s">
        <v>29</v>
      </c>
      <c r="AJ67" s="154" t="s">
        <v>29</v>
      </c>
      <c r="AK67" s="154" t="str">
        <f t="shared" si="9"/>
        <v>0</v>
      </c>
      <c r="AL67" s="154" t="s">
        <v>29</v>
      </c>
      <c r="AM67" s="154" t="s">
        <v>29</v>
      </c>
      <c r="AN67" s="154" t="str">
        <f t="shared" si="10"/>
        <v>0</v>
      </c>
      <c r="AO67" s="154" t="s">
        <v>29</v>
      </c>
      <c r="AP67" s="154" t="s">
        <v>29</v>
      </c>
      <c r="AQ67" s="154" t="str">
        <f t="shared" si="11"/>
        <v>0</v>
      </c>
      <c r="AR67" s="154" t="s">
        <v>29</v>
      </c>
      <c r="AS67" s="154" t="s">
        <v>29</v>
      </c>
      <c r="AT67" s="154" t="str">
        <f t="shared" si="12"/>
        <v>0</v>
      </c>
      <c r="AU67" s="154" t="s">
        <v>29</v>
      </c>
      <c r="AV67" s="154" t="s">
        <v>29</v>
      </c>
      <c r="AW67" s="154" t="str">
        <f t="shared" si="13"/>
        <v>0</v>
      </c>
      <c r="AX67" s="154" t="s">
        <v>29</v>
      </c>
      <c r="AY67" s="154" t="s">
        <v>29</v>
      </c>
      <c r="AZ67" s="154" t="str">
        <f t="shared" si="14"/>
        <v>0</v>
      </c>
      <c r="BA67" s="154" t="s">
        <v>29</v>
      </c>
      <c r="BB67" s="154" t="s">
        <v>29</v>
      </c>
      <c r="BC67" s="154" t="str">
        <f t="shared" si="15"/>
        <v>0</v>
      </c>
      <c r="BD67" s="154" t="s">
        <v>29</v>
      </c>
      <c r="BE67" s="154" t="s">
        <v>29</v>
      </c>
      <c r="BF67" s="154" t="str">
        <f t="shared" si="16"/>
        <v>0</v>
      </c>
      <c r="BG67" s="154" t="s">
        <v>29</v>
      </c>
      <c r="BH67" s="154" t="s">
        <v>29</v>
      </c>
      <c r="BI67" s="154" t="str">
        <f t="shared" si="17"/>
        <v>0</v>
      </c>
      <c r="BJ67" s="154" t="s">
        <v>29</v>
      </c>
      <c r="BK67" s="154" t="s">
        <v>29</v>
      </c>
      <c r="BL67" s="154" t="str">
        <f t="shared" si="18"/>
        <v>0</v>
      </c>
      <c r="BM67" s="154" t="s">
        <v>29</v>
      </c>
      <c r="BN67" s="154" t="s">
        <v>29</v>
      </c>
      <c r="BO67" s="154" t="str">
        <f t="shared" si="19"/>
        <v>0</v>
      </c>
      <c r="BP67" s="154" t="s">
        <v>29</v>
      </c>
      <c r="BQ67" s="154" t="s">
        <v>29</v>
      </c>
      <c r="BR67" s="154" t="str">
        <f t="shared" si="20"/>
        <v>0</v>
      </c>
      <c r="BS67" s="154" t="s">
        <v>29</v>
      </c>
      <c r="BT67" s="154" t="s">
        <v>29</v>
      </c>
      <c r="BU67" s="154" t="str">
        <f t="shared" si="21"/>
        <v>0</v>
      </c>
      <c r="BV67" s="154" t="s">
        <v>29</v>
      </c>
      <c r="BW67" s="154" t="s">
        <v>29</v>
      </c>
      <c r="BX67" s="154" t="str">
        <f t="shared" si="22"/>
        <v>0</v>
      </c>
      <c r="BY67" s="154" t="s">
        <v>29</v>
      </c>
      <c r="BZ67" s="154" t="s">
        <v>29</v>
      </c>
      <c r="CA67" s="154" t="str">
        <f t="shared" si="23"/>
        <v>0</v>
      </c>
      <c r="CB67" s="154" t="s">
        <v>29</v>
      </c>
      <c r="CC67" s="154" t="s">
        <v>29</v>
      </c>
      <c r="CD67" s="154" t="str">
        <f t="shared" si="24"/>
        <v>0</v>
      </c>
      <c r="CE67" s="154" t="s">
        <v>29</v>
      </c>
      <c r="CF67" s="154" t="s">
        <v>29</v>
      </c>
      <c r="CG67" s="154" t="str">
        <f t="shared" si="25"/>
        <v>0</v>
      </c>
      <c r="CH67" s="154" t="s">
        <v>29</v>
      </c>
      <c r="CI67" s="154" t="s">
        <v>29</v>
      </c>
      <c r="CJ67" s="154" t="str">
        <f t="shared" si="26"/>
        <v>0</v>
      </c>
      <c r="CK67" s="154" t="s">
        <v>29</v>
      </c>
      <c r="CL67" s="154" t="s">
        <v>29</v>
      </c>
      <c r="CM67" s="154" t="str">
        <f t="shared" si="27"/>
        <v>0</v>
      </c>
      <c r="CN67" s="154">
        <v>1</v>
      </c>
      <c r="CO67" s="154" t="s">
        <v>29</v>
      </c>
      <c r="CP67" s="154">
        <f t="shared" si="28"/>
        <v>1</v>
      </c>
      <c r="CQ67" s="154">
        <v>3</v>
      </c>
      <c r="CR67" s="154">
        <v>6</v>
      </c>
      <c r="CS67" s="154">
        <f t="shared" si="29"/>
        <v>9</v>
      </c>
    </row>
    <row r="68" spans="1:97" ht="12.75" customHeight="1">
      <c r="A68" s="103">
        <v>2</v>
      </c>
      <c r="B68" s="130" t="s">
        <v>31</v>
      </c>
      <c r="C68" s="103">
        <v>329</v>
      </c>
      <c r="D68" s="117" t="s">
        <v>117</v>
      </c>
      <c r="E68" s="121">
        <v>14578</v>
      </c>
      <c r="F68" s="121">
        <v>1</v>
      </c>
      <c r="G68" s="121" t="s">
        <v>96</v>
      </c>
      <c r="H68" s="154" t="s">
        <v>29</v>
      </c>
      <c r="I68" s="154">
        <v>2</v>
      </c>
      <c r="J68" s="154">
        <f t="shared" si="0"/>
        <v>2</v>
      </c>
      <c r="K68" s="154" t="s">
        <v>29</v>
      </c>
      <c r="L68" s="154" t="s">
        <v>29</v>
      </c>
      <c r="M68" s="154" t="str">
        <f t="shared" si="1"/>
        <v>0</v>
      </c>
      <c r="N68" s="154">
        <v>1</v>
      </c>
      <c r="O68" s="154">
        <v>2</v>
      </c>
      <c r="P68" s="154">
        <f t="shared" si="2"/>
        <v>3</v>
      </c>
      <c r="Q68" s="154" t="s">
        <v>29</v>
      </c>
      <c r="R68" s="154">
        <v>2</v>
      </c>
      <c r="S68" s="154">
        <f t="shared" si="3"/>
        <v>2</v>
      </c>
      <c r="T68" s="154" t="s">
        <v>29</v>
      </c>
      <c r="U68" s="154" t="s">
        <v>29</v>
      </c>
      <c r="V68" s="154" t="str">
        <f t="shared" si="4"/>
        <v>0</v>
      </c>
      <c r="W68" s="154" t="s">
        <v>29</v>
      </c>
      <c r="X68" s="154" t="s">
        <v>29</v>
      </c>
      <c r="Y68" s="154" t="str">
        <f t="shared" si="5"/>
        <v>0</v>
      </c>
      <c r="Z68" s="154" t="s">
        <v>29</v>
      </c>
      <c r="AA68" s="154" t="s">
        <v>29</v>
      </c>
      <c r="AB68" s="154" t="str">
        <f t="shared" si="6"/>
        <v>0</v>
      </c>
      <c r="AC68" s="154" t="s">
        <v>29</v>
      </c>
      <c r="AD68" s="154" t="s">
        <v>29</v>
      </c>
      <c r="AE68" s="154" t="str">
        <f t="shared" si="7"/>
        <v>0</v>
      </c>
      <c r="AF68" s="154" t="s">
        <v>29</v>
      </c>
      <c r="AG68" s="154" t="s">
        <v>29</v>
      </c>
      <c r="AH68" s="154" t="str">
        <f t="shared" si="8"/>
        <v>0</v>
      </c>
      <c r="AI68" s="154" t="s">
        <v>29</v>
      </c>
      <c r="AJ68" s="154" t="s">
        <v>29</v>
      </c>
      <c r="AK68" s="154" t="str">
        <f t="shared" si="9"/>
        <v>0</v>
      </c>
      <c r="AL68" s="154" t="s">
        <v>29</v>
      </c>
      <c r="AM68" s="154" t="s">
        <v>29</v>
      </c>
      <c r="AN68" s="154" t="str">
        <f t="shared" si="10"/>
        <v>0</v>
      </c>
      <c r="AO68" s="154" t="s">
        <v>29</v>
      </c>
      <c r="AP68" s="154" t="s">
        <v>29</v>
      </c>
      <c r="AQ68" s="154" t="str">
        <f t="shared" si="11"/>
        <v>0</v>
      </c>
      <c r="AR68" s="154" t="s">
        <v>29</v>
      </c>
      <c r="AS68" s="154" t="s">
        <v>29</v>
      </c>
      <c r="AT68" s="154" t="str">
        <f t="shared" si="12"/>
        <v>0</v>
      </c>
      <c r="AU68" s="154" t="s">
        <v>29</v>
      </c>
      <c r="AV68" s="154" t="s">
        <v>29</v>
      </c>
      <c r="AW68" s="154" t="str">
        <f t="shared" si="13"/>
        <v>0</v>
      </c>
      <c r="AX68" s="154" t="s">
        <v>29</v>
      </c>
      <c r="AY68" s="154" t="s">
        <v>29</v>
      </c>
      <c r="AZ68" s="154" t="str">
        <f t="shared" si="14"/>
        <v>0</v>
      </c>
      <c r="BA68" s="154" t="s">
        <v>29</v>
      </c>
      <c r="BB68" s="154" t="s">
        <v>29</v>
      </c>
      <c r="BC68" s="154" t="str">
        <f t="shared" si="15"/>
        <v>0</v>
      </c>
      <c r="BD68" s="154" t="s">
        <v>29</v>
      </c>
      <c r="BE68" s="154" t="s">
        <v>29</v>
      </c>
      <c r="BF68" s="154" t="str">
        <f t="shared" si="16"/>
        <v>0</v>
      </c>
      <c r="BG68" s="154" t="s">
        <v>29</v>
      </c>
      <c r="BH68" s="154" t="s">
        <v>29</v>
      </c>
      <c r="BI68" s="154" t="str">
        <f t="shared" si="17"/>
        <v>0</v>
      </c>
      <c r="BJ68" s="154" t="s">
        <v>29</v>
      </c>
      <c r="BK68" s="154" t="s">
        <v>29</v>
      </c>
      <c r="BL68" s="154" t="str">
        <f t="shared" si="18"/>
        <v>0</v>
      </c>
      <c r="BM68" s="154" t="s">
        <v>29</v>
      </c>
      <c r="BN68" s="154" t="s">
        <v>29</v>
      </c>
      <c r="BO68" s="154" t="str">
        <f t="shared" si="19"/>
        <v>0</v>
      </c>
      <c r="BP68" s="154" t="s">
        <v>29</v>
      </c>
      <c r="BQ68" s="154" t="s">
        <v>29</v>
      </c>
      <c r="BR68" s="154" t="str">
        <f t="shared" si="20"/>
        <v>0</v>
      </c>
      <c r="BS68" s="154" t="s">
        <v>29</v>
      </c>
      <c r="BT68" s="154" t="s">
        <v>29</v>
      </c>
      <c r="BU68" s="154" t="str">
        <f t="shared" si="21"/>
        <v>0</v>
      </c>
      <c r="BV68" s="154" t="s">
        <v>29</v>
      </c>
      <c r="BW68" s="154" t="s">
        <v>29</v>
      </c>
      <c r="BX68" s="154" t="str">
        <f t="shared" si="22"/>
        <v>0</v>
      </c>
      <c r="BY68" s="154" t="s">
        <v>29</v>
      </c>
      <c r="BZ68" s="154" t="s">
        <v>29</v>
      </c>
      <c r="CA68" s="154" t="str">
        <f t="shared" si="23"/>
        <v>0</v>
      </c>
      <c r="CB68" s="154" t="s">
        <v>29</v>
      </c>
      <c r="CC68" s="154" t="s">
        <v>29</v>
      </c>
      <c r="CD68" s="154" t="str">
        <f t="shared" si="24"/>
        <v>0</v>
      </c>
      <c r="CE68" s="154" t="s">
        <v>29</v>
      </c>
      <c r="CF68" s="154" t="s">
        <v>29</v>
      </c>
      <c r="CG68" s="154" t="str">
        <f t="shared" si="25"/>
        <v>0</v>
      </c>
      <c r="CH68" s="154" t="s">
        <v>29</v>
      </c>
      <c r="CI68" s="154" t="s">
        <v>29</v>
      </c>
      <c r="CJ68" s="154" t="str">
        <f t="shared" si="26"/>
        <v>0</v>
      </c>
      <c r="CK68" s="154" t="s">
        <v>29</v>
      </c>
      <c r="CL68" s="154" t="s">
        <v>29</v>
      </c>
      <c r="CM68" s="154" t="str">
        <f t="shared" si="27"/>
        <v>0</v>
      </c>
      <c r="CN68" s="154" t="s">
        <v>29</v>
      </c>
      <c r="CO68" s="154" t="s">
        <v>29</v>
      </c>
      <c r="CP68" s="154" t="str">
        <f t="shared" si="28"/>
        <v>0</v>
      </c>
      <c r="CQ68" s="154">
        <v>1</v>
      </c>
      <c r="CR68" s="154">
        <v>6</v>
      </c>
      <c r="CS68" s="154">
        <f t="shared" si="29"/>
        <v>7</v>
      </c>
    </row>
    <row r="69" spans="1:97" ht="12.75" customHeight="1">
      <c r="A69" s="103">
        <v>2</v>
      </c>
      <c r="B69" s="130" t="s">
        <v>31</v>
      </c>
      <c r="C69" s="103">
        <v>356</v>
      </c>
      <c r="D69" s="117" t="s">
        <v>118</v>
      </c>
      <c r="E69" s="121">
        <v>12627</v>
      </c>
      <c r="F69" s="121">
        <v>1</v>
      </c>
      <c r="G69" s="121" t="s">
        <v>96</v>
      </c>
      <c r="H69" s="154">
        <v>1</v>
      </c>
      <c r="I69" s="154">
        <v>3</v>
      </c>
      <c r="J69" s="154">
        <f t="shared" si="0"/>
        <v>4</v>
      </c>
      <c r="K69" s="154" t="s">
        <v>29</v>
      </c>
      <c r="L69" s="154" t="s">
        <v>29</v>
      </c>
      <c r="M69" s="154" t="str">
        <f t="shared" si="1"/>
        <v>0</v>
      </c>
      <c r="N69" s="154">
        <v>1</v>
      </c>
      <c r="O69" s="154">
        <v>1</v>
      </c>
      <c r="P69" s="154">
        <f t="shared" si="2"/>
        <v>2</v>
      </c>
      <c r="Q69" s="154">
        <v>1</v>
      </c>
      <c r="R69" s="154">
        <v>1</v>
      </c>
      <c r="S69" s="154">
        <f t="shared" si="3"/>
        <v>2</v>
      </c>
      <c r="T69" s="154" t="s">
        <v>29</v>
      </c>
      <c r="U69" s="154" t="s">
        <v>29</v>
      </c>
      <c r="V69" s="154" t="str">
        <f t="shared" si="4"/>
        <v>0</v>
      </c>
      <c r="W69" s="154" t="s">
        <v>29</v>
      </c>
      <c r="X69" s="154" t="s">
        <v>29</v>
      </c>
      <c r="Y69" s="154" t="str">
        <f t="shared" si="5"/>
        <v>0</v>
      </c>
      <c r="Z69" s="154" t="s">
        <v>29</v>
      </c>
      <c r="AA69" s="154" t="s">
        <v>29</v>
      </c>
      <c r="AB69" s="154" t="str">
        <f t="shared" si="6"/>
        <v>0</v>
      </c>
      <c r="AC69" s="154" t="s">
        <v>29</v>
      </c>
      <c r="AD69" s="154" t="s">
        <v>29</v>
      </c>
      <c r="AE69" s="154" t="str">
        <f t="shared" si="7"/>
        <v>0</v>
      </c>
      <c r="AF69" s="154" t="s">
        <v>29</v>
      </c>
      <c r="AG69" s="154" t="s">
        <v>29</v>
      </c>
      <c r="AH69" s="154" t="str">
        <f t="shared" si="8"/>
        <v>0</v>
      </c>
      <c r="AI69" s="154" t="s">
        <v>29</v>
      </c>
      <c r="AJ69" s="154" t="s">
        <v>29</v>
      </c>
      <c r="AK69" s="154" t="str">
        <f t="shared" si="9"/>
        <v>0</v>
      </c>
      <c r="AL69" s="154" t="s">
        <v>29</v>
      </c>
      <c r="AM69" s="154" t="s">
        <v>29</v>
      </c>
      <c r="AN69" s="154" t="str">
        <f t="shared" si="10"/>
        <v>0</v>
      </c>
      <c r="AO69" s="154" t="s">
        <v>29</v>
      </c>
      <c r="AP69" s="154" t="s">
        <v>29</v>
      </c>
      <c r="AQ69" s="154" t="str">
        <f t="shared" si="11"/>
        <v>0</v>
      </c>
      <c r="AR69" s="154" t="s">
        <v>29</v>
      </c>
      <c r="AS69" s="154" t="s">
        <v>29</v>
      </c>
      <c r="AT69" s="154" t="str">
        <f t="shared" si="12"/>
        <v>0</v>
      </c>
      <c r="AU69" s="154" t="s">
        <v>29</v>
      </c>
      <c r="AV69" s="154" t="s">
        <v>29</v>
      </c>
      <c r="AW69" s="154" t="str">
        <f t="shared" si="13"/>
        <v>0</v>
      </c>
      <c r="AX69" s="154" t="s">
        <v>29</v>
      </c>
      <c r="AY69" s="154" t="s">
        <v>29</v>
      </c>
      <c r="AZ69" s="154" t="str">
        <f t="shared" si="14"/>
        <v>0</v>
      </c>
      <c r="BA69" s="154" t="s">
        <v>29</v>
      </c>
      <c r="BB69" s="154" t="s">
        <v>29</v>
      </c>
      <c r="BC69" s="154" t="str">
        <f t="shared" si="15"/>
        <v>0</v>
      </c>
      <c r="BD69" s="154" t="s">
        <v>29</v>
      </c>
      <c r="BE69" s="154" t="s">
        <v>29</v>
      </c>
      <c r="BF69" s="154" t="str">
        <f t="shared" si="16"/>
        <v>0</v>
      </c>
      <c r="BG69" s="154" t="s">
        <v>29</v>
      </c>
      <c r="BH69" s="154" t="s">
        <v>29</v>
      </c>
      <c r="BI69" s="154" t="str">
        <f t="shared" si="17"/>
        <v>0</v>
      </c>
      <c r="BJ69" s="154" t="s">
        <v>29</v>
      </c>
      <c r="BK69" s="154" t="s">
        <v>29</v>
      </c>
      <c r="BL69" s="154" t="str">
        <f t="shared" si="18"/>
        <v>0</v>
      </c>
      <c r="BM69" s="154" t="s">
        <v>29</v>
      </c>
      <c r="BN69" s="154" t="s">
        <v>29</v>
      </c>
      <c r="BO69" s="154" t="str">
        <f t="shared" si="19"/>
        <v>0</v>
      </c>
      <c r="BP69" s="154" t="s">
        <v>29</v>
      </c>
      <c r="BQ69" s="154" t="s">
        <v>29</v>
      </c>
      <c r="BR69" s="154" t="str">
        <f t="shared" si="20"/>
        <v>0</v>
      </c>
      <c r="BS69" s="154" t="s">
        <v>29</v>
      </c>
      <c r="BT69" s="154" t="s">
        <v>29</v>
      </c>
      <c r="BU69" s="154" t="str">
        <f t="shared" si="21"/>
        <v>0</v>
      </c>
      <c r="BV69" s="154" t="s">
        <v>29</v>
      </c>
      <c r="BW69" s="154" t="s">
        <v>29</v>
      </c>
      <c r="BX69" s="154" t="str">
        <f t="shared" si="22"/>
        <v>0</v>
      </c>
      <c r="BY69" s="154" t="s">
        <v>29</v>
      </c>
      <c r="BZ69" s="154" t="s">
        <v>29</v>
      </c>
      <c r="CA69" s="154" t="str">
        <f t="shared" si="23"/>
        <v>0</v>
      </c>
      <c r="CB69" s="154" t="s">
        <v>29</v>
      </c>
      <c r="CC69" s="154" t="s">
        <v>29</v>
      </c>
      <c r="CD69" s="154" t="str">
        <f t="shared" si="24"/>
        <v>0</v>
      </c>
      <c r="CE69" s="154" t="s">
        <v>29</v>
      </c>
      <c r="CF69" s="154" t="s">
        <v>29</v>
      </c>
      <c r="CG69" s="154" t="str">
        <f t="shared" si="25"/>
        <v>0</v>
      </c>
      <c r="CH69" s="154" t="s">
        <v>29</v>
      </c>
      <c r="CI69" s="154" t="s">
        <v>29</v>
      </c>
      <c r="CJ69" s="154" t="str">
        <f t="shared" si="26"/>
        <v>0</v>
      </c>
      <c r="CK69" s="154" t="s">
        <v>29</v>
      </c>
      <c r="CL69" s="154" t="s">
        <v>29</v>
      </c>
      <c r="CM69" s="154" t="str">
        <f t="shared" si="27"/>
        <v>0</v>
      </c>
      <c r="CN69" s="154" t="s">
        <v>29</v>
      </c>
      <c r="CO69" s="154">
        <v>1</v>
      </c>
      <c r="CP69" s="154">
        <f t="shared" si="28"/>
        <v>1</v>
      </c>
      <c r="CQ69" s="154">
        <v>3</v>
      </c>
      <c r="CR69" s="154">
        <v>6</v>
      </c>
      <c r="CS69" s="154">
        <f t="shared" si="29"/>
        <v>9</v>
      </c>
    </row>
    <row r="70" spans="1:97" ht="12.75" customHeight="1">
      <c r="A70" s="103">
        <v>2</v>
      </c>
      <c r="B70" s="130" t="s">
        <v>31</v>
      </c>
      <c r="C70" s="103">
        <v>362</v>
      </c>
      <c r="D70" s="117" t="s">
        <v>120</v>
      </c>
      <c r="E70" s="121">
        <v>10836</v>
      </c>
      <c r="F70" s="121">
        <v>1</v>
      </c>
      <c r="G70" s="121" t="s">
        <v>96</v>
      </c>
      <c r="H70" s="154" t="s">
        <v>29</v>
      </c>
      <c r="I70" s="154" t="s">
        <v>29</v>
      </c>
      <c r="J70" s="154" t="str">
        <f t="shared" si="0"/>
        <v>0</v>
      </c>
      <c r="K70" s="154" t="s">
        <v>29</v>
      </c>
      <c r="L70" s="154" t="s">
        <v>29</v>
      </c>
      <c r="M70" s="154" t="str">
        <f t="shared" si="1"/>
        <v>0</v>
      </c>
      <c r="N70" s="154">
        <v>1</v>
      </c>
      <c r="O70" s="154" t="s">
        <v>29</v>
      </c>
      <c r="P70" s="154">
        <f t="shared" si="2"/>
        <v>1</v>
      </c>
      <c r="Q70" s="154" t="s">
        <v>29</v>
      </c>
      <c r="R70" s="154">
        <v>1</v>
      </c>
      <c r="S70" s="154">
        <f t="shared" si="3"/>
        <v>1</v>
      </c>
      <c r="T70" s="154" t="s">
        <v>29</v>
      </c>
      <c r="U70" s="154" t="s">
        <v>29</v>
      </c>
      <c r="V70" s="154" t="str">
        <f t="shared" si="4"/>
        <v>0</v>
      </c>
      <c r="W70" s="154" t="s">
        <v>29</v>
      </c>
      <c r="X70" s="154" t="s">
        <v>29</v>
      </c>
      <c r="Y70" s="154" t="str">
        <f t="shared" si="5"/>
        <v>0</v>
      </c>
      <c r="Z70" s="154" t="s">
        <v>29</v>
      </c>
      <c r="AA70" s="154" t="s">
        <v>29</v>
      </c>
      <c r="AB70" s="154" t="str">
        <f t="shared" si="6"/>
        <v>0</v>
      </c>
      <c r="AC70" s="154" t="s">
        <v>29</v>
      </c>
      <c r="AD70" s="154" t="s">
        <v>29</v>
      </c>
      <c r="AE70" s="154" t="str">
        <f t="shared" si="7"/>
        <v>0</v>
      </c>
      <c r="AF70" s="154" t="s">
        <v>29</v>
      </c>
      <c r="AG70" s="154" t="s">
        <v>29</v>
      </c>
      <c r="AH70" s="154" t="str">
        <f t="shared" si="8"/>
        <v>0</v>
      </c>
      <c r="AI70" s="154" t="s">
        <v>29</v>
      </c>
      <c r="AJ70" s="154" t="s">
        <v>29</v>
      </c>
      <c r="AK70" s="154" t="str">
        <f t="shared" si="9"/>
        <v>0</v>
      </c>
      <c r="AL70" s="154" t="s">
        <v>29</v>
      </c>
      <c r="AM70" s="154" t="s">
        <v>29</v>
      </c>
      <c r="AN70" s="154" t="str">
        <f t="shared" si="10"/>
        <v>0</v>
      </c>
      <c r="AO70" s="154" t="s">
        <v>29</v>
      </c>
      <c r="AP70" s="154" t="s">
        <v>29</v>
      </c>
      <c r="AQ70" s="154" t="str">
        <f t="shared" si="11"/>
        <v>0</v>
      </c>
      <c r="AR70" s="154" t="s">
        <v>29</v>
      </c>
      <c r="AS70" s="154" t="s">
        <v>29</v>
      </c>
      <c r="AT70" s="154" t="str">
        <f t="shared" si="12"/>
        <v>0</v>
      </c>
      <c r="AU70" s="154" t="s">
        <v>29</v>
      </c>
      <c r="AV70" s="154" t="s">
        <v>29</v>
      </c>
      <c r="AW70" s="154" t="str">
        <f t="shared" si="13"/>
        <v>0</v>
      </c>
      <c r="AX70" s="154" t="s">
        <v>29</v>
      </c>
      <c r="AY70" s="154" t="s">
        <v>29</v>
      </c>
      <c r="AZ70" s="154" t="str">
        <f t="shared" si="14"/>
        <v>0</v>
      </c>
      <c r="BA70" s="154" t="s">
        <v>29</v>
      </c>
      <c r="BB70" s="154">
        <v>1</v>
      </c>
      <c r="BC70" s="154">
        <f t="shared" si="15"/>
        <v>1</v>
      </c>
      <c r="BD70" s="154" t="s">
        <v>29</v>
      </c>
      <c r="BE70" s="154" t="s">
        <v>29</v>
      </c>
      <c r="BF70" s="154" t="str">
        <f t="shared" si="16"/>
        <v>0</v>
      </c>
      <c r="BG70" s="154" t="s">
        <v>29</v>
      </c>
      <c r="BH70" s="154" t="s">
        <v>29</v>
      </c>
      <c r="BI70" s="154" t="str">
        <f t="shared" si="17"/>
        <v>0</v>
      </c>
      <c r="BJ70" s="154" t="s">
        <v>29</v>
      </c>
      <c r="BK70" s="154" t="s">
        <v>29</v>
      </c>
      <c r="BL70" s="154" t="str">
        <f t="shared" si="18"/>
        <v>0</v>
      </c>
      <c r="BM70" s="154" t="s">
        <v>29</v>
      </c>
      <c r="BN70" s="154" t="s">
        <v>29</v>
      </c>
      <c r="BO70" s="154" t="str">
        <f t="shared" si="19"/>
        <v>0</v>
      </c>
      <c r="BP70" s="154" t="s">
        <v>29</v>
      </c>
      <c r="BQ70" s="154" t="s">
        <v>29</v>
      </c>
      <c r="BR70" s="154" t="str">
        <f t="shared" si="20"/>
        <v>0</v>
      </c>
      <c r="BS70" s="154" t="s">
        <v>29</v>
      </c>
      <c r="BT70" s="154" t="s">
        <v>29</v>
      </c>
      <c r="BU70" s="154" t="str">
        <f t="shared" si="21"/>
        <v>0</v>
      </c>
      <c r="BV70" s="154" t="s">
        <v>29</v>
      </c>
      <c r="BW70" s="154" t="s">
        <v>29</v>
      </c>
      <c r="BX70" s="154" t="str">
        <f t="shared" si="22"/>
        <v>0</v>
      </c>
      <c r="BY70" s="154" t="s">
        <v>29</v>
      </c>
      <c r="BZ70" s="154" t="s">
        <v>29</v>
      </c>
      <c r="CA70" s="154" t="str">
        <f t="shared" si="23"/>
        <v>0</v>
      </c>
      <c r="CB70" s="154" t="s">
        <v>29</v>
      </c>
      <c r="CC70" s="154" t="s">
        <v>29</v>
      </c>
      <c r="CD70" s="154" t="str">
        <f t="shared" si="24"/>
        <v>0</v>
      </c>
      <c r="CE70" s="154" t="s">
        <v>29</v>
      </c>
      <c r="CF70" s="154" t="s">
        <v>29</v>
      </c>
      <c r="CG70" s="154" t="str">
        <f t="shared" si="25"/>
        <v>0</v>
      </c>
      <c r="CH70" s="154" t="s">
        <v>29</v>
      </c>
      <c r="CI70" s="154" t="s">
        <v>29</v>
      </c>
      <c r="CJ70" s="154" t="str">
        <f t="shared" si="26"/>
        <v>0</v>
      </c>
      <c r="CK70" s="154" t="s">
        <v>29</v>
      </c>
      <c r="CL70" s="154" t="s">
        <v>29</v>
      </c>
      <c r="CM70" s="154" t="str">
        <f t="shared" si="27"/>
        <v>0</v>
      </c>
      <c r="CN70" s="154">
        <v>1</v>
      </c>
      <c r="CO70" s="154">
        <v>3</v>
      </c>
      <c r="CP70" s="154">
        <f t="shared" si="28"/>
        <v>4</v>
      </c>
      <c r="CQ70" s="154">
        <v>2</v>
      </c>
      <c r="CR70" s="154">
        <v>5</v>
      </c>
      <c r="CS70" s="154">
        <f t="shared" si="29"/>
        <v>7</v>
      </c>
    </row>
    <row r="71" spans="1:97" ht="12.75" customHeight="1">
      <c r="A71" s="103">
        <v>2</v>
      </c>
      <c r="B71" s="130" t="s">
        <v>31</v>
      </c>
      <c r="C71" s="103">
        <v>363</v>
      </c>
      <c r="D71" s="117" t="s">
        <v>121</v>
      </c>
      <c r="E71" s="121">
        <v>15797</v>
      </c>
      <c r="F71" s="121">
        <v>1</v>
      </c>
      <c r="G71" s="121" t="s">
        <v>96</v>
      </c>
      <c r="H71" s="154" t="s">
        <v>29</v>
      </c>
      <c r="I71" s="154">
        <v>1</v>
      </c>
      <c r="J71" s="154">
        <f t="shared" si="0"/>
        <v>1</v>
      </c>
      <c r="K71" s="154">
        <v>1</v>
      </c>
      <c r="L71" s="154" t="s">
        <v>29</v>
      </c>
      <c r="M71" s="154">
        <f t="shared" si="1"/>
        <v>1</v>
      </c>
      <c r="N71" s="154">
        <v>1</v>
      </c>
      <c r="O71" s="154">
        <v>2</v>
      </c>
      <c r="P71" s="154">
        <f t="shared" si="2"/>
        <v>3</v>
      </c>
      <c r="Q71" s="154" t="s">
        <v>29</v>
      </c>
      <c r="R71" s="154">
        <v>2</v>
      </c>
      <c r="S71" s="154">
        <f t="shared" si="3"/>
        <v>2</v>
      </c>
      <c r="T71" s="154" t="s">
        <v>29</v>
      </c>
      <c r="U71" s="154" t="s">
        <v>29</v>
      </c>
      <c r="V71" s="154" t="str">
        <f t="shared" si="4"/>
        <v>0</v>
      </c>
      <c r="W71" s="154" t="s">
        <v>29</v>
      </c>
      <c r="X71" s="154" t="s">
        <v>29</v>
      </c>
      <c r="Y71" s="154" t="str">
        <f t="shared" si="5"/>
        <v>0</v>
      </c>
      <c r="Z71" s="154" t="s">
        <v>29</v>
      </c>
      <c r="AA71" s="154" t="s">
        <v>29</v>
      </c>
      <c r="AB71" s="154" t="str">
        <f t="shared" si="6"/>
        <v>0</v>
      </c>
      <c r="AC71" s="154" t="s">
        <v>29</v>
      </c>
      <c r="AD71" s="154">
        <v>1</v>
      </c>
      <c r="AE71" s="154">
        <f t="shared" si="7"/>
        <v>1</v>
      </c>
      <c r="AF71" s="154" t="s">
        <v>29</v>
      </c>
      <c r="AG71" s="154" t="s">
        <v>29</v>
      </c>
      <c r="AH71" s="154" t="str">
        <f t="shared" si="8"/>
        <v>0</v>
      </c>
      <c r="AI71" s="154" t="s">
        <v>29</v>
      </c>
      <c r="AJ71" s="154" t="s">
        <v>29</v>
      </c>
      <c r="AK71" s="154" t="str">
        <f t="shared" si="9"/>
        <v>0</v>
      </c>
      <c r="AL71" s="154" t="s">
        <v>29</v>
      </c>
      <c r="AM71" s="154" t="s">
        <v>29</v>
      </c>
      <c r="AN71" s="154" t="str">
        <f t="shared" si="10"/>
        <v>0</v>
      </c>
      <c r="AO71" s="154" t="s">
        <v>29</v>
      </c>
      <c r="AP71" s="154" t="s">
        <v>29</v>
      </c>
      <c r="AQ71" s="154" t="str">
        <f t="shared" si="11"/>
        <v>0</v>
      </c>
      <c r="AR71" s="154" t="s">
        <v>29</v>
      </c>
      <c r="AS71" s="154" t="s">
        <v>29</v>
      </c>
      <c r="AT71" s="154" t="str">
        <f t="shared" si="12"/>
        <v>0</v>
      </c>
      <c r="AU71" s="154" t="s">
        <v>29</v>
      </c>
      <c r="AV71" s="154" t="s">
        <v>29</v>
      </c>
      <c r="AW71" s="154" t="str">
        <f t="shared" si="13"/>
        <v>0</v>
      </c>
      <c r="AX71" s="154" t="s">
        <v>29</v>
      </c>
      <c r="AY71" s="154" t="s">
        <v>29</v>
      </c>
      <c r="AZ71" s="154" t="str">
        <f t="shared" si="14"/>
        <v>0</v>
      </c>
      <c r="BA71" s="154" t="s">
        <v>29</v>
      </c>
      <c r="BB71" s="154" t="s">
        <v>29</v>
      </c>
      <c r="BC71" s="154" t="str">
        <f t="shared" si="15"/>
        <v>0</v>
      </c>
      <c r="BD71" s="154" t="s">
        <v>29</v>
      </c>
      <c r="BE71" s="154" t="s">
        <v>29</v>
      </c>
      <c r="BF71" s="154" t="str">
        <f t="shared" si="16"/>
        <v>0</v>
      </c>
      <c r="BG71" s="154" t="s">
        <v>29</v>
      </c>
      <c r="BH71" s="154" t="s">
        <v>29</v>
      </c>
      <c r="BI71" s="154" t="str">
        <f t="shared" si="17"/>
        <v>0</v>
      </c>
      <c r="BJ71" s="154" t="s">
        <v>29</v>
      </c>
      <c r="BK71" s="154" t="s">
        <v>29</v>
      </c>
      <c r="BL71" s="154" t="str">
        <f t="shared" si="18"/>
        <v>0</v>
      </c>
      <c r="BM71" s="154" t="s">
        <v>29</v>
      </c>
      <c r="BN71" s="154" t="s">
        <v>29</v>
      </c>
      <c r="BO71" s="154" t="str">
        <f t="shared" si="19"/>
        <v>0</v>
      </c>
      <c r="BP71" s="154" t="s">
        <v>29</v>
      </c>
      <c r="BQ71" s="154" t="s">
        <v>29</v>
      </c>
      <c r="BR71" s="154" t="str">
        <f t="shared" si="20"/>
        <v>0</v>
      </c>
      <c r="BS71" s="154" t="s">
        <v>29</v>
      </c>
      <c r="BT71" s="154" t="s">
        <v>29</v>
      </c>
      <c r="BU71" s="154" t="str">
        <f t="shared" si="21"/>
        <v>0</v>
      </c>
      <c r="BV71" s="154" t="s">
        <v>29</v>
      </c>
      <c r="BW71" s="154" t="s">
        <v>29</v>
      </c>
      <c r="BX71" s="154" t="str">
        <f t="shared" si="22"/>
        <v>0</v>
      </c>
      <c r="BY71" s="154" t="s">
        <v>29</v>
      </c>
      <c r="BZ71" s="154" t="s">
        <v>29</v>
      </c>
      <c r="CA71" s="154" t="str">
        <f t="shared" si="23"/>
        <v>0</v>
      </c>
      <c r="CB71" s="154" t="s">
        <v>29</v>
      </c>
      <c r="CC71" s="154" t="s">
        <v>29</v>
      </c>
      <c r="CD71" s="154" t="str">
        <f t="shared" si="24"/>
        <v>0</v>
      </c>
      <c r="CE71" s="154" t="s">
        <v>29</v>
      </c>
      <c r="CF71" s="154" t="s">
        <v>29</v>
      </c>
      <c r="CG71" s="154" t="str">
        <f t="shared" si="25"/>
        <v>0</v>
      </c>
      <c r="CH71" s="154" t="s">
        <v>29</v>
      </c>
      <c r="CI71" s="154" t="s">
        <v>29</v>
      </c>
      <c r="CJ71" s="154" t="str">
        <f t="shared" si="26"/>
        <v>0</v>
      </c>
      <c r="CK71" s="154" t="s">
        <v>29</v>
      </c>
      <c r="CL71" s="154" t="s">
        <v>29</v>
      </c>
      <c r="CM71" s="154" t="str">
        <f t="shared" si="27"/>
        <v>0</v>
      </c>
      <c r="CN71" s="154">
        <v>1</v>
      </c>
      <c r="CO71" s="154" t="s">
        <v>29</v>
      </c>
      <c r="CP71" s="154">
        <f t="shared" si="28"/>
        <v>1</v>
      </c>
      <c r="CQ71" s="154">
        <v>3</v>
      </c>
      <c r="CR71" s="154">
        <v>6</v>
      </c>
      <c r="CS71" s="154">
        <f t="shared" si="29"/>
        <v>9</v>
      </c>
    </row>
    <row r="72" spans="1:97" ht="12.75" customHeight="1">
      <c r="A72" s="103">
        <v>2</v>
      </c>
      <c r="B72" s="130" t="s">
        <v>31</v>
      </c>
      <c r="C72" s="103">
        <v>404</v>
      </c>
      <c r="D72" s="117" t="s">
        <v>122</v>
      </c>
      <c r="E72" s="121">
        <v>14498</v>
      </c>
      <c r="F72" s="121">
        <v>1</v>
      </c>
      <c r="G72" s="121" t="s">
        <v>96</v>
      </c>
      <c r="H72" s="154" t="s">
        <v>29</v>
      </c>
      <c r="I72" s="154">
        <v>1</v>
      </c>
      <c r="J72" s="154">
        <f t="shared" si="0"/>
        <v>1</v>
      </c>
      <c r="K72" s="154" t="s">
        <v>29</v>
      </c>
      <c r="L72" s="154" t="s">
        <v>29</v>
      </c>
      <c r="M72" s="154" t="str">
        <f t="shared" si="1"/>
        <v>0</v>
      </c>
      <c r="N72" s="154">
        <v>1</v>
      </c>
      <c r="O72" s="154">
        <v>2</v>
      </c>
      <c r="P72" s="154">
        <f t="shared" si="2"/>
        <v>3</v>
      </c>
      <c r="Q72" s="154">
        <v>1</v>
      </c>
      <c r="R72" s="154">
        <v>1</v>
      </c>
      <c r="S72" s="154">
        <f t="shared" si="3"/>
        <v>2</v>
      </c>
      <c r="T72" s="154" t="s">
        <v>29</v>
      </c>
      <c r="U72" s="154" t="s">
        <v>29</v>
      </c>
      <c r="V72" s="154" t="str">
        <f t="shared" si="4"/>
        <v>0</v>
      </c>
      <c r="W72" s="154" t="s">
        <v>29</v>
      </c>
      <c r="X72" s="154" t="s">
        <v>29</v>
      </c>
      <c r="Y72" s="154" t="str">
        <f t="shared" si="5"/>
        <v>0</v>
      </c>
      <c r="Z72" s="154" t="s">
        <v>29</v>
      </c>
      <c r="AA72" s="154" t="s">
        <v>29</v>
      </c>
      <c r="AB72" s="154" t="str">
        <f t="shared" si="6"/>
        <v>0</v>
      </c>
      <c r="AC72" s="154" t="s">
        <v>29</v>
      </c>
      <c r="AD72" s="154" t="s">
        <v>29</v>
      </c>
      <c r="AE72" s="154" t="str">
        <f t="shared" si="7"/>
        <v>0</v>
      </c>
      <c r="AF72" s="154" t="s">
        <v>29</v>
      </c>
      <c r="AG72" s="154" t="s">
        <v>29</v>
      </c>
      <c r="AH72" s="154" t="str">
        <f t="shared" si="8"/>
        <v>0</v>
      </c>
      <c r="AI72" s="154" t="s">
        <v>29</v>
      </c>
      <c r="AJ72" s="154" t="s">
        <v>29</v>
      </c>
      <c r="AK72" s="154" t="str">
        <f t="shared" si="9"/>
        <v>0</v>
      </c>
      <c r="AL72" s="154" t="s">
        <v>29</v>
      </c>
      <c r="AM72" s="154" t="s">
        <v>29</v>
      </c>
      <c r="AN72" s="154" t="str">
        <f t="shared" si="10"/>
        <v>0</v>
      </c>
      <c r="AO72" s="154" t="s">
        <v>29</v>
      </c>
      <c r="AP72" s="154" t="s">
        <v>29</v>
      </c>
      <c r="AQ72" s="154" t="str">
        <f t="shared" si="11"/>
        <v>0</v>
      </c>
      <c r="AR72" s="154" t="s">
        <v>29</v>
      </c>
      <c r="AS72" s="154" t="s">
        <v>29</v>
      </c>
      <c r="AT72" s="154" t="str">
        <f t="shared" si="12"/>
        <v>0</v>
      </c>
      <c r="AU72" s="154" t="s">
        <v>29</v>
      </c>
      <c r="AV72" s="154" t="s">
        <v>29</v>
      </c>
      <c r="AW72" s="154" t="str">
        <f t="shared" si="13"/>
        <v>0</v>
      </c>
      <c r="AX72" s="154" t="s">
        <v>29</v>
      </c>
      <c r="AY72" s="154" t="s">
        <v>29</v>
      </c>
      <c r="AZ72" s="154" t="str">
        <f t="shared" si="14"/>
        <v>0</v>
      </c>
      <c r="BA72" s="154" t="s">
        <v>29</v>
      </c>
      <c r="BB72" s="154" t="s">
        <v>29</v>
      </c>
      <c r="BC72" s="154" t="str">
        <f t="shared" si="15"/>
        <v>0</v>
      </c>
      <c r="BD72" s="154" t="s">
        <v>29</v>
      </c>
      <c r="BE72" s="154" t="s">
        <v>29</v>
      </c>
      <c r="BF72" s="154" t="str">
        <f t="shared" si="16"/>
        <v>0</v>
      </c>
      <c r="BG72" s="154" t="s">
        <v>29</v>
      </c>
      <c r="BH72" s="154" t="s">
        <v>29</v>
      </c>
      <c r="BI72" s="154" t="str">
        <f t="shared" si="17"/>
        <v>0</v>
      </c>
      <c r="BJ72" s="154" t="s">
        <v>29</v>
      </c>
      <c r="BK72" s="154" t="s">
        <v>29</v>
      </c>
      <c r="BL72" s="154" t="str">
        <f t="shared" si="18"/>
        <v>0</v>
      </c>
      <c r="BM72" s="154" t="s">
        <v>29</v>
      </c>
      <c r="BN72" s="154" t="s">
        <v>29</v>
      </c>
      <c r="BO72" s="154" t="str">
        <f t="shared" si="19"/>
        <v>0</v>
      </c>
      <c r="BP72" s="154" t="s">
        <v>29</v>
      </c>
      <c r="BQ72" s="154" t="s">
        <v>29</v>
      </c>
      <c r="BR72" s="154" t="str">
        <f t="shared" si="20"/>
        <v>0</v>
      </c>
      <c r="BS72" s="154" t="s">
        <v>29</v>
      </c>
      <c r="BT72" s="154" t="s">
        <v>29</v>
      </c>
      <c r="BU72" s="154" t="str">
        <f t="shared" si="21"/>
        <v>0</v>
      </c>
      <c r="BV72" s="154" t="s">
        <v>29</v>
      </c>
      <c r="BW72" s="154" t="s">
        <v>29</v>
      </c>
      <c r="BX72" s="154" t="str">
        <f t="shared" si="22"/>
        <v>0</v>
      </c>
      <c r="BY72" s="154" t="s">
        <v>29</v>
      </c>
      <c r="BZ72" s="154" t="s">
        <v>29</v>
      </c>
      <c r="CA72" s="154" t="str">
        <f t="shared" si="23"/>
        <v>0</v>
      </c>
      <c r="CB72" s="154" t="s">
        <v>29</v>
      </c>
      <c r="CC72" s="154" t="s">
        <v>29</v>
      </c>
      <c r="CD72" s="154" t="str">
        <f t="shared" si="24"/>
        <v>0</v>
      </c>
      <c r="CE72" s="154" t="s">
        <v>29</v>
      </c>
      <c r="CF72" s="154" t="s">
        <v>29</v>
      </c>
      <c r="CG72" s="154" t="str">
        <f t="shared" si="25"/>
        <v>0</v>
      </c>
      <c r="CH72" s="154" t="s">
        <v>29</v>
      </c>
      <c r="CI72" s="154" t="s">
        <v>29</v>
      </c>
      <c r="CJ72" s="154" t="str">
        <f t="shared" si="26"/>
        <v>0</v>
      </c>
      <c r="CK72" s="154" t="s">
        <v>29</v>
      </c>
      <c r="CL72" s="154" t="s">
        <v>29</v>
      </c>
      <c r="CM72" s="154" t="str">
        <f t="shared" si="27"/>
        <v>0</v>
      </c>
      <c r="CN72" s="154" t="s">
        <v>29</v>
      </c>
      <c r="CO72" s="154">
        <v>1</v>
      </c>
      <c r="CP72" s="154">
        <f t="shared" si="28"/>
        <v>1</v>
      </c>
      <c r="CQ72" s="154">
        <v>2</v>
      </c>
      <c r="CR72" s="154">
        <v>5</v>
      </c>
      <c r="CS72" s="154">
        <f t="shared" si="29"/>
        <v>7</v>
      </c>
    </row>
    <row r="73" spans="1:97" ht="12.75" customHeight="1">
      <c r="A73" s="103">
        <v>2</v>
      </c>
      <c r="B73" s="130" t="s">
        <v>31</v>
      </c>
      <c r="C73" s="103">
        <v>616</v>
      </c>
      <c r="D73" s="117" t="s">
        <v>124</v>
      </c>
      <c r="E73" s="121">
        <v>10101</v>
      </c>
      <c r="F73" s="121">
        <v>1</v>
      </c>
      <c r="G73" s="121" t="s">
        <v>96</v>
      </c>
      <c r="H73" s="154">
        <v>1</v>
      </c>
      <c r="I73" s="154" t="s">
        <v>29</v>
      </c>
      <c r="J73" s="154">
        <f t="shared" si="0"/>
        <v>1</v>
      </c>
      <c r="K73" s="154" t="s">
        <v>29</v>
      </c>
      <c r="L73" s="154" t="s">
        <v>29</v>
      </c>
      <c r="M73" s="154" t="str">
        <f t="shared" si="1"/>
        <v>0</v>
      </c>
      <c r="N73" s="154">
        <v>1</v>
      </c>
      <c r="O73" s="154">
        <v>1</v>
      </c>
      <c r="P73" s="154">
        <f t="shared" si="2"/>
        <v>2</v>
      </c>
      <c r="Q73" s="154" t="s">
        <v>29</v>
      </c>
      <c r="R73" s="154">
        <v>2</v>
      </c>
      <c r="S73" s="154">
        <f t="shared" si="3"/>
        <v>2</v>
      </c>
      <c r="T73" s="154" t="s">
        <v>29</v>
      </c>
      <c r="U73" s="154" t="s">
        <v>29</v>
      </c>
      <c r="V73" s="154" t="str">
        <f t="shared" si="4"/>
        <v>0</v>
      </c>
      <c r="W73" s="154" t="s">
        <v>29</v>
      </c>
      <c r="X73" s="154" t="s">
        <v>29</v>
      </c>
      <c r="Y73" s="154" t="str">
        <f t="shared" si="5"/>
        <v>0</v>
      </c>
      <c r="Z73" s="154" t="s">
        <v>29</v>
      </c>
      <c r="AA73" s="154" t="s">
        <v>29</v>
      </c>
      <c r="AB73" s="154" t="str">
        <f t="shared" si="6"/>
        <v>0</v>
      </c>
      <c r="AC73" s="154">
        <v>1</v>
      </c>
      <c r="AD73" s="154" t="s">
        <v>29</v>
      </c>
      <c r="AE73" s="154">
        <f t="shared" si="7"/>
        <v>1</v>
      </c>
      <c r="AF73" s="154" t="s">
        <v>29</v>
      </c>
      <c r="AG73" s="154" t="s">
        <v>29</v>
      </c>
      <c r="AH73" s="154" t="str">
        <f t="shared" si="8"/>
        <v>0</v>
      </c>
      <c r="AI73" s="154" t="s">
        <v>29</v>
      </c>
      <c r="AJ73" s="154" t="s">
        <v>29</v>
      </c>
      <c r="AK73" s="154" t="str">
        <f t="shared" si="9"/>
        <v>0</v>
      </c>
      <c r="AL73" s="154" t="s">
        <v>29</v>
      </c>
      <c r="AM73" s="154" t="s">
        <v>29</v>
      </c>
      <c r="AN73" s="154" t="str">
        <f t="shared" si="10"/>
        <v>0</v>
      </c>
      <c r="AO73" s="154" t="s">
        <v>29</v>
      </c>
      <c r="AP73" s="154" t="s">
        <v>29</v>
      </c>
      <c r="AQ73" s="154" t="str">
        <f t="shared" si="11"/>
        <v>0</v>
      </c>
      <c r="AR73" s="154" t="s">
        <v>29</v>
      </c>
      <c r="AS73" s="154" t="s">
        <v>29</v>
      </c>
      <c r="AT73" s="154" t="str">
        <f t="shared" si="12"/>
        <v>0</v>
      </c>
      <c r="AU73" s="154" t="s">
        <v>29</v>
      </c>
      <c r="AV73" s="154" t="s">
        <v>29</v>
      </c>
      <c r="AW73" s="154" t="str">
        <f t="shared" si="13"/>
        <v>0</v>
      </c>
      <c r="AX73" s="154" t="s">
        <v>29</v>
      </c>
      <c r="AY73" s="154" t="s">
        <v>29</v>
      </c>
      <c r="AZ73" s="154" t="str">
        <f t="shared" si="14"/>
        <v>0</v>
      </c>
      <c r="BA73" s="154" t="s">
        <v>29</v>
      </c>
      <c r="BB73" s="154" t="s">
        <v>29</v>
      </c>
      <c r="BC73" s="154" t="str">
        <f t="shared" si="15"/>
        <v>0</v>
      </c>
      <c r="BD73" s="154" t="s">
        <v>29</v>
      </c>
      <c r="BE73" s="154" t="s">
        <v>29</v>
      </c>
      <c r="BF73" s="154" t="str">
        <f t="shared" si="16"/>
        <v>0</v>
      </c>
      <c r="BG73" s="154" t="s">
        <v>29</v>
      </c>
      <c r="BH73" s="154" t="s">
        <v>29</v>
      </c>
      <c r="BI73" s="154" t="str">
        <f t="shared" si="17"/>
        <v>0</v>
      </c>
      <c r="BJ73" s="154" t="s">
        <v>29</v>
      </c>
      <c r="BK73" s="154" t="s">
        <v>29</v>
      </c>
      <c r="BL73" s="154" t="str">
        <f t="shared" si="18"/>
        <v>0</v>
      </c>
      <c r="BM73" s="154" t="s">
        <v>29</v>
      </c>
      <c r="BN73" s="154" t="s">
        <v>29</v>
      </c>
      <c r="BO73" s="154" t="str">
        <f t="shared" si="19"/>
        <v>0</v>
      </c>
      <c r="BP73" s="154" t="s">
        <v>29</v>
      </c>
      <c r="BQ73" s="154" t="s">
        <v>29</v>
      </c>
      <c r="BR73" s="154" t="str">
        <f t="shared" si="20"/>
        <v>0</v>
      </c>
      <c r="BS73" s="154" t="s">
        <v>29</v>
      </c>
      <c r="BT73" s="154" t="s">
        <v>29</v>
      </c>
      <c r="BU73" s="154" t="str">
        <f t="shared" si="21"/>
        <v>0</v>
      </c>
      <c r="BV73" s="154" t="s">
        <v>29</v>
      </c>
      <c r="BW73" s="154" t="s">
        <v>29</v>
      </c>
      <c r="BX73" s="154" t="str">
        <f t="shared" si="22"/>
        <v>0</v>
      </c>
      <c r="BY73" s="154" t="s">
        <v>29</v>
      </c>
      <c r="BZ73" s="154" t="s">
        <v>29</v>
      </c>
      <c r="CA73" s="154" t="str">
        <f t="shared" si="23"/>
        <v>0</v>
      </c>
      <c r="CB73" s="154" t="s">
        <v>29</v>
      </c>
      <c r="CC73" s="154" t="s">
        <v>29</v>
      </c>
      <c r="CD73" s="154" t="str">
        <f t="shared" si="24"/>
        <v>0</v>
      </c>
      <c r="CE73" s="154" t="s">
        <v>29</v>
      </c>
      <c r="CF73" s="154" t="s">
        <v>29</v>
      </c>
      <c r="CG73" s="154" t="str">
        <f t="shared" si="25"/>
        <v>0</v>
      </c>
      <c r="CH73" s="154" t="s">
        <v>29</v>
      </c>
      <c r="CI73" s="154" t="s">
        <v>29</v>
      </c>
      <c r="CJ73" s="154" t="str">
        <f t="shared" si="26"/>
        <v>0</v>
      </c>
      <c r="CK73" s="154" t="s">
        <v>29</v>
      </c>
      <c r="CL73" s="154" t="s">
        <v>29</v>
      </c>
      <c r="CM73" s="154" t="str">
        <f t="shared" si="27"/>
        <v>0</v>
      </c>
      <c r="CN73" s="154">
        <v>2</v>
      </c>
      <c r="CO73" s="154">
        <v>1</v>
      </c>
      <c r="CP73" s="154">
        <f t="shared" si="28"/>
        <v>3</v>
      </c>
      <c r="CQ73" s="154">
        <v>5</v>
      </c>
      <c r="CR73" s="154">
        <v>4</v>
      </c>
      <c r="CS73" s="154">
        <f t="shared" si="29"/>
        <v>9</v>
      </c>
    </row>
    <row r="74" spans="1:97" ht="12.75" customHeight="1">
      <c r="A74" s="103">
        <v>2</v>
      </c>
      <c r="B74" s="130" t="s">
        <v>31</v>
      </c>
      <c r="C74" s="103">
        <v>627</v>
      </c>
      <c r="D74" s="117" t="s">
        <v>279</v>
      </c>
      <c r="E74" s="121">
        <v>11100</v>
      </c>
      <c r="F74" s="121">
        <v>1</v>
      </c>
      <c r="G74" s="121" t="s">
        <v>96</v>
      </c>
      <c r="H74" s="154" t="s">
        <v>29</v>
      </c>
      <c r="I74" s="154">
        <v>2</v>
      </c>
      <c r="J74" s="154">
        <f t="shared" ref="J74:J133" si="30">IF(OR(ISNUMBER(I74),ISNUMBER(H74)),SUM(H74:I74),"0")</f>
        <v>2</v>
      </c>
      <c r="K74" s="154" t="s">
        <v>29</v>
      </c>
      <c r="L74" s="154" t="s">
        <v>29</v>
      </c>
      <c r="M74" s="154" t="str">
        <f t="shared" ref="M74:M133" si="31">IF(OR(ISNUMBER(L74),ISNUMBER(K74)),SUM(K74:L74),"0")</f>
        <v>0</v>
      </c>
      <c r="N74" s="154">
        <v>1</v>
      </c>
      <c r="O74" s="154">
        <v>3</v>
      </c>
      <c r="P74" s="154">
        <f t="shared" ref="P74:P133" si="32">IF(OR(ISNUMBER(O74),ISNUMBER(N74)),SUM(N74:O74),"0")</f>
        <v>4</v>
      </c>
      <c r="Q74" s="154" t="s">
        <v>29</v>
      </c>
      <c r="R74" s="154">
        <v>3</v>
      </c>
      <c r="S74" s="154">
        <f t="shared" ref="S74:S133" si="33">IF(OR(ISNUMBER(R74),ISNUMBER(Q74)),SUM(Q74:R74),"0")</f>
        <v>3</v>
      </c>
      <c r="T74" s="154" t="s">
        <v>29</v>
      </c>
      <c r="U74" s="154" t="s">
        <v>29</v>
      </c>
      <c r="V74" s="154" t="str">
        <f t="shared" ref="V74:V133" si="34">IF(OR(ISNUMBER(U74),ISNUMBER(T74)),SUM(T74:U74),"0")</f>
        <v>0</v>
      </c>
      <c r="W74" s="154" t="s">
        <v>29</v>
      </c>
      <c r="X74" s="154" t="s">
        <v>29</v>
      </c>
      <c r="Y74" s="154" t="str">
        <f t="shared" ref="Y74:Y133" si="35">IF(OR(ISNUMBER(X74),ISNUMBER(W74)),SUM(W74:X74),"0")</f>
        <v>0</v>
      </c>
      <c r="Z74" s="154" t="s">
        <v>29</v>
      </c>
      <c r="AA74" s="154" t="s">
        <v>29</v>
      </c>
      <c r="AB74" s="154" t="str">
        <f t="shared" ref="AB74:AB133" si="36">IF(OR(ISNUMBER(AA74),ISNUMBER(Z74)),SUM(Z74:AA74),"0")</f>
        <v>0</v>
      </c>
      <c r="AC74" s="154" t="s">
        <v>29</v>
      </c>
      <c r="AD74" s="154" t="s">
        <v>29</v>
      </c>
      <c r="AE74" s="154" t="str">
        <f t="shared" ref="AE74:AE133" si="37">IF(OR(ISNUMBER(AD74),ISNUMBER(AC74)),SUM(AC74:AD74),"0")</f>
        <v>0</v>
      </c>
      <c r="AF74" s="154" t="s">
        <v>29</v>
      </c>
      <c r="AG74" s="154" t="s">
        <v>29</v>
      </c>
      <c r="AH74" s="154" t="str">
        <f t="shared" ref="AH74:AH133" si="38">IF(OR(ISNUMBER(AG74),ISNUMBER(AF74)),SUM(AF74:AG74),"0")</f>
        <v>0</v>
      </c>
      <c r="AI74" s="154" t="s">
        <v>29</v>
      </c>
      <c r="AJ74" s="154" t="s">
        <v>29</v>
      </c>
      <c r="AK74" s="154" t="str">
        <f t="shared" ref="AK74:AK133" si="39">IF(OR(ISNUMBER(AJ74),ISNUMBER(AI74)),SUM(AI74:AJ74),"0")</f>
        <v>0</v>
      </c>
      <c r="AL74" s="154" t="s">
        <v>29</v>
      </c>
      <c r="AM74" s="154" t="s">
        <v>29</v>
      </c>
      <c r="AN74" s="154" t="str">
        <f t="shared" ref="AN74:AN133" si="40">IF(OR(ISNUMBER(AM74),ISNUMBER(AL74)),SUM(AL74:AM74),"0")</f>
        <v>0</v>
      </c>
      <c r="AO74" s="154" t="s">
        <v>29</v>
      </c>
      <c r="AP74" s="154" t="s">
        <v>29</v>
      </c>
      <c r="AQ74" s="154" t="str">
        <f t="shared" ref="AQ74:AQ133" si="41">IF(OR(ISNUMBER(AP74),ISNUMBER(AO74)),SUM(AO74:AP74),"0")</f>
        <v>0</v>
      </c>
      <c r="AR74" s="154" t="s">
        <v>29</v>
      </c>
      <c r="AS74" s="154" t="s">
        <v>29</v>
      </c>
      <c r="AT74" s="154" t="str">
        <f t="shared" ref="AT74:AT133" si="42">IF(OR(ISNUMBER(AS74),ISNUMBER(AR74)),SUM(AR74:AS74),"0")</f>
        <v>0</v>
      </c>
      <c r="AU74" s="154" t="s">
        <v>29</v>
      </c>
      <c r="AV74" s="154" t="s">
        <v>29</v>
      </c>
      <c r="AW74" s="154" t="str">
        <f t="shared" ref="AW74:AW133" si="43">IF(OR(ISNUMBER(AV74),ISNUMBER(AU74)),SUM(AU74:AV74),"0")</f>
        <v>0</v>
      </c>
      <c r="AX74" s="154" t="s">
        <v>29</v>
      </c>
      <c r="AY74" s="154" t="s">
        <v>29</v>
      </c>
      <c r="AZ74" s="154" t="str">
        <f t="shared" ref="AZ74:AZ133" si="44">IF(OR(ISNUMBER(AY74),ISNUMBER(AX74)),SUM(AX74:AY74),"0")</f>
        <v>0</v>
      </c>
      <c r="BA74" s="154" t="s">
        <v>29</v>
      </c>
      <c r="BB74" s="154" t="s">
        <v>29</v>
      </c>
      <c r="BC74" s="154" t="str">
        <f t="shared" ref="BC74:BC133" si="45">IF(OR(ISNUMBER(BB74),ISNUMBER(BA74)),SUM(BA74:BB74),"0")</f>
        <v>0</v>
      </c>
      <c r="BD74" s="154" t="s">
        <v>29</v>
      </c>
      <c r="BE74" s="154" t="s">
        <v>29</v>
      </c>
      <c r="BF74" s="154" t="str">
        <f t="shared" ref="BF74:BF133" si="46">IF(OR(ISNUMBER(BE74),ISNUMBER(BD74)),SUM(BD74:BE74),"0")</f>
        <v>0</v>
      </c>
      <c r="BG74" s="154" t="s">
        <v>29</v>
      </c>
      <c r="BH74" s="154" t="s">
        <v>29</v>
      </c>
      <c r="BI74" s="154" t="str">
        <f t="shared" ref="BI74:BI133" si="47">IF(OR(ISNUMBER(BH74),ISNUMBER(BG74)),SUM(BG74:BH74),"0")</f>
        <v>0</v>
      </c>
      <c r="BJ74" s="154" t="s">
        <v>29</v>
      </c>
      <c r="BK74" s="154" t="s">
        <v>29</v>
      </c>
      <c r="BL74" s="154" t="str">
        <f t="shared" ref="BL74:BL133" si="48">IF(OR(ISNUMBER(BK74),ISNUMBER(BJ74)),SUM(BJ74:BK74),"0")</f>
        <v>0</v>
      </c>
      <c r="BM74" s="154" t="s">
        <v>29</v>
      </c>
      <c r="BN74" s="154" t="s">
        <v>29</v>
      </c>
      <c r="BO74" s="154" t="str">
        <f t="shared" ref="BO74:BO133" si="49">IF(OR(ISNUMBER(BN74),ISNUMBER(BM74)),SUM(BM74:BN74),"0")</f>
        <v>0</v>
      </c>
      <c r="BP74" s="154" t="s">
        <v>29</v>
      </c>
      <c r="BQ74" s="154" t="s">
        <v>29</v>
      </c>
      <c r="BR74" s="154" t="str">
        <f t="shared" ref="BR74:BR133" si="50">IF(OR(ISNUMBER(BQ74),ISNUMBER(BP74)),SUM(BP74:BQ74),"0")</f>
        <v>0</v>
      </c>
      <c r="BS74" s="154" t="s">
        <v>29</v>
      </c>
      <c r="BT74" s="154" t="s">
        <v>29</v>
      </c>
      <c r="BU74" s="154" t="str">
        <f t="shared" ref="BU74:BU133" si="51">IF(OR(ISNUMBER(BT74),ISNUMBER(BS74)),SUM(BS74:BT74),"0")</f>
        <v>0</v>
      </c>
      <c r="BV74" s="154" t="s">
        <v>29</v>
      </c>
      <c r="BW74" s="154" t="s">
        <v>29</v>
      </c>
      <c r="BX74" s="154" t="str">
        <f t="shared" ref="BX74:BX133" si="52">IF(OR(ISNUMBER(BW74),ISNUMBER(BV74)),SUM(BV74:BW74),"0")</f>
        <v>0</v>
      </c>
      <c r="BY74" s="154" t="s">
        <v>29</v>
      </c>
      <c r="BZ74" s="154" t="s">
        <v>29</v>
      </c>
      <c r="CA74" s="154" t="str">
        <f t="shared" ref="CA74:CA133" si="53">IF(OR(ISNUMBER(BZ74),ISNUMBER(BY74)),SUM(BY74:BZ74),"0")</f>
        <v>0</v>
      </c>
      <c r="CB74" s="154" t="s">
        <v>29</v>
      </c>
      <c r="CC74" s="154" t="s">
        <v>29</v>
      </c>
      <c r="CD74" s="154" t="str">
        <f t="shared" ref="CD74:CD133" si="54">IF(OR(ISNUMBER(CC74),ISNUMBER(CB74)),SUM(CB74:CC74),"0")</f>
        <v>0</v>
      </c>
      <c r="CE74" s="154" t="s">
        <v>29</v>
      </c>
      <c r="CF74" s="154" t="s">
        <v>29</v>
      </c>
      <c r="CG74" s="154" t="str">
        <f t="shared" ref="CG74:CG133" si="55">IF(OR(ISNUMBER(CF74),ISNUMBER(CE74)),SUM(CE74:CF74),"0")</f>
        <v>0</v>
      </c>
      <c r="CH74" s="154" t="s">
        <v>29</v>
      </c>
      <c r="CI74" s="154" t="s">
        <v>29</v>
      </c>
      <c r="CJ74" s="154" t="str">
        <f t="shared" ref="CJ74:CJ133" si="56">IF(OR(ISNUMBER(CI74),ISNUMBER(CH74)),SUM(CH74:CI74),"0")</f>
        <v>0</v>
      </c>
      <c r="CK74" s="154" t="s">
        <v>29</v>
      </c>
      <c r="CL74" s="154" t="s">
        <v>29</v>
      </c>
      <c r="CM74" s="154" t="str">
        <f t="shared" ref="CM74:CM133" si="57">IF(OR(ISNUMBER(CL74),ISNUMBER(CK74)),SUM(CK74:CL74),"0")</f>
        <v>0</v>
      </c>
      <c r="CN74" s="154" t="s">
        <v>29</v>
      </c>
      <c r="CO74" s="154" t="s">
        <v>29</v>
      </c>
      <c r="CP74" s="154" t="str">
        <f t="shared" ref="CP74:CP133" si="58">IF(OR(ISNUMBER(CO74),ISNUMBER(CN74)),SUM(CN74:CO74),"0")</f>
        <v>0</v>
      </c>
      <c r="CQ74" s="154">
        <v>1</v>
      </c>
      <c r="CR74" s="154">
        <v>8</v>
      </c>
      <c r="CS74" s="154">
        <f t="shared" ref="CS74:CS133" si="59">IF(OR(ISNUMBER(CR74),ISNUMBER(CQ74)),SUM(CQ74:CR74),"0")</f>
        <v>9</v>
      </c>
    </row>
    <row r="75" spans="1:97" ht="12.75" customHeight="1">
      <c r="A75" s="103">
        <v>2</v>
      </c>
      <c r="B75" s="130" t="s">
        <v>31</v>
      </c>
      <c r="C75" s="103">
        <v>768</v>
      </c>
      <c r="D75" s="117" t="s">
        <v>125</v>
      </c>
      <c r="E75" s="121">
        <v>11320</v>
      </c>
      <c r="F75" s="121">
        <v>1</v>
      </c>
      <c r="G75" s="121" t="s">
        <v>96</v>
      </c>
      <c r="H75" s="154" t="s">
        <v>29</v>
      </c>
      <c r="I75" s="154">
        <v>1</v>
      </c>
      <c r="J75" s="154">
        <f t="shared" si="30"/>
        <v>1</v>
      </c>
      <c r="K75" s="154" t="s">
        <v>29</v>
      </c>
      <c r="L75" s="154" t="s">
        <v>29</v>
      </c>
      <c r="M75" s="154" t="str">
        <f t="shared" si="31"/>
        <v>0</v>
      </c>
      <c r="N75" s="154">
        <v>1</v>
      </c>
      <c r="O75" s="154">
        <v>2</v>
      </c>
      <c r="P75" s="154">
        <f t="shared" si="32"/>
        <v>3</v>
      </c>
      <c r="Q75" s="154">
        <v>1</v>
      </c>
      <c r="R75" s="154">
        <v>1</v>
      </c>
      <c r="S75" s="154">
        <f t="shared" si="33"/>
        <v>2</v>
      </c>
      <c r="T75" s="154" t="s">
        <v>29</v>
      </c>
      <c r="U75" s="154" t="s">
        <v>29</v>
      </c>
      <c r="V75" s="154" t="str">
        <f t="shared" si="34"/>
        <v>0</v>
      </c>
      <c r="W75" s="154" t="s">
        <v>29</v>
      </c>
      <c r="X75" s="154" t="s">
        <v>29</v>
      </c>
      <c r="Y75" s="154" t="str">
        <f t="shared" si="35"/>
        <v>0</v>
      </c>
      <c r="Z75" s="154" t="s">
        <v>29</v>
      </c>
      <c r="AA75" s="154" t="s">
        <v>29</v>
      </c>
      <c r="AB75" s="154" t="str">
        <f t="shared" si="36"/>
        <v>0</v>
      </c>
      <c r="AC75" s="154" t="s">
        <v>29</v>
      </c>
      <c r="AD75" s="154">
        <v>1</v>
      </c>
      <c r="AE75" s="154">
        <f t="shared" si="37"/>
        <v>1</v>
      </c>
      <c r="AF75" s="154" t="s">
        <v>29</v>
      </c>
      <c r="AG75" s="154" t="s">
        <v>29</v>
      </c>
      <c r="AH75" s="154" t="str">
        <f t="shared" si="38"/>
        <v>0</v>
      </c>
      <c r="AI75" s="154" t="s">
        <v>29</v>
      </c>
      <c r="AJ75" s="154" t="s">
        <v>29</v>
      </c>
      <c r="AK75" s="154" t="str">
        <f t="shared" si="39"/>
        <v>0</v>
      </c>
      <c r="AL75" s="154" t="s">
        <v>29</v>
      </c>
      <c r="AM75" s="154" t="s">
        <v>29</v>
      </c>
      <c r="AN75" s="154" t="str">
        <f t="shared" si="40"/>
        <v>0</v>
      </c>
      <c r="AO75" s="154" t="s">
        <v>29</v>
      </c>
      <c r="AP75" s="154" t="s">
        <v>29</v>
      </c>
      <c r="AQ75" s="154" t="str">
        <f t="shared" si="41"/>
        <v>0</v>
      </c>
      <c r="AR75" s="154" t="s">
        <v>29</v>
      </c>
      <c r="AS75" s="154" t="s">
        <v>29</v>
      </c>
      <c r="AT75" s="154" t="str">
        <f t="shared" si="42"/>
        <v>0</v>
      </c>
      <c r="AU75" s="154" t="s">
        <v>29</v>
      </c>
      <c r="AV75" s="154" t="s">
        <v>29</v>
      </c>
      <c r="AW75" s="154" t="str">
        <f t="shared" si="43"/>
        <v>0</v>
      </c>
      <c r="AX75" s="154" t="s">
        <v>29</v>
      </c>
      <c r="AY75" s="154" t="s">
        <v>29</v>
      </c>
      <c r="AZ75" s="154" t="str">
        <f t="shared" si="44"/>
        <v>0</v>
      </c>
      <c r="BA75" s="154">
        <v>1</v>
      </c>
      <c r="BB75" s="154" t="s">
        <v>29</v>
      </c>
      <c r="BC75" s="154">
        <f t="shared" si="45"/>
        <v>1</v>
      </c>
      <c r="BD75" s="154" t="s">
        <v>29</v>
      </c>
      <c r="BE75" s="154" t="s">
        <v>29</v>
      </c>
      <c r="BF75" s="154" t="str">
        <f t="shared" si="46"/>
        <v>0</v>
      </c>
      <c r="BG75" s="154" t="s">
        <v>29</v>
      </c>
      <c r="BH75" s="154" t="s">
        <v>29</v>
      </c>
      <c r="BI75" s="154" t="str">
        <f t="shared" si="47"/>
        <v>0</v>
      </c>
      <c r="BJ75" s="154" t="s">
        <v>29</v>
      </c>
      <c r="BK75" s="154" t="s">
        <v>29</v>
      </c>
      <c r="BL75" s="154" t="str">
        <f t="shared" si="48"/>
        <v>0</v>
      </c>
      <c r="BM75" s="154" t="s">
        <v>29</v>
      </c>
      <c r="BN75" s="154" t="s">
        <v>29</v>
      </c>
      <c r="BO75" s="154" t="str">
        <f t="shared" si="49"/>
        <v>0</v>
      </c>
      <c r="BP75" s="154" t="s">
        <v>29</v>
      </c>
      <c r="BQ75" s="154" t="s">
        <v>29</v>
      </c>
      <c r="BR75" s="154" t="str">
        <f t="shared" si="50"/>
        <v>0</v>
      </c>
      <c r="BS75" s="154" t="s">
        <v>29</v>
      </c>
      <c r="BT75" s="154" t="s">
        <v>29</v>
      </c>
      <c r="BU75" s="154" t="str">
        <f t="shared" si="51"/>
        <v>0</v>
      </c>
      <c r="BV75" s="154" t="s">
        <v>29</v>
      </c>
      <c r="BW75" s="154" t="s">
        <v>29</v>
      </c>
      <c r="BX75" s="154" t="str">
        <f t="shared" si="52"/>
        <v>0</v>
      </c>
      <c r="BY75" s="154" t="s">
        <v>29</v>
      </c>
      <c r="BZ75" s="154" t="s">
        <v>29</v>
      </c>
      <c r="CA75" s="154" t="str">
        <f t="shared" si="53"/>
        <v>0</v>
      </c>
      <c r="CB75" s="154" t="s">
        <v>29</v>
      </c>
      <c r="CC75" s="154" t="s">
        <v>29</v>
      </c>
      <c r="CD75" s="154" t="str">
        <f t="shared" si="54"/>
        <v>0</v>
      </c>
      <c r="CE75" s="154" t="s">
        <v>29</v>
      </c>
      <c r="CF75" s="154" t="s">
        <v>29</v>
      </c>
      <c r="CG75" s="154" t="str">
        <f t="shared" si="55"/>
        <v>0</v>
      </c>
      <c r="CH75" s="154" t="s">
        <v>29</v>
      </c>
      <c r="CI75" s="154" t="s">
        <v>29</v>
      </c>
      <c r="CJ75" s="154" t="str">
        <f t="shared" si="56"/>
        <v>0</v>
      </c>
      <c r="CK75" s="154" t="s">
        <v>29</v>
      </c>
      <c r="CL75" s="154" t="s">
        <v>29</v>
      </c>
      <c r="CM75" s="154" t="str">
        <f t="shared" si="57"/>
        <v>0</v>
      </c>
      <c r="CN75" s="154" t="s">
        <v>29</v>
      </c>
      <c r="CO75" s="154">
        <v>1</v>
      </c>
      <c r="CP75" s="154">
        <f t="shared" si="58"/>
        <v>1</v>
      </c>
      <c r="CQ75" s="154">
        <v>3</v>
      </c>
      <c r="CR75" s="154">
        <v>6</v>
      </c>
      <c r="CS75" s="154">
        <f t="shared" si="59"/>
        <v>9</v>
      </c>
    </row>
    <row r="76" spans="1:97" ht="12.75" customHeight="1">
      <c r="A76" s="103">
        <v>2</v>
      </c>
      <c r="B76" s="130" t="s">
        <v>31</v>
      </c>
      <c r="C76" s="103">
        <v>939</v>
      </c>
      <c r="D76" s="117" t="s">
        <v>127</v>
      </c>
      <c r="E76" s="121">
        <v>13619</v>
      </c>
      <c r="F76" s="121">
        <v>1</v>
      </c>
      <c r="G76" s="121" t="s">
        <v>96</v>
      </c>
      <c r="H76" s="154" t="s">
        <v>29</v>
      </c>
      <c r="I76" s="154">
        <v>2</v>
      </c>
      <c r="J76" s="154">
        <f t="shared" si="30"/>
        <v>2</v>
      </c>
      <c r="K76" s="154" t="s">
        <v>29</v>
      </c>
      <c r="L76" s="154" t="s">
        <v>29</v>
      </c>
      <c r="M76" s="154" t="str">
        <f t="shared" si="31"/>
        <v>0</v>
      </c>
      <c r="N76" s="154">
        <v>1</v>
      </c>
      <c r="O76" s="154">
        <v>1</v>
      </c>
      <c r="P76" s="154">
        <f t="shared" si="32"/>
        <v>2</v>
      </c>
      <c r="Q76" s="154">
        <v>1</v>
      </c>
      <c r="R76" s="154">
        <v>1</v>
      </c>
      <c r="S76" s="154">
        <f t="shared" si="33"/>
        <v>2</v>
      </c>
      <c r="T76" s="154" t="s">
        <v>29</v>
      </c>
      <c r="U76" s="154" t="s">
        <v>29</v>
      </c>
      <c r="V76" s="154" t="str">
        <f t="shared" si="34"/>
        <v>0</v>
      </c>
      <c r="W76" s="154" t="s">
        <v>29</v>
      </c>
      <c r="X76" s="154" t="s">
        <v>29</v>
      </c>
      <c r="Y76" s="154" t="str">
        <f t="shared" si="35"/>
        <v>0</v>
      </c>
      <c r="Z76" s="154" t="s">
        <v>29</v>
      </c>
      <c r="AA76" s="154" t="s">
        <v>29</v>
      </c>
      <c r="AB76" s="154" t="str">
        <f t="shared" si="36"/>
        <v>0</v>
      </c>
      <c r="AC76" s="154" t="s">
        <v>29</v>
      </c>
      <c r="AD76" s="154">
        <v>1</v>
      </c>
      <c r="AE76" s="154">
        <f t="shared" si="37"/>
        <v>1</v>
      </c>
      <c r="AF76" s="154" t="s">
        <v>29</v>
      </c>
      <c r="AG76" s="154" t="s">
        <v>29</v>
      </c>
      <c r="AH76" s="154" t="str">
        <f t="shared" si="38"/>
        <v>0</v>
      </c>
      <c r="AI76" s="154" t="s">
        <v>29</v>
      </c>
      <c r="AJ76" s="154" t="s">
        <v>29</v>
      </c>
      <c r="AK76" s="154" t="str">
        <f t="shared" si="39"/>
        <v>0</v>
      </c>
      <c r="AL76" s="154" t="s">
        <v>29</v>
      </c>
      <c r="AM76" s="154" t="s">
        <v>29</v>
      </c>
      <c r="AN76" s="154" t="str">
        <f t="shared" si="40"/>
        <v>0</v>
      </c>
      <c r="AO76" s="154" t="s">
        <v>29</v>
      </c>
      <c r="AP76" s="154" t="s">
        <v>29</v>
      </c>
      <c r="AQ76" s="154" t="str">
        <f t="shared" si="41"/>
        <v>0</v>
      </c>
      <c r="AR76" s="154" t="s">
        <v>29</v>
      </c>
      <c r="AS76" s="154" t="s">
        <v>29</v>
      </c>
      <c r="AT76" s="154" t="str">
        <f t="shared" si="42"/>
        <v>0</v>
      </c>
      <c r="AU76" s="154" t="s">
        <v>29</v>
      </c>
      <c r="AV76" s="154" t="s">
        <v>29</v>
      </c>
      <c r="AW76" s="154" t="str">
        <f t="shared" si="43"/>
        <v>0</v>
      </c>
      <c r="AX76" s="154" t="s">
        <v>29</v>
      </c>
      <c r="AY76" s="154" t="s">
        <v>29</v>
      </c>
      <c r="AZ76" s="154" t="str">
        <f t="shared" si="44"/>
        <v>0</v>
      </c>
      <c r="BA76" s="154" t="s">
        <v>29</v>
      </c>
      <c r="BB76" s="154" t="s">
        <v>29</v>
      </c>
      <c r="BC76" s="154" t="str">
        <f t="shared" si="45"/>
        <v>0</v>
      </c>
      <c r="BD76" s="154" t="s">
        <v>29</v>
      </c>
      <c r="BE76" s="154" t="s">
        <v>29</v>
      </c>
      <c r="BF76" s="154" t="str">
        <f t="shared" si="46"/>
        <v>0</v>
      </c>
      <c r="BG76" s="154" t="s">
        <v>29</v>
      </c>
      <c r="BH76" s="154" t="s">
        <v>29</v>
      </c>
      <c r="BI76" s="154" t="str">
        <f t="shared" si="47"/>
        <v>0</v>
      </c>
      <c r="BJ76" s="154" t="s">
        <v>29</v>
      </c>
      <c r="BK76" s="154" t="s">
        <v>29</v>
      </c>
      <c r="BL76" s="154" t="str">
        <f t="shared" si="48"/>
        <v>0</v>
      </c>
      <c r="BM76" s="154" t="s">
        <v>29</v>
      </c>
      <c r="BN76" s="154" t="s">
        <v>29</v>
      </c>
      <c r="BO76" s="154" t="str">
        <f t="shared" si="49"/>
        <v>0</v>
      </c>
      <c r="BP76" s="154" t="s">
        <v>29</v>
      </c>
      <c r="BQ76" s="154" t="s">
        <v>29</v>
      </c>
      <c r="BR76" s="154" t="str">
        <f t="shared" si="50"/>
        <v>0</v>
      </c>
      <c r="BS76" s="154" t="s">
        <v>29</v>
      </c>
      <c r="BT76" s="154" t="s">
        <v>29</v>
      </c>
      <c r="BU76" s="154" t="str">
        <f t="shared" si="51"/>
        <v>0</v>
      </c>
      <c r="BV76" s="154" t="s">
        <v>29</v>
      </c>
      <c r="BW76" s="154" t="s">
        <v>29</v>
      </c>
      <c r="BX76" s="154" t="str">
        <f t="shared" si="52"/>
        <v>0</v>
      </c>
      <c r="BY76" s="154" t="s">
        <v>29</v>
      </c>
      <c r="BZ76" s="154" t="s">
        <v>29</v>
      </c>
      <c r="CA76" s="154" t="str">
        <f t="shared" si="53"/>
        <v>0</v>
      </c>
      <c r="CB76" s="154" t="s">
        <v>29</v>
      </c>
      <c r="CC76" s="154" t="s">
        <v>29</v>
      </c>
      <c r="CD76" s="154" t="str">
        <f t="shared" si="54"/>
        <v>0</v>
      </c>
      <c r="CE76" s="154" t="s">
        <v>29</v>
      </c>
      <c r="CF76" s="154" t="s">
        <v>29</v>
      </c>
      <c r="CG76" s="154" t="str">
        <f t="shared" si="55"/>
        <v>0</v>
      </c>
      <c r="CH76" s="154" t="s">
        <v>29</v>
      </c>
      <c r="CI76" s="154" t="s">
        <v>29</v>
      </c>
      <c r="CJ76" s="154" t="str">
        <f t="shared" si="56"/>
        <v>0</v>
      </c>
      <c r="CK76" s="154" t="s">
        <v>29</v>
      </c>
      <c r="CL76" s="154" t="s">
        <v>29</v>
      </c>
      <c r="CM76" s="154" t="str">
        <f t="shared" si="57"/>
        <v>0</v>
      </c>
      <c r="CN76" s="154" t="s">
        <v>29</v>
      </c>
      <c r="CO76" s="154" t="s">
        <v>29</v>
      </c>
      <c r="CP76" s="154" t="str">
        <f t="shared" si="58"/>
        <v>0</v>
      </c>
      <c r="CQ76" s="154">
        <v>2</v>
      </c>
      <c r="CR76" s="154">
        <v>5</v>
      </c>
      <c r="CS76" s="154">
        <f t="shared" si="59"/>
        <v>7</v>
      </c>
    </row>
    <row r="77" spans="1:97" ht="12.75" customHeight="1">
      <c r="A77" s="103">
        <v>3</v>
      </c>
      <c r="B77" s="130" t="s">
        <v>41</v>
      </c>
      <c r="C77" s="103">
        <v>1054</v>
      </c>
      <c r="D77" s="117" t="s">
        <v>128</v>
      </c>
      <c r="E77" s="121">
        <v>11303</v>
      </c>
      <c r="F77" s="121">
        <v>1</v>
      </c>
      <c r="G77" s="121" t="s">
        <v>96</v>
      </c>
      <c r="H77" s="154" t="s">
        <v>29</v>
      </c>
      <c r="I77" s="154">
        <v>1</v>
      </c>
      <c r="J77" s="154">
        <f t="shared" si="30"/>
        <v>1</v>
      </c>
      <c r="K77" s="154">
        <v>1</v>
      </c>
      <c r="L77" s="154">
        <v>2</v>
      </c>
      <c r="M77" s="154">
        <f t="shared" si="31"/>
        <v>3</v>
      </c>
      <c r="N77" s="154">
        <v>1</v>
      </c>
      <c r="O77" s="154" t="s">
        <v>29</v>
      </c>
      <c r="P77" s="154">
        <f t="shared" si="32"/>
        <v>1</v>
      </c>
      <c r="Q77" s="154" t="s">
        <v>29</v>
      </c>
      <c r="R77" s="154" t="s">
        <v>29</v>
      </c>
      <c r="S77" s="154" t="str">
        <f t="shared" si="33"/>
        <v>0</v>
      </c>
      <c r="T77" s="154" t="s">
        <v>29</v>
      </c>
      <c r="U77" s="154" t="s">
        <v>29</v>
      </c>
      <c r="V77" s="154" t="str">
        <f t="shared" si="34"/>
        <v>0</v>
      </c>
      <c r="W77" s="154" t="s">
        <v>29</v>
      </c>
      <c r="X77" s="154" t="s">
        <v>29</v>
      </c>
      <c r="Y77" s="154" t="str">
        <f t="shared" si="35"/>
        <v>0</v>
      </c>
      <c r="Z77" s="154" t="s">
        <v>29</v>
      </c>
      <c r="AA77" s="154" t="s">
        <v>29</v>
      </c>
      <c r="AB77" s="154" t="str">
        <f t="shared" si="36"/>
        <v>0</v>
      </c>
      <c r="AC77" s="154" t="s">
        <v>29</v>
      </c>
      <c r="AD77" s="154" t="s">
        <v>29</v>
      </c>
      <c r="AE77" s="154" t="str">
        <f t="shared" si="37"/>
        <v>0</v>
      </c>
      <c r="AF77" s="154" t="s">
        <v>29</v>
      </c>
      <c r="AG77" s="154" t="s">
        <v>29</v>
      </c>
      <c r="AH77" s="154" t="str">
        <f t="shared" si="38"/>
        <v>0</v>
      </c>
      <c r="AI77" s="154" t="s">
        <v>29</v>
      </c>
      <c r="AJ77" s="154" t="s">
        <v>29</v>
      </c>
      <c r="AK77" s="154" t="str">
        <f t="shared" si="39"/>
        <v>0</v>
      </c>
      <c r="AL77" s="154" t="s">
        <v>29</v>
      </c>
      <c r="AM77" s="154" t="s">
        <v>29</v>
      </c>
      <c r="AN77" s="154" t="str">
        <f t="shared" si="40"/>
        <v>0</v>
      </c>
      <c r="AO77" s="154" t="s">
        <v>29</v>
      </c>
      <c r="AP77" s="154" t="s">
        <v>29</v>
      </c>
      <c r="AQ77" s="154" t="str">
        <f t="shared" si="41"/>
        <v>0</v>
      </c>
      <c r="AR77" s="154" t="s">
        <v>29</v>
      </c>
      <c r="AS77" s="154" t="s">
        <v>29</v>
      </c>
      <c r="AT77" s="154" t="str">
        <f t="shared" si="42"/>
        <v>0</v>
      </c>
      <c r="AU77" s="154" t="s">
        <v>29</v>
      </c>
      <c r="AV77" s="154" t="s">
        <v>29</v>
      </c>
      <c r="AW77" s="154" t="str">
        <f t="shared" si="43"/>
        <v>0</v>
      </c>
      <c r="AX77" s="154" t="s">
        <v>29</v>
      </c>
      <c r="AY77" s="154" t="s">
        <v>29</v>
      </c>
      <c r="AZ77" s="154" t="str">
        <f t="shared" si="44"/>
        <v>0</v>
      </c>
      <c r="BA77" s="154" t="s">
        <v>29</v>
      </c>
      <c r="BB77" s="154" t="s">
        <v>29</v>
      </c>
      <c r="BC77" s="154" t="str">
        <f t="shared" si="45"/>
        <v>0</v>
      </c>
      <c r="BD77" s="154" t="s">
        <v>29</v>
      </c>
      <c r="BE77" s="154" t="s">
        <v>29</v>
      </c>
      <c r="BF77" s="154" t="str">
        <f t="shared" si="46"/>
        <v>0</v>
      </c>
      <c r="BG77" s="154" t="s">
        <v>29</v>
      </c>
      <c r="BH77" s="154" t="s">
        <v>29</v>
      </c>
      <c r="BI77" s="154" t="str">
        <f t="shared" si="47"/>
        <v>0</v>
      </c>
      <c r="BJ77" s="154" t="s">
        <v>29</v>
      </c>
      <c r="BK77" s="154" t="s">
        <v>29</v>
      </c>
      <c r="BL77" s="154" t="str">
        <f t="shared" si="48"/>
        <v>0</v>
      </c>
      <c r="BM77" s="154" t="s">
        <v>29</v>
      </c>
      <c r="BN77" s="154" t="s">
        <v>29</v>
      </c>
      <c r="BO77" s="154" t="str">
        <f t="shared" si="49"/>
        <v>0</v>
      </c>
      <c r="BP77" s="154" t="s">
        <v>29</v>
      </c>
      <c r="BQ77" s="154" t="s">
        <v>29</v>
      </c>
      <c r="BR77" s="154" t="str">
        <f t="shared" si="50"/>
        <v>0</v>
      </c>
      <c r="BS77" s="154" t="s">
        <v>29</v>
      </c>
      <c r="BT77" s="154" t="s">
        <v>29</v>
      </c>
      <c r="BU77" s="154" t="str">
        <f t="shared" si="51"/>
        <v>0</v>
      </c>
      <c r="BV77" s="154" t="s">
        <v>29</v>
      </c>
      <c r="BW77" s="154" t="s">
        <v>29</v>
      </c>
      <c r="BX77" s="154" t="str">
        <f t="shared" si="52"/>
        <v>0</v>
      </c>
      <c r="BY77" s="154" t="s">
        <v>29</v>
      </c>
      <c r="BZ77" s="154" t="s">
        <v>29</v>
      </c>
      <c r="CA77" s="154" t="str">
        <f t="shared" si="53"/>
        <v>0</v>
      </c>
      <c r="CB77" s="154" t="s">
        <v>29</v>
      </c>
      <c r="CC77" s="154" t="s">
        <v>29</v>
      </c>
      <c r="CD77" s="154" t="str">
        <f t="shared" si="54"/>
        <v>0</v>
      </c>
      <c r="CE77" s="154" t="s">
        <v>29</v>
      </c>
      <c r="CF77" s="154" t="s">
        <v>29</v>
      </c>
      <c r="CG77" s="154" t="str">
        <f t="shared" si="55"/>
        <v>0</v>
      </c>
      <c r="CH77" s="154" t="s">
        <v>29</v>
      </c>
      <c r="CI77" s="154" t="s">
        <v>29</v>
      </c>
      <c r="CJ77" s="154" t="str">
        <f t="shared" si="56"/>
        <v>0</v>
      </c>
      <c r="CK77" s="154" t="s">
        <v>29</v>
      </c>
      <c r="CL77" s="154" t="s">
        <v>29</v>
      </c>
      <c r="CM77" s="154" t="str">
        <f t="shared" si="57"/>
        <v>0</v>
      </c>
      <c r="CN77" s="154" t="s">
        <v>29</v>
      </c>
      <c r="CO77" s="154" t="s">
        <v>29</v>
      </c>
      <c r="CP77" s="154" t="str">
        <f t="shared" si="58"/>
        <v>0</v>
      </c>
      <c r="CQ77" s="154">
        <v>2</v>
      </c>
      <c r="CR77" s="154">
        <v>3</v>
      </c>
      <c r="CS77" s="154">
        <f t="shared" si="59"/>
        <v>5</v>
      </c>
    </row>
    <row r="78" spans="1:97" ht="12.75" customHeight="1">
      <c r="A78" s="103">
        <v>3</v>
      </c>
      <c r="B78" s="130" t="s">
        <v>41</v>
      </c>
      <c r="C78" s="103">
        <v>1058</v>
      </c>
      <c r="D78" s="117" t="s">
        <v>129</v>
      </c>
      <c r="E78" s="121">
        <v>11672</v>
      </c>
      <c r="F78" s="121">
        <v>1</v>
      </c>
      <c r="G78" s="121" t="s">
        <v>96</v>
      </c>
      <c r="H78" s="154">
        <v>1</v>
      </c>
      <c r="I78" s="154">
        <v>1</v>
      </c>
      <c r="J78" s="154">
        <f t="shared" si="30"/>
        <v>2</v>
      </c>
      <c r="K78" s="154" t="s">
        <v>29</v>
      </c>
      <c r="L78" s="154">
        <v>2</v>
      </c>
      <c r="M78" s="154">
        <f t="shared" si="31"/>
        <v>2</v>
      </c>
      <c r="N78" s="154" t="s">
        <v>29</v>
      </c>
      <c r="O78" s="154" t="s">
        <v>29</v>
      </c>
      <c r="P78" s="154" t="str">
        <f t="shared" si="32"/>
        <v>0</v>
      </c>
      <c r="Q78" s="154" t="s">
        <v>29</v>
      </c>
      <c r="R78" s="154" t="s">
        <v>29</v>
      </c>
      <c r="S78" s="154" t="str">
        <f t="shared" si="33"/>
        <v>0</v>
      </c>
      <c r="T78" s="154" t="s">
        <v>29</v>
      </c>
      <c r="U78" s="154" t="s">
        <v>29</v>
      </c>
      <c r="V78" s="154" t="str">
        <f t="shared" si="34"/>
        <v>0</v>
      </c>
      <c r="W78" s="154" t="s">
        <v>29</v>
      </c>
      <c r="X78" s="154" t="s">
        <v>29</v>
      </c>
      <c r="Y78" s="154" t="str">
        <f t="shared" si="35"/>
        <v>0</v>
      </c>
      <c r="Z78" s="154" t="s">
        <v>29</v>
      </c>
      <c r="AA78" s="154" t="s">
        <v>29</v>
      </c>
      <c r="AB78" s="154" t="str">
        <f t="shared" si="36"/>
        <v>0</v>
      </c>
      <c r="AC78" s="154" t="s">
        <v>29</v>
      </c>
      <c r="AD78" s="154" t="s">
        <v>29</v>
      </c>
      <c r="AE78" s="154" t="str">
        <f t="shared" si="37"/>
        <v>0</v>
      </c>
      <c r="AF78" s="154" t="s">
        <v>29</v>
      </c>
      <c r="AG78" s="154" t="s">
        <v>29</v>
      </c>
      <c r="AH78" s="154" t="str">
        <f t="shared" si="38"/>
        <v>0</v>
      </c>
      <c r="AI78" s="154" t="s">
        <v>29</v>
      </c>
      <c r="AJ78" s="154" t="s">
        <v>29</v>
      </c>
      <c r="AK78" s="154" t="str">
        <f t="shared" si="39"/>
        <v>0</v>
      </c>
      <c r="AL78" s="154" t="s">
        <v>29</v>
      </c>
      <c r="AM78" s="154" t="s">
        <v>29</v>
      </c>
      <c r="AN78" s="154" t="str">
        <f t="shared" si="40"/>
        <v>0</v>
      </c>
      <c r="AO78" s="154" t="s">
        <v>29</v>
      </c>
      <c r="AP78" s="154" t="s">
        <v>29</v>
      </c>
      <c r="AQ78" s="154" t="str">
        <f t="shared" si="41"/>
        <v>0</v>
      </c>
      <c r="AR78" s="154" t="s">
        <v>29</v>
      </c>
      <c r="AS78" s="154" t="s">
        <v>29</v>
      </c>
      <c r="AT78" s="154" t="str">
        <f t="shared" si="42"/>
        <v>0</v>
      </c>
      <c r="AU78" s="154" t="s">
        <v>29</v>
      </c>
      <c r="AV78" s="154" t="s">
        <v>29</v>
      </c>
      <c r="AW78" s="154" t="str">
        <f t="shared" si="43"/>
        <v>0</v>
      </c>
      <c r="AX78" s="154" t="s">
        <v>29</v>
      </c>
      <c r="AY78" s="154" t="s">
        <v>29</v>
      </c>
      <c r="AZ78" s="154" t="str">
        <f t="shared" si="44"/>
        <v>0</v>
      </c>
      <c r="BA78" s="154" t="s">
        <v>29</v>
      </c>
      <c r="BB78" s="154" t="s">
        <v>29</v>
      </c>
      <c r="BC78" s="154" t="str">
        <f t="shared" si="45"/>
        <v>0</v>
      </c>
      <c r="BD78" s="154" t="s">
        <v>29</v>
      </c>
      <c r="BE78" s="154" t="s">
        <v>29</v>
      </c>
      <c r="BF78" s="154" t="str">
        <f t="shared" si="46"/>
        <v>0</v>
      </c>
      <c r="BG78" s="154" t="s">
        <v>29</v>
      </c>
      <c r="BH78" s="154" t="s">
        <v>29</v>
      </c>
      <c r="BI78" s="154" t="str">
        <f t="shared" si="47"/>
        <v>0</v>
      </c>
      <c r="BJ78" s="154" t="s">
        <v>29</v>
      </c>
      <c r="BK78" s="154" t="s">
        <v>29</v>
      </c>
      <c r="BL78" s="154" t="str">
        <f t="shared" si="48"/>
        <v>0</v>
      </c>
      <c r="BM78" s="154" t="s">
        <v>29</v>
      </c>
      <c r="BN78" s="154" t="s">
        <v>29</v>
      </c>
      <c r="BO78" s="154" t="str">
        <f t="shared" si="49"/>
        <v>0</v>
      </c>
      <c r="BP78" s="154" t="s">
        <v>29</v>
      </c>
      <c r="BQ78" s="154" t="s">
        <v>29</v>
      </c>
      <c r="BR78" s="154" t="str">
        <f t="shared" si="50"/>
        <v>0</v>
      </c>
      <c r="BS78" s="154" t="s">
        <v>29</v>
      </c>
      <c r="BT78" s="154" t="s">
        <v>29</v>
      </c>
      <c r="BU78" s="154" t="str">
        <f t="shared" si="51"/>
        <v>0</v>
      </c>
      <c r="BV78" s="154" t="s">
        <v>29</v>
      </c>
      <c r="BW78" s="154" t="s">
        <v>29</v>
      </c>
      <c r="BX78" s="154" t="str">
        <f t="shared" si="52"/>
        <v>0</v>
      </c>
      <c r="BY78" s="154" t="s">
        <v>29</v>
      </c>
      <c r="BZ78" s="154" t="s">
        <v>29</v>
      </c>
      <c r="CA78" s="154" t="str">
        <f t="shared" si="53"/>
        <v>0</v>
      </c>
      <c r="CB78" s="154" t="s">
        <v>29</v>
      </c>
      <c r="CC78" s="154" t="s">
        <v>29</v>
      </c>
      <c r="CD78" s="154" t="str">
        <f t="shared" si="54"/>
        <v>0</v>
      </c>
      <c r="CE78" s="154" t="s">
        <v>29</v>
      </c>
      <c r="CF78" s="154" t="s">
        <v>29</v>
      </c>
      <c r="CG78" s="154" t="str">
        <f t="shared" si="55"/>
        <v>0</v>
      </c>
      <c r="CH78" s="154" t="s">
        <v>29</v>
      </c>
      <c r="CI78" s="154" t="s">
        <v>29</v>
      </c>
      <c r="CJ78" s="154" t="str">
        <f t="shared" si="56"/>
        <v>0</v>
      </c>
      <c r="CK78" s="154" t="s">
        <v>29</v>
      </c>
      <c r="CL78" s="154" t="s">
        <v>29</v>
      </c>
      <c r="CM78" s="154" t="str">
        <f t="shared" si="57"/>
        <v>0</v>
      </c>
      <c r="CN78" s="154" t="s">
        <v>29</v>
      </c>
      <c r="CO78" s="154">
        <v>1</v>
      </c>
      <c r="CP78" s="154">
        <f t="shared" si="58"/>
        <v>1</v>
      </c>
      <c r="CQ78" s="154">
        <v>1</v>
      </c>
      <c r="CR78" s="154">
        <v>4</v>
      </c>
      <c r="CS78" s="154">
        <f t="shared" si="59"/>
        <v>5</v>
      </c>
    </row>
    <row r="79" spans="1:97" ht="12.75" customHeight="1">
      <c r="A79" s="103">
        <v>3</v>
      </c>
      <c r="B79" s="130" t="s">
        <v>41</v>
      </c>
      <c r="C79" s="103">
        <v>1060</v>
      </c>
      <c r="D79" s="117" t="s">
        <v>309</v>
      </c>
      <c r="E79" s="121">
        <v>15545</v>
      </c>
      <c r="F79" s="121">
        <v>1</v>
      </c>
      <c r="G79" s="121" t="s">
        <v>96</v>
      </c>
      <c r="H79" s="154" t="s">
        <v>29</v>
      </c>
      <c r="I79" s="154">
        <v>2</v>
      </c>
      <c r="J79" s="154">
        <f t="shared" si="30"/>
        <v>2</v>
      </c>
      <c r="K79" s="154" t="s">
        <v>29</v>
      </c>
      <c r="L79" s="154">
        <v>3</v>
      </c>
      <c r="M79" s="154">
        <f t="shared" si="31"/>
        <v>3</v>
      </c>
      <c r="N79" s="154" t="s">
        <v>29</v>
      </c>
      <c r="O79" s="154" t="s">
        <v>29</v>
      </c>
      <c r="P79" s="154" t="str">
        <f t="shared" si="32"/>
        <v>0</v>
      </c>
      <c r="Q79" s="154" t="s">
        <v>29</v>
      </c>
      <c r="R79" s="154" t="s">
        <v>29</v>
      </c>
      <c r="S79" s="154" t="str">
        <f t="shared" si="33"/>
        <v>0</v>
      </c>
      <c r="T79" s="154" t="s">
        <v>29</v>
      </c>
      <c r="U79" s="154" t="s">
        <v>29</v>
      </c>
      <c r="V79" s="154" t="str">
        <f t="shared" si="34"/>
        <v>0</v>
      </c>
      <c r="W79" s="154" t="s">
        <v>29</v>
      </c>
      <c r="X79" s="154" t="s">
        <v>29</v>
      </c>
      <c r="Y79" s="154" t="str">
        <f t="shared" si="35"/>
        <v>0</v>
      </c>
      <c r="Z79" s="154" t="s">
        <v>29</v>
      </c>
      <c r="AA79" s="154" t="s">
        <v>29</v>
      </c>
      <c r="AB79" s="154" t="str">
        <f t="shared" si="36"/>
        <v>0</v>
      </c>
      <c r="AC79" s="154" t="s">
        <v>29</v>
      </c>
      <c r="AD79" s="154" t="s">
        <v>29</v>
      </c>
      <c r="AE79" s="154" t="str">
        <f t="shared" si="37"/>
        <v>0</v>
      </c>
      <c r="AF79" s="154" t="s">
        <v>29</v>
      </c>
      <c r="AG79" s="154" t="s">
        <v>29</v>
      </c>
      <c r="AH79" s="154" t="str">
        <f t="shared" si="38"/>
        <v>0</v>
      </c>
      <c r="AI79" s="154" t="s">
        <v>29</v>
      </c>
      <c r="AJ79" s="154" t="s">
        <v>29</v>
      </c>
      <c r="AK79" s="154" t="str">
        <f t="shared" si="39"/>
        <v>0</v>
      </c>
      <c r="AL79" s="154" t="s">
        <v>29</v>
      </c>
      <c r="AM79" s="154" t="s">
        <v>29</v>
      </c>
      <c r="AN79" s="154" t="str">
        <f t="shared" si="40"/>
        <v>0</v>
      </c>
      <c r="AO79" s="154" t="s">
        <v>29</v>
      </c>
      <c r="AP79" s="154" t="s">
        <v>29</v>
      </c>
      <c r="AQ79" s="154" t="str">
        <f t="shared" si="41"/>
        <v>0</v>
      </c>
      <c r="AR79" s="154" t="s">
        <v>29</v>
      </c>
      <c r="AS79" s="154" t="s">
        <v>29</v>
      </c>
      <c r="AT79" s="154" t="str">
        <f t="shared" si="42"/>
        <v>0</v>
      </c>
      <c r="AU79" s="154" t="s">
        <v>29</v>
      </c>
      <c r="AV79" s="154" t="s">
        <v>29</v>
      </c>
      <c r="AW79" s="154" t="str">
        <f t="shared" si="43"/>
        <v>0</v>
      </c>
      <c r="AX79" s="154" t="s">
        <v>29</v>
      </c>
      <c r="AY79" s="154" t="s">
        <v>29</v>
      </c>
      <c r="AZ79" s="154" t="str">
        <f t="shared" si="44"/>
        <v>0</v>
      </c>
      <c r="BA79" s="154" t="s">
        <v>29</v>
      </c>
      <c r="BB79" s="154" t="s">
        <v>29</v>
      </c>
      <c r="BC79" s="154" t="str">
        <f t="shared" si="45"/>
        <v>0</v>
      </c>
      <c r="BD79" s="154" t="s">
        <v>29</v>
      </c>
      <c r="BE79" s="154" t="s">
        <v>29</v>
      </c>
      <c r="BF79" s="154" t="str">
        <f t="shared" si="46"/>
        <v>0</v>
      </c>
      <c r="BG79" s="154" t="s">
        <v>29</v>
      </c>
      <c r="BH79" s="154" t="s">
        <v>29</v>
      </c>
      <c r="BI79" s="154" t="str">
        <f t="shared" si="47"/>
        <v>0</v>
      </c>
      <c r="BJ79" s="154" t="s">
        <v>29</v>
      </c>
      <c r="BK79" s="154" t="s">
        <v>29</v>
      </c>
      <c r="BL79" s="154" t="str">
        <f t="shared" si="48"/>
        <v>0</v>
      </c>
      <c r="BM79" s="154" t="s">
        <v>29</v>
      </c>
      <c r="BN79" s="154" t="s">
        <v>29</v>
      </c>
      <c r="BO79" s="154" t="str">
        <f t="shared" si="49"/>
        <v>0</v>
      </c>
      <c r="BP79" s="154" t="s">
        <v>29</v>
      </c>
      <c r="BQ79" s="154" t="s">
        <v>29</v>
      </c>
      <c r="BR79" s="154" t="str">
        <f t="shared" si="50"/>
        <v>0</v>
      </c>
      <c r="BS79" s="154" t="s">
        <v>29</v>
      </c>
      <c r="BT79" s="154" t="s">
        <v>29</v>
      </c>
      <c r="BU79" s="154" t="str">
        <f t="shared" si="51"/>
        <v>0</v>
      </c>
      <c r="BV79" s="154" t="s">
        <v>29</v>
      </c>
      <c r="BW79" s="154" t="s">
        <v>29</v>
      </c>
      <c r="BX79" s="154" t="str">
        <f t="shared" si="52"/>
        <v>0</v>
      </c>
      <c r="BY79" s="154" t="s">
        <v>29</v>
      </c>
      <c r="BZ79" s="154" t="s">
        <v>29</v>
      </c>
      <c r="CA79" s="154" t="str">
        <f t="shared" si="53"/>
        <v>0</v>
      </c>
      <c r="CB79" s="154" t="s">
        <v>29</v>
      </c>
      <c r="CC79" s="154" t="s">
        <v>29</v>
      </c>
      <c r="CD79" s="154" t="str">
        <f t="shared" si="54"/>
        <v>0</v>
      </c>
      <c r="CE79" s="154" t="s">
        <v>29</v>
      </c>
      <c r="CF79" s="154" t="s">
        <v>29</v>
      </c>
      <c r="CG79" s="154" t="str">
        <f t="shared" si="55"/>
        <v>0</v>
      </c>
      <c r="CH79" s="154" t="s">
        <v>29</v>
      </c>
      <c r="CI79" s="154" t="s">
        <v>29</v>
      </c>
      <c r="CJ79" s="154" t="str">
        <f t="shared" si="56"/>
        <v>0</v>
      </c>
      <c r="CK79" s="154" t="s">
        <v>29</v>
      </c>
      <c r="CL79" s="154" t="s">
        <v>29</v>
      </c>
      <c r="CM79" s="154" t="str">
        <f t="shared" si="57"/>
        <v>0</v>
      </c>
      <c r="CN79" s="154" t="s">
        <v>29</v>
      </c>
      <c r="CO79" s="154" t="s">
        <v>29</v>
      </c>
      <c r="CP79" s="154" t="str">
        <f t="shared" si="58"/>
        <v>0</v>
      </c>
      <c r="CQ79" s="154" t="s">
        <v>29</v>
      </c>
      <c r="CR79" s="154">
        <v>5</v>
      </c>
      <c r="CS79" s="154">
        <f t="shared" si="59"/>
        <v>5</v>
      </c>
    </row>
    <row r="80" spans="1:97" ht="12.75" customHeight="1">
      <c r="A80" s="103">
        <v>5</v>
      </c>
      <c r="B80" s="130" t="s">
        <v>131</v>
      </c>
      <c r="C80" s="103">
        <v>1301</v>
      </c>
      <c r="D80" s="117" t="s">
        <v>132</v>
      </c>
      <c r="E80" s="121">
        <v>11691</v>
      </c>
      <c r="F80" s="121">
        <v>1</v>
      </c>
      <c r="G80" s="121" t="s">
        <v>96</v>
      </c>
      <c r="H80" s="154" t="s">
        <v>29</v>
      </c>
      <c r="I80" s="154">
        <v>4</v>
      </c>
      <c r="J80" s="154">
        <f t="shared" si="30"/>
        <v>4</v>
      </c>
      <c r="K80" s="154">
        <v>1</v>
      </c>
      <c r="L80" s="154">
        <v>5</v>
      </c>
      <c r="M80" s="154">
        <f t="shared" si="31"/>
        <v>6</v>
      </c>
      <c r="N80" s="154">
        <v>1</v>
      </c>
      <c r="O80" s="154" t="s">
        <v>29</v>
      </c>
      <c r="P80" s="154">
        <f t="shared" si="32"/>
        <v>1</v>
      </c>
      <c r="Q80" s="154" t="s">
        <v>29</v>
      </c>
      <c r="R80" s="154">
        <v>3</v>
      </c>
      <c r="S80" s="154">
        <f t="shared" si="33"/>
        <v>3</v>
      </c>
      <c r="T80" s="154" t="s">
        <v>29</v>
      </c>
      <c r="U80" s="154" t="s">
        <v>29</v>
      </c>
      <c r="V80" s="154" t="str">
        <f t="shared" si="34"/>
        <v>0</v>
      </c>
      <c r="W80" s="154" t="s">
        <v>29</v>
      </c>
      <c r="X80" s="154" t="s">
        <v>29</v>
      </c>
      <c r="Y80" s="154" t="str">
        <f t="shared" si="35"/>
        <v>0</v>
      </c>
      <c r="Z80" s="154" t="s">
        <v>29</v>
      </c>
      <c r="AA80" s="154" t="s">
        <v>29</v>
      </c>
      <c r="AB80" s="154" t="str">
        <f t="shared" si="36"/>
        <v>0</v>
      </c>
      <c r="AC80" s="154" t="s">
        <v>29</v>
      </c>
      <c r="AD80" s="154" t="s">
        <v>29</v>
      </c>
      <c r="AE80" s="154" t="str">
        <f t="shared" si="37"/>
        <v>0</v>
      </c>
      <c r="AF80" s="154" t="s">
        <v>29</v>
      </c>
      <c r="AG80" s="154" t="s">
        <v>29</v>
      </c>
      <c r="AH80" s="154" t="str">
        <f t="shared" si="38"/>
        <v>0</v>
      </c>
      <c r="AI80" s="154" t="s">
        <v>29</v>
      </c>
      <c r="AJ80" s="154" t="s">
        <v>29</v>
      </c>
      <c r="AK80" s="154" t="str">
        <f t="shared" si="39"/>
        <v>0</v>
      </c>
      <c r="AL80" s="154" t="s">
        <v>29</v>
      </c>
      <c r="AM80" s="154" t="s">
        <v>29</v>
      </c>
      <c r="AN80" s="154" t="str">
        <f t="shared" si="40"/>
        <v>0</v>
      </c>
      <c r="AO80" s="154" t="s">
        <v>29</v>
      </c>
      <c r="AP80" s="154" t="s">
        <v>29</v>
      </c>
      <c r="AQ80" s="154" t="str">
        <f t="shared" si="41"/>
        <v>0</v>
      </c>
      <c r="AR80" s="154" t="s">
        <v>29</v>
      </c>
      <c r="AS80" s="154" t="s">
        <v>29</v>
      </c>
      <c r="AT80" s="154" t="str">
        <f t="shared" si="42"/>
        <v>0</v>
      </c>
      <c r="AU80" s="154" t="s">
        <v>29</v>
      </c>
      <c r="AV80" s="154" t="s">
        <v>29</v>
      </c>
      <c r="AW80" s="154" t="str">
        <f t="shared" si="43"/>
        <v>0</v>
      </c>
      <c r="AX80" s="154" t="s">
        <v>29</v>
      </c>
      <c r="AY80" s="154" t="s">
        <v>29</v>
      </c>
      <c r="AZ80" s="154" t="str">
        <f t="shared" si="44"/>
        <v>0</v>
      </c>
      <c r="BA80" s="154" t="s">
        <v>29</v>
      </c>
      <c r="BB80" s="154" t="s">
        <v>29</v>
      </c>
      <c r="BC80" s="154" t="str">
        <f t="shared" si="45"/>
        <v>0</v>
      </c>
      <c r="BD80" s="154" t="s">
        <v>29</v>
      </c>
      <c r="BE80" s="154" t="s">
        <v>29</v>
      </c>
      <c r="BF80" s="154" t="str">
        <f t="shared" si="46"/>
        <v>0</v>
      </c>
      <c r="BG80" s="154" t="s">
        <v>29</v>
      </c>
      <c r="BH80" s="154" t="s">
        <v>29</v>
      </c>
      <c r="BI80" s="154" t="str">
        <f t="shared" si="47"/>
        <v>0</v>
      </c>
      <c r="BJ80" s="154" t="s">
        <v>29</v>
      </c>
      <c r="BK80" s="154" t="s">
        <v>29</v>
      </c>
      <c r="BL80" s="154" t="str">
        <f t="shared" si="48"/>
        <v>0</v>
      </c>
      <c r="BM80" s="154" t="s">
        <v>29</v>
      </c>
      <c r="BN80" s="154" t="s">
        <v>29</v>
      </c>
      <c r="BO80" s="154" t="str">
        <f t="shared" si="49"/>
        <v>0</v>
      </c>
      <c r="BP80" s="154" t="s">
        <v>29</v>
      </c>
      <c r="BQ80" s="154" t="s">
        <v>29</v>
      </c>
      <c r="BR80" s="154" t="str">
        <f t="shared" si="50"/>
        <v>0</v>
      </c>
      <c r="BS80" s="154" t="s">
        <v>29</v>
      </c>
      <c r="BT80" s="154" t="s">
        <v>29</v>
      </c>
      <c r="BU80" s="154" t="str">
        <f t="shared" si="51"/>
        <v>0</v>
      </c>
      <c r="BV80" s="154" t="s">
        <v>29</v>
      </c>
      <c r="BW80" s="154" t="s">
        <v>29</v>
      </c>
      <c r="BX80" s="154" t="str">
        <f t="shared" si="52"/>
        <v>0</v>
      </c>
      <c r="BY80" s="154" t="s">
        <v>29</v>
      </c>
      <c r="BZ80" s="154" t="s">
        <v>29</v>
      </c>
      <c r="CA80" s="154" t="str">
        <f t="shared" si="53"/>
        <v>0</v>
      </c>
      <c r="CB80" s="154" t="s">
        <v>29</v>
      </c>
      <c r="CC80" s="154" t="s">
        <v>29</v>
      </c>
      <c r="CD80" s="154" t="str">
        <f t="shared" si="54"/>
        <v>0</v>
      </c>
      <c r="CE80" s="154" t="s">
        <v>29</v>
      </c>
      <c r="CF80" s="154" t="s">
        <v>29</v>
      </c>
      <c r="CG80" s="154" t="str">
        <f t="shared" si="55"/>
        <v>0</v>
      </c>
      <c r="CH80" s="154" t="s">
        <v>29</v>
      </c>
      <c r="CI80" s="154" t="s">
        <v>29</v>
      </c>
      <c r="CJ80" s="154" t="str">
        <f t="shared" si="56"/>
        <v>0</v>
      </c>
      <c r="CK80" s="154" t="s">
        <v>29</v>
      </c>
      <c r="CL80" s="154" t="s">
        <v>29</v>
      </c>
      <c r="CM80" s="154" t="str">
        <f t="shared" si="57"/>
        <v>0</v>
      </c>
      <c r="CN80" s="154" t="s">
        <v>29</v>
      </c>
      <c r="CO80" s="154">
        <v>1</v>
      </c>
      <c r="CP80" s="154">
        <f t="shared" si="58"/>
        <v>1</v>
      </c>
      <c r="CQ80" s="154">
        <v>2</v>
      </c>
      <c r="CR80" s="154">
        <v>13</v>
      </c>
      <c r="CS80" s="154">
        <f t="shared" si="59"/>
        <v>15</v>
      </c>
    </row>
    <row r="81" spans="1:97" ht="12.75" customHeight="1">
      <c r="A81" s="103">
        <v>5</v>
      </c>
      <c r="B81" s="130" t="s">
        <v>131</v>
      </c>
      <c r="C81" s="103">
        <v>1322</v>
      </c>
      <c r="D81" s="117" t="s">
        <v>133</v>
      </c>
      <c r="E81" s="121">
        <v>11952</v>
      </c>
      <c r="F81" s="121">
        <v>1</v>
      </c>
      <c r="G81" s="121" t="s">
        <v>96</v>
      </c>
      <c r="H81" s="154" t="s">
        <v>29</v>
      </c>
      <c r="I81" s="154">
        <v>3</v>
      </c>
      <c r="J81" s="154">
        <f t="shared" si="30"/>
        <v>3</v>
      </c>
      <c r="K81" s="154">
        <v>2</v>
      </c>
      <c r="L81" s="154">
        <v>2</v>
      </c>
      <c r="M81" s="154">
        <f t="shared" si="31"/>
        <v>4</v>
      </c>
      <c r="N81" s="154" t="s">
        <v>29</v>
      </c>
      <c r="O81" s="154" t="s">
        <v>29</v>
      </c>
      <c r="P81" s="154" t="str">
        <f t="shared" si="32"/>
        <v>0</v>
      </c>
      <c r="Q81" s="154" t="s">
        <v>29</v>
      </c>
      <c r="R81" s="154" t="s">
        <v>29</v>
      </c>
      <c r="S81" s="154" t="str">
        <f t="shared" si="33"/>
        <v>0</v>
      </c>
      <c r="T81" s="154" t="s">
        <v>29</v>
      </c>
      <c r="U81" s="154" t="s">
        <v>29</v>
      </c>
      <c r="V81" s="154" t="str">
        <f t="shared" si="34"/>
        <v>0</v>
      </c>
      <c r="W81" s="154" t="s">
        <v>29</v>
      </c>
      <c r="X81" s="154" t="s">
        <v>29</v>
      </c>
      <c r="Y81" s="154" t="str">
        <f t="shared" si="35"/>
        <v>0</v>
      </c>
      <c r="Z81" s="154" t="s">
        <v>29</v>
      </c>
      <c r="AA81" s="154" t="s">
        <v>29</v>
      </c>
      <c r="AB81" s="154" t="str">
        <f t="shared" si="36"/>
        <v>0</v>
      </c>
      <c r="AC81" s="154" t="s">
        <v>29</v>
      </c>
      <c r="AD81" s="154" t="s">
        <v>29</v>
      </c>
      <c r="AE81" s="154" t="str">
        <f t="shared" si="37"/>
        <v>0</v>
      </c>
      <c r="AF81" s="154" t="s">
        <v>29</v>
      </c>
      <c r="AG81" s="154" t="s">
        <v>29</v>
      </c>
      <c r="AH81" s="154" t="str">
        <f t="shared" si="38"/>
        <v>0</v>
      </c>
      <c r="AI81" s="154" t="s">
        <v>29</v>
      </c>
      <c r="AJ81" s="154" t="s">
        <v>29</v>
      </c>
      <c r="AK81" s="154" t="str">
        <f t="shared" si="39"/>
        <v>0</v>
      </c>
      <c r="AL81" s="154" t="s">
        <v>29</v>
      </c>
      <c r="AM81" s="154" t="s">
        <v>29</v>
      </c>
      <c r="AN81" s="154" t="str">
        <f t="shared" si="40"/>
        <v>0</v>
      </c>
      <c r="AO81" s="154" t="s">
        <v>29</v>
      </c>
      <c r="AP81" s="154" t="s">
        <v>29</v>
      </c>
      <c r="AQ81" s="154" t="str">
        <f t="shared" si="41"/>
        <v>0</v>
      </c>
      <c r="AR81" s="154" t="s">
        <v>29</v>
      </c>
      <c r="AS81" s="154" t="s">
        <v>29</v>
      </c>
      <c r="AT81" s="154" t="str">
        <f t="shared" si="42"/>
        <v>0</v>
      </c>
      <c r="AU81" s="154" t="s">
        <v>29</v>
      </c>
      <c r="AV81" s="154" t="s">
        <v>29</v>
      </c>
      <c r="AW81" s="154" t="str">
        <f t="shared" si="43"/>
        <v>0</v>
      </c>
      <c r="AX81" s="154" t="s">
        <v>29</v>
      </c>
      <c r="AY81" s="154" t="s">
        <v>29</v>
      </c>
      <c r="AZ81" s="154" t="str">
        <f t="shared" si="44"/>
        <v>0</v>
      </c>
      <c r="BA81" s="154" t="s">
        <v>29</v>
      </c>
      <c r="BB81" s="154" t="s">
        <v>29</v>
      </c>
      <c r="BC81" s="154" t="str">
        <f t="shared" si="45"/>
        <v>0</v>
      </c>
      <c r="BD81" s="154" t="s">
        <v>29</v>
      </c>
      <c r="BE81" s="154" t="s">
        <v>29</v>
      </c>
      <c r="BF81" s="154" t="str">
        <f t="shared" si="46"/>
        <v>0</v>
      </c>
      <c r="BG81" s="154" t="s">
        <v>29</v>
      </c>
      <c r="BH81" s="154" t="s">
        <v>29</v>
      </c>
      <c r="BI81" s="154" t="str">
        <f t="shared" si="47"/>
        <v>0</v>
      </c>
      <c r="BJ81" s="154" t="s">
        <v>29</v>
      </c>
      <c r="BK81" s="154" t="s">
        <v>29</v>
      </c>
      <c r="BL81" s="154" t="str">
        <f t="shared" si="48"/>
        <v>0</v>
      </c>
      <c r="BM81" s="154" t="s">
        <v>29</v>
      </c>
      <c r="BN81" s="154" t="s">
        <v>29</v>
      </c>
      <c r="BO81" s="154" t="str">
        <f t="shared" si="49"/>
        <v>0</v>
      </c>
      <c r="BP81" s="154" t="s">
        <v>29</v>
      </c>
      <c r="BQ81" s="154" t="s">
        <v>29</v>
      </c>
      <c r="BR81" s="154" t="str">
        <f t="shared" si="50"/>
        <v>0</v>
      </c>
      <c r="BS81" s="154" t="s">
        <v>29</v>
      </c>
      <c r="BT81" s="154" t="s">
        <v>29</v>
      </c>
      <c r="BU81" s="154" t="str">
        <f t="shared" si="51"/>
        <v>0</v>
      </c>
      <c r="BV81" s="154" t="s">
        <v>29</v>
      </c>
      <c r="BW81" s="154" t="s">
        <v>29</v>
      </c>
      <c r="BX81" s="154" t="str">
        <f t="shared" si="52"/>
        <v>0</v>
      </c>
      <c r="BY81" s="154" t="s">
        <v>29</v>
      </c>
      <c r="BZ81" s="154" t="s">
        <v>29</v>
      </c>
      <c r="CA81" s="154" t="str">
        <f t="shared" si="53"/>
        <v>0</v>
      </c>
      <c r="CB81" s="154" t="s">
        <v>29</v>
      </c>
      <c r="CC81" s="154" t="s">
        <v>29</v>
      </c>
      <c r="CD81" s="154" t="str">
        <f t="shared" si="54"/>
        <v>0</v>
      </c>
      <c r="CE81" s="154" t="s">
        <v>29</v>
      </c>
      <c r="CF81" s="154" t="s">
        <v>29</v>
      </c>
      <c r="CG81" s="154" t="str">
        <f t="shared" si="55"/>
        <v>0</v>
      </c>
      <c r="CH81" s="154" t="s">
        <v>29</v>
      </c>
      <c r="CI81" s="154" t="s">
        <v>29</v>
      </c>
      <c r="CJ81" s="154" t="str">
        <f t="shared" si="56"/>
        <v>0</v>
      </c>
      <c r="CK81" s="154" t="s">
        <v>29</v>
      </c>
      <c r="CL81" s="154" t="s">
        <v>29</v>
      </c>
      <c r="CM81" s="154" t="str">
        <f t="shared" si="57"/>
        <v>0</v>
      </c>
      <c r="CN81" s="154" t="s">
        <v>29</v>
      </c>
      <c r="CO81" s="154">
        <v>2</v>
      </c>
      <c r="CP81" s="154">
        <f t="shared" si="58"/>
        <v>2</v>
      </c>
      <c r="CQ81" s="154">
        <v>2</v>
      </c>
      <c r="CR81" s="154">
        <v>7</v>
      </c>
      <c r="CS81" s="154">
        <f t="shared" si="59"/>
        <v>9</v>
      </c>
    </row>
    <row r="82" spans="1:97" ht="12.75" customHeight="1">
      <c r="A82" s="103">
        <v>5</v>
      </c>
      <c r="B82" s="130" t="s">
        <v>131</v>
      </c>
      <c r="C82" s="103">
        <v>1331</v>
      </c>
      <c r="D82" s="117" t="s">
        <v>280</v>
      </c>
      <c r="E82" s="121">
        <v>10475</v>
      </c>
      <c r="F82" s="121">
        <v>1</v>
      </c>
      <c r="G82" s="121" t="s">
        <v>96</v>
      </c>
      <c r="H82" s="154">
        <v>1</v>
      </c>
      <c r="I82" s="154">
        <v>3</v>
      </c>
      <c r="J82" s="154">
        <f t="shared" si="30"/>
        <v>4</v>
      </c>
      <c r="K82" s="154">
        <v>1</v>
      </c>
      <c r="L82" s="154">
        <v>4</v>
      </c>
      <c r="M82" s="154">
        <f t="shared" si="31"/>
        <v>5</v>
      </c>
      <c r="N82" s="154" t="s">
        <v>29</v>
      </c>
      <c r="O82" s="154" t="s">
        <v>29</v>
      </c>
      <c r="P82" s="154" t="str">
        <f t="shared" si="32"/>
        <v>0</v>
      </c>
      <c r="Q82" s="154" t="s">
        <v>29</v>
      </c>
      <c r="R82" s="154" t="s">
        <v>29</v>
      </c>
      <c r="S82" s="154" t="str">
        <f t="shared" si="33"/>
        <v>0</v>
      </c>
      <c r="T82" s="154" t="s">
        <v>29</v>
      </c>
      <c r="U82" s="154" t="s">
        <v>29</v>
      </c>
      <c r="V82" s="154" t="str">
        <f t="shared" si="34"/>
        <v>0</v>
      </c>
      <c r="W82" s="154" t="s">
        <v>29</v>
      </c>
      <c r="X82" s="154" t="s">
        <v>29</v>
      </c>
      <c r="Y82" s="154" t="str">
        <f t="shared" si="35"/>
        <v>0</v>
      </c>
      <c r="Z82" s="154" t="s">
        <v>29</v>
      </c>
      <c r="AA82" s="154" t="s">
        <v>29</v>
      </c>
      <c r="AB82" s="154" t="str">
        <f t="shared" si="36"/>
        <v>0</v>
      </c>
      <c r="AC82" s="154" t="s">
        <v>29</v>
      </c>
      <c r="AD82" s="154" t="s">
        <v>29</v>
      </c>
      <c r="AE82" s="154" t="str">
        <f t="shared" si="37"/>
        <v>0</v>
      </c>
      <c r="AF82" s="154" t="s">
        <v>29</v>
      </c>
      <c r="AG82" s="154" t="s">
        <v>29</v>
      </c>
      <c r="AH82" s="154" t="str">
        <f t="shared" si="38"/>
        <v>0</v>
      </c>
      <c r="AI82" s="154" t="s">
        <v>29</v>
      </c>
      <c r="AJ82" s="154" t="s">
        <v>29</v>
      </c>
      <c r="AK82" s="154" t="str">
        <f t="shared" si="39"/>
        <v>0</v>
      </c>
      <c r="AL82" s="154" t="s">
        <v>29</v>
      </c>
      <c r="AM82" s="154" t="s">
        <v>29</v>
      </c>
      <c r="AN82" s="154" t="str">
        <f t="shared" si="40"/>
        <v>0</v>
      </c>
      <c r="AO82" s="154" t="s">
        <v>29</v>
      </c>
      <c r="AP82" s="154" t="s">
        <v>29</v>
      </c>
      <c r="AQ82" s="154" t="str">
        <f t="shared" si="41"/>
        <v>0</v>
      </c>
      <c r="AR82" s="154" t="s">
        <v>29</v>
      </c>
      <c r="AS82" s="154" t="s">
        <v>29</v>
      </c>
      <c r="AT82" s="154" t="str">
        <f t="shared" si="42"/>
        <v>0</v>
      </c>
      <c r="AU82" s="154" t="s">
        <v>29</v>
      </c>
      <c r="AV82" s="154" t="s">
        <v>29</v>
      </c>
      <c r="AW82" s="154" t="str">
        <f t="shared" si="43"/>
        <v>0</v>
      </c>
      <c r="AX82" s="154" t="s">
        <v>29</v>
      </c>
      <c r="AY82" s="154" t="s">
        <v>29</v>
      </c>
      <c r="AZ82" s="154" t="str">
        <f t="shared" si="44"/>
        <v>0</v>
      </c>
      <c r="BA82" s="154" t="s">
        <v>29</v>
      </c>
      <c r="BB82" s="154" t="s">
        <v>29</v>
      </c>
      <c r="BC82" s="154" t="str">
        <f t="shared" si="45"/>
        <v>0</v>
      </c>
      <c r="BD82" s="154" t="s">
        <v>29</v>
      </c>
      <c r="BE82" s="154" t="s">
        <v>29</v>
      </c>
      <c r="BF82" s="154" t="str">
        <f t="shared" si="46"/>
        <v>0</v>
      </c>
      <c r="BG82" s="154" t="s">
        <v>29</v>
      </c>
      <c r="BH82" s="154" t="s">
        <v>29</v>
      </c>
      <c r="BI82" s="154" t="str">
        <f t="shared" si="47"/>
        <v>0</v>
      </c>
      <c r="BJ82" s="154" t="s">
        <v>29</v>
      </c>
      <c r="BK82" s="154" t="s">
        <v>29</v>
      </c>
      <c r="BL82" s="154" t="str">
        <f t="shared" si="48"/>
        <v>0</v>
      </c>
      <c r="BM82" s="154" t="s">
        <v>29</v>
      </c>
      <c r="BN82" s="154" t="s">
        <v>29</v>
      </c>
      <c r="BO82" s="154" t="str">
        <f t="shared" si="49"/>
        <v>0</v>
      </c>
      <c r="BP82" s="154" t="s">
        <v>29</v>
      </c>
      <c r="BQ82" s="154" t="s">
        <v>29</v>
      </c>
      <c r="BR82" s="154" t="str">
        <f t="shared" si="50"/>
        <v>0</v>
      </c>
      <c r="BS82" s="154" t="s">
        <v>29</v>
      </c>
      <c r="BT82" s="154" t="s">
        <v>29</v>
      </c>
      <c r="BU82" s="154" t="str">
        <f t="shared" si="51"/>
        <v>0</v>
      </c>
      <c r="BV82" s="154" t="s">
        <v>29</v>
      </c>
      <c r="BW82" s="154" t="s">
        <v>29</v>
      </c>
      <c r="BX82" s="154" t="str">
        <f t="shared" si="52"/>
        <v>0</v>
      </c>
      <c r="BY82" s="154" t="s">
        <v>29</v>
      </c>
      <c r="BZ82" s="154" t="s">
        <v>29</v>
      </c>
      <c r="CA82" s="154" t="str">
        <f t="shared" si="53"/>
        <v>0</v>
      </c>
      <c r="CB82" s="154" t="s">
        <v>29</v>
      </c>
      <c r="CC82" s="154" t="s">
        <v>29</v>
      </c>
      <c r="CD82" s="154" t="str">
        <f t="shared" si="54"/>
        <v>0</v>
      </c>
      <c r="CE82" s="154" t="s">
        <v>29</v>
      </c>
      <c r="CF82" s="154" t="s">
        <v>29</v>
      </c>
      <c r="CG82" s="154" t="str">
        <f t="shared" si="55"/>
        <v>0</v>
      </c>
      <c r="CH82" s="154" t="s">
        <v>29</v>
      </c>
      <c r="CI82" s="154" t="s">
        <v>29</v>
      </c>
      <c r="CJ82" s="154" t="str">
        <f t="shared" si="56"/>
        <v>0</v>
      </c>
      <c r="CK82" s="154" t="s">
        <v>29</v>
      </c>
      <c r="CL82" s="154" t="s">
        <v>29</v>
      </c>
      <c r="CM82" s="154" t="str">
        <f t="shared" si="57"/>
        <v>0</v>
      </c>
      <c r="CN82" s="154" t="s">
        <v>29</v>
      </c>
      <c r="CO82" s="154" t="s">
        <v>29</v>
      </c>
      <c r="CP82" s="154" t="str">
        <f t="shared" si="58"/>
        <v>0</v>
      </c>
      <c r="CQ82" s="154">
        <v>2</v>
      </c>
      <c r="CR82" s="154">
        <v>7</v>
      </c>
      <c r="CS82" s="154">
        <f t="shared" si="59"/>
        <v>9</v>
      </c>
    </row>
    <row r="83" spans="1:97" ht="12.75" customHeight="1">
      <c r="A83" s="103">
        <v>5</v>
      </c>
      <c r="B83" s="130" t="s">
        <v>131</v>
      </c>
      <c r="C83" s="103">
        <v>1372</v>
      </c>
      <c r="D83" s="117" t="s">
        <v>135</v>
      </c>
      <c r="E83" s="121">
        <v>13616</v>
      </c>
      <c r="F83" s="121">
        <v>1</v>
      </c>
      <c r="G83" s="121" t="s">
        <v>96</v>
      </c>
      <c r="H83" s="154" t="s">
        <v>29</v>
      </c>
      <c r="I83" s="154">
        <v>5</v>
      </c>
      <c r="J83" s="154">
        <f t="shared" si="30"/>
        <v>5</v>
      </c>
      <c r="K83" s="154">
        <v>2</v>
      </c>
      <c r="L83" s="154">
        <v>4</v>
      </c>
      <c r="M83" s="154">
        <f t="shared" si="31"/>
        <v>6</v>
      </c>
      <c r="N83" s="154" t="s">
        <v>29</v>
      </c>
      <c r="O83" s="154" t="s">
        <v>29</v>
      </c>
      <c r="P83" s="154" t="str">
        <f t="shared" si="32"/>
        <v>0</v>
      </c>
      <c r="Q83" s="154" t="s">
        <v>29</v>
      </c>
      <c r="R83" s="154">
        <v>1</v>
      </c>
      <c r="S83" s="154">
        <f t="shared" si="33"/>
        <v>1</v>
      </c>
      <c r="T83" s="154" t="s">
        <v>29</v>
      </c>
      <c r="U83" s="154" t="s">
        <v>29</v>
      </c>
      <c r="V83" s="154" t="str">
        <f t="shared" si="34"/>
        <v>0</v>
      </c>
      <c r="W83" s="154" t="s">
        <v>29</v>
      </c>
      <c r="X83" s="154" t="s">
        <v>29</v>
      </c>
      <c r="Y83" s="154" t="str">
        <f t="shared" si="35"/>
        <v>0</v>
      </c>
      <c r="Z83" s="154" t="s">
        <v>29</v>
      </c>
      <c r="AA83" s="154" t="s">
        <v>29</v>
      </c>
      <c r="AB83" s="154" t="str">
        <f t="shared" si="36"/>
        <v>0</v>
      </c>
      <c r="AC83" s="154" t="s">
        <v>29</v>
      </c>
      <c r="AD83" s="154" t="s">
        <v>29</v>
      </c>
      <c r="AE83" s="154" t="str">
        <f t="shared" si="37"/>
        <v>0</v>
      </c>
      <c r="AF83" s="154" t="s">
        <v>29</v>
      </c>
      <c r="AG83" s="154" t="s">
        <v>29</v>
      </c>
      <c r="AH83" s="154" t="str">
        <f t="shared" si="38"/>
        <v>0</v>
      </c>
      <c r="AI83" s="154" t="s">
        <v>29</v>
      </c>
      <c r="AJ83" s="154" t="s">
        <v>29</v>
      </c>
      <c r="AK83" s="154" t="str">
        <f t="shared" si="39"/>
        <v>0</v>
      </c>
      <c r="AL83" s="154" t="s">
        <v>29</v>
      </c>
      <c r="AM83" s="154" t="s">
        <v>29</v>
      </c>
      <c r="AN83" s="154" t="str">
        <f t="shared" si="40"/>
        <v>0</v>
      </c>
      <c r="AO83" s="154" t="s">
        <v>29</v>
      </c>
      <c r="AP83" s="154" t="s">
        <v>29</v>
      </c>
      <c r="AQ83" s="154" t="str">
        <f t="shared" si="41"/>
        <v>0</v>
      </c>
      <c r="AR83" s="154" t="s">
        <v>29</v>
      </c>
      <c r="AS83" s="154" t="s">
        <v>29</v>
      </c>
      <c r="AT83" s="154" t="str">
        <f t="shared" si="42"/>
        <v>0</v>
      </c>
      <c r="AU83" s="154" t="s">
        <v>29</v>
      </c>
      <c r="AV83" s="154" t="s">
        <v>29</v>
      </c>
      <c r="AW83" s="154" t="str">
        <f t="shared" si="43"/>
        <v>0</v>
      </c>
      <c r="AX83" s="154" t="s">
        <v>29</v>
      </c>
      <c r="AY83" s="154" t="s">
        <v>29</v>
      </c>
      <c r="AZ83" s="154" t="str">
        <f t="shared" si="44"/>
        <v>0</v>
      </c>
      <c r="BA83" s="154" t="s">
        <v>29</v>
      </c>
      <c r="BB83" s="154" t="s">
        <v>29</v>
      </c>
      <c r="BC83" s="154" t="str">
        <f t="shared" si="45"/>
        <v>0</v>
      </c>
      <c r="BD83" s="154" t="s">
        <v>29</v>
      </c>
      <c r="BE83" s="154" t="s">
        <v>29</v>
      </c>
      <c r="BF83" s="154" t="str">
        <f t="shared" si="46"/>
        <v>0</v>
      </c>
      <c r="BG83" s="154" t="s">
        <v>29</v>
      </c>
      <c r="BH83" s="154" t="s">
        <v>29</v>
      </c>
      <c r="BI83" s="154" t="str">
        <f t="shared" si="47"/>
        <v>0</v>
      </c>
      <c r="BJ83" s="154" t="s">
        <v>29</v>
      </c>
      <c r="BK83" s="154" t="s">
        <v>29</v>
      </c>
      <c r="BL83" s="154" t="str">
        <f t="shared" si="48"/>
        <v>0</v>
      </c>
      <c r="BM83" s="154" t="s">
        <v>29</v>
      </c>
      <c r="BN83" s="154" t="s">
        <v>29</v>
      </c>
      <c r="BO83" s="154" t="str">
        <f t="shared" si="49"/>
        <v>0</v>
      </c>
      <c r="BP83" s="154" t="s">
        <v>29</v>
      </c>
      <c r="BQ83" s="154" t="s">
        <v>29</v>
      </c>
      <c r="BR83" s="154" t="str">
        <f t="shared" si="50"/>
        <v>0</v>
      </c>
      <c r="BS83" s="154" t="s">
        <v>29</v>
      </c>
      <c r="BT83" s="154" t="s">
        <v>29</v>
      </c>
      <c r="BU83" s="154" t="str">
        <f t="shared" si="51"/>
        <v>0</v>
      </c>
      <c r="BV83" s="154" t="s">
        <v>29</v>
      </c>
      <c r="BW83" s="154" t="s">
        <v>29</v>
      </c>
      <c r="BX83" s="154" t="str">
        <f t="shared" si="52"/>
        <v>0</v>
      </c>
      <c r="BY83" s="154" t="s">
        <v>29</v>
      </c>
      <c r="BZ83" s="154" t="s">
        <v>29</v>
      </c>
      <c r="CA83" s="154" t="str">
        <f t="shared" si="53"/>
        <v>0</v>
      </c>
      <c r="CB83" s="154" t="s">
        <v>29</v>
      </c>
      <c r="CC83" s="154" t="s">
        <v>29</v>
      </c>
      <c r="CD83" s="154" t="str">
        <f t="shared" si="54"/>
        <v>0</v>
      </c>
      <c r="CE83" s="154" t="s">
        <v>29</v>
      </c>
      <c r="CF83" s="154" t="s">
        <v>29</v>
      </c>
      <c r="CG83" s="154" t="str">
        <f t="shared" si="55"/>
        <v>0</v>
      </c>
      <c r="CH83" s="154" t="s">
        <v>29</v>
      </c>
      <c r="CI83" s="154" t="s">
        <v>29</v>
      </c>
      <c r="CJ83" s="154" t="str">
        <f t="shared" si="56"/>
        <v>0</v>
      </c>
      <c r="CK83" s="154" t="s">
        <v>29</v>
      </c>
      <c r="CL83" s="154" t="s">
        <v>29</v>
      </c>
      <c r="CM83" s="154" t="str">
        <f t="shared" si="57"/>
        <v>0</v>
      </c>
      <c r="CN83" s="154" t="s">
        <v>29</v>
      </c>
      <c r="CO83" s="154" t="s">
        <v>29</v>
      </c>
      <c r="CP83" s="154" t="str">
        <f t="shared" si="58"/>
        <v>0</v>
      </c>
      <c r="CQ83" s="154">
        <v>2</v>
      </c>
      <c r="CR83" s="154">
        <v>10</v>
      </c>
      <c r="CS83" s="154">
        <f t="shared" si="59"/>
        <v>12</v>
      </c>
    </row>
    <row r="84" spans="1:97" ht="12.75" customHeight="1">
      <c r="A84" s="103">
        <v>9</v>
      </c>
      <c r="B84" s="130" t="s">
        <v>61</v>
      </c>
      <c r="C84" s="103">
        <v>1701</v>
      </c>
      <c r="D84" s="117" t="s">
        <v>62</v>
      </c>
      <c r="E84" s="121">
        <v>17053</v>
      </c>
      <c r="F84" s="121">
        <v>1</v>
      </c>
      <c r="G84" s="121" t="s">
        <v>96</v>
      </c>
      <c r="H84" s="154" t="s">
        <v>29</v>
      </c>
      <c r="I84" s="154">
        <v>2</v>
      </c>
      <c r="J84" s="154">
        <f t="shared" si="30"/>
        <v>2</v>
      </c>
      <c r="K84" s="154" t="s">
        <v>29</v>
      </c>
      <c r="L84" s="154">
        <v>3</v>
      </c>
      <c r="M84" s="154">
        <f t="shared" si="31"/>
        <v>3</v>
      </c>
      <c r="N84" s="154" t="s">
        <v>29</v>
      </c>
      <c r="O84" s="154">
        <v>2</v>
      </c>
      <c r="P84" s="154">
        <f t="shared" si="32"/>
        <v>2</v>
      </c>
      <c r="Q84" s="154" t="s">
        <v>29</v>
      </c>
      <c r="R84" s="154" t="s">
        <v>29</v>
      </c>
      <c r="S84" s="154" t="str">
        <f t="shared" si="33"/>
        <v>0</v>
      </c>
      <c r="T84" s="154" t="s">
        <v>29</v>
      </c>
      <c r="U84" s="154" t="s">
        <v>29</v>
      </c>
      <c r="V84" s="154" t="str">
        <f t="shared" si="34"/>
        <v>0</v>
      </c>
      <c r="W84" s="154" t="s">
        <v>29</v>
      </c>
      <c r="X84" s="154" t="s">
        <v>29</v>
      </c>
      <c r="Y84" s="154" t="str">
        <f t="shared" si="35"/>
        <v>0</v>
      </c>
      <c r="Z84" s="154" t="s">
        <v>29</v>
      </c>
      <c r="AA84" s="154" t="s">
        <v>29</v>
      </c>
      <c r="AB84" s="154" t="str">
        <f t="shared" si="36"/>
        <v>0</v>
      </c>
      <c r="AC84" s="154" t="s">
        <v>29</v>
      </c>
      <c r="AD84" s="154" t="s">
        <v>29</v>
      </c>
      <c r="AE84" s="154" t="str">
        <f t="shared" si="37"/>
        <v>0</v>
      </c>
      <c r="AF84" s="154" t="s">
        <v>29</v>
      </c>
      <c r="AG84" s="154" t="s">
        <v>29</v>
      </c>
      <c r="AH84" s="154" t="str">
        <f t="shared" si="38"/>
        <v>0</v>
      </c>
      <c r="AI84" s="154" t="s">
        <v>29</v>
      </c>
      <c r="AJ84" s="154" t="s">
        <v>29</v>
      </c>
      <c r="AK84" s="154" t="str">
        <f t="shared" si="39"/>
        <v>0</v>
      </c>
      <c r="AL84" s="154" t="s">
        <v>29</v>
      </c>
      <c r="AM84" s="154" t="s">
        <v>29</v>
      </c>
      <c r="AN84" s="154" t="str">
        <f t="shared" si="40"/>
        <v>0</v>
      </c>
      <c r="AO84" s="154" t="s">
        <v>29</v>
      </c>
      <c r="AP84" s="154" t="s">
        <v>29</v>
      </c>
      <c r="AQ84" s="154" t="str">
        <f t="shared" si="41"/>
        <v>0</v>
      </c>
      <c r="AR84" s="154" t="s">
        <v>29</v>
      </c>
      <c r="AS84" s="154" t="s">
        <v>29</v>
      </c>
      <c r="AT84" s="154" t="str">
        <f t="shared" si="42"/>
        <v>0</v>
      </c>
      <c r="AU84" s="154" t="s">
        <v>29</v>
      </c>
      <c r="AV84" s="154" t="s">
        <v>29</v>
      </c>
      <c r="AW84" s="154" t="str">
        <f t="shared" si="43"/>
        <v>0</v>
      </c>
      <c r="AX84" s="154" t="s">
        <v>29</v>
      </c>
      <c r="AY84" s="154" t="s">
        <v>29</v>
      </c>
      <c r="AZ84" s="154" t="str">
        <f t="shared" si="44"/>
        <v>0</v>
      </c>
      <c r="BA84" s="154" t="s">
        <v>29</v>
      </c>
      <c r="BB84" s="154" t="s">
        <v>29</v>
      </c>
      <c r="BC84" s="154" t="str">
        <f t="shared" si="45"/>
        <v>0</v>
      </c>
      <c r="BD84" s="154" t="s">
        <v>29</v>
      </c>
      <c r="BE84" s="154" t="s">
        <v>29</v>
      </c>
      <c r="BF84" s="154" t="str">
        <f t="shared" si="46"/>
        <v>0</v>
      </c>
      <c r="BG84" s="154" t="s">
        <v>29</v>
      </c>
      <c r="BH84" s="154" t="s">
        <v>29</v>
      </c>
      <c r="BI84" s="154" t="str">
        <f t="shared" si="47"/>
        <v>0</v>
      </c>
      <c r="BJ84" s="154" t="s">
        <v>29</v>
      </c>
      <c r="BK84" s="154" t="s">
        <v>29</v>
      </c>
      <c r="BL84" s="154" t="str">
        <f t="shared" si="48"/>
        <v>0</v>
      </c>
      <c r="BM84" s="154" t="s">
        <v>29</v>
      </c>
      <c r="BN84" s="154" t="s">
        <v>29</v>
      </c>
      <c r="BO84" s="154" t="str">
        <f t="shared" si="49"/>
        <v>0</v>
      </c>
      <c r="BP84" s="154" t="s">
        <v>29</v>
      </c>
      <c r="BQ84" s="154" t="s">
        <v>29</v>
      </c>
      <c r="BR84" s="154" t="str">
        <f t="shared" si="50"/>
        <v>0</v>
      </c>
      <c r="BS84" s="154" t="s">
        <v>29</v>
      </c>
      <c r="BT84" s="154" t="s">
        <v>29</v>
      </c>
      <c r="BU84" s="154" t="str">
        <f t="shared" si="51"/>
        <v>0</v>
      </c>
      <c r="BV84" s="154" t="s">
        <v>29</v>
      </c>
      <c r="BW84" s="154" t="s">
        <v>29</v>
      </c>
      <c r="BX84" s="154" t="str">
        <f t="shared" si="52"/>
        <v>0</v>
      </c>
      <c r="BY84" s="154" t="s">
        <v>29</v>
      </c>
      <c r="BZ84" s="154" t="s">
        <v>29</v>
      </c>
      <c r="CA84" s="154" t="str">
        <f t="shared" si="53"/>
        <v>0</v>
      </c>
      <c r="CB84" s="154" t="s">
        <v>29</v>
      </c>
      <c r="CC84" s="154" t="s">
        <v>29</v>
      </c>
      <c r="CD84" s="154" t="str">
        <f t="shared" si="54"/>
        <v>0</v>
      </c>
      <c r="CE84" s="154" t="s">
        <v>29</v>
      </c>
      <c r="CF84" s="154" t="s">
        <v>29</v>
      </c>
      <c r="CG84" s="154" t="str">
        <f t="shared" si="55"/>
        <v>0</v>
      </c>
      <c r="CH84" s="154" t="s">
        <v>29</v>
      </c>
      <c r="CI84" s="154" t="s">
        <v>29</v>
      </c>
      <c r="CJ84" s="154" t="str">
        <f t="shared" si="56"/>
        <v>0</v>
      </c>
      <c r="CK84" s="154" t="s">
        <v>29</v>
      </c>
      <c r="CL84" s="154" t="s">
        <v>29</v>
      </c>
      <c r="CM84" s="154" t="str">
        <f t="shared" si="57"/>
        <v>0</v>
      </c>
      <c r="CN84" s="154" t="s">
        <v>29</v>
      </c>
      <c r="CO84" s="154" t="s">
        <v>29</v>
      </c>
      <c r="CP84" s="154" t="str">
        <f t="shared" si="58"/>
        <v>0</v>
      </c>
      <c r="CQ84" s="154" t="s">
        <v>29</v>
      </c>
      <c r="CR84" s="154">
        <v>7</v>
      </c>
      <c r="CS84" s="154">
        <f t="shared" si="59"/>
        <v>7</v>
      </c>
    </row>
    <row r="85" spans="1:97" ht="12.75" customHeight="1">
      <c r="A85" s="103">
        <v>9</v>
      </c>
      <c r="B85" s="130" t="s">
        <v>61</v>
      </c>
      <c r="C85" s="103">
        <v>1702</v>
      </c>
      <c r="D85" s="117" t="s">
        <v>141</v>
      </c>
      <c r="E85" s="121">
        <v>12054</v>
      </c>
      <c r="F85" s="121">
        <v>1</v>
      </c>
      <c r="G85" s="121" t="s">
        <v>96</v>
      </c>
      <c r="H85" s="154">
        <v>1</v>
      </c>
      <c r="I85" s="154">
        <v>1</v>
      </c>
      <c r="J85" s="154">
        <f t="shared" si="30"/>
        <v>2</v>
      </c>
      <c r="K85" s="154">
        <v>1</v>
      </c>
      <c r="L85" s="154">
        <v>1</v>
      </c>
      <c r="M85" s="154">
        <f t="shared" si="31"/>
        <v>2</v>
      </c>
      <c r="N85" s="154" t="s">
        <v>29</v>
      </c>
      <c r="O85" s="154">
        <v>1</v>
      </c>
      <c r="P85" s="154">
        <f t="shared" si="32"/>
        <v>1</v>
      </c>
      <c r="Q85" s="154" t="s">
        <v>29</v>
      </c>
      <c r="R85" s="154" t="s">
        <v>29</v>
      </c>
      <c r="S85" s="154" t="str">
        <f t="shared" si="33"/>
        <v>0</v>
      </c>
      <c r="T85" s="154" t="s">
        <v>29</v>
      </c>
      <c r="U85" s="154" t="s">
        <v>29</v>
      </c>
      <c r="V85" s="154" t="str">
        <f t="shared" si="34"/>
        <v>0</v>
      </c>
      <c r="W85" s="154" t="s">
        <v>29</v>
      </c>
      <c r="X85" s="154" t="s">
        <v>29</v>
      </c>
      <c r="Y85" s="154" t="str">
        <f t="shared" si="35"/>
        <v>0</v>
      </c>
      <c r="Z85" s="154" t="s">
        <v>29</v>
      </c>
      <c r="AA85" s="154" t="s">
        <v>29</v>
      </c>
      <c r="AB85" s="154" t="str">
        <f t="shared" si="36"/>
        <v>0</v>
      </c>
      <c r="AC85" s="154" t="s">
        <v>29</v>
      </c>
      <c r="AD85" s="154" t="s">
        <v>29</v>
      </c>
      <c r="AE85" s="154" t="str">
        <f t="shared" si="37"/>
        <v>0</v>
      </c>
      <c r="AF85" s="154" t="s">
        <v>29</v>
      </c>
      <c r="AG85" s="154" t="s">
        <v>29</v>
      </c>
      <c r="AH85" s="154" t="str">
        <f t="shared" si="38"/>
        <v>0</v>
      </c>
      <c r="AI85" s="154" t="s">
        <v>29</v>
      </c>
      <c r="AJ85" s="154" t="s">
        <v>29</v>
      </c>
      <c r="AK85" s="154" t="str">
        <f t="shared" si="39"/>
        <v>0</v>
      </c>
      <c r="AL85" s="154" t="s">
        <v>29</v>
      </c>
      <c r="AM85" s="154" t="s">
        <v>29</v>
      </c>
      <c r="AN85" s="154" t="str">
        <f t="shared" si="40"/>
        <v>0</v>
      </c>
      <c r="AO85" s="154" t="s">
        <v>29</v>
      </c>
      <c r="AP85" s="154" t="s">
        <v>29</v>
      </c>
      <c r="AQ85" s="154" t="str">
        <f t="shared" si="41"/>
        <v>0</v>
      </c>
      <c r="AR85" s="154" t="s">
        <v>29</v>
      </c>
      <c r="AS85" s="154" t="s">
        <v>29</v>
      </c>
      <c r="AT85" s="154" t="str">
        <f t="shared" si="42"/>
        <v>0</v>
      </c>
      <c r="AU85" s="154" t="s">
        <v>29</v>
      </c>
      <c r="AV85" s="154" t="s">
        <v>29</v>
      </c>
      <c r="AW85" s="154" t="str">
        <f t="shared" si="43"/>
        <v>0</v>
      </c>
      <c r="AX85" s="154" t="s">
        <v>29</v>
      </c>
      <c r="AY85" s="154" t="s">
        <v>29</v>
      </c>
      <c r="AZ85" s="154" t="str">
        <f t="shared" si="44"/>
        <v>0</v>
      </c>
      <c r="BA85" s="154" t="s">
        <v>29</v>
      </c>
      <c r="BB85" s="154" t="s">
        <v>29</v>
      </c>
      <c r="BC85" s="154" t="str">
        <f t="shared" si="45"/>
        <v>0</v>
      </c>
      <c r="BD85" s="154" t="s">
        <v>29</v>
      </c>
      <c r="BE85" s="154" t="s">
        <v>29</v>
      </c>
      <c r="BF85" s="154" t="str">
        <f t="shared" si="46"/>
        <v>0</v>
      </c>
      <c r="BG85" s="154" t="s">
        <v>29</v>
      </c>
      <c r="BH85" s="154" t="s">
        <v>29</v>
      </c>
      <c r="BI85" s="154" t="str">
        <f t="shared" si="47"/>
        <v>0</v>
      </c>
      <c r="BJ85" s="154" t="s">
        <v>29</v>
      </c>
      <c r="BK85" s="154" t="s">
        <v>29</v>
      </c>
      <c r="BL85" s="154" t="str">
        <f t="shared" si="48"/>
        <v>0</v>
      </c>
      <c r="BM85" s="154" t="s">
        <v>29</v>
      </c>
      <c r="BN85" s="154" t="s">
        <v>29</v>
      </c>
      <c r="BO85" s="154" t="str">
        <f t="shared" si="49"/>
        <v>0</v>
      </c>
      <c r="BP85" s="154" t="s">
        <v>29</v>
      </c>
      <c r="BQ85" s="154" t="s">
        <v>29</v>
      </c>
      <c r="BR85" s="154" t="str">
        <f t="shared" si="50"/>
        <v>0</v>
      </c>
      <c r="BS85" s="154" t="s">
        <v>29</v>
      </c>
      <c r="BT85" s="154" t="s">
        <v>29</v>
      </c>
      <c r="BU85" s="154" t="str">
        <f t="shared" si="51"/>
        <v>0</v>
      </c>
      <c r="BV85" s="154" t="s">
        <v>29</v>
      </c>
      <c r="BW85" s="154" t="s">
        <v>29</v>
      </c>
      <c r="BX85" s="154" t="str">
        <f t="shared" si="52"/>
        <v>0</v>
      </c>
      <c r="BY85" s="154" t="s">
        <v>29</v>
      </c>
      <c r="BZ85" s="154" t="s">
        <v>29</v>
      </c>
      <c r="CA85" s="154" t="str">
        <f t="shared" si="53"/>
        <v>0</v>
      </c>
      <c r="CB85" s="154" t="s">
        <v>29</v>
      </c>
      <c r="CC85" s="154" t="s">
        <v>29</v>
      </c>
      <c r="CD85" s="154" t="str">
        <f t="shared" si="54"/>
        <v>0</v>
      </c>
      <c r="CE85" s="154" t="s">
        <v>29</v>
      </c>
      <c r="CF85" s="154" t="s">
        <v>29</v>
      </c>
      <c r="CG85" s="154" t="str">
        <f t="shared" si="55"/>
        <v>0</v>
      </c>
      <c r="CH85" s="154" t="s">
        <v>29</v>
      </c>
      <c r="CI85" s="154" t="s">
        <v>29</v>
      </c>
      <c r="CJ85" s="154" t="str">
        <f t="shared" si="56"/>
        <v>0</v>
      </c>
      <c r="CK85" s="154" t="s">
        <v>29</v>
      </c>
      <c r="CL85" s="154" t="s">
        <v>29</v>
      </c>
      <c r="CM85" s="154" t="str">
        <f t="shared" si="57"/>
        <v>0</v>
      </c>
      <c r="CN85" s="154" t="s">
        <v>29</v>
      </c>
      <c r="CO85" s="154" t="s">
        <v>29</v>
      </c>
      <c r="CP85" s="154" t="str">
        <f t="shared" si="58"/>
        <v>0</v>
      </c>
      <c r="CQ85" s="154">
        <v>2</v>
      </c>
      <c r="CR85" s="154">
        <v>3</v>
      </c>
      <c r="CS85" s="154">
        <f t="shared" si="59"/>
        <v>5</v>
      </c>
    </row>
    <row r="86" spans="1:97" ht="12.75" customHeight="1">
      <c r="A86" s="103">
        <v>10</v>
      </c>
      <c r="B86" s="130" t="s">
        <v>64</v>
      </c>
      <c r="C86" s="103">
        <v>2125</v>
      </c>
      <c r="D86" s="117" t="s">
        <v>65</v>
      </c>
      <c r="E86" s="121">
        <v>10144</v>
      </c>
      <c r="F86" s="121">
        <v>1</v>
      </c>
      <c r="G86" s="121" t="s">
        <v>96</v>
      </c>
      <c r="H86" s="154">
        <v>1</v>
      </c>
      <c r="I86" s="154">
        <v>3</v>
      </c>
      <c r="J86" s="154">
        <f t="shared" si="30"/>
        <v>4</v>
      </c>
      <c r="K86" s="154" t="s">
        <v>29</v>
      </c>
      <c r="L86" s="154">
        <v>2</v>
      </c>
      <c r="M86" s="154">
        <f t="shared" si="31"/>
        <v>2</v>
      </c>
      <c r="N86" s="154" t="s">
        <v>29</v>
      </c>
      <c r="O86" s="154">
        <v>2</v>
      </c>
      <c r="P86" s="154">
        <f t="shared" si="32"/>
        <v>2</v>
      </c>
      <c r="Q86" s="154" t="s">
        <v>29</v>
      </c>
      <c r="R86" s="154" t="s">
        <v>29</v>
      </c>
      <c r="S86" s="154" t="str">
        <f t="shared" si="33"/>
        <v>0</v>
      </c>
      <c r="T86" s="154" t="s">
        <v>29</v>
      </c>
      <c r="U86" s="154" t="s">
        <v>29</v>
      </c>
      <c r="V86" s="154" t="str">
        <f t="shared" si="34"/>
        <v>0</v>
      </c>
      <c r="W86" s="154" t="s">
        <v>29</v>
      </c>
      <c r="X86" s="154" t="s">
        <v>29</v>
      </c>
      <c r="Y86" s="154" t="str">
        <f t="shared" si="35"/>
        <v>0</v>
      </c>
      <c r="Z86" s="154" t="s">
        <v>29</v>
      </c>
      <c r="AA86" s="154" t="s">
        <v>29</v>
      </c>
      <c r="AB86" s="154" t="str">
        <f t="shared" si="36"/>
        <v>0</v>
      </c>
      <c r="AC86" s="154" t="s">
        <v>29</v>
      </c>
      <c r="AD86" s="154" t="s">
        <v>29</v>
      </c>
      <c r="AE86" s="154" t="str">
        <f t="shared" si="37"/>
        <v>0</v>
      </c>
      <c r="AF86" s="154" t="s">
        <v>29</v>
      </c>
      <c r="AG86" s="154" t="s">
        <v>29</v>
      </c>
      <c r="AH86" s="154" t="str">
        <f t="shared" si="38"/>
        <v>0</v>
      </c>
      <c r="AI86" s="154" t="s">
        <v>29</v>
      </c>
      <c r="AJ86" s="154" t="s">
        <v>29</v>
      </c>
      <c r="AK86" s="154" t="str">
        <f t="shared" si="39"/>
        <v>0</v>
      </c>
      <c r="AL86" s="154" t="s">
        <v>29</v>
      </c>
      <c r="AM86" s="154" t="s">
        <v>29</v>
      </c>
      <c r="AN86" s="154" t="str">
        <f t="shared" si="40"/>
        <v>0</v>
      </c>
      <c r="AO86" s="154" t="s">
        <v>29</v>
      </c>
      <c r="AP86" s="154" t="s">
        <v>29</v>
      </c>
      <c r="AQ86" s="154" t="str">
        <f t="shared" si="41"/>
        <v>0</v>
      </c>
      <c r="AR86" s="154" t="s">
        <v>29</v>
      </c>
      <c r="AS86" s="154" t="s">
        <v>29</v>
      </c>
      <c r="AT86" s="154" t="str">
        <f t="shared" si="42"/>
        <v>0</v>
      </c>
      <c r="AU86" s="154" t="s">
        <v>29</v>
      </c>
      <c r="AV86" s="154" t="s">
        <v>29</v>
      </c>
      <c r="AW86" s="154" t="str">
        <f t="shared" si="43"/>
        <v>0</v>
      </c>
      <c r="AX86" s="154" t="s">
        <v>29</v>
      </c>
      <c r="AY86" s="154" t="s">
        <v>29</v>
      </c>
      <c r="AZ86" s="154" t="str">
        <f t="shared" si="44"/>
        <v>0</v>
      </c>
      <c r="BA86" s="154" t="s">
        <v>29</v>
      </c>
      <c r="BB86" s="154" t="s">
        <v>29</v>
      </c>
      <c r="BC86" s="154" t="str">
        <f t="shared" si="45"/>
        <v>0</v>
      </c>
      <c r="BD86" s="154" t="s">
        <v>29</v>
      </c>
      <c r="BE86" s="154" t="s">
        <v>29</v>
      </c>
      <c r="BF86" s="154" t="str">
        <f t="shared" si="46"/>
        <v>0</v>
      </c>
      <c r="BG86" s="154" t="s">
        <v>29</v>
      </c>
      <c r="BH86" s="154" t="s">
        <v>29</v>
      </c>
      <c r="BI86" s="154" t="str">
        <f t="shared" si="47"/>
        <v>0</v>
      </c>
      <c r="BJ86" s="154" t="s">
        <v>29</v>
      </c>
      <c r="BK86" s="154" t="s">
        <v>29</v>
      </c>
      <c r="BL86" s="154" t="str">
        <f t="shared" si="48"/>
        <v>0</v>
      </c>
      <c r="BM86" s="154" t="s">
        <v>29</v>
      </c>
      <c r="BN86" s="154" t="s">
        <v>29</v>
      </c>
      <c r="BO86" s="154" t="str">
        <f t="shared" si="49"/>
        <v>0</v>
      </c>
      <c r="BP86" s="154" t="s">
        <v>29</v>
      </c>
      <c r="BQ86" s="154" t="s">
        <v>29</v>
      </c>
      <c r="BR86" s="154" t="str">
        <f t="shared" si="50"/>
        <v>0</v>
      </c>
      <c r="BS86" s="154" t="s">
        <v>29</v>
      </c>
      <c r="BT86" s="154" t="s">
        <v>29</v>
      </c>
      <c r="BU86" s="154" t="str">
        <f t="shared" si="51"/>
        <v>0</v>
      </c>
      <c r="BV86" s="154" t="s">
        <v>29</v>
      </c>
      <c r="BW86" s="154" t="s">
        <v>29</v>
      </c>
      <c r="BX86" s="154" t="str">
        <f t="shared" si="52"/>
        <v>0</v>
      </c>
      <c r="BY86" s="154" t="s">
        <v>29</v>
      </c>
      <c r="BZ86" s="154" t="s">
        <v>29</v>
      </c>
      <c r="CA86" s="154" t="str">
        <f t="shared" si="53"/>
        <v>0</v>
      </c>
      <c r="CB86" s="154" t="s">
        <v>29</v>
      </c>
      <c r="CC86" s="154" t="s">
        <v>29</v>
      </c>
      <c r="CD86" s="154" t="str">
        <f t="shared" si="54"/>
        <v>0</v>
      </c>
      <c r="CE86" s="154" t="s">
        <v>29</v>
      </c>
      <c r="CF86" s="154" t="s">
        <v>29</v>
      </c>
      <c r="CG86" s="154" t="str">
        <f t="shared" si="55"/>
        <v>0</v>
      </c>
      <c r="CH86" s="154" t="s">
        <v>29</v>
      </c>
      <c r="CI86" s="154" t="s">
        <v>29</v>
      </c>
      <c r="CJ86" s="154" t="str">
        <f t="shared" si="56"/>
        <v>0</v>
      </c>
      <c r="CK86" s="154" t="s">
        <v>29</v>
      </c>
      <c r="CL86" s="154" t="s">
        <v>29</v>
      </c>
      <c r="CM86" s="154" t="str">
        <f t="shared" si="57"/>
        <v>0</v>
      </c>
      <c r="CN86" s="154" t="s">
        <v>29</v>
      </c>
      <c r="CO86" s="154">
        <v>1</v>
      </c>
      <c r="CP86" s="154">
        <f t="shared" si="58"/>
        <v>1</v>
      </c>
      <c r="CQ86" s="154">
        <v>1</v>
      </c>
      <c r="CR86" s="154">
        <v>8</v>
      </c>
      <c r="CS86" s="154">
        <f t="shared" si="59"/>
        <v>9</v>
      </c>
    </row>
    <row r="87" spans="1:97" ht="12.75" customHeight="1">
      <c r="A87" s="103">
        <v>11</v>
      </c>
      <c r="B87" s="130" t="s">
        <v>145</v>
      </c>
      <c r="C87" s="103">
        <v>2546</v>
      </c>
      <c r="D87" s="117" t="s">
        <v>146</v>
      </c>
      <c r="E87" s="121">
        <v>16249</v>
      </c>
      <c r="F87" s="121">
        <v>1</v>
      </c>
      <c r="G87" s="121" t="s">
        <v>96</v>
      </c>
      <c r="H87" s="154" t="s">
        <v>29</v>
      </c>
      <c r="I87" s="154">
        <v>10</v>
      </c>
      <c r="J87" s="154">
        <f t="shared" si="30"/>
        <v>10</v>
      </c>
      <c r="K87" s="154">
        <v>1</v>
      </c>
      <c r="L87" s="154">
        <v>3</v>
      </c>
      <c r="M87" s="154">
        <f t="shared" si="31"/>
        <v>4</v>
      </c>
      <c r="N87" s="154">
        <v>1</v>
      </c>
      <c r="O87" s="154">
        <v>11</v>
      </c>
      <c r="P87" s="154">
        <f t="shared" si="32"/>
        <v>12</v>
      </c>
      <c r="Q87" s="154" t="s">
        <v>29</v>
      </c>
      <c r="R87" s="154" t="s">
        <v>29</v>
      </c>
      <c r="S87" s="154" t="str">
        <f t="shared" si="33"/>
        <v>0</v>
      </c>
      <c r="T87" s="154" t="s">
        <v>29</v>
      </c>
      <c r="U87" s="154" t="s">
        <v>29</v>
      </c>
      <c r="V87" s="154" t="str">
        <f t="shared" si="34"/>
        <v>0</v>
      </c>
      <c r="W87" s="154" t="s">
        <v>29</v>
      </c>
      <c r="X87" s="154" t="s">
        <v>29</v>
      </c>
      <c r="Y87" s="154" t="str">
        <f t="shared" si="35"/>
        <v>0</v>
      </c>
      <c r="Z87" s="154" t="s">
        <v>29</v>
      </c>
      <c r="AA87" s="154" t="s">
        <v>29</v>
      </c>
      <c r="AB87" s="154" t="str">
        <f t="shared" si="36"/>
        <v>0</v>
      </c>
      <c r="AC87" s="154" t="s">
        <v>29</v>
      </c>
      <c r="AD87" s="154" t="s">
        <v>29</v>
      </c>
      <c r="AE87" s="154" t="str">
        <f t="shared" si="37"/>
        <v>0</v>
      </c>
      <c r="AF87" s="154" t="s">
        <v>29</v>
      </c>
      <c r="AG87" s="154" t="s">
        <v>29</v>
      </c>
      <c r="AH87" s="154" t="str">
        <f t="shared" si="38"/>
        <v>0</v>
      </c>
      <c r="AI87" s="154" t="s">
        <v>29</v>
      </c>
      <c r="AJ87" s="154" t="s">
        <v>29</v>
      </c>
      <c r="AK87" s="154" t="str">
        <f t="shared" si="39"/>
        <v>0</v>
      </c>
      <c r="AL87" s="154" t="s">
        <v>29</v>
      </c>
      <c r="AM87" s="154" t="s">
        <v>29</v>
      </c>
      <c r="AN87" s="154" t="str">
        <f t="shared" si="40"/>
        <v>0</v>
      </c>
      <c r="AO87" s="154" t="s">
        <v>29</v>
      </c>
      <c r="AP87" s="154" t="s">
        <v>29</v>
      </c>
      <c r="AQ87" s="154" t="str">
        <f t="shared" si="41"/>
        <v>0</v>
      </c>
      <c r="AR87" s="154" t="s">
        <v>29</v>
      </c>
      <c r="AS87" s="154" t="s">
        <v>29</v>
      </c>
      <c r="AT87" s="154" t="str">
        <f t="shared" si="42"/>
        <v>0</v>
      </c>
      <c r="AU87" s="154" t="s">
        <v>29</v>
      </c>
      <c r="AV87" s="154" t="s">
        <v>29</v>
      </c>
      <c r="AW87" s="154" t="str">
        <f t="shared" si="43"/>
        <v>0</v>
      </c>
      <c r="AX87" s="154" t="s">
        <v>29</v>
      </c>
      <c r="AY87" s="154" t="s">
        <v>29</v>
      </c>
      <c r="AZ87" s="154" t="str">
        <f t="shared" si="44"/>
        <v>0</v>
      </c>
      <c r="BA87" s="154">
        <v>2</v>
      </c>
      <c r="BB87" s="154" t="s">
        <v>29</v>
      </c>
      <c r="BC87" s="154">
        <f t="shared" si="45"/>
        <v>2</v>
      </c>
      <c r="BD87" s="154" t="s">
        <v>29</v>
      </c>
      <c r="BE87" s="154" t="s">
        <v>29</v>
      </c>
      <c r="BF87" s="154" t="str">
        <f t="shared" si="46"/>
        <v>0</v>
      </c>
      <c r="BG87" s="154" t="s">
        <v>29</v>
      </c>
      <c r="BH87" s="154" t="s">
        <v>29</v>
      </c>
      <c r="BI87" s="154" t="str">
        <f t="shared" si="47"/>
        <v>0</v>
      </c>
      <c r="BJ87" s="154" t="s">
        <v>29</v>
      </c>
      <c r="BK87" s="154" t="s">
        <v>29</v>
      </c>
      <c r="BL87" s="154" t="str">
        <f t="shared" si="48"/>
        <v>0</v>
      </c>
      <c r="BM87" s="154" t="s">
        <v>29</v>
      </c>
      <c r="BN87" s="154" t="s">
        <v>29</v>
      </c>
      <c r="BO87" s="154" t="str">
        <f t="shared" si="49"/>
        <v>0</v>
      </c>
      <c r="BP87" s="154" t="s">
        <v>29</v>
      </c>
      <c r="BQ87" s="154" t="s">
        <v>29</v>
      </c>
      <c r="BR87" s="154" t="str">
        <f t="shared" si="50"/>
        <v>0</v>
      </c>
      <c r="BS87" s="154" t="s">
        <v>29</v>
      </c>
      <c r="BT87" s="154">
        <v>2</v>
      </c>
      <c r="BU87" s="154">
        <f t="shared" si="51"/>
        <v>2</v>
      </c>
      <c r="BV87" s="154" t="s">
        <v>29</v>
      </c>
      <c r="BW87" s="154" t="s">
        <v>29</v>
      </c>
      <c r="BX87" s="154" t="str">
        <f t="shared" si="52"/>
        <v>0</v>
      </c>
      <c r="BY87" s="154" t="s">
        <v>29</v>
      </c>
      <c r="BZ87" s="154" t="s">
        <v>29</v>
      </c>
      <c r="CA87" s="154" t="str">
        <f t="shared" si="53"/>
        <v>0</v>
      </c>
      <c r="CB87" s="154" t="s">
        <v>29</v>
      </c>
      <c r="CC87" s="154" t="s">
        <v>29</v>
      </c>
      <c r="CD87" s="154" t="str">
        <f t="shared" si="54"/>
        <v>0</v>
      </c>
      <c r="CE87" s="154" t="s">
        <v>29</v>
      </c>
      <c r="CF87" s="154" t="s">
        <v>29</v>
      </c>
      <c r="CG87" s="154" t="str">
        <f t="shared" si="55"/>
        <v>0</v>
      </c>
      <c r="CH87" s="154" t="s">
        <v>29</v>
      </c>
      <c r="CI87" s="154" t="s">
        <v>29</v>
      </c>
      <c r="CJ87" s="154" t="str">
        <f t="shared" si="56"/>
        <v>0</v>
      </c>
      <c r="CK87" s="154" t="s">
        <v>29</v>
      </c>
      <c r="CL87" s="154" t="s">
        <v>29</v>
      </c>
      <c r="CM87" s="154" t="str">
        <f t="shared" si="57"/>
        <v>0</v>
      </c>
      <c r="CN87" s="154" t="s">
        <v>29</v>
      </c>
      <c r="CO87" s="154" t="s">
        <v>29</v>
      </c>
      <c r="CP87" s="154" t="str">
        <f t="shared" si="58"/>
        <v>0</v>
      </c>
      <c r="CQ87" s="154">
        <v>4</v>
      </c>
      <c r="CR87" s="154">
        <v>26</v>
      </c>
      <c r="CS87" s="154">
        <f t="shared" si="59"/>
        <v>30</v>
      </c>
    </row>
    <row r="88" spans="1:97" ht="12.75" customHeight="1">
      <c r="A88" s="103">
        <v>11</v>
      </c>
      <c r="B88" s="130" t="s">
        <v>145</v>
      </c>
      <c r="C88" s="103">
        <v>2581</v>
      </c>
      <c r="D88" s="117" t="s">
        <v>147</v>
      </c>
      <c r="E88" s="121">
        <v>17070</v>
      </c>
      <c r="F88" s="121">
        <v>1</v>
      </c>
      <c r="G88" s="121" t="s">
        <v>96</v>
      </c>
      <c r="H88" s="154">
        <v>1</v>
      </c>
      <c r="I88" s="154">
        <v>2</v>
      </c>
      <c r="J88" s="154">
        <f t="shared" si="30"/>
        <v>3</v>
      </c>
      <c r="K88" s="154">
        <v>1</v>
      </c>
      <c r="L88" s="154">
        <v>1</v>
      </c>
      <c r="M88" s="154">
        <f t="shared" si="31"/>
        <v>2</v>
      </c>
      <c r="N88" s="154">
        <v>1</v>
      </c>
      <c r="O88" s="154">
        <v>1</v>
      </c>
      <c r="P88" s="154">
        <f t="shared" si="32"/>
        <v>2</v>
      </c>
      <c r="Q88" s="154" t="s">
        <v>29</v>
      </c>
      <c r="R88" s="154" t="s">
        <v>29</v>
      </c>
      <c r="S88" s="154" t="str">
        <f t="shared" si="33"/>
        <v>0</v>
      </c>
      <c r="T88" s="154" t="s">
        <v>29</v>
      </c>
      <c r="U88" s="154" t="s">
        <v>29</v>
      </c>
      <c r="V88" s="154" t="str">
        <f t="shared" si="34"/>
        <v>0</v>
      </c>
      <c r="W88" s="154" t="s">
        <v>29</v>
      </c>
      <c r="X88" s="154" t="s">
        <v>29</v>
      </c>
      <c r="Y88" s="154" t="str">
        <f t="shared" si="35"/>
        <v>0</v>
      </c>
      <c r="Z88" s="154" t="s">
        <v>29</v>
      </c>
      <c r="AA88" s="154" t="s">
        <v>29</v>
      </c>
      <c r="AB88" s="154" t="str">
        <f t="shared" si="36"/>
        <v>0</v>
      </c>
      <c r="AC88" s="154" t="s">
        <v>29</v>
      </c>
      <c r="AD88" s="154" t="s">
        <v>29</v>
      </c>
      <c r="AE88" s="154" t="str">
        <f t="shared" si="37"/>
        <v>0</v>
      </c>
      <c r="AF88" s="154" t="s">
        <v>29</v>
      </c>
      <c r="AG88" s="154" t="s">
        <v>29</v>
      </c>
      <c r="AH88" s="154" t="str">
        <f t="shared" si="38"/>
        <v>0</v>
      </c>
      <c r="AI88" s="154" t="s">
        <v>29</v>
      </c>
      <c r="AJ88" s="154" t="s">
        <v>29</v>
      </c>
      <c r="AK88" s="154" t="str">
        <f t="shared" si="39"/>
        <v>0</v>
      </c>
      <c r="AL88" s="154" t="s">
        <v>29</v>
      </c>
      <c r="AM88" s="154" t="s">
        <v>29</v>
      </c>
      <c r="AN88" s="154" t="str">
        <f t="shared" si="40"/>
        <v>0</v>
      </c>
      <c r="AO88" s="154" t="s">
        <v>29</v>
      </c>
      <c r="AP88" s="154" t="s">
        <v>29</v>
      </c>
      <c r="AQ88" s="154" t="str">
        <f t="shared" si="41"/>
        <v>0</v>
      </c>
      <c r="AR88" s="154" t="s">
        <v>29</v>
      </c>
      <c r="AS88" s="154" t="s">
        <v>29</v>
      </c>
      <c r="AT88" s="154" t="str">
        <f t="shared" si="42"/>
        <v>0</v>
      </c>
      <c r="AU88" s="154" t="s">
        <v>29</v>
      </c>
      <c r="AV88" s="154" t="s">
        <v>29</v>
      </c>
      <c r="AW88" s="154" t="str">
        <f t="shared" si="43"/>
        <v>0</v>
      </c>
      <c r="AX88" s="154" t="s">
        <v>29</v>
      </c>
      <c r="AY88" s="154" t="s">
        <v>29</v>
      </c>
      <c r="AZ88" s="154" t="str">
        <f t="shared" si="44"/>
        <v>0</v>
      </c>
      <c r="BA88" s="154" t="s">
        <v>29</v>
      </c>
      <c r="BB88" s="154" t="s">
        <v>29</v>
      </c>
      <c r="BC88" s="154" t="str">
        <f t="shared" si="45"/>
        <v>0</v>
      </c>
      <c r="BD88" s="154" t="s">
        <v>29</v>
      </c>
      <c r="BE88" s="154" t="s">
        <v>29</v>
      </c>
      <c r="BF88" s="154" t="str">
        <f t="shared" si="46"/>
        <v>0</v>
      </c>
      <c r="BG88" s="154" t="s">
        <v>29</v>
      </c>
      <c r="BH88" s="154" t="s">
        <v>29</v>
      </c>
      <c r="BI88" s="154" t="str">
        <f t="shared" si="47"/>
        <v>0</v>
      </c>
      <c r="BJ88" s="154" t="s">
        <v>29</v>
      </c>
      <c r="BK88" s="154" t="s">
        <v>29</v>
      </c>
      <c r="BL88" s="154" t="str">
        <f t="shared" si="48"/>
        <v>0</v>
      </c>
      <c r="BM88" s="154" t="s">
        <v>29</v>
      </c>
      <c r="BN88" s="154" t="s">
        <v>29</v>
      </c>
      <c r="BO88" s="154" t="str">
        <f t="shared" si="49"/>
        <v>0</v>
      </c>
      <c r="BP88" s="154" t="s">
        <v>29</v>
      </c>
      <c r="BQ88" s="154" t="s">
        <v>29</v>
      </c>
      <c r="BR88" s="154" t="str">
        <f t="shared" si="50"/>
        <v>0</v>
      </c>
      <c r="BS88" s="154" t="s">
        <v>29</v>
      </c>
      <c r="BT88" s="154" t="s">
        <v>29</v>
      </c>
      <c r="BU88" s="154" t="str">
        <f t="shared" si="51"/>
        <v>0</v>
      </c>
      <c r="BV88" s="154" t="s">
        <v>29</v>
      </c>
      <c r="BW88" s="154" t="s">
        <v>29</v>
      </c>
      <c r="BX88" s="154" t="str">
        <f t="shared" si="52"/>
        <v>0</v>
      </c>
      <c r="BY88" s="154" t="s">
        <v>29</v>
      </c>
      <c r="BZ88" s="154" t="s">
        <v>29</v>
      </c>
      <c r="CA88" s="154" t="str">
        <f t="shared" si="53"/>
        <v>0</v>
      </c>
      <c r="CB88" s="154" t="s">
        <v>29</v>
      </c>
      <c r="CC88" s="154" t="s">
        <v>29</v>
      </c>
      <c r="CD88" s="154" t="str">
        <f t="shared" si="54"/>
        <v>0</v>
      </c>
      <c r="CE88" s="154" t="s">
        <v>29</v>
      </c>
      <c r="CF88" s="154" t="s">
        <v>29</v>
      </c>
      <c r="CG88" s="154" t="str">
        <f t="shared" si="55"/>
        <v>0</v>
      </c>
      <c r="CH88" s="154" t="s">
        <v>29</v>
      </c>
      <c r="CI88" s="154" t="s">
        <v>29</v>
      </c>
      <c r="CJ88" s="154" t="str">
        <f t="shared" si="56"/>
        <v>0</v>
      </c>
      <c r="CK88" s="154" t="s">
        <v>29</v>
      </c>
      <c r="CL88" s="154" t="s">
        <v>29</v>
      </c>
      <c r="CM88" s="154" t="str">
        <f t="shared" si="57"/>
        <v>0</v>
      </c>
      <c r="CN88" s="154" t="s">
        <v>29</v>
      </c>
      <c r="CO88" s="154" t="s">
        <v>29</v>
      </c>
      <c r="CP88" s="154" t="str">
        <f t="shared" si="58"/>
        <v>0</v>
      </c>
      <c r="CQ88" s="154">
        <v>3</v>
      </c>
      <c r="CR88" s="154">
        <v>4</v>
      </c>
      <c r="CS88" s="154">
        <f t="shared" si="59"/>
        <v>7</v>
      </c>
    </row>
    <row r="89" spans="1:97" ht="12.75" customHeight="1">
      <c r="A89" s="103">
        <v>11</v>
      </c>
      <c r="B89" s="130" t="s">
        <v>145</v>
      </c>
      <c r="C89" s="103">
        <v>2601</v>
      </c>
      <c r="D89" s="117" t="s">
        <v>148</v>
      </c>
      <c r="E89" s="121">
        <v>15353</v>
      </c>
      <c r="F89" s="121">
        <v>1</v>
      </c>
      <c r="G89" s="121" t="s">
        <v>96</v>
      </c>
      <c r="H89" s="154">
        <v>2</v>
      </c>
      <c r="I89" s="154">
        <v>10</v>
      </c>
      <c r="J89" s="154">
        <f t="shared" si="30"/>
        <v>12</v>
      </c>
      <c r="K89" s="154">
        <v>1</v>
      </c>
      <c r="L89" s="154">
        <v>5</v>
      </c>
      <c r="M89" s="154">
        <f t="shared" si="31"/>
        <v>6</v>
      </c>
      <c r="N89" s="154">
        <v>6</v>
      </c>
      <c r="O89" s="154">
        <v>2</v>
      </c>
      <c r="P89" s="154">
        <f t="shared" si="32"/>
        <v>8</v>
      </c>
      <c r="Q89" s="154" t="s">
        <v>29</v>
      </c>
      <c r="R89" s="154" t="s">
        <v>29</v>
      </c>
      <c r="S89" s="154" t="str">
        <f t="shared" si="33"/>
        <v>0</v>
      </c>
      <c r="T89" s="154" t="s">
        <v>29</v>
      </c>
      <c r="U89" s="154" t="s">
        <v>29</v>
      </c>
      <c r="V89" s="154" t="str">
        <f t="shared" si="34"/>
        <v>0</v>
      </c>
      <c r="W89" s="154" t="s">
        <v>29</v>
      </c>
      <c r="X89" s="154" t="s">
        <v>29</v>
      </c>
      <c r="Y89" s="154" t="str">
        <f t="shared" si="35"/>
        <v>0</v>
      </c>
      <c r="Z89" s="154" t="s">
        <v>29</v>
      </c>
      <c r="AA89" s="154" t="s">
        <v>29</v>
      </c>
      <c r="AB89" s="154" t="str">
        <f t="shared" si="36"/>
        <v>0</v>
      </c>
      <c r="AC89" s="154" t="s">
        <v>29</v>
      </c>
      <c r="AD89" s="154" t="s">
        <v>29</v>
      </c>
      <c r="AE89" s="154" t="str">
        <f t="shared" si="37"/>
        <v>0</v>
      </c>
      <c r="AF89" s="154" t="s">
        <v>29</v>
      </c>
      <c r="AG89" s="154" t="s">
        <v>29</v>
      </c>
      <c r="AH89" s="154" t="str">
        <f t="shared" si="38"/>
        <v>0</v>
      </c>
      <c r="AI89" s="154" t="s">
        <v>29</v>
      </c>
      <c r="AJ89" s="154" t="s">
        <v>29</v>
      </c>
      <c r="AK89" s="154" t="str">
        <f t="shared" si="39"/>
        <v>0</v>
      </c>
      <c r="AL89" s="154" t="s">
        <v>29</v>
      </c>
      <c r="AM89" s="154" t="s">
        <v>29</v>
      </c>
      <c r="AN89" s="154" t="str">
        <f t="shared" si="40"/>
        <v>0</v>
      </c>
      <c r="AO89" s="154" t="s">
        <v>29</v>
      </c>
      <c r="AP89" s="154" t="s">
        <v>29</v>
      </c>
      <c r="AQ89" s="154" t="str">
        <f t="shared" si="41"/>
        <v>0</v>
      </c>
      <c r="AR89" s="154" t="s">
        <v>29</v>
      </c>
      <c r="AS89" s="154" t="s">
        <v>29</v>
      </c>
      <c r="AT89" s="154" t="str">
        <f t="shared" si="42"/>
        <v>0</v>
      </c>
      <c r="AU89" s="154" t="s">
        <v>29</v>
      </c>
      <c r="AV89" s="154" t="s">
        <v>29</v>
      </c>
      <c r="AW89" s="154" t="str">
        <f t="shared" si="43"/>
        <v>0</v>
      </c>
      <c r="AX89" s="154" t="s">
        <v>29</v>
      </c>
      <c r="AY89" s="154" t="s">
        <v>29</v>
      </c>
      <c r="AZ89" s="154" t="str">
        <f t="shared" si="44"/>
        <v>0</v>
      </c>
      <c r="BA89" s="154">
        <v>2</v>
      </c>
      <c r="BB89" s="154" t="s">
        <v>29</v>
      </c>
      <c r="BC89" s="154">
        <f t="shared" si="45"/>
        <v>2</v>
      </c>
      <c r="BD89" s="154" t="s">
        <v>29</v>
      </c>
      <c r="BE89" s="154" t="s">
        <v>29</v>
      </c>
      <c r="BF89" s="154" t="str">
        <f t="shared" si="46"/>
        <v>0</v>
      </c>
      <c r="BG89" s="154" t="s">
        <v>29</v>
      </c>
      <c r="BH89" s="154" t="s">
        <v>29</v>
      </c>
      <c r="BI89" s="154" t="str">
        <f t="shared" si="47"/>
        <v>0</v>
      </c>
      <c r="BJ89" s="154" t="s">
        <v>29</v>
      </c>
      <c r="BK89" s="154" t="s">
        <v>29</v>
      </c>
      <c r="BL89" s="154" t="str">
        <f t="shared" si="48"/>
        <v>0</v>
      </c>
      <c r="BM89" s="154" t="s">
        <v>29</v>
      </c>
      <c r="BN89" s="154" t="s">
        <v>29</v>
      </c>
      <c r="BO89" s="154" t="str">
        <f t="shared" si="49"/>
        <v>0</v>
      </c>
      <c r="BP89" s="154" t="s">
        <v>29</v>
      </c>
      <c r="BQ89" s="154" t="s">
        <v>29</v>
      </c>
      <c r="BR89" s="154" t="str">
        <f t="shared" si="50"/>
        <v>0</v>
      </c>
      <c r="BS89" s="154">
        <v>1</v>
      </c>
      <c r="BT89" s="154">
        <v>1</v>
      </c>
      <c r="BU89" s="154">
        <f t="shared" si="51"/>
        <v>2</v>
      </c>
      <c r="BV89" s="154" t="s">
        <v>29</v>
      </c>
      <c r="BW89" s="154" t="s">
        <v>29</v>
      </c>
      <c r="BX89" s="154" t="str">
        <f t="shared" si="52"/>
        <v>0</v>
      </c>
      <c r="BY89" s="154" t="s">
        <v>29</v>
      </c>
      <c r="BZ89" s="154" t="s">
        <v>29</v>
      </c>
      <c r="CA89" s="154" t="str">
        <f t="shared" si="53"/>
        <v>0</v>
      </c>
      <c r="CB89" s="154" t="s">
        <v>29</v>
      </c>
      <c r="CC89" s="154" t="s">
        <v>29</v>
      </c>
      <c r="CD89" s="154" t="str">
        <f t="shared" si="54"/>
        <v>0</v>
      </c>
      <c r="CE89" s="154" t="s">
        <v>29</v>
      </c>
      <c r="CF89" s="154" t="s">
        <v>29</v>
      </c>
      <c r="CG89" s="154" t="str">
        <f t="shared" si="55"/>
        <v>0</v>
      </c>
      <c r="CH89" s="154" t="s">
        <v>29</v>
      </c>
      <c r="CI89" s="154" t="s">
        <v>29</v>
      </c>
      <c r="CJ89" s="154" t="str">
        <f t="shared" si="56"/>
        <v>0</v>
      </c>
      <c r="CK89" s="154" t="s">
        <v>29</v>
      </c>
      <c r="CL89" s="154" t="s">
        <v>29</v>
      </c>
      <c r="CM89" s="154" t="str">
        <f t="shared" si="57"/>
        <v>0</v>
      </c>
      <c r="CN89" s="154" t="s">
        <v>29</v>
      </c>
      <c r="CO89" s="154" t="s">
        <v>29</v>
      </c>
      <c r="CP89" s="154" t="str">
        <f t="shared" si="58"/>
        <v>0</v>
      </c>
      <c r="CQ89" s="154">
        <v>12</v>
      </c>
      <c r="CR89" s="154">
        <v>18</v>
      </c>
      <c r="CS89" s="154">
        <f t="shared" si="59"/>
        <v>30</v>
      </c>
    </row>
    <row r="90" spans="1:97" ht="12.75" customHeight="1">
      <c r="A90" s="103">
        <v>13</v>
      </c>
      <c r="B90" s="130" t="s">
        <v>68</v>
      </c>
      <c r="C90" s="103">
        <v>2762</v>
      </c>
      <c r="D90" s="117" t="s">
        <v>69</v>
      </c>
      <c r="E90" s="121">
        <v>18569</v>
      </c>
      <c r="F90" s="121">
        <v>1</v>
      </c>
      <c r="G90" s="121" t="s">
        <v>96</v>
      </c>
      <c r="H90" s="154" t="s">
        <v>29</v>
      </c>
      <c r="I90" s="154">
        <v>1</v>
      </c>
      <c r="J90" s="154">
        <f t="shared" si="30"/>
        <v>1</v>
      </c>
      <c r="K90" s="154" t="s">
        <v>29</v>
      </c>
      <c r="L90" s="154">
        <v>2</v>
      </c>
      <c r="M90" s="154">
        <f t="shared" si="31"/>
        <v>2</v>
      </c>
      <c r="N90" s="154">
        <v>1</v>
      </c>
      <c r="O90" s="154">
        <v>2</v>
      </c>
      <c r="P90" s="154">
        <f t="shared" si="32"/>
        <v>3</v>
      </c>
      <c r="Q90" s="154" t="s">
        <v>29</v>
      </c>
      <c r="R90" s="154" t="s">
        <v>29</v>
      </c>
      <c r="S90" s="154" t="str">
        <f t="shared" si="33"/>
        <v>0</v>
      </c>
      <c r="T90" s="154" t="s">
        <v>29</v>
      </c>
      <c r="U90" s="154" t="s">
        <v>29</v>
      </c>
      <c r="V90" s="154" t="str">
        <f t="shared" si="34"/>
        <v>0</v>
      </c>
      <c r="W90" s="154" t="s">
        <v>29</v>
      </c>
      <c r="X90" s="154" t="s">
        <v>29</v>
      </c>
      <c r="Y90" s="154" t="str">
        <f t="shared" si="35"/>
        <v>0</v>
      </c>
      <c r="Z90" s="154" t="s">
        <v>29</v>
      </c>
      <c r="AA90" s="154" t="s">
        <v>29</v>
      </c>
      <c r="AB90" s="154" t="str">
        <f t="shared" si="36"/>
        <v>0</v>
      </c>
      <c r="AC90" s="154" t="s">
        <v>29</v>
      </c>
      <c r="AD90" s="154" t="s">
        <v>29</v>
      </c>
      <c r="AE90" s="154" t="str">
        <f t="shared" si="37"/>
        <v>0</v>
      </c>
      <c r="AF90" s="154" t="s">
        <v>29</v>
      </c>
      <c r="AG90" s="154" t="s">
        <v>29</v>
      </c>
      <c r="AH90" s="154" t="str">
        <f t="shared" si="38"/>
        <v>0</v>
      </c>
      <c r="AI90" s="154" t="s">
        <v>29</v>
      </c>
      <c r="AJ90" s="154" t="s">
        <v>29</v>
      </c>
      <c r="AK90" s="154" t="str">
        <f t="shared" si="39"/>
        <v>0</v>
      </c>
      <c r="AL90" s="154" t="s">
        <v>29</v>
      </c>
      <c r="AM90" s="154" t="s">
        <v>29</v>
      </c>
      <c r="AN90" s="154" t="str">
        <f t="shared" si="40"/>
        <v>0</v>
      </c>
      <c r="AO90" s="154" t="s">
        <v>29</v>
      </c>
      <c r="AP90" s="154" t="s">
        <v>29</v>
      </c>
      <c r="AQ90" s="154" t="str">
        <f t="shared" si="41"/>
        <v>0</v>
      </c>
      <c r="AR90" s="154" t="s">
        <v>29</v>
      </c>
      <c r="AS90" s="154" t="s">
        <v>29</v>
      </c>
      <c r="AT90" s="154" t="str">
        <f t="shared" si="42"/>
        <v>0</v>
      </c>
      <c r="AU90" s="154" t="s">
        <v>29</v>
      </c>
      <c r="AV90" s="154" t="s">
        <v>29</v>
      </c>
      <c r="AW90" s="154" t="str">
        <f t="shared" si="43"/>
        <v>0</v>
      </c>
      <c r="AX90" s="154" t="s">
        <v>29</v>
      </c>
      <c r="AY90" s="154" t="s">
        <v>29</v>
      </c>
      <c r="AZ90" s="154" t="str">
        <f t="shared" si="44"/>
        <v>0</v>
      </c>
      <c r="BA90" s="154" t="s">
        <v>29</v>
      </c>
      <c r="BB90" s="154" t="s">
        <v>29</v>
      </c>
      <c r="BC90" s="154" t="str">
        <f t="shared" si="45"/>
        <v>0</v>
      </c>
      <c r="BD90" s="154" t="s">
        <v>29</v>
      </c>
      <c r="BE90" s="154" t="s">
        <v>29</v>
      </c>
      <c r="BF90" s="154" t="str">
        <f t="shared" si="46"/>
        <v>0</v>
      </c>
      <c r="BG90" s="154" t="s">
        <v>29</v>
      </c>
      <c r="BH90" s="154" t="s">
        <v>29</v>
      </c>
      <c r="BI90" s="154" t="str">
        <f t="shared" si="47"/>
        <v>0</v>
      </c>
      <c r="BJ90" s="154" t="s">
        <v>29</v>
      </c>
      <c r="BK90" s="154">
        <v>1</v>
      </c>
      <c r="BL90" s="154">
        <f t="shared" si="48"/>
        <v>1</v>
      </c>
      <c r="BM90" s="154" t="s">
        <v>29</v>
      </c>
      <c r="BN90" s="154" t="s">
        <v>29</v>
      </c>
      <c r="BO90" s="154" t="str">
        <f t="shared" si="49"/>
        <v>0</v>
      </c>
      <c r="BP90" s="154" t="s">
        <v>29</v>
      </c>
      <c r="BQ90" s="154" t="s">
        <v>29</v>
      </c>
      <c r="BR90" s="154" t="str">
        <f t="shared" si="50"/>
        <v>0</v>
      </c>
      <c r="BS90" s="154" t="s">
        <v>29</v>
      </c>
      <c r="BT90" s="154" t="s">
        <v>29</v>
      </c>
      <c r="BU90" s="154" t="str">
        <f t="shared" si="51"/>
        <v>0</v>
      </c>
      <c r="BV90" s="154" t="s">
        <v>29</v>
      </c>
      <c r="BW90" s="154" t="s">
        <v>29</v>
      </c>
      <c r="BX90" s="154" t="str">
        <f t="shared" si="52"/>
        <v>0</v>
      </c>
      <c r="BY90" s="154" t="s">
        <v>29</v>
      </c>
      <c r="BZ90" s="154" t="s">
        <v>29</v>
      </c>
      <c r="CA90" s="154" t="str">
        <f t="shared" si="53"/>
        <v>0</v>
      </c>
      <c r="CB90" s="154" t="s">
        <v>29</v>
      </c>
      <c r="CC90" s="154" t="s">
        <v>29</v>
      </c>
      <c r="CD90" s="154" t="str">
        <f t="shared" si="54"/>
        <v>0</v>
      </c>
      <c r="CE90" s="154" t="s">
        <v>29</v>
      </c>
      <c r="CF90" s="154" t="s">
        <v>29</v>
      </c>
      <c r="CG90" s="154" t="str">
        <f t="shared" si="55"/>
        <v>0</v>
      </c>
      <c r="CH90" s="154" t="s">
        <v>29</v>
      </c>
      <c r="CI90" s="154" t="s">
        <v>29</v>
      </c>
      <c r="CJ90" s="154" t="str">
        <f t="shared" si="56"/>
        <v>0</v>
      </c>
      <c r="CK90" s="154" t="s">
        <v>29</v>
      </c>
      <c r="CL90" s="154" t="s">
        <v>29</v>
      </c>
      <c r="CM90" s="154" t="str">
        <f t="shared" si="57"/>
        <v>0</v>
      </c>
      <c r="CN90" s="154" t="s">
        <v>29</v>
      </c>
      <c r="CO90" s="154" t="s">
        <v>29</v>
      </c>
      <c r="CP90" s="154" t="str">
        <f t="shared" si="58"/>
        <v>0</v>
      </c>
      <c r="CQ90" s="154">
        <v>1</v>
      </c>
      <c r="CR90" s="154">
        <v>6</v>
      </c>
      <c r="CS90" s="154">
        <f t="shared" si="59"/>
        <v>7</v>
      </c>
    </row>
    <row r="91" spans="1:97" ht="12.75" customHeight="1">
      <c r="A91" s="103">
        <v>13</v>
      </c>
      <c r="B91" s="130" t="s">
        <v>68</v>
      </c>
      <c r="C91" s="103">
        <v>2765</v>
      </c>
      <c r="D91" s="117" t="s">
        <v>150</v>
      </c>
      <c r="E91" s="121">
        <v>13868</v>
      </c>
      <c r="F91" s="121">
        <v>1</v>
      </c>
      <c r="G91" s="121" t="s">
        <v>96</v>
      </c>
      <c r="H91" s="154">
        <v>1</v>
      </c>
      <c r="I91" s="154">
        <v>2</v>
      </c>
      <c r="J91" s="154">
        <f t="shared" si="30"/>
        <v>3</v>
      </c>
      <c r="K91" s="154" t="s">
        <v>29</v>
      </c>
      <c r="L91" s="154">
        <v>1</v>
      </c>
      <c r="M91" s="154">
        <f t="shared" si="31"/>
        <v>1</v>
      </c>
      <c r="N91" s="154">
        <v>2</v>
      </c>
      <c r="O91" s="154">
        <v>1</v>
      </c>
      <c r="P91" s="154">
        <f t="shared" si="32"/>
        <v>3</v>
      </c>
      <c r="Q91" s="154" t="s">
        <v>29</v>
      </c>
      <c r="R91" s="154" t="s">
        <v>29</v>
      </c>
      <c r="S91" s="154" t="str">
        <f t="shared" si="33"/>
        <v>0</v>
      </c>
      <c r="T91" s="154" t="s">
        <v>29</v>
      </c>
      <c r="U91" s="154" t="s">
        <v>29</v>
      </c>
      <c r="V91" s="154" t="str">
        <f t="shared" si="34"/>
        <v>0</v>
      </c>
      <c r="W91" s="154" t="s">
        <v>29</v>
      </c>
      <c r="X91" s="154" t="s">
        <v>29</v>
      </c>
      <c r="Y91" s="154" t="str">
        <f t="shared" si="35"/>
        <v>0</v>
      </c>
      <c r="Z91" s="154" t="s">
        <v>29</v>
      </c>
      <c r="AA91" s="154" t="s">
        <v>29</v>
      </c>
      <c r="AB91" s="154" t="str">
        <f t="shared" si="36"/>
        <v>0</v>
      </c>
      <c r="AC91" s="154" t="s">
        <v>29</v>
      </c>
      <c r="AD91" s="154" t="s">
        <v>29</v>
      </c>
      <c r="AE91" s="154" t="str">
        <f t="shared" si="37"/>
        <v>0</v>
      </c>
      <c r="AF91" s="154" t="s">
        <v>29</v>
      </c>
      <c r="AG91" s="154" t="s">
        <v>29</v>
      </c>
      <c r="AH91" s="154" t="str">
        <f t="shared" si="38"/>
        <v>0</v>
      </c>
      <c r="AI91" s="154" t="s">
        <v>29</v>
      </c>
      <c r="AJ91" s="154" t="s">
        <v>29</v>
      </c>
      <c r="AK91" s="154" t="str">
        <f t="shared" si="39"/>
        <v>0</v>
      </c>
      <c r="AL91" s="154" t="s">
        <v>29</v>
      </c>
      <c r="AM91" s="154" t="s">
        <v>29</v>
      </c>
      <c r="AN91" s="154" t="str">
        <f t="shared" si="40"/>
        <v>0</v>
      </c>
      <c r="AO91" s="154" t="s">
        <v>29</v>
      </c>
      <c r="AP91" s="154" t="s">
        <v>29</v>
      </c>
      <c r="AQ91" s="154" t="str">
        <f t="shared" si="41"/>
        <v>0</v>
      </c>
      <c r="AR91" s="154" t="s">
        <v>29</v>
      </c>
      <c r="AS91" s="154" t="s">
        <v>29</v>
      </c>
      <c r="AT91" s="154" t="str">
        <f t="shared" si="42"/>
        <v>0</v>
      </c>
      <c r="AU91" s="154" t="s">
        <v>29</v>
      </c>
      <c r="AV91" s="154" t="s">
        <v>29</v>
      </c>
      <c r="AW91" s="154" t="str">
        <f t="shared" si="43"/>
        <v>0</v>
      </c>
      <c r="AX91" s="154" t="s">
        <v>29</v>
      </c>
      <c r="AY91" s="154" t="s">
        <v>29</v>
      </c>
      <c r="AZ91" s="154" t="str">
        <f t="shared" si="44"/>
        <v>0</v>
      </c>
      <c r="BA91" s="154" t="s">
        <v>29</v>
      </c>
      <c r="BB91" s="154" t="s">
        <v>29</v>
      </c>
      <c r="BC91" s="154" t="str">
        <f t="shared" si="45"/>
        <v>0</v>
      </c>
      <c r="BD91" s="154" t="s">
        <v>29</v>
      </c>
      <c r="BE91" s="154" t="s">
        <v>29</v>
      </c>
      <c r="BF91" s="154" t="str">
        <f t="shared" si="46"/>
        <v>0</v>
      </c>
      <c r="BG91" s="154" t="s">
        <v>29</v>
      </c>
      <c r="BH91" s="154" t="s">
        <v>29</v>
      </c>
      <c r="BI91" s="154" t="str">
        <f t="shared" si="47"/>
        <v>0</v>
      </c>
      <c r="BJ91" s="154" t="s">
        <v>29</v>
      </c>
      <c r="BK91" s="154" t="s">
        <v>29</v>
      </c>
      <c r="BL91" s="154" t="str">
        <f t="shared" si="48"/>
        <v>0</v>
      </c>
      <c r="BM91" s="154" t="s">
        <v>29</v>
      </c>
      <c r="BN91" s="154" t="s">
        <v>29</v>
      </c>
      <c r="BO91" s="154" t="str">
        <f t="shared" si="49"/>
        <v>0</v>
      </c>
      <c r="BP91" s="154" t="s">
        <v>29</v>
      </c>
      <c r="BQ91" s="154" t="s">
        <v>29</v>
      </c>
      <c r="BR91" s="154" t="str">
        <f t="shared" si="50"/>
        <v>0</v>
      </c>
      <c r="BS91" s="154" t="s">
        <v>29</v>
      </c>
      <c r="BT91" s="154" t="s">
        <v>29</v>
      </c>
      <c r="BU91" s="154" t="str">
        <f t="shared" si="51"/>
        <v>0</v>
      </c>
      <c r="BV91" s="154" t="s">
        <v>29</v>
      </c>
      <c r="BW91" s="154" t="s">
        <v>29</v>
      </c>
      <c r="BX91" s="154" t="str">
        <f t="shared" si="52"/>
        <v>0</v>
      </c>
      <c r="BY91" s="154" t="s">
        <v>29</v>
      </c>
      <c r="BZ91" s="154" t="s">
        <v>29</v>
      </c>
      <c r="CA91" s="154" t="str">
        <f t="shared" si="53"/>
        <v>0</v>
      </c>
      <c r="CB91" s="154" t="s">
        <v>29</v>
      </c>
      <c r="CC91" s="154" t="s">
        <v>29</v>
      </c>
      <c r="CD91" s="154" t="str">
        <f t="shared" si="54"/>
        <v>0</v>
      </c>
      <c r="CE91" s="154" t="s">
        <v>29</v>
      </c>
      <c r="CF91" s="154" t="s">
        <v>29</v>
      </c>
      <c r="CG91" s="154" t="str">
        <f t="shared" si="55"/>
        <v>0</v>
      </c>
      <c r="CH91" s="154" t="s">
        <v>29</v>
      </c>
      <c r="CI91" s="154" t="s">
        <v>29</v>
      </c>
      <c r="CJ91" s="154" t="str">
        <f t="shared" si="56"/>
        <v>0</v>
      </c>
      <c r="CK91" s="154" t="s">
        <v>29</v>
      </c>
      <c r="CL91" s="154" t="s">
        <v>29</v>
      </c>
      <c r="CM91" s="154" t="str">
        <f t="shared" si="57"/>
        <v>0</v>
      </c>
      <c r="CN91" s="154" t="s">
        <v>29</v>
      </c>
      <c r="CO91" s="154" t="s">
        <v>29</v>
      </c>
      <c r="CP91" s="154" t="str">
        <f t="shared" si="58"/>
        <v>0</v>
      </c>
      <c r="CQ91" s="154">
        <v>3</v>
      </c>
      <c r="CR91" s="154">
        <v>4</v>
      </c>
      <c r="CS91" s="154">
        <f t="shared" si="59"/>
        <v>7</v>
      </c>
    </row>
    <row r="92" spans="1:97" ht="12.75" customHeight="1">
      <c r="A92" s="103">
        <v>13</v>
      </c>
      <c r="B92" s="130" t="s">
        <v>68</v>
      </c>
      <c r="C92" s="103">
        <v>2766</v>
      </c>
      <c r="D92" s="117" t="s">
        <v>151</v>
      </c>
      <c r="E92" s="121">
        <v>11049</v>
      </c>
      <c r="F92" s="121">
        <v>1</v>
      </c>
      <c r="G92" s="121" t="s">
        <v>96</v>
      </c>
      <c r="H92" s="154">
        <v>1</v>
      </c>
      <c r="I92" s="154">
        <v>1</v>
      </c>
      <c r="J92" s="154">
        <f t="shared" si="30"/>
        <v>2</v>
      </c>
      <c r="K92" s="154" t="s">
        <v>29</v>
      </c>
      <c r="L92" s="154" t="s">
        <v>29</v>
      </c>
      <c r="M92" s="154" t="str">
        <f t="shared" si="31"/>
        <v>0</v>
      </c>
      <c r="N92" s="154" t="s">
        <v>29</v>
      </c>
      <c r="O92" s="154">
        <v>2</v>
      </c>
      <c r="P92" s="154">
        <f t="shared" si="32"/>
        <v>2</v>
      </c>
      <c r="Q92" s="154" t="s">
        <v>29</v>
      </c>
      <c r="R92" s="154">
        <v>1</v>
      </c>
      <c r="S92" s="154">
        <f t="shared" si="33"/>
        <v>1</v>
      </c>
      <c r="T92" s="154" t="s">
        <v>29</v>
      </c>
      <c r="U92" s="154" t="s">
        <v>29</v>
      </c>
      <c r="V92" s="154" t="str">
        <f t="shared" si="34"/>
        <v>0</v>
      </c>
      <c r="W92" s="154" t="s">
        <v>29</v>
      </c>
      <c r="X92" s="154" t="s">
        <v>29</v>
      </c>
      <c r="Y92" s="154" t="str">
        <f t="shared" si="35"/>
        <v>0</v>
      </c>
      <c r="Z92" s="154" t="s">
        <v>29</v>
      </c>
      <c r="AA92" s="154" t="s">
        <v>29</v>
      </c>
      <c r="AB92" s="154" t="str">
        <f t="shared" si="36"/>
        <v>0</v>
      </c>
      <c r="AC92" s="154" t="s">
        <v>29</v>
      </c>
      <c r="AD92" s="154">
        <v>1</v>
      </c>
      <c r="AE92" s="154">
        <f t="shared" si="37"/>
        <v>1</v>
      </c>
      <c r="AF92" s="154" t="s">
        <v>29</v>
      </c>
      <c r="AG92" s="154" t="s">
        <v>29</v>
      </c>
      <c r="AH92" s="154" t="str">
        <f t="shared" si="38"/>
        <v>0</v>
      </c>
      <c r="AI92" s="154" t="s">
        <v>29</v>
      </c>
      <c r="AJ92" s="154" t="s">
        <v>29</v>
      </c>
      <c r="AK92" s="154" t="str">
        <f t="shared" si="39"/>
        <v>0</v>
      </c>
      <c r="AL92" s="154" t="s">
        <v>29</v>
      </c>
      <c r="AM92" s="154" t="s">
        <v>29</v>
      </c>
      <c r="AN92" s="154" t="str">
        <f t="shared" si="40"/>
        <v>0</v>
      </c>
      <c r="AO92" s="154" t="s">
        <v>29</v>
      </c>
      <c r="AP92" s="154" t="s">
        <v>29</v>
      </c>
      <c r="AQ92" s="154" t="str">
        <f t="shared" si="41"/>
        <v>0</v>
      </c>
      <c r="AR92" s="154" t="s">
        <v>29</v>
      </c>
      <c r="AS92" s="154" t="s">
        <v>29</v>
      </c>
      <c r="AT92" s="154" t="str">
        <f t="shared" si="42"/>
        <v>0</v>
      </c>
      <c r="AU92" s="154" t="s">
        <v>29</v>
      </c>
      <c r="AV92" s="154" t="s">
        <v>29</v>
      </c>
      <c r="AW92" s="154" t="str">
        <f t="shared" si="43"/>
        <v>0</v>
      </c>
      <c r="AX92" s="154" t="s">
        <v>29</v>
      </c>
      <c r="AY92" s="154" t="s">
        <v>29</v>
      </c>
      <c r="AZ92" s="154" t="str">
        <f t="shared" si="44"/>
        <v>0</v>
      </c>
      <c r="BA92" s="154" t="s">
        <v>29</v>
      </c>
      <c r="BB92" s="154" t="s">
        <v>29</v>
      </c>
      <c r="BC92" s="154" t="str">
        <f t="shared" si="45"/>
        <v>0</v>
      </c>
      <c r="BD92" s="154" t="s">
        <v>29</v>
      </c>
      <c r="BE92" s="154" t="s">
        <v>29</v>
      </c>
      <c r="BF92" s="154" t="str">
        <f t="shared" si="46"/>
        <v>0</v>
      </c>
      <c r="BG92" s="154" t="s">
        <v>29</v>
      </c>
      <c r="BH92" s="154" t="s">
        <v>29</v>
      </c>
      <c r="BI92" s="154" t="str">
        <f t="shared" si="47"/>
        <v>0</v>
      </c>
      <c r="BJ92" s="154">
        <v>1</v>
      </c>
      <c r="BK92" s="154" t="s">
        <v>29</v>
      </c>
      <c r="BL92" s="154">
        <f t="shared" si="48"/>
        <v>1</v>
      </c>
      <c r="BM92" s="154" t="s">
        <v>29</v>
      </c>
      <c r="BN92" s="154" t="s">
        <v>29</v>
      </c>
      <c r="BO92" s="154" t="str">
        <f t="shared" si="49"/>
        <v>0</v>
      </c>
      <c r="BP92" s="154" t="s">
        <v>29</v>
      </c>
      <c r="BQ92" s="154" t="s">
        <v>29</v>
      </c>
      <c r="BR92" s="154" t="str">
        <f t="shared" si="50"/>
        <v>0</v>
      </c>
      <c r="BS92" s="154" t="s">
        <v>29</v>
      </c>
      <c r="BT92" s="154" t="s">
        <v>29</v>
      </c>
      <c r="BU92" s="154" t="str">
        <f t="shared" si="51"/>
        <v>0</v>
      </c>
      <c r="BV92" s="154" t="s">
        <v>29</v>
      </c>
      <c r="BW92" s="154" t="s">
        <v>29</v>
      </c>
      <c r="BX92" s="154" t="str">
        <f t="shared" si="52"/>
        <v>0</v>
      </c>
      <c r="BY92" s="154" t="s">
        <v>29</v>
      </c>
      <c r="BZ92" s="154" t="s">
        <v>29</v>
      </c>
      <c r="CA92" s="154" t="str">
        <f t="shared" si="53"/>
        <v>0</v>
      </c>
      <c r="CB92" s="154" t="s">
        <v>29</v>
      </c>
      <c r="CC92" s="154" t="s">
        <v>29</v>
      </c>
      <c r="CD92" s="154" t="str">
        <f t="shared" si="54"/>
        <v>0</v>
      </c>
      <c r="CE92" s="154" t="s">
        <v>29</v>
      </c>
      <c r="CF92" s="154" t="s">
        <v>29</v>
      </c>
      <c r="CG92" s="154" t="str">
        <f t="shared" si="55"/>
        <v>0</v>
      </c>
      <c r="CH92" s="154" t="s">
        <v>29</v>
      </c>
      <c r="CI92" s="154" t="s">
        <v>29</v>
      </c>
      <c r="CJ92" s="154" t="str">
        <f t="shared" si="56"/>
        <v>0</v>
      </c>
      <c r="CK92" s="154" t="s">
        <v>29</v>
      </c>
      <c r="CL92" s="154" t="s">
        <v>29</v>
      </c>
      <c r="CM92" s="154" t="str">
        <f t="shared" si="57"/>
        <v>0</v>
      </c>
      <c r="CN92" s="154" t="s">
        <v>29</v>
      </c>
      <c r="CO92" s="154" t="s">
        <v>29</v>
      </c>
      <c r="CP92" s="154" t="str">
        <f t="shared" si="58"/>
        <v>0</v>
      </c>
      <c r="CQ92" s="154">
        <v>2</v>
      </c>
      <c r="CR92" s="154">
        <v>5</v>
      </c>
      <c r="CS92" s="154">
        <f t="shared" si="59"/>
        <v>7</v>
      </c>
    </row>
    <row r="93" spans="1:97" ht="12.75" customHeight="1">
      <c r="A93" s="103">
        <v>13</v>
      </c>
      <c r="B93" s="130" t="s">
        <v>68</v>
      </c>
      <c r="C93" s="103">
        <v>2769</v>
      </c>
      <c r="D93" s="117" t="s">
        <v>152</v>
      </c>
      <c r="E93" s="121">
        <v>11572</v>
      </c>
      <c r="F93" s="121">
        <v>1</v>
      </c>
      <c r="G93" s="121" t="s">
        <v>96</v>
      </c>
      <c r="H93" s="154" t="s">
        <v>29</v>
      </c>
      <c r="I93" s="154">
        <v>3</v>
      </c>
      <c r="J93" s="154">
        <f t="shared" si="30"/>
        <v>3</v>
      </c>
      <c r="K93" s="154" t="s">
        <v>29</v>
      </c>
      <c r="L93" s="154">
        <v>1</v>
      </c>
      <c r="M93" s="154">
        <f t="shared" si="31"/>
        <v>1</v>
      </c>
      <c r="N93" s="154">
        <v>1</v>
      </c>
      <c r="O93" s="154">
        <v>1</v>
      </c>
      <c r="P93" s="154">
        <f t="shared" si="32"/>
        <v>2</v>
      </c>
      <c r="Q93" s="154" t="s">
        <v>29</v>
      </c>
      <c r="R93" s="154" t="s">
        <v>29</v>
      </c>
      <c r="S93" s="154" t="str">
        <f t="shared" si="33"/>
        <v>0</v>
      </c>
      <c r="T93" s="154" t="s">
        <v>29</v>
      </c>
      <c r="U93" s="154" t="s">
        <v>29</v>
      </c>
      <c r="V93" s="154" t="str">
        <f t="shared" si="34"/>
        <v>0</v>
      </c>
      <c r="W93" s="154" t="s">
        <v>29</v>
      </c>
      <c r="X93" s="154" t="s">
        <v>29</v>
      </c>
      <c r="Y93" s="154" t="str">
        <f t="shared" si="35"/>
        <v>0</v>
      </c>
      <c r="Z93" s="154" t="s">
        <v>29</v>
      </c>
      <c r="AA93" s="154" t="s">
        <v>29</v>
      </c>
      <c r="AB93" s="154" t="str">
        <f t="shared" si="36"/>
        <v>0</v>
      </c>
      <c r="AC93" s="154" t="s">
        <v>29</v>
      </c>
      <c r="AD93" s="154" t="s">
        <v>29</v>
      </c>
      <c r="AE93" s="154" t="str">
        <f t="shared" si="37"/>
        <v>0</v>
      </c>
      <c r="AF93" s="154" t="s">
        <v>29</v>
      </c>
      <c r="AG93" s="154" t="s">
        <v>29</v>
      </c>
      <c r="AH93" s="154" t="str">
        <f t="shared" si="38"/>
        <v>0</v>
      </c>
      <c r="AI93" s="154" t="s">
        <v>29</v>
      </c>
      <c r="AJ93" s="154" t="s">
        <v>29</v>
      </c>
      <c r="AK93" s="154" t="str">
        <f t="shared" si="39"/>
        <v>0</v>
      </c>
      <c r="AL93" s="154" t="s">
        <v>29</v>
      </c>
      <c r="AM93" s="154" t="s">
        <v>29</v>
      </c>
      <c r="AN93" s="154" t="str">
        <f t="shared" si="40"/>
        <v>0</v>
      </c>
      <c r="AO93" s="154" t="s">
        <v>29</v>
      </c>
      <c r="AP93" s="154" t="s">
        <v>29</v>
      </c>
      <c r="AQ93" s="154" t="str">
        <f t="shared" si="41"/>
        <v>0</v>
      </c>
      <c r="AR93" s="154" t="s">
        <v>29</v>
      </c>
      <c r="AS93" s="154" t="s">
        <v>29</v>
      </c>
      <c r="AT93" s="154" t="str">
        <f t="shared" si="42"/>
        <v>0</v>
      </c>
      <c r="AU93" s="154" t="s">
        <v>29</v>
      </c>
      <c r="AV93" s="154" t="s">
        <v>29</v>
      </c>
      <c r="AW93" s="154" t="str">
        <f t="shared" si="43"/>
        <v>0</v>
      </c>
      <c r="AX93" s="154" t="s">
        <v>29</v>
      </c>
      <c r="AY93" s="154" t="s">
        <v>29</v>
      </c>
      <c r="AZ93" s="154" t="str">
        <f t="shared" si="44"/>
        <v>0</v>
      </c>
      <c r="BA93" s="154" t="s">
        <v>29</v>
      </c>
      <c r="BB93" s="154">
        <v>1</v>
      </c>
      <c r="BC93" s="154">
        <f t="shared" si="45"/>
        <v>1</v>
      </c>
      <c r="BD93" s="154" t="s">
        <v>29</v>
      </c>
      <c r="BE93" s="154" t="s">
        <v>29</v>
      </c>
      <c r="BF93" s="154" t="str">
        <f t="shared" si="46"/>
        <v>0</v>
      </c>
      <c r="BG93" s="154" t="s">
        <v>29</v>
      </c>
      <c r="BH93" s="154" t="s">
        <v>29</v>
      </c>
      <c r="BI93" s="154" t="str">
        <f t="shared" si="47"/>
        <v>0</v>
      </c>
      <c r="BJ93" s="154" t="s">
        <v>29</v>
      </c>
      <c r="BK93" s="154" t="s">
        <v>29</v>
      </c>
      <c r="BL93" s="154" t="str">
        <f t="shared" si="48"/>
        <v>0</v>
      </c>
      <c r="BM93" s="154" t="s">
        <v>29</v>
      </c>
      <c r="BN93" s="154" t="s">
        <v>29</v>
      </c>
      <c r="BO93" s="154" t="str">
        <f t="shared" si="49"/>
        <v>0</v>
      </c>
      <c r="BP93" s="154" t="s">
        <v>29</v>
      </c>
      <c r="BQ93" s="154" t="s">
        <v>29</v>
      </c>
      <c r="BR93" s="154" t="str">
        <f t="shared" si="50"/>
        <v>0</v>
      </c>
      <c r="BS93" s="154" t="s">
        <v>29</v>
      </c>
      <c r="BT93" s="154" t="s">
        <v>29</v>
      </c>
      <c r="BU93" s="154" t="str">
        <f t="shared" si="51"/>
        <v>0</v>
      </c>
      <c r="BV93" s="154" t="s">
        <v>29</v>
      </c>
      <c r="BW93" s="154" t="s">
        <v>29</v>
      </c>
      <c r="BX93" s="154" t="str">
        <f t="shared" si="52"/>
        <v>0</v>
      </c>
      <c r="BY93" s="154" t="s">
        <v>29</v>
      </c>
      <c r="BZ93" s="154" t="s">
        <v>29</v>
      </c>
      <c r="CA93" s="154" t="str">
        <f t="shared" si="53"/>
        <v>0</v>
      </c>
      <c r="CB93" s="154" t="s">
        <v>29</v>
      </c>
      <c r="CC93" s="154" t="s">
        <v>29</v>
      </c>
      <c r="CD93" s="154" t="str">
        <f t="shared" si="54"/>
        <v>0</v>
      </c>
      <c r="CE93" s="154" t="s">
        <v>29</v>
      </c>
      <c r="CF93" s="154" t="s">
        <v>29</v>
      </c>
      <c r="CG93" s="154" t="str">
        <f t="shared" si="55"/>
        <v>0</v>
      </c>
      <c r="CH93" s="154" t="s">
        <v>29</v>
      </c>
      <c r="CI93" s="154" t="s">
        <v>29</v>
      </c>
      <c r="CJ93" s="154" t="str">
        <f t="shared" si="56"/>
        <v>0</v>
      </c>
      <c r="CK93" s="154" t="s">
        <v>29</v>
      </c>
      <c r="CL93" s="154" t="s">
        <v>29</v>
      </c>
      <c r="CM93" s="154" t="str">
        <f t="shared" si="57"/>
        <v>0</v>
      </c>
      <c r="CN93" s="154" t="s">
        <v>29</v>
      </c>
      <c r="CO93" s="154" t="s">
        <v>29</v>
      </c>
      <c r="CP93" s="154" t="str">
        <f t="shared" si="58"/>
        <v>0</v>
      </c>
      <c r="CQ93" s="154">
        <v>1</v>
      </c>
      <c r="CR93" s="154">
        <v>6</v>
      </c>
      <c r="CS93" s="154">
        <f t="shared" si="59"/>
        <v>7</v>
      </c>
    </row>
    <row r="94" spans="1:97" ht="12.75" customHeight="1">
      <c r="A94" s="103">
        <v>13</v>
      </c>
      <c r="B94" s="130" t="s">
        <v>68</v>
      </c>
      <c r="C94" s="103">
        <v>2770</v>
      </c>
      <c r="D94" s="117" t="s">
        <v>153</v>
      </c>
      <c r="E94" s="121">
        <v>16756</v>
      </c>
      <c r="F94" s="121">
        <v>1</v>
      </c>
      <c r="G94" s="121" t="s">
        <v>96</v>
      </c>
      <c r="H94" s="154">
        <v>1</v>
      </c>
      <c r="I94" s="154">
        <v>2</v>
      </c>
      <c r="J94" s="154">
        <f t="shared" si="30"/>
        <v>3</v>
      </c>
      <c r="K94" s="154" t="s">
        <v>29</v>
      </c>
      <c r="L94" s="154">
        <v>1</v>
      </c>
      <c r="M94" s="154">
        <f t="shared" si="31"/>
        <v>1</v>
      </c>
      <c r="N94" s="154">
        <v>1</v>
      </c>
      <c r="O94" s="154" t="s">
        <v>29</v>
      </c>
      <c r="P94" s="154">
        <f t="shared" si="32"/>
        <v>1</v>
      </c>
      <c r="Q94" s="154" t="s">
        <v>29</v>
      </c>
      <c r="R94" s="154" t="s">
        <v>29</v>
      </c>
      <c r="S94" s="154" t="str">
        <f t="shared" si="33"/>
        <v>0</v>
      </c>
      <c r="T94" s="154" t="s">
        <v>29</v>
      </c>
      <c r="U94" s="154" t="s">
        <v>29</v>
      </c>
      <c r="V94" s="154" t="str">
        <f t="shared" si="34"/>
        <v>0</v>
      </c>
      <c r="W94" s="154" t="s">
        <v>29</v>
      </c>
      <c r="X94" s="154" t="s">
        <v>29</v>
      </c>
      <c r="Y94" s="154" t="str">
        <f t="shared" si="35"/>
        <v>0</v>
      </c>
      <c r="Z94" s="154" t="s">
        <v>29</v>
      </c>
      <c r="AA94" s="154" t="s">
        <v>29</v>
      </c>
      <c r="AB94" s="154" t="str">
        <f t="shared" si="36"/>
        <v>0</v>
      </c>
      <c r="AC94" s="154" t="s">
        <v>29</v>
      </c>
      <c r="AD94" s="154" t="s">
        <v>29</v>
      </c>
      <c r="AE94" s="154" t="str">
        <f t="shared" si="37"/>
        <v>0</v>
      </c>
      <c r="AF94" s="154" t="s">
        <v>29</v>
      </c>
      <c r="AG94" s="154" t="s">
        <v>29</v>
      </c>
      <c r="AH94" s="154" t="str">
        <f t="shared" si="38"/>
        <v>0</v>
      </c>
      <c r="AI94" s="154" t="s">
        <v>29</v>
      </c>
      <c r="AJ94" s="154" t="s">
        <v>29</v>
      </c>
      <c r="AK94" s="154" t="str">
        <f t="shared" si="39"/>
        <v>0</v>
      </c>
      <c r="AL94" s="154" t="s">
        <v>29</v>
      </c>
      <c r="AM94" s="154" t="s">
        <v>29</v>
      </c>
      <c r="AN94" s="154" t="str">
        <f t="shared" si="40"/>
        <v>0</v>
      </c>
      <c r="AO94" s="154" t="s">
        <v>29</v>
      </c>
      <c r="AP94" s="154" t="s">
        <v>29</v>
      </c>
      <c r="AQ94" s="154" t="str">
        <f t="shared" si="41"/>
        <v>0</v>
      </c>
      <c r="AR94" s="154" t="s">
        <v>29</v>
      </c>
      <c r="AS94" s="154" t="s">
        <v>29</v>
      </c>
      <c r="AT94" s="154" t="str">
        <f t="shared" si="42"/>
        <v>0</v>
      </c>
      <c r="AU94" s="154" t="s">
        <v>29</v>
      </c>
      <c r="AV94" s="154" t="s">
        <v>29</v>
      </c>
      <c r="AW94" s="154" t="str">
        <f t="shared" si="43"/>
        <v>0</v>
      </c>
      <c r="AX94" s="154" t="s">
        <v>29</v>
      </c>
      <c r="AY94" s="154" t="s">
        <v>29</v>
      </c>
      <c r="AZ94" s="154" t="str">
        <f t="shared" si="44"/>
        <v>0</v>
      </c>
      <c r="BA94" s="154" t="s">
        <v>29</v>
      </c>
      <c r="BB94" s="154" t="s">
        <v>29</v>
      </c>
      <c r="BC94" s="154" t="str">
        <f t="shared" si="45"/>
        <v>0</v>
      </c>
      <c r="BD94" s="154" t="s">
        <v>29</v>
      </c>
      <c r="BE94" s="154" t="s">
        <v>29</v>
      </c>
      <c r="BF94" s="154" t="str">
        <f t="shared" si="46"/>
        <v>0</v>
      </c>
      <c r="BG94" s="154" t="s">
        <v>29</v>
      </c>
      <c r="BH94" s="154" t="s">
        <v>29</v>
      </c>
      <c r="BI94" s="154" t="str">
        <f t="shared" si="47"/>
        <v>0</v>
      </c>
      <c r="BJ94" s="154" t="s">
        <v>29</v>
      </c>
      <c r="BK94" s="154" t="s">
        <v>29</v>
      </c>
      <c r="BL94" s="154" t="str">
        <f t="shared" si="48"/>
        <v>0</v>
      </c>
      <c r="BM94" s="154" t="s">
        <v>29</v>
      </c>
      <c r="BN94" s="154" t="s">
        <v>29</v>
      </c>
      <c r="BO94" s="154" t="str">
        <f t="shared" si="49"/>
        <v>0</v>
      </c>
      <c r="BP94" s="154" t="s">
        <v>29</v>
      </c>
      <c r="BQ94" s="154" t="s">
        <v>29</v>
      </c>
      <c r="BR94" s="154" t="str">
        <f t="shared" si="50"/>
        <v>0</v>
      </c>
      <c r="BS94" s="154" t="s">
        <v>29</v>
      </c>
      <c r="BT94" s="154" t="s">
        <v>29</v>
      </c>
      <c r="BU94" s="154" t="str">
        <f t="shared" si="51"/>
        <v>0</v>
      </c>
      <c r="BV94" s="154" t="s">
        <v>29</v>
      </c>
      <c r="BW94" s="154" t="s">
        <v>29</v>
      </c>
      <c r="BX94" s="154" t="str">
        <f t="shared" si="52"/>
        <v>0</v>
      </c>
      <c r="BY94" s="154" t="s">
        <v>29</v>
      </c>
      <c r="BZ94" s="154" t="s">
        <v>29</v>
      </c>
      <c r="CA94" s="154" t="str">
        <f t="shared" si="53"/>
        <v>0</v>
      </c>
      <c r="CB94" s="154" t="s">
        <v>29</v>
      </c>
      <c r="CC94" s="154" t="s">
        <v>29</v>
      </c>
      <c r="CD94" s="154" t="str">
        <f t="shared" si="54"/>
        <v>0</v>
      </c>
      <c r="CE94" s="154" t="s">
        <v>29</v>
      </c>
      <c r="CF94" s="154" t="s">
        <v>29</v>
      </c>
      <c r="CG94" s="154" t="str">
        <f t="shared" si="55"/>
        <v>0</v>
      </c>
      <c r="CH94" s="154" t="s">
        <v>29</v>
      </c>
      <c r="CI94" s="154" t="s">
        <v>29</v>
      </c>
      <c r="CJ94" s="154" t="str">
        <f t="shared" si="56"/>
        <v>0</v>
      </c>
      <c r="CK94" s="154" t="s">
        <v>29</v>
      </c>
      <c r="CL94" s="154" t="s">
        <v>29</v>
      </c>
      <c r="CM94" s="154" t="str">
        <f t="shared" si="57"/>
        <v>0</v>
      </c>
      <c r="CN94" s="154" t="s">
        <v>29</v>
      </c>
      <c r="CO94" s="154">
        <v>2</v>
      </c>
      <c r="CP94" s="154">
        <f t="shared" si="58"/>
        <v>2</v>
      </c>
      <c r="CQ94" s="154">
        <v>2</v>
      </c>
      <c r="CR94" s="154">
        <v>5</v>
      </c>
      <c r="CS94" s="154">
        <f t="shared" si="59"/>
        <v>7</v>
      </c>
    </row>
    <row r="95" spans="1:97" ht="12.75" customHeight="1">
      <c r="A95" s="103">
        <v>13</v>
      </c>
      <c r="B95" s="130" t="s">
        <v>68</v>
      </c>
      <c r="C95" s="103">
        <v>2773</v>
      </c>
      <c r="D95" s="117" t="s">
        <v>155</v>
      </c>
      <c r="E95" s="121">
        <v>17770</v>
      </c>
      <c r="F95" s="121">
        <v>1</v>
      </c>
      <c r="G95" s="121" t="s">
        <v>96</v>
      </c>
      <c r="H95" s="154" t="s">
        <v>29</v>
      </c>
      <c r="I95" s="154">
        <v>2</v>
      </c>
      <c r="J95" s="154">
        <f t="shared" si="30"/>
        <v>2</v>
      </c>
      <c r="K95" s="154" t="s">
        <v>29</v>
      </c>
      <c r="L95" s="154">
        <v>2</v>
      </c>
      <c r="M95" s="154">
        <f t="shared" si="31"/>
        <v>2</v>
      </c>
      <c r="N95" s="154">
        <v>1</v>
      </c>
      <c r="O95" s="154">
        <v>1</v>
      </c>
      <c r="P95" s="154">
        <f t="shared" si="32"/>
        <v>2</v>
      </c>
      <c r="Q95" s="154" t="s">
        <v>29</v>
      </c>
      <c r="R95" s="154" t="s">
        <v>29</v>
      </c>
      <c r="S95" s="154" t="str">
        <f t="shared" si="33"/>
        <v>0</v>
      </c>
      <c r="T95" s="154" t="s">
        <v>29</v>
      </c>
      <c r="U95" s="154" t="s">
        <v>29</v>
      </c>
      <c r="V95" s="154" t="str">
        <f t="shared" si="34"/>
        <v>0</v>
      </c>
      <c r="W95" s="154" t="s">
        <v>29</v>
      </c>
      <c r="X95" s="154" t="s">
        <v>29</v>
      </c>
      <c r="Y95" s="154" t="str">
        <f t="shared" si="35"/>
        <v>0</v>
      </c>
      <c r="Z95" s="154" t="s">
        <v>29</v>
      </c>
      <c r="AA95" s="154" t="s">
        <v>29</v>
      </c>
      <c r="AB95" s="154" t="str">
        <f t="shared" si="36"/>
        <v>0</v>
      </c>
      <c r="AC95" s="154" t="s">
        <v>29</v>
      </c>
      <c r="AD95" s="154" t="s">
        <v>29</v>
      </c>
      <c r="AE95" s="154" t="str">
        <f t="shared" si="37"/>
        <v>0</v>
      </c>
      <c r="AF95" s="154" t="s">
        <v>29</v>
      </c>
      <c r="AG95" s="154" t="s">
        <v>29</v>
      </c>
      <c r="AH95" s="154" t="str">
        <f t="shared" si="38"/>
        <v>0</v>
      </c>
      <c r="AI95" s="154" t="s">
        <v>29</v>
      </c>
      <c r="AJ95" s="154" t="s">
        <v>29</v>
      </c>
      <c r="AK95" s="154" t="str">
        <f t="shared" si="39"/>
        <v>0</v>
      </c>
      <c r="AL95" s="154" t="s">
        <v>29</v>
      </c>
      <c r="AM95" s="154" t="s">
        <v>29</v>
      </c>
      <c r="AN95" s="154" t="str">
        <f t="shared" si="40"/>
        <v>0</v>
      </c>
      <c r="AO95" s="154" t="s">
        <v>29</v>
      </c>
      <c r="AP95" s="154" t="s">
        <v>29</v>
      </c>
      <c r="AQ95" s="154" t="str">
        <f t="shared" si="41"/>
        <v>0</v>
      </c>
      <c r="AR95" s="154" t="s">
        <v>29</v>
      </c>
      <c r="AS95" s="154" t="s">
        <v>29</v>
      </c>
      <c r="AT95" s="154" t="str">
        <f t="shared" si="42"/>
        <v>0</v>
      </c>
      <c r="AU95" s="154" t="s">
        <v>29</v>
      </c>
      <c r="AV95" s="154" t="s">
        <v>29</v>
      </c>
      <c r="AW95" s="154" t="str">
        <f t="shared" si="43"/>
        <v>0</v>
      </c>
      <c r="AX95" s="154" t="s">
        <v>29</v>
      </c>
      <c r="AY95" s="154" t="s">
        <v>29</v>
      </c>
      <c r="AZ95" s="154" t="str">
        <f t="shared" si="44"/>
        <v>0</v>
      </c>
      <c r="BA95" s="154" t="s">
        <v>29</v>
      </c>
      <c r="BB95" s="154" t="s">
        <v>29</v>
      </c>
      <c r="BC95" s="154" t="str">
        <f t="shared" si="45"/>
        <v>0</v>
      </c>
      <c r="BD95" s="154" t="s">
        <v>29</v>
      </c>
      <c r="BE95" s="154" t="s">
        <v>29</v>
      </c>
      <c r="BF95" s="154" t="str">
        <f t="shared" si="46"/>
        <v>0</v>
      </c>
      <c r="BG95" s="154" t="s">
        <v>29</v>
      </c>
      <c r="BH95" s="154" t="s">
        <v>29</v>
      </c>
      <c r="BI95" s="154" t="str">
        <f t="shared" si="47"/>
        <v>0</v>
      </c>
      <c r="BJ95" s="154" t="s">
        <v>29</v>
      </c>
      <c r="BK95" s="154" t="s">
        <v>29</v>
      </c>
      <c r="BL95" s="154" t="str">
        <f t="shared" si="48"/>
        <v>0</v>
      </c>
      <c r="BM95" s="154" t="s">
        <v>29</v>
      </c>
      <c r="BN95" s="154" t="s">
        <v>29</v>
      </c>
      <c r="BO95" s="154" t="str">
        <f t="shared" si="49"/>
        <v>0</v>
      </c>
      <c r="BP95" s="154" t="s">
        <v>29</v>
      </c>
      <c r="BQ95" s="154" t="s">
        <v>29</v>
      </c>
      <c r="BR95" s="154" t="str">
        <f t="shared" si="50"/>
        <v>0</v>
      </c>
      <c r="BS95" s="154" t="s">
        <v>29</v>
      </c>
      <c r="BT95" s="154" t="s">
        <v>29</v>
      </c>
      <c r="BU95" s="154" t="str">
        <f t="shared" si="51"/>
        <v>0</v>
      </c>
      <c r="BV95" s="154" t="s">
        <v>29</v>
      </c>
      <c r="BW95" s="154" t="s">
        <v>29</v>
      </c>
      <c r="BX95" s="154" t="str">
        <f t="shared" si="52"/>
        <v>0</v>
      </c>
      <c r="BY95" s="154" t="s">
        <v>29</v>
      </c>
      <c r="BZ95" s="154" t="s">
        <v>29</v>
      </c>
      <c r="CA95" s="154" t="str">
        <f t="shared" si="53"/>
        <v>0</v>
      </c>
      <c r="CB95" s="154" t="s">
        <v>29</v>
      </c>
      <c r="CC95" s="154" t="s">
        <v>29</v>
      </c>
      <c r="CD95" s="154" t="str">
        <f t="shared" si="54"/>
        <v>0</v>
      </c>
      <c r="CE95" s="154" t="s">
        <v>29</v>
      </c>
      <c r="CF95" s="154" t="s">
        <v>29</v>
      </c>
      <c r="CG95" s="154" t="str">
        <f t="shared" si="55"/>
        <v>0</v>
      </c>
      <c r="CH95" s="154" t="s">
        <v>29</v>
      </c>
      <c r="CI95" s="154" t="s">
        <v>29</v>
      </c>
      <c r="CJ95" s="154" t="str">
        <f t="shared" si="56"/>
        <v>0</v>
      </c>
      <c r="CK95" s="154" t="s">
        <v>29</v>
      </c>
      <c r="CL95" s="154" t="s">
        <v>29</v>
      </c>
      <c r="CM95" s="154" t="str">
        <f t="shared" si="57"/>
        <v>0</v>
      </c>
      <c r="CN95" s="154">
        <v>1</v>
      </c>
      <c r="CO95" s="154" t="s">
        <v>29</v>
      </c>
      <c r="CP95" s="154">
        <f t="shared" si="58"/>
        <v>1</v>
      </c>
      <c r="CQ95" s="154">
        <v>2</v>
      </c>
      <c r="CR95" s="154">
        <v>5</v>
      </c>
      <c r="CS95" s="154">
        <f t="shared" si="59"/>
        <v>7</v>
      </c>
    </row>
    <row r="96" spans="1:97" ht="12.75" customHeight="1">
      <c r="A96" s="103">
        <v>13</v>
      </c>
      <c r="B96" s="130" t="s">
        <v>68</v>
      </c>
      <c r="C96" s="103">
        <v>2829</v>
      </c>
      <c r="D96" s="117" t="s">
        <v>156</v>
      </c>
      <c r="E96" s="121">
        <v>12353</v>
      </c>
      <c r="F96" s="121">
        <v>1</v>
      </c>
      <c r="G96" s="121" t="s">
        <v>96</v>
      </c>
      <c r="H96" s="154">
        <v>1</v>
      </c>
      <c r="I96" s="154">
        <v>2</v>
      </c>
      <c r="J96" s="154">
        <f t="shared" si="30"/>
        <v>3</v>
      </c>
      <c r="K96" s="154" t="s">
        <v>29</v>
      </c>
      <c r="L96" s="154" t="s">
        <v>29</v>
      </c>
      <c r="M96" s="154" t="str">
        <f t="shared" si="31"/>
        <v>0</v>
      </c>
      <c r="N96" s="154" t="s">
        <v>29</v>
      </c>
      <c r="O96" s="154">
        <v>2</v>
      </c>
      <c r="P96" s="154">
        <f t="shared" si="32"/>
        <v>2</v>
      </c>
      <c r="Q96" s="154" t="s">
        <v>29</v>
      </c>
      <c r="R96" s="154">
        <v>1</v>
      </c>
      <c r="S96" s="154">
        <f t="shared" si="33"/>
        <v>1</v>
      </c>
      <c r="T96" s="154" t="s">
        <v>29</v>
      </c>
      <c r="U96" s="154" t="s">
        <v>29</v>
      </c>
      <c r="V96" s="154" t="str">
        <f t="shared" si="34"/>
        <v>0</v>
      </c>
      <c r="W96" s="154" t="s">
        <v>29</v>
      </c>
      <c r="X96" s="154" t="s">
        <v>29</v>
      </c>
      <c r="Y96" s="154" t="str">
        <f t="shared" si="35"/>
        <v>0</v>
      </c>
      <c r="Z96" s="154" t="s">
        <v>29</v>
      </c>
      <c r="AA96" s="154" t="s">
        <v>29</v>
      </c>
      <c r="AB96" s="154" t="str">
        <f t="shared" si="36"/>
        <v>0</v>
      </c>
      <c r="AC96" s="154" t="s">
        <v>29</v>
      </c>
      <c r="AD96" s="154" t="s">
        <v>29</v>
      </c>
      <c r="AE96" s="154" t="str">
        <f t="shared" si="37"/>
        <v>0</v>
      </c>
      <c r="AF96" s="154" t="s">
        <v>29</v>
      </c>
      <c r="AG96" s="154" t="s">
        <v>29</v>
      </c>
      <c r="AH96" s="154" t="str">
        <f t="shared" si="38"/>
        <v>0</v>
      </c>
      <c r="AI96" s="154" t="s">
        <v>29</v>
      </c>
      <c r="AJ96" s="154" t="s">
        <v>29</v>
      </c>
      <c r="AK96" s="154" t="str">
        <f t="shared" si="39"/>
        <v>0</v>
      </c>
      <c r="AL96" s="154" t="s">
        <v>29</v>
      </c>
      <c r="AM96" s="154" t="s">
        <v>29</v>
      </c>
      <c r="AN96" s="154" t="str">
        <f t="shared" si="40"/>
        <v>0</v>
      </c>
      <c r="AO96" s="154" t="s">
        <v>29</v>
      </c>
      <c r="AP96" s="154" t="s">
        <v>29</v>
      </c>
      <c r="AQ96" s="154" t="str">
        <f t="shared" si="41"/>
        <v>0</v>
      </c>
      <c r="AR96" s="154" t="s">
        <v>29</v>
      </c>
      <c r="AS96" s="154" t="s">
        <v>29</v>
      </c>
      <c r="AT96" s="154" t="str">
        <f t="shared" si="42"/>
        <v>0</v>
      </c>
      <c r="AU96" s="154" t="s">
        <v>29</v>
      </c>
      <c r="AV96" s="154" t="s">
        <v>29</v>
      </c>
      <c r="AW96" s="154" t="str">
        <f t="shared" si="43"/>
        <v>0</v>
      </c>
      <c r="AX96" s="154" t="s">
        <v>29</v>
      </c>
      <c r="AY96" s="154" t="s">
        <v>29</v>
      </c>
      <c r="AZ96" s="154" t="str">
        <f t="shared" si="44"/>
        <v>0</v>
      </c>
      <c r="BA96" s="154" t="s">
        <v>29</v>
      </c>
      <c r="BB96" s="154" t="s">
        <v>29</v>
      </c>
      <c r="BC96" s="154" t="str">
        <f t="shared" si="45"/>
        <v>0</v>
      </c>
      <c r="BD96" s="154" t="s">
        <v>29</v>
      </c>
      <c r="BE96" s="154" t="s">
        <v>29</v>
      </c>
      <c r="BF96" s="154" t="str">
        <f t="shared" si="46"/>
        <v>0</v>
      </c>
      <c r="BG96" s="154" t="s">
        <v>29</v>
      </c>
      <c r="BH96" s="154" t="s">
        <v>29</v>
      </c>
      <c r="BI96" s="154" t="str">
        <f t="shared" si="47"/>
        <v>0</v>
      </c>
      <c r="BJ96" s="154" t="s">
        <v>29</v>
      </c>
      <c r="BK96" s="154" t="s">
        <v>29</v>
      </c>
      <c r="BL96" s="154" t="str">
        <f t="shared" si="48"/>
        <v>0</v>
      </c>
      <c r="BM96" s="154" t="s">
        <v>29</v>
      </c>
      <c r="BN96" s="154" t="s">
        <v>29</v>
      </c>
      <c r="BO96" s="154" t="str">
        <f t="shared" si="49"/>
        <v>0</v>
      </c>
      <c r="BP96" s="154" t="s">
        <v>29</v>
      </c>
      <c r="BQ96" s="154" t="s">
        <v>29</v>
      </c>
      <c r="BR96" s="154" t="str">
        <f t="shared" si="50"/>
        <v>0</v>
      </c>
      <c r="BS96" s="154" t="s">
        <v>29</v>
      </c>
      <c r="BT96" s="154" t="s">
        <v>29</v>
      </c>
      <c r="BU96" s="154" t="str">
        <f t="shared" si="51"/>
        <v>0</v>
      </c>
      <c r="BV96" s="154" t="s">
        <v>29</v>
      </c>
      <c r="BW96" s="154" t="s">
        <v>29</v>
      </c>
      <c r="BX96" s="154" t="str">
        <f t="shared" si="52"/>
        <v>0</v>
      </c>
      <c r="BY96" s="154" t="s">
        <v>29</v>
      </c>
      <c r="BZ96" s="154" t="s">
        <v>29</v>
      </c>
      <c r="CA96" s="154" t="str">
        <f t="shared" si="53"/>
        <v>0</v>
      </c>
      <c r="CB96" s="154" t="s">
        <v>29</v>
      </c>
      <c r="CC96" s="154" t="s">
        <v>29</v>
      </c>
      <c r="CD96" s="154" t="str">
        <f t="shared" si="54"/>
        <v>0</v>
      </c>
      <c r="CE96" s="154" t="s">
        <v>29</v>
      </c>
      <c r="CF96" s="154" t="s">
        <v>29</v>
      </c>
      <c r="CG96" s="154" t="str">
        <f t="shared" si="55"/>
        <v>0</v>
      </c>
      <c r="CH96" s="154" t="s">
        <v>29</v>
      </c>
      <c r="CI96" s="154" t="s">
        <v>29</v>
      </c>
      <c r="CJ96" s="154" t="str">
        <f t="shared" si="56"/>
        <v>0</v>
      </c>
      <c r="CK96" s="154" t="s">
        <v>29</v>
      </c>
      <c r="CL96" s="154" t="s">
        <v>29</v>
      </c>
      <c r="CM96" s="154" t="str">
        <f t="shared" si="57"/>
        <v>0</v>
      </c>
      <c r="CN96" s="154">
        <v>1</v>
      </c>
      <c r="CO96" s="154" t="s">
        <v>29</v>
      </c>
      <c r="CP96" s="154">
        <f t="shared" si="58"/>
        <v>1</v>
      </c>
      <c r="CQ96" s="154">
        <v>2</v>
      </c>
      <c r="CR96" s="154">
        <v>5</v>
      </c>
      <c r="CS96" s="154">
        <f t="shared" si="59"/>
        <v>7</v>
      </c>
    </row>
    <row r="97" spans="1:97" ht="12.75" customHeight="1">
      <c r="A97" s="103">
        <v>13</v>
      </c>
      <c r="B97" s="130" t="s">
        <v>68</v>
      </c>
      <c r="C97" s="103">
        <v>2831</v>
      </c>
      <c r="D97" s="117" t="s">
        <v>157</v>
      </c>
      <c r="E97" s="121">
        <v>15318</v>
      </c>
      <c r="F97" s="121">
        <v>1</v>
      </c>
      <c r="G97" s="121" t="s">
        <v>96</v>
      </c>
      <c r="H97" s="154">
        <v>1</v>
      </c>
      <c r="I97" s="154">
        <v>2</v>
      </c>
      <c r="J97" s="154">
        <f t="shared" si="30"/>
        <v>3</v>
      </c>
      <c r="K97" s="154" t="s">
        <v>29</v>
      </c>
      <c r="L97" s="154" t="s">
        <v>29</v>
      </c>
      <c r="M97" s="154" t="str">
        <f t="shared" si="31"/>
        <v>0</v>
      </c>
      <c r="N97" s="154">
        <v>2</v>
      </c>
      <c r="O97" s="154" t="s">
        <v>29</v>
      </c>
      <c r="P97" s="154">
        <f t="shared" si="32"/>
        <v>2</v>
      </c>
      <c r="Q97" s="154" t="s">
        <v>29</v>
      </c>
      <c r="R97" s="154">
        <v>1</v>
      </c>
      <c r="S97" s="154">
        <f t="shared" si="33"/>
        <v>1</v>
      </c>
      <c r="T97" s="154" t="s">
        <v>29</v>
      </c>
      <c r="U97" s="154" t="s">
        <v>29</v>
      </c>
      <c r="V97" s="154" t="str">
        <f t="shared" si="34"/>
        <v>0</v>
      </c>
      <c r="W97" s="154" t="s">
        <v>29</v>
      </c>
      <c r="X97" s="154" t="s">
        <v>29</v>
      </c>
      <c r="Y97" s="154" t="str">
        <f t="shared" si="35"/>
        <v>0</v>
      </c>
      <c r="Z97" s="154" t="s">
        <v>29</v>
      </c>
      <c r="AA97" s="154" t="s">
        <v>29</v>
      </c>
      <c r="AB97" s="154" t="str">
        <f t="shared" si="36"/>
        <v>0</v>
      </c>
      <c r="AC97" s="154" t="s">
        <v>29</v>
      </c>
      <c r="AD97" s="154" t="s">
        <v>29</v>
      </c>
      <c r="AE97" s="154" t="str">
        <f t="shared" si="37"/>
        <v>0</v>
      </c>
      <c r="AF97" s="154" t="s">
        <v>29</v>
      </c>
      <c r="AG97" s="154" t="s">
        <v>29</v>
      </c>
      <c r="AH97" s="154" t="str">
        <f t="shared" si="38"/>
        <v>0</v>
      </c>
      <c r="AI97" s="154" t="s">
        <v>29</v>
      </c>
      <c r="AJ97" s="154" t="s">
        <v>29</v>
      </c>
      <c r="AK97" s="154" t="str">
        <f t="shared" si="39"/>
        <v>0</v>
      </c>
      <c r="AL97" s="154" t="s">
        <v>29</v>
      </c>
      <c r="AM97" s="154" t="s">
        <v>29</v>
      </c>
      <c r="AN97" s="154" t="str">
        <f t="shared" si="40"/>
        <v>0</v>
      </c>
      <c r="AO97" s="154" t="s">
        <v>29</v>
      </c>
      <c r="AP97" s="154" t="s">
        <v>29</v>
      </c>
      <c r="AQ97" s="154" t="str">
        <f t="shared" si="41"/>
        <v>0</v>
      </c>
      <c r="AR97" s="154" t="s">
        <v>29</v>
      </c>
      <c r="AS97" s="154" t="s">
        <v>29</v>
      </c>
      <c r="AT97" s="154" t="str">
        <f t="shared" si="42"/>
        <v>0</v>
      </c>
      <c r="AU97" s="154" t="s">
        <v>29</v>
      </c>
      <c r="AV97" s="154" t="s">
        <v>29</v>
      </c>
      <c r="AW97" s="154" t="str">
        <f t="shared" si="43"/>
        <v>0</v>
      </c>
      <c r="AX97" s="154" t="s">
        <v>29</v>
      </c>
      <c r="AY97" s="154" t="s">
        <v>29</v>
      </c>
      <c r="AZ97" s="154" t="str">
        <f t="shared" si="44"/>
        <v>0</v>
      </c>
      <c r="BA97" s="154" t="s">
        <v>29</v>
      </c>
      <c r="BB97" s="154" t="s">
        <v>29</v>
      </c>
      <c r="BC97" s="154" t="str">
        <f t="shared" si="45"/>
        <v>0</v>
      </c>
      <c r="BD97" s="154" t="s">
        <v>29</v>
      </c>
      <c r="BE97" s="154" t="s">
        <v>29</v>
      </c>
      <c r="BF97" s="154" t="str">
        <f t="shared" si="46"/>
        <v>0</v>
      </c>
      <c r="BG97" s="154" t="s">
        <v>29</v>
      </c>
      <c r="BH97" s="154" t="s">
        <v>29</v>
      </c>
      <c r="BI97" s="154" t="str">
        <f t="shared" si="47"/>
        <v>0</v>
      </c>
      <c r="BJ97" s="154" t="s">
        <v>29</v>
      </c>
      <c r="BK97" s="154" t="s">
        <v>29</v>
      </c>
      <c r="BL97" s="154" t="str">
        <f t="shared" si="48"/>
        <v>0</v>
      </c>
      <c r="BM97" s="154" t="s">
        <v>29</v>
      </c>
      <c r="BN97" s="154" t="s">
        <v>29</v>
      </c>
      <c r="BO97" s="154" t="str">
        <f t="shared" si="49"/>
        <v>0</v>
      </c>
      <c r="BP97" s="154" t="s">
        <v>29</v>
      </c>
      <c r="BQ97" s="154" t="s">
        <v>29</v>
      </c>
      <c r="BR97" s="154" t="str">
        <f t="shared" si="50"/>
        <v>0</v>
      </c>
      <c r="BS97" s="154" t="s">
        <v>29</v>
      </c>
      <c r="BT97" s="154" t="s">
        <v>29</v>
      </c>
      <c r="BU97" s="154" t="str">
        <f t="shared" si="51"/>
        <v>0</v>
      </c>
      <c r="BV97" s="154" t="s">
        <v>29</v>
      </c>
      <c r="BW97" s="154" t="s">
        <v>29</v>
      </c>
      <c r="BX97" s="154" t="str">
        <f t="shared" si="52"/>
        <v>0</v>
      </c>
      <c r="BY97" s="154" t="s">
        <v>29</v>
      </c>
      <c r="BZ97" s="154" t="s">
        <v>29</v>
      </c>
      <c r="CA97" s="154" t="str">
        <f t="shared" si="53"/>
        <v>0</v>
      </c>
      <c r="CB97" s="154" t="s">
        <v>29</v>
      </c>
      <c r="CC97" s="154" t="s">
        <v>29</v>
      </c>
      <c r="CD97" s="154" t="str">
        <f t="shared" si="54"/>
        <v>0</v>
      </c>
      <c r="CE97" s="154" t="s">
        <v>29</v>
      </c>
      <c r="CF97" s="154" t="s">
        <v>29</v>
      </c>
      <c r="CG97" s="154" t="str">
        <f t="shared" si="55"/>
        <v>0</v>
      </c>
      <c r="CH97" s="154" t="s">
        <v>29</v>
      </c>
      <c r="CI97" s="154" t="s">
        <v>29</v>
      </c>
      <c r="CJ97" s="154" t="str">
        <f t="shared" si="56"/>
        <v>0</v>
      </c>
      <c r="CK97" s="154" t="s">
        <v>29</v>
      </c>
      <c r="CL97" s="154" t="s">
        <v>29</v>
      </c>
      <c r="CM97" s="154" t="str">
        <f t="shared" si="57"/>
        <v>0</v>
      </c>
      <c r="CN97" s="154">
        <v>1</v>
      </c>
      <c r="CO97" s="154" t="s">
        <v>29</v>
      </c>
      <c r="CP97" s="154">
        <f t="shared" si="58"/>
        <v>1</v>
      </c>
      <c r="CQ97" s="154">
        <v>4</v>
      </c>
      <c r="CR97" s="154">
        <v>3</v>
      </c>
      <c r="CS97" s="154">
        <f t="shared" si="59"/>
        <v>7</v>
      </c>
    </row>
    <row r="98" spans="1:97" ht="12.75" customHeight="1">
      <c r="A98" s="103">
        <v>14</v>
      </c>
      <c r="B98" s="130" t="s">
        <v>70</v>
      </c>
      <c r="C98" s="103">
        <v>2937</v>
      </c>
      <c r="D98" s="117" t="s">
        <v>158</v>
      </c>
      <c r="E98" s="121">
        <v>10626</v>
      </c>
      <c r="F98" s="121">
        <v>1</v>
      </c>
      <c r="G98" s="121" t="s">
        <v>96</v>
      </c>
      <c r="H98" s="154" t="s">
        <v>29</v>
      </c>
      <c r="I98" s="154">
        <v>2</v>
      </c>
      <c r="J98" s="154">
        <f t="shared" si="30"/>
        <v>2</v>
      </c>
      <c r="K98" s="154" t="s">
        <v>29</v>
      </c>
      <c r="L98" s="154">
        <v>1</v>
      </c>
      <c r="M98" s="154">
        <f t="shared" si="31"/>
        <v>1</v>
      </c>
      <c r="N98" s="154" t="s">
        <v>29</v>
      </c>
      <c r="O98" s="154">
        <v>1</v>
      </c>
      <c r="P98" s="154">
        <f t="shared" si="32"/>
        <v>1</v>
      </c>
      <c r="Q98" s="154">
        <v>1</v>
      </c>
      <c r="R98" s="154" t="s">
        <v>29</v>
      </c>
      <c r="S98" s="154">
        <f t="shared" si="33"/>
        <v>1</v>
      </c>
      <c r="T98" s="154" t="s">
        <v>29</v>
      </c>
      <c r="U98" s="154" t="s">
        <v>29</v>
      </c>
      <c r="V98" s="154" t="str">
        <f t="shared" si="34"/>
        <v>0</v>
      </c>
      <c r="W98" s="154" t="s">
        <v>29</v>
      </c>
      <c r="X98" s="154" t="s">
        <v>29</v>
      </c>
      <c r="Y98" s="154" t="str">
        <f t="shared" si="35"/>
        <v>0</v>
      </c>
      <c r="Z98" s="154" t="s">
        <v>29</v>
      </c>
      <c r="AA98" s="154" t="s">
        <v>29</v>
      </c>
      <c r="AB98" s="154" t="str">
        <f t="shared" si="36"/>
        <v>0</v>
      </c>
      <c r="AC98" s="154" t="s">
        <v>29</v>
      </c>
      <c r="AD98" s="154" t="s">
        <v>29</v>
      </c>
      <c r="AE98" s="154" t="str">
        <f t="shared" si="37"/>
        <v>0</v>
      </c>
      <c r="AF98" s="154" t="s">
        <v>29</v>
      </c>
      <c r="AG98" s="154" t="s">
        <v>29</v>
      </c>
      <c r="AH98" s="154" t="str">
        <f t="shared" si="38"/>
        <v>0</v>
      </c>
      <c r="AI98" s="154" t="s">
        <v>29</v>
      </c>
      <c r="AJ98" s="154" t="s">
        <v>29</v>
      </c>
      <c r="AK98" s="154" t="str">
        <f t="shared" si="39"/>
        <v>0</v>
      </c>
      <c r="AL98" s="154" t="s">
        <v>29</v>
      </c>
      <c r="AM98" s="154" t="s">
        <v>29</v>
      </c>
      <c r="AN98" s="154" t="str">
        <f t="shared" si="40"/>
        <v>0</v>
      </c>
      <c r="AO98" s="154" t="s">
        <v>29</v>
      </c>
      <c r="AP98" s="154" t="s">
        <v>29</v>
      </c>
      <c r="AQ98" s="154" t="str">
        <f t="shared" si="41"/>
        <v>0</v>
      </c>
      <c r="AR98" s="154" t="s">
        <v>29</v>
      </c>
      <c r="AS98" s="154" t="s">
        <v>29</v>
      </c>
      <c r="AT98" s="154" t="str">
        <f t="shared" si="42"/>
        <v>0</v>
      </c>
      <c r="AU98" s="154" t="s">
        <v>29</v>
      </c>
      <c r="AV98" s="154" t="s">
        <v>29</v>
      </c>
      <c r="AW98" s="154" t="str">
        <f t="shared" si="43"/>
        <v>0</v>
      </c>
      <c r="AX98" s="154" t="s">
        <v>29</v>
      </c>
      <c r="AY98" s="154" t="s">
        <v>29</v>
      </c>
      <c r="AZ98" s="154" t="str">
        <f t="shared" si="44"/>
        <v>0</v>
      </c>
      <c r="BA98" s="154" t="s">
        <v>29</v>
      </c>
      <c r="BB98" s="154" t="s">
        <v>29</v>
      </c>
      <c r="BC98" s="154" t="str">
        <f t="shared" si="45"/>
        <v>0</v>
      </c>
      <c r="BD98" s="154" t="s">
        <v>29</v>
      </c>
      <c r="BE98" s="154" t="s">
        <v>29</v>
      </c>
      <c r="BF98" s="154" t="str">
        <f t="shared" si="46"/>
        <v>0</v>
      </c>
      <c r="BG98" s="154" t="s">
        <v>29</v>
      </c>
      <c r="BH98" s="154" t="s">
        <v>29</v>
      </c>
      <c r="BI98" s="154" t="str">
        <f t="shared" si="47"/>
        <v>0</v>
      </c>
      <c r="BJ98" s="154" t="s">
        <v>29</v>
      </c>
      <c r="BK98" s="154" t="s">
        <v>29</v>
      </c>
      <c r="BL98" s="154" t="str">
        <f t="shared" si="48"/>
        <v>0</v>
      </c>
      <c r="BM98" s="154" t="s">
        <v>29</v>
      </c>
      <c r="BN98" s="154" t="s">
        <v>29</v>
      </c>
      <c r="BO98" s="154" t="str">
        <f t="shared" si="49"/>
        <v>0</v>
      </c>
      <c r="BP98" s="154" t="s">
        <v>29</v>
      </c>
      <c r="BQ98" s="154" t="s">
        <v>29</v>
      </c>
      <c r="BR98" s="154" t="str">
        <f t="shared" si="50"/>
        <v>0</v>
      </c>
      <c r="BS98" s="154" t="s">
        <v>29</v>
      </c>
      <c r="BT98" s="154" t="s">
        <v>29</v>
      </c>
      <c r="BU98" s="154" t="str">
        <f t="shared" si="51"/>
        <v>0</v>
      </c>
      <c r="BV98" s="154" t="s">
        <v>29</v>
      </c>
      <c r="BW98" s="154" t="s">
        <v>29</v>
      </c>
      <c r="BX98" s="154" t="str">
        <f t="shared" si="52"/>
        <v>0</v>
      </c>
      <c r="BY98" s="154" t="s">
        <v>29</v>
      </c>
      <c r="BZ98" s="154" t="s">
        <v>29</v>
      </c>
      <c r="CA98" s="154" t="str">
        <f t="shared" si="53"/>
        <v>0</v>
      </c>
      <c r="CB98" s="154" t="s">
        <v>29</v>
      </c>
      <c r="CC98" s="154" t="s">
        <v>29</v>
      </c>
      <c r="CD98" s="154" t="str">
        <f t="shared" si="54"/>
        <v>0</v>
      </c>
      <c r="CE98" s="154" t="s">
        <v>29</v>
      </c>
      <c r="CF98" s="154" t="s">
        <v>29</v>
      </c>
      <c r="CG98" s="154" t="str">
        <f t="shared" si="55"/>
        <v>0</v>
      </c>
      <c r="CH98" s="154" t="s">
        <v>29</v>
      </c>
      <c r="CI98" s="154" t="s">
        <v>29</v>
      </c>
      <c r="CJ98" s="154" t="str">
        <f t="shared" si="56"/>
        <v>0</v>
      </c>
      <c r="CK98" s="154" t="s">
        <v>29</v>
      </c>
      <c r="CL98" s="154" t="s">
        <v>29</v>
      </c>
      <c r="CM98" s="154" t="str">
        <f t="shared" si="57"/>
        <v>0</v>
      </c>
      <c r="CN98" s="154" t="s">
        <v>29</v>
      </c>
      <c r="CO98" s="154" t="s">
        <v>29</v>
      </c>
      <c r="CP98" s="154" t="str">
        <f t="shared" si="58"/>
        <v>0</v>
      </c>
      <c r="CQ98" s="154">
        <v>1</v>
      </c>
      <c r="CR98" s="154">
        <v>4</v>
      </c>
      <c r="CS98" s="154">
        <f t="shared" si="59"/>
        <v>5</v>
      </c>
    </row>
    <row r="99" spans="1:97" ht="12.75" customHeight="1">
      <c r="A99" s="103">
        <v>15</v>
      </c>
      <c r="B99" s="130" t="s">
        <v>159</v>
      </c>
      <c r="C99" s="103">
        <v>3001</v>
      </c>
      <c r="D99" s="117" t="s">
        <v>160</v>
      </c>
      <c r="E99" s="121">
        <v>16154</v>
      </c>
      <c r="F99" s="121">
        <v>1</v>
      </c>
      <c r="G99" s="121" t="s">
        <v>96</v>
      </c>
      <c r="H99" s="154">
        <v>1</v>
      </c>
      <c r="I99" s="154">
        <v>3</v>
      </c>
      <c r="J99" s="154">
        <f t="shared" si="30"/>
        <v>4</v>
      </c>
      <c r="K99" s="154" t="s">
        <v>29</v>
      </c>
      <c r="L99" s="154">
        <v>2</v>
      </c>
      <c r="M99" s="154">
        <f t="shared" si="31"/>
        <v>2</v>
      </c>
      <c r="N99" s="154" t="s">
        <v>29</v>
      </c>
      <c r="O99" s="154">
        <v>1</v>
      </c>
      <c r="P99" s="154">
        <f t="shared" si="32"/>
        <v>1</v>
      </c>
      <c r="Q99" s="154" t="s">
        <v>29</v>
      </c>
      <c r="R99" s="154" t="s">
        <v>29</v>
      </c>
      <c r="S99" s="154" t="str">
        <f t="shared" si="33"/>
        <v>0</v>
      </c>
      <c r="T99" s="154" t="s">
        <v>29</v>
      </c>
      <c r="U99" s="154" t="s">
        <v>29</v>
      </c>
      <c r="V99" s="154" t="str">
        <f t="shared" si="34"/>
        <v>0</v>
      </c>
      <c r="W99" s="154" t="s">
        <v>29</v>
      </c>
      <c r="X99" s="154" t="s">
        <v>29</v>
      </c>
      <c r="Y99" s="154" t="str">
        <f t="shared" si="35"/>
        <v>0</v>
      </c>
      <c r="Z99" s="154" t="s">
        <v>29</v>
      </c>
      <c r="AA99" s="154" t="s">
        <v>29</v>
      </c>
      <c r="AB99" s="154" t="str">
        <f t="shared" si="36"/>
        <v>0</v>
      </c>
      <c r="AC99" s="154" t="s">
        <v>29</v>
      </c>
      <c r="AD99" s="154" t="s">
        <v>29</v>
      </c>
      <c r="AE99" s="154" t="str">
        <f t="shared" si="37"/>
        <v>0</v>
      </c>
      <c r="AF99" s="154" t="s">
        <v>29</v>
      </c>
      <c r="AG99" s="154" t="s">
        <v>29</v>
      </c>
      <c r="AH99" s="154" t="str">
        <f t="shared" si="38"/>
        <v>0</v>
      </c>
      <c r="AI99" s="154" t="s">
        <v>29</v>
      </c>
      <c r="AJ99" s="154" t="s">
        <v>29</v>
      </c>
      <c r="AK99" s="154" t="str">
        <f t="shared" si="39"/>
        <v>0</v>
      </c>
      <c r="AL99" s="154" t="s">
        <v>29</v>
      </c>
      <c r="AM99" s="154" t="s">
        <v>29</v>
      </c>
      <c r="AN99" s="154" t="str">
        <f t="shared" si="40"/>
        <v>0</v>
      </c>
      <c r="AO99" s="154" t="s">
        <v>29</v>
      </c>
      <c r="AP99" s="154" t="s">
        <v>29</v>
      </c>
      <c r="AQ99" s="154" t="str">
        <f t="shared" si="41"/>
        <v>0</v>
      </c>
      <c r="AR99" s="154" t="s">
        <v>29</v>
      </c>
      <c r="AS99" s="154" t="s">
        <v>29</v>
      </c>
      <c r="AT99" s="154" t="str">
        <f t="shared" si="42"/>
        <v>0</v>
      </c>
      <c r="AU99" s="154" t="s">
        <v>29</v>
      </c>
      <c r="AV99" s="154" t="s">
        <v>29</v>
      </c>
      <c r="AW99" s="154" t="str">
        <f t="shared" si="43"/>
        <v>0</v>
      </c>
      <c r="AX99" s="154" t="s">
        <v>29</v>
      </c>
      <c r="AY99" s="154" t="s">
        <v>29</v>
      </c>
      <c r="AZ99" s="154" t="str">
        <f t="shared" si="44"/>
        <v>0</v>
      </c>
      <c r="BA99" s="154" t="s">
        <v>29</v>
      </c>
      <c r="BB99" s="154" t="s">
        <v>29</v>
      </c>
      <c r="BC99" s="154" t="str">
        <f t="shared" si="45"/>
        <v>0</v>
      </c>
      <c r="BD99" s="154" t="s">
        <v>29</v>
      </c>
      <c r="BE99" s="154" t="s">
        <v>29</v>
      </c>
      <c r="BF99" s="154" t="str">
        <f t="shared" si="46"/>
        <v>0</v>
      </c>
      <c r="BG99" s="154" t="s">
        <v>29</v>
      </c>
      <c r="BH99" s="154" t="s">
        <v>29</v>
      </c>
      <c r="BI99" s="154" t="str">
        <f t="shared" si="47"/>
        <v>0</v>
      </c>
      <c r="BJ99" s="154" t="s">
        <v>29</v>
      </c>
      <c r="BK99" s="154" t="s">
        <v>29</v>
      </c>
      <c r="BL99" s="154" t="str">
        <f t="shared" si="48"/>
        <v>0</v>
      </c>
      <c r="BM99" s="154" t="s">
        <v>29</v>
      </c>
      <c r="BN99" s="154" t="s">
        <v>29</v>
      </c>
      <c r="BO99" s="154" t="str">
        <f t="shared" si="49"/>
        <v>0</v>
      </c>
      <c r="BP99" s="154" t="s">
        <v>29</v>
      </c>
      <c r="BQ99" s="154" t="s">
        <v>29</v>
      </c>
      <c r="BR99" s="154" t="str">
        <f t="shared" si="50"/>
        <v>0</v>
      </c>
      <c r="BS99" s="154" t="s">
        <v>29</v>
      </c>
      <c r="BT99" s="154" t="s">
        <v>29</v>
      </c>
      <c r="BU99" s="154" t="str">
        <f t="shared" si="51"/>
        <v>0</v>
      </c>
      <c r="BV99" s="154" t="s">
        <v>29</v>
      </c>
      <c r="BW99" s="154" t="s">
        <v>29</v>
      </c>
      <c r="BX99" s="154" t="str">
        <f t="shared" si="52"/>
        <v>0</v>
      </c>
      <c r="BY99" s="154" t="s">
        <v>29</v>
      </c>
      <c r="BZ99" s="154" t="s">
        <v>29</v>
      </c>
      <c r="CA99" s="154" t="str">
        <f t="shared" si="53"/>
        <v>0</v>
      </c>
      <c r="CB99" s="154" t="s">
        <v>29</v>
      </c>
      <c r="CC99" s="154" t="s">
        <v>29</v>
      </c>
      <c r="CD99" s="154" t="str">
        <f t="shared" si="54"/>
        <v>0</v>
      </c>
      <c r="CE99" s="154" t="s">
        <v>29</v>
      </c>
      <c r="CF99" s="154" t="s">
        <v>29</v>
      </c>
      <c r="CG99" s="154" t="str">
        <f t="shared" si="55"/>
        <v>0</v>
      </c>
      <c r="CH99" s="154" t="s">
        <v>29</v>
      </c>
      <c r="CI99" s="154" t="s">
        <v>29</v>
      </c>
      <c r="CJ99" s="154" t="str">
        <f t="shared" si="56"/>
        <v>0</v>
      </c>
      <c r="CK99" s="154" t="s">
        <v>29</v>
      </c>
      <c r="CL99" s="154" t="s">
        <v>29</v>
      </c>
      <c r="CM99" s="154" t="str">
        <f t="shared" si="57"/>
        <v>0</v>
      </c>
      <c r="CN99" s="154" t="s">
        <v>29</v>
      </c>
      <c r="CO99" s="154" t="s">
        <v>29</v>
      </c>
      <c r="CP99" s="154" t="str">
        <f t="shared" si="58"/>
        <v>0</v>
      </c>
      <c r="CQ99" s="154">
        <v>1</v>
      </c>
      <c r="CR99" s="154">
        <v>6</v>
      </c>
      <c r="CS99" s="154">
        <f t="shared" si="59"/>
        <v>7</v>
      </c>
    </row>
    <row r="100" spans="1:97" ht="12.75" customHeight="1">
      <c r="A100" s="103">
        <v>17</v>
      </c>
      <c r="B100" s="130" t="s">
        <v>43</v>
      </c>
      <c r="C100" s="103">
        <v>3251</v>
      </c>
      <c r="D100" s="117" t="s">
        <v>161</v>
      </c>
      <c r="E100" s="121">
        <v>10293</v>
      </c>
      <c r="F100" s="121">
        <v>1</v>
      </c>
      <c r="G100" s="121" t="s">
        <v>96</v>
      </c>
      <c r="H100" s="154" t="s">
        <v>29</v>
      </c>
      <c r="I100" s="154">
        <v>2</v>
      </c>
      <c r="J100" s="154">
        <f t="shared" si="30"/>
        <v>2</v>
      </c>
      <c r="K100" s="154">
        <v>1</v>
      </c>
      <c r="L100" s="154">
        <v>5</v>
      </c>
      <c r="M100" s="154">
        <f t="shared" si="31"/>
        <v>6</v>
      </c>
      <c r="N100" s="154" t="s">
        <v>29</v>
      </c>
      <c r="O100" s="154" t="s">
        <v>29</v>
      </c>
      <c r="P100" s="154" t="str">
        <f t="shared" si="32"/>
        <v>0</v>
      </c>
      <c r="Q100" s="154" t="s">
        <v>29</v>
      </c>
      <c r="R100" s="154" t="s">
        <v>29</v>
      </c>
      <c r="S100" s="154" t="str">
        <f t="shared" si="33"/>
        <v>0</v>
      </c>
      <c r="T100" s="154" t="s">
        <v>29</v>
      </c>
      <c r="U100" s="154" t="s">
        <v>29</v>
      </c>
      <c r="V100" s="154" t="str">
        <f t="shared" si="34"/>
        <v>0</v>
      </c>
      <c r="W100" s="154" t="s">
        <v>29</v>
      </c>
      <c r="X100" s="154" t="s">
        <v>29</v>
      </c>
      <c r="Y100" s="154" t="str">
        <f t="shared" si="35"/>
        <v>0</v>
      </c>
      <c r="Z100" s="154" t="s">
        <v>29</v>
      </c>
      <c r="AA100" s="154" t="s">
        <v>29</v>
      </c>
      <c r="AB100" s="154" t="str">
        <f t="shared" si="36"/>
        <v>0</v>
      </c>
      <c r="AC100" s="154" t="s">
        <v>29</v>
      </c>
      <c r="AD100" s="154" t="s">
        <v>29</v>
      </c>
      <c r="AE100" s="154" t="str">
        <f t="shared" si="37"/>
        <v>0</v>
      </c>
      <c r="AF100" s="154" t="s">
        <v>29</v>
      </c>
      <c r="AG100" s="154" t="s">
        <v>29</v>
      </c>
      <c r="AH100" s="154" t="str">
        <f t="shared" si="38"/>
        <v>0</v>
      </c>
      <c r="AI100" s="154" t="s">
        <v>29</v>
      </c>
      <c r="AJ100" s="154" t="s">
        <v>29</v>
      </c>
      <c r="AK100" s="154" t="str">
        <f t="shared" si="39"/>
        <v>0</v>
      </c>
      <c r="AL100" s="154" t="s">
        <v>29</v>
      </c>
      <c r="AM100" s="154" t="s">
        <v>29</v>
      </c>
      <c r="AN100" s="154" t="str">
        <f t="shared" si="40"/>
        <v>0</v>
      </c>
      <c r="AO100" s="154" t="s">
        <v>29</v>
      </c>
      <c r="AP100" s="154" t="s">
        <v>29</v>
      </c>
      <c r="AQ100" s="154" t="str">
        <f t="shared" si="41"/>
        <v>0</v>
      </c>
      <c r="AR100" s="154" t="s">
        <v>29</v>
      </c>
      <c r="AS100" s="154" t="s">
        <v>29</v>
      </c>
      <c r="AT100" s="154" t="str">
        <f t="shared" si="42"/>
        <v>0</v>
      </c>
      <c r="AU100" s="154" t="s">
        <v>29</v>
      </c>
      <c r="AV100" s="154" t="s">
        <v>29</v>
      </c>
      <c r="AW100" s="154" t="str">
        <f t="shared" si="43"/>
        <v>0</v>
      </c>
      <c r="AX100" s="154" t="s">
        <v>29</v>
      </c>
      <c r="AY100" s="154" t="s">
        <v>29</v>
      </c>
      <c r="AZ100" s="154" t="str">
        <f t="shared" si="44"/>
        <v>0</v>
      </c>
      <c r="BA100" s="154" t="s">
        <v>29</v>
      </c>
      <c r="BB100" s="154">
        <v>1</v>
      </c>
      <c r="BC100" s="154">
        <f t="shared" si="45"/>
        <v>1</v>
      </c>
      <c r="BD100" s="154" t="s">
        <v>29</v>
      </c>
      <c r="BE100" s="154" t="s">
        <v>29</v>
      </c>
      <c r="BF100" s="154" t="str">
        <f t="shared" si="46"/>
        <v>0</v>
      </c>
      <c r="BG100" s="154" t="s">
        <v>29</v>
      </c>
      <c r="BH100" s="154" t="s">
        <v>29</v>
      </c>
      <c r="BI100" s="154" t="str">
        <f t="shared" si="47"/>
        <v>0</v>
      </c>
      <c r="BJ100" s="154" t="s">
        <v>29</v>
      </c>
      <c r="BK100" s="154" t="s">
        <v>29</v>
      </c>
      <c r="BL100" s="154" t="str">
        <f t="shared" si="48"/>
        <v>0</v>
      </c>
      <c r="BM100" s="154" t="s">
        <v>29</v>
      </c>
      <c r="BN100" s="154" t="s">
        <v>29</v>
      </c>
      <c r="BO100" s="154" t="str">
        <f t="shared" si="49"/>
        <v>0</v>
      </c>
      <c r="BP100" s="154" t="s">
        <v>29</v>
      </c>
      <c r="BQ100" s="154" t="s">
        <v>29</v>
      </c>
      <c r="BR100" s="154" t="str">
        <f t="shared" si="50"/>
        <v>0</v>
      </c>
      <c r="BS100" s="154" t="s">
        <v>29</v>
      </c>
      <c r="BT100" s="154" t="s">
        <v>29</v>
      </c>
      <c r="BU100" s="154" t="str">
        <f t="shared" si="51"/>
        <v>0</v>
      </c>
      <c r="BV100" s="154" t="s">
        <v>29</v>
      </c>
      <c r="BW100" s="154" t="s">
        <v>29</v>
      </c>
      <c r="BX100" s="154" t="str">
        <f t="shared" si="52"/>
        <v>0</v>
      </c>
      <c r="BY100" s="154" t="s">
        <v>29</v>
      </c>
      <c r="BZ100" s="154" t="s">
        <v>29</v>
      </c>
      <c r="CA100" s="154" t="str">
        <f t="shared" si="53"/>
        <v>0</v>
      </c>
      <c r="CB100" s="154" t="s">
        <v>29</v>
      </c>
      <c r="CC100" s="154" t="s">
        <v>29</v>
      </c>
      <c r="CD100" s="154" t="str">
        <f t="shared" si="54"/>
        <v>0</v>
      </c>
      <c r="CE100" s="154" t="s">
        <v>29</v>
      </c>
      <c r="CF100" s="154" t="s">
        <v>29</v>
      </c>
      <c r="CG100" s="154" t="str">
        <f t="shared" si="55"/>
        <v>0</v>
      </c>
      <c r="CH100" s="154" t="s">
        <v>29</v>
      </c>
      <c r="CI100" s="154" t="s">
        <v>29</v>
      </c>
      <c r="CJ100" s="154" t="str">
        <f t="shared" si="56"/>
        <v>0</v>
      </c>
      <c r="CK100" s="154" t="s">
        <v>29</v>
      </c>
      <c r="CL100" s="154" t="s">
        <v>29</v>
      </c>
      <c r="CM100" s="154" t="str">
        <f t="shared" si="57"/>
        <v>0</v>
      </c>
      <c r="CN100" s="154" t="s">
        <v>29</v>
      </c>
      <c r="CO100" s="154" t="s">
        <v>29</v>
      </c>
      <c r="CP100" s="154" t="str">
        <f t="shared" si="58"/>
        <v>0</v>
      </c>
      <c r="CQ100" s="154">
        <v>1</v>
      </c>
      <c r="CR100" s="154">
        <v>8</v>
      </c>
      <c r="CS100" s="154">
        <f t="shared" si="59"/>
        <v>9</v>
      </c>
    </row>
    <row r="101" spans="1:97" ht="12.75" customHeight="1">
      <c r="A101" s="103">
        <v>17</v>
      </c>
      <c r="B101" s="130" t="s">
        <v>43</v>
      </c>
      <c r="C101" s="103">
        <v>3271</v>
      </c>
      <c r="D101" s="117" t="s">
        <v>162</v>
      </c>
      <c r="E101" s="121">
        <v>10214</v>
      </c>
      <c r="F101" s="121">
        <v>1</v>
      </c>
      <c r="G101" s="121" t="s">
        <v>96</v>
      </c>
      <c r="H101" s="154" t="s">
        <v>29</v>
      </c>
      <c r="I101" s="154">
        <v>4</v>
      </c>
      <c r="J101" s="154">
        <f t="shared" si="30"/>
        <v>4</v>
      </c>
      <c r="K101" s="154" t="s">
        <v>29</v>
      </c>
      <c r="L101" s="154">
        <v>1</v>
      </c>
      <c r="M101" s="154">
        <f t="shared" si="31"/>
        <v>1</v>
      </c>
      <c r="N101" s="154" t="s">
        <v>29</v>
      </c>
      <c r="O101" s="154">
        <v>3</v>
      </c>
      <c r="P101" s="154">
        <f t="shared" si="32"/>
        <v>3</v>
      </c>
      <c r="Q101" s="154" t="s">
        <v>29</v>
      </c>
      <c r="R101" s="154" t="s">
        <v>29</v>
      </c>
      <c r="S101" s="154" t="str">
        <f t="shared" si="33"/>
        <v>0</v>
      </c>
      <c r="T101" s="154" t="s">
        <v>29</v>
      </c>
      <c r="U101" s="154" t="s">
        <v>29</v>
      </c>
      <c r="V101" s="154" t="str">
        <f t="shared" si="34"/>
        <v>0</v>
      </c>
      <c r="W101" s="154" t="s">
        <v>29</v>
      </c>
      <c r="X101" s="154" t="s">
        <v>29</v>
      </c>
      <c r="Y101" s="154" t="str">
        <f t="shared" si="35"/>
        <v>0</v>
      </c>
      <c r="Z101" s="154" t="s">
        <v>29</v>
      </c>
      <c r="AA101" s="154">
        <v>1</v>
      </c>
      <c r="AB101" s="154">
        <f t="shared" si="36"/>
        <v>1</v>
      </c>
      <c r="AC101" s="154" t="s">
        <v>29</v>
      </c>
      <c r="AD101" s="154" t="s">
        <v>29</v>
      </c>
      <c r="AE101" s="154" t="str">
        <f t="shared" si="37"/>
        <v>0</v>
      </c>
      <c r="AF101" s="154" t="s">
        <v>29</v>
      </c>
      <c r="AG101" s="154" t="s">
        <v>29</v>
      </c>
      <c r="AH101" s="154" t="str">
        <f t="shared" si="38"/>
        <v>0</v>
      </c>
      <c r="AI101" s="154" t="s">
        <v>29</v>
      </c>
      <c r="AJ101" s="154" t="s">
        <v>29</v>
      </c>
      <c r="AK101" s="154" t="str">
        <f t="shared" si="39"/>
        <v>0</v>
      </c>
      <c r="AL101" s="154" t="s">
        <v>29</v>
      </c>
      <c r="AM101" s="154" t="s">
        <v>29</v>
      </c>
      <c r="AN101" s="154" t="str">
        <f t="shared" si="40"/>
        <v>0</v>
      </c>
      <c r="AO101" s="154" t="s">
        <v>29</v>
      </c>
      <c r="AP101" s="154" t="s">
        <v>29</v>
      </c>
      <c r="AQ101" s="154" t="str">
        <f t="shared" si="41"/>
        <v>0</v>
      </c>
      <c r="AR101" s="154" t="s">
        <v>29</v>
      </c>
      <c r="AS101" s="154" t="s">
        <v>29</v>
      </c>
      <c r="AT101" s="154" t="str">
        <f t="shared" si="42"/>
        <v>0</v>
      </c>
      <c r="AU101" s="154" t="s">
        <v>29</v>
      </c>
      <c r="AV101" s="154" t="s">
        <v>29</v>
      </c>
      <c r="AW101" s="154" t="str">
        <f t="shared" si="43"/>
        <v>0</v>
      </c>
      <c r="AX101" s="154" t="s">
        <v>29</v>
      </c>
      <c r="AY101" s="154" t="s">
        <v>29</v>
      </c>
      <c r="AZ101" s="154" t="str">
        <f t="shared" si="44"/>
        <v>0</v>
      </c>
      <c r="BA101" s="154" t="s">
        <v>29</v>
      </c>
      <c r="BB101" s="154" t="s">
        <v>29</v>
      </c>
      <c r="BC101" s="154" t="str">
        <f t="shared" si="45"/>
        <v>0</v>
      </c>
      <c r="BD101" s="154" t="s">
        <v>29</v>
      </c>
      <c r="BE101" s="154" t="s">
        <v>29</v>
      </c>
      <c r="BF101" s="154" t="str">
        <f t="shared" si="46"/>
        <v>0</v>
      </c>
      <c r="BG101" s="154" t="s">
        <v>29</v>
      </c>
      <c r="BH101" s="154" t="s">
        <v>29</v>
      </c>
      <c r="BI101" s="154" t="str">
        <f t="shared" si="47"/>
        <v>0</v>
      </c>
      <c r="BJ101" s="154" t="s">
        <v>29</v>
      </c>
      <c r="BK101" s="154" t="s">
        <v>29</v>
      </c>
      <c r="BL101" s="154" t="str">
        <f t="shared" si="48"/>
        <v>0</v>
      </c>
      <c r="BM101" s="154" t="s">
        <v>29</v>
      </c>
      <c r="BN101" s="154" t="s">
        <v>29</v>
      </c>
      <c r="BO101" s="154" t="str">
        <f t="shared" si="49"/>
        <v>0</v>
      </c>
      <c r="BP101" s="154" t="s">
        <v>29</v>
      </c>
      <c r="BQ101" s="154" t="s">
        <v>29</v>
      </c>
      <c r="BR101" s="154" t="str">
        <f t="shared" si="50"/>
        <v>0</v>
      </c>
      <c r="BS101" s="154" t="s">
        <v>29</v>
      </c>
      <c r="BT101" s="154" t="s">
        <v>29</v>
      </c>
      <c r="BU101" s="154" t="str">
        <f t="shared" si="51"/>
        <v>0</v>
      </c>
      <c r="BV101" s="154" t="s">
        <v>29</v>
      </c>
      <c r="BW101" s="154" t="s">
        <v>29</v>
      </c>
      <c r="BX101" s="154" t="str">
        <f t="shared" si="52"/>
        <v>0</v>
      </c>
      <c r="BY101" s="154" t="s">
        <v>29</v>
      </c>
      <c r="BZ101" s="154" t="s">
        <v>29</v>
      </c>
      <c r="CA101" s="154" t="str">
        <f t="shared" si="53"/>
        <v>0</v>
      </c>
      <c r="CB101" s="154" t="s">
        <v>29</v>
      </c>
      <c r="CC101" s="154" t="s">
        <v>29</v>
      </c>
      <c r="CD101" s="154" t="str">
        <f t="shared" si="54"/>
        <v>0</v>
      </c>
      <c r="CE101" s="154" t="s">
        <v>29</v>
      </c>
      <c r="CF101" s="154" t="s">
        <v>29</v>
      </c>
      <c r="CG101" s="154" t="str">
        <f t="shared" si="55"/>
        <v>0</v>
      </c>
      <c r="CH101" s="154" t="s">
        <v>29</v>
      </c>
      <c r="CI101" s="154" t="s">
        <v>29</v>
      </c>
      <c r="CJ101" s="154" t="str">
        <f t="shared" si="56"/>
        <v>0</v>
      </c>
      <c r="CK101" s="154" t="s">
        <v>29</v>
      </c>
      <c r="CL101" s="154" t="s">
        <v>29</v>
      </c>
      <c r="CM101" s="154" t="str">
        <f t="shared" si="57"/>
        <v>0</v>
      </c>
      <c r="CN101" s="154" t="s">
        <v>29</v>
      </c>
      <c r="CO101" s="154" t="s">
        <v>29</v>
      </c>
      <c r="CP101" s="154" t="str">
        <f t="shared" si="58"/>
        <v>0</v>
      </c>
      <c r="CQ101" s="154" t="s">
        <v>29</v>
      </c>
      <c r="CR101" s="154">
        <v>9</v>
      </c>
      <c r="CS101" s="154">
        <f t="shared" si="59"/>
        <v>9</v>
      </c>
    </row>
    <row r="102" spans="1:97" ht="12.75" customHeight="1">
      <c r="A102" s="103">
        <v>17</v>
      </c>
      <c r="B102" s="130" t="s">
        <v>43</v>
      </c>
      <c r="C102" s="103">
        <v>3335</v>
      </c>
      <c r="D102" s="117" t="s">
        <v>317</v>
      </c>
      <c r="E102" s="121">
        <v>15742</v>
      </c>
      <c r="F102" s="121">
        <v>1</v>
      </c>
      <c r="G102" s="121" t="s">
        <v>96</v>
      </c>
      <c r="H102" s="154">
        <v>1</v>
      </c>
      <c r="I102" s="154">
        <v>2</v>
      </c>
      <c r="J102" s="154">
        <f t="shared" si="30"/>
        <v>3</v>
      </c>
      <c r="K102" s="154">
        <v>1</v>
      </c>
      <c r="L102" s="154">
        <v>2</v>
      </c>
      <c r="M102" s="154">
        <f t="shared" si="31"/>
        <v>3</v>
      </c>
      <c r="N102" s="154">
        <v>1</v>
      </c>
      <c r="O102" s="154" t="s">
        <v>29</v>
      </c>
      <c r="P102" s="154">
        <f t="shared" si="32"/>
        <v>1</v>
      </c>
      <c r="Q102" s="154" t="s">
        <v>29</v>
      </c>
      <c r="R102" s="154" t="s">
        <v>29</v>
      </c>
      <c r="S102" s="154" t="str">
        <f t="shared" si="33"/>
        <v>0</v>
      </c>
      <c r="T102" s="154" t="s">
        <v>29</v>
      </c>
      <c r="U102" s="154" t="s">
        <v>29</v>
      </c>
      <c r="V102" s="154" t="str">
        <f t="shared" si="34"/>
        <v>0</v>
      </c>
      <c r="W102" s="154" t="s">
        <v>29</v>
      </c>
      <c r="X102" s="154" t="s">
        <v>29</v>
      </c>
      <c r="Y102" s="154" t="str">
        <f t="shared" si="35"/>
        <v>0</v>
      </c>
      <c r="Z102" s="154" t="s">
        <v>29</v>
      </c>
      <c r="AA102" s="154" t="s">
        <v>29</v>
      </c>
      <c r="AB102" s="154" t="str">
        <f t="shared" si="36"/>
        <v>0</v>
      </c>
      <c r="AC102" s="154" t="s">
        <v>29</v>
      </c>
      <c r="AD102" s="154" t="s">
        <v>29</v>
      </c>
      <c r="AE102" s="154" t="str">
        <f t="shared" si="37"/>
        <v>0</v>
      </c>
      <c r="AF102" s="154" t="s">
        <v>29</v>
      </c>
      <c r="AG102" s="154" t="s">
        <v>29</v>
      </c>
      <c r="AH102" s="154" t="str">
        <f t="shared" si="38"/>
        <v>0</v>
      </c>
      <c r="AI102" s="154" t="s">
        <v>29</v>
      </c>
      <c r="AJ102" s="154" t="s">
        <v>29</v>
      </c>
      <c r="AK102" s="154" t="str">
        <f t="shared" si="39"/>
        <v>0</v>
      </c>
      <c r="AL102" s="154" t="s">
        <v>29</v>
      </c>
      <c r="AM102" s="154" t="s">
        <v>29</v>
      </c>
      <c r="AN102" s="154" t="str">
        <f t="shared" si="40"/>
        <v>0</v>
      </c>
      <c r="AO102" s="154" t="s">
        <v>29</v>
      </c>
      <c r="AP102" s="154" t="s">
        <v>29</v>
      </c>
      <c r="AQ102" s="154" t="str">
        <f t="shared" si="41"/>
        <v>0</v>
      </c>
      <c r="AR102" s="154" t="s">
        <v>29</v>
      </c>
      <c r="AS102" s="154" t="s">
        <v>29</v>
      </c>
      <c r="AT102" s="154" t="str">
        <f t="shared" si="42"/>
        <v>0</v>
      </c>
      <c r="AU102" s="154" t="s">
        <v>29</v>
      </c>
      <c r="AV102" s="154" t="s">
        <v>29</v>
      </c>
      <c r="AW102" s="154" t="str">
        <f t="shared" si="43"/>
        <v>0</v>
      </c>
      <c r="AX102" s="154" t="s">
        <v>29</v>
      </c>
      <c r="AY102" s="154" t="s">
        <v>29</v>
      </c>
      <c r="AZ102" s="154" t="str">
        <f t="shared" si="44"/>
        <v>0</v>
      </c>
      <c r="BA102" s="154" t="s">
        <v>29</v>
      </c>
      <c r="BB102" s="154" t="s">
        <v>29</v>
      </c>
      <c r="BC102" s="154" t="str">
        <f t="shared" si="45"/>
        <v>0</v>
      </c>
      <c r="BD102" s="154" t="s">
        <v>29</v>
      </c>
      <c r="BE102" s="154" t="s">
        <v>29</v>
      </c>
      <c r="BF102" s="154" t="str">
        <f t="shared" si="46"/>
        <v>0</v>
      </c>
      <c r="BG102" s="154" t="s">
        <v>29</v>
      </c>
      <c r="BH102" s="154" t="s">
        <v>29</v>
      </c>
      <c r="BI102" s="154" t="str">
        <f t="shared" si="47"/>
        <v>0</v>
      </c>
      <c r="BJ102" s="154" t="s">
        <v>29</v>
      </c>
      <c r="BK102" s="154" t="s">
        <v>29</v>
      </c>
      <c r="BL102" s="154" t="str">
        <f t="shared" si="48"/>
        <v>0</v>
      </c>
      <c r="BM102" s="154" t="s">
        <v>29</v>
      </c>
      <c r="BN102" s="154" t="s">
        <v>29</v>
      </c>
      <c r="BO102" s="154" t="str">
        <f t="shared" si="49"/>
        <v>0</v>
      </c>
      <c r="BP102" s="154" t="s">
        <v>29</v>
      </c>
      <c r="BQ102" s="154" t="s">
        <v>29</v>
      </c>
      <c r="BR102" s="154" t="str">
        <f t="shared" si="50"/>
        <v>0</v>
      </c>
      <c r="BS102" s="154" t="s">
        <v>29</v>
      </c>
      <c r="BT102" s="154" t="s">
        <v>29</v>
      </c>
      <c r="BU102" s="154" t="str">
        <f t="shared" si="51"/>
        <v>0</v>
      </c>
      <c r="BV102" s="154" t="s">
        <v>29</v>
      </c>
      <c r="BW102" s="154" t="s">
        <v>29</v>
      </c>
      <c r="BX102" s="154" t="str">
        <f t="shared" si="52"/>
        <v>0</v>
      </c>
      <c r="BY102" s="154" t="s">
        <v>29</v>
      </c>
      <c r="BZ102" s="154" t="s">
        <v>29</v>
      </c>
      <c r="CA102" s="154" t="str">
        <f t="shared" si="53"/>
        <v>0</v>
      </c>
      <c r="CB102" s="154" t="s">
        <v>29</v>
      </c>
      <c r="CC102" s="154" t="s">
        <v>29</v>
      </c>
      <c r="CD102" s="154" t="str">
        <f t="shared" si="54"/>
        <v>0</v>
      </c>
      <c r="CE102" s="154" t="s">
        <v>29</v>
      </c>
      <c r="CF102" s="154" t="s">
        <v>29</v>
      </c>
      <c r="CG102" s="154" t="str">
        <f t="shared" si="55"/>
        <v>0</v>
      </c>
      <c r="CH102" s="154" t="s">
        <v>29</v>
      </c>
      <c r="CI102" s="154" t="s">
        <v>29</v>
      </c>
      <c r="CJ102" s="154" t="str">
        <f t="shared" si="56"/>
        <v>0</v>
      </c>
      <c r="CK102" s="154" t="s">
        <v>29</v>
      </c>
      <c r="CL102" s="154" t="s">
        <v>29</v>
      </c>
      <c r="CM102" s="154" t="str">
        <f t="shared" si="57"/>
        <v>0</v>
      </c>
      <c r="CN102" s="154" t="s">
        <v>29</v>
      </c>
      <c r="CO102" s="154" t="s">
        <v>29</v>
      </c>
      <c r="CP102" s="154" t="str">
        <f t="shared" si="58"/>
        <v>0</v>
      </c>
      <c r="CQ102" s="154">
        <v>3</v>
      </c>
      <c r="CR102" s="154">
        <v>4</v>
      </c>
      <c r="CS102" s="154">
        <f t="shared" si="59"/>
        <v>7</v>
      </c>
    </row>
    <row r="103" spans="1:97" ht="12.75" customHeight="1">
      <c r="A103" s="103">
        <v>17</v>
      </c>
      <c r="B103" s="130" t="s">
        <v>43</v>
      </c>
      <c r="C103" s="103">
        <v>3408</v>
      </c>
      <c r="D103" s="117" t="s">
        <v>164</v>
      </c>
      <c r="E103" s="121">
        <v>11356</v>
      </c>
      <c r="F103" s="121">
        <v>1</v>
      </c>
      <c r="G103" s="121" t="s">
        <v>96</v>
      </c>
      <c r="H103" s="154" t="s">
        <v>29</v>
      </c>
      <c r="I103" s="154">
        <v>3</v>
      </c>
      <c r="J103" s="154">
        <f t="shared" si="30"/>
        <v>3</v>
      </c>
      <c r="K103" s="154">
        <v>1</v>
      </c>
      <c r="L103" s="154">
        <v>1</v>
      </c>
      <c r="M103" s="154">
        <f t="shared" si="31"/>
        <v>2</v>
      </c>
      <c r="N103" s="154">
        <v>1</v>
      </c>
      <c r="O103" s="154">
        <v>1</v>
      </c>
      <c r="P103" s="154">
        <f t="shared" si="32"/>
        <v>2</v>
      </c>
      <c r="Q103" s="154" t="s">
        <v>29</v>
      </c>
      <c r="R103" s="154" t="s">
        <v>29</v>
      </c>
      <c r="S103" s="154" t="str">
        <f t="shared" si="33"/>
        <v>0</v>
      </c>
      <c r="T103" s="154" t="s">
        <v>29</v>
      </c>
      <c r="U103" s="154" t="s">
        <v>29</v>
      </c>
      <c r="V103" s="154" t="str">
        <f t="shared" si="34"/>
        <v>0</v>
      </c>
      <c r="W103" s="154" t="s">
        <v>29</v>
      </c>
      <c r="X103" s="154" t="s">
        <v>29</v>
      </c>
      <c r="Y103" s="154" t="str">
        <f t="shared" si="35"/>
        <v>0</v>
      </c>
      <c r="Z103" s="154" t="s">
        <v>29</v>
      </c>
      <c r="AA103" s="154" t="s">
        <v>29</v>
      </c>
      <c r="AB103" s="154" t="str">
        <f t="shared" si="36"/>
        <v>0</v>
      </c>
      <c r="AC103" s="154" t="s">
        <v>29</v>
      </c>
      <c r="AD103" s="154" t="s">
        <v>29</v>
      </c>
      <c r="AE103" s="154" t="str">
        <f t="shared" si="37"/>
        <v>0</v>
      </c>
      <c r="AF103" s="154" t="s">
        <v>29</v>
      </c>
      <c r="AG103" s="154" t="s">
        <v>29</v>
      </c>
      <c r="AH103" s="154" t="str">
        <f t="shared" si="38"/>
        <v>0</v>
      </c>
      <c r="AI103" s="154" t="s">
        <v>29</v>
      </c>
      <c r="AJ103" s="154" t="s">
        <v>29</v>
      </c>
      <c r="AK103" s="154" t="str">
        <f t="shared" si="39"/>
        <v>0</v>
      </c>
      <c r="AL103" s="154" t="s">
        <v>29</v>
      </c>
      <c r="AM103" s="154" t="s">
        <v>29</v>
      </c>
      <c r="AN103" s="154" t="str">
        <f t="shared" si="40"/>
        <v>0</v>
      </c>
      <c r="AO103" s="154" t="s">
        <v>29</v>
      </c>
      <c r="AP103" s="154" t="s">
        <v>29</v>
      </c>
      <c r="AQ103" s="154" t="str">
        <f t="shared" si="41"/>
        <v>0</v>
      </c>
      <c r="AR103" s="154" t="s">
        <v>29</v>
      </c>
      <c r="AS103" s="154" t="s">
        <v>29</v>
      </c>
      <c r="AT103" s="154" t="str">
        <f t="shared" si="42"/>
        <v>0</v>
      </c>
      <c r="AU103" s="154" t="s">
        <v>29</v>
      </c>
      <c r="AV103" s="154" t="s">
        <v>29</v>
      </c>
      <c r="AW103" s="154" t="str">
        <f t="shared" si="43"/>
        <v>0</v>
      </c>
      <c r="AX103" s="154" t="s">
        <v>29</v>
      </c>
      <c r="AY103" s="154" t="s">
        <v>29</v>
      </c>
      <c r="AZ103" s="154" t="str">
        <f t="shared" si="44"/>
        <v>0</v>
      </c>
      <c r="BA103" s="154" t="s">
        <v>29</v>
      </c>
      <c r="BB103" s="154" t="s">
        <v>29</v>
      </c>
      <c r="BC103" s="154" t="str">
        <f t="shared" si="45"/>
        <v>0</v>
      </c>
      <c r="BD103" s="154" t="s">
        <v>29</v>
      </c>
      <c r="BE103" s="154" t="s">
        <v>29</v>
      </c>
      <c r="BF103" s="154" t="str">
        <f t="shared" si="46"/>
        <v>0</v>
      </c>
      <c r="BG103" s="154" t="s">
        <v>29</v>
      </c>
      <c r="BH103" s="154" t="s">
        <v>29</v>
      </c>
      <c r="BI103" s="154" t="str">
        <f t="shared" si="47"/>
        <v>0</v>
      </c>
      <c r="BJ103" s="154" t="s">
        <v>29</v>
      </c>
      <c r="BK103" s="154" t="s">
        <v>29</v>
      </c>
      <c r="BL103" s="154" t="str">
        <f t="shared" si="48"/>
        <v>0</v>
      </c>
      <c r="BM103" s="154" t="s">
        <v>29</v>
      </c>
      <c r="BN103" s="154" t="s">
        <v>29</v>
      </c>
      <c r="BO103" s="154" t="str">
        <f t="shared" si="49"/>
        <v>0</v>
      </c>
      <c r="BP103" s="154" t="s">
        <v>29</v>
      </c>
      <c r="BQ103" s="154" t="s">
        <v>29</v>
      </c>
      <c r="BR103" s="154" t="str">
        <f t="shared" si="50"/>
        <v>0</v>
      </c>
      <c r="BS103" s="154" t="s">
        <v>29</v>
      </c>
      <c r="BT103" s="154" t="s">
        <v>29</v>
      </c>
      <c r="BU103" s="154" t="str">
        <f t="shared" si="51"/>
        <v>0</v>
      </c>
      <c r="BV103" s="154" t="s">
        <v>29</v>
      </c>
      <c r="BW103" s="154" t="s">
        <v>29</v>
      </c>
      <c r="BX103" s="154" t="str">
        <f t="shared" si="52"/>
        <v>0</v>
      </c>
      <c r="BY103" s="154" t="s">
        <v>29</v>
      </c>
      <c r="BZ103" s="154" t="s">
        <v>29</v>
      </c>
      <c r="CA103" s="154" t="str">
        <f t="shared" si="53"/>
        <v>0</v>
      </c>
      <c r="CB103" s="154" t="s">
        <v>29</v>
      </c>
      <c r="CC103" s="154" t="s">
        <v>29</v>
      </c>
      <c r="CD103" s="154" t="str">
        <f t="shared" si="54"/>
        <v>0</v>
      </c>
      <c r="CE103" s="154" t="s">
        <v>29</v>
      </c>
      <c r="CF103" s="154" t="s">
        <v>29</v>
      </c>
      <c r="CG103" s="154" t="str">
        <f t="shared" si="55"/>
        <v>0</v>
      </c>
      <c r="CH103" s="154" t="s">
        <v>29</v>
      </c>
      <c r="CI103" s="154" t="s">
        <v>29</v>
      </c>
      <c r="CJ103" s="154" t="str">
        <f t="shared" si="56"/>
        <v>0</v>
      </c>
      <c r="CK103" s="154" t="s">
        <v>29</v>
      </c>
      <c r="CL103" s="154" t="s">
        <v>29</v>
      </c>
      <c r="CM103" s="154" t="str">
        <f t="shared" si="57"/>
        <v>0</v>
      </c>
      <c r="CN103" s="154" t="s">
        <v>29</v>
      </c>
      <c r="CO103" s="154" t="s">
        <v>29</v>
      </c>
      <c r="CP103" s="154" t="str">
        <f t="shared" si="58"/>
        <v>0</v>
      </c>
      <c r="CQ103" s="154">
        <v>2</v>
      </c>
      <c r="CR103" s="154">
        <v>5</v>
      </c>
      <c r="CS103" s="154">
        <f t="shared" si="59"/>
        <v>7</v>
      </c>
    </row>
    <row r="104" spans="1:97" ht="12.75" customHeight="1">
      <c r="A104" s="103">
        <v>17</v>
      </c>
      <c r="B104" s="130" t="s">
        <v>43</v>
      </c>
      <c r="C104" s="103">
        <v>3425</v>
      </c>
      <c r="D104" s="117" t="s">
        <v>73</v>
      </c>
      <c r="E104" s="121">
        <v>16102</v>
      </c>
      <c r="F104" s="121">
        <v>1</v>
      </c>
      <c r="G104" s="121" t="s">
        <v>96</v>
      </c>
      <c r="H104" s="154" t="s">
        <v>29</v>
      </c>
      <c r="I104" s="154">
        <v>2</v>
      </c>
      <c r="J104" s="154">
        <f t="shared" si="30"/>
        <v>2</v>
      </c>
      <c r="K104" s="154">
        <v>1</v>
      </c>
      <c r="L104" s="154">
        <v>3</v>
      </c>
      <c r="M104" s="154">
        <f t="shared" si="31"/>
        <v>4</v>
      </c>
      <c r="N104" s="154" t="s">
        <v>29</v>
      </c>
      <c r="O104" s="154">
        <v>1</v>
      </c>
      <c r="P104" s="154">
        <f t="shared" si="32"/>
        <v>1</v>
      </c>
      <c r="Q104" s="154" t="s">
        <v>29</v>
      </c>
      <c r="R104" s="154" t="s">
        <v>29</v>
      </c>
      <c r="S104" s="154" t="str">
        <f t="shared" si="33"/>
        <v>0</v>
      </c>
      <c r="T104" s="154" t="s">
        <v>29</v>
      </c>
      <c r="U104" s="154" t="s">
        <v>29</v>
      </c>
      <c r="V104" s="154" t="str">
        <f t="shared" si="34"/>
        <v>0</v>
      </c>
      <c r="W104" s="154" t="s">
        <v>29</v>
      </c>
      <c r="X104" s="154" t="s">
        <v>29</v>
      </c>
      <c r="Y104" s="154" t="str">
        <f t="shared" si="35"/>
        <v>0</v>
      </c>
      <c r="Z104" s="154" t="s">
        <v>29</v>
      </c>
      <c r="AA104" s="154" t="s">
        <v>29</v>
      </c>
      <c r="AB104" s="154" t="str">
        <f t="shared" si="36"/>
        <v>0</v>
      </c>
      <c r="AC104" s="154" t="s">
        <v>29</v>
      </c>
      <c r="AD104" s="154" t="s">
        <v>29</v>
      </c>
      <c r="AE104" s="154" t="str">
        <f t="shared" si="37"/>
        <v>0</v>
      </c>
      <c r="AF104" s="154" t="s">
        <v>29</v>
      </c>
      <c r="AG104" s="154" t="s">
        <v>29</v>
      </c>
      <c r="AH104" s="154" t="str">
        <f t="shared" si="38"/>
        <v>0</v>
      </c>
      <c r="AI104" s="154" t="s">
        <v>29</v>
      </c>
      <c r="AJ104" s="154" t="s">
        <v>29</v>
      </c>
      <c r="AK104" s="154" t="str">
        <f t="shared" si="39"/>
        <v>0</v>
      </c>
      <c r="AL104" s="154" t="s">
        <v>29</v>
      </c>
      <c r="AM104" s="154" t="s">
        <v>29</v>
      </c>
      <c r="AN104" s="154" t="str">
        <f t="shared" si="40"/>
        <v>0</v>
      </c>
      <c r="AO104" s="154" t="s">
        <v>29</v>
      </c>
      <c r="AP104" s="154" t="s">
        <v>29</v>
      </c>
      <c r="AQ104" s="154" t="str">
        <f t="shared" si="41"/>
        <v>0</v>
      </c>
      <c r="AR104" s="154" t="s">
        <v>29</v>
      </c>
      <c r="AS104" s="154" t="s">
        <v>29</v>
      </c>
      <c r="AT104" s="154" t="str">
        <f t="shared" si="42"/>
        <v>0</v>
      </c>
      <c r="AU104" s="154" t="s">
        <v>29</v>
      </c>
      <c r="AV104" s="154" t="s">
        <v>29</v>
      </c>
      <c r="AW104" s="154" t="str">
        <f t="shared" si="43"/>
        <v>0</v>
      </c>
      <c r="AX104" s="154" t="s">
        <v>29</v>
      </c>
      <c r="AY104" s="154" t="s">
        <v>29</v>
      </c>
      <c r="AZ104" s="154" t="str">
        <f t="shared" si="44"/>
        <v>0</v>
      </c>
      <c r="BA104" s="154" t="s">
        <v>29</v>
      </c>
      <c r="BB104" s="154" t="s">
        <v>29</v>
      </c>
      <c r="BC104" s="154" t="str">
        <f t="shared" si="45"/>
        <v>0</v>
      </c>
      <c r="BD104" s="154" t="s">
        <v>29</v>
      </c>
      <c r="BE104" s="154" t="s">
        <v>29</v>
      </c>
      <c r="BF104" s="154" t="str">
        <f t="shared" si="46"/>
        <v>0</v>
      </c>
      <c r="BG104" s="154" t="s">
        <v>29</v>
      </c>
      <c r="BH104" s="154" t="s">
        <v>29</v>
      </c>
      <c r="BI104" s="154" t="str">
        <f t="shared" si="47"/>
        <v>0</v>
      </c>
      <c r="BJ104" s="154" t="s">
        <v>29</v>
      </c>
      <c r="BK104" s="154" t="s">
        <v>29</v>
      </c>
      <c r="BL104" s="154" t="str">
        <f t="shared" si="48"/>
        <v>0</v>
      </c>
      <c r="BM104" s="154" t="s">
        <v>29</v>
      </c>
      <c r="BN104" s="154" t="s">
        <v>29</v>
      </c>
      <c r="BO104" s="154" t="str">
        <f t="shared" si="49"/>
        <v>0</v>
      </c>
      <c r="BP104" s="154" t="s">
        <v>29</v>
      </c>
      <c r="BQ104" s="154" t="s">
        <v>29</v>
      </c>
      <c r="BR104" s="154" t="str">
        <f t="shared" si="50"/>
        <v>0</v>
      </c>
      <c r="BS104" s="154" t="s">
        <v>29</v>
      </c>
      <c r="BT104" s="154" t="s">
        <v>29</v>
      </c>
      <c r="BU104" s="154" t="str">
        <f t="shared" si="51"/>
        <v>0</v>
      </c>
      <c r="BV104" s="154" t="s">
        <v>29</v>
      </c>
      <c r="BW104" s="154" t="s">
        <v>29</v>
      </c>
      <c r="BX104" s="154" t="str">
        <f t="shared" si="52"/>
        <v>0</v>
      </c>
      <c r="BY104" s="154" t="s">
        <v>29</v>
      </c>
      <c r="BZ104" s="154" t="s">
        <v>29</v>
      </c>
      <c r="CA104" s="154" t="str">
        <f t="shared" si="53"/>
        <v>0</v>
      </c>
      <c r="CB104" s="154" t="s">
        <v>29</v>
      </c>
      <c r="CC104" s="154" t="s">
        <v>29</v>
      </c>
      <c r="CD104" s="154" t="str">
        <f t="shared" si="54"/>
        <v>0</v>
      </c>
      <c r="CE104" s="154" t="s">
        <v>29</v>
      </c>
      <c r="CF104" s="154" t="s">
        <v>29</v>
      </c>
      <c r="CG104" s="154" t="str">
        <f t="shared" si="55"/>
        <v>0</v>
      </c>
      <c r="CH104" s="154" t="s">
        <v>29</v>
      </c>
      <c r="CI104" s="154" t="s">
        <v>29</v>
      </c>
      <c r="CJ104" s="154" t="str">
        <f t="shared" si="56"/>
        <v>0</v>
      </c>
      <c r="CK104" s="154" t="s">
        <v>29</v>
      </c>
      <c r="CL104" s="154" t="s">
        <v>29</v>
      </c>
      <c r="CM104" s="154" t="str">
        <f t="shared" si="57"/>
        <v>0</v>
      </c>
      <c r="CN104" s="154" t="s">
        <v>29</v>
      </c>
      <c r="CO104" s="154" t="s">
        <v>29</v>
      </c>
      <c r="CP104" s="154" t="str">
        <f t="shared" si="58"/>
        <v>0</v>
      </c>
      <c r="CQ104" s="154">
        <v>1</v>
      </c>
      <c r="CR104" s="154">
        <v>6</v>
      </c>
      <c r="CS104" s="154">
        <f t="shared" si="59"/>
        <v>7</v>
      </c>
    </row>
    <row r="105" spans="1:97" ht="12.75" customHeight="1">
      <c r="A105" s="103">
        <v>17</v>
      </c>
      <c r="B105" s="130" t="s">
        <v>43</v>
      </c>
      <c r="C105" s="103">
        <v>3443</v>
      </c>
      <c r="D105" s="117" t="s">
        <v>165</v>
      </c>
      <c r="E105" s="121">
        <v>16429</v>
      </c>
      <c r="F105" s="121">
        <v>1</v>
      </c>
      <c r="G105" s="121" t="s">
        <v>96</v>
      </c>
      <c r="H105" s="154" t="s">
        <v>29</v>
      </c>
      <c r="I105" s="154">
        <v>2</v>
      </c>
      <c r="J105" s="154">
        <f t="shared" si="30"/>
        <v>2</v>
      </c>
      <c r="K105" s="154">
        <v>2</v>
      </c>
      <c r="L105" s="154">
        <v>5</v>
      </c>
      <c r="M105" s="154">
        <f t="shared" si="31"/>
        <v>7</v>
      </c>
      <c r="N105" s="154" t="s">
        <v>29</v>
      </c>
      <c r="O105" s="154">
        <v>1</v>
      </c>
      <c r="P105" s="154">
        <f t="shared" si="32"/>
        <v>1</v>
      </c>
      <c r="Q105" s="154" t="s">
        <v>29</v>
      </c>
      <c r="R105" s="154" t="s">
        <v>29</v>
      </c>
      <c r="S105" s="154" t="str">
        <f t="shared" si="33"/>
        <v>0</v>
      </c>
      <c r="T105" s="154" t="s">
        <v>29</v>
      </c>
      <c r="U105" s="154" t="s">
        <v>29</v>
      </c>
      <c r="V105" s="154" t="str">
        <f t="shared" si="34"/>
        <v>0</v>
      </c>
      <c r="W105" s="154" t="s">
        <v>29</v>
      </c>
      <c r="X105" s="154" t="s">
        <v>29</v>
      </c>
      <c r="Y105" s="154" t="str">
        <f t="shared" si="35"/>
        <v>0</v>
      </c>
      <c r="Z105" s="154">
        <v>1</v>
      </c>
      <c r="AA105" s="154" t="s">
        <v>29</v>
      </c>
      <c r="AB105" s="154">
        <f t="shared" si="36"/>
        <v>1</v>
      </c>
      <c r="AC105" s="154" t="s">
        <v>29</v>
      </c>
      <c r="AD105" s="154" t="s">
        <v>29</v>
      </c>
      <c r="AE105" s="154" t="str">
        <f t="shared" si="37"/>
        <v>0</v>
      </c>
      <c r="AF105" s="154" t="s">
        <v>29</v>
      </c>
      <c r="AG105" s="154" t="s">
        <v>29</v>
      </c>
      <c r="AH105" s="154" t="str">
        <f t="shared" si="38"/>
        <v>0</v>
      </c>
      <c r="AI105" s="154" t="s">
        <v>29</v>
      </c>
      <c r="AJ105" s="154" t="s">
        <v>29</v>
      </c>
      <c r="AK105" s="154" t="str">
        <f t="shared" si="39"/>
        <v>0</v>
      </c>
      <c r="AL105" s="154" t="s">
        <v>29</v>
      </c>
      <c r="AM105" s="154" t="s">
        <v>29</v>
      </c>
      <c r="AN105" s="154" t="str">
        <f t="shared" si="40"/>
        <v>0</v>
      </c>
      <c r="AO105" s="154" t="s">
        <v>29</v>
      </c>
      <c r="AP105" s="154" t="s">
        <v>29</v>
      </c>
      <c r="AQ105" s="154" t="str">
        <f t="shared" si="41"/>
        <v>0</v>
      </c>
      <c r="AR105" s="154" t="s">
        <v>29</v>
      </c>
      <c r="AS105" s="154" t="s">
        <v>29</v>
      </c>
      <c r="AT105" s="154" t="str">
        <f t="shared" si="42"/>
        <v>0</v>
      </c>
      <c r="AU105" s="154" t="s">
        <v>29</v>
      </c>
      <c r="AV105" s="154" t="s">
        <v>29</v>
      </c>
      <c r="AW105" s="154" t="str">
        <f t="shared" si="43"/>
        <v>0</v>
      </c>
      <c r="AX105" s="154" t="s">
        <v>29</v>
      </c>
      <c r="AY105" s="154" t="s">
        <v>29</v>
      </c>
      <c r="AZ105" s="154" t="str">
        <f t="shared" si="44"/>
        <v>0</v>
      </c>
      <c r="BA105" s="154" t="s">
        <v>29</v>
      </c>
      <c r="BB105" s="154" t="s">
        <v>29</v>
      </c>
      <c r="BC105" s="154" t="str">
        <f t="shared" si="45"/>
        <v>0</v>
      </c>
      <c r="BD105" s="154" t="s">
        <v>29</v>
      </c>
      <c r="BE105" s="154" t="s">
        <v>29</v>
      </c>
      <c r="BF105" s="154" t="str">
        <f t="shared" si="46"/>
        <v>0</v>
      </c>
      <c r="BG105" s="154" t="s">
        <v>29</v>
      </c>
      <c r="BH105" s="154" t="s">
        <v>29</v>
      </c>
      <c r="BI105" s="154" t="str">
        <f t="shared" si="47"/>
        <v>0</v>
      </c>
      <c r="BJ105" s="154" t="s">
        <v>29</v>
      </c>
      <c r="BK105" s="154" t="s">
        <v>29</v>
      </c>
      <c r="BL105" s="154" t="str">
        <f t="shared" si="48"/>
        <v>0</v>
      </c>
      <c r="BM105" s="154" t="s">
        <v>29</v>
      </c>
      <c r="BN105" s="154" t="s">
        <v>29</v>
      </c>
      <c r="BO105" s="154" t="str">
        <f t="shared" si="49"/>
        <v>0</v>
      </c>
      <c r="BP105" s="154" t="s">
        <v>29</v>
      </c>
      <c r="BQ105" s="154" t="s">
        <v>29</v>
      </c>
      <c r="BR105" s="154" t="str">
        <f t="shared" si="50"/>
        <v>0</v>
      </c>
      <c r="BS105" s="154" t="s">
        <v>29</v>
      </c>
      <c r="BT105" s="154" t="s">
        <v>29</v>
      </c>
      <c r="BU105" s="154" t="str">
        <f t="shared" si="51"/>
        <v>0</v>
      </c>
      <c r="BV105" s="154" t="s">
        <v>29</v>
      </c>
      <c r="BW105" s="154" t="s">
        <v>29</v>
      </c>
      <c r="BX105" s="154" t="str">
        <f t="shared" si="52"/>
        <v>0</v>
      </c>
      <c r="BY105" s="154" t="s">
        <v>29</v>
      </c>
      <c r="BZ105" s="154" t="s">
        <v>29</v>
      </c>
      <c r="CA105" s="154" t="str">
        <f t="shared" si="53"/>
        <v>0</v>
      </c>
      <c r="CB105" s="154" t="s">
        <v>29</v>
      </c>
      <c r="CC105" s="154" t="s">
        <v>29</v>
      </c>
      <c r="CD105" s="154" t="str">
        <f t="shared" si="54"/>
        <v>0</v>
      </c>
      <c r="CE105" s="154" t="s">
        <v>29</v>
      </c>
      <c r="CF105" s="154" t="s">
        <v>29</v>
      </c>
      <c r="CG105" s="154" t="str">
        <f t="shared" si="55"/>
        <v>0</v>
      </c>
      <c r="CH105" s="154" t="s">
        <v>29</v>
      </c>
      <c r="CI105" s="154" t="s">
        <v>29</v>
      </c>
      <c r="CJ105" s="154" t="str">
        <f t="shared" si="56"/>
        <v>0</v>
      </c>
      <c r="CK105" s="154" t="s">
        <v>29</v>
      </c>
      <c r="CL105" s="154" t="s">
        <v>29</v>
      </c>
      <c r="CM105" s="154" t="str">
        <f t="shared" si="57"/>
        <v>0</v>
      </c>
      <c r="CN105" s="154" t="s">
        <v>29</v>
      </c>
      <c r="CO105" s="154" t="s">
        <v>29</v>
      </c>
      <c r="CP105" s="154" t="str">
        <f t="shared" si="58"/>
        <v>0</v>
      </c>
      <c r="CQ105" s="154">
        <v>3</v>
      </c>
      <c r="CR105" s="154">
        <v>8</v>
      </c>
      <c r="CS105" s="154">
        <f t="shared" si="59"/>
        <v>11</v>
      </c>
    </row>
    <row r="106" spans="1:97" ht="12.75" customHeight="1">
      <c r="A106" s="103">
        <v>18</v>
      </c>
      <c r="B106" s="130" t="s">
        <v>74</v>
      </c>
      <c r="C106" s="103">
        <v>3851</v>
      </c>
      <c r="D106" s="117" t="s">
        <v>166</v>
      </c>
      <c r="E106" s="121">
        <v>11232</v>
      </c>
      <c r="F106" s="121">
        <v>1</v>
      </c>
      <c r="G106" s="121" t="s">
        <v>96</v>
      </c>
      <c r="H106" s="154" t="s">
        <v>29</v>
      </c>
      <c r="I106" s="154">
        <v>2</v>
      </c>
      <c r="J106" s="154">
        <f t="shared" si="30"/>
        <v>2</v>
      </c>
      <c r="K106" s="154" t="s">
        <v>29</v>
      </c>
      <c r="L106" s="154">
        <v>1</v>
      </c>
      <c r="M106" s="154">
        <f t="shared" si="31"/>
        <v>1</v>
      </c>
      <c r="N106" s="154" t="s">
        <v>29</v>
      </c>
      <c r="O106" s="154" t="s">
        <v>29</v>
      </c>
      <c r="P106" s="154" t="str">
        <f t="shared" si="32"/>
        <v>0</v>
      </c>
      <c r="Q106" s="154" t="s">
        <v>29</v>
      </c>
      <c r="R106" s="154">
        <v>1</v>
      </c>
      <c r="S106" s="154">
        <f t="shared" si="33"/>
        <v>1</v>
      </c>
      <c r="T106" s="154" t="s">
        <v>29</v>
      </c>
      <c r="U106" s="154" t="s">
        <v>29</v>
      </c>
      <c r="V106" s="154" t="str">
        <f t="shared" si="34"/>
        <v>0</v>
      </c>
      <c r="W106" s="154" t="s">
        <v>29</v>
      </c>
      <c r="X106" s="154" t="s">
        <v>29</v>
      </c>
      <c r="Y106" s="154" t="str">
        <f t="shared" si="35"/>
        <v>0</v>
      </c>
      <c r="Z106" s="154" t="s">
        <v>29</v>
      </c>
      <c r="AA106" s="154" t="s">
        <v>29</v>
      </c>
      <c r="AB106" s="154" t="str">
        <f t="shared" si="36"/>
        <v>0</v>
      </c>
      <c r="AC106" s="154" t="s">
        <v>29</v>
      </c>
      <c r="AD106" s="154" t="s">
        <v>29</v>
      </c>
      <c r="AE106" s="154" t="str">
        <f t="shared" si="37"/>
        <v>0</v>
      </c>
      <c r="AF106" s="154" t="s">
        <v>29</v>
      </c>
      <c r="AG106" s="154" t="s">
        <v>29</v>
      </c>
      <c r="AH106" s="154" t="str">
        <f t="shared" si="38"/>
        <v>0</v>
      </c>
      <c r="AI106" s="154" t="s">
        <v>29</v>
      </c>
      <c r="AJ106" s="154" t="s">
        <v>29</v>
      </c>
      <c r="AK106" s="154" t="str">
        <f t="shared" si="39"/>
        <v>0</v>
      </c>
      <c r="AL106" s="154" t="s">
        <v>29</v>
      </c>
      <c r="AM106" s="154" t="s">
        <v>29</v>
      </c>
      <c r="AN106" s="154" t="str">
        <f t="shared" si="40"/>
        <v>0</v>
      </c>
      <c r="AO106" s="154" t="s">
        <v>29</v>
      </c>
      <c r="AP106" s="154" t="s">
        <v>29</v>
      </c>
      <c r="AQ106" s="154" t="str">
        <f t="shared" si="41"/>
        <v>0</v>
      </c>
      <c r="AR106" s="154" t="s">
        <v>29</v>
      </c>
      <c r="AS106" s="154" t="s">
        <v>29</v>
      </c>
      <c r="AT106" s="154" t="str">
        <f t="shared" si="42"/>
        <v>0</v>
      </c>
      <c r="AU106" s="154" t="s">
        <v>29</v>
      </c>
      <c r="AV106" s="154" t="s">
        <v>29</v>
      </c>
      <c r="AW106" s="154" t="str">
        <f t="shared" si="43"/>
        <v>0</v>
      </c>
      <c r="AX106" s="154" t="s">
        <v>29</v>
      </c>
      <c r="AY106" s="154" t="s">
        <v>29</v>
      </c>
      <c r="AZ106" s="154" t="str">
        <f t="shared" si="44"/>
        <v>0</v>
      </c>
      <c r="BA106" s="154" t="s">
        <v>29</v>
      </c>
      <c r="BB106" s="154" t="s">
        <v>29</v>
      </c>
      <c r="BC106" s="154" t="str">
        <f t="shared" si="45"/>
        <v>0</v>
      </c>
      <c r="BD106" s="154" t="s">
        <v>29</v>
      </c>
      <c r="BE106" s="154" t="s">
        <v>29</v>
      </c>
      <c r="BF106" s="154" t="str">
        <f t="shared" si="46"/>
        <v>0</v>
      </c>
      <c r="BG106" s="154" t="s">
        <v>29</v>
      </c>
      <c r="BH106" s="154" t="s">
        <v>29</v>
      </c>
      <c r="BI106" s="154" t="str">
        <f t="shared" si="47"/>
        <v>0</v>
      </c>
      <c r="BJ106" s="154" t="s">
        <v>29</v>
      </c>
      <c r="BK106" s="154" t="s">
        <v>29</v>
      </c>
      <c r="BL106" s="154" t="str">
        <f t="shared" si="48"/>
        <v>0</v>
      </c>
      <c r="BM106" s="154" t="s">
        <v>29</v>
      </c>
      <c r="BN106" s="154" t="s">
        <v>29</v>
      </c>
      <c r="BO106" s="154" t="str">
        <f t="shared" si="49"/>
        <v>0</v>
      </c>
      <c r="BP106" s="154" t="s">
        <v>29</v>
      </c>
      <c r="BQ106" s="154" t="s">
        <v>29</v>
      </c>
      <c r="BR106" s="154" t="str">
        <f t="shared" si="50"/>
        <v>0</v>
      </c>
      <c r="BS106" s="154" t="s">
        <v>29</v>
      </c>
      <c r="BT106" s="154" t="s">
        <v>29</v>
      </c>
      <c r="BU106" s="154" t="str">
        <f t="shared" si="51"/>
        <v>0</v>
      </c>
      <c r="BV106" s="154" t="s">
        <v>29</v>
      </c>
      <c r="BW106" s="154" t="s">
        <v>29</v>
      </c>
      <c r="BX106" s="154" t="str">
        <f t="shared" si="52"/>
        <v>0</v>
      </c>
      <c r="BY106" s="154" t="s">
        <v>29</v>
      </c>
      <c r="BZ106" s="154" t="s">
        <v>29</v>
      </c>
      <c r="CA106" s="154" t="str">
        <f t="shared" si="53"/>
        <v>0</v>
      </c>
      <c r="CB106" s="154" t="s">
        <v>29</v>
      </c>
      <c r="CC106" s="154" t="s">
        <v>29</v>
      </c>
      <c r="CD106" s="154" t="str">
        <f t="shared" si="54"/>
        <v>0</v>
      </c>
      <c r="CE106" s="154" t="s">
        <v>29</v>
      </c>
      <c r="CF106" s="154" t="s">
        <v>29</v>
      </c>
      <c r="CG106" s="154" t="str">
        <f t="shared" si="55"/>
        <v>0</v>
      </c>
      <c r="CH106" s="154" t="s">
        <v>29</v>
      </c>
      <c r="CI106" s="154" t="s">
        <v>29</v>
      </c>
      <c r="CJ106" s="154" t="str">
        <f t="shared" si="56"/>
        <v>0</v>
      </c>
      <c r="CK106" s="154" t="s">
        <v>29</v>
      </c>
      <c r="CL106" s="154" t="s">
        <v>29</v>
      </c>
      <c r="CM106" s="154" t="str">
        <f t="shared" si="57"/>
        <v>0</v>
      </c>
      <c r="CN106" s="154">
        <v>1</v>
      </c>
      <c r="CO106" s="154" t="s">
        <v>29</v>
      </c>
      <c r="CP106" s="154">
        <f t="shared" si="58"/>
        <v>1</v>
      </c>
      <c r="CQ106" s="154">
        <v>1</v>
      </c>
      <c r="CR106" s="154">
        <v>4</v>
      </c>
      <c r="CS106" s="154">
        <f t="shared" si="59"/>
        <v>5</v>
      </c>
    </row>
    <row r="107" spans="1:97" ht="12.75" customHeight="1">
      <c r="A107" s="103">
        <v>19</v>
      </c>
      <c r="B107" s="130" t="s">
        <v>76</v>
      </c>
      <c r="C107" s="103">
        <v>4001</v>
      </c>
      <c r="D107" s="117" t="s">
        <v>77</v>
      </c>
      <c r="E107" s="121">
        <v>15918</v>
      </c>
      <c r="F107" s="121">
        <v>1</v>
      </c>
      <c r="G107" s="121" t="s">
        <v>96</v>
      </c>
      <c r="H107" s="154" t="s">
        <v>29</v>
      </c>
      <c r="I107" s="154">
        <v>3</v>
      </c>
      <c r="J107" s="154">
        <f t="shared" si="30"/>
        <v>3</v>
      </c>
      <c r="K107" s="154" t="s">
        <v>29</v>
      </c>
      <c r="L107" s="154">
        <v>1</v>
      </c>
      <c r="M107" s="154">
        <f t="shared" si="31"/>
        <v>1</v>
      </c>
      <c r="N107" s="154">
        <v>1</v>
      </c>
      <c r="O107" s="154">
        <v>1</v>
      </c>
      <c r="P107" s="154">
        <f t="shared" si="32"/>
        <v>2</v>
      </c>
      <c r="Q107" s="154" t="s">
        <v>29</v>
      </c>
      <c r="R107" s="154">
        <v>1</v>
      </c>
      <c r="S107" s="154">
        <f t="shared" si="33"/>
        <v>1</v>
      </c>
      <c r="T107" s="154" t="s">
        <v>29</v>
      </c>
      <c r="U107" s="154" t="s">
        <v>29</v>
      </c>
      <c r="V107" s="154" t="str">
        <f t="shared" si="34"/>
        <v>0</v>
      </c>
      <c r="W107" s="154" t="s">
        <v>29</v>
      </c>
      <c r="X107" s="154" t="s">
        <v>29</v>
      </c>
      <c r="Y107" s="154" t="str">
        <f t="shared" si="35"/>
        <v>0</v>
      </c>
      <c r="Z107" s="154" t="s">
        <v>29</v>
      </c>
      <c r="AA107" s="154" t="s">
        <v>29</v>
      </c>
      <c r="AB107" s="154" t="str">
        <f t="shared" si="36"/>
        <v>0</v>
      </c>
      <c r="AC107" s="154" t="s">
        <v>29</v>
      </c>
      <c r="AD107" s="154" t="s">
        <v>29</v>
      </c>
      <c r="AE107" s="154" t="str">
        <f t="shared" si="37"/>
        <v>0</v>
      </c>
      <c r="AF107" s="154" t="s">
        <v>29</v>
      </c>
      <c r="AG107" s="154" t="s">
        <v>29</v>
      </c>
      <c r="AH107" s="154" t="str">
        <f t="shared" si="38"/>
        <v>0</v>
      </c>
      <c r="AI107" s="154" t="s">
        <v>29</v>
      </c>
      <c r="AJ107" s="154" t="s">
        <v>29</v>
      </c>
      <c r="AK107" s="154" t="str">
        <f t="shared" si="39"/>
        <v>0</v>
      </c>
      <c r="AL107" s="154" t="s">
        <v>29</v>
      </c>
      <c r="AM107" s="154" t="s">
        <v>29</v>
      </c>
      <c r="AN107" s="154" t="str">
        <f t="shared" si="40"/>
        <v>0</v>
      </c>
      <c r="AO107" s="154" t="s">
        <v>29</v>
      </c>
      <c r="AP107" s="154" t="s">
        <v>29</v>
      </c>
      <c r="AQ107" s="154" t="str">
        <f t="shared" si="41"/>
        <v>0</v>
      </c>
      <c r="AR107" s="154" t="s">
        <v>29</v>
      </c>
      <c r="AS107" s="154" t="s">
        <v>29</v>
      </c>
      <c r="AT107" s="154" t="str">
        <f t="shared" si="42"/>
        <v>0</v>
      </c>
      <c r="AU107" s="154" t="s">
        <v>29</v>
      </c>
      <c r="AV107" s="154" t="s">
        <v>29</v>
      </c>
      <c r="AW107" s="154" t="str">
        <f t="shared" si="43"/>
        <v>0</v>
      </c>
      <c r="AX107" s="154" t="s">
        <v>29</v>
      </c>
      <c r="AY107" s="154" t="s">
        <v>29</v>
      </c>
      <c r="AZ107" s="154" t="str">
        <f t="shared" si="44"/>
        <v>0</v>
      </c>
      <c r="BA107" s="154" t="s">
        <v>29</v>
      </c>
      <c r="BB107" s="154" t="s">
        <v>29</v>
      </c>
      <c r="BC107" s="154" t="str">
        <f t="shared" si="45"/>
        <v>0</v>
      </c>
      <c r="BD107" s="154" t="s">
        <v>29</v>
      </c>
      <c r="BE107" s="154" t="s">
        <v>29</v>
      </c>
      <c r="BF107" s="154" t="str">
        <f t="shared" si="46"/>
        <v>0</v>
      </c>
      <c r="BG107" s="154" t="s">
        <v>29</v>
      </c>
      <c r="BH107" s="154" t="s">
        <v>29</v>
      </c>
      <c r="BI107" s="154" t="str">
        <f t="shared" si="47"/>
        <v>0</v>
      </c>
      <c r="BJ107" s="154" t="s">
        <v>29</v>
      </c>
      <c r="BK107" s="154" t="s">
        <v>29</v>
      </c>
      <c r="BL107" s="154" t="str">
        <f t="shared" si="48"/>
        <v>0</v>
      </c>
      <c r="BM107" s="154" t="s">
        <v>29</v>
      </c>
      <c r="BN107" s="154" t="s">
        <v>29</v>
      </c>
      <c r="BO107" s="154" t="str">
        <f t="shared" si="49"/>
        <v>0</v>
      </c>
      <c r="BP107" s="154" t="s">
        <v>29</v>
      </c>
      <c r="BQ107" s="154" t="s">
        <v>29</v>
      </c>
      <c r="BR107" s="154" t="str">
        <f t="shared" si="50"/>
        <v>0</v>
      </c>
      <c r="BS107" s="154" t="s">
        <v>29</v>
      </c>
      <c r="BT107" s="154" t="s">
        <v>29</v>
      </c>
      <c r="BU107" s="154" t="str">
        <f t="shared" si="51"/>
        <v>0</v>
      </c>
      <c r="BV107" s="154" t="s">
        <v>29</v>
      </c>
      <c r="BW107" s="154" t="s">
        <v>29</v>
      </c>
      <c r="BX107" s="154" t="str">
        <f t="shared" si="52"/>
        <v>0</v>
      </c>
      <c r="BY107" s="154" t="s">
        <v>29</v>
      </c>
      <c r="BZ107" s="154" t="s">
        <v>29</v>
      </c>
      <c r="CA107" s="154" t="str">
        <f t="shared" si="53"/>
        <v>0</v>
      </c>
      <c r="CB107" s="154" t="s">
        <v>29</v>
      </c>
      <c r="CC107" s="154" t="s">
        <v>29</v>
      </c>
      <c r="CD107" s="154" t="str">
        <f t="shared" si="54"/>
        <v>0</v>
      </c>
      <c r="CE107" s="154" t="s">
        <v>29</v>
      </c>
      <c r="CF107" s="154" t="s">
        <v>29</v>
      </c>
      <c r="CG107" s="154" t="str">
        <f t="shared" si="55"/>
        <v>0</v>
      </c>
      <c r="CH107" s="154" t="s">
        <v>29</v>
      </c>
      <c r="CI107" s="154" t="s">
        <v>29</v>
      </c>
      <c r="CJ107" s="154" t="str">
        <f t="shared" si="56"/>
        <v>0</v>
      </c>
      <c r="CK107" s="154" t="s">
        <v>29</v>
      </c>
      <c r="CL107" s="154" t="s">
        <v>29</v>
      </c>
      <c r="CM107" s="154" t="str">
        <f t="shared" si="57"/>
        <v>0</v>
      </c>
      <c r="CN107" s="154" t="s">
        <v>29</v>
      </c>
      <c r="CO107" s="154" t="s">
        <v>29</v>
      </c>
      <c r="CP107" s="154" t="str">
        <f t="shared" si="58"/>
        <v>0</v>
      </c>
      <c r="CQ107" s="154">
        <v>1</v>
      </c>
      <c r="CR107" s="154">
        <v>6</v>
      </c>
      <c r="CS107" s="154">
        <f t="shared" si="59"/>
        <v>7</v>
      </c>
    </row>
    <row r="108" spans="1:97" ht="12.75" customHeight="1">
      <c r="A108" s="103">
        <v>19</v>
      </c>
      <c r="B108" s="130" t="s">
        <v>76</v>
      </c>
      <c r="C108" s="103">
        <v>4021</v>
      </c>
      <c r="D108" s="117" t="s">
        <v>168</v>
      </c>
      <c r="E108" s="121">
        <v>15756</v>
      </c>
      <c r="F108" s="121">
        <v>1</v>
      </c>
      <c r="G108" s="121" t="s">
        <v>96</v>
      </c>
      <c r="H108" s="154">
        <v>1</v>
      </c>
      <c r="I108" s="154">
        <v>1</v>
      </c>
      <c r="J108" s="154">
        <f t="shared" si="30"/>
        <v>2</v>
      </c>
      <c r="K108" s="154" t="s">
        <v>29</v>
      </c>
      <c r="L108" s="154">
        <v>2</v>
      </c>
      <c r="M108" s="154">
        <f t="shared" si="31"/>
        <v>2</v>
      </c>
      <c r="N108" s="154">
        <v>1</v>
      </c>
      <c r="O108" s="154">
        <v>1</v>
      </c>
      <c r="P108" s="154">
        <f t="shared" si="32"/>
        <v>2</v>
      </c>
      <c r="Q108" s="154" t="s">
        <v>29</v>
      </c>
      <c r="R108" s="154" t="s">
        <v>29</v>
      </c>
      <c r="S108" s="154" t="str">
        <f t="shared" si="33"/>
        <v>0</v>
      </c>
      <c r="T108" s="154" t="s">
        <v>29</v>
      </c>
      <c r="U108" s="154" t="s">
        <v>29</v>
      </c>
      <c r="V108" s="154" t="str">
        <f t="shared" si="34"/>
        <v>0</v>
      </c>
      <c r="W108" s="154" t="s">
        <v>29</v>
      </c>
      <c r="X108" s="154" t="s">
        <v>29</v>
      </c>
      <c r="Y108" s="154" t="str">
        <f t="shared" si="35"/>
        <v>0</v>
      </c>
      <c r="Z108" s="154" t="s">
        <v>29</v>
      </c>
      <c r="AA108" s="154" t="s">
        <v>29</v>
      </c>
      <c r="AB108" s="154" t="str">
        <f t="shared" si="36"/>
        <v>0</v>
      </c>
      <c r="AC108" s="154" t="s">
        <v>29</v>
      </c>
      <c r="AD108" s="154">
        <v>1</v>
      </c>
      <c r="AE108" s="154">
        <f t="shared" si="37"/>
        <v>1</v>
      </c>
      <c r="AF108" s="154" t="s">
        <v>29</v>
      </c>
      <c r="AG108" s="154" t="s">
        <v>29</v>
      </c>
      <c r="AH108" s="154" t="str">
        <f t="shared" si="38"/>
        <v>0</v>
      </c>
      <c r="AI108" s="154" t="s">
        <v>29</v>
      </c>
      <c r="AJ108" s="154" t="s">
        <v>29</v>
      </c>
      <c r="AK108" s="154" t="str">
        <f t="shared" si="39"/>
        <v>0</v>
      </c>
      <c r="AL108" s="154" t="s">
        <v>29</v>
      </c>
      <c r="AM108" s="154" t="s">
        <v>29</v>
      </c>
      <c r="AN108" s="154" t="str">
        <f t="shared" si="40"/>
        <v>0</v>
      </c>
      <c r="AO108" s="154" t="s">
        <v>29</v>
      </c>
      <c r="AP108" s="154" t="s">
        <v>29</v>
      </c>
      <c r="AQ108" s="154" t="str">
        <f t="shared" si="41"/>
        <v>0</v>
      </c>
      <c r="AR108" s="154" t="s">
        <v>29</v>
      </c>
      <c r="AS108" s="154" t="s">
        <v>29</v>
      </c>
      <c r="AT108" s="154" t="str">
        <f t="shared" si="42"/>
        <v>0</v>
      </c>
      <c r="AU108" s="154" t="s">
        <v>29</v>
      </c>
      <c r="AV108" s="154" t="s">
        <v>29</v>
      </c>
      <c r="AW108" s="154" t="str">
        <f t="shared" si="43"/>
        <v>0</v>
      </c>
      <c r="AX108" s="154" t="s">
        <v>29</v>
      </c>
      <c r="AY108" s="154" t="s">
        <v>29</v>
      </c>
      <c r="AZ108" s="154" t="str">
        <f t="shared" si="44"/>
        <v>0</v>
      </c>
      <c r="BA108" s="154" t="s">
        <v>29</v>
      </c>
      <c r="BB108" s="154" t="s">
        <v>29</v>
      </c>
      <c r="BC108" s="154" t="str">
        <f t="shared" si="45"/>
        <v>0</v>
      </c>
      <c r="BD108" s="154" t="s">
        <v>29</v>
      </c>
      <c r="BE108" s="154" t="s">
        <v>29</v>
      </c>
      <c r="BF108" s="154" t="str">
        <f t="shared" si="46"/>
        <v>0</v>
      </c>
      <c r="BG108" s="154" t="s">
        <v>29</v>
      </c>
      <c r="BH108" s="154" t="s">
        <v>29</v>
      </c>
      <c r="BI108" s="154" t="str">
        <f t="shared" si="47"/>
        <v>0</v>
      </c>
      <c r="BJ108" s="154" t="s">
        <v>29</v>
      </c>
      <c r="BK108" s="154" t="s">
        <v>29</v>
      </c>
      <c r="BL108" s="154" t="str">
        <f t="shared" si="48"/>
        <v>0</v>
      </c>
      <c r="BM108" s="154" t="s">
        <v>29</v>
      </c>
      <c r="BN108" s="154" t="s">
        <v>29</v>
      </c>
      <c r="BO108" s="154" t="str">
        <f t="shared" si="49"/>
        <v>0</v>
      </c>
      <c r="BP108" s="154" t="s">
        <v>29</v>
      </c>
      <c r="BQ108" s="154" t="s">
        <v>29</v>
      </c>
      <c r="BR108" s="154" t="str">
        <f t="shared" si="50"/>
        <v>0</v>
      </c>
      <c r="BS108" s="154" t="s">
        <v>29</v>
      </c>
      <c r="BT108" s="154" t="s">
        <v>29</v>
      </c>
      <c r="BU108" s="154" t="str">
        <f t="shared" si="51"/>
        <v>0</v>
      </c>
      <c r="BV108" s="154" t="s">
        <v>29</v>
      </c>
      <c r="BW108" s="154" t="s">
        <v>29</v>
      </c>
      <c r="BX108" s="154" t="str">
        <f t="shared" si="52"/>
        <v>0</v>
      </c>
      <c r="BY108" s="154" t="s">
        <v>29</v>
      </c>
      <c r="BZ108" s="154" t="s">
        <v>29</v>
      </c>
      <c r="CA108" s="154" t="str">
        <f t="shared" si="53"/>
        <v>0</v>
      </c>
      <c r="CB108" s="154" t="s">
        <v>29</v>
      </c>
      <c r="CC108" s="154" t="s">
        <v>29</v>
      </c>
      <c r="CD108" s="154" t="str">
        <f t="shared" si="54"/>
        <v>0</v>
      </c>
      <c r="CE108" s="154" t="s">
        <v>29</v>
      </c>
      <c r="CF108" s="154" t="s">
        <v>29</v>
      </c>
      <c r="CG108" s="154" t="str">
        <f t="shared" si="55"/>
        <v>0</v>
      </c>
      <c r="CH108" s="154" t="s">
        <v>29</v>
      </c>
      <c r="CI108" s="154" t="s">
        <v>29</v>
      </c>
      <c r="CJ108" s="154" t="str">
        <f t="shared" si="56"/>
        <v>0</v>
      </c>
      <c r="CK108" s="154" t="s">
        <v>29</v>
      </c>
      <c r="CL108" s="154" t="s">
        <v>29</v>
      </c>
      <c r="CM108" s="154" t="str">
        <f t="shared" si="57"/>
        <v>0</v>
      </c>
      <c r="CN108" s="154" t="s">
        <v>29</v>
      </c>
      <c r="CO108" s="154" t="s">
        <v>29</v>
      </c>
      <c r="CP108" s="154" t="str">
        <f t="shared" si="58"/>
        <v>0</v>
      </c>
      <c r="CQ108" s="154">
        <v>2</v>
      </c>
      <c r="CR108" s="154">
        <v>5</v>
      </c>
      <c r="CS108" s="154">
        <f t="shared" si="59"/>
        <v>7</v>
      </c>
    </row>
    <row r="109" spans="1:97" ht="12.75" customHeight="1">
      <c r="A109" s="103">
        <v>19</v>
      </c>
      <c r="B109" s="130" t="s">
        <v>76</v>
      </c>
      <c r="C109" s="103">
        <v>4045</v>
      </c>
      <c r="D109" s="117" t="s">
        <v>78</v>
      </c>
      <c r="E109" s="121">
        <v>17795</v>
      </c>
      <c r="F109" s="121">
        <v>1</v>
      </c>
      <c r="G109" s="121" t="s">
        <v>96</v>
      </c>
      <c r="H109" s="154" t="s">
        <v>29</v>
      </c>
      <c r="I109" s="154">
        <v>1</v>
      </c>
      <c r="J109" s="154">
        <f t="shared" si="30"/>
        <v>1</v>
      </c>
      <c r="K109" s="154" t="s">
        <v>29</v>
      </c>
      <c r="L109" s="154">
        <v>2</v>
      </c>
      <c r="M109" s="154">
        <f t="shared" si="31"/>
        <v>2</v>
      </c>
      <c r="N109" s="154">
        <v>1</v>
      </c>
      <c r="O109" s="154" t="s">
        <v>29</v>
      </c>
      <c r="P109" s="154">
        <f t="shared" si="32"/>
        <v>1</v>
      </c>
      <c r="Q109" s="154" t="s">
        <v>29</v>
      </c>
      <c r="R109" s="154" t="s">
        <v>29</v>
      </c>
      <c r="S109" s="154" t="str">
        <f t="shared" si="33"/>
        <v>0</v>
      </c>
      <c r="T109" s="154" t="s">
        <v>29</v>
      </c>
      <c r="U109" s="154" t="s">
        <v>29</v>
      </c>
      <c r="V109" s="154" t="str">
        <f t="shared" si="34"/>
        <v>0</v>
      </c>
      <c r="W109" s="154" t="s">
        <v>29</v>
      </c>
      <c r="X109" s="154" t="s">
        <v>29</v>
      </c>
      <c r="Y109" s="154" t="str">
        <f t="shared" si="35"/>
        <v>0</v>
      </c>
      <c r="Z109" s="154" t="s">
        <v>29</v>
      </c>
      <c r="AA109" s="154">
        <v>1</v>
      </c>
      <c r="AB109" s="154">
        <f t="shared" si="36"/>
        <v>1</v>
      </c>
      <c r="AC109" s="154" t="s">
        <v>29</v>
      </c>
      <c r="AD109" s="154">
        <v>1</v>
      </c>
      <c r="AE109" s="154">
        <f t="shared" si="37"/>
        <v>1</v>
      </c>
      <c r="AF109" s="154" t="s">
        <v>29</v>
      </c>
      <c r="AG109" s="154" t="s">
        <v>29</v>
      </c>
      <c r="AH109" s="154" t="str">
        <f t="shared" si="38"/>
        <v>0</v>
      </c>
      <c r="AI109" s="154" t="s">
        <v>29</v>
      </c>
      <c r="AJ109" s="154" t="s">
        <v>29</v>
      </c>
      <c r="AK109" s="154" t="str">
        <f t="shared" si="39"/>
        <v>0</v>
      </c>
      <c r="AL109" s="154" t="s">
        <v>29</v>
      </c>
      <c r="AM109" s="154" t="s">
        <v>29</v>
      </c>
      <c r="AN109" s="154" t="str">
        <f t="shared" si="40"/>
        <v>0</v>
      </c>
      <c r="AO109" s="154" t="s">
        <v>29</v>
      </c>
      <c r="AP109" s="154" t="s">
        <v>29</v>
      </c>
      <c r="AQ109" s="154" t="str">
        <f t="shared" si="41"/>
        <v>0</v>
      </c>
      <c r="AR109" s="154" t="s">
        <v>29</v>
      </c>
      <c r="AS109" s="154" t="s">
        <v>29</v>
      </c>
      <c r="AT109" s="154" t="str">
        <f t="shared" si="42"/>
        <v>0</v>
      </c>
      <c r="AU109" s="154" t="s">
        <v>29</v>
      </c>
      <c r="AV109" s="154" t="s">
        <v>29</v>
      </c>
      <c r="AW109" s="154" t="str">
        <f t="shared" si="43"/>
        <v>0</v>
      </c>
      <c r="AX109" s="154" t="s">
        <v>29</v>
      </c>
      <c r="AY109" s="154" t="s">
        <v>29</v>
      </c>
      <c r="AZ109" s="154" t="str">
        <f t="shared" si="44"/>
        <v>0</v>
      </c>
      <c r="BA109" s="154" t="s">
        <v>29</v>
      </c>
      <c r="BB109" s="154" t="s">
        <v>29</v>
      </c>
      <c r="BC109" s="154" t="str">
        <f t="shared" si="45"/>
        <v>0</v>
      </c>
      <c r="BD109" s="154" t="s">
        <v>29</v>
      </c>
      <c r="BE109" s="154" t="s">
        <v>29</v>
      </c>
      <c r="BF109" s="154" t="str">
        <f t="shared" si="46"/>
        <v>0</v>
      </c>
      <c r="BG109" s="154" t="s">
        <v>29</v>
      </c>
      <c r="BH109" s="154" t="s">
        <v>29</v>
      </c>
      <c r="BI109" s="154" t="str">
        <f t="shared" si="47"/>
        <v>0</v>
      </c>
      <c r="BJ109" s="154" t="s">
        <v>29</v>
      </c>
      <c r="BK109" s="154" t="s">
        <v>29</v>
      </c>
      <c r="BL109" s="154" t="str">
        <f t="shared" si="48"/>
        <v>0</v>
      </c>
      <c r="BM109" s="154" t="s">
        <v>29</v>
      </c>
      <c r="BN109" s="154" t="s">
        <v>29</v>
      </c>
      <c r="BO109" s="154" t="str">
        <f t="shared" si="49"/>
        <v>0</v>
      </c>
      <c r="BP109" s="154" t="s">
        <v>29</v>
      </c>
      <c r="BQ109" s="154" t="s">
        <v>29</v>
      </c>
      <c r="BR109" s="154" t="str">
        <f t="shared" si="50"/>
        <v>0</v>
      </c>
      <c r="BS109" s="154" t="s">
        <v>29</v>
      </c>
      <c r="BT109" s="154" t="s">
        <v>29</v>
      </c>
      <c r="BU109" s="154" t="str">
        <f t="shared" si="51"/>
        <v>0</v>
      </c>
      <c r="BV109" s="154" t="s">
        <v>29</v>
      </c>
      <c r="BW109" s="154" t="s">
        <v>29</v>
      </c>
      <c r="BX109" s="154" t="str">
        <f t="shared" si="52"/>
        <v>0</v>
      </c>
      <c r="BY109" s="154" t="s">
        <v>29</v>
      </c>
      <c r="BZ109" s="154" t="s">
        <v>29</v>
      </c>
      <c r="CA109" s="154" t="str">
        <f t="shared" si="53"/>
        <v>0</v>
      </c>
      <c r="CB109" s="154" t="s">
        <v>29</v>
      </c>
      <c r="CC109" s="154" t="s">
        <v>29</v>
      </c>
      <c r="CD109" s="154" t="str">
        <f t="shared" si="54"/>
        <v>0</v>
      </c>
      <c r="CE109" s="154" t="s">
        <v>29</v>
      </c>
      <c r="CF109" s="154" t="s">
        <v>29</v>
      </c>
      <c r="CG109" s="154" t="str">
        <f t="shared" si="55"/>
        <v>0</v>
      </c>
      <c r="CH109" s="154" t="s">
        <v>29</v>
      </c>
      <c r="CI109" s="154" t="s">
        <v>29</v>
      </c>
      <c r="CJ109" s="154" t="str">
        <f t="shared" si="56"/>
        <v>0</v>
      </c>
      <c r="CK109" s="154" t="s">
        <v>29</v>
      </c>
      <c r="CL109" s="154" t="s">
        <v>29</v>
      </c>
      <c r="CM109" s="154" t="str">
        <f t="shared" si="57"/>
        <v>0</v>
      </c>
      <c r="CN109" s="154" t="s">
        <v>29</v>
      </c>
      <c r="CO109" s="154">
        <v>1</v>
      </c>
      <c r="CP109" s="154">
        <f t="shared" si="58"/>
        <v>1</v>
      </c>
      <c r="CQ109" s="154">
        <v>1</v>
      </c>
      <c r="CR109" s="154">
        <v>6</v>
      </c>
      <c r="CS109" s="154">
        <f t="shared" si="59"/>
        <v>7</v>
      </c>
    </row>
    <row r="110" spans="1:97" ht="12.75" customHeight="1">
      <c r="A110" s="103">
        <v>19</v>
      </c>
      <c r="B110" s="130" t="s">
        <v>76</v>
      </c>
      <c r="C110" s="103">
        <v>4082</v>
      </c>
      <c r="D110" s="117" t="s">
        <v>170</v>
      </c>
      <c r="E110" s="121">
        <v>12892</v>
      </c>
      <c r="F110" s="121">
        <v>1</v>
      </c>
      <c r="G110" s="121" t="s">
        <v>96</v>
      </c>
      <c r="H110" s="154" t="s">
        <v>29</v>
      </c>
      <c r="I110" s="154">
        <v>2</v>
      </c>
      <c r="J110" s="154">
        <f t="shared" si="30"/>
        <v>2</v>
      </c>
      <c r="K110" s="154">
        <v>1</v>
      </c>
      <c r="L110" s="154">
        <v>1</v>
      </c>
      <c r="M110" s="154">
        <f t="shared" si="31"/>
        <v>2</v>
      </c>
      <c r="N110" s="154" t="s">
        <v>29</v>
      </c>
      <c r="O110" s="154">
        <v>1</v>
      </c>
      <c r="P110" s="154">
        <f t="shared" si="32"/>
        <v>1</v>
      </c>
      <c r="Q110" s="154" t="s">
        <v>29</v>
      </c>
      <c r="R110" s="154">
        <v>1</v>
      </c>
      <c r="S110" s="154">
        <f t="shared" si="33"/>
        <v>1</v>
      </c>
      <c r="T110" s="154" t="s">
        <v>29</v>
      </c>
      <c r="U110" s="154" t="s">
        <v>29</v>
      </c>
      <c r="V110" s="154" t="str">
        <f t="shared" si="34"/>
        <v>0</v>
      </c>
      <c r="W110" s="154" t="s">
        <v>29</v>
      </c>
      <c r="X110" s="154" t="s">
        <v>29</v>
      </c>
      <c r="Y110" s="154" t="str">
        <f t="shared" si="35"/>
        <v>0</v>
      </c>
      <c r="Z110" s="154" t="s">
        <v>29</v>
      </c>
      <c r="AA110" s="154" t="s">
        <v>29</v>
      </c>
      <c r="AB110" s="154" t="str">
        <f t="shared" si="36"/>
        <v>0</v>
      </c>
      <c r="AC110" s="154" t="s">
        <v>29</v>
      </c>
      <c r="AD110" s="154" t="s">
        <v>29</v>
      </c>
      <c r="AE110" s="154" t="str">
        <f t="shared" si="37"/>
        <v>0</v>
      </c>
      <c r="AF110" s="154" t="s">
        <v>29</v>
      </c>
      <c r="AG110" s="154" t="s">
        <v>29</v>
      </c>
      <c r="AH110" s="154" t="str">
        <f t="shared" si="38"/>
        <v>0</v>
      </c>
      <c r="AI110" s="154" t="s">
        <v>29</v>
      </c>
      <c r="AJ110" s="154" t="s">
        <v>29</v>
      </c>
      <c r="AK110" s="154" t="str">
        <f t="shared" si="39"/>
        <v>0</v>
      </c>
      <c r="AL110" s="154" t="s">
        <v>29</v>
      </c>
      <c r="AM110" s="154" t="s">
        <v>29</v>
      </c>
      <c r="AN110" s="154" t="str">
        <f t="shared" si="40"/>
        <v>0</v>
      </c>
      <c r="AO110" s="154" t="s">
        <v>29</v>
      </c>
      <c r="AP110" s="154" t="s">
        <v>29</v>
      </c>
      <c r="AQ110" s="154" t="str">
        <f t="shared" si="41"/>
        <v>0</v>
      </c>
      <c r="AR110" s="154" t="s">
        <v>29</v>
      </c>
      <c r="AS110" s="154" t="s">
        <v>29</v>
      </c>
      <c r="AT110" s="154" t="str">
        <f t="shared" si="42"/>
        <v>0</v>
      </c>
      <c r="AU110" s="154" t="s">
        <v>29</v>
      </c>
      <c r="AV110" s="154" t="s">
        <v>29</v>
      </c>
      <c r="AW110" s="154" t="str">
        <f t="shared" si="43"/>
        <v>0</v>
      </c>
      <c r="AX110" s="154" t="s">
        <v>29</v>
      </c>
      <c r="AY110" s="154" t="s">
        <v>29</v>
      </c>
      <c r="AZ110" s="154" t="str">
        <f t="shared" si="44"/>
        <v>0</v>
      </c>
      <c r="BA110" s="154" t="s">
        <v>29</v>
      </c>
      <c r="BB110" s="154" t="s">
        <v>29</v>
      </c>
      <c r="BC110" s="154" t="str">
        <f t="shared" si="45"/>
        <v>0</v>
      </c>
      <c r="BD110" s="154" t="s">
        <v>29</v>
      </c>
      <c r="BE110" s="154" t="s">
        <v>29</v>
      </c>
      <c r="BF110" s="154" t="str">
        <f t="shared" si="46"/>
        <v>0</v>
      </c>
      <c r="BG110" s="154" t="s">
        <v>29</v>
      </c>
      <c r="BH110" s="154" t="s">
        <v>29</v>
      </c>
      <c r="BI110" s="154" t="str">
        <f t="shared" si="47"/>
        <v>0</v>
      </c>
      <c r="BJ110" s="154" t="s">
        <v>29</v>
      </c>
      <c r="BK110" s="154" t="s">
        <v>29</v>
      </c>
      <c r="BL110" s="154" t="str">
        <f t="shared" si="48"/>
        <v>0</v>
      </c>
      <c r="BM110" s="154" t="s">
        <v>29</v>
      </c>
      <c r="BN110" s="154" t="s">
        <v>29</v>
      </c>
      <c r="BO110" s="154" t="str">
        <f t="shared" si="49"/>
        <v>0</v>
      </c>
      <c r="BP110" s="154" t="s">
        <v>29</v>
      </c>
      <c r="BQ110" s="154" t="s">
        <v>29</v>
      </c>
      <c r="BR110" s="154" t="str">
        <f t="shared" si="50"/>
        <v>0</v>
      </c>
      <c r="BS110" s="154" t="s">
        <v>29</v>
      </c>
      <c r="BT110" s="154" t="s">
        <v>29</v>
      </c>
      <c r="BU110" s="154" t="str">
        <f t="shared" si="51"/>
        <v>0</v>
      </c>
      <c r="BV110" s="154" t="s">
        <v>29</v>
      </c>
      <c r="BW110" s="154" t="s">
        <v>29</v>
      </c>
      <c r="BX110" s="154" t="str">
        <f t="shared" si="52"/>
        <v>0</v>
      </c>
      <c r="BY110" s="154" t="s">
        <v>29</v>
      </c>
      <c r="BZ110" s="154" t="s">
        <v>29</v>
      </c>
      <c r="CA110" s="154" t="str">
        <f t="shared" si="53"/>
        <v>0</v>
      </c>
      <c r="CB110" s="154" t="s">
        <v>29</v>
      </c>
      <c r="CC110" s="154" t="s">
        <v>29</v>
      </c>
      <c r="CD110" s="154" t="str">
        <f t="shared" si="54"/>
        <v>0</v>
      </c>
      <c r="CE110" s="154" t="s">
        <v>29</v>
      </c>
      <c r="CF110" s="154" t="s">
        <v>29</v>
      </c>
      <c r="CG110" s="154" t="str">
        <f t="shared" si="55"/>
        <v>0</v>
      </c>
      <c r="CH110" s="154" t="s">
        <v>29</v>
      </c>
      <c r="CI110" s="154" t="s">
        <v>29</v>
      </c>
      <c r="CJ110" s="154" t="str">
        <f t="shared" si="56"/>
        <v>0</v>
      </c>
      <c r="CK110" s="154" t="s">
        <v>29</v>
      </c>
      <c r="CL110" s="154" t="s">
        <v>29</v>
      </c>
      <c r="CM110" s="154" t="str">
        <f t="shared" si="57"/>
        <v>0</v>
      </c>
      <c r="CN110" s="154">
        <v>1</v>
      </c>
      <c r="CO110" s="154" t="s">
        <v>29</v>
      </c>
      <c r="CP110" s="154">
        <f t="shared" si="58"/>
        <v>1</v>
      </c>
      <c r="CQ110" s="154">
        <v>2</v>
      </c>
      <c r="CR110" s="154">
        <v>5</v>
      </c>
      <c r="CS110" s="154">
        <f t="shared" si="59"/>
        <v>7</v>
      </c>
    </row>
    <row r="111" spans="1:97" ht="12.75" customHeight="1">
      <c r="A111" s="103">
        <v>19</v>
      </c>
      <c r="B111" s="130" t="s">
        <v>76</v>
      </c>
      <c r="C111" s="103">
        <v>4258</v>
      </c>
      <c r="D111" s="117" t="s">
        <v>174</v>
      </c>
      <c r="E111" s="121">
        <v>10205</v>
      </c>
      <c r="F111" s="121">
        <v>1</v>
      </c>
      <c r="G111" s="121" t="s">
        <v>96</v>
      </c>
      <c r="H111" s="154" t="s">
        <v>29</v>
      </c>
      <c r="I111" s="154">
        <v>2</v>
      </c>
      <c r="J111" s="154">
        <f t="shared" si="30"/>
        <v>2</v>
      </c>
      <c r="K111" s="154" t="s">
        <v>29</v>
      </c>
      <c r="L111" s="154">
        <v>1</v>
      </c>
      <c r="M111" s="154">
        <f t="shared" si="31"/>
        <v>1</v>
      </c>
      <c r="N111" s="154" t="s">
        <v>29</v>
      </c>
      <c r="O111" s="154">
        <v>1</v>
      </c>
      <c r="P111" s="154">
        <f t="shared" si="32"/>
        <v>1</v>
      </c>
      <c r="Q111" s="154" t="s">
        <v>29</v>
      </c>
      <c r="R111" s="154">
        <v>1</v>
      </c>
      <c r="S111" s="154">
        <f t="shared" si="33"/>
        <v>1</v>
      </c>
      <c r="T111" s="154" t="s">
        <v>29</v>
      </c>
      <c r="U111" s="154" t="s">
        <v>29</v>
      </c>
      <c r="V111" s="154" t="str">
        <f t="shared" si="34"/>
        <v>0</v>
      </c>
      <c r="W111" s="154" t="s">
        <v>29</v>
      </c>
      <c r="X111" s="154" t="s">
        <v>29</v>
      </c>
      <c r="Y111" s="154" t="str">
        <f t="shared" si="35"/>
        <v>0</v>
      </c>
      <c r="Z111" s="154" t="s">
        <v>29</v>
      </c>
      <c r="AA111" s="154" t="s">
        <v>29</v>
      </c>
      <c r="AB111" s="154" t="str">
        <f t="shared" si="36"/>
        <v>0</v>
      </c>
      <c r="AC111" s="154" t="s">
        <v>29</v>
      </c>
      <c r="AD111" s="154" t="s">
        <v>29</v>
      </c>
      <c r="AE111" s="154" t="str">
        <f t="shared" si="37"/>
        <v>0</v>
      </c>
      <c r="AF111" s="154" t="s">
        <v>29</v>
      </c>
      <c r="AG111" s="154" t="s">
        <v>29</v>
      </c>
      <c r="AH111" s="154" t="str">
        <f t="shared" si="38"/>
        <v>0</v>
      </c>
      <c r="AI111" s="154" t="s">
        <v>29</v>
      </c>
      <c r="AJ111" s="154" t="s">
        <v>29</v>
      </c>
      <c r="AK111" s="154" t="str">
        <f t="shared" si="39"/>
        <v>0</v>
      </c>
      <c r="AL111" s="154" t="s">
        <v>29</v>
      </c>
      <c r="AM111" s="154" t="s">
        <v>29</v>
      </c>
      <c r="AN111" s="154" t="str">
        <f t="shared" si="40"/>
        <v>0</v>
      </c>
      <c r="AO111" s="154" t="s">
        <v>29</v>
      </c>
      <c r="AP111" s="154" t="s">
        <v>29</v>
      </c>
      <c r="AQ111" s="154" t="str">
        <f t="shared" si="41"/>
        <v>0</v>
      </c>
      <c r="AR111" s="154" t="s">
        <v>29</v>
      </c>
      <c r="AS111" s="154" t="s">
        <v>29</v>
      </c>
      <c r="AT111" s="154" t="str">
        <f t="shared" si="42"/>
        <v>0</v>
      </c>
      <c r="AU111" s="154" t="s">
        <v>29</v>
      </c>
      <c r="AV111" s="154" t="s">
        <v>29</v>
      </c>
      <c r="AW111" s="154" t="str">
        <f t="shared" si="43"/>
        <v>0</v>
      </c>
      <c r="AX111" s="154" t="s">
        <v>29</v>
      </c>
      <c r="AY111" s="154" t="s">
        <v>29</v>
      </c>
      <c r="AZ111" s="154" t="str">
        <f t="shared" si="44"/>
        <v>0</v>
      </c>
      <c r="BA111" s="154" t="s">
        <v>29</v>
      </c>
      <c r="BB111" s="154" t="s">
        <v>29</v>
      </c>
      <c r="BC111" s="154" t="str">
        <f t="shared" si="45"/>
        <v>0</v>
      </c>
      <c r="BD111" s="154" t="s">
        <v>29</v>
      </c>
      <c r="BE111" s="154" t="s">
        <v>29</v>
      </c>
      <c r="BF111" s="154" t="str">
        <f t="shared" si="46"/>
        <v>0</v>
      </c>
      <c r="BG111" s="154" t="s">
        <v>29</v>
      </c>
      <c r="BH111" s="154" t="s">
        <v>29</v>
      </c>
      <c r="BI111" s="154" t="str">
        <f t="shared" si="47"/>
        <v>0</v>
      </c>
      <c r="BJ111" s="154" t="s">
        <v>29</v>
      </c>
      <c r="BK111" s="154" t="s">
        <v>29</v>
      </c>
      <c r="BL111" s="154" t="str">
        <f t="shared" si="48"/>
        <v>0</v>
      </c>
      <c r="BM111" s="154" t="s">
        <v>29</v>
      </c>
      <c r="BN111" s="154" t="s">
        <v>29</v>
      </c>
      <c r="BO111" s="154" t="str">
        <f t="shared" si="49"/>
        <v>0</v>
      </c>
      <c r="BP111" s="154" t="s">
        <v>29</v>
      </c>
      <c r="BQ111" s="154" t="s">
        <v>29</v>
      </c>
      <c r="BR111" s="154" t="str">
        <f t="shared" si="50"/>
        <v>0</v>
      </c>
      <c r="BS111" s="154" t="s">
        <v>29</v>
      </c>
      <c r="BT111" s="154" t="s">
        <v>29</v>
      </c>
      <c r="BU111" s="154" t="str">
        <f t="shared" si="51"/>
        <v>0</v>
      </c>
      <c r="BV111" s="154" t="s">
        <v>29</v>
      </c>
      <c r="BW111" s="154" t="s">
        <v>29</v>
      </c>
      <c r="BX111" s="154" t="str">
        <f t="shared" si="52"/>
        <v>0</v>
      </c>
      <c r="BY111" s="154" t="s">
        <v>29</v>
      </c>
      <c r="BZ111" s="154" t="s">
        <v>29</v>
      </c>
      <c r="CA111" s="154" t="str">
        <f t="shared" si="53"/>
        <v>0</v>
      </c>
      <c r="CB111" s="154" t="s">
        <v>29</v>
      </c>
      <c r="CC111" s="154" t="s">
        <v>29</v>
      </c>
      <c r="CD111" s="154" t="str">
        <f t="shared" si="54"/>
        <v>0</v>
      </c>
      <c r="CE111" s="154" t="s">
        <v>29</v>
      </c>
      <c r="CF111" s="154" t="s">
        <v>29</v>
      </c>
      <c r="CG111" s="154" t="str">
        <f t="shared" si="55"/>
        <v>0</v>
      </c>
      <c r="CH111" s="154" t="s">
        <v>29</v>
      </c>
      <c r="CI111" s="154" t="s">
        <v>29</v>
      </c>
      <c r="CJ111" s="154" t="str">
        <f t="shared" si="56"/>
        <v>0</v>
      </c>
      <c r="CK111" s="154" t="s">
        <v>29</v>
      </c>
      <c r="CL111" s="154" t="s">
        <v>29</v>
      </c>
      <c r="CM111" s="154" t="str">
        <f t="shared" si="57"/>
        <v>0</v>
      </c>
      <c r="CN111" s="154" t="s">
        <v>29</v>
      </c>
      <c r="CO111" s="154" t="s">
        <v>29</v>
      </c>
      <c r="CP111" s="154" t="str">
        <f t="shared" si="58"/>
        <v>0</v>
      </c>
      <c r="CQ111" s="154" t="s">
        <v>29</v>
      </c>
      <c r="CR111" s="154">
        <v>5</v>
      </c>
      <c r="CS111" s="154">
        <f t="shared" si="59"/>
        <v>5</v>
      </c>
    </row>
    <row r="112" spans="1:97" ht="12.75" customHeight="1">
      <c r="A112" s="103">
        <v>20</v>
      </c>
      <c r="B112" s="130" t="s">
        <v>79</v>
      </c>
      <c r="C112" s="103">
        <v>4401</v>
      </c>
      <c r="D112" s="117" t="s">
        <v>177</v>
      </c>
      <c r="E112" s="121">
        <v>13357</v>
      </c>
      <c r="F112" s="121">
        <v>1</v>
      </c>
      <c r="G112" s="121" t="s">
        <v>96</v>
      </c>
      <c r="H112" s="154">
        <v>1</v>
      </c>
      <c r="I112" s="154">
        <v>1</v>
      </c>
      <c r="J112" s="154">
        <f t="shared" si="30"/>
        <v>2</v>
      </c>
      <c r="K112" s="154" t="s">
        <v>29</v>
      </c>
      <c r="L112" s="154">
        <v>2</v>
      </c>
      <c r="M112" s="154">
        <f t="shared" si="31"/>
        <v>2</v>
      </c>
      <c r="N112" s="154">
        <v>2</v>
      </c>
      <c r="O112" s="154" t="s">
        <v>29</v>
      </c>
      <c r="P112" s="154">
        <f t="shared" si="32"/>
        <v>2</v>
      </c>
      <c r="Q112" s="154">
        <v>1</v>
      </c>
      <c r="R112" s="154">
        <v>1</v>
      </c>
      <c r="S112" s="154">
        <f t="shared" si="33"/>
        <v>2</v>
      </c>
      <c r="T112" s="154" t="s">
        <v>29</v>
      </c>
      <c r="U112" s="154" t="s">
        <v>29</v>
      </c>
      <c r="V112" s="154" t="str">
        <f t="shared" si="34"/>
        <v>0</v>
      </c>
      <c r="W112" s="154" t="s">
        <v>29</v>
      </c>
      <c r="X112" s="154" t="s">
        <v>29</v>
      </c>
      <c r="Y112" s="154" t="str">
        <f t="shared" si="35"/>
        <v>0</v>
      </c>
      <c r="Z112" s="154" t="s">
        <v>29</v>
      </c>
      <c r="AA112" s="154" t="s">
        <v>29</v>
      </c>
      <c r="AB112" s="154" t="str">
        <f t="shared" si="36"/>
        <v>0</v>
      </c>
      <c r="AC112" s="154" t="s">
        <v>29</v>
      </c>
      <c r="AD112" s="154" t="s">
        <v>29</v>
      </c>
      <c r="AE112" s="154" t="str">
        <f t="shared" si="37"/>
        <v>0</v>
      </c>
      <c r="AF112" s="154" t="s">
        <v>29</v>
      </c>
      <c r="AG112" s="154" t="s">
        <v>29</v>
      </c>
      <c r="AH112" s="154" t="str">
        <f t="shared" si="38"/>
        <v>0</v>
      </c>
      <c r="AI112" s="154" t="s">
        <v>29</v>
      </c>
      <c r="AJ112" s="154" t="s">
        <v>29</v>
      </c>
      <c r="AK112" s="154" t="str">
        <f t="shared" si="39"/>
        <v>0</v>
      </c>
      <c r="AL112" s="154" t="s">
        <v>29</v>
      </c>
      <c r="AM112" s="154" t="s">
        <v>29</v>
      </c>
      <c r="AN112" s="154" t="str">
        <f t="shared" si="40"/>
        <v>0</v>
      </c>
      <c r="AO112" s="154" t="s">
        <v>29</v>
      </c>
      <c r="AP112" s="154" t="s">
        <v>29</v>
      </c>
      <c r="AQ112" s="154" t="str">
        <f t="shared" si="41"/>
        <v>0</v>
      </c>
      <c r="AR112" s="154" t="s">
        <v>29</v>
      </c>
      <c r="AS112" s="154" t="s">
        <v>29</v>
      </c>
      <c r="AT112" s="154" t="str">
        <f t="shared" si="42"/>
        <v>0</v>
      </c>
      <c r="AU112" s="154" t="s">
        <v>29</v>
      </c>
      <c r="AV112" s="154" t="s">
        <v>29</v>
      </c>
      <c r="AW112" s="154" t="str">
        <f t="shared" si="43"/>
        <v>0</v>
      </c>
      <c r="AX112" s="154" t="s">
        <v>29</v>
      </c>
      <c r="AY112" s="154" t="s">
        <v>29</v>
      </c>
      <c r="AZ112" s="154" t="str">
        <f t="shared" si="44"/>
        <v>0</v>
      </c>
      <c r="BA112" s="154" t="s">
        <v>29</v>
      </c>
      <c r="BB112" s="154" t="s">
        <v>29</v>
      </c>
      <c r="BC112" s="154" t="str">
        <f t="shared" si="45"/>
        <v>0</v>
      </c>
      <c r="BD112" s="154" t="s">
        <v>29</v>
      </c>
      <c r="BE112" s="154" t="s">
        <v>29</v>
      </c>
      <c r="BF112" s="154" t="str">
        <f t="shared" si="46"/>
        <v>0</v>
      </c>
      <c r="BG112" s="154" t="s">
        <v>29</v>
      </c>
      <c r="BH112" s="154" t="s">
        <v>29</v>
      </c>
      <c r="BI112" s="154" t="str">
        <f t="shared" si="47"/>
        <v>0</v>
      </c>
      <c r="BJ112" s="154" t="s">
        <v>29</v>
      </c>
      <c r="BK112" s="154" t="s">
        <v>29</v>
      </c>
      <c r="BL112" s="154" t="str">
        <f t="shared" si="48"/>
        <v>0</v>
      </c>
      <c r="BM112" s="154" t="s">
        <v>29</v>
      </c>
      <c r="BN112" s="154" t="s">
        <v>29</v>
      </c>
      <c r="BO112" s="154" t="str">
        <f t="shared" si="49"/>
        <v>0</v>
      </c>
      <c r="BP112" s="154" t="s">
        <v>29</v>
      </c>
      <c r="BQ112" s="154" t="s">
        <v>29</v>
      </c>
      <c r="BR112" s="154" t="str">
        <f t="shared" si="50"/>
        <v>0</v>
      </c>
      <c r="BS112" s="154" t="s">
        <v>29</v>
      </c>
      <c r="BT112" s="154" t="s">
        <v>29</v>
      </c>
      <c r="BU112" s="154" t="str">
        <f t="shared" si="51"/>
        <v>0</v>
      </c>
      <c r="BV112" s="154" t="s">
        <v>29</v>
      </c>
      <c r="BW112" s="154" t="s">
        <v>29</v>
      </c>
      <c r="BX112" s="154" t="str">
        <f t="shared" si="52"/>
        <v>0</v>
      </c>
      <c r="BY112" s="154" t="s">
        <v>29</v>
      </c>
      <c r="BZ112" s="154" t="s">
        <v>29</v>
      </c>
      <c r="CA112" s="154" t="str">
        <f t="shared" si="53"/>
        <v>0</v>
      </c>
      <c r="CB112" s="154" t="s">
        <v>29</v>
      </c>
      <c r="CC112" s="154" t="s">
        <v>29</v>
      </c>
      <c r="CD112" s="154" t="str">
        <f t="shared" si="54"/>
        <v>0</v>
      </c>
      <c r="CE112" s="154" t="s">
        <v>29</v>
      </c>
      <c r="CF112" s="154" t="s">
        <v>29</v>
      </c>
      <c r="CG112" s="154" t="str">
        <f t="shared" si="55"/>
        <v>0</v>
      </c>
      <c r="CH112" s="154" t="s">
        <v>29</v>
      </c>
      <c r="CI112" s="154" t="s">
        <v>29</v>
      </c>
      <c r="CJ112" s="154" t="str">
        <f t="shared" si="56"/>
        <v>0</v>
      </c>
      <c r="CK112" s="154" t="s">
        <v>29</v>
      </c>
      <c r="CL112" s="154" t="s">
        <v>29</v>
      </c>
      <c r="CM112" s="154" t="str">
        <f t="shared" si="57"/>
        <v>0</v>
      </c>
      <c r="CN112" s="154" t="s">
        <v>29</v>
      </c>
      <c r="CO112" s="154">
        <v>3</v>
      </c>
      <c r="CP112" s="154">
        <f t="shared" si="58"/>
        <v>3</v>
      </c>
      <c r="CQ112" s="154">
        <v>4</v>
      </c>
      <c r="CR112" s="154">
        <v>7</v>
      </c>
      <c r="CS112" s="154">
        <f t="shared" si="59"/>
        <v>11</v>
      </c>
    </row>
    <row r="113" spans="1:97" ht="12.75" customHeight="1">
      <c r="A113" s="103">
        <v>20</v>
      </c>
      <c r="B113" s="130" t="s">
        <v>79</v>
      </c>
      <c r="C113" s="103">
        <v>4461</v>
      </c>
      <c r="D113" s="117" t="s">
        <v>179</v>
      </c>
      <c r="E113" s="121">
        <v>10972</v>
      </c>
      <c r="F113" s="121">
        <v>1</v>
      </c>
      <c r="G113" s="121" t="s">
        <v>96</v>
      </c>
      <c r="H113" s="154" t="s">
        <v>29</v>
      </c>
      <c r="I113" s="154">
        <v>2</v>
      </c>
      <c r="J113" s="154">
        <f t="shared" si="30"/>
        <v>2</v>
      </c>
      <c r="K113" s="154">
        <v>1</v>
      </c>
      <c r="L113" s="154">
        <v>1</v>
      </c>
      <c r="M113" s="154">
        <f t="shared" si="31"/>
        <v>2</v>
      </c>
      <c r="N113" s="154">
        <v>1</v>
      </c>
      <c r="O113" s="154">
        <v>1</v>
      </c>
      <c r="P113" s="154">
        <f t="shared" si="32"/>
        <v>2</v>
      </c>
      <c r="Q113" s="154" t="s">
        <v>29</v>
      </c>
      <c r="R113" s="154">
        <v>3</v>
      </c>
      <c r="S113" s="154">
        <f t="shared" si="33"/>
        <v>3</v>
      </c>
      <c r="T113" s="154" t="s">
        <v>29</v>
      </c>
      <c r="U113" s="154" t="s">
        <v>29</v>
      </c>
      <c r="V113" s="154" t="str">
        <f t="shared" si="34"/>
        <v>0</v>
      </c>
      <c r="W113" s="154" t="s">
        <v>29</v>
      </c>
      <c r="X113" s="154" t="s">
        <v>29</v>
      </c>
      <c r="Y113" s="154" t="str">
        <f t="shared" si="35"/>
        <v>0</v>
      </c>
      <c r="Z113" s="154" t="s">
        <v>29</v>
      </c>
      <c r="AA113" s="154" t="s">
        <v>29</v>
      </c>
      <c r="AB113" s="154" t="str">
        <f t="shared" si="36"/>
        <v>0</v>
      </c>
      <c r="AC113" s="154" t="s">
        <v>29</v>
      </c>
      <c r="AD113" s="154" t="s">
        <v>29</v>
      </c>
      <c r="AE113" s="154" t="str">
        <f t="shared" si="37"/>
        <v>0</v>
      </c>
      <c r="AF113" s="154" t="s">
        <v>29</v>
      </c>
      <c r="AG113" s="154" t="s">
        <v>29</v>
      </c>
      <c r="AH113" s="154" t="str">
        <f t="shared" si="38"/>
        <v>0</v>
      </c>
      <c r="AI113" s="154" t="s">
        <v>29</v>
      </c>
      <c r="AJ113" s="154" t="s">
        <v>29</v>
      </c>
      <c r="AK113" s="154" t="str">
        <f t="shared" si="39"/>
        <v>0</v>
      </c>
      <c r="AL113" s="154" t="s">
        <v>29</v>
      </c>
      <c r="AM113" s="154" t="s">
        <v>29</v>
      </c>
      <c r="AN113" s="154" t="str">
        <f t="shared" si="40"/>
        <v>0</v>
      </c>
      <c r="AO113" s="154" t="s">
        <v>29</v>
      </c>
      <c r="AP113" s="154" t="s">
        <v>29</v>
      </c>
      <c r="AQ113" s="154" t="str">
        <f t="shared" si="41"/>
        <v>0</v>
      </c>
      <c r="AR113" s="154" t="s">
        <v>29</v>
      </c>
      <c r="AS113" s="154" t="s">
        <v>29</v>
      </c>
      <c r="AT113" s="154" t="str">
        <f t="shared" si="42"/>
        <v>0</v>
      </c>
      <c r="AU113" s="154" t="s">
        <v>29</v>
      </c>
      <c r="AV113" s="154" t="s">
        <v>29</v>
      </c>
      <c r="AW113" s="154" t="str">
        <f t="shared" si="43"/>
        <v>0</v>
      </c>
      <c r="AX113" s="154" t="s">
        <v>29</v>
      </c>
      <c r="AY113" s="154" t="s">
        <v>29</v>
      </c>
      <c r="AZ113" s="154" t="str">
        <f t="shared" si="44"/>
        <v>0</v>
      </c>
      <c r="BA113" s="154" t="s">
        <v>29</v>
      </c>
      <c r="BB113" s="154" t="s">
        <v>29</v>
      </c>
      <c r="BC113" s="154" t="str">
        <f t="shared" si="45"/>
        <v>0</v>
      </c>
      <c r="BD113" s="154" t="s">
        <v>29</v>
      </c>
      <c r="BE113" s="154" t="s">
        <v>29</v>
      </c>
      <c r="BF113" s="154" t="str">
        <f t="shared" si="46"/>
        <v>0</v>
      </c>
      <c r="BG113" s="154" t="s">
        <v>29</v>
      </c>
      <c r="BH113" s="154" t="s">
        <v>29</v>
      </c>
      <c r="BI113" s="154" t="str">
        <f t="shared" si="47"/>
        <v>0</v>
      </c>
      <c r="BJ113" s="154" t="s">
        <v>29</v>
      </c>
      <c r="BK113" s="154" t="s">
        <v>29</v>
      </c>
      <c r="BL113" s="154" t="str">
        <f t="shared" si="48"/>
        <v>0</v>
      </c>
      <c r="BM113" s="154" t="s">
        <v>29</v>
      </c>
      <c r="BN113" s="154" t="s">
        <v>29</v>
      </c>
      <c r="BO113" s="154" t="str">
        <f t="shared" si="49"/>
        <v>0</v>
      </c>
      <c r="BP113" s="154" t="s">
        <v>29</v>
      </c>
      <c r="BQ113" s="154" t="s">
        <v>29</v>
      </c>
      <c r="BR113" s="154" t="str">
        <f t="shared" si="50"/>
        <v>0</v>
      </c>
      <c r="BS113" s="154" t="s">
        <v>29</v>
      </c>
      <c r="BT113" s="154" t="s">
        <v>29</v>
      </c>
      <c r="BU113" s="154" t="str">
        <f t="shared" si="51"/>
        <v>0</v>
      </c>
      <c r="BV113" s="154" t="s">
        <v>29</v>
      </c>
      <c r="BW113" s="154" t="s">
        <v>29</v>
      </c>
      <c r="BX113" s="154" t="str">
        <f t="shared" si="52"/>
        <v>0</v>
      </c>
      <c r="BY113" s="154" t="s">
        <v>29</v>
      </c>
      <c r="BZ113" s="154" t="s">
        <v>29</v>
      </c>
      <c r="CA113" s="154" t="str">
        <f t="shared" si="53"/>
        <v>0</v>
      </c>
      <c r="CB113" s="154" t="s">
        <v>29</v>
      </c>
      <c r="CC113" s="154" t="s">
        <v>29</v>
      </c>
      <c r="CD113" s="154" t="str">
        <f t="shared" si="54"/>
        <v>0</v>
      </c>
      <c r="CE113" s="154" t="s">
        <v>29</v>
      </c>
      <c r="CF113" s="154" t="s">
        <v>29</v>
      </c>
      <c r="CG113" s="154" t="str">
        <f t="shared" si="55"/>
        <v>0</v>
      </c>
      <c r="CH113" s="154" t="s">
        <v>29</v>
      </c>
      <c r="CI113" s="154" t="s">
        <v>29</v>
      </c>
      <c r="CJ113" s="154" t="str">
        <f t="shared" si="56"/>
        <v>0</v>
      </c>
      <c r="CK113" s="154" t="s">
        <v>29</v>
      </c>
      <c r="CL113" s="154" t="s">
        <v>29</v>
      </c>
      <c r="CM113" s="154" t="str">
        <f t="shared" si="57"/>
        <v>0</v>
      </c>
      <c r="CN113" s="154" t="s">
        <v>29</v>
      </c>
      <c r="CO113" s="154" t="s">
        <v>29</v>
      </c>
      <c r="CP113" s="154" t="str">
        <f t="shared" si="58"/>
        <v>0</v>
      </c>
      <c r="CQ113" s="154">
        <v>2</v>
      </c>
      <c r="CR113" s="154">
        <v>7</v>
      </c>
      <c r="CS113" s="154">
        <f t="shared" si="59"/>
        <v>9</v>
      </c>
    </row>
    <row r="114" spans="1:97" ht="12.75" customHeight="1">
      <c r="A114" s="103">
        <v>20</v>
      </c>
      <c r="B114" s="130" t="s">
        <v>79</v>
      </c>
      <c r="C114" s="103">
        <v>4671</v>
      </c>
      <c r="D114" s="117" t="s">
        <v>81</v>
      </c>
      <c r="E114" s="121">
        <v>17971</v>
      </c>
      <c r="F114" s="121">
        <v>1</v>
      </c>
      <c r="G114" s="121" t="s">
        <v>96</v>
      </c>
      <c r="H114" s="154" t="s">
        <v>29</v>
      </c>
      <c r="I114" s="154">
        <v>2</v>
      </c>
      <c r="J114" s="154">
        <f t="shared" si="30"/>
        <v>2</v>
      </c>
      <c r="K114" s="154" t="s">
        <v>29</v>
      </c>
      <c r="L114" s="154">
        <v>3</v>
      </c>
      <c r="M114" s="154">
        <f t="shared" si="31"/>
        <v>3</v>
      </c>
      <c r="N114" s="154" t="s">
        <v>29</v>
      </c>
      <c r="O114" s="154">
        <v>1</v>
      </c>
      <c r="P114" s="154">
        <f t="shared" si="32"/>
        <v>1</v>
      </c>
      <c r="Q114" s="154" t="s">
        <v>29</v>
      </c>
      <c r="R114" s="154" t="s">
        <v>29</v>
      </c>
      <c r="S114" s="154" t="str">
        <f t="shared" si="33"/>
        <v>0</v>
      </c>
      <c r="T114" s="154" t="s">
        <v>29</v>
      </c>
      <c r="U114" s="154" t="s">
        <v>29</v>
      </c>
      <c r="V114" s="154" t="str">
        <f t="shared" si="34"/>
        <v>0</v>
      </c>
      <c r="W114" s="154" t="s">
        <v>29</v>
      </c>
      <c r="X114" s="154" t="s">
        <v>29</v>
      </c>
      <c r="Y114" s="154" t="str">
        <f t="shared" si="35"/>
        <v>0</v>
      </c>
      <c r="Z114" s="154" t="s">
        <v>29</v>
      </c>
      <c r="AA114" s="154" t="s">
        <v>29</v>
      </c>
      <c r="AB114" s="154" t="str">
        <f t="shared" si="36"/>
        <v>0</v>
      </c>
      <c r="AC114" s="154" t="s">
        <v>29</v>
      </c>
      <c r="AD114" s="154">
        <v>1</v>
      </c>
      <c r="AE114" s="154">
        <f t="shared" si="37"/>
        <v>1</v>
      </c>
      <c r="AF114" s="154" t="s">
        <v>29</v>
      </c>
      <c r="AG114" s="154" t="s">
        <v>29</v>
      </c>
      <c r="AH114" s="154" t="str">
        <f t="shared" si="38"/>
        <v>0</v>
      </c>
      <c r="AI114" s="154" t="s">
        <v>29</v>
      </c>
      <c r="AJ114" s="154" t="s">
        <v>29</v>
      </c>
      <c r="AK114" s="154" t="str">
        <f t="shared" si="39"/>
        <v>0</v>
      </c>
      <c r="AL114" s="154" t="s">
        <v>29</v>
      </c>
      <c r="AM114" s="154" t="s">
        <v>29</v>
      </c>
      <c r="AN114" s="154" t="str">
        <f t="shared" si="40"/>
        <v>0</v>
      </c>
      <c r="AO114" s="154" t="s">
        <v>29</v>
      </c>
      <c r="AP114" s="154" t="s">
        <v>29</v>
      </c>
      <c r="AQ114" s="154" t="str">
        <f t="shared" si="41"/>
        <v>0</v>
      </c>
      <c r="AR114" s="154" t="s">
        <v>29</v>
      </c>
      <c r="AS114" s="154" t="s">
        <v>29</v>
      </c>
      <c r="AT114" s="154" t="str">
        <f t="shared" si="42"/>
        <v>0</v>
      </c>
      <c r="AU114" s="154" t="s">
        <v>29</v>
      </c>
      <c r="AV114" s="154" t="s">
        <v>29</v>
      </c>
      <c r="AW114" s="154" t="str">
        <f t="shared" si="43"/>
        <v>0</v>
      </c>
      <c r="AX114" s="154" t="s">
        <v>29</v>
      </c>
      <c r="AY114" s="154" t="s">
        <v>29</v>
      </c>
      <c r="AZ114" s="154" t="str">
        <f t="shared" si="44"/>
        <v>0</v>
      </c>
      <c r="BA114" s="154" t="s">
        <v>29</v>
      </c>
      <c r="BB114" s="154" t="s">
        <v>29</v>
      </c>
      <c r="BC114" s="154" t="str">
        <f t="shared" si="45"/>
        <v>0</v>
      </c>
      <c r="BD114" s="154" t="s">
        <v>29</v>
      </c>
      <c r="BE114" s="154" t="s">
        <v>29</v>
      </c>
      <c r="BF114" s="154" t="str">
        <f t="shared" si="46"/>
        <v>0</v>
      </c>
      <c r="BG114" s="154" t="s">
        <v>29</v>
      </c>
      <c r="BH114" s="154" t="s">
        <v>29</v>
      </c>
      <c r="BI114" s="154" t="str">
        <f t="shared" si="47"/>
        <v>0</v>
      </c>
      <c r="BJ114" s="154" t="s">
        <v>29</v>
      </c>
      <c r="BK114" s="154" t="s">
        <v>29</v>
      </c>
      <c r="BL114" s="154" t="str">
        <f t="shared" si="48"/>
        <v>0</v>
      </c>
      <c r="BM114" s="154" t="s">
        <v>29</v>
      </c>
      <c r="BN114" s="154" t="s">
        <v>29</v>
      </c>
      <c r="BO114" s="154" t="str">
        <f t="shared" si="49"/>
        <v>0</v>
      </c>
      <c r="BP114" s="154" t="s">
        <v>29</v>
      </c>
      <c r="BQ114" s="154" t="s">
        <v>29</v>
      </c>
      <c r="BR114" s="154" t="str">
        <f t="shared" si="50"/>
        <v>0</v>
      </c>
      <c r="BS114" s="154" t="s">
        <v>29</v>
      </c>
      <c r="BT114" s="154" t="s">
        <v>29</v>
      </c>
      <c r="BU114" s="154" t="str">
        <f t="shared" si="51"/>
        <v>0</v>
      </c>
      <c r="BV114" s="154" t="s">
        <v>29</v>
      </c>
      <c r="BW114" s="154" t="s">
        <v>29</v>
      </c>
      <c r="BX114" s="154" t="str">
        <f t="shared" si="52"/>
        <v>0</v>
      </c>
      <c r="BY114" s="154" t="s">
        <v>29</v>
      </c>
      <c r="BZ114" s="154" t="s">
        <v>29</v>
      </c>
      <c r="CA114" s="154" t="str">
        <f t="shared" si="53"/>
        <v>0</v>
      </c>
      <c r="CB114" s="154" t="s">
        <v>29</v>
      </c>
      <c r="CC114" s="154" t="s">
        <v>29</v>
      </c>
      <c r="CD114" s="154" t="str">
        <f t="shared" si="54"/>
        <v>0</v>
      </c>
      <c r="CE114" s="154" t="s">
        <v>29</v>
      </c>
      <c r="CF114" s="154" t="s">
        <v>29</v>
      </c>
      <c r="CG114" s="154" t="str">
        <f t="shared" si="55"/>
        <v>0</v>
      </c>
      <c r="CH114" s="154" t="s">
        <v>29</v>
      </c>
      <c r="CI114" s="154" t="s">
        <v>29</v>
      </c>
      <c r="CJ114" s="154" t="str">
        <f t="shared" si="56"/>
        <v>0</v>
      </c>
      <c r="CK114" s="154" t="s">
        <v>29</v>
      </c>
      <c r="CL114" s="154" t="s">
        <v>29</v>
      </c>
      <c r="CM114" s="154" t="str">
        <f t="shared" si="57"/>
        <v>0</v>
      </c>
      <c r="CN114" s="154" t="s">
        <v>29</v>
      </c>
      <c r="CO114" s="154" t="s">
        <v>29</v>
      </c>
      <c r="CP114" s="154" t="str">
        <f t="shared" si="58"/>
        <v>0</v>
      </c>
      <c r="CQ114" s="154" t="s">
        <v>29</v>
      </c>
      <c r="CR114" s="154">
        <v>7</v>
      </c>
      <c r="CS114" s="154">
        <f t="shared" si="59"/>
        <v>7</v>
      </c>
    </row>
    <row r="115" spans="1:97" ht="12.75" customHeight="1">
      <c r="A115" s="103">
        <v>21</v>
      </c>
      <c r="B115" s="130" t="s">
        <v>45</v>
      </c>
      <c r="C115" s="103">
        <v>5002</v>
      </c>
      <c r="D115" s="117" t="s">
        <v>82</v>
      </c>
      <c r="E115" s="121">
        <v>17331</v>
      </c>
      <c r="F115" s="121">
        <v>1</v>
      </c>
      <c r="G115" s="121" t="s">
        <v>96</v>
      </c>
      <c r="H115" s="154" t="s">
        <v>29</v>
      </c>
      <c r="I115" s="154">
        <v>3</v>
      </c>
      <c r="J115" s="154">
        <f t="shared" si="30"/>
        <v>3</v>
      </c>
      <c r="K115" s="154" t="s">
        <v>29</v>
      </c>
      <c r="L115" s="154">
        <v>2</v>
      </c>
      <c r="M115" s="154">
        <f t="shared" si="31"/>
        <v>2</v>
      </c>
      <c r="N115" s="154" t="s">
        <v>29</v>
      </c>
      <c r="O115" s="154">
        <v>2</v>
      </c>
      <c r="P115" s="154">
        <f t="shared" si="32"/>
        <v>2</v>
      </c>
      <c r="Q115" s="154" t="s">
        <v>29</v>
      </c>
      <c r="R115" s="154" t="s">
        <v>29</v>
      </c>
      <c r="S115" s="154" t="str">
        <f t="shared" si="33"/>
        <v>0</v>
      </c>
      <c r="T115" s="154" t="s">
        <v>29</v>
      </c>
      <c r="U115" s="154" t="s">
        <v>29</v>
      </c>
      <c r="V115" s="154" t="str">
        <f t="shared" si="34"/>
        <v>0</v>
      </c>
      <c r="W115" s="154" t="s">
        <v>29</v>
      </c>
      <c r="X115" s="154" t="s">
        <v>29</v>
      </c>
      <c r="Y115" s="154" t="str">
        <f t="shared" si="35"/>
        <v>0</v>
      </c>
      <c r="Z115" s="154" t="s">
        <v>29</v>
      </c>
      <c r="AA115" s="154" t="s">
        <v>29</v>
      </c>
      <c r="AB115" s="154" t="str">
        <f t="shared" si="36"/>
        <v>0</v>
      </c>
      <c r="AC115" s="154" t="s">
        <v>29</v>
      </c>
      <c r="AD115" s="154" t="s">
        <v>29</v>
      </c>
      <c r="AE115" s="154" t="str">
        <f t="shared" si="37"/>
        <v>0</v>
      </c>
      <c r="AF115" s="154" t="s">
        <v>29</v>
      </c>
      <c r="AG115" s="154" t="s">
        <v>29</v>
      </c>
      <c r="AH115" s="154" t="str">
        <f t="shared" si="38"/>
        <v>0</v>
      </c>
      <c r="AI115" s="154" t="s">
        <v>29</v>
      </c>
      <c r="AJ115" s="154" t="s">
        <v>29</v>
      </c>
      <c r="AK115" s="154" t="str">
        <f t="shared" si="39"/>
        <v>0</v>
      </c>
      <c r="AL115" s="154" t="s">
        <v>29</v>
      </c>
      <c r="AM115" s="154" t="s">
        <v>29</v>
      </c>
      <c r="AN115" s="154" t="str">
        <f t="shared" si="40"/>
        <v>0</v>
      </c>
      <c r="AO115" s="154" t="s">
        <v>29</v>
      </c>
      <c r="AP115" s="154" t="s">
        <v>29</v>
      </c>
      <c r="AQ115" s="154" t="str">
        <f t="shared" si="41"/>
        <v>0</v>
      </c>
      <c r="AR115" s="154" t="s">
        <v>29</v>
      </c>
      <c r="AS115" s="154" t="s">
        <v>29</v>
      </c>
      <c r="AT115" s="154" t="str">
        <f t="shared" si="42"/>
        <v>0</v>
      </c>
      <c r="AU115" s="154" t="s">
        <v>29</v>
      </c>
      <c r="AV115" s="154" t="s">
        <v>29</v>
      </c>
      <c r="AW115" s="154" t="str">
        <f t="shared" si="43"/>
        <v>0</v>
      </c>
      <c r="AX115" s="154" t="s">
        <v>29</v>
      </c>
      <c r="AY115" s="154" t="s">
        <v>29</v>
      </c>
      <c r="AZ115" s="154" t="str">
        <f t="shared" si="44"/>
        <v>0</v>
      </c>
      <c r="BA115" s="154" t="s">
        <v>29</v>
      </c>
      <c r="BB115" s="154" t="s">
        <v>29</v>
      </c>
      <c r="BC115" s="154" t="str">
        <f t="shared" si="45"/>
        <v>0</v>
      </c>
      <c r="BD115" s="154" t="s">
        <v>29</v>
      </c>
      <c r="BE115" s="154" t="s">
        <v>29</v>
      </c>
      <c r="BF115" s="154" t="str">
        <f t="shared" si="46"/>
        <v>0</v>
      </c>
      <c r="BG115" s="154" t="s">
        <v>29</v>
      </c>
      <c r="BH115" s="154" t="s">
        <v>29</v>
      </c>
      <c r="BI115" s="154" t="str">
        <f t="shared" si="47"/>
        <v>0</v>
      </c>
      <c r="BJ115" s="154" t="s">
        <v>29</v>
      </c>
      <c r="BK115" s="154" t="s">
        <v>29</v>
      </c>
      <c r="BL115" s="154" t="str">
        <f t="shared" si="48"/>
        <v>0</v>
      </c>
      <c r="BM115" s="154" t="s">
        <v>29</v>
      </c>
      <c r="BN115" s="154" t="s">
        <v>29</v>
      </c>
      <c r="BO115" s="154" t="str">
        <f t="shared" si="49"/>
        <v>0</v>
      </c>
      <c r="BP115" s="154" t="s">
        <v>29</v>
      </c>
      <c r="BQ115" s="154" t="s">
        <v>29</v>
      </c>
      <c r="BR115" s="154" t="str">
        <f t="shared" si="50"/>
        <v>0</v>
      </c>
      <c r="BS115" s="154" t="s">
        <v>29</v>
      </c>
      <c r="BT115" s="154" t="s">
        <v>29</v>
      </c>
      <c r="BU115" s="154" t="str">
        <f t="shared" si="51"/>
        <v>0</v>
      </c>
      <c r="BV115" s="154" t="s">
        <v>29</v>
      </c>
      <c r="BW115" s="154" t="s">
        <v>29</v>
      </c>
      <c r="BX115" s="154" t="str">
        <f t="shared" si="52"/>
        <v>0</v>
      </c>
      <c r="BY115" s="154" t="s">
        <v>29</v>
      </c>
      <c r="BZ115" s="154" t="s">
        <v>29</v>
      </c>
      <c r="CA115" s="154" t="str">
        <f t="shared" si="53"/>
        <v>0</v>
      </c>
      <c r="CB115" s="154" t="s">
        <v>29</v>
      </c>
      <c r="CC115" s="154" t="s">
        <v>29</v>
      </c>
      <c r="CD115" s="154" t="str">
        <f t="shared" si="54"/>
        <v>0</v>
      </c>
      <c r="CE115" s="154" t="s">
        <v>29</v>
      </c>
      <c r="CF115" s="154" t="s">
        <v>29</v>
      </c>
      <c r="CG115" s="154" t="str">
        <f t="shared" si="55"/>
        <v>0</v>
      </c>
      <c r="CH115" s="154" t="s">
        <v>29</v>
      </c>
      <c r="CI115" s="154" t="s">
        <v>29</v>
      </c>
      <c r="CJ115" s="154" t="str">
        <f t="shared" si="56"/>
        <v>0</v>
      </c>
      <c r="CK115" s="154" t="s">
        <v>29</v>
      </c>
      <c r="CL115" s="154" t="s">
        <v>29</v>
      </c>
      <c r="CM115" s="154" t="str">
        <f t="shared" si="57"/>
        <v>0</v>
      </c>
      <c r="CN115" s="154" t="s">
        <v>29</v>
      </c>
      <c r="CO115" s="154" t="s">
        <v>29</v>
      </c>
      <c r="CP115" s="154" t="str">
        <f t="shared" si="58"/>
        <v>0</v>
      </c>
      <c r="CQ115" s="154" t="s">
        <v>29</v>
      </c>
      <c r="CR115" s="154">
        <v>7</v>
      </c>
      <c r="CS115" s="154">
        <f t="shared" si="59"/>
        <v>7</v>
      </c>
    </row>
    <row r="116" spans="1:97" ht="12.75" customHeight="1">
      <c r="A116" s="103">
        <v>21</v>
      </c>
      <c r="B116" s="130" t="s">
        <v>45</v>
      </c>
      <c r="C116" s="103">
        <v>5113</v>
      </c>
      <c r="D116" s="117" t="s">
        <v>181</v>
      </c>
      <c r="E116" s="121">
        <v>14556</v>
      </c>
      <c r="F116" s="121">
        <v>1</v>
      </c>
      <c r="G116" s="121" t="s">
        <v>96</v>
      </c>
      <c r="H116" s="154" t="s">
        <v>29</v>
      </c>
      <c r="I116" s="154">
        <v>4</v>
      </c>
      <c r="J116" s="154">
        <f t="shared" si="30"/>
        <v>4</v>
      </c>
      <c r="K116" s="154" t="s">
        <v>29</v>
      </c>
      <c r="L116" s="154">
        <v>1</v>
      </c>
      <c r="M116" s="154">
        <f t="shared" si="31"/>
        <v>1</v>
      </c>
      <c r="N116" s="154" t="s">
        <v>29</v>
      </c>
      <c r="O116" s="154">
        <v>1</v>
      </c>
      <c r="P116" s="154">
        <f t="shared" si="32"/>
        <v>1</v>
      </c>
      <c r="Q116" s="154" t="s">
        <v>29</v>
      </c>
      <c r="R116" s="154" t="s">
        <v>29</v>
      </c>
      <c r="S116" s="154" t="str">
        <f t="shared" si="33"/>
        <v>0</v>
      </c>
      <c r="T116" s="154" t="s">
        <v>29</v>
      </c>
      <c r="U116" s="154" t="s">
        <v>29</v>
      </c>
      <c r="V116" s="154" t="str">
        <f t="shared" si="34"/>
        <v>0</v>
      </c>
      <c r="W116" s="154" t="s">
        <v>29</v>
      </c>
      <c r="X116" s="154" t="s">
        <v>29</v>
      </c>
      <c r="Y116" s="154" t="str">
        <f t="shared" si="35"/>
        <v>0</v>
      </c>
      <c r="Z116" s="154" t="s">
        <v>29</v>
      </c>
      <c r="AA116" s="154" t="s">
        <v>29</v>
      </c>
      <c r="AB116" s="154" t="str">
        <f t="shared" si="36"/>
        <v>0</v>
      </c>
      <c r="AC116" s="154" t="s">
        <v>29</v>
      </c>
      <c r="AD116" s="154" t="s">
        <v>29</v>
      </c>
      <c r="AE116" s="154" t="str">
        <f t="shared" si="37"/>
        <v>0</v>
      </c>
      <c r="AF116" s="154" t="s">
        <v>29</v>
      </c>
      <c r="AG116" s="154" t="s">
        <v>29</v>
      </c>
      <c r="AH116" s="154" t="str">
        <f t="shared" si="38"/>
        <v>0</v>
      </c>
      <c r="AI116" s="154" t="s">
        <v>29</v>
      </c>
      <c r="AJ116" s="154" t="s">
        <v>29</v>
      </c>
      <c r="AK116" s="154" t="str">
        <f t="shared" si="39"/>
        <v>0</v>
      </c>
      <c r="AL116" s="154" t="s">
        <v>29</v>
      </c>
      <c r="AM116" s="154" t="s">
        <v>29</v>
      </c>
      <c r="AN116" s="154" t="str">
        <f t="shared" si="40"/>
        <v>0</v>
      </c>
      <c r="AO116" s="154" t="s">
        <v>29</v>
      </c>
      <c r="AP116" s="154" t="s">
        <v>29</v>
      </c>
      <c r="AQ116" s="154" t="str">
        <f t="shared" si="41"/>
        <v>0</v>
      </c>
      <c r="AR116" s="154" t="s">
        <v>29</v>
      </c>
      <c r="AS116" s="154" t="s">
        <v>29</v>
      </c>
      <c r="AT116" s="154" t="str">
        <f t="shared" si="42"/>
        <v>0</v>
      </c>
      <c r="AU116" s="154" t="s">
        <v>29</v>
      </c>
      <c r="AV116" s="154" t="s">
        <v>29</v>
      </c>
      <c r="AW116" s="154" t="str">
        <f t="shared" si="43"/>
        <v>0</v>
      </c>
      <c r="AX116" s="154" t="s">
        <v>29</v>
      </c>
      <c r="AY116" s="154" t="s">
        <v>29</v>
      </c>
      <c r="AZ116" s="154" t="str">
        <f t="shared" si="44"/>
        <v>0</v>
      </c>
      <c r="BA116" s="154" t="s">
        <v>29</v>
      </c>
      <c r="BB116" s="154" t="s">
        <v>29</v>
      </c>
      <c r="BC116" s="154" t="str">
        <f t="shared" si="45"/>
        <v>0</v>
      </c>
      <c r="BD116" s="154" t="s">
        <v>29</v>
      </c>
      <c r="BE116" s="154" t="s">
        <v>29</v>
      </c>
      <c r="BF116" s="154" t="str">
        <f t="shared" si="46"/>
        <v>0</v>
      </c>
      <c r="BG116" s="154" t="s">
        <v>29</v>
      </c>
      <c r="BH116" s="154" t="s">
        <v>29</v>
      </c>
      <c r="BI116" s="154" t="str">
        <f t="shared" si="47"/>
        <v>0</v>
      </c>
      <c r="BJ116" s="154" t="s">
        <v>29</v>
      </c>
      <c r="BK116" s="154" t="s">
        <v>29</v>
      </c>
      <c r="BL116" s="154" t="str">
        <f t="shared" si="48"/>
        <v>0</v>
      </c>
      <c r="BM116" s="154" t="s">
        <v>29</v>
      </c>
      <c r="BN116" s="154" t="s">
        <v>29</v>
      </c>
      <c r="BO116" s="154" t="str">
        <f t="shared" si="49"/>
        <v>0</v>
      </c>
      <c r="BP116" s="154" t="s">
        <v>29</v>
      </c>
      <c r="BQ116" s="154" t="s">
        <v>29</v>
      </c>
      <c r="BR116" s="154" t="str">
        <f t="shared" si="50"/>
        <v>0</v>
      </c>
      <c r="BS116" s="154" t="s">
        <v>29</v>
      </c>
      <c r="BT116" s="154" t="s">
        <v>29</v>
      </c>
      <c r="BU116" s="154" t="str">
        <f t="shared" si="51"/>
        <v>0</v>
      </c>
      <c r="BV116" s="154">
        <v>1</v>
      </c>
      <c r="BW116" s="154" t="s">
        <v>29</v>
      </c>
      <c r="BX116" s="154">
        <f t="shared" si="52"/>
        <v>1</v>
      </c>
      <c r="BY116" s="154" t="s">
        <v>29</v>
      </c>
      <c r="BZ116" s="154" t="s">
        <v>29</v>
      </c>
      <c r="CA116" s="154" t="str">
        <f t="shared" si="53"/>
        <v>0</v>
      </c>
      <c r="CB116" s="154" t="s">
        <v>29</v>
      </c>
      <c r="CC116" s="154" t="s">
        <v>29</v>
      </c>
      <c r="CD116" s="154" t="str">
        <f t="shared" si="54"/>
        <v>0</v>
      </c>
      <c r="CE116" s="154" t="s">
        <v>29</v>
      </c>
      <c r="CF116" s="154" t="s">
        <v>29</v>
      </c>
      <c r="CG116" s="154" t="str">
        <f t="shared" si="55"/>
        <v>0</v>
      </c>
      <c r="CH116" s="154" t="s">
        <v>29</v>
      </c>
      <c r="CI116" s="154" t="s">
        <v>29</v>
      </c>
      <c r="CJ116" s="154" t="str">
        <f t="shared" si="56"/>
        <v>0</v>
      </c>
      <c r="CK116" s="154" t="s">
        <v>29</v>
      </c>
      <c r="CL116" s="154" t="s">
        <v>29</v>
      </c>
      <c r="CM116" s="154" t="str">
        <f t="shared" si="57"/>
        <v>0</v>
      </c>
      <c r="CN116" s="154" t="s">
        <v>29</v>
      </c>
      <c r="CO116" s="154" t="s">
        <v>29</v>
      </c>
      <c r="CP116" s="154" t="str">
        <f t="shared" si="58"/>
        <v>0</v>
      </c>
      <c r="CQ116" s="154">
        <v>1</v>
      </c>
      <c r="CR116" s="154">
        <v>6</v>
      </c>
      <c r="CS116" s="154">
        <f t="shared" si="59"/>
        <v>7</v>
      </c>
    </row>
    <row r="117" spans="1:97" ht="12.75" customHeight="1">
      <c r="A117" s="103">
        <v>22</v>
      </c>
      <c r="B117" s="130" t="s">
        <v>35</v>
      </c>
      <c r="C117" s="103">
        <v>5589</v>
      </c>
      <c r="D117" s="117" t="s">
        <v>184</v>
      </c>
      <c r="E117" s="121">
        <v>10682</v>
      </c>
      <c r="F117" s="121">
        <v>1</v>
      </c>
      <c r="G117" s="121" t="s">
        <v>96</v>
      </c>
      <c r="H117" s="154" t="s">
        <v>29</v>
      </c>
      <c r="I117" s="154">
        <v>3</v>
      </c>
      <c r="J117" s="154">
        <f t="shared" si="30"/>
        <v>3</v>
      </c>
      <c r="K117" s="154">
        <v>1</v>
      </c>
      <c r="L117" s="154" t="s">
        <v>29</v>
      </c>
      <c r="M117" s="154">
        <f t="shared" si="31"/>
        <v>1</v>
      </c>
      <c r="N117" s="154" t="s">
        <v>29</v>
      </c>
      <c r="O117" s="154">
        <v>1</v>
      </c>
      <c r="P117" s="154">
        <f t="shared" si="32"/>
        <v>1</v>
      </c>
      <c r="Q117" s="154" t="s">
        <v>29</v>
      </c>
      <c r="R117" s="154" t="s">
        <v>29</v>
      </c>
      <c r="S117" s="154" t="str">
        <f t="shared" si="33"/>
        <v>0</v>
      </c>
      <c r="T117" s="154" t="s">
        <v>29</v>
      </c>
      <c r="U117" s="154" t="s">
        <v>29</v>
      </c>
      <c r="V117" s="154" t="str">
        <f t="shared" si="34"/>
        <v>0</v>
      </c>
      <c r="W117" s="154" t="s">
        <v>29</v>
      </c>
      <c r="X117" s="154" t="s">
        <v>29</v>
      </c>
      <c r="Y117" s="154" t="str">
        <f t="shared" si="35"/>
        <v>0</v>
      </c>
      <c r="Z117" s="154" t="s">
        <v>29</v>
      </c>
      <c r="AA117" s="154" t="s">
        <v>29</v>
      </c>
      <c r="AB117" s="154" t="str">
        <f t="shared" si="36"/>
        <v>0</v>
      </c>
      <c r="AC117" s="154" t="s">
        <v>29</v>
      </c>
      <c r="AD117" s="154" t="s">
        <v>29</v>
      </c>
      <c r="AE117" s="154" t="str">
        <f t="shared" si="37"/>
        <v>0</v>
      </c>
      <c r="AF117" s="154" t="s">
        <v>29</v>
      </c>
      <c r="AG117" s="154" t="s">
        <v>29</v>
      </c>
      <c r="AH117" s="154" t="str">
        <f t="shared" si="38"/>
        <v>0</v>
      </c>
      <c r="AI117" s="154" t="s">
        <v>29</v>
      </c>
      <c r="AJ117" s="154" t="s">
        <v>29</v>
      </c>
      <c r="AK117" s="154" t="str">
        <f t="shared" si="39"/>
        <v>0</v>
      </c>
      <c r="AL117" s="154" t="s">
        <v>29</v>
      </c>
      <c r="AM117" s="154" t="s">
        <v>29</v>
      </c>
      <c r="AN117" s="154" t="str">
        <f t="shared" si="40"/>
        <v>0</v>
      </c>
      <c r="AO117" s="154" t="s">
        <v>29</v>
      </c>
      <c r="AP117" s="154" t="s">
        <v>29</v>
      </c>
      <c r="AQ117" s="154" t="str">
        <f t="shared" si="41"/>
        <v>0</v>
      </c>
      <c r="AR117" s="154" t="s">
        <v>29</v>
      </c>
      <c r="AS117" s="154" t="s">
        <v>29</v>
      </c>
      <c r="AT117" s="154" t="str">
        <f t="shared" si="42"/>
        <v>0</v>
      </c>
      <c r="AU117" s="154" t="s">
        <v>29</v>
      </c>
      <c r="AV117" s="154" t="s">
        <v>29</v>
      </c>
      <c r="AW117" s="154" t="str">
        <f t="shared" si="43"/>
        <v>0</v>
      </c>
      <c r="AX117" s="154" t="s">
        <v>29</v>
      </c>
      <c r="AY117" s="154" t="s">
        <v>29</v>
      </c>
      <c r="AZ117" s="154" t="str">
        <f t="shared" si="44"/>
        <v>0</v>
      </c>
      <c r="BA117" s="154" t="s">
        <v>29</v>
      </c>
      <c r="BB117" s="154" t="s">
        <v>29</v>
      </c>
      <c r="BC117" s="154" t="str">
        <f t="shared" si="45"/>
        <v>0</v>
      </c>
      <c r="BD117" s="154" t="s">
        <v>29</v>
      </c>
      <c r="BE117" s="154" t="s">
        <v>29</v>
      </c>
      <c r="BF117" s="154" t="str">
        <f t="shared" si="46"/>
        <v>0</v>
      </c>
      <c r="BG117" s="154" t="s">
        <v>29</v>
      </c>
      <c r="BH117" s="154" t="s">
        <v>29</v>
      </c>
      <c r="BI117" s="154" t="str">
        <f t="shared" si="47"/>
        <v>0</v>
      </c>
      <c r="BJ117" s="154" t="s">
        <v>29</v>
      </c>
      <c r="BK117" s="154" t="s">
        <v>29</v>
      </c>
      <c r="BL117" s="154" t="str">
        <f t="shared" si="48"/>
        <v>0</v>
      </c>
      <c r="BM117" s="154" t="s">
        <v>29</v>
      </c>
      <c r="BN117" s="154" t="s">
        <v>29</v>
      </c>
      <c r="BO117" s="154" t="str">
        <f t="shared" si="49"/>
        <v>0</v>
      </c>
      <c r="BP117" s="154" t="s">
        <v>29</v>
      </c>
      <c r="BQ117" s="154" t="s">
        <v>29</v>
      </c>
      <c r="BR117" s="154" t="str">
        <f t="shared" si="50"/>
        <v>0</v>
      </c>
      <c r="BS117" s="154" t="s">
        <v>29</v>
      </c>
      <c r="BT117" s="154" t="s">
        <v>29</v>
      </c>
      <c r="BU117" s="154" t="str">
        <f t="shared" si="51"/>
        <v>0</v>
      </c>
      <c r="BV117" s="154" t="s">
        <v>29</v>
      </c>
      <c r="BW117" s="154" t="s">
        <v>29</v>
      </c>
      <c r="BX117" s="154" t="str">
        <f t="shared" si="52"/>
        <v>0</v>
      </c>
      <c r="BY117" s="154" t="s">
        <v>29</v>
      </c>
      <c r="BZ117" s="154" t="s">
        <v>29</v>
      </c>
      <c r="CA117" s="154" t="str">
        <f t="shared" si="53"/>
        <v>0</v>
      </c>
      <c r="CB117" s="154" t="s">
        <v>29</v>
      </c>
      <c r="CC117" s="154" t="s">
        <v>29</v>
      </c>
      <c r="CD117" s="154" t="str">
        <f t="shared" si="54"/>
        <v>0</v>
      </c>
      <c r="CE117" s="154" t="s">
        <v>29</v>
      </c>
      <c r="CF117" s="154" t="s">
        <v>29</v>
      </c>
      <c r="CG117" s="154" t="str">
        <f t="shared" si="55"/>
        <v>0</v>
      </c>
      <c r="CH117" s="154" t="s">
        <v>29</v>
      </c>
      <c r="CI117" s="154" t="s">
        <v>29</v>
      </c>
      <c r="CJ117" s="154" t="str">
        <f t="shared" si="56"/>
        <v>0</v>
      </c>
      <c r="CK117" s="154" t="s">
        <v>29</v>
      </c>
      <c r="CL117" s="154" t="s">
        <v>29</v>
      </c>
      <c r="CM117" s="154" t="str">
        <f t="shared" si="57"/>
        <v>0</v>
      </c>
      <c r="CN117" s="154" t="s">
        <v>29</v>
      </c>
      <c r="CO117" s="154" t="s">
        <v>29</v>
      </c>
      <c r="CP117" s="154" t="str">
        <f t="shared" si="58"/>
        <v>0</v>
      </c>
      <c r="CQ117" s="154">
        <v>1</v>
      </c>
      <c r="CR117" s="154">
        <v>4</v>
      </c>
      <c r="CS117" s="154">
        <f t="shared" si="59"/>
        <v>5</v>
      </c>
    </row>
    <row r="118" spans="1:97" ht="12.75" customHeight="1">
      <c r="A118" s="103">
        <v>22</v>
      </c>
      <c r="B118" s="130" t="s">
        <v>35</v>
      </c>
      <c r="C118" s="103">
        <v>5590</v>
      </c>
      <c r="D118" s="117" t="s">
        <v>185</v>
      </c>
      <c r="E118" s="121">
        <v>15826</v>
      </c>
      <c r="F118" s="121">
        <v>1</v>
      </c>
      <c r="G118" s="121" t="s">
        <v>96</v>
      </c>
      <c r="H118" s="154" t="s">
        <v>29</v>
      </c>
      <c r="I118" s="154">
        <v>1</v>
      </c>
      <c r="J118" s="154">
        <f t="shared" si="30"/>
        <v>1</v>
      </c>
      <c r="K118" s="154" t="s">
        <v>29</v>
      </c>
      <c r="L118" s="154" t="s">
        <v>29</v>
      </c>
      <c r="M118" s="154" t="str">
        <f t="shared" si="31"/>
        <v>0</v>
      </c>
      <c r="N118" s="154" t="s">
        <v>29</v>
      </c>
      <c r="O118" s="154">
        <v>1</v>
      </c>
      <c r="P118" s="154">
        <f t="shared" si="32"/>
        <v>1</v>
      </c>
      <c r="Q118" s="154" t="s">
        <v>29</v>
      </c>
      <c r="R118" s="154" t="s">
        <v>29</v>
      </c>
      <c r="S118" s="154" t="str">
        <f t="shared" si="33"/>
        <v>0</v>
      </c>
      <c r="T118" s="154" t="s">
        <v>29</v>
      </c>
      <c r="U118" s="154" t="s">
        <v>29</v>
      </c>
      <c r="V118" s="154" t="str">
        <f t="shared" si="34"/>
        <v>0</v>
      </c>
      <c r="W118" s="154" t="s">
        <v>29</v>
      </c>
      <c r="X118" s="154">
        <v>2</v>
      </c>
      <c r="Y118" s="154">
        <f t="shared" si="35"/>
        <v>2</v>
      </c>
      <c r="Z118" s="154" t="s">
        <v>29</v>
      </c>
      <c r="AA118" s="154" t="s">
        <v>29</v>
      </c>
      <c r="AB118" s="154" t="str">
        <f t="shared" si="36"/>
        <v>0</v>
      </c>
      <c r="AC118" s="154" t="s">
        <v>29</v>
      </c>
      <c r="AD118" s="154" t="s">
        <v>29</v>
      </c>
      <c r="AE118" s="154" t="str">
        <f t="shared" si="37"/>
        <v>0</v>
      </c>
      <c r="AF118" s="154" t="s">
        <v>29</v>
      </c>
      <c r="AG118" s="154" t="s">
        <v>29</v>
      </c>
      <c r="AH118" s="154" t="str">
        <f t="shared" si="38"/>
        <v>0</v>
      </c>
      <c r="AI118" s="154" t="s">
        <v>29</v>
      </c>
      <c r="AJ118" s="154" t="s">
        <v>29</v>
      </c>
      <c r="AK118" s="154" t="str">
        <f t="shared" si="39"/>
        <v>0</v>
      </c>
      <c r="AL118" s="154" t="s">
        <v>29</v>
      </c>
      <c r="AM118" s="154" t="s">
        <v>29</v>
      </c>
      <c r="AN118" s="154" t="str">
        <f t="shared" si="40"/>
        <v>0</v>
      </c>
      <c r="AO118" s="154" t="s">
        <v>29</v>
      </c>
      <c r="AP118" s="154" t="s">
        <v>29</v>
      </c>
      <c r="AQ118" s="154" t="str">
        <f t="shared" si="41"/>
        <v>0</v>
      </c>
      <c r="AR118" s="154" t="s">
        <v>29</v>
      </c>
      <c r="AS118" s="154" t="s">
        <v>29</v>
      </c>
      <c r="AT118" s="154" t="str">
        <f t="shared" si="42"/>
        <v>0</v>
      </c>
      <c r="AU118" s="154" t="s">
        <v>29</v>
      </c>
      <c r="AV118" s="154" t="s">
        <v>29</v>
      </c>
      <c r="AW118" s="154" t="str">
        <f t="shared" si="43"/>
        <v>0</v>
      </c>
      <c r="AX118" s="154" t="s">
        <v>29</v>
      </c>
      <c r="AY118" s="154" t="s">
        <v>29</v>
      </c>
      <c r="AZ118" s="154" t="str">
        <f t="shared" si="44"/>
        <v>0</v>
      </c>
      <c r="BA118" s="154" t="s">
        <v>29</v>
      </c>
      <c r="BB118" s="154" t="s">
        <v>29</v>
      </c>
      <c r="BC118" s="154" t="str">
        <f t="shared" si="45"/>
        <v>0</v>
      </c>
      <c r="BD118" s="154" t="s">
        <v>29</v>
      </c>
      <c r="BE118" s="154" t="s">
        <v>29</v>
      </c>
      <c r="BF118" s="154" t="str">
        <f t="shared" si="46"/>
        <v>0</v>
      </c>
      <c r="BG118" s="154" t="s">
        <v>29</v>
      </c>
      <c r="BH118" s="154" t="s">
        <v>29</v>
      </c>
      <c r="BI118" s="154" t="str">
        <f t="shared" si="47"/>
        <v>0</v>
      </c>
      <c r="BJ118" s="154" t="s">
        <v>29</v>
      </c>
      <c r="BK118" s="154" t="s">
        <v>29</v>
      </c>
      <c r="BL118" s="154" t="str">
        <f t="shared" si="48"/>
        <v>0</v>
      </c>
      <c r="BM118" s="154" t="s">
        <v>29</v>
      </c>
      <c r="BN118" s="154" t="s">
        <v>29</v>
      </c>
      <c r="BO118" s="154" t="str">
        <f t="shared" si="49"/>
        <v>0</v>
      </c>
      <c r="BP118" s="154" t="s">
        <v>29</v>
      </c>
      <c r="BQ118" s="154" t="s">
        <v>29</v>
      </c>
      <c r="BR118" s="154" t="str">
        <f t="shared" si="50"/>
        <v>0</v>
      </c>
      <c r="BS118" s="154" t="s">
        <v>29</v>
      </c>
      <c r="BT118" s="154" t="s">
        <v>29</v>
      </c>
      <c r="BU118" s="154" t="str">
        <f t="shared" si="51"/>
        <v>0</v>
      </c>
      <c r="BV118" s="154" t="s">
        <v>29</v>
      </c>
      <c r="BW118" s="154" t="s">
        <v>29</v>
      </c>
      <c r="BX118" s="154" t="str">
        <f t="shared" si="52"/>
        <v>0</v>
      </c>
      <c r="BY118" s="154" t="s">
        <v>29</v>
      </c>
      <c r="BZ118" s="154" t="s">
        <v>29</v>
      </c>
      <c r="CA118" s="154" t="str">
        <f t="shared" si="53"/>
        <v>0</v>
      </c>
      <c r="CB118" s="154" t="s">
        <v>29</v>
      </c>
      <c r="CC118" s="154" t="s">
        <v>29</v>
      </c>
      <c r="CD118" s="154" t="str">
        <f t="shared" si="54"/>
        <v>0</v>
      </c>
      <c r="CE118" s="154" t="s">
        <v>29</v>
      </c>
      <c r="CF118" s="154" t="s">
        <v>29</v>
      </c>
      <c r="CG118" s="154" t="str">
        <f t="shared" si="55"/>
        <v>0</v>
      </c>
      <c r="CH118" s="154" t="s">
        <v>29</v>
      </c>
      <c r="CI118" s="154" t="s">
        <v>29</v>
      </c>
      <c r="CJ118" s="154" t="str">
        <f t="shared" si="56"/>
        <v>0</v>
      </c>
      <c r="CK118" s="154" t="s">
        <v>29</v>
      </c>
      <c r="CL118" s="154" t="s">
        <v>29</v>
      </c>
      <c r="CM118" s="154" t="str">
        <f t="shared" si="57"/>
        <v>0</v>
      </c>
      <c r="CN118" s="154">
        <v>1</v>
      </c>
      <c r="CO118" s="154" t="s">
        <v>29</v>
      </c>
      <c r="CP118" s="154">
        <f t="shared" si="58"/>
        <v>1</v>
      </c>
      <c r="CQ118" s="154">
        <v>1</v>
      </c>
      <c r="CR118" s="154">
        <v>4</v>
      </c>
      <c r="CS118" s="154">
        <f t="shared" si="59"/>
        <v>5</v>
      </c>
    </row>
    <row r="119" spans="1:97" ht="12.75" customHeight="1">
      <c r="A119" s="103">
        <v>22</v>
      </c>
      <c r="B119" s="130" t="s">
        <v>35</v>
      </c>
      <c r="C119" s="103">
        <v>5591</v>
      </c>
      <c r="D119" s="117" t="s">
        <v>83</v>
      </c>
      <c r="E119" s="121">
        <v>17104</v>
      </c>
      <c r="F119" s="121">
        <v>1</v>
      </c>
      <c r="G119" s="121" t="s">
        <v>96</v>
      </c>
      <c r="H119" s="154" t="s">
        <v>29</v>
      </c>
      <c r="I119" s="154">
        <v>2</v>
      </c>
      <c r="J119" s="154">
        <f t="shared" si="30"/>
        <v>2</v>
      </c>
      <c r="K119" s="154" t="s">
        <v>29</v>
      </c>
      <c r="L119" s="154" t="s">
        <v>29</v>
      </c>
      <c r="M119" s="154" t="str">
        <f t="shared" si="31"/>
        <v>0</v>
      </c>
      <c r="N119" s="154">
        <v>1</v>
      </c>
      <c r="O119" s="154">
        <v>2</v>
      </c>
      <c r="P119" s="154">
        <f t="shared" si="32"/>
        <v>3</v>
      </c>
      <c r="Q119" s="154" t="s">
        <v>29</v>
      </c>
      <c r="R119" s="154" t="s">
        <v>29</v>
      </c>
      <c r="S119" s="154" t="str">
        <f t="shared" si="33"/>
        <v>0</v>
      </c>
      <c r="T119" s="154" t="s">
        <v>29</v>
      </c>
      <c r="U119" s="154" t="s">
        <v>29</v>
      </c>
      <c r="V119" s="154" t="str">
        <f t="shared" si="34"/>
        <v>0</v>
      </c>
      <c r="W119" s="154" t="s">
        <v>29</v>
      </c>
      <c r="X119" s="154">
        <v>1</v>
      </c>
      <c r="Y119" s="154">
        <f t="shared" si="35"/>
        <v>1</v>
      </c>
      <c r="Z119" s="154" t="s">
        <v>29</v>
      </c>
      <c r="AA119" s="154" t="s">
        <v>29</v>
      </c>
      <c r="AB119" s="154" t="str">
        <f t="shared" si="36"/>
        <v>0</v>
      </c>
      <c r="AC119" s="154" t="s">
        <v>29</v>
      </c>
      <c r="AD119" s="154" t="s">
        <v>29</v>
      </c>
      <c r="AE119" s="154" t="str">
        <f t="shared" si="37"/>
        <v>0</v>
      </c>
      <c r="AF119" s="154" t="s">
        <v>29</v>
      </c>
      <c r="AG119" s="154" t="s">
        <v>29</v>
      </c>
      <c r="AH119" s="154" t="str">
        <f t="shared" si="38"/>
        <v>0</v>
      </c>
      <c r="AI119" s="154" t="s">
        <v>29</v>
      </c>
      <c r="AJ119" s="154" t="s">
        <v>29</v>
      </c>
      <c r="AK119" s="154" t="str">
        <f t="shared" si="39"/>
        <v>0</v>
      </c>
      <c r="AL119" s="154" t="s">
        <v>29</v>
      </c>
      <c r="AM119" s="154" t="s">
        <v>29</v>
      </c>
      <c r="AN119" s="154" t="str">
        <f t="shared" si="40"/>
        <v>0</v>
      </c>
      <c r="AO119" s="154" t="s">
        <v>29</v>
      </c>
      <c r="AP119" s="154" t="s">
        <v>29</v>
      </c>
      <c r="AQ119" s="154" t="str">
        <f t="shared" si="41"/>
        <v>0</v>
      </c>
      <c r="AR119" s="154">
        <v>1</v>
      </c>
      <c r="AS119" s="154" t="s">
        <v>29</v>
      </c>
      <c r="AT119" s="154">
        <f t="shared" si="42"/>
        <v>1</v>
      </c>
      <c r="AU119" s="154" t="s">
        <v>29</v>
      </c>
      <c r="AV119" s="154" t="s">
        <v>29</v>
      </c>
      <c r="AW119" s="154" t="str">
        <f t="shared" si="43"/>
        <v>0</v>
      </c>
      <c r="AX119" s="154" t="s">
        <v>29</v>
      </c>
      <c r="AY119" s="154" t="s">
        <v>29</v>
      </c>
      <c r="AZ119" s="154" t="str">
        <f t="shared" si="44"/>
        <v>0</v>
      </c>
      <c r="BA119" s="154" t="s">
        <v>29</v>
      </c>
      <c r="BB119" s="154" t="s">
        <v>29</v>
      </c>
      <c r="BC119" s="154" t="str">
        <f t="shared" si="45"/>
        <v>0</v>
      </c>
      <c r="BD119" s="154" t="s">
        <v>29</v>
      </c>
      <c r="BE119" s="154" t="s">
        <v>29</v>
      </c>
      <c r="BF119" s="154" t="str">
        <f t="shared" si="46"/>
        <v>0</v>
      </c>
      <c r="BG119" s="154" t="s">
        <v>29</v>
      </c>
      <c r="BH119" s="154" t="s">
        <v>29</v>
      </c>
      <c r="BI119" s="154" t="str">
        <f t="shared" si="47"/>
        <v>0</v>
      </c>
      <c r="BJ119" s="154" t="s">
        <v>29</v>
      </c>
      <c r="BK119" s="154" t="s">
        <v>29</v>
      </c>
      <c r="BL119" s="154" t="str">
        <f t="shared" si="48"/>
        <v>0</v>
      </c>
      <c r="BM119" s="154" t="s">
        <v>29</v>
      </c>
      <c r="BN119" s="154" t="s">
        <v>29</v>
      </c>
      <c r="BO119" s="154" t="str">
        <f t="shared" si="49"/>
        <v>0</v>
      </c>
      <c r="BP119" s="154" t="s">
        <v>29</v>
      </c>
      <c r="BQ119" s="154" t="s">
        <v>29</v>
      </c>
      <c r="BR119" s="154" t="str">
        <f t="shared" si="50"/>
        <v>0</v>
      </c>
      <c r="BS119" s="154" t="s">
        <v>29</v>
      </c>
      <c r="BT119" s="154" t="s">
        <v>29</v>
      </c>
      <c r="BU119" s="154" t="str">
        <f t="shared" si="51"/>
        <v>0</v>
      </c>
      <c r="BV119" s="154" t="s">
        <v>29</v>
      </c>
      <c r="BW119" s="154" t="s">
        <v>29</v>
      </c>
      <c r="BX119" s="154" t="str">
        <f t="shared" si="52"/>
        <v>0</v>
      </c>
      <c r="BY119" s="154" t="s">
        <v>29</v>
      </c>
      <c r="BZ119" s="154" t="s">
        <v>29</v>
      </c>
      <c r="CA119" s="154" t="str">
        <f t="shared" si="53"/>
        <v>0</v>
      </c>
      <c r="CB119" s="154" t="s">
        <v>29</v>
      </c>
      <c r="CC119" s="154" t="s">
        <v>29</v>
      </c>
      <c r="CD119" s="154" t="str">
        <f t="shared" si="54"/>
        <v>0</v>
      </c>
      <c r="CE119" s="154" t="s">
        <v>29</v>
      </c>
      <c r="CF119" s="154" t="s">
        <v>29</v>
      </c>
      <c r="CG119" s="154" t="str">
        <f t="shared" si="55"/>
        <v>0</v>
      </c>
      <c r="CH119" s="154" t="s">
        <v>29</v>
      </c>
      <c r="CI119" s="154" t="s">
        <v>29</v>
      </c>
      <c r="CJ119" s="154" t="str">
        <f t="shared" si="56"/>
        <v>0</v>
      </c>
      <c r="CK119" s="154" t="s">
        <v>29</v>
      </c>
      <c r="CL119" s="154" t="s">
        <v>29</v>
      </c>
      <c r="CM119" s="154" t="str">
        <f t="shared" si="57"/>
        <v>0</v>
      </c>
      <c r="CN119" s="154" t="s">
        <v>29</v>
      </c>
      <c r="CO119" s="154" t="s">
        <v>29</v>
      </c>
      <c r="CP119" s="154" t="str">
        <f t="shared" si="58"/>
        <v>0</v>
      </c>
      <c r="CQ119" s="154">
        <v>2</v>
      </c>
      <c r="CR119" s="154">
        <v>5</v>
      </c>
      <c r="CS119" s="154">
        <f t="shared" si="59"/>
        <v>7</v>
      </c>
    </row>
    <row r="120" spans="1:97" ht="12.75" customHeight="1">
      <c r="A120" s="103">
        <v>22</v>
      </c>
      <c r="B120" s="130" t="s">
        <v>35</v>
      </c>
      <c r="C120" s="103">
        <v>5642</v>
      </c>
      <c r="D120" s="117" t="s">
        <v>188</v>
      </c>
      <c r="E120" s="121">
        <v>13374</v>
      </c>
      <c r="F120" s="121">
        <v>1</v>
      </c>
      <c r="G120" s="121" t="s">
        <v>96</v>
      </c>
      <c r="H120" s="154" t="s">
        <v>29</v>
      </c>
      <c r="I120" s="154">
        <v>3</v>
      </c>
      <c r="J120" s="154">
        <f t="shared" si="30"/>
        <v>3</v>
      </c>
      <c r="K120" s="154" t="s">
        <v>29</v>
      </c>
      <c r="L120" s="154" t="s">
        <v>29</v>
      </c>
      <c r="M120" s="154" t="str">
        <f t="shared" si="31"/>
        <v>0</v>
      </c>
      <c r="N120" s="154" t="s">
        <v>29</v>
      </c>
      <c r="O120" s="154">
        <v>3</v>
      </c>
      <c r="P120" s="154">
        <f t="shared" si="32"/>
        <v>3</v>
      </c>
      <c r="Q120" s="154" t="s">
        <v>29</v>
      </c>
      <c r="R120" s="154" t="s">
        <v>29</v>
      </c>
      <c r="S120" s="154" t="str">
        <f t="shared" si="33"/>
        <v>0</v>
      </c>
      <c r="T120" s="154" t="s">
        <v>29</v>
      </c>
      <c r="U120" s="154" t="s">
        <v>29</v>
      </c>
      <c r="V120" s="154" t="str">
        <f t="shared" si="34"/>
        <v>0</v>
      </c>
      <c r="W120" s="154" t="s">
        <v>29</v>
      </c>
      <c r="X120" s="154" t="s">
        <v>29</v>
      </c>
      <c r="Y120" s="154" t="str">
        <f t="shared" si="35"/>
        <v>0</v>
      </c>
      <c r="Z120" s="154" t="s">
        <v>29</v>
      </c>
      <c r="AA120" s="154" t="s">
        <v>29</v>
      </c>
      <c r="AB120" s="154" t="str">
        <f t="shared" si="36"/>
        <v>0</v>
      </c>
      <c r="AC120" s="154" t="s">
        <v>29</v>
      </c>
      <c r="AD120" s="154" t="s">
        <v>29</v>
      </c>
      <c r="AE120" s="154" t="str">
        <f t="shared" si="37"/>
        <v>0</v>
      </c>
      <c r="AF120" s="154" t="s">
        <v>29</v>
      </c>
      <c r="AG120" s="154" t="s">
        <v>29</v>
      </c>
      <c r="AH120" s="154" t="str">
        <f t="shared" si="38"/>
        <v>0</v>
      </c>
      <c r="AI120" s="154" t="s">
        <v>29</v>
      </c>
      <c r="AJ120" s="154" t="s">
        <v>29</v>
      </c>
      <c r="AK120" s="154" t="str">
        <f t="shared" si="39"/>
        <v>0</v>
      </c>
      <c r="AL120" s="154" t="s">
        <v>29</v>
      </c>
      <c r="AM120" s="154" t="s">
        <v>29</v>
      </c>
      <c r="AN120" s="154" t="str">
        <f t="shared" si="40"/>
        <v>0</v>
      </c>
      <c r="AO120" s="154" t="s">
        <v>29</v>
      </c>
      <c r="AP120" s="154" t="s">
        <v>29</v>
      </c>
      <c r="AQ120" s="154" t="str">
        <f t="shared" si="41"/>
        <v>0</v>
      </c>
      <c r="AR120" s="154" t="s">
        <v>29</v>
      </c>
      <c r="AS120" s="154" t="s">
        <v>29</v>
      </c>
      <c r="AT120" s="154" t="str">
        <f t="shared" si="42"/>
        <v>0</v>
      </c>
      <c r="AU120" s="154" t="s">
        <v>29</v>
      </c>
      <c r="AV120" s="154" t="s">
        <v>29</v>
      </c>
      <c r="AW120" s="154" t="str">
        <f t="shared" si="43"/>
        <v>0</v>
      </c>
      <c r="AX120" s="154" t="s">
        <v>29</v>
      </c>
      <c r="AY120" s="154" t="s">
        <v>29</v>
      </c>
      <c r="AZ120" s="154" t="str">
        <f t="shared" si="44"/>
        <v>0</v>
      </c>
      <c r="BA120" s="154" t="s">
        <v>29</v>
      </c>
      <c r="BB120" s="154" t="s">
        <v>29</v>
      </c>
      <c r="BC120" s="154" t="str">
        <f t="shared" si="45"/>
        <v>0</v>
      </c>
      <c r="BD120" s="154" t="s">
        <v>29</v>
      </c>
      <c r="BE120" s="154" t="s">
        <v>29</v>
      </c>
      <c r="BF120" s="154" t="str">
        <f t="shared" si="46"/>
        <v>0</v>
      </c>
      <c r="BG120" s="154" t="s">
        <v>29</v>
      </c>
      <c r="BH120" s="154" t="s">
        <v>29</v>
      </c>
      <c r="BI120" s="154" t="str">
        <f t="shared" si="47"/>
        <v>0</v>
      </c>
      <c r="BJ120" s="154" t="s">
        <v>29</v>
      </c>
      <c r="BK120" s="154" t="s">
        <v>29</v>
      </c>
      <c r="BL120" s="154" t="str">
        <f t="shared" si="48"/>
        <v>0</v>
      </c>
      <c r="BM120" s="154" t="s">
        <v>29</v>
      </c>
      <c r="BN120" s="154" t="s">
        <v>29</v>
      </c>
      <c r="BO120" s="154" t="str">
        <f t="shared" si="49"/>
        <v>0</v>
      </c>
      <c r="BP120" s="154" t="s">
        <v>29</v>
      </c>
      <c r="BQ120" s="154" t="s">
        <v>29</v>
      </c>
      <c r="BR120" s="154" t="str">
        <f t="shared" si="50"/>
        <v>0</v>
      </c>
      <c r="BS120" s="154" t="s">
        <v>29</v>
      </c>
      <c r="BT120" s="154" t="s">
        <v>29</v>
      </c>
      <c r="BU120" s="154" t="str">
        <f t="shared" si="51"/>
        <v>0</v>
      </c>
      <c r="BV120" s="154" t="s">
        <v>29</v>
      </c>
      <c r="BW120" s="154" t="s">
        <v>29</v>
      </c>
      <c r="BX120" s="154" t="str">
        <f t="shared" si="52"/>
        <v>0</v>
      </c>
      <c r="BY120" s="154" t="s">
        <v>29</v>
      </c>
      <c r="BZ120" s="154" t="s">
        <v>29</v>
      </c>
      <c r="CA120" s="154" t="str">
        <f t="shared" si="53"/>
        <v>0</v>
      </c>
      <c r="CB120" s="154" t="s">
        <v>29</v>
      </c>
      <c r="CC120" s="154" t="s">
        <v>29</v>
      </c>
      <c r="CD120" s="154" t="str">
        <f t="shared" si="54"/>
        <v>0</v>
      </c>
      <c r="CE120" s="154" t="s">
        <v>29</v>
      </c>
      <c r="CF120" s="154" t="s">
        <v>29</v>
      </c>
      <c r="CG120" s="154" t="str">
        <f t="shared" si="55"/>
        <v>0</v>
      </c>
      <c r="CH120" s="154" t="s">
        <v>29</v>
      </c>
      <c r="CI120" s="154" t="s">
        <v>29</v>
      </c>
      <c r="CJ120" s="154" t="str">
        <f t="shared" si="56"/>
        <v>0</v>
      </c>
      <c r="CK120" s="154" t="s">
        <v>29</v>
      </c>
      <c r="CL120" s="154" t="s">
        <v>29</v>
      </c>
      <c r="CM120" s="154" t="str">
        <f t="shared" si="57"/>
        <v>0</v>
      </c>
      <c r="CN120" s="154" t="s">
        <v>29</v>
      </c>
      <c r="CO120" s="154">
        <v>1</v>
      </c>
      <c r="CP120" s="154">
        <f t="shared" si="58"/>
        <v>1</v>
      </c>
      <c r="CQ120" s="154" t="s">
        <v>29</v>
      </c>
      <c r="CR120" s="154">
        <v>7</v>
      </c>
      <c r="CS120" s="154">
        <f t="shared" si="59"/>
        <v>7</v>
      </c>
    </row>
    <row r="121" spans="1:97" ht="12.75" customHeight="1">
      <c r="A121" s="103">
        <v>22</v>
      </c>
      <c r="B121" s="130" t="s">
        <v>35</v>
      </c>
      <c r="C121" s="103">
        <v>5724</v>
      </c>
      <c r="D121" s="117" t="s">
        <v>84</v>
      </c>
      <c r="E121" s="121">
        <v>15402</v>
      </c>
      <c r="F121" s="121">
        <v>1</v>
      </c>
      <c r="G121" s="121" t="s">
        <v>96</v>
      </c>
      <c r="H121" s="154" t="s">
        <v>29</v>
      </c>
      <c r="I121" s="154">
        <v>2</v>
      </c>
      <c r="J121" s="154">
        <f t="shared" si="30"/>
        <v>2</v>
      </c>
      <c r="K121" s="154" t="s">
        <v>29</v>
      </c>
      <c r="L121" s="154" t="s">
        <v>29</v>
      </c>
      <c r="M121" s="154" t="str">
        <f t="shared" si="31"/>
        <v>0</v>
      </c>
      <c r="N121" s="154" t="s">
        <v>29</v>
      </c>
      <c r="O121" s="154">
        <v>2</v>
      </c>
      <c r="P121" s="154">
        <f t="shared" si="32"/>
        <v>2</v>
      </c>
      <c r="Q121" s="154" t="s">
        <v>29</v>
      </c>
      <c r="R121" s="154" t="s">
        <v>29</v>
      </c>
      <c r="S121" s="154" t="str">
        <f t="shared" si="33"/>
        <v>0</v>
      </c>
      <c r="T121" s="154" t="s">
        <v>29</v>
      </c>
      <c r="U121" s="154" t="s">
        <v>29</v>
      </c>
      <c r="V121" s="154" t="str">
        <f t="shared" si="34"/>
        <v>0</v>
      </c>
      <c r="W121" s="154" t="s">
        <v>29</v>
      </c>
      <c r="X121" s="154">
        <v>2</v>
      </c>
      <c r="Y121" s="154">
        <f t="shared" si="35"/>
        <v>2</v>
      </c>
      <c r="Z121" s="154" t="s">
        <v>29</v>
      </c>
      <c r="AA121" s="154" t="s">
        <v>29</v>
      </c>
      <c r="AB121" s="154" t="str">
        <f t="shared" si="36"/>
        <v>0</v>
      </c>
      <c r="AC121" s="154" t="s">
        <v>29</v>
      </c>
      <c r="AD121" s="154" t="s">
        <v>29</v>
      </c>
      <c r="AE121" s="154" t="str">
        <f t="shared" si="37"/>
        <v>0</v>
      </c>
      <c r="AF121" s="154" t="s">
        <v>29</v>
      </c>
      <c r="AG121" s="154" t="s">
        <v>29</v>
      </c>
      <c r="AH121" s="154" t="str">
        <f t="shared" si="38"/>
        <v>0</v>
      </c>
      <c r="AI121" s="154" t="s">
        <v>29</v>
      </c>
      <c r="AJ121" s="154" t="s">
        <v>29</v>
      </c>
      <c r="AK121" s="154" t="str">
        <f t="shared" si="39"/>
        <v>0</v>
      </c>
      <c r="AL121" s="154" t="s">
        <v>29</v>
      </c>
      <c r="AM121" s="154" t="s">
        <v>29</v>
      </c>
      <c r="AN121" s="154" t="str">
        <f t="shared" si="40"/>
        <v>0</v>
      </c>
      <c r="AO121" s="154" t="s">
        <v>29</v>
      </c>
      <c r="AP121" s="154" t="s">
        <v>29</v>
      </c>
      <c r="AQ121" s="154" t="str">
        <f t="shared" si="41"/>
        <v>0</v>
      </c>
      <c r="AR121" s="154" t="s">
        <v>29</v>
      </c>
      <c r="AS121" s="154" t="s">
        <v>29</v>
      </c>
      <c r="AT121" s="154" t="str">
        <f t="shared" si="42"/>
        <v>0</v>
      </c>
      <c r="AU121" s="154" t="s">
        <v>29</v>
      </c>
      <c r="AV121" s="154" t="s">
        <v>29</v>
      </c>
      <c r="AW121" s="154" t="str">
        <f t="shared" si="43"/>
        <v>0</v>
      </c>
      <c r="AX121" s="154" t="s">
        <v>29</v>
      </c>
      <c r="AY121" s="154" t="s">
        <v>29</v>
      </c>
      <c r="AZ121" s="154" t="str">
        <f t="shared" si="44"/>
        <v>0</v>
      </c>
      <c r="BA121" s="154" t="s">
        <v>29</v>
      </c>
      <c r="BB121" s="154" t="s">
        <v>29</v>
      </c>
      <c r="BC121" s="154" t="str">
        <f t="shared" si="45"/>
        <v>0</v>
      </c>
      <c r="BD121" s="154" t="s">
        <v>29</v>
      </c>
      <c r="BE121" s="154" t="s">
        <v>29</v>
      </c>
      <c r="BF121" s="154" t="str">
        <f t="shared" si="46"/>
        <v>0</v>
      </c>
      <c r="BG121" s="154" t="s">
        <v>29</v>
      </c>
      <c r="BH121" s="154" t="s">
        <v>29</v>
      </c>
      <c r="BI121" s="154" t="str">
        <f t="shared" si="47"/>
        <v>0</v>
      </c>
      <c r="BJ121" s="154" t="s">
        <v>29</v>
      </c>
      <c r="BK121" s="154" t="s">
        <v>29</v>
      </c>
      <c r="BL121" s="154" t="str">
        <f t="shared" si="48"/>
        <v>0</v>
      </c>
      <c r="BM121" s="154" t="s">
        <v>29</v>
      </c>
      <c r="BN121" s="154" t="s">
        <v>29</v>
      </c>
      <c r="BO121" s="154" t="str">
        <f t="shared" si="49"/>
        <v>0</v>
      </c>
      <c r="BP121" s="154" t="s">
        <v>29</v>
      </c>
      <c r="BQ121" s="154" t="s">
        <v>29</v>
      </c>
      <c r="BR121" s="154" t="str">
        <f t="shared" si="50"/>
        <v>0</v>
      </c>
      <c r="BS121" s="154" t="s">
        <v>29</v>
      </c>
      <c r="BT121" s="154" t="s">
        <v>29</v>
      </c>
      <c r="BU121" s="154" t="str">
        <f t="shared" si="51"/>
        <v>0</v>
      </c>
      <c r="BV121" s="154" t="s">
        <v>29</v>
      </c>
      <c r="BW121" s="154" t="s">
        <v>29</v>
      </c>
      <c r="BX121" s="154" t="str">
        <f t="shared" si="52"/>
        <v>0</v>
      </c>
      <c r="BY121" s="154" t="s">
        <v>29</v>
      </c>
      <c r="BZ121" s="154" t="s">
        <v>29</v>
      </c>
      <c r="CA121" s="154" t="str">
        <f t="shared" si="53"/>
        <v>0</v>
      </c>
      <c r="CB121" s="154" t="s">
        <v>29</v>
      </c>
      <c r="CC121" s="154" t="s">
        <v>29</v>
      </c>
      <c r="CD121" s="154" t="str">
        <f t="shared" si="54"/>
        <v>0</v>
      </c>
      <c r="CE121" s="154" t="s">
        <v>29</v>
      </c>
      <c r="CF121" s="154" t="s">
        <v>29</v>
      </c>
      <c r="CG121" s="154" t="str">
        <f t="shared" si="55"/>
        <v>0</v>
      </c>
      <c r="CH121" s="154" t="s">
        <v>29</v>
      </c>
      <c r="CI121" s="154" t="s">
        <v>29</v>
      </c>
      <c r="CJ121" s="154" t="str">
        <f t="shared" si="56"/>
        <v>0</v>
      </c>
      <c r="CK121" s="154" t="s">
        <v>29</v>
      </c>
      <c r="CL121" s="154" t="s">
        <v>29</v>
      </c>
      <c r="CM121" s="154" t="str">
        <f t="shared" si="57"/>
        <v>0</v>
      </c>
      <c r="CN121" s="154" t="s">
        <v>29</v>
      </c>
      <c r="CO121" s="154">
        <v>1</v>
      </c>
      <c r="CP121" s="154">
        <f t="shared" si="58"/>
        <v>1</v>
      </c>
      <c r="CQ121" s="154" t="s">
        <v>29</v>
      </c>
      <c r="CR121" s="154">
        <v>7</v>
      </c>
      <c r="CS121" s="154">
        <f t="shared" si="59"/>
        <v>7</v>
      </c>
    </row>
    <row r="122" spans="1:97" ht="12.75" customHeight="1">
      <c r="A122" s="103">
        <v>22</v>
      </c>
      <c r="B122" s="130" t="s">
        <v>35</v>
      </c>
      <c r="C122" s="103">
        <v>5889</v>
      </c>
      <c r="D122" s="117" t="s">
        <v>191</v>
      </c>
      <c r="E122" s="121">
        <v>10182</v>
      </c>
      <c r="F122" s="121">
        <v>1</v>
      </c>
      <c r="G122" s="121" t="s">
        <v>96</v>
      </c>
      <c r="H122" s="154">
        <v>1</v>
      </c>
      <c r="I122" s="154" t="s">
        <v>29</v>
      </c>
      <c r="J122" s="154">
        <f t="shared" si="30"/>
        <v>1</v>
      </c>
      <c r="K122" s="154" t="s">
        <v>29</v>
      </c>
      <c r="L122" s="154" t="s">
        <v>29</v>
      </c>
      <c r="M122" s="154" t="str">
        <f t="shared" si="31"/>
        <v>0</v>
      </c>
      <c r="N122" s="154" t="s">
        <v>29</v>
      </c>
      <c r="O122" s="154" t="s">
        <v>29</v>
      </c>
      <c r="P122" s="154" t="str">
        <f t="shared" si="32"/>
        <v>0</v>
      </c>
      <c r="Q122" s="154" t="s">
        <v>29</v>
      </c>
      <c r="R122" s="154" t="s">
        <v>29</v>
      </c>
      <c r="S122" s="154" t="str">
        <f t="shared" si="33"/>
        <v>0</v>
      </c>
      <c r="T122" s="154" t="s">
        <v>29</v>
      </c>
      <c r="U122" s="154" t="s">
        <v>29</v>
      </c>
      <c r="V122" s="154" t="str">
        <f t="shared" si="34"/>
        <v>0</v>
      </c>
      <c r="W122" s="154" t="s">
        <v>29</v>
      </c>
      <c r="X122" s="154">
        <v>1</v>
      </c>
      <c r="Y122" s="154">
        <f t="shared" si="35"/>
        <v>1</v>
      </c>
      <c r="Z122" s="154" t="s">
        <v>29</v>
      </c>
      <c r="AA122" s="154" t="s">
        <v>29</v>
      </c>
      <c r="AB122" s="154" t="str">
        <f t="shared" si="36"/>
        <v>0</v>
      </c>
      <c r="AC122" s="154" t="s">
        <v>29</v>
      </c>
      <c r="AD122" s="154" t="s">
        <v>29</v>
      </c>
      <c r="AE122" s="154" t="str">
        <f t="shared" si="37"/>
        <v>0</v>
      </c>
      <c r="AF122" s="154" t="s">
        <v>29</v>
      </c>
      <c r="AG122" s="154" t="s">
        <v>29</v>
      </c>
      <c r="AH122" s="154" t="str">
        <f t="shared" si="38"/>
        <v>0</v>
      </c>
      <c r="AI122" s="154" t="s">
        <v>29</v>
      </c>
      <c r="AJ122" s="154" t="s">
        <v>29</v>
      </c>
      <c r="AK122" s="154" t="str">
        <f t="shared" si="39"/>
        <v>0</v>
      </c>
      <c r="AL122" s="154" t="s">
        <v>29</v>
      </c>
      <c r="AM122" s="154" t="s">
        <v>29</v>
      </c>
      <c r="AN122" s="154" t="str">
        <f t="shared" si="40"/>
        <v>0</v>
      </c>
      <c r="AO122" s="154" t="s">
        <v>29</v>
      </c>
      <c r="AP122" s="154" t="s">
        <v>29</v>
      </c>
      <c r="AQ122" s="154" t="str">
        <f t="shared" si="41"/>
        <v>0</v>
      </c>
      <c r="AR122" s="154" t="s">
        <v>29</v>
      </c>
      <c r="AS122" s="154" t="s">
        <v>29</v>
      </c>
      <c r="AT122" s="154" t="str">
        <f t="shared" si="42"/>
        <v>0</v>
      </c>
      <c r="AU122" s="154" t="s">
        <v>29</v>
      </c>
      <c r="AV122" s="154" t="s">
        <v>29</v>
      </c>
      <c r="AW122" s="154" t="str">
        <f t="shared" si="43"/>
        <v>0</v>
      </c>
      <c r="AX122" s="154" t="s">
        <v>29</v>
      </c>
      <c r="AY122" s="154" t="s">
        <v>29</v>
      </c>
      <c r="AZ122" s="154" t="str">
        <f t="shared" si="44"/>
        <v>0</v>
      </c>
      <c r="BA122" s="154" t="s">
        <v>29</v>
      </c>
      <c r="BB122" s="154" t="s">
        <v>29</v>
      </c>
      <c r="BC122" s="154" t="str">
        <f t="shared" si="45"/>
        <v>0</v>
      </c>
      <c r="BD122" s="154" t="s">
        <v>29</v>
      </c>
      <c r="BE122" s="154" t="s">
        <v>29</v>
      </c>
      <c r="BF122" s="154" t="str">
        <f t="shared" si="46"/>
        <v>0</v>
      </c>
      <c r="BG122" s="154" t="s">
        <v>29</v>
      </c>
      <c r="BH122" s="154" t="s">
        <v>29</v>
      </c>
      <c r="BI122" s="154" t="str">
        <f t="shared" si="47"/>
        <v>0</v>
      </c>
      <c r="BJ122" s="154" t="s">
        <v>29</v>
      </c>
      <c r="BK122" s="154" t="s">
        <v>29</v>
      </c>
      <c r="BL122" s="154" t="str">
        <f t="shared" si="48"/>
        <v>0</v>
      </c>
      <c r="BM122" s="154" t="s">
        <v>29</v>
      </c>
      <c r="BN122" s="154" t="s">
        <v>29</v>
      </c>
      <c r="BO122" s="154" t="str">
        <f t="shared" si="49"/>
        <v>0</v>
      </c>
      <c r="BP122" s="154" t="s">
        <v>29</v>
      </c>
      <c r="BQ122" s="154" t="s">
        <v>29</v>
      </c>
      <c r="BR122" s="154" t="str">
        <f t="shared" si="50"/>
        <v>0</v>
      </c>
      <c r="BS122" s="154" t="s">
        <v>29</v>
      </c>
      <c r="BT122" s="154" t="s">
        <v>29</v>
      </c>
      <c r="BU122" s="154" t="str">
        <f t="shared" si="51"/>
        <v>0</v>
      </c>
      <c r="BV122" s="154" t="s">
        <v>29</v>
      </c>
      <c r="BW122" s="154" t="s">
        <v>29</v>
      </c>
      <c r="BX122" s="154" t="str">
        <f t="shared" si="52"/>
        <v>0</v>
      </c>
      <c r="BY122" s="154" t="s">
        <v>29</v>
      </c>
      <c r="BZ122" s="154" t="s">
        <v>29</v>
      </c>
      <c r="CA122" s="154" t="str">
        <f t="shared" si="53"/>
        <v>0</v>
      </c>
      <c r="CB122" s="154" t="s">
        <v>29</v>
      </c>
      <c r="CC122" s="154" t="s">
        <v>29</v>
      </c>
      <c r="CD122" s="154" t="str">
        <f t="shared" si="54"/>
        <v>0</v>
      </c>
      <c r="CE122" s="154" t="s">
        <v>29</v>
      </c>
      <c r="CF122" s="154" t="s">
        <v>29</v>
      </c>
      <c r="CG122" s="154" t="str">
        <f t="shared" si="55"/>
        <v>0</v>
      </c>
      <c r="CH122" s="154" t="s">
        <v>29</v>
      </c>
      <c r="CI122" s="154" t="s">
        <v>29</v>
      </c>
      <c r="CJ122" s="154" t="str">
        <f t="shared" si="56"/>
        <v>0</v>
      </c>
      <c r="CK122" s="154" t="s">
        <v>29</v>
      </c>
      <c r="CL122" s="154" t="s">
        <v>29</v>
      </c>
      <c r="CM122" s="154" t="str">
        <f t="shared" si="57"/>
        <v>0</v>
      </c>
      <c r="CN122" s="154">
        <v>1</v>
      </c>
      <c r="CO122" s="154">
        <v>2</v>
      </c>
      <c r="CP122" s="154">
        <f t="shared" si="58"/>
        <v>3</v>
      </c>
      <c r="CQ122" s="154">
        <v>2</v>
      </c>
      <c r="CR122" s="154">
        <v>3</v>
      </c>
      <c r="CS122" s="154">
        <f t="shared" si="59"/>
        <v>5</v>
      </c>
    </row>
    <row r="123" spans="1:97" ht="12.75" customHeight="1">
      <c r="A123" s="103">
        <v>22</v>
      </c>
      <c r="B123" s="130" t="s">
        <v>35</v>
      </c>
      <c r="C123" s="103">
        <v>5890</v>
      </c>
      <c r="D123" s="117" t="s">
        <v>192</v>
      </c>
      <c r="E123" s="121">
        <v>15671</v>
      </c>
      <c r="F123" s="121">
        <v>1</v>
      </c>
      <c r="G123" s="121" t="s">
        <v>96</v>
      </c>
      <c r="H123" s="154" t="s">
        <v>29</v>
      </c>
      <c r="I123" s="154">
        <v>1</v>
      </c>
      <c r="J123" s="154">
        <f t="shared" si="30"/>
        <v>1</v>
      </c>
      <c r="K123" s="154">
        <v>1</v>
      </c>
      <c r="L123" s="154" t="s">
        <v>29</v>
      </c>
      <c r="M123" s="154">
        <f t="shared" si="31"/>
        <v>1</v>
      </c>
      <c r="N123" s="154" t="s">
        <v>29</v>
      </c>
      <c r="O123" s="154">
        <v>2</v>
      </c>
      <c r="P123" s="154">
        <f t="shared" si="32"/>
        <v>2</v>
      </c>
      <c r="Q123" s="154" t="s">
        <v>29</v>
      </c>
      <c r="R123" s="154" t="s">
        <v>29</v>
      </c>
      <c r="S123" s="154" t="str">
        <f t="shared" si="33"/>
        <v>0</v>
      </c>
      <c r="T123" s="154" t="s">
        <v>29</v>
      </c>
      <c r="U123" s="154" t="s">
        <v>29</v>
      </c>
      <c r="V123" s="154" t="str">
        <f t="shared" si="34"/>
        <v>0</v>
      </c>
      <c r="W123" s="154" t="s">
        <v>29</v>
      </c>
      <c r="X123" s="154">
        <v>1</v>
      </c>
      <c r="Y123" s="154">
        <f t="shared" si="35"/>
        <v>1</v>
      </c>
      <c r="Z123" s="154" t="s">
        <v>29</v>
      </c>
      <c r="AA123" s="154" t="s">
        <v>29</v>
      </c>
      <c r="AB123" s="154" t="str">
        <f t="shared" si="36"/>
        <v>0</v>
      </c>
      <c r="AC123" s="154" t="s">
        <v>29</v>
      </c>
      <c r="AD123" s="154" t="s">
        <v>29</v>
      </c>
      <c r="AE123" s="154" t="str">
        <f t="shared" si="37"/>
        <v>0</v>
      </c>
      <c r="AF123" s="154" t="s">
        <v>29</v>
      </c>
      <c r="AG123" s="154" t="s">
        <v>29</v>
      </c>
      <c r="AH123" s="154" t="str">
        <f t="shared" si="38"/>
        <v>0</v>
      </c>
      <c r="AI123" s="154" t="s">
        <v>29</v>
      </c>
      <c r="AJ123" s="154" t="s">
        <v>29</v>
      </c>
      <c r="AK123" s="154" t="str">
        <f t="shared" si="39"/>
        <v>0</v>
      </c>
      <c r="AL123" s="154" t="s">
        <v>29</v>
      </c>
      <c r="AM123" s="154" t="s">
        <v>29</v>
      </c>
      <c r="AN123" s="154" t="str">
        <f t="shared" si="40"/>
        <v>0</v>
      </c>
      <c r="AO123" s="154" t="s">
        <v>29</v>
      </c>
      <c r="AP123" s="154" t="s">
        <v>29</v>
      </c>
      <c r="AQ123" s="154" t="str">
        <f t="shared" si="41"/>
        <v>0</v>
      </c>
      <c r="AR123" s="154" t="s">
        <v>29</v>
      </c>
      <c r="AS123" s="154" t="s">
        <v>29</v>
      </c>
      <c r="AT123" s="154" t="str">
        <f t="shared" si="42"/>
        <v>0</v>
      </c>
      <c r="AU123" s="154" t="s">
        <v>29</v>
      </c>
      <c r="AV123" s="154" t="s">
        <v>29</v>
      </c>
      <c r="AW123" s="154" t="str">
        <f t="shared" si="43"/>
        <v>0</v>
      </c>
      <c r="AX123" s="154" t="s">
        <v>29</v>
      </c>
      <c r="AY123" s="154" t="s">
        <v>29</v>
      </c>
      <c r="AZ123" s="154" t="str">
        <f t="shared" si="44"/>
        <v>0</v>
      </c>
      <c r="BA123" s="154" t="s">
        <v>29</v>
      </c>
      <c r="BB123" s="154" t="s">
        <v>29</v>
      </c>
      <c r="BC123" s="154" t="str">
        <f t="shared" si="45"/>
        <v>0</v>
      </c>
      <c r="BD123" s="154" t="s">
        <v>29</v>
      </c>
      <c r="BE123" s="154" t="s">
        <v>29</v>
      </c>
      <c r="BF123" s="154" t="str">
        <f t="shared" si="46"/>
        <v>0</v>
      </c>
      <c r="BG123" s="154" t="s">
        <v>29</v>
      </c>
      <c r="BH123" s="154" t="s">
        <v>29</v>
      </c>
      <c r="BI123" s="154" t="str">
        <f t="shared" si="47"/>
        <v>0</v>
      </c>
      <c r="BJ123" s="154" t="s">
        <v>29</v>
      </c>
      <c r="BK123" s="154" t="s">
        <v>29</v>
      </c>
      <c r="BL123" s="154" t="str">
        <f t="shared" si="48"/>
        <v>0</v>
      </c>
      <c r="BM123" s="154" t="s">
        <v>29</v>
      </c>
      <c r="BN123" s="154" t="s">
        <v>29</v>
      </c>
      <c r="BO123" s="154" t="str">
        <f t="shared" si="49"/>
        <v>0</v>
      </c>
      <c r="BP123" s="154" t="s">
        <v>29</v>
      </c>
      <c r="BQ123" s="154" t="s">
        <v>29</v>
      </c>
      <c r="BR123" s="154" t="str">
        <f t="shared" si="50"/>
        <v>0</v>
      </c>
      <c r="BS123" s="154" t="s">
        <v>29</v>
      </c>
      <c r="BT123" s="154" t="s">
        <v>29</v>
      </c>
      <c r="BU123" s="154" t="str">
        <f t="shared" si="51"/>
        <v>0</v>
      </c>
      <c r="BV123" s="154" t="s">
        <v>29</v>
      </c>
      <c r="BW123" s="154" t="s">
        <v>29</v>
      </c>
      <c r="BX123" s="154" t="str">
        <f t="shared" si="52"/>
        <v>0</v>
      </c>
      <c r="BY123" s="154" t="s">
        <v>29</v>
      </c>
      <c r="BZ123" s="154" t="s">
        <v>29</v>
      </c>
      <c r="CA123" s="154" t="str">
        <f t="shared" si="53"/>
        <v>0</v>
      </c>
      <c r="CB123" s="154" t="s">
        <v>29</v>
      </c>
      <c r="CC123" s="154" t="s">
        <v>29</v>
      </c>
      <c r="CD123" s="154" t="str">
        <f t="shared" si="54"/>
        <v>0</v>
      </c>
      <c r="CE123" s="154" t="s">
        <v>29</v>
      </c>
      <c r="CF123" s="154" t="s">
        <v>29</v>
      </c>
      <c r="CG123" s="154" t="str">
        <f t="shared" si="55"/>
        <v>0</v>
      </c>
      <c r="CH123" s="154" t="s">
        <v>29</v>
      </c>
      <c r="CI123" s="154" t="s">
        <v>29</v>
      </c>
      <c r="CJ123" s="154" t="str">
        <f t="shared" si="56"/>
        <v>0</v>
      </c>
      <c r="CK123" s="154" t="s">
        <v>29</v>
      </c>
      <c r="CL123" s="154" t="s">
        <v>29</v>
      </c>
      <c r="CM123" s="154" t="str">
        <f t="shared" si="57"/>
        <v>0</v>
      </c>
      <c r="CN123" s="154" t="s">
        <v>29</v>
      </c>
      <c r="CO123" s="154" t="s">
        <v>29</v>
      </c>
      <c r="CP123" s="154" t="str">
        <f t="shared" si="58"/>
        <v>0</v>
      </c>
      <c r="CQ123" s="154">
        <v>1</v>
      </c>
      <c r="CR123" s="154">
        <v>4</v>
      </c>
      <c r="CS123" s="154">
        <f t="shared" si="59"/>
        <v>5</v>
      </c>
    </row>
    <row r="124" spans="1:97" ht="12.75" customHeight="1">
      <c r="A124" s="103">
        <v>23</v>
      </c>
      <c r="B124" s="130" t="s">
        <v>87</v>
      </c>
      <c r="C124" s="103">
        <v>6002</v>
      </c>
      <c r="D124" s="117" t="s">
        <v>193</v>
      </c>
      <c r="E124" s="121">
        <v>11356</v>
      </c>
      <c r="F124" s="121">
        <v>1</v>
      </c>
      <c r="G124" s="121" t="s">
        <v>96</v>
      </c>
      <c r="H124" s="154" t="s">
        <v>29</v>
      </c>
      <c r="I124" s="154">
        <v>3</v>
      </c>
      <c r="J124" s="154">
        <f t="shared" si="30"/>
        <v>3</v>
      </c>
      <c r="K124" s="154">
        <v>2</v>
      </c>
      <c r="L124" s="154">
        <v>4</v>
      </c>
      <c r="M124" s="154">
        <f t="shared" si="31"/>
        <v>6</v>
      </c>
      <c r="N124" s="154">
        <v>1</v>
      </c>
      <c r="O124" s="154">
        <v>1</v>
      </c>
      <c r="P124" s="154">
        <f t="shared" si="32"/>
        <v>2</v>
      </c>
      <c r="Q124" s="154" t="s">
        <v>29</v>
      </c>
      <c r="R124" s="154" t="s">
        <v>29</v>
      </c>
      <c r="S124" s="154" t="str">
        <f t="shared" si="33"/>
        <v>0</v>
      </c>
      <c r="T124" s="154" t="s">
        <v>29</v>
      </c>
      <c r="U124" s="154" t="s">
        <v>29</v>
      </c>
      <c r="V124" s="154" t="str">
        <f t="shared" si="34"/>
        <v>0</v>
      </c>
      <c r="W124" s="154" t="s">
        <v>29</v>
      </c>
      <c r="X124" s="154" t="s">
        <v>29</v>
      </c>
      <c r="Y124" s="154" t="str">
        <f t="shared" si="35"/>
        <v>0</v>
      </c>
      <c r="Z124" s="154" t="s">
        <v>29</v>
      </c>
      <c r="AA124" s="154" t="s">
        <v>29</v>
      </c>
      <c r="AB124" s="154" t="str">
        <f t="shared" si="36"/>
        <v>0</v>
      </c>
      <c r="AC124" s="154" t="s">
        <v>29</v>
      </c>
      <c r="AD124" s="154" t="s">
        <v>29</v>
      </c>
      <c r="AE124" s="154" t="str">
        <f t="shared" si="37"/>
        <v>0</v>
      </c>
      <c r="AF124" s="154" t="s">
        <v>29</v>
      </c>
      <c r="AG124" s="154" t="s">
        <v>29</v>
      </c>
      <c r="AH124" s="154" t="str">
        <f t="shared" si="38"/>
        <v>0</v>
      </c>
      <c r="AI124" s="154" t="s">
        <v>29</v>
      </c>
      <c r="AJ124" s="154" t="s">
        <v>29</v>
      </c>
      <c r="AK124" s="154" t="str">
        <f t="shared" si="39"/>
        <v>0</v>
      </c>
      <c r="AL124" s="154" t="s">
        <v>29</v>
      </c>
      <c r="AM124" s="154" t="s">
        <v>29</v>
      </c>
      <c r="AN124" s="154" t="str">
        <f t="shared" si="40"/>
        <v>0</v>
      </c>
      <c r="AO124" s="154" t="s">
        <v>29</v>
      </c>
      <c r="AP124" s="154" t="s">
        <v>29</v>
      </c>
      <c r="AQ124" s="154" t="str">
        <f t="shared" si="41"/>
        <v>0</v>
      </c>
      <c r="AR124" s="154" t="s">
        <v>29</v>
      </c>
      <c r="AS124" s="154" t="s">
        <v>29</v>
      </c>
      <c r="AT124" s="154" t="str">
        <f t="shared" si="42"/>
        <v>0</v>
      </c>
      <c r="AU124" s="154" t="s">
        <v>29</v>
      </c>
      <c r="AV124" s="154" t="s">
        <v>29</v>
      </c>
      <c r="AW124" s="154" t="str">
        <f t="shared" si="43"/>
        <v>0</v>
      </c>
      <c r="AX124" s="154" t="s">
        <v>29</v>
      </c>
      <c r="AY124" s="154" t="s">
        <v>29</v>
      </c>
      <c r="AZ124" s="154" t="str">
        <f t="shared" si="44"/>
        <v>0</v>
      </c>
      <c r="BA124" s="154" t="s">
        <v>29</v>
      </c>
      <c r="BB124" s="154" t="s">
        <v>29</v>
      </c>
      <c r="BC124" s="154" t="str">
        <f t="shared" si="45"/>
        <v>0</v>
      </c>
      <c r="BD124" s="154" t="s">
        <v>29</v>
      </c>
      <c r="BE124" s="154" t="s">
        <v>29</v>
      </c>
      <c r="BF124" s="154" t="str">
        <f t="shared" si="46"/>
        <v>0</v>
      </c>
      <c r="BG124" s="154" t="s">
        <v>29</v>
      </c>
      <c r="BH124" s="154" t="s">
        <v>29</v>
      </c>
      <c r="BI124" s="154" t="str">
        <f t="shared" si="47"/>
        <v>0</v>
      </c>
      <c r="BJ124" s="154" t="s">
        <v>29</v>
      </c>
      <c r="BK124" s="154" t="s">
        <v>29</v>
      </c>
      <c r="BL124" s="154" t="str">
        <f t="shared" si="48"/>
        <v>0</v>
      </c>
      <c r="BM124" s="154" t="s">
        <v>29</v>
      </c>
      <c r="BN124" s="154" t="s">
        <v>29</v>
      </c>
      <c r="BO124" s="154" t="str">
        <f t="shared" si="49"/>
        <v>0</v>
      </c>
      <c r="BP124" s="154" t="s">
        <v>29</v>
      </c>
      <c r="BQ124" s="154" t="s">
        <v>29</v>
      </c>
      <c r="BR124" s="154" t="str">
        <f t="shared" si="50"/>
        <v>0</v>
      </c>
      <c r="BS124" s="154" t="s">
        <v>29</v>
      </c>
      <c r="BT124" s="154" t="s">
        <v>29</v>
      </c>
      <c r="BU124" s="154" t="str">
        <f t="shared" si="51"/>
        <v>0</v>
      </c>
      <c r="BV124" s="154" t="s">
        <v>29</v>
      </c>
      <c r="BW124" s="154" t="s">
        <v>29</v>
      </c>
      <c r="BX124" s="154" t="str">
        <f t="shared" si="52"/>
        <v>0</v>
      </c>
      <c r="BY124" s="154" t="s">
        <v>29</v>
      </c>
      <c r="BZ124" s="154" t="s">
        <v>29</v>
      </c>
      <c r="CA124" s="154" t="str">
        <f t="shared" si="53"/>
        <v>0</v>
      </c>
      <c r="CB124" s="154" t="s">
        <v>29</v>
      </c>
      <c r="CC124" s="154" t="s">
        <v>29</v>
      </c>
      <c r="CD124" s="154" t="str">
        <f t="shared" si="54"/>
        <v>0</v>
      </c>
      <c r="CE124" s="154" t="s">
        <v>29</v>
      </c>
      <c r="CF124" s="154" t="s">
        <v>29</v>
      </c>
      <c r="CG124" s="154" t="str">
        <f t="shared" si="55"/>
        <v>0</v>
      </c>
      <c r="CH124" s="154" t="s">
        <v>29</v>
      </c>
      <c r="CI124" s="154" t="s">
        <v>29</v>
      </c>
      <c r="CJ124" s="154" t="str">
        <f t="shared" si="56"/>
        <v>0</v>
      </c>
      <c r="CK124" s="154" t="s">
        <v>29</v>
      </c>
      <c r="CL124" s="154" t="s">
        <v>29</v>
      </c>
      <c r="CM124" s="154" t="str">
        <f t="shared" si="57"/>
        <v>0</v>
      </c>
      <c r="CN124" s="154" t="s">
        <v>29</v>
      </c>
      <c r="CO124" s="154" t="s">
        <v>29</v>
      </c>
      <c r="CP124" s="154" t="str">
        <f t="shared" si="58"/>
        <v>0</v>
      </c>
      <c r="CQ124" s="154">
        <v>3</v>
      </c>
      <c r="CR124" s="154">
        <v>8</v>
      </c>
      <c r="CS124" s="154">
        <f t="shared" si="59"/>
        <v>11</v>
      </c>
    </row>
    <row r="125" spans="1:97" ht="12.75" customHeight="1">
      <c r="A125" s="103">
        <v>23</v>
      </c>
      <c r="B125" s="130" t="s">
        <v>87</v>
      </c>
      <c r="C125" s="103">
        <v>6136</v>
      </c>
      <c r="D125" s="117" t="s">
        <v>194</v>
      </c>
      <c r="E125" s="121">
        <v>14161</v>
      </c>
      <c r="F125" s="121">
        <v>1</v>
      </c>
      <c r="G125" s="121" t="s">
        <v>96</v>
      </c>
      <c r="H125" s="154">
        <v>1</v>
      </c>
      <c r="I125" s="154">
        <v>5</v>
      </c>
      <c r="J125" s="154">
        <f t="shared" si="30"/>
        <v>6</v>
      </c>
      <c r="K125" s="154" t="s">
        <v>29</v>
      </c>
      <c r="L125" s="154">
        <v>2</v>
      </c>
      <c r="M125" s="154">
        <f t="shared" si="31"/>
        <v>2</v>
      </c>
      <c r="N125" s="154" t="s">
        <v>29</v>
      </c>
      <c r="O125" s="154">
        <v>1</v>
      </c>
      <c r="P125" s="154">
        <f t="shared" si="32"/>
        <v>1</v>
      </c>
      <c r="Q125" s="154" t="s">
        <v>29</v>
      </c>
      <c r="R125" s="154" t="s">
        <v>29</v>
      </c>
      <c r="S125" s="154" t="str">
        <f t="shared" si="33"/>
        <v>0</v>
      </c>
      <c r="T125" s="154" t="s">
        <v>29</v>
      </c>
      <c r="U125" s="154" t="s">
        <v>29</v>
      </c>
      <c r="V125" s="154" t="str">
        <f t="shared" si="34"/>
        <v>0</v>
      </c>
      <c r="W125" s="154" t="s">
        <v>29</v>
      </c>
      <c r="X125" s="154" t="s">
        <v>29</v>
      </c>
      <c r="Y125" s="154" t="str">
        <f t="shared" si="35"/>
        <v>0</v>
      </c>
      <c r="Z125" s="154" t="s">
        <v>29</v>
      </c>
      <c r="AA125" s="154" t="s">
        <v>29</v>
      </c>
      <c r="AB125" s="154" t="str">
        <f t="shared" si="36"/>
        <v>0</v>
      </c>
      <c r="AC125" s="154" t="s">
        <v>29</v>
      </c>
      <c r="AD125" s="154" t="s">
        <v>29</v>
      </c>
      <c r="AE125" s="154" t="str">
        <f t="shared" si="37"/>
        <v>0</v>
      </c>
      <c r="AF125" s="154" t="s">
        <v>29</v>
      </c>
      <c r="AG125" s="154" t="s">
        <v>29</v>
      </c>
      <c r="AH125" s="154" t="str">
        <f t="shared" si="38"/>
        <v>0</v>
      </c>
      <c r="AI125" s="154" t="s">
        <v>29</v>
      </c>
      <c r="AJ125" s="154" t="s">
        <v>29</v>
      </c>
      <c r="AK125" s="154" t="str">
        <f t="shared" si="39"/>
        <v>0</v>
      </c>
      <c r="AL125" s="154" t="s">
        <v>29</v>
      </c>
      <c r="AM125" s="154" t="s">
        <v>29</v>
      </c>
      <c r="AN125" s="154" t="str">
        <f t="shared" si="40"/>
        <v>0</v>
      </c>
      <c r="AO125" s="154" t="s">
        <v>29</v>
      </c>
      <c r="AP125" s="154" t="s">
        <v>29</v>
      </c>
      <c r="AQ125" s="154" t="str">
        <f t="shared" si="41"/>
        <v>0</v>
      </c>
      <c r="AR125" s="154" t="s">
        <v>29</v>
      </c>
      <c r="AS125" s="154" t="s">
        <v>29</v>
      </c>
      <c r="AT125" s="154" t="str">
        <f t="shared" si="42"/>
        <v>0</v>
      </c>
      <c r="AU125" s="154" t="s">
        <v>29</v>
      </c>
      <c r="AV125" s="154" t="s">
        <v>29</v>
      </c>
      <c r="AW125" s="154" t="str">
        <f t="shared" si="43"/>
        <v>0</v>
      </c>
      <c r="AX125" s="154" t="s">
        <v>29</v>
      </c>
      <c r="AY125" s="154" t="s">
        <v>29</v>
      </c>
      <c r="AZ125" s="154" t="str">
        <f t="shared" si="44"/>
        <v>0</v>
      </c>
      <c r="BA125" s="154" t="s">
        <v>29</v>
      </c>
      <c r="BB125" s="154" t="s">
        <v>29</v>
      </c>
      <c r="BC125" s="154" t="str">
        <f t="shared" si="45"/>
        <v>0</v>
      </c>
      <c r="BD125" s="154" t="s">
        <v>29</v>
      </c>
      <c r="BE125" s="154" t="s">
        <v>29</v>
      </c>
      <c r="BF125" s="154" t="str">
        <f t="shared" si="46"/>
        <v>0</v>
      </c>
      <c r="BG125" s="154" t="s">
        <v>29</v>
      </c>
      <c r="BH125" s="154" t="s">
        <v>29</v>
      </c>
      <c r="BI125" s="154" t="str">
        <f t="shared" si="47"/>
        <v>0</v>
      </c>
      <c r="BJ125" s="154" t="s">
        <v>29</v>
      </c>
      <c r="BK125" s="154" t="s">
        <v>29</v>
      </c>
      <c r="BL125" s="154" t="str">
        <f t="shared" si="48"/>
        <v>0</v>
      </c>
      <c r="BM125" s="154" t="s">
        <v>29</v>
      </c>
      <c r="BN125" s="154" t="s">
        <v>29</v>
      </c>
      <c r="BO125" s="154" t="str">
        <f t="shared" si="49"/>
        <v>0</v>
      </c>
      <c r="BP125" s="154" t="s">
        <v>29</v>
      </c>
      <c r="BQ125" s="154" t="s">
        <v>29</v>
      </c>
      <c r="BR125" s="154" t="str">
        <f t="shared" si="50"/>
        <v>0</v>
      </c>
      <c r="BS125" s="154" t="s">
        <v>29</v>
      </c>
      <c r="BT125" s="154" t="s">
        <v>29</v>
      </c>
      <c r="BU125" s="154" t="str">
        <f t="shared" si="51"/>
        <v>0</v>
      </c>
      <c r="BV125" s="154" t="s">
        <v>29</v>
      </c>
      <c r="BW125" s="154" t="s">
        <v>29</v>
      </c>
      <c r="BX125" s="154" t="str">
        <f t="shared" si="52"/>
        <v>0</v>
      </c>
      <c r="BY125" s="154" t="s">
        <v>29</v>
      </c>
      <c r="BZ125" s="154" t="s">
        <v>29</v>
      </c>
      <c r="CA125" s="154" t="str">
        <f t="shared" si="53"/>
        <v>0</v>
      </c>
      <c r="CB125" s="154" t="s">
        <v>29</v>
      </c>
      <c r="CC125" s="154" t="s">
        <v>29</v>
      </c>
      <c r="CD125" s="154" t="str">
        <f t="shared" si="54"/>
        <v>0</v>
      </c>
      <c r="CE125" s="154" t="s">
        <v>29</v>
      </c>
      <c r="CF125" s="154" t="s">
        <v>29</v>
      </c>
      <c r="CG125" s="154" t="str">
        <f t="shared" si="55"/>
        <v>0</v>
      </c>
      <c r="CH125" s="154" t="s">
        <v>29</v>
      </c>
      <c r="CI125" s="154" t="s">
        <v>29</v>
      </c>
      <c r="CJ125" s="154" t="str">
        <f t="shared" si="56"/>
        <v>0</v>
      </c>
      <c r="CK125" s="154" t="s">
        <v>29</v>
      </c>
      <c r="CL125" s="154" t="s">
        <v>29</v>
      </c>
      <c r="CM125" s="154" t="str">
        <f t="shared" si="57"/>
        <v>0</v>
      </c>
      <c r="CN125" s="154" t="s">
        <v>29</v>
      </c>
      <c r="CO125" s="154" t="s">
        <v>29</v>
      </c>
      <c r="CP125" s="154" t="str">
        <f t="shared" si="58"/>
        <v>0</v>
      </c>
      <c r="CQ125" s="154">
        <v>1</v>
      </c>
      <c r="CR125" s="154">
        <v>8</v>
      </c>
      <c r="CS125" s="154">
        <f t="shared" si="59"/>
        <v>9</v>
      </c>
    </row>
    <row r="126" spans="1:97" ht="12.75" customHeight="1">
      <c r="A126" s="103">
        <v>23</v>
      </c>
      <c r="B126" s="130" t="s">
        <v>87</v>
      </c>
      <c r="C126" s="103">
        <v>6153</v>
      </c>
      <c r="D126" s="117" t="s">
        <v>195</v>
      </c>
      <c r="E126" s="121">
        <v>13960</v>
      </c>
      <c r="F126" s="121">
        <v>1</v>
      </c>
      <c r="G126" s="121" t="s">
        <v>96</v>
      </c>
      <c r="H126" s="154">
        <v>1</v>
      </c>
      <c r="I126" s="154">
        <v>3</v>
      </c>
      <c r="J126" s="154">
        <f t="shared" si="30"/>
        <v>4</v>
      </c>
      <c r="K126" s="154">
        <v>1</v>
      </c>
      <c r="L126" s="154">
        <v>2</v>
      </c>
      <c r="M126" s="154">
        <f t="shared" si="31"/>
        <v>3</v>
      </c>
      <c r="N126" s="154" t="s">
        <v>29</v>
      </c>
      <c r="O126" s="154">
        <v>2</v>
      </c>
      <c r="P126" s="154">
        <f t="shared" si="32"/>
        <v>2</v>
      </c>
      <c r="Q126" s="154" t="s">
        <v>29</v>
      </c>
      <c r="R126" s="154" t="s">
        <v>29</v>
      </c>
      <c r="S126" s="154" t="str">
        <f t="shared" si="33"/>
        <v>0</v>
      </c>
      <c r="T126" s="154" t="s">
        <v>29</v>
      </c>
      <c r="U126" s="154" t="s">
        <v>29</v>
      </c>
      <c r="V126" s="154" t="str">
        <f t="shared" si="34"/>
        <v>0</v>
      </c>
      <c r="W126" s="154" t="s">
        <v>29</v>
      </c>
      <c r="X126" s="154" t="s">
        <v>29</v>
      </c>
      <c r="Y126" s="154" t="str">
        <f t="shared" si="35"/>
        <v>0</v>
      </c>
      <c r="Z126" s="154" t="s">
        <v>29</v>
      </c>
      <c r="AA126" s="154" t="s">
        <v>29</v>
      </c>
      <c r="AB126" s="154" t="str">
        <f t="shared" si="36"/>
        <v>0</v>
      </c>
      <c r="AC126" s="154" t="s">
        <v>29</v>
      </c>
      <c r="AD126" s="154" t="s">
        <v>29</v>
      </c>
      <c r="AE126" s="154" t="str">
        <f t="shared" si="37"/>
        <v>0</v>
      </c>
      <c r="AF126" s="154" t="s">
        <v>29</v>
      </c>
      <c r="AG126" s="154" t="s">
        <v>29</v>
      </c>
      <c r="AH126" s="154" t="str">
        <f t="shared" si="38"/>
        <v>0</v>
      </c>
      <c r="AI126" s="154" t="s">
        <v>29</v>
      </c>
      <c r="AJ126" s="154" t="s">
        <v>29</v>
      </c>
      <c r="AK126" s="154" t="str">
        <f t="shared" si="39"/>
        <v>0</v>
      </c>
      <c r="AL126" s="154" t="s">
        <v>29</v>
      </c>
      <c r="AM126" s="154" t="s">
        <v>29</v>
      </c>
      <c r="AN126" s="154" t="str">
        <f t="shared" si="40"/>
        <v>0</v>
      </c>
      <c r="AO126" s="154" t="s">
        <v>29</v>
      </c>
      <c r="AP126" s="154" t="s">
        <v>29</v>
      </c>
      <c r="AQ126" s="154" t="str">
        <f t="shared" si="41"/>
        <v>0</v>
      </c>
      <c r="AR126" s="154" t="s">
        <v>29</v>
      </c>
      <c r="AS126" s="154" t="s">
        <v>29</v>
      </c>
      <c r="AT126" s="154" t="str">
        <f t="shared" si="42"/>
        <v>0</v>
      </c>
      <c r="AU126" s="154" t="s">
        <v>29</v>
      </c>
      <c r="AV126" s="154" t="s">
        <v>29</v>
      </c>
      <c r="AW126" s="154" t="str">
        <f t="shared" si="43"/>
        <v>0</v>
      </c>
      <c r="AX126" s="154" t="s">
        <v>29</v>
      </c>
      <c r="AY126" s="154" t="s">
        <v>29</v>
      </c>
      <c r="AZ126" s="154" t="str">
        <f t="shared" si="44"/>
        <v>0</v>
      </c>
      <c r="BA126" s="154" t="s">
        <v>29</v>
      </c>
      <c r="BB126" s="154" t="s">
        <v>29</v>
      </c>
      <c r="BC126" s="154" t="str">
        <f t="shared" si="45"/>
        <v>0</v>
      </c>
      <c r="BD126" s="154" t="s">
        <v>29</v>
      </c>
      <c r="BE126" s="154" t="s">
        <v>29</v>
      </c>
      <c r="BF126" s="154" t="str">
        <f t="shared" si="46"/>
        <v>0</v>
      </c>
      <c r="BG126" s="154" t="s">
        <v>29</v>
      </c>
      <c r="BH126" s="154" t="s">
        <v>29</v>
      </c>
      <c r="BI126" s="154" t="str">
        <f t="shared" si="47"/>
        <v>0</v>
      </c>
      <c r="BJ126" s="154" t="s">
        <v>29</v>
      </c>
      <c r="BK126" s="154" t="s">
        <v>29</v>
      </c>
      <c r="BL126" s="154" t="str">
        <f t="shared" si="48"/>
        <v>0</v>
      </c>
      <c r="BM126" s="154" t="s">
        <v>29</v>
      </c>
      <c r="BN126" s="154" t="s">
        <v>29</v>
      </c>
      <c r="BO126" s="154" t="str">
        <f t="shared" si="49"/>
        <v>0</v>
      </c>
      <c r="BP126" s="154" t="s">
        <v>29</v>
      </c>
      <c r="BQ126" s="154" t="s">
        <v>29</v>
      </c>
      <c r="BR126" s="154" t="str">
        <f t="shared" si="50"/>
        <v>0</v>
      </c>
      <c r="BS126" s="154" t="s">
        <v>29</v>
      </c>
      <c r="BT126" s="154" t="s">
        <v>29</v>
      </c>
      <c r="BU126" s="154" t="str">
        <f t="shared" si="51"/>
        <v>0</v>
      </c>
      <c r="BV126" s="154" t="s">
        <v>29</v>
      </c>
      <c r="BW126" s="154" t="s">
        <v>29</v>
      </c>
      <c r="BX126" s="154" t="str">
        <f t="shared" si="52"/>
        <v>0</v>
      </c>
      <c r="BY126" s="154" t="s">
        <v>29</v>
      </c>
      <c r="BZ126" s="154" t="s">
        <v>29</v>
      </c>
      <c r="CA126" s="154" t="str">
        <f t="shared" si="53"/>
        <v>0</v>
      </c>
      <c r="CB126" s="154" t="s">
        <v>29</v>
      </c>
      <c r="CC126" s="154" t="s">
        <v>29</v>
      </c>
      <c r="CD126" s="154" t="str">
        <f t="shared" si="54"/>
        <v>0</v>
      </c>
      <c r="CE126" s="154" t="s">
        <v>29</v>
      </c>
      <c r="CF126" s="154" t="s">
        <v>29</v>
      </c>
      <c r="CG126" s="154" t="str">
        <f t="shared" si="55"/>
        <v>0</v>
      </c>
      <c r="CH126" s="154" t="s">
        <v>29</v>
      </c>
      <c r="CI126" s="154" t="s">
        <v>29</v>
      </c>
      <c r="CJ126" s="154" t="str">
        <f t="shared" si="56"/>
        <v>0</v>
      </c>
      <c r="CK126" s="154" t="s">
        <v>29</v>
      </c>
      <c r="CL126" s="154" t="s">
        <v>29</v>
      </c>
      <c r="CM126" s="154" t="str">
        <f t="shared" si="57"/>
        <v>0</v>
      </c>
      <c r="CN126" s="154" t="s">
        <v>29</v>
      </c>
      <c r="CO126" s="154">
        <v>6</v>
      </c>
      <c r="CP126" s="154">
        <f t="shared" si="58"/>
        <v>6</v>
      </c>
      <c r="CQ126" s="154">
        <v>2</v>
      </c>
      <c r="CR126" s="154">
        <v>13</v>
      </c>
      <c r="CS126" s="154">
        <f t="shared" si="59"/>
        <v>15</v>
      </c>
    </row>
    <row r="127" spans="1:97" ht="12.75" customHeight="1">
      <c r="A127" s="103">
        <v>23</v>
      </c>
      <c r="B127" s="130" t="s">
        <v>87</v>
      </c>
      <c r="C127" s="103">
        <v>6248</v>
      </c>
      <c r="D127" s="117" t="s">
        <v>196</v>
      </c>
      <c r="E127" s="121">
        <v>13987</v>
      </c>
      <c r="F127" s="121">
        <v>1</v>
      </c>
      <c r="G127" s="121" t="s">
        <v>96</v>
      </c>
      <c r="H127" s="154">
        <v>1</v>
      </c>
      <c r="I127" s="154">
        <v>3</v>
      </c>
      <c r="J127" s="154">
        <f t="shared" si="30"/>
        <v>4</v>
      </c>
      <c r="K127" s="154">
        <v>1</v>
      </c>
      <c r="L127" s="154">
        <v>3</v>
      </c>
      <c r="M127" s="154">
        <f t="shared" si="31"/>
        <v>4</v>
      </c>
      <c r="N127" s="154" t="s">
        <v>29</v>
      </c>
      <c r="O127" s="154">
        <v>1</v>
      </c>
      <c r="P127" s="154">
        <f t="shared" si="32"/>
        <v>1</v>
      </c>
      <c r="Q127" s="154" t="s">
        <v>29</v>
      </c>
      <c r="R127" s="154" t="s">
        <v>29</v>
      </c>
      <c r="S127" s="154" t="str">
        <f t="shared" si="33"/>
        <v>0</v>
      </c>
      <c r="T127" s="154" t="s">
        <v>29</v>
      </c>
      <c r="U127" s="154" t="s">
        <v>29</v>
      </c>
      <c r="V127" s="154" t="str">
        <f t="shared" si="34"/>
        <v>0</v>
      </c>
      <c r="W127" s="154" t="s">
        <v>29</v>
      </c>
      <c r="X127" s="154" t="s">
        <v>29</v>
      </c>
      <c r="Y127" s="154" t="str">
        <f t="shared" si="35"/>
        <v>0</v>
      </c>
      <c r="Z127" s="154" t="s">
        <v>29</v>
      </c>
      <c r="AA127" s="154" t="s">
        <v>29</v>
      </c>
      <c r="AB127" s="154" t="str">
        <f t="shared" si="36"/>
        <v>0</v>
      </c>
      <c r="AC127" s="154" t="s">
        <v>29</v>
      </c>
      <c r="AD127" s="154" t="s">
        <v>29</v>
      </c>
      <c r="AE127" s="154" t="str">
        <f t="shared" si="37"/>
        <v>0</v>
      </c>
      <c r="AF127" s="154" t="s">
        <v>29</v>
      </c>
      <c r="AG127" s="154" t="s">
        <v>29</v>
      </c>
      <c r="AH127" s="154" t="str">
        <f t="shared" si="38"/>
        <v>0</v>
      </c>
      <c r="AI127" s="154" t="s">
        <v>29</v>
      </c>
      <c r="AJ127" s="154" t="s">
        <v>29</v>
      </c>
      <c r="AK127" s="154" t="str">
        <f t="shared" si="39"/>
        <v>0</v>
      </c>
      <c r="AL127" s="154" t="s">
        <v>29</v>
      </c>
      <c r="AM127" s="154" t="s">
        <v>29</v>
      </c>
      <c r="AN127" s="154" t="str">
        <f t="shared" si="40"/>
        <v>0</v>
      </c>
      <c r="AO127" s="154" t="s">
        <v>29</v>
      </c>
      <c r="AP127" s="154" t="s">
        <v>29</v>
      </c>
      <c r="AQ127" s="154" t="str">
        <f t="shared" si="41"/>
        <v>0</v>
      </c>
      <c r="AR127" s="154" t="s">
        <v>29</v>
      </c>
      <c r="AS127" s="154" t="s">
        <v>29</v>
      </c>
      <c r="AT127" s="154" t="str">
        <f t="shared" si="42"/>
        <v>0</v>
      </c>
      <c r="AU127" s="154" t="s">
        <v>29</v>
      </c>
      <c r="AV127" s="154" t="s">
        <v>29</v>
      </c>
      <c r="AW127" s="154" t="str">
        <f t="shared" si="43"/>
        <v>0</v>
      </c>
      <c r="AX127" s="154" t="s">
        <v>29</v>
      </c>
      <c r="AY127" s="154" t="s">
        <v>29</v>
      </c>
      <c r="AZ127" s="154" t="str">
        <f t="shared" si="44"/>
        <v>0</v>
      </c>
      <c r="BA127" s="154" t="s">
        <v>29</v>
      </c>
      <c r="BB127" s="154" t="s">
        <v>29</v>
      </c>
      <c r="BC127" s="154" t="str">
        <f t="shared" si="45"/>
        <v>0</v>
      </c>
      <c r="BD127" s="154" t="s">
        <v>29</v>
      </c>
      <c r="BE127" s="154" t="s">
        <v>29</v>
      </c>
      <c r="BF127" s="154" t="str">
        <f t="shared" si="46"/>
        <v>0</v>
      </c>
      <c r="BG127" s="154" t="s">
        <v>29</v>
      </c>
      <c r="BH127" s="154" t="s">
        <v>29</v>
      </c>
      <c r="BI127" s="154" t="str">
        <f t="shared" si="47"/>
        <v>0</v>
      </c>
      <c r="BJ127" s="154" t="s">
        <v>29</v>
      </c>
      <c r="BK127" s="154" t="s">
        <v>29</v>
      </c>
      <c r="BL127" s="154" t="str">
        <f t="shared" si="48"/>
        <v>0</v>
      </c>
      <c r="BM127" s="154" t="s">
        <v>29</v>
      </c>
      <c r="BN127" s="154" t="s">
        <v>29</v>
      </c>
      <c r="BO127" s="154" t="str">
        <f t="shared" si="49"/>
        <v>0</v>
      </c>
      <c r="BP127" s="154" t="s">
        <v>29</v>
      </c>
      <c r="BQ127" s="154" t="s">
        <v>29</v>
      </c>
      <c r="BR127" s="154" t="str">
        <f t="shared" si="50"/>
        <v>0</v>
      </c>
      <c r="BS127" s="154" t="s">
        <v>29</v>
      </c>
      <c r="BT127" s="154" t="s">
        <v>29</v>
      </c>
      <c r="BU127" s="154" t="str">
        <f t="shared" si="51"/>
        <v>0</v>
      </c>
      <c r="BV127" s="154" t="s">
        <v>29</v>
      </c>
      <c r="BW127" s="154" t="s">
        <v>29</v>
      </c>
      <c r="BX127" s="154" t="str">
        <f t="shared" si="52"/>
        <v>0</v>
      </c>
      <c r="BY127" s="154" t="s">
        <v>29</v>
      </c>
      <c r="BZ127" s="154" t="s">
        <v>29</v>
      </c>
      <c r="CA127" s="154" t="str">
        <f t="shared" si="53"/>
        <v>0</v>
      </c>
      <c r="CB127" s="154" t="s">
        <v>29</v>
      </c>
      <c r="CC127" s="154" t="s">
        <v>29</v>
      </c>
      <c r="CD127" s="154" t="str">
        <f t="shared" si="54"/>
        <v>0</v>
      </c>
      <c r="CE127" s="154" t="s">
        <v>29</v>
      </c>
      <c r="CF127" s="154" t="s">
        <v>29</v>
      </c>
      <c r="CG127" s="154" t="str">
        <f t="shared" si="55"/>
        <v>0</v>
      </c>
      <c r="CH127" s="154" t="s">
        <v>29</v>
      </c>
      <c r="CI127" s="154" t="s">
        <v>29</v>
      </c>
      <c r="CJ127" s="154" t="str">
        <f t="shared" si="56"/>
        <v>0</v>
      </c>
      <c r="CK127" s="154" t="s">
        <v>29</v>
      </c>
      <c r="CL127" s="154" t="s">
        <v>29</v>
      </c>
      <c r="CM127" s="154" t="str">
        <f t="shared" si="57"/>
        <v>0</v>
      </c>
      <c r="CN127" s="154" t="s">
        <v>29</v>
      </c>
      <c r="CO127" s="154" t="s">
        <v>29</v>
      </c>
      <c r="CP127" s="154" t="str">
        <f t="shared" si="58"/>
        <v>0</v>
      </c>
      <c r="CQ127" s="154">
        <v>2</v>
      </c>
      <c r="CR127" s="154">
        <v>7</v>
      </c>
      <c r="CS127" s="154">
        <f t="shared" si="59"/>
        <v>9</v>
      </c>
    </row>
    <row r="128" spans="1:97" ht="12.75" customHeight="1">
      <c r="A128" s="103">
        <v>24</v>
      </c>
      <c r="B128" s="130" t="s">
        <v>89</v>
      </c>
      <c r="C128" s="103">
        <v>6436</v>
      </c>
      <c r="D128" s="117" t="s">
        <v>197</v>
      </c>
      <c r="E128" s="121">
        <v>10977</v>
      </c>
      <c r="F128" s="121">
        <v>1</v>
      </c>
      <c r="G128" s="121" t="s">
        <v>96</v>
      </c>
      <c r="H128" s="154" t="s">
        <v>29</v>
      </c>
      <c r="I128" s="154" t="s">
        <v>29</v>
      </c>
      <c r="J128" s="154" t="str">
        <f t="shared" si="30"/>
        <v>0</v>
      </c>
      <c r="K128" s="154" t="s">
        <v>29</v>
      </c>
      <c r="L128" s="154" t="s">
        <v>29</v>
      </c>
      <c r="M128" s="154" t="str">
        <f t="shared" si="31"/>
        <v>0</v>
      </c>
      <c r="N128" s="154">
        <v>1</v>
      </c>
      <c r="O128" s="154">
        <v>1</v>
      </c>
      <c r="P128" s="154">
        <f t="shared" si="32"/>
        <v>2</v>
      </c>
      <c r="Q128" s="154" t="s">
        <v>29</v>
      </c>
      <c r="R128" s="154" t="s">
        <v>29</v>
      </c>
      <c r="S128" s="154" t="str">
        <f t="shared" si="33"/>
        <v>0</v>
      </c>
      <c r="T128" s="154" t="s">
        <v>29</v>
      </c>
      <c r="U128" s="154" t="s">
        <v>29</v>
      </c>
      <c r="V128" s="154" t="str">
        <f t="shared" si="34"/>
        <v>0</v>
      </c>
      <c r="W128" s="154" t="s">
        <v>29</v>
      </c>
      <c r="X128" s="154">
        <v>2</v>
      </c>
      <c r="Y128" s="154">
        <f t="shared" si="35"/>
        <v>2</v>
      </c>
      <c r="Z128" s="154" t="s">
        <v>29</v>
      </c>
      <c r="AA128" s="154" t="s">
        <v>29</v>
      </c>
      <c r="AB128" s="154" t="str">
        <f t="shared" si="36"/>
        <v>0</v>
      </c>
      <c r="AC128" s="154" t="s">
        <v>29</v>
      </c>
      <c r="AD128" s="154" t="s">
        <v>29</v>
      </c>
      <c r="AE128" s="154" t="str">
        <f t="shared" si="37"/>
        <v>0</v>
      </c>
      <c r="AF128" s="154" t="s">
        <v>29</v>
      </c>
      <c r="AG128" s="154" t="s">
        <v>29</v>
      </c>
      <c r="AH128" s="154" t="str">
        <f t="shared" si="38"/>
        <v>0</v>
      </c>
      <c r="AI128" s="154" t="s">
        <v>29</v>
      </c>
      <c r="AJ128" s="154" t="s">
        <v>29</v>
      </c>
      <c r="AK128" s="154" t="str">
        <f t="shared" si="39"/>
        <v>0</v>
      </c>
      <c r="AL128" s="154" t="s">
        <v>29</v>
      </c>
      <c r="AM128" s="154" t="s">
        <v>29</v>
      </c>
      <c r="AN128" s="154" t="str">
        <f t="shared" si="40"/>
        <v>0</v>
      </c>
      <c r="AO128" s="154" t="s">
        <v>29</v>
      </c>
      <c r="AP128" s="154" t="s">
        <v>29</v>
      </c>
      <c r="AQ128" s="154" t="str">
        <f t="shared" si="41"/>
        <v>0</v>
      </c>
      <c r="AR128" s="154" t="s">
        <v>29</v>
      </c>
      <c r="AS128" s="154">
        <v>1</v>
      </c>
      <c r="AT128" s="154">
        <f t="shared" si="42"/>
        <v>1</v>
      </c>
      <c r="AU128" s="154" t="s">
        <v>29</v>
      </c>
      <c r="AV128" s="154" t="s">
        <v>29</v>
      </c>
      <c r="AW128" s="154" t="str">
        <f t="shared" si="43"/>
        <v>0</v>
      </c>
      <c r="AX128" s="154" t="s">
        <v>29</v>
      </c>
      <c r="AY128" s="154" t="s">
        <v>29</v>
      </c>
      <c r="AZ128" s="154" t="str">
        <f t="shared" si="44"/>
        <v>0</v>
      </c>
      <c r="BA128" s="154" t="s">
        <v>29</v>
      </c>
      <c r="BB128" s="154" t="s">
        <v>29</v>
      </c>
      <c r="BC128" s="154" t="str">
        <f t="shared" si="45"/>
        <v>0</v>
      </c>
      <c r="BD128" s="154" t="s">
        <v>29</v>
      </c>
      <c r="BE128" s="154" t="s">
        <v>29</v>
      </c>
      <c r="BF128" s="154" t="str">
        <f t="shared" si="46"/>
        <v>0</v>
      </c>
      <c r="BG128" s="154" t="s">
        <v>29</v>
      </c>
      <c r="BH128" s="154" t="s">
        <v>29</v>
      </c>
      <c r="BI128" s="154" t="str">
        <f t="shared" si="47"/>
        <v>0</v>
      </c>
      <c r="BJ128" s="154" t="s">
        <v>29</v>
      </c>
      <c r="BK128" s="154" t="s">
        <v>29</v>
      </c>
      <c r="BL128" s="154" t="str">
        <f t="shared" si="48"/>
        <v>0</v>
      </c>
      <c r="BM128" s="154" t="s">
        <v>29</v>
      </c>
      <c r="BN128" s="154" t="s">
        <v>29</v>
      </c>
      <c r="BO128" s="154" t="str">
        <f t="shared" si="49"/>
        <v>0</v>
      </c>
      <c r="BP128" s="154" t="s">
        <v>29</v>
      </c>
      <c r="BQ128" s="154" t="s">
        <v>29</v>
      </c>
      <c r="BR128" s="154" t="str">
        <f t="shared" si="50"/>
        <v>0</v>
      </c>
      <c r="BS128" s="154" t="s">
        <v>29</v>
      </c>
      <c r="BT128" s="154" t="s">
        <v>29</v>
      </c>
      <c r="BU128" s="154" t="str">
        <f t="shared" si="51"/>
        <v>0</v>
      </c>
      <c r="BV128" s="154" t="s">
        <v>29</v>
      </c>
      <c r="BW128" s="154" t="s">
        <v>29</v>
      </c>
      <c r="BX128" s="154" t="str">
        <f t="shared" si="52"/>
        <v>0</v>
      </c>
      <c r="BY128" s="154" t="s">
        <v>29</v>
      </c>
      <c r="BZ128" s="154" t="s">
        <v>29</v>
      </c>
      <c r="CA128" s="154" t="str">
        <f t="shared" si="53"/>
        <v>0</v>
      </c>
      <c r="CB128" s="154" t="s">
        <v>29</v>
      </c>
      <c r="CC128" s="154" t="s">
        <v>29</v>
      </c>
      <c r="CD128" s="154" t="str">
        <f t="shared" si="54"/>
        <v>0</v>
      </c>
      <c r="CE128" s="154" t="s">
        <v>29</v>
      </c>
      <c r="CF128" s="154" t="s">
        <v>29</v>
      </c>
      <c r="CG128" s="154" t="str">
        <f t="shared" si="55"/>
        <v>0</v>
      </c>
      <c r="CH128" s="154" t="s">
        <v>29</v>
      </c>
      <c r="CI128" s="154" t="s">
        <v>29</v>
      </c>
      <c r="CJ128" s="154" t="str">
        <f t="shared" si="56"/>
        <v>0</v>
      </c>
      <c r="CK128" s="154" t="s">
        <v>29</v>
      </c>
      <c r="CL128" s="154" t="s">
        <v>29</v>
      </c>
      <c r="CM128" s="154" t="str">
        <f t="shared" si="57"/>
        <v>0</v>
      </c>
      <c r="CN128" s="154" t="s">
        <v>29</v>
      </c>
      <c r="CO128" s="154" t="s">
        <v>29</v>
      </c>
      <c r="CP128" s="154" t="str">
        <f t="shared" si="58"/>
        <v>0</v>
      </c>
      <c r="CQ128" s="154">
        <v>1</v>
      </c>
      <c r="CR128" s="154">
        <v>4</v>
      </c>
      <c r="CS128" s="154">
        <f t="shared" si="59"/>
        <v>5</v>
      </c>
    </row>
    <row r="129" spans="1:97" ht="12.75" customHeight="1">
      <c r="A129" s="103">
        <v>25</v>
      </c>
      <c r="B129" s="130" t="s">
        <v>37</v>
      </c>
      <c r="C129" s="103">
        <v>6608</v>
      </c>
      <c r="D129" s="117" t="s">
        <v>92</v>
      </c>
      <c r="E129" s="121">
        <v>16557</v>
      </c>
      <c r="F129" s="121">
        <v>1</v>
      </c>
      <c r="G129" s="121" t="s">
        <v>96</v>
      </c>
      <c r="H129" s="154" t="s">
        <v>29</v>
      </c>
      <c r="I129" s="154">
        <v>1</v>
      </c>
      <c r="J129" s="154">
        <f t="shared" si="30"/>
        <v>1</v>
      </c>
      <c r="K129" s="154" t="s">
        <v>29</v>
      </c>
      <c r="L129" s="154">
        <v>1</v>
      </c>
      <c r="M129" s="154">
        <f t="shared" si="31"/>
        <v>1</v>
      </c>
      <c r="N129" s="154" t="s">
        <v>29</v>
      </c>
      <c r="O129" s="154">
        <v>1</v>
      </c>
      <c r="P129" s="154">
        <f t="shared" si="32"/>
        <v>1</v>
      </c>
      <c r="Q129" s="154" t="s">
        <v>29</v>
      </c>
      <c r="R129" s="154" t="s">
        <v>29</v>
      </c>
      <c r="S129" s="154" t="str">
        <f t="shared" si="33"/>
        <v>0</v>
      </c>
      <c r="T129" s="154" t="s">
        <v>29</v>
      </c>
      <c r="U129" s="154" t="s">
        <v>29</v>
      </c>
      <c r="V129" s="154" t="str">
        <f t="shared" si="34"/>
        <v>0</v>
      </c>
      <c r="W129" s="154" t="s">
        <v>29</v>
      </c>
      <c r="X129" s="154" t="s">
        <v>29</v>
      </c>
      <c r="Y129" s="154" t="str">
        <f t="shared" si="35"/>
        <v>0</v>
      </c>
      <c r="Z129" s="154" t="s">
        <v>29</v>
      </c>
      <c r="AA129" s="154" t="s">
        <v>29</v>
      </c>
      <c r="AB129" s="154" t="str">
        <f t="shared" si="36"/>
        <v>0</v>
      </c>
      <c r="AC129" s="154" t="s">
        <v>29</v>
      </c>
      <c r="AD129" s="154" t="s">
        <v>29</v>
      </c>
      <c r="AE129" s="154" t="str">
        <f t="shared" si="37"/>
        <v>0</v>
      </c>
      <c r="AF129" s="154" t="s">
        <v>29</v>
      </c>
      <c r="AG129" s="154" t="s">
        <v>29</v>
      </c>
      <c r="AH129" s="154" t="str">
        <f t="shared" si="38"/>
        <v>0</v>
      </c>
      <c r="AI129" s="154" t="s">
        <v>29</v>
      </c>
      <c r="AJ129" s="154" t="s">
        <v>29</v>
      </c>
      <c r="AK129" s="154" t="str">
        <f t="shared" si="39"/>
        <v>0</v>
      </c>
      <c r="AL129" s="154" t="s">
        <v>29</v>
      </c>
      <c r="AM129" s="154" t="s">
        <v>29</v>
      </c>
      <c r="AN129" s="154" t="str">
        <f t="shared" si="40"/>
        <v>0</v>
      </c>
      <c r="AO129" s="154" t="s">
        <v>29</v>
      </c>
      <c r="AP129" s="154" t="s">
        <v>29</v>
      </c>
      <c r="AQ129" s="154" t="str">
        <f t="shared" si="41"/>
        <v>0</v>
      </c>
      <c r="AR129" s="154" t="s">
        <v>29</v>
      </c>
      <c r="AS129" s="154" t="s">
        <v>29</v>
      </c>
      <c r="AT129" s="154" t="str">
        <f t="shared" si="42"/>
        <v>0</v>
      </c>
      <c r="AU129" s="154" t="s">
        <v>29</v>
      </c>
      <c r="AV129" s="154" t="s">
        <v>29</v>
      </c>
      <c r="AW129" s="154" t="str">
        <f t="shared" si="43"/>
        <v>0</v>
      </c>
      <c r="AX129" s="154" t="s">
        <v>29</v>
      </c>
      <c r="AY129" s="154" t="s">
        <v>29</v>
      </c>
      <c r="AZ129" s="154" t="str">
        <f t="shared" si="44"/>
        <v>0</v>
      </c>
      <c r="BA129" s="154" t="s">
        <v>29</v>
      </c>
      <c r="BB129" s="154" t="s">
        <v>29</v>
      </c>
      <c r="BC129" s="154" t="str">
        <f t="shared" si="45"/>
        <v>0</v>
      </c>
      <c r="BD129" s="154" t="s">
        <v>29</v>
      </c>
      <c r="BE129" s="154" t="s">
        <v>29</v>
      </c>
      <c r="BF129" s="154" t="str">
        <f t="shared" si="46"/>
        <v>0</v>
      </c>
      <c r="BG129" s="154" t="s">
        <v>29</v>
      </c>
      <c r="BH129" s="154" t="s">
        <v>29</v>
      </c>
      <c r="BI129" s="154" t="str">
        <f t="shared" si="47"/>
        <v>0</v>
      </c>
      <c r="BJ129" s="154" t="s">
        <v>29</v>
      </c>
      <c r="BK129" s="154" t="s">
        <v>29</v>
      </c>
      <c r="BL129" s="154" t="str">
        <f t="shared" si="48"/>
        <v>0</v>
      </c>
      <c r="BM129" s="154" t="s">
        <v>29</v>
      </c>
      <c r="BN129" s="154" t="s">
        <v>29</v>
      </c>
      <c r="BO129" s="154" t="str">
        <f t="shared" si="49"/>
        <v>0</v>
      </c>
      <c r="BP129" s="154" t="s">
        <v>29</v>
      </c>
      <c r="BQ129" s="154" t="s">
        <v>29</v>
      </c>
      <c r="BR129" s="154" t="str">
        <f t="shared" si="50"/>
        <v>0</v>
      </c>
      <c r="BS129" s="154" t="s">
        <v>29</v>
      </c>
      <c r="BT129" s="154" t="s">
        <v>29</v>
      </c>
      <c r="BU129" s="154" t="str">
        <f t="shared" si="51"/>
        <v>0</v>
      </c>
      <c r="BV129" s="154" t="s">
        <v>29</v>
      </c>
      <c r="BW129" s="154" t="s">
        <v>29</v>
      </c>
      <c r="BX129" s="154" t="str">
        <f t="shared" si="52"/>
        <v>0</v>
      </c>
      <c r="BY129" s="154" t="s">
        <v>29</v>
      </c>
      <c r="BZ129" s="154" t="s">
        <v>29</v>
      </c>
      <c r="CA129" s="154" t="str">
        <f t="shared" si="53"/>
        <v>0</v>
      </c>
      <c r="CB129" s="154" t="s">
        <v>29</v>
      </c>
      <c r="CC129" s="154" t="s">
        <v>29</v>
      </c>
      <c r="CD129" s="154" t="str">
        <f t="shared" si="54"/>
        <v>0</v>
      </c>
      <c r="CE129" s="154" t="s">
        <v>29</v>
      </c>
      <c r="CF129" s="154" t="s">
        <v>29</v>
      </c>
      <c r="CG129" s="154" t="str">
        <f t="shared" si="55"/>
        <v>0</v>
      </c>
      <c r="CH129" s="154" t="s">
        <v>29</v>
      </c>
      <c r="CI129" s="154" t="s">
        <v>29</v>
      </c>
      <c r="CJ129" s="154" t="str">
        <f t="shared" si="56"/>
        <v>0</v>
      </c>
      <c r="CK129" s="154" t="s">
        <v>29</v>
      </c>
      <c r="CL129" s="154" t="s">
        <v>29</v>
      </c>
      <c r="CM129" s="154" t="str">
        <f t="shared" si="57"/>
        <v>0</v>
      </c>
      <c r="CN129" s="154" t="s">
        <v>29</v>
      </c>
      <c r="CO129" s="154" t="s">
        <v>29</v>
      </c>
      <c r="CP129" s="154" t="str">
        <f t="shared" si="58"/>
        <v>0</v>
      </c>
      <c r="CQ129" s="154" t="s">
        <v>29</v>
      </c>
      <c r="CR129" s="154">
        <v>3</v>
      </c>
      <c r="CS129" s="154">
        <f t="shared" si="59"/>
        <v>3</v>
      </c>
    </row>
    <row r="130" spans="1:97" ht="12.75" customHeight="1">
      <c r="A130" s="103">
        <v>25</v>
      </c>
      <c r="B130" s="130" t="s">
        <v>37</v>
      </c>
      <c r="C130" s="103">
        <v>6631</v>
      </c>
      <c r="D130" s="117" t="s">
        <v>200</v>
      </c>
      <c r="E130" s="121">
        <v>16059</v>
      </c>
      <c r="F130" s="121">
        <v>1</v>
      </c>
      <c r="G130" s="121" t="s">
        <v>96</v>
      </c>
      <c r="H130" s="154" t="s">
        <v>29</v>
      </c>
      <c r="I130" s="154" t="s">
        <v>29</v>
      </c>
      <c r="J130" s="154" t="str">
        <f t="shared" si="30"/>
        <v>0</v>
      </c>
      <c r="K130" s="154" t="s">
        <v>29</v>
      </c>
      <c r="L130" s="154">
        <v>1</v>
      </c>
      <c r="M130" s="154">
        <f t="shared" si="31"/>
        <v>1</v>
      </c>
      <c r="N130" s="154" t="s">
        <v>29</v>
      </c>
      <c r="O130" s="154">
        <v>1</v>
      </c>
      <c r="P130" s="154">
        <f t="shared" si="32"/>
        <v>1</v>
      </c>
      <c r="Q130" s="154" t="s">
        <v>29</v>
      </c>
      <c r="R130" s="154" t="s">
        <v>29</v>
      </c>
      <c r="S130" s="154" t="str">
        <f t="shared" si="33"/>
        <v>0</v>
      </c>
      <c r="T130" s="154" t="s">
        <v>29</v>
      </c>
      <c r="U130" s="154" t="s">
        <v>29</v>
      </c>
      <c r="V130" s="154" t="str">
        <f t="shared" si="34"/>
        <v>0</v>
      </c>
      <c r="W130" s="154">
        <v>1</v>
      </c>
      <c r="X130" s="154" t="s">
        <v>29</v>
      </c>
      <c r="Y130" s="154">
        <f t="shared" si="35"/>
        <v>1</v>
      </c>
      <c r="Z130" s="154" t="s">
        <v>29</v>
      </c>
      <c r="AA130" s="154" t="s">
        <v>29</v>
      </c>
      <c r="AB130" s="154" t="str">
        <f t="shared" si="36"/>
        <v>0</v>
      </c>
      <c r="AC130" s="154" t="s">
        <v>29</v>
      </c>
      <c r="AD130" s="154" t="s">
        <v>29</v>
      </c>
      <c r="AE130" s="154" t="str">
        <f t="shared" si="37"/>
        <v>0</v>
      </c>
      <c r="AF130" s="154" t="s">
        <v>29</v>
      </c>
      <c r="AG130" s="154" t="s">
        <v>29</v>
      </c>
      <c r="AH130" s="154" t="str">
        <f t="shared" si="38"/>
        <v>0</v>
      </c>
      <c r="AI130" s="154" t="s">
        <v>29</v>
      </c>
      <c r="AJ130" s="154" t="s">
        <v>29</v>
      </c>
      <c r="AK130" s="154" t="str">
        <f t="shared" si="39"/>
        <v>0</v>
      </c>
      <c r="AL130" s="154" t="s">
        <v>29</v>
      </c>
      <c r="AM130" s="154" t="s">
        <v>29</v>
      </c>
      <c r="AN130" s="154" t="str">
        <f t="shared" si="40"/>
        <v>0</v>
      </c>
      <c r="AO130" s="154" t="s">
        <v>29</v>
      </c>
      <c r="AP130" s="154" t="s">
        <v>29</v>
      </c>
      <c r="AQ130" s="154" t="str">
        <f t="shared" si="41"/>
        <v>0</v>
      </c>
      <c r="AR130" s="154" t="s">
        <v>29</v>
      </c>
      <c r="AS130" s="154" t="s">
        <v>29</v>
      </c>
      <c r="AT130" s="154" t="str">
        <f t="shared" si="42"/>
        <v>0</v>
      </c>
      <c r="AU130" s="154" t="s">
        <v>29</v>
      </c>
      <c r="AV130" s="154" t="s">
        <v>29</v>
      </c>
      <c r="AW130" s="154" t="str">
        <f t="shared" si="43"/>
        <v>0</v>
      </c>
      <c r="AX130" s="154" t="s">
        <v>29</v>
      </c>
      <c r="AY130" s="154" t="s">
        <v>29</v>
      </c>
      <c r="AZ130" s="154" t="str">
        <f t="shared" si="44"/>
        <v>0</v>
      </c>
      <c r="BA130" s="154" t="s">
        <v>29</v>
      </c>
      <c r="BB130" s="154" t="s">
        <v>29</v>
      </c>
      <c r="BC130" s="154" t="str">
        <f t="shared" si="45"/>
        <v>0</v>
      </c>
      <c r="BD130" s="154" t="s">
        <v>29</v>
      </c>
      <c r="BE130" s="154" t="s">
        <v>29</v>
      </c>
      <c r="BF130" s="154" t="str">
        <f t="shared" si="46"/>
        <v>0</v>
      </c>
      <c r="BG130" s="154" t="s">
        <v>29</v>
      </c>
      <c r="BH130" s="154" t="s">
        <v>29</v>
      </c>
      <c r="BI130" s="154" t="str">
        <f t="shared" si="47"/>
        <v>0</v>
      </c>
      <c r="BJ130" s="154" t="s">
        <v>29</v>
      </c>
      <c r="BK130" s="154" t="s">
        <v>29</v>
      </c>
      <c r="BL130" s="154" t="str">
        <f t="shared" si="48"/>
        <v>0</v>
      </c>
      <c r="BM130" s="154" t="s">
        <v>29</v>
      </c>
      <c r="BN130" s="154" t="s">
        <v>29</v>
      </c>
      <c r="BO130" s="154" t="str">
        <f t="shared" si="49"/>
        <v>0</v>
      </c>
      <c r="BP130" s="154" t="s">
        <v>29</v>
      </c>
      <c r="BQ130" s="154" t="s">
        <v>29</v>
      </c>
      <c r="BR130" s="154" t="str">
        <f t="shared" si="50"/>
        <v>0</v>
      </c>
      <c r="BS130" s="154" t="s">
        <v>29</v>
      </c>
      <c r="BT130" s="154" t="s">
        <v>29</v>
      </c>
      <c r="BU130" s="154" t="str">
        <f t="shared" si="51"/>
        <v>0</v>
      </c>
      <c r="BV130" s="154" t="s">
        <v>29</v>
      </c>
      <c r="BW130" s="154" t="s">
        <v>29</v>
      </c>
      <c r="BX130" s="154" t="str">
        <f t="shared" si="52"/>
        <v>0</v>
      </c>
      <c r="BY130" s="154" t="s">
        <v>29</v>
      </c>
      <c r="BZ130" s="154" t="s">
        <v>29</v>
      </c>
      <c r="CA130" s="154" t="str">
        <f t="shared" si="53"/>
        <v>0</v>
      </c>
      <c r="CB130" s="154" t="s">
        <v>29</v>
      </c>
      <c r="CC130" s="154" t="s">
        <v>29</v>
      </c>
      <c r="CD130" s="154" t="str">
        <f t="shared" si="54"/>
        <v>0</v>
      </c>
      <c r="CE130" s="154" t="s">
        <v>29</v>
      </c>
      <c r="CF130" s="154" t="s">
        <v>29</v>
      </c>
      <c r="CG130" s="154" t="str">
        <f t="shared" si="55"/>
        <v>0</v>
      </c>
      <c r="CH130" s="154" t="s">
        <v>29</v>
      </c>
      <c r="CI130" s="154" t="s">
        <v>29</v>
      </c>
      <c r="CJ130" s="154" t="str">
        <f t="shared" si="56"/>
        <v>0</v>
      </c>
      <c r="CK130" s="154" t="s">
        <v>29</v>
      </c>
      <c r="CL130" s="154" t="s">
        <v>29</v>
      </c>
      <c r="CM130" s="154" t="str">
        <f t="shared" si="57"/>
        <v>0</v>
      </c>
      <c r="CN130" s="154" t="s">
        <v>29</v>
      </c>
      <c r="CO130" s="154" t="s">
        <v>29</v>
      </c>
      <c r="CP130" s="154" t="str">
        <f t="shared" si="58"/>
        <v>0</v>
      </c>
      <c r="CQ130" s="154">
        <v>1</v>
      </c>
      <c r="CR130" s="154">
        <v>2</v>
      </c>
      <c r="CS130" s="154">
        <f t="shared" si="59"/>
        <v>3</v>
      </c>
    </row>
    <row r="131" spans="1:97" ht="12.75" customHeight="1">
      <c r="A131" s="103">
        <v>25</v>
      </c>
      <c r="B131" s="130" t="s">
        <v>37</v>
      </c>
      <c r="C131" s="103">
        <v>6640</v>
      </c>
      <c r="D131" s="117" t="s">
        <v>202</v>
      </c>
      <c r="E131" s="121">
        <v>11134</v>
      </c>
      <c r="F131" s="121">
        <v>1</v>
      </c>
      <c r="G131" s="121" t="s">
        <v>96</v>
      </c>
      <c r="H131" s="154" t="s">
        <v>29</v>
      </c>
      <c r="I131" s="154">
        <v>2</v>
      </c>
      <c r="J131" s="154">
        <f t="shared" si="30"/>
        <v>2</v>
      </c>
      <c r="K131" s="154" t="s">
        <v>29</v>
      </c>
      <c r="L131" s="154" t="s">
        <v>29</v>
      </c>
      <c r="M131" s="154" t="str">
        <f t="shared" si="31"/>
        <v>0</v>
      </c>
      <c r="N131" s="154" t="s">
        <v>29</v>
      </c>
      <c r="O131" s="154" t="s">
        <v>29</v>
      </c>
      <c r="P131" s="154" t="str">
        <f t="shared" si="32"/>
        <v>0</v>
      </c>
      <c r="Q131" s="154" t="s">
        <v>29</v>
      </c>
      <c r="R131" s="154" t="s">
        <v>29</v>
      </c>
      <c r="S131" s="154" t="str">
        <f t="shared" si="33"/>
        <v>0</v>
      </c>
      <c r="T131" s="154" t="s">
        <v>29</v>
      </c>
      <c r="U131" s="154" t="s">
        <v>29</v>
      </c>
      <c r="V131" s="154" t="str">
        <f t="shared" si="34"/>
        <v>0</v>
      </c>
      <c r="W131" s="154" t="s">
        <v>29</v>
      </c>
      <c r="X131" s="154">
        <v>1</v>
      </c>
      <c r="Y131" s="154">
        <f t="shared" si="35"/>
        <v>1</v>
      </c>
      <c r="Z131" s="154" t="s">
        <v>29</v>
      </c>
      <c r="AA131" s="154" t="s">
        <v>29</v>
      </c>
      <c r="AB131" s="154" t="str">
        <f t="shared" si="36"/>
        <v>0</v>
      </c>
      <c r="AC131" s="154" t="s">
        <v>29</v>
      </c>
      <c r="AD131" s="154" t="s">
        <v>29</v>
      </c>
      <c r="AE131" s="154" t="str">
        <f t="shared" si="37"/>
        <v>0</v>
      </c>
      <c r="AF131" s="154" t="s">
        <v>29</v>
      </c>
      <c r="AG131" s="154" t="s">
        <v>29</v>
      </c>
      <c r="AH131" s="154" t="str">
        <f t="shared" si="38"/>
        <v>0</v>
      </c>
      <c r="AI131" s="154" t="s">
        <v>29</v>
      </c>
      <c r="AJ131" s="154" t="s">
        <v>29</v>
      </c>
      <c r="AK131" s="154" t="str">
        <f t="shared" si="39"/>
        <v>0</v>
      </c>
      <c r="AL131" s="154" t="s">
        <v>29</v>
      </c>
      <c r="AM131" s="154" t="s">
        <v>29</v>
      </c>
      <c r="AN131" s="154" t="str">
        <f t="shared" si="40"/>
        <v>0</v>
      </c>
      <c r="AO131" s="154" t="s">
        <v>29</v>
      </c>
      <c r="AP131" s="154" t="s">
        <v>29</v>
      </c>
      <c r="AQ131" s="154" t="str">
        <f t="shared" si="41"/>
        <v>0</v>
      </c>
      <c r="AR131" s="154" t="s">
        <v>29</v>
      </c>
      <c r="AS131" s="154" t="s">
        <v>29</v>
      </c>
      <c r="AT131" s="154" t="str">
        <f t="shared" si="42"/>
        <v>0</v>
      </c>
      <c r="AU131" s="154" t="s">
        <v>29</v>
      </c>
      <c r="AV131" s="154" t="s">
        <v>29</v>
      </c>
      <c r="AW131" s="154" t="str">
        <f t="shared" si="43"/>
        <v>0</v>
      </c>
      <c r="AX131" s="154" t="s">
        <v>29</v>
      </c>
      <c r="AY131" s="154" t="s">
        <v>29</v>
      </c>
      <c r="AZ131" s="154" t="str">
        <f t="shared" si="44"/>
        <v>0</v>
      </c>
      <c r="BA131" s="154" t="s">
        <v>29</v>
      </c>
      <c r="BB131" s="154" t="s">
        <v>29</v>
      </c>
      <c r="BC131" s="154" t="str">
        <f t="shared" si="45"/>
        <v>0</v>
      </c>
      <c r="BD131" s="154" t="s">
        <v>29</v>
      </c>
      <c r="BE131" s="154" t="s">
        <v>29</v>
      </c>
      <c r="BF131" s="154" t="str">
        <f t="shared" si="46"/>
        <v>0</v>
      </c>
      <c r="BG131" s="154" t="s">
        <v>29</v>
      </c>
      <c r="BH131" s="154" t="s">
        <v>29</v>
      </c>
      <c r="BI131" s="154" t="str">
        <f t="shared" si="47"/>
        <v>0</v>
      </c>
      <c r="BJ131" s="154" t="s">
        <v>29</v>
      </c>
      <c r="BK131" s="154" t="s">
        <v>29</v>
      </c>
      <c r="BL131" s="154" t="str">
        <f t="shared" si="48"/>
        <v>0</v>
      </c>
      <c r="BM131" s="154" t="s">
        <v>29</v>
      </c>
      <c r="BN131" s="154" t="s">
        <v>29</v>
      </c>
      <c r="BO131" s="154" t="str">
        <f t="shared" si="49"/>
        <v>0</v>
      </c>
      <c r="BP131" s="154" t="s">
        <v>29</v>
      </c>
      <c r="BQ131" s="154" t="s">
        <v>29</v>
      </c>
      <c r="BR131" s="154" t="str">
        <f t="shared" si="50"/>
        <v>0</v>
      </c>
      <c r="BS131" s="154" t="s">
        <v>29</v>
      </c>
      <c r="BT131" s="154" t="s">
        <v>29</v>
      </c>
      <c r="BU131" s="154" t="str">
        <f t="shared" si="51"/>
        <v>0</v>
      </c>
      <c r="BV131" s="154" t="s">
        <v>29</v>
      </c>
      <c r="BW131" s="154" t="s">
        <v>29</v>
      </c>
      <c r="BX131" s="154" t="str">
        <f t="shared" si="52"/>
        <v>0</v>
      </c>
      <c r="BY131" s="154" t="s">
        <v>29</v>
      </c>
      <c r="BZ131" s="154" t="s">
        <v>29</v>
      </c>
      <c r="CA131" s="154" t="str">
        <f t="shared" si="53"/>
        <v>0</v>
      </c>
      <c r="CB131" s="154" t="s">
        <v>29</v>
      </c>
      <c r="CC131" s="154" t="s">
        <v>29</v>
      </c>
      <c r="CD131" s="154" t="str">
        <f t="shared" si="54"/>
        <v>0</v>
      </c>
      <c r="CE131" s="154" t="s">
        <v>29</v>
      </c>
      <c r="CF131" s="154" t="s">
        <v>29</v>
      </c>
      <c r="CG131" s="154" t="str">
        <f t="shared" si="55"/>
        <v>0</v>
      </c>
      <c r="CH131" s="154" t="s">
        <v>29</v>
      </c>
      <c r="CI131" s="154" t="s">
        <v>29</v>
      </c>
      <c r="CJ131" s="154" t="str">
        <f t="shared" si="56"/>
        <v>0</v>
      </c>
      <c r="CK131" s="154" t="s">
        <v>29</v>
      </c>
      <c r="CL131" s="154" t="s">
        <v>29</v>
      </c>
      <c r="CM131" s="154" t="str">
        <f t="shared" si="57"/>
        <v>0</v>
      </c>
      <c r="CN131" s="154" t="s">
        <v>29</v>
      </c>
      <c r="CO131" s="154" t="s">
        <v>29</v>
      </c>
      <c r="CP131" s="154" t="str">
        <f t="shared" si="58"/>
        <v>0</v>
      </c>
      <c r="CQ131" s="154" t="s">
        <v>29</v>
      </c>
      <c r="CR131" s="154">
        <v>3</v>
      </c>
      <c r="CS131" s="154">
        <f t="shared" si="59"/>
        <v>3</v>
      </c>
    </row>
    <row r="132" spans="1:97" ht="12.75" customHeight="1">
      <c r="A132" s="107">
        <v>26</v>
      </c>
      <c r="B132" s="136" t="s">
        <v>204</v>
      </c>
      <c r="C132" s="107">
        <v>6711</v>
      </c>
      <c r="D132" s="116" t="s">
        <v>205</v>
      </c>
      <c r="E132" s="127">
        <v>11856</v>
      </c>
      <c r="F132" s="127">
        <v>1</v>
      </c>
      <c r="G132" s="127" t="s">
        <v>96</v>
      </c>
      <c r="H132" s="157" t="s">
        <v>29</v>
      </c>
      <c r="I132" s="157">
        <v>1</v>
      </c>
      <c r="J132" s="157">
        <f t="shared" si="30"/>
        <v>1</v>
      </c>
      <c r="K132" s="157">
        <v>1</v>
      </c>
      <c r="L132" s="157" t="s">
        <v>29</v>
      </c>
      <c r="M132" s="157">
        <f t="shared" si="31"/>
        <v>1</v>
      </c>
      <c r="N132" s="157" t="s">
        <v>29</v>
      </c>
      <c r="O132" s="157">
        <v>2</v>
      </c>
      <c r="P132" s="157">
        <f t="shared" si="32"/>
        <v>2</v>
      </c>
      <c r="Q132" s="157" t="s">
        <v>29</v>
      </c>
      <c r="R132" s="157" t="s">
        <v>29</v>
      </c>
      <c r="S132" s="157" t="str">
        <f t="shared" si="33"/>
        <v>0</v>
      </c>
      <c r="T132" s="157" t="s">
        <v>29</v>
      </c>
      <c r="U132" s="157" t="s">
        <v>29</v>
      </c>
      <c r="V132" s="157" t="str">
        <f t="shared" si="34"/>
        <v>0</v>
      </c>
      <c r="W132" s="157" t="s">
        <v>29</v>
      </c>
      <c r="X132" s="157" t="s">
        <v>29</v>
      </c>
      <c r="Y132" s="157" t="str">
        <f t="shared" si="35"/>
        <v>0</v>
      </c>
      <c r="Z132" s="157" t="s">
        <v>29</v>
      </c>
      <c r="AA132" s="157" t="s">
        <v>29</v>
      </c>
      <c r="AB132" s="157" t="str">
        <f t="shared" si="36"/>
        <v>0</v>
      </c>
      <c r="AC132" s="157" t="s">
        <v>29</v>
      </c>
      <c r="AD132" s="157" t="s">
        <v>29</v>
      </c>
      <c r="AE132" s="157" t="str">
        <f t="shared" si="37"/>
        <v>0</v>
      </c>
      <c r="AF132" s="157" t="s">
        <v>29</v>
      </c>
      <c r="AG132" s="157" t="s">
        <v>29</v>
      </c>
      <c r="AH132" s="157" t="str">
        <f t="shared" si="38"/>
        <v>0</v>
      </c>
      <c r="AI132" s="157" t="s">
        <v>29</v>
      </c>
      <c r="AJ132" s="157" t="s">
        <v>29</v>
      </c>
      <c r="AK132" s="157" t="str">
        <f t="shared" si="39"/>
        <v>0</v>
      </c>
      <c r="AL132" s="157" t="s">
        <v>29</v>
      </c>
      <c r="AM132" s="157" t="s">
        <v>29</v>
      </c>
      <c r="AN132" s="157" t="str">
        <f t="shared" si="40"/>
        <v>0</v>
      </c>
      <c r="AO132" s="157" t="s">
        <v>29</v>
      </c>
      <c r="AP132" s="157" t="s">
        <v>29</v>
      </c>
      <c r="AQ132" s="157" t="str">
        <f t="shared" si="41"/>
        <v>0</v>
      </c>
      <c r="AR132" s="157" t="s">
        <v>29</v>
      </c>
      <c r="AS132" s="157">
        <v>1</v>
      </c>
      <c r="AT132" s="157">
        <f t="shared" si="42"/>
        <v>1</v>
      </c>
      <c r="AU132" s="157" t="s">
        <v>29</v>
      </c>
      <c r="AV132" s="157" t="s">
        <v>29</v>
      </c>
      <c r="AW132" s="157" t="str">
        <f t="shared" si="43"/>
        <v>0</v>
      </c>
      <c r="AX132" s="157" t="s">
        <v>29</v>
      </c>
      <c r="AY132" s="157" t="s">
        <v>29</v>
      </c>
      <c r="AZ132" s="157" t="str">
        <f t="shared" si="44"/>
        <v>0</v>
      </c>
      <c r="BA132" s="157" t="s">
        <v>29</v>
      </c>
      <c r="BB132" s="157" t="s">
        <v>29</v>
      </c>
      <c r="BC132" s="157" t="str">
        <f t="shared" si="45"/>
        <v>0</v>
      </c>
      <c r="BD132" s="157" t="s">
        <v>29</v>
      </c>
      <c r="BE132" s="157" t="s">
        <v>29</v>
      </c>
      <c r="BF132" s="157" t="str">
        <f t="shared" si="46"/>
        <v>0</v>
      </c>
      <c r="BG132" s="157" t="s">
        <v>29</v>
      </c>
      <c r="BH132" s="157" t="s">
        <v>29</v>
      </c>
      <c r="BI132" s="157" t="str">
        <f t="shared" si="47"/>
        <v>0</v>
      </c>
      <c r="BJ132" s="157" t="s">
        <v>29</v>
      </c>
      <c r="BK132" s="157" t="s">
        <v>29</v>
      </c>
      <c r="BL132" s="157" t="str">
        <f t="shared" si="48"/>
        <v>0</v>
      </c>
      <c r="BM132" s="157" t="s">
        <v>29</v>
      </c>
      <c r="BN132" s="157" t="s">
        <v>29</v>
      </c>
      <c r="BO132" s="157" t="str">
        <f t="shared" si="49"/>
        <v>0</v>
      </c>
      <c r="BP132" s="157" t="s">
        <v>29</v>
      </c>
      <c r="BQ132" s="157" t="s">
        <v>29</v>
      </c>
      <c r="BR132" s="157" t="str">
        <f t="shared" si="50"/>
        <v>0</v>
      </c>
      <c r="BS132" s="157" t="s">
        <v>29</v>
      </c>
      <c r="BT132" s="157" t="s">
        <v>29</v>
      </c>
      <c r="BU132" s="157" t="str">
        <f t="shared" si="51"/>
        <v>0</v>
      </c>
      <c r="BV132" s="157" t="s">
        <v>29</v>
      </c>
      <c r="BW132" s="157" t="s">
        <v>29</v>
      </c>
      <c r="BX132" s="157" t="str">
        <f t="shared" si="52"/>
        <v>0</v>
      </c>
      <c r="BY132" s="157" t="s">
        <v>29</v>
      </c>
      <c r="BZ132" s="157" t="s">
        <v>29</v>
      </c>
      <c r="CA132" s="157" t="str">
        <f t="shared" si="53"/>
        <v>0</v>
      </c>
      <c r="CB132" s="157" t="s">
        <v>29</v>
      </c>
      <c r="CC132" s="157" t="s">
        <v>29</v>
      </c>
      <c r="CD132" s="157" t="str">
        <f t="shared" si="54"/>
        <v>0</v>
      </c>
      <c r="CE132" s="157" t="s">
        <v>29</v>
      </c>
      <c r="CF132" s="157" t="s">
        <v>29</v>
      </c>
      <c r="CG132" s="157" t="str">
        <f t="shared" si="55"/>
        <v>0</v>
      </c>
      <c r="CH132" s="157" t="s">
        <v>29</v>
      </c>
      <c r="CI132" s="157" t="s">
        <v>29</v>
      </c>
      <c r="CJ132" s="157" t="str">
        <f t="shared" si="56"/>
        <v>0</v>
      </c>
      <c r="CK132" s="157" t="s">
        <v>29</v>
      </c>
      <c r="CL132" s="157" t="s">
        <v>29</v>
      </c>
      <c r="CM132" s="157" t="str">
        <f t="shared" si="57"/>
        <v>0</v>
      </c>
      <c r="CN132" s="157" t="s">
        <v>29</v>
      </c>
      <c r="CO132" s="157">
        <v>2</v>
      </c>
      <c r="CP132" s="157">
        <f t="shared" si="58"/>
        <v>2</v>
      </c>
      <c r="CQ132" s="157">
        <v>1</v>
      </c>
      <c r="CR132" s="157">
        <v>6</v>
      </c>
      <c r="CS132" s="157">
        <f t="shared" si="59"/>
        <v>7</v>
      </c>
    </row>
    <row r="133" spans="1:97" ht="3.75" customHeight="1">
      <c r="A133" s="103"/>
      <c r="B133" s="162"/>
      <c r="C133" s="121"/>
      <c r="D133" s="121"/>
      <c r="E133" s="121"/>
      <c r="F133" s="121"/>
      <c r="G133" s="121"/>
      <c r="J133" s="154" t="str">
        <f t="shared" si="30"/>
        <v>0</v>
      </c>
      <c r="M133" s="154" t="str">
        <f t="shared" si="31"/>
        <v>0</v>
      </c>
      <c r="P133" s="154" t="str">
        <f t="shared" si="32"/>
        <v>0</v>
      </c>
      <c r="S133" s="154" t="str">
        <f t="shared" si="33"/>
        <v>0</v>
      </c>
      <c r="T133" s="156"/>
      <c r="U133" s="156"/>
      <c r="V133" s="154" t="str">
        <f t="shared" si="34"/>
        <v>0</v>
      </c>
      <c r="Y133" s="154" t="str">
        <f t="shared" si="35"/>
        <v>0</v>
      </c>
      <c r="AB133" s="154" t="str">
        <f t="shared" si="36"/>
        <v>0</v>
      </c>
      <c r="AE133" s="154" t="str">
        <f t="shared" si="37"/>
        <v>0</v>
      </c>
      <c r="AF133" s="156"/>
      <c r="AG133" s="156"/>
      <c r="AH133" s="154" t="str">
        <f t="shared" si="38"/>
        <v>0</v>
      </c>
      <c r="AI133" s="156"/>
      <c r="AJ133" s="156"/>
      <c r="AK133" s="154" t="str">
        <f t="shared" si="39"/>
        <v>0</v>
      </c>
      <c r="AL133" s="156"/>
      <c r="AM133" s="156"/>
      <c r="AN133" s="154" t="str">
        <f t="shared" si="40"/>
        <v>0</v>
      </c>
      <c r="AO133" s="156"/>
      <c r="AP133" s="156"/>
      <c r="AQ133" s="154" t="str">
        <f t="shared" si="41"/>
        <v>0</v>
      </c>
      <c r="AT133" s="154" t="str">
        <f t="shared" si="42"/>
        <v>0</v>
      </c>
      <c r="AU133" s="156"/>
      <c r="AV133" s="156"/>
      <c r="AW133" s="154" t="str">
        <f t="shared" si="43"/>
        <v>0</v>
      </c>
      <c r="AZ133" s="154" t="str">
        <f t="shared" si="44"/>
        <v>0</v>
      </c>
      <c r="BC133" s="154" t="str">
        <f t="shared" si="45"/>
        <v>0</v>
      </c>
      <c r="BF133" s="154" t="str">
        <f t="shared" si="46"/>
        <v>0</v>
      </c>
      <c r="BG133" s="156"/>
      <c r="BH133" s="156"/>
      <c r="BI133" s="154" t="str">
        <f t="shared" si="47"/>
        <v>0</v>
      </c>
      <c r="BL133" s="154" t="str">
        <f t="shared" si="48"/>
        <v>0</v>
      </c>
      <c r="BM133" s="156"/>
      <c r="BN133" s="156"/>
      <c r="BO133" s="154" t="str">
        <f t="shared" si="49"/>
        <v>0</v>
      </c>
      <c r="BP133" s="156"/>
      <c r="BQ133" s="156"/>
      <c r="BR133" s="154" t="str">
        <f t="shared" si="50"/>
        <v>0</v>
      </c>
      <c r="BU133" s="154" t="str">
        <f t="shared" si="51"/>
        <v>0</v>
      </c>
      <c r="BX133" s="154" t="str">
        <f t="shared" si="52"/>
        <v>0</v>
      </c>
      <c r="BY133" s="156"/>
      <c r="BZ133" s="156"/>
      <c r="CA133" s="154" t="str">
        <f t="shared" si="53"/>
        <v>0</v>
      </c>
      <c r="CB133" s="156"/>
      <c r="CC133" s="156"/>
      <c r="CD133" s="154" t="str">
        <f t="shared" si="54"/>
        <v>0</v>
      </c>
      <c r="CE133" s="156"/>
      <c r="CF133" s="156"/>
      <c r="CG133" s="154" t="str">
        <f t="shared" si="55"/>
        <v>0</v>
      </c>
      <c r="CH133" s="156"/>
      <c r="CI133" s="156"/>
      <c r="CJ133" s="154" t="str">
        <f t="shared" si="56"/>
        <v>0</v>
      </c>
      <c r="CK133" s="156"/>
      <c r="CL133" s="156"/>
      <c r="CM133" s="154" t="str">
        <f t="shared" si="57"/>
        <v>0</v>
      </c>
      <c r="CP133" s="154" t="str">
        <f t="shared" si="58"/>
        <v>0</v>
      </c>
      <c r="CS133" s="154" t="str">
        <f t="shared" si="59"/>
        <v>0</v>
      </c>
    </row>
    <row r="134" spans="1:97" ht="12.75" customHeight="1">
      <c r="A134" s="90" t="s">
        <v>324</v>
      </c>
      <c r="J134" s="154"/>
      <c r="M134" s="154"/>
      <c r="P134" s="154"/>
      <c r="S134" s="154"/>
      <c r="T134" s="156"/>
      <c r="U134" s="156"/>
      <c r="V134" s="154"/>
      <c r="Y134" s="154"/>
      <c r="AB134" s="154"/>
      <c r="AE134" s="154"/>
      <c r="AF134" s="156"/>
      <c r="AG134" s="156"/>
      <c r="AH134" s="154"/>
      <c r="AI134" s="156"/>
      <c r="AJ134" s="156"/>
      <c r="AK134" s="154"/>
      <c r="AL134" s="156"/>
      <c r="AM134" s="156"/>
      <c r="AN134" s="154"/>
      <c r="AO134" s="156"/>
      <c r="AP134" s="156"/>
      <c r="AQ134" s="154"/>
      <c r="AT134" s="154"/>
      <c r="AU134" s="156"/>
      <c r="AV134" s="156"/>
      <c r="AW134" s="154"/>
      <c r="AZ134" s="154"/>
      <c r="BC134" s="154"/>
      <c r="BF134" s="154"/>
      <c r="BG134" s="156"/>
      <c r="BH134" s="156"/>
      <c r="BI134" s="154"/>
      <c r="BL134" s="154"/>
      <c r="BM134" s="156"/>
      <c r="BN134" s="156"/>
      <c r="BO134" s="154"/>
      <c r="BP134" s="156"/>
      <c r="BQ134" s="156"/>
      <c r="BR134" s="154"/>
      <c r="BU134" s="154"/>
      <c r="BX134" s="154"/>
      <c r="BY134" s="156"/>
      <c r="BZ134" s="156"/>
      <c r="CA134" s="154"/>
      <c r="CB134" s="156"/>
      <c r="CC134" s="156"/>
      <c r="CD134" s="154"/>
      <c r="CE134" s="156"/>
      <c r="CF134" s="156"/>
      <c r="CG134" s="154"/>
      <c r="CH134" s="156"/>
      <c r="CI134" s="156"/>
      <c r="CJ134" s="154"/>
      <c r="CK134" s="156"/>
      <c r="CL134" s="156"/>
      <c r="CM134" s="154"/>
      <c r="CP134" s="154"/>
      <c r="CS134" s="154"/>
    </row>
    <row r="135" spans="1:97" ht="12.75" customHeight="1">
      <c r="A135" s="90" t="s">
        <v>325</v>
      </c>
      <c r="J135" s="154"/>
      <c r="M135" s="154"/>
      <c r="P135" s="154"/>
      <c r="S135" s="154"/>
      <c r="T135" s="156"/>
      <c r="U135" s="156"/>
      <c r="V135" s="154"/>
      <c r="Y135" s="154"/>
      <c r="AB135" s="154"/>
      <c r="AE135" s="154"/>
      <c r="AF135" s="156"/>
      <c r="AG135" s="156"/>
      <c r="AH135" s="154"/>
      <c r="AI135" s="156"/>
      <c r="AJ135" s="156"/>
      <c r="AK135" s="154"/>
      <c r="AL135" s="156"/>
      <c r="AM135" s="156"/>
      <c r="AN135" s="154"/>
      <c r="AO135" s="156"/>
      <c r="AP135" s="156"/>
      <c r="AQ135" s="154"/>
      <c r="AT135" s="154"/>
      <c r="AU135" s="156"/>
      <c r="AV135" s="156"/>
      <c r="AW135" s="154"/>
      <c r="AZ135" s="154"/>
      <c r="BC135" s="154"/>
      <c r="BF135" s="154"/>
      <c r="BG135" s="156"/>
      <c r="BH135" s="156"/>
      <c r="BI135" s="154"/>
      <c r="BL135" s="154"/>
      <c r="BM135" s="156"/>
      <c r="BN135" s="156"/>
      <c r="BO135" s="154"/>
      <c r="BP135" s="156"/>
      <c r="BQ135" s="156"/>
      <c r="BR135" s="154"/>
      <c r="BU135" s="154"/>
      <c r="BX135" s="154"/>
      <c r="BY135" s="156"/>
      <c r="BZ135" s="156"/>
      <c r="CA135" s="154"/>
      <c r="CB135" s="156"/>
      <c r="CC135" s="156"/>
      <c r="CD135" s="154"/>
      <c r="CE135" s="156"/>
      <c r="CF135" s="156"/>
      <c r="CG135" s="154"/>
      <c r="CH135" s="156"/>
      <c r="CI135" s="156"/>
      <c r="CJ135" s="154"/>
      <c r="CK135" s="156"/>
      <c r="CL135" s="156"/>
      <c r="CM135" s="154"/>
      <c r="CP135" s="154"/>
      <c r="CS135" s="154"/>
    </row>
    <row r="136" spans="1:97" ht="12.75" customHeight="1">
      <c r="A136" s="90" t="s">
        <v>267</v>
      </c>
      <c r="J136" s="154"/>
      <c r="M136" s="154"/>
      <c r="P136" s="154"/>
      <c r="S136" s="154"/>
      <c r="V136" s="154"/>
      <c r="Y136" s="154"/>
      <c r="AB136" s="154"/>
      <c r="AE136" s="154"/>
      <c r="AH136" s="154"/>
      <c r="AK136" s="154"/>
      <c r="AN136" s="154"/>
      <c r="AQ136" s="154"/>
      <c r="AT136" s="154"/>
      <c r="AW136" s="154"/>
      <c r="AZ136" s="154"/>
      <c r="BC136" s="154"/>
      <c r="BF136" s="154"/>
      <c r="BI136" s="154"/>
      <c r="BL136" s="154"/>
      <c r="BO136" s="154"/>
      <c r="BR136" s="154"/>
      <c r="BU136" s="154"/>
      <c r="BX136" s="154"/>
      <c r="CA136" s="154"/>
      <c r="CD136" s="154"/>
      <c r="CG136" s="154"/>
      <c r="CJ136" s="154"/>
      <c r="CM136" s="154"/>
      <c r="CP136" s="154"/>
      <c r="CS136" s="154"/>
    </row>
    <row r="137" spans="1:97" ht="12.75" customHeight="1">
      <c r="A137" s="90" t="s">
        <v>268</v>
      </c>
      <c r="J137" s="154"/>
      <c r="M137" s="154"/>
      <c r="P137" s="154"/>
      <c r="S137" s="154"/>
      <c r="V137" s="154"/>
      <c r="Y137" s="154"/>
      <c r="AB137" s="154"/>
      <c r="AE137" s="154"/>
      <c r="AH137" s="154"/>
      <c r="AK137" s="154"/>
      <c r="AN137" s="154"/>
      <c r="AQ137" s="154"/>
      <c r="AT137" s="154"/>
      <c r="AW137" s="154"/>
      <c r="AZ137" s="154"/>
      <c r="BC137" s="154"/>
      <c r="BF137" s="154"/>
      <c r="BI137" s="154"/>
      <c r="BL137" s="154"/>
      <c r="BO137" s="154"/>
      <c r="BR137" s="154"/>
      <c r="BU137" s="154"/>
      <c r="BX137" s="154"/>
      <c r="CA137" s="154"/>
      <c r="CD137" s="154"/>
      <c r="CG137" s="154"/>
      <c r="CJ137" s="154"/>
      <c r="CM137" s="154"/>
      <c r="CP137" s="154"/>
      <c r="CS137" s="154"/>
    </row>
    <row r="138" spans="1:97" ht="12.75" customHeight="1">
      <c r="A138" s="90" t="s">
        <v>262</v>
      </c>
      <c r="J138" s="154"/>
      <c r="M138" s="154"/>
      <c r="P138" s="154"/>
      <c r="S138" s="154"/>
      <c r="V138" s="154"/>
      <c r="Y138" s="154"/>
      <c r="AB138" s="154"/>
      <c r="AE138" s="154"/>
      <c r="AH138" s="154"/>
      <c r="AK138" s="154"/>
      <c r="AN138" s="154"/>
      <c r="AQ138" s="154"/>
      <c r="AT138" s="154"/>
      <c r="AW138" s="154"/>
      <c r="AZ138" s="154"/>
      <c r="BC138" s="154"/>
      <c r="BF138" s="154"/>
      <c r="BI138" s="154"/>
      <c r="BL138" s="154"/>
      <c r="BO138" s="154"/>
      <c r="BR138" s="154"/>
      <c r="BU138" s="154"/>
      <c r="BX138" s="154"/>
      <c r="CA138" s="154"/>
      <c r="CD138" s="154"/>
      <c r="CG138" s="154"/>
      <c r="CJ138" s="154"/>
      <c r="CM138" s="154"/>
      <c r="CP138" s="154"/>
      <c r="CS138" s="154"/>
    </row>
    <row r="139" spans="1:97" ht="12.75" customHeight="1">
      <c r="J139" s="154"/>
      <c r="M139" s="154"/>
      <c r="P139" s="154"/>
      <c r="S139" s="154"/>
      <c r="V139" s="154"/>
      <c r="Y139" s="154"/>
      <c r="AB139" s="154"/>
      <c r="AE139" s="154"/>
      <c r="AH139" s="154"/>
      <c r="AK139" s="154"/>
      <c r="AN139" s="154"/>
      <c r="AQ139" s="154"/>
      <c r="AT139" s="154"/>
      <c r="AW139" s="154"/>
      <c r="AZ139" s="154"/>
      <c r="BC139" s="154"/>
      <c r="BF139" s="154"/>
      <c r="BI139" s="154"/>
      <c r="BL139" s="154"/>
      <c r="BO139" s="154"/>
      <c r="BR139" s="154"/>
      <c r="BU139" s="154"/>
      <c r="BX139" s="154"/>
      <c r="CA139" s="154"/>
      <c r="CD139" s="154"/>
      <c r="CG139" s="154"/>
      <c r="CJ139" s="154"/>
      <c r="CM139" s="154"/>
      <c r="CP139" s="154"/>
      <c r="CS139" s="154"/>
    </row>
    <row r="140" spans="1:97" ht="12.75" customHeight="1">
      <c r="J140" s="154"/>
      <c r="M140" s="154"/>
      <c r="P140" s="154"/>
      <c r="S140" s="154"/>
      <c r="V140" s="154"/>
      <c r="Y140" s="154"/>
      <c r="AB140" s="154"/>
      <c r="AE140" s="154"/>
      <c r="AH140" s="154"/>
      <c r="AK140" s="154"/>
      <c r="AN140" s="154"/>
      <c r="AQ140" s="154"/>
      <c r="AT140" s="154"/>
      <c r="AW140" s="154"/>
      <c r="AZ140" s="154"/>
      <c r="BC140" s="154"/>
      <c r="BF140" s="154"/>
      <c r="BI140" s="154"/>
      <c r="BL140" s="154"/>
      <c r="BO140" s="154"/>
      <c r="BR140" s="154"/>
      <c r="BU140" s="154"/>
      <c r="BX140" s="154"/>
      <c r="CA140" s="154"/>
      <c r="CD140" s="154"/>
      <c r="CG140" s="154"/>
      <c r="CJ140" s="154"/>
      <c r="CM140" s="154"/>
      <c r="CP140" s="154"/>
      <c r="CS140" s="154"/>
    </row>
    <row r="141" spans="1:97" ht="12.75" customHeight="1">
      <c r="J141" s="154"/>
      <c r="M141" s="154"/>
      <c r="P141" s="154"/>
      <c r="S141" s="154"/>
      <c r="V141" s="154"/>
      <c r="Y141" s="154"/>
      <c r="AB141" s="154"/>
      <c r="AE141" s="154"/>
      <c r="AH141" s="154"/>
      <c r="AK141" s="154"/>
      <c r="AN141" s="154"/>
      <c r="AQ141" s="154"/>
      <c r="AT141" s="154"/>
      <c r="AW141" s="154"/>
      <c r="AZ141" s="154"/>
      <c r="BC141" s="154"/>
      <c r="BF141" s="154"/>
      <c r="BI141" s="154"/>
      <c r="BL141" s="154"/>
      <c r="BO141" s="154"/>
      <c r="BR141" s="154"/>
      <c r="BU141" s="154"/>
      <c r="BX141" s="154"/>
      <c r="CA141" s="154"/>
      <c r="CD141" s="154"/>
      <c r="CG141" s="154"/>
      <c r="CJ141" s="154"/>
      <c r="CM141" s="154"/>
      <c r="CP141" s="154"/>
      <c r="CS141" s="154"/>
    </row>
    <row r="142" spans="1:97" ht="12.75" customHeight="1">
      <c r="J142" s="154"/>
      <c r="M142" s="154"/>
      <c r="P142" s="154"/>
      <c r="S142" s="154"/>
      <c r="V142" s="154"/>
      <c r="Y142" s="154"/>
      <c r="AB142" s="154"/>
      <c r="AE142" s="154"/>
      <c r="AH142" s="154"/>
      <c r="AK142" s="154"/>
      <c r="AN142" s="154"/>
      <c r="AQ142" s="154"/>
      <c r="AT142" s="154"/>
      <c r="AW142" s="154"/>
      <c r="AZ142" s="154"/>
      <c r="BC142" s="154"/>
      <c r="BF142" s="154"/>
      <c r="BI142" s="154"/>
      <c r="BL142" s="154"/>
      <c r="BO142" s="154"/>
      <c r="BR142" s="154"/>
      <c r="BU142" s="154"/>
      <c r="BX142" s="154"/>
      <c r="CA142" s="154"/>
      <c r="CD142" s="154"/>
      <c r="CG142" s="154"/>
      <c r="CJ142" s="154"/>
      <c r="CM142" s="154"/>
      <c r="CP142" s="154"/>
      <c r="CS142" s="154"/>
    </row>
    <row r="143" spans="1:97" ht="12.75" customHeight="1">
      <c r="J143" s="154"/>
      <c r="M143" s="154"/>
      <c r="P143" s="154"/>
      <c r="S143" s="154"/>
      <c r="V143" s="154"/>
      <c r="Y143" s="154"/>
      <c r="AB143" s="154"/>
      <c r="AE143" s="154"/>
      <c r="AH143" s="154"/>
      <c r="AK143" s="154"/>
      <c r="AN143" s="154"/>
      <c r="AQ143" s="154"/>
      <c r="AT143" s="154"/>
      <c r="AW143" s="154"/>
      <c r="AZ143" s="154"/>
      <c r="BC143" s="154"/>
      <c r="BF143" s="154"/>
      <c r="BI143" s="154"/>
      <c r="BL143" s="154"/>
      <c r="BO143" s="154"/>
      <c r="BR143" s="154"/>
      <c r="BU143" s="154"/>
      <c r="BX143" s="154"/>
      <c r="CA143" s="154"/>
      <c r="CD143" s="154"/>
      <c r="CG143" s="154"/>
      <c r="CJ143" s="154"/>
      <c r="CM143" s="154"/>
      <c r="CP143" s="154"/>
      <c r="CS143" s="154"/>
    </row>
    <row r="144" spans="1:97" ht="12.75" customHeight="1">
      <c r="J144" s="154"/>
      <c r="M144" s="154"/>
      <c r="P144" s="154"/>
      <c r="S144" s="154"/>
      <c r="V144" s="154"/>
      <c r="Y144" s="154"/>
      <c r="AB144" s="154"/>
      <c r="AE144" s="154"/>
      <c r="AH144" s="154"/>
      <c r="AK144" s="154"/>
      <c r="AN144" s="154"/>
      <c r="AQ144" s="154"/>
      <c r="AT144" s="154"/>
      <c r="AW144" s="154"/>
      <c r="AZ144" s="154"/>
      <c r="BC144" s="154"/>
      <c r="BF144" s="154"/>
      <c r="BI144" s="154"/>
      <c r="BL144" s="154"/>
      <c r="BO144" s="154"/>
      <c r="BR144" s="154"/>
      <c r="BU144" s="154"/>
      <c r="BX144" s="154"/>
      <c r="CA144" s="154"/>
      <c r="CD144" s="154"/>
      <c r="CG144" s="154"/>
      <c r="CJ144" s="154"/>
      <c r="CM144" s="154"/>
      <c r="CP144" s="154"/>
      <c r="CS144" s="154"/>
    </row>
    <row r="145" spans="10:97" ht="12.75" customHeight="1">
      <c r="J145" s="154"/>
      <c r="M145" s="154"/>
      <c r="P145" s="154"/>
      <c r="S145" s="154"/>
      <c r="V145" s="154"/>
      <c r="Y145" s="154"/>
      <c r="AB145" s="154"/>
      <c r="AE145" s="154"/>
      <c r="AH145" s="154"/>
      <c r="AK145" s="154"/>
      <c r="AN145" s="154"/>
      <c r="AQ145" s="154"/>
      <c r="AT145" s="154"/>
      <c r="AW145" s="154"/>
      <c r="AZ145" s="154"/>
      <c r="BC145" s="154"/>
      <c r="BF145" s="154"/>
      <c r="BI145" s="154"/>
      <c r="BL145" s="154"/>
      <c r="BO145" s="154"/>
      <c r="BR145" s="154"/>
      <c r="BU145" s="154"/>
      <c r="BX145" s="154"/>
      <c r="CA145" s="154"/>
      <c r="CD145" s="154"/>
      <c r="CG145" s="154"/>
      <c r="CJ145" s="154"/>
      <c r="CM145" s="154"/>
      <c r="CP145" s="154"/>
      <c r="CS145" s="154"/>
    </row>
    <row r="146" spans="10:97" ht="12.75" customHeight="1">
      <c r="J146" s="154"/>
      <c r="M146" s="154"/>
      <c r="P146" s="154"/>
      <c r="S146" s="154"/>
      <c r="V146" s="154"/>
      <c r="Y146" s="154"/>
      <c r="AB146" s="154"/>
      <c r="AE146" s="154"/>
      <c r="AH146" s="154"/>
      <c r="AK146" s="154"/>
      <c r="AN146" s="154"/>
      <c r="AQ146" s="154"/>
      <c r="AT146" s="154"/>
      <c r="AW146" s="154"/>
      <c r="AZ146" s="154"/>
      <c r="BC146" s="154"/>
      <c r="BF146" s="154"/>
      <c r="BI146" s="154"/>
      <c r="BL146" s="154"/>
      <c r="BO146" s="154"/>
      <c r="BR146" s="154"/>
      <c r="BU146" s="154"/>
      <c r="BX146" s="154"/>
      <c r="CA146" s="154"/>
      <c r="CD146" s="154"/>
      <c r="CG146" s="154"/>
      <c r="CJ146" s="154"/>
      <c r="CM146" s="154"/>
      <c r="CP146" s="154"/>
      <c r="CS146" s="154"/>
    </row>
    <row r="147" spans="10:97" ht="12.75" customHeight="1">
      <c r="J147" s="154"/>
      <c r="M147" s="154"/>
      <c r="P147" s="154"/>
      <c r="S147" s="154"/>
      <c r="V147" s="154"/>
      <c r="Y147" s="154"/>
      <c r="AB147" s="154"/>
      <c r="AE147" s="154"/>
      <c r="AH147" s="154"/>
      <c r="AK147" s="154"/>
      <c r="AN147" s="154"/>
      <c r="AQ147" s="154"/>
      <c r="AT147" s="154"/>
      <c r="AW147" s="154"/>
      <c r="AZ147" s="154"/>
      <c r="BC147" s="154"/>
      <c r="BF147" s="154"/>
      <c r="BI147" s="154"/>
      <c r="BL147" s="154"/>
      <c r="BO147" s="154"/>
      <c r="BR147" s="154"/>
      <c r="BU147" s="154"/>
      <c r="BX147" s="154"/>
      <c r="CA147" s="154"/>
      <c r="CD147" s="154"/>
      <c r="CG147" s="154"/>
      <c r="CJ147" s="154"/>
      <c r="CM147" s="154"/>
      <c r="CP147" s="154"/>
      <c r="CS147" s="154"/>
    </row>
    <row r="148" spans="10:97" ht="12.75" customHeight="1">
      <c r="J148" s="154"/>
      <c r="M148" s="154"/>
      <c r="P148" s="154"/>
      <c r="S148" s="154"/>
      <c r="V148" s="154"/>
      <c r="Y148" s="154"/>
      <c r="AB148" s="154"/>
      <c r="AE148" s="154"/>
      <c r="AH148" s="154"/>
      <c r="AK148" s="154"/>
      <c r="AN148" s="154"/>
      <c r="AQ148" s="154"/>
      <c r="AT148" s="154"/>
      <c r="AW148" s="154"/>
      <c r="AZ148" s="154"/>
      <c r="BC148" s="154"/>
      <c r="BF148" s="154"/>
      <c r="BI148" s="154"/>
      <c r="BL148" s="154"/>
      <c r="BO148" s="154"/>
      <c r="BR148" s="154"/>
      <c r="BU148" s="154"/>
      <c r="BX148" s="154"/>
      <c r="CA148" s="154"/>
      <c r="CD148" s="154"/>
      <c r="CG148" s="154"/>
      <c r="CJ148" s="154"/>
      <c r="CM148" s="154"/>
      <c r="CP148" s="154"/>
      <c r="CS148" s="154"/>
    </row>
    <row r="149" spans="10:97" ht="12.75" customHeight="1">
      <c r="J149" s="154"/>
      <c r="M149" s="154"/>
      <c r="P149" s="154"/>
      <c r="S149" s="154"/>
      <c r="V149" s="154"/>
      <c r="Y149" s="154"/>
      <c r="AB149" s="154"/>
      <c r="AE149" s="154"/>
      <c r="AH149" s="154"/>
      <c r="AK149" s="154"/>
      <c r="AN149" s="154"/>
      <c r="AQ149" s="154"/>
      <c r="AT149" s="154"/>
      <c r="AW149" s="154"/>
      <c r="AZ149" s="154"/>
      <c r="BC149" s="154"/>
      <c r="BF149" s="154"/>
      <c r="BI149" s="154"/>
      <c r="BL149" s="154"/>
      <c r="BO149" s="154"/>
      <c r="BR149" s="154"/>
      <c r="BU149" s="154"/>
      <c r="BX149" s="154"/>
      <c r="CA149" s="154"/>
      <c r="CD149" s="154"/>
      <c r="CG149" s="154"/>
      <c r="CJ149" s="154"/>
      <c r="CM149" s="154"/>
      <c r="CP149" s="154"/>
      <c r="CS149" s="154"/>
    </row>
    <row r="150" spans="10:97" ht="12.75" customHeight="1">
      <c r="J150" s="154"/>
      <c r="M150" s="154"/>
      <c r="P150" s="154"/>
      <c r="S150" s="154"/>
      <c r="V150" s="154"/>
      <c r="Y150" s="154"/>
      <c r="AB150" s="154"/>
      <c r="AE150" s="154"/>
      <c r="AH150" s="154"/>
      <c r="AK150" s="154"/>
      <c r="AN150" s="154"/>
      <c r="AQ150" s="154"/>
      <c r="AT150" s="154"/>
      <c r="AW150" s="154"/>
      <c r="AZ150" s="154"/>
      <c r="BC150" s="154"/>
      <c r="BF150" s="154"/>
      <c r="BI150" s="154"/>
      <c r="BL150" s="154"/>
      <c r="BO150" s="154"/>
      <c r="BR150" s="154"/>
      <c r="BU150" s="154"/>
      <c r="BX150" s="154"/>
      <c r="CA150" s="154"/>
      <c r="CD150" s="154"/>
      <c r="CG150" s="154"/>
      <c r="CJ150" s="154"/>
      <c r="CM150" s="154"/>
      <c r="CP150" s="154"/>
      <c r="CS150" s="154"/>
    </row>
    <row r="151" spans="10:97" ht="12.75" customHeight="1">
      <c r="J151" s="154"/>
      <c r="M151" s="154"/>
      <c r="P151" s="154"/>
      <c r="S151" s="154"/>
      <c r="V151" s="154"/>
      <c r="Y151" s="154"/>
      <c r="AB151" s="154"/>
      <c r="AE151" s="154"/>
      <c r="AH151" s="154"/>
      <c r="AK151" s="154"/>
      <c r="AN151" s="154"/>
      <c r="AQ151" s="154"/>
      <c r="AT151" s="154"/>
      <c r="AW151" s="154"/>
      <c r="AZ151" s="154"/>
      <c r="BC151" s="154"/>
      <c r="BF151" s="154"/>
      <c r="BI151" s="154"/>
      <c r="BL151" s="154"/>
      <c r="BO151" s="154"/>
      <c r="BR151" s="154"/>
      <c r="BU151" s="154"/>
      <c r="BX151" s="154"/>
      <c r="CA151" s="154"/>
      <c r="CD151" s="154"/>
      <c r="CG151" s="154"/>
      <c r="CJ151" s="154"/>
      <c r="CM151" s="154"/>
      <c r="CP151" s="154"/>
      <c r="CS151" s="154"/>
    </row>
    <row r="152" spans="10:97" ht="12.75" customHeight="1">
      <c r="J152" s="154"/>
      <c r="M152" s="154"/>
      <c r="P152" s="154"/>
      <c r="S152" s="154"/>
      <c r="V152" s="154"/>
      <c r="Y152" s="154"/>
      <c r="AB152" s="154"/>
      <c r="AE152" s="154"/>
      <c r="AH152" s="154"/>
      <c r="AK152" s="154"/>
      <c r="AN152" s="154"/>
      <c r="AQ152" s="154"/>
      <c r="AT152" s="154"/>
      <c r="AW152" s="154"/>
      <c r="AZ152" s="154"/>
      <c r="BC152" s="154"/>
      <c r="BF152" s="154"/>
      <c r="BI152" s="154"/>
      <c r="BL152" s="154"/>
      <c r="BO152" s="154"/>
      <c r="BR152" s="154"/>
      <c r="BU152" s="154"/>
      <c r="BX152" s="154"/>
      <c r="CA152" s="154"/>
      <c r="CD152" s="154"/>
      <c r="CG152" s="154"/>
      <c r="CJ152" s="154"/>
      <c r="CM152" s="154"/>
      <c r="CP152" s="154"/>
      <c r="CS152" s="154"/>
    </row>
    <row r="153" spans="10:97" ht="12.75" customHeight="1">
      <c r="J153" s="154"/>
      <c r="M153" s="154"/>
      <c r="P153" s="154"/>
      <c r="S153" s="154"/>
      <c r="V153" s="154"/>
      <c r="Y153" s="154"/>
      <c r="AB153" s="154"/>
      <c r="AE153" s="154"/>
      <c r="AH153" s="154"/>
      <c r="AK153" s="154"/>
      <c r="AN153" s="154"/>
      <c r="AQ153" s="154"/>
      <c r="AT153" s="154"/>
      <c r="AW153" s="154"/>
      <c r="AZ153" s="154"/>
      <c r="BC153" s="154"/>
      <c r="BF153" s="154"/>
      <c r="BI153" s="154"/>
      <c r="BL153" s="154"/>
      <c r="BO153" s="154"/>
      <c r="BR153" s="154"/>
      <c r="BU153" s="154"/>
      <c r="BX153" s="154"/>
      <c r="CA153" s="154"/>
      <c r="CD153" s="154"/>
      <c r="CG153" s="154"/>
      <c r="CJ153" s="154"/>
      <c r="CM153" s="154"/>
      <c r="CP153" s="154"/>
      <c r="CS153" s="154"/>
    </row>
    <row r="154" spans="10:97" ht="12.75" customHeight="1">
      <c r="J154" s="154"/>
      <c r="M154" s="154"/>
      <c r="P154" s="154"/>
      <c r="S154" s="154"/>
      <c r="V154" s="154"/>
      <c r="Y154" s="154"/>
      <c r="AB154" s="154"/>
      <c r="AE154" s="154"/>
      <c r="AH154" s="154"/>
      <c r="AK154" s="154"/>
      <c r="AN154" s="154"/>
      <c r="AQ154" s="154"/>
      <c r="AT154" s="154"/>
      <c r="AW154" s="154"/>
      <c r="AZ154" s="154"/>
      <c r="BC154" s="154"/>
      <c r="BF154" s="154"/>
      <c r="BI154" s="154"/>
      <c r="BL154" s="154"/>
      <c r="BO154" s="154"/>
      <c r="BR154" s="154"/>
      <c r="BU154" s="154"/>
      <c r="BX154" s="154"/>
      <c r="CA154" s="154"/>
      <c r="CD154" s="154"/>
      <c r="CG154" s="154"/>
      <c r="CJ154" s="154"/>
      <c r="CM154" s="154"/>
      <c r="CP154" s="154"/>
      <c r="CS154" s="154"/>
    </row>
    <row r="155" spans="10:97" ht="12.75" customHeight="1">
      <c r="J155" s="154"/>
      <c r="M155" s="154"/>
      <c r="P155" s="154"/>
      <c r="S155" s="154"/>
      <c r="V155" s="154"/>
      <c r="Y155" s="154"/>
      <c r="AB155" s="154"/>
      <c r="AE155" s="154"/>
      <c r="AH155" s="154"/>
      <c r="AK155" s="154"/>
      <c r="AN155" s="154"/>
      <c r="AQ155" s="154"/>
      <c r="AT155" s="154"/>
      <c r="AW155" s="154"/>
      <c r="AZ155" s="154"/>
      <c r="BC155" s="154"/>
      <c r="BF155" s="154"/>
      <c r="BI155" s="154"/>
      <c r="BL155" s="154"/>
      <c r="BO155" s="154"/>
      <c r="BR155" s="154"/>
      <c r="BU155" s="154"/>
      <c r="BX155" s="154"/>
      <c r="CA155" s="154"/>
      <c r="CD155" s="154"/>
      <c r="CG155" s="154"/>
      <c r="CJ155" s="154"/>
      <c r="CM155" s="154"/>
      <c r="CP155" s="154"/>
      <c r="CS155" s="154"/>
    </row>
    <row r="156" spans="10:97" ht="12.75" customHeight="1">
      <c r="J156" s="154"/>
      <c r="M156" s="154"/>
      <c r="P156" s="154"/>
      <c r="S156" s="154"/>
      <c r="V156" s="154"/>
      <c r="Y156" s="154"/>
      <c r="AB156" s="154"/>
      <c r="AE156" s="154"/>
      <c r="AH156" s="154"/>
      <c r="AK156" s="154"/>
      <c r="AN156" s="154"/>
      <c r="AQ156" s="154"/>
      <c r="AT156" s="154"/>
      <c r="AW156" s="154"/>
      <c r="AZ156" s="154"/>
      <c r="BC156" s="154"/>
      <c r="BF156" s="154"/>
      <c r="BI156" s="154"/>
      <c r="BL156" s="154"/>
      <c r="BO156" s="154"/>
      <c r="BR156" s="154"/>
      <c r="BU156" s="154"/>
      <c r="BX156" s="154"/>
      <c r="CA156" s="154"/>
      <c r="CD156" s="154"/>
      <c r="CG156" s="154"/>
      <c r="CJ156" s="154"/>
      <c r="CM156" s="154"/>
      <c r="CP156" s="154"/>
      <c r="CS156" s="154"/>
    </row>
    <row r="157" spans="10:97" ht="12.75" customHeight="1">
      <c r="J157" s="154"/>
      <c r="M157" s="154"/>
      <c r="P157" s="154"/>
      <c r="S157" s="154"/>
      <c r="V157" s="154"/>
      <c r="Y157" s="154"/>
      <c r="AB157" s="154"/>
      <c r="AE157" s="154"/>
      <c r="AH157" s="154"/>
      <c r="AK157" s="154"/>
      <c r="AN157" s="154"/>
      <c r="AQ157" s="154"/>
      <c r="AT157" s="154"/>
      <c r="AW157" s="154"/>
      <c r="AZ157" s="154"/>
      <c r="BC157" s="154"/>
      <c r="BF157" s="154"/>
      <c r="BI157" s="154"/>
      <c r="BL157" s="154"/>
      <c r="BO157" s="154"/>
      <c r="BR157" s="154"/>
      <c r="BU157" s="154"/>
      <c r="BX157" s="154"/>
      <c r="CA157" s="154"/>
      <c r="CD157" s="154"/>
      <c r="CG157" s="154"/>
      <c r="CJ157" s="154"/>
      <c r="CM157" s="154"/>
      <c r="CP157" s="154"/>
      <c r="CS157" s="154"/>
    </row>
    <row r="158" spans="10:97" ht="12.75" customHeight="1">
      <c r="J158" s="154"/>
      <c r="M158" s="154"/>
      <c r="P158" s="154"/>
      <c r="S158" s="154"/>
      <c r="V158" s="154"/>
      <c r="Y158" s="154"/>
      <c r="AB158" s="154"/>
      <c r="AE158" s="154"/>
      <c r="AH158" s="154"/>
      <c r="AK158" s="154"/>
      <c r="AN158" s="154"/>
      <c r="AQ158" s="154"/>
      <c r="AT158" s="154"/>
      <c r="AW158" s="154"/>
      <c r="AZ158" s="154"/>
      <c r="BC158" s="154"/>
      <c r="BF158" s="154"/>
      <c r="BI158" s="154"/>
      <c r="BL158" s="154"/>
      <c r="BO158" s="154"/>
      <c r="BR158" s="154"/>
      <c r="BU158" s="154"/>
      <c r="BX158" s="154"/>
      <c r="CA158" s="154"/>
      <c r="CD158" s="154"/>
      <c r="CG158" s="154"/>
      <c r="CJ158" s="154"/>
      <c r="CM158" s="154"/>
      <c r="CP158" s="154"/>
      <c r="CS158" s="154"/>
    </row>
    <row r="159" spans="10:97" ht="12.75" customHeight="1">
      <c r="J159" s="154"/>
      <c r="M159" s="154"/>
      <c r="P159" s="154"/>
      <c r="S159" s="154"/>
      <c r="V159" s="154"/>
      <c r="Y159" s="154"/>
      <c r="AB159" s="154"/>
      <c r="AE159" s="154"/>
      <c r="AH159" s="154"/>
      <c r="AK159" s="154"/>
      <c r="AN159" s="154"/>
      <c r="AQ159" s="154"/>
      <c r="AT159" s="154"/>
      <c r="AW159" s="154"/>
      <c r="AZ159" s="154"/>
      <c r="BC159" s="154"/>
      <c r="BF159" s="154"/>
      <c r="BI159" s="154"/>
      <c r="BL159" s="154"/>
      <c r="BO159" s="154"/>
      <c r="BR159" s="154"/>
      <c r="BU159" s="154"/>
      <c r="BX159" s="154"/>
      <c r="CA159" s="154"/>
      <c r="CD159" s="154"/>
      <c r="CG159" s="154"/>
      <c r="CJ159" s="154"/>
      <c r="CM159" s="154"/>
      <c r="CP159" s="154"/>
      <c r="CS159" s="154"/>
    </row>
    <row r="160" spans="10:97" ht="12.75" customHeight="1">
      <c r="J160" s="154"/>
      <c r="M160" s="154"/>
      <c r="P160" s="154"/>
      <c r="S160" s="154"/>
      <c r="V160" s="154"/>
      <c r="Y160" s="154"/>
      <c r="AB160" s="154"/>
      <c r="AE160" s="154"/>
      <c r="AH160" s="154"/>
      <c r="AK160" s="154"/>
      <c r="AN160" s="154"/>
      <c r="AQ160" s="154"/>
      <c r="AT160" s="154"/>
      <c r="AW160" s="154"/>
      <c r="AZ160" s="154"/>
      <c r="BC160" s="154"/>
      <c r="BF160" s="154"/>
      <c r="BI160" s="154"/>
      <c r="BL160" s="154"/>
      <c r="BO160" s="154"/>
      <c r="BR160" s="154"/>
      <c r="BU160" s="154"/>
      <c r="BX160" s="154"/>
      <c r="CA160" s="154"/>
      <c r="CD160" s="154"/>
      <c r="CG160" s="154"/>
      <c r="CJ160" s="154"/>
      <c r="CM160" s="154"/>
      <c r="CP160" s="154"/>
      <c r="CS160" s="154"/>
    </row>
    <row r="161" spans="10:97" ht="12.75" customHeight="1">
      <c r="J161" s="154"/>
      <c r="M161" s="154"/>
      <c r="P161" s="154"/>
      <c r="S161" s="154"/>
      <c r="V161" s="154"/>
      <c r="Y161" s="154"/>
      <c r="AB161" s="154"/>
      <c r="AE161" s="154"/>
      <c r="AH161" s="154"/>
      <c r="AK161" s="154"/>
      <c r="AN161" s="154"/>
      <c r="AQ161" s="154"/>
      <c r="AT161" s="154"/>
      <c r="AW161" s="154"/>
      <c r="AZ161" s="154"/>
      <c r="BC161" s="154"/>
      <c r="BF161" s="154"/>
      <c r="BI161" s="154"/>
      <c r="BL161" s="154"/>
      <c r="BO161" s="154"/>
      <c r="BR161" s="154"/>
      <c r="BU161" s="154"/>
      <c r="BX161" s="154"/>
      <c r="CA161" s="154"/>
      <c r="CD161" s="154"/>
      <c r="CG161" s="154"/>
      <c r="CJ161" s="154"/>
      <c r="CM161" s="154"/>
      <c r="CP161" s="154"/>
      <c r="CS161" s="154"/>
    </row>
    <row r="162" spans="10:97" ht="12.75" customHeight="1">
      <c r="J162" s="154"/>
      <c r="M162" s="154"/>
      <c r="P162" s="154"/>
      <c r="S162" s="154"/>
      <c r="V162" s="154"/>
      <c r="Y162" s="154"/>
      <c r="AB162" s="154"/>
      <c r="AE162" s="154"/>
      <c r="AH162" s="154"/>
      <c r="AK162" s="154"/>
      <c r="AN162" s="154"/>
      <c r="AQ162" s="154"/>
      <c r="AT162" s="154"/>
      <c r="AW162" s="154"/>
      <c r="AZ162" s="154"/>
      <c r="BC162" s="154"/>
      <c r="BF162" s="154"/>
      <c r="BI162" s="154"/>
      <c r="BL162" s="154"/>
      <c r="BO162" s="154"/>
      <c r="BR162" s="154"/>
      <c r="BU162" s="154"/>
      <c r="BX162" s="154"/>
      <c r="CA162" s="154"/>
      <c r="CD162" s="154"/>
      <c r="CG162" s="154"/>
      <c r="CJ162" s="154"/>
      <c r="CM162" s="154"/>
      <c r="CP162" s="154"/>
      <c r="CS162" s="154"/>
    </row>
    <row r="163" spans="10:97" ht="12.75" customHeight="1">
      <c r="J163" s="154"/>
      <c r="M163" s="154"/>
      <c r="P163" s="154"/>
      <c r="S163" s="154"/>
      <c r="V163" s="154"/>
      <c r="Y163" s="154"/>
      <c r="AB163" s="154"/>
      <c r="AE163" s="154"/>
      <c r="AH163" s="154"/>
      <c r="AK163" s="154"/>
      <c r="AN163" s="154"/>
      <c r="AQ163" s="154"/>
      <c r="AT163" s="154"/>
      <c r="AW163" s="154"/>
      <c r="AZ163" s="154"/>
      <c r="BC163" s="154"/>
      <c r="BF163" s="154"/>
      <c r="BI163" s="154"/>
      <c r="BL163" s="154"/>
      <c r="BO163" s="154"/>
      <c r="BR163" s="154"/>
      <c r="BU163" s="154"/>
      <c r="BX163" s="154"/>
      <c r="CA163" s="154"/>
      <c r="CD163" s="154"/>
      <c r="CG163" s="154"/>
      <c r="CJ163" s="154"/>
      <c r="CM163" s="154"/>
      <c r="CP163" s="154"/>
      <c r="CS163" s="154"/>
    </row>
    <row r="164" spans="10:97" ht="12.75" customHeight="1">
      <c r="J164" s="154"/>
      <c r="M164" s="154"/>
      <c r="P164" s="154"/>
      <c r="S164" s="154"/>
      <c r="V164" s="154"/>
      <c r="Y164" s="154"/>
      <c r="AB164" s="154"/>
      <c r="AE164" s="154"/>
      <c r="AH164" s="154"/>
      <c r="AK164" s="154"/>
      <c r="AN164" s="154"/>
      <c r="AQ164" s="154"/>
      <c r="AT164" s="154"/>
      <c r="AW164" s="154"/>
      <c r="AZ164" s="154"/>
      <c r="BC164" s="154"/>
      <c r="BF164" s="154"/>
      <c r="BI164" s="154"/>
      <c r="BL164" s="154"/>
      <c r="BO164" s="154"/>
      <c r="BR164" s="154"/>
      <c r="BU164" s="154"/>
      <c r="BX164" s="154"/>
      <c r="CA164" s="154"/>
      <c r="CD164" s="154"/>
      <c r="CG164" s="154"/>
      <c r="CJ164" s="154"/>
      <c r="CM164" s="154"/>
      <c r="CP164" s="154"/>
      <c r="CS164" s="154"/>
    </row>
    <row r="165" spans="10:97" ht="12.75" customHeight="1">
      <c r="J165" s="154"/>
      <c r="M165" s="154"/>
      <c r="P165" s="154"/>
      <c r="S165" s="154"/>
      <c r="V165" s="154"/>
      <c r="Y165" s="154"/>
      <c r="AB165" s="154"/>
      <c r="AE165" s="154"/>
      <c r="AH165" s="154"/>
      <c r="AK165" s="154"/>
      <c r="AN165" s="154"/>
      <c r="AQ165" s="154"/>
      <c r="AT165" s="154"/>
      <c r="AW165" s="154"/>
      <c r="AZ165" s="154"/>
      <c r="BC165" s="154"/>
      <c r="BF165" s="154"/>
      <c r="BI165" s="154"/>
      <c r="BL165" s="154"/>
      <c r="BO165" s="154"/>
      <c r="BR165" s="154"/>
      <c r="BU165" s="154"/>
      <c r="BX165" s="154"/>
      <c r="CA165" s="154"/>
      <c r="CD165" s="154"/>
      <c r="CG165" s="154"/>
      <c r="CJ165" s="154"/>
      <c r="CM165" s="154"/>
      <c r="CP165" s="154"/>
      <c r="CS165" s="154"/>
    </row>
    <row r="166" spans="10:97" ht="12.75" customHeight="1">
      <c r="J166" s="154"/>
      <c r="M166" s="154"/>
      <c r="P166" s="154"/>
      <c r="S166" s="154"/>
      <c r="V166" s="154"/>
      <c r="Y166" s="154"/>
      <c r="AB166" s="154"/>
      <c r="AE166" s="154"/>
      <c r="AH166" s="154"/>
      <c r="AK166" s="154"/>
      <c r="AN166" s="154"/>
      <c r="AQ166" s="154"/>
      <c r="AT166" s="154"/>
      <c r="AW166" s="154"/>
      <c r="AZ166" s="154"/>
      <c r="BC166" s="154"/>
      <c r="BF166" s="154"/>
      <c r="BI166" s="154"/>
      <c r="BL166" s="154"/>
      <c r="BO166" s="154"/>
      <c r="BR166" s="154"/>
      <c r="BU166" s="154"/>
      <c r="BX166" s="154"/>
      <c r="CA166" s="154"/>
      <c r="CD166" s="154"/>
      <c r="CG166" s="154"/>
      <c r="CJ166" s="154"/>
      <c r="CM166" s="154"/>
      <c r="CP166" s="154"/>
      <c r="CS166" s="154"/>
    </row>
    <row r="167" spans="10:97" ht="12.75" customHeight="1">
      <c r="J167" s="154"/>
      <c r="M167" s="154"/>
      <c r="P167" s="154"/>
      <c r="S167" s="154"/>
      <c r="V167" s="154"/>
      <c r="Y167" s="154"/>
      <c r="AB167" s="154"/>
      <c r="AE167" s="154"/>
      <c r="AH167" s="154"/>
      <c r="AK167" s="154"/>
      <c r="AN167" s="154"/>
      <c r="AQ167" s="154"/>
      <c r="AT167" s="154"/>
      <c r="AW167" s="154"/>
      <c r="AZ167" s="154"/>
      <c r="BC167" s="154"/>
      <c r="BF167" s="154"/>
      <c r="BI167" s="154"/>
      <c r="BL167" s="154"/>
      <c r="BO167" s="154"/>
      <c r="BR167" s="154"/>
      <c r="BU167" s="154"/>
      <c r="BX167" s="154"/>
      <c r="CA167" s="154"/>
      <c r="CD167" s="154"/>
      <c r="CG167" s="154"/>
      <c r="CJ167" s="154"/>
      <c r="CM167" s="154"/>
      <c r="CP167" s="154"/>
      <c r="CS167" s="154"/>
    </row>
    <row r="168" spans="10:97" ht="12.75" customHeight="1">
      <c r="J168" s="154"/>
      <c r="M168" s="154"/>
      <c r="P168" s="154"/>
      <c r="S168" s="154"/>
      <c r="V168" s="154"/>
      <c r="Y168" s="154"/>
      <c r="AB168" s="154"/>
      <c r="AE168" s="154"/>
      <c r="AH168" s="154"/>
      <c r="AK168" s="154"/>
      <c r="AN168" s="154"/>
      <c r="AQ168" s="154"/>
      <c r="AT168" s="154"/>
      <c r="AW168" s="154"/>
      <c r="AZ168" s="154"/>
      <c r="BC168" s="154"/>
      <c r="BF168" s="154"/>
      <c r="BI168" s="154"/>
      <c r="BL168" s="154"/>
      <c r="BO168" s="154"/>
      <c r="BR168" s="154"/>
      <c r="BU168" s="154"/>
      <c r="BX168" s="154"/>
      <c r="CA168" s="154"/>
      <c r="CD168" s="154"/>
      <c r="CG168" s="154"/>
      <c r="CJ168" s="154"/>
      <c r="CM168" s="154"/>
      <c r="CP168" s="154"/>
      <c r="CS168" s="154"/>
    </row>
    <row r="169" spans="10:97" ht="12.75" customHeight="1">
      <c r="J169" s="154"/>
      <c r="M169" s="154"/>
      <c r="P169" s="154"/>
      <c r="S169" s="154"/>
      <c r="V169" s="154"/>
      <c r="Y169" s="154"/>
      <c r="AB169" s="154"/>
      <c r="AE169" s="154"/>
      <c r="AH169" s="154"/>
      <c r="AK169" s="154"/>
      <c r="AN169" s="154"/>
      <c r="AQ169" s="154"/>
      <c r="AT169" s="154"/>
      <c r="AW169" s="154"/>
      <c r="AZ169" s="154"/>
      <c r="BC169" s="154"/>
      <c r="BF169" s="154"/>
      <c r="BI169" s="154"/>
      <c r="BL169" s="154"/>
      <c r="BO169" s="154"/>
      <c r="BR169" s="154"/>
      <c r="BU169" s="154"/>
      <c r="BX169" s="154"/>
      <c r="CA169" s="154"/>
      <c r="CD169" s="154"/>
      <c r="CG169" s="154"/>
      <c r="CJ169" s="154"/>
      <c r="CM169" s="154"/>
      <c r="CP169" s="154"/>
      <c r="CS169" s="154"/>
    </row>
    <row r="170" spans="10:97" ht="12.75" customHeight="1">
      <c r="J170" s="154"/>
      <c r="M170" s="154"/>
      <c r="P170" s="154"/>
      <c r="S170" s="154"/>
      <c r="V170" s="154"/>
      <c r="Y170" s="154"/>
      <c r="AB170" s="154"/>
      <c r="AE170" s="154"/>
      <c r="AH170" s="154"/>
      <c r="AK170" s="154"/>
      <c r="AN170" s="154"/>
      <c r="AQ170" s="154"/>
      <c r="AT170" s="154"/>
      <c r="AW170" s="154"/>
      <c r="AZ170" s="154"/>
      <c r="BC170" s="154"/>
      <c r="BF170" s="154"/>
      <c r="BI170" s="154"/>
      <c r="BL170" s="154"/>
      <c r="BO170" s="154"/>
      <c r="BR170" s="154"/>
      <c r="BU170" s="154"/>
      <c r="BX170" s="154"/>
      <c r="CA170" s="154"/>
      <c r="CD170" s="154"/>
      <c r="CG170" s="154"/>
      <c r="CJ170" s="154"/>
      <c r="CM170" s="154"/>
      <c r="CP170" s="154"/>
      <c r="CS170" s="154"/>
    </row>
    <row r="171" spans="10:97" ht="12.75" customHeight="1">
      <c r="J171" s="154"/>
      <c r="M171" s="154"/>
      <c r="P171" s="154"/>
      <c r="S171" s="154"/>
      <c r="V171" s="154"/>
      <c r="Y171" s="154"/>
      <c r="AB171" s="154"/>
      <c r="AE171" s="154"/>
      <c r="AH171" s="154"/>
      <c r="AK171" s="154"/>
      <c r="AN171" s="154"/>
      <c r="AQ171" s="154"/>
      <c r="AT171" s="154"/>
      <c r="AW171" s="154"/>
      <c r="AZ171" s="154"/>
      <c r="BC171" s="154"/>
      <c r="BF171" s="154"/>
      <c r="BI171" s="154"/>
      <c r="BL171" s="154"/>
      <c r="BO171" s="154"/>
      <c r="BR171" s="154"/>
      <c r="BU171" s="154"/>
      <c r="BX171" s="154"/>
      <c r="CA171" s="154"/>
      <c r="CD171" s="154"/>
      <c r="CG171" s="154"/>
      <c r="CJ171" s="154"/>
      <c r="CM171" s="154"/>
      <c r="CP171" s="154"/>
      <c r="CS171" s="154"/>
    </row>
    <row r="172" spans="10:97" ht="12.75" customHeight="1">
      <c r="J172" s="154"/>
      <c r="M172" s="154"/>
      <c r="P172" s="154"/>
      <c r="S172" s="154"/>
      <c r="V172" s="154"/>
      <c r="Y172" s="154"/>
      <c r="AB172" s="154"/>
      <c r="AE172" s="154"/>
      <c r="AH172" s="154"/>
      <c r="AK172" s="154"/>
      <c r="AN172" s="154"/>
      <c r="AQ172" s="154"/>
      <c r="AT172" s="154"/>
      <c r="AW172" s="154"/>
      <c r="AZ172" s="154"/>
      <c r="BC172" s="154"/>
      <c r="BF172" s="154"/>
      <c r="BI172" s="154"/>
      <c r="BL172" s="154"/>
      <c r="BO172" s="154"/>
      <c r="BR172" s="154"/>
      <c r="BU172" s="154"/>
      <c r="BX172" s="154"/>
      <c r="CA172" s="154"/>
      <c r="CD172" s="154"/>
      <c r="CG172" s="154"/>
      <c r="CJ172" s="154"/>
      <c r="CM172" s="154"/>
      <c r="CP172" s="154"/>
      <c r="CS172" s="154"/>
    </row>
    <row r="173" spans="10:97" ht="12.75" customHeight="1">
      <c r="J173" s="154"/>
      <c r="M173" s="154"/>
      <c r="P173" s="154"/>
      <c r="S173" s="154"/>
      <c r="V173" s="154"/>
      <c r="Y173" s="154"/>
      <c r="AB173" s="154"/>
      <c r="AE173" s="154"/>
      <c r="AH173" s="154"/>
      <c r="AK173" s="154"/>
      <c r="AN173" s="154"/>
      <c r="AQ173" s="154"/>
      <c r="AT173" s="154"/>
      <c r="AW173" s="154"/>
      <c r="AZ173" s="154"/>
      <c r="BC173" s="154"/>
      <c r="BF173" s="154"/>
      <c r="BI173" s="154"/>
      <c r="BL173" s="154"/>
      <c r="BO173" s="154"/>
      <c r="BR173" s="154"/>
      <c r="BU173" s="154"/>
      <c r="BX173" s="154"/>
      <c r="CA173" s="154"/>
      <c r="CD173" s="154"/>
      <c r="CG173" s="154"/>
      <c r="CJ173" s="154"/>
      <c r="CM173" s="154"/>
      <c r="CP173" s="154"/>
      <c r="CS173" s="154"/>
    </row>
    <row r="174" spans="10:97" ht="12.75" customHeight="1">
      <c r="J174" s="154"/>
      <c r="M174" s="154"/>
      <c r="P174" s="154"/>
      <c r="S174" s="154"/>
      <c r="V174" s="154"/>
      <c r="Y174" s="154"/>
      <c r="AB174" s="154"/>
      <c r="AE174" s="154"/>
      <c r="AH174" s="154"/>
      <c r="AK174" s="154"/>
      <c r="AN174" s="154"/>
      <c r="AQ174" s="154"/>
      <c r="AT174" s="154"/>
      <c r="AW174" s="154"/>
      <c r="AZ174" s="154"/>
      <c r="BC174" s="154"/>
      <c r="BF174" s="154"/>
      <c r="BI174" s="154"/>
      <c r="BL174" s="154"/>
      <c r="BO174" s="154"/>
      <c r="BR174" s="154"/>
      <c r="BU174" s="154"/>
      <c r="BX174" s="154"/>
      <c r="CA174" s="154"/>
      <c r="CD174" s="154"/>
      <c r="CG174" s="154"/>
      <c r="CJ174" s="154"/>
      <c r="CM174" s="154"/>
      <c r="CP174" s="154"/>
      <c r="CS174" s="154"/>
    </row>
    <row r="175" spans="10:97" ht="12.75" customHeight="1">
      <c r="J175" s="154"/>
      <c r="M175" s="154"/>
      <c r="P175" s="154"/>
      <c r="S175" s="154"/>
      <c r="V175" s="154"/>
      <c r="Y175" s="154"/>
      <c r="AB175" s="154"/>
      <c r="AE175" s="154"/>
      <c r="AH175" s="154"/>
      <c r="AK175" s="154"/>
      <c r="AN175" s="154"/>
      <c r="AQ175" s="154"/>
      <c r="AT175" s="154"/>
      <c r="AW175" s="154"/>
      <c r="AZ175" s="154"/>
      <c r="BC175" s="154"/>
      <c r="BF175" s="154"/>
      <c r="BI175" s="154"/>
      <c r="BL175" s="154"/>
      <c r="BO175" s="154"/>
      <c r="BR175" s="154"/>
      <c r="BU175" s="154"/>
      <c r="BX175" s="154"/>
      <c r="CA175" s="154"/>
      <c r="CD175" s="154"/>
      <c r="CG175" s="154"/>
      <c r="CJ175" s="154"/>
      <c r="CM175" s="154"/>
      <c r="CP175" s="154"/>
      <c r="CS175" s="154"/>
    </row>
    <row r="176" spans="10:97" ht="12.75" customHeight="1">
      <c r="J176" s="154"/>
      <c r="M176" s="154"/>
      <c r="P176" s="154"/>
      <c r="S176" s="154"/>
      <c r="V176" s="154"/>
      <c r="Y176" s="154"/>
      <c r="AB176" s="154"/>
      <c r="AE176" s="154"/>
      <c r="AH176" s="154"/>
      <c r="AK176" s="154"/>
      <c r="AN176" s="154"/>
      <c r="AQ176" s="154"/>
      <c r="AT176" s="154"/>
      <c r="AW176" s="154"/>
      <c r="AZ176" s="154"/>
      <c r="BC176" s="154"/>
      <c r="BF176" s="154"/>
      <c r="BI176" s="154"/>
      <c r="BL176" s="154"/>
      <c r="BO176" s="154"/>
      <c r="BR176" s="154"/>
      <c r="BU176" s="154"/>
      <c r="BX176" s="154"/>
      <c r="CA176" s="154"/>
      <c r="CD176" s="154"/>
      <c r="CG176" s="154"/>
      <c r="CJ176" s="154"/>
      <c r="CM176" s="154"/>
      <c r="CP176" s="154"/>
      <c r="CS176" s="154"/>
    </row>
    <row r="177" spans="10:97" ht="12.75" customHeight="1">
      <c r="J177" s="154"/>
      <c r="M177" s="154"/>
      <c r="P177" s="154"/>
      <c r="S177" s="154"/>
      <c r="V177" s="154"/>
      <c r="Y177" s="154"/>
      <c r="AB177" s="154"/>
      <c r="AE177" s="154"/>
      <c r="AH177" s="154"/>
      <c r="AK177" s="154"/>
      <c r="AN177" s="154"/>
      <c r="AQ177" s="154"/>
      <c r="AT177" s="154"/>
      <c r="AW177" s="154"/>
      <c r="AZ177" s="154"/>
      <c r="BC177" s="154"/>
      <c r="BF177" s="154"/>
      <c r="BI177" s="154"/>
      <c r="BL177" s="154"/>
      <c r="BO177" s="154"/>
      <c r="BR177" s="154"/>
      <c r="BU177" s="154"/>
      <c r="BX177" s="154"/>
      <c r="CA177" s="154"/>
      <c r="CD177" s="154"/>
      <c r="CG177" s="154"/>
      <c r="CJ177" s="154"/>
      <c r="CM177" s="154"/>
      <c r="CP177" s="154"/>
      <c r="CS177" s="154"/>
    </row>
    <row r="178" spans="10:97" ht="12.75" customHeight="1">
      <c r="J178" s="154"/>
      <c r="M178" s="154"/>
      <c r="P178" s="154"/>
      <c r="S178" s="154"/>
      <c r="V178" s="154"/>
      <c r="Y178" s="154"/>
      <c r="AB178" s="154"/>
      <c r="AE178" s="154"/>
      <c r="AH178" s="154"/>
      <c r="AK178" s="154"/>
      <c r="AN178" s="154"/>
      <c r="AQ178" s="154"/>
      <c r="AT178" s="154"/>
      <c r="AW178" s="154"/>
      <c r="AZ178" s="154"/>
      <c r="BC178" s="154"/>
      <c r="BF178" s="154"/>
      <c r="BI178" s="154"/>
      <c r="BL178" s="154"/>
      <c r="BO178" s="154"/>
      <c r="BR178" s="154"/>
      <c r="BU178" s="154"/>
      <c r="BX178" s="154"/>
      <c r="CA178" s="154"/>
      <c r="CD178" s="154"/>
      <c r="CG178" s="154"/>
      <c r="CJ178" s="154"/>
      <c r="CM178" s="154"/>
      <c r="CP178" s="154"/>
      <c r="CS178" s="154"/>
    </row>
    <row r="179" spans="10:97" ht="12.75" customHeight="1">
      <c r="J179" s="154"/>
      <c r="M179" s="154"/>
      <c r="P179" s="154"/>
      <c r="S179" s="154"/>
      <c r="V179" s="154"/>
      <c r="Y179" s="154"/>
      <c r="AB179" s="154"/>
      <c r="AE179" s="154"/>
      <c r="AH179" s="154"/>
      <c r="AK179" s="154"/>
      <c r="AN179" s="154"/>
      <c r="AQ179" s="154"/>
      <c r="AT179" s="154"/>
      <c r="AW179" s="154"/>
      <c r="AZ179" s="154"/>
      <c r="BC179" s="154"/>
      <c r="BF179" s="154"/>
      <c r="BI179" s="154"/>
      <c r="BL179" s="154"/>
      <c r="BO179" s="154"/>
      <c r="BR179" s="154"/>
      <c r="BU179" s="154"/>
      <c r="BX179" s="154"/>
      <c r="CA179" s="154"/>
      <c r="CD179" s="154"/>
      <c r="CG179" s="154"/>
      <c r="CJ179" s="154"/>
      <c r="CM179" s="154"/>
      <c r="CP179" s="154"/>
      <c r="CS179" s="154"/>
    </row>
    <row r="180" spans="10:97" ht="12.75" customHeight="1">
      <c r="J180" s="154"/>
      <c r="M180" s="154"/>
      <c r="P180" s="154"/>
      <c r="S180" s="154"/>
      <c r="V180" s="154"/>
      <c r="Y180" s="154"/>
      <c r="AB180" s="154"/>
      <c r="AE180" s="154"/>
      <c r="AH180" s="154"/>
      <c r="AK180" s="154"/>
      <c r="AN180" s="154"/>
      <c r="AQ180" s="154"/>
      <c r="AT180" s="154"/>
      <c r="AW180" s="154"/>
      <c r="AZ180" s="154"/>
      <c r="BC180" s="154"/>
      <c r="BF180" s="154"/>
      <c r="BI180" s="154"/>
      <c r="BL180" s="154"/>
      <c r="BO180" s="154"/>
      <c r="BR180" s="154"/>
      <c r="BU180" s="154"/>
      <c r="BX180" s="154"/>
      <c r="CA180" s="154"/>
      <c r="CD180" s="154"/>
      <c r="CG180" s="154"/>
      <c r="CJ180" s="154"/>
      <c r="CM180" s="154"/>
      <c r="CP180" s="154"/>
      <c r="CS180" s="154"/>
    </row>
    <row r="181" spans="10:97" ht="12.75" customHeight="1">
      <c r="J181" s="154"/>
      <c r="M181" s="154"/>
      <c r="P181" s="154"/>
      <c r="S181" s="154"/>
      <c r="V181" s="154"/>
      <c r="Y181" s="154"/>
      <c r="AB181" s="154"/>
      <c r="AE181" s="154"/>
      <c r="AH181" s="154"/>
      <c r="AK181" s="154"/>
      <c r="AN181" s="154"/>
      <c r="AQ181" s="154"/>
      <c r="AT181" s="154"/>
      <c r="AW181" s="154"/>
      <c r="AZ181" s="154"/>
      <c r="BC181" s="154"/>
      <c r="BF181" s="154"/>
      <c r="BI181" s="154"/>
      <c r="BL181" s="154"/>
      <c r="BO181" s="154"/>
      <c r="BR181" s="154"/>
      <c r="BU181" s="154"/>
      <c r="BX181" s="154"/>
      <c r="CA181" s="154"/>
      <c r="CD181" s="154"/>
      <c r="CG181" s="154"/>
      <c r="CJ181" s="154"/>
      <c r="CM181" s="154"/>
      <c r="CP181" s="154"/>
      <c r="CS181" s="154"/>
    </row>
    <row r="182" spans="10:97" ht="12.75" customHeight="1">
      <c r="J182" s="154"/>
      <c r="M182" s="154"/>
      <c r="P182" s="154"/>
      <c r="S182" s="154"/>
      <c r="V182" s="154"/>
      <c r="Y182" s="154"/>
      <c r="AB182" s="154"/>
      <c r="AE182" s="154"/>
      <c r="AH182" s="154"/>
      <c r="AK182" s="154"/>
      <c r="AN182" s="154"/>
      <c r="AQ182" s="154"/>
      <c r="AT182" s="154"/>
      <c r="AW182" s="154"/>
      <c r="AZ182" s="154"/>
      <c r="BC182" s="154"/>
      <c r="BF182" s="154"/>
      <c r="BI182" s="154"/>
      <c r="BL182" s="154"/>
      <c r="BO182" s="154"/>
      <c r="BR182" s="154"/>
      <c r="BU182" s="154"/>
      <c r="BX182" s="154"/>
      <c r="CA182" s="154"/>
      <c r="CD182" s="154"/>
      <c r="CG182" s="154"/>
      <c r="CJ182" s="154"/>
      <c r="CM182" s="154"/>
      <c r="CP182" s="154"/>
    </row>
    <row r="183" spans="10:97" ht="12.75" customHeight="1">
      <c r="J183" s="154"/>
      <c r="M183" s="154"/>
      <c r="P183" s="154"/>
      <c r="S183" s="154"/>
      <c r="V183" s="154"/>
      <c r="Y183" s="154"/>
      <c r="AB183" s="154"/>
      <c r="AE183" s="154"/>
      <c r="AH183" s="154"/>
      <c r="AK183" s="154"/>
      <c r="AN183" s="154"/>
      <c r="AQ183" s="154"/>
      <c r="AT183" s="154"/>
      <c r="AW183" s="154"/>
      <c r="AZ183" s="154"/>
      <c r="BC183" s="154"/>
      <c r="BF183" s="154"/>
      <c r="BI183" s="154"/>
      <c r="BL183" s="154"/>
      <c r="BO183" s="154"/>
      <c r="BR183" s="154"/>
      <c r="BU183" s="154"/>
      <c r="BX183" s="154"/>
      <c r="CA183" s="154"/>
      <c r="CD183" s="154"/>
      <c r="CG183" s="154"/>
      <c r="CJ183" s="154"/>
      <c r="CM183" s="154"/>
      <c r="CP183" s="154"/>
    </row>
    <row r="184" spans="10:97" ht="12.75" customHeight="1">
      <c r="J184" s="154"/>
      <c r="M184" s="154"/>
      <c r="P184" s="154"/>
      <c r="S184" s="154"/>
      <c r="V184" s="154"/>
      <c r="Y184" s="154"/>
      <c r="AB184" s="154"/>
      <c r="AE184" s="154"/>
      <c r="AH184" s="154"/>
      <c r="AK184" s="154"/>
      <c r="AN184" s="154"/>
      <c r="AQ184" s="154"/>
      <c r="AT184" s="154"/>
      <c r="AW184" s="154"/>
      <c r="AZ184" s="154"/>
      <c r="BC184" s="154"/>
      <c r="BF184" s="154"/>
      <c r="BI184" s="154"/>
      <c r="BL184" s="154"/>
      <c r="BO184" s="154"/>
      <c r="BR184" s="154"/>
      <c r="BU184" s="154"/>
      <c r="BX184" s="154"/>
      <c r="CA184" s="154"/>
      <c r="CD184" s="154"/>
      <c r="CG184" s="154"/>
      <c r="CJ184" s="154"/>
      <c r="CM184" s="154"/>
      <c r="CP184" s="154"/>
    </row>
    <row r="185" spans="10:97" ht="12.75" customHeight="1">
      <c r="J185" s="154"/>
      <c r="M185" s="154"/>
      <c r="P185" s="154"/>
      <c r="S185" s="154"/>
      <c r="V185" s="154"/>
      <c r="Y185" s="154"/>
      <c r="AB185" s="154"/>
      <c r="AE185" s="154"/>
      <c r="AH185" s="154"/>
      <c r="AK185" s="154"/>
      <c r="AN185" s="154"/>
      <c r="AQ185" s="154"/>
      <c r="AT185" s="154"/>
      <c r="AW185" s="154"/>
      <c r="AZ185" s="154"/>
      <c r="BC185" s="154"/>
      <c r="BF185" s="154"/>
      <c r="BI185" s="154"/>
      <c r="BL185" s="154"/>
      <c r="BO185" s="154"/>
      <c r="BR185" s="154"/>
      <c r="BU185" s="154"/>
      <c r="BX185" s="154"/>
      <c r="CA185" s="154"/>
      <c r="CD185" s="154"/>
      <c r="CG185" s="154"/>
      <c r="CJ185" s="154"/>
      <c r="CM185" s="154"/>
      <c r="CP185" s="154"/>
    </row>
    <row r="186" spans="10:97" ht="12.75" customHeight="1">
      <c r="J186" s="154"/>
      <c r="M186" s="154"/>
      <c r="P186" s="154"/>
      <c r="S186" s="154"/>
      <c r="V186" s="154"/>
      <c r="Y186" s="154"/>
      <c r="AB186" s="154"/>
      <c r="AE186" s="154"/>
      <c r="AH186" s="154"/>
      <c r="AK186" s="154"/>
      <c r="AN186" s="154"/>
      <c r="AQ186" s="154"/>
      <c r="AT186" s="154"/>
      <c r="AW186" s="154"/>
      <c r="AZ186" s="154"/>
      <c r="BC186" s="154"/>
      <c r="BF186" s="154"/>
      <c r="BI186" s="154"/>
      <c r="BL186" s="154"/>
      <c r="BO186" s="154"/>
      <c r="BR186" s="154"/>
      <c r="BU186" s="154"/>
      <c r="BX186" s="154"/>
      <c r="CA186" s="154"/>
      <c r="CD186" s="154"/>
      <c r="CG186" s="154"/>
      <c r="CJ186" s="154"/>
      <c r="CM186" s="154"/>
      <c r="CP186" s="154"/>
    </row>
    <row r="187" spans="10:97" ht="12.75" customHeight="1">
      <c r="J187" s="154"/>
      <c r="M187" s="154"/>
      <c r="P187" s="154"/>
      <c r="S187" s="154"/>
      <c r="V187" s="154"/>
      <c r="Y187" s="154"/>
      <c r="AB187" s="154"/>
      <c r="AE187" s="154"/>
      <c r="AH187" s="154"/>
      <c r="AK187" s="154"/>
      <c r="AN187" s="154"/>
      <c r="AQ187" s="154"/>
      <c r="AT187" s="154"/>
      <c r="AW187" s="154"/>
      <c r="AZ187" s="154"/>
      <c r="BC187" s="154"/>
      <c r="BF187" s="154"/>
      <c r="BI187" s="154"/>
      <c r="BL187" s="154"/>
      <c r="BO187" s="154"/>
      <c r="BR187" s="154"/>
      <c r="BU187" s="154"/>
      <c r="BX187" s="154"/>
      <c r="CA187" s="154"/>
      <c r="CD187" s="154"/>
      <c r="CG187" s="154"/>
      <c r="CJ187" s="154"/>
      <c r="CM187" s="154"/>
      <c r="CP187" s="154"/>
    </row>
    <row r="188" spans="10:97" ht="12.75" customHeight="1">
      <c r="J188" s="154" t="str">
        <f t="shared" ref="J188:J193" si="60">IF(OR(ISNUMBER(I188),ISNUMBER(H188)),SUM(H188:I188),"")</f>
        <v/>
      </c>
      <c r="M188" s="154" t="str">
        <f t="shared" ref="M188:M193" si="61">IF(OR(ISNUMBER(L188),ISNUMBER(K188)),SUM(K188:L188),"")</f>
        <v/>
      </c>
      <c r="P188" s="154" t="str">
        <f t="shared" ref="P188:P193" si="62">IF(OR(ISNUMBER(O188),ISNUMBER(N188)),SUM(N188:O188),"")</f>
        <v/>
      </c>
      <c r="S188" s="154" t="str">
        <f t="shared" ref="S188:S193" si="63">IF(OR(ISNUMBER(R188),ISNUMBER(Q188)),SUM(Q188:R188),"")</f>
        <v/>
      </c>
      <c r="V188" s="154" t="str">
        <f t="shared" ref="V188:V193" si="64">IF(OR(ISNUMBER(U188),ISNUMBER(T188)),SUM(T188:U188),"")</f>
        <v/>
      </c>
      <c r="Y188" s="154" t="str">
        <f t="shared" ref="Y188:Y193" si="65">IF(OR(ISNUMBER(X188),ISNUMBER(W188)),SUM(W188:X188),"")</f>
        <v/>
      </c>
      <c r="AB188" s="154" t="str">
        <f t="shared" ref="AB188:AB193" si="66">IF(OR(ISNUMBER(AA188),ISNUMBER(Z188)),SUM(Z188:AA188),"")</f>
        <v/>
      </c>
      <c r="AE188" s="154" t="str">
        <f t="shared" ref="AE188:AE193" si="67">IF(OR(ISNUMBER(AD188),ISNUMBER(AC188)),SUM(AC188:AD188),"")</f>
        <v/>
      </c>
      <c r="AH188" s="154" t="str">
        <f t="shared" ref="AH188:AH193" si="68">IF(OR(ISNUMBER(AG188),ISNUMBER(AF188)),SUM(AF188:AG188),"")</f>
        <v/>
      </c>
      <c r="AK188" s="154" t="str">
        <f t="shared" ref="AK188:AK193" si="69">IF(OR(ISNUMBER(AJ188),ISNUMBER(AI188)),SUM(AI188:AJ188),"")</f>
        <v/>
      </c>
      <c r="AN188" s="154" t="str">
        <f t="shared" ref="AN188:AN193" si="70">IF(OR(ISNUMBER(AM188),ISNUMBER(AL188)),SUM(AL188:AM188),"")</f>
        <v/>
      </c>
      <c r="AQ188" s="154" t="str">
        <f t="shared" ref="AQ188:AQ193" si="71">IF(OR(ISNUMBER(AP188),ISNUMBER(AO188)),SUM(AO188:AP188),"")</f>
        <v/>
      </c>
      <c r="AT188" s="154" t="str">
        <f t="shared" ref="AT188:AT193" si="72">IF(OR(ISNUMBER(AS188),ISNUMBER(AR188)),SUM(AR188:AS188),"")</f>
        <v/>
      </c>
      <c r="AW188" s="154" t="str">
        <f t="shared" ref="AW188:AW193" si="73">IF(OR(ISNUMBER(AV188),ISNUMBER(AU188)),SUM(AU188:AV188),"")</f>
        <v/>
      </c>
      <c r="AZ188" s="154" t="str">
        <f t="shared" ref="AZ188:AZ193" si="74">IF(OR(ISNUMBER(AY188),ISNUMBER(AX188)),SUM(AX188:AY188),"")</f>
        <v/>
      </c>
      <c r="BC188" s="154" t="str">
        <f t="shared" ref="BC188:BC193" si="75">IF(OR(ISNUMBER(BB188),ISNUMBER(BA188)),SUM(BA188:BB188),"")</f>
        <v/>
      </c>
      <c r="BF188" s="154" t="str">
        <f t="shared" ref="BF188:BF193" si="76">IF(OR(ISNUMBER(BE188),ISNUMBER(BD188)),SUM(BD188:BE188),"")</f>
        <v/>
      </c>
      <c r="BI188" s="154" t="str">
        <f t="shared" ref="BI188:BI193" si="77">IF(OR(ISNUMBER(BH188),ISNUMBER(BG188)),SUM(BG188:BH188),"")</f>
        <v/>
      </c>
      <c r="BL188" s="154" t="str">
        <f t="shared" ref="BL188:BL193" si="78">IF(OR(ISNUMBER(BK188),ISNUMBER(BJ188)),SUM(BJ188:BK188),"")</f>
        <v/>
      </c>
      <c r="BO188" s="154" t="str">
        <f t="shared" ref="BO188:BO193" si="79">IF(OR(ISNUMBER(BN188),ISNUMBER(BM188)),SUM(BM188:BN188),"")</f>
        <v/>
      </c>
      <c r="BR188" s="154" t="str">
        <f t="shared" ref="BR188:BR193" si="80">IF(OR(ISNUMBER(BQ188),ISNUMBER(BP188)),SUM(BP188:BQ188),"")</f>
        <v/>
      </c>
      <c r="BU188" s="154" t="str">
        <f t="shared" ref="BU188:BU193" si="81">IF(OR(ISNUMBER(BT188),ISNUMBER(BS188)),SUM(BS188:BT188),"")</f>
        <v/>
      </c>
      <c r="BX188" s="154" t="str">
        <f t="shared" ref="BX188:BX193" si="82">IF(OR(ISNUMBER(BW188),ISNUMBER(BV188)),SUM(BV188:BW188),"")</f>
        <v/>
      </c>
      <c r="CA188" s="154" t="str">
        <f t="shared" ref="CA188:CA193" si="83">IF(OR(ISNUMBER(BZ188),ISNUMBER(BY188)),SUM(BY188:BZ188),"")</f>
        <v/>
      </c>
      <c r="CD188" s="154" t="str">
        <f t="shared" ref="CD188:CD193" si="84">IF(OR(ISNUMBER(CC188),ISNUMBER(CB188)),SUM(CB188:CC188),"")</f>
        <v/>
      </c>
      <c r="CG188" s="154" t="str">
        <f t="shared" ref="CG188:CG193" si="85">IF(OR(ISNUMBER(CF188),ISNUMBER(CE188)),SUM(CE188:CF188),"")</f>
        <v/>
      </c>
      <c r="CJ188" s="154" t="str">
        <f t="shared" ref="CJ188:CJ193" si="86">IF(OR(ISNUMBER(CI188),ISNUMBER(CH188)),SUM(CH188:CI188),"")</f>
        <v/>
      </c>
      <c r="CM188" s="154" t="str">
        <f t="shared" ref="CM188:CM193" si="87">IF(OR(ISNUMBER(CL188),ISNUMBER(CK188)),SUM(CK188:CL188),"")</f>
        <v/>
      </c>
      <c r="CP188" s="154" t="str">
        <f t="shared" ref="CP188:CP193" si="88">IF(OR(ISNUMBER(CO188),ISNUMBER(CN188)),SUM(CN188:CO188),"")</f>
        <v/>
      </c>
    </row>
    <row r="189" spans="10:97" ht="12.75" customHeight="1">
      <c r="J189" s="154" t="str">
        <f t="shared" si="60"/>
        <v/>
      </c>
      <c r="M189" s="154" t="str">
        <f t="shared" si="61"/>
        <v/>
      </c>
      <c r="P189" s="154" t="str">
        <f t="shared" si="62"/>
        <v/>
      </c>
      <c r="S189" s="154" t="str">
        <f t="shared" si="63"/>
        <v/>
      </c>
      <c r="V189" s="154" t="str">
        <f t="shared" si="64"/>
        <v/>
      </c>
      <c r="Y189" s="154" t="str">
        <f t="shared" si="65"/>
        <v/>
      </c>
      <c r="AB189" s="154" t="str">
        <f t="shared" si="66"/>
        <v/>
      </c>
      <c r="AE189" s="154" t="str">
        <f t="shared" si="67"/>
        <v/>
      </c>
      <c r="AH189" s="154" t="str">
        <f t="shared" si="68"/>
        <v/>
      </c>
      <c r="AK189" s="154" t="str">
        <f t="shared" si="69"/>
        <v/>
      </c>
      <c r="AN189" s="154" t="str">
        <f t="shared" si="70"/>
        <v/>
      </c>
      <c r="AQ189" s="154" t="str">
        <f t="shared" si="71"/>
        <v/>
      </c>
      <c r="AT189" s="154" t="str">
        <f t="shared" si="72"/>
        <v/>
      </c>
      <c r="AW189" s="154" t="str">
        <f t="shared" si="73"/>
        <v/>
      </c>
      <c r="AZ189" s="154" t="str">
        <f t="shared" si="74"/>
        <v/>
      </c>
      <c r="BC189" s="154" t="str">
        <f t="shared" si="75"/>
        <v/>
      </c>
      <c r="BF189" s="154" t="str">
        <f t="shared" si="76"/>
        <v/>
      </c>
      <c r="BI189" s="154" t="str">
        <f t="shared" si="77"/>
        <v/>
      </c>
      <c r="BL189" s="154" t="str">
        <f t="shared" si="78"/>
        <v/>
      </c>
      <c r="BO189" s="154" t="str">
        <f t="shared" si="79"/>
        <v/>
      </c>
      <c r="BR189" s="154" t="str">
        <f t="shared" si="80"/>
        <v/>
      </c>
      <c r="BU189" s="154" t="str">
        <f t="shared" si="81"/>
        <v/>
      </c>
      <c r="BX189" s="154" t="str">
        <f t="shared" si="82"/>
        <v/>
      </c>
      <c r="CA189" s="154" t="str">
        <f t="shared" si="83"/>
        <v/>
      </c>
      <c r="CD189" s="154" t="str">
        <f t="shared" si="84"/>
        <v/>
      </c>
      <c r="CG189" s="154" t="str">
        <f t="shared" si="85"/>
        <v/>
      </c>
      <c r="CJ189" s="154" t="str">
        <f t="shared" si="86"/>
        <v/>
      </c>
      <c r="CM189" s="154" t="str">
        <f t="shared" si="87"/>
        <v/>
      </c>
      <c r="CP189" s="154" t="str">
        <f t="shared" si="88"/>
        <v/>
      </c>
    </row>
    <row r="190" spans="10:97" ht="12.75" customHeight="1">
      <c r="J190" s="154" t="str">
        <f t="shared" si="60"/>
        <v/>
      </c>
      <c r="M190" s="154" t="str">
        <f t="shared" si="61"/>
        <v/>
      </c>
      <c r="P190" s="154" t="str">
        <f t="shared" si="62"/>
        <v/>
      </c>
      <c r="S190" s="154" t="str">
        <f t="shared" si="63"/>
        <v/>
      </c>
      <c r="V190" s="154" t="str">
        <f t="shared" si="64"/>
        <v/>
      </c>
      <c r="Y190" s="154" t="str">
        <f t="shared" si="65"/>
        <v/>
      </c>
      <c r="AB190" s="154" t="str">
        <f t="shared" si="66"/>
        <v/>
      </c>
      <c r="AE190" s="154" t="str">
        <f t="shared" si="67"/>
        <v/>
      </c>
      <c r="AH190" s="154" t="str">
        <f t="shared" si="68"/>
        <v/>
      </c>
      <c r="AK190" s="154" t="str">
        <f t="shared" si="69"/>
        <v/>
      </c>
      <c r="AN190" s="154" t="str">
        <f t="shared" si="70"/>
        <v/>
      </c>
      <c r="AQ190" s="154" t="str">
        <f t="shared" si="71"/>
        <v/>
      </c>
      <c r="AT190" s="154" t="str">
        <f t="shared" si="72"/>
        <v/>
      </c>
      <c r="AW190" s="154" t="str">
        <f t="shared" si="73"/>
        <v/>
      </c>
      <c r="AZ190" s="154" t="str">
        <f t="shared" si="74"/>
        <v/>
      </c>
      <c r="BC190" s="154" t="str">
        <f t="shared" si="75"/>
        <v/>
      </c>
      <c r="BF190" s="154" t="str">
        <f t="shared" si="76"/>
        <v/>
      </c>
      <c r="BI190" s="154" t="str">
        <f t="shared" si="77"/>
        <v/>
      </c>
      <c r="BL190" s="154" t="str">
        <f t="shared" si="78"/>
        <v/>
      </c>
      <c r="BO190" s="154" t="str">
        <f t="shared" si="79"/>
        <v/>
      </c>
      <c r="BR190" s="154" t="str">
        <f t="shared" si="80"/>
        <v/>
      </c>
      <c r="BU190" s="154" t="str">
        <f t="shared" si="81"/>
        <v/>
      </c>
      <c r="BX190" s="154" t="str">
        <f t="shared" si="82"/>
        <v/>
      </c>
      <c r="CA190" s="154" t="str">
        <f t="shared" si="83"/>
        <v/>
      </c>
      <c r="CD190" s="154" t="str">
        <f t="shared" si="84"/>
        <v/>
      </c>
      <c r="CG190" s="154" t="str">
        <f t="shared" si="85"/>
        <v/>
      </c>
      <c r="CJ190" s="154" t="str">
        <f t="shared" si="86"/>
        <v/>
      </c>
      <c r="CM190" s="154" t="str">
        <f t="shared" si="87"/>
        <v/>
      </c>
      <c r="CP190" s="154" t="str">
        <f t="shared" si="88"/>
        <v/>
      </c>
    </row>
    <row r="191" spans="10:97" ht="12.75" customHeight="1">
      <c r="J191" s="154" t="str">
        <f t="shared" si="60"/>
        <v/>
      </c>
      <c r="M191" s="154" t="str">
        <f t="shared" si="61"/>
        <v/>
      </c>
      <c r="P191" s="154" t="str">
        <f t="shared" si="62"/>
        <v/>
      </c>
      <c r="S191" s="154" t="str">
        <f t="shared" si="63"/>
        <v/>
      </c>
      <c r="V191" s="154" t="str">
        <f t="shared" si="64"/>
        <v/>
      </c>
      <c r="Y191" s="154" t="str">
        <f t="shared" si="65"/>
        <v/>
      </c>
      <c r="AB191" s="154" t="str">
        <f t="shared" si="66"/>
        <v/>
      </c>
      <c r="AE191" s="154" t="str">
        <f t="shared" si="67"/>
        <v/>
      </c>
      <c r="AH191" s="154" t="str">
        <f t="shared" si="68"/>
        <v/>
      </c>
      <c r="AK191" s="154" t="str">
        <f t="shared" si="69"/>
        <v/>
      </c>
      <c r="AN191" s="154" t="str">
        <f t="shared" si="70"/>
        <v/>
      </c>
      <c r="AQ191" s="154" t="str">
        <f t="shared" si="71"/>
        <v/>
      </c>
      <c r="AT191" s="154" t="str">
        <f t="shared" si="72"/>
        <v/>
      </c>
      <c r="AW191" s="154" t="str">
        <f t="shared" si="73"/>
        <v/>
      </c>
      <c r="AZ191" s="154" t="str">
        <f t="shared" si="74"/>
        <v/>
      </c>
      <c r="BC191" s="154" t="str">
        <f t="shared" si="75"/>
        <v/>
      </c>
      <c r="BF191" s="154" t="str">
        <f t="shared" si="76"/>
        <v/>
      </c>
      <c r="BI191" s="154" t="str">
        <f t="shared" si="77"/>
        <v/>
      </c>
      <c r="BL191" s="154" t="str">
        <f t="shared" si="78"/>
        <v/>
      </c>
      <c r="BO191" s="154" t="str">
        <f t="shared" si="79"/>
        <v/>
      </c>
      <c r="BR191" s="154" t="str">
        <f t="shared" si="80"/>
        <v/>
      </c>
      <c r="BU191" s="154" t="str">
        <f t="shared" si="81"/>
        <v/>
      </c>
      <c r="BX191" s="154" t="str">
        <f t="shared" si="82"/>
        <v/>
      </c>
      <c r="CA191" s="154" t="str">
        <f t="shared" si="83"/>
        <v/>
      </c>
      <c r="CD191" s="154" t="str">
        <f t="shared" si="84"/>
        <v/>
      </c>
      <c r="CG191" s="154" t="str">
        <f t="shared" si="85"/>
        <v/>
      </c>
      <c r="CJ191" s="154" t="str">
        <f t="shared" si="86"/>
        <v/>
      </c>
      <c r="CM191" s="154" t="str">
        <f t="shared" si="87"/>
        <v/>
      </c>
      <c r="CP191" s="154" t="str">
        <f t="shared" si="88"/>
        <v/>
      </c>
    </row>
    <row r="192" spans="10:97" ht="12.75" customHeight="1">
      <c r="J192" s="154" t="str">
        <f t="shared" si="60"/>
        <v/>
      </c>
      <c r="M192" s="154" t="str">
        <f t="shared" si="61"/>
        <v/>
      </c>
      <c r="P192" s="154" t="str">
        <f t="shared" si="62"/>
        <v/>
      </c>
      <c r="S192" s="154" t="str">
        <f t="shared" si="63"/>
        <v/>
      </c>
      <c r="V192" s="154" t="str">
        <f t="shared" si="64"/>
        <v/>
      </c>
      <c r="Y192" s="154" t="str">
        <f t="shared" si="65"/>
        <v/>
      </c>
      <c r="AB192" s="154" t="str">
        <f t="shared" si="66"/>
        <v/>
      </c>
      <c r="AE192" s="154" t="str">
        <f t="shared" si="67"/>
        <v/>
      </c>
      <c r="AH192" s="154" t="str">
        <f t="shared" si="68"/>
        <v/>
      </c>
      <c r="AK192" s="154" t="str">
        <f t="shared" si="69"/>
        <v/>
      </c>
      <c r="AN192" s="154" t="str">
        <f t="shared" si="70"/>
        <v/>
      </c>
      <c r="AQ192" s="154" t="str">
        <f t="shared" si="71"/>
        <v/>
      </c>
      <c r="AT192" s="154" t="str">
        <f t="shared" si="72"/>
        <v/>
      </c>
      <c r="AW192" s="154" t="str">
        <f t="shared" si="73"/>
        <v/>
      </c>
      <c r="AZ192" s="154" t="str">
        <f t="shared" si="74"/>
        <v/>
      </c>
      <c r="BC192" s="154" t="str">
        <f t="shared" si="75"/>
        <v/>
      </c>
      <c r="BF192" s="154" t="str">
        <f t="shared" si="76"/>
        <v/>
      </c>
      <c r="BI192" s="154" t="str">
        <f t="shared" si="77"/>
        <v/>
      </c>
      <c r="BL192" s="154" t="str">
        <f t="shared" si="78"/>
        <v/>
      </c>
      <c r="BO192" s="154" t="str">
        <f t="shared" si="79"/>
        <v/>
      </c>
      <c r="BR192" s="154" t="str">
        <f t="shared" si="80"/>
        <v/>
      </c>
      <c r="BU192" s="154" t="str">
        <f t="shared" si="81"/>
        <v/>
      </c>
      <c r="BX192" s="154" t="str">
        <f t="shared" si="82"/>
        <v/>
      </c>
      <c r="CA192" s="154" t="str">
        <f t="shared" si="83"/>
        <v/>
      </c>
      <c r="CD192" s="154" t="str">
        <f t="shared" si="84"/>
        <v/>
      </c>
      <c r="CG192" s="154" t="str">
        <f t="shared" si="85"/>
        <v/>
      </c>
      <c r="CJ192" s="154" t="str">
        <f t="shared" si="86"/>
        <v/>
      </c>
      <c r="CM192" s="154" t="str">
        <f t="shared" si="87"/>
        <v/>
      </c>
      <c r="CP192" s="154" t="str">
        <f t="shared" si="88"/>
        <v/>
      </c>
    </row>
    <row r="193" spans="10:94" ht="12.75" customHeight="1">
      <c r="J193" s="154" t="str">
        <f t="shared" si="60"/>
        <v/>
      </c>
      <c r="M193" s="154" t="str">
        <f t="shared" si="61"/>
        <v/>
      </c>
      <c r="P193" s="154" t="str">
        <f t="shared" si="62"/>
        <v/>
      </c>
      <c r="S193" s="154" t="str">
        <f t="shared" si="63"/>
        <v/>
      </c>
      <c r="V193" s="154" t="str">
        <f t="shared" si="64"/>
        <v/>
      </c>
      <c r="Y193" s="154" t="str">
        <f t="shared" si="65"/>
        <v/>
      </c>
      <c r="AB193" s="154" t="str">
        <f t="shared" si="66"/>
        <v/>
      </c>
      <c r="AE193" s="154" t="str">
        <f t="shared" si="67"/>
        <v/>
      </c>
      <c r="AH193" s="154" t="str">
        <f t="shared" si="68"/>
        <v/>
      </c>
      <c r="AK193" s="154" t="str">
        <f t="shared" si="69"/>
        <v/>
      </c>
      <c r="AN193" s="154" t="str">
        <f t="shared" si="70"/>
        <v/>
      </c>
      <c r="AQ193" s="154" t="str">
        <f t="shared" si="71"/>
        <v/>
      </c>
      <c r="AT193" s="154" t="str">
        <f t="shared" si="72"/>
        <v/>
      </c>
      <c r="AW193" s="154" t="str">
        <f t="shared" si="73"/>
        <v/>
      </c>
      <c r="AZ193" s="154" t="str">
        <f t="shared" si="74"/>
        <v/>
      </c>
      <c r="BC193" s="154" t="str">
        <f t="shared" si="75"/>
        <v/>
      </c>
      <c r="BF193" s="154" t="str">
        <f t="shared" si="76"/>
        <v/>
      </c>
      <c r="BI193" s="154" t="str">
        <f t="shared" si="77"/>
        <v/>
      </c>
      <c r="BL193" s="154" t="str">
        <f t="shared" si="78"/>
        <v/>
      </c>
      <c r="BO193" s="154" t="str">
        <f t="shared" si="79"/>
        <v/>
      </c>
      <c r="BR193" s="154" t="str">
        <f t="shared" si="80"/>
        <v/>
      </c>
      <c r="BU193" s="154" t="str">
        <f t="shared" si="81"/>
        <v/>
      </c>
      <c r="BX193" s="154" t="str">
        <f t="shared" si="82"/>
        <v/>
      </c>
      <c r="CA193" s="154" t="str">
        <f t="shared" si="83"/>
        <v/>
      </c>
      <c r="CD193" s="154" t="str">
        <f t="shared" si="84"/>
        <v/>
      </c>
      <c r="CG193" s="154" t="str">
        <f t="shared" si="85"/>
        <v/>
      </c>
      <c r="CJ193" s="154" t="str">
        <f t="shared" si="86"/>
        <v/>
      </c>
      <c r="CM193" s="154" t="str">
        <f t="shared" si="87"/>
        <v/>
      </c>
      <c r="CP193" s="154" t="str">
        <f t="shared" si="88"/>
        <v/>
      </c>
    </row>
  </sheetData>
  <mergeCells count="38">
    <mergeCell ref="AX4:AZ4"/>
    <mergeCell ref="AU4:AW4"/>
    <mergeCell ref="AR4:AT4"/>
    <mergeCell ref="AO4:AQ4"/>
    <mergeCell ref="K4:M4"/>
    <mergeCell ref="H4:J4"/>
    <mergeCell ref="A6:D6"/>
    <mergeCell ref="G4:G5"/>
    <mergeCell ref="A4:A5"/>
    <mergeCell ref="B4:B5"/>
    <mergeCell ref="C4:C5"/>
    <mergeCell ref="D4:D5"/>
    <mergeCell ref="E4:E5"/>
    <mergeCell ref="CQ4:CS4"/>
    <mergeCell ref="F4:F5"/>
    <mergeCell ref="AI4:AK4"/>
    <mergeCell ref="AF4:AH4"/>
    <mergeCell ref="AC4:AE4"/>
    <mergeCell ref="Z4:AB4"/>
    <mergeCell ref="W4:Y4"/>
    <mergeCell ref="BG4:BI4"/>
    <mergeCell ref="BD4:BF4"/>
    <mergeCell ref="T4:V4"/>
    <mergeCell ref="Q4:S4"/>
    <mergeCell ref="N4:P4"/>
    <mergeCell ref="AL4:AN4"/>
    <mergeCell ref="CN4:CP4"/>
    <mergeCell ref="CK4:CM4"/>
    <mergeCell ref="CH4:CJ4"/>
    <mergeCell ref="CE4:CG4"/>
    <mergeCell ref="CB4:CD4"/>
    <mergeCell ref="BY4:CA4"/>
    <mergeCell ref="BV4:BX4"/>
    <mergeCell ref="BA4:BC4"/>
    <mergeCell ref="BP4:BR4"/>
    <mergeCell ref="BM4:BO4"/>
    <mergeCell ref="BJ4:BL4"/>
    <mergeCell ref="BS4:BU4"/>
  </mergeCells>
  <pageMargins left="0.70866141732283472" right="0.70866141732283472" top="0.78740157480314965" bottom="0.78740157480314965" header="0.31496062992125984" footer="0.31496062992125984"/>
  <pageSetup paperSize="9" scale="73" fitToWidth="2" fitToHeight="2" pageOrder="overThenDown" orientation="portrait" r:id="rId1"/>
  <colBreaks count="1" manualBreakCount="1">
    <brk id="28" max="13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T193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8.59765625" style="3" customWidth="1"/>
    <col min="2" max="2" width="5" style="3" bestFit="1" customWidth="1"/>
    <col min="3" max="3" width="9.8984375" style="3" customWidth="1"/>
    <col min="4" max="4" width="13.5" style="3" bestFit="1" customWidth="1"/>
    <col min="5" max="5" width="7.8984375" style="3" customWidth="1"/>
    <col min="6" max="6" width="11" style="3" hidden="1" customWidth="1"/>
    <col min="7" max="7" width="25.3984375" style="3" hidden="1" customWidth="1"/>
    <col min="8" max="19" width="5.59765625" style="154" customWidth="1"/>
    <col min="20" max="22" width="5.59765625" style="155" hidden="1" customWidth="1"/>
    <col min="23" max="31" width="5.59765625" style="154" customWidth="1"/>
    <col min="32" max="34" width="5.59765625" style="155" hidden="1" customWidth="1"/>
    <col min="35" max="37" width="5.59765625" style="154" hidden="1" customWidth="1"/>
    <col min="38" max="43" width="5.59765625" style="155" hidden="1" customWidth="1"/>
    <col min="44" max="46" width="5.59765625" style="154" customWidth="1"/>
    <col min="47" max="49" width="5.59765625" style="155" hidden="1" customWidth="1"/>
    <col min="50" max="52" width="5.59765625" style="154" hidden="1" customWidth="1"/>
    <col min="53" max="55" width="5.59765625" style="154" customWidth="1"/>
    <col min="56" max="61" width="5.59765625" style="155" hidden="1" customWidth="1"/>
    <col min="62" max="64" width="5.59765625" style="154" customWidth="1"/>
    <col min="65" max="70" width="5.59765625" style="155" hidden="1" customWidth="1"/>
    <col min="71" max="76" width="5.59765625" style="154" customWidth="1"/>
    <col min="77" max="91" width="5.59765625" style="155" hidden="1" customWidth="1"/>
    <col min="92" max="97" width="5.59765625" style="154" customWidth="1"/>
    <col min="98" max="16384" width="11" style="3"/>
  </cols>
  <sheetData>
    <row r="1" spans="1:98" ht="14.25" customHeight="1">
      <c r="A1" s="2" t="s">
        <v>276</v>
      </c>
      <c r="B1" s="2"/>
      <c r="C1" s="2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1:98" ht="14.25" customHeight="1">
      <c r="A2" s="2" t="s">
        <v>326</v>
      </c>
      <c r="B2" s="2"/>
      <c r="C2" s="2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</row>
    <row r="3" spans="1:98" ht="3.75" customHeight="1">
      <c r="A3" s="4"/>
      <c r="B3" s="4"/>
      <c r="C3" s="4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</row>
    <row r="4" spans="1:98" s="121" customFormat="1" ht="12.75" customHeight="1">
      <c r="A4" s="232" t="s">
        <v>3</v>
      </c>
      <c r="B4" s="232" t="s">
        <v>4</v>
      </c>
      <c r="C4" s="232" t="s">
        <v>5</v>
      </c>
      <c r="D4" s="232" t="s">
        <v>6</v>
      </c>
      <c r="E4" s="232" t="s">
        <v>8</v>
      </c>
      <c r="F4" s="232" t="s">
        <v>235</v>
      </c>
      <c r="G4" s="232" t="s">
        <v>236</v>
      </c>
      <c r="H4" s="238" t="s">
        <v>24</v>
      </c>
      <c r="I4" s="239"/>
      <c r="J4" s="240"/>
      <c r="K4" s="238" t="s">
        <v>25</v>
      </c>
      <c r="L4" s="239"/>
      <c r="M4" s="240"/>
      <c r="N4" s="238" t="s">
        <v>10</v>
      </c>
      <c r="O4" s="239"/>
      <c r="P4" s="240"/>
      <c r="Q4" s="238" t="s">
        <v>11</v>
      </c>
      <c r="R4" s="239"/>
      <c r="S4" s="240"/>
      <c r="T4" s="238" t="s">
        <v>237</v>
      </c>
      <c r="U4" s="239"/>
      <c r="V4" s="240"/>
      <c r="W4" s="238" t="s">
        <v>313</v>
      </c>
      <c r="X4" s="239"/>
      <c r="Y4" s="240"/>
      <c r="Z4" s="238" t="s">
        <v>238</v>
      </c>
      <c r="AA4" s="239"/>
      <c r="AB4" s="240"/>
      <c r="AC4" s="238" t="s">
        <v>13</v>
      </c>
      <c r="AD4" s="239"/>
      <c r="AE4" s="240"/>
      <c r="AF4" s="238" t="s">
        <v>14</v>
      </c>
      <c r="AG4" s="239"/>
      <c r="AH4" s="240"/>
      <c r="AI4" s="238" t="s">
        <v>239</v>
      </c>
      <c r="AJ4" s="239"/>
      <c r="AK4" s="240"/>
      <c r="AL4" s="238" t="s">
        <v>15</v>
      </c>
      <c r="AM4" s="239"/>
      <c r="AN4" s="240"/>
      <c r="AO4" s="238" t="s">
        <v>26</v>
      </c>
      <c r="AP4" s="239"/>
      <c r="AQ4" s="240"/>
      <c r="AR4" s="238" t="s">
        <v>16</v>
      </c>
      <c r="AS4" s="239"/>
      <c r="AT4" s="240"/>
      <c r="AU4" s="238" t="s">
        <v>240</v>
      </c>
      <c r="AV4" s="239"/>
      <c r="AW4" s="240"/>
      <c r="AX4" s="238" t="s">
        <v>241</v>
      </c>
      <c r="AY4" s="239"/>
      <c r="AZ4" s="240"/>
      <c r="BA4" s="238" t="s">
        <v>17</v>
      </c>
      <c r="BB4" s="239"/>
      <c r="BC4" s="240"/>
      <c r="BD4" s="238" t="s">
        <v>314</v>
      </c>
      <c r="BE4" s="239"/>
      <c r="BF4" s="240"/>
      <c r="BG4" s="238" t="s">
        <v>243</v>
      </c>
      <c r="BH4" s="239"/>
      <c r="BI4" s="240"/>
      <c r="BJ4" s="238" t="s">
        <v>244</v>
      </c>
      <c r="BK4" s="239"/>
      <c r="BL4" s="240"/>
      <c r="BM4" s="238" t="s">
        <v>245</v>
      </c>
      <c r="BN4" s="239"/>
      <c r="BO4" s="240"/>
      <c r="BP4" s="238" t="s">
        <v>18</v>
      </c>
      <c r="BQ4" s="239"/>
      <c r="BR4" s="240"/>
      <c r="BS4" s="238" t="s">
        <v>246</v>
      </c>
      <c r="BT4" s="239"/>
      <c r="BU4" s="240"/>
      <c r="BV4" s="238" t="s">
        <v>19</v>
      </c>
      <c r="BW4" s="239"/>
      <c r="BX4" s="240"/>
      <c r="BY4" s="238" t="s">
        <v>247</v>
      </c>
      <c r="BZ4" s="239"/>
      <c r="CA4" s="240"/>
      <c r="CB4" s="238" t="s">
        <v>248</v>
      </c>
      <c r="CC4" s="239"/>
      <c r="CD4" s="240"/>
      <c r="CE4" s="238" t="s">
        <v>249</v>
      </c>
      <c r="CF4" s="239"/>
      <c r="CG4" s="240"/>
      <c r="CH4" s="238" t="s">
        <v>250</v>
      </c>
      <c r="CI4" s="239"/>
      <c r="CJ4" s="240"/>
      <c r="CK4" s="238" t="s">
        <v>251</v>
      </c>
      <c r="CL4" s="239"/>
      <c r="CM4" s="240"/>
      <c r="CN4" s="238" t="s">
        <v>20</v>
      </c>
      <c r="CO4" s="239"/>
      <c r="CP4" s="240"/>
      <c r="CQ4" s="238" t="s">
        <v>21</v>
      </c>
      <c r="CR4" s="239"/>
      <c r="CS4" s="239"/>
    </row>
    <row r="5" spans="1:98" s="121" customFormat="1" ht="12.75" customHeight="1">
      <c r="A5" s="233"/>
      <c r="B5" s="233"/>
      <c r="C5" s="233"/>
      <c r="D5" s="233"/>
      <c r="E5" s="234"/>
      <c r="F5" s="234"/>
      <c r="G5" s="234"/>
      <c r="H5" s="151" t="s">
        <v>22</v>
      </c>
      <c r="I5" s="152" t="s">
        <v>23</v>
      </c>
      <c r="J5" s="151" t="s">
        <v>21</v>
      </c>
      <c r="K5" s="151" t="s">
        <v>22</v>
      </c>
      <c r="L5" s="152" t="s">
        <v>23</v>
      </c>
      <c r="M5" s="151" t="s">
        <v>21</v>
      </c>
      <c r="N5" s="151" t="s">
        <v>22</v>
      </c>
      <c r="O5" s="152" t="s">
        <v>23</v>
      </c>
      <c r="P5" s="151" t="s">
        <v>21</v>
      </c>
      <c r="Q5" s="151" t="s">
        <v>22</v>
      </c>
      <c r="R5" s="152" t="s">
        <v>23</v>
      </c>
      <c r="S5" s="151" t="s">
        <v>21</v>
      </c>
      <c r="T5" s="151" t="s">
        <v>22</v>
      </c>
      <c r="U5" s="151" t="s">
        <v>23</v>
      </c>
      <c r="V5" s="151" t="s">
        <v>21</v>
      </c>
      <c r="W5" s="151" t="s">
        <v>22</v>
      </c>
      <c r="X5" s="152" t="s">
        <v>23</v>
      </c>
      <c r="Y5" s="151" t="s">
        <v>21</v>
      </c>
      <c r="Z5" s="151" t="s">
        <v>22</v>
      </c>
      <c r="AA5" s="152" t="s">
        <v>23</v>
      </c>
      <c r="AB5" s="151" t="s">
        <v>21</v>
      </c>
      <c r="AC5" s="151" t="s">
        <v>22</v>
      </c>
      <c r="AD5" s="152" t="s">
        <v>23</v>
      </c>
      <c r="AE5" s="151" t="s">
        <v>21</v>
      </c>
      <c r="AF5" s="151" t="s">
        <v>22</v>
      </c>
      <c r="AG5" s="151" t="s">
        <v>23</v>
      </c>
      <c r="AH5" s="151" t="s">
        <v>21</v>
      </c>
      <c r="AI5" s="151" t="s">
        <v>22</v>
      </c>
      <c r="AJ5" s="152" t="s">
        <v>23</v>
      </c>
      <c r="AK5" s="151" t="s">
        <v>21</v>
      </c>
      <c r="AL5" s="151" t="s">
        <v>22</v>
      </c>
      <c r="AM5" s="152" t="s">
        <v>23</v>
      </c>
      <c r="AN5" s="151" t="s">
        <v>21</v>
      </c>
      <c r="AO5" s="151" t="s">
        <v>22</v>
      </c>
      <c r="AP5" s="152" t="s">
        <v>23</v>
      </c>
      <c r="AQ5" s="151" t="s">
        <v>21</v>
      </c>
      <c r="AR5" s="151" t="s">
        <v>22</v>
      </c>
      <c r="AS5" s="152" t="s">
        <v>23</v>
      </c>
      <c r="AT5" s="151" t="s">
        <v>21</v>
      </c>
      <c r="AU5" s="151" t="s">
        <v>22</v>
      </c>
      <c r="AV5" s="152" t="s">
        <v>23</v>
      </c>
      <c r="AW5" s="151" t="s">
        <v>21</v>
      </c>
      <c r="AX5" s="151" t="s">
        <v>22</v>
      </c>
      <c r="AY5" s="152" t="s">
        <v>23</v>
      </c>
      <c r="AZ5" s="151" t="s">
        <v>21</v>
      </c>
      <c r="BA5" s="151" t="s">
        <v>22</v>
      </c>
      <c r="BB5" s="152" t="s">
        <v>23</v>
      </c>
      <c r="BC5" s="151" t="s">
        <v>21</v>
      </c>
      <c r="BD5" s="151" t="s">
        <v>22</v>
      </c>
      <c r="BE5" s="152" t="s">
        <v>23</v>
      </c>
      <c r="BF5" s="151" t="s">
        <v>21</v>
      </c>
      <c r="BG5" s="151" t="s">
        <v>22</v>
      </c>
      <c r="BH5" s="152" t="s">
        <v>23</v>
      </c>
      <c r="BI5" s="151" t="s">
        <v>21</v>
      </c>
      <c r="BJ5" s="151" t="s">
        <v>22</v>
      </c>
      <c r="BK5" s="152" t="s">
        <v>23</v>
      </c>
      <c r="BL5" s="151" t="s">
        <v>21</v>
      </c>
      <c r="BM5" s="151" t="s">
        <v>22</v>
      </c>
      <c r="BN5" s="152" t="s">
        <v>23</v>
      </c>
      <c r="BO5" s="151" t="s">
        <v>21</v>
      </c>
      <c r="BP5" s="151" t="s">
        <v>22</v>
      </c>
      <c r="BQ5" s="152" t="s">
        <v>23</v>
      </c>
      <c r="BR5" s="151" t="s">
        <v>21</v>
      </c>
      <c r="BS5" s="151" t="s">
        <v>22</v>
      </c>
      <c r="BT5" s="152" t="s">
        <v>23</v>
      </c>
      <c r="BU5" s="151" t="s">
        <v>21</v>
      </c>
      <c r="BV5" s="151" t="s">
        <v>22</v>
      </c>
      <c r="BW5" s="152" t="s">
        <v>23</v>
      </c>
      <c r="BX5" s="151" t="s">
        <v>21</v>
      </c>
      <c r="BY5" s="151" t="s">
        <v>22</v>
      </c>
      <c r="BZ5" s="152" t="s">
        <v>23</v>
      </c>
      <c r="CA5" s="151" t="s">
        <v>21</v>
      </c>
      <c r="CB5" s="151" t="s">
        <v>22</v>
      </c>
      <c r="CC5" s="152" t="s">
        <v>23</v>
      </c>
      <c r="CD5" s="151" t="s">
        <v>21</v>
      </c>
      <c r="CE5" s="151" t="s">
        <v>22</v>
      </c>
      <c r="CF5" s="152" t="s">
        <v>23</v>
      </c>
      <c r="CG5" s="151" t="s">
        <v>21</v>
      </c>
      <c r="CH5" s="151" t="s">
        <v>22</v>
      </c>
      <c r="CI5" s="152" t="s">
        <v>23</v>
      </c>
      <c r="CJ5" s="151" t="s">
        <v>21</v>
      </c>
      <c r="CK5" s="151" t="s">
        <v>22</v>
      </c>
      <c r="CL5" s="152" t="s">
        <v>23</v>
      </c>
      <c r="CM5" s="151" t="s">
        <v>21</v>
      </c>
      <c r="CN5" s="151" t="s">
        <v>22</v>
      </c>
      <c r="CO5" s="152" t="s">
        <v>23</v>
      </c>
      <c r="CP5" s="151" t="s">
        <v>21</v>
      </c>
      <c r="CQ5" s="151" t="s">
        <v>22</v>
      </c>
      <c r="CR5" s="152" t="s">
        <v>23</v>
      </c>
      <c r="CS5" s="158" t="s">
        <v>21</v>
      </c>
    </row>
    <row r="6" spans="1:98" s="71" customFormat="1" ht="12.75" customHeight="1">
      <c r="A6" s="219" t="s">
        <v>229</v>
      </c>
      <c r="B6" s="220"/>
      <c r="C6" s="220"/>
      <c r="D6" s="220"/>
      <c r="E6" s="70"/>
      <c r="F6" s="70"/>
      <c r="G6" s="70"/>
      <c r="H6" s="95">
        <v>31</v>
      </c>
      <c r="I6" s="95">
        <v>228</v>
      </c>
      <c r="J6" s="95">
        <f>SUM(H6:I6)</f>
        <v>259</v>
      </c>
      <c r="K6" s="95">
        <v>25</v>
      </c>
      <c r="L6" s="95">
        <v>144</v>
      </c>
      <c r="M6" s="95">
        <f>SUM(K6:L6)</f>
        <v>169</v>
      </c>
      <c r="N6" s="95">
        <v>39</v>
      </c>
      <c r="O6" s="95">
        <v>155</v>
      </c>
      <c r="P6" s="95">
        <f>SUM(N6:O6)</f>
        <v>194</v>
      </c>
      <c r="Q6" s="95">
        <v>8</v>
      </c>
      <c r="R6" s="95">
        <v>76</v>
      </c>
      <c r="S6" s="95">
        <f>SUM(Q6:R6)</f>
        <v>84</v>
      </c>
      <c r="T6" s="95" t="s">
        <v>29</v>
      </c>
      <c r="U6" s="95" t="s">
        <v>29</v>
      </c>
      <c r="V6" s="95">
        <f>SUM(T6:U6)</f>
        <v>0</v>
      </c>
      <c r="W6" s="95">
        <v>4</v>
      </c>
      <c r="X6" s="95">
        <v>24</v>
      </c>
      <c r="Y6" s="95">
        <f>SUM(W6:X6)</f>
        <v>28</v>
      </c>
      <c r="Z6" s="95">
        <v>1</v>
      </c>
      <c r="AA6" s="95">
        <v>11</v>
      </c>
      <c r="AB6" s="95">
        <f>SUM(Z6:AA6)</f>
        <v>12</v>
      </c>
      <c r="AC6" s="95">
        <v>3</v>
      </c>
      <c r="AD6" s="95">
        <v>19</v>
      </c>
      <c r="AE6" s="95">
        <f>SUM(AC6:AD6)</f>
        <v>22</v>
      </c>
      <c r="AF6" s="95" t="s">
        <v>29</v>
      </c>
      <c r="AG6" s="95" t="s">
        <v>29</v>
      </c>
      <c r="AH6" s="95">
        <f>SUM(AF6:AG6)</f>
        <v>0</v>
      </c>
      <c r="AI6" s="95" t="s">
        <v>29</v>
      </c>
      <c r="AJ6" s="95" t="s">
        <v>29</v>
      </c>
      <c r="AK6" s="95">
        <f>SUM(AI6:AJ6)</f>
        <v>0</v>
      </c>
      <c r="AL6" s="95" t="s">
        <v>29</v>
      </c>
      <c r="AM6" s="95" t="s">
        <v>29</v>
      </c>
      <c r="AN6" s="95">
        <f>SUM(AL6:AM6)</f>
        <v>0</v>
      </c>
      <c r="AO6" s="95" t="s">
        <v>29</v>
      </c>
      <c r="AP6" s="95" t="s">
        <v>29</v>
      </c>
      <c r="AQ6" s="95">
        <f>SUM(AO6:AP6)</f>
        <v>0</v>
      </c>
      <c r="AR6" s="95" t="s">
        <v>29</v>
      </c>
      <c r="AS6" s="95">
        <v>2</v>
      </c>
      <c r="AT6" s="95">
        <f>SUM(AR6:AS6)</f>
        <v>2</v>
      </c>
      <c r="AU6" s="95" t="s">
        <v>29</v>
      </c>
      <c r="AV6" s="95" t="s">
        <v>29</v>
      </c>
      <c r="AW6" s="95">
        <f>SUM(AU6:AV6)</f>
        <v>0</v>
      </c>
      <c r="AX6" s="95" t="s">
        <v>29</v>
      </c>
      <c r="AY6" s="95" t="s">
        <v>29</v>
      </c>
      <c r="AZ6" s="95">
        <f>SUM(AX6:AY6)</f>
        <v>0</v>
      </c>
      <c r="BA6" s="95">
        <v>7</v>
      </c>
      <c r="BB6" s="95">
        <v>6</v>
      </c>
      <c r="BC6" s="95">
        <f>SUM(BA6:BB6)</f>
        <v>13</v>
      </c>
      <c r="BD6" s="95" t="s">
        <v>29</v>
      </c>
      <c r="BE6" s="95" t="s">
        <v>29</v>
      </c>
      <c r="BF6" s="95">
        <f>SUM(BD6:BE6)</f>
        <v>0</v>
      </c>
      <c r="BG6" s="95" t="s">
        <v>29</v>
      </c>
      <c r="BH6" s="95" t="s">
        <v>29</v>
      </c>
      <c r="BI6" s="95">
        <f>SUM(BG6:BH6)</f>
        <v>0</v>
      </c>
      <c r="BJ6" s="95" t="s">
        <v>29</v>
      </c>
      <c r="BK6" s="95">
        <v>1</v>
      </c>
      <c r="BL6" s="95">
        <f>SUM(BJ6:BK6)</f>
        <v>1</v>
      </c>
      <c r="BM6" s="95" t="s">
        <v>29</v>
      </c>
      <c r="BN6" s="95" t="s">
        <v>29</v>
      </c>
      <c r="BO6" s="95">
        <f>SUM(BM6:BN6)</f>
        <v>0</v>
      </c>
      <c r="BP6" s="95" t="s">
        <v>29</v>
      </c>
      <c r="BQ6" s="95" t="s">
        <v>29</v>
      </c>
      <c r="BR6" s="95">
        <f>SUM(BP6:BQ6)</f>
        <v>0</v>
      </c>
      <c r="BS6" s="95">
        <v>1</v>
      </c>
      <c r="BT6" s="95">
        <v>4</v>
      </c>
      <c r="BU6" s="95">
        <f>SUM(BS6:BT6)</f>
        <v>5</v>
      </c>
      <c r="BV6" s="95">
        <v>1</v>
      </c>
      <c r="BW6" s="95">
        <v>3</v>
      </c>
      <c r="BX6" s="95">
        <f>SUM(BV6:BW6)</f>
        <v>4</v>
      </c>
      <c r="BY6" s="95" t="s">
        <v>29</v>
      </c>
      <c r="BZ6" s="95" t="s">
        <v>29</v>
      </c>
      <c r="CA6" s="95">
        <f>SUM(BY6:BZ6)</f>
        <v>0</v>
      </c>
      <c r="CB6" s="95" t="s">
        <v>29</v>
      </c>
      <c r="CC6" s="95" t="s">
        <v>29</v>
      </c>
      <c r="CD6" s="95">
        <f>SUM(CB6:CC6)</f>
        <v>0</v>
      </c>
      <c r="CE6" s="95" t="s">
        <v>29</v>
      </c>
      <c r="CF6" s="95" t="s">
        <v>29</v>
      </c>
      <c r="CG6" s="95">
        <f>SUM(CE6:CF6)</f>
        <v>0</v>
      </c>
      <c r="CH6" s="95" t="s">
        <v>29</v>
      </c>
      <c r="CI6" s="95" t="s">
        <v>29</v>
      </c>
      <c r="CJ6" s="95">
        <f>SUM(CH6:CI6)</f>
        <v>0</v>
      </c>
      <c r="CK6" s="95" t="s">
        <v>29</v>
      </c>
      <c r="CL6" s="95" t="s">
        <v>29</v>
      </c>
      <c r="CM6" s="95">
        <f>SUM(CK6:CL6)</f>
        <v>0</v>
      </c>
      <c r="CN6" s="95">
        <v>14</v>
      </c>
      <c r="CO6" s="95">
        <v>39</v>
      </c>
      <c r="CP6" s="95">
        <f>SUM(CN6:CO6)</f>
        <v>53</v>
      </c>
      <c r="CQ6" s="95">
        <v>134</v>
      </c>
      <c r="CR6" s="95">
        <v>712</v>
      </c>
      <c r="CS6" s="95">
        <f>SUM(CQ6:CR6)</f>
        <v>846</v>
      </c>
      <c r="CT6" s="125"/>
    </row>
    <row r="7" spans="1:98" s="121" customFormat="1" ht="12.75" customHeight="1">
      <c r="A7" s="102" t="s">
        <v>252</v>
      </c>
      <c r="B7" s="126"/>
      <c r="C7" s="127"/>
      <c r="D7" s="127"/>
      <c r="E7" s="128"/>
      <c r="F7" s="128"/>
      <c r="G7" s="128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</row>
    <row r="8" spans="1:98" s="121" customFormat="1" ht="3.75" customHeight="1">
      <c r="A8" s="120"/>
      <c r="B8" s="120"/>
      <c r="C8" s="142"/>
      <c r="D8" s="16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</row>
    <row r="9" spans="1:98" ht="12.75" customHeight="1">
      <c r="A9" s="103">
        <v>1</v>
      </c>
      <c r="B9" s="130" t="s">
        <v>27</v>
      </c>
      <c r="C9" s="103">
        <v>261</v>
      </c>
      <c r="D9" s="117" t="s">
        <v>30</v>
      </c>
      <c r="E9" s="121">
        <v>362300</v>
      </c>
      <c r="F9" s="121">
        <v>4</v>
      </c>
      <c r="G9" s="121" t="s">
        <v>252</v>
      </c>
      <c r="H9" s="154" t="s">
        <v>29</v>
      </c>
      <c r="I9" s="154">
        <v>2</v>
      </c>
      <c r="J9" s="154">
        <f>IF(OR(ISNUMBER(I9),ISNUMBER(H9)),SUM(H9:I9),"0")</f>
        <v>2</v>
      </c>
      <c r="K9" s="154" t="s">
        <v>29</v>
      </c>
      <c r="L9" s="154">
        <v>2</v>
      </c>
      <c r="M9" s="154">
        <f>IF(OR(ISNUMBER(L9),ISNUMBER(K9)),SUM(K9:L9),"0")</f>
        <v>2</v>
      </c>
      <c r="N9" s="154">
        <v>1</v>
      </c>
      <c r="O9" s="154">
        <v>2</v>
      </c>
      <c r="P9" s="154">
        <f>IF(OR(ISNUMBER(O9),ISNUMBER(N9)),SUM(N9:O9),"0")</f>
        <v>3</v>
      </c>
      <c r="Q9" s="154" t="s">
        <v>29</v>
      </c>
      <c r="R9" s="154" t="s">
        <v>29</v>
      </c>
      <c r="S9" s="154" t="str">
        <f>IF(OR(ISNUMBER(R9),ISNUMBER(Q9)),SUM(Q9:R9),"0")</f>
        <v>0</v>
      </c>
      <c r="T9" s="154" t="s">
        <v>29</v>
      </c>
      <c r="U9" s="154" t="s">
        <v>29</v>
      </c>
      <c r="V9" s="154" t="str">
        <f>IF(OR(ISNUMBER(U9),ISNUMBER(T9)),SUM(T9:U9),"0")</f>
        <v>0</v>
      </c>
      <c r="W9" s="154" t="s">
        <v>29</v>
      </c>
      <c r="X9" s="154" t="s">
        <v>29</v>
      </c>
      <c r="Y9" s="154" t="str">
        <f>IF(OR(ISNUMBER(X9),ISNUMBER(W9)),SUM(W9:X9),"0")</f>
        <v>0</v>
      </c>
      <c r="Z9" s="154" t="s">
        <v>29</v>
      </c>
      <c r="AA9" s="154" t="s">
        <v>29</v>
      </c>
      <c r="AB9" s="154" t="str">
        <f>IF(OR(ISNUMBER(AA9),ISNUMBER(Z9)),SUM(Z9:AA9),"0")</f>
        <v>0</v>
      </c>
      <c r="AC9" s="154" t="s">
        <v>29</v>
      </c>
      <c r="AD9" s="154">
        <v>1</v>
      </c>
      <c r="AE9" s="154">
        <f>IF(OR(ISNUMBER(AD9),ISNUMBER(AC9)),SUM(AC9:AD9),"0")</f>
        <v>1</v>
      </c>
      <c r="AF9" s="154" t="s">
        <v>29</v>
      </c>
      <c r="AG9" s="154" t="s">
        <v>29</v>
      </c>
      <c r="AH9" s="154" t="str">
        <f>IF(OR(ISNUMBER(AG9),ISNUMBER(AF9)),SUM(AF9:AG9),"0")</f>
        <v>0</v>
      </c>
      <c r="AI9" s="154" t="s">
        <v>29</v>
      </c>
      <c r="AJ9" s="154" t="s">
        <v>29</v>
      </c>
      <c r="AK9" s="154" t="str">
        <f>IF(OR(ISNUMBER(AJ9),ISNUMBER(AI9)),SUM(AI9:AJ9),"0")</f>
        <v>0</v>
      </c>
      <c r="AL9" s="154" t="s">
        <v>29</v>
      </c>
      <c r="AM9" s="154" t="s">
        <v>29</v>
      </c>
      <c r="AN9" s="154" t="str">
        <f>IF(OR(ISNUMBER(AM9),ISNUMBER(AL9)),SUM(AL9:AM9),"0")</f>
        <v>0</v>
      </c>
      <c r="AO9" s="154" t="s">
        <v>29</v>
      </c>
      <c r="AP9" s="154" t="s">
        <v>29</v>
      </c>
      <c r="AQ9" s="154" t="str">
        <f>IF(OR(ISNUMBER(AP9),ISNUMBER(AO9)),SUM(AO9:AP9),"0")</f>
        <v>0</v>
      </c>
      <c r="AR9" s="154" t="s">
        <v>29</v>
      </c>
      <c r="AS9" s="154" t="s">
        <v>29</v>
      </c>
      <c r="AT9" s="154" t="str">
        <f>IF(OR(ISNUMBER(AS9),ISNUMBER(AR9)),SUM(AR9:AS9),"0")</f>
        <v>0</v>
      </c>
      <c r="AU9" s="154" t="s">
        <v>29</v>
      </c>
      <c r="AV9" s="154" t="s">
        <v>29</v>
      </c>
      <c r="AW9" s="154" t="str">
        <f>IF(OR(ISNUMBER(AV9),ISNUMBER(AU9)),SUM(AU9:AV9),"0")</f>
        <v>0</v>
      </c>
      <c r="AX9" s="154" t="s">
        <v>29</v>
      </c>
      <c r="AY9" s="154" t="s">
        <v>29</v>
      </c>
      <c r="AZ9" s="154" t="str">
        <f>IF(OR(ISNUMBER(AY9),ISNUMBER(AX9)),SUM(AX9:AY9),"0")</f>
        <v>0</v>
      </c>
      <c r="BA9" s="154" t="s">
        <v>29</v>
      </c>
      <c r="BB9" s="154" t="s">
        <v>29</v>
      </c>
      <c r="BC9" s="154" t="str">
        <f>IF(OR(ISNUMBER(BB9),ISNUMBER(BA9)),SUM(BA9:BB9),"0")</f>
        <v>0</v>
      </c>
      <c r="BD9" s="154" t="s">
        <v>29</v>
      </c>
      <c r="BE9" s="154" t="s">
        <v>29</v>
      </c>
      <c r="BF9" s="154" t="str">
        <f>IF(OR(ISNUMBER(BE9),ISNUMBER(BD9)),SUM(BD9:BE9),"0")</f>
        <v>0</v>
      </c>
      <c r="BG9" s="154" t="s">
        <v>29</v>
      </c>
      <c r="BH9" s="154" t="s">
        <v>29</v>
      </c>
      <c r="BI9" s="154" t="str">
        <f>IF(OR(ISNUMBER(BH9),ISNUMBER(BG9)),SUM(BG9:BH9),"0")</f>
        <v>0</v>
      </c>
      <c r="BJ9" s="154" t="s">
        <v>29</v>
      </c>
      <c r="BK9" s="154" t="s">
        <v>29</v>
      </c>
      <c r="BL9" s="154" t="str">
        <f>IF(OR(ISNUMBER(BK9),ISNUMBER(BJ9)),SUM(BJ9:BK9),"0")</f>
        <v>0</v>
      </c>
      <c r="BM9" s="154" t="s">
        <v>29</v>
      </c>
      <c r="BN9" s="154" t="s">
        <v>29</v>
      </c>
      <c r="BO9" s="154" t="str">
        <f>IF(OR(ISNUMBER(BN9),ISNUMBER(BM9)),SUM(BM9:BN9),"0")</f>
        <v>0</v>
      </c>
      <c r="BP9" s="154" t="s">
        <v>29</v>
      </c>
      <c r="BQ9" s="154" t="s">
        <v>29</v>
      </c>
      <c r="BR9" s="154" t="str">
        <f>IF(OR(ISNUMBER(BQ9),ISNUMBER(BP9)),SUM(BP9:BQ9),"0")</f>
        <v>0</v>
      </c>
      <c r="BS9" s="154" t="s">
        <v>29</v>
      </c>
      <c r="BT9" s="154" t="s">
        <v>29</v>
      </c>
      <c r="BU9" s="154" t="str">
        <f>IF(OR(ISNUMBER(BT9),ISNUMBER(BS9)),SUM(BS9:BT9),"0")</f>
        <v>0</v>
      </c>
      <c r="BV9" s="154" t="s">
        <v>29</v>
      </c>
      <c r="BW9" s="154" t="s">
        <v>29</v>
      </c>
      <c r="BX9" s="154" t="str">
        <f>IF(OR(ISNUMBER(BW9),ISNUMBER(BV9)),SUM(BV9:BW9),"0")</f>
        <v>0</v>
      </c>
      <c r="BY9" s="154" t="s">
        <v>29</v>
      </c>
      <c r="BZ9" s="154" t="s">
        <v>29</v>
      </c>
      <c r="CA9" s="154" t="str">
        <f>IF(OR(ISNUMBER(BZ9),ISNUMBER(BY9)),SUM(BY9:BZ9),"0")</f>
        <v>0</v>
      </c>
      <c r="CB9" s="154" t="s">
        <v>29</v>
      </c>
      <c r="CC9" s="154" t="s">
        <v>29</v>
      </c>
      <c r="CD9" s="154" t="str">
        <f>IF(OR(ISNUMBER(CC9),ISNUMBER(CB9)),SUM(CB9:CC9),"0")</f>
        <v>0</v>
      </c>
      <c r="CE9" s="154" t="s">
        <v>29</v>
      </c>
      <c r="CF9" s="154" t="s">
        <v>29</v>
      </c>
      <c r="CG9" s="154" t="str">
        <f>IF(OR(ISNUMBER(CF9),ISNUMBER(CE9)),SUM(CE9:CF9),"0")</f>
        <v>0</v>
      </c>
      <c r="CH9" s="154" t="s">
        <v>29</v>
      </c>
      <c r="CI9" s="154" t="s">
        <v>29</v>
      </c>
      <c r="CJ9" s="154" t="str">
        <f>IF(OR(ISNUMBER(CI9),ISNUMBER(CH9)),SUM(CH9:CI9),"0")</f>
        <v>0</v>
      </c>
      <c r="CK9" s="154" t="s">
        <v>29</v>
      </c>
      <c r="CL9" s="154" t="s">
        <v>29</v>
      </c>
      <c r="CM9" s="154" t="str">
        <f>IF(OR(ISNUMBER(CL9),ISNUMBER(CK9)),SUM(CK9:CL9),"0")</f>
        <v>0</v>
      </c>
      <c r="CN9" s="154">
        <v>1</v>
      </c>
      <c r="CO9" s="154" t="s">
        <v>29</v>
      </c>
      <c r="CP9" s="154">
        <f>IF(OR(ISNUMBER(CO9),ISNUMBER(CN9)),SUM(CN9:CO9),"0")</f>
        <v>1</v>
      </c>
      <c r="CQ9" s="154">
        <v>2</v>
      </c>
      <c r="CR9" s="154">
        <v>7</v>
      </c>
      <c r="CS9" s="154">
        <f>IF(OR(ISNUMBER(CR9),ISNUMBER(CQ9)),SUM(CQ9:CR9),"0")</f>
        <v>9</v>
      </c>
    </row>
    <row r="10" spans="1:98" ht="12.75" customHeight="1">
      <c r="A10" s="103">
        <v>2</v>
      </c>
      <c r="B10" s="130" t="s">
        <v>31</v>
      </c>
      <c r="C10" s="103">
        <v>351</v>
      </c>
      <c r="D10" s="117" t="s">
        <v>32</v>
      </c>
      <c r="E10" s="121">
        <v>131210</v>
      </c>
      <c r="F10" s="121">
        <v>4</v>
      </c>
      <c r="G10" s="121" t="s">
        <v>252</v>
      </c>
      <c r="H10" s="154">
        <v>1</v>
      </c>
      <c r="I10" s="154">
        <v>1</v>
      </c>
      <c r="J10" s="154">
        <f t="shared" ref="J10:J73" si="0">IF(OR(ISNUMBER(I10),ISNUMBER(H10)),SUM(H10:I10),"0")</f>
        <v>2</v>
      </c>
      <c r="K10" s="154" t="s">
        <v>29</v>
      </c>
      <c r="L10" s="154" t="s">
        <v>29</v>
      </c>
      <c r="M10" s="154" t="str">
        <f t="shared" ref="M10:M73" si="1">IF(OR(ISNUMBER(L10),ISNUMBER(K10)),SUM(K10:L10),"0")</f>
        <v>0</v>
      </c>
      <c r="N10" s="154" t="s">
        <v>29</v>
      </c>
      <c r="O10" s="154">
        <v>2</v>
      </c>
      <c r="P10" s="154">
        <f t="shared" ref="P10:P73" si="2">IF(OR(ISNUMBER(O10),ISNUMBER(N10)),SUM(N10:O10),"0")</f>
        <v>2</v>
      </c>
      <c r="Q10" s="154">
        <v>1</v>
      </c>
      <c r="R10" s="154" t="s">
        <v>29</v>
      </c>
      <c r="S10" s="154">
        <f t="shared" ref="S10:S73" si="3">IF(OR(ISNUMBER(R10),ISNUMBER(Q10)),SUM(Q10:R10),"0")</f>
        <v>1</v>
      </c>
      <c r="T10" s="154" t="s">
        <v>29</v>
      </c>
      <c r="U10" s="154" t="s">
        <v>29</v>
      </c>
      <c r="V10" s="154" t="str">
        <f t="shared" ref="V10:V73" si="4">IF(OR(ISNUMBER(U10),ISNUMBER(T10)),SUM(T10:U10),"0")</f>
        <v>0</v>
      </c>
      <c r="W10" s="154" t="s">
        <v>29</v>
      </c>
      <c r="X10" s="154" t="s">
        <v>29</v>
      </c>
      <c r="Y10" s="154" t="str">
        <f t="shared" ref="Y10:Y73" si="5">IF(OR(ISNUMBER(X10),ISNUMBER(W10)),SUM(W10:X10),"0")</f>
        <v>0</v>
      </c>
      <c r="Z10" s="154" t="s">
        <v>29</v>
      </c>
      <c r="AA10" s="154" t="s">
        <v>29</v>
      </c>
      <c r="AB10" s="154" t="str">
        <f t="shared" ref="AB10:AB73" si="6">IF(OR(ISNUMBER(AA10),ISNUMBER(Z10)),SUM(Z10:AA10),"0")</f>
        <v>0</v>
      </c>
      <c r="AC10" s="154" t="s">
        <v>29</v>
      </c>
      <c r="AD10" s="154" t="s">
        <v>29</v>
      </c>
      <c r="AE10" s="154" t="str">
        <f t="shared" ref="AE10:AE73" si="7">IF(OR(ISNUMBER(AD10),ISNUMBER(AC10)),SUM(AC10:AD10),"0")</f>
        <v>0</v>
      </c>
      <c r="AF10" s="154" t="s">
        <v>29</v>
      </c>
      <c r="AG10" s="154" t="s">
        <v>29</v>
      </c>
      <c r="AH10" s="154" t="str">
        <f t="shared" ref="AH10:AH73" si="8">IF(OR(ISNUMBER(AG10),ISNUMBER(AF10)),SUM(AF10:AG10),"0")</f>
        <v>0</v>
      </c>
      <c r="AI10" s="154" t="s">
        <v>29</v>
      </c>
      <c r="AJ10" s="154" t="s">
        <v>29</v>
      </c>
      <c r="AK10" s="154" t="str">
        <f t="shared" ref="AK10:AK73" si="9">IF(OR(ISNUMBER(AJ10),ISNUMBER(AI10)),SUM(AI10:AJ10),"0")</f>
        <v>0</v>
      </c>
      <c r="AL10" s="154" t="s">
        <v>29</v>
      </c>
      <c r="AM10" s="154" t="s">
        <v>29</v>
      </c>
      <c r="AN10" s="154" t="str">
        <f t="shared" ref="AN10:AN73" si="10">IF(OR(ISNUMBER(AM10),ISNUMBER(AL10)),SUM(AL10:AM10),"0")</f>
        <v>0</v>
      </c>
      <c r="AO10" s="154" t="s">
        <v>29</v>
      </c>
      <c r="AP10" s="154" t="s">
        <v>29</v>
      </c>
      <c r="AQ10" s="154" t="str">
        <f t="shared" ref="AQ10:AQ73" si="11">IF(OR(ISNUMBER(AP10),ISNUMBER(AO10)),SUM(AO10:AP10),"0")</f>
        <v>0</v>
      </c>
      <c r="AR10" s="154" t="s">
        <v>29</v>
      </c>
      <c r="AS10" s="154" t="s">
        <v>29</v>
      </c>
      <c r="AT10" s="154" t="str">
        <f t="shared" ref="AT10:AT73" si="12">IF(OR(ISNUMBER(AS10),ISNUMBER(AR10)),SUM(AR10:AS10),"0")</f>
        <v>0</v>
      </c>
      <c r="AU10" s="154" t="s">
        <v>29</v>
      </c>
      <c r="AV10" s="154" t="s">
        <v>29</v>
      </c>
      <c r="AW10" s="154" t="str">
        <f t="shared" ref="AW10:AW73" si="13">IF(OR(ISNUMBER(AV10),ISNUMBER(AU10)),SUM(AU10:AV10),"0")</f>
        <v>0</v>
      </c>
      <c r="AX10" s="154" t="s">
        <v>29</v>
      </c>
      <c r="AY10" s="154" t="s">
        <v>29</v>
      </c>
      <c r="AZ10" s="154" t="str">
        <f t="shared" ref="AZ10:AZ73" si="14">IF(OR(ISNUMBER(AY10),ISNUMBER(AX10)),SUM(AX10:AY10),"0")</f>
        <v>0</v>
      </c>
      <c r="BA10" s="154">
        <v>1</v>
      </c>
      <c r="BB10" s="154" t="s">
        <v>29</v>
      </c>
      <c r="BC10" s="154">
        <f t="shared" ref="BC10:BC73" si="15">IF(OR(ISNUMBER(BB10),ISNUMBER(BA10)),SUM(BA10:BB10),"0")</f>
        <v>1</v>
      </c>
      <c r="BD10" s="154" t="s">
        <v>29</v>
      </c>
      <c r="BE10" s="154" t="s">
        <v>29</v>
      </c>
      <c r="BF10" s="154" t="str">
        <f t="shared" ref="BF10:BF73" si="16">IF(OR(ISNUMBER(BE10),ISNUMBER(BD10)),SUM(BD10:BE10),"0")</f>
        <v>0</v>
      </c>
      <c r="BG10" s="154" t="s">
        <v>29</v>
      </c>
      <c r="BH10" s="154" t="s">
        <v>29</v>
      </c>
      <c r="BI10" s="154" t="str">
        <f t="shared" ref="BI10:BI73" si="17">IF(OR(ISNUMBER(BH10),ISNUMBER(BG10)),SUM(BG10:BH10),"0")</f>
        <v>0</v>
      </c>
      <c r="BJ10" s="154" t="s">
        <v>29</v>
      </c>
      <c r="BK10" s="154" t="s">
        <v>29</v>
      </c>
      <c r="BL10" s="154" t="str">
        <f t="shared" ref="BL10:BL73" si="18">IF(OR(ISNUMBER(BK10),ISNUMBER(BJ10)),SUM(BJ10:BK10),"0")</f>
        <v>0</v>
      </c>
      <c r="BM10" s="154" t="s">
        <v>29</v>
      </c>
      <c r="BN10" s="154" t="s">
        <v>29</v>
      </c>
      <c r="BO10" s="154" t="str">
        <f t="shared" ref="BO10:BO73" si="19">IF(OR(ISNUMBER(BN10),ISNUMBER(BM10)),SUM(BM10:BN10),"0")</f>
        <v>0</v>
      </c>
      <c r="BP10" s="154" t="s">
        <v>29</v>
      </c>
      <c r="BQ10" s="154" t="s">
        <v>29</v>
      </c>
      <c r="BR10" s="154" t="str">
        <f t="shared" ref="BR10:BR73" si="20">IF(OR(ISNUMBER(BQ10),ISNUMBER(BP10)),SUM(BP10:BQ10),"0")</f>
        <v>0</v>
      </c>
      <c r="BS10" s="154" t="s">
        <v>29</v>
      </c>
      <c r="BT10" s="154" t="s">
        <v>29</v>
      </c>
      <c r="BU10" s="154" t="str">
        <f t="shared" ref="BU10:BU73" si="21">IF(OR(ISNUMBER(BT10),ISNUMBER(BS10)),SUM(BS10:BT10),"0")</f>
        <v>0</v>
      </c>
      <c r="BV10" s="154" t="s">
        <v>29</v>
      </c>
      <c r="BW10" s="154" t="s">
        <v>29</v>
      </c>
      <c r="BX10" s="154" t="str">
        <f t="shared" ref="BX10:BX73" si="22">IF(OR(ISNUMBER(BW10),ISNUMBER(BV10)),SUM(BV10:BW10),"0")</f>
        <v>0</v>
      </c>
      <c r="BY10" s="154" t="s">
        <v>29</v>
      </c>
      <c r="BZ10" s="154" t="s">
        <v>29</v>
      </c>
      <c r="CA10" s="154" t="str">
        <f t="shared" ref="CA10:CA73" si="23">IF(OR(ISNUMBER(BZ10),ISNUMBER(BY10)),SUM(BY10:BZ10),"0")</f>
        <v>0</v>
      </c>
      <c r="CB10" s="154" t="s">
        <v>29</v>
      </c>
      <c r="CC10" s="154" t="s">
        <v>29</v>
      </c>
      <c r="CD10" s="154" t="str">
        <f t="shared" ref="CD10:CD73" si="24">IF(OR(ISNUMBER(CC10),ISNUMBER(CB10)),SUM(CB10:CC10),"0")</f>
        <v>0</v>
      </c>
      <c r="CE10" s="154" t="s">
        <v>29</v>
      </c>
      <c r="CF10" s="154" t="s">
        <v>29</v>
      </c>
      <c r="CG10" s="154" t="str">
        <f t="shared" ref="CG10:CG73" si="25">IF(OR(ISNUMBER(CF10),ISNUMBER(CE10)),SUM(CE10:CF10),"0")</f>
        <v>0</v>
      </c>
      <c r="CH10" s="154" t="s">
        <v>29</v>
      </c>
      <c r="CI10" s="154" t="s">
        <v>29</v>
      </c>
      <c r="CJ10" s="154" t="str">
        <f t="shared" ref="CJ10:CJ73" si="26">IF(OR(ISNUMBER(CI10),ISNUMBER(CH10)),SUM(CH10:CI10),"0")</f>
        <v>0</v>
      </c>
      <c r="CK10" s="154" t="s">
        <v>29</v>
      </c>
      <c r="CL10" s="154" t="s">
        <v>29</v>
      </c>
      <c r="CM10" s="154" t="str">
        <f t="shared" ref="CM10:CM73" si="27">IF(OR(ISNUMBER(CL10),ISNUMBER(CK10)),SUM(CK10:CL10),"0")</f>
        <v>0</v>
      </c>
      <c r="CN10" s="154">
        <v>1</v>
      </c>
      <c r="CO10" s="154" t="s">
        <v>29</v>
      </c>
      <c r="CP10" s="154">
        <f t="shared" ref="CP10:CP73" si="28">IF(OR(ISNUMBER(CO10),ISNUMBER(CN10)),SUM(CN10:CO10),"0")</f>
        <v>1</v>
      </c>
      <c r="CQ10" s="154">
        <v>4</v>
      </c>
      <c r="CR10" s="154">
        <v>3</v>
      </c>
      <c r="CS10" s="154">
        <f t="shared" ref="CS10:CS73" si="29">IF(OR(ISNUMBER(CR10),ISNUMBER(CQ10)),SUM(CQ10:CR10),"0")</f>
        <v>7</v>
      </c>
    </row>
    <row r="11" spans="1:98" ht="12.75" customHeight="1">
      <c r="A11" s="103">
        <v>12</v>
      </c>
      <c r="B11" s="130" t="s">
        <v>33</v>
      </c>
      <c r="C11" s="103">
        <v>2701</v>
      </c>
      <c r="D11" s="117" t="s">
        <v>34</v>
      </c>
      <c r="E11" s="121">
        <v>176670</v>
      </c>
      <c r="F11" s="121">
        <v>4</v>
      </c>
      <c r="G11" s="121" t="s">
        <v>252</v>
      </c>
      <c r="H11" s="154" t="s">
        <v>29</v>
      </c>
      <c r="I11" s="154">
        <v>2</v>
      </c>
      <c r="J11" s="154">
        <f t="shared" si="0"/>
        <v>2</v>
      </c>
      <c r="K11" s="154" t="s">
        <v>29</v>
      </c>
      <c r="L11" s="154">
        <v>1</v>
      </c>
      <c r="M11" s="154">
        <f t="shared" si="1"/>
        <v>1</v>
      </c>
      <c r="N11" s="154">
        <v>1</v>
      </c>
      <c r="O11" s="154">
        <v>1</v>
      </c>
      <c r="P11" s="154">
        <f t="shared" si="2"/>
        <v>2</v>
      </c>
      <c r="Q11" s="154" t="s">
        <v>29</v>
      </c>
      <c r="R11" s="154" t="s">
        <v>29</v>
      </c>
      <c r="S11" s="154" t="str">
        <f t="shared" si="3"/>
        <v>0</v>
      </c>
      <c r="T11" s="154" t="s">
        <v>29</v>
      </c>
      <c r="U11" s="154" t="s">
        <v>29</v>
      </c>
      <c r="V11" s="154" t="str">
        <f t="shared" si="4"/>
        <v>0</v>
      </c>
      <c r="W11" s="154" t="s">
        <v>29</v>
      </c>
      <c r="X11" s="154">
        <v>1</v>
      </c>
      <c r="Y11" s="154">
        <f t="shared" si="5"/>
        <v>1</v>
      </c>
      <c r="Z11" s="154" t="s">
        <v>29</v>
      </c>
      <c r="AA11" s="154" t="s">
        <v>29</v>
      </c>
      <c r="AB11" s="154" t="str">
        <f t="shared" si="6"/>
        <v>0</v>
      </c>
      <c r="AC11" s="154" t="s">
        <v>29</v>
      </c>
      <c r="AD11" s="154" t="s">
        <v>29</v>
      </c>
      <c r="AE11" s="154" t="str">
        <f t="shared" si="7"/>
        <v>0</v>
      </c>
      <c r="AF11" s="154" t="s">
        <v>29</v>
      </c>
      <c r="AG11" s="154" t="s">
        <v>29</v>
      </c>
      <c r="AH11" s="154" t="str">
        <f t="shared" si="8"/>
        <v>0</v>
      </c>
      <c r="AI11" s="154" t="s">
        <v>29</v>
      </c>
      <c r="AJ11" s="154" t="s">
        <v>29</v>
      </c>
      <c r="AK11" s="154" t="str">
        <f t="shared" si="9"/>
        <v>0</v>
      </c>
      <c r="AL11" s="154" t="s">
        <v>29</v>
      </c>
      <c r="AM11" s="154" t="s">
        <v>29</v>
      </c>
      <c r="AN11" s="154" t="str">
        <f t="shared" si="10"/>
        <v>0</v>
      </c>
      <c r="AO11" s="154" t="s">
        <v>29</v>
      </c>
      <c r="AP11" s="154" t="s">
        <v>29</v>
      </c>
      <c r="AQ11" s="154" t="str">
        <f t="shared" si="11"/>
        <v>0</v>
      </c>
      <c r="AR11" s="154" t="s">
        <v>29</v>
      </c>
      <c r="AS11" s="154" t="s">
        <v>29</v>
      </c>
      <c r="AT11" s="154" t="str">
        <f t="shared" si="12"/>
        <v>0</v>
      </c>
      <c r="AU11" s="154" t="s">
        <v>29</v>
      </c>
      <c r="AV11" s="154" t="s">
        <v>29</v>
      </c>
      <c r="AW11" s="154" t="str">
        <f t="shared" si="13"/>
        <v>0</v>
      </c>
      <c r="AX11" s="154" t="s">
        <v>29</v>
      </c>
      <c r="AY11" s="154" t="s">
        <v>29</v>
      </c>
      <c r="AZ11" s="154" t="str">
        <f t="shared" si="14"/>
        <v>0</v>
      </c>
      <c r="BA11" s="154" t="s">
        <v>29</v>
      </c>
      <c r="BB11" s="154" t="s">
        <v>29</v>
      </c>
      <c r="BC11" s="154" t="str">
        <f t="shared" si="15"/>
        <v>0</v>
      </c>
      <c r="BD11" s="154" t="s">
        <v>29</v>
      </c>
      <c r="BE11" s="154" t="s">
        <v>29</v>
      </c>
      <c r="BF11" s="154" t="str">
        <f t="shared" si="16"/>
        <v>0</v>
      </c>
      <c r="BG11" s="154" t="s">
        <v>29</v>
      </c>
      <c r="BH11" s="154" t="s">
        <v>29</v>
      </c>
      <c r="BI11" s="154" t="str">
        <f t="shared" si="17"/>
        <v>0</v>
      </c>
      <c r="BJ11" s="154" t="s">
        <v>29</v>
      </c>
      <c r="BK11" s="154" t="s">
        <v>29</v>
      </c>
      <c r="BL11" s="154" t="str">
        <f t="shared" si="18"/>
        <v>0</v>
      </c>
      <c r="BM11" s="154" t="s">
        <v>29</v>
      </c>
      <c r="BN11" s="154" t="s">
        <v>29</v>
      </c>
      <c r="BO11" s="154" t="str">
        <f t="shared" si="19"/>
        <v>0</v>
      </c>
      <c r="BP11" s="154" t="s">
        <v>29</v>
      </c>
      <c r="BQ11" s="154" t="s">
        <v>29</v>
      </c>
      <c r="BR11" s="154" t="str">
        <f t="shared" si="20"/>
        <v>0</v>
      </c>
      <c r="BS11" s="154" t="s">
        <v>29</v>
      </c>
      <c r="BT11" s="154" t="s">
        <v>29</v>
      </c>
      <c r="BU11" s="154" t="str">
        <f t="shared" si="21"/>
        <v>0</v>
      </c>
      <c r="BV11" s="154" t="s">
        <v>29</v>
      </c>
      <c r="BW11" s="154" t="s">
        <v>29</v>
      </c>
      <c r="BX11" s="154" t="str">
        <f t="shared" si="22"/>
        <v>0</v>
      </c>
      <c r="BY11" s="154" t="s">
        <v>29</v>
      </c>
      <c r="BZ11" s="154" t="s">
        <v>29</v>
      </c>
      <c r="CA11" s="154" t="str">
        <f t="shared" si="23"/>
        <v>0</v>
      </c>
      <c r="CB11" s="154" t="s">
        <v>29</v>
      </c>
      <c r="CC11" s="154" t="s">
        <v>29</v>
      </c>
      <c r="CD11" s="154" t="str">
        <f t="shared" si="24"/>
        <v>0</v>
      </c>
      <c r="CE11" s="154" t="s">
        <v>29</v>
      </c>
      <c r="CF11" s="154" t="s">
        <v>29</v>
      </c>
      <c r="CG11" s="154" t="str">
        <f t="shared" si="25"/>
        <v>0</v>
      </c>
      <c r="CH11" s="154" t="s">
        <v>29</v>
      </c>
      <c r="CI11" s="154" t="s">
        <v>29</v>
      </c>
      <c r="CJ11" s="154" t="str">
        <f t="shared" si="26"/>
        <v>0</v>
      </c>
      <c r="CK11" s="154" t="s">
        <v>29</v>
      </c>
      <c r="CL11" s="154" t="s">
        <v>29</v>
      </c>
      <c r="CM11" s="154" t="str">
        <f t="shared" si="27"/>
        <v>0</v>
      </c>
      <c r="CN11" s="154" t="s">
        <v>29</v>
      </c>
      <c r="CO11" s="154">
        <v>1</v>
      </c>
      <c r="CP11" s="154">
        <f t="shared" si="28"/>
        <v>1</v>
      </c>
      <c r="CQ11" s="154">
        <v>1</v>
      </c>
      <c r="CR11" s="154">
        <v>6</v>
      </c>
      <c r="CS11" s="154">
        <f t="shared" si="29"/>
        <v>7</v>
      </c>
    </row>
    <row r="12" spans="1:98" ht="12.75" customHeight="1">
      <c r="A12" s="103">
        <v>22</v>
      </c>
      <c r="B12" s="130" t="s">
        <v>35</v>
      </c>
      <c r="C12" s="103">
        <v>5586</v>
      </c>
      <c r="D12" s="117" t="s">
        <v>36</v>
      </c>
      <c r="E12" s="121">
        <v>118990</v>
      </c>
      <c r="F12" s="121">
        <v>4</v>
      </c>
      <c r="G12" s="121" t="s">
        <v>252</v>
      </c>
      <c r="H12" s="154" t="s">
        <v>29</v>
      </c>
      <c r="I12" s="154">
        <v>2</v>
      </c>
      <c r="J12" s="154">
        <f t="shared" si="0"/>
        <v>2</v>
      </c>
      <c r="K12" s="154" t="s">
        <v>29</v>
      </c>
      <c r="L12" s="154" t="s">
        <v>29</v>
      </c>
      <c r="M12" s="154" t="str">
        <f t="shared" si="1"/>
        <v>0</v>
      </c>
      <c r="N12" s="154">
        <v>1</v>
      </c>
      <c r="O12" s="154">
        <v>2</v>
      </c>
      <c r="P12" s="154">
        <f t="shared" si="2"/>
        <v>3</v>
      </c>
      <c r="Q12" s="154" t="s">
        <v>29</v>
      </c>
      <c r="R12" s="154" t="s">
        <v>29</v>
      </c>
      <c r="S12" s="154" t="str">
        <f t="shared" si="3"/>
        <v>0</v>
      </c>
      <c r="T12" s="154" t="s">
        <v>29</v>
      </c>
      <c r="U12" s="154" t="s">
        <v>29</v>
      </c>
      <c r="V12" s="154" t="str">
        <f t="shared" si="4"/>
        <v>0</v>
      </c>
      <c r="W12" s="154" t="s">
        <v>29</v>
      </c>
      <c r="X12" s="154">
        <v>1</v>
      </c>
      <c r="Y12" s="154">
        <f t="shared" si="5"/>
        <v>1</v>
      </c>
      <c r="Z12" s="154" t="s">
        <v>29</v>
      </c>
      <c r="AA12" s="154" t="s">
        <v>29</v>
      </c>
      <c r="AB12" s="154" t="str">
        <f t="shared" si="6"/>
        <v>0</v>
      </c>
      <c r="AC12" s="154" t="s">
        <v>29</v>
      </c>
      <c r="AD12" s="154" t="s">
        <v>29</v>
      </c>
      <c r="AE12" s="154" t="str">
        <f t="shared" si="7"/>
        <v>0</v>
      </c>
      <c r="AF12" s="154" t="s">
        <v>29</v>
      </c>
      <c r="AG12" s="154" t="s">
        <v>29</v>
      </c>
      <c r="AH12" s="154" t="str">
        <f t="shared" si="8"/>
        <v>0</v>
      </c>
      <c r="AI12" s="154" t="s">
        <v>29</v>
      </c>
      <c r="AJ12" s="154" t="s">
        <v>29</v>
      </c>
      <c r="AK12" s="154" t="str">
        <f t="shared" si="9"/>
        <v>0</v>
      </c>
      <c r="AL12" s="154" t="s">
        <v>29</v>
      </c>
      <c r="AM12" s="154" t="s">
        <v>29</v>
      </c>
      <c r="AN12" s="154" t="str">
        <f t="shared" si="10"/>
        <v>0</v>
      </c>
      <c r="AO12" s="154" t="s">
        <v>29</v>
      </c>
      <c r="AP12" s="154" t="s">
        <v>29</v>
      </c>
      <c r="AQ12" s="154" t="str">
        <f t="shared" si="11"/>
        <v>0</v>
      </c>
      <c r="AR12" s="154" t="s">
        <v>29</v>
      </c>
      <c r="AS12" s="154" t="s">
        <v>29</v>
      </c>
      <c r="AT12" s="154" t="str">
        <f t="shared" si="12"/>
        <v>0</v>
      </c>
      <c r="AU12" s="154" t="s">
        <v>29</v>
      </c>
      <c r="AV12" s="154" t="s">
        <v>29</v>
      </c>
      <c r="AW12" s="154" t="str">
        <f t="shared" si="13"/>
        <v>0</v>
      </c>
      <c r="AX12" s="154" t="s">
        <v>29</v>
      </c>
      <c r="AY12" s="154" t="s">
        <v>29</v>
      </c>
      <c r="AZ12" s="154" t="str">
        <f t="shared" si="14"/>
        <v>0</v>
      </c>
      <c r="BA12" s="154" t="s">
        <v>29</v>
      </c>
      <c r="BB12" s="154">
        <v>1</v>
      </c>
      <c r="BC12" s="154">
        <f t="shared" si="15"/>
        <v>1</v>
      </c>
      <c r="BD12" s="154" t="s">
        <v>29</v>
      </c>
      <c r="BE12" s="154" t="s">
        <v>29</v>
      </c>
      <c r="BF12" s="154" t="str">
        <f t="shared" si="16"/>
        <v>0</v>
      </c>
      <c r="BG12" s="154" t="s">
        <v>29</v>
      </c>
      <c r="BH12" s="154" t="s">
        <v>29</v>
      </c>
      <c r="BI12" s="154" t="str">
        <f t="shared" si="17"/>
        <v>0</v>
      </c>
      <c r="BJ12" s="154" t="s">
        <v>29</v>
      </c>
      <c r="BK12" s="154" t="s">
        <v>29</v>
      </c>
      <c r="BL12" s="154" t="str">
        <f t="shared" si="18"/>
        <v>0</v>
      </c>
      <c r="BM12" s="154" t="s">
        <v>29</v>
      </c>
      <c r="BN12" s="154" t="s">
        <v>29</v>
      </c>
      <c r="BO12" s="154" t="str">
        <f t="shared" si="19"/>
        <v>0</v>
      </c>
      <c r="BP12" s="154" t="s">
        <v>29</v>
      </c>
      <c r="BQ12" s="154" t="s">
        <v>29</v>
      </c>
      <c r="BR12" s="154" t="str">
        <f t="shared" si="20"/>
        <v>0</v>
      </c>
      <c r="BS12" s="154" t="s">
        <v>29</v>
      </c>
      <c r="BT12" s="154" t="s">
        <v>29</v>
      </c>
      <c r="BU12" s="154" t="str">
        <f t="shared" si="21"/>
        <v>0</v>
      </c>
      <c r="BV12" s="154" t="s">
        <v>29</v>
      </c>
      <c r="BW12" s="154" t="s">
        <v>29</v>
      </c>
      <c r="BX12" s="154" t="str">
        <f t="shared" si="22"/>
        <v>0</v>
      </c>
      <c r="BY12" s="154" t="s">
        <v>29</v>
      </c>
      <c r="BZ12" s="154" t="s">
        <v>29</v>
      </c>
      <c r="CA12" s="154" t="str">
        <f t="shared" si="23"/>
        <v>0</v>
      </c>
      <c r="CB12" s="154" t="s">
        <v>29</v>
      </c>
      <c r="CC12" s="154" t="s">
        <v>29</v>
      </c>
      <c r="CD12" s="154" t="str">
        <f t="shared" si="24"/>
        <v>0</v>
      </c>
      <c r="CE12" s="154" t="s">
        <v>29</v>
      </c>
      <c r="CF12" s="154" t="s">
        <v>29</v>
      </c>
      <c r="CG12" s="154" t="str">
        <f t="shared" si="25"/>
        <v>0</v>
      </c>
      <c r="CH12" s="154" t="s">
        <v>29</v>
      </c>
      <c r="CI12" s="154" t="s">
        <v>29</v>
      </c>
      <c r="CJ12" s="154" t="str">
        <f t="shared" si="26"/>
        <v>0</v>
      </c>
      <c r="CK12" s="154" t="s">
        <v>29</v>
      </c>
      <c r="CL12" s="154" t="s">
        <v>29</v>
      </c>
      <c r="CM12" s="154" t="str">
        <f t="shared" si="27"/>
        <v>0</v>
      </c>
      <c r="CN12" s="154" t="s">
        <v>29</v>
      </c>
      <c r="CO12" s="154" t="s">
        <v>29</v>
      </c>
      <c r="CP12" s="154" t="str">
        <f t="shared" si="28"/>
        <v>0</v>
      </c>
      <c r="CQ12" s="154">
        <v>1</v>
      </c>
      <c r="CR12" s="154">
        <v>6</v>
      </c>
      <c r="CS12" s="154">
        <f t="shared" si="29"/>
        <v>7</v>
      </c>
    </row>
    <row r="13" spans="1:98" ht="12.75" customHeight="1">
      <c r="A13" s="103">
        <v>25</v>
      </c>
      <c r="B13" s="130" t="s">
        <v>37</v>
      </c>
      <c r="C13" s="103">
        <v>6621</v>
      </c>
      <c r="D13" s="117" t="s">
        <v>38</v>
      </c>
      <c r="E13" s="121">
        <v>171200</v>
      </c>
      <c r="F13" s="121">
        <v>4</v>
      </c>
      <c r="G13" s="121" t="s">
        <v>252</v>
      </c>
      <c r="H13" s="154" t="s">
        <v>29</v>
      </c>
      <c r="I13" s="154">
        <v>1</v>
      </c>
      <c r="J13" s="154">
        <f t="shared" si="0"/>
        <v>1</v>
      </c>
      <c r="K13" s="154" t="s">
        <v>29</v>
      </c>
      <c r="L13" s="154" t="s">
        <v>29</v>
      </c>
      <c r="M13" s="154" t="str">
        <f t="shared" si="1"/>
        <v>0</v>
      </c>
      <c r="N13" s="154">
        <v>1</v>
      </c>
      <c r="O13" s="154" t="s">
        <v>29</v>
      </c>
      <c r="P13" s="154">
        <f t="shared" si="2"/>
        <v>1</v>
      </c>
      <c r="Q13" s="154" t="s">
        <v>29</v>
      </c>
      <c r="R13" s="154" t="s">
        <v>29</v>
      </c>
      <c r="S13" s="154" t="str">
        <f t="shared" si="3"/>
        <v>0</v>
      </c>
      <c r="T13" s="154" t="s">
        <v>29</v>
      </c>
      <c r="U13" s="154" t="s">
        <v>29</v>
      </c>
      <c r="V13" s="154" t="str">
        <f t="shared" si="4"/>
        <v>0</v>
      </c>
      <c r="W13" s="154">
        <v>1</v>
      </c>
      <c r="X13" s="154" t="s">
        <v>29</v>
      </c>
      <c r="Y13" s="154">
        <f t="shared" si="5"/>
        <v>1</v>
      </c>
      <c r="Z13" s="154" t="s">
        <v>29</v>
      </c>
      <c r="AA13" s="154" t="s">
        <v>29</v>
      </c>
      <c r="AB13" s="154" t="str">
        <f t="shared" si="6"/>
        <v>0</v>
      </c>
      <c r="AC13" s="154" t="s">
        <v>29</v>
      </c>
      <c r="AD13" s="154" t="s">
        <v>29</v>
      </c>
      <c r="AE13" s="154" t="str">
        <f t="shared" si="7"/>
        <v>0</v>
      </c>
      <c r="AF13" s="154" t="s">
        <v>29</v>
      </c>
      <c r="AG13" s="154" t="s">
        <v>29</v>
      </c>
      <c r="AH13" s="154" t="str">
        <f t="shared" si="8"/>
        <v>0</v>
      </c>
      <c r="AI13" s="154" t="s">
        <v>29</v>
      </c>
      <c r="AJ13" s="154" t="s">
        <v>29</v>
      </c>
      <c r="AK13" s="154" t="str">
        <f t="shared" si="9"/>
        <v>0</v>
      </c>
      <c r="AL13" s="154" t="s">
        <v>29</v>
      </c>
      <c r="AM13" s="154" t="s">
        <v>29</v>
      </c>
      <c r="AN13" s="154" t="str">
        <f t="shared" si="10"/>
        <v>0</v>
      </c>
      <c r="AO13" s="154" t="s">
        <v>29</v>
      </c>
      <c r="AP13" s="154" t="s">
        <v>29</v>
      </c>
      <c r="AQ13" s="154" t="str">
        <f t="shared" si="11"/>
        <v>0</v>
      </c>
      <c r="AR13" s="154" t="s">
        <v>29</v>
      </c>
      <c r="AS13" s="154">
        <v>1</v>
      </c>
      <c r="AT13" s="154">
        <f t="shared" si="12"/>
        <v>1</v>
      </c>
      <c r="AU13" s="154" t="s">
        <v>29</v>
      </c>
      <c r="AV13" s="154" t="s">
        <v>29</v>
      </c>
      <c r="AW13" s="154" t="str">
        <f t="shared" si="13"/>
        <v>0</v>
      </c>
      <c r="AX13" s="154" t="s">
        <v>29</v>
      </c>
      <c r="AY13" s="154" t="s">
        <v>29</v>
      </c>
      <c r="AZ13" s="154" t="str">
        <f t="shared" si="14"/>
        <v>0</v>
      </c>
      <c r="BA13" s="154" t="s">
        <v>29</v>
      </c>
      <c r="BB13" s="154">
        <v>1</v>
      </c>
      <c r="BC13" s="154">
        <f t="shared" si="15"/>
        <v>1</v>
      </c>
      <c r="BD13" s="154" t="s">
        <v>29</v>
      </c>
      <c r="BE13" s="154" t="s">
        <v>29</v>
      </c>
      <c r="BF13" s="154" t="str">
        <f t="shared" si="16"/>
        <v>0</v>
      </c>
      <c r="BG13" s="154" t="s">
        <v>29</v>
      </c>
      <c r="BH13" s="154" t="s">
        <v>29</v>
      </c>
      <c r="BI13" s="154" t="str">
        <f t="shared" si="17"/>
        <v>0</v>
      </c>
      <c r="BJ13" s="154" t="s">
        <v>29</v>
      </c>
      <c r="BK13" s="154" t="s">
        <v>29</v>
      </c>
      <c r="BL13" s="154" t="str">
        <f t="shared" si="18"/>
        <v>0</v>
      </c>
      <c r="BM13" s="154" t="s">
        <v>29</v>
      </c>
      <c r="BN13" s="154" t="s">
        <v>29</v>
      </c>
      <c r="BO13" s="154" t="str">
        <f t="shared" si="19"/>
        <v>0</v>
      </c>
      <c r="BP13" s="154" t="s">
        <v>29</v>
      </c>
      <c r="BQ13" s="154" t="s">
        <v>29</v>
      </c>
      <c r="BR13" s="154" t="str">
        <f t="shared" si="20"/>
        <v>0</v>
      </c>
      <c r="BS13" s="154" t="s">
        <v>29</v>
      </c>
      <c r="BT13" s="154" t="s">
        <v>29</v>
      </c>
      <c r="BU13" s="154" t="str">
        <f t="shared" si="21"/>
        <v>0</v>
      </c>
      <c r="BV13" s="154" t="s">
        <v>29</v>
      </c>
      <c r="BW13" s="154" t="s">
        <v>29</v>
      </c>
      <c r="BX13" s="154" t="str">
        <f t="shared" si="22"/>
        <v>0</v>
      </c>
      <c r="BY13" s="154" t="s">
        <v>29</v>
      </c>
      <c r="BZ13" s="154" t="s">
        <v>29</v>
      </c>
      <c r="CA13" s="154" t="str">
        <f t="shared" si="23"/>
        <v>0</v>
      </c>
      <c r="CB13" s="154" t="s">
        <v>29</v>
      </c>
      <c r="CC13" s="154" t="s">
        <v>29</v>
      </c>
      <c r="CD13" s="154" t="str">
        <f t="shared" si="24"/>
        <v>0</v>
      </c>
      <c r="CE13" s="154" t="s">
        <v>29</v>
      </c>
      <c r="CF13" s="154" t="s">
        <v>29</v>
      </c>
      <c r="CG13" s="154" t="str">
        <f t="shared" si="25"/>
        <v>0</v>
      </c>
      <c r="CH13" s="154" t="s">
        <v>29</v>
      </c>
      <c r="CI13" s="154" t="s">
        <v>29</v>
      </c>
      <c r="CJ13" s="154" t="str">
        <f t="shared" si="26"/>
        <v>0</v>
      </c>
      <c r="CK13" s="154" t="s">
        <v>29</v>
      </c>
      <c r="CL13" s="154" t="s">
        <v>29</v>
      </c>
      <c r="CM13" s="154" t="str">
        <f t="shared" si="27"/>
        <v>0</v>
      </c>
      <c r="CN13" s="154" t="s">
        <v>29</v>
      </c>
      <c r="CO13" s="154" t="s">
        <v>29</v>
      </c>
      <c r="CP13" s="154" t="str">
        <f t="shared" si="28"/>
        <v>0</v>
      </c>
      <c r="CQ13" s="154">
        <v>2</v>
      </c>
      <c r="CR13" s="154">
        <v>3</v>
      </c>
      <c r="CS13" s="154">
        <f t="shared" si="29"/>
        <v>5</v>
      </c>
    </row>
    <row r="14" spans="1:98" s="121" customFormat="1" ht="3.75" customHeight="1">
      <c r="A14" s="104"/>
      <c r="B14" s="130"/>
      <c r="C14" s="104"/>
      <c r="D14" s="131"/>
      <c r="E14" s="132"/>
      <c r="F14" s="132"/>
      <c r="G14" s="112"/>
      <c r="H14" s="154"/>
      <c r="I14" s="154"/>
      <c r="J14" s="154" t="str">
        <f t="shared" si="0"/>
        <v>0</v>
      </c>
      <c r="K14" s="154"/>
      <c r="L14" s="154"/>
      <c r="M14" s="154" t="str">
        <f t="shared" si="1"/>
        <v>0</v>
      </c>
      <c r="N14" s="154"/>
      <c r="O14" s="154"/>
      <c r="P14" s="154" t="str">
        <f t="shared" si="2"/>
        <v>0</v>
      </c>
      <c r="Q14" s="154"/>
      <c r="R14" s="154"/>
      <c r="S14" s="154" t="str">
        <f t="shared" si="3"/>
        <v>0</v>
      </c>
      <c r="T14" s="154"/>
      <c r="U14" s="154"/>
      <c r="V14" s="154" t="str">
        <f t="shared" si="4"/>
        <v>0</v>
      </c>
      <c r="W14" s="154"/>
      <c r="X14" s="154"/>
      <c r="Y14" s="154" t="str">
        <f t="shared" si="5"/>
        <v>0</v>
      </c>
      <c r="Z14" s="154"/>
      <c r="AA14" s="154"/>
      <c r="AB14" s="154" t="str">
        <f t="shared" si="6"/>
        <v>0</v>
      </c>
      <c r="AC14" s="154"/>
      <c r="AD14" s="154"/>
      <c r="AE14" s="154" t="str">
        <f t="shared" si="7"/>
        <v>0</v>
      </c>
      <c r="AF14" s="154"/>
      <c r="AG14" s="154"/>
      <c r="AH14" s="154" t="str">
        <f t="shared" si="8"/>
        <v>0</v>
      </c>
      <c r="AI14" s="154"/>
      <c r="AJ14" s="154"/>
      <c r="AK14" s="154" t="str">
        <f t="shared" si="9"/>
        <v>0</v>
      </c>
      <c r="AL14" s="155"/>
      <c r="AM14" s="155"/>
      <c r="AN14" s="154" t="str">
        <f t="shared" si="10"/>
        <v>0</v>
      </c>
      <c r="AO14" s="155"/>
      <c r="AP14" s="155"/>
      <c r="AQ14" s="154" t="str">
        <f t="shared" si="11"/>
        <v>0</v>
      </c>
      <c r="AR14" s="154"/>
      <c r="AS14" s="154"/>
      <c r="AT14" s="154" t="str">
        <f t="shared" si="12"/>
        <v>0</v>
      </c>
      <c r="AU14" s="154"/>
      <c r="AV14" s="154"/>
      <c r="AW14" s="154" t="str">
        <f t="shared" si="13"/>
        <v>0</v>
      </c>
      <c r="AX14" s="154"/>
      <c r="AY14" s="154"/>
      <c r="AZ14" s="154" t="str">
        <f t="shared" si="14"/>
        <v>0</v>
      </c>
      <c r="BA14" s="154"/>
      <c r="BB14" s="154"/>
      <c r="BC14" s="154" t="str">
        <f t="shared" si="15"/>
        <v>0</v>
      </c>
      <c r="BD14" s="154"/>
      <c r="BE14" s="155"/>
      <c r="BF14" s="154" t="str">
        <f t="shared" si="16"/>
        <v>0</v>
      </c>
      <c r="BG14" s="154"/>
      <c r="BH14" s="155"/>
      <c r="BI14" s="154" t="str">
        <f t="shared" si="17"/>
        <v>0</v>
      </c>
      <c r="BJ14" s="154"/>
      <c r="BK14" s="154"/>
      <c r="BL14" s="154" t="str">
        <f t="shared" si="18"/>
        <v>0</v>
      </c>
      <c r="BM14" s="155"/>
      <c r="BN14" s="155"/>
      <c r="BO14" s="154" t="str">
        <f t="shared" si="19"/>
        <v>0</v>
      </c>
      <c r="BP14" s="155"/>
      <c r="BQ14" s="155"/>
      <c r="BR14" s="154" t="str">
        <f t="shared" si="20"/>
        <v>0</v>
      </c>
      <c r="BS14" s="154"/>
      <c r="BT14" s="154"/>
      <c r="BU14" s="154" t="str">
        <f t="shared" si="21"/>
        <v>0</v>
      </c>
      <c r="BV14" s="154"/>
      <c r="BW14" s="154"/>
      <c r="BX14" s="154" t="str">
        <f t="shared" si="22"/>
        <v>0</v>
      </c>
      <c r="BY14" s="155"/>
      <c r="BZ14" s="155"/>
      <c r="CA14" s="154" t="str">
        <f t="shared" si="23"/>
        <v>0</v>
      </c>
      <c r="CB14" s="155"/>
      <c r="CC14" s="155"/>
      <c r="CD14" s="154" t="str">
        <f t="shared" si="24"/>
        <v>0</v>
      </c>
      <c r="CE14" s="155"/>
      <c r="CF14" s="155"/>
      <c r="CG14" s="154" t="str">
        <f t="shared" si="25"/>
        <v>0</v>
      </c>
      <c r="CH14" s="155"/>
      <c r="CI14" s="155"/>
      <c r="CJ14" s="154" t="str">
        <f t="shared" si="26"/>
        <v>0</v>
      </c>
      <c r="CK14" s="155"/>
      <c r="CL14" s="155"/>
      <c r="CM14" s="154" t="str">
        <f t="shared" si="27"/>
        <v>0</v>
      </c>
      <c r="CN14" s="154"/>
      <c r="CO14" s="154"/>
      <c r="CP14" s="154" t="str">
        <f t="shared" si="28"/>
        <v>0</v>
      </c>
      <c r="CQ14" s="154"/>
      <c r="CR14" s="154"/>
      <c r="CS14" s="154" t="str">
        <f t="shared" si="29"/>
        <v>0</v>
      </c>
    </row>
    <row r="15" spans="1:98" s="121" customFormat="1" ht="10.199999999999999">
      <c r="A15" s="105" t="s">
        <v>39</v>
      </c>
      <c r="B15" s="133"/>
      <c r="C15" s="134"/>
      <c r="D15" s="147"/>
      <c r="E15" s="135"/>
      <c r="F15" s="135"/>
      <c r="G15" s="129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  <c r="BW15" s="153"/>
      <c r="BX15" s="153"/>
      <c r="BY15" s="153"/>
      <c r="BZ15" s="153"/>
      <c r="CA15" s="153"/>
      <c r="CB15" s="153"/>
      <c r="CC15" s="153"/>
      <c r="CD15" s="153"/>
      <c r="CE15" s="153"/>
      <c r="CF15" s="153"/>
      <c r="CG15" s="153"/>
      <c r="CH15" s="153"/>
      <c r="CI15" s="153"/>
      <c r="CJ15" s="153"/>
      <c r="CK15" s="153"/>
      <c r="CL15" s="153"/>
      <c r="CM15" s="153"/>
      <c r="CN15" s="153"/>
      <c r="CO15" s="153"/>
      <c r="CP15" s="153"/>
      <c r="CQ15" s="153"/>
      <c r="CR15" s="153"/>
      <c r="CS15" s="153"/>
    </row>
    <row r="16" spans="1:98" s="121" customFormat="1" ht="3.75" customHeight="1">
      <c r="A16" s="104"/>
      <c r="B16" s="130"/>
      <c r="C16" s="104"/>
      <c r="D16" s="131"/>
      <c r="E16" s="132"/>
      <c r="F16" s="132"/>
      <c r="G16" s="112"/>
      <c r="H16" s="154"/>
      <c r="I16" s="154"/>
      <c r="J16" s="154" t="str">
        <f t="shared" si="0"/>
        <v>0</v>
      </c>
      <c r="K16" s="154"/>
      <c r="L16" s="154"/>
      <c r="M16" s="154" t="str">
        <f t="shared" si="1"/>
        <v>0</v>
      </c>
      <c r="N16" s="154"/>
      <c r="O16" s="154"/>
      <c r="P16" s="154" t="str">
        <f t="shared" si="2"/>
        <v>0</v>
      </c>
      <c r="Q16" s="154"/>
      <c r="R16" s="154"/>
      <c r="S16" s="154" t="str">
        <f t="shared" si="3"/>
        <v>0</v>
      </c>
      <c r="T16" s="154"/>
      <c r="U16" s="154"/>
      <c r="V16" s="154" t="str">
        <f t="shared" si="4"/>
        <v>0</v>
      </c>
      <c r="W16" s="154"/>
      <c r="X16" s="154"/>
      <c r="Y16" s="154" t="str">
        <f t="shared" si="5"/>
        <v>0</v>
      </c>
      <c r="Z16" s="154"/>
      <c r="AA16" s="154"/>
      <c r="AB16" s="154" t="str">
        <f t="shared" si="6"/>
        <v>0</v>
      </c>
      <c r="AC16" s="154"/>
      <c r="AD16" s="154"/>
      <c r="AE16" s="154" t="str">
        <f t="shared" si="7"/>
        <v>0</v>
      </c>
      <c r="AF16" s="154"/>
      <c r="AG16" s="154"/>
      <c r="AH16" s="154" t="str">
        <f t="shared" si="8"/>
        <v>0</v>
      </c>
      <c r="AI16" s="154"/>
      <c r="AJ16" s="154"/>
      <c r="AK16" s="154" t="str">
        <f t="shared" si="9"/>
        <v>0</v>
      </c>
      <c r="AL16" s="155"/>
      <c r="AM16" s="155"/>
      <c r="AN16" s="154" t="str">
        <f t="shared" si="10"/>
        <v>0</v>
      </c>
      <c r="AO16" s="155"/>
      <c r="AP16" s="155"/>
      <c r="AQ16" s="154" t="str">
        <f t="shared" si="11"/>
        <v>0</v>
      </c>
      <c r="AR16" s="154"/>
      <c r="AS16" s="154"/>
      <c r="AT16" s="154" t="str">
        <f t="shared" si="12"/>
        <v>0</v>
      </c>
      <c r="AU16" s="154"/>
      <c r="AV16" s="154"/>
      <c r="AW16" s="154" t="str">
        <f t="shared" si="13"/>
        <v>0</v>
      </c>
      <c r="AX16" s="154"/>
      <c r="AY16" s="154"/>
      <c r="AZ16" s="154" t="str">
        <f t="shared" si="14"/>
        <v>0</v>
      </c>
      <c r="BA16" s="154"/>
      <c r="BB16" s="154"/>
      <c r="BC16" s="154" t="str">
        <f t="shared" si="15"/>
        <v>0</v>
      </c>
      <c r="BD16" s="154"/>
      <c r="BE16" s="155"/>
      <c r="BF16" s="154" t="str">
        <f t="shared" si="16"/>
        <v>0</v>
      </c>
      <c r="BG16" s="154"/>
      <c r="BH16" s="155"/>
      <c r="BI16" s="154" t="str">
        <f t="shared" si="17"/>
        <v>0</v>
      </c>
      <c r="BJ16" s="154"/>
      <c r="BK16" s="154"/>
      <c r="BL16" s="154" t="str">
        <f t="shared" si="18"/>
        <v>0</v>
      </c>
      <c r="BM16" s="155"/>
      <c r="BN16" s="155"/>
      <c r="BO16" s="154" t="str">
        <f t="shared" si="19"/>
        <v>0</v>
      </c>
      <c r="BP16" s="155"/>
      <c r="BQ16" s="155"/>
      <c r="BR16" s="154" t="str">
        <f t="shared" si="20"/>
        <v>0</v>
      </c>
      <c r="BS16" s="154"/>
      <c r="BT16" s="154"/>
      <c r="BU16" s="154" t="str">
        <f t="shared" si="21"/>
        <v>0</v>
      </c>
      <c r="BV16" s="154"/>
      <c r="BW16" s="154"/>
      <c r="BX16" s="154" t="str">
        <f t="shared" si="22"/>
        <v>0</v>
      </c>
      <c r="BY16" s="155"/>
      <c r="BZ16" s="155"/>
      <c r="CA16" s="154" t="str">
        <f t="shared" si="23"/>
        <v>0</v>
      </c>
      <c r="CB16" s="155"/>
      <c r="CC16" s="155"/>
      <c r="CD16" s="154" t="str">
        <f t="shared" si="24"/>
        <v>0</v>
      </c>
      <c r="CE16" s="155"/>
      <c r="CF16" s="155"/>
      <c r="CG16" s="154" t="str">
        <f t="shared" si="25"/>
        <v>0</v>
      </c>
      <c r="CH16" s="155"/>
      <c r="CI16" s="155"/>
      <c r="CJ16" s="154" t="str">
        <f t="shared" si="26"/>
        <v>0</v>
      </c>
      <c r="CK16" s="155"/>
      <c r="CL16" s="155"/>
      <c r="CM16" s="154" t="str">
        <f t="shared" si="27"/>
        <v>0</v>
      </c>
      <c r="CN16" s="154"/>
      <c r="CO16" s="154"/>
      <c r="CP16" s="154" t="str">
        <f t="shared" si="28"/>
        <v>0</v>
      </c>
      <c r="CQ16" s="154"/>
      <c r="CR16" s="154"/>
      <c r="CS16" s="154" t="str">
        <f t="shared" si="29"/>
        <v>0</v>
      </c>
    </row>
    <row r="17" spans="1:97" ht="12.75" customHeight="1">
      <c r="A17" s="103">
        <v>1</v>
      </c>
      <c r="B17" s="130" t="s">
        <v>27</v>
      </c>
      <c r="C17" s="103">
        <v>230</v>
      </c>
      <c r="D17" s="117" t="s">
        <v>28</v>
      </c>
      <c r="E17" s="121">
        <v>87170</v>
      </c>
      <c r="F17" s="121">
        <v>3</v>
      </c>
      <c r="G17" s="121" t="s">
        <v>253</v>
      </c>
      <c r="H17" s="154" t="s">
        <v>29</v>
      </c>
      <c r="I17" s="154">
        <v>2</v>
      </c>
      <c r="J17" s="154">
        <f t="shared" si="0"/>
        <v>2</v>
      </c>
      <c r="K17" s="154" t="s">
        <v>29</v>
      </c>
      <c r="L17" s="154">
        <v>1</v>
      </c>
      <c r="M17" s="154">
        <f t="shared" si="1"/>
        <v>1</v>
      </c>
      <c r="N17" s="154" t="s">
        <v>29</v>
      </c>
      <c r="O17" s="154">
        <v>3</v>
      </c>
      <c r="P17" s="154">
        <f t="shared" si="2"/>
        <v>3</v>
      </c>
      <c r="Q17" s="154" t="s">
        <v>29</v>
      </c>
      <c r="R17" s="154">
        <v>1</v>
      </c>
      <c r="S17" s="154">
        <f t="shared" si="3"/>
        <v>1</v>
      </c>
      <c r="T17" s="154" t="s">
        <v>29</v>
      </c>
      <c r="U17" s="154" t="s">
        <v>29</v>
      </c>
      <c r="V17" s="154" t="str">
        <f t="shared" si="4"/>
        <v>0</v>
      </c>
      <c r="W17" s="154" t="s">
        <v>29</v>
      </c>
      <c r="X17" s="154" t="s">
        <v>29</v>
      </c>
      <c r="Y17" s="154" t="str">
        <f t="shared" si="5"/>
        <v>0</v>
      </c>
      <c r="Z17" s="154" t="s">
        <v>29</v>
      </c>
      <c r="AA17" s="154" t="s">
        <v>29</v>
      </c>
      <c r="AB17" s="154" t="str">
        <f t="shared" si="6"/>
        <v>0</v>
      </c>
      <c r="AC17" s="154" t="s">
        <v>29</v>
      </c>
      <c r="AD17" s="154" t="s">
        <v>29</v>
      </c>
      <c r="AE17" s="154" t="str">
        <f t="shared" si="7"/>
        <v>0</v>
      </c>
      <c r="AF17" s="154" t="s">
        <v>29</v>
      </c>
      <c r="AG17" s="154" t="s">
        <v>29</v>
      </c>
      <c r="AH17" s="154" t="str">
        <f t="shared" si="8"/>
        <v>0</v>
      </c>
      <c r="AI17" s="154" t="s">
        <v>29</v>
      </c>
      <c r="AJ17" s="154" t="s">
        <v>29</v>
      </c>
      <c r="AK17" s="154" t="str">
        <f t="shared" si="9"/>
        <v>0</v>
      </c>
      <c r="AL17" s="154" t="s">
        <v>29</v>
      </c>
      <c r="AM17" s="154" t="s">
        <v>29</v>
      </c>
      <c r="AN17" s="154" t="str">
        <f t="shared" si="10"/>
        <v>0</v>
      </c>
      <c r="AO17" s="154" t="s">
        <v>29</v>
      </c>
      <c r="AP17" s="154" t="s">
        <v>29</v>
      </c>
      <c r="AQ17" s="154" t="str">
        <f t="shared" si="11"/>
        <v>0</v>
      </c>
      <c r="AR17" s="154" t="s">
        <v>29</v>
      </c>
      <c r="AS17" s="154" t="s">
        <v>29</v>
      </c>
      <c r="AT17" s="154" t="str">
        <f t="shared" si="12"/>
        <v>0</v>
      </c>
      <c r="AU17" s="154" t="s">
        <v>29</v>
      </c>
      <c r="AV17" s="154" t="s">
        <v>29</v>
      </c>
      <c r="AW17" s="154" t="str">
        <f t="shared" si="13"/>
        <v>0</v>
      </c>
      <c r="AX17" s="154" t="s">
        <v>29</v>
      </c>
      <c r="AY17" s="154" t="s">
        <v>29</v>
      </c>
      <c r="AZ17" s="154" t="str">
        <f t="shared" si="14"/>
        <v>0</v>
      </c>
      <c r="BA17" s="154" t="s">
        <v>29</v>
      </c>
      <c r="BB17" s="154" t="s">
        <v>29</v>
      </c>
      <c r="BC17" s="154" t="str">
        <f t="shared" si="15"/>
        <v>0</v>
      </c>
      <c r="BD17" s="154" t="s">
        <v>29</v>
      </c>
      <c r="BE17" s="154" t="s">
        <v>29</v>
      </c>
      <c r="BF17" s="154" t="str">
        <f t="shared" si="16"/>
        <v>0</v>
      </c>
      <c r="BG17" s="154" t="s">
        <v>29</v>
      </c>
      <c r="BH17" s="154" t="s">
        <v>29</v>
      </c>
      <c r="BI17" s="154" t="str">
        <f t="shared" si="17"/>
        <v>0</v>
      </c>
      <c r="BJ17" s="154" t="s">
        <v>29</v>
      </c>
      <c r="BK17" s="154" t="s">
        <v>29</v>
      </c>
      <c r="BL17" s="154" t="str">
        <f t="shared" si="18"/>
        <v>0</v>
      </c>
      <c r="BM17" s="154" t="s">
        <v>29</v>
      </c>
      <c r="BN17" s="154" t="s">
        <v>29</v>
      </c>
      <c r="BO17" s="154" t="str">
        <f t="shared" si="19"/>
        <v>0</v>
      </c>
      <c r="BP17" s="154" t="s">
        <v>29</v>
      </c>
      <c r="BQ17" s="154" t="s">
        <v>29</v>
      </c>
      <c r="BR17" s="154" t="str">
        <f t="shared" si="20"/>
        <v>0</v>
      </c>
      <c r="BS17" s="154" t="s">
        <v>29</v>
      </c>
      <c r="BT17" s="154" t="s">
        <v>29</v>
      </c>
      <c r="BU17" s="154" t="str">
        <f t="shared" si="21"/>
        <v>0</v>
      </c>
      <c r="BV17" s="154" t="s">
        <v>29</v>
      </c>
      <c r="BW17" s="154" t="s">
        <v>29</v>
      </c>
      <c r="BX17" s="154" t="str">
        <f t="shared" si="22"/>
        <v>0</v>
      </c>
      <c r="BY17" s="154" t="s">
        <v>29</v>
      </c>
      <c r="BZ17" s="154" t="s">
        <v>29</v>
      </c>
      <c r="CA17" s="154" t="str">
        <f t="shared" si="23"/>
        <v>0</v>
      </c>
      <c r="CB17" s="154" t="s">
        <v>29</v>
      </c>
      <c r="CC17" s="154" t="s">
        <v>29</v>
      </c>
      <c r="CD17" s="154" t="str">
        <f t="shared" si="24"/>
        <v>0</v>
      </c>
      <c r="CE17" s="154" t="s">
        <v>29</v>
      </c>
      <c r="CF17" s="154" t="s">
        <v>29</v>
      </c>
      <c r="CG17" s="154" t="str">
        <f t="shared" si="25"/>
        <v>0</v>
      </c>
      <c r="CH17" s="154" t="s">
        <v>29</v>
      </c>
      <c r="CI17" s="154" t="s">
        <v>29</v>
      </c>
      <c r="CJ17" s="154" t="str">
        <f t="shared" si="26"/>
        <v>0</v>
      </c>
      <c r="CK17" s="154" t="s">
        <v>29</v>
      </c>
      <c r="CL17" s="154" t="s">
        <v>29</v>
      </c>
      <c r="CM17" s="154" t="str">
        <f t="shared" si="27"/>
        <v>0</v>
      </c>
      <c r="CN17" s="154" t="s">
        <v>29</v>
      </c>
      <c r="CO17" s="154" t="s">
        <v>29</v>
      </c>
      <c r="CP17" s="154" t="str">
        <f t="shared" si="28"/>
        <v>0</v>
      </c>
      <c r="CQ17" s="154" t="s">
        <v>29</v>
      </c>
      <c r="CR17" s="154">
        <v>7</v>
      </c>
      <c r="CS17" s="154">
        <f t="shared" si="29"/>
        <v>7</v>
      </c>
    </row>
    <row r="18" spans="1:97" ht="12.75" customHeight="1">
      <c r="A18" s="103">
        <v>2</v>
      </c>
      <c r="B18" s="130" t="s">
        <v>31</v>
      </c>
      <c r="C18" s="103">
        <v>371</v>
      </c>
      <c r="D18" s="117" t="s">
        <v>316</v>
      </c>
      <c r="E18" s="121">
        <v>51410</v>
      </c>
      <c r="F18" s="121">
        <v>3</v>
      </c>
      <c r="G18" s="121" t="s">
        <v>253</v>
      </c>
      <c r="H18" s="154">
        <v>1</v>
      </c>
      <c r="I18" s="154">
        <v>1</v>
      </c>
      <c r="J18" s="154">
        <f t="shared" si="0"/>
        <v>2</v>
      </c>
      <c r="K18" s="154" t="s">
        <v>29</v>
      </c>
      <c r="L18" s="154" t="s">
        <v>29</v>
      </c>
      <c r="M18" s="154" t="str">
        <f t="shared" si="1"/>
        <v>0</v>
      </c>
      <c r="N18" s="154">
        <v>2</v>
      </c>
      <c r="O18" s="154">
        <v>2</v>
      </c>
      <c r="P18" s="154">
        <f t="shared" si="2"/>
        <v>4</v>
      </c>
      <c r="Q18" s="154" t="s">
        <v>29</v>
      </c>
      <c r="R18" s="154">
        <v>1</v>
      </c>
      <c r="S18" s="154">
        <f t="shared" si="3"/>
        <v>1</v>
      </c>
      <c r="T18" s="154" t="s">
        <v>29</v>
      </c>
      <c r="U18" s="154" t="s">
        <v>29</v>
      </c>
      <c r="V18" s="154" t="str">
        <f t="shared" si="4"/>
        <v>0</v>
      </c>
      <c r="W18" s="154" t="s">
        <v>29</v>
      </c>
      <c r="X18" s="154" t="s">
        <v>29</v>
      </c>
      <c r="Y18" s="154" t="str">
        <f t="shared" si="5"/>
        <v>0</v>
      </c>
      <c r="Z18" s="154" t="s">
        <v>29</v>
      </c>
      <c r="AA18" s="154" t="s">
        <v>29</v>
      </c>
      <c r="AB18" s="154" t="str">
        <f t="shared" si="6"/>
        <v>0</v>
      </c>
      <c r="AC18" s="154" t="s">
        <v>29</v>
      </c>
      <c r="AD18" s="154" t="s">
        <v>29</v>
      </c>
      <c r="AE18" s="154" t="str">
        <f t="shared" si="7"/>
        <v>0</v>
      </c>
      <c r="AF18" s="154" t="s">
        <v>29</v>
      </c>
      <c r="AG18" s="154" t="s">
        <v>29</v>
      </c>
      <c r="AH18" s="154" t="str">
        <f t="shared" si="8"/>
        <v>0</v>
      </c>
      <c r="AI18" s="154" t="s">
        <v>29</v>
      </c>
      <c r="AJ18" s="154" t="s">
        <v>29</v>
      </c>
      <c r="AK18" s="154" t="str">
        <f t="shared" si="9"/>
        <v>0</v>
      </c>
      <c r="AL18" s="154" t="s">
        <v>29</v>
      </c>
      <c r="AM18" s="154" t="s">
        <v>29</v>
      </c>
      <c r="AN18" s="154" t="str">
        <f t="shared" si="10"/>
        <v>0</v>
      </c>
      <c r="AO18" s="154" t="s">
        <v>29</v>
      </c>
      <c r="AP18" s="154" t="s">
        <v>29</v>
      </c>
      <c r="AQ18" s="154" t="str">
        <f t="shared" si="11"/>
        <v>0</v>
      </c>
      <c r="AR18" s="154" t="s">
        <v>29</v>
      </c>
      <c r="AS18" s="154" t="s">
        <v>29</v>
      </c>
      <c r="AT18" s="154" t="str">
        <f t="shared" si="12"/>
        <v>0</v>
      </c>
      <c r="AU18" s="154" t="s">
        <v>29</v>
      </c>
      <c r="AV18" s="154" t="s">
        <v>29</v>
      </c>
      <c r="AW18" s="154" t="str">
        <f t="shared" si="13"/>
        <v>0</v>
      </c>
      <c r="AX18" s="154" t="s">
        <v>29</v>
      </c>
      <c r="AY18" s="154" t="s">
        <v>29</v>
      </c>
      <c r="AZ18" s="154" t="str">
        <f t="shared" si="14"/>
        <v>0</v>
      </c>
      <c r="BA18" s="154" t="s">
        <v>29</v>
      </c>
      <c r="BB18" s="154" t="s">
        <v>29</v>
      </c>
      <c r="BC18" s="154" t="str">
        <f t="shared" si="15"/>
        <v>0</v>
      </c>
      <c r="BD18" s="154" t="s">
        <v>29</v>
      </c>
      <c r="BE18" s="154" t="s">
        <v>29</v>
      </c>
      <c r="BF18" s="154" t="str">
        <f t="shared" si="16"/>
        <v>0</v>
      </c>
      <c r="BG18" s="154" t="s">
        <v>29</v>
      </c>
      <c r="BH18" s="154" t="s">
        <v>29</v>
      </c>
      <c r="BI18" s="154" t="str">
        <f t="shared" si="17"/>
        <v>0</v>
      </c>
      <c r="BJ18" s="154" t="s">
        <v>29</v>
      </c>
      <c r="BK18" s="154" t="s">
        <v>29</v>
      </c>
      <c r="BL18" s="154" t="str">
        <f t="shared" si="18"/>
        <v>0</v>
      </c>
      <c r="BM18" s="154" t="s">
        <v>29</v>
      </c>
      <c r="BN18" s="154" t="s">
        <v>29</v>
      </c>
      <c r="BO18" s="154" t="str">
        <f t="shared" si="19"/>
        <v>0</v>
      </c>
      <c r="BP18" s="154" t="s">
        <v>29</v>
      </c>
      <c r="BQ18" s="154" t="s">
        <v>29</v>
      </c>
      <c r="BR18" s="154" t="str">
        <f t="shared" si="20"/>
        <v>0</v>
      </c>
      <c r="BS18" s="154" t="s">
        <v>29</v>
      </c>
      <c r="BT18" s="154">
        <v>1</v>
      </c>
      <c r="BU18" s="154">
        <f t="shared" si="21"/>
        <v>1</v>
      </c>
      <c r="BV18" s="154" t="s">
        <v>29</v>
      </c>
      <c r="BW18" s="154" t="s">
        <v>29</v>
      </c>
      <c r="BX18" s="154" t="str">
        <f t="shared" si="22"/>
        <v>0</v>
      </c>
      <c r="BY18" s="154" t="s">
        <v>29</v>
      </c>
      <c r="BZ18" s="154" t="s">
        <v>29</v>
      </c>
      <c r="CA18" s="154" t="str">
        <f t="shared" si="23"/>
        <v>0</v>
      </c>
      <c r="CB18" s="154" t="s">
        <v>29</v>
      </c>
      <c r="CC18" s="154" t="s">
        <v>29</v>
      </c>
      <c r="CD18" s="154" t="str">
        <f t="shared" si="24"/>
        <v>0</v>
      </c>
      <c r="CE18" s="154" t="s">
        <v>29</v>
      </c>
      <c r="CF18" s="154" t="s">
        <v>29</v>
      </c>
      <c r="CG18" s="154" t="str">
        <f t="shared" si="25"/>
        <v>0</v>
      </c>
      <c r="CH18" s="154" t="s">
        <v>29</v>
      </c>
      <c r="CI18" s="154" t="s">
        <v>29</v>
      </c>
      <c r="CJ18" s="154" t="str">
        <f t="shared" si="26"/>
        <v>0</v>
      </c>
      <c r="CK18" s="154" t="s">
        <v>29</v>
      </c>
      <c r="CL18" s="154" t="s">
        <v>29</v>
      </c>
      <c r="CM18" s="154" t="str">
        <f t="shared" si="27"/>
        <v>0</v>
      </c>
      <c r="CN18" s="154" t="s">
        <v>29</v>
      </c>
      <c r="CO18" s="154">
        <v>1</v>
      </c>
      <c r="CP18" s="154">
        <f t="shared" si="28"/>
        <v>1</v>
      </c>
      <c r="CQ18" s="154">
        <v>3</v>
      </c>
      <c r="CR18" s="154">
        <v>6</v>
      </c>
      <c r="CS18" s="154">
        <f t="shared" si="29"/>
        <v>9</v>
      </c>
    </row>
    <row r="19" spans="1:97" ht="12.75" customHeight="1">
      <c r="A19" s="103">
        <v>3</v>
      </c>
      <c r="B19" s="130" t="s">
        <v>41</v>
      </c>
      <c r="C19" s="103">
        <v>1061</v>
      </c>
      <c r="D19" s="117" t="s">
        <v>42</v>
      </c>
      <c r="E19" s="121">
        <v>60030</v>
      </c>
      <c r="F19" s="121">
        <v>3</v>
      </c>
      <c r="G19" s="121" t="s">
        <v>253</v>
      </c>
      <c r="H19" s="154" t="s">
        <v>29</v>
      </c>
      <c r="I19" s="154">
        <v>2</v>
      </c>
      <c r="J19" s="154">
        <f t="shared" si="0"/>
        <v>2</v>
      </c>
      <c r="K19" s="154" t="s">
        <v>29</v>
      </c>
      <c r="L19" s="154">
        <v>2</v>
      </c>
      <c r="M19" s="154">
        <f t="shared" si="1"/>
        <v>2</v>
      </c>
      <c r="N19" s="154" t="s">
        <v>29</v>
      </c>
      <c r="O19" s="154">
        <v>1</v>
      </c>
      <c r="P19" s="154">
        <f t="shared" si="2"/>
        <v>1</v>
      </c>
      <c r="Q19" s="154" t="s">
        <v>29</v>
      </c>
      <c r="R19" s="154" t="s">
        <v>29</v>
      </c>
      <c r="S19" s="154" t="str">
        <f t="shared" si="3"/>
        <v>0</v>
      </c>
      <c r="T19" s="154" t="s">
        <v>29</v>
      </c>
      <c r="U19" s="154" t="s">
        <v>29</v>
      </c>
      <c r="V19" s="154" t="str">
        <f t="shared" si="4"/>
        <v>0</v>
      </c>
      <c r="W19" s="154" t="s">
        <v>29</v>
      </c>
      <c r="X19" s="154" t="s">
        <v>29</v>
      </c>
      <c r="Y19" s="154" t="str">
        <f t="shared" si="5"/>
        <v>0</v>
      </c>
      <c r="Z19" s="154" t="s">
        <v>29</v>
      </c>
      <c r="AA19" s="154" t="s">
        <v>29</v>
      </c>
      <c r="AB19" s="154" t="str">
        <f t="shared" si="6"/>
        <v>0</v>
      </c>
      <c r="AC19" s="154" t="s">
        <v>29</v>
      </c>
      <c r="AD19" s="154" t="s">
        <v>29</v>
      </c>
      <c r="AE19" s="154" t="str">
        <f t="shared" si="7"/>
        <v>0</v>
      </c>
      <c r="AF19" s="154" t="s">
        <v>29</v>
      </c>
      <c r="AG19" s="154" t="s">
        <v>29</v>
      </c>
      <c r="AH19" s="154" t="str">
        <f t="shared" si="8"/>
        <v>0</v>
      </c>
      <c r="AI19" s="154" t="s">
        <v>29</v>
      </c>
      <c r="AJ19" s="154" t="s">
        <v>29</v>
      </c>
      <c r="AK19" s="154" t="str">
        <f t="shared" si="9"/>
        <v>0</v>
      </c>
      <c r="AL19" s="154" t="s">
        <v>29</v>
      </c>
      <c r="AM19" s="154" t="s">
        <v>29</v>
      </c>
      <c r="AN19" s="154" t="str">
        <f t="shared" si="10"/>
        <v>0</v>
      </c>
      <c r="AO19" s="154" t="s">
        <v>29</v>
      </c>
      <c r="AP19" s="154" t="s">
        <v>29</v>
      </c>
      <c r="AQ19" s="154" t="str">
        <f t="shared" si="11"/>
        <v>0</v>
      </c>
      <c r="AR19" s="154" t="s">
        <v>29</v>
      </c>
      <c r="AS19" s="154" t="s">
        <v>29</v>
      </c>
      <c r="AT19" s="154" t="str">
        <f t="shared" si="12"/>
        <v>0</v>
      </c>
      <c r="AU19" s="154" t="s">
        <v>29</v>
      </c>
      <c r="AV19" s="154" t="s">
        <v>29</v>
      </c>
      <c r="AW19" s="154" t="str">
        <f t="shared" si="13"/>
        <v>0</v>
      </c>
      <c r="AX19" s="154" t="s">
        <v>29</v>
      </c>
      <c r="AY19" s="154" t="s">
        <v>29</v>
      </c>
      <c r="AZ19" s="154" t="str">
        <f t="shared" si="14"/>
        <v>0</v>
      </c>
      <c r="BA19" s="154" t="s">
        <v>29</v>
      </c>
      <c r="BB19" s="154" t="s">
        <v>29</v>
      </c>
      <c r="BC19" s="154" t="str">
        <f t="shared" si="15"/>
        <v>0</v>
      </c>
      <c r="BD19" s="154" t="s">
        <v>29</v>
      </c>
      <c r="BE19" s="154" t="s">
        <v>29</v>
      </c>
      <c r="BF19" s="154" t="str">
        <f t="shared" si="16"/>
        <v>0</v>
      </c>
      <c r="BG19" s="154" t="s">
        <v>29</v>
      </c>
      <c r="BH19" s="154" t="s">
        <v>29</v>
      </c>
      <c r="BI19" s="154" t="str">
        <f t="shared" si="17"/>
        <v>0</v>
      </c>
      <c r="BJ19" s="154" t="s">
        <v>29</v>
      </c>
      <c r="BK19" s="154" t="s">
        <v>29</v>
      </c>
      <c r="BL19" s="154" t="str">
        <f t="shared" si="18"/>
        <v>0</v>
      </c>
      <c r="BM19" s="154" t="s">
        <v>29</v>
      </c>
      <c r="BN19" s="154" t="s">
        <v>29</v>
      </c>
      <c r="BO19" s="154" t="str">
        <f t="shared" si="19"/>
        <v>0</v>
      </c>
      <c r="BP19" s="154" t="s">
        <v>29</v>
      </c>
      <c r="BQ19" s="154" t="s">
        <v>29</v>
      </c>
      <c r="BR19" s="154" t="str">
        <f t="shared" si="20"/>
        <v>0</v>
      </c>
      <c r="BS19" s="154" t="s">
        <v>29</v>
      </c>
      <c r="BT19" s="154" t="s">
        <v>29</v>
      </c>
      <c r="BU19" s="154" t="str">
        <f t="shared" si="21"/>
        <v>0</v>
      </c>
      <c r="BV19" s="154" t="s">
        <v>29</v>
      </c>
      <c r="BW19" s="154" t="s">
        <v>29</v>
      </c>
      <c r="BX19" s="154" t="str">
        <f t="shared" si="22"/>
        <v>0</v>
      </c>
      <c r="BY19" s="154" t="s">
        <v>29</v>
      </c>
      <c r="BZ19" s="154" t="s">
        <v>29</v>
      </c>
      <c r="CA19" s="154" t="str">
        <f t="shared" si="23"/>
        <v>0</v>
      </c>
      <c r="CB19" s="154" t="s">
        <v>29</v>
      </c>
      <c r="CC19" s="154" t="s">
        <v>29</v>
      </c>
      <c r="CD19" s="154" t="str">
        <f t="shared" si="24"/>
        <v>0</v>
      </c>
      <c r="CE19" s="154" t="s">
        <v>29</v>
      </c>
      <c r="CF19" s="154" t="s">
        <v>29</v>
      </c>
      <c r="CG19" s="154" t="str">
        <f t="shared" si="25"/>
        <v>0</v>
      </c>
      <c r="CH19" s="154" t="s">
        <v>29</v>
      </c>
      <c r="CI19" s="154" t="s">
        <v>29</v>
      </c>
      <c r="CJ19" s="154" t="str">
        <f t="shared" si="26"/>
        <v>0</v>
      </c>
      <c r="CK19" s="154" t="s">
        <v>29</v>
      </c>
      <c r="CL19" s="154" t="s">
        <v>29</v>
      </c>
      <c r="CM19" s="154" t="str">
        <f t="shared" si="27"/>
        <v>0</v>
      </c>
      <c r="CN19" s="154" t="s">
        <v>29</v>
      </c>
      <c r="CO19" s="154" t="s">
        <v>29</v>
      </c>
      <c r="CP19" s="154" t="str">
        <f t="shared" si="28"/>
        <v>0</v>
      </c>
      <c r="CQ19" s="154" t="s">
        <v>29</v>
      </c>
      <c r="CR19" s="154">
        <v>5</v>
      </c>
      <c r="CS19" s="154">
        <f t="shared" si="29"/>
        <v>5</v>
      </c>
    </row>
    <row r="20" spans="1:97" ht="12.75" customHeight="1">
      <c r="A20" s="103">
        <v>17</v>
      </c>
      <c r="B20" s="130" t="s">
        <v>43</v>
      </c>
      <c r="C20" s="103">
        <v>3203</v>
      </c>
      <c r="D20" s="117" t="s">
        <v>44</v>
      </c>
      <c r="E20" s="121">
        <v>72470</v>
      </c>
      <c r="F20" s="121">
        <v>3</v>
      </c>
      <c r="G20" s="121" t="s">
        <v>253</v>
      </c>
      <c r="H20" s="154">
        <v>1</v>
      </c>
      <c r="I20" s="154">
        <v>1</v>
      </c>
      <c r="J20" s="154">
        <f t="shared" si="0"/>
        <v>2</v>
      </c>
      <c r="K20" s="154" t="s">
        <v>29</v>
      </c>
      <c r="L20" s="154">
        <v>2</v>
      </c>
      <c r="M20" s="154">
        <f t="shared" si="1"/>
        <v>2</v>
      </c>
      <c r="N20" s="154" t="s">
        <v>29</v>
      </c>
      <c r="O20" s="154">
        <v>1</v>
      </c>
      <c r="P20" s="154">
        <f t="shared" si="2"/>
        <v>1</v>
      </c>
      <c r="Q20" s="154" t="s">
        <v>29</v>
      </c>
      <c r="R20" s="154" t="s">
        <v>29</v>
      </c>
      <c r="S20" s="154" t="str">
        <f t="shared" si="3"/>
        <v>0</v>
      </c>
      <c r="T20" s="154" t="s">
        <v>29</v>
      </c>
      <c r="U20" s="154" t="s">
        <v>29</v>
      </c>
      <c r="V20" s="154" t="str">
        <f t="shared" si="4"/>
        <v>0</v>
      </c>
      <c r="W20" s="154" t="s">
        <v>29</v>
      </c>
      <c r="X20" s="154" t="s">
        <v>29</v>
      </c>
      <c r="Y20" s="154" t="str">
        <f t="shared" si="5"/>
        <v>0</v>
      </c>
      <c r="Z20" s="154" t="s">
        <v>29</v>
      </c>
      <c r="AA20" s="154" t="s">
        <v>29</v>
      </c>
      <c r="AB20" s="154" t="str">
        <f t="shared" si="6"/>
        <v>0</v>
      </c>
      <c r="AC20" s="154" t="s">
        <v>29</v>
      </c>
      <c r="AD20" s="154" t="s">
        <v>29</v>
      </c>
      <c r="AE20" s="154" t="str">
        <f t="shared" si="7"/>
        <v>0</v>
      </c>
      <c r="AF20" s="154" t="s">
        <v>29</v>
      </c>
      <c r="AG20" s="154" t="s">
        <v>29</v>
      </c>
      <c r="AH20" s="154" t="str">
        <f t="shared" si="8"/>
        <v>0</v>
      </c>
      <c r="AI20" s="154" t="s">
        <v>29</v>
      </c>
      <c r="AJ20" s="154" t="s">
        <v>29</v>
      </c>
      <c r="AK20" s="154" t="str">
        <f t="shared" si="9"/>
        <v>0</v>
      </c>
      <c r="AL20" s="154" t="s">
        <v>29</v>
      </c>
      <c r="AM20" s="154" t="s">
        <v>29</v>
      </c>
      <c r="AN20" s="154" t="str">
        <f t="shared" si="10"/>
        <v>0</v>
      </c>
      <c r="AO20" s="154" t="s">
        <v>29</v>
      </c>
      <c r="AP20" s="154" t="s">
        <v>29</v>
      </c>
      <c r="AQ20" s="154" t="str">
        <f t="shared" si="11"/>
        <v>0</v>
      </c>
      <c r="AR20" s="154" t="s">
        <v>29</v>
      </c>
      <c r="AS20" s="154" t="s">
        <v>29</v>
      </c>
      <c r="AT20" s="154" t="str">
        <f t="shared" si="12"/>
        <v>0</v>
      </c>
      <c r="AU20" s="154" t="s">
        <v>29</v>
      </c>
      <c r="AV20" s="154" t="s">
        <v>29</v>
      </c>
      <c r="AW20" s="154" t="str">
        <f t="shared" si="13"/>
        <v>0</v>
      </c>
      <c r="AX20" s="154" t="s">
        <v>29</v>
      </c>
      <c r="AY20" s="154" t="s">
        <v>29</v>
      </c>
      <c r="AZ20" s="154" t="str">
        <f t="shared" si="14"/>
        <v>0</v>
      </c>
      <c r="BA20" s="154" t="s">
        <v>29</v>
      </c>
      <c r="BB20" s="154" t="s">
        <v>29</v>
      </c>
      <c r="BC20" s="154" t="str">
        <f t="shared" si="15"/>
        <v>0</v>
      </c>
      <c r="BD20" s="154" t="s">
        <v>29</v>
      </c>
      <c r="BE20" s="154" t="s">
        <v>29</v>
      </c>
      <c r="BF20" s="154" t="str">
        <f t="shared" si="16"/>
        <v>0</v>
      </c>
      <c r="BG20" s="154" t="s">
        <v>29</v>
      </c>
      <c r="BH20" s="154" t="s">
        <v>29</v>
      </c>
      <c r="BI20" s="154" t="str">
        <f t="shared" si="17"/>
        <v>0</v>
      </c>
      <c r="BJ20" s="154" t="s">
        <v>29</v>
      </c>
      <c r="BK20" s="154" t="s">
        <v>29</v>
      </c>
      <c r="BL20" s="154" t="str">
        <f t="shared" si="18"/>
        <v>0</v>
      </c>
      <c r="BM20" s="154" t="s">
        <v>29</v>
      </c>
      <c r="BN20" s="154" t="s">
        <v>29</v>
      </c>
      <c r="BO20" s="154" t="str">
        <f t="shared" si="19"/>
        <v>0</v>
      </c>
      <c r="BP20" s="154" t="s">
        <v>29</v>
      </c>
      <c r="BQ20" s="154" t="s">
        <v>29</v>
      </c>
      <c r="BR20" s="154" t="str">
        <f t="shared" si="20"/>
        <v>0</v>
      </c>
      <c r="BS20" s="154" t="s">
        <v>29</v>
      </c>
      <c r="BT20" s="154" t="s">
        <v>29</v>
      </c>
      <c r="BU20" s="154" t="str">
        <f t="shared" si="21"/>
        <v>0</v>
      </c>
      <c r="BV20" s="154" t="s">
        <v>29</v>
      </c>
      <c r="BW20" s="154" t="s">
        <v>29</v>
      </c>
      <c r="BX20" s="154" t="str">
        <f t="shared" si="22"/>
        <v>0</v>
      </c>
      <c r="BY20" s="154" t="s">
        <v>29</v>
      </c>
      <c r="BZ20" s="154" t="s">
        <v>29</v>
      </c>
      <c r="CA20" s="154" t="str">
        <f t="shared" si="23"/>
        <v>0</v>
      </c>
      <c r="CB20" s="154" t="s">
        <v>29</v>
      </c>
      <c r="CC20" s="154" t="s">
        <v>29</v>
      </c>
      <c r="CD20" s="154" t="str">
        <f t="shared" si="24"/>
        <v>0</v>
      </c>
      <c r="CE20" s="154" t="s">
        <v>29</v>
      </c>
      <c r="CF20" s="154" t="s">
        <v>29</v>
      </c>
      <c r="CG20" s="154" t="str">
        <f t="shared" si="25"/>
        <v>0</v>
      </c>
      <c r="CH20" s="154" t="s">
        <v>29</v>
      </c>
      <c r="CI20" s="154" t="s">
        <v>29</v>
      </c>
      <c r="CJ20" s="154" t="str">
        <f t="shared" si="26"/>
        <v>0</v>
      </c>
      <c r="CK20" s="154" t="s">
        <v>29</v>
      </c>
      <c r="CL20" s="154" t="s">
        <v>29</v>
      </c>
      <c r="CM20" s="154" t="str">
        <f t="shared" si="27"/>
        <v>0</v>
      </c>
      <c r="CN20" s="154" t="s">
        <v>29</v>
      </c>
      <c r="CO20" s="154" t="s">
        <v>29</v>
      </c>
      <c r="CP20" s="154" t="str">
        <f t="shared" si="28"/>
        <v>0</v>
      </c>
      <c r="CQ20" s="154">
        <v>1</v>
      </c>
      <c r="CR20" s="154">
        <v>4</v>
      </c>
      <c r="CS20" s="154">
        <f t="shared" si="29"/>
        <v>5</v>
      </c>
    </row>
    <row r="21" spans="1:97" s="121" customFormat="1" ht="3.75" customHeight="1">
      <c r="A21" s="106"/>
      <c r="B21" s="136"/>
      <c r="C21" s="137"/>
      <c r="D21" s="138"/>
      <c r="E21" s="132"/>
      <c r="F21" s="132"/>
      <c r="G21" s="112"/>
      <c r="H21" s="154"/>
      <c r="I21" s="154"/>
      <c r="J21" s="154" t="str">
        <f t="shared" si="0"/>
        <v>0</v>
      </c>
      <c r="K21" s="154"/>
      <c r="L21" s="154"/>
      <c r="M21" s="154" t="str">
        <f t="shared" si="1"/>
        <v>0</v>
      </c>
      <c r="N21" s="154"/>
      <c r="O21" s="154"/>
      <c r="P21" s="154" t="str">
        <f t="shared" si="2"/>
        <v>0</v>
      </c>
      <c r="Q21" s="154"/>
      <c r="R21" s="154"/>
      <c r="S21" s="154" t="str">
        <f t="shared" si="3"/>
        <v>0</v>
      </c>
      <c r="T21" s="161"/>
      <c r="U21" s="161"/>
      <c r="V21" s="154" t="str">
        <f t="shared" si="4"/>
        <v>0</v>
      </c>
      <c r="W21" s="154"/>
      <c r="X21" s="154"/>
      <c r="Y21" s="154" t="str">
        <f t="shared" si="5"/>
        <v>0</v>
      </c>
      <c r="Z21" s="154"/>
      <c r="AA21" s="154"/>
      <c r="AB21" s="154" t="str">
        <f t="shared" si="6"/>
        <v>0</v>
      </c>
      <c r="AC21" s="154"/>
      <c r="AD21" s="154"/>
      <c r="AE21" s="154" t="str">
        <f t="shared" si="7"/>
        <v>0</v>
      </c>
      <c r="AF21" s="161"/>
      <c r="AG21" s="161"/>
      <c r="AH21" s="154" t="str">
        <f t="shared" si="8"/>
        <v>0</v>
      </c>
      <c r="AI21" s="154"/>
      <c r="AJ21" s="154"/>
      <c r="AK21" s="154" t="str">
        <f t="shared" si="9"/>
        <v>0</v>
      </c>
      <c r="AL21" s="157"/>
      <c r="AM21" s="157"/>
      <c r="AN21" s="154" t="str">
        <f t="shared" si="10"/>
        <v>0</v>
      </c>
      <c r="AO21" s="157"/>
      <c r="AP21" s="157"/>
      <c r="AQ21" s="154" t="str">
        <f t="shared" si="11"/>
        <v>0</v>
      </c>
      <c r="AR21" s="154"/>
      <c r="AS21" s="154"/>
      <c r="AT21" s="154" t="str">
        <f t="shared" si="12"/>
        <v>0</v>
      </c>
      <c r="AU21" s="161"/>
      <c r="AV21" s="161"/>
      <c r="AW21" s="154" t="str">
        <f t="shared" si="13"/>
        <v>0</v>
      </c>
      <c r="AX21" s="154"/>
      <c r="AY21" s="154"/>
      <c r="AZ21" s="154" t="str">
        <f t="shared" si="14"/>
        <v>0</v>
      </c>
      <c r="BA21" s="154"/>
      <c r="BB21" s="154"/>
      <c r="BC21" s="154" t="str">
        <f t="shared" si="15"/>
        <v>0</v>
      </c>
      <c r="BD21" s="157"/>
      <c r="BE21" s="157"/>
      <c r="BF21" s="154" t="str">
        <f t="shared" si="16"/>
        <v>0</v>
      </c>
      <c r="BG21" s="157"/>
      <c r="BH21" s="157"/>
      <c r="BI21" s="154" t="str">
        <f t="shared" si="17"/>
        <v>0</v>
      </c>
      <c r="BJ21" s="154"/>
      <c r="BK21" s="154"/>
      <c r="BL21" s="154" t="str">
        <f t="shared" si="18"/>
        <v>0</v>
      </c>
      <c r="BM21" s="157"/>
      <c r="BN21" s="157"/>
      <c r="BO21" s="154" t="str">
        <f t="shared" si="19"/>
        <v>0</v>
      </c>
      <c r="BP21" s="157"/>
      <c r="BQ21" s="157"/>
      <c r="BR21" s="154" t="str">
        <f t="shared" si="20"/>
        <v>0</v>
      </c>
      <c r="BS21" s="154"/>
      <c r="BT21" s="154"/>
      <c r="BU21" s="154" t="str">
        <f t="shared" si="21"/>
        <v>0</v>
      </c>
      <c r="BV21" s="154"/>
      <c r="BW21" s="154"/>
      <c r="BX21" s="154" t="str">
        <f t="shared" si="22"/>
        <v>0</v>
      </c>
      <c r="BY21" s="157"/>
      <c r="BZ21" s="157"/>
      <c r="CA21" s="154" t="str">
        <f t="shared" si="23"/>
        <v>0</v>
      </c>
      <c r="CB21" s="157"/>
      <c r="CC21" s="157"/>
      <c r="CD21" s="154" t="str">
        <f t="shared" si="24"/>
        <v>0</v>
      </c>
      <c r="CE21" s="157"/>
      <c r="CF21" s="157"/>
      <c r="CG21" s="154" t="str">
        <f t="shared" si="25"/>
        <v>0</v>
      </c>
      <c r="CH21" s="157"/>
      <c r="CI21" s="157"/>
      <c r="CJ21" s="154" t="str">
        <f t="shared" si="26"/>
        <v>0</v>
      </c>
      <c r="CK21" s="157"/>
      <c r="CL21" s="157"/>
      <c r="CM21" s="154" t="str">
        <f t="shared" si="27"/>
        <v>0</v>
      </c>
      <c r="CN21" s="154"/>
      <c r="CO21" s="154"/>
      <c r="CP21" s="154" t="str">
        <f t="shared" si="28"/>
        <v>0</v>
      </c>
      <c r="CQ21" s="154"/>
      <c r="CR21" s="154"/>
      <c r="CS21" s="154" t="str">
        <f t="shared" si="29"/>
        <v>0</v>
      </c>
    </row>
    <row r="22" spans="1:97" ht="13.8">
      <c r="A22" s="105" t="s">
        <v>47</v>
      </c>
      <c r="B22" s="139"/>
      <c r="C22" s="6"/>
      <c r="D22" s="7"/>
      <c r="E22" s="6"/>
      <c r="F22" s="6"/>
      <c r="G22" s="8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53"/>
      <c r="CJ22" s="153"/>
      <c r="CK22" s="153"/>
      <c r="CL22" s="153"/>
      <c r="CM22" s="153"/>
      <c r="CN22" s="153"/>
      <c r="CO22" s="153"/>
      <c r="CP22" s="153"/>
      <c r="CQ22" s="153"/>
      <c r="CR22" s="153"/>
      <c r="CS22" s="153"/>
    </row>
    <row r="23" spans="1:97" s="121" customFormat="1" ht="3.75" customHeight="1">
      <c r="A23" s="15"/>
      <c r="B23" s="10"/>
      <c r="C23" s="9"/>
      <c r="D23" s="10"/>
      <c r="E23" s="9"/>
      <c r="F23" s="9"/>
      <c r="G23" s="11"/>
      <c r="H23" s="156"/>
      <c r="I23" s="156"/>
      <c r="J23" s="154" t="str">
        <f t="shared" si="0"/>
        <v>0</v>
      </c>
      <c r="K23" s="156"/>
      <c r="L23" s="156"/>
      <c r="M23" s="154" t="str">
        <f t="shared" si="1"/>
        <v>0</v>
      </c>
      <c r="N23" s="156"/>
      <c r="O23" s="156"/>
      <c r="P23" s="154" t="str">
        <f t="shared" si="2"/>
        <v>0</v>
      </c>
      <c r="Q23" s="156"/>
      <c r="R23" s="156"/>
      <c r="S23" s="154" t="str">
        <f t="shared" si="3"/>
        <v>0</v>
      </c>
      <c r="T23" s="154"/>
      <c r="U23" s="154"/>
      <c r="V23" s="154" t="str">
        <f t="shared" si="4"/>
        <v>0</v>
      </c>
      <c r="W23" s="156"/>
      <c r="X23" s="156"/>
      <c r="Y23" s="154" t="str">
        <f t="shared" si="5"/>
        <v>0</v>
      </c>
      <c r="Z23" s="156"/>
      <c r="AA23" s="156"/>
      <c r="AB23" s="154" t="str">
        <f t="shared" si="6"/>
        <v>0</v>
      </c>
      <c r="AC23" s="156"/>
      <c r="AD23" s="156"/>
      <c r="AE23" s="154" t="str">
        <f t="shared" si="7"/>
        <v>0</v>
      </c>
      <c r="AF23" s="154"/>
      <c r="AG23" s="154"/>
      <c r="AH23" s="154" t="str">
        <f t="shared" si="8"/>
        <v>0</v>
      </c>
      <c r="AI23" s="156"/>
      <c r="AJ23" s="156"/>
      <c r="AK23" s="154" t="str">
        <f t="shared" si="9"/>
        <v>0</v>
      </c>
      <c r="AL23" s="13"/>
      <c r="AM23" s="13"/>
      <c r="AN23" s="154" t="str">
        <f t="shared" si="10"/>
        <v>0</v>
      </c>
      <c r="AO23" s="13"/>
      <c r="AP23" s="13"/>
      <c r="AQ23" s="154" t="str">
        <f t="shared" si="11"/>
        <v>0</v>
      </c>
      <c r="AR23" s="156"/>
      <c r="AS23" s="156"/>
      <c r="AT23" s="154" t="str">
        <f t="shared" si="12"/>
        <v>0</v>
      </c>
      <c r="AU23" s="154"/>
      <c r="AV23" s="154"/>
      <c r="AW23" s="154" t="str">
        <f t="shared" si="13"/>
        <v>0</v>
      </c>
      <c r="AX23" s="156"/>
      <c r="AY23" s="156"/>
      <c r="AZ23" s="154" t="str">
        <f t="shared" si="14"/>
        <v>0</v>
      </c>
      <c r="BA23" s="156"/>
      <c r="BB23" s="156"/>
      <c r="BC23" s="154" t="str">
        <f t="shared" si="15"/>
        <v>0</v>
      </c>
      <c r="BD23" s="154"/>
      <c r="BE23" s="13"/>
      <c r="BF23" s="154" t="str">
        <f t="shared" si="16"/>
        <v>0</v>
      </c>
      <c r="BG23" s="154"/>
      <c r="BH23" s="13"/>
      <c r="BI23" s="154" t="str">
        <f t="shared" si="17"/>
        <v>0</v>
      </c>
      <c r="BJ23" s="156"/>
      <c r="BK23" s="156"/>
      <c r="BL23" s="154" t="str">
        <f t="shared" si="18"/>
        <v>0</v>
      </c>
      <c r="BM23" s="13"/>
      <c r="BN23" s="13"/>
      <c r="BO23" s="154" t="str">
        <f t="shared" si="19"/>
        <v>0</v>
      </c>
      <c r="BP23" s="13"/>
      <c r="BQ23" s="13"/>
      <c r="BR23" s="154" t="str">
        <f t="shared" si="20"/>
        <v>0</v>
      </c>
      <c r="BS23" s="156"/>
      <c r="BT23" s="156"/>
      <c r="BU23" s="154" t="str">
        <f t="shared" si="21"/>
        <v>0</v>
      </c>
      <c r="BV23" s="156"/>
      <c r="BW23" s="156"/>
      <c r="BX23" s="154" t="str">
        <f t="shared" si="22"/>
        <v>0</v>
      </c>
      <c r="BY23" s="13"/>
      <c r="BZ23" s="13"/>
      <c r="CA23" s="154" t="str">
        <f t="shared" si="23"/>
        <v>0</v>
      </c>
      <c r="CB23" s="13"/>
      <c r="CC23" s="13"/>
      <c r="CD23" s="154" t="str">
        <f t="shared" si="24"/>
        <v>0</v>
      </c>
      <c r="CE23" s="13"/>
      <c r="CF23" s="13"/>
      <c r="CG23" s="154" t="str">
        <f t="shared" si="25"/>
        <v>0</v>
      </c>
      <c r="CH23" s="13"/>
      <c r="CI23" s="13"/>
      <c r="CJ23" s="154" t="str">
        <f t="shared" si="26"/>
        <v>0</v>
      </c>
      <c r="CK23" s="13"/>
      <c r="CL23" s="13"/>
      <c r="CM23" s="154" t="str">
        <f t="shared" si="27"/>
        <v>0</v>
      </c>
      <c r="CN23" s="156"/>
      <c r="CO23" s="156"/>
      <c r="CP23" s="154" t="str">
        <f t="shared" si="28"/>
        <v>0</v>
      </c>
      <c r="CQ23" s="156"/>
      <c r="CR23" s="156"/>
      <c r="CS23" s="154" t="str">
        <f t="shared" si="29"/>
        <v>0</v>
      </c>
    </row>
    <row r="24" spans="1:97" ht="12.75" customHeight="1">
      <c r="A24" s="103">
        <v>1</v>
      </c>
      <c r="B24" s="130" t="s">
        <v>27</v>
      </c>
      <c r="C24" s="103">
        <v>191</v>
      </c>
      <c r="D24" s="117" t="s">
        <v>52</v>
      </c>
      <c r="E24" s="121">
        <v>21020</v>
      </c>
      <c r="F24" s="121">
        <v>2</v>
      </c>
      <c r="G24" s="121" t="s">
        <v>47</v>
      </c>
      <c r="H24" s="154" t="s">
        <v>29</v>
      </c>
      <c r="I24" s="154">
        <v>2</v>
      </c>
      <c r="J24" s="154">
        <f t="shared" si="0"/>
        <v>2</v>
      </c>
      <c r="K24" s="154" t="s">
        <v>29</v>
      </c>
      <c r="L24" s="154" t="s">
        <v>29</v>
      </c>
      <c r="M24" s="154" t="str">
        <f t="shared" si="1"/>
        <v>0</v>
      </c>
      <c r="N24" s="154" t="s">
        <v>29</v>
      </c>
      <c r="O24" s="154">
        <v>1</v>
      </c>
      <c r="P24" s="154">
        <f t="shared" si="2"/>
        <v>1</v>
      </c>
      <c r="Q24" s="154" t="s">
        <v>29</v>
      </c>
      <c r="R24" s="154">
        <v>2</v>
      </c>
      <c r="S24" s="154">
        <f t="shared" si="3"/>
        <v>2</v>
      </c>
      <c r="T24" s="154" t="s">
        <v>29</v>
      </c>
      <c r="U24" s="154" t="s">
        <v>29</v>
      </c>
      <c r="V24" s="154" t="str">
        <f t="shared" si="4"/>
        <v>0</v>
      </c>
      <c r="W24" s="154" t="s">
        <v>29</v>
      </c>
      <c r="X24" s="154" t="s">
        <v>29</v>
      </c>
      <c r="Y24" s="154" t="str">
        <f t="shared" si="5"/>
        <v>0</v>
      </c>
      <c r="Z24" s="154" t="s">
        <v>29</v>
      </c>
      <c r="AA24" s="154" t="s">
        <v>29</v>
      </c>
      <c r="AB24" s="154" t="str">
        <f t="shared" si="6"/>
        <v>0</v>
      </c>
      <c r="AC24" s="154" t="s">
        <v>29</v>
      </c>
      <c r="AD24" s="154">
        <v>1</v>
      </c>
      <c r="AE24" s="154">
        <f t="shared" si="7"/>
        <v>1</v>
      </c>
      <c r="AF24" s="154" t="s">
        <v>29</v>
      </c>
      <c r="AG24" s="154" t="s">
        <v>29</v>
      </c>
      <c r="AH24" s="154" t="str">
        <f t="shared" si="8"/>
        <v>0</v>
      </c>
      <c r="AI24" s="154" t="s">
        <v>29</v>
      </c>
      <c r="AJ24" s="154" t="s">
        <v>29</v>
      </c>
      <c r="AK24" s="154" t="str">
        <f t="shared" si="9"/>
        <v>0</v>
      </c>
      <c r="AL24" s="154" t="s">
        <v>29</v>
      </c>
      <c r="AM24" s="154" t="s">
        <v>29</v>
      </c>
      <c r="AN24" s="154" t="str">
        <f t="shared" si="10"/>
        <v>0</v>
      </c>
      <c r="AO24" s="154" t="s">
        <v>29</v>
      </c>
      <c r="AP24" s="154" t="s">
        <v>29</v>
      </c>
      <c r="AQ24" s="154" t="str">
        <f t="shared" si="11"/>
        <v>0</v>
      </c>
      <c r="AR24" s="154" t="s">
        <v>29</v>
      </c>
      <c r="AS24" s="154" t="s">
        <v>29</v>
      </c>
      <c r="AT24" s="154" t="str">
        <f t="shared" si="12"/>
        <v>0</v>
      </c>
      <c r="AU24" s="154" t="s">
        <v>29</v>
      </c>
      <c r="AV24" s="154" t="s">
        <v>29</v>
      </c>
      <c r="AW24" s="154" t="str">
        <f t="shared" si="13"/>
        <v>0</v>
      </c>
      <c r="AX24" s="154" t="s">
        <v>29</v>
      </c>
      <c r="AY24" s="154" t="s">
        <v>29</v>
      </c>
      <c r="AZ24" s="154" t="str">
        <f t="shared" si="14"/>
        <v>0</v>
      </c>
      <c r="BA24" s="154" t="s">
        <v>29</v>
      </c>
      <c r="BB24" s="154" t="s">
        <v>29</v>
      </c>
      <c r="BC24" s="154" t="str">
        <f t="shared" si="15"/>
        <v>0</v>
      </c>
      <c r="BD24" s="154" t="s">
        <v>29</v>
      </c>
      <c r="BE24" s="154" t="s">
        <v>29</v>
      </c>
      <c r="BF24" s="154" t="str">
        <f t="shared" si="16"/>
        <v>0</v>
      </c>
      <c r="BG24" s="154" t="s">
        <v>29</v>
      </c>
      <c r="BH24" s="154" t="s">
        <v>29</v>
      </c>
      <c r="BI24" s="154" t="str">
        <f t="shared" si="17"/>
        <v>0</v>
      </c>
      <c r="BJ24" s="154" t="s">
        <v>29</v>
      </c>
      <c r="BK24" s="154" t="s">
        <v>29</v>
      </c>
      <c r="BL24" s="154" t="str">
        <f t="shared" si="18"/>
        <v>0</v>
      </c>
      <c r="BM24" s="154" t="s">
        <v>29</v>
      </c>
      <c r="BN24" s="154" t="s">
        <v>29</v>
      </c>
      <c r="BO24" s="154" t="str">
        <f t="shared" si="19"/>
        <v>0</v>
      </c>
      <c r="BP24" s="154" t="s">
        <v>29</v>
      </c>
      <c r="BQ24" s="154" t="s">
        <v>29</v>
      </c>
      <c r="BR24" s="154" t="str">
        <f t="shared" si="20"/>
        <v>0</v>
      </c>
      <c r="BS24" s="154" t="s">
        <v>29</v>
      </c>
      <c r="BT24" s="154" t="s">
        <v>29</v>
      </c>
      <c r="BU24" s="154" t="str">
        <f t="shared" si="21"/>
        <v>0</v>
      </c>
      <c r="BV24" s="154" t="s">
        <v>29</v>
      </c>
      <c r="BW24" s="154" t="s">
        <v>29</v>
      </c>
      <c r="BX24" s="154" t="str">
        <f t="shared" si="22"/>
        <v>0</v>
      </c>
      <c r="BY24" s="154" t="s">
        <v>29</v>
      </c>
      <c r="BZ24" s="154" t="s">
        <v>29</v>
      </c>
      <c r="CA24" s="154" t="str">
        <f t="shared" si="23"/>
        <v>0</v>
      </c>
      <c r="CB24" s="154" t="s">
        <v>29</v>
      </c>
      <c r="CC24" s="154" t="s">
        <v>29</v>
      </c>
      <c r="CD24" s="154" t="str">
        <f t="shared" si="24"/>
        <v>0</v>
      </c>
      <c r="CE24" s="154" t="s">
        <v>29</v>
      </c>
      <c r="CF24" s="154" t="s">
        <v>29</v>
      </c>
      <c r="CG24" s="154" t="str">
        <f t="shared" si="25"/>
        <v>0</v>
      </c>
      <c r="CH24" s="154" t="s">
        <v>29</v>
      </c>
      <c r="CI24" s="154" t="s">
        <v>29</v>
      </c>
      <c r="CJ24" s="154" t="str">
        <f t="shared" si="26"/>
        <v>0</v>
      </c>
      <c r="CK24" s="154" t="s">
        <v>29</v>
      </c>
      <c r="CL24" s="154" t="s">
        <v>29</v>
      </c>
      <c r="CM24" s="154" t="str">
        <f t="shared" si="27"/>
        <v>0</v>
      </c>
      <c r="CN24" s="154">
        <v>1</v>
      </c>
      <c r="CO24" s="154">
        <v>2</v>
      </c>
      <c r="CP24" s="154">
        <f t="shared" si="28"/>
        <v>3</v>
      </c>
      <c r="CQ24" s="154">
        <v>1</v>
      </c>
      <c r="CR24" s="154">
        <v>8</v>
      </c>
      <c r="CS24" s="154">
        <f t="shared" si="29"/>
        <v>9</v>
      </c>
    </row>
    <row r="25" spans="1:97" ht="12.75" customHeight="1">
      <c r="A25" s="103">
        <v>1</v>
      </c>
      <c r="B25" s="130" t="s">
        <v>27</v>
      </c>
      <c r="C25" s="103">
        <v>198</v>
      </c>
      <c r="D25" s="117" t="s">
        <v>53</v>
      </c>
      <c r="E25" s="121">
        <v>25040</v>
      </c>
      <c r="F25" s="121">
        <v>2</v>
      </c>
      <c r="G25" s="121" t="s">
        <v>47</v>
      </c>
      <c r="H25" s="154" t="s">
        <v>29</v>
      </c>
      <c r="I25" s="154">
        <v>2</v>
      </c>
      <c r="J25" s="154">
        <f t="shared" si="0"/>
        <v>2</v>
      </c>
      <c r="K25" s="154" t="s">
        <v>29</v>
      </c>
      <c r="L25" s="154" t="s">
        <v>29</v>
      </c>
      <c r="M25" s="154" t="str">
        <f t="shared" si="1"/>
        <v>0</v>
      </c>
      <c r="N25" s="154" t="s">
        <v>29</v>
      </c>
      <c r="O25" s="154">
        <v>1</v>
      </c>
      <c r="P25" s="154">
        <f t="shared" si="2"/>
        <v>1</v>
      </c>
      <c r="Q25" s="154">
        <v>1</v>
      </c>
      <c r="R25" s="154">
        <v>1</v>
      </c>
      <c r="S25" s="154">
        <f t="shared" si="3"/>
        <v>2</v>
      </c>
      <c r="T25" s="154" t="s">
        <v>29</v>
      </c>
      <c r="U25" s="154" t="s">
        <v>29</v>
      </c>
      <c r="V25" s="154" t="str">
        <f t="shared" si="4"/>
        <v>0</v>
      </c>
      <c r="W25" s="154" t="s">
        <v>29</v>
      </c>
      <c r="X25" s="154" t="s">
        <v>29</v>
      </c>
      <c r="Y25" s="154" t="str">
        <f t="shared" si="5"/>
        <v>0</v>
      </c>
      <c r="Z25" s="154" t="s">
        <v>29</v>
      </c>
      <c r="AA25" s="154" t="s">
        <v>29</v>
      </c>
      <c r="AB25" s="154" t="str">
        <f t="shared" si="6"/>
        <v>0</v>
      </c>
      <c r="AC25" s="154" t="s">
        <v>29</v>
      </c>
      <c r="AD25" s="154">
        <v>1</v>
      </c>
      <c r="AE25" s="154">
        <f t="shared" si="7"/>
        <v>1</v>
      </c>
      <c r="AF25" s="154" t="s">
        <v>29</v>
      </c>
      <c r="AG25" s="154" t="s">
        <v>29</v>
      </c>
      <c r="AH25" s="154" t="str">
        <f t="shared" si="8"/>
        <v>0</v>
      </c>
      <c r="AI25" s="154" t="s">
        <v>29</v>
      </c>
      <c r="AJ25" s="154" t="s">
        <v>29</v>
      </c>
      <c r="AK25" s="154" t="str">
        <f t="shared" si="9"/>
        <v>0</v>
      </c>
      <c r="AL25" s="154" t="s">
        <v>29</v>
      </c>
      <c r="AM25" s="154" t="s">
        <v>29</v>
      </c>
      <c r="AN25" s="154" t="str">
        <f t="shared" si="10"/>
        <v>0</v>
      </c>
      <c r="AO25" s="154" t="s">
        <v>29</v>
      </c>
      <c r="AP25" s="154" t="s">
        <v>29</v>
      </c>
      <c r="AQ25" s="154" t="str">
        <f t="shared" si="11"/>
        <v>0</v>
      </c>
      <c r="AR25" s="154" t="s">
        <v>29</v>
      </c>
      <c r="AS25" s="154" t="s">
        <v>29</v>
      </c>
      <c r="AT25" s="154" t="str">
        <f t="shared" si="12"/>
        <v>0</v>
      </c>
      <c r="AU25" s="154" t="s">
        <v>29</v>
      </c>
      <c r="AV25" s="154" t="s">
        <v>29</v>
      </c>
      <c r="AW25" s="154" t="str">
        <f t="shared" si="13"/>
        <v>0</v>
      </c>
      <c r="AX25" s="154" t="s">
        <v>29</v>
      </c>
      <c r="AY25" s="154" t="s">
        <v>29</v>
      </c>
      <c r="AZ25" s="154" t="str">
        <f t="shared" si="14"/>
        <v>0</v>
      </c>
      <c r="BA25" s="154" t="s">
        <v>29</v>
      </c>
      <c r="BB25" s="154" t="s">
        <v>29</v>
      </c>
      <c r="BC25" s="154" t="str">
        <f t="shared" si="15"/>
        <v>0</v>
      </c>
      <c r="BD25" s="154" t="s">
        <v>29</v>
      </c>
      <c r="BE25" s="154" t="s">
        <v>29</v>
      </c>
      <c r="BF25" s="154" t="str">
        <f t="shared" si="16"/>
        <v>0</v>
      </c>
      <c r="BG25" s="154" t="s">
        <v>29</v>
      </c>
      <c r="BH25" s="154" t="s">
        <v>29</v>
      </c>
      <c r="BI25" s="154" t="str">
        <f t="shared" si="17"/>
        <v>0</v>
      </c>
      <c r="BJ25" s="154" t="s">
        <v>29</v>
      </c>
      <c r="BK25" s="154" t="s">
        <v>29</v>
      </c>
      <c r="BL25" s="154" t="str">
        <f t="shared" si="18"/>
        <v>0</v>
      </c>
      <c r="BM25" s="154" t="s">
        <v>29</v>
      </c>
      <c r="BN25" s="154" t="s">
        <v>29</v>
      </c>
      <c r="BO25" s="154" t="str">
        <f t="shared" si="19"/>
        <v>0</v>
      </c>
      <c r="BP25" s="154" t="s">
        <v>29</v>
      </c>
      <c r="BQ25" s="154" t="s">
        <v>29</v>
      </c>
      <c r="BR25" s="154" t="str">
        <f t="shared" si="20"/>
        <v>0</v>
      </c>
      <c r="BS25" s="154" t="s">
        <v>29</v>
      </c>
      <c r="BT25" s="154" t="s">
        <v>29</v>
      </c>
      <c r="BU25" s="154" t="str">
        <f t="shared" si="21"/>
        <v>0</v>
      </c>
      <c r="BV25" s="154" t="s">
        <v>29</v>
      </c>
      <c r="BW25" s="154" t="s">
        <v>29</v>
      </c>
      <c r="BX25" s="154" t="str">
        <f t="shared" si="22"/>
        <v>0</v>
      </c>
      <c r="BY25" s="154" t="s">
        <v>29</v>
      </c>
      <c r="BZ25" s="154" t="s">
        <v>29</v>
      </c>
      <c r="CA25" s="154" t="str">
        <f t="shared" si="23"/>
        <v>0</v>
      </c>
      <c r="CB25" s="154" t="s">
        <v>29</v>
      </c>
      <c r="CC25" s="154" t="s">
        <v>29</v>
      </c>
      <c r="CD25" s="154" t="str">
        <f t="shared" si="24"/>
        <v>0</v>
      </c>
      <c r="CE25" s="154" t="s">
        <v>29</v>
      </c>
      <c r="CF25" s="154" t="s">
        <v>29</v>
      </c>
      <c r="CG25" s="154" t="str">
        <f t="shared" si="25"/>
        <v>0</v>
      </c>
      <c r="CH25" s="154" t="s">
        <v>29</v>
      </c>
      <c r="CI25" s="154" t="s">
        <v>29</v>
      </c>
      <c r="CJ25" s="154" t="str">
        <f t="shared" si="26"/>
        <v>0</v>
      </c>
      <c r="CK25" s="154" t="s">
        <v>29</v>
      </c>
      <c r="CL25" s="154" t="s">
        <v>29</v>
      </c>
      <c r="CM25" s="154" t="str">
        <f t="shared" si="27"/>
        <v>0</v>
      </c>
      <c r="CN25" s="154" t="s">
        <v>29</v>
      </c>
      <c r="CO25" s="154">
        <v>1</v>
      </c>
      <c r="CP25" s="154">
        <f t="shared" si="28"/>
        <v>1</v>
      </c>
      <c r="CQ25" s="154">
        <v>1</v>
      </c>
      <c r="CR25" s="154">
        <v>6</v>
      </c>
      <c r="CS25" s="154">
        <f t="shared" si="29"/>
        <v>7</v>
      </c>
    </row>
    <row r="26" spans="1:97" ht="12.75" customHeight="1">
      <c r="A26" s="103">
        <v>1</v>
      </c>
      <c r="B26" s="130" t="s">
        <v>27</v>
      </c>
      <c r="C26" s="103">
        <v>243</v>
      </c>
      <c r="D26" s="117" t="s">
        <v>54</v>
      </c>
      <c r="E26" s="121">
        <v>21250</v>
      </c>
      <c r="F26" s="121">
        <v>2</v>
      </c>
      <c r="G26" s="121" t="s">
        <v>47</v>
      </c>
      <c r="H26" s="154" t="s">
        <v>29</v>
      </c>
      <c r="I26" s="154">
        <v>1</v>
      </c>
      <c r="J26" s="154">
        <f t="shared" si="0"/>
        <v>1</v>
      </c>
      <c r="K26" s="154" t="s">
        <v>29</v>
      </c>
      <c r="L26" s="154">
        <v>2</v>
      </c>
      <c r="M26" s="154">
        <f t="shared" si="1"/>
        <v>2</v>
      </c>
      <c r="N26" s="154" t="s">
        <v>29</v>
      </c>
      <c r="O26" s="154">
        <v>2</v>
      </c>
      <c r="P26" s="154">
        <f t="shared" si="2"/>
        <v>2</v>
      </c>
      <c r="Q26" s="154" t="s">
        <v>29</v>
      </c>
      <c r="R26" s="154">
        <v>1</v>
      </c>
      <c r="S26" s="154">
        <f t="shared" si="3"/>
        <v>1</v>
      </c>
      <c r="T26" s="154" t="s">
        <v>29</v>
      </c>
      <c r="U26" s="154" t="s">
        <v>29</v>
      </c>
      <c r="V26" s="154" t="str">
        <f t="shared" si="4"/>
        <v>0</v>
      </c>
      <c r="W26" s="154" t="s">
        <v>29</v>
      </c>
      <c r="X26" s="154" t="s">
        <v>29</v>
      </c>
      <c r="Y26" s="154" t="str">
        <f t="shared" si="5"/>
        <v>0</v>
      </c>
      <c r="Z26" s="154" t="s">
        <v>29</v>
      </c>
      <c r="AA26" s="154" t="s">
        <v>29</v>
      </c>
      <c r="AB26" s="154" t="str">
        <f t="shared" si="6"/>
        <v>0</v>
      </c>
      <c r="AC26" s="154" t="s">
        <v>29</v>
      </c>
      <c r="AD26" s="154">
        <v>1</v>
      </c>
      <c r="AE26" s="154">
        <f t="shared" si="7"/>
        <v>1</v>
      </c>
      <c r="AF26" s="154" t="s">
        <v>29</v>
      </c>
      <c r="AG26" s="154" t="s">
        <v>29</v>
      </c>
      <c r="AH26" s="154" t="str">
        <f t="shared" si="8"/>
        <v>0</v>
      </c>
      <c r="AI26" s="154" t="s">
        <v>29</v>
      </c>
      <c r="AJ26" s="154" t="s">
        <v>29</v>
      </c>
      <c r="AK26" s="154" t="str">
        <f t="shared" si="9"/>
        <v>0</v>
      </c>
      <c r="AL26" s="154" t="s">
        <v>29</v>
      </c>
      <c r="AM26" s="154" t="s">
        <v>29</v>
      </c>
      <c r="AN26" s="154" t="str">
        <f t="shared" si="10"/>
        <v>0</v>
      </c>
      <c r="AO26" s="154" t="s">
        <v>29</v>
      </c>
      <c r="AP26" s="154" t="s">
        <v>29</v>
      </c>
      <c r="AQ26" s="154" t="str">
        <f t="shared" si="11"/>
        <v>0</v>
      </c>
      <c r="AR26" s="154" t="s">
        <v>29</v>
      </c>
      <c r="AS26" s="154" t="s">
        <v>29</v>
      </c>
      <c r="AT26" s="154" t="str">
        <f t="shared" si="12"/>
        <v>0</v>
      </c>
      <c r="AU26" s="154" t="s">
        <v>29</v>
      </c>
      <c r="AV26" s="154" t="s">
        <v>29</v>
      </c>
      <c r="AW26" s="154" t="str">
        <f t="shared" si="13"/>
        <v>0</v>
      </c>
      <c r="AX26" s="154" t="s">
        <v>29</v>
      </c>
      <c r="AY26" s="154" t="s">
        <v>29</v>
      </c>
      <c r="AZ26" s="154" t="str">
        <f t="shared" si="14"/>
        <v>0</v>
      </c>
      <c r="BA26" s="154" t="s">
        <v>29</v>
      </c>
      <c r="BB26" s="154" t="s">
        <v>29</v>
      </c>
      <c r="BC26" s="154" t="str">
        <f t="shared" si="15"/>
        <v>0</v>
      </c>
      <c r="BD26" s="154" t="s">
        <v>29</v>
      </c>
      <c r="BE26" s="154" t="s">
        <v>29</v>
      </c>
      <c r="BF26" s="154" t="str">
        <f t="shared" si="16"/>
        <v>0</v>
      </c>
      <c r="BG26" s="154" t="s">
        <v>29</v>
      </c>
      <c r="BH26" s="154" t="s">
        <v>29</v>
      </c>
      <c r="BI26" s="154" t="str">
        <f t="shared" si="17"/>
        <v>0</v>
      </c>
      <c r="BJ26" s="154" t="s">
        <v>29</v>
      </c>
      <c r="BK26" s="154" t="s">
        <v>29</v>
      </c>
      <c r="BL26" s="154" t="str">
        <f t="shared" si="18"/>
        <v>0</v>
      </c>
      <c r="BM26" s="154" t="s">
        <v>29</v>
      </c>
      <c r="BN26" s="154" t="s">
        <v>29</v>
      </c>
      <c r="BO26" s="154" t="str">
        <f t="shared" si="19"/>
        <v>0</v>
      </c>
      <c r="BP26" s="154" t="s">
        <v>29</v>
      </c>
      <c r="BQ26" s="154" t="s">
        <v>29</v>
      </c>
      <c r="BR26" s="154" t="str">
        <f t="shared" si="20"/>
        <v>0</v>
      </c>
      <c r="BS26" s="154" t="s">
        <v>29</v>
      </c>
      <c r="BT26" s="154" t="s">
        <v>29</v>
      </c>
      <c r="BU26" s="154" t="str">
        <f t="shared" si="21"/>
        <v>0</v>
      </c>
      <c r="BV26" s="154" t="s">
        <v>29</v>
      </c>
      <c r="BW26" s="154" t="s">
        <v>29</v>
      </c>
      <c r="BX26" s="154" t="str">
        <f t="shared" si="22"/>
        <v>0</v>
      </c>
      <c r="BY26" s="154" t="s">
        <v>29</v>
      </c>
      <c r="BZ26" s="154" t="s">
        <v>29</v>
      </c>
      <c r="CA26" s="154" t="str">
        <f t="shared" si="23"/>
        <v>0</v>
      </c>
      <c r="CB26" s="154" t="s">
        <v>29</v>
      </c>
      <c r="CC26" s="154" t="s">
        <v>29</v>
      </c>
      <c r="CD26" s="154" t="str">
        <f t="shared" si="24"/>
        <v>0</v>
      </c>
      <c r="CE26" s="154" t="s">
        <v>29</v>
      </c>
      <c r="CF26" s="154" t="s">
        <v>29</v>
      </c>
      <c r="CG26" s="154" t="str">
        <f t="shared" si="25"/>
        <v>0</v>
      </c>
      <c r="CH26" s="154" t="s">
        <v>29</v>
      </c>
      <c r="CI26" s="154" t="s">
        <v>29</v>
      </c>
      <c r="CJ26" s="154" t="str">
        <f t="shared" si="26"/>
        <v>0</v>
      </c>
      <c r="CK26" s="154" t="s">
        <v>29</v>
      </c>
      <c r="CL26" s="154" t="s">
        <v>29</v>
      </c>
      <c r="CM26" s="154" t="str">
        <f t="shared" si="27"/>
        <v>0</v>
      </c>
      <c r="CN26" s="154" t="s">
        <v>29</v>
      </c>
      <c r="CO26" s="154" t="s">
        <v>29</v>
      </c>
      <c r="CP26" s="154" t="str">
        <f t="shared" si="28"/>
        <v>0</v>
      </c>
      <c r="CQ26" s="154" t="s">
        <v>29</v>
      </c>
      <c r="CR26" s="154">
        <v>7</v>
      </c>
      <c r="CS26" s="154">
        <f t="shared" si="29"/>
        <v>7</v>
      </c>
    </row>
    <row r="27" spans="1:97" ht="12.75" customHeight="1">
      <c r="A27" s="103">
        <v>2</v>
      </c>
      <c r="B27" s="130" t="s">
        <v>31</v>
      </c>
      <c r="C27" s="103">
        <v>355</v>
      </c>
      <c r="D27" s="117" t="s">
        <v>57</v>
      </c>
      <c r="E27" s="121">
        <v>36840</v>
      </c>
      <c r="F27" s="121">
        <v>2</v>
      </c>
      <c r="G27" s="121" t="s">
        <v>47</v>
      </c>
      <c r="H27" s="154" t="s">
        <v>29</v>
      </c>
      <c r="I27" s="154">
        <v>3</v>
      </c>
      <c r="J27" s="154">
        <f t="shared" si="0"/>
        <v>3</v>
      </c>
      <c r="K27" s="154">
        <v>1</v>
      </c>
      <c r="L27" s="154" t="s">
        <v>29</v>
      </c>
      <c r="M27" s="154">
        <f t="shared" si="1"/>
        <v>1</v>
      </c>
      <c r="N27" s="154" t="s">
        <v>29</v>
      </c>
      <c r="O27" s="154">
        <v>3</v>
      </c>
      <c r="P27" s="154">
        <f t="shared" si="2"/>
        <v>3</v>
      </c>
      <c r="Q27" s="154" t="s">
        <v>29</v>
      </c>
      <c r="R27" s="154">
        <v>2</v>
      </c>
      <c r="S27" s="154">
        <f t="shared" si="3"/>
        <v>2</v>
      </c>
      <c r="T27" s="154" t="s">
        <v>29</v>
      </c>
      <c r="U27" s="154" t="s">
        <v>29</v>
      </c>
      <c r="V27" s="154" t="str">
        <f t="shared" si="4"/>
        <v>0</v>
      </c>
      <c r="W27" s="154" t="s">
        <v>29</v>
      </c>
      <c r="X27" s="154" t="s">
        <v>29</v>
      </c>
      <c r="Y27" s="154" t="str">
        <f t="shared" si="5"/>
        <v>0</v>
      </c>
      <c r="Z27" s="154" t="s">
        <v>29</v>
      </c>
      <c r="AA27" s="154" t="s">
        <v>29</v>
      </c>
      <c r="AB27" s="154" t="str">
        <f t="shared" si="6"/>
        <v>0</v>
      </c>
      <c r="AC27" s="154" t="s">
        <v>29</v>
      </c>
      <c r="AD27" s="154">
        <v>1</v>
      </c>
      <c r="AE27" s="154">
        <f t="shared" si="7"/>
        <v>1</v>
      </c>
      <c r="AF27" s="154" t="s">
        <v>29</v>
      </c>
      <c r="AG27" s="154" t="s">
        <v>29</v>
      </c>
      <c r="AH27" s="154" t="str">
        <f t="shared" si="8"/>
        <v>0</v>
      </c>
      <c r="AI27" s="154" t="s">
        <v>29</v>
      </c>
      <c r="AJ27" s="154" t="s">
        <v>29</v>
      </c>
      <c r="AK27" s="154" t="str">
        <f t="shared" si="9"/>
        <v>0</v>
      </c>
      <c r="AL27" s="154" t="s">
        <v>29</v>
      </c>
      <c r="AM27" s="154" t="s">
        <v>29</v>
      </c>
      <c r="AN27" s="154" t="str">
        <f t="shared" si="10"/>
        <v>0</v>
      </c>
      <c r="AO27" s="154" t="s">
        <v>29</v>
      </c>
      <c r="AP27" s="154" t="s">
        <v>29</v>
      </c>
      <c r="AQ27" s="154" t="str">
        <f t="shared" si="11"/>
        <v>0</v>
      </c>
      <c r="AR27" s="154" t="s">
        <v>29</v>
      </c>
      <c r="AS27" s="154" t="s">
        <v>29</v>
      </c>
      <c r="AT27" s="154" t="str">
        <f t="shared" si="12"/>
        <v>0</v>
      </c>
      <c r="AU27" s="154" t="s">
        <v>29</v>
      </c>
      <c r="AV27" s="154" t="s">
        <v>29</v>
      </c>
      <c r="AW27" s="154" t="str">
        <f t="shared" si="13"/>
        <v>0</v>
      </c>
      <c r="AX27" s="154" t="s">
        <v>29</v>
      </c>
      <c r="AY27" s="154" t="s">
        <v>29</v>
      </c>
      <c r="AZ27" s="154" t="str">
        <f t="shared" si="14"/>
        <v>0</v>
      </c>
      <c r="BA27" s="154" t="s">
        <v>29</v>
      </c>
      <c r="BB27" s="154" t="s">
        <v>29</v>
      </c>
      <c r="BC27" s="154" t="str">
        <f t="shared" si="15"/>
        <v>0</v>
      </c>
      <c r="BD27" s="154" t="s">
        <v>29</v>
      </c>
      <c r="BE27" s="154" t="s">
        <v>29</v>
      </c>
      <c r="BF27" s="154" t="str">
        <f t="shared" si="16"/>
        <v>0</v>
      </c>
      <c r="BG27" s="154" t="s">
        <v>29</v>
      </c>
      <c r="BH27" s="154" t="s">
        <v>29</v>
      </c>
      <c r="BI27" s="154" t="str">
        <f t="shared" si="17"/>
        <v>0</v>
      </c>
      <c r="BJ27" s="154" t="s">
        <v>29</v>
      </c>
      <c r="BK27" s="154">
        <v>1</v>
      </c>
      <c r="BL27" s="154">
        <f t="shared" si="18"/>
        <v>1</v>
      </c>
      <c r="BM27" s="154" t="s">
        <v>29</v>
      </c>
      <c r="BN27" s="154" t="s">
        <v>29</v>
      </c>
      <c r="BO27" s="154" t="str">
        <f t="shared" si="19"/>
        <v>0</v>
      </c>
      <c r="BP27" s="154" t="s">
        <v>29</v>
      </c>
      <c r="BQ27" s="154" t="s">
        <v>29</v>
      </c>
      <c r="BR27" s="154" t="str">
        <f t="shared" si="20"/>
        <v>0</v>
      </c>
      <c r="BS27" s="154" t="s">
        <v>29</v>
      </c>
      <c r="BT27" s="154" t="s">
        <v>29</v>
      </c>
      <c r="BU27" s="154" t="str">
        <f t="shared" si="21"/>
        <v>0</v>
      </c>
      <c r="BV27" s="154" t="s">
        <v>29</v>
      </c>
      <c r="BW27" s="154" t="s">
        <v>29</v>
      </c>
      <c r="BX27" s="154" t="str">
        <f t="shared" si="22"/>
        <v>0</v>
      </c>
      <c r="BY27" s="154" t="s">
        <v>29</v>
      </c>
      <c r="BZ27" s="154" t="s">
        <v>29</v>
      </c>
      <c r="CA27" s="154" t="str">
        <f t="shared" si="23"/>
        <v>0</v>
      </c>
      <c r="CB27" s="154" t="s">
        <v>29</v>
      </c>
      <c r="CC27" s="154" t="s">
        <v>29</v>
      </c>
      <c r="CD27" s="154" t="str">
        <f t="shared" si="24"/>
        <v>0</v>
      </c>
      <c r="CE27" s="154" t="s">
        <v>29</v>
      </c>
      <c r="CF27" s="154" t="s">
        <v>29</v>
      </c>
      <c r="CG27" s="154" t="str">
        <f t="shared" si="25"/>
        <v>0</v>
      </c>
      <c r="CH27" s="154" t="s">
        <v>29</v>
      </c>
      <c r="CI27" s="154" t="s">
        <v>29</v>
      </c>
      <c r="CJ27" s="154" t="str">
        <f t="shared" si="26"/>
        <v>0</v>
      </c>
      <c r="CK27" s="154" t="s">
        <v>29</v>
      </c>
      <c r="CL27" s="154" t="s">
        <v>29</v>
      </c>
      <c r="CM27" s="154" t="str">
        <f t="shared" si="27"/>
        <v>0</v>
      </c>
      <c r="CN27" s="154" t="s">
        <v>29</v>
      </c>
      <c r="CO27" s="154" t="s">
        <v>29</v>
      </c>
      <c r="CP27" s="154" t="str">
        <f t="shared" si="28"/>
        <v>0</v>
      </c>
      <c r="CQ27" s="154">
        <v>1</v>
      </c>
      <c r="CR27" s="154">
        <v>10</v>
      </c>
      <c r="CS27" s="154">
        <f t="shared" si="29"/>
        <v>11</v>
      </c>
    </row>
    <row r="28" spans="1:97" ht="12.75" customHeight="1">
      <c r="A28" s="103">
        <v>2</v>
      </c>
      <c r="B28" s="130" t="s">
        <v>31</v>
      </c>
      <c r="C28" s="103">
        <v>942</v>
      </c>
      <c r="D28" s="117" t="s">
        <v>58</v>
      </c>
      <c r="E28" s="121">
        <v>38690</v>
      </c>
      <c r="F28" s="121">
        <v>2</v>
      </c>
      <c r="G28" s="121" t="s">
        <v>47</v>
      </c>
      <c r="H28" s="154" t="s">
        <v>29</v>
      </c>
      <c r="I28" s="154">
        <v>1</v>
      </c>
      <c r="J28" s="154">
        <f t="shared" si="0"/>
        <v>1</v>
      </c>
      <c r="K28" s="154" t="s">
        <v>29</v>
      </c>
      <c r="L28" s="154" t="s">
        <v>29</v>
      </c>
      <c r="M28" s="154" t="str">
        <f t="shared" si="1"/>
        <v>0</v>
      </c>
      <c r="N28" s="154" t="s">
        <v>29</v>
      </c>
      <c r="O28" s="154">
        <v>4</v>
      </c>
      <c r="P28" s="154">
        <f t="shared" si="2"/>
        <v>4</v>
      </c>
      <c r="Q28" s="154" t="s">
        <v>29</v>
      </c>
      <c r="R28" s="154">
        <v>2</v>
      </c>
      <c r="S28" s="154">
        <f t="shared" si="3"/>
        <v>2</v>
      </c>
      <c r="T28" s="154" t="s">
        <v>29</v>
      </c>
      <c r="U28" s="154" t="s">
        <v>29</v>
      </c>
      <c r="V28" s="154" t="str">
        <f t="shared" si="4"/>
        <v>0</v>
      </c>
      <c r="W28" s="154" t="s">
        <v>29</v>
      </c>
      <c r="X28" s="154" t="s">
        <v>29</v>
      </c>
      <c r="Y28" s="154" t="str">
        <f t="shared" si="5"/>
        <v>0</v>
      </c>
      <c r="Z28" s="154" t="s">
        <v>29</v>
      </c>
      <c r="AA28" s="154" t="s">
        <v>29</v>
      </c>
      <c r="AB28" s="154" t="str">
        <f t="shared" si="6"/>
        <v>0</v>
      </c>
      <c r="AC28" s="154" t="s">
        <v>29</v>
      </c>
      <c r="AD28" s="154" t="s">
        <v>29</v>
      </c>
      <c r="AE28" s="154" t="str">
        <f t="shared" si="7"/>
        <v>0</v>
      </c>
      <c r="AF28" s="154" t="s">
        <v>29</v>
      </c>
      <c r="AG28" s="154" t="s">
        <v>29</v>
      </c>
      <c r="AH28" s="154" t="str">
        <f t="shared" si="8"/>
        <v>0</v>
      </c>
      <c r="AI28" s="154" t="s">
        <v>29</v>
      </c>
      <c r="AJ28" s="154" t="s">
        <v>29</v>
      </c>
      <c r="AK28" s="154" t="str">
        <f t="shared" si="9"/>
        <v>0</v>
      </c>
      <c r="AL28" s="154" t="s">
        <v>29</v>
      </c>
      <c r="AM28" s="154" t="s">
        <v>29</v>
      </c>
      <c r="AN28" s="154" t="str">
        <f t="shared" si="10"/>
        <v>0</v>
      </c>
      <c r="AO28" s="154" t="s">
        <v>29</v>
      </c>
      <c r="AP28" s="154" t="s">
        <v>29</v>
      </c>
      <c r="AQ28" s="154" t="str">
        <f t="shared" si="11"/>
        <v>0</v>
      </c>
      <c r="AR28" s="154" t="s">
        <v>29</v>
      </c>
      <c r="AS28" s="154" t="s">
        <v>29</v>
      </c>
      <c r="AT28" s="154" t="str">
        <f t="shared" si="12"/>
        <v>0</v>
      </c>
      <c r="AU28" s="154" t="s">
        <v>29</v>
      </c>
      <c r="AV28" s="154" t="s">
        <v>29</v>
      </c>
      <c r="AW28" s="154" t="str">
        <f t="shared" si="13"/>
        <v>0</v>
      </c>
      <c r="AX28" s="154" t="s">
        <v>29</v>
      </c>
      <c r="AY28" s="154" t="s">
        <v>29</v>
      </c>
      <c r="AZ28" s="154" t="str">
        <f t="shared" si="14"/>
        <v>0</v>
      </c>
      <c r="BA28" s="154" t="s">
        <v>29</v>
      </c>
      <c r="BB28" s="154" t="s">
        <v>29</v>
      </c>
      <c r="BC28" s="154" t="str">
        <f t="shared" si="15"/>
        <v>0</v>
      </c>
      <c r="BD28" s="154" t="s">
        <v>29</v>
      </c>
      <c r="BE28" s="154" t="s">
        <v>29</v>
      </c>
      <c r="BF28" s="154" t="str">
        <f t="shared" si="16"/>
        <v>0</v>
      </c>
      <c r="BG28" s="154" t="s">
        <v>29</v>
      </c>
      <c r="BH28" s="154" t="s">
        <v>29</v>
      </c>
      <c r="BI28" s="154" t="str">
        <f t="shared" si="17"/>
        <v>0</v>
      </c>
      <c r="BJ28" s="154" t="s">
        <v>29</v>
      </c>
      <c r="BK28" s="154" t="s">
        <v>29</v>
      </c>
      <c r="BL28" s="154" t="str">
        <f t="shared" si="18"/>
        <v>0</v>
      </c>
      <c r="BM28" s="154" t="s">
        <v>29</v>
      </c>
      <c r="BN28" s="154" t="s">
        <v>29</v>
      </c>
      <c r="BO28" s="154" t="str">
        <f t="shared" si="19"/>
        <v>0</v>
      </c>
      <c r="BP28" s="154" t="s">
        <v>29</v>
      </c>
      <c r="BQ28" s="154" t="s">
        <v>29</v>
      </c>
      <c r="BR28" s="154" t="str">
        <f t="shared" si="20"/>
        <v>0</v>
      </c>
      <c r="BS28" s="154" t="s">
        <v>29</v>
      </c>
      <c r="BT28" s="154" t="s">
        <v>29</v>
      </c>
      <c r="BU28" s="154" t="str">
        <f t="shared" si="21"/>
        <v>0</v>
      </c>
      <c r="BV28" s="154" t="s">
        <v>29</v>
      </c>
      <c r="BW28" s="154" t="s">
        <v>29</v>
      </c>
      <c r="BX28" s="154" t="str">
        <f t="shared" si="22"/>
        <v>0</v>
      </c>
      <c r="BY28" s="154" t="s">
        <v>29</v>
      </c>
      <c r="BZ28" s="154" t="s">
        <v>29</v>
      </c>
      <c r="CA28" s="154" t="str">
        <f t="shared" si="23"/>
        <v>0</v>
      </c>
      <c r="CB28" s="154" t="s">
        <v>29</v>
      </c>
      <c r="CC28" s="154" t="s">
        <v>29</v>
      </c>
      <c r="CD28" s="154" t="str">
        <f t="shared" si="24"/>
        <v>0</v>
      </c>
      <c r="CE28" s="154" t="s">
        <v>29</v>
      </c>
      <c r="CF28" s="154" t="s">
        <v>29</v>
      </c>
      <c r="CG28" s="154" t="str">
        <f t="shared" si="25"/>
        <v>0</v>
      </c>
      <c r="CH28" s="154" t="s">
        <v>29</v>
      </c>
      <c r="CI28" s="154" t="s">
        <v>29</v>
      </c>
      <c r="CJ28" s="154" t="str">
        <f t="shared" si="26"/>
        <v>0</v>
      </c>
      <c r="CK28" s="154" t="s">
        <v>29</v>
      </c>
      <c r="CL28" s="154" t="s">
        <v>29</v>
      </c>
      <c r="CM28" s="154" t="str">
        <f t="shared" si="27"/>
        <v>0</v>
      </c>
      <c r="CN28" s="154" t="s">
        <v>29</v>
      </c>
      <c r="CO28" s="154" t="s">
        <v>29</v>
      </c>
      <c r="CP28" s="154" t="str">
        <f t="shared" si="28"/>
        <v>0</v>
      </c>
      <c r="CQ28" s="154" t="s">
        <v>29</v>
      </c>
      <c r="CR28" s="154">
        <v>7</v>
      </c>
      <c r="CS28" s="154">
        <f t="shared" si="29"/>
        <v>7</v>
      </c>
    </row>
    <row r="29" spans="1:97" ht="12.75" customHeight="1">
      <c r="A29" s="103">
        <v>3</v>
      </c>
      <c r="B29" s="130" t="s">
        <v>41</v>
      </c>
      <c r="C29" s="103">
        <v>1024</v>
      </c>
      <c r="D29" s="117" t="s">
        <v>59</v>
      </c>
      <c r="E29" s="121">
        <v>25690</v>
      </c>
      <c r="F29" s="121">
        <v>2</v>
      </c>
      <c r="G29" s="121" t="s">
        <v>47</v>
      </c>
      <c r="H29" s="154" t="s">
        <v>29</v>
      </c>
      <c r="I29" s="154">
        <v>2</v>
      </c>
      <c r="J29" s="154">
        <f t="shared" si="0"/>
        <v>2</v>
      </c>
      <c r="K29" s="154" t="s">
        <v>29</v>
      </c>
      <c r="L29" s="154">
        <v>2</v>
      </c>
      <c r="M29" s="154">
        <f t="shared" si="1"/>
        <v>2</v>
      </c>
      <c r="N29" s="154" t="s">
        <v>29</v>
      </c>
      <c r="O29" s="154">
        <v>1</v>
      </c>
      <c r="P29" s="154">
        <f t="shared" si="2"/>
        <v>1</v>
      </c>
      <c r="Q29" s="154" t="s">
        <v>29</v>
      </c>
      <c r="R29" s="154" t="s">
        <v>29</v>
      </c>
      <c r="S29" s="154" t="str">
        <f t="shared" si="3"/>
        <v>0</v>
      </c>
      <c r="T29" s="154" t="s">
        <v>29</v>
      </c>
      <c r="U29" s="154" t="s">
        <v>29</v>
      </c>
      <c r="V29" s="154" t="str">
        <f t="shared" si="4"/>
        <v>0</v>
      </c>
      <c r="W29" s="154" t="s">
        <v>29</v>
      </c>
      <c r="X29" s="154" t="s">
        <v>29</v>
      </c>
      <c r="Y29" s="154" t="str">
        <f t="shared" si="5"/>
        <v>0</v>
      </c>
      <c r="Z29" s="154" t="s">
        <v>29</v>
      </c>
      <c r="AA29" s="154" t="s">
        <v>29</v>
      </c>
      <c r="AB29" s="154" t="str">
        <f t="shared" si="6"/>
        <v>0</v>
      </c>
      <c r="AC29" s="154" t="s">
        <v>29</v>
      </c>
      <c r="AD29" s="154" t="s">
        <v>29</v>
      </c>
      <c r="AE29" s="154" t="str">
        <f t="shared" si="7"/>
        <v>0</v>
      </c>
      <c r="AF29" s="154" t="s">
        <v>29</v>
      </c>
      <c r="AG29" s="154" t="s">
        <v>29</v>
      </c>
      <c r="AH29" s="154" t="str">
        <f t="shared" si="8"/>
        <v>0</v>
      </c>
      <c r="AI29" s="154" t="s">
        <v>29</v>
      </c>
      <c r="AJ29" s="154" t="s">
        <v>29</v>
      </c>
      <c r="AK29" s="154" t="str">
        <f t="shared" si="9"/>
        <v>0</v>
      </c>
      <c r="AL29" s="154" t="s">
        <v>29</v>
      </c>
      <c r="AM29" s="154" t="s">
        <v>29</v>
      </c>
      <c r="AN29" s="154" t="str">
        <f t="shared" si="10"/>
        <v>0</v>
      </c>
      <c r="AO29" s="154" t="s">
        <v>29</v>
      </c>
      <c r="AP29" s="154" t="s">
        <v>29</v>
      </c>
      <c r="AQ29" s="154" t="str">
        <f t="shared" si="11"/>
        <v>0</v>
      </c>
      <c r="AR29" s="154" t="s">
        <v>29</v>
      </c>
      <c r="AS29" s="154" t="s">
        <v>29</v>
      </c>
      <c r="AT29" s="154" t="str">
        <f t="shared" si="12"/>
        <v>0</v>
      </c>
      <c r="AU29" s="154" t="s">
        <v>29</v>
      </c>
      <c r="AV29" s="154" t="s">
        <v>29</v>
      </c>
      <c r="AW29" s="154" t="str">
        <f t="shared" si="13"/>
        <v>0</v>
      </c>
      <c r="AX29" s="154" t="s">
        <v>29</v>
      </c>
      <c r="AY29" s="154" t="s">
        <v>29</v>
      </c>
      <c r="AZ29" s="154" t="str">
        <f t="shared" si="14"/>
        <v>0</v>
      </c>
      <c r="BA29" s="154" t="s">
        <v>29</v>
      </c>
      <c r="BB29" s="154" t="s">
        <v>29</v>
      </c>
      <c r="BC29" s="154" t="str">
        <f t="shared" si="15"/>
        <v>0</v>
      </c>
      <c r="BD29" s="154" t="s">
        <v>29</v>
      </c>
      <c r="BE29" s="154" t="s">
        <v>29</v>
      </c>
      <c r="BF29" s="154" t="str">
        <f t="shared" si="16"/>
        <v>0</v>
      </c>
      <c r="BG29" s="154" t="s">
        <v>29</v>
      </c>
      <c r="BH29" s="154" t="s">
        <v>29</v>
      </c>
      <c r="BI29" s="154" t="str">
        <f t="shared" si="17"/>
        <v>0</v>
      </c>
      <c r="BJ29" s="154" t="s">
        <v>29</v>
      </c>
      <c r="BK29" s="154" t="s">
        <v>29</v>
      </c>
      <c r="BL29" s="154" t="str">
        <f t="shared" si="18"/>
        <v>0</v>
      </c>
      <c r="BM29" s="154" t="s">
        <v>29</v>
      </c>
      <c r="BN29" s="154" t="s">
        <v>29</v>
      </c>
      <c r="BO29" s="154" t="str">
        <f t="shared" si="19"/>
        <v>0</v>
      </c>
      <c r="BP29" s="154" t="s">
        <v>29</v>
      </c>
      <c r="BQ29" s="154" t="s">
        <v>29</v>
      </c>
      <c r="BR29" s="154" t="str">
        <f t="shared" si="20"/>
        <v>0</v>
      </c>
      <c r="BS29" s="154" t="s">
        <v>29</v>
      </c>
      <c r="BT29" s="154" t="s">
        <v>29</v>
      </c>
      <c r="BU29" s="154" t="str">
        <f t="shared" si="21"/>
        <v>0</v>
      </c>
      <c r="BV29" s="154" t="s">
        <v>29</v>
      </c>
      <c r="BW29" s="154" t="s">
        <v>29</v>
      </c>
      <c r="BX29" s="154" t="str">
        <f t="shared" si="22"/>
        <v>0</v>
      </c>
      <c r="BY29" s="154" t="s">
        <v>29</v>
      </c>
      <c r="BZ29" s="154" t="s">
        <v>29</v>
      </c>
      <c r="CA29" s="154" t="str">
        <f t="shared" si="23"/>
        <v>0</v>
      </c>
      <c r="CB29" s="154" t="s">
        <v>29</v>
      </c>
      <c r="CC29" s="154" t="s">
        <v>29</v>
      </c>
      <c r="CD29" s="154" t="str">
        <f t="shared" si="24"/>
        <v>0</v>
      </c>
      <c r="CE29" s="154" t="s">
        <v>29</v>
      </c>
      <c r="CF29" s="154" t="s">
        <v>29</v>
      </c>
      <c r="CG29" s="154" t="str">
        <f t="shared" si="25"/>
        <v>0</v>
      </c>
      <c r="CH29" s="154" t="s">
        <v>29</v>
      </c>
      <c r="CI29" s="154" t="s">
        <v>29</v>
      </c>
      <c r="CJ29" s="154" t="str">
        <f t="shared" si="26"/>
        <v>0</v>
      </c>
      <c r="CK29" s="154" t="s">
        <v>29</v>
      </c>
      <c r="CL29" s="154" t="s">
        <v>29</v>
      </c>
      <c r="CM29" s="154" t="str">
        <f t="shared" si="27"/>
        <v>0</v>
      </c>
      <c r="CN29" s="154" t="s">
        <v>29</v>
      </c>
      <c r="CO29" s="154" t="s">
        <v>29</v>
      </c>
      <c r="CP29" s="154" t="str">
        <f t="shared" si="28"/>
        <v>0</v>
      </c>
      <c r="CQ29" s="154" t="s">
        <v>29</v>
      </c>
      <c r="CR29" s="154">
        <v>5</v>
      </c>
      <c r="CS29" s="154">
        <f t="shared" si="29"/>
        <v>5</v>
      </c>
    </row>
    <row r="30" spans="1:97" ht="12.75" customHeight="1">
      <c r="A30" s="103">
        <v>3</v>
      </c>
      <c r="B30" s="130" t="s">
        <v>41</v>
      </c>
      <c r="C30" s="103">
        <v>1059</v>
      </c>
      <c r="D30" s="117" t="s">
        <v>60</v>
      </c>
      <c r="E30" s="121">
        <v>23180</v>
      </c>
      <c r="F30" s="121">
        <v>2</v>
      </c>
      <c r="G30" s="121" t="s">
        <v>47</v>
      </c>
      <c r="H30" s="154" t="s">
        <v>29</v>
      </c>
      <c r="I30" s="154">
        <v>2</v>
      </c>
      <c r="J30" s="154">
        <f t="shared" si="0"/>
        <v>2</v>
      </c>
      <c r="K30" s="154" t="s">
        <v>29</v>
      </c>
      <c r="L30" s="154">
        <v>1</v>
      </c>
      <c r="M30" s="154">
        <f t="shared" si="1"/>
        <v>1</v>
      </c>
      <c r="N30" s="154">
        <v>1</v>
      </c>
      <c r="O30" s="154">
        <v>1</v>
      </c>
      <c r="P30" s="154">
        <f t="shared" si="2"/>
        <v>2</v>
      </c>
      <c r="Q30" s="154" t="s">
        <v>29</v>
      </c>
      <c r="R30" s="154" t="s">
        <v>29</v>
      </c>
      <c r="S30" s="154" t="str">
        <f t="shared" si="3"/>
        <v>0</v>
      </c>
      <c r="T30" s="154" t="s">
        <v>29</v>
      </c>
      <c r="U30" s="154" t="s">
        <v>29</v>
      </c>
      <c r="V30" s="154" t="str">
        <f t="shared" si="4"/>
        <v>0</v>
      </c>
      <c r="W30" s="154" t="s">
        <v>29</v>
      </c>
      <c r="X30" s="154" t="s">
        <v>29</v>
      </c>
      <c r="Y30" s="154" t="str">
        <f t="shared" si="5"/>
        <v>0</v>
      </c>
      <c r="Z30" s="154" t="s">
        <v>29</v>
      </c>
      <c r="AA30" s="154" t="s">
        <v>29</v>
      </c>
      <c r="AB30" s="154" t="str">
        <f t="shared" si="6"/>
        <v>0</v>
      </c>
      <c r="AC30" s="154" t="s">
        <v>29</v>
      </c>
      <c r="AD30" s="154" t="s">
        <v>29</v>
      </c>
      <c r="AE30" s="154" t="str">
        <f t="shared" si="7"/>
        <v>0</v>
      </c>
      <c r="AF30" s="154" t="s">
        <v>29</v>
      </c>
      <c r="AG30" s="154" t="s">
        <v>29</v>
      </c>
      <c r="AH30" s="154" t="str">
        <f t="shared" si="8"/>
        <v>0</v>
      </c>
      <c r="AI30" s="154" t="s">
        <v>29</v>
      </c>
      <c r="AJ30" s="154" t="s">
        <v>29</v>
      </c>
      <c r="AK30" s="154" t="str">
        <f t="shared" si="9"/>
        <v>0</v>
      </c>
      <c r="AL30" s="154" t="s">
        <v>29</v>
      </c>
      <c r="AM30" s="154" t="s">
        <v>29</v>
      </c>
      <c r="AN30" s="154" t="str">
        <f t="shared" si="10"/>
        <v>0</v>
      </c>
      <c r="AO30" s="154" t="s">
        <v>29</v>
      </c>
      <c r="AP30" s="154" t="s">
        <v>29</v>
      </c>
      <c r="AQ30" s="154" t="str">
        <f t="shared" si="11"/>
        <v>0</v>
      </c>
      <c r="AR30" s="154" t="s">
        <v>29</v>
      </c>
      <c r="AS30" s="154" t="s">
        <v>29</v>
      </c>
      <c r="AT30" s="154" t="str">
        <f t="shared" si="12"/>
        <v>0</v>
      </c>
      <c r="AU30" s="154" t="s">
        <v>29</v>
      </c>
      <c r="AV30" s="154" t="s">
        <v>29</v>
      </c>
      <c r="AW30" s="154" t="str">
        <f t="shared" si="13"/>
        <v>0</v>
      </c>
      <c r="AX30" s="154" t="s">
        <v>29</v>
      </c>
      <c r="AY30" s="154" t="s">
        <v>29</v>
      </c>
      <c r="AZ30" s="154" t="str">
        <f t="shared" si="14"/>
        <v>0</v>
      </c>
      <c r="BA30" s="154" t="s">
        <v>29</v>
      </c>
      <c r="BB30" s="154" t="s">
        <v>29</v>
      </c>
      <c r="BC30" s="154" t="str">
        <f t="shared" si="15"/>
        <v>0</v>
      </c>
      <c r="BD30" s="154" t="s">
        <v>29</v>
      </c>
      <c r="BE30" s="154" t="s">
        <v>29</v>
      </c>
      <c r="BF30" s="154" t="str">
        <f t="shared" si="16"/>
        <v>0</v>
      </c>
      <c r="BG30" s="154" t="s">
        <v>29</v>
      </c>
      <c r="BH30" s="154" t="s">
        <v>29</v>
      </c>
      <c r="BI30" s="154" t="str">
        <f t="shared" si="17"/>
        <v>0</v>
      </c>
      <c r="BJ30" s="154" t="s">
        <v>29</v>
      </c>
      <c r="BK30" s="154" t="s">
        <v>29</v>
      </c>
      <c r="BL30" s="154" t="str">
        <f t="shared" si="18"/>
        <v>0</v>
      </c>
      <c r="BM30" s="154" t="s">
        <v>29</v>
      </c>
      <c r="BN30" s="154" t="s">
        <v>29</v>
      </c>
      <c r="BO30" s="154" t="str">
        <f t="shared" si="19"/>
        <v>0</v>
      </c>
      <c r="BP30" s="154" t="s">
        <v>29</v>
      </c>
      <c r="BQ30" s="154" t="s">
        <v>29</v>
      </c>
      <c r="BR30" s="154" t="str">
        <f t="shared" si="20"/>
        <v>0</v>
      </c>
      <c r="BS30" s="154" t="s">
        <v>29</v>
      </c>
      <c r="BT30" s="154" t="s">
        <v>29</v>
      </c>
      <c r="BU30" s="154" t="str">
        <f t="shared" si="21"/>
        <v>0</v>
      </c>
      <c r="BV30" s="154" t="s">
        <v>29</v>
      </c>
      <c r="BW30" s="154" t="s">
        <v>29</v>
      </c>
      <c r="BX30" s="154" t="str">
        <f t="shared" si="22"/>
        <v>0</v>
      </c>
      <c r="BY30" s="154" t="s">
        <v>29</v>
      </c>
      <c r="BZ30" s="154" t="s">
        <v>29</v>
      </c>
      <c r="CA30" s="154" t="str">
        <f t="shared" si="23"/>
        <v>0</v>
      </c>
      <c r="CB30" s="154" t="s">
        <v>29</v>
      </c>
      <c r="CC30" s="154" t="s">
        <v>29</v>
      </c>
      <c r="CD30" s="154" t="str">
        <f t="shared" si="24"/>
        <v>0</v>
      </c>
      <c r="CE30" s="154" t="s">
        <v>29</v>
      </c>
      <c r="CF30" s="154" t="s">
        <v>29</v>
      </c>
      <c r="CG30" s="154" t="str">
        <f t="shared" si="25"/>
        <v>0</v>
      </c>
      <c r="CH30" s="154" t="s">
        <v>29</v>
      </c>
      <c r="CI30" s="154" t="s">
        <v>29</v>
      </c>
      <c r="CJ30" s="154" t="str">
        <f t="shared" si="26"/>
        <v>0</v>
      </c>
      <c r="CK30" s="154" t="s">
        <v>29</v>
      </c>
      <c r="CL30" s="154" t="s">
        <v>29</v>
      </c>
      <c r="CM30" s="154" t="str">
        <f t="shared" si="27"/>
        <v>0</v>
      </c>
      <c r="CN30" s="154" t="s">
        <v>29</v>
      </c>
      <c r="CO30" s="154" t="s">
        <v>29</v>
      </c>
      <c r="CP30" s="154" t="str">
        <f t="shared" si="28"/>
        <v>0</v>
      </c>
      <c r="CQ30" s="154">
        <v>1</v>
      </c>
      <c r="CR30" s="154">
        <v>4</v>
      </c>
      <c r="CS30" s="154">
        <f t="shared" si="29"/>
        <v>5</v>
      </c>
    </row>
    <row r="31" spans="1:97" ht="12.75" customHeight="1">
      <c r="A31" s="103">
        <v>9</v>
      </c>
      <c r="B31" s="130" t="s">
        <v>61</v>
      </c>
      <c r="C31" s="103">
        <v>1711</v>
      </c>
      <c r="D31" s="117" t="s">
        <v>63</v>
      </c>
      <c r="E31" s="121">
        <v>21800</v>
      </c>
      <c r="F31" s="121">
        <v>2</v>
      </c>
      <c r="G31" s="121" t="s">
        <v>47</v>
      </c>
      <c r="H31" s="154" t="s">
        <v>29</v>
      </c>
      <c r="I31" s="154">
        <v>1</v>
      </c>
      <c r="J31" s="154">
        <f t="shared" si="0"/>
        <v>1</v>
      </c>
      <c r="K31" s="154" t="s">
        <v>29</v>
      </c>
      <c r="L31" s="154">
        <v>2</v>
      </c>
      <c r="M31" s="154">
        <f t="shared" si="1"/>
        <v>2</v>
      </c>
      <c r="N31" s="154" t="s">
        <v>29</v>
      </c>
      <c r="O31" s="154">
        <v>2</v>
      </c>
      <c r="P31" s="154">
        <f t="shared" si="2"/>
        <v>2</v>
      </c>
      <c r="Q31" s="154" t="s">
        <v>29</v>
      </c>
      <c r="R31" s="154" t="s">
        <v>29</v>
      </c>
      <c r="S31" s="154" t="str">
        <f t="shared" si="3"/>
        <v>0</v>
      </c>
      <c r="T31" s="154" t="s">
        <v>29</v>
      </c>
      <c r="U31" s="154" t="s">
        <v>29</v>
      </c>
      <c r="V31" s="154" t="str">
        <f t="shared" si="4"/>
        <v>0</v>
      </c>
      <c r="W31" s="154" t="s">
        <v>29</v>
      </c>
      <c r="X31" s="154" t="s">
        <v>29</v>
      </c>
      <c r="Y31" s="154" t="str">
        <f t="shared" si="5"/>
        <v>0</v>
      </c>
      <c r="Z31" s="154" t="s">
        <v>29</v>
      </c>
      <c r="AA31" s="154" t="s">
        <v>29</v>
      </c>
      <c r="AB31" s="154" t="str">
        <f t="shared" si="6"/>
        <v>0</v>
      </c>
      <c r="AC31" s="154" t="s">
        <v>29</v>
      </c>
      <c r="AD31" s="154" t="s">
        <v>29</v>
      </c>
      <c r="AE31" s="154" t="str">
        <f t="shared" si="7"/>
        <v>0</v>
      </c>
      <c r="AF31" s="154" t="s">
        <v>29</v>
      </c>
      <c r="AG31" s="154" t="s">
        <v>29</v>
      </c>
      <c r="AH31" s="154" t="str">
        <f t="shared" si="8"/>
        <v>0</v>
      </c>
      <c r="AI31" s="154" t="s">
        <v>29</v>
      </c>
      <c r="AJ31" s="154" t="s">
        <v>29</v>
      </c>
      <c r="AK31" s="154" t="str">
        <f t="shared" si="9"/>
        <v>0</v>
      </c>
      <c r="AL31" s="154" t="s">
        <v>29</v>
      </c>
      <c r="AM31" s="154" t="s">
        <v>29</v>
      </c>
      <c r="AN31" s="154" t="str">
        <f t="shared" si="10"/>
        <v>0</v>
      </c>
      <c r="AO31" s="154" t="s">
        <v>29</v>
      </c>
      <c r="AP31" s="154" t="s">
        <v>29</v>
      </c>
      <c r="AQ31" s="154" t="str">
        <f t="shared" si="11"/>
        <v>0</v>
      </c>
      <c r="AR31" s="154" t="s">
        <v>29</v>
      </c>
      <c r="AS31" s="154" t="s">
        <v>29</v>
      </c>
      <c r="AT31" s="154" t="str">
        <f t="shared" si="12"/>
        <v>0</v>
      </c>
      <c r="AU31" s="154" t="s">
        <v>29</v>
      </c>
      <c r="AV31" s="154" t="s">
        <v>29</v>
      </c>
      <c r="AW31" s="154" t="str">
        <f t="shared" si="13"/>
        <v>0</v>
      </c>
      <c r="AX31" s="154" t="s">
        <v>29</v>
      </c>
      <c r="AY31" s="154" t="s">
        <v>29</v>
      </c>
      <c r="AZ31" s="154" t="str">
        <f t="shared" si="14"/>
        <v>0</v>
      </c>
      <c r="BA31" s="154" t="s">
        <v>29</v>
      </c>
      <c r="BB31" s="154" t="s">
        <v>29</v>
      </c>
      <c r="BC31" s="154" t="str">
        <f t="shared" si="15"/>
        <v>0</v>
      </c>
      <c r="BD31" s="154" t="s">
        <v>29</v>
      </c>
      <c r="BE31" s="154" t="s">
        <v>29</v>
      </c>
      <c r="BF31" s="154" t="str">
        <f t="shared" si="16"/>
        <v>0</v>
      </c>
      <c r="BG31" s="154" t="s">
        <v>29</v>
      </c>
      <c r="BH31" s="154" t="s">
        <v>29</v>
      </c>
      <c r="BI31" s="154" t="str">
        <f t="shared" si="17"/>
        <v>0</v>
      </c>
      <c r="BJ31" s="154" t="s">
        <v>29</v>
      </c>
      <c r="BK31" s="154" t="s">
        <v>29</v>
      </c>
      <c r="BL31" s="154" t="str">
        <f t="shared" si="18"/>
        <v>0</v>
      </c>
      <c r="BM31" s="154" t="s">
        <v>29</v>
      </c>
      <c r="BN31" s="154" t="s">
        <v>29</v>
      </c>
      <c r="BO31" s="154" t="str">
        <f t="shared" si="19"/>
        <v>0</v>
      </c>
      <c r="BP31" s="154" t="s">
        <v>29</v>
      </c>
      <c r="BQ31" s="154" t="s">
        <v>29</v>
      </c>
      <c r="BR31" s="154" t="str">
        <f t="shared" si="20"/>
        <v>0</v>
      </c>
      <c r="BS31" s="154" t="s">
        <v>29</v>
      </c>
      <c r="BT31" s="154" t="s">
        <v>29</v>
      </c>
      <c r="BU31" s="154" t="str">
        <f t="shared" si="21"/>
        <v>0</v>
      </c>
      <c r="BV31" s="154" t="s">
        <v>29</v>
      </c>
      <c r="BW31" s="154" t="s">
        <v>29</v>
      </c>
      <c r="BX31" s="154" t="str">
        <f t="shared" si="22"/>
        <v>0</v>
      </c>
      <c r="BY31" s="154" t="s">
        <v>29</v>
      </c>
      <c r="BZ31" s="154" t="s">
        <v>29</v>
      </c>
      <c r="CA31" s="154" t="str">
        <f t="shared" si="23"/>
        <v>0</v>
      </c>
      <c r="CB31" s="154" t="s">
        <v>29</v>
      </c>
      <c r="CC31" s="154" t="s">
        <v>29</v>
      </c>
      <c r="CD31" s="154" t="str">
        <f t="shared" si="24"/>
        <v>0</v>
      </c>
      <c r="CE31" s="154" t="s">
        <v>29</v>
      </c>
      <c r="CF31" s="154" t="s">
        <v>29</v>
      </c>
      <c r="CG31" s="154" t="str">
        <f t="shared" si="25"/>
        <v>0</v>
      </c>
      <c r="CH31" s="154" t="s">
        <v>29</v>
      </c>
      <c r="CI31" s="154" t="s">
        <v>29</v>
      </c>
      <c r="CJ31" s="154" t="str">
        <f t="shared" si="26"/>
        <v>0</v>
      </c>
      <c r="CK31" s="154" t="s">
        <v>29</v>
      </c>
      <c r="CL31" s="154" t="s">
        <v>29</v>
      </c>
      <c r="CM31" s="154" t="str">
        <f t="shared" si="27"/>
        <v>0</v>
      </c>
      <c r="CN31" s="154" t="s">
        <v>29</v>
      </c>
      <c r="CO31" s="154" t="s">
        <v>29</v>
      </c>
      <c r="CP31" s="154" t="str">
        <f t="shared" si="28"/>
        <v>0</v>
      </c>
      <c r="CQ31" s="154" t="s">
        <v>29</v>
      </c>
      <c r="CR31" s="154">
        <v>5</v>
      </c>
      <c r="CS31" s="154">
        <f t="shared" si="29"/>
        <v>5</v>
      </c>
    </row>
    <row r="32" spans="1:97" ht="12.75" customHeight="1">
      <c r="A32" s="103">
        <v>10</v>
      </c>
      <c r="B32" s="130" t="s">
        <v>64</v>
      </c>
      <c r="C32" s="103">
        <v>2196</v>
      </c>
      <c r="D32" s="117" t="s">
        <v>66</v>
      </c>
      <c r="E32" s="121">
        <v>32880</v>
      </c>
      <c r="F32" s="121">
        <v>2</v>
      </c>
      <c r="G32" s="121" t="s">
        <v>47</v>
      </c>
      <c r="H32" s="154" t="s">
        <v>29</v>
      </c>
      <c r="I32" s="154">
        <v>1</v>
      </c>
      <c r="J32" s="154">
        <f t="shared" si="0"/>
        <v>1</v>
      </c>
      <c r="K32" s="154" t="s">
        <v>29</v>
      </c>
      <c r="L32" s="154">
        <v>4</v>
      </c>
      <c r="M32" s="154">
        <f t="shared" si="1"/>
        <v>4</v>
      </c>
      <c r="N32" s="154" t="s">
        <v>29</v>
      </c>
      <c r="O32" s="154">
        <v>2</v>
      </c>
      <c r="P32" s="154">
        <f t="shared" si="2"/>
        <v>2</v>
      </c>
      <c r="Q32" s="154" t="s">
        <v>29</v>
      </c>
      <c r="R32" s="154" t="s">
        <v>29</v>
      </c>
      <c r="S32" s="154" t="str">
        <f t="shared" si="3"/>
        <v>0</v>
      </c>
      <c r="T32" s="154" t="s">
        <v>29</v>
      </c>
      <c r="U32" s="154" t="s">
        <v>29</v>
      </c>
      <c r="V32" s="154" t="str">
        <f t="shared" si="4"/>
        <v>0</v>
      </c>
      <c r="W32" s="154" t="s">
        <v>29</v>
      </c>
      <c r="X32" s="154" t="s">
        <v>29</v>
      </c>
      <c r="Y32" s="154" t="str">
        <f t="shared" si="5"/>
        <v>0</v>
      </c>
      <c r="Z32" s="154" t="s">
        <v>29</v>
      </c>
      <c r="AA32" s="154" t="s">
        <v>29</v>
      </c>
      <c r="AB32" s="154" t="str">
        <f t="shared" si="6"/>
        <v>0</v>
      </c>
      <c r="AC32" s="154" t="s">
        <v>29</v>
      </c>
      <c r="AD32" s="154" t="s">
        <v>29</v>
      </c>
      <c r="AE32" s="154" t="str">
        <f t="shared" si="7"/>
        <v>0</v>
      </c>
      <c r="AF32" s="154" t="s">
        <v>29</v>
      </c>
      <c r="AG32" s="154" t="s">
        <v>29</v>
      </c>
      <c r="AH32" s="154" t="str">
        <f t="shared" si="8"/>
        <v>0</v>
      </c>
      <c r="AI32" s="154" t="s">
        <v>29</v>
      </c>
      <c r="AJ32" s="154" t="s">
        <v>29</v>
      </c>
      <c r="AK32" s="154" t="str">
        <f t="shared" si="9"/>
        <v>0</v>
      </c>
      <c r="AL32" s="154" t="s">
        <v>29</v>
      </c>
      <c r="AM32" s="154" t="s">
        <v>29</v>
      </c>
      <c r="AN32" s="154" t="str">
        <f t="shared" si="10"/>
        <v>0</v>
      </c>
      <c r="AO32" s="154" t="s">
        <v>29</v>
      </c>
      <c r="AP32" s="154" t="s">
        <v>29</v>
      </c>
      <c r="AQ32" s="154" t="str">
        <f t="shared" si="11"/>
        <v>0</v>
      </c>
      <c r="AR32" s="154" t="s">
        <v>29</v>
      </c>
      <c r="AS32" s="154" t="s">
        <v>29</v>
      </c>
      <c r="AT32" s="154" t="str">
        <f t="shared" si="12"/>
        <v>0</v>
      </c>
      <c r="AU32" s="154" t="s">
        <v>29</v>
      </c>
      <c r="AV32" s="154" t="s">
        <v>29</v>
      </c>
      <c r="AW32" s="154" t="str">
        <f t="shared" si="13"/>
        <v>0</v>
      </c>
      <c r="AX32" s="154" t="s">
        <v>29</v>
      </c>
      <c r="AY32" s="154" t="s">
        <v>29</v>
      </c>
      <c r="AZ32" s="154" t="str">
        <f t="shared" si="14"/>
        <v>0</v>
      </c>
      <c r="BA32" s="154" t="s">
        <v>29</v>
      </c>
      <c r="BB32" s="154">
        <v>1</v>
      </c>
      <c r="BC32" s="154">
        <f t="shared" si="15"/>
        <v>1</v>
      </c>
      <c r="BD32" s="154" t="s">
        <v>29</v>
      </c>
      <c r="BE32" s="154" t="s">
        <v>29</v>
      </c>
      <c r="BF32" s="154" t="str">
        <f t="shared" si="16"/>
        <v>0</v>
      </c>
      <c r="BG32" s="154" t="s">
        <v>29</v>
      </c>
      <c r="BH32" s="154" t="s">
        <v>29</v>
      </c>
      <c r="BI32" s="154" t="str">
        <f t="shared" si="17"/>
        <v>0</v>
      </c>
      <c r="BJ32" s="154" t="s">
        <v>29</v>
      </c>
      <c r="BK32" s="154" t="s">
        <v>29</v>
      </c>
      <c r="BL32" s="154" t="str">
        <f t="shared" si="18"/>
        <v>0</v>
      </c>
      <c r="BM32" s="154" t="s">
        <v>29</v>
      </c>
      <c r="BN32" s="154" t="s">
        <v>29</v>
      </c>
      <c r="BO32" s="154" t="str">
        <f t="shared" si="19"/>
        <v>0</v>
      </c>
      <c r="BP32" s="154" t="s">
        <v>29</v>
      </c>
      <c r="BQ32" s="154" t="s">
        <v>29</v>
      </c>
      <c r="BR32" s="154" t="str">
        <f t="shared" si="20"/>
        <v>0</v>
      </c>
      <c r="BS32" s="154" t="s">
        <v>29</v>
      </c>
      <c r="BT32" s="154" t="s">
        <v>29</v>
      </c>
      <c r="BU32" s="154" t="str">
        <f t="shared" si="21"/>
        <v>0</v>
      </c>
      <c r="BV32" s="154" t="s">
        <v>29</v>
      </c>
      <c r="BW32" s="154" t="s">
        <v>29</v>
      </c>
      <c r="BX32" s="154" t="str">
        <f t="shared" si="22"/>
        <v>0</v>
      </c>
      <c r="BY32" s="154" t="s">
        <v>29</v>
      </c>
      <c r="BZ32" s="154" t="s">
        <v>29</v>
      </c>
      <c r="CA32" s="154" t="str">
        <f t="shared" si="23"/>
        <v>0</v>
      </c>
      <c r="CB32" s="154" t="s">
        <v>29</v>
      </c>
      <c r="CC32" s="154" t="s">
        <v>29</v>
      </c>
      <c r="CD32" s="154" t="str">
        <f t="shared" si="24"/>
        <v>0</v>
      </c>
      <c r="CE32" s="154" t="s">
        <v>29</v>
      </c>
      <c r="CF32" s="154" t="s">
        <v>29</v>
      </c>
      <c r="CG32" s="154" t="str">
        <f t="shared" si="25"/>
        <v>0</v>
      </c>
      <c r="CH32" s="154" t="s">
        <v>29</v>
      </c>
      <c r="CI32" s="154" t="s">
        <v>29</v>
      </c>
      <c r="CJ32" s="154" t="str">
        <f t="shared" si="26"/>
        <v>0</v>
      </c>
      <c r="CK32" s="154" t="s">
        <v>29</v>
      </c>
      <c r="CL32" s="154" t="s">
        <v>29</v>
      </c>
      <c r="CM32" s="154" t="str">
        <f t="shared" si="27"/>
        <v>0</v>
      </c>
      <c r="CN32" s="154">
        <v>1</v>
      </c>
      <c r="CO32" s="154" t="s">
        <v>29</v>
      </c>
      <c r="CP32" s="154">
        <f t="shared" si="28"/>
        <v>1</v>
      </c>
      <c r="CQ32" s="154">
        <v>1</v>
      </c>
      <c r="CR32" s="154">
        <v>8</v>
      </c>
      <c r="CS32" s="154">
        <f t="shared" si="29"/>
        <v>9</v>
      </c>
    </row>
    <row r="33" spans="1:97" ht="12.75" customHeight="1">
      <c r="A33" s="103">
        <v>14</v>
      </c>
      <c r="B33" s="130" t="s">
        <v>70</v>
      </c>
      <c r="C33" s="103">
        <v>2939</v>
      </c>
      <c r="D33" s="117" t="s">
        <v>71</v>
      </c>
      <c r="E33" s="121">
        <v>34040</v>
      </c>
      <c r="F33" s="121">
        <v>2</v>
      </c>
      <c r="G33" s="121" t="s">
        <v>47</v>
      </c>
      <c r="H33" s="154" t="s">
        <v>29</v>
      </c>
      <c r="I33" s="154">
        <v>2</v>
      </c>
      <c r="J33" s="154">
        <f t="shared" si="0"/>
        <v>2</v>
      </c>
      <c r="K33" s="154" t="s">
        <v>29</v>
      </c>
      <c r="L33" s="154" t="s">
        <v>29</v>
      </c>
      <c r="M33" s="154" t="str">
        <f t="shared" si="1"/>
        <v>0</v>
      </c>
      <c r="N33" s="154" t="s">
        <v>29</v>
      </c>
      <c r="O33" s="154">
        <v>2</v>
      </c>
      <c r="P33" s="154">
        <f t="shared" si="2"/>
        <v>2</v>
      </c>
      <c r="Q33" s="154" t="s">
        <v>29</v>
      </c>
      <c r="R33" s="154">
        <v>1</v>
      </c>
      <c r="S33" s="154">
        <f t="shared" si="3"/>
        <v>1</v>
      </c>
      <c r="T33" s="154" t="s">
        <v>29</v>
      </c>
      <c r="U33" s="154" t="s">
        <v>29</v>
      </c>
      <c r="V33" s="154" t="str">
        <f t="shared" si="4"/>
        <v>0</v>
      </c>
      <c r="W33" s="154" t="s">
        <v>29</v>
      </c>
      <c r="X33" s="154" t="s">
        <v>29</v>
      </c>
      <c r="Y33" s="154" t="str">
        <f t="shared" si="5"/>
        <v>0</v>
      </c>
      <c r="Z33" s="154" t="s">
        <v>29</v>
      </c>
      <c r="AA33" s="154" t="s">
        <v>29</v>
      </c>
      <c r="AB33" s="154" t="str">
        <f t="shared" si="6"/>
        <v>0</v>
      </c>
      <c r="AC33" s="154" t="s">
        <v>29</v>
      </c>
      <c r="AD33" s="154" t="s">
        <v>29</v>
      </c>
      <c r="AE33" s="154" t="str">
        <f t="shared" si="7"/>
        <v>0</v>
      </c>
      <c r="AF33" s="154" t="s">
        <v>29</v>
      </c>
      <c r="AG33" s="154" t="s">
        <v>29</v>
      </c>
      <c r="AH33" s="154" t="str">
        <f t="shared" si="8"/>
        <v>0</v>
      </c>
      <c r="AI33" s="154" t="s">
        <v>29</v>
      </c>
      <c r="AJ33" s="154" t="s">
        <v>29</v>
      </c>
      <c r="AK33" s="154" t="str">
        <f t="shared" si="9"/>
        <v>0</v>
      </c>
      <c r="AL33" s="154" t="s">
        <v>29</v>
      </c>
      <c r="AM33" s="154" t="s">
        <v>29</v>
      </c>
      <c r="AN33" s="154" t="str">
        <f t="shared" si="10"/>
        <v>0</v>
      </c>
      <c r="AO33" s="154" t="s">
        <v>29</v>
      </c>
      <c r="AP33" s="154" t="s">
        <v>29</v>
      </c>
      <c r="AQ33" s="154" t="str">
        <f t="shared" si="11"/>
        <v>0</v>
      </c>
      <c r="AR33" s="154" t="s">
        <v>29</v>
      </c>
      <c r="AS33" s="154" t="s">
        <v>29</v>
      </c>
      <c r="AT33" s="154" t="str">
        <f t="shared" si="12"/>
        <v>0</v>
      </c>
      <c r="AU33" s="154" t="s">
        <v>29</v>
      </c>
      <c r="AV33" s="154" t="s">
        <v>29</v>
      </c>
      <c r="AW33" s="154" t="str">
        <f t="shared" si="13"/>
        <v>0</v>
      </c>
      <c r="AX33" s="154" t="s">
        <v>29</v>
      </c>
      <c r="AY33" s="154" t="s">
        <v>29</v>
      </c>
      <c r="AZ33" s="154" t="str">
        <f t="shared" si="14"/>
        <v>0</v>
      </c>
      <c r="BA33" s="154" t="s">
        <v>29</v>
      </c>
      <c r="BB33" s="154" t="s">
        <v>29</v>
      </c>
      <c r="BC33" s="154" t="str">
        <f t="shared" si="15"/>
        <v>0</v>
      </c>
      <c r="BD33" s="154" t="s">
        <v>29</v>
      </c>
      <c r="BE33" s="154" t="s">
        <v>29</v>
      </c>
      <c r="BF33" s="154" t="str">
        <f t="shared" si="16"/>
        <v>0</v>
      </c>
      <c r="BG33" s="154" t="s">
        <v>29</v>
      </c>
      <c r="BH33" s="154" t="s">
        <v>29</v>
      </c>
      <c r="BI33" s="154" t="str">
        <f t="shared" si="17"/>
        <v>0</v>
      </c>
      <c r="BJ33" s="154" t="s">
        <v>29</v>
      </c>
      <c r="BK33" s="154" t="s">
        <v>29</v>
      </c>
      <c r="BL33" s="154" t="str">
        <f t="shared" si="18"/>
        <v>0</v>
      </c>
      <c r="BM33" s="154" t="s">
        <v>29</v>
      </c>
      <c r="BN33" s="154" t="s">
        <v>29</v>
      </c>
      <c r="BO33" s="154" t="str">
        <f t="shared" si="19"/>
        <v>0</v>
      </c>
      <c r="BP33" s="154" t="s">
        <v>29</v>
      </c>
      <c r="BQ33" s="154" t="s">
        <v>29</v>
      </c>
      <c r="BR33" s="154" t="str">
        <f t="shared" si="20"/>
        <v>0</v>
      </c>
      <c r="BS33" s="154" t="s">
        <v>29</v>
      </c>
      <c r="BT33" s="154" t="s">
        <v>29</v>
      </c>
      <c r="BU33" s="154" t="str">
        <f t="shared" si="21"/>
        <v>0</v>
      </c>
      <c r="BV33" s="154" t="s">
        <v>29</v>
      </c>
      <c r="BW33" s="154" t="s">
        <v>29</v>
      </c>
      <c r="BX33" s="154" t="str">
        <f t="shared" si="22"/>
        <v>0</v>
      </c>
      <c r="BY33" s="154" t="s">
        <v>29</v>
      </c>
      <c r="BZ33" s="154" t="s">
        <v>29</v>
      </c>
      <c r="CA33" s="154" t="str">
        <f t="shared" si="23"/>
        <v>0</v>
      </c>
      <c r="CB33" s="154" t="s">
        <v>29</v>
      </c>
      <c r="CC33" s="154" t="s">
        <v>29</v>
      </c>
      <c r="CD33" s="154" t="str">
        <f t="shared" si="24"/>
        <v>0</v>
      </c>
      <c r="CE33" s="154" t="s">
        <v>29</v>
      </c>
      <c r="CF33" s="154" t="s">
        <v>29</v>
      </c>
      <c r="CG33" s="154" t="str">
        <f t="shared" si="25"/>
        <v>0</v>
      </c>
      <c r="CH33" s="154" t="s">
        <v>29</v>
      </c>
      <c r="CI33" s="154" t="s">
        <v>29</v>
      </c>
      <c r="CJ33" s="154" t="str">
        <f t="shared" si="26"/>
        <v>0</v>
      </c>
      <c r="CK33" s="154" t="s">
        <v>29</v>
      </c>
      <c r="CL33" s="154" t="s">
        <v>29</v>
      </c>
      <c r="CM33" s="154" t="str">
        <f t="shared" si="27"/>
        <v>0</v>
      </c>
      <c r="CN33" s="154" t="s">
        <v>29</v>
      </c>
      <c r="CO33" s="154" t="s">
        <v>29</v>
      </c>
      <c r="CP33" s="154" t="str">
        <f t="shared" si="28"/>
        <v>0</v>
      </c>
      <c r="CQ33" s="154" t="s">
        <v>29</v>
      </c>
      <c r="CR33" s="154">
        <v>5</v>
      </c>
      <c r="CS33" s="154">
        <f t="shared" si="29"/>
        <v>5</v>
      </c>
    </row>
    <row r="34" spans="1:97" ht="12.75" customHeight="1">
      <c r="A34" s="103">
        <v>18</v>
      </c>
      <c r="B34" s="130" t="s">
        <v>74</v>
      </c>
      <c r="C34" s="103">
        <v>3901</v>
      </c>
      <c r="D34" s="117" t="s">
        <v>75</v>
      </c>
      <c r="E34" s="121">
        <v>31280</v>
      </c>
      <c r="F34" s="121">
        <v>2</v>
      </c>
      <c r="G34" s="121" t="s">
        <v>47</v>
      </c>
      <c r="H34" s="154" t="s">
        <v>29</v>
      </c>
      <c r="I34" s="154">
        <v>1</v>
      </c>
      <c r="J34" s="154">
        <f t="shared" si="0"/>
        <v>1</v>
      </c>
      <c r="K34" s="154" t="s">
        <v>29</v>
      </c>
      <c r="L34" s="154">
        <v>1</v>
      </c>
      <c r="M34" s="154">
        <f t="shared" si="1"/>
        <v>1</v>
      </c>
      <c r="N34" s="154" t="s">
        <v>29</v>
      </c>
      <c r="O34" s="154" t="s">
        <v>29</v>
      </c>
      <c r="P34" s="154" t="str">
        <f t="shared" si="2"/>
        <v>0</v>
      </c>
      <c r="Q34" s="154" t="s">
        <v>29</v>
      </c>
      <c r="R34" s="154">
        <v>1</v>
      </c>
      <c r="S34" s="154">
        <f t="shared" si="3"/>
        <v>1</v>
      </c>
      <c r="T34" s="154" t="s">
        <v>29</v>
      </c>
      <c r="U34" s="154" t="s">
        <v>29</v>
      </c>
      <c r="V34" s="154" t="str">
        <f t="shared" si="4"/>
        <v>0</v>
      </c>
      <c r="W34" s="154" t="s">
        <v>29</v>
      </c>
      <c r="X34" s="154" t="s">
        <v>29</v>
      </c>
      <c r="Y34" s="154" t="str">
        <f t="shared" si="5"/>
        <v>0</v>
      </c>
      <c r="Z34" s="154" t="s">
        <v>29</v>
      </c>
      <c r="AA34" s="154" t="s">
        <v>29</v>
      </c>
      <c r="AB34" s="154" t="str">
        <f t="shared" si="6"/>
        <v>0</v>
      </c>
      <c r="AC34" s="154" t="s">
        <v>29</v>
      </c>
      <c r="AD34" s="154" t="s">
        <v>29</v>
      </c>
      <c r="AE34" s="154" t="str">
        <f t="shared" si="7"/>
        <v>0</v>
      </c>
      <c r="AF34" s="154" t="s">
        <v>29</v>
      </c>
      <c r="AG34" s="154" t="s">
        <v>29</v>
      </c>
      <c r="AH34" s="154" t="str">
        <f t="shared" si="8"/>
        <v>0</v>
      </c>
      <c r="AI34" s="154" t="s">
        <v>29</v>
      </c>
      <c r="AJ34" s="154" t="s">
        <v>29</v>
      </c>
      <c r="AK34" s="154" t="str">
        <f t="shared" si="9"/>
        <v>0</v>
      </c>
      <c r="AL34" s="154" t="s">
        <v>29</v>
      </c>
      <c r="AM34" s="154" t="s">
        <v>29</v>
      </c>
      <c r="AN34" s="154" t="str">
        <f t="shared" si="10"/>
        <v>0</v>
      </c>
      <c r="AO34" s="154" t="s">
        <v>29</v>
      </c>
      <c r="AP34" s="154" t="s">
        <v>29</v>
      </c>
      <c r="AQ34" s="154" t="str">
        <f t="shared" si="11"/>
        <v>0</v>
      </c>
      <c r="AR34" s="154" t="s">
        <v>29</v>
      </c>
      <c r="AS34" s="154" t="s">
        <v>29</v>
      </c>
      <c r="AT34" s="154" t="str">
        <f t="shared" si="12"/>
        <v>0</v>
      </c>
      <c r="AU34" s="154" t="s">
        <v>29</v>
      </c>
      <c r="AV34" s="154" t="s">
        <v>29</v>
      </c>
      <c r="AW34" s="154" t="str">
        <f t="shared" si="13"/>
        <v>0</v>
      </c>
      <c r="AX34" s="154" t="s">
        <v>29</v>
      </c>
      <c r="AY34" s="154" t="s">
        <v>29</v>
      </c>
      <c r="AZ34" s="154" t="str">
        <f t="shared" si="14"/>
        <v>0</v>
      </c>
      <c r="BA34" s="154" t="s">
        <v>29</v>
      </c>
      <c r="BB34" s="154" t="s">
        <v>29</v>
      </c>
      <c r="BC34" s="154" t="str">
        <f t="shared" si="15"/>
        <v>0</v>
      </c>
      <c r="BD34" s="154" t="s">
        <v>29</v>
      </c>
      <c r="BE34" s="154" t="s">
        <v>29</v>
      </c>
      <c r="BF34" s="154" t="str">
        <f t="shared" si="16"/>
        <v>0</v>
      </c>
      <c r="BG34" s="154" t="s">
        <v>29</v>
      </c>
      <c r="BH34" s="154" t="s">
        <v>29</v>
      </c>
      <c r="BI34" s="154" t="str">
        <f t="shared" si="17"/>
        <v>0</v>
      </c>
      <c r="BJ34" s="154" t="s">
        <v>29</v>
      </c>
      <c r="BK34" s="154" t="s">
        <v>29</v>
      </c>
      <c r="BL34" s="154" t="str">
        <f t="shared" si="18"/>
        <v>0</v>
      </c>
      <c r="BM34" s="154" t="s">
        <v>29</v>
      </c>
      <c r="BN34" s="154" t="s">
        <v>29</v>
      </c>
      <c r="BO34" s="154" t="str">
        <f t="shared" si="19"/>
        <v>0</v>
      </c>
      <c r="BP34" s="154" t="s">
        <v>29</v>
      </c>
      <c r="BQ34" s="154" t="s">
        <v>29</v>
      </c>
      <c r="BR34" s="154" t="str">
        <f t="shared" si="20"/>
        <v>0</v>
      </c>
      <c r="BS34" s="154" t="s">
        <v>29</v>
      </c>
      <c r="BT34" s="154" t="s">
        <v>29</v>
      </c>
      <c r="BU34" s="154" t="str">
        <f t="shared" si="21"/>
        <v>0</v>
      </c>
      <c r="BV34" s="154" t="s">
        <v>29</v>
      </c>
      <c r="BW34" s="154" t="s">
        <v>29</v>
      </c>
      <c r="BX34" s="154" t="str">
        <f t="shared" si="22"/>
        <v>0</v>
      </c>
      <c r="BY34" s="154" t="s">
        <v>29</v>
      </c>
      <c r="BZ34" s="154" t="s">
        <v>29</v>
      </c>
      <c r="CA34" s="154" t="str">
        <f t="shared" si="23"/>
        <v>0</v>
      </c>
      <c r="CB34" s="154" t="s">
        <v>29</v>
      </c>
      <c r="CC34" s="154" t="s">
        <v>29</v>
      </c>
      <c r="CD34" s="154" t="str">
        <f t="shared" si="24"/>
        <v>0</v>
      </c>
      <c r="CE34" s="154" t="s">
        <v>29</v>
      </c>
      <c r="CF34" s="154" t="s">
        <v>29</v>
      </c>
      <c r="CG34" s="154" t="str">
        <f t="shared" si="25"/>
        <v>0</v>
      </c>
      <c r="CH34" s="154" t="s">
        <v>29</v>
      </c>
      <c r="CI34" s="154" t="s">
        <v>29</v>
      </c>
      <c r="CJ34" s="154" t="str">
        <f t="shared" si="26"/>
        <v>0</v>
      </c>
      <c r="CK34" s="154" t="s">
        <v>29</v>
      </c>
      <c r="CL34" s="154" t="s">
        <v>29</v>
      </c>
      <c r="CM34" s="154" t="str">
        <f t="shared" si="27"/>
        <v>0</v>
      </c>
      <c r="CN34" s="154" t="s">
        <v>29</v>
      </c>
      <c r="CO34" s="154" t="s">
        <v>29</v>
      </c>
      <c r="CP34" s="154" t="str">
        <f t="shared" si="28"/>
        <v>0</v>
      </c>
      <c r="CQ34" s="154" t="s">
        <v>29</v>
      </c>
      <c r="CR34" s="154">
        <v>3</v>
      </c>
      <c r="CS34" s="154">
        <f t="shared" si="29"/>
        <v>3</v>
      </c>
    </row>
    <row r="35" spans="1:97" ht="12.75" customHeight="1">
      <c r="A35" s="103">
        <v>20</v>
      </c>
      <c r="B35" s="130" t="s">
        <v>79</v>
      </c>
      <c r="C35" s="103">
        <v>4566</v>
      </c>
      <c r="D35" s="117" t="s">
        <v>80</v>
      </c>
      <c r="E35" s="121">
        <v>20350</v>
      </c>
      <c r="F35" s="121">
        <v>2</v>
      </c>
      <c r="G35" s="121" t="s">
        <v>47</v>
      </c>
      <c r="H35" s="154" t="s">
        <v>29</v>
      </c>
      <c r="I35" s="154">
        <v>2</v>
      </c>
      <c r="J35" s="154">
        <f t="shared" si="0"/>
        <v>2</v>
      </c>
      <c r="K35" s="154">
        <v>1</v>
      </c>
      <c r="L35" s="154" t="s">
        <v>29</v>
      </c>
      <c r="M35" s="154">
        <f t="shared" si="1"/>
        <v>1</v>
      </c>
      <c r="N35" s="154" t="s">
        <v>29</v>
      </c>
      <c r="O35" s="154">
        <v>1</v>
      </c>
      <c r="P35" s="154">
        <f t="shared" si="2"/>
        <v>1</v>
      </c>
      <c r="Q35" s="154" t="s">
        <v>29</v>
      </c>
      <c r="R35" s="154" t="s">
        <v>29</v>
      </c>
      <c r="S35" s="154" t="str">
        <f t="shared" si="3"/>
        <v>0</v>
      </c>
      <c r="T35" s="154" t="s">
        <v>29</v>
      </c>
      <c r="U35" s="154" t="s">
        <v>29</v>
      </c>
      <c r="V35" s="154" t="str">
        <f t="shared" si="4"/>
        <v>0</v>
      </c>
      <c r="W35" s="154" t="s">
        <v>29</v>
      </c>
      <c r="X35" s="154" t="s">
        <v>29</v>
      </c>
      <c r="Y35" s="154" t="str">
        <f t="shared" si="5"/>
        <v>0</v>
      </c>
      <c r="Z35" s="154" t="s">
        <v>29</v>
      </c>
      <c r="AA35" s="154" t="s">
        <v>29</v>
      </c>
      <c r="AB35" s="154" t="str">
        <f t="shared" si="6"/>
        <v>0</v>
      </c>
      <c r="AC35" s="154" t="s">
        <v>29</v>
      </c>
      <c r="AD35" s="154" t="s">
        <v>29</v>
      </c>
      <c r="AE35" s="154" t="str">
        <f t="shared" si="7"/>
        <v>0</v>
      </c>
      <c r="AF35" s="154" t="s">
        <v>29</v>
      </c>
      <c r="AG35" s="154" t="s">
        <v>29</v>
      </c>
      <c r="AH35" s="154" t="str">
        <f t="shared" si="8"/>
        <v>0</v>
      </c>
      <c r="AI35" s="154" t="s">
        <v>29</v>
      </c>
      <c r="AJ35" s="154" t="s">
        <v>29</v>
      </c>
      <c r="AK35" s="154" t="str">
        <f t="shared" si="9"/>
        <v>0</v>
      </c>
      <c r="AL35" s="154" t="s">
        <v>29</v>
      </c>
      <c r="AM35" s="154" t="s">
        <v>29</v>
      </c>
      <c r="AN35" s="154" t="str">
        <f t="shared" si="10"/>
        <v>0</v>
      </c>
      <c r="AO35" s="154" t="s">
        <v>29</v>
      </c>
      <c r="AP35" s="154" t="s">
        <v>29</v>
      </c>
      <c r="AQ35" s="154" t="str">
        <f t="shared" si="11"/>
        <v>0</v>
      </c>
      <c r="AR35" s="154" t="s">
        <v>29</v>
      </c>
      <c r="AS35" s="154" t="s">
        <v>29</v>
      </c>
      <c r="AT35" s="154" t="str">
        <f t="shared" si="12"/>
        <v>0</v>
      </c>
      <c r="AU35" s="154" t="s">
        <v>29</v>
      </c>
      <c r="AV35" s="154" t="s">
        <v>29</v>
      </c>
      <c r="AW35" s="154" t="str">
        <f t="shared" si="13"/>
        <v>0</v>
      </c>
      <c r="AX35" s="154" t="s">
        <v>29</v>
      </c>
      <c r="AY35" s="154" t="s">
        <v>29</v>
      </c>
      <c r="AZ35" s="154" t="str">
        <f t="shared" si="14"/>
        <v>0</v>
      </c>
      <c r="BA35" s="154" t="s">
        <v>29</v>
      </c>
      <c r="BB35" s="154" t="s">
        <v>29</v>
      </c>
      <c r="BC35" s="154" t="str">
        <f t="shared" si="15"/>
        <v>0</v>
      </c>
      <c r="BD35" s="154" t="s">
        <v>29</v>
      </c>
      <c r="BE35" s="154" t="s">
        <v>29</v>
      </c>
      <c r="BF35" s="154" t="str">
        <f t="shared" si="16"/>
        <v>0</v>
      </c>
      <c r="BG35" s="154" t="s">
        <v>29</v>
      </c>
      <c r="BH35" s="154" t="s">
        <v>29</v>
      </c>
      <c r="BI35" s="154" t="str">
        <f t="shared" si="17"/>
        <v>0</v>
      </c>
      <c r="BJ35" s="154" t="s">
        <v>29</v>
      </c>
      <c r="BK35" s="154" t="s">
        <v>29</v>
      </c>
      <c r="BL35" s="154" t="str">
        <f t="shared" si="18"/>
        <v>0</v>
      </c>
      <c r="BM35" s="154" t="s">
        <v>29</v>
      </c>
      <c r="BN35" s="154" t="s">
        <v>29</v>
      </c>
      <c r="BO35" s="154" t="str">
        <f t="shared" si="19"/>
        <v>0</v>
      </c>
      <c r="BP35" s="154" t="s">
        <v>29</v>
      </c>
      <c r="BQ35" s="154" t="s">
        <v>29</v>
      </c>
      <c r="BR35" s="154" t="str">
        <f t="shared" si="20"/>
        <v>0</v>
      </c>
      <c r="BS35" s="154" t="s">
        <v>29</v>
      </c>
      <c r="BT35" s="154" t="s">
        <v>29</v>
      </c>
      <c r="BU35" s="154" t="str">
        <f t="shared" si="21"/>
        <v>0</v>
      </c>
      <c r="BV35" s="154" t="s">
        <v>29</v>
      </c>
      <c r="BW35" s="154" t="s">
        <v>29</v>
      </c>
      <c r="BX35" s="154" t="str">
        <f t="shared" si="22"/>
        <v>0</v>
      </c>
      <c r="BY35" s="154" t="s">
        <v>29</v>
      </c>
      <c r="BZ35" s="154" t="s">
        <v>29</v>
      </c>
      <c r="CA35" s="154" t="str">
        <f t="shared" si="23"/>
        <v>0</v>
      </c>
      <c r="CB35" s="154" t="s">
        <v>29</v>
      </c>
      <c r="CC35" s="154" t="s">
        <v>29</v>
      </c>
      <c r="CD35" s="154" t="str">
        <f t="shared" si="24"/>
        <v>0</v>
      </c>
      <c r="CE35" s="154" t="s">
        <v>29</v>
      </c>
      <c r="CF35" s="154" t="s">
        <v>29</v>
      </c>
      <c r="CG35" s="154" t="str">
        <f t="shared" si="25"/>
        <v>0</v>
      </c>
      <c r="CH35" s="154" t="s">
        <v>29</v>
      </c>
      <c r="CI35" s="154" t="s">
        <v>29</v>
      </c>
      <c r="CJ35" s="154" t="str">
        <f t="shared" si="26"/>
        <v>0</v>
      </c>
      <c r="CK35" s="154" t="s">
        <v>29</v>
      </c>
      <c r="CL35" s="154" t="s">
        <v>29</v>
      </c>
      <c r="CM35" s="154" t="str">
        <f t="shared" si="27"/>
        <v>0</v>
      </c>
      <c r="CN35" s="154" t="s">
        <v>29</v>
      </c>
      <c r="CO35" s="154">
        <v>1</v>
      </c>
      <c r="CP35" s="154">
        <f t="shared" si="28"/>
        <v>1</v>
      </c>
      <c r="CQ35" s="154">
        <v>1</v>
      </c>
      <c r="CR35" s="154">
        <v>4</v>
      </c>
      <c r="CS35" s="154">
        <f t="shared" si="29"/>
        <v>5</v>
      </c>
    </row>
    <row r="36" spans="1:97" ht="12.75" customHeight="1">
      <c r="A36" s="103">
        <v>21</v>
      </c>
      <c r="B36" s="130" t="s">
        <v>45</v>
      </c>
      <c r="C36" s="103">
        <v>5192</v>
      </c>
      <c r="D36" s="117" t="s">
        <v>46</v>
      </c>
      <c r="E36" s="121">
        <v>25500</v>
      </c>
      <c r="F36" s="121">
        <v>2</v>
      </c>
      <c r="G36" s="121" t="s">
        <v>47</v>
      </c>
      <c r="H36" s="154">
        <v>1</v>
      </c>
      <c r="I36" s="154">
        <v>2</v>
      </c>
      <c r="J36" s="154">
        <f t="shared" si="0"/>
        <v>3</v>
      </c>
      <c r="K36" s="154" t="s">
        <v>29</v>
      </c>
      <c r="L36" s="154" t="s">
        <v>29</v>
      </c>
      <c r="M36" s="154" t="str">
        <f t="shared" si="1"/>
        <v>0</v>
      </c>
      <c r="N36" s="154" t="s">
        <v>29</v>
      </c>
      <c r="O36" s="154" t="s">
        <v>29</v>
      </c>
      <c r="P36" s="154" t="str">
        <f t="shared" si="2"/>
        <v>0</v>
      </c>
      <c r="Q36" s="154" t="s">
        <v>29</v>
      </c>
      <c r="R36" s="154" t="s">
        <v>29</v>
      </c>
      <c r="S36" s="154" t="str">
        <f t="shared" si="3"/>
        <v>0</v>
      </c>
      <c r="T36" s="154" t="s">
        <v>29</v>
      </c>
      <c r="U36" s="154" t="s">
        <v>29</v>
      </c>
      <c r="V36" s="154" t="str">
        <f t="shared" si="4"/>
        <v>0</v>
      </c>
      <c r="W36" s="154" t="s">
        <v>29</v>
      </c>
      <c r="X36" s="154" t="s">
        <v>29</v>
      </c>
      <c r="Y36" s="154" t="str">
        <f t="shared" si="5"/>
        <v>0</v>
      </c>
      <c r="Z36" s="154" t="s">
        <v>29</v>
      </c>
      <c r="AA36" s="154" t="s">
        <v>29</v>
      </c>
      <c r="AB36" s="154" t="str">
        <f t="shared" si="6"/>
        <v>0</v>
      </c>
      <c r="AC36" s="154" t="s">
        <v>29</v>
      </c>
      <c r="AD36" s="154" t="s">
        <v>29</v>
      </c>
      <c r="AE36" s="154" t="str">
        <f t="shared" si="7"/>
        <v>0</v>
      </c>
      <c r="AF36" s="154" t="s">
        <v>29</v>
      </c>
      <c r="AG36" s="154" t="s">
        <v>29</v>
      </c>
      <c r="AH36" s="154" t="str">
        <f t="shared" si="8"/>
        <v>0</v>
      </c>
      <c r="AI36" s="154" t="s">
        <v>29</v>
      </c>
      <c r="AJ36" s="154" t="s">
        <v>29</v>
      </c>
      <c r="AK36" s="154" t="str">
        <f t="shared" si="9"/>
        <v>0</v>
      </c>
      <c r="AL36" s="154" t="s">
        <v>29</v>
      </c>
      <c r="AM36" s="154" t="s">
        <v>29</v>
      </c>
      <c r="AN36" s="154" t="str">
        <f t="shared" si="10"/>
        <v>0</v>
      </c>
      <c r="AO36" s="154" t="s">
        <v>29</v>
      </c>
      <c r="AP36" s="154" t="s">
        <v>29</v>
      </c>
      <c r="AQ36" s="154" t="str">
        <f t="shared" si="11"/>
        <v>0</v>
      </c>
      <c r="AR36" s="154" t="s">
        <v>29</v>
      </c>
      <c r="AS36" s="154" t="s">
        <v>29</v>
      </c>
      <c r="AT36" s="154" t="str">
        <f t="shared" si="12"/>
        <v>0</v>
      </c>
      <c r="AU36" s="154" t="s">
        <v>29</v>
      </c>
      <c r="AV36" s="154" t="s">
        <v>29</v>
      </c>
      <c r="AW36" s="154" t="str">
        <f t="shared" si="13"/>
        <v>0</v>
      </c>
      <c r="AX36" s="154" t="s">
        <v>29</v>
      </c>
      <c r="AY36" s="154" t="s">
        <v>29</v>
      </c>
      <c r="AZ36" s="154" t="str">
        <f t="shared" si="14"/>
        <v>0</v>
      </c>
      <c r="BA36" s="154" t="s">
        <v>29</v>
      </c>
      <c r="BB36" s="154" t="s">
        <v>29</v>
      </c>
      <c r="BC36" s="154" t="str">
        <f t="shared" si="15"/>
        <v>0</v>
      </c>
      <c r="BD36" s="154" t="s">
        <v>29</v>
      </c>
      <c r="BE36" s="154" t="s">
        <v>29</v>
      </c>
      <c r="BF36" s="154" t="str">
        <f t="shared" si="16"/>
        <v>0</v>
      </c>
      <c r="BG36" s="154" t="s">
        <v>29</v>
      </c>
      <c r="BH36" s="154" t="s">
        <v>29</v>
      </c>
      <c r="BI36" s="154" t="str">
        <f t="shared" si="17"/>
        <v>0</v>
      </c>
      <c r="BJ36" s="154" t="s">
        <v>29</v>
      </c>
      <c r="BK36" s="154" t="s">
        <v>29</v>
      </c>
      <c r="BL36" s="154" t="str">
        <f t="shared" si="18"/>
        <v>0</v>
      </c>
      <c r="BM36" s="154" t="s">
        <v>29</v>
      </c>
      <c r="BN36" s="154" t="s">
        <v>29</v>
      </c>
      <c r="BO36" s="154" t="str">
        <f t="shared" si="19"/>
        <v>0</v>
      </c>
      <c r="BP36" s="154" t="s">
        <v>29</v>
      </c>
      <c r="BQ36" s="154" t="s">
        <v>29</v>
      </c>
      <c r="BR36" s="154" t="str">
        <f t="shared" si="20"/>
        <v>0</v>
      </c>
      <c r="BS36" s="154" t="s">
        <v>29</v>
      </c>
      <c r="BT36" s="154" t="s">
        <v>29</v>
      </c>
      <c r="BU36" s="154" t="str">
        <f t="shared" si="21"/>
        <v>0</v>
      </c>
      <c r="BV36" s="154" t="s">
        <v>29</v>
      </c>
      <c r="BW36" s="154">
        <v>2</v>
      </c>
      <c r="BX36" s="154">
        <f t="shared" si="22"/>
        <v>2</v>
      </c>
      <c r="BY36" s="154" t="s">
        <v>29</v>
      </c>
      <c r="BZ36" s="154" t="s">
        <v>29</v>
      </c>
      <c r="CA36" s="154" t="str">
        <f t="shared" si="23"/>
        <v>0</v>
      </c>
      <c r="CB36" s="154" t="s">
        <v>29</v>
      </c>
      <c r="CC36" s="154" t="s">
        <v>29</v>
      </c>
      <c r="CD36" s="154" t="str">
        <f t="shared" si="24"/>
        <v>0</v>
      </c>
      <c r="CE36" s="154" t="s">
        <v>29</v>
      </c>
      <c r="CF36" s="154" t="s">
        <v>29</v>
      </c>
      <c r="CG36" s="154" t="str">
        <f t="shared" si="25"/>
        <v>0</v>
      </c>
      <c r="CH36" s="154" t="s">
        <v>29</v>
      </c>
      <c r="CI36" s="154" t="s">
        <v>29</v>
      </c>
      <c r="CJ36" s="154" t="str">
        <f t="shared" si="26"/>
        <v>0</v>
      </c>
      <c r="CK36" s="154" t="s">
        <v>29</v>
      </c>
      <c r="CL36" s="154" t="s">
        <v>29</v>
      </c>
      <c r="CM36" s="154" t="str">
        <f t="shared" si="27"/>
        <v>0</v>
      </c>
      <c r="CN36" s="154" t="s">
        <v>29</v>
      </c>
      <c r="CO36" s="154" t="s">
        <v>29</v>
      </c>
      <c r="CP36" s="154" t="str">
        <f t="shared" si="28"/>
        <v>0</v>
      </c>
      <c r="CQ36" s="154">
        <v>1</v>
      </c>
      <c r="CR36" s="154">
        <v>4</v>
      </c>
      <c r="CS36" s="154">
        <f t="shared" si="29"/>
        <v>5</v>
      </c>
    </row>
    <row r="37" spans="1:97" ht="12.75" customHeight="1">
      <c r="A37" s="103">
        <v>22</v>
      </c>
      <c r="B37" s="130" t="s">
        <v>35</v>
      </c>
      <c r="C37" s="103">
        <v>5886</v>
      </c>
      <c r="D37" s="117" t="s">
        <v>85</v>
      </c>
      <c r="E37" s="121">
        <v>21490</v>
      </c>
      <c r="F37" s="121">
        <v>2</v>
      </c>
      <c r="G37" s="121" t="s">
        <v>47</v>
      </c>
      <c r="H37" s="154" t="s">
        <v>29</v>
      </c>
      <c r="I37" s="154">
        <v>2</v>
      </c>
      <c r="J37" s="154">
        <f t="shared" si="0"/>
        <v>2</v>
      </c>
      <c r="K37" s="154" t="s">
        <v>29</v>
      </c>
      <c r="L37" s="154" t="s">
        <v>29</v>
      </c>
      <c r="M37" s="154" t="str">
        <f t="shared" si="1"/>
        <v>0</v>
      </c>
      <c r="N37" s="154" t="s">
        <v>29</v>
      </c>
      <c r="O37" s="154">
        <v>2</v>
      </c>
      <c r="P37" s="154">
        <f t="shared" si="2"/>
        <v>2</v>
      </c>
      <c r="Q37" s="154" t="s">
        <v>29</v>
      </c>
      <c r="R37" s="154" t="s">
        <v>29</v>
      </c>
      <c r="S37" s="154" t="str">
        <f t="shared" si="3"/>
        <v>0</v>
      </c>
      <c r="T37" s="154" t="s">
        <v>29</v>
      </c>
      <c r="U37" s="154" t="s">
        <v>29</v>
      </c>
      <c r="V37" s="154" t="str">
        <f t="shared" si="4"/>
        <v>0</v>
      </c>
      <c r="W37" s="154">
        <v>1</v>
      </c>
      <c r="X37" s="154">
        <v>1</v>
      </c>
      <c r="Y37" s="154">
        <f t="shared" si="5"/>
        <v>2</v>
      </c>
      <c r="Z37" s="154" t="s">
        <v>29</v>
      </c>
      <c r="AA37" s="154" t="s">
        <v>29</v>
      </c>
      <c r="AB37" s="154" t="str">
        <f t="shared" si="6"/>
        <v>0</v>
      </c>
      <c r="AC37" s="154" t="s">
        <v>29</v>
      </c>
      <c r="AD37" s="154" t="s">
        <v>29</v>
      </c>
      <c r="AE37" s="154" t="str">
        <f t="shared" si="7"/>
        <v>0</v>
      </c>
      <c r="AF37" s="154" t="s">
        <v>29</v>
      </c>
      <c r="AG37" s="154" t="s">
        <v>29</v>
      </c>
      <c r="AH37" s="154" t="str">
        <f t="shared" si="8"/>
        <v>0</v>
      </c>
      <c r="AI37" s="154" t="s">
        <v>29</v>
      </c>
      <c r="AJ37" s="154" t="s">
        <v>29</v>
      </c>
      <c r="AK37" s="154" t="str">
        <f t="shared" si="9"/>
        <v>0</v>
      </c>
      <c r="AL37" s="154" t="s">
        <v>29</v>
      </c>
      <c r="AM37" s="154" t="s">
        <v>29</v>
      </c>
      <c r="AN37" s="154" t="str">
        <f t="shared" si="10"/>
        <v>0</v>
      </c>
      <c r="AO37" s="154" t="s">
        <v>29</v>
      </c>
      <c r="AP37" s="154" t="s">
        <v>29</v>
      </c>
      <c r="AQ37" s="154" t="str">
        <f t="shared" si="11"/>
        <v>0</v>
      </c>
      <c r="AR37" s="154" t="s">
        <v>29</v>
      </c>
      <c r="AS37" s="154" t="s">
        <v>29</v>
      </c>
      <c r="AT37" s="154" t="str">
        <f t="shared" si="12"/>
        <v>0</v>
      </c>
      <c r="AU37" s="154" t="s">
        <v>29</v>
      </c>
      <c r="AV37" s="154" t="s">
        <v>29</v>
      </c>
      <c r="AW37" s="154" t="str">
        <f t="shared" si="13"/>
        <v>0</v>
      </c>
      <c r="AX37" s="154" t="s">
        <v>29</v>
      </c>
      <c r="AY37" s="154" t="s">
        <v>29</v>
      </c>
      <c r="AZ37" s="154" t="str">
        <f t="shared" si="14"/>
        <v>0</v>
      </c>
      <c r="BA37" s="154" t="s">
        <v>29</v>
      </c>
      <c r="BB37" s="154">
        <v>1</v>
      </c>
      <c r="BC37" s="154">
        <f t="shared" si="15"/>
        <v>1</v>
      </c>
      <c r="BD37" s="154" t="s">
        <v>29</v>
      </c>
      <c r="BE37" s="154" t="s">
        <v>29</v>
      </c>
      <c r="BF37" s="154" t="str">
        <f t="shared" si="16"/>
        <v>0</v>
      </c>
      <c r="BG37" s="154" t="s">
        <v>29</v>
      </c>
      <c r="BH37" s="154" t="s">
        <v>29</v>
      </c>
      <c r="BI37" s="154" t="str">
        <f t="shared" si="17"/>
        <v>0</v>
      </c>
      <c r="BJ37" s="154" t="s">
        <v>29</v>
      </c>
      <c r="BK37" s="154" t="s">
        <v>29</v>
      </c>
      <c r="BL37" s="154" t="str">
        <f t="shared" si="18"/>
        <v>0</v>
      </c>
      <c r="BM37" s="154" t="s">
        <v>29</v>
      </c>
      <c r="BN37" s="154" t="s">
        <v>29</v>
      </c>
      <c r="BO37" s="154" t="str">
        <f t="shared" si="19"/>
        <v>0</v>
      </c>
      <c r="BP37" s="154" t="s">
        <v>29</v>
      </c>
      <c r="BQ37" s="154" t="s">
        <v>29</v>
      </c>
      <c r="BR37" s="154" t="str">
        <f t="shared" si="20"/>
        <v>0</v>
      </c>
      <c r="BS37" s="154" t="s">
        <v>29</v>
      </c>
      <c r="BT37" s="154" t="s">
        <v>29</v>
      </c>
      <c r="BU37" s="154" t="str">
        <f t="shared" si="21"/>
        <v>0</v>
      </c>
      <c r="BV37" s="154" t="s">
        <v>29</v>
      </c>
      <c r="BW37" s="154" t="s">
        <v>29</v>
      </c>
      <c r="BX37" s="154" t="str">
        <f t="shared" si="22"/>
        <v>0</v>
      </c>
      <c r="BY37" s="154" t="s">
        <v>29</v>
      </c>
      <c r="BZ37" s="154" t="s">
        <v>29</v>
      </c>
      <c r="CA37" s="154" t="str">
        <f t="shared" si="23"/>
        <v>0</v>
      </c>
      <c r="CB37" s="154" t="s">
        <v>29</v>
      </c>
      <c r="CC37" s="154" t="s">
        <v>29</v>
      </c>
      <c r="CD37" s="154" t="str">
        <f t="shared" si="24"/>
        <v>0</v>
      </c>
      <c r="CE37" s="154" t="s">
        <v>29</v>
      </c>
      <c r="CF37" s="154" t="s">
        <v>29</v>
      </c>
      <c r="CG37" s="154" t="str">
        <f t="shared" si="25"/>
        <v>0</v>
      </c>
      <c r="CH37" s="154" t="s">
        <v>29</v>
      </c>
      <c r="CI37" s="154" t="s">
        <v>29</v>
      </c>
      <c r="CJ37" s="154" t="str">
        <f t="shared" si="26"/>
        <v>0</v>
      </c>
      <c r="CK37" s="154" t="s">
        <v>29</v>
      </c>
      <c r="CL37" s="154" t="s">
        <v>29</v>
      </c>
      <c r="CM37" s="154" t="str">
        <f t="shared" si="27"/>
        <v>0</v>
      </c>
      <c r="CN37" s="154" t="s">
        <v>29</v>
      </c>
      <c r="CO37" s="154" t="s">
        <v>29</v>
      </c>
      <c r="CP37" s="154" t="str">
        <f t="shared" si="28"/>
        <v>0</v>
      </c>
      <c r="CQ37" s="154">
        <v>1</v>
      </c>
      <c r="CR37" s="154">
        <v>6</v>
      </c>
      <c r="CS37" s="154">
        <f t="shared" si="29"/>
        <v>7</v>
      </c>
    </row>
    <row r="38" spans="1:97" ht="12.75" customHeight="1">
      <c r="A38" s="103">
        <v>22</v>
      </c>
      <c r="B38" s="130" t="s">
        <v>35</v>
      </c>
      <c r="C38" s="103">
        <v>5938</v>
      </c>
      <c r="D38" s="117" t="s">
        <v>86</v>
      </c>
      <c r="E38" s="121">
        <v>22660</v>
      </c>
      <c r="F38" s="121">
        <v>2</v>
      </c>
      <c r="G38" s="121" t="s">
        <v>47</v>
      </c>
      <c r="H38" s="154" t="s">
        <v>29</v>
      </c>
      <c r="I38" s="154">
        <v>2</v>
      </c>
      <c r="J38" s="154">
        <f t="shared" si="0"/>
        <v>2</v>
      </c>
      <c r="K38" s="154" t="s">
        <v>29</v>
      </c>
      <c r="L38" s="154" t="s">
        <v>29</v>
      </c>
      <c r="M38" s="154" t="str">
        <f t="shared" si="1"/>
        <v>0</v>
      </c>
      <c r="N38" s="154">
        <v>1</v>
      </c>
      <c r="O38" s="154">
        <v>2</v>
      </c>
      <c r="P38" s="154">
        <f t="shared" si="2"/>
        <v>3</v>
      </c>
      <c r="Q38" s="154" t="s">
        <v>29</v>
      </c>
      <c r="R38" s="154" t="s">
        <v>29</v>
      </c>
      <c r="S38" s="154" t="str">
        <f t="shared" si="3"/>
        <v>0</v>
      </c>
      <c r="T38" s="154" t="s">
        <v>29</v>
      </c>
      <c r="U38" s="154" t="s">
        <v>29</v>
      </c>
      <c r="V38" s="154" t="str">
        <f t="shared" si="4"/>
        <v>0</v>
      </c>
      <c r="W38" s="154" t="s">
        <v>29</v>
      </c>
      <c r="X38" s="154">
        <v>2</v>
      </c>
      <c r="Y38" s="154">
        <f t="shared" si="5"/>
        <v>2</v>
      </c>
      <c r="Z38" s="154" t="s">
        <v>29</v>
      </c>
      <c r="AA38" s="154" t="s">
        <v>29</v>
      </c>
      <c r="AB38" s="154" t="str">
        <f t="shared" si="6"/>
        <v>0</v>
      </c>
      <c r="AC38" s="154" t="s">
        <v>29</v>
      </c>
      <c r="AD38" s="154" t="s">
        <v>29</v>
      </c>
      <c r="AE38" s="154" t="str">
        <f t="shared" si="7"/>
        <v>0</v>
      </c>
      <c r="AF38" s="154" t="s">
        <v>29</v>
      </c>
      <c r="AG38" s="154" t="s">
        <v>29</v>
      </c>
      <c r="AH38" s="154" t="str">
        <f t="shared" si="8"/>
        <v>0</v>
      </c>
      <c r="AI38" s="154" t="s">
        <v>29</v>
      </c>
      <c r="AJ38" s="154" t="s">
        <v>29</v>
      </c>
      <c r="AK38" s="154" t="str">
        <f t="shared" si="9"/>
        <v>0</v>
      </c>
      <c r="AL38" s="154" t="s">
        <v>29</v>
      </c>
      <c r="AM38" s="154" t="s">
        <v>29</v>
      </c>
      <c r="AN38" s="154" t="str">
        <f t="shared" si="10"/>
        <v>0</v>
      </c>
      <c r="AO38" s="154" t="s">
        <v>29</v>
      </c>
      <c r="AP38" s="154" t="s">
        <v>29</v>
      </c>
      <c r="AQ38" s="154" t="str">
        <f t="shared" si="11"/>
        <v>0</v>
      </c>
      <c r="AR38" s="154" t="s">
        <v>29</v>
      </c>
      <c r="AS38" s="154" t="s">
        <v>29</v>
      </c>
      <c r="AT38" s="154" t="str">
        <f t="shared" si="12"/>
        <v>0</v>
      </c>
      <c r="AU38" s="154" t="s">
        <v>29</v>
      </c>
      <c r="AV38" s="154" t="s">
        <v>29</v>
      </c>
      <c r="AW38" s="154" t="str">
        <f t="shared" si="13"/>
        <v>0</v>
      </c>
      <c r="AX38" s="154" t="s">
        <v>29</v>
      </c>
      <c r="AY38" s="154" t="s">
        <v>29</v>
      </c>
      <c r="AZ38" s="154" t="str">
        <f t="shared" si="14"/>
        <v>0</v>
      </c>
      <c r="BA38" s="154" t="s">
        <v>29</v>
      </c>
      <c r="BB38" s="154" t="s">
        <v>29</v>
      </c>
      <c r="BC38" s="154" t="str">
        <f t="shared" si="15"/>
        <v>0</v>
      </c>
      <c r="BD38" s="154" t="s">
        <v>29</v>
      </c>
      <c r="BE38" s="154" t="s">
        <v>29</v>
      </c>
      <c r="BF38" s="154" t="str">
        <f t="shared" si="16"/>
        <v>0</v>
      </c>
      <c r="BG38" s="154" t="s">
        <v>29</v>
      </c>
      <c r="BH38" s="154" t="s">
        <v>29</v>
      </c>
      <c r="BI38" s="154" t="str">
        <f t="shared" si="17"/>
        <v>0</v>
      </c>
      <c r="BJ38" s="154" t="s">
        <v>29</v>
      </c>
      <c r="BK38" s="154" t="s">
        <v>29</v>
      </c>
      <c r="BL38" s="154" t="str">
        <f t="shared" si="18"/>
        <v>0</v>
      </c>
      <c r="BM38" s="154" t="s">
        <v>29</v>
      </c>
      <c r="BN38" s="154" t="s">
        <v>29</v>
      </c>
      <c r="BO38" s="154" t="str">
        <f t="shared" si="19"/>
        <v>0</v>
      </c>
      <c r="BP38" s="154" t="s">
        <v>29</v>
      </c>
      <c r="BQ38" s="154" t="s">
        <v>29</v>
      </c>
      <c r="BR38" s="154" t="str">
        <f t="shared" si="20"/>
        <v>0</v>
      </c>
      <c r="BS38" s="154" t="s">
        <v>29</v>
      </c>
      <c r="BT38" s="154" t="s">
        <v>29</v>
      </c>
      <c r="BU38" s="154" t="str">
        <f t="shared" si="21"/>
        <v>0</v>
      </c>
      <c r="BV38" s="154" t="s">
        <v>29</v>
      </c>
      <c r="BW38" s="154" t="s">
        <v>29</v>
      </c>
      <c r="BX38" s="154" t="str">
        <f t="shared" si="22"/>
        <v>0</v>
      </c>
      <c r="BY38" s="154" t="s">
        <v>29</v>
      </c>
      <c r="BZ38" s="154" t="s">
        <v>29</v>
      </c>
      <c r="CA38" s="154" t="str">
        <f t="shared" si="23"/>
        <v>0</v>
      </c>
      <c r="CB38" s="154" t="s">
        <v>29</v>
      </c>
      <c r="CC38" s="154" t="s">
        <v>29</v>
      </c>
      <c r="CD38" s="154" t="str">
        <f t="shared" si="24"/>
        <v>0</v>
      </c>
      <c r="CE38" s="154" t="s">
        <v>29</v>
      </c>
      <c r="CF38" s="154" t="s">
        <v>29</v>
      </c>
      <c r="CG38" s="154" t="str">
        <f t="shared" si="25"/>
        <v>0</v>
      </c>
      <c r="CH38" s="154" t="s">
        <v>29</v>
      </c>
      <c r="CI38" s="154" t="s">
        <v>29</v>
      </c>
      <c r="CJ38" s="154" t="str">
        <f t="shared" si="26"/>
        <v>0</v>
      </c>
      <c r="CK38" s="154" t="s">
        <v>29</v>
      </c>
      <c r="CL38" s="154" t="s">
        <v>29</v>
      </c>
      <c r="CM38" s="154" t="str">
        <f t="shared" si="27"/>
        <v>0</v>
      </c>
      <c r="CN38" s="154" t="s">
        <v>29</v>
      </c>
      <c r="CO38" s="154" t="s">
        <v>29</v>
      </c>
      <c r="CP38" s="154" t="str">
        <f t="shared" si="28"/>
        <v>0</v>
      </c>
      <c r="CQ38" s="154">
        <v>1</v>
      </c>
      <c r="CR38" s="154">
        <v>6</v>
      </c>
      <c r="CS38" s="154">
        <f t="shared" si="29"/>
        <v>7</v>
      </c>
    </row>
    <row r="39" spans="1:97" ht="12.75" customHeight="1">
      <c r="A39" s="103">
        <v>23</v>
      </c>
      <c r="B39" s="130" t="s">
        <v>87</v>
      </c>
      <c r="C39" s="103">
        <v>6266</v>
      </c>
      <c r="D39" s="117" t="s">
        <v>88</v>
      </c>
      <c r="E39" s="121">
        <v>25450</v>
      </c>
      <c r="F39" s="121">
        <v>2</v>
      </c>
      <c r="G39" s="121" t="s">
        <v>47</v>
      </c>
      <c r="H39" s="154" t="s">
        <v>29</v>
      </c>
      <c r="I39" s="154">
        <v>3</v>
      </c>
      <c r="J39" s="154">
        <f t="shared" si="0"/>
        <v>3</v>
      </c>
      <c r="K39" s="154">
        <v>1</v>
      </c>
      <c r="L39" s="154">
        <v>7</v>
      </c>
      <c r="M39" s="154">
        <f t="shared" si="1"/>
        <v>8</v>
      </c>
      <c r="N39" s="154">
        <v>1</v>
      </c>
      <c r="O39" s="154">
        <v>1</v>
      </c>
      <c r="P39" s="154">
        <f t="shared" si="2"/>
        <v>2</v>
      </c>
      <c r="Q39" s="154" t="s">
        <v>29</v>
      </c>
      <c r="R39" s="154" t="s">
        <v>29</v>
      </c>
      <c r="S39" s="154" t="str">
        <f t="shared" si="3"/>
        <v>0</v>
      </c>
      <c r="T39" s="154" t="s">
        <v>29</v>
      </c>
      <c r="U39" s="154" t="s">
        <v>29</v>
      </c>
      <c r="V39" s="154" t="str">
        <f t="shared" si="4"/>
        <v>0</v>
      </c>
      <c r="W39" s="154" t="s">
        <v>29</v>
      </c>
      <c r="X39" s="154">
        <v>2</v>
      </c>
      <c r="Y39" s="154">
        <f t="shared" si="5"/>
        <v>2</v>
      </c>
      <c r="Z39" s="154" t="s">
        <v>29</v>
      </c>
      <c r="AA39" s="154" t="s">
        <v>29</v>
      </c>
      <c r="AB39" s="154" t="str">
        <f t="shared" si="6"/>
        <v>0</v>
      </c>
      <c r="AC39" s="154" t="s">
        <v>29</v>
      </c>
      <c r="AD39" s="154" t="s">
        <v>29</v>
      </c>
      <c r="AE39" s="154" t="str">
        <f t="shared" si="7"/>
        <v>0</v>
      </c>
      <c r="AF39" s="154" t="s">
        <v>29</v>
      </c>
      <c r="AG39" s="154" t="s">
        <v>29</v>
      </c>
      <c r="AH39" s="154" t="str">
        <f t="shared" si="8"/>
        <v>0</v>
      </c>
      <c r="AI39" s="154" t="s">
        <v>29</v>
      </c>
      <c r="AJ39" s="154" t="s">
        <v>29</v>
      </c>
      <c r="AK39" s="154" t="str">
        <f t="shared" si="9"/>
        <v>0</v>
      </c>
      <c r="AL39" s="154" t="s">
        <v>29</v>
      </c>
      <c r="AM39" s="154" t="s">
        <v>29</v>
      </c>
      <c r="AN39" s="154" t="str">
        <f t="shared" si="10"/>
        <v>0</v>
      </c>
      <c r="AO39" s="154" t="s">
        <v>29</v>
      </c>
      <c r="AP39" s="154" t="s">
        <v>29</v>
      </c>
      <c r="AQ39" s="154" t="str">
        <f t="shared" si="11"/>
        <v>0</v>
      </c>
      <c r="AR39" s="154" t="s">
        <v>29</v>
      </c>
      <c r="AS39" s="154" t="s">
        <v>29</v>
      </c>
      <c r="AT39" s="154" t="str">
        <f t="shared" si="12"/>
        <v>0</v>
      </c>
      <c r="AU39" s="154" t="s">
        <v>29</v>
      </c>
      <c r="AV39" s="154" t="s">
        <v>29</v>
      </c>
      <c r="AW39" s="154" t="str">
        <f t="shared" si="13"/>
        <v>0</v>
      </c>
      <c r="AX39" s="154" t="s">
        <v>29</v>
      </c>
      <c r="AY39" s="154" t="s">
        <v>29</v>
      </c>
      <c r="AZ39" s="154" t="str">
        <f t="shared" si="14"/>
        <v>0</v>
      </c>
      <c r="BA39" s="154" t="s">
        <v>29</v>
      </c>
      <c r="BB39" s="154" t="s">
        <v>29</v>
      </c>
      <c r="BC39" s="154" t="str">
        <f t="shared" si="15"/>
        <v>0</v>
      </c>
      <c r="BD39" s="154" t="s">
        <v>29</v>
      </c>
      <c r="BE39" s="154" t="s">
        <v>29</v>
      </c>
      <c r="BF39" s="154" t="str">
        <f t="shared" si="16"/>
        <v>0</v>
      </c>
      <c r="BG39" s="154" t="s">
        <v>29</v>
      </c>
      <c r="BH39" s="154" t="s">
        <v>29</v>
      </c>
      <c r="BI39" s="154" t="str">
        <f t="shared" si="17"/>
        <v>0</v>
      </c>
      <c r="BJ39" s="154" t="s">
        <v>29</v>
      </c>
      <c r="BK39" s="154" t="s">
        <v>29</v>
      </c>
      <c r="BL39" s="154" t="str">
        <f t="shared" si="18"/>
        <v>0</v>
      </c>
      <c r="BM39" s="154" t="s">
        <v>29</v>
      </c>
      <c r="BN39" s="154" t="s">
        <v>29</v>
      </c>
      <c r="BO39" s="154" t="str">
        <f t="shared" si="19"/>
        <v>0</v>
      </c>
      <c r="BP39" s="154" t="s">
        <v>29</v>
      </c>
      <c r="BQ39" s="154" t="s">
        <v>29</v>
      </c>
      <c r="BR39" s="154" t="str">
        <f t="shared" si="20"/>
        <v>0</v>
      </c>
      <c r="BS39" s="154" t="s">
        <v>29</v>
      </c>
      <c r="BT39" s="154" t="s">
        <v>29</v>
      </c>
      <c r="BU39" s="154" t="str">
        <f t="shared" si="21"/>
        <v>0</v>
      </c>
      <c r="BV39" s="154" t="s">
        <v>29</v>
      </c>
      <c r="BW39" s="154" t="s">
        <v>29</v>
      </c>
      <c r="BX39" s="154" t="str">
        <f t="shared" si="22"/>
        <v>0</v>
      </c>
      <c r="BY39" s="154" t="s">
        <v>29</v>
      </c>
      <c r="BZ39" s="154" t="s">
        <v>29</v>
      </c>
      <c r="CA39" s="154" t="str">
        <f t="shared" si="23"/>
        <v>0</v>
      </c>
      <c r="CB39" s="154" t="s">
        <v>29</v>
      </c>
      <c r="CC39" s="154" t="s">
        <v>29</v>
      </c>
      <c r="CD39" s="154" t="str">
        <f t="shared" si="24"/>
        <v>0</v>
      </c>
      <c r="CE39" s="154" t="s">
        <v>29</v>
      </c>
      <c r="CF39" s="154" t="s">
        <v>29</v>
      </c>
      <c r="CG39" s="154" t="str">
        <f t="shared" si="25"/>
        <v>0</v>
      </c>
      <c r="CH39" s="154" t="s">
        <v>29</v>
      </c>
      <c r="CI39" s="154" t="s">
        <v>29</v>
      </c>
      <c r="CJ39" s="154" t="str">
        <f t="shared" si="26"/>
        <v>0</v>
      </c>
      <c r="CK39" s="154" t="s">
        <v>29</v>
      </c>
      <c r="CL39" s="154" t="s">
        <v>29</v>
      </c>
      <c r="CM39" s="154" t="str">
        <f t="shared" si="27"/>
        <v>0</v>
      </c>
      <c r="CN39" s="154" t="s">
        <v>29</v>
      </c>
      <c r="CO39" s="154" t="s">
        <v>29</v>
      </c>
      <c r="CP39" s="154" t="str">
        <f t="shared" si="28"/>
        <v>0</v>
      </c>
      <c r="CQ39" s="154">
        <v>2</v>
      </c>
      <c r="CR39" s="154">
        <v>13</v>
      </c>
      <c r="CS39" s="154">
        <f t="shared" si="29"/>
        <v>15</v>
      </c>
    </row>
    <row r="40" spans="1:97" ht="12.75" customHeight="1">
      <c r="A40" s="103">
        <v>24</v>
      </c>
      <c r="B40" s="130" t="s">
        <v>89</v>
      </c>
      <c r="C40" s="103">
        <v>6421</v>
      </c>
      <c r="D40" s="117" t="s">
        <v>90</v>
      </c>
      <c r="E40" s="121">
        <v>37110</v>
      </c>
      <c r="F40" s="121">
        <v>2</v>
      </c>
      <c r="G40" s="121" t="s">
        <v>47</v>
      </c>
      <c r="H40" s="154" t="s">
        <v>29</v>
      </c>
      <c r="I40" s="154">
        <v>1</v>
      </c>
      <c r="J40" s="154">
        <f t="shared" si="0"/>
        <v>1</v>
      </c>
      <c r="K40" s="154" t="s">
        <v>29</v>
      </c>
      <c r="L40" s="154" t="s">
        <v>29</v>
      </c>
      <c r="M40" s="154" t="str">
        <f t="shared" si="1"/>
        <v>0</v>
      </c>
      <c r="N40" s="154" t="s">
        <v>29</v>
      </c>
      <c r="O40" s="154">
        <v>2</v>
      </c>
      <c r="P40" s="154">
        <f t="shared" si="2"/>
        <v>2</v>
      </c>
      <c r="Q40" s="154" t="s">
        <v>29</v>
      </c>
      <c r="R40" s="154" t="s">
        <v>29</v>
      </c>
      <c r="S40" s="154" t="str">
        <f t="shared" si="3"/>
        <v>0</v>
      </c>
      <c r="T40" s="154" t="s">
        <v>29</v>
      </c>
      <c r="U40" s="154" t="s">
        <v>29</v>
      </c>
      <c r="V40" s="154" t="str">
        <f t="shared" si="4"/>
        <v>0</v>
      </c>
      <c r="W40" s="154" t="s">
        <v>29</v>
      </c>
      <c r="X40" s="154">
        <v>1</v>
      </c>
      <c r="Y40" s="154">
        <f t="shared" si="5"/>
        <v>1</v>
      </c>
      <c r="Z40" s="154" t="s">
        <v>29</v>
      </c>
      <c r="AA40" s="154" t="s">
        <v>29</v>
      </c>
      <c r="AB40" s="154" t="str">
        <f t="shared" si="6"/>
        <v>0</v>
      </c>
      <c r="AC40" s="154" t="s">
        <v>29</v>
      </c>
      <c r="AD40" s="154" t="s">
        <v>29</v>
      </c>
      <c r="AE40" s="154" t="str">
        <f t="shared" si="7"/>
        <v>0</v>
      </c>
      <c r="AF40" s="154" t="s">
        <v>29</v>
      </c>
      <c r="AG40" s="154" t="s">
        <v>29</v>
      </c>
      <c r="AH40" s="154" t="str">
        <f t="shared" si="8"/>
        <v>0</v>
      </c>
      <c r="AI40" s="154" t="s">
        <v>29</v>
      </c>
      <c r="AJ40" s="154" t="s">
        <v>29</v>
      </c>
      <c r="AK40" s="154" t="str">
        <f t="shared" si="9"/>
        <v>0</v>
      </c>
      <c r="AL40" s="154" t="s">
        <v>29</v>
      </c>
      <c r="AM40" s="154" t="s">
        <v>29</v>
      </c>
      <c r="AN40" s="154" t="str">
        <f t="shared" si="10"/>
        <v>0</v>
      </c>
      <c r="AO40" s="154" t="s">
        <v>29</v>
      </c>
      <c r="AP40" s="154" t="s">
        <v>29</v>
      </c>
      <c r="AQ40" s="154" t="str">
        <f t="shared" si="11"/>
        <v>0</v>
      </c>
      <c r="AR40" s="154" t="s">
        <v>29</v>
      </c>
      <c r="AS40" s="154">
        <v>1</v>
      </c>
      <c r="AT40" s="154">
        <f t="shared" si="12"/>
        <v>1</v>
      </c>
      <c r="AU40" s="154" t="s">
        <v>29</v>
      </c>
      <c r="AV40" s="154" t="s">
        <v>29</v>
      </c>
      <c r="AW40" s="154" t="str">
        <f t="shared" si="13"/>
        <v>0</v>
      </c>
      <c r="AX40" s="154" t="s">
        <v>29</v>
      </c>
      <c r="AY40" s="154" t="s">
        <v>29</v>
      </c>
      <c r="AZ40" s="154" t="str">
        <f t="shared" si="14"/>
        <v>0</v>
      </c>
      <c r="BA40" s="154" t="s">
        <v>29</v>
      </c>
      <c r="BB40" s="154" t="s">
        <v>29</v>
      </c>
      <c r="BC40" s="154" t="str">
        <f t="shared" si="15"/>
        <v>0</v>
      </c>
      <c r="BD40" s="154" t="s">
        <v>29</v>
      </c>
      <c r="BE40" s="154" t="s">
        <v>29</v>
      </c>
      <c r="BF40" s="154" t="str">
        <f t="shared" si="16"/>
        <v>0</v>
      </c>
      <c r="BG40" s="154" t="s">
        <v>29</v>
      </c>
      <c r="BH40" s="154" t="s">
        <v>29</v>
      </c>
      <c r="BI40" s="154" t="str">
        <f t="shared" si="17"/>
        <v>0</v>
      </c>
      <c r="BJ40" s="154" t="s">
        <v>29</v>
      </c>
      <c r="BK40" s="154" t="s">
        <v>29</v>
      </c>
      <c r="BL40" s="154" t="str">
        <f t="shared" si="18"/>
        <v>0</v>
      </c>
      <c r="BM40" s="154" t="s">
        <v>29</v>
      </c>
      <c r="BN40" s="154" t="s">
        <v>29</v>
      </c>
      <c r="BO40" s="154" t="str">
        <f t="shared" si="19"/>
        <v>0</v>
      </c>
      <c r="BP40" s="154" t="s">
        <v>29</v>
      </c>
      <c r="BQ40" s="154" t="s">
        <v>29</v>
      </c>
      <c r="BR40" s="154" t="str">
        <f t="shared" si="20"/>
        <v>0</v>
      </c>
      <c r="BS40" s="154" t="s">
        <v>29</v>
      </c>
      <c r="BT40" s="154" t="s">
        <v>29</v>
      </c>
      <c r="BU40" s="154" t="str">
        <f t="shared" si="21"/>
        <v>0</v>
      </c>
      <c r="BV40" s="154" t="s">
        <v>29</v>
      </c>
      <c r="BW40" s="154" t="s">
        <v>29</v>
      </c>
      <c r="BX40" s="154" t="str">
        <f t="shared" si="22"/>
        <v>0</v>
      </c>
      <c r="BY40" s="154" t="s">
        <v>29</v>
      </c>
      <c r="BZ40" s="154" t="s">
        <v>29</v>
      </c>
      <c r="CA40" s="154" t="str">
        <f t="shared" si="23"/>
        <v>0</v>
      </c>
      <c r="CB40" s="154" t="s">
        <v>29</v>
      </c>
      <c r="CC40" s="154" t="s">
        <v>29</v>
      </c>
      <c r="CD40" s="154" t="str">
        <f t="shared" si="24"/>
        <v>0</v>
      </c>
      <c r="CE40" s="154" t="s">
        <v>29</v>
      </c>
      <c r="CF40" s="154" t="s">
        <v>29</v>
      </c>
      <c r="CG40" s="154" t="str">
        <f t="shared" si="25"/>
        <v>0</v>
      </c>
      <c r="CH40" s="154" t="s">
        <v>29</v>
      </c>
      <c r="CI40" s="154" t="s">
        <v>29</v>
      </c>
      <c r="CJ40" s="154" t="str">
        <f t="shared" si="26"/>
        <v>0</v>
      </c>
      <c r="CK40" s="154" t="s">
        <v>29</v>
      </c>
      <c r="CL40" s="154" t="s">
        <v>29</v>
      </c>
      <c r="CM40" s="154" t="str">
        <f t="shared" si="27"/>
        <v>0</v>
      </c>
      <c r="CN40" s="154" t="s">
        <v>29</v>
      </c>
      <c r="CO40" s="154" t="s">
        <v>29</v>
      </c>
      <c r="CP40" s="154" t="str">
        <f t="shared" si="28"/>
        <v>0</v>
      </c>
      <c r="CQ40" s="154" t="s">
        <v>29</v>
      </c>
      <c r="CR40" s="154">
        <v>5</v>
      </c>
      <c r="CS40" s="154">
        <f t="shared" si="29"/>
        <v>5</v>
      </c>
    </row>
    <row r="41" spans="1:97" ht="12.75" customHeight="1">
      <c r="A41" s="103">
        <v>24</v>
      </c>
      <c r="B41" s="130" t="s">
        <v>89</v>
      </c>
      <c r="C41" s="103">
        <v>6458</v>
      </c>
      <c r="D41" s="117" t="s">
        <v>91</v>
      </c>
      <c r="E41" s="121">
        <v>32000</v>
      </c>
      <c r="F41" s="121">
        <v>2</v>
      </c>
      <c r="G41" s="121" t="s">
        <v>47</v>
      </c>
      <c r="H41" s="154" t="s">
        <v>29</v>
      </c>
      <c r="I41" s="154">
        <v>1</v>
      </c>
      <c r="J41" s="154">
        <f t="shared" si="0"/>
        <v>1</v>
      </c>
      <c r="K41" s="154" t="s">
        <v>29</v>
      </c>
      <c r="L41" s="154" t="s">
        <v>29</v>
      </c>
      <c r="M41" s="154" t="str">
        <f t="shared" si="1"/>
        <v>0</v>
      </c>
      <c r="N41" s="154">
        <v>1</v>
      </c>
      <c r="O41" s="154">
        <v>2</v>
      </c>
      <c r="P41" s="154">
        <f t="shared" si="2"/>
        <v>3</v>
      </c>
      <c r="Q41" s="154" t="s">
        <v>29</v>
      </c>
      <c r="R41" s="154" t="s">
        <v>29</v>
      </c>
      <c r="S41" s="154" t="str">
        <f t="shared" si="3"/>
        <v>0</v>
      </c>
      <c r="T41" s="154" t="s">
        <v>29</v>
      </c>
      <c r="U41" s="154" t="s">
        <v>29</v>
      </c>
      <c r="V41" s="154" t="str">
        <f t="shared" si="4"/>
        <v>0</v>
      </c>
      <c r="W41" s="154" t="s">
        <v>29</v>
      </c>
      <c r="X41" s="154">
        <v>1</v>
      </c>
      <c r="Y41" s="154">
        <f t="shared" si="5"/>
        <v>1</v>
      </c>
      <c r="Z41" s="154" t="s">
        <v>29</v>
      </c>
      <c r="AA41" s="154" t="s">
        <v>29</v>
      </c>
      <c r="AB41" s="154" t="str">
        <f t="shared" si="6"/>
        <v>0</v>
      </c>
      <c r="AC41" s="154" t="s">
        <v>29</v>
      </c>
      <c r="AD41" s="154" t="s">
        <v>29</v>
      </c>
      <c r="AE41" s="154" t="str">
        <f t="shared" si="7"/>
        <v>0</v>
      </c>
      <c r="AF41" s="154" t="s">
        <v>29</v>
      </c>
      <c r="AG41" s="154" t="s">
        <v>29</v>
      </c>
      <c r="AH41" s="154" t="str">
        <f t="shared" si="8"/>
        <v>0</v>
      </c>
      <c r="AI41" s="154" t="s">
        <v>29</v>
      </c>
      <c r="AJ41" s="154" t="s">
        <v>29</v>
      </c>
      <c r="AK41" s="154" t="str">
        <f t="shared" si="9"/>
        <v>0</v>
      </c>
      <c r="AL41" s="154" t="s">
        <v>29</v>
      </c>
      <c r="AM41" s="154" t="s">
        <v>29</v>
      </c>
      <c r="AN41" s="154" t="str">
        <f t="shared" si="10"/>
        <v>0</v>
      </c>
      <c r="AO41" s="154" t="s">
        <v>29</v>
      </c>
      <c r="AP41" s="154" t="s">
        <v>29</v>
      </c>
      <c r="AQ41" s="154" t="str">
        <f t="shared" si="11"/>
        <v>0</v>
      </c>
      <c r="AR41" s="154" t="s">
        <v>29</v>
      </c>
      <c r="AS41" s="154" t="s">
        <v>29</v>
      </c>
      <c r="AT41" s="154" t="str">
        <f t="shared" si="12"/>
        <v>0</v>
      </c>
      <c r="AU41" s="154" t="s">
        <v>29</v>
      </c>
      <c r="AV41" s="154" t="s">
        <v>29</v>
      </c>
      <c r="AW41" s="154" t="str">
        <f t="shared" si="13"/>
        <v>0</v>
      </c>
      <c r="AX41" s="154" t="s">
        <v>29</v>
      </c>
      <c r="AY41" s="154" t="s">
        <v>29</v>
      </c>
      <c r="AZ41" s="154" t="str">
        <f t="shared" si="14"/>
        <v>0</v>
      </c>
      <c r="BA41" s="154" t="s">
        <v>29</v>
      </c>
      <c r="BB41" s="154" t="s">
        <v>29</v>
      </c>
      <c r="BC41" s="154" t="str">
        <f t="shared" si="15"/>
        <v>0</v>
      </c>
      <c r="BD41" s="154" t="s">
        <v>29</v>
      </c>
      <c r="BE41" s="154" t="s">
        <v>29</v>
      </c>
      <c r="BF41" s="154" t="str">
        <f t="shared" si="16"/>
        <v>0</v>
      </c>
      <c r="BG41" s="154" t="s">
        <v>29</v>
      </c>
      <c r="BH41" s="154" t="s">
        <v>29</v>
      </c>
      <c r="BI41" s="154" t="str">
        <f t="shared" si="17"/>
        <v>0</v>
      </c>
      <c r="BJ41" s="154" t="s">
        <v>29</v>
      </c>
      <c r="BK41" s="154" t="s">
        <v>29</v>
      </c>
      <c r="BL41" s="154" t="str">
        <f t="shared" si="18"/>
        <v>0</v>
      </c>
      <c r="BM41" s="154" t="s">
        <v>29</v>
      </c>
      <c r="BN41" s="154" t="s">
        <v>29</v>
      </c>
      <c r="BO41" s="154" t="str">
        <f t="shared" si="19"/>
        <v>0</v>
      </c>
      <c r="BP41" s="154" t="s">
        <v>29</v>
      </c>
      <c r="BQ41" s="154" t="s">
        <v>29</v>
      </c>
      <c r="BR41" s="154" t="str">
        <f t="shared" si="20"/>
        <v>0</v>
      </c>
      <c r="BS41" s="154" t="s">
        <v>29</v>
      </c>
      <c r="BT41" s="154" t="s">
        <v>29</v>
      </c>
      <c r="BU41" s="154" t="str">
        <f t="shared" si="21"/>
        <v>0</v>
      </c>
      <c r="BV41" s="154" t="s">
        <v>29</v>
      </c>
      <c r="BW41" s="154" t="s">
        <v>29</v>
      </c>
      <c r="BX41" s="154" t="str">
        <f t="shared" si="22"/>
        <v>0</v>
      </c>
      <c r="BY41" s="154" t="s">
        <v>29</v>
      </c>
      <c r="BZ41" s="154" t="s">
        <v>29</v>
      </c>
      <c r="CA41" s="154" t="str">
        <f t="shared" si="23"/>
        <v>0</v>
      </c>
      <c r="CB41" s="154" t="s">
        <v>29</v>
      </c>
      <c r="CC41" s="154" t="s">
        <v>29</v>
      </c>
      <c r="CD41" s="154" t="str">
        <f t="shared" si="24"/>
        <v>0</v>
      </c>
      <c r="CE41" s="154" t="s">
        <v>29</v>
      </c>
      <c r="CF41" s="154" t="s">
        <v>29</v>
      </c>
      <c r="CG41" s="154" t="str">
        <f t="shared" si="25"/>
        <v>0</v>
      </c>
      <c r="CH41" s="154" t="s">
        <v>29</v>
      </c>
      <c r="CI41" s="154" t="s">
        <v>29</v>
      </c>
      <c r="CJ41" s="154" t="str">
        <f t="shared" si="26"/>
        <v>0</v>
      </c>
      <c r="CK41" s="154" t="s">
        <v>29</v>
      </c>
      <c r="CL41" s="154" t="s">
        <v>29</v>
      </c>
      <c r="CM41" s="154" t="str">
        <f t="shared" si="27"/>
        <v>0</v>
      </c>
      <c r="CN41" s="154" t="s">
        <v>29</v>
      </c>
      <c r="CO41" s="154" t="s">
        <v>29</v>
      </c>
      <c r="CP41" s="154" t="str">
        <f t="shared" si="28"/>
        <v>0</v>
      </c>
      <c r="CQ41" s="154">
        <v>1</v>
      </c>
      <c r="CR41" s="154">
        <v>4</v>
      </c>
      <c r="CS41" s="154">
        <f t="shared" si="29"/>
        <v>5</v>
      </c>
    </row>
    <row r="42" spans="1:97" ht="12.75" customHeight="1">
      <c r="A42" s="103">
        <v>25</v>
      </c>
      <c r="B42" s="130" t="s">
        <v>37</v>
      </c>
      <c r="C42" s="103">
        <v>6628</v>
      </c>
      <c r="D42" s="117" t="s">
        <v>93</v>
      </c>
      <c r="E42" s="121">
        <v>23350</v>
      </c>
      <c r="F42" s="121">
        <v>2</v>
      </c>
      <c r="G42" s="121" t="s">
        <v>47</v>
      </c>
      <c r="H42" s="154" t="s">
        <v>29</v>
      </c>
      <c r="I42" s="154">
        <v>1</v>
      </c>
      <c r="J42" s="154">
        <f t="shared" si="0"/>
        <v>1</v>
      </c>
      <c r="K42" s="154" t="s">
        <v>29</v>
      </c>
      <c r="L42" s="154">
        <v>1</v>
      </c>
      <c r="M42" s="154">
        <f t="shared" si="1"/>
        <v>1</v>
      </c>
      <c r="N42" s="154" t="s">
        <v>29</v>
      </c>
      <c r="O42" s="154">
        <v>1</v>
      </c>
      <c r="P42" s="154">
        <f t="shared" si="2"/>
        <v>1</v>
      </c>
      <c r="Q42" s="154" t="s">
        <v>29</v>
      </c>
      <c r="R42" s="154" t="s">
        <v>29</v>
      </c>
      <c r="S42" s="154" t="str">
        <f t="shared" si="3"/>
        <v>0</v>
      </c>
      <c r="T42" s="154" t="s">
        <v>29</v>
      </c>
      <c r="U42" s="154" t="s">
        <v>29</v>
      </c>
      <c r="V42" s="154" t="str">
        <f t="shared" si="4"/>
        <v>0</v>
      </c>
      <c r="W42" s="154" t="s">
        <v>29</v>
      </c>
      <c r="X42" s="154" t="s">
        <v>29</v>
      </c>
      <c r="Y42" s="154" t="str">
        <f t="shared" si="5"/>
        <v>0</v>
      </c>
      <c r="Z42" s="154" t="s">
        <v>29</v>
      </c>
      <c r="AA42" s="154" t="s">
        <v>29</v>
      </c>
      <c r="AB42" s="154" t="str">
        <f t="shared" si="6"/>
        <v>0</v>
      </c>
      <c r="AC42" s="154" t="s">
        <v>29</v>
      </c>
      <c r="AD42" s="154" t="s">
        <v>29</v>
      </c>
      <c r="AE42" s="154" t="str">
        <f t="shared" si="7"/>
        <v>0</v>
      </c>
      <c r="AF42" s="154" t="s">
        <v>29</v>
      </c>
      <c r="AG42" s="154" t="s">
        <v>29</v>
      </c>
      <c r="AH42" s="154" t="str">
        <f t="shared" si="8"/>
        <v>0</v>
      </c>
      <c r="AI42" s="154" t="s">
        <v>29</v>
      </c>
      <c r="AJ42" s="154" t="s">
        <v>29</v>
      </c>
      <c r="AK42" s="154" t="str">
        <f t="shared" si="9"/>
        <v>0</v>
      </c>
      <c r="AL42" s="154" t="s">
        <v>29</v>
      </c>
      <c r="AM42" s="154" t="s">
        <v>29</v>
      </c>
      <c r="AN42" s="154" t="str">
        <f t="shared" si="10"/>
        <v>0</v>
      </c>
      <c r="AO42" s="154" t="s">
        <v>29</v>
      </c>
      <c r="AP42" s="154" t="s">
        <v>29</v>
      </c>
      <c r="AQ42" s="154" t="str">
        <f t="shared" si="11"/>
        <v>0</v>
      </c>
      <c r="AR42" s="154" t="s">
        <v>29</v>
      </c>
      <c r="AS42" s="154" t="s">
        <v>29</v>
      </c>
      <c r="AT42" s="154" t="str">
        <f t="shared" si="12"/>
        <v>0</v>
      </c>
      <c r="AU42" s="154" t="s">
        <v>29</v>
      </c>
      <c r="AV42" s="154" t="s">
        <v>29</v>
      </c>
      <c r="AW42" s="154" t="str">
        <f t="shared" si="13"/>
        <v>0</v>
      </c>
      <c r="AX42" s="154" t="s">
        <v>29</v>
      </c>
      <c r="AY42" s="154" t="s">
        <v>29</v>
      </c>
      <c r="AZ42" s="154" t="str">
        <f t="shared" si="14"/>
        <v>0</v>
      </c>
      <c r="BA42" s="154" t="s">
        <v>29</v>
      </c>
      <c r="BB42" s="154">
        <v>1</v>
      </c>
      <c r="BC42" s="154">
        <f t="shared" si="15"/>
        <v>1</v>
      </c>
      <c r="BD42" s="154" t="s">
        <v>29</v>
      </c>
      <c r="BE42" s="154" t="s">
        <v>29</v>
      </c>
      <c r="BF42" s="154" t="str">
        <f t="shared" si="16"/>
        <v>0</v>
      </c>
      <c r="BG42" s="154" t="s">
        <v>29</v>
      </c>
      <c r="BH42" s="154" t="s">
        <v>29</v>
      </c>
      <c r="BI42" s="154" t="str">
        <f t="shared" si="17"/>
        <v>0</v>
      </c>
      <c r="BJ42" s="154" t="s">
        <v>29</v>
      </c>
      <c r="BK42" s="154" t="s">
        <v>29</v>
      </c>
      <c r="BL42" s="154" t="str">
        <f t="shared" si="18"/>
        <v>0</v>
      </c>
      <c r="BM42" s="154" t="s">
        <v>29</v>
      </c>
      <c r="BN42" s="154" t="s">
        <v>29</v>
      </c>
      <c r="BO42" s="154" t="str">
        <f t="shared" si="19"/>
        <v>0</v>
      </c>
      <c r="BP42" s="154" t="s">
        <v>29</v>
      </c>
      <c r="BQ42" s="154" t="s">
        <v>29</v>
      </c>
      <c r="BR42" s="154" t="str">
        <f t="shared" si="20"/>
        <v>0</v>
      </c>
      <c r="BS42" s="154" t="s">
        <v>29</v>
      </c>
      <c r="BT42" s="154" t="s">
        <v>29</v>
      </c>
      <c r="BU42" s="154" t="str">
        <f t="shared" si="21"/>
        <v>0</v>
      </c>
      <c r="BV42" s="154" t="s">
        <v>29</v>
      </c>
      <c r="BW42" s="154" t="s">
        <v>29</v>
      </c>
      <c r="BX42" s="154" t="str">
        <f t="shared" si="22"/>
        <v>0</v>
      </c>
      <c r="BY42" s="154" t="s">
        <v>29</v>
      </c>
      <c r="BZ42" s="154" t="s">
        <v>29</v>
      </c>
      <c r="CA42" s="154" t="str">
        <f t="shared" si="23"/>
        <v>0</v>
      </c>
      <c r="CB42" s="154" t="s">
        <v>29</v>
      </c>
      <c r="CC42" s="154" t="s">
        <v>29</v>
      </c>
      <c r="CD42" s="154" t="str">
        <f t="shared" si="24"/>
        <v>0</v>
      </c>
      <c r="CE42" s="154" t="s">
        <v>29</v>
      </c>
      <c r="CF42" s="154" t="s">
        <v>29</v>
      </c>
      <c r="CG42" s="154" t="str">
        <f t="shared" si="25"/>
        <v>0</v>
      </c>
      <c r="CH42" s="154" t="s">
        <v>29</v>
      </c>
      <c r="CI42" s="154" t="s">
        <v>29</v>
      </c>
      <c r="CJ42" s="154" t="str">
        <f t="shared" si="26"/>
        <v>0</v>
      </c>
      <c r="CK42" s="154" t="s">
        <v>29</v>
      </c>
      <c r="CL42" s="154" t="s">
        <v>29</v>
      </c>
      <c r="CM42" s="154" t="str">
        <f t="shared" si="27"/>
        <v>0</v>
      </c>
      <c r="CN42" s="154" t="s">
        <v>29</v>
      </c>
      <c r="CO42" s="154" t="s">
        <v>29</v>
      </c>
      <c r="CP42" s="154" t="str">
        <f t="shared" si="28"/>
        <v>0</v>
      </c>
      <c r="CQ42" s="154" t="s">
        <v>29</v>
      </c>
      <c r="CR42" s="154">
        <v>4</v>
      </c>
      <c r="CS42" s="154">
        <f t="shared" si="29"/>
        <v>4</v>
      </c>
    </row>
    <row r="43" spans="1:97" ht="12.75" customHeight="1">
      <c r="A43" s="103">
        <v>25</v>
      </c>
      <c r="B43" s="130" t="s">
        <v>37</v>
      </c>
      <c r="C43" s="103">
        <v>6643</v>
      </c>
      <c r="D43" s="117" t="s">
        <v>95</v>
      </c>
      <c r="E43" s="121">
        <v>28120</v>
      </c>
      <c r="F43" s="121">
        <v>2</v>
      </c>
      <c r="G43" s="121" t="s">
        <v>47</v>
      </c>
      <c r="H43" s="154" t="s">
        <v>29</v>
      </c>
      <c r="I43" s="154">
        <v>1</v>
      </c>
      <c r="J43" s="154">
        <f t="shared" si="0"/>
        <v>1</v>
      </c>
      <c r="K43" s="154" t="s">
        <v>29</v>
      </c>
      <c r="L43" s="154">
        <v>1</v>
      </c>
      <c r="M43" s="154">
        <f t="shared" si="1"/>
        <v>1</v>
      </c>
      <c r="N43" s="154">
        <v>1</v>
      </c>
      <c r="O43" s="154" t="s">
        <v>29</v>
      </c>
      <c r="P43" s="154">
        <f t="shared" si="2"/>
        <v>1</v>
      </c>
      <c r="Q43" s="154" t="s">
        <v>29</v>
      </c>
      <c r="R43" s="154" t="s">
        <v>29</v>
      </c>
      <c r="S43" s="154" t="str">
        <f t="shared" si="3"/>
        <v>0</v>
      </c>
      <c r="T43" s="154" t="s">
        <v>29</v>
      </c>
      <c r="U43" s="154" t="s">
        <v>29</v>
      </c>
      <c r="V43" s="154" t="str">
        <f t="shared" si="4"/>
        <v>0</v>
      </c>
      <c r="W43" s="154" t="s">
        <v>29</v>
      </c>
      <c r="X43" s="154" t="s">
        <v>29</v>
      </c>
      <c r="Y43" s="154" t="str">
        <f t="shared" si="5"/>
        <v>0</v>
      </c>
      <c r="Z43" s="154" t="s">
        <v>29</v>
      </c>
      <c r="AA43" s="154" t="s">
        <v>29</v>
      </c>
      <c r="AB43" s="154" t="str">
        <f t="shared" si="6"/>
        <v>0</v>
      </c>
      <c r="AC43" s="154" t="s">
        <v>29</v>
      </c>
      <c r="AD43" s="154" t="s">
        <v>29</v>
      </c>
      <c r="AE43" s="154" t="str">
        <f t="shared" si="7"/>
        <v>0</v>
      </c>
      <c r="AF43" s="154" t="s">
        <v>29</v>
      </c>
      <c r="AG43" s="154" t="s">
        <v>29</v>
      </c>
      <c r="AH43" s="154" t="str">
        <f t="shared" si="8"/>
        <v>0</v>
      </c>
      <c r="AI43" s="154" t="s">
        <v>29</v>
      </c>
      <c r="AJ43" s="154" t="s">
        <v>29</v>
      </c>
      <c r="AK43" s="154" t="str">
        <f t="shared" si="9"/>
        <v>0</v>
      </c>
      <c r="AL43" s="154" t="s">
        <v>29</v>
      </c>
      <c r="AM43" s="154" t="s">
        <v>29</v>
      </c>
      <c r="AN43" s="154" t="str">
        <f t="shared" si="10"/>
        <v>0</v>
      </c>
      <c r="AO43" s="154" t="s">
        <v>29</v>
      </c>
      <c r="AP43" s="154" t="s">
        <v>29</v>
      </c>
      <c r="AQ43" s="154" t="str">
        <f t="shared" si="11"/>
        <v>0</v>
      </c>
      <c r="AR43" s="154" t="s">
        <v>29</v>
      </c>
      <c r="AS43" s="154" t="s">
        <v>29</v>
      </c>
      <c r="AT43" s="154" t="str">
        <f t="shared" si="12"/>
        <v>0</v>
      </c>
      <c r="AU43" s="154" t="s">
        <v>29</v>
      </c>
      <c r="AV43" s="154" t="s">
        <v>29</v>
      </c>
      <c r="AW43" s="154" t="str">
        <f t="shared" si="13"/>
        <v>0</v>
      </c>
      <c r="AX43" s="154" t="s">
        <v>29</v>
      </c>
      <c r="AY43" s="154" t="s">
        <v>29</v>
      </c>
      <c r="AZ43" s="154" t="str">
        <f t="shared" si="14"/>
        <v>0</v>
      </c>
      <c r="BA43" s="154" t="s">
        <v>29</v>
      </c>
      <c r="BB43" s="154" t="s">
        <v>29</v>
      </c>
      <c r="BC43" s="154" t="str">
        <f t="shared" si="15"/>
        <v>0</v>
      </c>
      <c r="BD43" s="154" t="s">
        <v>29</v>
      </c>
      <c r="BE43" s="154" t="s">
        <v>29</v>
      </c>
      <c r="BF43" s="154" t="str">
        <f t="shared" si="16"/>
        <v>0</v>
      </c>
      <c r="BG43" s="154" t="s">
        <v>29</v>
      </c>
      <c r="BH43" s="154" t="s">
        <v>29</v>
      </c>
      <c r="BI43" s="154" t="str">
        <f t="shared" si="17"/>
        <v>0</v>
      </c>
      <c r="BJ43" s="154" t="s">
        <v>29</v>
      </c>
      <c r="BK43" s="154" t="s">
        <v>29</v>
      </c>
      <c r="BL43" s="154" t="str">
        <f t="shared" si="18"/>
        <v>0</v>
      </c>
      <c r="BM43" s="154" t="s">
        <v>29</v>
      </c>
      <c r="BN43" s="154" t="s">
        <v>29</v>
      </c>
      <c r="BO43" s="154" t="str">
        <f t="shared" si="19"/>
        <v>0</v>
      </c>
      <c r="BP43" s="154" t="s">
        <v>29</v>
      </c>
      <c r="BQ43" s="154" t="s">
        <v>29</v>
      </c>
      <c r="BR43" s="154" t="str">
        <f t="shared" si="20"/>
        <v>0</v>
      </c>
      <c r="BS43" s="154" t="s">
        <v>29</v>
      </c>
      <c r="BT43" s="154" t="s">
        <v>29</v>
      </c>
      <c r="BU43" s="154" t="str">
        <f t="shared" si="21"/>
        <v>0</v>
      </c>
      <c r="BV43" s="154" t="s">
        <v>29</v>
      </c>
      <c r="BW43" s="154" t="s">
        <v>29</v>
      </c>
      <c r="BX43" s="154" t="str">
        <f t="shared" si="22"/>
        <v>0</v>
      </c>
      <c r="BY43" s="154" t="s">
        <v>29</v>
      </c>
      <c r="BZ43" s="154" t="s">
        <v>29</v>
      </c>
      <c r="CA43" s="154" t="str">
        <f t="shared" si="23"/>
        <v>0</v>
      </c>
      <c r="CB43" s="154" t="s">
        <v>29</v>
      </c>
      <c r="CC43" s="154" t="s">
        <v>29</v>
      </c>
      <c r="CD43" s="154" t="str">
        <f t="shared" si="24"/>
        <v>0</v>
      </c>
      <c r="CE43" s="154" t="s">
        <v>29</v>
      </c>
      <c r="CF43" s="154" t="s">
        <v>29</v>
      </c>
      <c r="CG43" s="154" t="str">
        <f t="shared" si="25"/>
        <v>0</v>
      </c>
      <c r="CH43" s="154" t="s">
        <v>29</v>
      </c>
      <c r="CI43" s="154" t="s">
        <v>29</v>
      </c>
      <c r="CJ43" s="154" t="str">
        <f t="shared" si="26"/>
        <v>0</v>
      </c>
      <c r="CK43" s="154" t="s">
        <v>29</v>
      </c>
      <c r="CL43" s="154" t="s">
        <v>29</v>
      </c>
      <c r="CM43" s="154" t="str">
        <f t="shared" si="27"/>
        <v>0</v>
      </c>
      <c r="CN43" s="154" t="s">
        <v>29</v>
      </c>
      <c r="CO43" s="154" t="s">
        <v>29</v>
      </c>
      <c r="CP43" s="154" t="str">
        <f t="shared" si="28"/>
        <v>0</v>
      </c>
      <c r="CQ43" s="154">
        <v>1</v>
      </c>
      <c r="CR43" s="154">
        <v>2</v>
      </c>
      <c r="CS43" s="154">
        <f t="shared" si="29"/>
        <v>3</v>
      </c>
    </row>
    <row r="44" spans="1:97" s="121" customFormat="1" ht="3.75" customHeight="1">
      <c r="A44" s="104"/>
      <c r="B44" s="136"/>
      <c r="C44" s="140"/>
      <c r="D44" s="138"/>
      <c r="E44" s="132"/>
      <c r="F44" s="132"/>
      <c r="G44" s="112"/>
      <c r="H44" s="154"/>
      <c r="I44" s="154"/>
      <c r="J44" s="154" t="str">
        <f t="shared" si="0"/>
        <v>0</v>
      </c>
      <c r="K44" s="154"/>
      <c r="L44" s="154"/>
      <c r="M44" s="154" t="str">
        <f t="shared" si="1"/>
        <v>0</v>
      </c>
      <c r="N44" s="154"/>
      <c r="O44" s="154"/>
      <c r="P44" s="154" t="str">
        <f t="shared" si="2"/>
        <v>0</v>
      </c>
      <c r="Q44" s="154"/>
      <c r="R44" s="154"/>
      <c r="S44" s="154" t="str">
        <f t="shared" si="3"/>
        <v>0</v>
      </c>
      <c r="T44" s="154"/>
      <c r="U44" s="154"/>
      <c r="V44" s="154" t="str">
        <f t="shared" si="4"/>
        <v>0</v>
      </c>
      <c r="W44" s="154"/>
      <c r="X44" s="154"/>
      <c r="Y44" s="154" t="str">
        <f t="shared" si="5"/>
        <v>0</v>
      </c>
      <c r="Z44" s="154"/>
      <c r="AA44" s="154"/>
      <c r="AB44" s="154" t="str">
        <f t="shared" si="6"/>
        <v>0</v>
      </c>
      <c r="AC44" s="154"/>
      <c r="AD44" s="154"/>
      <c r="AE44" s="154" t="str">
        <f t="shared" si="7"/>
        <v>0</v>
      </c>
      <c r="AF44" s="154"/>
      <c r="AG44" s="154"/>
      <c r="AH44" s="154" t="str">
        <f t="shared" si="8"/>
        <v>0</v>
      </c>
      <c r="AI44" s="154"/>
      <c r="AJ44" s="154"/>
      <c r="AK44" s="154" t="str">
        <f t="shared" si="9"/>
        <v>0</v>
      </c>
      <c r="AL44" s="154"/>
      <c r="AM44" s="154"/>
      <c r="AN44" s="154" t="str">
        <f t="shared" si="10"/>
        <v>0</v>
      </c>
      <c r="AO44" s="154"/>
      <c r="AP44" s="154"/>
      <c r="AQ44" s="154" t="str">
        <f t="shared" si="11"/>
        <v>0</v>
      </c>
      <c r="AR44" s="154"/>
      <c r="AS44" s="154"/>
      <c r="AT44" s="154" t="str">
        <f t="shared" si="12"/>
        <v>0</v>
      </c>
      <c r="AU44" s="154"/>
      <c r="AV44" s="154"/>
      <c r="AW44" s="154" t="str">
        <f t="shared" si="13"/>
        <v>0</v>
      </c>
      <c r="AX44" s="154"/>
      <c r="AY44" s="154"/>
      <c r="AZ44" s="154" t="str">
        <f t="shared" si="14"/>
        <v>0</v>
      </c>
      <c r="BA44" s="154"/>
      <c r="BB44" s="154"/>
      <c r="BC44" s="154" t="str">
        <f t="shared" si="15"/>
        <v>0</v>
      </c>
      <c r="BD44" s="154"/>
      <c r="BE44" s="154"/>
      <c r="BF44" s="154" t="str">
        <f t="shared" si="16"/>
        <v>0</v>
      </c>
      <c r="BG44" s="154"/>
      <c r="BH44" s="154"/>
      <c r="BI44" s="154" t="str">
        <f t="shared" si="17"/>
        <v>0</v>
      </c>
      <c r="BJ44" s="154"/>
      <c r="BK44" s="154"/>
      <c r="BL44" s="154" t="str">
        <f t="shared" si="18"/>
        <v>0</v>
      </c>
      <c r="BM44" s="154"/>
      <c r="BN44" s="154"/>
      <c r="BO44" s="154" t="str">
        <f t="shared" si="19"/>
        <v>0</v>
      </c>
      <c r="BP44" s="154"/>
      <c r="BQ44" s="154"/>
      <c r="BR44" s="154" t="str">
        <f t="shared" si="20"/>
        <v>0</v>
      </c>
      <c r="BS44" s="154"/>
      <c r="BT44" s="154"/>
      <c r="BU44" s="154" t="str">
        <f t="shared" si="21"/>
        <v>0</v>
      </c>
      <c r="BV44" s="154"/>
      <c r="BW44" s="154"/>
      <c r="BX44" s="154" t="str">
        <f t="shared" si="22"/>
        <v>0</v>
      </c>
      <c r="BY44" s="154"/>
      <c r="BZ44" s="154"/>
      <c r="CA44" s="154" t="str">
        <f t="shared" si="23"/>
        <v>0</v>
      </c>
      <c r="CB44" s="154"/>
      <c r="CC44" s="154"/>
      <c r="CD44" s="154" t="str">
        <f t="shared" si="24"/>
        <v>0</v>
      </c>
      <c r="CE44" s="154"/>
      <c r="CF44" s="154"/>
      <c r="CG44" s="154" t="str">
        <f t="shared" si="25"/>
        <v>0</v>
      </c>
      <c r="CH44" s="154"/>
      <c r="CI44" s="154"/>
      <c r="CJ44" s="154" t="str">
        <f t="shared" si="26"/>
        <v>0</v>
      </c>
      <c r="CK44" s="154"/>
      <c r="CL44" s="154"/>
      <c r="CM44" s="154" t="str">
        <f t="shared" si="27"/>
        <v>0</v>
      </c>
      <c r="CN44" s="154"/>
      <c r="CO44" s="154"/>
      <c r="CP44" s="154" t="str">
        <f t="shared" si="28"/>
        <v>0</v>
      </c>
      <c r="CQ44" s="154"/>
      <c r="CR44" s="154"/>
      <c r="CS44" s="154" t="str">
        <f t="shared" si="29"/>
        <v>0</v>
      </c>
    </row>
    <row r="45" spans="1:97" ht="13.8">
      <c r="A45" s="105" t="s">
        <v>96</v>
      </c>
      <c r="B45" s="139"/>
      <c r="C45" s="6"/>
      <c r="D45" s="7"/>
      <c r="E45" s="6"/>
      <c r="F45" s="6"/>
      <c r="G45" s="8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153"/>
    </row>
    <row r="46" spans="1:97" s="121" customFormat="1" ht="3.75" customHeight="1">
      <c r="A46" s="104"/>
      <c r="B46" s="130"/>
      <c r="C46" s="104"/>
      <c r="D46" s="131"/>
      <c r="E46" s="132"/>
      <c r="F46" s="132"/>
      <c r="G46" s="112"/>
      <c r="H46" s="154"/>
      <c r="I46" s="154"/>
      <c r="J46" s="154" t="str">
        <f t="shared" si="0"/>
        <v>0</v>
      </c>
      <c r="K46" s="154"/>
      <c r="L46" s="154"/>
      <c r="M46" s="154" t="str">
        <f t="shared" si="1"/>
        <v>0</v>
      </c>
      <c r="N46" s="154"/>
      <c r="O46" s="154"/>
      <c r="P46" s="154" t="str">
        <f t="shared" si="2"/>
        <v>0</v>
      </c>
      <c r="Q46" s="154"/>
      <c r="R46" s="154"/>
      <c r="S46" s="154" t="str">
        <f t="shared" si="3"/>
        <v>0</v>
      </c>
      <c r="T46" s="154"/>
      <c r="U46" s="154"/>
      <c r="V46" s="154" t="str">
        <f t="shared" si="4"/>
        <v>0</v>
      </c>
      <c r="W46" s="154"/>
      <c r="X46" s="154"/>
      <c r="Y46" s="154" t="str">
        <f t="shared" si="5"/>
        <v>0</v>
      </c>
      <c r="Z46" s="154"/>
      <c r="AA46" s="154"/>
      <c r="AB46" s="154" t="str">
        <f t="shared" si="6"/>
        <v>0</v>
      </c>
      <c r="AC46" s="154"/>
      <c r="AD46" s="154"/>
      <c r="AE46" s="154" t="str">
        <f t="shared" si="7"/>
        <v>0</v>
      </c>
      <c r="AF46" s="154"/>
      <c r="AG46" s="154"/>
      <c r="AH46" s="154" t="str">
        <f t="shared" si="8"/>
        <v>0</v>
      </c>
      <c r="AI46" s="154"/>
      <c r="AJ46" s="154"/>
      <c r="AK46" s="154" t="str">
        <f t="shared" si="9"/>
        <v>0</v>
      </c>
      <c r="AL46" s="154"/>
      <c r="AM46" s="154"/>
      <c r="AN46" s="154" t="str">
        <f t="shared" si="10"/>
        <v>0</v>
      </c>
      <c r="AO46" s="154"/>
      <c r="AP46" s="154"/>
      <c r="AQ46" s="154" t="str">
        <f t="shared" si="11"/>
        <v>0</v>
      </c>
      <c r="AR46" s="154"/>
      <c r="AS46" s="154"/>
      <c r="AT46" s="154" t="str">
        <f t="shared" si="12"/>
        <v>0</v>
      </c>
      <c r="AU46" s="156"/>
      <c r="AV46" s="156"/>
      <c r="AW46" s="154" t="str">
        <f t="shared" si="13"/>
        <v>0</v>
      </c>
      <c r="AX46" s="154"/>
      <c r="AY46" s="154"/>
      <c r="AZ46" s="154" t="str">
        <f t="shared" si="14"/>
        <v>0</v>
      </c>
      <c r="BA46" s="154"/>
      <c r="BB46" s="154"/>
      <c r="BC46" s="154" t="str">
        <f t="shared" si="15"/>
        <v>0</v>
      </c>
      <c r="BD46" s="154"/>
      <c r="BE46" s="154"/>
      <c r="BF46" s="154" t="str">
        <f t="shared" si="16"/>
        <v>0</v>
      </c>
      <c r="BG46" s="154"/>
      <c r="BH46" s="154"/>
      <c r="BI46" s="154" t="str">
        <f t="shared" si="17"/>
        <v>0</v>
      </c>
      <c r="BJ46" s="154"/>
      <c r="BK46" s="154"/>
      <c r="BL46" s="154" t="str">
        <f t="shared" si="18"/>
        <v>0</v>
      </c>
      <c r="BM46" s="154"/>
      <c r="BN46" s="154"/>
      <c r="BO46" s="154" t="str">
        <f t="shared" si="19"/>
        <v>0</v>
      </c>
      <c r="BP46" s="154"/>
      <c r="BQ46" s="154"/>
      <c r="BR46" s="154" t="str">
        <f t="shared" si="20"/>
        <v>0</v>
      </c>
      <c r="BS46" s="154"/>
      <c r="BT46" s="154"/>
      <c r="BU46" s="154" t="str">
        <f t="shared" si="21"/>
        <v>0</v>
      </c>
      <c r="BV46" s="154"/>
      <c r="BW46" s="154"/>
      <c r="BX46" s="154" t="str">
        <f t="shared" si="22"/>
        <v>0</v>
      </c>
      <c r="BY46" s="154"/>
      <c r="BZ46" s="154"/>
      <c r="CA46" s="154" t="str">
        <f t="shared" si="23"/>
        <v>0</v>
      </c>
      <c r="CB46" s="154"/>
      <c r="CC46" s="154"/>
      <c r="CD46" s="154" t="str">
        <f t="shared" si="24"/>
        <v>0</v>
      </c>
      <c r="CE46" s="154"/>
      <c r="CF46" s="154"/>
      <c r="CG46" s="154" t="str">
        <f t="shared" si="25"/>
        <v>0</v>
      </c>
      <c r="CH46" s="154"/>
      <c r="CI46" s="154"/>
      <c r="CJ46" s="154" t="str">
        <f t="shared" si="26"/>
        <v>0</v>
      </c>
      <c r="CK46" s="154"/>
      <c r="CL46" s="154"/>
      <c r="CM46" s="154" t="str">
        <f t="shared" si="27"/>
        <v>0</v>
      </c>
      <c r="CN46" s="154"/>
      <c r="CO46" s="154"/>
      <c r="CP46" s="154" t="str">
        <f t="shared" si="28"/>
        <v>0</v>
      </c>
      <c r="CQ46" s="154"/>
      <c r="CR46" s="154"/>
      <c r="CS46" s="154" t="str">
        <f t="shared" si="29"/>
        <v>0</v>
      </c>
    </row>
    <row r="47" spans="1:97" ht="12.75" customHeight="1">
      <c r="A47" s="103">
        <v>1</v>
      </c>
      <c r="B47" s="130" t="s">
        <v>27</v>
      </c>
      <c r="C47" s="103">
        <v>53</v>
      </c>
      <c r="D47" s="117" t="s">
        <v>48</v>
      </c>
      <c r="E47" s="121">
        <v>13600</v>
      </c>
      <c r="F47" s="121">
        <v>1</v>
      </c>
      <c r="G47" s="121" t="s">
        <v>96</v>
      </c>
      <c r="H47" s="154" t="s">
        <v>29</v>
      </c>
      <c r="I47" s="154">
        <v>2</v>
      </c>
      <c r="J47" s="154">
        <f t="shared" si="0"/>
        <v>2</v>
      </c>
      <c r="K47" s="154" t="s">
        <v>29</v>
      </c>
      <c r="L47" s="154">
        <v>1</v>
      </c>
      <c r="M47" s="154">
        <f t="shared" si="1"/>
        <v>1</v>
      </c>
      <c r="N47" s="154">
        <v>1</v>
      </c>
      <c r="O47" s="154" t="s">
        <v>29</v>
      </c>
      <c r="P47" s="154">
        <f t="shared" si="2"/>
        <v>1</v>
      </c>
      <c r="Q47" s="154" t="s">
        <v>29</v>
      </c>
      <c r="R47" s="154">
        <v>3</v>
      </c>
      <c r="S47" s="154">
        <f t="shared" si="3"/>
        <v>3</v>
      </c>
      <c r="T47" s="154" t="s">
        <v>29</v>
      </c>
      <c r="U47" s="154" t="s">
        <v>29</v>
      </c>
      <c r="V47" s="154" t="str">
        <f t="shared" si="4"/>
        <v>0</v>
      </c>
      <c r="W47" s="154" t="s">
        <v>29</v>
      </c>
      <c r="X47" s="154" t="s">
        <v>29</v>
      </c>
      <c r="Y47" s="154" t="str">
        <f t="shared" si="5"/>
        <v>0</v>
      </c>
      <c r="Z47" s="154" t="s">
        <v>29</v>
      </c>
      <c r="AA47" s="154">
        <v>1</v>
      </c>
      <c r="AB47" s="154">
        <f t="shared" si="6"/>
        <v>1</v>
      </c>
      <c r="AC47" s="154">
        <v>1</v>
      </c>
      <c r="AD47" s="154" t="s">
        <v>29</v>
      </c>
      <c r="AE47" s="154">
        <f t="shared" si="7"/>
        <v>1</v>
      </c>
      <c r="AF47" s="154" t="s">
        <v>29</v>
      </c>
      <c r="AG47" s="154" t="s">
        <v>29</v>
      </c>
      <c r="AH47" s="154" t="str">
        <f t="shared" si="8"/>
        <v>0</v>
      </c>
      <c r="AI47" s="154" t="s">
        <v>29</v>
      </c>
      <c r="AJ47" s="154" t="s">
        <v>29</v>
      </c>
      <c r="AK47" s="154" t="str">
        <f t="shared" si="9"/>
        <v>0</v>
      </c>
      <c r="AL47" s="154" t="s">
        <v>29</v>
      </c>
      <c r="AM47" s="154" t="s">
        <v>29</v>
      </c>
      <c r="AN47" s="154" t="str">
        <f t="shared" si="10"/>
        <v>0</v>
      </c>
      <c r="AO47" s="154" t="s">
        <v>29</v>
      </c>
      <c r="AP47" s="154" t="s">
        <v>29</v>
      </c>
      <c r="AQ47" s="154" t="str">
        <f t="shared" si="11"/>
        <v>0</v>
      </c>
      <c r="AR47" s="154" t="s">
        <v>29</v>
      </c>
      <c r="AS47" s="154" t="s">
        <v>29</v>
      </c>
      <c r="AT47" s="154" t="str">
        <f t="shared" si="12"/>
        <v>0</v>
      </c>
      <c r="AU47" s="154" t="s">
        <v>29</v>
      </c>
      <c r="AV47" s="154" t="s">
        <v>29</v>
      </c>
      <c r="AW47" s="154" t="str">
        <f t="shared" si="13"/>
        <v>0</v>
      </c>
      <c r="AX47" s="154" t="s">
        <v>29</v>
      </c>
      <c r="AY47" s="154" t="s">
        <v>29</v>
      </c>
      <c r="AZ47" s="154" t="str">
        <f t="shared" si="14"/>
        <v>0</v>
      </c>
      <c r="BA47" s="154" t="s">
        <v>29</v>
      </c>
      <c r="BB47" s="154" t="s">
        <v>29</v>
      </c>
      <c r="BC47" s="154" t="str">
        <f t="shared" si="15"/>
        <v>0</v>
      </c>
      <c r="BD47" s="154" t="s">
        <v>29</v>
      </c>
      <c r="BE47" s="154" t="s">
        <v>29</v>
      </c>
      <c r="BF47" s="154" t="str">
        <f t="shared" si="16"/>
        <v>0</v>
      </c>
      <c r="BG47" s="154" t="s">
        <v>29</v>
      </c>
      <c r="BH47" s="154" t="s">
        <v>29</v>
      </c>
      <c r="BI47" s="154" t="str">
        <f t="shared" si="17"/>
        <v>0</v>
      </c>
      <c r="BJ47" s="154" t="s">
        <v>29</v>
      </c>
      <c r="BK47" s="154" t="s">
        <v>29</v>
      </c>
      <c r="BL47" s="154" t="str">
        <f t="shared" si="18"/>
        <v>0</v>
      </c>
      <c r="BM47" s="154" t="s">
        <v>29</v>
      </c>
      <c r="BN47" s="154" t="s">
        <v>29</v>
      </c>
      <c r="BO47" s="154" t="str">
        <f t="shared" si="19"/>
        <v>0</v>
      </c>
      <c r="BP47" s="154" t="s">
        <v>29</v>
      </c>
      <c r="BQ47" s="154" t="s">
        <v>29</v>
      </c>
      <c r="BR47" s="154" t="str">
        <f t="shared" si="20"/>
        <v>0</v>
      </c>
      <c r="BS47" s="154" t="s">
        <v>29</v>
      </c>
      <c r="BT47" s="154" t="s">
        <v>29</v>
      </c>
      <c r="BU47" s="154" t="str">
        <f t="shared" si="21"/>
        <v>0</v>
      </c>
      <c r="BV47" s="154" t="s">
        <v>29</v>
      </c>
      <c r="BW47" s="154" t="s">
        <v>29</v>
      </c>
      <c r="BX47" s="154" t="str">
        <f t="shared" si="22"/>
        <v>0</v>
      </c>
      <c r="BY47" s="154" t="s">
        <v>29</v>
      </c>
      <c r="BZ47" s="154" t="s">
        <v>29</v>
      </c>
      <c r="CA47" s="154" t="str">
        <f t="shared" si="23"/>
        <v>0</v>
      </c>
      <c r="CB47" s="154" t="s">
        <v>29</v>
      </c>
      <c r="CC47" s="154" t="s">
        <v>29</v>
      </c>
      <c r="CD47" s="154" t="str">
        <f t="shared" si="24"/>
        <v>0</v>
      </c>
      <c r="CE47" s="154" t="s">
        <v>29</v>
      </c>
      <c r="CF47" s="154" t="s">
        <v>29</v>
      </c>
      <c r="CG47" s="154" t="str">
        <f t="shared" si="25"/>
        <v>0</v>
      </c>
      <c r="CH47" s="154" t="s">
        <v>29</v>
      </c>
      <c r="CI47" s="154" t="s">
        <v>29</v>
      </c>
      <c r="CJ47" s="154" t="str">
        <f t="shared" si="26"/>
        <v>0</v>
      </c>
      <c r="CK47" s="154" t="s">
        <v>29</v>
      </c>
      <c r="CL47" s="154" t="s">
        <v>29</v>
      </c>
      <c r="CM47" s="154" t="str">
        <f t="shared" si="27"/>
        <v>0</v>
      </c>
      <c r="CN47" s="154" t="s">
        <v>29</v>
      </c>
      <c r="CO47" s="154" t="s">
        <v>29</v>
      </c>
      <c r="CP47" s="154" t="str">
        <f t="shared" si="28"/>
        <v>0</v>
      </c>
      <c r="CQ47" s="154">
        <v>2</v>
      </c>
      <c r="CR47" s="154">
        <v>7</v>
      </c>
      <c r="CS47" s="154">
        <f t="shared" si="29"/>
        <v>9</v>
      </c>
    </row>
    <row r="48" spans="1:97" ht="12.75" customHeight="1">
      <c r="A48" s="103">
        <v>1</v>
      </c>
      <c r="B48" s="130" t="s">
        <v>27</v>
      </c>
      <c r="C48" s="103">
        <v>62</v>
      </c>
      <c r="D48" s="117" t="s">
        <v>49</v>
      </c>
      <c r="E48" s="121">
        <v>15650</v>
      </c>
      <c r="F48" s="121">
        <v>1</v>
      </c>
      <c r="G48" s="121" t="s">
        <v>96</v>
      </c>
      <c r="H48" s="154" t="s">
        <v>29</v>
      </c>
      <c r="I48" s="154">
        <v>1</v>
      </c>
      <c r="J48" s="154">
        <f t="shared" si="0"/>
        <v>1</v>
      </c>
      <c r="K48" s="154" t="s">
        <v>29</v>
      </c>
      <c r="L48" s="154">
        <v>1</v>
      </c>
      <c r="M48" s="154">
        <f t="shared" si="1"/>
        <v>1</v>
      </c>
      <c r="N48" s="154" t="s">
        <v>29</v>
      </c>
      <c r="O48" s="154">
        <v>2</v>
      </c>
      <c r="P48" s="154">
        <f t="shared" si="2"/>
        <v>2</v>
      </c>
      <c r="Q48" s="154" t="s">
        <v>29</v>
      </c>
      <c r="R48" s="154">
        <v>3</v>
      </c>
      <c r="S48" s="154">
        <f t="shared" si="3"/>
        <v>3</v>
      </c>
      <c r="T48" s="154" t="s">
        <v>29</v>
      </c>
      <c r="U48" s="154" t="s">
        <v>29</v>
      </c>
      <c r="V48" s="154" t="str">
        <f t="shared" si="4"/>
        <v>0</v>
      </c>
      <c r="W48" s="154" t="s">
        <v>29</v>
      </c>
      <c r="X48" s="154" t="s">
        <v>29</v>
      </c>
      <c r="Y48" s="154" t="str">
        <f t="shared" si="5"/>
        <v>0</v>
      </c>
      <c r="Z48" s="154" t="s">
        <v>29</v>
      </c>
      <c r="AA48" s="154">
        <v>2</v>
      </c>
      <c r="AB48" s="154">
        <f t="shared" si="6"/>
        <v>2</v>
      </c>
      <c r="AC48" s="154" t="s">
        <v>29</v>
      </c>
      <c r="AD48" s="154" t="s">
        <v>29</v>
      </c>
      <c r="AE48" s="154" t="str">
        <f t="shared" si="7"/>
        <v>0</v>
      </c>
      <c r="AF48" s="154" t="s">
        <v>29</v>
      </c>
      <c r="AG48" s="154" t="s">
        <v>29</v>
      </c>
      <c r="AH48" s="154" t="str">
        <f t="shared" si="8"/>
        <v>0</v>
      </c>
      <c r="AI48" s="154" t="s">
        <v>29</v>
      </c>
      <c r="AJ48" s="154" t="s">
        <v>29</v>
      </c>
      <c r="AK48" s="154" t="str">
        <f t="shared" si="9"/>
        <v>0</v>
      </c>
      <c r="AL48" s="154" t="s">
        <v>29</v>
      </c>
      <c r="AM48" s="154" t="s">
        <v>29</v>
      </c>
      <c r="AN48" s="154" t="str">
        <f t="shared" si="10"/>
        <v>0</v>
      </c>
      <c r="AO48" s="154" t="s">
        <v>29</v>
      </c>
      <c r="AP48" s="154" t="s">
        <v>29</v>
      </c>
      <c r="AQ48" s="154" t="str">
        <f t="shared" si="11"/>
        <v>0</v>
      </c>
      <c r="AR48" s="154" t="s">
        <v>29</v>
      </c>
      <c r="AS48" s="154" t="s">
        <v>29</v>
      </c>
      <c r="AT48" s="154" t="str">
        <f t="shared" si="12"/>
        <v>0</v>
      </c>
      <c r="AU48" s="154" t="s">
        <v>29</v>
      </c>
      <c r="AV48" s="154" t="s">
        <v>29</v>
      </c>
      <c r="AW48" s="154" t="str">
        <f t="shared" si="13"/>
        <v>0</v>
      </c>
      <c r="AX48" s="154" t="s">
        <v>29</v>
      </c>
      <c r="AY48" s="154" t="s">
        <v>29</v>
      </c>
      <c r="AZ48" s="154" t="str">
        <f t="shared" si="14"/>
        <v>0</v>
      </c>
      <c r="BA48" s="154" t="s">
        <v>29</v>
      </c>
      <c r="BB48" s="154" t="s">
        <v>29</v>
      </c>
      <c r="BC48" s="154" t="str">
        <f t="shared" si="15"/>
        <v>0</v>
      </c>
      <c r="BD48" s="154" t="s">
        <v>29</v>
      </c>
      <c r="BE48" s="154" t="s">
        <v>29</v>
      </c>
      <c r="BF48" s="154" t="str">
        <f t="shared" si="16"/>
        <v>0</v>
      </c>
      <c r="BG48" s="154" t="s">
        <v>29</v>
      </c>
      <c r="BH48" s="154" t="s">
        <v>29</v>
      </c>
      <c r="BI48" s="154" t="str">
        <f t="shared" si="17"/>
        <v>0</v>
      </c>
      <c r="BJ48" s="154" t="s">
        <v>29</v>
      </c>
      <c r="BK48" s="154" t="s">
        <v>29</v>
      </c>
      <c r="BL48" s="154" t="str">
        <f t="shared" si="18"/>
        <v>0</v>
      </c>
      <c r="BM48" s="154" t="s">
        <v>29</v>
      </c>
      <c r="BN48" s="154" t="s">
        <v>29</v>
      </c>
      <c r="BO48" s="154" t="str">
        <f t="shared" si="19"/>
        <v>0</v>
      </c>
      <c r="BP48" s="154" t="s">
        <v>29</v>
      </c>
      <c r="BQ48" s="154" t="s">
        <v>29</v>
      </c>
      <c r="BR48" s="154" t="str">
        <f t="shared" si="20"/>
        <v>0</v>
      </c>
      <c r="BS48" s="154" t="s">
        <v>29</v>
      </c>
      <c r="BT48" s="154" t="s">
        <v>29</v>
      </c>
      <c r="BU48" s="154" t="str">
        <f t="shared" si="21"/>
        <v>0</v>
      </c>
      <c r="BV48" s="154" t="s">
        <v>29</v>
      </c>
      <c r="BW48" s="154" t="s">
        <v>29</v>
      </c>
      <c r="BX48" s="154" t="str">
        <f t="shared" si="22"/>
        <v>0</v>
      </c>
      <c r="BY48" s="154" t="s">
        <v>29</v>
      </c>
      <c r="BZ48" s="154" t="s">
        <v>29</v>
      </c>
      <c r="CA48" s="154" t="str">
        <f t="shared" si="23"/>
        <v>0</v>
      </c>
      <c r="CB48" s="154" t="s">
        <v>29</v>
      </c>
      <c r="CC48" s="154" t="s">
        <v>29</v>
      </c>
      <c r="CD48" s="154" t="str">
        <f t="shared" si="24"/>
        <v>0</v>
      </c>
      <c r="CE48" s="154" t="s">
        <v>29</v>
      </c>
      <c r="CF48" s="154" t="s">
        <v>29</v>
      </c>
      <c r="CG48" s="154" t="str">
        <f t="shared" si="25"/>
        <v>0</v>
      </c>
      <c r="CH48" s="154" t="s">
        <v>29</v>
      </c>
      <c r="CI48" s="154" t="s">
        <v>29</v>
      </c>
      <c r="CJ48" s="154" t="str">
        <f t="shared" si="26"/>
        <v>0</v>
      </c>
      <c r="CK48" s="154" t="s">
        <v>29</v>
      </c>
      <c r="CL48" s="154" t="s">
        <v>29</v>
      </c>
      <c r="CM48" s="154" t="str">
        <f t="shared" si="27"/>
        <v>0</v>
      </c>
      <c r="CN48" s="154" t="s">
        <v>29</v>
      </c>
      <c r="CO48" s="154" t="s">
        <v>29</v>
      </c>
      <c r="CP48" s="154" t="str">
        <f t="shared" si="28"/>
        <v>0</v>
      </c>
      <c r="CQ48" s="154" t="s">
        <v>29</v>
      </c>
      <c r="CR48" s="154">
        <v>9</v>
      </c>
      <c r="CS48" s="154">
        <f t="shared" si="29"/>
        <v>9</v>
      </c>
    </row>
    <row r="49" spans="1:97" ht="12.75" customHeight="1">
      <c r="A49" s="103">
        <v>1</v>
      </c>
      <c r="B49" s="130" t="s">
        <v>27</v>
      </c>
      <c r="C49" s="103">
        <v>66</v>
      </c>
      <c r="D49" s="117" t="s">
        <v>50</v>
      </c>
      <c r="E49" s="121">
        <v>11800</v>
      </c>
      <c r="F49" s="121">
        <v>1</v>
      </c>
      <c r="G49" s="121" t="s">
        <v>96</v>
      </c>
      <c r="H49" s="154" t="s">
        <v>29</v>
      </c>
      <c r="I49" s="154">
        <v>2</v>
      </c>
      <c r="J49" s="154">
        <f t="shared" si="0"/>
        <v>2</v>
      </c>
      <c r="K49" s="154" t="s">
        <v>29</v>
      </c>
      <c r="L49" s="154" t="s">
        <v>29</v>
      </c>
      <c r="M49" s="154" t="str">
        <f t="shared" si="1"/>
        <v>0</v>
      </c>
      <c r="N49" s="154" t="s">
        <v>29</v>
      </c>
      <c r="O49" s="154" t="s">
        <v>29</v>
      </c>
      <c r="P49" s="154" t="str">
        <f t="shared" si="2"/>
        <v>0</v>
      </c>
      <c r="Q49" s="154">
        <v>1</v>
      </c>
      <c r="R49" s="154">
        <v>1</v>
      </c>
      <c r="S49" s="154">
        <f t="shared" si="3"/>
        <v>2</v>
      </c>
      <c r="T49" s="154" t="s">
        <v>29</v>
      </c>
      <c r="U49" s="154" t="s">
        <v>29</v>
      </c>
      <c r="V49" s="154" t="str">
        <f t="shared" si="4"/>
        <v>0</v>
      </c>
      <c r="W49" s="154" t="s">
        <v>29</v>
      </c>
      <c r="X49" s="154" t="s">
        <v>29</v>
      </c>
      <c r="Y49" s="154" t="str">
        <f t="shared" si="5"/>
        <v>0</v>
      </c>
      <c r="Z49" s="154">
        <v>1</v>
      </c>
      <c r="AA49" s="154" t="s">
        <v>29</v>
      </c>
      <c r="AB49" s="154">
        <f t="shared" si="6"/>
        <v>1</v>
      </c>
      <c r="AC49" s="154" t="s">
        <v>29</v>
      </c>
      <c r="AD49" s="154">
        <v>1</v>
      </c>
      <c r="AE49" s="154">
        <f t="shared" si="7"/>
        <v>1</v>
      </c>
      <c r="AF49" s="154" t="s">
        <v>29</v>
      </c>
      <c r="AG49" s="154" t="s">
        <v>29</v>
      </c>
      <c r="AH49" s="154" t="str">
        <f t="shared" si="8"/>
        <v>0</v>
      </c>
      <c r="AI49" s="154" t="s">
        <v>29</v>
      </c>
      <c r="AJ49" s="154" t="s">
        <v>29</v>
      </c>
      <c r="AK49" s="154" t="str">
        <f t="shared" si="9"/>
        <v>0</v>
      </c>
      <c r="AL49" s="154" t="s">
        <v>29</v>
      </c>
      <c r="AM49" s="154" t="s">
        <v>29</v>
      </c>
      <c r="AN49" s="154" t="str">
        <f t="shared" si="10"/>
        <v>0</v>
      </c>
      <c r="AO49" s="154" t="s">
        <v>29</v>
      </c>
      <c r="AP49" s="154" t="s">
        <v>29</v>
      </c>
      <c r="AQ49" s="154" t="str">
        <f t="shared" si="11"/>
        <v>0</v>
      </c>
      <c r="AR49" s="154" t="s">
        <v>29</v>
      </c>
      <c r="AS49" s="154" t="s">
        <v>29</v>
      </c>
      <c r="AT49" s="154" t="str">
        <f t="shared" si="12"/>
        <v>0</v>
      </c>
      <c r="AU49" s="154" t="s">
        <v>29</v>
      </c>
      <c r="AV49" s="154" t="s">
        <v>29</v>
      </c>
      <c r="AW49" s="154" t="str">
        <f t="shared" si="13"/>
        <v>0</v>
      </c>
      <c r="AX49" s="154" t="s">
        <v>29</v>
      </c>
      <c r="AY49" s="154" t="s">
        <v>29</v>
      </c>
      <c r="AZ49" s="154" t="str">
        <f t="shared" si="14"/>
        <v>0</v>
      </c>
      <c r="BA49" s="154" t="s">
        <v>29</v>
      </c>
      <c r="BB49" s="154" t="s">
        <v>29</v>
      </c>
      <c r="BC49" s="154" t="str">
        <f t="shared" si="15"/>
        <v>0</v>
      </c>
      <c r="BD49" s="154" t="s">
        <v>29</v>
      </c>
      <c r="BE49" s="154" t="s">
        <v>29</v>
      </c>
      <c r="BF49" s="154" t="str">
        <f t="shared" si="16"/>
        <v>0</v>
      </c>
      <c r="BG49" s="154" t="s">
        <v>29</v>
      </c>
      <c r="BH49" s="154" t="s">
        <v>29</v>
      </c>
      <c r="BI49" s="154" t="str">
        <f t="shared" si="17"/>
        <v>0</v>
      </c>
      <c r="BJ49" s="154" t="s">
        <v>29</v>
      </c>
      <c r="BK49" s="154" t="s">
        <v>29</v>
      </c>
      <c r="BL49" s="154" t="str">
        <f t="shared" si="18"/>
        <v>0</v>
      </c>
      <c r="BM49" s="154" t="s">
        <v>29</v>
      </c>
      <c r="BN49" s="154" t="s">
        <v>29</v>
      </c>
      <c r="BO49" s="154" t="str">
        <f t="shared" si="19"/>
        <v>0</v>
      </c>
      <c r="BP49" s="154" t="s">
        <v>29</v>
      </c>
      <c r="BQ49" s="154" t="s">
        <v>29</v>
      </c>
      <c r="BR49" s="154" t="str">
        <f t="shared" si="20"/>
        <v>0</v>
      </c>
      <c r="BS49" s="154" t="s">
        <v>29</v>
      </c>
      <c r="BT49" s="154" t="s">
        <v>29</v>
      </c>
      <c r="BU49" s="154" t="str">
        <f t="shared" si="21"/>
        <v>0</v>
      </c>
      <c r="BV49" s="154" t="s">
        <v>29</v>
      </c>
      <c r="BW49" s="154" t="s">
        <v>29</v>
      </c>
      <c r="BX49" s="154" t="str">
        <f t="shared" si="22"/>
        <v>0</v>
      </c>
      <c r="BY49" s="154" t="s">
        <v>29</v>
      </c>
      <c r="BZ49" s="154" t="s">
        <v>29</v>
      </c>
      <c r="CA49" s="154" t="str">
        <f t="shared" si="23"/>
        <v>0</v>
      </c>
      <c r="CB49" s="154" t="s">
        <v>29</v>
      </c>
      <c r="CC49" s="154" t="s">
        <v>29</v>
      </c>
      <c r="CD49" s="154" t="str">
        <f t="shared" si="24"/>
        <v>0</v>
      </c>
      <c r="CE49" s="154" t="s">
        <v>29</v>
      </c>
      <c r="CF49" s="154" t="s">
        <v>29</v>
      </c>
      <c r="CG49" s="154" t="str">
        <f t="shared" si="25"/>
        <v>0</v>
      </c>
      <c r="CH49" s="154" t="s">
        <v>29</v>
      </c>
      <c r="CI49" s="154" t="s">
        <v>29</v>
      </c>
      <c r="CJ49" s="154" t="str">
        <f t="shared" si="26"/>
        <v>0</v>
      </c>
      <c r="CK49" s="154" t="s">
        <v>29</v>
      </c>
      <c r="CL49" s="154" t="s">
        <v>29</v>
      </c>
      <c r="CM49" s="154" t="str">
        <f t="shared" si="27"/>
        <v>0</v>
      </c>
      <c r="CN49" s="154" t="s">
        <v>29</v>
      </c>
      <c r="CO49" s="154">
        <v>3</v>
      </c>
      <c r="CP49" s="154">
        <f t="shared" si="28"/>
        <v>3</v>
      </c>
      <c r="CQ49" s="154">
        <v>2</v>
      </c>
      <c r="CR49" s="154">
        <v>7</v>
      </c>
      <c r="CS49" s="154">
        <f t="shared" si="29"/>
        <v>9</v>
      </c>
    </row>
    <row r="50" spans="1:97" ht="12.75" customHeight="1">
      <c r="A50" s="103">
        <v>1</v>
      </c>
      <c r="B50" s="130" t="s">
        <v>27</v>
      </c>
      <c r="C50" s="103">
        <v>69</v>
      </c>
      <c r="D50" s="117" t="s">
        <v>99</v>
      </c>
      <c r="E50" s="121">
        <v>11120</v>
      </c>
      <c r="F50" s="121">
        <v>1</v>
      </c>
      <c r="G50" s="121" t="s">
        <v>96</v>
      </c>
      <c r="H50" s="154">
        <v>1</v>
      </c>
      <c r="I50" s="154">
        <v>2</v>
      </c>
      <c r="J50" s="154">
        <f t="shared" si="0"/>
        <v>3</v>
      </c>
      <c r="K50" s="154" t="s">
        <v>29</v>
      </c>
      <c r="L50" s="154">
        <v>1</v>
      </c>
      <c r="M50" s="154">
        <f t="shared" si="1"/>
        <v>1</v>
      </c>
      <c r="N50" s="154" t="s">
        <v>29</v>
      </c>
      <c r="O50" s="154">
        <v>1</v>
      </c>
      <c r="P50" s="154">
        <f t="shared" si="2"/>
        <v>1</v>
      </c>
      <c r="Q50" s="154" t="s">
        <v>29</v>
      </c>
      <c r="R50" s="154">
        <v>1</v>
      </c>
      <c r="S50" s="154">
        <f t="shared" si="3"/>
        <v>1</v>
      </c>
      <c r="T50" s="154" t="s">
        <v>29</v>
      </c>
      <c r="U50" s="154" t="s">
        <v>29</v>
      </c>
      <c r="V50" s="154" t="str">
        <f t="shared" si="4"/>
        <v>0</v>
      </c>
      <c r="W50" s="154" t="s">
        <v>29</v>
      </c>
      <c r="X50" s="154" t="s">
        <v>29</v>
      </c>
      <c r="Y50" s="154" t="str">
        <f t="shared" si="5"/>
        <v>0</v>
      </c>
      <c r="Z50" s="154" t="s">
        <v>29</v>
      </c>
      <c r="AA50" s="154">
        <v>1</v>
      </c>
      <c r="AB50" s="154">
        <f t="shared" si="6"/>
        <v>1</v>
      </c>
      <c r="AC50" s="154" t="s">
        <v>29</v>
      </c>
      <c r="AD50" s="154" t="s">
        <v>29</v>
      </c>
      <c r="AE50" s="154" t="str">
        <f t="shared" si="7"/>
        <v>0</v>
      </c>
      <c r="AF50" s="154" t="s">
        <v>29</v>
      </c>
      <c r="AG50" s="154" t="s">
        <v>29</v>
      </c>
      <c r="AH50" s="154" t="str">
        <f t="shared" si="8"/>
        <v>0</v>
      </c>
      <c r="AI50" s="154" t="s">
        <v>29</v>
      </c>
      <c r="AJ50" s="154" t="s">
        <v>29</v>
      </c>
      <c r="AK50" s="154" t="str">
        <f t="shared" si="9"/>
        <v>0</v>
      </c>
      <c r="AL50" s="154" t="s">
        <v>29</v>
      </c>
      <c r="AM50" s="154" t="s">
        <v>29</v>
      </c>
      <c r="AN50" s="154" t="str">
        <f t="shared" si="10"/>
        <v>0</v>
      </c>
      <c r="AO50" s="154" t="s">
        <v>29</v>
      </c>
      <c r="AP50" s="154" t="s">
        <v>29</v>
      </c>
      <c r="AQ50" s="154" t="str">
        <f t="shared" si="11"/>
        <v>0</v>
      </c>
      <c r="AR50" s="154" t="s">
        <v>29</v>
      </c>
      <c r="AS50" s="154" t="s">
        <v>29</v>
      </c>
      <c r="AT50" s="154" t="str">
        <f t="shared" si="12"/>
        <v>0</v>
      </c>
      <c r="AU50" s="154" t="s">
        <v>29</v>
      </c>
      <c r="AV50" s="154" t="s">
        <v>29</v>
      </c>
      <c r="AW50" s="154" t="str">
        <f t="shared" si="13"/>
        <v>0</v>
      </c>
      <c r="AX50" s="154" t="s">
        <v>29</v>
      </c>
      <c r="AY50" s="154" t="s">
        <v>29</v>
      </c>
      <c r="AZ50" s="154" t="str">
        <f t="shared" si="14"/>
        <v>0</v>
      </c>
      <c r="BA50" s="154" t="s">
        <v>29</v>
      </c>
      <c r="BB50" s="154" t="s">
        <v>29</v>
      </c>
      <c r="BC50" s="154" t="str">
        <f t="shared" si="15"/>
        <v>0</v>
      </c>
      <c r="BD50" s="154" t="s">
        <v>29</v>
      </c>
      <c r="BE50" s="154" t="s">
        <v>29</v>
      </c>
      <c r="BF50" s="154" t="str">
        <f t="shared" si="16"/>
        <v>0</v>
      </c>
      <c r="BG50" s="154" t="s">
        <v>29</v>
      </c>
      <c r="BH50" s="154" t="s">
        <v>29</v>
      </c>
      <c r="BI50" s="154" t="str">
        <f t="shared" si="17"/>
        <v>0</v>
      </c>
      <c r="BJ50" s="154" t="s">
        <v>29</v>
      </c>
      <c r="BK50" s="154" t="s">
        <v>29</v>
      </c>
      <c r="BL50" s="154" t="str">
        <f t="shared" si="18"/>
        <v>0</v>
      </c>
      <c r="BM50" s="154" t="s">
        <v>29</v>
      </c>
      <c r="BN50" s="154" t="s">
        <v>29</v>
      </c>
      <c r="BO50" s="154" t="str">
        <f t="shared" si="19"/>
        <v>0</v>
      </c>
      <c r="BP50" s="154" t="s">
        <v>29</v>
      </c>
      <c r="BQ50" s="154" t="s">
        <v>29</v>
      </c>
      <c r="BR50" s="154" t="str">
        <f t="shared" si="20"/>
        <v>0</v>
      </c>
      <c r="BS50" s="154" t="s">
        <v>29</v>
      </c>
      <c r="BT50" s="154" t="s">
        <v>29</v>
      </c>
      <c r="BU50" s="154" t="str">
        <f t="shared" si="21"/>
        <v>0</v>
      </c>
      <c r="BV50" s="154" t="s">
        <v>29</v>
      </c>
      <c r="BW50" s="154" t="s">
        <v>29</v>
      </c>
      <c r="BX50" s="154" t="str">
        <f t="shared" si="22"/>
        <v>0</v>
      </c>
      <c r="BY50" s="154" t="s">
        <v>29</v>
      </c>
      <c r="BZ50" s="154" t="s">
        <v>29</v>
      </c>
      <c r="CA50" s="154" t="str">
        <f t="shared" si="23"/>
        <v>0</v>
      </c>
      <c r="CB50" s="154" t="s">
        <v>29</v>
      </c>
      <c r="CC50" s="154" t="s">
        <v>29</v>
      </c>
      <c r="CD50" s="154" t="str">
        <f t="shared" si="24"/>
        <v>0</v>
      </c>
      <c r="CE50" s="154" t="s">
        <v>29</v>
      </c>
      <c r="CF50" s="154" t="s">
        <v>29</v>
      </c>
      <c r="CG50" s="154" t="str">
        <f t="shared" si="25"/>
        <v>0</v>
      </c>
      <c r="CH50" s="154" t="s">
        <v>29</v>
      </c>
      <c r="CI50" s="154" t="s">
        <v>29</v>
      </c>
      <c r="CJ50" s="154" t="str">
        <f t="shared" si="26"/>
        <v>0</v>
      </c>
      <c r="CK50" s="154" t="s">
        <v>29</v>
      </c>
      <c r="CL50" s="154" t="s">
        <v>29</v>
      </c>
      <c r="CM50" s="154" t="str">
        <f t="shared" si="27"/>
        <v>0</v>
      </c>
      <c r="CN50" s="154" t="s">
        <v>29</v>
      </c>
      <c r="CO50" s="154" t="s">
        <v>29</v>
      </c>
      <c r="CP50" s="154" t="str">
        <f t="shared" si="28"/>
        <v>0</v>
      </c>
      <c r="CQ50" s="154">
        <v>1</v>
      </c>
      <c r="CR50" s="154">
        <v>6</v>
      </c>
      <c r="CS50" s="154">
        <f t="shared" si="29"/>
        <v>7</v>
      </c>
    </row>
    <row r="51" spans="1:97" ht="12.75" customHeight="1">
      <c r="A51" s="103">
        <v>1</v>
      </c>
      <c r="B51" s="130" t="s">
        <v>27</v>
      </c>
      <c r="C51" s="103">
        <v>96</v>
      </c>
      <c r="D51" s="117" t="s">
        <v>100</v>
      </c>
      <c r="E51" s="121">
        <v>13360</v>
      </c>
      <c r="F51" s="121">
        <v>1</v>
      </c>
      <c r="G51" s="121" t="s">
        <v>96</v>
      </c>
      <c r="H51" s="154">
        <v>1</v>
      </c>
      <c r="I51" s="154">
        <v>2</v>
      </c>
      <c r="J51" s="154">
        <f t="shared" si="0"/>
        <v>3</v>
      </c>
      <c r="K51" s="154" t="s">
        <v>29</v>
      </c>
      <c r="L51" s="154" t="s">
        <v>29</v>
      </c>
      <c r="M51" s="154" t="str">
        <f t="shared" si="1"/>
        <v>0</v>
      </c>
      <c r="N51" s="154" t="s">
        <v>29</v>
      </c>
      <c r="O51" s="154" t="s">
        <v>29</v>
      </c>
      <c r="P51" s="154" t="str">
        <f t="shared" si="2"/>
        <v>0</v>
      </c>
      <c r="Q51" s="154" t="s">
        <v>29</v>
      </c>
      <c r="R51" s="154">
        <v>3</v>
      </c>
      <c r="S51" s="154">
        <f t="shared" si="3"/>
        <v>3</v>
      </c>
      <c r="T51" s="154" t="s">
        <v>29</v>
      </c>
      <c r="U51" s="154" t="s">
        <v>29</v>
      </c>
      <c r="V51" s="154" t="str">
        <f t="shared" si="4"/>
        <v>0</v>
      </c>
      <c r="W51" s="154" t="s">
        <v>29</v>
      </c>
      <c r="X51" s="154" t="s">
        <v>29</v>
      </c>
      <c r="Y51" s="154" t="str">
        <f t="shared" si="5"/>
        <v>0</v>
      </c>
      <c r="Z51" s="154" t="s">
        <v>29</v>
      </c>
      <c r="AA51" s="154" t="s">
        <v>29</v>
      </c>
      <c r="AB51" s="154" t="str">
        <f t="shared" si="6"/>
        <v>0</v>
      </c>
      <c r="AC51" s="154" t="s">
        <v>29</v>
      </c>
      <c r="AD51" s="154" t="s">
        <v>29</v>
      </c>
      <c r="AE51" s="154" t="str">
        <f t="shared" si="7"/>
        <v>0</v>
      </c>
      <c r="AF51" s="154" t="s">
        <v>29</v>
      </c>
      <c r="AG51" s="154" t="s">
        <v>29</v>
      </c>
      <c r="AH51" s="154" t="str">
        <f t="shared" si="8"/>
        <v>0</v>
      </c>
      <c r="AI51" s="154" t="s">
        <v>29</v>
      </c>
      <c r="AJ51" s="154" t="s">
        <v>29</v>
      </c>
      <c r="AK51" s="154" t="str">
        <f t="shared" si="9"/>
        <v>0</v>
      </c>
      <c r="AL51" s="154" t="s">
        <v>29</v>
      </c>
      <c r="AM51" s="154" t="s">
        <v>29</v>
      </c>
      <c r="AN51" s="154" t="str">
        <f t="shared" si="10"/>
        <v>0</v>
      </c>
      <c r="AO51" s="154" t="s">
        <v>29</v>
      </c>
      <c r="AP51" s="154" t="s">
        <v>29</v>
      </c>
      <c r="AQ51" s="154" t="str">
        <f t="shared" si="11"/>
        <v>0</v>
      </c>
      <c r="AR51" s="154" t="s">
        <v>29</v>
      </c>
      <c r="AS51" s="154" t="s">
        <v>29</v>
      </c>
      <c r="AT51" s="154" t="str">
        <f t="shared" si="12"/>
        <v>0</v>
      </c>
      <c r="AU51" s="154" t="s">
        <v>29</v>
      </c>
      <c r="AV51" s="154" t="s">
        <v>29</v>
      </c>
      <c r="AW51" s="154" t="str">
        <f t="shared" si="13"/>
        <v>0</v>
      </c>
      <c r="AX51" s="154" t="s">
        <v>29</v>
      </c>
      <c r="AY51" s="154" t="s">
        <v>29</v>
      </c>
      <c r="AZ51" s="154" t="str">
        <f t="shared" si="14"/>
        <v>0</v>
      </c>
      <c r="BA51" s="154" t="s">
        <v>29</v>
      </c>
      <c r="BB51" s="154" t="s">
        <v>29</v>
      </c>
      <c r="BC51" s="154" t="str">
        <f t="shared" si="15"/>
        <v>0</v>
      </c>
      <c r="BD51" s="154" t="s">
        <v>29</v>
      </c>
      <c r="BE51" s="154" t="s">
        <v>29</v>
      </c>
      <c r="BF51" s="154" t="str">
        <f t="shared" si="16"/>
        <v>0</v>
      </c>
      <c r="BG51" s="154" t="s">
        <v>29</v>
      </c>
      <c r="BH51" s="154" t="s">
        <v>29</v>
      </c>
      <c r="BI51" s="154" t="str">
        <f t="shared" si="17"/>
        <v>0</v>
      </c>
      <c r="BJ51" s="154" t="s">
        <v>29</v>
      </c>
      <c r="BK51" s="154" t="s">
        <v>29</v>
      </c>
      <c r="BL51" s="154" t="str">
        <f t="shared" si="18"/>
        <v>0</v>
      </c>
      <c r="BM51" s="154" t="s">
        <v>29</v>
      </c>
      <c r="BN51" s="154" t="s">
        <v>29</v>
      </c>
      <c r="BO51" s="154" t="str">
        <f t="shared" si="19"/>
        <v>0</v>
      </c>
      <c r="BP51" s="154" t="s">
        <v>29</v>
      </c>
      <c r="BQ51" s="154" t="s">
        <v>29</v>
      </c>
      <c r="BR51" s="154" t="str">
        <f t="shared" si="20"/>
        <v>0</v>
      </c>
      <c r="BS51" s="154" t="s">
        <v>29</v>
      </c>
      <c r="BT51" s="154" t="s">
        <v>29</v>
      </c>
      <c r="BU51" s="154" t="str">
        <f t="shared" si="21"/>
        <v>0</v>
      </c>
      <c r="BV51" s="154" t="s">
        <v>29</v>
      </c>
      <c r="BW51" s="154" t="s">
        <v>29</v>
      </c>
      <c r="BX51" s="154" t="str">
        <f t="shared" si="22"/>
        <v>0</v>
      </c>
      <c r="BY51" s="154" t="s">
        <v>29</v>
      </c>
      <c r="BZ51" s="154" t="s">
        <v>29</v>
      </c>
      <c r="CA51" s="154" t="str">
        <f t="shared" si="23"/>
        <v>0</v>
      </c>
      <c r="CB51" s="154" t="s">
        <v>29</v>
      </c>
      <c r="CC51" s="154" t="s">
        <v>29</v>
      </c>
      <c r="CD51" s="154" t="str">
        <f t="shared" si="24"/>
        <v>0</v>
      </c>
      <c r="CE51" s="154" t="s">
        <v>29</v>
      </c>
      <c r="CF51" s="154" t="s">
        <v>29</v>
      </c>
      <c r="CG51" s="154" t="str">
        <f t="shared" si="25"/>
        <v>0</v>
      </c>
      <c r="CH51" s="154" t="s">
        <v>29</v>
      </c>
      <c r="CI51" s="154" t="s">
        <v>29</v>
      </c>
      <c r="CJ51" s="154" t="str">
        <f t="shared" si="26"/>
        <v>0</v>
      </c>
      <c r="CK51" s="154" t="s">
        <v>29</v>
      </c>
      <c r="CL51" s="154" t="s">
        <v>29</v>
      </c>
      <c r="CM51" s="154" t="str">
        <f t="shared" si="27"/>
        <v>0</v>
      </c>
      <c r="CN51" s="154">
        <v>1</v>
      </c>
      <c r="CO51" s="154" t="s">
        <v>29</v>
      </c>
      <c r="CP51" s="154">
        <f t="shared" si="28"/>
        <v>1</v>
      </c>
      <c r="CQ51" s="154">
        <v>2</v>
      </c>
      <c r="CR51" s="154">
        <v>5</v>
      </c>
      <c r="CS51" s="154">
        <f t="shared" si="29"/>
        <v>7</v>
      </c>
    </row>
    <row r="52" spans="1:97" ht="12.75" customHeight="1">
      <c r="A52" s="103">
        <v>1</v>
      </c>
      <c r="B52" s="130" t="s">
        <v>27</v>
      </c>
      <c r="C52" s="103">
        <v>118</v>
      </c>
      <c r="D52" s="117" t="s">
        <v>102</v>
      </c>
      <c r="E52" s="121">
        <v>10740</v>
      </c>
      <c r="F52" s="121">
        <v>1</v>
      </c>
      <c r="G52" s="121" t="s">
        <v>96</v>
      </c>
      <c r="H52" s="154" t="s">
        <v>29</v>
      </c>
      <c r="I52" s="154">
        <v>3</v>
      </c>
      <c r="J52" s="154">
        <f t="shared" si="0"/>
        <v>3</v>
      </c>
      <c r="K52" s="154">
        <v>1</v>
      </c>
      <c r="L52" s="154">
        <v>2</v>
      </c>
      <c r="M52" s="154">
        <f t="shared" si="1"/>
        <v>3</v>
      </c>
      <c r="N52" s="154" t="s">
        <v>29</v>
      </c>
      <c r="O52" s="154">
        <v>1</v>
      </c>
      <c r="P52" s="154">
        <f t="shared" si="2"/>
        <v>1</v>
      </c>
      <c r="Q52" s="154" t="s">
        <v>29</v>
      </c>
      <c r="R52" s="154">
        <v>2</v>
      </c>
      <c r="S52" s="154">
        <f t="shared" si="3"/>
        <v>2</v>
      </c>
      <c r="T52" s="154" t="s">
        <v>29</v>
      </c>
      <c r="U52" s="154" t="s">
        <v>29</v>
      </c>
      <c r="V52" s="154" t="str">
        <f t="shared" si="4"/>
        <v>0</v>
      </c>
      <c r="W52" s="154" t="s">
        <v>29</v>
      </c>
      <c r="X52" s="154" t="s">
        <v>29</v>
      </c>
      <c r="Y52" s="154" t="str">
        <f t="shared" si="5"/>
        <v>0</v>
      </c>
      <c r="Z52" s="154" t="s">
        <v>29</v>
      </c>
      <c r="AA52" s="154" t="s">
        <v>29</v>
      </c>
      <c r="AB52" s="154" t="str">
        <f t="shared" si="6"/>
        <v>0</v>
      </c>
      <c r="AC52" s="154" t="s">
        <v>29</v>
      </c>
      <c r="AD52" s="154" t="s">
        <v>29</v>
      </c>
      <c r="AE52" s="154" t="str">
        <f t="shared" si="7"/>
        <v>0</v>
      </c>
      <c r="AF52" s="154" t="s">
        <v>29</v>
      </c>
      <c r="AG52" s="154" t="s">
        <v>29</v>
      </c>
      <c r="AH52" s="154" t="str">
        <f t="shared" si="8"/>
        <v>0</v>
      </c>
      <c r="AI52" s="154" t="s">
        <v>29</v>
      </c>
      <c r="AJ52" s="154" t="s">
        <v>29</v>
      </c>
      <c r="AK52" s="154" t="str">
        <f t="shared" si="9"/>
        <v>0</v>
      </c>
      <c r="AL52" s="154" t="s">
        <v>29</v>
      </c>
      <c r="AM52" s="154" t="s">
        <v>29</v>
      </c>
      <c r="AN52" s="154" t="str">
        <f t="shared" si="10"/>
        <v>0</v>
      </c>
      <c r="AO52" s="154" t="s">
        <v>29</v>
      </c>
      <c r="AP52" s="154" t="s">
        <v>29</v>
      </c>
      <c r="AQ52" s="154" t="str">
        <f t="shared" si="11"/>
        <v>0</v>
      </c>
      <c r="AR52" s="154" t="s">
        <v>29</v>
      </c>
      <c r="AS52" s="154" t="s">
        <v>29</v>
      </c>
      <c r="AT52" s="154" t="str">
        <f t="shared" si="12"/>
        <v>0</v>
      </c>
      <c r="AU52" s="154" t="s">
        <v>29</v>
      </c>
      <c r="AV52" s="154" t="s">
        <v>29</v>
      </c>
      <c r="AW52" s="154" t="str">
        <f t="shared" si="13"/>
        <v>0</v>
      </c>
      <c r="AX52" s="154" t="s">
        <v>29</v>
      </c>
      <c r="AY52" s="154" t="s">
        <v>29</v>
      </c>
      <c r="AZ52" s="154" t="str">
        <f t="shared" si="14"/>
        <v>0</v>
      </c>
      <c r="BA52" s="154" t="s">
        <v>29</v>
      </c>
      <c r="BB52" s="154" t="s">
        <v>29</v>
      </c>
      <c r="BC52" s="154" t="str">
        <f t="shared" si="15"/>
        <v>0</v>
      </c>
      <c r="BD52" s="154" t="s">
        <v>29</v>
      </c>
      <c r="BE52" s="154" t="s">
        <v>29</v>
      </c>
      <c r="BF52" s="154" t="str">
        <f t="shared" si="16"/>
        <v>0</v>
      </c>
      <c r="BG52" s="154" t="s">
        <v>29</v>
      </c>
      <c r="BH52" s="154" t="s">
        <v>29</v>
      </c>
      <c r="BI52" s="154" t="str">
        <f t="shared" si="17"/>
        <v>0</v>
      </c>
      <c r="BJ52" s="154" t="s">
        <v>29</v>
      </c>
      <c r="BK52" s="154" t="s">
        <v>29</v>
      </c>
      <c r="BL52" s="154" t="str">
        <f t="shared" si="18"/>
        <v>0</v>
      </c>
      <c r="BM52" s="154" t="s">
        <v>29</v>
      </c>
      <c r="BN52" s="154" t="s">
        <v>29</v>
      </c>
      <c r="BO52" s="154" t="str">
        <f t="shared" si="19"/>
        <v>0</v>
      </c>
      <c r="BP52" s="154" t="s">
        <v>29</v>
      </c>
      <c r="BQ52" s="154" t="s">
        <v>29</v>
      </c>
      <c r="BR52" s="154" t="str">
        <f t="shared" si="20"/>
        <v>0</v>
      </c>
      <c r="BS52" s="154" t="s">
        <v>29</v>
      </c>
      <c r="BT52" s="154" t="s">
        <v>29</v>
      </c>
      <c r="BU52" s="154" t="str">
        <f t="shared" si="21"/>
        <v>0</v>
      </c>
      <c r="BV52" s="154" t="s">
        <v>29</v>
      </c>
      <c r="BW52" s="154" t="s">
        <v>29</v>
      </c>
      <c r="BX52" s="154" t="str">
        <f t="shared" si="22"/>
        <v>0</v>
      </c>
      <c r="BY52" s="154" t="s">
        <v>29</v>
      </c>
      <c r="BZ52" s="154" t="s">
        <v>29</v>
      </c>
      <c r="CA52" s="154" t="str">
        <f t="shared" si="23"/>
        <v>0</v>
      </c>
      <c r="CB52" s="154" t="s">
        <v>29</v>
      </c>
      <c r="CC52" s="154" t="s">
        <v>29</v>
      </c>
      <c r="CD52" s="154" t="str">
        <f t="shared" si="24"/>
        <v>0</v>
      </c>
      <c r="CE52" s="154" t="s">
        <v>29</v>
      </c>
      <c r="CF52" s="154" t="s">
        <v>29</v>
      </c>
      <c r="CG52" s="154" t="str">
        <f t="shared" si="25"/>
        <v>0</v>
      </c>
      <c r="CH52" s="154" t="s">
        <v>29</v>
      </c>
      <c r="CI52" s="154" t="s">
        <v>29</v>
      </c>
      <c r="CJ52" s="154" t="str">
        <f t="shared" si="26"/>
        <v>0</v>
      </c>
      <c r="CK52" s="154" t="s">
        <v>29</v>
      </c>
      <c r="CL52" s="154" t="s">
        <v>29</v>
      </c>
      <c r="CM52" s="154" t="str">
        <f t="shared" si="27"/>
        <v>0</v>
      </c>
      <c r="CN52" s="154" t="s">
        <v>29</v>
      </c>
      <c r="CO52" s="154" t="s">
        <v>29</v>
      </c>
      <c r="CP52" s="154" t="str">
        <f t="shared" si="28"/>
        <v>0</v>
      </c>
      <c r="CQ52" s="154">
        <v>1</v>
      </c>
      <c r="CR52" s="154">
        <v>8</v>
      </c>
      <c r="CS52" s="154">
        <f t="shared" si="29"/>
        <v>9</v>
      </c>
    </row>
    <row r="53" spans="1:97" ht="12.75" customHeight="1">
      <c r="A53" s="103">
        <v>1</v>
      </c>
      <c r="B53" s="130" t="s">
        <v>27</v>
      </c>
      <c r="C53" s="103">
        <v>121</v>
      </c>
      <c r="D53" s="117" t="s">
        <v>51</v>
      </c>
      <c r="E53" s="121">
        <v>17120</v>
      </c>
      <c r="F53" s="121">
        <v>1</v>
      </c>
      <c r="G53" s="121" t="s">
        <v>96</v>
      </c>
      <c r="H53" s="154" t="s">
        <v>29</v>
      </c>
      <c r="I53" s="154">
        <v>3</v>
      </c>
      <c r="J53" s="154">
        <f t="shared" si="0"/>
        <v>3</v>
      </c>
      <c r="K53" s="154">
        <v>1</v>
      </c>
      <c r="L53" s="154" t="s">
        <v>29</v>
      </c>
      <c r="M53" s="154">
        <f t="shared" si="1"/>
        <v>1</v>
      </c>
      <c r="N53" s="154" t="s">
        <v>29</v>
      </c>
      <c r="O53" s="154">
        <v>1</v>
      </c>
      <c r="P53" s="154">
        <f t="shared" si="2"/>
        <v>1</v>
      </c>
      <c r="Q53" s="154" t="s">
        <v>29</v>
      </c>
      <c r="R53" s="154" t="s">
        <v>29</v>
      </c>
      <c r="S53" s="154" t="str">
        <f t="shared" si="3"/>
        <v>0</v>
      </c>
      <c r="T53" s="154" t="s">
        <v>29</v>
      </c>
      <c r="U53" s="154" t="s">
        <v>29</v>
      </c>
      <c r="V53" s="154" t="str">
        <f t="shared" si="4"/>
        <v>0</v>
      </c>
      <c r="W53" s="154" t="s">
        <v>29</v>
      </c>
      <c r="X53" s="154" t="s">
        <v>29</v>
      </c>
      <c r="Y53" s="154" t="str">
        <f t="shared" si="5"/>
        <v>0</v>
      </c>
      <c r="Z53" s="154" t="s">
        <v>29</v>
      </c>
      <c r="AA53" s="154">
        <v>1</v>
      </c>
      <c r="AB53" s="154">
        <f t="shared" si="6"/>
        <v>1</v>
      </c>
      <c r="AC53" s="154" t="s">
        <v>29</v>
      </c>
      <c r="AD53" s="154">
        <v>1</v>
      </c>
      <c r="AE53" s="154">
        <f t="shared" si="7"/>
        <v>1</v>
      </c>
      <c r="AF53" s="154" t="s">
        <v>29</v>
      </c>
      <c r="AG53" s="154" t="s">
        <v>29</v>
      </c>
      <c r="AH53" s="154" t="str">
        <f t="shared" si="8"/>
        <v>0</v>
      </c>
      <c r="AI53" s="154" t="s">
        <v>29</v>
      </c>
      <c r="AJ53" s="154" t="s">
        <v>29</v>
      </c>
      <c r="AK53" s="154" t="str">
        <f t="shared" si="9"/>
        <v>0</v>
      </c>
      <c r="AL53" s="154" t="s">
        <v>29</v>
      </c>
      <c r="AM53" s="154" t="s">
        <v>29</v>
      </c>
      <c r="AN53" s="154" t="str">
        <f t="shared" si="10"/>
        <v>0</v>
      </c>
      <c r="AO53" s="154" t="s">
        <v>29</v>
      </c>
      <c r="AP53" s="154" t="s">
        <v>29</v>
      </c>
      <c r="AQ53" s="154" t="str">
        <f t="shared" si="11"/>
        <v>0</v>
      </c>
      <c r="AR53" s="154" t="s">
        <v>29</v>
      </c>
      <c r="AS53" s="154" t="s">
        <v>29</v>
      </c>
      <c r="AT53" s="154" t="str">
        <f t="shared" si="12"/>
        <v>0</v>
      </c>
      <c r="AU53" s="154" t="s">
        <v>29</v>
      </c>
      <c r="AV53" s="154" t="s">
        <v>29</v>
      </c>
      <c r="AW53" s="154" t="str">
        <f t="shared" si="13"/>
        <v>0</v>
      </c>
      <c r="AX53" s="154" t="s">
        <v>29</v>
      </c>
      <c r="AY53" s="154" t="s">
        <v>29</v>
      </c>
      <c r="AZ53" s="154" t="str">
        <f t="shared" si="14"/>
        <v>0</v>
      </c>
      <c r="BA53" s="154" t="s">
        <v>29</v>
      </c>
      <c r="BB53" s="154" t="s">
        <v>29</v>
      </c>
      <c r="BC53" s="154" t="str">
        <f t="shared" si="15"/>
        <v>0</v>
      </c>
      <c r="BD53" s="154" t="s">
        <v>29</v>
      </c>
      <c r="BE53" s="154" t="s">
        <v>29</v>
      </c>
      <c r="BF53" s="154" t="str">
        <f t="shared" si="16"/>
        <v>0</v>
      </c>
      <c r="BG53" s="154" t="s">
        <v>29</v>
      </c>
      <c r="BH53" s="154" t="s">
        <v>29</v>
      </c>
      <c r="BI53" s="154" t="str">
        <f t="shared" si="17"/>
        <v>0</v>
      </c>
      <c r="BJ53" s="154" t="s">
        <v>29</v>
      </c>
      <c r="BK53" s="154" t="s">
        <v>29</v>
      </c>
      <c r="BL53" s="154" t="str">
        <f t="shared" si="18"/>
        <v>0</v>
      </c>
      <c r="BM53" s="154" t="s">
        <v>29</v>
      </c>
      <c r="BN53" s="154" t="s">
        <v>29</v>
      </c>
      <c r="BO53" s="154" t="str">
        <f t="shared" si="19"/>
        <v>0</v>
      </c>
      <c r="BP53" s="154" t="s">
        <v>29</v>
      </c>
      <c r="BQ53" s="154" t="s">
        <v>29</v>
      </c>
      <c r="BR53" s="154" t="str">
        <f t="shared" si="20"/>
        <v>0</v>
      </c>
      <c r="BS53" s="154" t="s">
        <v>29</v>
      </c>
      <c r="BT53" s="154" t="s">
        <v>29</v>
      </c>
      <c r="BU53" s="154" t="str">
        <f t="shared" si="21"/>
        <v>0</v>
      </c>
      <c r="BV53" s="154" t="s">
        <v>29</v>
      </c>
      <c r="BW53" s="154" t="s">
        <v>29</v>
      </c>
      <c r="BX53" s="154" t="str">
        <f t="shared" si="22"/>
        <v>0</v>
      </c>
      <c r="BY53" s="154" t="s">
        <v>29</v>
      </c>
      <c r="BZ53" s="154" t="s">
        <v>29</v>
      </c>
      <c r="CA53" s="154" t="str">
        <f t="shared" si="23"/>
        <v>0</v>
      </c>
      <c r="CB53" s="154" t="s">
        <v>29</v>
      </c>
      <c r="CC53" s="154" t="s">
        <v>29</v>
      </c>
      <c r="CD53" s="154" t="str">
        <f t="shared" si="24"/>
        <v>0</v>
      </c>
      <c r="CE53" s="154" t="s">
        <v>29</v>
      </c>
      <c r="CF53" s="154" t="s">
        <v>29</v>
      </c>
      <c r="CG53" s="154" t="str">
        <f t="shared" si="25"/>
        <v>0</v>
      </c>
      <c r="CH53" s="154" t="s">
        <v>29</v>
      </c>
      <c r="CI53" s="154" t="s">
        <v>29</v>
      </c>
      <c r="CJ53" s="154" t="str">
        <f t="shared" si="26"/>
        <v>0</v>
      </c>
      <c r="CK53" s="154" t="s">
        <v>29</v>
      </c>
      <c r="CL53" s="154" t="s">
        <v>29</v>
      </c>
      <c r="CM53" s="154" t="str">
        <f t="shared" si="27"/>
        <v>0</v>
      </c>
      <c r="CN53" s="154" t="s">
        <v>29</v>
      </c>
      <c r="CO53" s="154" t="s">
        <v>29</v>
      </c>
      <c r="CP53" s="154" t="str">
        <f t="shared" si="28"/>
        <v>0</v>
      </c>
      <c r="CQ53" s="154">
        <v>1</v>
      </c>
      <c r="CR53" s="154">
        <v>6</v>
      </c>
      <c r="CS53" s="154">
        <f t="shared" si="29"/>
        <v>7</v>
      </c>
    </row>
    <row r="54" spans="1:97" ht="12.75" customHeight="1">
      <c r="A54" s="103">
        <v>1</v>
      </c>
      <c r="B54" s="130" t="s">
        <v>27</v>
      </c>
      <c r="C54" s="103">
        <v>131</v>
      </c>
      <c r="D54" s="117" t="s">
        <v>103</v>
      </c>
      <c r="E54" s="121">
        <v>15540</v>
      </c>
      <c r="F54" s="121">
        <v>1</v>
      </c>
      <c r="G54" s="121" t="s">
        <v>96</v>
      </c>
      <c r="H54" s="154" t="s">
        <v>29</v>
      </c>
      <c r="I54" s="154">
        <v>3</v>
      </c>
      <c r="J54" s="154">
        <f t="shared" si="0"/>
        <v>3</v>
      </c>
      <c r="K54" s="154" t="s">
        <v>29</v>
      </c>
      <c r="L54" s="154">
        <v>1</v>
      </c>
      <c r="M54" s="154">
        <f t="shared" si="1"/>
        <v>1</v>
      </c>
      <c r="N54" s="154">
        <v>1</v>
      </c>
      <c r="O54" s="154" t="s">
        <v>29</v>
      </c>
      <c r="P54" s="154">
        <f t="shared" si="2"/>
        <v>1</v>
      </c>
      <c r="Q54" s="154" t="s">
        <v>29</v>
      </c>
      <c r="R54" s="154">
        <v>2</v>
      </c>
      <c r="S54" s="154">
        <f t="shared" si="3"/>
        <v>2</v>
      </c>
      <c r="T54" s="154" t="s">
        <v>29</v>
      </c>
      <c r="U54" s="154" t="s">
        <v>29</v>
      </c>
      <c r="V54" s="154" t="str">
        <f t="shared" si="4"/>
        <v>0</v>
      </c>
      <c r="W54" s="154" t="s">
        <v>29</v>
      </c>
      <c r="X54" s="154" t="s">
        <v>29</v>
      </c>
      <c r="Y54" s="154" t="str">
        <f t="shared" si="5"/>
        <v>0</v>
      </c>
      <c r="Z54" s="154" t="s">
        <v>29</v>
      </c>
      <c r="AA54" s="154" t="s">
        <v>29</v>
      </c>
      <c r="AB54" s="154" t="str">
        <f t="shared" si="6"/>
        <v>0</v>
      </c>
      <c r="AC54" s="154" t="s">
        <v>29</v>
      </c>
      <c r="AD54" s="154">
        <v>1</v>
      </c>
      <c r="AE54" s="154">
        <f t="shared" si="7"/>
        <v>1</v>
      </c>
      <c r="AF54" s="154" t="s">
        <v>29</v>
      </c>
      <c r="AG54" s="154" t="s">
        <v>29</v>
      </c>
      <c r="AH54" s="154" t="str">
        <f t="shared" si="8"/>
        <v>0</v>
      </c>
      <c r="AI54" s="154" t="s">
        <v>29</v>
      </c>
      <c r="AJ54" s="154" t="s">
        <v>29</v>
      </c>
      <c r="AK54" s="154" t="str">
        <f t="shared" si="9"/>
        <v>0</v>
      </c>
      <c r="AL54" s="154" t="s">
        <v>29</v>
      </c>
      <c r="AM54" s="154" t="s">
        <v>29</v>
      </c>
      <c r="AN54" s="154" t="str">
        <f t="shared" si="10"/>
        <v>0</v>
      </c>
      <c r="AO54" s="154" t="s">
        <v>29</v>
      </c>
      <c r="AP54" s="154" t="s">
        <v>29</v>
      </c>
      <c r="AQ54" s="154" t="str">
        <f t="shared" si="11"/>
        <v>0</v>
      </c>
      <c r="AR54" s="154" t="s">
        <v>29</v>
      </c>
      <c r="AS54" s="154" t="s">
        <v>29</v>
      </c>
      <c r="AT54" s="154" t="str">
        <f t="shared" si="12"/>
        <v>0</v>
      </c>
      <c r="AU54" s="154" t="s">
        <v>29</v>
      </c>
      <c r="AV54" s="154" t="s">
        <v>29</v>
      </c>
      <c r="AW54" s="154" t="str">
        <f t="shared" si="13"/>
        <v>0</v>
      </c>
      <c r="AX54" s="154" t="s">
        <v>29</v>
      </c>
      <c r="AY54" s="154" t="s">
        <v>29</v>
      </c>
      <c r="AZ54" s="154" t="str">
        <f t="shared" si="14"/>
        <v>0</v>
      </c>
      <c r="BA54" s="154" t="s">
        <v>29</v>
      </c>
      <c r="BB54" s="154" t="s">
        <v>29</v>
      </c>
      <c r="BC54" s="154" t="str">
        <f t="shared" si="15"/>
        <v>0</v>
      </c>
      <c r="BD54" s="154" t="s">
        <v>29</v>
      </c>
      <c r="BE54" s="154" t="s">
        <v>29</v>
      </c>
      <c r="BF54" s="154" t="str">
        <f t="shared" si="16"/>
        <v>0</v>
      </c>
      <c r="BG54" s="154" t="s">
        <v>29</v>
      </c>
      <c r="BH54" s="154" t="s">
        <v>29</v>
      </c>
      <c r="BI54" s="154" t="str">
        <f t="shared" si="17"/>
        <v>0</v>
      </c>
      <c r="BJ54" s="154" t="s">
        <v>29</v>
      </c>
      <c r="BK54" s="154" t="s">
        <v>29</v>
      </c>
      <c r="BL54" s="154" t="str">
        <f t="shared" si="18"/>
        <v>0</v>
      </c>
      <c r="BM54" s="154" t="s">
        <v>29</v>
      </c>
      <c r="BN54" s="154" t="s">
        <v>29</v>
      </c>
      <c r="BO54" s="154" t="str">
        <f t="shared" si="19"/>
        <v>0</v>
      </c>
      <c r="BP54" s="154" t="s">
        <v>29</v>
      </c>
      <c r="BQ54" s="154" t="s">
        <v>29</v>
      </c>
      <c r="BR54" s="154" t="str">
        <f t="shared" si="20"/>
        <v>0</v>
      </c>
      <c r="BS54" s="154" t="s">
        <v>29</v>
      </c>
      <c r="BT54" s="154" t="s">
        <v>29</v>
      </c>
      <c r="BU54" s="154" t="str">
        <f t="shared" si="21"/>
        <v>0</v>
      </c>
      <c r="BV54" s="154" t="s">
        <v>29</v>
      </c>
      <c r="BW54" s="154" t="s">
        <v>29</v>
      </c>
      <c r="BX54" s="154" t="str">
        <f t="shared" si="22"/>
        <v>0</v>
      </c>
      <c r="BY54" s="154" t="s">
        <v>29</v>
      </c>
      <c r="BZ54" s="154" t="s">
        <v>29</v>
      </c>
      <c r="CA54" s="154" t="str">
        <f t="shared" si="23"/>
        <v>0</v>
      </c>
      <c r="CB54" s="154" t="s">
        <v>29</v>
      </c>
      <c r="CC54" s="154" t="s">
        <v>29</v>
      </c>
      <c r="CD54" s="154" t="str">
        <f t="shared" si="24"/>
        <v>0</v>
      </c>
      <c r="CE54" s="154" t="s">
        <v>29</v>
      </c>
      <c r="CF54" s="154" t="s">
        <v>29</v>
      </c>
      <c r="CG54" s="154" t="str">
        <f t="shared" si="25"/>
        <v>0</v>
      </c>
      <c r="CH54" s="154" t="s">
        <v>29</v>
      </c>
      <c r="CI54" s="154" t="s">
        <v>29</v>
      </c>
      <c r="CJ54" s="154" t="str">
        <f t="shared" si="26"/>
        <v>0</v>
      </c>
      <c r="CK54" s="154" t="s">
        <v>29</v>
      </c>
      <c r="CL54" s="154" t="s">
        <v>29</v>
      </c>
      <c r="CM54" s="154" t="str">
        <f t="shared" si="27"/>
        <v>0</v>
      </c>
      <c r="CN54" s="154" t="s">
        <v>29</v>
      </c>
      <c r="CO54" s="154">
        <v>1</v>
      </c>
      <c r="CP54" s="154">
        <f t="shared" si="28"/>
        <v>1</v>
      </c>
      <c r="CQ54" s="154">
        <v>1</v>
      </c>
      <c r="CR54" s="154">
        <v>8</v>
      </c>
      <c r="CS54" s="154">
        <f t="shared" si="29"/>
        <v>9</v>
      </c>
    </row>
    <row r="55" spans="1:97" ht="12.75" customHeight="1">
      <c r="A55" s="103">
        <v>1</v>
      </c>
      <c r="B55" s="130" t="s">
        <v>27</v>
      </c>
      <c r="C55" s="103">
        <v>133</v>
      </c>
      <c r="D55" s="117" t="s">
        <v>56</v>
      </c>
      <c r="E55" s="121">
        <v>16350</v>
      </c>
      <c r="F55" s="121">
        <v>1</v>
      </c>
      <c r="G55" s="121" t="s">
        <v>96</v>
      </c>
      <c r="H55" s="154">
        <v>1</v>
      </c>
      <c r="I55" s="154">
        <v>3</v>
      </c>
      <c r="J55" s="154">
        <f t="shared" si="0"/>
        <v>4</v>
      </c>
      <c r="K55" s="154" t="s">
        <v>29</v>
      </c>
      <c r="L55" s="154">
        <v>1</v>
      </c>
      <c r="M55" s="154">
        <f t="shared" si="1"/>
        <v>1</v>
      </c>
      <c r="N55" s="154">
        <v>1</v>
      </c>
      <c r="O55" s="154">
        <v>1</v>
      </c>
      <c r="P55" s="154">
        <f t="shared" si="2"/>
        <v>2</v>
      </c>
      <c r="Q55" s="154" t="s">
        <v>29</v>
      </c>
      <c r="R55" s="154">
        <v>2</v>
      </c>
      <c r="S55" s="154">
        <f t="shared" si="3"/>
        <v>2</v>
      </c>
      <c r="T55" s="154" t="s">
        <v>29</v>
      </c>
      <c r="U55" s="154" t="s">
        <v>29</v>
      </c>
      <c r="V55" s="154" t="str">
        <f t="shared" si="4"/>
        <v>0</v>
      </c>
      <c r="W55" s="154" t="s">
        <v>29</v>
      </c>
      <c r="X55" s="154" t="s">
        <v>29</v>
      </c>
      <c r="Y55" s="154" t="str">
        <f t="shared" si="5"/>
        <v>0</v>
      </c>
      <c r="Z55" s="154" t="s">
        <v>29</v>
      </c>
      <c r="AA55" s="154" t="s">
        <v>29</v>
      </c>
      <c r="AB55" s="154" t="str">
        <f t="shared" si="6"/>
        <v>0</v>
      </c>
      <c r="AC55" s="154" t="s">
        <v>29</v>
      </c>
      <c r="AD55" s="154" t="s">
        <v>29</v>
      </c>
      <c r="AE55" s="154" t="str">
        <f t="shared" si="7"/>
        <v>0</v>
      </c>
      <c r="AF55" s="154" t="s">
        <v>29</v>
      </c>
      <c r="AG55" s="154" t="s">
        <v>29</v>
      </c>
      <c r="AH55" s="154" t="str">
        <f t="shared" si="8"/>
        <v>0</v>
      </c>
      <c r="AI55" s="154" t="s">
        <v>29</v>
      </c>
      <c r="AJ55" s="154" t="s">
        <v>29</v>
      </c>
      <c r="AK55" s="154" t="str">
        <f t="shared" si="9"/>
        <v>0</v>
      </c>
      <c r="AL55" s="154" t="s">
        <v>29</v>
      </c>
      <c r="AM55" s="154" t="s">
        <v>29</v>
      </c>
      <c r="AN55" s="154" t="str">
        <f t="shared" si="10"/>
        <v>0</v>
      </c>
      <c r="AO55" s="154" t="s">
        <v>29</v>
      </c>
      <c r="AP55" s="154" t="s">
        <v>29</v>
      </c>
      <c r="AQ55" s="154" t="str">
        <f t="shared" si="11"/>
        <v>0</v>
      </c>
      <c r="AR55" s="154" t="s">
        <v>29</v>
      </c>
      <c r="AS55" s="154" t="s">
        <v>29</v>
      </c>
      <c r="AT55" s="154" t="str">
        <f t="shared" si="12"/>
        <v>0</v>
      </c>
      <c r="AU55" s="154" t="s">
        <v>29</v>
      </c>
      <c r="AV55" s="154" t="s">
        <v>29</v>
      </c>
      <c r="AW55" s="154" t="str">
        <f t="shared" si="13"/>
        <v>0</v>
      </c>
      <c r="AX55" s="154" t="s">
        <v>29</v>
      </c>
      <c r="AY55" s="154" t="s">
        <v>29</v>
      </c>
      <c r="AZ55" s="154" t="str">
        <f t="shared" si="14"/>
        <v>0</v>
      </c>
      <c r="BA55" s="154" t="s">
        <v>29</v>
      </c>
      <c r="BB55" s="154" t="s">
        <v>29</v>
      </c>
      <c r="BC55" s="154" t="str">
        <f t="shared" si="15"/>
        <v>0</v>
      </c>
      <c r="BD55" s="154" t="s">
        <v>29</v>
      </c>
      <c r="BE55" s="154" t="s">
        <v>29</v>
      </c>
      <c r="BF55" s="154" t="str">
        <f t="shared" si="16"/>
        <v>0</v>
      </c>
      <c r="BG55" s="154" t="s">
        <v>29</v>
      </c>
      <c r="BH55" s="154" t="s">
        <v>29</v>
      </c>
      <c r="BI55" s="154" t="str">
        <f t="shared" si="17"/>
        <v>0</v>
      </c>
      <c r="BJ55" s="154" t="s">
        <v>29</v>
      </c>
      <c r="BK55" s="154" t="s">
        <v>29</v>
      </c>
      <c r="BL55" s="154" t="str">
        <f t="shared" si="18"/>
        <v>0</v>
      </c>
      <c r="BM55" s="154" t="s">
        <v>29</v>
      </c>
      <c r="BN55" s="154" t="s">
        <v>29</v>
      </c>
      <c r="BO55" s="154" t="str">
        <f t="shared" si="19"/>
        <v>0</v>
      </c>
      <c r="BP55" s="154" t="s">
        <v>29</v>
      </c>
      <c r="BQ55" s="154" t="s">
        <v>29</v>
      </c>
      <c r="BR55" s="154" t="str">
        <f t="shared" si="20"/>
        <v>0</v>
      </c>
      <c r="BS55" s="154" t="s">
        <v>29</v>
      </c>
      <c r="BT55" s="154" t="s">
        <v>29</v>
      </c>
      <c r="BU55" s="154" t="str">
        <f t="shared" si="21"/>
        <v>0</v>
      </c>
      <c r="BV55" s="154" t="s">
        <v>29</v>
      </c>
      <c r="BW55" s="154" t="s">
        <v>29</v>
      </c>
      <c r="BX55" s="154" t="str">
        <f t="shared" si="22"/>
        <v>0</v>
      </c>
      <c r="BY55" s="154" t="s">
        <v>29</v>
      </c>
      <c r="BZ55" s="154" t="s">
        <v>29</v>
      </c>
      <c r="CA55" s="154" t="str">
        <f t="shared" si="23"/>
        <v>0</v>
      </c>
      <c r="CB55" s="154" t="s">
        <v>29</v>
      </c>
      <c r="CC55" s="154" t="s">
        <v>29</v>
      </c>
      <c r="CD55" s="154" t="str">
        <f t="shared" si="24"/>
        <v>0</v>
      </c>
      <c r="CE55" s="154" t="s">
        <v>29</v>
      </c>
      <c r="CF55" s="154" t="s">
        <v>29</v>
      </c>
      <c r="CG55" s="154" t="str">
        <f t="shared" si="25"/>
        <v>0</v>
      </c>
      <c r="CH55" s="154" t="s">
        <v>29</v>
      </c>
      <c r="CI55" s="154" t="s">
        <v>29</v>
      </c>
      <c r="CJ55" s="154" t="str">
        <f t="shared" si="26"/>
        <v>0</v>
      </c>
      <c r="CK55" s="154" t="s">
        <v>29</v>
      </c>
      <c r="CL55" s="154" t="s">
        <v>29</v>
      </c>
      <c r="CM55" s="154" t="str">
        <f t="shared" si="27"/>
        <v>0</v>
      </c>
      <c r="CN55" s="154" t="s">
        <v>29</v>
      </c>
      <c r="CO55" s="154" t="s">
        <v>29</v>
      </c>
      <c r="CP55" s="154" t="str">
        <f t="shared" si="28"/>
        <v>0</v>
      </c>
      <c r="CQ55" s="154">
        <v>2</v>
      </c>
      <c r="CR55" s="154">
        <v>7</v>
      </c>
      <c r="CS55" s="154">
        <f t="shared" si="29"/>
        <v>9</v>
      </c>
    </row>
    <row r="56" spans="1:97" ht="12.75" customHeight="1">
      <c r="A56" s="103">
        <v>1</v>
      </c>
      <c r="B56" s="130" t="s">
        <v>27</v>
      </c>
      <c r="C56" s="103">
        <v>141</v>
      </c>
      <c r="D56" s="117" t="s">
        <v>105</v>
      </c>
      <c r="E56" s="121">
        <v>15450</v>
      </c>
      <c r="F56" s="121">
        <v>1</v>
      </c>
      <c r="G56" s="121" t="s">
        <v>96</v>
      </c>
      <c r="H56" s="154">
        <v>1</v>
      </c>
      <c r="I56" s="154">
        <v>2</v>
      </c>
      <c r="J56" s="154">
        <f t="shared" si="0"/>
        <v>3</v>
      </c>
      <c r="K56" s="154">
        <v>1</v>
      </c>
      <c r="L56" s="154" t="s">
        <v>29</v>
      </c>
      <c r="M56" s="154">
        <f t="shared" si="1"/>
        <v>1</v>
      </c>
      <c r="N56" s="154" t="s">
        <v>29</v>
      </c>
      <c r="O56" s="154">
        <v>2</v>
      </c>
      <c r="P56" s="154">
        <f t="shared" si="2"/>
        <v>2</v>
      </c>
      <c r="Q56" s="154" t="s">
        <v>29</v>
      </c>
      <c r="R56" s="154" t="s">
        <v>29</v>
      </c>
      <c r="S56" s="154" t="str">
        <f t="shared" si="3"/>
        <v>0</v>
      </c>
      <c r="T56" s="154" t="s">
        <v>29</v>
      </c>
      <c r="U56" s="154" t="s">
        <v>29</v>
      </c>
      <c r="V56" s="154" t="str">
        <f t="shared" si="4"/>
        <v>0</v>
      </c>
      <c r="W56" s="154" t="s">
        <v>29</v>
      </c>
      <c r="X56" s="154" t="s">
        <v>29</v>
      </c>
      <c r="Y56" s="154" t="str">
        <f t="shared" si="5"/>
        <v>0</v>
      </c>
      <c r="Z56" s="154" t="s">
        <v>29</v>
      </c>
      <c r="AA56" s="154" t="s">
        <v>29</v>
      </c>
      <c r="AB56" s="154" t="str">
        <f t="shared" si="6"/>
        <v>0</v>
      </c>
      <c r="AC56" s="154" t="s">
        <v>29</v>
      </c>
      <c r="AD56" s="154">
        <v>2</v>
      </c>
      <c r="AE56" s="154">
        <f t="shared" si="7"/>
        <v>2</v>
      </c>
      <c r="AF56" s="154" t="s">
        <v>29</v>
      </c>
      <c r="AG56" s="154" t="s">
        <v>29</v>
      </c>
      <c r="AH56" s="154" t="str">
        <f t="shared" si="8"/>
        <v>0</v>
      </c>
      <c r="AI56" s="154" t="s">
        <v>29</v>
      </c>
      <c r="AJ56" s="154" t="s">
        <v>29</v>
      </c>
      <c r="AK56" s="154" t="str">
        <f t="shared" si="9"/>
        <v>0</v>
      </c>
      <c r="AL56" s="154" t="s">
        <v>29</v>
      </c>
      <c r="AM56" s="154" t="s">
        <v>29</v>
      </c>
      <c r="AN56" s="154" t="str">
        <f t="shared" si="10"/>
        <v>0</v>
      </c>
      <c r="AO56" s="154" t="s">
        <v>29</v>
      </c>
      <c r="AP56" s="154" t="s">
        <v>29</v>
      </c>
      <c r="AQ56" s="154" t="str">
        <f t="shared" si="11"/>
        <v>0</v>
      </c>
      <c r="AR56" s="154" t="s">
        <v>29</v>
      </c>
      <c r="AS56" s="154" t="s">
        <v>29</v>
      </c>
      <c r="AT56" s="154" t="str">
        <f t="shared" si="12"/>
        <v>0</v>
      </c>
      <c r="AU56" s="154" t="s">
        <v>29</v>
      </c>
      <c r="AV56" s="154" t="s">
        <v>29</v>
      </c>
      <c r="AW56" s="154" t="str">
        <f t="shared" si="13"/>
        <v>0</v>
      </c>
      <c r="AX56" s="154" t="s">
        <v>29</v>
      </c>
      <c r="AY56" s="154" t="s">
        <v>29</v>
      </c>
      <c r="AZ56" s="154" t="str">
        <f t="shared" si="14"/>
        <v>0</v>
      </c>
      <c r="BA56" s="154" t="s">
        <v>29</v>
      </c>
      <c r="BB56" s="154" t="s">
        <v>29</v>
      </c>
      <c r="BC56" s="154" t="str">
        <f t="shared" si="15"/>
        <v>0</v>
      </c>
      <c r="BD56" s="154" t="s">
        <v>29</v>
      </c>
      <c r="BE56" s="154" t="s">
        <v>29</v>
      </c>
      <c r="BF56" s="154" t="str">
        <f t="shared" si="16"/>
        <v>0</v>
      </c>
      <c r="BG56" s="154" t="s">
        <v>29</v>
      </c>
      <c r="BH56" s="154" t="s">
        <v>29</v>
      </c>
      <c r="BI56" s="154" t="str">
        <f t="shared" si="17"/>
        <v>0</v>
      </c>
      <c r="BJ56" s="154" t="s">
        <v>29</v>
      </c>
      <c r="BK56" s="154" t="s">
        <v>29</v>
      </c>
      <c r="BL56" s="154" t="str">
        <f t="shared" si="18"/>
        <v>0</v>
      </c>
      <c r="BM56" s="154" t="s">
        <v>29</v>
      </c>
      <c r="BN56" s="154" t="s">
        <v>29</v>
      </c>
      <c r="BO56" s="154" t="str">
        <f t="shared" si="19"/>
        <v>0</v>
      </c>
      <c r="BP56" s="154" t="s">
        <v>29</v>
      </c>
      <c r="BQ56" s="154" t="s">
        <v>29</v>
      </c>
      <c r="BR56" s="154" t="str">
        <f t="shared" si="20"/>
        <v>0</v>
      </c>
      <c r="BS56" s="154" t="s">
        <v>29</v>
      </c>
      <c r="BT56" s="154" t="s">
        <v>29</v>
      </c>
      <c r="BU56" s="154" t="str">
        <f t="shared" si="21"/>
        <v>0</v>
      </c>
      <c r="BV56" s="154" t="s">
        <v>29</v>
      </c>
      <c r="BW56" s="154" t="s">
        <v>29</v>
      </c>
      <c r="BX56" s="154" t="str">
        <f t="shared" si="22"/>
        <v>0</v>
      </c>
      <c r="BY56" s="154" t="s">
        <v>29</v>
      </c>
      <c r="BZ56" s="154" t="s">
        <v>29</v>
      </c>
      <c r="CA56" s="154" t="str">
        <f t="shared" si="23"/>
        <v>0</v>
      </c>
      <c r="CB56" s="154" t="s">
        <v>29</v>
      </c>
      <c r="CC56" s="154" t="s">
        <v>29</v>
      </c>
      <c r="CD56" s="154" t="str">
        <f t="shared" si="24"/>
        <v>0</v>
      </c>
      <c r="CE56" s="154" t="s">
        <v>29</v>
      </c>
      <c r="CF56" s="154" t="s">
        <v>29</v>
      </c>
      <c r="CG56" s="154" t="str">
        <f t="shared" si="25"/>
        <v>0</v>
      </c>
      <c r="CH56" s="154" t="s">
        <v>29</v>
      </c>
      <c r="CI56" s="154" t="s">
        <v>29</v>
      </c>
      <c r="CJ56" s="154" t="str">
        <f t="shared" si="26"/>
        <v>0</v>
      </c>
      <c r="CK56" s="154" t="s">
        <v>29</v>
      </c>
      <c r="CL56" s="154" t="s">
        <v>29</v>
      </c>
      <c r="CM56" s="154" t="str">
        <f t="shared" si="27"/>
        <v>0</v>
      </c>
      <c r="CN56" s="154" t="s">
        <v>29</v>
      </c>
      <c r="CO56" s="154">
        <v>1</v>
      </c>
      <c r="CP56" s="154">
        <f t="shared" si="28"/>
        <v>1</v>
      </c>
      <c r="CQ56" s="154">
        <v>2</v>
      </c>
      <c r="CR56" s="154">
        <v>7</v>
      </c>
      <c r="CS56" s="154">
        <f t="shared" si="29"/>
        <v>9</v>
      </c>
    </row>
    <row r="57" spans="1:97" ht="12.75" customHeight="1">
      <c r="A57" s="103">
        <v>1</v>
      </c>
      <c r="B57" s="130" t="s">
        <v>27</v>
      </c>
      <c r="C57" s="103">
        <v>142</v>
      </c>
      <c r="D57" s="117" t="s">
        <v>55</v>
      </c>
      <c r="E57" s="121">
        <v>19300</v>
      </c>
      <c r="F57" s="121">
        <v>1</v>
      </c>
      <c r="G57" s="121" t="s">
        <v>96</v>
      </c>
      <c r="H57" s="154" t="s">
        <v>29</v>
      </c>
      <c r="I57" s="154">
        <v>1</v>
      </c>
      <c r="J57" s="154">
        <f t="shared" si="0"/>
        <v>1</v>
      </c>
      <c r="K57" s="154">
        <v>1</v>
      </c>
      <c r="L57" s="154">
        <v>1</v>
      </c>
      <c r="M57" s="154">
        <f t="shared" si="1"/>
        <v>2</v>
      </c>
      <c r="N57" s="154" t="s">
        <v>29</v>
      </c>
      <c r="O57" s="154">
        <v>1</v>
      </c>
      <c r="P57" s="154">
        <f t="shared" si="2"/>
        <v>1</v>
      </c>
      <c r="Q57" s="154" t="s">
        <v>29</v>
      </c>
      <c r="R57" s="154">
        <v>2</v>
      </c>
      <c r="S57" s="154">
        <f t="shared" si="3"/>
        <v>2</v>
      </c>
      <c r="T57" s="154" t="s">
        <v>29</v>
      </c>
      <c r="U57" s="154" t="s">
        <v>29</v>
      </c>
      <c r="V57" s="154" t="str">
        <f t="shared" si="4"/>
        <v>0</v>
      </c>
      <c r="W57" s="154" t="s">
        <v>29</v>
      </c>
      <c r="X57" s="154" t="s">
        <v>29</v>
      </c>
      <c r="Y57" s="154" t="str">
        <f t="shared" si="5"/>
        <v>0</v>
      </c>
      <c r="Z57" s="154" t="s">
        <v>29</v>
      </c>
      <c r="AA57" s="154">
        <v>2</v>
      </c>
      <c r="AB57" s="154">
        <f t="shared" si="6"/>
        <v>2</v>
      </c>
      <c r="AC57" s="154">
        <v>1</v>
      </c>
      <c r="AD57" s="154" t="s">
        <v>29</v>
      </c>
      <c r="AE57" s="154">
        <f t="shared" si="7"/>
        <v>1</v>
      </c>
      <c r="AF57" s="154" t="s">
        <v>29</v>
      </c>
      <c r="AG57" s="154" t="s">
        <v>29</v>
      </c>
      <c r="AH57" s="154" t="str">
        <f t="shared" si="8"/>
        <v>0</v>
      </c>
      <c r="AI57" s="154" t="s">
        <v>29</v>
      </c>
      <c r="AJ57" s="154" t="s">
        <v>29</v>
      </c>
      <c r="AK57" s="154" t="str">
        <f t="shared" si="9"/>
        <v>0</v>
      </c>
      <c r="AL57" s="154" t="s">
        <v>29</v>
      </c>
      <c r="AM57" s="154" t="s">
        <v>29</v>
      </c>
      <c r="AN57" s="154" t="str">
        <f t="shared" si="10"/>
        <v>0</v>
      </c>
      <c r="AO57" s="154" t="s">
        <v>29</v>
      </c>
      <c r="AP57" s="154" t="s">
        <v>29</v>
      </c>
      <c r="AQ57" s="154" t="str">
        <f t="shared" si="11"/>
        <v>0</v>
      </c>
      <c r="AR57" s="154" t="s">
        <v>29</v>
      </c>
      <c r="AS57" s="154" t="s">
        <v>29</v>
      </c>
      <c r="AT57" s="154" t="str">
        <f t="shared" si="12"/>
        <v>0</v>
      </c>
      <c r="AU57" s="154" t="s">
        <v>29</v>
      </c>
      <c r="AV57" s="154" t="s">
        <v>29</v>
      </c>
      <c r="AW57" s="154" t="str">
        <f t="shared" si="13"/>
        <v>0</v>
      </c>
      <c r="AX57" s="154" t="s">
        <v>29</v>
      </c>
      <c r="AY57" s="154" t="s">
        <v>29</v>
      </c>
      <c r="AZ57" s="154" t="str">
        <f t="shared" si="14"/>
        <v>0</v>
      </c>
      <c r="BA57" s="154" t="s">
        <v>29</v>
      </c>
      <c r="BB57" s="154" t="s">
        <v>29</v>
      </c>
      <c r="BC57" s="154" t="str">
        <f t="shared" si="15"/>
        <v>0</v>
      </c>
      <c r="BD57" s="154" t="s">
        <v>29</v>
      </c>
      <c r="BE57" s="154" t="s">
        <v>29</v>
      </c>
      <c r="BF57" s="154" t="str">
        <f t="shared" si="16"/>
        <v>0</v>
      </c>
      <c r="BG57" s="154" t="s">
        <v>29</v>
      </c>
      <c r="BH57" s="154" t="s">
        <v>29</v>
      </c>
      <c r="BI57" s="154" t="str">
        <f t="shared" si="17"/>
        <v>0</v>
      </c>
      <c r="BJ57" s="154" t="s">
        <v>29</v>
      </c>
      <c r="BK57" s="154" t="s">
        <v>29</v>
      </c>
      <c r="BL57" s="154" t="str">
        <f t="shared" si="18"/>
        <v>0</v>
      </c>
      <c r="BM57" s="154" t="s">
        <v>29</v>
      </c>
      <c r="BN57" s="154" t="s">
        <v>29</v>
      </c>
      <c r="BO57" s="154" t="str">
        <f t="shared" si="19"/>
        <v>0</v>
      </c>
      <c r="BP57" s="154" t="s">
        <v>29</v>
      </c>
      <c r="BQ57" s="154" t="s">
        <v>29</v>
      </c>
      <c r="BR57" s="154" t="str">
        <f t="shared" si="20"/>
        <v>0</v>
      </c>
      <c r="BS57" s="154" t="s">
        <v>29</v>
      </c>
      <c r="BT57" s="154" t="s">
        <v>29</v>
      </c>
      <c r="BU57" s="154" t="str">
        <f t="shared" si="21"/>
        <v>0</v>
      </c>
      <c r="BV57" s="154" t="s">
        <v>29</v>
      </c>
      <c r="BW57" s="154" t="s">
        <v>29</v>
      </c>
      <c r="BX57" s="154" t="str">
        <f t="shared" si="22"/>
        <v>0</v>
      </c>
      <c r="BY57" s="154" t="s">
        <v>29</v>
      </c>
      <c r="BZ57" s="154" t="s">
        <v>29</v>
      </c>
      <c r="CA57" s="154" t="str">
        <f t="shared" si="23"/>
        <v>0</v>
      </c>
      <c r="CB57" s="154" t="s">
        <v>29</v>
      </c>
      <c r="CC57" s="154" t="s">
        <v>29</v>
      </c>
      <c r="CD57" s="154" t="str">
        <f t="shared" si="24"/>
        <v>0</v>
      </c>
      <c r="CE57" s="154" t="s">
        <v>29</v>
      </c>
      <c r="CF57" s="154" t="s">
        <v>29</v>
      </c>
      <c r="CG57" s="154" t="str">
        <f t="shared" si="25"/>
        <v>0</v>
      </c>
      <c r="CH57" s="154" t="s">
        <v>29</v>
      </c>
      <c r="CI57" s="154" t="s">
        <v>29</v>
      </c>
      <c r="CJ57" s="154" t="str">
        <f t="shared" si="26"/>
        <v>0</v>
      </c>
      <c r="CK57" s="154" t="s">
        <v>29</v>
      </c>
      <c r="CL57" s="154" t="s">
        <v>29</v>
      </c>
      <c r="CM57" s="154" t="str">
        <f t="shared" si="27"/>
        <v>0</v>
      </c>
      <c r="CN57" s="154" t="s">
        <v>29</v>
      </c>
      <c r="CO57" s="154" t="s">
        <v>29</v>
      </c>
      <c r="CP57" s="154" t="str">
        <f t="shared" si="28"/>
        <v>0</v>
      </c>
      <c r="CQ57" s="154">
        <v>2</v>
      </c>
      <c r="CR57" s="154">
        <v>7</v>
      </c>
      <c r="CS57" s="154">
        <f t="shared" si="29"/>
        <v>9</v>
      </c>
    </row>
    <row r="58" spans="1:97" ht="12.75" customHeight="1">
      <c r="A58" s="103">
        <v>1</v>
      </c>
      <c r="B58" s="130" t="s">
        <v>27</v>
      </c>
      <c r="C58" s="103">
        <v>154</v>
      </c>
      <c r="D58" s="117" t="s">
        <v>106</v>
      </c>
      <c r="E58" s="121">
        <v>12370</v>
      </c>
      <c r="F58" s="121">
        <v>1</v>
      </c>
      <c r="G58" s="121" t="s">
        <v>96</v>
      </c>
      <c r="H58" s="154">
        <v>2</v>
      </c>
      <c r="I58" s="154">
        <v>3</v>
      </c>
      <c r="J58" s="154">
        <f t="shared" si="0"/>
        <v>5</v>
      </c>
      <c r="K58" s="154" t="s">
        <v>29</v>
      </c>
      <c r="L58" s="154">
        <v>1</v>
      </c>
      <c r="M58" s="154">
        <f t="shared" si="1"/>
        <v>1</v>
      </c>
      <c r="N58" s="154" t="s">
        <v>29</v>
      </c>
      <c r="O58" s="154" t="s">
        <v>29</v>
      </c>
      <c r="P58" s="154" t="str">
        <f t="shared" si="2"/>
        <v>0</v>
      </c>
      <c r="Q58" s="154" t="s">
        <v>29</v>
      </c>
      <c r="R58" s="154">
        <v>3</v>
      </c>
      <c r="S58" s="154">
        <f t="shared" si="3"/>
        <v>3</v>
      </c>
      <c r="T58" s="154" t="s">
        <v>29</v>
      </c>
      <c r="U58" s="154" t="s">
        <v>29</v>
      </c>
      <c r="V58" s="154" t="str">
        <f t="shared" si="4"/>
        <v>0</v>
      </c>
      <c r="W58" s="154" t="s">
        <v>29</v>
      </c>
      <c r="X58" s="154" t="s">
        <v>29</v>
      </c>
      <c r="Y58" s="154" t="str">
        <f t="shared" si="5"/>
        <v>0</v>
      </c>
      <c r="Z58" s="154" t="s">
        <v>29</v>
      </c>
      <c r="AA58" s="154" t="s">
        <v>29</v>
      </c>
      <c r="AB58" s="154" t="str">
        <f t="shared" si="6"/>
        <v>0</v>
      </c>
      <c r="AC58" s="154" t="s">
        <v>29</v>
      </c>
      <c r="AD58" s="154" t="s">
        <v>29</v>
      </c>
      <c r="AE58" s="154" t="str">
        <f t="shared" si="7"/>
        <v>0</v>
      </c>
      <c r="AF58" s="154" t="s">
        <v>29</v>
      </c>
      <c r="AG58" s="154" t="s">
        <v>29</v>
      </c>
      <c r="AH58" s="154" t="str">
        <f t="shared" si="8"/>
        <v>0</v>
      </c>
      <c r="AI58" s="154" t="s">
        <v>29</v>
      </c>
      <c r="AJ58" s="154" t="s">
        <v>29</v>
      </c>
      <c r="AK58" s="154" t="str">
        <f t="shared" si="9"/>
        <v>0</v>
      </c>
      <c r="AL58" s="154" t="s">
        <v>29</v>
      </c>
      <c r="AM58" s="154" t="s">
        <v>29</v>
      </c>
      <c r="AN58" s="154" t="str">
        <f t="shared" si="10"/>
        <v>0</v>
      </c>
      <c r="AO58" s="154" t="s">
        <v>29</v>
      </c>
      <c r="AP58" s="154" t="s">
        <v>29</v>
      </c>
      <c r="AQ58" s="154" t="str">
        <f t="shared" si="11"/>
        <v>0</v>
      </c>
      <c r="AR58" s="154" t="s">
        <v>29</v>
      </c>
      <c r="AS58" s="154" t="s">
        <v>29</v>
      </c>
      <c r="AT58" s="154" t="str">
        <f t="shared" si="12"/>
        <v>0</v>
      </c>
      <c r="AU58" s="154" t="s">
        <v>29</v>
      </c>
      <c r="AV58" s="154" t="s">
        <v>29</v>
      </c>
      <c r="AW58" s="154" t="str">
        <f t="shared" si="13"/>
        <v>0</v>
      </c>
      <c r="AX58" s="154" t="s">
        <v>29</v>
      </c>
      <c r="AY58" s="154" t="s">
        <v>29</v>
      </c>
      <c r="AZ58" s="154" t="str">
        <f t="shared" si="14"/>
        <v>0</v>
      </c>
      <c r="BA58" s="154" t="s">
        <v>29</v>
      </c>
      <c r="BB58" s="154" t="s">
        <v>29</v>
      </c>
      <c r="BC58" s="154" t="str">
        <f t="shared" si="15"/>
        <v>0</v>
      </c>
      <c r="BD58" s="154" t="s">
        <v>29</v>
      </c>
      <c r="BE58" s="154" t="s">
        <v>29</v>
      </c>
      <c r="BF58" s="154" t="str">
        <f t="shared" si="16"/>
        <v>0</v>
      </c>
      <c r="BG58" s="154" t="s">
        <v>29</v>
      </c>
      <c r="BH58" s="154" t="s">
        <v>29</v>
      </c>
      <c r="BI58" s="154" t="str">
        <f t="shared" si="17"/>
        <v>0</v>
      </c>
      <c r="BJ58" s="154" t="s">
        <v>29</v>
      </c>
      <c r="BK58" s="154" t="s">
        <v>29</v>
      </c>
      <c r="BL58" s="154" t="str">
        <f t="shared" si="18"/>
        <v>0</v>
      </c>
      <c r="BM58" s="154" t="s">
        <v>29</v>
      </c>
      <c r="BN58" s="154" t="s">
        <v>29</v>
      </c>
      <c r="BO58" s="154" t="str">
        <f t="shared" si="19"/>
        <v>0</v>
      </c>
      <c r="BP58" s="154" t="s">
        <v>29</v>
      </c>
      <c r="BQ58" s="154" t="s">
        <v>29</v>
      </c>
      <c r="BR58" s="154" t="str">
        <f t="shared" si="20"/>
        <v>0</v>
      </c>
      <c r="BS58" s="154" t="s">
        <v>29</v>
      </c>
      <c r="BT58" s="154" t="s">
        <v>29</v>
      </c>
      <c r="BU58" s="154" t="str">
        <f t="shared" si="21"/>
        <v>0</v>
      </c>
      <c r="BV58" s="154" t="s">
        <v>29</v>
      </c>
      <c r="BW58" s="154" t="s">
        <v>29</v>
      </c>
      <c r="BX58" s="154" t="str">
        <f t="shared" si="22"/>
        <v>0</v>
      </c>
      <c r="BY58" s="154" t="s">
        <v>29</v>
      </c>
      <c r="BZ58" s="154" t="s">
        <v>29</v>
      </c>
      <c r="CA58" s="154" t="str">
        <f t="shared" si="23"/>
        <v>0</v>
      </c>
      <c r="CB58" s="154" t="s">
        <v>29</v>
      </c>
      <c r="CC58" s="154" t="s">
        <v>29</v>
      </c>
      <c r="CD58" s="154" t="str">
        <f t="shared" si="24"/>
        <v>0</v>
      </c>
      <c r="CE58" s="154" t="s">
        <v>29</v>
      </c>
      <c r="CF58" s="154" t="s">
        <v>29</v>
      </c>
      <c r="CG58" s="154" t="str">
        <f t="shared" si="25"/>
        <v>0</v>
      </c>
      <c r="CH58" s="154" t="s">
        <v>29</v>
      </c>
      <c r="CI58" s="154" t="s">
        <v>29</v>
      </c>
      <c r="CJ58" s="154" t="str">
        <f t="shared" si="26"/>
        <v>0</v>
      </c>
      <c r="CK58" s="154" t="s">
        <v>29</v>
      </c>
      <c r="CL58" s="154" t="s">
        <v>29</v>
      </c>
      <c r="CM58" s="154" t="str">
        <f t="shared" si="27"/>
        <v>0</v>
      </c>
      <c r="CN58" s="154" t="s">
        <v>29</v>
      </c>
      <c r="CO58" s="154" t="s">
        <v>29</v>
      </c>
      <c r="CP58" s="154" t="str">
        <f t="shared" si="28"/>
        <v>0</v>
      </c>
      <c r="CQ58" s="154">
        <v>2</v>
      </c>
      <c r="CR58" s="154">
        <v>7</v>
      </c>
      <c r="CS58" s="154">
        <f t="shared" si="29"/>
        <v>9</v>
      </c>
    </row>
    <row r="59" spans="1:97" ht="12.75" customHeight="1">
      <c r="A59" s="103">
        <v>1</v>
      </c>
      <c r="B59" s="130" t="s">
        <v>27</v>
      </c>
      <c r="C59" s="103">
        <v>156</v>
      </c>
      <c r="D59" s="117" t="s">
        <v>108</v>
      </c>
      <c r="E59" s="121">
        <v>10820</v>
      </c>
      <c r="F59" s="121">
        <v>1</v>
      </c>
      <c r="G59" s="121" t="s">
        <v>96</v>
      </c>
      <c r="H59" s="154">
        <v>1</v>
      </c>
      <c r="I59" s="154">
        <v>3</v>
      </c>
      <c r="J59" s="154">
        <f t="shared" si="0"/>
        <v>4</v>
      </c>
      <c r="K59" s="154" t="s">
        <v>29</v>
      </c>
      <c r="L59" s="154">
        <v>1</v>
      </c>
      <c r="M59" s="154">
        <f t="shared" si="1"/>
        <v>1</v>
      </c>
      <c r="N59" s="154" t="s">
        <v>29</v>
      </c>
      <c r="O59" s="154">
        <v>1</v>
      </c>
      <c r="P59" s="154">
        <f t="shared" si="2"/>
        <v>1</v>
      </c>
      <c r="Q59" s="154" t="s">
        <v>29</v>
      </c>
      <c r="R59" s="154">
        <v>3</v>
      </c>
      <c r="S59" s="154">
        <f t="shared" si="3"/>
        <v>3</v>
      </c>
      <c r="T59" s="154" t="s">
        <v>29</v>
      </c>
      <c r="U59" s="154" t="s">
        <v>29</v>
      </c>
      <c r="V59" s="154" t="str">
        <f t="shared" si="4"/>
        <v>0</v>
      </c>
      <c r="W59" s="154" t="s">
        <v>29</v>
      </c>
      <c r="X59" s="154" t="s">
        <v>29</v>
      </c>
      <c r="Y59" s="154" t="str">
        <f t="shared" si="5"/>
        <v>0</v>
      </c>
      <c r="Z59" s="154" t="s">
        <v>29</v>
      </c>
      <c r="AA59" s="154" t="s">
        <v>29</v>
      </c>
      <c r="AB59" s="154" t="str">
        <f t="shared" si="6"/>
        <v>0</v>
      </c>
      <c r="AC59" s="154" t="s">
        <v>29</v>
      </c>
      <c r="AD59" s="154" t="s">
        <v>29</v>
      </c>
      <c r="AE59" s="154" t="str">
        <f t="shared" si="7"/>
        <v>0</v>
      </c>
      <c r="AF59" s="154" t="s">
        <v>29</v>
      </c>
      <c r="AG59" s="154" t="s">
        <v>29</v>
      </c>
      <c r="AH59" s="154" t="str">
        <f t="shared" si="8"/>
        <v>0</v>
      </c>
      <c r="AI59" s="154" t="s">
        <v>29</v>
      </c>
      <c r="AJ59" s="154" t="s">
        <v>29</v>
      </c>
      <c r="AK59" s="154" t="str">
        <f t="shared" si="9"/>
        <v>0</v>
      </c>
      <c r="AL59" s="154" t="s">
        <v>29</v>
      </c>
      <c r="AM59" s="154" t="s">
        <v>29</v>
      </c>
      <c r="AN59" s="154" t="str">
        <f t="shared" si="10"/>
        <v>0</v>
      </c>
      <c r="AO59" s="154" t="s">
        <v>29</v>
      </c>
      <c r="AP59" s="154" t="s">
        <v>29</v>
      </c>
      <c r="AQ59" s="154" t="str">
        <f t="shared" si="11"/>
        <v>0</v>
      </c>
      <c r="AR59" s="154" t="s">
        <v>29</v>
      </c>
      <c r="AS59" s="154" t="s">
        <v>29</v>
      </c>
      <c r="AT59" s="154" t="str">
        <f t="shared" si="12"/>
        <v>0</v>
      </c>
      <c r="AU59" s="154" t="s">
        <v>29</v>
      </c>
      <c r="AV59" s="154" t="s">
        <v>29</v>
      </c>
      <c r="AW59" s="154" t="str">
        <f t="shared" si="13"/>
        <v>0</v>
      </c>
      <c r="AX59" s="154" t="s">
        <v>29</v>
      </c>
      <c r="AY59" s="154" t="s">
        <v>29</v>
      </c>
      <c r="AZ59" s="154" t="str">
        <f t="shared" si="14"/>
        <v>0</v>
      </c>
      <c r="BA59" s="154" t="s">
        <v>29</v>
      </c>
      <c r="BB59" s="154" t="s">
        <v>29</v>
      </c>
      <c r="BC59" s="154" t="str">
        <f t="shared" si="15"/>
        <v>0</v>
      </c>
      <c r="BD59" s="154" t="s">
        <v>29</v>
      </c>
      <c r="BE59" s="154" t="s">
        <v>29</v>
      </c>
      <c r="BF59" s="154" t="str">
        <f t="shared" si="16"/>
        <v>0</v>
      </c>
      <c r="BG59" s="154" t="s">
        <v>29</v>
      </c>
      <c r="BH59" s="154" t="s">
        <v>29</v>
      </c>
      <c r="BI59" s="154" t="str">
        <f t="shared" si="17"/>
        <v>0</v>
      </c>
      <c r="BJ59" s="154" t="s">
        <v>29</v>
      </c>
      <c r="BK59" s="154" t="s">
        <v>29</v>
      </c>
      <c r="BL59" s="154" t="str">
        <f t="shared" si="18"/>
        <v>0</v>
      </c>
      <c r="BM59" s="154" t="s">
        <v>29</v>
      </c>
      <c r="BN59" s="154" t="s">
        <v>29</v>
      </c>
      <c r="BO59" s="154" t="str">
        <f t="shared" si="19"/>
        <v>0</v>
      </c>
      <c r="BP59" s="154" t="s">
        <v>29</v>
      </c>
      <c r="BQ59" s="154" t="s">
        <v>29</v>
      </c>
      <c r="BR59" s="154" t="str">
        <f t="shared" si="20"/>
        <v>0</v>
      </c>
      <c r="BS59" s="154" t="s">
        <v>29</v>
      </c>
      <c r="BT59" s="154" t="s">
        <v>29</v>
      </c>
      <c r="BU59" s="154" t="str">
        <f t="shared" si="21"/>
        <v>0</v>
      </c>
      <c r="BV59" s="154" t="s">
        <v>29</v>
      </c>
      <c r="BW59" s="154" t="s">
        <v>29</v>
      </c>
      <c r="BX59" s="154" t="str">
        <f t="shared" si="22"/>
        <v>0</v>
      </c>
      <c r="BY59" s="154" t="s">
        <v>29</v>
      </c>
      <c r="BZ59" s="154" t="s">
        <v>29</v>
      </c>
      <c r="CA59" s="154" t="str">
        <f t="shared" si="23"/>
        <v>0</v>
      </c>
      <c r="CB59" s="154" t="s">
        <v>29</v>
      </c>
      <c r="CC59" s="154" t="s">
        <v>29</v>
      </c>
      <c r="CD59" s="154" t="str">
        <f t="shared" si="24"/>
        <v>0</v>
      </c>
      <c r="CE59" s="154" t="s">
        <v>29</v>
      </c>
      <c r="CF59" s="154" t="s">
        <v>29</v>
      </c>
      <c r="CG59" s="154" t="str">
        <f t="shared" si="25"/>
        <v>0</v>
      </c>
      <c r="CH59" s="154" t="s">
        <v>29</v>
      </c>
      <c r="CI59" s="154" t="s">
        <v>29</v>
      </c>
      <c r="CJ59" s="154" t="str">
        <f t="shared" si="26"/>
        <v>0</v>
      </c>
      <c r="CK59" s="154" t="s">
        <v>29</v>
      </c>
      <c r="CL59" s="154" t="s">
        <v>29</v>
      </c>
      <c r="CM59" s="154" t="str">
        <f t="shared" si="27"/>
        <v>0</v>
      </c>
      <c r="CN59" s="154" t="s">
        <v>29</v>
      </c>
      <c r="CO59" s="154" t="s">
        <v>29</v>
      </c>
      <c r="CP59" s="154" t="str">
        <f t="shared" si="28"/>
        <v>0</v>
      </c>
      <c r="CQ59" s="154">
        <v>1</v>
      </c>
      <c r="CR59" s="154">
        <v>8</v>
      </c>
      <c r="CS59" s="154">
        <f t="shared" si="29"/>
        <v>9</v>
      </c>
    </row>
    <row r="60" spans="1:97" ht="12.75" customHeight="1">
      <c r="A60" s="103">
        <v>1</v>
      </c>
      <c r="B60" s="130" t="s">
        <v>27</v>
      </c>
      <c r="C60" s="103">
        <v>158</v>
      </c>
      <c r="D60" s="117" t="s">
        <v>109</v>
      </c>
      <c r="E60" s="121">
        <v>10500</v>
      </c>
      <c r="F60" s="121">
        <v>1</v>
      </c>
      <c r="G60" s="121" t="s">
        <v>96</v>
      </c>
      <c r="H60" s="154" t="s">
        <v>29</v>
      </c>
      <c r="I60" s="154">
        <v>3</v>
      </c>
      <c r="J60" s="154">
        <f t="shared" si="0"/>
        <v>3</v>
      </c>
      <c r="K60" s="154" t="s">
        <v>29</v>
      </c>
      <c r="L60" s="154">
        <v>1</v>
      </c>
      <c r="M60" s="154">
        <f t="shared" si="1"/>
        <v>1</v>
      </c>
      <c r="N60" s="154">
        <v>1</v>
      </c>
      <c r="O60" s="154" t="s">
        <v>29</v>
      </c>
      <c r="P60" s="154">
        <f t="shared" si="2"/>
        <v>1</v>
      </c>
      <c r="Q60" s="154" t="s">
        <v>29</v>
      </c>
      <c r="R60" s="154">
        <v>2</v>
      </c>
      <c r="S60" s="154">
        <f t="shared" si="3"/>
        <v>2</v>
      </c>
      <c r="T60" s="154" t="s">
        <v>29</v>
      </c>
      <c r="U60" s="154" t="s">
        <v>29</v>
      </c>
      <c r="V60" s="154" t="str">
        <f t="shared" si="4"/>
        <v>0</v>
      </c>
      <c r="W60" s="154" t="s">
        <v>29</v>
      </c>
      <c r="X60" s="154" t="s">
        <v>29</v>
      </c>
      <c r="Y60" s="154" t="str">
        <f t="shared" si="5"/>
        <v>0</v>
      </c>
      <c r="Z60" s="154" t="s">
        <v>29</v>
      </c>
      <c r="AA60" s="154">
        <v>1</v>
      </c>
      <c r="AB60" s="154">
        <f t="shared" si="6"/>
        <v>1</v>
      </c>
      <c r="AC60" s="154" t="s">
        <v>29</v>
      </c>
      <c r="AD60" s="154" t="s">
        <v>29</v>
      </c>
      <c r="AE60" s="154" t="str">
        <f t="shared" si="7"/>
        <v>0</v>
      </c>
      <c r="AF60" s="154" t="s">
        <v>29</v>
      </c>
      <c r="AG60" s="154" t="s">
        <v>29</v>
      </c>
      <c r="AH60" s="154" t="str">
        <f t="shared" si="8"/>
        <v>0</v>
      </c>
      <c r="AI60" s="154" t="s">
        <v>29</v>
      </c>
      <c r="AJ60" s="154" t="s">
        <v>29</v>
      </c>
      <c r="AK60" s="154" t="str">
        <f t="shared" si="9"/>
        <v>0</v>
      </c>
      <c r="AL60" s="154" t="s">
        <v>29</v>
      </c>
      <c r="AM60" s="154" t="s">
        <v>29</v>
      </c>
      <c r="AN60" s="154" t="str">
        <f t="shared" si="10"/>
        <v>0</v>
      </c>
      <c r="AO60" s="154" t="s">
        <v>29</v>
      </c>
      <c r="AP60" s="154" t="s">
        <v>29</v>
      </c>
      <c r="AQ60" s="154" t="str">
        <f t="shared" si="11"/>
        <v>0</v>
      </c>
      <c r="AR60" s="154" t="s">
        <v>29</v>
      </c>
      <c r="AS60" s="154" t="s">
        <v>29</v>
      </c>
      <c r="AT60" s="154" t="str">
        <f t="shared" si="12"/>
        <v>0</v>
      </c>
      <c r="AU60" s="154" t="s">
        <v>29</v>
      </c>
      <c r="AV60" s="154" t="s">
        <v>29</v>
      </c>
      <c r="AW60" s="154" t="str">
        <f t="shared" si="13"/>
        <v>0</v>
      </c>
      <c r="AX60" s="154" t="s">
        <v>29</v>
      </c>
      <c r="AY60" s="154" t="s">
        <v>29</v>
      </c>
      <c r="AZ60" s="154" t="str">
        <f t="shared" si="14"/>
        <v>0</v>
      </c>
      <c r="BA60" s="154" t="s">
        <v>29</v>
      </c>
      <c r="BB60" s="154" t="s">
        <v>29</v>
      </c>
      <c r="BC60" s="154" t="str">
        <f t="shared" si="15"/>
        <v>0</v>
      </c>
      <c r="BD60" s="154" t="s">
        <v>29</v>
      </c>
      <c r="BE60" s="154" t="s">
        <v>29</v>
      </c>
      <c r="BF60" s="154" t="str">
        <f t="shared" si="16"/>
        <v>0</v>
      </c>
      <c r="BG60" s="154" t="s">
        <v>29</v>
      </c>
      <c r="BH60" s="154" t="s">
        <v>29</v>
      </c>
      <c r="BI60" s="154" t="str">
        <f t="shared" si="17"/>
        <v>0</v>
      </c>
      <c r="BJ60" s="154" t="s">
        <v>29</v>
      </c>
      <c r="BK60" s="154" t="s">
        <v>29</v>
      </c>
      <c r="BL60" s="154" t="str">
        <f t="shared" si="18"/>
        <v>0</v>
      </c>
      <c r="BM60" s="154" t="s">
        <v>29</v>
      </c>
      <c r="BN60" s="154" t="s">
        <v>29</v>
      </c>
      <c r="BO60" s="154" t="str">
        <f t="shared" si="19"/>
        <v>0</v>
      </c>
      <c r="BP60" s="154" t="s">
        <v>29</v>
      </c>
      <c r="BQ60" s="154" t="s">
        <v>29</v>
      </c>
      <c r="BR60" s="154" t="str">
        <f t="shared" si="20"/>
        <v>0</v>
      </c>
      <c r="BS60" s="154" t="s">
        <v>29</v>
      </c>
      <c r="BT60" s="154" t="s">
        <v>29</v>
      </c>
      <c r="BU60" s="154" t="str">
        <f t="shared" si="21"/>
        <v>0</v>
      </c>
      <c r="BV60" s="154" t="s">
        <v>29</v>
      </c>
      <c r="BW60" s="154" t="s">
        <v>29</v>
      </c>
      <c r="BX60" s="154" t="str">
        <f t="shared" si="22"/>
        <v>0</v>
      </c>
      <c r="BY60" s="154" t="s">
        <v>29</v>
      </c>
      <c r="BZ60" s="154" t="s">
        <v>29</v>
      </c>
      <c r="CA60" s="154" t="str">
        <f t="shared" si="23"/>
        <v>0</v>
      </c>
      <c r="CB60" s="154" t="s">
        <v>29</v>
      </c>
      <c r="CC60" s="154" t="s">
        <v>29</v>
      </c>
      <c r="CD60" s="154" t="str">
        <f t="shared" si="24"/>
        <v>0</v>
      </c>
      <c r="CE60" s="154" t="s">
        <v>29</v>
      </c>
      <c r="CF60" s="154" t="s">
        <v>29</v>
      </c>
      <c r="CG60" s="154" t="str">
        <f t="shared" si="25"/>
        <v>0</v>
      </c>
      <c r="CH60" s="154" t="s">
        <v>29</v>
      </c>
      <c r="CI60" s="154" t="s">
        <v>29</v>
      </c>
      <c r="CJ60" s="154" t="str">
        <f t="shared" si="26"/>
        <v>0</v>
      </c>
      <c r="CK60" s="154" t="s">
        <v>29</v>
      </c>
      <c r="CL60" s="154" t="s">
        <v>29</v>
      </c>
      <c r="CM60" s="154" t="str">
        <f t="shared" si="27"/>
        <v>0</v>
      </c>
      <c r="CN60" s="154">
        <v>1</v>
      </c>
      <c r="CO60" s="154" t="s">
        <v>29</v>
      </c>
      <c r="CP60" s="154">
        <f t="shared" si="28"/>
        <v>1</v>
      </c>
      <c r="CQ60" s="154">
        <v>2</v>
      </c>
      <c r="CR60" s="154">
        <v>7</v>
      </c>
      <c r="CS60" s="154">
        <f t="shared" si="29"/>
        <v>9</v>
      </c>
    </row>
    <row r="61" spans="1:97" ht="12.75" customHeight="1">
      <c r="A61" s="103">
        <v>1</v>
      </c>
      <c r="B61" s="130" t="s">
        <v>27</v>
      </c>
      <c r="C61" s="103">
        <v>161</v>
      </c>
      <c r="D61" s="117" t="s">
        <v>110</v>
      </c>
      <c r="E61" s="121">
        <v>11340</v>
      </c>
      <c r="F61" s="121">
        <v>1</v>
      </c>
      <c r="G61" s="121" t="s">
        <v>96</v>
      </c>
      <c r="H61" s="154">
        <v>2</v>
      </c>
      <c r="I61" s="154">
        <v>2</v>
      </c>
      <c r="J61" s="154">
        <f t="shared" si="0"/>
        <v>4</v>
      </c>
      <c r="K61" s="154" t="s">
        <v>29</v>
      </c>
      <c r="L61" s="154" t="s">
        <v>29</v>
      </c>
      <c r="M61" s="154" t="str">
        <f t="shared" si="1"/>
        <v>0</v>
      </c>
      <c r="N61" s="154" t="s">
        <v>29</v>
      </c>
      <c r="O61" s="154" t="s">
        <v>29</v>
      </c>
      <c r="P61" s="154" t="str">
        <f t="shared" si="2"/>
        <v>0</v>
      </c>
      <c r="Q61" s="154" t="s">
        <v>29</v>
      </c>
      <c r="R61" s="154">
        <v>2</v>
      </c>
      <c r="S61" s="154">
        <f t="shared" si="3"/>
        <v>2</v>
      </c>
      <c r="T61" s="154" t="s">
        <v>29</v>
      </c>
      <c r="U61" s="154" t="s">
        <v>29</v>
      </c>
      <c r="V61" s="154" t="str">
        <f t="shared" si="4"/>
        <v>0</v>
      </c>
      <c r="W61" s="154" t="s">
        <v>29</v>
      </c>
      <c r="X61" s="154" t="s">
        <v>29</v>
      </c>
      <c r="Y61" s="154" t="str">
        <f t="shared" si="5"/>
        <v>0</v>
      </c>
      <c r="Z61" s="154" t="s">
        <v>29</v>
      </c>
      <c r="AA61" s="154" t="s">
        <v>29</v>
      </c>
      <c r="AB61" s="154" t="str">
        <f t="shared" si="6"/>
        <v>0</v>
      </c>
      <c r="AC61" s="154" t="s">
        <v>29</v>
      </c>
      <c r="AD61" s="154" t="s">
        <v>29</v>
      </c>
      <c r="AE61" s="154" t="str">
        <f t="shared" si="7"/>
        <v>0</v>
      </c>
      <c r="AF61" s="154" t="s">
        <v>29</v>
      </c>
      <c r="AG61" s="154" t="s">
        <v>29</v>
      </c>
      <c r="AH61" s="154" t="str">
        <f t="shared" si="8"/>
        <v>0</v>
      </c>
      <c r="AI61" s="154" t="s">
        <v>29</v>
      </c>
      <c r="AJ61" s="154" t="s">
        <v>29</v>
      </c>
      <c r="AK61" s="154" t="str">
        <f t="shared" si="9"/>
        <v>0</v>
      </c>
      <c r="AL61" s="154" t="s">
        <v>29</v>
      </c>
      <c r="AM61" s="154" t="s">
        <v>29</v>
      </c>
      <c r="AN61" s="154" t="str">
        <f t="shared" si="10"/>
        <v>0</v>
      </c>
      <c r="AO61" s="154" t="s">
        <v>29</v>
      </c>
      <c r="AP61" s="154" t="s">
        <v>29</v>
      </c>
      <c r="AQ61" s="154" t="str">
        <f t="shared" si="11"/>
        <v>0</v>
      </c>
      <c r="AR61" s="154" t="s">
        <v>29</v>
      </c>
      <c r="AS61" s="154" t="s">
        <v>29</v>
      </c>
      <c r="AT61" s="154" t="str">
        <f t="shared" si="12"/>
        <v>0</v>
      </c>
      <c r="AU61" s="154" t="s">
        <v>29</v>
      </c>
      <c r="AV61" s="154" t="s">
        <v>29</v>
      </c>
      <c r="AW61" s="154" t="str">
        <f t="shared" si="13"/>
        <v>0</v>
      </c>
      <c r="AX61" s="154" t="s">
        <v>29</v>
      </c>
      <c r="AY61" s="154" t="s">
        <v>29</v>
      </c>
      <c r="AZ61" s="154" t="str">
        <f t="shared" si="14"/>
        <v>0</v>
      </c>
      <c r="BA61" s="154" t="s">
        <v>29</v>
      </c>
      <c r="BB61" s="154" t="s">
        <v>29</v>
      </c>
      <c r="BC61" s="154" t="str">
        <f t="shared" si="15"/>
        <v>0</v>
      </c>
      <c r="BD61" s="154" t="s">
        <v>29</v>
      </c>
      <c r="BE61" s="154" t="s">
        <v>29</v>
      </c>
      <c r="BF61" s="154" t="str">
        <f t="shared" si="16"/>
        <v>0</v>
      </c>
      <c r="BG61" s="154" t="s">
        <v>29</v>
      </c>
      <c r="BH61" s="154" t="s">
        <v>29</v>
      </c>
      <c r="BI61" s="154" t="str">
        <f t="shared" si="17"/>
        <v>0</v>
      </c>
      <c r="BJ61" s="154" t="s">
        <v>29</v>
      </c>
      <c r="BK61" s="154" t="s">
        <v>29</v>
      </c>
      <c r="BL61" s="154" t="str">
        <f t="shared" si="18"/>
        <v>0</v>
      </c>
      <c r="BM61" s="154" t="s">
        <v>29</v>
      </c>
      <c r="BN61" s="154" t="s">
        <v>29</v>
      </c>
      <c r="BO61" s="154" t="str">
        <f t="shared" si="19"/>
        <v>0</v>
      </c>
      <c r="BP61" s="154" t="s">
        <v>29</v>
      </c>
      <c r="BQ61" s="154" t="s">
        <v>29</v>
      </c>
      <c r="BR61" s="154" t="str">
        <f t="shared" si="20"/>
        <v>0</v>
      </c>
      <c r="BS61" s="154" t="s">
        <v>29</v>
      </c>
      <c r="BT61" s="154" t="s">
        <v>29</v>
      </c>
      <c r="BU61" s="154" t="str">
        <f t="shared" si="21"/>
        <v>0</v>
      </c>
      <c r="BV61" s="154" t="s">
        <v>29</v>
      </c>
      <c r="BW61" s="154" t="s">
        <v>29</v>
      </c>
      <c r="BX61" s="154" t="str">
        <f t="shared" si="22"/>
        <v>0</v>
      </c>
      <c r="BY61" s="154" t="s">
        <v>29</v>
      </c>
      <c r="BZ61" s="154" t="s">
        <v>29</v>
      </c>
      <c r="CA61" s="154" t="str">
        <f t="shared" si="23"/>
        <v>0</v>
      </c>
      <c r="CB61" s="154" t="s">
        <v>29</v>
      </c>
      <c r="CC61" s="154" t="s">
        <v>29</v>
      </c>
      <c r="CD61" s="154" t="str">
        <f t="shared" si="24"/>
        <v>0</v>
      </c>
      <c r="CE61" s="154" t="s">
        <v>29</v>
      </c>
      <c r="CF61" s="154" t="s">
        <v>29</v>
      </c>
      <c r="CG61" s="154" t="str">
        <f t="shared" si="25"/>
        <v>0</v>
      </c>
      <c r="CH61" s="154" t="s">
        <v>29</v>
      </c>
      <c r="CI61" s="154" t="s">
        <v>29</v>
      </c>
      <c r="CJ61" s="154" t="str">
        <f t="shared" si="26"/>
        <v>0</v>
      </c>
      <c r="CK61" s="154" t="s">
        <v>29</v>
      </c>
      <c r="CL61" s="154" t="s">
        <v>29</v>
      </c>
      <c r="CM61" s="154" t="str">
        <f t="shared" si="27"/>
        <v>0</v>
      </c>
      <c r="CN61" s="154">
        <v>1</v>
      </c>
      <c r="CO61" s="154" t="s">
        <v>29</v>
      </c>
      <c r="CP61" s="154">
        <f t="shared" si="28"/>
        <v>1</v>
      </c>
      <c r="CQ61" s="154">
        <v>3</v>
      </c>
      <c r="CR61" s="154">
        <v>4</v>
      </c>
      <c r="CS61" s="154">
        <f t="shared" si="29"/>
        <v>7</v>
      </c>
    </row>
    <row r="62" spans="1:97" ht="12.75" customHeight="1">
      <c r="A62" s="103">
        <v>1</v>
      </c>
      <c r="B62" s="130" t="s">
        <v>27</v>
      </c>
      <c r="C62" s="103">
        <v>174</v>
      </c>
      <c r="D62" s="117" t="s">
        <v>115</v>
      </c>
      <c r="E62" s="121">
        <v>14650</v>
      </c>
      <c r="F62" s="121">
        <v>1</v>
      </c>
      <c r="G62" s="121" t="s">
        <v>96</v>
      </c>
      <c r="H62" s="154" t="s">
        <v>29</v>
      </c>
      <c r="I62" s="154">
        <v>2</v>
      </c>
      <c r="J62" s="154">
        <f t="shared" si="0"/>
        <v>2</v>
      </c>
      <c r="K62" s="154" t="s">
        <v>29</v>
      </c>
      <c r="L62" s="154">
        <v>1</v>
      </c>
      <c r="M62" s="154">
        <f t="shared" si="1"/>
        <v>1</v>
      </c>
      <c r="N62" s="154" t="s">
        <v>29</v>
      </c>
      <c r="O62" s="154">
        <v>2</v>
      </c>
      <c r="P62" s="154">
        <f t="shared" si="2"/>
        <v>2</v>
      </c>
      <c r="Q62" s="154">
        <v>1</v>
      </c>
      <c r="R62" s="154">
        <v>2</v>
      </c>
      <c r="S62" s="154">
        <f t="shared" si="3"/>
        <v>3</v>
      </c>
      <c r="T62" s="154" t="s">
        <v>29</v>
      </c>
      <c r="U62" s="154" t="s">
        <v>29</v>
      </c>
      <c r="V62" s="154" t="str">
        <f t="shared" si="4"/>
        <v>0</v>
      </c>
      <c r="W62" s="154" t="s">
        <v>29</v>
      </c>
      <c r="X62" s="154" t="s">
        <v>29</v>
      </c>
      <c r="Y62" s="154" t="str">
        <f t="shared" si="5"/>
        <v>0</v>
      </c>
      <c r="Z62" s="154" t="s">
        <v>29</v>
      </c>
      <c r="AA62" s="154" t="s">
        <v>29</v>
      </c>
      <c r="AB62" s="154" t="str">
        <f t="shared" si="6"/>
        <v>0</v>
      </c>
      <c r="AC62" s="154" t="s">
        <v>29</v>
      </c>
      <c r="AD62" s="154" t="s">
        <v>29</v>
      </c>
      <c r="AE62" s="154" t="str">
        <f t="shared" si="7"/>
        <v>0</v>
      </c>
      <c r="AF62" s="154" t="s">
        <v>29</v>
      </c>
      <c r="AG62" s="154" t="s">
        <v>29</v>
      </c>
      <c r="AH62" s="154" t="str">
        <f t="shared" si="8"/>
        <v>0</v>
      </c>
      <c r="AI62" s="154" t="s">
        <v>29</v>
      </c>
      <c r="AJ62" s="154" t="s">
        <v>29</v>
      </c>
      <c r="AK62" s="154" t="str">
        <f t="shared" si="9"/>
        <v>0</v>
      </c>
      <c r="AL62" s="154" t="s">
        <v>29</v>
      </c>
      <c r="AM62" s="154" t="s">
        <v>29</v>
      </c>
      <c r="AN62" s="154" t="str">
        <f t="shared" si="10"/>
        <v>0</v>
      </c>
      <c r="AO62" s="154" t="s">
        <v>29</v>
      </c>
      <c r="AP62" s="154" t="s">
        <v>29</v>
      </c>
      <c r="AQ62" s="154" t="str">
        <f t="shared" si="11"/>
        <v>0</v>
      </c>
      <c r="AR62" s="154" t="s">
        <v>29</v>
      </c>
      <c r="AS62" s="154" t="s">
        <v>29</v>
      </c>
      <c r="AT62" s="154" t="str">
        <f t="shared" si="12"/>
        <v>0</v>
      </c>
      <c r="AU62" s="154" t="s">
        <v>29</v>
      </c>
      <c r="AV62" s="154" t="s">
        <v>29</v>
      </c>
      <c r="AW62" s="154" t="str">
        <f t="shared" si="13"/>
        <v>0</v>
      </c>
      <c r="AX62" s="154" t="s">
        <v>29</v>
      </c>
      <c r="AY62" s="154" t="s">
        <v>29</v>
      </c>
      <c r="AZ62" s="154" t="str">
        <f t="shared" si="14"/>
        <v>0</v>
      </c>
      <c r="BA62" s="154" t="s">
        <v>29</v>
      </c>
      <c r="BB62" s="154" t="s">
        <v>29</v>
      </c>
      <c r="BC62" s="154" t="str">
        <f t="shared" si="15"/>
        <v>0</v>
      </c>
      <c r="BD62" s="154" t="s">
        <v>29</v>
      </c>
      <c r="BE62" s="154" t="s">
        <v>29</v>
      </c>
      <c r="BF62" s="154" t="str">
        <f t="shared" si="16"/>
        <v>0</v>
      </c>
      <c r="BG62" s="154" t="s">
        <v>29</v>
      </c>
      <c r="BH62" s="154" t="s">
        <v>29</v>
      </c>
      <c r="BI62" s="154" t="str">
        <f t="shared" si="17"/>
        <v>0</v>
      </c>
      <c r="BJ62" s="154" t="s">
        <v>29</v>
      </c>
      <c r="BK62" s="154" t="s">
        <v>29</v>
      </c>
      <c r="BL62" s="154" t="str">
        <f t="shared" si="18"/>
        <v>0</v>
      </c>
      <c r="BM62" s="154" t="s">
        <v>29</v>
      </c>
      <c r="BN62" s="154" t="s">
        <v>29</v>
      </c>
      <c r="BO62" s="154" t="str">
        <f t="shared" si="19"/>
        <v>0</v>
      </c>
      <c r="BP62" s="154" t="s">
        <v>29</v>
      </c>
      <c r="BQ62" s="154" t="s">
        <v>29</v>
      </c>
      <c r="BR62" s="154" t="str">
        <f t="shared" si="20"/>
        <v>0</v>
      </c>
      <c r="BS62" s="154" t="s">
        <v>29</v>
      </c>
      <c r="BT62" s="154" t="s">
        <v>29</v>
      </c>
      <c r="BU62" s="154" t="str">
        <f t="shared" si="21"/>
        <v>0</v>
      </c>
      <c r="BV62" s="154" t="s">
        <v>29</v>
      </c>
      <c r="BW62" s="154" t="s">
        <v>29</v>
      </c>
      <c r="BX62" s="154" t="str">
        <f t="shared" si="22"/>
        <v>0</v>
      </c>
      <c r="BY62" s="154" t="s">
        <v>29</v>
      </c>
      <c r="BZ62" s="154" t="s">
        <v>29</v>
      </c>
      <c r="CA62" s="154" t="str">
        <f t="shared" si="23"/>
        <v>0</v>
      </c>
      <c r="CB62" s="154" t="s">
        <v>29</v>
      </c>
      <c r="CC62" s="154" t="s">
        <v>29</v>
      </c>
      <c r="CD62" s="154" t="str">
        <f t="shared" si="24"/>
        <v>0</v>
      </c>
      <c r="CE62" s="154" t="s">
        <v>29</v>
      </c>
      <c r="CF62" s="154" t="s">
        <v>29</v>
      </c>
      <c r="CG62" s="154" t="str">
        <f t="shared" si="25"/>
        <v>0</v>
      </c>
      <c r="CH62" s="154" t="s">
        <v>29</v>
      </c>
      <c r="CI62" s="154" t="s">
        <v>29</v>
      </c>
      <c r="CJ62" s="154" t="str">
        <f t="shared" si="26"/>
        <v>0</v>
      </c>
      <c r="CK62" s="154" t="s">
        <v>29</v>
      </c>
      <c r="CL62" s="154" t="s">
        <v>29</v>
      </c>
      <c r="CM62" s="154" t="str">
        <f t="shared" si="27"/>
        <v>0</v>
      </c>
      <c r="CN62" s="154" t="s">
        <v>29</v>
      </c>
      <c r="CO62" s="154">
        <v>1</v>
      </c>
      <c r="CP62" s="154">
        <f t="shared" si="28"/>
        <v>1</v>
      </c>
      <c r="CQ62" s="154">
        <v>1</v>
      </c>
      <c r="CR62" s="154">
        <v>8</v>
      </c>
      <c r="CS62" s="154">
        <f t="shared" si="29"/>
        <v>9</v>
      </c>
    </row>
    <row r="63" spans="1:97" ht="12.75" customHeight="1">
      <c r="A63" s="103">
        <v>1</v>
      </c>
      <c r="B63" s="130" t="s">
        <v>27</v>
      </c>
      <c r="C63" s="103">
        <v>199</v>
      </c>
      <c r="D63" s="117" t="s">
        <v>112</v>
      </c>
      <c r="E63" s="121">
        <v>12230</v>
      </c>
      <c r="F63" s="121">
        <v>1</v>
      </c>
      <c r="G63" s="121" t="s">
        <v>96</v>
      </c>
      <c r="H63" s="154" t="s">
        <v>29</v>
      </c>
      <c r="I63" s="154">
        <v>1</v>
      </c>
      <c r="J63" s="154">
        <f t="shared" si="0"/>
        <v>1</v>
      </c>
      <c r="K63" s="154" t="s">
        <v>29</v>
      </c>
      <c r="L63" s="154">
        <v>1</v>
      </c>
      <c r="M63" s="154">
        <f t="shared" si="1"/>
        <v>1</v>
      </c>
      <c r="N63" s="154" t="s">
        <v>29</v>
      </c>
      <c r="O63" s="154">
        <v>1</v>
      </c>
      <c r="P63" s="154">
        <f t="shared" si="2"/>
        <v>1</v>
      </c>
      <c r="Q63" s="154" t="s">
        <v>29</v>
      </c>
      <c r="R63" s="154">
        <v>2</v>
      </c>
      <c r="S63" s="154">
        <f t="shared" si="3"/>
        <v>2</v>
      </c>
      <c r="T63" s="154" t="s">
        <v>29</v>
      </c>
      <c r="U63" s="154" t="s">
        <v>29</v>
      </c>
      <c r="V63" s="154" t="str">
        <f t="shared" si="4"/>
        <v>0</v>
      </c>
      <c r="W63" s="154" t="s">
        <v>29</v>
      </c>
      <c r="X63" s="154" t="s">
        <v>29</v>
      </c>
      <c r="Y63" s="154" t="str">
        <f t="shared" si="5"/>
        <v>0</v>
      </c>
      <c r="Z63" s="154" t="s">
        <v>29</v>
      </c>
      <c r="AA63" s="154">
        <v>1</v>
      </c>
      <c r="AB63" s="154">
        <f t="shared" si="6"/>
        <v>1</v>
      </c>
      <c r="AC63" s="154" t="s">
        <v>29</v>
      </c>
      <c r="AD63" s="154" t="s">
        <v>29</v>
      </c>
      <c r="AE63" s="154" t="str">
        <f t="shared" si="7"/>
        <v>0</v>
      </c>
      <c r="AF63" s="154" t="s">
        <v>29</v>
      </c>
      <c r="AG63" s="154" t="s">
        <v>29</v>
      </c>
      <c r="AH63" s="154" t="str">
        <f t="shared" si="8"/>
        <v>0</v>
      </c>
      <c r="AI63" s="154" t="s">
        <v>29</v>
      </c>
      <c r="AJ63" s="154" t="s">
        <v>29</v>
      </c>
      <c r="AK63" s="154" t="str">
        <f t="shared" si="9"/>
        <v>0</v>
      </c>
      <c r="AL63" s="154" t="s">
        <v>29</v>
      </c>
      <c r="AM63" s="154" t="s">
        <v>29</v>
      </c>
      <c r="AN63" s="154" t="str">
        <f t="shared" si="10"/>
        <v>0</v>
      </c>
      <c r="AO63" s="154" t="s">
        <v>29</v>
      </c>
      <c r="AP63" s="154" t="s">
        <v>29</v>
      </c>
      <c r="AQ63" s="154" t="str">
        <f t="shared" si="11"/>
        <v>0</v>
      </c>
      <c r="AR63" s="154" t="s">
        <v>29</v>
      </c>
      <c r="AS63" s="154" t="s">
        <v>29</v>
      </c>
      <c r="AT63" s="154" t="str">
        <f t="shared" si="12"/>
        <v>0</v>
      </c>
      <c r="AU63" s="154" t="s">
        <v>29</v>
      </c>
      <c r="AV63" s="154" t="s">
        <v>29</v>
      </c>
      <c r="AW63" s="154" t="str">
        <f t="shared" si="13"/>
        <v>0</v>
      </c>
      <c r="AX63" s="154" t="s">
        <v>29</v>
      </c>
      <c r="AY63" s="154" t="s">
        <v>29</v>
      </c>
      <c r="AZ63" s="154" t="str">
        <f t="shared" si="14"/>
        <v>0</v>
      </c>
      <c r="BA63" s="154" t="s">
        <v>29</v>
      </c>
      <c r="BB63" s="154" t="s">
        <v>29</v>
      </c>
      <c r="BC63" s="154" t="str">
        <f t="shared" si="15"/>
        <v>0</v>
      </c>
      <c r="BD63" s="154" t="s">
        <v>29</v>
      </c>
      <c r="BE63" s="154" t="s">
        <v>29</v>
      </c>
      <c r="BF63" s="154" t="str">
        <f t="shared" si="16"/>
        <v>0</v>
      </c>
      <c r="BG63" s="154" t="s">
        <v>29</v>
      </c>
      <c r="BH63" s="154" t="s">
        <v>29</v>
      </c>
      <c r="BI63" s="154" t="str">
        <f t="shared" si="17"/>
        <v>0</v>
      </c>
      <c r="BJ63" s="154" t="s">
        <v>29</v>
      </c>
      <c r="BK63" s="154" t="s">
        <v>29</v>
      </c>
      <c r="BL63" s="154" t="str">
        <f t="shared" si="18"/>
        <v>0</v>
      </c>
      <c r="BM63" s="154" t="s">
        <v>29</v>
      </c>
      <c r="BN63" s="154" t="s">
        <v>29</v>
      </c>
      <c r="BO63" s="154" t="str">
        <f t="shared" si="19"/>
        <v>0</v>
      </c>
      <c r="BP63" s="154" t="s">
        <v>29</v>
      </c>
      <c r="BQ63" s="154" t="s">
        <v>29</v>
      </c>
      <c r="BR63" s="154" t="str">
        <f t="shared" si="20"/>
        <v>0</v>
      </c>
      <c r="BS63" s="154" t="s">
        <v>29</v>
      </c>
      <c r="BT63" s="154" t="s">
        <v>29</v>
      </c>
      <c r="BU63" s="154" t="str">
        <f t="shared" si="21"/>
        <v>0</v>
      </c>
      <c r="BV63" s="154" t="s">
        <v>29</v>
      </c>
      <c r="BW63" s="154" t="s">
        <v>29</v>
      </c>
      <c r="BX63" s="154" t="str">
        <f t="shared" si="22"/>
        <v>0</v>
      </c>
      <c r="BY63" s="154" t="s">
        <v>29</v>
      </c>
      <c r="BZ63" s="154" t="s">
        <v>29</v>
      </c>
      <c r="CA63" s="154" t="str">
        <f t="shared" si="23"/>
        <v>0</v>
      </c>
      <c r="CB63" s="154" t="s">
        <v>29</v>
      </c>
      <c r="CC63" s="154" t="s">
        <v>29</v>
      </c>
      <c r="CD63" s="154" t="str">
        <f t="shared" si="24"/>
        <v>0</v>
      </c>
      <c r="CE63" s="154" t="s">
        <v>29</v>
      </c>
      <c r="CF63" s="154" t="s">
        <v>29</v>
      </c>
      <c r="CG63" s="154" t="str">
        <f t="shared" si="25"/>
        <v>0</v>
      </c>
      <c r="CH63" s="154" t="s">
        <v>29</v>
      </c>
      <c r="CI63" s="154" t="s">
        <v>29</v>
      </c>
      <c r="CJ63" s="154" t="str">
        <f t="shared" si="26"/>
        <v>0</v>
      </c>
      <c r="CK63" s="154" t="s">
        <v>29</v>
      </c>
      <c r="CL63" s="154" t="s">
        <v>29</v>
      </c>
      <c r="CM63" s="154" t="str">
        <f t="shared" si="27"/>
        <v>0</v>
      </c>
      <c r="CN63" s="154">
        <v>1</v>
      </c>
      <c r="CO63" s="154" t="s">
        <v>29</v>
      </c>
      <c r="CP63" s="154">
        <f t="shared" si="28"/>
        <v>1</v>
      </c>
      <c r="CQ63" s="154">
        <v>1</v>
      </c>
      <c r="CR63" s="154">
        <v>6</v>
      </c>
      <c r="CS63" s="154">
        <f t="shared" si="29"/>
        <v>7</v>
      </c>
    </row>
    <row r="64" spans="1:97" ht="12.75" customHeight="1">
      <c r="A64" s="103">
        <v>1</v>
      </c>
      <c r="B64" s="130" t="s">
        <v>27</v>
      </c>
      <c r="C64" s="103">
        <v>247</v>
      </c>
      <c r="D64" s="117" t="s">
        <v>113</v>
      </c>
      <c r="E64" s="121">
        <v>13200</v>
      </c>
      <c r="F64" s="121">
        <v>1</v>
      </c>
      <c r="G64" s="121" t="s">
        <v>96</v>
      </c>
      <c r="H64" s="154">
        <v>1</v>
      </c>
      <c r="I64" s="154">
        <v>1</v>
      </c>
      <c r="J64" s="154">
        <f t="shared" si="0"/>
        <v>2</v>
      </c>
      <c r="K64" s="154" t="s">
        <v>29</v>
      </c>
      <c r="L64" s="154">
        <v>2</v>
      </c>
      <c r="M64" s="154">
        <f t="shared" si="1"/>
        <v>2</v>
      </c>
      <c r="N64" s="154" t="s">
        <v>29</v>
      </c>
      <c r="O64" s="154">
        <v>3</v>
      </c>
      <c r="P64" s="154">
        <f t="shared" si="2"/>
        <v>3</v>
      </c>
      <c r="Q64" s="154" t="s">
        <v>29</v>
      </c>
      <c r="R64" s="154">
        <v>2</v>
      </c>
      <c r="S64" s="154">
        <f t="shared" si="3"/>
        <v>2</v>
      </c>
      <c r="T64" s="154" t="s">
        <v>29</v>
      </c>
      <c r="U64" s="154" t="s">
        <v>29</v>
      </c>
      <c r="V64" s="154" t="str">
        <f t="shared" si="4"/>
        <v>0</v>
      </c>
      <c r="W64" s="154" t="s">
        <v>29</v>
      </c>
      <c r="X64" s="154" t="s">
        <v>29</v>
      </c>
      <c r="Y64" s="154" t="str">
        <f t="shared" si="5"/>
        <v>0</v>
      </c>
      <c r="Z64" s="154" t="s">
        <v>29</v>
      </c>
      <c r="AA64" s="154" t="s">
        <v>29</v>
      </c>
      <c r="AB64" s="154" t="str">
        <f t="shared" si="6"/>
        <v>0</v>
      </c>
      <c r="AC64" s="154" t="s">
        <v>29</v>
      </c>
      <c r="AD64" s="154" t="s">
        <v>29</v>
      </c>
      <c r="AE64" s="154" t="str">
        <f t="shared" si="7"/>
        <v>0</v>
      </c>
      <c r="AF64" s="154" t="s">
        <v>29</v>
      </c>
      <c r="AG64" s="154" t="s">
        <v>29</v>
      </c>
      <c r="AH64" s="154" t="str">
        <f t="shared" si="8"/>
        <v>0</v>
      </c>
      <c r="AI64" s="154" t="s">
        <v>29</v>
      </c>
      <c r="AJ64" s="154" t="s">
        <v>29</v>
      </c>
      <c r="AK64" s="154" t="str">
        <f t="shared" si="9"/>
        <v>0</v>
      </c>
      <c r="AL64" s="154" t="s">
        <v>29</v>
      </c>
      <c r="AM64" s="154" t="s">
        <v>29</v>
      </c>
      <c r="AN64" s="154" t="str">
        <f t="shared" si="10"/>
        <v>0</v>
      </c>
      <c r="AO64" s="154" t="s">
        <v>29</v>
      </c>
      <c r="AP64" s="154" t="s">
        <v>29</v>
      </c>
      <c r="AQ64" s="154" t="str">
        <f t="shared" si="11"/>
        <v>0</v>
      </c>
      <c r="AR64" s="154" t="s">
        <v>29</v>
      </c>
      <c r="AS64" s="154" t="s">
        <v>29</v>
      </c>
      <c r="AT64" s="154" t="str">
        <f t="shared" si="12"/>
        <v>0</v>
      </c>
      <c r="AU64" s="154" t="s">
        <v>29</v>
      </c>
      <c r="AV64" s="154" t="s">
        <v>29</v>
      </c>
      <c r="AW64" s="154" t="str">
        <f t="shared" si="13"/>
        <v>0</v>
      </c>
      <c r="AX64" s="154" t="s">
        <v>29</v>
      </c>
      <c r="AY64" s="154" t="s">
        <v>29</v>
      </c>
      <c r="AZ64" s="154" t="str">
        <f t="shared" si="14"/>
        <v>0</v>
      </c>
      <c r="BA64" s="154" t="s">
        <v>29</v>
      </c>
      <c r="BB64" s="154" t="s">
        <v>29</v>
      </c>
      <c r="BC64" s="154" t="str">
        <f t="shared" si="15"/>
        <v>0</v>
      </c>
      <c r="BD64" s="154" t="s">
        <v>29</v>
      </c>
      <c r="BE64" s="154" t="s">
        <v>29</v>
      </c>
      <c r="BF64" s="154" t="str">
        <f t="shared" si="16"/>
        <v>0</v>
      </c>
      <c r="BG64" s="154" t="s">
        <v>29</v>
      </c>
      <c r="BH64" s="154" t="s">
        <v>29</v>
      </c>
      <c r="BI64" s="154" t="str">
        <f t="shared" si="17"/>
        <v>0</v>
      </c>
      <c r="BJ64" s="154" t="s">
        <v>29</v>
      </c>
      <c r="BK64" s="154" t="s">
        <v>29</v>
      </c>
      <c r="BL64" s="154" t="str">
        <f t="shared" si="18"/>
        <v>0</v>
      </c>
      <c r="BM64" s="154" t="s">
        <v>29</v>
      </c>
      <c r="BN64" s="154" t="s">
        <v>29</v>
      </c>
      <c r="BO64" s="154" t="str">
        <f t="shared" si="19"/>
        <v>0</v>
      </c>
      <c r="BP64" s="154" t="s">
        <v>29</v>
      </c>
      <c r="BQ64" s="154" t="s">
        <v>29</v>
      </c>
      <c r="BR64" s="154" t="str">
        <f t="shared" si="20"/>
        <v>0</v>
      </c>
      <c r="BS64" s="154" t="s">
        <v>29</v>
      </c>
      <c r="BT64" s="154" t="s">
        <v>29</v>
      </c>
      <c r="BU64" s="154" t="str">
        <f t="shared" si="21"/>
        <v>0</v>
      </c>
      <c r="BV64" s="154" t="s">
        <v>29</v>
      </c>
      <c r="BW64" s="154" t="s">
        <v>29</v>
      </c>
      <c r="BX64" s="154" t="str">
        <f t="shared" si="22"/>
        <v>0</v>
      </c>
      <c r="BY64" s="154" t="s">
        <v>29</v>
      </c>
      <c r="BZ64" s="154" t="s">
        <v>29</v>
      </c>
      <c r="CA64" s="154" t="str">
        <f t="shared" si="23"/>
        <v>0</v>
      </c>
      <c r="CB64" s="154" t="s">
        <v>29</v>
      </c>
      <c r="CC64" s="154" t="s">
        <v>29</v>
      </c>
      <c r="CD64" s="154" t="str">
        <f t="shared" si="24"/>
        <v>0</v>
      </c>
      <c r="CE64" s="154" t="s">
        <v>29</v>
      </c>
      <c r="CF64" s="154" t="s">
        <v>29</v>
      </c>
      <c r="CG64" s="154" t="str">
        <f t="shared" si="25"/>
        <v>0</v>
      </c>
      <c r="CH64" s="154" t="s">
        <v>29</v>
      </c>
      <c r="CI64" s="154" t="s">
        <v>29</v>
      </c>
      <c r="CJ64" s="154" t="str">
        <f t="shared" si="26"/>
        <v>0</v>
      </c>
      <c r="CK64" s="154" t="s">
        <v>29</v>
      </c>
      <c r="CL64" s="154" t="s">
        <v>29</v>
      </c>
      <c r="CM64" s="154" t="str">
        <f t="shared" si="27"/>
        <v>0</v>
      </c>
      <c r="CN64" s="154" t="s">
        <v>29</v>
      </c>
      <c r="CO64" s="154" t="s">
        <v>29</v>
      </c>
      <c r="CP64" s="154" t="str">
        <f t="shared" si="28"/>
        <v>0</v>
      </c>
      <c r="CQ64" s="154">
        <v>1</v>
      </c>
      <c r="CR64" s="154">
        <v>8</v>
      </c>
      <c r="CS64" s="154">
        <f t="shared" si="29"/>
        <v>9</v>
      </c>
    </row>
    <row r="65" spans="1:97" ht="12.75" customHeight="1">
      <c r="A65" s="103">
        <v>2</v>
      </c>
      <c r="B65" s="130" t="s">
        <v>31</v>
      </c>
      <c r="C65" s="103">
        <v>329</v>
      </c>
      <c r="D65" s="117" t="s">
        <v>117</v>
      </c>
      <c r="E65" s="121">
        <v>14390</v>
      </c>
      <c r="F65" s="121">
        <v>1</v>
      </c>
      <c r="G65" s="121" t="s">
        <v>96</v>
      </c>
      <c r="H65" s="154" t="s">
        <v>29</v>
      </c>
      <c r="I65" s="154">
        <v>3</v>
      </c>
      <c r="J65" s="154">
        <f t="shared" si="0"/>
        <v>3</v>
      </c>
      <c r="K65" s="154" t="s">
        <v>29</v>
      </c>
      <c r="L65" s="154" t="s">
        <v>29</v>
      </c>
      <c r="M65" s="154" t="str">
        <f t="shared" si="1"/>
        <v>0</v>
      </c>
      <c r="N65" s="154">
        <v>1</v>
      </c>
      <c r="O65" s="154">
        <v>4</v>
      </c>
      <c r="P65" s="154">
        <f t="shared" si="2"/>
        <v>5</v>
      </c>
      <c r="Q65" s="154" t="s">
        <v>29</v>
      </c>
      <c r="R65" s="154">
        <v>1</v>
      </c>
      <c r="S65" s="154">
        <f t="shared" si="3"/>
        <v>1</v>
      </c>
      <c r="T65" s="154" t="s">
        <v>29</v>
      </c>
      <c r="U65" s="154" t="s">
        <v>29</v>
      </c>
      <c r="V65" s="154" t="str">
        <f t="shared" si="4"/>
        <v>0</v>
      </c>
      <c r="W65" s="154" t="s">
        <v>29</v>
      </c>
      <c r="X65" s="154" t="s">
        <v>29</v>
      </c>
      <c r="Y65" s="154" t="str">
        <f t="shared" si="5"/>
        <v>0</v>
      </c>
      <c r="Z65" s="154" t="s">
        <v>29</v>
      </c>
      <c r="AA65" s="154" t="s">
        <v>29</v>
      </c>
      <c r="AB65" s="154" t="str">
        <f t="shared" si="6"/>
        <v>0</v>
      </c>
      <c r="AC65" s="154" t="s">
        <v>29</v>
      </c>
      <c r="AD65" s="154" t="s">
        <v>29</v>
      </c>
      <c r="AE65" s="154" t="str">
        <f t="shared" si="7"/>
        <v>0</v>
      </c>
      <c r="AF65" s="154" t="s">
        <v>29</v>
      </c>
      <c r="AG65" s="154" t="s">
        <v>29</v>
      </c>
      <c r="AH65" s="154" t="str">
        <f t="shared" si="8"/>
        <v>0</v>
      </c>
      <c r="AI65" s="154" t="s">
        <v>29</v>
      </c>
      <c r="AJ65" s="154" t="s">
        <v>29</v>
      </c>
      <c r="AK65" s="154" t="str">
        <f t="shared" si="9"/>
        <v>0</v>
      </c>
      <c r="AL65" s="154" t="s">
        <v>29</v>
      </c>
      <c r="AM65" s="154" t="s">
        <v>29</v>
      </c>
      <c r="AN65" s="154" t="str">
        <f t="shared" si="10"/>
        <v>0</v>
      </c>
      <c r="AO65" s="154" t="s">
        <v>29</v>
      </c>
      <c r="AP65" s="154" t="s">
        <v>29</v>
      </c>
      <c r="AQ65" s="154" t="str">
        <f t="shared" si="11"/>
        <v>0</v>
      </c>
      <c r="AR65" s="154" t="s">
        <v>29</v>
      </c>
      <c r="AS65" s="154" t="s">
        <v>29</v>
      </c>
      <c r="AT65" s="154" t="str">
        <f t="shared" si="12"/>
        <v>0</v>
      </c>
      <c r="AU65" s="154" t="s">
        <v>29</v>
      </c>
      <c r="AV65" s="154" t="s">
        <v>29</v>
      </c>
      <c r="AW65" s="154" t="str">
        <f t="shared" si="13"/>
        <v>0</v>
      </c>
      <c r="AX65" s="154" t="s">
        <v>29</v>
      </c>
      <c r="AY65" s="154" t="s">
        <v>29</v>
      </c>
      <c r="AZ65" s="154" t="str">
        <f t="shared" si="14"/>
        <v>0</v>
      </c>
      <c r="BA65" s="154" t="s">
        <v>29</v>
      </c>
      <c r="BB65" s="154" t="s">
        <v>29</v>
      </c>
      <c r="BC65" s="154" t="str">
        <f t="shared" si="15"/>
        <v>0</v>
      </c>
      <c r="BD65" s="154" t="s">
        <v>29</v>
      </c>
      <c r="BE65" s="154" t="s">
        <v>29</v>
      </c>
      <c r="BF65" s="154" t="str">
        <f t="shared" si="16"/>
        <v>0</v>
      </c>
      <c r="BG65" s="154" t="s">
        <v>29</v>
      </c>
      <c r="BH65" s="154" t="s">
        <v>29</v>
      </c>
      <c r="BI65" s="154" t="str">
        <f t="shared" si="17"/>
        <v>0</v>
      </c>
      <c r="BJ65" s="154" t="s">
        <v>29</v>
      </c>
      <c r="BK65" s="154" t="s">
        <v>29</v>
      </c>
      <c r="BL65" s="154" t="str">
        <f t="shared" si="18"/>
        <v>0</v>
      </c>
      <c r="BM65" s="154" t="s">
        <v>29</v>
      </c>
      <c r="BN65" s="154" t="s">
        <v>29</v>
      </c>
      <c r="BO65" s="154" t="str">
        <f t="shared" si="19"/>
        <v>0</v>
      </c>
      <c r="BP65" s="154" t="s">
        <v>29</v>
      </c>
      <c r="BQ65" s="154" t="s">
        <v>29</v>
      </c>
      <c r="BR65" s="154" t="str">
        <f t="shared" si="20"/>
        <v>0</v>
      </c>
      <c r="BS65" s="154" t="s">
        <v>29</v>
      </c>
      <c r="BT65" s="154" t="s">
        <v>29</v>
      </c>
      <c r="BU65" s="154" t="str">
        <f t="shared" si="21"/>
        <v>0</v>
      </c>
      <c r="BV65" s="154" t="s">
        <v>29</v>
      </c>
      <c r="BW65" s="154" t="s">
        <v>29</v>
      </c>
      <c r="BX65" s="154" t="str">
        <f t="shared" si="22"/>
        <v>0</v>
      </c>
      <c r="BY65" s="154" t="s">
        <v>29</v>
      </c>
      <c r="BZ65" s="154" t="s">
        <v>29</v>
      </c>
      <c r="CA65" s="154" t="str">
        <f t="shared" si="23"/>
        <v>0</v>
      </c>
      <c r="CB65" s="154" t="s">
        <v>29</v>
      </c>
      <c r="CC65" s="154" t="s">
        <v>29</v>
      </c>
      <c r="CD65" s="154" t="str">
        <f t="shared" si="24"/>
        <v>0</v>
      </c>
      <c r="CE65" s="154" t="s">
        <v>29</v>
      </c>
      <c r="CF65" s="154" t="s">
        <v>29</v>
      </c>
      <c r="CG65" s="154" t="str">
        <f t="shared" si="25"/>
        <v>0</v>
      </c>
      <c r="CH65" s="154" t="s">
        <v>29</v>
      </c>
      <c r="CI65" s="154" t="s">
        <v>29</v>
      </c>
      <c r="CJ65" s="154" t="str">
        <f t="shared" si="26"/>
        <v>0</v>
      </c>
      <c r="CK65" s="154" t="s">
        <v>29</v>
      </c>
      <c r="CL65" s="154" t="s">
        <v>29</v>
      </c>
      <c r="CM65" s="154" t="str">
        <f t="shared" si="27"/>
        <v>0</v>
      </c>
      <c r="CN65" s="154" t="s">
        <v>29</v>
      </c>
      <c r="CO65" s="154" t="s">
        <v>29</v>
      </c>
      <c r="CP65" s="154" t="str">
        <f t="shared" si="28"/>
        <v>0</v>
      </c>
      <c r="CQ65" s="154">
        <v>1</v>
      </c>
      <c r="CR65" s="154">
        <v>8</v>
      </c>
      <c r="CS65" s="154">
        <f t="shared" si="29"/>
        <v>9</v>
      </c>
    </row>
    <row r="66" spans="1:97" ht="12.75" customHeight="1">
      <c r="A66" s="103">
        <v>2</v>
      </c>
      <c r="B66" s="130" t="s">
        <v>31</v>
      </c>
      <c r="C66" s="103">
        <v>356</v>
      </c>
      <c r="D66" s="117" t="s">
        <v>118</v>
      </c>
      <c r="E66" s="121">
        <v>12830</v>
      </c>
      <c r="F66" s="121">
        <v>1</v>
      </c>
      <c r="G66" s="121" t="s">
        <v>96</v>
      </c>
      <c r="H66" s="154" t="s">
        <v>29</v>
      </c>
      <c r="I66" s="154">
        <v>4</v>
      </c>
      <c r="J66" s="154">
        <f t="shared" si="0"/>
        <v>4</v>
      </c>
      <c r="K66" s="154" t="s">
        <v>29</v>
      </c>
      <c r="L66" s="154" t="s">
        <v>29</v>
      </c>
      <c r="M66" s="154" t="str">
        <f t="shared" si="1"/>
        <v>0</v>
      </c>
      <c r="N66" s="154">
        <v>1</v>
      </c>
      <c r="O66" s="154">
        <v>1</v>
      </c>
      <c r="P66" s="154">
        <f t="shared" si="2"/>
        <v>2</v>
      </c>
      <c r="Q66" s="154">
        <v>1</v>
      </c>
      <c r="R66" s="154">
        <v>1</v>
      </c>
      <c r="S66" s="154">
        <f t="shared" si="3"/>
        <v>2</v>
      </c>
      <c r="T66" s="154" t="s">
        <v>29</v>
      </c>
      <c r="U66" s="154" t="s">
        <v>29</v>
      </c>
      <c r="V66" s="154" t="str">
        <f t="shared" si="4"/>
        <v>0</v>
      </c>
      <c r="W66" s="154" t="s">
        <v>29</v>
      </c>
      <c r="X66" s="154" t="s">
        <v>29</v>
      </c>
      <c r="Y66" s="154" t="str">
        <f t="shared" si="5"/>
        <v>0</v>
      </c>
      <c r="Z66" s="154" t="s">
        <v>29</v>
      </c>
      <c r="AA66" s="154" t="s">
        <v>29</v>
      </c>
      <c r="AB66" s="154" t="str">
        <f t="shared" si="6"/>
        <v>0</v>
      </c>
      <c r="AC66" s="154" t="s">
        <v>29</v>
      </c>
      <c r="AD66" s="154" t="s">
        <v>29</v>
      </c>
      <c r="AE66" s="154" t="str">
        <f t="shared" si="7"/>
        <v>0</v>
      </c>
      <c r="AF66" s="154" t="s">
        <v>29</v>
      </c>
      <c r="AG66" s="154" t="s">
        <v>29</v>
      </c>
      <c r="AH66" s="154" t="str">
        <f t="shared" si="8"/>
        <v>0</v>
      </c>
      <c r="AI66" s="154" t="s">
        <v>29</v>
      </c>
      <c r="AJ66" s="154" t="s">
        <v>29</v>
      </c>
      <c r="AK66" s="154" t="str">
        <f t="shared" si="9"/>
        <v>0</v>
      </c>
      <c r="AL66" s="154" t="s">
        <v>29</v>
      </c>
      <c r="AM66" s="154" t="s">
        <v>29</v>
      </c>
      <c r="AN66" s="154" t="str">
        <f t="shared" si="10"/>
        <v>0</v>
      </c>
      <c r="AO66" s="154" t="s">
        <v>29</v>
      </c>
      <c r="AP66" s="154" t="s">
        <v>29</v>
      </c>
      <c r="AQ66" s="154" t="str">
        <f t="shared" si="11"/>
        <v>0</v>
      </c>
      <c r="AR66" s="154" t="s">
        <v>29</v>
      </c>
      <c r="AS66" s="154" t="s">
        <v>29</v>
      </c>
      <c r="AT66" s="154" t="str">
        <f t="shared" si="12"/>
        <v>0</v>
      </c>
      <c r="AU66" s="154" t="s">
        <v>29</v>
      </c>
      <c r="AV66" s="154" t="s">
        <v>29</v>
      </c>
      <c r="AW66" s="154" t="str">
        <f t="shared" si="13"/>
        <v>0</v>
      </c>
      <c r="AX66" s="154" t="s">
        <v>29</v>
      </c>
      <c r="AY66" s="154" t="s">
        <v>29</v>
      </c>
      <c r="AZ66" s="154" t="str">
        <f t="shared" si="14"/>
        <v>0</v>
      </c>
      <c r="BA66" s="154" t="s">
        <v>29</v>
      </c>
      <c r="BB66" s="154" t="s">
        <v>29</v>
      </c>
      <c r="BC66" s="154" t="str">
        <f t="shared" si="15"/>
        <v>0</v>
      </c>
      <c r="BD66" s="154" t="s">
        <v>29</v>
      </c>
      <c r="BE66" s="154" t="s">
        <v>29</v>
      </c>
      <c r="BF66" s="154" t="str">
        <f t="shared" si="16"/>
        <v>0</v>
      </c>
      <c r="BG66" s="154" t="s">
        <v>29</v>
      </c>
      <c r="BH66" s="154" t="s">
        <v>29</v>
      </c>
      <c r="BI66" s="154" t="str">
        <f t="shared" si="17"/>
        <v>0</v>
      </c>
      <c r="BJ66" s="154" t="s">
        <v>29</v>
      </c>
      <c r="BK66" s="154" t="s">
        <v>29</v>
      </c>
      <c r="BL66" s="154" t="str">
        <f t="shared" si="18"/>
        <v>0</v>
      </c>
      <c r="BM66" s="154" t="s">
        <v>29</v>
      </c>
      <c r="BN66" s="154" t="s">
        <v>29</v>
      </c>
      <c r="BO66" s="154" t="str">
        <f t="shared" si="19"/>
        <v>0</v>
      </c>
      <c r="BP66" s="154" t="s">
        <v>29</v>
      </c>
      <c r="BQ66" s="154" t="s">
        <v>29</v>
      </c>
      <c r="BR66" s="154" t="str">
        <f t="shared" si="20"/>
        <v>0</v>
      </c>
      <c r="BS66" s="154" t="s">
        <v>29</v>
      </c>
      <c r="BT66" s="154" t="s">
        <v>29</v>
      </c>
      <c r="BU66" s="154" t="str">
        <f t="shared" si="21"/>
        <v>0</v>
      </c>
      <c r="BV66" s="154" t="s">
        <v>29</v>
      </c>
      <c r="BW66" s="154" t="s">
        <v>29</v>
      </c>
      <c r="BX66" s="154" t="str">
        <f t="shared" si="22"/>
        <v>0</v>
      </c>
      <c r="BY66" s="154" t="s">
        <v>29</v>
      </c>
      <c r="BZ66" s="154" t="s">
        <v>29</v>
      </c>
      <c r="CA66" s="154" t="str">
        <f t="shared" si="23"/>
        <v>0</v>
      </c>
      <c r="CB66" s="154" t="s">
        <v>29</v>
      </c>
      <c r="CC66" s="154" t="s">
        <v>29</v>
      </c>
      <c r="CD66" s="154" t="str">
        <f t="shared" si="24"/>
        <v>0</v>
      </c>
      <c r="CE66" s="154" t="s">
        <v>29</v>
      </c>
      <c r="CF66" s="154" t="s">
        <v>29</v>
      </c>
      <c r="CG66" s="154" t="str">
        <f t="shared" si="25"/>
        <v>0</v>
      </c>
      <c r="CH66" s="154" t="s">
        <v>29</v>
      </c>
      <c r="CI66" s="154" t="s">
        <v>29</v>
      </c>
      <c r="CJ66" s="154" t="str">
        <f t="shared" si="26"/>
        <v>0</v>
      </c>
      <c r="CK66" s="154" t="s">
        <v>29</v>
      </c>
      <c r="CL66" s="154" t="s">
        <v>29</v>
      </c>
      <c r="CM66" s="154" t="str">
        <f t="shared" si="27"/>
        <v>0</v>
      </c>
      <c r="CN66" s="154" t="s">
        <v>29</v>
      </c>
      <c r="CO66" s="154">
        <v>1</v>
      </c>
      <c r="CP66" s="154">
        <f t="shared" si="28"/>
        <v>1</v>
      </c>
      <c r="CQ66" s="154">
        <v>2</v>
      </c>
      <c r="CR66" s="154">
        <v>7</v>
      </c>
      <c r="CS66" s="154">
        <f t="shared" si="29"/>
        <v>9</v>
      </c>
    </row>
    <row r="67" spans="1:97" ht="12.75" customHeight="1">
      <c r="A67" s="103">
        <v>2</v>
      </c>
      <c r="B67" s="130" t="s">
        <v>31</v>
      </c>
      <c r="C67" s="103">
        <v>362</v>
      </c>
      <c r="D67" s="117" t="s">
        <v>120</v>
      </c>
      <c r="E67" s="121">
        <v>11250</v>
      </c>
      <c r="F67" s="121">
        <v>1</v>
      </c>
      <c r="G67" s="121" t="s">
        <v>96</v>
      </c>
      <c r="H67" s="154" t="s">
        <v>29</v>
      </c>
      <c r="I67" s="154" t="s">
        <v>29</v>
      </c>
      <c r="J67" s="154" t="str">
        <f t="shared" si="0"/>
        <v>0</v>
      </c>
      <c r="K67" s="154" t="s">
        <v>29</v>
      </c>
      <c r="L67" s="154" t="s">
        <v>29</v>
      </c>
      <c r="M67" s="154" t="str">
        <f t="shared" si="1"/>
        <v>0</v>
      </c>
      <c r="N67" s="154">
        <v>1</v>
      </c>
      <c r="O67" s="154" t="s">
        <v>29</v>
      </c>
      <c r="P67" s="154">
        <f t="shared" si="2"/>
        <v>1</v>
      </c>
      <c r="Q67" s="154" t="s">
        <v>29</v>
      </c>
      <c r="R67" s="154">
        <v>1</v>
      </c>
      <c r="S67" s="154">
        <f t="shared" si="3"/>
        <v>1</v>
      </c>
      <c r="T67" s="154" t="s">
        <v>29</v>
      </c>
      <c r="U67" s="154" t="s">
        <v>29</v>
      </c>
      <c r="V67" s="154" t="str">
        <f t="shared" si="4"/>
        <v>0</v>
      </c>
      <c r="W67" s="154" t="s">
        <v>29</v>
      </c>
      <c r="X67" s="154" t="s">
        <v>29</v>
      </c>
      <c r="Y67" s="154" t="str">
        <f t="shared" si="5"/>
        <v>0</v>
      </c>
      <c r="Z67" s="154" t="s">
        <v>29</v>
      </c>
      <c r="AA67" s="154" t="s">
        <v>29</v>
      </c>
      <c r="AB67" s="154" t="str">
        <f t="shared" si="6"/>
        <v>0</v>
      </c>
      <c r="AC67" s="154" t="s">
        <v>29</v>
      </c>
      <c r="AD67" s="154" t="s">
        <v>29</v>
      </c>
      <c r="AE67" s="154" t="str">
        <f t="shared" si="7"/>
        <v>0</v>
      </c>
      <c r="AF67" s="154" t="s">
        <v>29</v>
      </c>
      <c r="AG67" s="154" t="s">
        <v>29</v>
      </c>
      <c r="AH67" s="154" t="str">
        <f t="shared" si="8"/>
        <v>0</v>
      </c>
      <c r="AI67" s="154" t="s">
        <v>29</v>
      </c>
      <c r="AJ67" s="154" t="s">
        <v>29</v>
      </c>
      <c r="AK67" s="154" t="str">
        <f t="shared" si="9"/>
        <v>0</v>
      </c>
      <c r="AL67" s="154" t="s">
        <v>29</v>
      </c>
      <c r="AM67" s="154" t="s">
        <v>29</v>
      </c>
      <c r="AN67" s="154" t="str">
        <f t="shared" si="10"/>
        <v>0</v>
      </c>
      <c r="AO67" s="154" t="s">
        <v>29</v>
      </c>
      <c r="AP67" s="154" t="s">
        <v>29</v>
      </c>
      <c r="AQ67" s="154" t="str">
        <f t="shared" si="11"/>
        <v>0</v>
      </c>
      <c r="AR67" s="154" t="s">
        <v>29</v>
      </c>
      <c r="AS67" s="154" t="s">
        <v>29</v>
      </c>
      <c r="AT67" s="154" t="str">
        <f t="shared" si="12"/>
        <v>0</v>
      </c>
      <c r="AU67" s="154" t="s">
        <v>29</v>
      </c>
      <c r="AV67" s="154" t="s">
        <v>29</v>
      </c>
      <c r="AW67" s="154" t="str">
        <f t="shared" si="13"/>
        <v>0</v>
      </c>
      <c r="AX67" s="154" t="s">
        <v>29</v>
      </c>
      <c r="AY67" s="154" t="s">
        <v>29</v>
      </c>
      <c r="AZ67" s="154" t="str">
        <f t="shared" si="14"/>
        <v>0</v>
      </c>
      <c r="BA67" s="154" t="s">
        <v>29</v>
      </c>
      <c r="BB67" s="154" t="s">
        <v>29</v>
      </c>
      <c r="BC67" s="154" t="str">
        <f t="shared" si="15"/>
        <v>0</v>
      </c>
      <c r="BD67" s="154" t="s">
        <v>29</v>
      </c>
      <c r="BE67" s="154" t="s">
        <v>29</v>
      </c>
      <c r="BF67" s="154" t="str">
        <f t="shared" si="16"/>
        <v>0</v>
      </c>
      <c r="BG67" s="154" t="s">
        <v>29</v>
      </c>
      <c r="BH67" s="154" t="s">
        <v>29</v>
      </c>
      <c r="BI67" s="154" t="str">
        <f t="shared" si="17"/>
        <v>0</v>
      </c>
      <c r="BJ67" s="154" t="s">
        <v>29</v>
      </c>
      <c r="BK67" s="154" t="s">
        <v>29</v>
      </c>
      <c r="BL67" s="154" t="str">
        <f t="shared" si="18"/>
        <v>0</v>
      </c>
      <c r="BM67" s="154" t="s">
        <v>29</v>
      </c>
      <c r="BN67" s="154" t="s">
        <v>29</v>
      </c>
      <c r="BO67" s="154" t="str">
        <f t="shared" si="19"/>
        <v>0</v>
      </c>
      <c r="BP67" s="154" t="s">
        <v>29</v>
      </c>
      <c r="BQ67" s="154" t="s">
        <v>29</v>
      </c>
      <c r="BR67" s="154" t="str">
        <f t="shared" si="20"/>
        <v>0</v>
      </c>
      <c r="BS67" s="154" t="s">
        <v>29</v>
      </c>
      <c r="BT67" s="154" t="s">
        <v>29</v>
      </c>
      <c r="BU67" s="154" t="str">
        <f t="shared" si="21"/>
        <v>0</v>
      </c>
      <c r="BV67" s="154" t="s">
        <v>29</v>
      </c>
      <c r="BW67" s="154" t="s">
        <v>29</v>
      </c>
      <c r="BX67" s="154" t="str">
        <f t="shared" si="22"/>
        <v>0</v>
      </c>
      <c r="BY67" s="154" t="s">
        <v>29</v>
      </c>
      <c r="BZ67" s="154" t="s">
        <v>29</v>
      </c>
      <c r="CA67" s="154" t="str">
        <f t="shared" si="23"/>
        <v>0</v>
      </c>
      <c r="CB67" s="154" t="s">
        <v>29</v>
      </c>
      <c r="CC67" s="154" t="s">
        <v>29</v>
      </c>
      <c r="CD67" s="154" t="str">
        <f t="shared" si="24"/>
        <v>0</v>
      </c>
      <c r="CE67" s="154" t="s">
        <v>29</v>
      </c>
      <c r="CF67" s="154" t="s">
        <v>29</v>
      </c>
      <c r="CG67" s="154" t="str">
        <f t="shared" si="25"/>
        <v>0</v>
      </c>
      <c r="CH67" s="154" t="s">
        <v>29</v>
      </c>
      <c r="CI67" s="154" t="s">
        <v>29</v>
      </c>
      <c r="CJ67" s="154" t="str">
        <f t="shared" si="26"/>
        <v>0</v>
      </c>
      <c r="CK67" s="154" t="s">
        <v>29</v>
      </c>
      <c r="CL67" s="154" t="s">
        <v>29</v>
      </c>
      <c r="CM67" s="154" t="str">
        <f t="shared" si="27"/>
        <v>0</v>
      </c>
      <c r="CN67" s="154" t="s">
        <v>29</v>
      </c>
      <c r="CO67" s="154">
        <v>5</v>
      </c>
      <c r="CP67" s="154">
        <f t="shared" si="28"/>
        <v>5</v>
      </c>
      <c r="CQ67" s="154">
        <v>1</v>
      </c>
      <c r="CR67" s="154">
        <v>6</v>
      </c>
      <c r="CS67" s="154">
        <f t="shared" si="29"/>
        <v>7</v>
      </c>
    </row>
    <row r="68" spans="1:97" ht="12.75" customHeight="1">
      <c r="A68" s="103">
        <v>2</v>
      </c>
      <c r="B68" s="130" t="s">
        <v>31</v>
      </c>
      <c r="C68" s="103">
        <v>363</v>
      </c>
      <c r="D68" s="117" t="s">
        <v>121</v>
      </c>
      <c r="E68" s="121">
        <v>16340</v>
      </c>
      <c r="F68" s="121">
        <v>1</v>
      </c>
      <c r="G68" s="121" t="s">
        <v>96</v>
      </c>
      <c r="H68" s="154" t="s">
        <v>29</v>
      </c>
      <c r="I68" s="154">
        <v>1</v>
      </c>
      <c r="J68" s="154">
        <f t="shared" si="0"/>
        <v>1</v>
      </c>
      <c r="K68" s="154">
        <v>1</v>
      </c>
      <c r="L68" s="154" t="s">
        <v>29</v>
      </c>
      <c r="M68" s="154">
        <f t="shared" si="1"/>
        <v>1</v>
      </c>
      <c r="N68" s="154">
        <v>2</v>
      </c>
      <c r="O68" s="154">
        <v>2</v>
      </c>
      <c r="P68" s="154">
        <f t="shared" si="2"/>
        <v>4</v>
      </c>
      <c r="Q68" s="154" t="s">
        <v>29</v>
      </c>
      <c r="R68" s="154">
        <v>2</v>
      </c>
      <c r="S68" s="154">
        <f t="shared" si="3"/>
        <v>2</v>
      </c>
      <c r="T68" s="154" t="s">
        <v>29</v>
      </c>
      <c r="U68" s="154" t="s">
        <v>29</v>
      </c>
      <c r="V68" s="154" t="str">
        <f t="shared" si="4"/>
        <v>0</v>
      </c>
      <c r="W68" s="154" t="s">
        <v>29</v>
      </c>
      <c r="X68" s="154" t="s">
        <v>29</v>
      </c>
      <c r="Y68" s="154" t="str">
        <f t="shared" si="5"/>
        <v>0</v>
      </c>
      <c r="Z68" s="154" t="s">
        <v>29</v>
      </c>
      <c r="AA68" s="154" t="s">
        <v>29</v>
      </c>
      <c r="AB68" s="154" t="str">
        <f t="shared" si="6"/>
        <v>0</v>
      </c>
      <c r="AC68" s="154" t="s">
        <v>29</v>
      </c>
      <c r="AD68" s="154">
        <v>1</v>
      </c>
      <c r="AE68" s="154">
        <f t="shared" si="7"/>
        <v>1</v>
      </c>
      <c r="AF68" s="154" t="s">
        <v>29</v>
      </c>
      <c r="AG68" s="154" t="s">
        <v>29</v>
      </c>
      <c r="AH68" s="154" t="str">
        <f t="shared" si="8"/>
        <v>0</v>
      </c>
      <c r="AI68" s="154" t="s">
        <v>29</v>
      </c>
      <c r="AJ68" s="154" t="s">
        <v>29</v>
      </c>
      <c r="AK68" s="154" t="str">
        <f t="shared" si="9"/>
        <v>0</v>
      </c>
      <c r="AL68" s="154" t="s">
        <v>29</v>
      </c>
      <c r="AM68" s="154" t="s">
        <v>29</v>
      </c>
      <c r="AN68" s="154" t="str">
        <f t="shared" si="10"/>
        <v>0</v>
      </c>
      <c r="AO68" s="154" t="s">
        <v>29</v>
      </c>
      <c r="AP68" s="154" t="s">
        <v>29</v>
      </c>
      <c r="AQ68" s="154" t="str">
        <f t="shared" si="11"/>
        <v>0</v>
      </c>
      <c r="AR68" s="154" t="s">
        <v>29</v>
      </c>
      <c r="AS68" s="154" t="s">
        <v>29</v>
      </c>
      <c r="AT68" s="154" t="str">
        <f t="shared" si="12"/>
        <v>0</v>
      </c>
      <c r="AU68" s="154" t="s">
        <v>29</v>
      </c>
      <c r="AV68" s="154" t="s">
        <v>29</v>
      </c>
      <c r="AW68" s="154" t="str">
        <f t="shared" si="13"/>
        <v>0</v>
      </c>
      <c r="AX68" s="154" t="s">
        <v>29</v>
      </c>
      <c r="AY68" s="154" t="s">
        <v>29</v>
      </c>
      <c r="AZ68" s="154" t="str">
        <f t="shared" si="14"/>
        <v>0</v>
      </c>
      <c r="BA68" s="154" t="s">
        <v>29</v>
      </c>
      <c r="BB68" s="154" t="s">
        <v>29</v>
      </c>
      <c r="BC68" s="154" t="str">
        <f t="shared" si="15"/>
        <v>0</v>
      </c>
      <c r="BD68" s="154" t="s">
        <v>29</v>
      </c>
      <c r="BE68" s="154" t="s">
        <v>29</v>
      </c>
      <c r="BF68" s="154" t="str">
        <f t="shared" si="16"/>
        <v>0</v>
      </c>
      <c r="BG68" s="154" t="s">
        <v>29</v>
      </c>
      <c r="BH68" s="154" t="s">
        <v>29</v>
      </c>
      <c r="BI68" s="154" t="str">
        <f t="shared" si="17"/>
        <v>0</v>
      </c>
      <c r="BJ68" s="154" t="s">
        <v>29</v>
      </c>
      <c r="BK68" s="154" t="s">
        <v>29</v>
      </c>
      <c r="BL68" s="154" t="str">
        <f t="shared" si="18"/>
        <v>0</v>
      </c>
      <c r="BM68" s="154" t="s">
        <v>29</v>
      </c>
      <c r="BN68" s="154" t="s">
        <v>29</v>
      </c>
      <c r="BO68" s="154" t="str">
        <f t="shared" si="19"/>
        <v>0</v>
      </c>
      <c r="BP68" s="154" t="s">
        <v>29</v>
      </c>
      <c r="BQ68" s="154" t="s">
        <v>29</v>
      </c>
      <c r="BR68" s="154" t="str">
        <f t="shared" si="20"/>
        <v>0</v>
      </c>
      <c r="BS68" s="154" t="s">
        <v>29</v>
      </c>
      <c r="BT68" s="154" t="s">
        <v>29</v>
      </c>
      <c r="BU68" s="154" t="str">
        <f t="shared" si="21"/>
        <v>0</v>
      </c>
      <c r="BV68" s="154" t="s">
        <v>29</v>
      </c>
      <c r="BW68" s="154" t="s">
        <v>29</v>
      </c>
      <c r="BX68" s="154" t="str">
        <f t="shared" si="22"/>
        <v>0</v>
      </c>
      <c r="BY68" s="154" t="s">
        <v>29</v>
      </c>
      <c r="BZ68" s="154" t="s">
        <v>29</v>
      </c>
      <c r="CA68" s="154" t="str">
        <f t="shared" si="23"/>
        <v>0</v>
      </c>
      <c r="CB68" s="154" t="s">
        <v>29</v>
      </c>
      <c r="CC68" s="154" t="s">
        <v>29</v>
      </c>
      <c r="CD68" s="154" t="str">
        <f t="shared" si="24"/>
        <v>0</v>
      </c>
      <c r="CE68" s="154" t="s">
        <v>29</v>
      </c>
      <c r="CF68" s="154" t="s">
        <v>29</v>
      </c>
      <c r="CG68" s="154" t="str">
        <f t="shared" si="25"/>
        <v>0</v>
      </c>
      <c r="CH68" s="154" t="s">
        <v>29</v>
      </c>
      <c r="CI68" s="154" t="s">
        <v>29</v>
      </c>
      <c r="CJ68" s="154" t="str">
        <f t="shared" si="26"/>
        <v>0</v>
      </c>
      <c r="CK68" s="154" t="s">
        <v>29</v>
      </c>
      <c r="CL68" s="154" t="s">
        <v>29</v>
      </c>
      <c r="CM68" s="154" t="str">
        <f t="shared" si="27"/>
        <v>0</v>
      </c>
      <c r="CN68" s="154" t="s">
        <v>29</v>
      </c>
      <c r="CO68" s="154" t="s">
        <v>29</v>
      </c>
      <c r="CP68" s="154" t="str">
        <f t="shared" si="28"/>
        <v>0</v>
      </c>
      <c r="CQ68" s="154">
        <v>3</v>
      </c>
      <c r="CR68" s="154">
        <v>6</v>
      </c>
      <c r="CS68" s="154">
        <f t="shared" si="29"/>
        <v>9</v>
      </c>
    </row>
    <row r="69" spans="1:97" ht="12.75" customHeight="1">
      <c r="A69" s="103">
        <v>2</v>
      </c>
      <c r="B69" s="130" t="s">
        <v>31</v>
      </c>
      <c r="C69" s="103">
        <v>404</v>
      </c>
      <c r="D69" s="117" t="s">
        <v>122</v>
      </c>
      <c r="E69" s="121">
        <v>14900</v>
      </c>
      <c r="F69" s="121">
        <v>1</v>
      </c>
      <c r="G69" s="121" t="s">
        <v>96</v>
      </c>
      <c r="H69" s="154" t="s">
        <v>29</v>
      </c>
      <c r="I69" s="154">
        <v>2</v>
      </c>
      <c r="J69" s="154">
        <f t="shared" si="0"/>
        <v>2</v>
      </c>
      <c r="K69" s="154" t="s">
        <v>29</v>
      </c>
      <c r="L69" s="154" t="s">
        <v>29</v>
      </c>
      <c r="M69" s="154" t="str">
        <f t="shared" si="1"/>
        <v>0</v>
      </c>
      <c r="N69" s="154" t="s">
        <v>29</v>
      </c>
      <c r="O69" s="154">
        <v>1</v>
      </c>
      <c r="P69" s="154">
        <f t="shared" si="2"/>
        <v>1</v>
      </c>
      <c r="Q69" s="154">
        <v>1</v>
      </c>
      <c r="R69" s="154">
        <v>1</v>
      </c>
      <c r="S69" s="154">
        <f t="shared" si="3"/>
        <v>2</v>
      </c>
      <c r="T69" s="154" t="s">
        <v>29</v>
      </c>
      <c r="U69" s="154" t="s">
        <v>29</v>
      </c>
      <c r="V69" s="154" t="str">
        <f t="shared" si="4"/>
        <v>0</v>
      </c>
      <c r="W69" s="154" t="s">
        <v>29</v>
      </c>
      <c r="X69" s="154" t="s">
        <v>29</v>
      </c>
      <c r="Y69" s="154" t="str">
        <f t="shared" si="5"/>
        <v>0</v>
      </c>
      <c r="Z69" s="154" t="s">
        <v>29</v>
      </c>
      <c r="AA69" s="154" t="s">
        <v>29</v>
      </c>
      <c r="AB69" s="154" t="str">
        <f t="shared" si="6"/>
        <v>0</v>
      </c>
      <c r="AC69" s="154" t="s">
        <v>29</v>
      </c>
      <c r="AD69" s="154">
        <v>1</v>
      </c>
      <c r="AE69" s="154">
        <f t="shared" si="7"/>
        <v>1</v>
      </c>
      <c r="AF69" s="154" t="s">
        <v>29</v>
      </c>
      <c r="AG69" s="154" t="s">
        <v>29</v>
      </c>
      <c r="AH69" s="154" t="str">
        <f t="shared" si="8"/>
        <v>0</v>
      </c>
      <c r="AI69" s="154" t="s">
        <v>29</v>
      </c>
      <c r="AJ69" s="154" t="s">
        <v>29</v>
      </c>
      <c r="AK69" s="154" t="str">
        <f t="shared" si="9"/>
        <v>0</v>
      </c>
      <c r="AL69" s="154" t="s">
        <v>29</v>
      </c>
      <c r="AM69" s="154" t="s">
        <v>29</v>
      </c>
      <c r="AN69" s="154" t="str">
        <f t="shared" si="10"/>
        <v>0</v>
      </c>
      <c r="AO69" s="154" t="s">
        <v>29</v>
      </c>
      <c r="AP69" s="154" t="s">
        <v>29</v>
      </c>
      <c r="AQ69" s="154" t="str">
        <f t="shared" si="11"/>
        <v>0</v>
      </c>
      <c r="AR69" s="154" t="s">
        <v>29</v>
      </c>
      <c r="AS69" s="154" t="s">
        <v>29</v>
      </c>
      <c r="AT69" s="154" t="str">
        <f t="shared" si="12"/>
        <v>0</v>
      </c>
      <c r="AU69" s="154" t="s">
        <v>29</v>
      </c>
      <c r="AV69" s="154" t="s">
        <v>29</v>
      </c>
      <c r="AW69" s="154" t="str">
        <f t="shared" si="13"/>
        <v>0</v>
      </c>
      <c r="AX69" s="154" t="s">
        <v>29</v>
      </c>
      <c r="AY69" s="154" t="s">
        <v>29</v>
      </c>
      <c r="AZ69" s="154" t="str">
        <f t="shared" si="14"/>
        <v>0</v>
      </c>
      <c r="BA69" s="154" t="s">
        <v>29</v>
      </c>
      <c r="BB69" s="154" t="s">
        <v>29</v>
      </c>
      <c r="BC69" s="154" t="str">
        <f t="shared" si="15"/>
        <v>0</v>
      </c>
      <c r="BD69" s="154" t="s">
        <v>29</v>
      </c>
      <c r="BE69" s="154" t="s">
        <v>29</v>
      </c>
      <c r="BF69" s="154" t="str">
        <f t="shared" si="16"/>
        <v>0</v>
      </c>
      <c r="BG69" s="154" t="s">
        <v>29</v>
      </c>
      <c r="BH69" s="154" t="s">
        <v>29</v>
      </c>
      <c r="BI69" s="154" t="str">
        <f t="shared" si="17"/>
        <v>0</v>
      </c>
      <c r="BJ69" s="154" t="s">
        <v>29</v>
      </c>
      <c r="BK69" s="154" t="s">
        <v>29</v>
      </c>
      <c r="BL69" s="154" t="str">
        <f t="shared" si="18"/>
        <v>0</v>
      </c>
      <c r="BM69" s="154" t="s">
        <v>29</v>
      </c>
      <c r="BN69" s="154" t="s">
        <v>29</v>
      </c>
      <c r="BO69" s="154" t="str">
        <f t="shared" si="19"/>
        <v>0</v>
      </c>
      <c r="BP69" s="154" t="s">
        <v>29</v>
      </c>
      <c r="BQ69" s="154" t="s">
        <v>29</v>
      </c>
      <c r="BR69" s="154" t="str">
        <f t="shared" si="20"/>
        <v>0</v>
      </c>
      <c r="BS69" s="154" t="s">
        <v>29</v>
      </c>
      <c r="BT69" s="154" t="s">
        <v>29</v>
      </c>
      <c r="BU69" s="154" t="str">
        <f t="shared" si="21"/>
        <v>0</v>
      </c>
      <c r="BV69" s="154" t="s">
        <v>29</v>
      </c>
      <c r="BW69" s="154" t="s">
        <v>29</v>
      </c>
      <c r="BX69" s="154" t="str">
        <f t="shared" si="22"/>
        <v>0</v>
      </c>
      <c r="BY69" s="154" t="s">
        <v>29</v>
      </c>
      <c r="BZ69" s="154" t="s">
        <v>29</v>
      </c>
      <c r="CA69" s="154" t="str">
        <f t="shared" si="23"/>
        <v>0</v>
      </c>
      <c r="CB69" s="154" t="s">
        <v>29</v>
      </c>
      <c r="CC69" s="154" t="s">
        <v>29</v>
      </c>
      <c r="CD69" s="154" t="str">
        <f t="shared" si="24"/>
        <v>0</v>
      </c>
      <c r="CE69" s="154" t="s">
        <v>29</v>
      </c>
      <c r="CF69" s="154" t="s">
        <v>29</v>
      </c>
      <c r="CG69" s="154" t="str">
        <f t="shared" si="25"/>
        <v>0</v>
      </c>
      <c r="CH69" s="154" t="s">
        <v>29</v>
      </c>
      <c r="CI69" s="154" t="s">
        <v>29</v>
      </c>
      <c r="CJ69" s="154" t="str">
        <f t="shared" si="26"/>
        <v>0</v>
      </c>
      <c r="CK69" s="154" t="s">
        <v>29</v>
      </c>
      <c r="CL69" s="154" t="s">
        <v>29</v>
      </c>
      <c r="CM69" s="154" t="str">
        <f t="shared" si="27"/>
        <v>0</v>
      </c>
      <c r="CN69" s="154" t="s">
        <v>29</v>
      </c>
      <c r="CO69" s="154">
        <v>1</v>
      </c>
      <c r="CP69" s="154">
        <f t="shared" si="28"/>
        <v>1</v>
      </c>
      <c r="CQ69" s="154">
        <v>1</v>
      </c>
      <c r="CR69" s="154">
        <v>6</v>
      </c>
      <c r="CS69" s="154">
        <f t="shared" si="29"/>
        <v>7</v>
      </c>
    </row>
    <row r="70" spans="1:97" ht="12.75" customHeight="1">
      <c r="A70" s="103">
        <v>2</v>
      </c>
      <c r="B70" s="130" t="s">
        <v>31</v>
      </c>
      <c r="C70" s="103">
        <v>616</v>
      </c>
      <c r="D70" s="117" t="s">
        <v>124</v>
      </c>
      <c r="E70" s="121">
        <v>9610</v>
      </c>
      <c r="F70" s="121">
        <v>1</v>
      </c>
      <c r="G70" s="121" t="s">
        <v>96</v>
      </c>
      <c r="H70" s="154">
        <v>1</v>
      </c>
      <c r="I70" s="154" t="s">
        <v>29</v>
      </c>
      <c r="J70" s="154">
        <f t="shared" si="0"/>
        <v>1</v>
      </c>
      <c r="K70" s="154" t="s">
        <v>29</v>
      </c>
      <c r="L70" s="154" t="s">
        <v>29</v>
      </c>
      <c r="M70" s="154" t="str">
        <f t="shared" si="1"/>
        <v>0</v>
      </c>
      <c r="N70" s="154" t="s">
        <v>29</v>
      </c>
      <c r="O70" s="154">
        <v>2</v>
      </c>
      <c r="P70" s="154">
        <f t="shared" si="2"/>
        <v>2</v>
      </c>
      <c r="Q70" s="154" t="s">
        <v>29</v>
      </c>
      <c r="R70" s="154">
        <v>2</v>
      </c>
      <c r="S70" s="154">
        <f t="shared" si="3"/>
        <v>2</v>
      </c>
      <c r="T70" s="154" t="s">
        <v>29</v>
      </c>
      <c r="U70" s="154" t="s">
        <v>29</v>
      </c>
      <c r="V70" s="154" t="str">
        <f t="shared" si="4"/>
        <v>0</v>
      </c>
      <c r="W70" s="154" t="s">
        <v>29</v>
      </c>
      <c r="X70" s="154" t="s">
        <v>29</v>
      </c>
      <c r="Y70" s="154" t="str">
        <f t="shared" si="5"/>
        <v>0</v>
      </c>
      <c r="Z70" s="154" t="s">
        <v>29</v>
      </c>
      <c r="AA70" s="154" t="s">
        <v>29</v>
      </c>
      <c r="AB70" s="154" t="str">
        <f t="shared" si="6"/>
        <v>0</v>
      </c>
      <c r="AC70" s="154">
        <v>1</v>
      </c>
      <c r="AD70" s="154" t="s">
        <v>29</v>
      </c>
      <c r="AE70" s="154">
        <f t="shared" si="7"/>
        <v>1</v>
      </c>
      <c r="AF70" s="154" t="s">
        <v>29</v>
      </c>
      <c r="AG70" s="154" t="s">
        <v>29</v>
      </c>
      <c r="AH70" s="154" t="str">
        <f t="shared" si="8"/>
        <v>0</v>
      </c>
      <c r="AI70" s="154" t="s">
        <v>29</v>
      </c>
      <c r="AJ70" s="154" t="s">
        <v>29</v>
      </c>
      <c r="AK70" s="154" t="str">
        <f t="shared" si="9"/>
        <v>0</v>
      </c>
      <c r="AL70" s="154" t="s">
        <v>29</v>
      </c>
      <c r="AM70" s="154" t="s">
        <v>29</v>
      </c>
      <c r="AN70" s="154" t="str">
        <f t="shared" si="10"/>
        <v>0</v>
      </c>
      <c r="AO70" s="154" t="s">
        <v>29</v>
      </c>
      <c r="AP70" s="154" t="s">
        <v>29</v>
      </c>
      <c r="AQ70" s="154" t="str">
        <f t="shared" si="11"/>
        <v>0</v>
      </c>
      <c r="AR70" s="154" t="s">
        <v>29</v>
      </c>
      <c r="AS70" s="154" t="s">
        <v>29</v>
      </c>
      <c r="AT70" s="154" t="str">
        <f t="shared" si="12"/>
        <v>0</v>
      </c>
      <c r="AU70" s="154" t="s">
        <v>29</v>
      </c>
      <c r="AV70" s="154" t="s">
        <v>29</v>
      </c>
      <c r="AW70" s="154" t="str">
        <f t="shared" si="13"/>
        <v>0</v>
      </c>
      <c r="AX70" s="154" t="s">
        <v>29</v>
      </c>
      <c r="AY70" s="154" t="s">
        <v>29</v>
      </c>
      <c r="AZ70" s="154" t="str">
        <f t="shared" si="14"/>
        <v>0</v>
      </c>
      <c r="BA70" s="154" t="s">
        <v>29</v>
      </c>
      <c r="BB70" s="154" t="s">
        <v>29</v>
      </c>
      <c r="BC70" s="154" t="str">
        <f t="shared" si="15"/>
        <v>0</v>
      </c>
      <c r="BD70" s="154" t="s">
        <v>29</v>
      </c>
      <c r="BE70" s="154" t="s">
        <v>29</v>
      </c>
      <c r="BF70" s="154" t="str">
        <f t="shared" si="16"/>
        <v>0</v>
      </c>
      <c r="BG70" s="154" t="s">
        <v>29</v>
      </c>
      <c r="BH70" s="154" t="s">
        <v>29</v>
      </c>
      <c r="BI70" s="154" t="str">
        <f t="shared" si="17"/>
        <v>0</v>
      </c>
      <c r="BJ70" s="154" t="s">
        <v>29</v>
      </c>
      <c r="BK70" s="154" t="s">
        <v>29</v>
      </c>
      <c r="BL70" s="154" t="str">
        <f t="shared" si="18"/>
        <v>0</v>
      </c>
      <c r="BM70" s="154" t="s">
        <v>29</v>
      </c>
      <c r="BN70" s="154" t="s">
        <v>29</v>
      </c>
      <c r="BO70" s="154" t="str">
        <f t="shared" si="19"/>
        <v>0</v>
      </c>
      <c r="BP70" s="154" t="s">
        <v>29</v>
      </c>
      <c r="BQ70" s="154" t="s">
        <v>29</v>
      </c>
      <c r="BR70" s="154" t="str">
        <f t="shared" si="20"/>
        <v>0</v>
      </c>
      <c r="BS70" s="154" t="s">
        <v>29</v>
      </c>
      <c r="BT70" s="154" t="s">
        <v>29</v>
      </c>
      <c r="BU70" s="154" t="str">
        <f t="shared" si="21"/>
        <v>0</v>
      </c>
      <c r="BV70" s="154" t="s">
        <v>29</v>
      </c>
      <c r="BW70" s="154" t="s">
        <v>29</v>
      </c>
      <c r="BX70" s="154" t="str">
        <f t="shared" si="22"/>
        <v>0</v>
      </c>
      <c r="BY70" s="154" t="s">
        <v>29</v>
      </c>
      <c r="BZ70" s="154" t="s">
        <v>29</v>
      </c>
      <c r="CA70" s="154" t="str">
        <f t="shared" si="23"/>
        <v>0</v>
      </c>
      <c r="CB70" s="154" t="s">
        <v>29</v>
      </c>
      <c r="CC70" s="154" t="s">
        <v>29</v>
      </c>
      <c r="CD70" s="154" t="str">
        <f t="shared" si="24"/>
        <v>0</v>
      </c>
      <c r="CE70" s="154" t="s">
        <v>29</v>
      </c>
      <c r="CF70" s="154" t="s">
        <v>29</v>
      </c>
      <c r="CG70" s="154" t="str">
        <f t="shared" si="25"/>
        <v>0</v>
      </c>
      <c r="CH70" s="154" t="s">
        <v>29</v>
      </c>
      <c r="CI70" s="154" t="s">
        <v>29</v>
      </c>
      <c r="CJ70" s="154" t="str">
        <f t="shared" si="26"/>
        <v>0</v>
      </c>
      <c r="CK70" s="154" t="s">
        <v>29</v>
      </c>
      <c r="CL70" s="154" t="s">
        <v>29</v>
      </c>
      <c r="CM70" s="154" t="str">
        <f t="shared" si="27"/>
        <v>0</v>
      </c>
      <c r="CN70" s="154">
        <v>1</v>
      </c>
      <c r="CO70" s="154">
        <v>2</v>
      </c>
      <c r="CP70" s="154">
        <f t="shared" si="28"/>
        <v>3</v>
      </c>
      <c r="CQ70" s="154">
        <v>3</v>
      </c>
      <c r="CR70" s="154">
        <v>6</v>
      </c>
      <c r="CS70" s="154">
        <f t="shared" si="29"/>
        <v>9</v>
      </c>
    </row>
    <row r="71" spans="1:97" ht="12.75" customHeight="1">
      <c r="A71" s="103">
        <v>2</v>
      </c>
      <c r="B71" s="130" t="s">
        <v>31</v>
      </c>
      <c r="C71" s="103">
        <v>627</v>
      </c>
      <c r="D71" s="117" t="s">
        <v>279</v>
      </c>
      <c r="E71" s="121">
        <v>11420</v>
      </c>
      <c r="F71" s="121">
        <v>1</v>
      </c>
      <c r="G71" s="121" t="s">
        <v>96</v>
      </c>
      <c r="H71" s="154">
        <v>1</v>
      </c>
      <c r="I71" s="154">
        <v>1</v>
      </c>
      <c r="J71" s="154">
        <f t="shared" si="0"/>
        <v>2</v>
      </c>
      <c r="K71" s="154" t="s">
        <v>29</v>
      </c>
      <c r="L71" s="154" t="s">
        <v>29</v>
      </c>
      <c r="M71" s="154" t="str">
        <f t="shared" si="1"/>
        <v>0</v>
      </c>
      <c r="N71" s="154">
        <v>1</v>
      </c>
      <c r="O71" s="154">
        <v>2</v>
      </c>
      <c r="P71" s="154">
        <f t="shared" si="2"/>
        <v>3</v>
      </c>
      <c r="Q71" s="154" t="s">
        <v>29</v>
      </c>
      <c r="R71" s="154">
        <v>3</v>
      </c>
      <c r="S71" s="154">
        <f t="shared" si="3"/>
        <v>3</v>
      </c>
      <c r="T71" s="154" t="s">
        <v>29</v>
      </c>
      <c r="U71" s="154" t="s">
        <v>29</v>
      </c>
      <c r="V71" s="154" t="str">
        <f t="shared" si="4"/>
        <v>0</v>
      </c>
      <c r="W71" s="154" t="s">
        <v>29</v>
      </c>
      <c r="X71" s="154" t="s">
        <v>29</v>
      </c>
      <c r="Y71" s="154" t="str">
        <f t="shared" si="5"/>
        <v>0</v>
      </c>
      <c r="Z71" s="154" t="s">
        <v>29</v>
      </c>
      <c r="AA71" s="154" t="s">
        <v>29</v>
      </c>
      <c r="AB71" s="154" t="str">
        <f t="shared" si="6"/>
        <v>0</v>
      </c>
      <c r="AC71" s="154" t="s">
        <v>29</v>
      </c>
      <c r="AD71" s="154" t="s">
        <v>29</v>
      </c>
      <c r="AE71" s="154" t="str">
        <f t="shared" si="7"/>
        <v>0</v>
      </c>
      <c r="AF71" s="154" t="s">
        <v>29</v>
      </c>
      <c r="AG71" s="154" t="s">
        <v>29</v>
      </c>
      <c r="AH71" s="154" t="str">
        <f t="shared" si="8"/>
        <v>0</v>
      </c>
      <c r="AI71" s="154" t="s">
        <v>29</v>
      </c>
      <c r="AJ71" s="154" t="s">
        <v>29</v>
      </c>
      <c r="AK71" s="154" t="str">
        <f t="shared" si="9"/>
        <v>0</v>
      </c>
      <c r="AL71" s="154" t="s">
        <v>29</v>
      </c>
      <c r="AM71" s="154" t="s">
        <v>29</v>
      </c>
      <c r="AN71" s="154" t="str">
        <f t="shared" si="10"/>
        <v>0</v>
      </c>
      <c r="AO71" s="154" t="s">
        <v>29</v>
      </c>
      <c r="AP71" s="154" t="s">
        <v>29</v>
      </c>
      <c r="AQ71" s="154" t="str">
        <f t="shared" si="11"/>
        <v>0</v>
      </c>
      <c r="AR71" s="154" t="s">
        <v>29</v>
      </c>
      <c r="AS71" s="154" t="s">
        <v>29</v>
      </c>
      <c r="AT71" s="154" t="str">
        <f t="shared" si="12"/>
        <v>0</v>
      </c>
      <c r="AU71" s="154" t="s">
        <v>29</v>
      </c>
      <c r="AV71" s="154" t="s">
        <v>29</v>
      </c>
      <c r="AW71" s="154" t="str">
        <f t="shared" si="13"/>
        <v>0</v>
      </c>
      <c r="AX71" s="154" t="s">
        <v>29</v>
      </c>
      <c r="AY71" s="154" t="s">
        <v>29</v>
      </c>
      <c r="AZ71" s="154" t="str">
        <f t="shared" si="14"/>
        <v>0</v>
      </c>
      <c r="BA71" s="154" t="s">
        <v>29</v>
      </c>
      <c r="BB71" s="154" t="s">
        <v>29</v>
      </c>
      <c r="BC71" s="154" t="str">
        <f t="shared" si="15"/>
        <v>0</v>
      </c>
      <c r="BD71" s="154" t="s">
        <v>29</v>
      </c>
      <c r="BE71" s="154" t="s">
        <v>29</v>
      </c>
      <c r="BF71" s="154" t="str">
        <f t="shared" si="16"/>
        <v>0</v>
      </c>
      <c r="BG71" s="154" t="s">
        <v>29</v>
      </c>
      <c r="BH71" s="154" t="s">
        <v>29</v>
      </c>
      <c r="BI71" s="154" t="str">
        <f t="shared" si="17"/>
        <v>0</v>
      </c>
      <c r="BJ71" s="154" t="s">
        <v>29</v>
      </c>
      <c r="BK71" s="154" t="s">
        <v>29</v>
      </c>
      <c r="BL71" s="154" t="str">
        <f t="shared" si="18"/>
        <v>0</v>
      </c>
      <c r="BM71" s="154" t="s">
        <v>29</v>
      </c>
      <c r="BN71" s="154" t="s">
        <v>29</v>
      </c>
      <c r="BO71" s="154" t="str">
        <f t="shared" si="19"/>
        <v>0</v>
      </c>
      <c r="BP71" s="154" t="s">
        <v>29</v>
      </c>
      <c r="BQ71" s="154" t="s">
        <v>29</v>
      </c>
      <c r="BR71" s="154" t="str">
        <f t="shared" si="20"/>
        <v>0</v>
      </c>
      <c r="BS71" s="154" t="s">
        <v>29</v>
      </c>
      <c r="BT71" s="154" t="s">
        <v>29</v>
      </c>
      <c r="BU71" s="154" t="str">
        <f t="shared" si="21"/>
        <v>0</v>
      </c>
      <c r="BV71" s="154" t="s">
        <v>29</v>
      </c>
      <c r="BW71" s="154" t="s">
        <v>29</v>
      </c>
      <c r="BX71" s="154" t="str">
        <f t="shared" si="22"/>
        <v>0</v>
      </c>
      <c r="BY71" s="154" t="s">
        <v>29</v>
      </c>
      <c r="BZ71" s="154" t="s">
        <v>29</v>
      </c>
      <c r="CA71" s="154" t="str">
        <f t="shared" si="23"/>
        <v>0</v>
      </c>
      <c r="CB71" s="154" t="s">
        <v>29</v>
      </c>
      <c r="CC71" s="154" t="s">
        <v>29</v>
      </c>
      <c r="CD71" s="154" t="str">
        <f t="shared" si="24"/>
        <v>0</v>
      </c>
      <c r="CE71" s="154" t="s">
        <v>29</v>
      </c>
      <c r="CF71" s="154" t="s">
        <v>29</v>
      </c>
      <c r="CG71" s="154" t="str">
        <f t="shared" si="25"/>
        <v>0</v>
      </c>
      <c r="CH71" s="154" t="s">
        <v>29</v>
      </c>
      <c r="CI71" s="154" t="s">
        <v>29</v>
      </c>
      <c r="CJ71" s="154" t="str">
        <f t="shared" si="26"/>
        <v>0</v>
      </c>
      <c r="CK71" s="154" t="s">
        <v>29</v>
      </c>
      <c r="CL71" s="154" t="s">
        <v>29</v>
      </c>
      <c r="CM71" s="154" t="str">
        <f t="shared" si="27"/>
        <v>0</v>
      </c>
      <c r="CN71" s="154" t="s">
        <v>29</v>
      </c>
      <c r="CO71" s="154">
        <v>1</v>
      </c>
      <c r="CP71" s="154">
        <f t="shared" si="28"/>
        <v>1</v>
      </c>
      <c r="CQ71" s="154">
        <v>2</v>
      </c>
      <c r="CR71" s="154">
        <v>7</v>
      </c>
      <c r="CS71" s="154">
        <f t="shared" si="29"/>
        <v>9</v>
      </c>
    </row>
    <row r="72" spans="1:97" ht="12.75" customHeight="1">
      <c r="A72" s="103">
        <v>2</v>
      </c>
      <c r="B72" s="130" t="s">
        <v>31</v>
      </c>
      <c r="C72" s="103">
        <v>768</v>
      </c>
      <c r="D72" s="117" t="s">
        <v>125</v>
      </c>
      <c r="E72" s="121">
        <v>11130</v>
      </c>
      <c r="F72" s="121">
        <v>1</v>
      </c>
      <c r="G72" s="121" t="s">
        <v>96</v>
      </c>
      <c r="H72" s="154" t="s">
        <v>29</v>
      </c>
      <c r="I72" s="154">
        <v>1</v>
      </c>
      <c r="J72" s="154">
        <f t="shared" si="0"/>
        <v>1</v>
      </c>
      <c r="K72" s="154" t="s">
        <v>29</v>
      </c>
      <c r="L72" s="154" t="s">
        <v>29</v>
      </c>
      <c r="M72" s="154" t="str">
        <f t="shared" si="1"/>
        <v>0</v>
      </c>
      <c r="N72" s="154">
        <v>1</v>
      </c>
      <c r="O72" s="154">
        <v>2</v>
      </c>
      <c r="P72" s="154">
        <f t="shared" si="2"/>
        <v>3</v>
      </c>
      <c r="Q72" s="154">
        <v>1</v>
      </c>
      <c r="R72" s="154">
        <v>2</v>
      </c>
      <c r="S72" s="154">
        <f t="shared" si="3"/>
        <v>3</v>
      </c>
      <c r="T72" s="154" t="s">
        <v>29</v>
      </c>
      <c r="U72" s="154" t="s">
        <v>29</v>
      </c>
      <c r="V72" s="154" t="str">
        <f t="shared" si="4"/>
        <v>0</v>
      </c>
      <c r="W72" s="154" t="s">
        <v>29</v>
      </c>
      <c r="X72" s="154" t="s">
        <v>29</v>
      </c>
      <c r="Y72" s="154" t="str">
        <f t="shared" si="5"/>
        <v>0</v>
      </c>
      <c r="Z72" s="154" t="s">
        <v>29</v>
      </c>
      <c r="AA72" s="154" t="s">
        <v>29</v>
      </c>
      <c r="AB72" s="154" t="str">
        <f t="shared" si="6"/>
        <v>0</v>
      </c>
      <c r="AC72" s="154" t="s">
        <v>29</v>
      </c>
      <c r="AD72" s="154">
        <v>1</v>
      </c>
      <c r="AE72" s="154">
        <f t="shared" si="7"/>
        <v>1</v>
      </c>
      <c r="AF72" s="154" t="s">
        <v>29</v>
      </c>
      <c r="AG72" s="154" t="s">
        <v>29</v>
      </c>
      <c r="AH72" s="154" t="str">
        <f t="shared" si="8"/>
        <v>0</v>
      </c>
      <c r="AI72" s="154" t="s">
        <v>29</v>
      </c>
      <c r="AJ72" s="154" t="s">
        <v>29</v>
      </c>
      <c r="AK72" s="154" t="str">
        <f t="shared" si="9"/>
        <v>0</v>
      </c>
      <c r="AL72" s="154" t="s">
        <v>29</v>
      </c>
      <c r="AM72" s="154" t="s">
        <v>29</v>
      </c>
      <c r="AN72" s="154" t="str">
        <f t="shared" si="10"/>
        <v>0</v>
      </c>
      <c r="AO72" s="154" t="s">
        <v>29</v>
      </c>
      <c r="AP72" s="154" t="s">
        <v>29</v>
      </c>
      <c r="AQ72" s="154" t="str">
        <f t="shared" si="11"/>
        <v>0</v>
      </c>
      <c r="AR72" s="154" t="s">
        <v>29</v>
      </c>
      <c r="AS72" s="154" t="s">
        <v>29</v>
      </c>
      <c r="AT72" s="154" t="str">
        <f t="shared" si="12"/>
        <v>0</v>
      </c>
      <c r="AU72" s="154" t="s">
        <v>29</v>
      </c>
      <c r="AV72" s="154" t="s">
        <v>29</v>
      </c>
      <c r="AW72" s="154" t="str">
        <f t="shared" si="13"/>
        <v>0</v>
      </c>
      <c r="AX72" s="154" t="s">
        <v>29</v>
      </c>
      <c r="AY72" s="154" t="s">
        <v>29</v>
      </c>
      <c r="AZ72" s="154" t="str">
        <f t="shared" si="14"/>
        <v>0</v>
      </c>
      <c r="BA72" s="154" t="s">
        <v>29</v>
      </c>
      <c r="BB72" s="154" t="s">
        <v>29</v>
      </c>
      <c r="BC72" s="154" t="str">
        <f t="shared" si="15"/>
        <v>0</v>
      </c>
      <c r="BD72" s="154" t="s">
        <v>29</v>
      </c>
      <c r="BE72" s="154" t="s">
        <v>29</v>
      </c>
      <c r="BF72" s="154" t="str">
        <f t="shared" si="16"/>
        <v>0</v>
      </c>
      <c r="BG72" s="154" t="s">
        <v>29</v>
      </c>
      <c r="BH72" s="154" t="s">
        <v>29</v>
      </c>
      <c r="BI72" s="154" t="str">
        <f t="shared" si="17"/>
        <v>0</v>
      </c>
      <c r="BJ72" s="154" t="s">
        <v>29</v>
      </c>
      <c r="BK72" s="154" t="s">
        <v>29</v>
      </c>
      <c r="BL72" s="154" t="str">
        <f t="shared" si="18"/>
        <v>0</v>
      </c>
      <c r="BM72" s="154" t="s">
        <v>29</v>
      </c>
      <c r="BN72" s="154" t="s">
        <v>29</v>
      </c>
      <c r="BO72" s="154" t="str">
        <f t="shared" si="19"/>
        <v>0</v>
      </c>
      <c r="BP72" s="154" t="s">
        <v>29</v>
      </c>
      <c r="BQ72" s="154" t="s">
        <v>29</v>
      </c>
      <c r="BR72" s="154" t="str">
        <f t="shared" si="20"/>
        <v>0</v>
      </c>
      <c r="BS72" s="154" t="s">
        <v>29</v>
      </c>
      <c r="BT72" s="154" t="s">
        <v>29</v>
      </c>
      <c r="BU72" s="154" t="str">
        <f t="shared" si="21"/>
        <v>0</v>
      </c>
      <c r="BV72" s="154" t="s">
        <v>29</v>
      </c>
      <c r="BW72" s="154" t="s">
        <v>29</v>
      </c>
      <c r="BX72" s="154" t="str">
        <f t="shared" si="22"/>
        <v>0</v>
      </c>
      <c r="BY72" s="154" t="s">
        <v>29</v>
      </c>
      <c r="BZ72" s="154" t="s">
        <v>29</v>
      </c>
      <c r="CA72" s="154" t="str">
        <f t="shared" si="23"/>
        <v>0</v>
      </c>
      <c r="CB72" s="154" t="s">
        <v>29</v>
      </c>
      <c r="CC72" s="154" t="s">
        <v>29</v>
      </c>
      <c r="CD72" s="154" t="str">
        <f t="shared" si="24"/>
        <v>0</v>
      </c>
      <c r="CE72" s="154" t="s">
        <v>29</v>
      </c>
      <c r="CF72" s="154" t="s">
        <v>29</v>
      </c>
      <c r="CG72" s="154" t="str">
        <f t="shared" si="25"/>
        <v>0</v>
      </c>
      <c r="CH72" s="154" t="s">
        <v>29</v>
      </c>
      <c r="CI72" s="154" t="s">
        <v>29</v>
      </c>
      <c r="CJ72" s="154" t="str">
        <f t="shared" si="26"/>
        <v>0</v>
      </c>
      <c r="CK72" s="154" t="s">
        <v>29</v>
      </c>
      <c r="CL72" s="154" t="s">
        <v>29</v>
      </c>
      <c r="CM72" s="154" t="str">
        <f t="shared" si="27"/>
        <v>0</v>
      </c>
      <c r="CN72" s="154" t="s">
        <v>29</v>
      </c>
      <c r="CO72" s="154">
        <v>1</v>
      </c>
      <c r="CP72" s="154">
        <f t="shared" si="28"/>
        <v>1</v>
      </c>
      <c r="CQ72" s="154">
        <v>2</v>
      </c>
      <c r="CR72" s="154">
        <v>7</v>
      </c>
      <c r="CS72" s="154">
        <f t="shared" si="29"/>
        <v>9</v>
      </c>
    </row>
    <row r="73" spans="1:97" ht="12.75" customHeight="1">
      <c r="A73" s="103">
        <v>2</v>
      </c>
      <c r="B73" s="130" t="s">
        <v>31</v>
      </c>
      <c r="C73" s="103">
        <v>939</v>
      </c>
      <c r="D73" s="117" t="s">
        <v>127</v>
      </c>
      <c r="E73" s="121">
        <v>13460</v>
      </c>
      <c r="F73" s="121">
        <v>1</v>
      </c>
      <c r="G73" s="121" t="s">
        <v>96</v>
      </c>
      <c r="H73" s="154" t="s">
        <v>29</v>
      </c>
      <c r="I73" s="154">
        <v>2</v>
      </c>
      <c r="J73" s="154">
        <f t="shared" si="0"/>
        <v>2</v>
      </c>
      <c r="K73" s="154" t="s">
        <v>29</v>
      </c>
      <c r="L73" s="154" t="s">
        <v>29</v>
      </c>
      <c r="M73" s="154" t="str">
        <f t="shared" si="1"/>
        <v>0</v>
      </c>
      <c r="N73" s="154" t="s">
        <v>29</v>
      </c>
      <c r="O73" s="154">
        <v>2</v>
      </c>
      <c r="P73" s="154">
        <f t="shared" si="2"/>
        <v>2</v>
      </c>
      <c r="Q73" s="154" t="s">
        <v>29</v>
      </c>
      <c r="R73" s="154">
        <v>2</v>
      </c>
      <c r="S73" s="154">
        <f t="shared" si="3"/>
        <v>2</v>
      </c>
      <c r="T73" s="154" t="s">
        <v>29</v>
      </c>
      <c r="U73" s="154" t="s">
        <v>29</v>
      </c>
      <c r="V73" s="154" t="str">
        <f t="shared" si="4"/>
        <v>0</v>
      </c>
      <c r="W73" s="154" t="s">
        <v>29</v>
      </c>
      <c r="X73" s="154" t="s">
        <v>29</v>
      </c>
      <c r="Y73" s="154" t="str">
        <f t="shared" si="5"/>
        <v>0</v>
      </c>
      <c r="Z73" s="154" t="s">
        <v>29</v>
      </c>
      <c r="AA73" s="154" t="s">
        <v>29</v>
      </c>
      <c r="AB73" s="154" t="str">
        <f t="shared" si="6"/>
        <v>0</v>
      </c>
      <c r="AC73" s="154" t="s">
        <v>29</v>
      </c>
      <c r="AD73" s="154">
        <v>1</v>
      </c>
      <c r="AE73" s="154">
        <f t="shared" si="7"/>
        <v>1</v>
      </c>
      <c r="AF73" s="154" t="s">
        <v>29</v>
      </c>
      <c r="AG73" s="154" t="s">
        <v>29</v>
      </c>
      <c r="AH73" s="154" t="str">
        <f t="shared" si="8"/>
        <v>0</v>
      </c>
      <c r="AI73" s="154" t="s">
        <v>29</v>
      </c>
      <c r="AJ73" s="154" t="s">
        <v>29</v>
      </c>
      <c r="AK73" s="154" t="str">
        <f t="shared" si="9"/>
        <v>0</v>
      </c>
      <c r="AL73" s="154" t="s">
        <v>29</v>
      </c>
      <c r="AM73" s="154" t="s">
        <v>29</v>
      </c>
      <c r="AN73" s="154" t="str">
        <f t="shared" si="10"/>
        <v>0</v>
      </c>
      <c r="AO73" s="154" t="s">
        <v>29</v>
      </c>
      <c r="AP73" s="154" t="s">
        <v>29</v>
      </c>
      <c r="AQ73" s="154" t="str">
        <f t="shared" si="11"/>
        <v>0</v>
      </c>
      <c r="AR73" s="154" t="s">
        <v>29</v>
      </c>
      <c r="AS73" s="154" t="s">
        <v>29</v>
      </c>
      <c r="AT73" s="154" t="str">
        <f t="shared" si="12"/>
        <v>0</v>
      </c>
      <c r="AU73" s="154" t="s">
        <v>29</v>
      </c>
      <c r="AV73" s="154" t="s">
        <v>29</v>
      </c>
      <c r="AW73" s="154" t="str">
        <f t="shared" si="13"/>
        <v>0</v>
      </c>
      <c r="AX73" s="154" t="s">
        <v>29</v>
      </c>
      <c r="AY73" s="154" t="s">
        <v>29</v>
      </c>
      <c r="AZ73" s="154" t="str">
        <f t="shared" si="14"/>
        <v>0</v>
      </c>
      <c r="BA73" s="154" t="s">
        <v>29</v>
      </c>
      <c r="BB73" s="154" t="s">
        <v>29</v>
      </c>
      <c r="BC73" s="154" t="str">
        <f t="shared" si="15"/>
        <v>0</v>
      </c>
      <c r="BD73" s="154" t="s">
        <v>29</v>
      </c>
      <c r="BE73" s="154" t="s">
        <v>29</v>
      </c>
      <c r="BF73" s="154" t="str">
        <f t="shared" si="16"/>
        <v>0</v>
      </c>
      <c r="BG73" s="154" t="s">
        <v>29</v>
      </c>
      <c r="BH73" s="154" t="s">
        <v>29</v>
      </c>
      <c r="BI73" s="154" t="str">
        <f t="shared" si="17"/>
        <v>0</v>
      </c>
      <c r="BJ73" s="154" t="s">
        <v>29</v>
      </c>
      <c r="BK73" s="154" t="s">
        <v>29</v>
      </c>
      <c r="BL73" s="154" t="str">
        <f t="shared" si="18"/>
        <v>0</v>
      </c>
      <c r="BM73" s="154" t="s">
        <v>29</v>
      </c>
      <c r="BN73" s="154" t="s">
        <v>29</v>
      </c>
      <c r="BO73" s="154" t="str">
        <f t="shared" si="19"/>
        <v>0</v>
      </c>
      <c r="BP73" s="154" t="s">
        <v>29</v>
      </c>
      <c r="BQ73" s="154" t="s">
        <v>29</v>
      </c>
      <c r="BR73" s="154" t="str">
        <f t="shared" si="20"/>
        <v>0</v>
      </c>
      <c r="BS73" s="154" t="s">
        <v>29</v>
      </c>
      <c r="BT73" s="154" t="s">
        <v>29</v>
      </c>
      <c r="BU73" s="154" t="str">
        <f t="shared" si="21"/>
        <v>0</v>
      </c>
      <c r="BV73" s="154" t="s">
        <v>29</v>
      </c>
      <c r="BW73" s="154" t="s">
        <v>29</v>
      </c>
      <c r="BX73" s="154" t="str">
        <f t="shared" si="22"/>
        <v>0</v>
      </c>
      <c r="BY73" s="154" t="s">
        <v>29</v>
      </c>
      <c r="BZ73" s="154" t="s">
        <v>29</v>
      </c>
      <c r="CA73" s="154" t="str">
        <f t="shared" si="23"/>
        <v>0</v>
      </c>
      <c r="CB73" s="154" t="s">
        <v>29</v>
      </c>
      <c r="CC73" s="154" t="s">
        <v>29</v>
      </c>
      <c r="CD73" s="154" t="str">
        <f t="shared" si="24"/>
        <v>0</v>
      </c>
      <c r="CE73" s="154" t="s">
        <v>29</v>
      </c>
      <c r="CF73" s="154" t="s">
        <v>29</v>
      </c>
      <c r="CG73" s="154" t="str">
        <f t="shared" si="25"/>
        <v>0</v>
      </c>
      <c r="CH73" s="154" t="s">
        <v>29</v>
      </c>
      <c r="CI73" s="154" t="s">
        <v>29</v>
      </c>
      <c r="CJ73" s="154" t="str">
        <f t="shared" si="26"/>
        <v>0</v>
      </c>
      <c r="CK73" s="154" t="s">
        <v>29</v>
      </c>
      <c r="CL73" s="154" t="s">
        <v>29</v>
      </c>
      <c r="CM73" s="154" t="str">
        <f t="shared" si="27"/>
        <v>0</v>
      </c>
      <c r="CN73" s="154" t="s">
        <v>29</v>
      </c>
      <c r="CO73" s="154" t="s">
        <v>29</v>
      </c>
      <c r="CP73" s="154" t="str">
        <f t="shared" si="28"/>
        <v>0</v>
      </c>
      <c r="CQ73" s="154" t="s">
        <v>29</v>
      </c>
      <c r="CR73" s="154">
        <v>7</v>
      </c>
      <c r="CS73" s="154">
        <f t="shared" si="29"/>
        <v>7</v>
      </c>
    </row>
    <row r="74" spans="1:97" ht="12.75" customHeight="1">
      <c r="A74" s="103">
        <v>3</v>
      </c>
      <c r="B74" s="130" t="s">
        <v>41</v>
      </c>
      <c r="C74" s="103">
        <v>1054</v>
      </c>
      <c r="D74" s="117" t="s">
        <v>128</v>
      </c>
      <c r="E74" s="121">
        <v>11110</v>
      </c>
      <c r="F74" s="121">
        <v>1</v>
      </c>
      <c r="G74" s="121" t="s">
        <v>96</v>
      </c>
      <c r="H74" s="154" t="s">
        <v>29</v>
      </c>
      <c r="I74" s="154">
        <v>1</v>
      </c>
      <c r="J74" s="154">
        <f t="shared" ref="J74:J128" si="30">IF(OR(ISNUMBER(I74),ISNUMBER(H74)),SUM(H74:I74),"0")</f>
        <v>1</v>
      </c>
      <c r="K74" s="154">
        <v>1</v>
      </c>
      <c r="L74" s="154">
        <v>3</v>
      </c>
      <c r="M74" s="154">
        <f t="shared" ref="M74:M128" si="31">IF(OR(ISNUMBER(L74),ISNUMBER(K74)),SUM(K74:L74),"0")</f>
        <v>4</v>
      </c>
      <c r="N74" s="154" t="s">
        <v>29</v>
      </c>
      <c r="O74" s="154" t="s">
        <v>29</v>
      </c>
      <c r="P74" s="154" t="str">
        <f t="shared" ref="P74:P128" si="32">IF(OR(ISNUMBER(O74),ISNUMBER(N74)),SUM(N74:O74),"0")</f>
        <v>0</v>
      </c>
      <c r="Q74" s="154" t="s">
        <v>29</v>
      </c>
      <c r="R74" s="154" t="s">
        <v>29</v>
      </c>
      <c r="S74" s="154" t="str">
        <f t="shared" ref="S74:S128" si="33">IF(OR(ISNUMBER(R74),ISNUMBER(Q74)),SUM(Q74:R74),"0")</f>
        <v>0</v>
      </c>
      <c r="T74" s="154" t="s">
        <v>29</v>
      </c>
      <c r="U74" s="154" t="s">
        <v>29</v>
      </c>
      <c r="V74" s="154" t="str">
        <f t="shared" ref="V74:V128" si="34">IF(OR(ISNUMBER(U74),ISNUMBER(T74)),SUM(T74:U74),"0")</f>
        <v>0</v>
      </c>
      <c r="W74" s="154" t="s">
        <v>29</v>
      </c>
      <c r="X74" s="154" t="s">
        <v>29</v>
      </c>
      <c r="Y74" s="154" t="str">
        <f t="shared" ref="Y74:Y128" si="35">IF(OR(ISNUMBER(X74),ISNUMBER(W74)),SUM(W74:X74),"0")</f>
        <v>0</v>
      </c>
      <c r="Z74" s="154" t="s">
        <v>29</v>
      </c>
      <c r="AA74" s="154" t="s">
        <v>29</v>
      </c>
      <c r="AB74" s="154" t="str">
        <f t="shared" ref="AB74:AB128" si="36">IF(OR(ISNUMBER(AA74),ISNUMBER(Z74)),SUM(Z74:AA74),"0")</f>
        <v>0</v>
      </c>
      <c r="AC74" s="154" t="s">
        <v>29</v>
      </c>
      <c r="AD74" s="154" t="s">
        <v>29</v>
      </c>
      <c r="AE74" s="154" t="str">
        <f t="shared" ref="AE74:AE128" si="37">IF(OR(ISNUMBER(AD74),ISNUMBER(AC74)),SUM(AC74:AD74),"0")</f>
        <v>0</v>
      </c>
      <c r="AF74" s="154" t="s">
        <v>29</v>
      </c>
      <c r="AG74" s="154" t="s">
        <v>29</v>
      </c>
      <c r="AH74" s="154" t="str">
        <f t="shared" ref="AH74:AH128" si="38">IF(OR(ISNUMBER(AG74),ISNUMBER(AF74)),SUM(AF74:AG74),"0")</f>
        <v>0</v>
      </c>
      <c r="AI74" s="154" t="s">
        <v>29</v>
      </c>
      <c r="AJ74" s="154" t="s">
        <v>29</v>
      </c>
      <c r="AK74" s="154" t="str">
        <f t="shared" ref="AK74:AK128" si="39">IF(OR(ISNUMBER(AJ74),ISNUMBER(AI74)),SUM(AI74:AJ74),"0")</f>
        <v>0</v>
      </c>
      <c r="AL74" s="154" t="s">
        <v>29</v>
      </c>
      <c r="AM74" s="154" t="s">
        <v>29</v>
      </c>
      <c r="AN74" s="154" t="str">
        <f t="shared" ref="AN74:AN128" si="40">IF(OR(ISNUMBER(AM74),ISNUMBER(AL74)),SUM(AL74:AM74),"0")</f>
        <v>0</v>
      </c>
      <c r="AO74" s="154" t="s">
        <v>29</v>
      </c>
      <c r="AP74" s="154" t="s">
        <v>29</v>
      </c>
      <c r="AQ74" s="154" t="str">
        <f t="shared" ref="AQ74:AQ128" si="41">IF(OR(ISNUMBER(AP74),ISNUMBER(AO74)),SUM(AO74:AP74),"0")</f>
        <v>0</v>
      </c>
      <c r="AR74" s="154" t="s">
        <v>29</v>
      </c>
      <c r="AS74" s="154" t="s">
        <v>29</v>
      </c>
      <c r="AT74" s="154" t="str">
        <f t="shared" ref="AT74:AT128" si="42">IF(OR(ISNUMBER(AS74),ISNUMBER(AR74)),SUM(AR74:AS74),"0")</f>
        <v>0</v>
      </c>
      <c r="AU74" s="154" t="s">
        <v>29</v>
      </c>
      <c r="AV74" s="154" t="s">
        <v>29</v>
      </c>
      <c r="AW74" s="154" t="str">
        <f t="shared" ref="AW74:AW128" si="43">IF(OR(ISNUMBER(AV74),ISNUMBER(AU74)),SUM(AU74:AV74),"0")</f>
        <v>0</v>
      </c>
      <c r="AX74" s="154" t="s">
        <v>29</v>
      </c>
      <c r="AY74" s="154" t="s">
        <v>29</v>
      </c>
      <c r="AZ74" s="154" t="str">
        <f t="shared" ref="AZ74:AZ128" si="44">IF(OR(ISNUMBER(AY74),ISNUMBER(AX74)),SUM(AX74:AY74),"0")</f>
        <v>0</v>
      </c>
      <c r="BA74" s="154" t="s">
        <v>29</v>
      </c>
      <c r="BB74" s="154" t="s">
        <v>29</v>
      </c>
      <c r="BC74" s="154" t="str">
        <f t="shared" ref="BC74:BC128" si="45">IF(OR(ISNUMBER(BB74),ISNUMBER(BA74)),SUM(BA74:BB74),"0")</f>
        <v>0</v>
      </c>
      <c r="BD74" s="154" t="s">
        <v>29</v>
      </c>
      <c r="BE74" s="154" t="s">
        <v>29</v>
      </c>
      <c r="BF74" s="154" t="str">
        <f t="shared" ref="BF74:BF128" si="46">IF(OR(ISNUMBER(BE74),ISNUMBER(BD74)),SUM(BD74:BE74),"0")</f>
        <v>0</v>
      </c>
      <c r="BG74" s="154" t="s">
        <v>29</v>
      </c>
      <c r="BH74" s="154" t="s">
        <v>29</v>
      </c>
      <c r="BI74" s="154" t="str">
        <f t="shared" ref="BI74:BI128" si="47">IF(OR(ISNUMBER(BH74),ISNUMBER(BG74)),SUM(BG74:BH74),"0")</f>
        <v>0</v>
      </c>
      <c r="BJ74" s="154" t="s">
        <v>29</v>
      </c>
      <c r="BK74" s="154" t="s">
        <v>29</v>
      </c>
      <c r="BL74" s="154" t="str">
        <f t="shared" ref="BL74:BL128" si="48">IF(OR(ISNUMBER(BK74),ISNUMBER(BJ74)),SUM(BJ74:BK74),"0")</f>
        <v>0</v>
      </c>
      <c r="BM74" s="154" t="s">
        <v>29</v>
      </c>
      <c r="BN74" s="154" t="s">
        <v>29</v>
      </c>
      <c r="BO74" s="154" t="str">
        <f t="shared" ref="BO74:BO128" si="49">IF(OR(ISNUMBER(BN74),ISNUMBER(BM74)),SUM(BM74:BN74),"0")</f>
        <v>0</v>
      </c>
      <c r="BP74" s="154" t="s">
        <v>29</v>
      </c>
      <c r="BQ74" s="154" t="s">
        <v>29</v>
      </c>
      <c r="BR74" s="154" t="str">
        <f t="shared" ref="BR74:BR128" si="50">IF(OR(ISNUMBER(BQ74),ISNUMBER(BP74)),SUM(BP74:BQ74),"0")</f>
        <v>0</v>
      </c>
      <c r="BS74" s="154" t="s">
        <v>29</v>
      </c>
      <c r="BT74" s="154" t="s">
        <v>29</v>
      </c>
      <c r="BU74" s="154" t="str">
        <f t="shared" ref="BU74:BU128" si="51">IF(OR(ISNUMBER(BT74),ISNUMBER(BS74)),SUM(BS74:BT74),"0")</f>
        <v>0</v>
      </c>
      <c r="BV74" s="154" t="s">
        <v>29</v>
      </c>
      <c r="BW74" s="154" t="s">
        <v>29</v>
      </c>
      <c r="BX74" s="154" t="str">
        <f t="shared" ref="BX74:BX128" si="52">IF(OR(ISNUMBER(BW74),ISNUMBER(BV74)),SUM(BV74:BW74),"0")</f>
        <v>0</v>
      </c>
      <c r="BY74" s="154" t="s">
        <v>29</v>
      </c>
      <c r="BZ74" s="154" t="s">
        <v>29</v>
      </c>
      <c r="CA74" s="154" t="str">
        <f t="shared" ref="CA74:CA128" si="53">IF(OR(ISNUMBER(BZ74),ISNUMBER(BY74)),SUM(BY74:BZ74),"0")</f>
        <v>0</v>
      </c>
      <c r="CB74" s="154" t="s">
        <v>29</v>
      </c>
      <c r="CC74" s="154" t="s">
        <v>29</v>
      </c>
      <c r="CD74" s="154" t="str">
        <f t="shared" ref="CD74:CD128" si="54">IF(OR(ISNUMBER(CC74),ISNUMBER(CB74)),SUM(CB74:CC74),"0")</f>
        <v>0</v>
      </c>
      <c r="CE74" s="154" t="s">
        <v>29</v>
      </c>
      <c r="CF74" s="154" t="s">
        <v>29</v>
      </c>
      <c r="CG74" s="154" t="str">
        <f t="shared" ref="CG74:CG128" si="55">IF(OR(ISNUMBER(CF74),ISNUMBER(CE74)),SUM(CE74:CF74),"0")</f>
        <v>0</v>
      </c>
      <c r="CH74" s="154" t="s">
        <v>29</v>
      </c>
      <c r="CI74" s="154" t="s">
        <v>29</v>
      </c>
      <c r="CJ74" s="154" t="str">
        <f t="shared" ref="CJ74:CJ128" si="56">IF(OR(ISNUMBER(CI74),ISNUMBER(CH74)),SUM(CH74:CI74),"0")</f>
        <v>0</v>
      </c>
      <c r="CK74" s="154" t="s">
        <v>29</v>
      </c>
      <c r="CL74" s="154" t="s">
        <v>29</v>
      </c>
      <c r="CM74" s="154" t="str">
        <f t="shared" ref="CM74:CM128" si="57">IF(OR(ISNUMBER(CL74),ISNUMBER(CK74)),SUM(CK74:CL74),"0")</f>
        <v>0</v>
      </c>
      <c r="CN74" s="154" t="s">
        <v>29</v>
      </c>
      <c r="CO74" s="154" t="s">
        <v>29</v>
      </c>
      <c r="CP74" s="154" t="str">
        <f t="shared" ref="CP74:CP128" si="58">IF(OR(ISNUMBER(CO74),ISNUMBER(CN74)),SUM(CN74:CO74),"0")</f>
        <v>0</v>
      </c>
      <c r="CQ74" s="154">
        <v>1</v>
      </c>
      <c r="CR74" s="154">
        <v>4</v>
      </c>
      <c r="CS74" s="154">
        <f t="shared" ref="CS74:CS128" si="59">IF(OR(ISNUMBER(CR74),ISNUMBER(CQ74)),SUM(CQ74:CR74),"0")</f>
        <v>5</v>
      </c>
    </row>
    <row r="75" spans="1:97" ht="12.75" customHeight="1">
      <c r="A75" s="103">
        <v>3</v>
      </c>
      <c r="B75" s="130" t="s">
        <v>41</v>
      </c>
      <c r="C75" s="103">
        <v>1058</v>
      </c>
      <c r="D75" s="117" t="s">
        <v>129</v>
      </c>
      <c r="E75" s="121">
        <v>11550</v>
      </c>
      <c r="F75" s="121">
        <v>1</v>
      </c>
      <c r="G75" s="121" t="s">
        <v>96</v>
      </c>
      <c r="H75" s="154" t="s">
        <v>29</v>
      </c>
      <c r="I75" s="154">
        <v>1</v>
      </c>
      <c r="J75" s="154">
        <f t="shared" si="30"/>
        <v>1</v>
      </c>
      <c r="K75" s="154" t="s">
        <v>29</v>
      </c>
      <c r="L75" s="154">
        <v>3</v>
      </c>
      <c r="M75" s="154">
        <f t="shared" si="31"/>
        <v>3</v>
      </c>
      <c r="N75" s="154" t="s">
        <v>29</v>
      </c>
      <c r="O75" s="154" t="s">
        <v>29</v>
      </c>
      <c r="P75" s="154" t="str">
        <f t="shared" si="32"/>
        <v>0</v>
      </c>
      <c r="Q75" s="154" t="s">
        <v>29</v>
      </c>
      <c r="R75" s="154" t="s">
        <v>29</v>
      </c>
      <c r="S75" s="154" t="str">
        <f t="shared" si="33"/>
        <v>0</v>
      </c>
      <c r="T75" s="154" t="s">
        <v>29</v>
      </c>
      <c r="U75" s="154" t="s">
        <v>29</v>
      </c>
      <c r="V75" s="154" t="str">
        <f t="shared" si="34"/>
        <v>0</v>
      </c>
      <c r="W75" s="154" t="s">
        <v>29</v>
      </c>
      <c r="X75" s="154" t="s">
        <v>29</v>
      </c>
      <c r="Y75" s="154" t="str">
        <f t="shared" si="35"/>
        <v>0</v>
      </c>
      <c r="Z75" s="154" t="s">
        <v>29</v>
      </c>
      <c r="AA75" s="154" t="s">
        <v>29</v>
      </c>
      <c r="AB75" s="154" t="str">
        <f t="shared" si="36"/>
        <v>0</v>
      </c>
      <c r="AC75" s="154" t="s">
        <v>29</v>
      </c>
      <c r="AD75" s="154" t="s">
        <v>29</v>
      </c>
      <c r="AE75" s="154" t="str">
        <f t="shared" si="37"/>
        <v>0</v>
      </c>
      <c r="AF75" s="154" t="s">
        <v>29</v>
      </c>
      <c r="AG75" s="154" t="s">
        <v>29</v>
      </c>
      <c r="AH75" s="154" t="str">
        <f t="shared" si="38"/>
        <v>0</v>
      </c>
      <c r="AI75" s="154" t="s">
        <v>29</v>
      </c>
      <c r="AJ75" s="154" t="s">
        <v>29</v>
      </c>
      <c r="AK75" s="154" t="str">
        <f t="shared" si="39"/>
        <v>0</v>
      </c>
      <c r="AL75" s="154" t="s">
        <v>29</v>
      </c>
      <c r="AM75" s="154" t="s">
        <v>29</v>
      </c>
      <c r="AN75" s="154" t="str">
        <f t="shared" si="40"/>
        <v>0</v>
      </c>
      <c r="AO75" s="154" t="s">
        <v>29</v>
      </c>
      <c r="AP75" s="154" t="s">
        <v>29</v>
      </c>
      <c r="AQ75" s="154" t="str">
        <f t="shared" si="41"/>
        <v>0</v>
      </c>
      <c r="AR75" s="154" t="s">
        <v>29</v>
      </c>
      <c r="AS75" s="154" t="s">
        <v>29</v>
      </c>
      <c r="AT75" s="154" t="str">
        <f t="shared" si="42"/>
        <v>0</v>
      </c>
      <c r="AU75" s="154" t="s">
        <v>29</v>
      </c>
      <c r="AV75" s="154" t="s">
        <v>29</v>
      </c>
      <c r="AW75" s="154" t="str">
        <f t="shared" si="43"/>
        <v>0</v>
      </c>
      <c r="AX75" s="154" t="s">
        <v>29</v>
      </c>
      <c r="AY75" s="154" t="s">
        <v>29</v>
      </c>
      <c r="AZ75" s="154" t="str">
        <f t="shared" si="44"/>
        <v>0</v>
      </c>
      <c r="BA75" s="154" t="s">
        <v>29</v>
      </c>
      <c r="BB75" s="154" t="s">
        <v>29</v>
      </c>
      <c r="BC75" s="154" t="str">
        <f t="shared" si="45"/>
        <v>0</v>
      </c>
      <c r="BD75" s="154" t="s">
        <v>29</v>
      </c>
      <c r="BE75" s="154" t="s">
        <v>29</v>
      </c>
      <c r="BF75" s="154" t="str">
        <f t="shared" si="46"/>
        <v>0</v>
      </c>
      <c r="BG75" s="154" t="s">
        <v>29</v>
      </c>
      <c r="BH75" s="154" t="s">
        <v>29</v>
      </c>
      <c r="BI75" s="154" t="str">
        <f t="shared" si="47"/>
        <v>0</v>
      </c>
      <c r="BJ75" s="154" t="s">
        <v>29</v>
      </c>
      <c r="BK75" s="154" t="s">
        <v>29</v>
      </c>
      <c r="BL75" s="154" t="str">
        <f t="shared" si="48"/>
        <v>0</v>
      </c>
      <c r="BM75" s="154" t="s">
        <v>29</v>
      </c>
      <c r="BN75" s="154" t="s">
        <v>29</v>
      </c>
      <c r="BO75" s="154" t="str">
        <f t="shared" si="49"/>
        <v>0</v>
      </c>
      <c r="BP75" s="154" t="s">
        <v>29</v>
      </c>
      <c r="BQ75" s="154" t="s">
        <v>29</v>
      </c>
      <c r="BR75" s="154" t="str">
        <f t="shared" si="50"/>
        <v>0</v>
      </c>
      <c r="BS75" s="154" t="s">
        <v>29</v>
      </c>
      <c r="BT75" s="154" t="s">
        <v>29</v>
      </c>
      <c r="BU75" s="154" t="str">
        <f t="shared" si="51"/>
        <v>0</v>
      </c>
      <c r="BV75" s="154" t="s">
        <v>29</v>
      </c>
      <c r="BW75" s="154" t="s">
        <v>29</v>
      </c>
      <c r="BX75" s="154" t="str">
        <f t="shared" si="52"/>
        <v>0</v>
      </c>
      <c r="BY75" s="154" t="s">
        <v>29</v>
      </c>
      <c r="BZ75" s="154" t="s">
        <v>29</v>
      </c>
      <c r="CA75" s="154" t="str">
        <f t="shared" si="53"/>
        <v>0</v>
      </c>
      <c r="CB75" s="154" t="s">
        <v>29</v>
      </c>
      <c r="CC75" s="154" t="s">
        <v>29</v>
      </c>
      <c r="CD75" s="154" t="str">
        <f t="shared" si="54"/>
        <v>0</v>
      </c>
      <c r="CE75" s="154" t="s">
        <v>29</v>
      </c>
      <c r="CF75" s="154" t="s">
        <v>29</v>
      </c>
      <c r="CG75" s="154" t="str">
        <f t="shared" si="55"/>
        <v>0</v>
      </c>
      <c r="CH75" s="154" t="s">
        <v>29</v>
      </c>
      <c r="CI75" s="154" t="s">
        <v>29</v>
      </c>
      <c r="CJ75" s="154" t="str">
        <f t="shared" si="56"/>
        <v>0</v>
      </c>
      <c r="CK75" s="154" t="s">
        <v>29</v>
      </c>
      <c r="CL75" s="154" t="s">
        <v>29</v>
      </c>
      <c r="CM75" s="154" t="str">
        <f t="shared" si="57"/>
        <v>0</v>
      </c>
      <c r="CN75" s="154" t="s">
        <v>29</v>
      </c>
      <c r="CO75" s="154">
        <v>1</v>
      </c>
      <c r="CP75" s="154">
        <f t="shared" si="58"/>
        <v>1</v>
      </c>
      <c r="CQ75" s="154" t="s">
        <v>29</v>
      </c>
      <c r="CR75" s="154">
        <v>5</v>
      </c>
      <c r="CS75" s="154">
        <f t="shared" si="59"/>
        <v>5</v>
      </c>
    </row>
    <row r="76" spans="1:97" ht="12.75" customHeight="1">
      <c r="A76" s="103">
        <v>3</v>
      </c>
      <c r="B76" s="130" t="s">
        <v>41</v>
      </c>
      <c r="C76" s="103">
        <v>1060</v>
      </c>
      <c r="D76" s="117" t="s">
        <v>309</v>
      </c>
      <c r="E76" s="121">
        <v>15570</v>
      </c>
      <c r="F76" s="121">
        <v>1</v>
      </c>
      <c r="G76" s="121" t="s">
        <v>96</v>
      </c>
      <c r="H76" s="154" t="s">
        <v>29</v>
      </c>
      <c r="I76" s="154">
        <v>1</v>
      </c>
      <c r="J76" s="154">
        <f t="shared" si="30"/>
        <v>1</v>
      </c>
      <c r="K76" s="154" t="s">
        <v>29</v>
      </c>
      <c r="L76" s="154">
        <v>3</v>
      </c>
      <c r="M76" s="154">
        <f t="shared" si="31"/>
        <v>3</v>
      </c>
      <c r="N76" s="154" t="s">
        <v>29</v>
      </c>
      <c r="O76" s="154" t="s">
        <v>29</v>
      </c>
      <c r="P76" s="154" t="str">
        <f t="shared" si="32"/>
        <v>0</v>
      </c>
      <c r="Q76" s="154" t="s">
        <v>29</v>
      </c>
      <c r="R76" s="154" t="s">
        <v>29</v>
      </c>
      <c r="S76" s="154" t="str">
        <f t="shared" si="33"/>
        <v>0</v>
      </c>
      <c r="T76" s="154" t="s">
        <v>29</v>
      </c>
      <c r="U76" s="154" t="s">
        <v>29</v>
      </c>
      <c r="V76" s="154" t="str">
        <f t="shared" si="34"/>
        <v>0</v>
      </c>
      <c r="W76" s="154" t="s">
        <v>29</v>
      </c>
      <c r="X76" s="154" t="s">
        <v>29</v>
      </c>
      <c r="Y76" s="154" t="str">
        <f t="shared" si="35"/>
        <v>0</v>
      </c>
      <c r="Z76" s="154" t="s">
        <v>29</v>
      </c>
      <c r="AA76" s="154" t="s">
        <v>29</v>
      </c>
      <c r="AB76" s="154" t="str">
        <f t="shared" si="36"/>
        <v>0</v>
      </c>
      <c r="AC76" s="154" t="s">
        <v>29</v>
      </c>
      <c r="AD76" s="154" t="s">
        <v>29</v>
      </c>
      <c r="AE76" s="154" t="str">
        <f t="shared" si="37"/>
        <v>0</v>
      </c>
      <c r="AF76" s="154" t="s">
        <v>29</v>
      </c>
      <c r="AG76" s="154" t="s">
        <v>29</v>
      </c>
      <c r="AH76" s="154" t="str">
        <f t="shared" si="38"/>
        <v>0</v>
      </c>
      <c r="AI76" s="154" t="s">
        <v>29</v>
      </c>
      <c r="AJ76" s="154" t="s">
        <v>29</v>
      </c>
      <c r="AK76" s="154" t="str">
        <f t="shared" si="39"/>
        <v>0</v>
      </c>
      <c r="AL76" s="154" t="s">
        <v>29</v>
      </c>
      <c r="AM76" s="154" t="s">
        <v>29</v>
      </c>
      <c r="AN76" s="154" t="str">
        <f t="shared" si="40"/>
        <v>0</v>
      </c>
      <c r="AO76" s="154" t="s">
        <v>29</v>
      </c>
      <c r="AP76" s="154" t="s">
        <v>29</v>
      </c>
      <c r="AQ76" s="154" t="str">
        <f t="shared" si="41"/>
        <v>0</v>
      </c>
      <c r="AR76" s="154" t="s">
        <v>29</v>
      </c>
      <c r="AS76" s="154" t="s">
        <v>29</v>
      </c>
      <c r="AT76" s="154" t="str">
        <f t="shared" si="42"/>
        <v>0</v>
      </c>
      <c r="AU76" s="154" t="s">
        <v>29</v>
      </c>
      <c r="AV76" s="154" t="s">
        <v>29</v>
      </c>
      <c r="AW76" s="154" t="str">
        <f t="shared" si="43"/>
        <v>0</v>
      </c>
      <c r="AX76" s="154" t="s">
        <v>29</v>
      </c>
      <c r="AY76" s="154" t="s">
        <v>29</v>
      </c>
      <c r="AZ76" s="154" t="str">
        <f t="shared" si="44"/>
        <v>0</v>
      </c>
      <c r="BA76" s="154" t="s">
        <v>29</v>
      </c>
      <c r="BB76" s="154">
        <v>1</v>
      </c>
      <c r="BC76" s="154">
        <f t="shared" si="45"/>
        <v>1</v>
      </c>
      <c r="BD76" s="154" t="s">
        <v>29</v>
      </c>
      <c r="BE76" s="154" t="s">
        <v>29</v>
      </c>
      <c r="BF76" s="154" t="str">
        <f t="shared" si="46"/>
        <v>0</v>
      </c>
      <c r="BG76" s="154" t="s">
        <v>29</v>
      </c>
      <c r="BH76" s="154" t="s">
        <v>29</v>
      </c>
      <c r="BI76" s="154" t="str">
        <f t="shared" si="47"/>
        <v>0</v>
      </c>
      <c r="BJ76" s="154" t="s">
        <v>29</v>
      </c>
      <c r="BK76" s="154" t="s">
        <v>29</v>
      </c>
      <c r="BL76" s="154" t="str">
        <f t="shared" si="48"/>
        <v>0</v>
      </c>
      <c r="BM76" s="154" t="s">
        <v>29</v>
      </c>
      <c r="BN76" s="154" t="s">
        <v>29</v>
      </c>
      <c r="BO76" s="154" t="str">
        <f t="shared" si="49"/>
        <v>0</v>
      </c>
      <c r="BP76" s="154" t="s">
        <v>29</v>
      </c>
      <c r="BQ76" s="154" t="s">
        <v>29</v>
      </c>
      <c r="BR76" s="154" t="str">
        <f t="shared" si="50"/>
        <v>0</v>
      </c>
      <c r="BS76" s="154" t="s">
        <v>29</v>
      </c>
      <c r="BT76" s="154" t="s">
        <v>29</v>
      </c>
      <c r="BU76" s="154" t="str">
        <f t="shared" si="51"/>
        <v>0</v>
      </c>
      <c r="BV76" s="154" t="s">
        <v>29</v>
      </c>
      <c r="BW76" s="154" t="s">
        <v>29</v>
      </c>
      <c r="BX76" s="154" t="str">
        <f t="shared" si="52"/>
        <v>0</v>
      </c>
      <c r="BY76" s="154" t="s">
        <v>29</v>
      </c>
      <c r="BZ76" s="154" t="s">
        <v>29</v>
      </c>
      <c r="CA76" s="154" t="str">
        <f t="shared" si="53"/>
        <v>0</v>
      </c>
      <c r="CB76" s="154" t="s">
        <v>29</v>
      </c>
      <c r="CC76" s="154" t="s">
        <v>29</v>
      </c>
      <c r="CD76" s="154" t="str">
        <f t="shared" si="54"/>
        <v>0</v>
      </c>
      <c r="CE76" s="154" t="s">
        <v>29</v>
      </c>
      <c r="CF76" s="154" t="s">
        <v>29</v>
      </c>
      <c r="CG76" s="154" t="str">
        <f t="shared" si="55"/>
        <v>0</v>
      </c>
      <c r="CH76" s="154" t="s">
        <v>29</v>
      </c>
      <c r="CI76" s="154" t="s">
        <v>29</v>
      </c>
      <c r="CJ76" s="154" t="str">
        <f t="shared" si="56"/>
        <v>0</v>
      </c>
      <c r="CK76" s="154" t="s">
        <v>29</v>
      </c>
      <c r="CL76" s="154" t="s">
        <v>29</v>
      </c>
      <c r="CM76" s="154" t="str">
        <f t="shared" si="57"/>
        <v>0</v>
      </c>
      <c r="CN76" s="154" t="s">
        <v>29</v>
      </c>
      <c r="CO76" s="154" t="s">
        <v>29</v>
      </c>
      <c r="CP76" s="154" t="str">
        <f t="shared" si="58"/>
        <v>0</v>
      </c>
      <c r="CQ76" s="154" t="s">
        <v>29</v>
      </c>
      <c r="CR76" s="154">
        <v>5</v>
      </c>
      <c r="CS76" s="154">
        <f t="shared" si="59"/>
        <v>5</v>
      </c>
    </row>
    <row r="77" spans="1:97" ht="12.75" customHeight="1">
      <c r="A77" s="103">
        <v>5</v>
      </c>
      <c r="B77" s="130" t="s">
        <v>131</v>
      </c>
      <c r="C77" s="103">
        <v>1301</v>
      </c>
      <c r="D77" s="117" t="s">
        <v>132</v>
      </c>
      <c r="E77" s="121">
        <v>11200</v>
      </c>
      <c r="F77" s="121">
        <v>1</v>
      </c>
      <c r="G77" s="121" t="s">
        <v>96</v>
      </c>
      <c r="H77" s="154" t="s">
        <v>29</v>
      </c>
      <c r="I77" s="154">
        <v>5</v>
      </c>
      <c r="J77" s="154">
        <f t="shared" si="30"/>
        <v>5</v>
      </c>
      <c r="K77" s="154" t="s">
        <v>29</v>
      </c>
      <c r="L77" s="154">
        <v>6</v>
      </c>
      <c r="M77" s="154">
        <f t="shared" si="31"/>
        <v>6</v>
      </c>
      <c r="N77" s="154">
        <v>1</v>
      </c>
      <c r="O77" s="154">
        <v>1</v>
      </c>
      <c r="P77" s="154">
        <f t="shared" si="32"/>
        <v>2</v>
      </c>
      <c r="Q77" s="154" t="s">
        <v>29</v>
      </c>
      <c r="R77" s="154">
        <v>2</v>
      </c>
      <c r="S77" s="154">
        <f t="shared" si="33"/>
        <v>2</v>
      </c>
      <c r="T77" s="154" t="s">
        <v>29</v>
      </c>
      <c r="U77" s="154" t="s">
        <v>29</v>
      </c>
      <c r="V77" s="154" t="str">
        <f t="shared" si="34"/>
        <v>0</v>
      </c>
      <c r="W77" s="154" t="s">
        <v>29</v>
      </c>
      <c r="X77" s="154" t="s">
        <v>29</v>
      </c>
      <c r="Y77" s="154" t="str">
        <f t="shared" si="35"/>
        <v>0</v>
      </c>
      <c r="Z77" s="154" t="s">
        <v>29</v>
      </c>
      <c r="AA77" s="154" t="s">
        <v>29</v>
      </c>
      <c r="AB77" s="154" t="str">
        <f t="shared" si="36"/>
        <v>0</v>
      </c>
      <c r="AC77" s="154" t="s">
        <v>29</v>
      </c>
      <c r="AD77" s="154" t="s">
        <v>29</v>
      </c>
      <c r="AE77" s="154" t="str">
        <f t="shared" si="37"/>
        <v>0</v>
      </c>
      <c r="AF77" s="154" t="s">
        <v>29</v>
      </c>
      <c r="AG77" s="154" t="s">
        <v>29</v>
      </c>
      <c r="AH77" s="154" t="str">
        <f t="shared" si="38"/>
        <v>0</v>
      </c>
      <c r="AI77" s="154" t="s">
        <v>29</v>
      </c>
      <c r="AJ77" s="154" t="s">
        <v>29</v>
      </c>
      <c r="AK77" s="154" t="str">
        <f t="shared" si="39"/>
        <v>0</v>
      </c>
      <c r="AL77" s="154" t="s">
        <v>29</v>
      </c>
      <c r="AM77" s="154" t="s">
        <v>29</v>
      </c>
      <c r="AN77" s="154" t="str">
        <f t="shared" si="40"/>
        <v>0</v>
      </c>
      <c r="AO77" s="154" t="s">
        <v>29</v>
      </c>
      <c r="AP77" s="154" t="s">
        <v>29</v>
      </c>
      <c r="AQ77" s="154" t="str">
        <f t="shared" si="41"/>
        <v>0</v>
      </c>
      <c r="AR77" s="154" t="s">
        <v>29</v>
      </c>
      <c r="AS77" s="154" t="s">
        <v>29</v>
      </c>
      <c r="AT77" s="154" t="str">
        <f t="shared" si="42"/>
        <v>0</v>
      </c>
      <c r="AU77" s="154" t="s">
        <v>29</v>
      </c>
      <c r="AV77" s="154" t="s">
        <v>29</v>
      </c>
      <c r="AW77" s="154" t="str">
        <f t="shared" si="43"/>
        <v>0</v>
      </c>
      <c r="AX77" s="154" t="s">
        <v>29</v>
      </c>
      <c r="AY77" s="154" t="s">
        <v>29</v>
      </c>
      <c r="AZ77" s="154" t="str">
        <f t="shared" si="44"/>
        <v>0</v>
      </c>
      <c r="BA77" s="154" t="s">
        <v>29</v>
      </c>
      <c r="BB77" s="154" t="s">
        <v>29</v>
      </c>
      <c r="BC77" s="154" t="str">
        <f t="shared" si="45"/>
        <v>0</v>
      </c>
      <c r="BD77" s="154" t="s">
        <v>29</v>
      </c>
      <c r="BE77" s="154" t="s">
        <v>29</v>
      </c>
      <c r="BF77" s="154" t="str">
        <f t="shared" si="46"/>
        <v>0</v>
      </c>
      <c r="BG77" s="154" t="s">
        <v>29</v>
      </c>
      <c r="BH77" s="154" t="s">
        <v>29</v>
      </c>
      <c r="BI77" s="154" t="str">
        <f t="shared" si="47"/>
        <v>0</v>
      </c>
      <c r="BJ77" s="154" t="s">
        <v>29</v>
      </c>
      <c r="BK77" s="154" t="s">
        <v>29</v>
      </c>
      <c r="BL77" s="154" t="str">
        <f t="shared" si="48"/>
        <v>0</v>
      </c>
      <c r="BM77" s="154" t="s">
        <v>29</v>
      </c>
      <c r="BN77" s="154" t="s">
        <v>29</v>
      </c>
      <c r="BO77" s="154" t="str">
        <f t="shared" si="49"/>
        <v>0</v>
      </c>
      <c r="BP77" s="154" t="s">
        <v>29</v>
      </c>
      <c r="BQ77" s="154" t="s">
        <v>29</v>
      </c>
      <c r="BR77" s="154" t="str">
        <f t="shared" si="50"/>
        <v>0</v>
      </c>
      <c r="BS77" s="154" t="s">
        <v>29</v>
      </c>
      <c r="BT77" s="154" t="s">
        <v>29</v>
      </c>
      <c r="BU77" s="154" t="str">
        <f t="shared" si="51"/>
        <v>0</v>
      </c>
      <c r="BV77" s="154" t="s">
        <v>29</v>
      </c>
      <c r="BW77" s="154" t="s">
        <v>29</v>
      </c>
      <c r="BX77" s="154" t="str">
        <f t="shared" si="52"/>
        <v>0</v>
      </c>
      <c r="BY77" s="154" t="s">
        <v>29</v>
      </c>
      <c r="BZ77" s="154" t="s">
        <v>29</v>
      </c>
      <c r="CA77" s="154" t="str">
        <f t="shared" si="53"/>
        <v>0</v>
      </c>
      <c r="CB77" s="154" t="s">
        <v>29</v>
      </c>
      <c r="CC77" s="154" t="s">
        <v>29</v>
      </c>
      <c r="CD77" s="154" t="str">
        <f t="shared" si="54"/>
        <v>0</v>
      </c>
      <c r="CE77" s="154" t="s">
        <v>29</v>
      </c>
      <c r="CF77" s="154" t="s">
        <v>29</v>
      </c>
      <c r="CG77" s="154" t="str">
        <f t="shared" si="55"/>
        <v>0</v>
      </c>
      <c r="CH77" s="154" t="s">
        <v>29</v>
      </c>
      <c r="CI77" s="154" t="s">
        <v>29</v>
      </c>
      <c r="CJ77" s="154" t="str">
        <f t="shared" si="56"/>
        <v>0</v>
      </c>
      <c r="CK77" s="154" t="s">
        <v>29</v>
      </c>
      <c r="CL77" s="154" t="s">
        <v>29</v>
      </c>
      <c r="CM77" s="154" t="str">
        <f t="shared" si="57"/>
        <v>0</v>
      </c>
      <c r="CN77" s="154" t="s">
        <v>29</v>
      </c>
      <c r="CO77" s="154" t="s">
        <v>29</v>
      </c>
      <c r="CP77" s="154" t="str">
        <f t="shared" si="58"/>
        <v>0</v>
      </c>
      <c r="CQ77" s="154">
        <v>1</v>
      </c>
      <c r="CR77" s="154">
        <v>14</v>
      </c>
      <c r="CS77" s="154">
        <f t="shared" si="59"/>
        <v>15</v>
      </c>
    </row>
    <row r="78" spans="1:97" ht="12.75" customHeight="1">
      <c r="A78" s="103">
        <v>5</v>
      </c>
      <c r="B78" s="130" t="s">
        <v>131</v>
      </c>
      <c r="C78" s="103">
        <v>1322</v>
      </c>
      <c r="D78" s="117" t="s">
        <v>133</v>
      </c>
      <c r="E78" s="121">
        <v>11480</v>
      </c>
      <c r="F78" s="121">
        <v>1</v>
      </c>
      <c r="G78" s="121" t="s">
        <v>96</v>
      </c>
      <c r="H78" s="154" t="s">
        <v>29</v>
      </c>
      <c r="I78" s="154">
        <v>3</v>
      </c>
      <c r="J78" s="154">
        <f t="shared" si="30"/>
        <v>3</v>
      </c>
      <c r="K78" s="154">
        <v>1</v>
      </c>
      <c r="L78" s="154">
        <v>3</v>
      </c>
      <c r="M78" s="154">
        <f t="shared" si="31"/>
        <v>4</v>
      </c>
      <c r="N78" s="154" t="s">
        <v>29</v>
      </c>
      <c r="O78" s="154" t="s">
        <v>29</v>
      </c>
      <c r="P78" s="154" t="str">
        <f t="shared" si="32"/>
        <v>0</v>
      </c>
      <c r="Q78" s="154" t="s">
        <v>29</v>
      </c>
      <c r="R78" s="154">
        <v>1</v>
      </c>
      <c r="S78" s="154">
        <f t="shared" si="33"/>
        <v>1</v>
      </c>
      <c r="T78" s="154" t="s">
        <v>29</v>
      </c>
      <c r="U78" s="154" t="s">
        <v>29</v>
      </c>
      <c r="V78" s="154" t="str">
        <f t="shared" si="34"/>
        <v>0</v>
      </c>
      <c r="W78" s="154" t="s">
        <v>29</v>
      </c>
      <c r="X78" s="154" t="s">
        <v>29</v>
      </c>
      <c r="Y78" s="154" t="str">
        <f t="shared" si="35"/>
        <v>0</v>
      </c>
      <c r="Z78" s="154" t="s">
        <v>29</v>
      </c>
      <c r="AA78" s="154" t="s">
        <v>29</v>
      </c>
      <c r="AB78" s="154" t="str">
        <f t="shared" si="36"/>
        <v>0</v>
      </c>
      <c r="AC78" s="154" t="s">
        <v>29</v>
      </c>
      <c r="AD78" s="154" t="s">
        <v>29</v>
      </c>
      <c r="AE78" s="154" t="str">
        <f t="shared" si="37"/>
        <v>0</v>
      </c>
      <c r="AF78" s="154" t="s">
        <v>29</v>
      </c>
      <c r="AG78" s="154" t="s">
        <v>29</v>
      </c>
      <c r="AH78" s="154" t="str">
        <f t="shared" si="38"/>
        <v>0</v>
      </c>
      <c r="AI78" s="154" t="s">
        <v>29</v>
      </c>
      <c r="AJ78" s="154" t="s">
        <v>29</v>
      </c>
      <c r="AK78" s="154" t="str">
        <f t="shared" si="39"/>
        <v>0</v>
      </c>
      <c r="AL78" s="154" t="s">
        <v>29</v>
      </c>
      <c r="AM78" s="154" t="s">
        <v>29</v>
      </c>
      <c r="AN78" s="154" t="str">
        <f t="shared" si="40"/>
        <v>0</v>
      </c>
      <c r="AO78" s="154" t="s">
        <v>29</v>
      </c>
      <c r="AP78" s="154" t="s">
        <v>29</v>
      </c>
      <c r="AQ78" s="154" t="str">
        <f t="shared" si="41"/>
        <v>0</v>
      </c>
      <c r="AR78" s="154" t="s">
        <v>29</v>
      </c>
      <c r="AS78" s="154" t="s">
        <v>29</v>
      </c>
      <c r="AT78" s="154" t="str">
        <f t="shared" si="42"/>
        <v>0</v>
      </c>
      <c r="AU78" s="154" t="s">
        <v>29</v>
      </c>
      <c r="AV78" s="154" t="s">
        <v>29</v>
      </c>
      <c r="AW78" s="154" t="str">
        <f t="shared" si="43"/>
        <v>0</v>
      </c>
      <c r="AX78" s="154" t="s">
        <v>29</v>
      </c>
      <c r="AY78" s="154" t="s">
        <v>29</v>
      </c>
      <c r="AZ78" s="154" t="str">
        <f t="shared" si="44"/>
        <v>0</v>
      </c>
      <c r="BA78" s="154" t="s">
        <v>29</v>
      </c>
      <c r="BB78" s="154" t="s">
        <v>29</v>
      </c>
      <c r="BC78" s="154" t="str">
        <f t="shared" si="45"/>
        <v>0</v>
      </c>
      <c r="BD78" s="154" t="s">
        <v>29</v>
      </c>
      <c r="BE78" s="154" t="s">
        <v>29</v>
      </c>
      <c r="BF78" s="154" t="str">
        <f t="shared" si="46"/>
        <v>0</v>
      </c>
      <c r="BG78" s="154" t="s">
        <v>29</v>
      </c>
      <c r="BH78" s="154" t="s">
        <v>29</v>
      </c>
      <c r="BI78" s="154" t="str">
        <f t="shared" si="47"/>
        <v>0</v>
      </c>
      <c r="BJ78" s="154" t="s">
        <v>29</v>
      </c>
      <c r="BK78" s="154" t="s">
        <v>29</v>
      </c>
      <c r="BL78" s="154" t="str">
        <f t="shared" si="48"/>
        <v>0</v>
      </c>
      <c r="BM78" s="154" t="s">
        <v>29</v>
      </c>
      <c r="BN78" s="154" t="s">
        <v>29</v>
      </c>
      <c r="BO78" s="154" t="str">
        <f t="shared" si="49"/>
        <v>0</v>
      </c>
      <c r="BP78" s="154" t="s">
        <v>29</v>
      </c>
      <c r="BQ78" s="154" t="s">
        <v>29</v>
      </c>
      <c r="BR78" s="154" t="str">
        <f t="shared" si="50"/>
        <v>0</v>
      </c>
      <c r="BS78" s="154" t="s">
        <v>29</v>
      </c>
      <c r="BT78" s="154" t="s">
        <v>29</v>
      </c>
      <c r="BU78" s="154" t="str">
        <f t="shared" si="51"/>
        <v>0</v>
      </c>
      <c r="BV78" s="154" t="s">
        <v>29</v>
      </c>
      <c r="BW78" s="154" t="s">
        <v>29</v>
      </c>
      <c r="BX78" s="154" t="str">
        <f t="shared" si="52"/>
        <v>0</v>
      </c>
      <c r="BY78" s="154" t="s">
        <v>29</v>
      </c>
      <c r="BZ78" s="154" t="s">
        <v>29</v>
      </c>
      <c r="CA78" s="154" t="str">
        <f t="shared" si="53"/>
        <v>0</v>
      </c>
      <c r="CB78" s="154" t="s">
        <v>29</v>
      </c>
      <c r="CC78" s="154" t="s">
        <v>29</v>
      </c>
      <c r="CD78" s="154" t="str">
        <f t="shared" si="54"/>
        <v>0</v>
      </c>
      <c r="CE78" s="154" t="s">
        <v>29</v>
      </c>
      <c r="CF78" s="154" t="s">
        <v>29</v>
      </c>
      <c r="CG78" s="154" t="str">
        <f t="shared" si="55"/>
        <v>0</v>
      </c>
      <c r="CH78" s="154" t="s">
        <v>29</v>
      </c>
      <c r="CI78" s="154" t="s">
        <v>29</v>
      </c>
      <c r="CJ78" s="154" t="str">
        <f t="shared" si="56"/>
        <v>0</v>
      </c>
      <c r="CK78" s="154" t="s">
        <v>29</v>
      </c>
      <c r="CL78" s="154" t="s">
        <v>29</v>
      </c>
      <c r="CM78" s="154" t="str">
        <f t="shared" si="57"/>
        <v>0</v>
      </c>
      <c r="CN78" s="154" t="s">
        <v>29</v>
      </c>
      <c r="CO78" s="154">
        <v>1</v>
      </c>
      <c r="CP78" s="154">
        <f t="shared" si="58"/>
        <v>1</v>
      </c>
      <c r="CQ78" s="154">
        <v>1</v>
      </c>
      <c r="CR78" s="154">
        <v>8</v>
      </c>
      <c r="CS78" s="154">
        <f t="shared" si="59"/>
        <v>9</v>
      </c>
    </row>
    <row r="79" spans="1:97" ht="12.75" customHeight="1">
      <c r="A79" s="103">
        <v>5</v>
      </c>
      <c r="B79" s="130" t="s">
        <v>131</v>
      </c>
      <c r="C79" s="103">
        <v>1372</v>
      </c>
      <c r="D79" s="117" t="s">
        <v>135</v>
      </c>
      <c r="E79" s="121">
        <v>12980</v>
      </c>
      <c r="F79" s="121">
        <v>1</v>
      </c>
      <c r="G79" s="121" t="s">
        <v>96</v>
      </c>
      <c r="H79" s="154" t="s">
        <v>29</v>
      </c>
      <c r="I79" s="154">
        <v>4</v>
      </c>
      <c r="J79" s="154">
        <f t="shared" si="30"/>
        <v>4</v>
      </c>
      <c r="K79" s="154">
        <v>1</v>
      </c>
      <c r="L79" s="154">
        <v>6</v>
      </c>
      <c r="M79" s="154">
        <f t="shared" si="31"/>
        <v>7</v>
      </c>
      <c r="N79" s="154" t="s">
        <v>29</v>
      </c>
      <c r="O79" s="154" t="s">
        <v>29</v>
      </c>
      <c r="P79" s="154" t="str">
        <f t="shared" si="32"/>
        <v>0</v>
      </c>
      <c r="Q79" s="154" t="s">
        <v>29</v>
      </c>
      <c r="R79" s="154">
        <v>1</v>
      </c>
      <c r="S79" s="154">
        <f t="shared" si="33"/>
        <v>1</v>
      </c>
      <c r="T79" s="154" t="s">
        <v>29</v>
      </c>
      <c r="U79" s="154" t="s">
        <v>29</v>
      </c>
      <c r="V79" s="154" t="str">
        <f t="shared" si="34"/>
        <v>0</v>
      </c>
      <c r="W79" s="154" t="s">
        <v>29</v>
      </c>
      <c r="X79" s="154" t="s">
        <v>29</v>
      </c>
      <c r="Y79" s="154" t="str">
        <f t="shared" si="35"/>
        <v>0</v>
      </c>
      <c r="Z79" s="154" t="s">
        <v>29</v>
      </c>
      <c r="AA79" s="154" t="s">
        <v>29</v>
      </c>
      <c r="AB79" s="154" t="str">
        <f t="shared" si="36"/>
        <v>0</v>
      </c>
      <c r="AC79" s="154" t="s">
        <v>29</v>
      </c>
      <c r="AD79" s="154" t="s">
        <v>29</v>
      </c>
      <c r="AE79" s="154" t="str">
        <f t="shared" si="37"/>
        <v>0</v>
      </c>
      <c r="AF79" s="154" t="s">
        <v>29</v>
      </c>
      <c r="AG79" s="154" t="s">
        <v>29</v>
      </c>
      <c r="AH79" s="154" t="str">
        <f t="shared" si="38"/>
        <v>0</v>
      </c>
      <c r="AI79" s="154" t="s">
        <v>29</v>
      </c>
      <c r="AJ79" s="154" t="s">
        <v>29</v>
      </c>
      <c r="AK79" s="154" t="str">
        <f t="shared" si="39"/>
        <v>0</v>
      </c>
      <c r="AL79" s="154" t="s">
        <v>29</v>
      </c>
      <c r="AM79" s="154" t="s">
        <v>29</v>
      </c>
      <c r="AN79" s="154" t="str">
        <f t="shared" si="40"/>
        <v>0</v>
      </c>
      <c r="AO79" s="154" t="s">
        <v>29</v>
      </c>
      <c r="AP79" s="154" t="s">
        <v>29</v>
      </c>
      <c r="AQ79" s="154" t="str">
        <f t="shared" si="41"/>
        <v>0</v>
      </c>
      <c r="AR79" s="154" t="s">
        <v>29</v>
      </c>
      <c r="AS79" s="154" t="s">
        <v>29</v>
      </c>
      <c r="AT79" s="154" t="str">
        <f t="shared" si="42"/>
        <v>0</v>
      </c>
      <c r="AU79" s="154" t="s">
        <v>29</v>
      </c>
      <c r="AV79" s="154" t="s">
        <v>29</v>
      </c>
      <c r="AW79" s="154" t="str">
        <f t="shared" si="43"/>
        <v>0</v>
      </c>
      <c r="AX79" s="154" t="s">
        <v>29</v>
      </c>
      <c r="AY79" s="154" t="s">
        <v>29</v>
      </c>
      <c r="AZ79" s="154" t="str">
        <f t="shared" si="44"/>
        <v>0</v>
      </c>
      <c r="BA79" s="154" t="s">
        <v>29</v>
      </c>
      <c r="BB79" s="154" t="s">
        <v>29</v>
      </c>
      <c r="BC79" s="154" t="str">
        <f t="shared" si="45"/>
        <v>0</v>
      </c>
      <c r="BD79" s="154" t="s">
        <v>29</v>
      </c>
      <c r="BE79" s="154" t="s">
        <v>29</v>
      </c>
      <c r="BF79" s="154" t="str">
        <f t="shared" si="46"/>
        <v>0</v>
      </c>
      <c r="BG79" s="154" t="s">
        <v>29</v>
      </c>
      <c r="BH79" s="154" t="s">
        <v>29</v>
      </c>
      <c r="BI79" s="154" t="str">
        <f t="shared" si="47"/>
        <v>0</v>
      </c>
      <c r="BJ79" s="154" t="s">
        <v>29</v>
      </c>
      <c r="BK79" s="154" t="s">
        <v>29</v>
      </c>
      <c r="BL79" s="154" t="str">
        <f t="shared" si="48"/>
        <v>0</v>
      </c>
      <c r="BM79" s="154" t="s">
        <v>29</v>
      </c>
      <c r="BN79" s="154" t="s">
        <v>29</v>
      </c>
      <c r="BO79" s="154" t="str">
        <f t="shared" si="49"/>
        <v>0</v>
      </c>
      <c r="BP79" s="154" t="s">
        <v>29</v>
      </c>
      <c r="BQ79" s="154" t="s">
        <v>29</v>
      </c>
      <c r="BR79" s="154" t="str">
        <f t="shared" si="50"/>
        <v>0</v>
      </c>
      <c r="BS79" s="154" t="s">
        <v>29</v>
      </c>
      <c r="BT79" s="154" t="s">
        <v>29</v>
      </c>
      <c r="BU79" s="154" t="str">
        <f t="shared" si="51"/>
        <v>0</v>
      </c>
      <c r="BV79" s="154" t="s">
        <v>29</v>
      </c>
      <c r="BW79" s="154" t="s">
        <v>29</v>
      </c>
      <c r="BX79" s="154" t="str">
        <f t="shared" si="52"/>
        <v>0</v>
      </c>
      <c r="BY79" s="154" t="s">
        <v>29</v>
      </c>
      <c r="BZ79" s="154" t="s">
        <v>29</v>
      </c>
      <c r="CA79" s="154" t="str">
        <f t="shared" si="53"/>
        <v>0</v>
      </c>
      <c r="CB79" s="154" t="s">
        <v>29</v>
      </c>
      <c r="CC79" s="154" t="s">
        <v>29</v>
      </c>
      <c r="CD79" s="154" t="str">
        <f t="shared" si="54"/>
        <v>0</v>
      </c>
      <c r="CE79" s="154" t="s">
        <v>29</v>
      </c>
      <c r="CF79" s="154" t="s">
        <v>29</v>
      </c>
      <c r="CG79" s="154" t="str">
        <f t="shared" si="55"/>
        <v>0</v>
      </c>
      <c r="CH79" s="154" t="s">
        <v>29</v>
      </c>
      <c r="CI79" s="154" t="s">
        <v>29</v>
      </c>
      <c r="CJ79" s="154" t="str">
        <f t="shared" si="56"/>
        <v>0</v>
      </c>
      <c r="CK79" s="154" t="s">
        <v>29</v>
      </c>
      <c r="CL79" s="154" t="s">
        <v>29</v>
      </c>
      <c r="CM79" s="154" t="str">
        <f t="shared" si="57"/>
        <v>0</v>
      </c>
      <c r="CN79" s="154" t="s">
        <v>29</v>
      </c>
      <c r="CO79" s="154" t="s">
        <v>29</v>
      </c>
      <c r="CP79" s="154" t="str">
        <f t="shared" si="58"/>
        <v>0</v>
      </c>
      <c r="CQ79" s="154">
        <v>1</v>
      </c>
      <c r="CR79" s="154">
        <v>11</v>
      </c>
      <c r="CS79" s="154">
        <f t="shared" si="59"/>
        <v>12</v>
      </c>
    </row>
    <row r="80" spans="1:97" ht="12.75" customHeight="1">
      <c r="A80" s="103">
        <v>9</v>
      </c>
      <c r="B80" s="130" t="s">
        <v>61</v>
      </c>
      <c r="C80" s="103">
        <v>1701</v>
      </c>
      <c r="D80" s="117" t="s">
        <v>62</v>
      </c>
      <c r="E80" s="121">
        <v>16250</v>
      </c>
      <c r="F80" s="121">
        <v>1</v>
      </c>
      <c r="G80" s="121" t="s">
        <v>96</v>
      </c>
      <c r="H80" s="154" t="s">
        <v>29</v>
      </c>
      <c r="I80" s="154">
        <v>2</v>
      </c>
      <c r="J80" s="154">
        <f t="shared" si="30"/>
        <v>2</v>
      </c>
      <c r="K80" s="154" t="s">
        <v>29</v>
      </c>
      <c r="L80" s="154">
        <v>3</v>
      </c>
      <c r="M80" s="154">
        <f t="shared" si="31"/>
        <v>3</v>
      </c>
      <c r="N80" s="154" t="s">
        <v>29</v>
      </c>
      <c r="O80" s="154">
        <v>2</v>
      </c>
      <c r="P80" s="154">
        <f t="shared" si="32"/>
        <v>2</v>
      </c>
      <c r="Q80" s="154" t="s">
        <v>29</v>
      </c>
      <c r="R80" s="154" t="s">
        <v>29</v>
      </c>
      <c r="S80" s="154" t="str">
        <f t="shared" si="33"/>
        <v>0</v>
      </c>
      <c r="T80" s="154" t="s">
        <v>29</v>
      </c>
      <c r="U80" s="154" t="s">
        <v>29</v>
      </c>
      <c r="V80" s="154" t="str">
        <f t="shared" si="34"/>
        <v>0</v>
      </c>
      <c r="W80" s="154" t="s">
        <v>29</v>
      </c>
      <c r="X80" s="154" t="s">
        <v>29</v>
      </c>
      <c r="Y80" s="154" t="str">
        <f t="shared" si="35"/>
        <v>0</v>
      </c>
      <c r="Z80" s="154" t="s">
        <v>29</v>
      </c>
      <c r="AA80" s="154" t="s">
        <v>29</v>
      </c>
      <c r="AB80" s="154" t="str">
        <f t="shared" si="36"/>
        <v>0</v>
      </c>
      <c r="AC80" s="154" t="s">
        <v>29</v>
      </c>
      <c r="AD80" s="154" t="s">
        <v>29</v>
      </c>
      <c r="AE80" s="154" t="str">
        <f t="shared" si="37"/>
        <v>0</v>
      </c>
      <c r="AF80" s="154" t="s">
        <v>29</v>
      </c>
      <c r="AG80" s="154" t="s">
        <v>29</v>
      </c>
      <c r="AH80" s="154" t="str">
        <f t="shared" si="38"/>
        <v>0</v>
      </c>
      <c r="AI80" s="154" t="s">
        <v>29</v>
      </c>
      <c r="AJ80" s="154" t="s">
        <v>29</v>
      </c>
      <c r="AK80" s="154" t="str">
        <f t="shared" si="39"/>
        <v>0</v>
      </c>
      <c r="AL80" s="154" t="s">
        <v>29</v>
      </c>
      <c r="AM80" s="154" t="s">
        <v>29</v>
      </c>
      <c r="AN80" s="154" t="str">
        <f t="shared" si="40"/>
        <v>0</v>
      </c>
      <c r="AO80" s="154" t="s">
        <v>29</v>
      </c>
      <c r="AP80" s="154" t="s">
        <v>29</v>
      </c>
      <c r="AQ80" s="154" t="str">
        <f t="shared" si="41"/>
        <v>0</v>
      </c>
      <c r="AR80" s="154" t="s">
        <v>29</v>
      </c>
      <c r="AS80" s="154" t="s">
        <v>29</v>
      </c>
      <c r="AT80" s="154" t="str">
        <f t="shared" si="42"/>
        <v>0</v>
      </c>
      <c r="AU80" s="154" t="s">
        <v>29</v>
      </c>
      <c r="AV80" s="154" t="s">
        <v>29</v>
      </c>
      <c r="AW80" s="154" t="str">
        <f t="shared" si="43"/>
        <v>0</v>
      </c>
      <c r="AX80" s="154" t="s">
        <v>29</v>
      </c>
      <c r="AY80" s="154" t="s">
        <v>29</v>
      </c>
      <c r="AZ80" s="154" t="str">
        <f t="shared" si="44"/>
        <v>0</v>
      </c>
      <c r="BA80" s="154" t="s">
        <v>29</v>
      </c>
      <c r="BB80" s="154" t="s">
        <v>29</v>
      </c>
      <c r="BC80" s="154" t="str">
        <f t="shared" si="45"/>
        <v>0</v>
      </c>
      <c r="BD80" s="154" t="s">
        <v>29</v>
      </c>
      <c r="BE80" s="154" t="s">
        <v>29</v>
      </c>
      <c r="BF80" s="154" t="str">
        <f t="shared" si="46"/>
        <v>0</v>
      </c>
      <c r="BG80" s="154" t="s">
        <v>29</v>
      </c>
      <c r="BH80" s="154" t="s">
        <v>29</v>
      </c>
      <c r="BI80" s="154" t="str">
        <f t="shared" si="47"/>
        <v>0</v>
      </c>
      <c r="BJ80" s="154" t="s">
        <v>29</v>
      </c>
      <c r="BK80" s="154" t="s">
        <v>29</v>
      </c>
      <c r="BL80" s="154" t="str">
        <f t="shared" si="48"/>
        <v>0</v>
      </c>
      <c r="BM80" s="154" t="s">
        <v>29</v>
      </c>
      <c r="BN80" s="154" t="s">
        <v>29</v>
      </c>
      <c r="BO80" s="154" t="str">
        <f t="shared" si="49"/>
        <v>0</v>
      </c>
      <c r="BP80" s="154" t="s">
        <v>29</v>
      </c>
      <c r="BQ80" s="154" t="s">
        <v>29</v>
      </c>
      <c r="BR80" s="154" t="str">
        <f t="shared" si="50"/>
        <v>0</v>
      </c>
      <c r="BS80" s="154" t="s">
        <v>29</v>
      </c>
      <c r="BT80" s="154" t="s">
        <v>29</v>
      </c>
      <c r="BU80" s="154" t="str">
        <f t="shared" si="51"/>
        <v>0</v>
      </c>
      <c r="BV80" s="154" t="s">
        <v>29</v>
      </c>
      <c r="BW80" s="154" t="s">
        <v>29</v>
      </c>
      <c r="BX80" s="154" t="str">
        <f t="shared" si="52"/>
        <v>0</v>
      </c>
      <c r="BY80" s="154" t="s">
        <v>29</v>
      </c>
      <c r="BZ80" s="154" t="s">
        <v>29</v>
      </c>
      <c r="CA80" s="154" t="str">
        <f t="shared" si="53"/>
        <v>0</v>
      </c>
      <c r="CB80" s="154" t="s">
        <v>29</v>
      </c>
      <c r="CC80" s="154" t="s">
        <v>29</v>
      </c>
      <c r="CD80" s="154" t="str">
        <f t="shared" si="54"/>
        <v>0</v>
      </c>
      <c r="CE80" s="154" t="s">
        <v>29</v>
      </c>
      <c r="CF80" s="154" t="s">
        <v>29</v>
      </c>
      <c r="CG80" s="154" t="str">
        <f t="shared" si="55"/>
        <v>0</v>
      </c>
      <c r="CH80" s="154" t="s">
        <v>29</v>
      </c>
      <c r="CI80" s="154" t="s">
        <v>29</v>
      </c>
      <c r="CJ80" s="154" t="str">
        <f t="shared" si="56"/>
        <v>0</v>
      </c>
      <c r="CK80" s="154" t="s">
        <v>29</v>
      </c>
      <c r="CL80" s="154" t="s">
        <v>29</v>
      </c>
      <c r="CM80" s="154" t="str">
        <f t="shared" si="57"/>
        <v>0</v>
      </c>
      <c r="CN80" s="154" t="s">
        <v>29</v>
      </c>
      <c r="CO80" s="154" t="s">
        <v>29</v>
      </c>
      <c r="CP80" s="154" t="str">
        <f t="shared" si="58"/>
        <v>0</v>
      </c>
      <c r="CQ80" s="154" t="s">
        <v>29</v>
      </c>
      <c r="CR80" s="154">
        <v>7</v>
      </c>
      <c r="CS80" s="154">
        <f t="shared" si="59"/>
        <v>7</v>
      </c>
    </row>
    <row r="81" spans="1:97" ht="12.75" customHeight="1">
      <c r="A81" s="103">
        <v>9</v>
      </c>
      <c r="B81" s="130" t="s">
        <v>61</v>
      </c>
      <c r="C81" s="103">
        <v>1702</v>
      </c>
      <c r="D81" s="117" t="s">
        <v>141</v>
      </c>
      <c r="E81" s="121">
        <v>11360</v>
      </c>
      <c r="F81" s="121">
        <v>1</v>
      </c>
      <c r="G81" s="121" t="s">
        <v>96</v>
      </c>
      <c r="H81" s="154">
        <v>1</v>
      </c>
      <c r="I81" s="154" t="s">
        <v>29</v>
      </c>
      <c r="J81" s="154">
        <f t="shared" si="30"/>
        <v>1</v>
      </c>
      <c r="K81" s="154" t="s">
        <v>29</v>
      </c>
      <c r="L81" s="154">
        <v>3</v>
      </c>
      <c r="M81" s="154">
        <f t="shared" si="31"/>
        <v>3</v>
      </c>
      <c r="N81" s="154" t="s">
        <v>29</v>
      </c>
      <c r="O81" s="154" t="s">
        <v>29</v>
      </c>
      <c r="P81" s="154" t="str">
        <f t="shared" si="32"/>
        <v>0</v>
      </c>
      <c r="Q81" s="154" t="s">
        <v>29</v>
      </c>
      <c r="R81" s="154" t="s">
        <v>29</v>
      </c>
      <c r="S81" s="154" t="str">
        <f t="shared" si="33"/>
        <v>0</v>
      </c>
      <c r="T81" s="154" t="s">
        <v>29</v>
      </c>
      <c r="U81" s="154" t="s">
        <v>29</v>
      </c>
      <c r="V81" s="154" t="str">
        <f t="shared" si="34"/>
        <v>0</v>
      </c>
      <c r="W81" s="154" t="s">
        <v>29</v>
      </c>
      <c r="X81" s="154" t="s">
        <v>29</v>
      </c>
      <c r="Y81" s="154" t="str">
        <f t="shared" si="35"/>
        <v>0</v>
      </c>
      <c r="Z81" s="154" t="s">
        <v>29</v>
      </c>
      <c r="AA81" s="154" t="s">
        <v>29</v>
      </c>
      <c r="AB81" s="154" t="str">
        <f t="shared" si="36"/>
        <v>0</v>
      </c>
      <c r="AC81" s="154" t="s">
        <v>29</v>
      </c>
      <c r="AD81" s="154" t="s">
        <v>29</v>
      </c>
      <c r="AE81" s="154" t="str">
        <f t="shared" si="37"/>
        <v>0</v>
      </c>
      <c r="AF81" s="154" t="s">
        <v>29</v>
      </c>
      <c r="AG81" s="154" t="s">
        <v>29</v>
      </c>
      <c r="AH81" s="154" t="str">
        <f t="shared" si="38"/>
        <v>0</v>
      </c>
      <c r="AI81" s="154" t="s">
        <v>29</v>
      </c>
      <c r="AJ81" s="154" t="s">
        <v>29</v>
      </c>
      <c r="AK81" s="154" t="str">
        <f t="shared" si="39"/>
        <v>0</v>
      </c>
      <c r="AL81" s="154" t="s">
        <v>29</v>
      </c>
      <c r="AM81" s="154" t="s">
        <v>29</v>
      </c>
      <c r="AN81" s="154" t="str">
        <f t="shared" si="40"/>
        <v>0</v>
      </c>
      <c r="AO81" s="154" t="s">
        <v>29</v>
      </c>
      <c r="AP81" s="154" t="s">
        <v>29</v>
      </c>
      <c r="AQ81" s="154" t="str">
        <f t="shared" si="41"/>
        <v>0</v>
      </c>
      <c r="AR81" s="154" t="s">
        <v>29</v>
      </c>
      <c r="AS81" s="154" t="s">
        <v>29</v>
      </c>
      <c r="AT81" s="154" t="str">
        <f t="shared" si="42"/>
        <v>0</v>
      </c>
      <c r="AU81" s="154" t="s">
        <v>29</v>
      </c>
      <c r="AV81" s="154" t="s">
        <v>29</v>
      </c>
      <c r="AW81" s="154" t="str">
        <f t="shared" si="43"/>
        <v>0</v>
      </c>
      <c r="AX81" s="154" t="s">
        <v>29</v>
      </c>
      <c r="AY81" s="154" t="s">
        <v>29</v>
      </c>
      <c r="AZ81" s="154" t="str">
        <f t="shared" si="44"/>
        <v>0</v>
      </c>
      <c r="BA81" s="154">
        <v>1</v>
      </c>
      <c r="BB81" s="154" t="s">
        <v>29</v>
      </c>
      <c r="BC81" s="154">
        <f t="shared" si="45"/>
        <v>1</v>
      </c>
      <c r="BD81" s="154" t="s">
        <v>29</v>
      </c>
      <c r="BE81" s="154" t="s">
        <v>29</v>
      </c>
      <c r="BF81" s="154" t="str">
        <f t="shared" si="46"/>
        <v>0</v>
      </c>
      <c r="BG81" s="154" t="s">
        <v>29</v>
      </c>
      <c r="BH81" s="154" t="s">
        <v>29</v>
      </c>
      <c r="BI81" s="154" t="str">
        <f t="shared" si="47"/>
        <v>0</v>
      </c>
      <c r="BJ81" s="154" t="s">
        <v>29</v>
      </c>
      <c r="BK81" s="154" t="s">
        <v>29</v>
      </c>
      <c r="BL81" s="154" t="str">
        <f t="shared" si="48"/>
        <v>0</v>
      </c>
      <c r="BM81" s="154" t="s">
        <v>29</v>
      </c>
      <c r="BN81" s="154" t="s">
        <v>29</v>
      </c>
      <c r="BO81" s="154" t="str">
        <f t="shared" si="49"/>
        <v>0</v>
      </c>
      <c r="BP81" s="154" t="s">
        <v>29</v>
      </c>
      <c r="BQ81" s="154" t="s">
        <v>29</v>
      </c>
      <c r="BR81" s="154" t="str">
        <f t="shared" si="50"/>
        <v>0</v>
      </c>
      <c r="BS81" s="154" t="s">
        <v>29</v>
      </c>
      <c r="BT81" s="154" t="s">
        <v>29</v>
      </c>
      <c r="BU81" s="154" t="str">
        <f t="shared" si="51"/>
        <v>0</v>
      </c>
      <c r="BV81" s="154" t="s">
        <v>29</v>
      </c>
      <c r="BW81" s="154" t="s">
        <v>29</v>
      </c>
      <c r="BX81" s="154" t="str">
        <f t="shared" si="52"/>
        <v>0</v>
      </c>
      <c r="BY81" s="154" t="s">
        <v>29</v>
      </c>
      <c r="BZ81" s="154" t="s">
        <v>29</v>
      </c>
      <c r="CA81" s="154" t="str">
        <f t="shared" si="53"/>
        <v>0</v>
      </c>
      <c r="CB81" s="154" t="s">
        <v>29</v>
      </c>
      <c r="CC81" s="154" t="s">
        <v>29</v>
      </c>
      <c r="CD81" s="154" t="str">
        <f t="shared" si="54"/>
        <v>0</v>
      </c>
      <c r="CE81" s="154" t="s">
        <v>29</v>
      </c>
      <c r="CF81" s="154" t="s">
        <v>29</v>
      </c>
      <c r="CG81" s="154" t="str">
        <f t="shared" si="55"/>
        <v>0</v>
      </c>
      <c r="CH81" s="154" t="s">
        <v>29</v>
      </c>
      <c r="CI81" s="154" t="s">
        <v>29</v>
      </c>
      <c r="CJ81" s="154" t="str">
        <f t="shared" si="56"/>
        <v>0</v>
      </c>
      <c r="CK81" s="154" t="s">
        <v>29</v>
      </c>
      <c r="CL81" s="154" t="s">
        <v>29</v>
      </c>
      <c r="CM81" s="154" t="str">
        <f t="shared" si="57"/>
        <v>0</v>
      </c>
      <c r="CN81" s="154" t="s">
        <v>29</v>
      </c>
      <c r="CO81" s="154" t="s">
        <v>29</v>
      </c>
      <c r="CP81" s="154" t="str">
        <f t="shared" si="58"/>
        <v>0</v>
      </c>
      <c r="CQ81" s="154">
        <v>2</v>
      </c>
      <c r="CR81" s="154">
        <v>3</v>
      </c>
      <c r="CS81" s="154">
        <f t="shared" si="59"/>
        <v>5</v>
      </c>
    </row>
    <row r="82" spans="1:97" ht="12.75" customHeight="1">
      <c r="A82" s="103">
        <v>11</v>
      </c>
      <c r="B82" s="130" t="s">
        <v>145</v>
      </c>
      <c r="C82" s="103">
        <v>2546</v>
      </c>
      <c r="D82" s="117" t="s">
        <v>146</v>
      </c>
      <c r="E82" s="121">
        <v>16380</v>
      </c>
      <c r="F82" s="121">
        <v>1</v>
      </c>
      <c r="G82" s="121" t="s">
        <v>96</v>
      </c>
      <c r="H82" s="154" t="s">
        <v>29</v>
      </c>
      <c r="I82" s="154">
        <v>10</v>
      </c>
      <c r="J82" s="154">
        <f t="shared" si="30"/>
        <v>10</v>
      </c>
      <c r="K82" s="154">
        <v>1</v>
      </c>
      <c r="L82" s="154">
        <v>3</v>
      </c>
      <c r="M82" s="154">
        <f t="shared" si="31"/>
        <v>4</v>
      </c>
      <c r="N82" s="154">
        <v>1</v>
      </c>
      <c r="O82" s="154">
        <v>11</v>
      </c>
      <c r="P82" s="154">
        <f t="shared" si="32"/>
        <v>12</v>
      </c>
      <c r="Q82" s="154" t="s">
        <v>29</v>
      </c>
      <c r="R82" s="154" t="s">
        <v>29</v>
      </c>
      <c r="S82" s="154" t="str">
        <f t="shared" si="33"/>
        <v>0</v>
      </c>
      <c r="T82" s="154" t="s">
        <v>29</v>
      </c>
      <c r="U82" s="154" t="s">
        <v>29</v>
      </c>
      <c r="V82" s="154" t="str">
        <f t="shared" si="34"/>
        <v>0</v>
      </c>
      <c r="W82" s="154" t="s">
        <v>29</v>
      </c>
      <c r="X82" s="154" t="s">
        <v>29</v>
      </c>
      <c r="Y82" s="154" t="str">
        <f t="shared" si="35"/>
        <v>0</v>
      </c>
      <c r="Z82" s="154" t="s">
        <v>29</v>
      </c>
      <c r="AA82" s="154" t="s">
        <v>29</v>
      </c>
      <c r="AB82" s="154" t="str">
        <f t="shared" si="36"/>
        <v>0</v>
      </c>
      <c r="AC82" s="154" t="s">
        <v>29</v>
      </c>
      <c r="AD82" s="154" t="s">
        <v>29</v>
      </c>
      <c r="AE82" s="154" t="str">
        <f t="shared" si="37"/>
        <v>0</v>
      </c>
      <c r="AF82" s="154" t="s">
        <v>29</v>
      </c>
      <c r="AG82" s="154" t="s">
        <v>29</v>
      </c>
      <c r="AH82" s="154" t="str">
        <f t="shared" si="38"/>
        <v>0</v>
      </c>
      <c r="AI82" s="154" t="s">
        <v>29</v>
      </c>
      <c r="AJ82" s="154" t="s">
        <v>29</v>
      </c>
      <c r="AK82" s="154" t="str">
        <f t="shared" si="39"/>
        <v>0</v>
      </c>
      <c r="AL82" s="154" t="s">
        <v>29</v>
      </c>
      <c r="AM82" s="154" t="s">
        <v>29</v>
      </c>
      <c r="AN82" s="154" t="str">
        <f t="shared" si="40"/>
        <v>0</v>
      </c>
      <c r="AO82" s="154" t="s">
        <v>29</v>
      </c>
      <c r="AP82" s="154" t="s">
        <v>29</v>
      </c>
      <c r="AQ82" s="154" t="str">
        <f t="shared" si="41"/>
        <v>0</v>
      </c>
      <c r="AR82" s="154" t="s">
        <v>29</v>
      </c>
      <c r="AS82" s="154" t="s">
        <v>29</v>
      </c>
      <c r="AT82" s="154" t="str">
        <f t="shared" si="42"/>
        <v>0</v>
      </c>
      <c r="AU82" s="154" t="s">
        <v>29</v>
      </c>
      <c r="AV82" s="154" t="s">
        <v>29</v>
      </c>
      <c r="AW82" s="154" t="str">
        <f t="shared" si="43"/>
        <v>0</v>
      </c>
      <c r="AX82" s="154" t="s">
        <v>29</v>
      </c>
      <c r="AY82" s="154" t="s">
        <v>29</v>
      </c>
      <c r="AZ82" s="154" t="str">
        <f t="shared" si="44"/>
        <v>0</v>
      </c>
      <c r="BA82" s="154">
        <v>2</v>
      </c>
      <c r="BB82" s="154" t="s">
        <v>29</v>
      </c>
      <c r="BC82" s="154">
        <f t="shared" si="45"/>
        <v>2</v>
      </c>
      <c r="BD82" s="154" t="s">
        <v>29</v>
      </c>
      <c r="BE82" s="154" t="s">
        <v>29</v>
      </c>
      <c r="BF82" s="154" t="str">
        <f t="shared" si="46"/>
        <v>0</v>
      </c>
      <c r="BG82" s="154" t="s">
        <v>29</v>
      </c>
      <c r="BH82" s="154" t="s">
        <v>29</v>
      </c>
      <c r="BI82" s="154" t="str">
        <f t="shared" si="47"/>
        <v>0</v>
      </c>
      <c r="BJ82" s="154" t="s">
        <v>29</v>
      </c>
      <c r="BK82" s="154" t="s">
        <v>29</v>
      </c>
      <c r="BL82" s="154" t="str">
        <f t="shared" si="48"/>
        <v>0</v>
      </c>
      <c r="BM82" s="154" t="s">
        <v>29</v>
      </c>
      <c r="BN82" s="154" t="s">
        <v>29</v>
      </c>
      <c r="BO82" s="154" t="str">
        <f t="shared" si="49"/>
        <v>0</v>
      </c>
      <c r="BP82" s="154" t="s">
        <v>29</v>
      </c>
      <c r="BQ82" s="154" t="s">
        <v>29</v>
      </c>
      <c r="BR82" s="154" t="str">
        <f t="shared" si="50"/>
        <v>0</v>
      </c>
      <c r="BS82" s="154" t="s">
        <v>29</v>
      </c>
      <c r="BT82" s="154">
        <v>2</v>
      </c>
      <c r="BU82" s="154">
        <f t="shared" si="51"/>
        <v>2</v>
      </c>
      <c r="BV82" s="154" t="s">
        <v>29</v>
      </c>
      <c r="BW82" s="154" t="s">
        <v>29</v>
      </c>
      <c r="BX82" s="154" t="str">
        <f t="shared" si="52"/>
        <v>0</v>
      </c>
      <c r="BY82" s="154" t="s">
        <v>29</v>
      </c>
      <c r="BZ82" s="154" t="s">
        <v>29</v>
      </c>
      <c r="CA82" s="154" t="str">
        <f t="shared" si="53"/>
        <v>0</v>
      </c>
      <c r="CB82" s="154" t="s">
        <v>29</v>
      </c>
      <c r="CC82" s="154" t="s">
        <v>29</v>
      </c>
      <c r="CD82" s="154" t="str">
        <f t="shared" si="54"/>
        <v>0</v>
      </c>
      <c r="CE82" s="154" t="s">
        <v>29</v>
      </c>
      <c r="CF82" s="154" t="s">
        <v>29</v>
      </c>
      <c r="CG82" s="154" t="str">
        <f t="shared" si="55"/>
        <v>0</v>
      </c>
      <c r="CH82" s="154" t="s">
        <v>29</v>
      </c>
      <c r="CI82" s="154" t="s">
        <v>29</v>
      </c>
      <c r="CJ82" s="154" t="str">
        <f t="shared" si="56"/>
        <v>0</v>
      </c>
      <c r="CK82" s="154" t="s">
        <v>29</v>
      </c>
      <c r="CL82" s="154" t="s">
        <v>29</v>
      </c>
      <c r="CM82" s="154" t="str">
        <f t="shared" si="57"/>
        <v>0</v>
      </c>
      <c r="CN82" s="154" t="s">
        <v>29</v>
      </c>
      <c r="CO82" s="154" t="s">
        <v>29</v>
      </c>
      <c r="CP82" s="154" t="str">
        <f t="shared" si="58"/>
        <v>0</v>
      </c>
      <c r="CQ82" s="154">
        <v>4</v>
      </c>
      <c r="CR82" s="154">
        <v>26</v>
      </c>
      <c r="CS82" s="154">
        <f t="shared" si="59"/>
        <v>30</v>
      </c>
    </row>
    <row r="83" spans="1:97" ht="12.75" customHeight="1">
      <c r="A83" s="103">
        <v>11</v>
      </c>
      <c r="B83" s="130" t="s">
        <v>145</v>
      </c>
      <c r="C83" s="103">
        <v>2581</v>
      </c>
      <c r="D83" s="117" t="s">
        <v>147</v>
      </c>
      <c r="E83" s="121">
        <v>17510</v>
      </c>
      <c r="F83" s="121">
        <v>1</v>
      </c>
      <c r="G83" s="121" t="s">
        <v>96</v>
      </c>
      <c r="H83" s="154" t="s">
        <v>29</v>
      </c>
      <c r="I83" s="154">
        <v>3</v>
      </c>
      <c r="J83" s="154">
        <f t="shared" si="30"/>
        <v>3</v>
      </c>
      <c r="K83" s="154" t="s">
        <v>29</v>
      </c>
      <c r="L83" s="154">
        <v>2</v>
      </c>
      <c r="M83" s="154">
        <f t="shared" si="31"/>
        <v>2</v>
      </c>
      <c r="N83" s="154" t="s">
        <v>29</v>
      </c>
      <c r="O83" s="154">
        <v>2</v>
      </c>
      <c r="P83" s="154">
        <f t="shared" si="32"/>
        <v>2</v>
      </c>
      <c r="Q83" s="154" t="s">
        <v>29</v>
      </c>
      <c r="R83" s="154" t="s">
        <v>29</v>
      </c>
      <c r="S83" s="154" t="str">
        <f t="shared" si="33"/>
        <v>0</v>
      </c>
      <c r="T83" s="154" t="s">
        <v>29</v>
      </c>
      <c r="U83" s="154" t="s">
        <v>29</v>
      </c>
      <c r="V83" s="154" t="str">
        <f t="shared" si="34"/>
        <v>0</v>
      </c>
      <c r="W83" s="154" t="s">
        <v>29</v>
      </c>
      <c r="X83" s="154" t="s">
        <v>29</v>
      </c>
      <c r="Y83" s="154" t="str">
        <f t="shared" si="35"/>
        <v>0</v>
      </c>
      <c r="Z83" s="154" t="s">
        <v>29</v>
      </c>
      <c r="AA83" s="154" t="s">
        <v>29</v>
      </c>
      <c r="AB83" s="154" t="str">
        <f t="shared" si="36"/>
        <v>0</v>
      </c>
      <c r="AC83" s="154" t="s">
        <v>29</v>
      </c>
      <c r="AD83" s="154" t="s">
        <v>29</v>
      </c>
      <c r="AE83" s="154" t="str">
        <f t="shared" si="37"/>
        <v>0</v>
      </c>
      <c r="AF83" s="154" t="s">
        <v>29</v>
      </c>
      <c r="AG83" s="154" t="s">
        <v>29</v>
      </c>
      <c r="AH83" s="154" t="str">
        <f t="shared" si="38"/>
        <v>0</v>
      </c>
      <c r="AI83" s="154" t="s">
        <v>29</v>
      </c>
      <c r="AJ83" s="154" t="s">
        <v>29</v>
      </c>
      <c r="AK83" s="154" t="str">
        <f t="shared" si="39"/>
        <v>0</v>
      </c>
      <c r="AL83" s="154" t="s">
        <v>29</v>
      </c>
      <c r="AM83" s="154" t="s">
        <v>29</v>
      </c>
      <c r="AN83" s="154" t="str">
        <f t="shared" si="40"/>
        <v>0</v>
      </c>
      <c r="AO83" s="154" t="s">
        <v>29</v>
      </c>
      <c r="AP83" s="154" t="s">
        <v>29</v>
      </c>
      <c r="AQ83" s="154" t="str">
        <f t="shared" si="41"/>
        <v>0</v>
      </c>
      <c r="AR83" s="154" t="s">
        <v>29</v>
      </c>
      <c r="AS83" s="154" t="s">
        <v>29</v>
      </c>
      <c r="AT83" s="154" t="str">
        <f t="shared" si="42"/>
        <v>0</v>
      </c>
      <c r="AU83" s="154" t="s">
        <v>29</v>
      </c>
      <c r="AV83" s="154" t="s">
        <v>29</v>
      </c>
      <c r="AW83" s="154" t="str">
        <f t="shared" si="43"/>
        <v>0</v>
      </c>
      <c r="AX83" s="154" t="s">
        <v>29</v>
      </c>
      <c r="AY83" s="154" t="s">
        <v>29</v>
      </c>
      <c r="AZ83" s="154" t="str">
        <f t="shared" si="44"/>
        <v>0</v>
      </c>
      <c r="BA83" s="154" t="s">
        <v>29</v>
      </c>
      <c r="BB83" s="154" t="s">
        <v>29</v>
      </c>
      <c r="BC83" s="154" t="str">
        <f t="shared" si="45"/>
        <v>0</v>
      </c>
      <c r="BD83" s="154" t="s">
        <v>29</v>
      </c>
      <c r="BE83" s="154" t="s">
        <v>29</v>
      </c>
      <c r="BF83" s="154" t="str">
        <f t="shared" si="46"/>
        <v>0</v>
      </c>
      <c r="BG83" s="154" t="s">
        <v>29</v>
      </c>
      <c r="BH83" s="154" t="s">
        <v>29</v>
      </c>
      <c r="BI83" s="154" t="str">
        <f t="shared" si="47"/>
        <v>0</v>
      </c>
      <c r="BJ83" s="154" t="s">
        <v>29</v>
      </c>
      <c r="BK83" s="154" t="s">
        <v>29</v>
      </c>
      <c r="BL83" s="154" t="str">
        <f t="shared" si="48"/>
        <v>0</v>
      </c>
      <c r="BM83" s="154" t="s">
        <v>29</v>
      </c>
      <c r="BN83" s="154" t="s">
        <v>29</v>
      </c>
      <c r="BO83" s="154" t="str">
        <f t="shared" si="49"/>
        <v>0</v>
      </c>
      <c r="BP83" s="154" t="s">
        <v>29</v>
      </c>
      <c r="BQ83" s="154" t="s">
        <v>29</v>
      </c>
      <c r="BR83" s="154" t="str">
        <f t="shared" si="50"/>
        <v>0</v>
      </c>
      <c r="BS83" s="154" t="s">
        <v>29</v>
      </c>
      <c r="BT83" s="154" t="s">
        <v>29</v>
      </c>
      <c r="BU83" s="154" t="str">
        <f t="shared" si="51"/>
        <v>0</v>
      </c>
      <c r="BV83" s="154" t="s">
        <v>29</v>
      </c>
      <c r="BW83" s="154" t="s">
        <v>29</v>
      </c>
      <c r="BX83" s="154" t="str">
        <f t="shared" si="52"/>
        <v>0</v>
      </c>
      <c r="BY83" s="154" t="s">
        <v>29</v>
      </c>
      <c r="BZ83" s="154" t="s">
        <v>29</v>
      </c>
      <c r="CA83" s="154" t="str">
        <f t="shared" si="53"/>
        <v>0</v>
      </c>
      <c r="CB83" s="154" t="s">
        <v>29</v>
      </c>
      <c r="CC83" s="154" t="s">
        <v>29</v>
      </c>
      <c r="CD83" s="154" t="str">
        <f t="shared" si="54"/>
        <v>0</v>
      </c>
      <c r="CE83" s="154" t="s">
        <v>29</v>
      </c>
      <c r="CF83" s="154" t="s">
        <v>29</v>
      </c>
      <c r="CG83" s="154" t="str">
        <f t="shared" si="55"/>
        <v>0</v>
      </c>
      <c r="CH83" s="154" t="s">
        <v>29</v>
      </c>
      <c r="CI83" s="154" t="s">
        <v>29</v>
      </c>
      <c r="CJ83" s="154" t="str">
        <f t="shared" si="56"/>
        <v>0</v>
      </c>
      <c r="CK83" s="154" t="s">
        <v>29</v>
      </c>
      <c r="CL83" s="154" t="s">
        <v>29</v>
      </c>
      <c r="CM83" s="154" t="str">
        <f t="shared" si="57"/>
        <v>0</v>
      </c>
      <c r="CN83" s="154" t="s">
        <v>29</v>
      </c>
      <c r="CO83" s="154" t="s">
        <v>29</v>
      </c>
      <c r="CP83" s="154" t="str">
        <f t="shared" si="58"/>
        <v>0</v>
      </c>
      <c r="CQ83" s="154" t="s">
        <v>29</v>
      </c>
      <c r="CR83" s="154">
        <v>7</v>
      </c>
      <c r="CS83" s="154">
        <f t="shared" si="59"/>
        <v>7</v>
      </c>
    </row>
    <row r="84" spans="1:97" ht="12.75" customHeight="1">
      <c r="A84" s="103">
        <v>11</v>
      </c>
      <c r="B84" s="130" t="s">
        <v>145</v>
      </c>
      <c r="C84" s="103">
        <v>2601</v>
      </c>
      <c r="D84" s="117" t="s">
        <v>148</v>
      </c>
      <c r="E84" s="121">
        <v>15592</v>
      </c>
      <c r="F84" s="121">
        <v>1</v>
      </c>
      <c r="G84" s="121" t="s">
        <v>96</v>
      </c>
      <c r="H84" s="154">
        <v>3</v>
      </c>
      <c r="I84" s="154">
        <v>9</v>
      </c>
      <c r="J84" s="154">
        <f t="shared" si="30"/>
        <v>12</v>
      </c>
      <c r="K84" s="154">
        <v>1</v>
      </c>
      <c r="L84" s="154">
        <v>5</v>
      </c>
      <c r="M84" s="154">
        <f t="shared" si="31"/>
        <v>6</v>
      </c>
      <c r="N84" s="154">
        <v>5</v>
      </c>
      <c r="O84" s="154">
        <v>3</v>
      </c>
      <c r="P84" s="154">
        <f t="shared" si="32"/>
        <v>8</v>
      </c>
      <c r="Q84" s="154" t="s">
        <v>29</v>
      </c>
      <c r="R84" s="154" t="s">
        <v>29</v>
      </c>
      <c r="S84" s="154" t="str">
        <f t="shared" si="33"/>
        <v>0</v>
      </c>
      <c r="T84" s="154" t="s">
        <v>29</v>
      </c>
      <c r="U84" s="154" t="s">
        <v>29</v>
      </c>
      <c r="V84" s="154" t="str">
        <f t="shared" si="34"/>
        <v>0</v>
      </c>
      <c r="W84" s="154" t="s">
        <v>29</v>
      </c>
      <c r="X84" s="154" t="s">
        <v>29</v>
      </c>
      <c r="Y84" s="154" t="str">
        <f t="shared" si="35"/>
        <v>0</v>
      </c>
      <c r="Z84" s="154" t="s">
        <v>29</v>
      </c>
      <c r="AA84" s="154" t="s">
        <v>29</v>
      </c>
      <c r="AB84" s="154" t="str">
        <f t="shared" si="36"/>
        <v>0</v>
      </c>
      <c r="AC84" s="154" t="s">
        <v>29</v>
      </c>
      <c r="AD84" s="154" t="s">
        <v>29</v>
      </c>
      <c r="AE84" s="154" t="str">
        <f t="shared" si="37"/>
        <v>0</v>
      </c>
      <c r="AF84" s="154" t="s">
        <v>29</v>
      </c>
      <c r="AG84" s="154" t="s">
        <v>29</v>
      </c>
      <c r="AH84" s="154" t="str">
        <f t="shared" si="38"/>
        <v>0</v>
      </c>
      <c r="AI84" s="154" t="s">
        <v>29</v>
      </c>
      <c r="AJ84" s="154" t="s">
        <v>29</v>
      </c>
      <c r="AK84" s="154" t="str">
        <f t="shared" si="39"/>
        <v>0</v>
      </c>
      <c r="AL84" s="154" t="s">
        <v>29</v>
      </c>
      <c r="AM84" s="154" t="s">
        <v>29</v>
      </c>
      <c r="AN84" s="154" t="str">
        <f t="shared" si="40"/>
        <v>0</v>
      </c>
      <c r="AO84" s="154" t="s">
        <v>29</v>
      </c>
      <c r="AP84" s="154" t="s">
        <v>29</v>
      </c>
      <c r="AQ84" s="154" t="str">
        <f t="shared" si="41"/>
        <v>0</v>
      </c>
      <c r="AR84" s="154" t="s">
        <v>29</v>
      </c>
      <c r="AS84" s="154" t="s">
        <v>29</v>
      </c>
      <c r="AT84" s="154" t="str">
        <f t="shared" si="42"/>
        <v>0</v>
      </c>
      <c r="AU84" s="154" t="s">
        <v>29</v>
      </c>
      <c r="AV84" s="154" t="s">
        <v>29</v>
      </c>
      <c r="AW84" s="154" t="str">
        <f t="shared" si="43"/>
        <v>0</v>
      </c>
      <c r="AX84" s="154" t="s">
        <v>29</v>
      </c>
      <c r="AY84" s="154" t="s">
        <v>29</v>
      </c>
      <c r="AZ84" s="154" t="str">
        <f t="shared" si="44"/>
        <v>0</v>
      </c>
      <c r="BA84" s="154">
        <v>2</v>
      </c>
      <c r="BB84" s="154" t="s">
        <v>29</v>
      </c>
      <c r="BC84" s="154">
        <f t="shared" si="45"/>
        <v>2</v>
      </c>
      <c r="BD84" s="154" t="s">
        <v>29</v>
      </c>
      <c r="BE84" s="154" t="s">
        <v>29</v>
      </c>
      <c r="BF84" s="154" t="str">
        <f t="shared" si="46"/>
        <v>0</v>
      </c>
      <c r="BG84" s="154" t="s">
        <v>29</v>
      </c>
      <c r="BH84" s="154" t="s">
        <v>29</v>
      </c>
      <c r="BI84" s="154" t="str">
        <f t="shared" si="47"/>
        <v>0</v>
      </c>
      <c r="BJ84" s="154" t="s">
        <v>29</v>
      </c>
      <c r="BK84" s="154" t="s">
        <v>29</v>
      </c>
      <c r="BL84" s="154" t="str">
        <f t="shared" si="48"/>
        <v>0</v>
      </c>
      <c r="BM84" s="154" t="s">
        <v>29</v>
      </c>
      <c r="BN84" s="154" t="s">
        <v>29</v>
      </c>
      <c r="BO84" s="154" t="str">
        <f t="shared" si="49"/>
        <v>0</v>
      </c>
      <c r="BP84" s="154" t="s">
        <v>29</v>
      </c>
      <c r="BQ84" s="154" t="s">
        <v>29</v>
      </c>
      <c r="BR84" s="154" t="str">
        <f t="shared" si="50"/>
        <v>0</v>
      </c>
      <c r="BS84" s="154">
        <v>1</v>
      </c>
      <c r="BT84" s="154">
        <v>1</v>
      </c>
      <c r="BU84" s="154">
        <f t="shared" si="51"/>
        <v>2</v>
      </c>
      <c r="BV84" s="154" t="s">
        <v>29</v>
      </c>
      <c r="BW84" s="154" t="s">
        <v>29</v>
      </c>
      <c r="BX84" s="154" t="str">
        <f t="shared" si="52"/>
        <v>0</v>
      </c>
      <c r="BY84" s="154" t="s">
        <v>29</v>
      </c>
      <c r="BZ84" s="154" t="s">
        <v>29</v>
      </c>
      <c r="CA84" s="154" t="str">
        <f t="shared" si="53"/>
        <v>0</v>
      </c>
      <c r="CB84" s="154" t="s">
        <v>29</v>
      </c>
      <c r="CC84" s="154" t="s">
        <v>29</v>
      </c>
      <c r="CD84" s="154" t="str">
        <f t="shared" si="54"/>
        <v>0</v>
      </c>
      <c r="CE84" s="154" t="s">
        <v>29</v>
      </c>
      <c r="CF84" s="154" t="s">
        <v>29</v>
      </c>
      <c r="CG84" s="154" t="str">
        <f t="shared" si="55"/>
        <v>0</v>
      </c>
      <c r="CH84" s="154" t="s">
        <v>29</v>
      </c>
      <c r="CI84" s="154" t="s">
        <v>29</v>
      </c>
      <c r="CJ84" s="154" t="str">
        <f t="shared" si="56"/>
        <v>0</v>
      </c>
      <c r="CK84" s="154" t="s">
        <v>29</v>
      </c>
      <c r="CL84" s="154" t="s">
        <v>29</v>
      </c>
      <c r="CM84" s="154" t="str">
        <f t="shared" si="57"/>
        <v>0</v>
      </c>
      <c r="CN84" s="154" t="s">
        <v>29</v>
      </c>
      <c r="CO84" s="154" t="s">
        <v>29</v>
      </c>
      <c r="CP84" s="154" t="str">
        <f t="shared" si="58"/>
        <v>0</v>
      </c>
      <c r="CQ84" s="154">
        <v>12</v>
      </c>
      <c r="CR84" s="154">
        <v>18</v>
      </c>
      <c r="CS84" s="154">
        <f t="shared" si="59"/>
        <v>30</v>
      </c>
    </row>
    <row r="85" spans="1:97" ht="12.75" customHeight="1">
      <c r="A85" s="103">
        <v>12</v>
      </c>
      <c r="B85" s="130" t="s">
        <v>33</v>
      </c>
      <c r="C85" s="103">
        <v>2703</v>
      </c>
      <c r="D85" s="117" t="s">
        <v>67</v>
      </c>
      <c r="E85" s="121">
        <v>19980</v>
      </c>
      <c r="F85" s="121">
        <v>1</v>
      </c>
      <c r="G85" s="121" t="s">
        <v>96</v>
      </c>
      <c r="H85" s="154" t="s">
        <v>29</v>
      </c>
      <c r="I85" s="154">
        <v>2</v>
      </c>
      <c r="J85" s="154">
        <f t="shared" si="30"/>
        <v>2</v>
      </c>
      <c r="K85" s="154">
        <v>1</v>
      </c>
      <c r="L85" s="154" t="s">
        <v>29</v>
      </c>
      <c r="M85" s="154">
        <f t="shared" si="31"/>
        <v>1</v>
      </c>
      <c r="N85" s="154" t="s">
        <v>29</v>
      </c>
      <c r="O85" s="154">
        <v>1</v>
      </c>
      <c r="P85" s="154">
        <f t="shared" si="32"/>
        <v>1</v>
      </c>
      <c r="Q85" s="154" t="s">
        <v>29</v>
      </c>
      <c r="R85" s="154" t="s">
        <v>29</v>
      </c>
      <c r="S85" s="154" t="str">
        <f t="shared" si="33"/>
        <v>0</v>
      </c>
      <c r="T85" s="154" t="s">
        <v>29</v>
      </c>
      <c r="U85" s="154" t="s">
        <v>29</v>
      </c>
      <c r="V85" s="154" t="str">
        <f t="shared" si="34"/>
        <v>0</v>
      </c>
      <c r="W85" s="154" t="s">
        <v>29</v>
      </c>
      <c r="X85" s="154">
        <v>1</v>
      </c>
      <c r="Y85" s="154">
        <f t="shared" si="35"/>
        <v>1</v>
      </c>
      <c r="Z85" s="154" t="s">
        <v>29</v>
      </c>
      <c r="AA85" s="154" t="s">
        <v>29</v>
      </c>
      <c r="AB85" s="154" t="str">
        <f t="shared" si="36"/>
        <v>0</v>
      </c>
      <c r="AC85" s="154" t="s">
        <v>29</v>
      </c>
      <c r="AD85" s="154">
        <v>2</v>
      </c>
      <c r="AE85" s="154">
        <f t="shared" si="37"/>
        <v>2</v>
      </c>
      <c r="AF85" s="154" t="s">
        <v>29</v>
      </c>
      <c r="AG85" s="154" t="s">
        <v>29</v>
      </c>
      <c r="AH85" s="154" t="str">
        <f t="shared" si="38"/>
        <v>0</v>
      </c>
      <c r="AI85" s="154" t="s">
        <v>29</v>
      </c>
      <c r="AJ85" s="154" t="s">
        <v>29</v>
      </c>
      <c r="AK85" s="154" t="str">
        <f t="shared" si="39"/>
        <v>0</v>
      </c>
      <c r="AL85" s="154" t="s">
        <v>29</v>
      </c>
      <c r="AM85" s="154" t="s">
        <v>29</v>
      </c>
      <c r="AN85" s="154" t="str">
        <f t="shared" si="40"/>
        <v>0</v>
      </c>
      <c r="AO85" s="154" t="s">
        <v>29</v>
      </c>
      <c r="AP85" s="154" t="s">
        <v>29</v>
      </c>
      <c r="AQ85" s="154" t="str">
        <f t="shared" si="41"/>
        <v>0</v>
      </c>
      <c r="AR85" s="154" t="s">
        <v>29</v>
      </c>
      <c r="AS85" s="154" t="s">
        <v>29</v>
      </c>
      <c r="AT85" s="154" t="str">
        <f t="shared" si="42"/>
        <v>0</v>
      </c>
      <c r="AU85" s="154" t="s">
        <v>29</v>
      </c>
      <c r="AV85" s="154" t="s">
        <v>29</v>
      </c>
      <c r="AW85" s="154" t="str">
        <f t="shared" si="43"/>
        <v>0</v>
      </c>
      <c r="AX85" s="154" t="s">
        <v>29</v>
      </c>
      <c r="AY85" s="154" t="s">
        <v>29</v>
      </c>
      <c r="AZ85" s="154" t="str">
        <f t="shared" si="44"/>
        <v>0</v>
      </c>
      <c r="BA85" s="154" t="s">
        <v>29</v>
      </c>
      <c r="BB85" s="154" t="s">
        <v>29</v>
      </c>
      <c r="BC85" s="154" t="str">
        <f t="shared" si="45"/>
        <v>0</v>
      </c>
      <c r="BD85" s="154" t="s">
        <v>29</v>
      </c>
      <c r="BE85" s="154" t="s">
        <v>29</v>
      </c>
      <c r="BF85" s="154" t="str">
        <f t="shared" si="46"/>
        <v>0</v>
      </c>
      <c r="BG85" s="154" t="s">
        <v>29</v>
      </c>
      <c r="BH85" s="154" t="s">
        <v>29</v>
      </c>
      <c r="BI85" s="154" t="str">
        <f t="shared" si="47"/>
        <v>0</v>
      </c>
      <c r="BJ85" s="154" t="s">
        <v>29</v>
      </c>
      <c r="BK85" s="154" t="s">
        <v>29</v>
      </c>
      <c r="BL85" s="154" t="str">
        <f t="shared" si="48"/>
        <v>0</v>
      </c>
      <c r="BM85" s="154" t="s">
        <v>29</v>
      </c>
      <c r="BN85" s="154" t="s">
        <v>29</v>
      </c>
      <c r="BO85" s="154" t="str">
        <f t="shared" si="49"/>
        <v>0</v>
      </c>
      <c r="BP85" s="154" t="s">
        <v>29</v>
      </c>
      <c r="BQ85" s="154" t="s">
        <v>29</v>
      </c>
      <c r="BR85" s="154" t="str">
        <f t="shared" si="50"/>
        <v>0</v>
      </c>
      <c r="BS85" s="154" t="s">
        <v>29</v>
      </c>
      <c r="BT85" s="154" t="s">
        <v>29</v>
      </c>
      <c r="BU85" s="154" t="str">
        <f t="shared" si="51"/>
        <v>0</v>
      </c>
      <c r="BV85" s="154" t="s">
        <v>29</v>
      </c>
      <c r="BW85" s="154" t="s">
        <v>29</v>
      </c>
      <c r="BX85" s="154" t="str">
        <f t="shared" si="52"/>
        <v>0</v>
      </c>
      <c r="BY85" s="154" t="s">
        <v>29</v>
      </c>
      <c r="BZ85" s="154" t="s">
        <v>29</v>
      </c>
      <c r="CA85" s="154" t="str">
        <f t="shared" si="53"/>
        <v>0</v>
      </c>
      <c r="CB85" s="154" t="s">
        <v>29</v>
      </c>
      <c r="CC85" s="154" t="s">
        <v>29</v>
      </c>
      <c r="CD85" s="154" t="str">
        <f t="shared" si="54"/>
        <v>0</v>
      </c>
      <c r="CE85" s="154" t="s">
        <v>29</v>
      </c>
      <c r="CF85" s="154" t="s">
        <v>29</v>
      </c>
      <c r="CG85" s="154" t="str">
        <f t="shared" si="55"/>
        <v>0</v>
      </c>
      <c r="CH85" s="154" t="s">
        <v>29</v>
      </c>
      <c r="CI85" s="154" t="s">
        <v>29</v>
      </c>
      <c r="CJ85" s="154" t="str">
        <f t="shared" si="56"/>
        <v>0</v>
      </c>
      <c r="CK85" s="154" t="s">
        <v>29</v>
      </c>
      <c r="CL85" s="154" t="s">
        <v>29</v>
      </c>
      <c r="CM85" s="154" t="str">
        <f t="shared" si="57"/>
        <v>0</v>
      </c>
      <c r="CN85" s="154" t="s">
        <v>29</v>
      </c>
      <c r="CO85" s="154" t="s">
        <v>29</v>
      </c>
      <c r="CP85" s="154" t="str">
        <f t="shared" si="58"/>
        <v>0</v>
      </c>
      <c r="CQ85" s="154">
        <v>1</v>
      </c>
      <c r="CR85" s="154">
        <v>6</v>
      </c>
      <c r="CS85" s="154">
        <f t="shared" si="59"/>
        <v>7</v>
      </c>
    </row>
    <row r="86" spans="1:97" ht="12.75" customHeight="1">
      <c r="A86" s="103">
        <v>13</v>
      </c>
      <c r="B86" s="130" t="s">
        <v>68</v>
      </c>
      <c r="C86" s="103">
        <v>2762</v>
      </c>
      <c r="D86" s="117" t="s">
        <v>69</v>
      </c>
      <c r="E86" s="121">
        <v>18770</v>
      </c>
      <c r="F86" s="121">
        <v>1</v>
      </c>
      <c r="G86" s="121" t="s">
        <v>96</v>
      </c>
      <c r="H86" s="154" t="s">
        <v>29</v>
      </c>
      <c r="I86" s="154">
        <v>2</v>
      </c>
      <c r="J86" s="154">
        <f t="shared" si="30"/>
        <v>2</v>
      </c>
      <c r="K86" s="154" t="s">
        <v>29</v>
      </c>
      <c r="L86" s="154">
        <v>2</v>
      </c>
      <c r="M86" s="154">
        <f t="shared" si="31"/>
        <v>2</v>
      </c>
      <c r="N86" s="154">
        <v>1</v>
      </c>
      <c r="O86" s="154">
        <v>2</v>
      </c>
      <c r="P86" s="154">
        <f t="shared" si="32"/>
        <v>3</v>
      </c>
      <c r="Q86" s="154" t="s">
        <v>29</v>
      </c>
      <c r="R86" s="154" t="s">
        <v>29</v>
      </c>
      <c r="S86" s="154" t="str">
        <f t="shared" si="33"/>
        <v>0</v>
      </c>
      <c r="T86" s="154" t="s">
        <v>29</v>
      </c>
      <c r="U86" s="154" t="s">
        <v>29</v>
      </c>
      <c r="V86" s="154" t="str">
        <f t="shared" si="34"/>
        <v>0</v>
      </c>
      <c r="W86" s="154" t="s">
        <v>29</v>
      </c>
      <c r="X86" s="154" t="s">
        <v>29</v>
      </c>
      <c r="Y86" s="154" t="str">
        <f t="shared" si="35"/>
        <v>0</v>
      </c>
      <c r="Z86" s="154" t="s">
        <v>29</v>
      </c>
      <c r="AA86" s="154" t="s">
        <v>29</v>
      </c>
      <c r="AB86" s="154" t="str">
        <f t="shared" si="36"/>
        <v>0</v>
      </c>
      <c r="AC86" s="154" t="s">
        <v>29</v>
      </c>
      <c r="AD86" s="154" t="s">
        <v>29</v>
      </c>
      <c r="AE86" s="154" t="str">
        <f t="shared" si="37"/>
        <v>0</v>
      </c>
      <c r="AF86" s="154" t="s">
        <v>29</v>
      </c>
      <c r="AG86" s="154" t="s">
        <v>29</v>
      </c>
      <c r="AH86" s="154" t="str">
        <f t="shared" si="38"/>
        <v>0</v>
      </c>
      <c r="AI86" s="154" t="s">
        <v>29</v>
      </c>
      <c r="AJ86" s="154" t="s">
        <v>29</v>
      </c>
      <c r="AK86" s="154" t="str">
        <f t="shared" si="39"/>
        <v>0</v>
      </c>
      <c r="AL86" s="154" t="s">
        <v>29</v>
      </c>
      <c r="AM86" s="154" t="s">
        <v>29</v>
      </c>
      <c r="AN86" s="154" t="str">
        <f t="shared" si="40"/>
        <v>0</v>
      </c>
      <c r="AO86" s="154" t="s">
        <v>29</v>
      </c>
      <c r="AP86" s="154" t="s">
        <v>29</v>
      </c>
      <c r="AQ86" s="154" t="str">
        <f t="shared" si="41"/>
        <v>0</v>
      </c>
      <c r="AR86" s="154" t="s">
        <v>29</v>
      </c>
      <c r="AS86" s="154" t="s">
        <v>29</v>
      </c>
      <c r="AT86" s="154" t="str">
        <f t="shared" si="42"/>
        <v>0</v>
      </c>
      <c r="AU86" s="154" t="s">
        <v>29</v>
      </c>
      <c r="AV86" s="154" t="s">
        <v>29</v>
      </c>
      <c r="AW86" s="154" t="str">
        <f t="shared" si="43"/>
        <v>0</v>
      </c>
      <c r="AX86" s="154" t="s">
        <v>29</v>
      </c>
      <c r="AY86" s="154" t="s">
        <v>29</v>
      </c>
      <c r="AZ86" s="154" t="str">
        <f t="shared" si="44"/>
        <v>0</v>
      </c>
      <c r="BA86" s="154" t="s">
        <v>29</v>
      </c>
      <c r="BB86" s="154" t="s">
        <v>29</v>
      </c>
      <c r="BC86" s="154" t="str">
        <f t="shared" si="45"/>
        <v>0</v>
      </c>
      <c r="BD86" s="154" t="s">
        <v>29</v>
      </c>
      <c r="BE86" s="154" t="s">
        <v>29</v>
      </c>
      <c r="BF86" s="154" t="str">
        <f t="shared" si="46"/>
        <v>0</v>
      </c>
      <c r="BG86" s="154" t="s">
        <v>29</v>
      </c>
      <c r="BH86" s="154" t="s">
        <v>29</v>
      </c>
      <c r="BI86" s="154" t="str">
        <f t="shared" si="47"/>
        <v>0</v>
      </c>
      <c r="BJ86" s="154" t="s">
        <v>29</v>
      </c>
      <c r="BK86" s="154" t="s">
        <v>29</v>
      </c>
      <c r="BL86" s="154" t="str">
        <f t="shared" si="48"/>
        <v>0</v>
      </c>
      <c r="BM86" s="154" t="s">
        <v>29</v>
      </c>
      <c r="BN86" s="154" t="s">
        <v>29</v>
      </c>
      <c r="BO86" s="154" t="str">
        <f t="shared" si="49"/>
        <v>0</v>
      </c>
      <c r="BP86" s="154" t="s">
        <v>29</v>
      </c>
      <c r="BQ86" s="154" t="s">
        <v>29</v>
      </c>
      <c r="BR86" s="154" t="str">
        <f t="shared" si="50"/>
        <v>0</v>
      </c>
      <c r="BS86" s="154" t="s">
        <v>29</v>
      </c>
      <c r="BT86" s="154" t="s">
        <v>29</v>
      </c>
      <c r="BU86" s="154" t="str">
        <f t="shared" si="51"/>
        <v>0</v>
      </c>
      <c r="BV86" s="154" t="s">
        <v>29</v>
      </c>
      <c r="BW86" s="154" t="s">
        <v>29</v>
      </c>
      <c r="BX86" s="154" t="str">
        <f t="shared" si="52"/>
        <v>0</v>
      </c>
      <c r="BY86" s="154" t="s">
        <v>29</v>
      </c>
      <c r="BZ86" s="154" t="s">
        <v>29</v>
      </c>
      <c r="CA86" s="154" t="str">
        <f t="shared" si="53"/>
        <v>0</v>
      </c>
      <c r="CB86" s="154" t="s">
        <v>29</v>
      </c>
      <c r="CC86" s="154" t="s">
        <v>29</v>
      </c>
      <c r="CD86" s="154" t="str">
        <f t="shared" si="54"/>
        <v>0</v>
      </c>
      <c r="CE86" s="154" t="s">
        <v>29</v>
      </c>
      <c r="CF86" s="154" t="s">
        <v>29</v>
      </c>
      <c r="CG86" s="154" t="str">
        <f t="shared" si="55"/>
        <v>0</v>
      </c>
      <c r="CH86" s="154" t="s">
        <v>29</v>
      </c>
      <c r="CI86" s="154" t="s">
        <v>29</v>
      </c>
      <c r="CJ86" s="154" t="str">
        <f t="shared" si="56"/>
        <v>0</v>
      </c>
      <c r="CK86" s="154" t="s">
        <v>29</v>
      </c>
      <c r="CL86" s="154" t="s">
        <v>29</v>
      </c>
      <c r="CM86" s="154" t="str">
        <f t="shared" si="57"/>
        <v>0</v>
      </c>
      <c r="CN86" s="154" t="s">
        <v>29</v>
      </c>
      <c r="CO86" s="154" t="s">
        <v>29</v>
      </c>
      <c r="CP86" s="154" t="str">
        <f t="shared" si="58"/>
        <v>0</v>
      </c>
      <c r="CQ86" s="154">
        <v>1</v>
      </c>
      <c r="CR86" s="154">
        <v>6</v>
      </c>
      <c r="CS86" s="154">
        <f t="shared" si="59"/>
        <v>7</v>
      </c>
    </row>
    <row r="87" spans="1:97" ht="12.75" customHeight="1">
      <c r="A87" s="103">
        <v>13</v>
      </c>
      <c r="B87" s="130" t="s">
        <v>68</v>
      </c>
      <c r="C87" s="103">
        <v>2765</v>
      </c>
      <c r="D87" s="117" t="s">
        <v>150</v>
      </c>
      <c r="E87" s="121">
        <v>13820</v>
      </c>
      <c r="F87" s="121">
        <v>1</v>
      </c>
      <c r="G87" s="121" t="s">
        <v>96</v>
      </c>
      <c r="H87" s="154">
        <v>1</v>
      </c>
      <c r="I87" s="154">
        <v>3</v>
      </c>
      <c r="J87" s="154">
        <f t="shared" si="30"/>
        <v>4</v>
      </c>
      <c r="K87" s="154" t="s">
        <v>29</v>
      </c>
      <c r="L87" s="154">
        <v>1</v>
      </c>
      <c r="M87" s="154">
        <f t="shared" si="31"/>
        <v>1</v>
      </c>
      <c r="N87" s="154">
        <v>1</v>
      </c>
      <c r="O87" s="154">
        <v>1</v>
      </c>
      <c r="P87" s="154">
        <f t="shared" si="32"/>
        <v>2</v>
      </c>
      <c r="Q87" s="154" t="s">
        <v>29</v>
      </c>
      <c r="R87" s="154" t="s">
        <v>29</v>
      </c>
      <c r="S87" s="154" t="str">
        <f t="shared" si="33"/>
        <v>0</v>
      </c>
      <c r="T87" s="154" t="s">
        <v>29</v>
      </c>
      <c r="U87" s="154" t="s">
        <v>29</v>
      </c>
      <c r="V87" s="154" t="str">
        <f t="shared" si="34"/>
        <v>0</v>
      </c>
      <c r="W87" s="154" t="s">
        <v>29</v>
      </c>
      <c r="X87" s="154" t="s">
        <v>29</v>
      </c>
      <c r="Y87" s="154" t="str">
        <f t="shared" si="35"/>
        <v>0</v>
      </c>
      <c r="Z87" s="154" t="s">
        <v>29</v>
      </c>
      <c r="AA87" s="154" t="s">
        <v>29</v>
      </c>
      <c r="AB87" s="154" t="str">
        <f t="shared" si="36"/>
        <v>0</v>
      </c>
      <c r="AC87" s="154" t="s">
        <v>29</v>
      </c>
      <c r="AD87" s="154" t="s">
        <v>29</v>
      </c>
      <c r="AE87" s="154" t="str">
        <f t="shared" si="37"/>
        <v>0</v>
      </c>
      <c r="AF87" s="154" t="s">
        <v>29</v>
      </c>
      <c r="AG87" s="154" t="s">
        <v>29</v>
      </c>
      <c r="AH87" s="154" t="str">
        <f t="shared" si="38"/>
        <v>0</v>
      </c>
      <c r="AI87" s="154" t="s">
        <v>29</v>
      </c>
      <c r="AJ87" s="154" t="s">
        <v>29</v>
      </c>
      <c r="AK87" s="154" t="str">
        <f t="shared" si="39"/>
        <v>0</v>
      </c>
      <c r="AL87" s="154" t="s">
        <v>29</v>
      </c>
      <c r="AM87" s="154" t="s">
        <v>29</v>
      </c>
      <c r="AN87" s="154" t="str">
        <f t="shared" si="40"/>
        <v>0</v>
      </c>
      <c r="AO87" s="154" t="s">
        <v>29</v>
      </c>
      <c r="AP87" s="154" t="s">
        <v>29</v>
      </c>
      <c r="AQ87" s="154" t="str">
        <f t="shared" si="41"/>
        <v>0</v>
      </c>
      <c r="AR87" s="154" t="s">
        <v>29</v>
      </c>
      <c r="AS87" s="154" t="s">
        <v>29</v>
      </c>
      <c r="AT87" s="154" t="str">
        <f t="shared" si="42"/>
        <v>0</v>
      </c>
      <c r="AU87" s="154" t="s">
        <v>29</v>
      </c>
      <c r="AV87" s="154" t="s">
        <v>29</v>
      </c>
      <c r="AW87" s="154" t="str">
        <f t="shared" si="43"/>
        <v>0</v>
      </c>
      <c r="AX87" s="154" t="s">
        <v>29</v>
      </c>
      <c r="AY87" s="154" t="s">
        <v>29</v>
      </c>
      <c r="AZ87" s="154" t="str">
        <f t="shared" si="44"/>
        <v>0</v>
      </c>
      <c r="BA87" s="154" t="s">
        <v>29</v>
      </c>
      <c r="BB87" s="154" t="s">
        <v>29</v>
      </c>
      <c r="BC87" s="154" t="str">
        <f t="shared" si="45"/>
        <v>0</v>
      </c>
      <c r="BD87" s="154" t="s">
        <v>29</v>
      </c>
      <c r="BE87" s="154" t="s">
        <v>29</v>
      </c>
      <c r="BF87" s="154" t="str">
        <f t="shared" si="46"/>
        <v>0</v>
      </c>
      <c r="BG87" s="154" t="s">
        <v>29</v>
      </c>
      <c r="BH87" s="154" t="s">
        <v>29</v>
      </c>
      <c r="BI87" s="154" t="str">
        <f t="shared" si="47"/>
        <v>0</v>
      </c>
      <c r="BJ87" s="154" t="s">
        <v>29</v>
      </c>
      <c r="BK87" s="154" t="s">
        <v>29</v>
      </c>
      <c r="BL87" s="154" t="str">
        <f t="shared" si="48"/>
        <v>0</v>
      </c>
      <c r="BM87" s="154" t="s">
        <v>29</v>
      </c>
      <c r="BN87" s="154" t="s">
        <v>29</v>
      </c>
      <c r="BO87" s="154" t="str">
        <f t="shared" si="49"/>
        <v>0</v>
      </c>
      <c r="BP87" s="154" t="s">
        <v>29</v>
      </c>
      <c r="BQ87" s="154" t="s">
        <v>29</v>
      </c>
      <c r="BR87" s="154" t="str">
        <f t="shared" si="50"/>
        <v>0</v>
      </c>
      <c r="BS87" s="154" t="s">
        <v>29</v>
      </c>
      <c r="BT87" s="154" t="s">
        <v>29</v>
      </c>
      <c r="BU87" s="154" t="str">
        <f t="shared" si="51"/>
        <v>0</v>
      </c>
      <c r="BV87" s="154" t="s">
        <v>29</v>
      </c>
      <c r="BW87" s="154" t="s">
        <v>29</v>
      </c>
      <c r="BX87" s="154" t="str">
        <f t="shared" si="52"/>
        <v>0</v>
      </c>
      <c r="BY87" s="154" t="s">
        <v>29</v>
      </c>
      <c r="BZ87" s="154" t="s">
        <v>29</v>
      </c>
      <c r="CA87" s="154" t="str">
        <f t="shared" si="53"/>
        <v>0</v>
      </c>
      <c r="CB87" s="154" t="s">
        <v>29</v>
      </c>
      <c r="CC87" s="154" t="s">
        <v>29</v>
      </c>
      <c r="CD87" s="154" t="str">
        <f t="shared" si="54"/>
        <v>0</v>
      </c>
      <c r="CE87" s="154" t="s">
        <v>29</v>
      </c>
      <c r="CF87" s="154" t="s">
        <v>29</v>
      </c>
      <c r="CG87" s="154" t="str">
        <f t="shared" si="55"/>
        <v>0</v>
      </c>
      <c r="CH87" s="154" t="s">
        <v>29</v>
      </c>
      <c r="CI87" s="154" t="s">
        <v>29</v>
      </c>
      <c r="CJ87" s="154" t="str">
        <f t="shared" si="56"/>
        <v>0</v>
      </c>
      <c r="CK87" s="154" t="s">
        <v>29</v>
      </c>
      <c r="CL87" s="154" t="s">
        <v>29</v>
      </c>
      <c r="CM87" s="154" t="str">
        <f t="shared" si="57"/>
        <v>0</v>
      </c>
      <c r="CN87" s="154" t="s">
        <v>29</v>
      </c>
      <c r="CO87" s="154" t="s">
        <v>29</v>
      </c>
      <c r="CP87" s="154" t="str">
        <f t="shared" si="58"/>
        <v>0</v>
      </c>
      <c r="CQ87" s="154">
        <v>2</v>
      </c>
      <c r="CR87" s="154">
        <v>5</v>
      </c>
      <c r="CS87" s="154">
        <f t="shared" si="59"/>
        <v>7</v>
      </c>
    </row>
    <row r="88" spans="1:97" ht="12.75" customHeight="1">
      <c r="A88" s="103">
        <v>13</v>
      </c>
      <c r="B88" s="130" t="s">
        <v>68</v>
      </c>
      <c r="C88" s="103">
        <v>2766</v>
      </c>
      <c r="D88" s="117" t="s">
        <v>151</v>
      </c>
      <c r="E88" s="121">
        <v>11290</v>
      </c>
      <c r="F88" s="121">
        <v>1</v>
      </c>
      <c r="G88" s="121" t="s">
        <v>96</v>
      </c>
      <c r="H88" s="154" t="s">
        <v>29</v>
      </c>
      <c r="I88" s="154">
        <v>2</v>
      </c>
      <c r="J88" s="154">
        <f t="shared" si="30"/>
        <v>2</v>
      </c>
      <c r="K88" s="154" t="s">
        <v>29</v>
      </c>
      <c r="L88" s="154">
        <v>1</v>
      </c>
      <c r="M88" s="154">
        <f t="shared" si="31"/>
        <v>1</v>
      </c>
      <c r="N88" s="154" t="s">
        <v>29</v>
      </c>
      <c r="O88" s="154">
        <v>4</v>
      </c>
      <c r="P88" s="154">
        <f t="shared" si="32"/>
        <v>4</v>
      </c>
      <c r="Q88" s="154" t="s">
        <v>29</v>
      </c>
      <c r="R88" s="154" t="s">
        <v>29</v>
      </c>
      <c r="S88" s="154" t="str">
        <f t="shared" si="33"/>
        <v>0</v>
      </c>
      <c r="T88" s="154" t="s">
        <v>29</v>
      </c>
      <c r="U88" s="154" t="s">
        <v>29</v>
      </c>
      <c r="V88" s="154" t="str">
        <f t="shared" si="34"/>
        <v>0</v>
      </c>
      <c r="W88" s="154" t="s">
        <v>29</v>
      </c>
      <c r="X88" s="154" t="s">
        <v>29</v>
      </c>
      <c r="Y88" s="154" t="str">
        <f t="shared" si="35"/>
        <v>0</v>
      </c>
      <c r="Z88" s="154" t="s">
        <v>29</v>
      </c>
      <c r="AA88" s="154" t="s">
        <v>29</v>
      </c>
      <c r="AB88" s="154" t="str">
        <f t="shared" si="36"/>
        <v>0</v>
      </c>
      <c r="AC88" s="154" t="s">
        <v>29</v>
      </c>
      <c r="AD88" s="154" t="s">
        <v>29</v>
      </c>
      <c r="AE88" s="154" t="str">
        <f t="shared" si="37"/>
        <v>0</v>
      </c>
      <c r="AF88" s="154" t="s">
        <v>29</v>
      </c>
      <c r="AG88" s="154" t="s">
        <v>29</v>
      </c>
      <c r="AH88" s="154" t="str">
        <f t="shared" si="38"/>
        <v>0</v>
      </c>
      <c r="AI88" s="154" t="s">
        <v>29</v>
      </c>
      <c r="AJ88" s="154" t="s">
        <v>29</v>
      </c>
      <c r="AK88" s="154" t="str">
        <f t="shared" si="39"/>
        <v>0</v>
      </c>
      <c r="AL88" s="154" t="s">
        <v>29</v>
      </c>
      <c r="AM88" s="154" t="s">
        <v>29</v>
      </c>
      <c r="AN88" s="154" t="str">
        <f t="shared" si="40"/>
        <v>0</v>
      </c>
      <c r="AO88" s="154" t="s">
        <v>29</v>
      </c>
      <c r="AP88" s="154" t="s">
        <v>29</v>
      </c>
      <c r="AQ88" s="154" t="str">
        <f t="shared" si="41"/>
        <v>0</v>
      </c>
      <c r="AR88" s="154" t="s">
        <v>29</v>
      </c>
      <c r="AS88" s="154" t="s">
        <v>29</v>
      </c>
      <c r="AT88" s="154" t="str">
        <f t="shared" si="42"/>
        <v>0</v>
      </c>
      <c r="AU88" s="154" t="s">
        <v>29</v>
      </c>
      <c r="AV88" s="154" t="s">
        <v>29</v>
      </c>
      <c r="AW88" s="154" t="str">
        <f t="shared" si="43"/>
        <v>0</v>
      </c>
      <c r="AX88" s="154" t="s">
        <v>29</v>
      </c>
      <c r="AY88" s="154" t="s">
        <v>29</v>
      </c>
      <c r="AZ88" s="154" t="str">
        <f t="shared" si="44"/>
        <v>0</v>
      </c>
      <c r="BA88" s="154" t="s">
        <v>29</v>
      </c>
      <c r="BB88" s="154" t="s">
        <v>29</v>
      </c>
      <c r="BC88" s="154" t="str">
        <f t="shared" si="45"/>
        <v>0</v>
      </c>
      <c r="BD88" s="154" t="s">
        <v>29</v>
      </c>
      <c r="BE88" s="154" t="s">
        <v>29</v>
      </c>
      <c r="BF88" s="154" t="str">
        <f t="shared" si="46"/>
        <v>0</v>
      </c>
      <c r="BG88" s="154" t="s">
        <v>29</v>
      </c>
      <c r="BH88" s="154" t="s">
        <v>29</v>
      </c>
      <c r="BI88" s="154" t="str">
        <f t="shared" si="47"/>
        <v>0</v>
      </c>
      <c r="BJ88" s="154" t="s">
        <v>29</v>
      </c>
      <c r="BK88" s="154" t="s">
        <v>29</v>
      </c>
      <c r="BL88" s="154" t="str">
        <f t="shared" si="48"/>
        <v>0</v>
      </c>
      <c r="BM88" s="154" t="s">
        <v>29</v>
      </c>
      <c r="BN88" s="154" t="s">
        <v>29</v>
      </c>
      <c r="BO88" s="154" t="str">
        <f t="shared" si="49"/>
        <v>0</v>
      </c>
      <c r="BP88" s="154" t="s">
        <v>29</v>
      </c>
      <c r="BQ88" s="154" t="s">
        <v>29</v>
      </c>
      <c r="BR88" s="154" t="str">
        <f t="shared" si="50"/>
        <v>0</v>
      </c>
      <c r="BS88" s="154" t="s">
        <v>29</v>
      </c>
      <c r="BT88" s="154" t="s">
        <v>29</v>
      </c>
      <c r="BU88" s="154" t="str">
        <f t="shared" si="51"/>
        <v>0</v>
      </c>
      <c r="BV88" s="154" t="s">
        <v>29</v>
      </c>
      <c r="BW88" s="154" t="s">
        <v>29</v>
      </c>
      <c r="BX88" s="154" t="str">
        <f t="shared" si="52"/>
        <v>0</v>
      </c>
      <c r="BY88" s="154" t="s">
        <v>29</v>
      </c>
      <c r="BZ88" s="154" t="s">
        <v>29</v>
      </c>
      <c r="CA88" s="154" t="str">
        <f t="shared" si="53"/>
        <v>0</v>
      </c>
      <c r="CB88" s="154" t="s">
        <v>29</v>
      </c>
      <c r="CC88" s="154" t="s">
        <v>29</v>
      </c>
      <c r="CD88" s="154" t="str">
        <f t="shared" si="54"/>
        <v>0</v>
      </c>
      <c r="CE88" s="154" t="s">
        <v>29</v>
      </c>
      <c r="CF88" s="154" t="s">
        <v>29</v>
      </c>
      <c r="CG88" s="154" t="str">
        <f t="shared" si="55"/>
        <v>0</v>
      </c>
      <c r="CH88" s="154" t="s">
        <v>29</v>
      </c>
      <c r="CI88" s="154" t="s">
        <v>29</v>
      </c>
      <c r="CJ88" s="154" t="str">
        <f t="shared" si="56"/>
        <v>0</v>
      </c>
      <c r="CK88" s="154" t="s">
        <v>29</v>
      </c>
      <c r="CL88" s="154" t="s">
        <v>29</v>
      </c>
      <c r="CM88" s="154" t="str">
        <f t="shared" si="57"/>
        <v>0</v>
      </c>
      <c r="CN88" s="154" t="s">
        <v>29</v>
      </c>
      <c r="CO88" s="154" t="s">
        <v>29</v>
      </c>
      <c r="CP88" s="154" t="str">
        <f t="shared" si="58"/>
        <v>0</v>
      </c>
      <c r="CQ88" s="154" t="s">
        <v>29</v>
      </c>
      <c r="CR88" s="154">
        <v>7</v>
      </c>
      <c r="CS88" s="154">
        <f t="shared" si="59"/>
        <v>7</v>
      </c>
    </row>
    <row r="89" spans="1:97" ht="12.75" customHeight="1">
      <c r="A89" s="103">
        <v>13</v>
      </c>
      <c r="B89" s="130" t="s">
        <v>68</v>
      </c>
      <c r="C89" s="103">
        <v>2769</v>
      </c>
      <c r="D89" s="117" t="s">
        <v>152</v>
      </c>
      <c r="E89" s="121">
        <v>11690</v>
      </c>
      <c r="F89" s="121">
        <v>1</v>
      </c>
      <c r="G89" s="121" t="s">
        <v>96</v>
      </c>
      <c r="H89" s="154" t="s">
        <v>29</v>
      </c>
      <c r="I89" s="154">
        <v>3</v>
      </c>
      <c r="J89" s="154">
        <f t="shared" si="30"/>
        <v>3</v>
      </c>
      <c r="K89" s="154" t="s">
        <v>29</v>
      </c>
      <c r="L89" s="154">
        <v>1</v>
      </c>
      <c r="M89" s="154">
        <f t="shared" si="31"/>
        <v>1</v>
      </c>
      <c r="N89" s="154">
        <v>1</v>
      </c>
      <c r="O89" s="154">
        <v>1</v>
      </c>
      <c r="P89" s="154">
        <f t="shared" si="32"/>
        <v>2</v>
      </c>
      <c r="Q89" s="154" t="s">
        <v>29</v>
      </c>
      <c r="R89" s="154" t="s">
        <v>29</v>
      </c>
      <c r="S89" s="154" t="str">
        <f t="shared" si="33"/>
        <v>0</v>
      </c>
      <c r="T89" s="154" t="s">
        <v>29</v>
      </c>
      <c r="U89" s="154" t="s">
        <v>29</v>
      </c>
      <c r="V89" s="154" t="str">
        <f t="shared" si="34"/>
        <v>0</v>
      </c>
      <c r="W89" s="154" t="s">
        <v>29</v>
      </c>
      <c r="X89" s="154" t="s">
        <v>29</v>
      </c>
      <c r="Y89" s="154" t="str">
        <f t="shared" si="35"/>
        <v>0</v>
      </c>
      <c r="Z89" s="154" t="s">
        <v>29</v>
      </c>
      <c r="AA89" s="154" t="s">
        <v>29</v>
      </c>
      <c r="AB89" s="154" t="str">
        <f t="shared" si="36"/>
        <v>0</v>
      </c>
      <c r="AC89" s="154" t="s">
        <v>29</v>
      </c>
      <c r="AD89" s="154" t="s">
        <v>29</v>
      </c>
      <c r="AE89" s="154" t="str">
        <f t="shared" si="37"/>
        <v>0</v>
      </c>
      <c r="AF89" s="154" t="s">
        <v>29</v>
      </c>
      <c r="AG89" s="154" t="s">
        <v>29</v>
      </c>
      <c r="AH89" s="154" t="str">
        <f t="shared" si="38"/>
        <v>0</v>
      </c>
      <c r="AI89" s="154" t="s">
        <v>29</v>
      </c>
      <c r="AJ89" s="154" t="s">
        <v>29</v>
      </c>
      <c r="AK89" s="154" t="str">
        <f t="shared" si="39"/>
        <v>0</v>
      </c>
      <c r="AL89" s="154" t="s">
        <v>29</v>
      </c>
      <c r="AM89" s="154" t="s">
        <v>29</v>
      </c>
      <c r="AN89" s="154" t="str">
        <f t="shared" si="40"/>
        <v>0</v>
      </c>
      <c r="AO89" s="154" t="s">
        <v>29</v>
      </c>
      <c r="AP89" s="154" t="s">
        <v>29</v>
      </c>
      <c r="AQ89" s="154" t="str">
        <f t="shared" si="41"/>
        <v>0</v>
      </c>
      <c r="AR89" s="154" t="s">
        <v>29</v>
      </c>
      <c r="AS89" s="154" t="s">
        <v>29</v>
      </c>
      <c r="AT89" s="154" t="str">
        <f t="shared" si="42"/>
        <v>0</v>
      </c>
      <c r="AU89" s="154" t="s">
        <v>29</v>
      </c>
      <c r="AV89" s="154" t="s">
        <v>29</v>
      </c>
      <c r="AW89" s="154" t="str">
        <f t="shared" si="43"/>
        <v>0</v>
      </c>
      <c r="AX89" s="154" t="s">
        <v>29</v>
      </c>
      <c r="AY89" s="154" t="s">
        <v>29</v>
      </c>
      <c r="AZ89" s="154" t="str">
        <f t="shared" si="44"/>
        <v>0</v>
      </c>
      <c r="BA89" s="154" t="s">
        <v>29</v>
      </c>
      <c r="BB89" s="154" t="s">
        <v>29</v>
      </c>
      <c r="BC89" s="154" t="str">
        <f t="shared" si="45"/>
        <v>0</v>
      </c>
      <c r="BD89" s="154" t="s">
        <v>29</v>
      </c>
      <c r="BE89" s="154" t="s">
        <v>29</v>
      </c>
      <c r="BF89" s="154" t="str">
        <f t="shared" si="46"/>
        <v>0</v>
      </c>
      <c r="BG89" s="154" t="s">
        <v>29</v>
      </c>
      <c r="BH89" s="154" t="s">
        <v>29</v>
      </c>
      <c r="BI89" s="154" t="str">
        <f t="shared" si="47"/>
        <v>0</v>
      </c>
      <c r="BJ89" s="154" t="s">
        <v>29</v>
      </c>
      <c r="BK89" s="154" t="s">
        <v>29</v>
      </c>
      <c r="BL89" s="154" t="str">
        <f t="shared" si="48"/>
        <v>0</v>
      </c>
      <c r="BM89" s="154" t="s">
        <v>29</v>
      </c>
      <c r="BN89" s="154" t="s">
        <v>29</v>
      </c>
      <c r="BO89" s="154" t="str">
        <f t="shared" si="49"/>
        <v>0</v>
      </c>
      <c r="BP89" s="154" t="s">
        <v>29</v>
      </c>
      <c r="BQ89" s="154" t="s">
        <v>29</v>
      </c>
      <c r="BR89" s="154" t="str">
        <f t="shared" si="50"/>
        <v>0</v>
      </c>
      <c r="BS89" s="154" t="s">
        <v>29</v>
      </c>
      <c r="BT89" s="154" t="s">
        <v>29</v>
      </c>
      <c r="BU89" s="154" t="str">
        <f t="shared" si="51"/>
        <v>0</v>
      </c>
      <c r="BV89" s="154" t="s">
        <v>29</v>
      </c>
      <c r="BW89" s="154" t="s">
        <v>29</v>
      </c>
      <c r="BX89" s="154" t="str">
        <f t="shared" si="52"/>
        <v>0</v>
      </c>
      <c r="BY89" s="154" t="s">
        <v>29</v>
      </c>
      <c r="BZ89" s="154" t="s">
        <v>29</v>
      </c>
      <c r="CA89" s="154" t="str">
        <f t="shared" si="53"/>
        <v>0</v>
      </c>
      <c r="CB89" s="154" t="s">
        <v>29</v>
      </c>
      <c r="CC89" s="154" t="s">
        <v>29</v>
      </c>
      <c r="CD89" s="154" t="str">
        <f t="shared" si="54"/>
        <v>0</v>
      </c>
      <c r="CE89" s="154" t="s">
        <v>29</v>
      </c>
      <c r="CF89" s="154" t="s">
        <v>29</v>
      </c>
      <c r="CG89" s="154" t="str">
        <f t="shared" si="55"/>
        <v>0</v>
      </c>
      <c r="CH89" s="154" t="s">
        <v>29</v>
      </c>
      <c r="CI89" s="154" t="s">
        <v>29</v>
      </c>
      <c r="CJ89" s="154" t="str">
        <f t="shared" si="56"/>
        <v>0</v>
      </c>
      <c r="CK89" s="154" t="s">
        <v>29</v>
      </c>
      <c r="CL89" s="154" t="s">
        <v>29</v>
      </c>
      <c r="CM89" s="154" t="str">
        <f t="shared" si="57"/>
        <v>0</v>
      </c>
      <c r="CN89" s="154" t="s">
        <v>29</v>
      </c>
      <c r="CO89" s="154">
        <v>1</v>
      </c>
      <c r="CP89" s="154">
        <f t="shared" si="58"/>
        <v>1</v>
      </c>
      <c r="CQ89" s="154">
        <v>1</v>
      </c>
      <c r="CR89" s="154">
        <v>6</v>
      </c>
      <c r="CS89" s="154">
        <f t="shared" si="59"/>
        <v>7</v>
      </c>
    </row>
    <row r="90" spans="1:97" ht="12.75" customHeight="1">
      <c r="A90" s="103">
        <v>13</v>
      </c>
      <c r="B90" s="130" t="s">
        <v>68</v>
      </c>
      <c r="C90" s="103">
        <v>2770</v>
      </c>
      <c r="D90" s="117" t="s">
        <v>153</v>
      </c>
      <c r="E90" s="121">
        <v>16960</v>
      </c>
      <c r="F90" s="121">
        <v>1</v>
      </c>
      <c r="G90" s="121" t="s">
        <v>96</v>
      </c>
      <c r="H90" s="154" t="s">
        <v>29</v>
      </c>
      <c r="I90" s="154">
        <v>2</v>
      </c>
      <c r="J90" s="154">
        <f t="shared" si="30"/>
        <v>2</v>
      </c>
      <c r="K90" s="154" t="s">
        <v>29</v>
      </c>
      <c r="L90" s="154">
        <v>1</v>
      </c>
      <c r="M90" s="154">
        <f t="shared" si="31"/>
        <v>1</v>
      </c>
      <c r="N90" s="154">
        <v>1</v>
      </c>
      <c r="O90" s="154" t="s">
        <v>29</v>
      </c>
      <c r="P90" s="154">
        <f t="shared" si="32"/>
        <v>1</v>
      </c>
      <c r="Q90" s="154" t="s">
        <v>29</v>
      </c>
      <c r="R90" s="154">
        <v>1</v>
      </c>
      <c r="S90" s="154">
        <f t="shared" si="33"/>
        <v>1</v>
      </c>
      <c r="T90" s="154" t="s">
        <v>29</v>
      </c>
      <c r="U90" s="154" t="s">
        <v>29</v>
      </c>
      <c r="V90" s="154" t="str">
        <f t="shared" si="34"/>
        <v>0</v>
      </c>
      <c r="W90" s="154" t="s">
        <v>29</v>
      </c>
      <c r="X90" s="154" t="s">
        <v>29</v>
      </c>
      <c r="Y90" s="154" t="str">
        <f t="shared" si="35"/>
        <v>0</v>
      </c>
      <c r="Z90" s="154" t="s">
        <v>29</v>
      </c>
      <c r="AA90" s="154" t="s">
        <v>29</v>
      </c>
      <c r="AB90" s="154" t="str">
        <f t="shared" si="36"/>
        <v>0</v>
      </c>
      <c r="AC90" s="154" t="s">
        <v>29</v>
      </c>
      <c r="AD90" s="154" t="s">
        <v>29</v>
      </c>
      <c r="AE90" s="154" t="str">
        <f t="shared" si="37"/>
        <v>0</v>
      </c>
      <c r="AF90" s="154" t="s">
        <v>29</v>
      </c>
      <c r="AG90" s="154" t="s">
        <v>29</v>
      </c>
      <c r="AH90" s="154" t="str">
        <f t="shared" si="38"/>
        <v>0</v>
      </c>
      <c r="AI90" s="154" t="s">
        <v>29</v>
      </c>
      <c r="AJ90" s="154" t="s">
        <v>29</v>
      </c>
      <c r="AK90" s="154" t="str">
        <f t="shared" si="39"/>
        <v>0</v>
      </c>
      <c r="AL90" s="154" t="s">
        <v>29</v>
      </c>
      <c r="AM90" s="154" t="s">
        <v>29</v>
      </c>
      <c r="AN90" s="154" t="str">
        <f t="shared" si="40"/>
        <v>0</v>
      </c>
      <c r="AO90" s="154" t="s">
        <v>29</v>
      </c>
      <c r="AP90" s="154" t="s">
        <v>29</v>
      </c>
      <c r="AQ90" s="154" t="str">
        <f t="shared" si="41"/>
        <v>0</v>
      </c>
      <c r="AR90" s="154" t="s">
        <v>29</v>
      </c>
      <c r="AS90" s="154" t="s">
        <v>29</v>
      </c>
      <c r="AT90" s="154" t="str">
        <f t="shared" si="42"/>
        <v>0</v>
      </c>
      <c r="AU90" s="154" t="s">
        <v>29</v>
      </c>
      <c r="AV90" s="154" t="s">
        <v>29</v>
      </c>
      <c r="AW90" s="154" t="str">
        <f t="shared" si="43"/>
        <v>0</v>
      </c>
      <c r="AX90" s="154" t="s">
        <v>29</v>
      </c>
      <c r="AY90" s="154" t="s">
        <v>29</v>
      </c>
      <c r="AZ90" s="154" t="str">
        <f t="shared" si="44"/>
        <v>0</v>
      </c>
      <c r="BA90" s="154" t="s">
        <v>29</v>
      </c>
      <c r="BB90" s="154" t="s">
        <v>29</v>
      </c>
      <c r="BC90" s="154" t="str">
        <f t="shared" si="45"/>
        <v>0</v>
      </c>
      <c r="BD90" s="154" t="s">
        <v>29</v>
      </c>
      <c r="BE90" s="154" t="s">
        <v>29</v>
      </c>
      <c r="BF90" s="154" t="str">
        <f t="shared" si="46"/>
        <v>0</v>
      </c>
      <c r="BG90" s="154" t="s">
        <v>29</v>
      </c>
      <c r="BH90" s="154" t="s">
        <v>29</v>
      </c>
      <c r="BI90" s="154" t="str">
        <f t="shared" si="47"/>
        <v>0</v>
      </c>
      <c r="BJ90" s="154" t="s">
        <v>29</v>
      </c>
      <c r="BK90" s="154" t="s">
        <v>29</v>
      </c>
      <c r="BL90" s="154" t="str">
        <f t="shared" si="48"/>
        <v>0</v>
      </c>
      <c r="BM90" s="154" t="s">
        <v>29</v>
      </c>
      <c r="BN90" s="154" t="s">
        <v>29</v>
      </c>
      <c r="BO90" s="154" t="str">
        <f t="shared" si="49"/>
        <v>0</v>
      </c>
      <c r="BP90" s="154" t="s">
        <v>29</v>
      </c>
      <c r="BQ90" s="154" t="s">
        <v>29</v>
      </c>
      <c r="BR90" s="154" t="str">
        <f t="shared" si="50"/>
        <v>0</v>
      </c>
      <c r="BS90" s="154" t="s">
        <v>29</v>
      </c>
      <c r="BT90" s="154" t="s">
        <v>29</v>
      </c>
      <c r="BU90" s="154" t="str">
        <f t="shared" si="51"/>
        <v>0</v>
      </c>
      <c r="BV90" s="154" t="s">
        <v>29</v>
      </c>
      <c r="BW90" s="154" t="s">
        <v>29</v>
      </c>
      <c r="BX90" s="154" t="str">
        <f t="shared" si="52"/>
        <v>0</v>
      </c>
      <c r="BY90" s="154" t="s">
        <v>29</v>
      </c>
      <c r="BZ90" s="154" t="s">
        <v>29</v>
      </c>
      <c r="CA90" s="154" t="str">
        <f t="shared" si="53"/>
        <v>0</v>
      </c>
      <c r="CB90" s="154" t="s">
        <v>29</v>
      </c>
      <c r="CC90" s="154" t="s">
        <v>29</v>
      </c>
      <c r="CD90" s="154" t="str">
        <f t="shared" si="54"/>
        <v>0</v>
      </c>
      <c r="CE90" s="154" t="s">
        <v>29</v>
      </c>
      <c r="CF90" s="154" t="s">
        <v>29</v>
      </c>
      <c r="CG90" s="154" t="str">
        <f t="shared" si="55"/>
        <v>0</v>
      </c>
      <c r="CH90" s="154" t="s">
        <v>29</v>
      </c>
      <c r="CI90" s="154" t="s">
        <v>29</v>
      </c>
      <c r="CJ90" s="154" t="str">
        <f t="shared" si="56"/>
        <v>0</v>
      </c>
      <c r="CK90" s="154" t="s">
        <v>29</v>
      </c>
      <c r="CL90" s="154" t="s">
        <v>29</v>
      </c>
      <c r="CM90" s="154" t="str">
        <f t="shared" si="57"/>
        <v>0</v>
      </c>
      <c r="CN90" s="154">
        <v>1</v>
      </c>
      <c r="CO90" s="154">
        <v>1</v>
      </c>
      <c r="CP90" s="154">
        <f t="shared" si="58"/>
        <v>2</v>
      </c>
      <c r="CQ90" s="154">
        <v>2</v>
      </c>
      <c r="CR90" s="154">
        <v>5</v>
      </c>
      <c r="CS90" s="154">
        <f t="shared" si="59"/>
        <v>7</v>
      </c>
    </row>
    <row r="91" spans="1:97" ht="12.75" customHeight="1">
      <c r="A91" s="103">
        <v>13</v>
      </c>
      <c r="B91" s="130" t="s">
        <v>68</v>
      </c>
      <c r="C91" s="103">
        <v>2773</v>
      </c>
      <c r="D91" s="117" t="s">
        <v>155</v>
      </c>
      <c r="E91" s="121">
        <v>17800</v>
      </c>
      <c r="F91" s="121">
        <v>1</v>
      </c>
      <c r="G91" s="121" t="s">
        <v>96</v>
      </c>
      <c r="H91" s="154" t="s">
        <v>29</v>
      </c>
      <c r="I91" s="154">
        <v>2</v>
      </c>
      <c r="J91" s="154">
        <f t="shared" si="30"/>
        <v>2</v>
      </c>
      <c r="K91" s="154" t="s">
        <v>29</v>
      </c>
      <c r="L91" s="154">
        <v>1</v>
      </c>
      <c r="M91" s="154">
        <f t="shared" si="31"/>
        <v>1</v>
      </c>
      <c r="N91" s="154">
        <v>1</v>
      </c>
      <c r="O91" s="154">
        <v>1</v>
      </c>
      <c r="P91" s="154">
        <f t="shared" si="32"/>
        <v>2</v>
      </c>
      <c r="Q91" s="154" t="s">
        <v>29</v>
      </c>
      <c r="R91" s="154" t="s">
        <v>29</v>
      </c>
      <c r="S91" s="154" t="str">
        <f t="shared" si="33"/>
        <v>0</v>
      </c>
      <c r="T91" s="154" t="s">
        <v>29</v>
      </c>
      <c r="U91" s="154" t="s">
        <v>29</v>
      </c>
      <c r="V91" s="154" t="str">
        <f t="shared" si="34"/>
        <v>0</v>
      </c>
      <c r="W91" s="154" t="s">
        <v>29</v>
      </c>
      <c r="X91" s="154">
        <v>1</v>
      </c>
      <c r="Y91" s="154">
        <f t="shared" si="35"/>
        <v>1</v>
      </c>
      <c r="Z91" s="154" t="s">
        <v>29</v>
      </c>
      <c r="AA91" s="154" t="s">
        <v>29</v>
      </c>
      <c r="AB91" s="154" t="str">
        <f t="shared" si="36"/>
        <v>0</v>
      </c>
      <c r="AC91" s="154" t="s">
        <v>29</v>
      </c>
      <c r="AD91" s="154" t="s">
        <v>29</v>
      </c>
      <c r="AE91" s="154" t="str">
        <f t="shared" si="37"/>
        <v>0</v>
      </c>
      <c r="AF91" s="154" t="s">
        <v>29</v>
      </c>
      <c r="AG91" s="154" t="s">
        <v>29</v>
      </c>
      <c r="AH91" s="154" t="str">
        <f t="shared" si="38"/>
        <v>0</v>
      </c>
      <c r="AI91" s="154" t="s">
        <v>29</v>
      </c>
      <c r="AJ91" s="154" t="s">
        <v>29</v>
      </c>
      <c r="AK91" s="154" t="str">
        <f t="shared" si="39"/>
        <v>0</v>
      </c>
      <c r="AL91" s="154" t="s">
        <v>29</v>
      </c>
      <c r="AM91" s="154" t="s">
        <v>29</v>
      </c>
      <c r="AN91" s="154" t="str">
        <f t="shared" si="40"/>
        <v>0</v>
      </c>
      <c r="AO91" s="154" t="s">
        <v>29</v>
      </c>
      <c r="AP91" s="154" t="s">
        <v>29</v>
      </c>
      <c r="AQ91" s="154" t="str">
        <f t="shared" si="41"/>
        <v>0</v>
      </c>
      <c r="AR91" s="154" t="s">
        <v>29</v>
      </c>
      <c r="AS91" s="154" t="s">
        <v>29</v>
      </c>
      <c r="AT91" s="154" t="str">
        <f t="shared" si="42"/>
        <v>0</v>
      </c>
      <c r="AU91" s="154" t="s">
        <v>29</v>
      </c>
      <c r="AV91" s="154" t="s">
        <v>29</v>
      </c>
      <c r="AW91" s="154" t="str">
        <f t="shared" si="43"/>
        <v>0</v>
      </c>
      <c r="AX91" s="154" t="s">
        <v>29</v>
      </c>
      <c r="AY91" s="154" t="s">
        <v>29</v>
      </c>
      <c r="AZ91" s="154" t="str">
        <f t="shared" si="44"/>
        <v>0</v>
      </c>
      <c r="BA91" s="154" t="s">
        <v>29</v>
      </c>
      <c r="BB91" s="154" t="s">
        <v>29</v>
      </c>
      <c r="BC91" s="154" t="str">
        <f t="shared" si="45"/>
        <v>0</v>
      </c>
      <c r="BD91" s="154" t="s">
        <v>29</v>
      </c>
      <c r="BE91" s="154" t="s">
        <v>29</v>
      </c>
      <c r="BF91" s="154" t="str">
        <f t="shared" si="46"/>
        <v>0</v>
      </c>
      <c r="BG91" s="154" t="s">
        <v>29</v>
      </c>
      <c r="BH91" s="154" t="s">
        <v>29</v>
      </c>
      <c r="BI91" s="154" t="str">
        <f t="shared" si="47"/>
        <v>0</v>
      </c>
      <c r="BJ91" s="154" t="s">
        <v>29</v>
      </c>
      <c r="BK91" s="154" t="s">
        <v>29</v>
      </c>
      <c r="BL91" s="154" t="str">
        <f t="shared" si="48"/>
        <v>0</v>
      </c>
      <c r="BM91" s="154" t="s">
        <v>29</v>
      </c>
      <c r="BN91" s="154" t="s">
        <v>29</v>
      </c>
      <c r="BO91" s="154" t="str">
        <f t="shared" si="49"/>
        <v>0</v>
      </c>
      <c r="BP91" s="154" t="s">
        <v>29</v>
      </c>
      <c r="BQ91" s="154" t="s">
        <v>29</v>
      </c>
      <c r="BR91" s="154" t="str">
        <f t="shared" si="50"/>
        <v>0</v>
      </c>
      <c r="BS91" s="154" t="s">
        <v>29</v>
      </c>
      <c r="BT91" s="154" t="s">
        <v>29</v>
      </c>
      <c r="BU91" s="154" t="str">
        <f t="shared" si="51"/>
        <v>0</v>
      </c>
      <c r="BV91" s="154" t="s">
        <v>29</v>
      </c>
      <c r="BW91" s="154" t="s">
        <v>29</v>
      </c>
      <c r="BX91" s="154" t="str">
        <f t="shared" si="52"/>
        <v>0</v>
      </c>
      <c r="BY91" s="154" t="s">
        <v>29</v>
      </c>
      <c r="BZ91" s="154" t="s">
        <v>29</v>
      </c>
      <c r="CA91" s="154" t="str">
        <f t="shared" si="53"/>
        <v>0</v>
      </c>
      <c r="CB91" s="154" t="s">
        <v>29</v>
      </c>
      <c r="CC91" s="154" t="s">
        <v>29</v>
      </c>
      <c r="CD91" s="154" t="str">
        <f t="shared" si="54"/>
        <v>0</v>
      </c>
      <c r="CE91" s="154" t="s">
        <v>29</v>
      </c>
      <c r="CF91" s="154" t="s">
        <v>29</v>
      </c>
      <c r="CG91" s="154" t="str">
        <f t="shared" si="55"/>
        <v>0</v>
      </c>
      <c r="CH91" s="154" t="s">
        <v>29</v>
      </c>
      <c r="CI91" s="154" t="s">
        <v>29</v>
      </c>
      <c r="CJ91" s="154" t="str">
        <f t="shared" si="56"/>
        <v>0</v>
      </c>
      <c r="CK91" s="154" t="s">
        <v>29</v>
      </c>
      <c r="CL91" s="154" t="s">
        <v>29</v>
      </c>
      <c r="CM91" s="154" t="str">
        <f t="shared" si="57"/>
        <v>0</v>
      </c>
      <c r="CN91" s="154">
        <v>1</v>
      </c>
      <c r="CO91" s="154" t="s">
        <v>29</v>
      </c>
      <c r="CP91" s="154">
        <f t="shared" si="58"/>
        <v>1</v>
      </c>
      <c r="CQ91" s="154">
        <v>2</v>
      </c>
      <c r="CR91" s="154">
        <v>5</v>
      </c>
      <c r="CS91" s="154">
        <f t="shared" si="59"/>
        <v>7</v>
      </c>
    </row>
    <row r="92" spans="1:97" ht="12.75" customHeight="1">
      <c r="A92" s="103">
        <v>13</v>
      </c>
      <c r="B92" s="130" t="s">
        <v>68</v>
      </c>
      <c r="C92" s="103">
        <v>2829</v>
      </c>
      <c r="D92" s="117" t="s">
        <v>156</v>
      </c>
      <c r="E92" s="121">
        <v>12320</v>
      </c>
      <c r="F92" s="121">
        <v>1</v>
      </c>
      <c r="G92" s="121" t="s">
        <v>96</v>
      </c>
      <c r="H92" s="154">
        <v>1</v>
      </c>
      <c r="I92" s="154">
        <v>2</v>
      </c>
      <c r="J92" s="154">
        <f t="shared" si="30"/>
        <v>3</v>
      </c>
      <c r="K92" s="154" t="s">
        <v>29</v>
      </c>
      <c r="L92" s="154" t="s">
        <v>29</v>
      </c>
      <c r="M92" s="154" t="str">
        <f t="shared" si="31"/>
        <v>0</v>
      </c>
      <c r="N92" s="154" t="s">
        <v>29</v>
      </c>
      <c r="O92" s="154">
        <v>3</v>
      </c>
      <c r="P92" s="154">
        <f t="shared" si="32"/>
        <v>3</v>
      </c>
      <c r="Q92" s="154" t="s">
        <v>29</v>
      </c>
      <c r="R92" s="154">
        <v>1</v>
      </c>
      <c r="S92" s="154">
        <f t="shared" si="33"/>
        <v>1</v>
      </c>
      <c r="T92" s="154" t="s">
        <v>29</v>
      </c>
      <c r="U92" s="154" t="s">
        <v>29</v>
      </c>
      <c r="V92" s="154" t="str">
        <f t="shared" si="34"/>
        <v>0</v>
      </c>
      <c r="W92" s="154" t="s">
        <v>29</v>
      </c>
      <c r="X92" s="154" t="s">
        <v>29</v>
      </c>
      <c r="Y92" s="154" t="str">
        <f t="shared" si="35"/>
        <v>0</v>
      </c>
      <c r="Z92" s="154" t="s">
        <v>29</v>
      </c>
      <c r="AA92" s="154" t="s">
        <v>29</v>
      </c>
      <c r="AB92" s="154" t="str">
        <f t="shared" si="36"/>
        <v>0</v>
      </c>
      <c r="AC92" s="154" t="s">
        <v>29</v>
      </c>
      <c r="AD92" s="154" t="s">
        <v>29</v>
      </c>
      <c r="AE92" s="154" t="str">
        <f t="shared" si="37"/>
        <v>0</v>
      </c>
      <c r="AF92" s="154" t="s">
        <v>29</v>
      </c>
      <c r="AG92" s="154" t="s">
        <v>29</v>
      </c>
      <c r="AH92" s="154" t="str">
        <f t="shared" si="38"/>
        <v>0</v>
      </c>
      <c r="AI92" s="154" t="s">
        <v>29</v>
      </c>
      <c r="AJ92" s="154" t="s">
        <v>29</v>
      </c>
      <c r="AK92" s="154" t="str">
        <f t="shared" si="39"/>
        <v>0</v>
      </c>
      <c r="AL92" s="154" t="s">
        <v>29</v>
      </c>
      <c r="AM92" s="154" t="s">
        <v>29</v>
      </c>
      <c r="AN92" s="154" t="str">
        <f t="shared" si="40"/>
        <v>0</v>
      </c>
      <c r="AO92" s="154" t="s">
        <v>29</v>
      </c>
      <c r="AP92" s="154" t="s">
        <v>29</v>
      </c>
      <c r="AQ92" s="154" t="str">
        <f t="shared" si="41"/>
        <v>0</v>
      </c>
      <c r="AR92" s="154" t="s">
        <v>29</v>
      </c>
      <c r="AS92" s="154" t="s">
        <v>29</v>
      </c>
      <c r="AT92" s="154" t="str">
        <f t="shared" si="42"/>
        <v>0</v>
      </c>
      <c r="AU92" s="154" t="s">
        <v>29</v>
      </c>
      <c r="AV92" s="154" t="s">
        <v>29</v>
      </c>
      <c r="AW92" s="154" t="str">
        <f t="shared" si="43"/>
        <v>0</v>
      </c>
      <c r="AX92" s="154" t="s">
        <v>29</v>
      </c>
      <c r="AY92" s="154" t="s">
        <v>29</v>
      </c>
      <c r="AZ92" s="154" t="str">
        <f t="shared" si="44"/>
        <v>0</v>
      </c>
      <c r="BA92" s="154" t="s">
        <v>29</v>
      </c>
      <c r="BB92" s="154" t="s">
        <v>29</v>
      </c>
      <c r="BC92" s="154" t="str">
        <f t="shared" si="45"/>
        <v>0</v>
      </c>
      <c r="BD92" s="154" t="s">
        <v>29</v>
      </c>
      <c r="BE92" s="154" t="s">
        <v>29</v>
      </c>
      <c r="BF92" s="154" t="str">
        <f t="shared" si="46"/>
        <v>0</v>
      </c>
      <c r="BG92" s="154" t="s">
        <v>29</v>
      </c>
      <c r="BH92" s="154" t="s">
        <v>29</v>
      </c>
      <c r="BI92" s="154" t="str">
        <f t="shared" si="47"/>
        <v>0</v>
      </c>
      <c r="BJ92" s="154" t="s">
        <v>29</v>
      </c>
      <c r="BK92" s="154" t="s">
        <v>29</v>
      </c>
      <c r="BL92" s="154" t="str">
        <f t="shared" si="48"/>
        <v>0</v>
      </c>
      <c r="BM92" s="154" t="s">
        <v>29</v>
      </c>
      <c r="BN92" s="154" t="s">
        <v>29</v>
      </c>
      <c r="BO92" s="154" t="str">
        <f t="shared" si="49"/>
        <v>0</v>
      </c>
      <c r="BP92" s="154" t="s">
        <v>29</v>
      </c>
      <c r="BQ92" s="154" t="s">
        <v>29</v>
      </c>
      <c r="BR92" s="154" t="str">
        <f t="shared" si="50"/>
        <v>0</v>
      </c>
      <c r="BS92" s="154" t="s">
        <v>29</v>
      </c>
      <c r="BT92" s="154" t="s">
        <v>29</v>
      </c>
      <c r="BU92" s="154" t="str">
        <f t="shared" si="51"/>
        <v>0</v>
      </c>
      <c r="BV92" s="154" t="s">
        <v>29</v>
      </c>
      <c r="BW92" s="154" t="s">
        <v>29</v>
      </c>
      <c r="BX92" s="154" t="str">
        <f t="shared" si="52"/>
        <v>0</v>
      </c>
      <c r="BY92" s="154" t="s">
        <v>29</v>
      </c>
      <c r="BZ92" s="154" t="s">
        <v>29</v>
      </c>
      <c r="CA92" s="154" t="str">
        <f t="shared" si="53"/>
        <v>0</v>
      </c>
      <c r="CB92" s="154" t="s">
        <v>29</v>
      </c>
      <c r="CC92" s="154" t="s">
        <v>29</v>
      </c>
      <c r="CD92" s="154" t="str">
        <f t="shared" si="54"/>
        <v>0</v>
      </c>
      <c r="CE92" s="154" t="s">
        <v>29</v>
      </c>
      <c r="CF92" s="154" t="s">
        <v>29</v>
      </c>
      <c r="CG92" s="154" t="str">
        <f t="shared" si="55"/>
        <v>0</v>
      </c>
      <c r="CH92" s="154" t="s">
        <v>29</v>
      </c>
      <c r="CI92" s="154" t="s">
        <v>29</v>
      </c>
      <c r="CJ92" s="154" t="str">
        <f t="shared" si="56"/>
        <v>0</v>
      </c>
      <c r="CK92" s="154" t="s">
        <v>29</v>
      </c>
      <c r="CL92" s="154" t="s">
        <v>29</v>
      </c>
      <c r="CM92" s="154" t="str">
        <f t="shared" si="57"/>
        <v>0</v>
      </c>
      <c r="CN92" s="154" t="s">
        <v>29</v>
      </c>
      <c r="CO92" s="154" t="s">
        <v>29</v>
      </c>
      <c r="CP92" s="154" t="str">
        <f t="shared" si="58"/>
        <v>0</v>
      </c>
      <c r="CQ92" s="154">
        <v>1</v>
      </c>
      <c r="CR92" s="154">
        <v>6</v>
      </c>
      <c r="CS92" s="154">
        <f t="shared" si="59"/>
        <v>7</v>
      </c>
    </row>
    <row r="93" spans="1:97" ht="12.75" customHeight="1">
      <c r="A93" s="103">
        <v>13</v>
      </c>
      <c r="B93" s="130" t="s">
        <v>68</v>
      </c>
      <c r="C93" s="103">
        <v>2831</v>
      </c>
      <c r="D93" s="117" t="s">
        <v>157</v>
      </c>
      <c r="E93" s="121">
        <v>15470</v>
      </c>
      <c r="F93" s="121">
        <v>1</v>
      </c>
      <c r="G93" s="121" t="s">
        <v>96</v>
      </c>
      <c r="H93" s="154" t="s">
        <v>29</v>
      </c>
      <c r="I93" s="154">
        <v>2</v>
      </c>
      <c r="J93" s="154">
        <f t="shared" si="30"/>
        <v>2</v>
      </c>
      <c r="K93" s="154" t="s">
        <v>29</v>
      </c>
      <c r="L93" s="154" t="s">
        <v>29</v>
      </c>
      <c r="M93" s="154" t="str">
        <f t="shared" si="31"/>
        <v>0</v>
      </c>
      <c r="N93" s="154">
        <v>1</v>
      </c>
      <c r="O93" s="154">
        <v>1</v>
      </c>
      <c r="P93" s="154">
        <f t="shared" si="32"/>
        <v>2</v>
      </c>
      <c r="Q93" s="154" t="s">
        <v>29</v>
      </c>
      <c r="R93" s="154">
        <v>1</v>
      </c>
      <c r="S93" s="154">
        <f t="shared" si="33"/>
        <v>1</v>
      </c>
      <c r="T93" s="154" t="s">
        <v>29</v>
      </c>
      <c r="U93" s="154" t="s">
        <v>29</v>
      </c>
      <c r="V93" s="154" t="str">
        <f t="shared" si="34"/>
        <v>0</v>
      </c>
      <c r="W93" s="154" t="s">
        <v>29</v>
      </c>
      <c r="X93" s="154" t="s">
        <v>29</v>
      </c>
      <c r="Y93" s="154" t="str">
        <f t="shared" si="35"/>
        <v>0</v>
      </c>
      <c r="Z93" s="154" t="s">
        <v>29</v>
      </c>
      <c r="AA93" s="154" t="s">
        <v>29</v>
      </c>
      <c r="AB93" s="154" t="str">
        <f t="shared" si="36"/>
        <v>0</v>
      </c>
      <c r="AC93" s="154" t="s">
        <v>29</v>
      </c>
      <c r="AD93" s="154" t="s">
        <v>29</v>
      </c>
      <c r="AE93" s="154" t="str">
        <f t="shared" si="37"/>
        <v>0</v>
      </c>
      <c r="AF93" s="154" t="s">
        <v>29</v>
      </c>
      <c r="AG93" s="154" t="s">
        <v>29</v>
      </c>
      <c r="AH93" s="154" t="str">
        <f t="shared" si="38"/>
        <v>0</v>
      </c>
      <c r="AI93" s="154" t="s">
        <v>29</v>
      </c>
      <c r="AJ93" s="154" t="s">
        <v>29</v>
      </c>
      <c r="AK93" s="154" t="str">
        <f t="shared" si="39"/>
        <v>0</v>
      </c>
      <c r="AL93" s="154" t="s">
        <v>29</v>
      </c>
      <c r="AM93" s="154" t="s">
        <v>29</v>
      </c>
      <c r="AN93" s="154" t="str">
        <f t="shared" si="40"/>
        <v>0</v>
      </c>
      <c r="AO93" s="154" t="s">
        <v>29</v>
      </c>
      <c r="AP93" s="154" t="s">
        <v>29</v>
      </c>
      <c r="AQ93" s="154" t="str">
        <f t="shared" si="41"/>
        <v>0</v>
      </c>
      <c r="AR93" s="154" t="s">
        <v>29</v>
      </c>
      <c r="AS93" s="154" t="s">
        <v>29</v>
      </c>
      <c r="AT93" s="154" t="str">
        <f t="shared" si="42"/>
        <v>0</v>
      </c>
      <c r="AU93" s="154" t="s">
        <v>29</v>
      </c>
      <c r="AV93" s="154" t="s">
        <v>29</v>
      </c>
      <c r="AW93" s="154" t="str">
        <f t="shared" si="43"/>
        <v>0</v>
      </c>
      <c r="AX93" s="154" t="s">
        <v>29</v>
      </c>
      <c r="AY93" s="154" t="s">
        <v>29</v>
      </c>
      <c r="AZ93" s="154" t="str">
        <f t="shared" si="44"/>
        <v>0</v>
      </c>
      <c r="BA93" s="154">
        <v>1</v>
      </c>
      <c r="BB93" s="154" t="s">
        <v>29</v>
      </c>
      <c r="BC93" s="154">
        <f t="shared" si="45"/>
        <v>1</v>
      </c>
      <c r="BD93" s="154" t="s">
        <v>29</v>
      </c>
      <c r="BE93" s="154" t="s">
        <v>29</v>
      </c>
      <c r="BF93" s="154" t="str">
        <f t="shared" si="46"/>
        <v>0</v>
      </c>
      <c r="BG93" s="154" t="s">
        <v>29</v>
      </c>
      <c r="BH93" s="154" t="s">
        <v>29</v>
      </c>
      <c r="BI93" s="154" t="str">
        <f t="shared" si="47"/>
        <v>0</v>
      </c>
      <c r="BJ93" s="154" t="s">
        <v>29</v>
      </c>
      <c r="BK93" s="154" t="s">
        <v>29</v>
      </c>
      <c r="BL93" s="154" t="str">
        <f t="shared" si="48"/>
        <v>0</v>
      </c>
      <c r="BM93" s="154" t="s">
        <v>29</v>
      </c>
      <c r="BN93" s="154" t="s">
        <v>29</v>
      </c>
      <c r="BO93" s="154" t="str">
        <f t="shared" si="49"/>
        <v>0</v>
      </c>
      <c r="BP93" s="154" t="s">
        <v>29</v>
      </c>
      <c r="BQ93" s="154" t="s">
        <v>29</v>
      </c>
      <c r="BR93" s="154" t="str">
        <f t="shared" si="50"/>
        <v>0</v>
      </c>
      <c r="BS93" s="154" t="s">
        <v>29</v>
      </c>
      <c r="BT93" s="154" t="s">
        <v>29</v>
      </c>
      <c r="BU93" s="154" t="str">
        <f t="shared" si="51"/>
        <v>0</v>
      </c>
      <c r="BV93" s="154" t="s">
        <v>29</v>
      </c>
      <c r="BW93" s="154" t="s">
        <v>29</v>
      </c>
      <c r="BX93" s="154" t="str">
        <f t="shared" si="52"/>
        <v>0</v>
      </c>
      <c r="BY93" s="154" t="s">
        <v>29</v>
      </c>
      <c r="BZ93" s="154" t="s">
        <v>29</v>
      </c>
      <c r="CA93" s="154" t="str">
        <f t="shared" si="53"/>
        <v>0</v>
      </c>
      <c r="CB93" s="154" t="s">
        <v>29</v>
      </c>
      <c r="CC93" s="154" t="s">
        <v>29</v>
      </c>
      <c r="CD93" s="154" t="str">
        <f t="shared" si="54"/>
        <v>0</v>
      </c>
      <c r="CE93" s="154" t="s">
        <v>29</v>
      </c>
      <c r="CF93" s="154" t="s">
        <v>29</v>
      </c>
      <c r="CG93" s="154" t="str">
        <f t="shared" si="55"/>
        <v>0</v>
      </c>
      <c r="CH93" s="154" t="s">
        <v>29</v>
      </c>
      <c r="CI93" s="154" t="s">
        <v>29</v>
      </c>
      <c r="CJ93" s="154" t="str">
        <f t="shared" si="56"/>
        <v>0</v>
      </c>
      <c r="CK93" s="154" t="s">
        <v>29</v>
      </c>
      <c r="CL93" s="154" t="s">
        <v>29</v>
      </c>
      <c r="CM93" s="154" t="str">
        <f t="shared" si="57"/>
        <v>0</v>
      </c>
      <c r="CN93" s="154" t="s">
        <v>29</v>
      </c>
      <c r="CO93" s="154">
        <v>1</v>
      </c>
      <c r="CP93" s="154">
        <f t="shared" si="58"/>
        <v>1</v>
      </c>
      <c r="CQ93" s="154">
        <v>2</v>
      </c>
      <c r="CR93" s="154">
        <v>5</v>
      </c>
      <c r="CS93" s="154">
        <f t="shared" si="59"/>
        <v>7</v>
      </c>
    </row>
    <row r="94" spans="1:97" ht="12.75" customHeight="1">
      <c r="A94" s="103">
        <v>14</v>
      </c>
      <c r="B94" s="130" t="s">
        <v>70</v>
      </c>
      <c r="C94" s="103">
        <v>2937</v>
      </c>
      <c r="D94" s="117" t="s">
        <v>158</v>
      </c>
      <c r="E94" s="121">
        <v>10870</v>
      </c>
      <c r="F94" s="121">
        <v>1</v>
      </c>
      <c r="G94" s="121" t="s">
        <v>96</v>
      </c>
      <c r="H94" s="154" t="s">
        <v>29</v>
      </c>
      <c r="I94" s="154">
        <v>2</v>
      </c>
      <c r="J94" s="154">
        <f t="shared" si="30"/>
        <v>2</v>
      </c>
      <c r="K94" s="154" t="s">
        <v>29</v>
      </c>
      <c r="L94" s="154">
        <v>1</v>
      </c>
      <c r="M94" s="154">
        <f t="shared" si="31"/>
        <v>1</v>
      </c>
      <c r="N94" s="154" t="s">
        <v>29</v>
      </c>
      <c r="O94" s="154">
        <v>1</v>
      </c>
      <c r="P94" s="154">
        <f t="shared" si="32"/>
        <v>1</v>
      </c>
      <c r="Q94" s="154">
        <v>1</v>
      </c>
      <c r="R94" s="154" t="s">
        <v>29</v>
      </c>
      <c r="S94" s="154">
        <f t="shared" si="33"/>
        <v>1</v>
      </c>
      <c r="T94" s="154" t="s">
        <v>29</v>
      </c>
      <c r="U94" s="154" t="s">
        <v>29</v>
      </c>
      <c r="V94" s="154" t="str">
        <f t="shared" si="34"/>
        <v>0</v>
      </c>
      <c r="W94" s="154" t="s">
        <v>29</v>
      </c>
      <c r="X94" s="154" t="s">
        <v>29</v>
      </c>
      <c r="Y94" s="154" t="str">
        <f t="shared" si="35"/>
        <v>0</v>
      </c>
      <c r="Z94" s="154" t="s">
        <v>29</v>
      </c>
      <c r="AA94" s="154" t="s">
        <v>29</v>
      </c>
      <c r="AB94" s="154" t="str">
        <f t="shared" si="36"/>
        <v>0</v>
      </c>
      <c r="AC94" s="154" t="s">
        <v>29</v>
      </c>
      <c r="AD94" s="154" t="s">
        <v>29</v>
      </c>
      <c r="AE94" s="154" t="str">
        <f t="shared" si="37"/>
        <v>0</v>
      </c>
      <c r="AF94" s="154" t="s">
        <v>29</v>
      </c>
      <c r="AG94" s="154" t="s">
        <v>29</v>
      </c>
      <c r="AH94" s="154" t="str">
        <f t="shared" si="38"/>
        <v>0</v>
      </c>
      <c r="AI94" s="154" t="s">
        <v>29</v>
      </c>
      <c r="AJ94" s="154" t="s">
        <v>29</v>
      </c>
      <c r="AK94" s="154" t="str">
        <f t="shared" si="39"/>
        <v>0</v>
      </c>
      <c r="AL94" s="154" t="s">
        <v>29</v>
      </c>
      <c r="AM94" s="154" t="s">
        <v>29</v>
      </c>
      <c r="AN94" s="154" t="str">
        <f t="shared" si="40"/>
        <v>0</v>
      </c>
      <c r="AO94" s="154" t="s">
        <v>29</v>
      </c>
      <c r="AP94" s="154" t="s">
        <v>29</v>
      </c>
      <c r="AQ94" s="154" t="str">
        <f t="shared" si="41"/>
        <v>0</v>
      </c>
      <c r="AR94" s="154" t="s">
        <v>29</v>
      </c>
      <c r="AS94" s="154" t="s">
        <v>29</v>
      </c>
      <c r="AT94" s="154" t="str">
        <f t="shared" si="42"/>
        <v>0</v>
      </c>
      <c r="AU94" s="154" t="s">
        <v>29</v>
      </c>
      <c r="AV94" s="154" t="s">
        <v>29</v>
      </c>
      <c r="AW94" s="154" t="str">
        <f t="shared" si="43"/>
        <v>0</v>
      </c>
      <c r="AX94" s="154" t="s">
        <v>29</v>
      </c>
      <c r="AY94" s="154" t="s">
        <v>29</v>
      </c>
      <c r="AZ94" s="154" t="str">
        <f t="shared" si="44"/>
        <v>0</v>
      </c>
      <c r="BA94" s="154" t="s">
        <v>29</v>
      </c>
      <c r="BB94" s="154" t="s">
        <v>29</v>
      </c>
      <c r="BC94" s="154" t="str">
        <f t="shared" si="45"/>
        <v>0</v>
      </c>
      <c r="BD94" s="154" t="s">
        <v>29</v>
      </c>
      <c r="BE94" s="154" t="s">
        <v>29</v>
      </c>
      <c r="BF94" s="154" t="str">
        <f t="shared" si="46"/>
        <v>0</v>
      </c>
      <c r="BG94" s="154" t="s">
        <v>29</v>
      </c>
      <c r="BH94" s="154" t="s">
        <v>29</v>
      </c>
      <c r="BI94" s="154" t="str">
        <f t="shared" si="47"/>
        <v>0</v>
      </c>
      <c r="BJ94" s="154" t="s">
        <v>29</v>
      </c>
      <c r="BK94" s="154" t="s">
        <v>29</v>
      </c>
      <c r="BL94" s="154" t="str">
        <f t="shared" si="48"/>
        <v>0</v>
      </c>
      <c r="BM94" s="154" t="s">
        <v>29</v>
      </c>
      <c r="BN94" s="154" t="s">
        <v>29</v>
      </c>
      <c r="BO94" s="154" t="str">
        <f t="shared" si="49"/>
        <v>0</v>
      </c>
      <c r="BP94" s="154" t="s">
        <v>29</v>
      </c>
      <c r="BQ94" s="154" t="s">
        <v>29</v>
      </c>
      <c r="BR94" s="154" t="str">
        <f t="shared" si="50"/>
        <v>0</v>
      </c>
      <c r="BS94" s="154" t="s">
        <v>29</v>
      </c>
      <c r="BT94" s="154" t="s">
        <v>29</v>
      </c>
      <c r="BU94" s="154" t="str">
        <f t="shared" si="51"/>
        <v>0</v>
      </c>
      <c r="BV94" s="154" t="s">
        <v>29</v>
      </c>
      <c r="BW94" s="154" t="s">
        <v>29</v>
      </c>
      <c r="BX94" s="154" t="str">
        <f t="shared" si="52"/>
        <v>0</v>
      </c>
      <c r="BY94" s="154" t="s">
        <v>29</v>
      </c>
      <c r="BZ94" s="154" t="s">
        <v>29</v>
      </c>
      <c r="CA94" s="154" t="str">
        <f t="shared" si="53"/>
        <v>0</v>
      </c>
      <c r="CB94" s="154" t="s">
        <v>29</v>
      </c>
      <c r="CC94" s="154" t="s">
        <v>29</v>
      </c>
      <c r="CD94" s="154" t="str">
        <f t="shared" si="54"/>
        <v>0</v>
      </c>
      <c r="CE94" s="154" t="s">
        <v>29</v>
      </c>
      <c r="CF94" s="154" t="s">
        <v>29</v>
      </c>
      <c r="CG94" s="154" t="str">
        <f t="shared" si="55"/>
        <v>0</v>
      </c>
      <c r="CH94" s="154" t="s">
        <v>29</v>
      </c>
      <c r="CI94" s="154" t="s">
        <v>29</v>
      </c>
      <c r="CJ94" s="154" t="str">
        <f t="shared" si="56"/>
        <v>0</v>
      </c>
      <c r="CK94" s="154" t="s">
        <v>29</v>
      </c>
      <c r="CL94" s="154" t="s">
        <v>29</v>
      </c>
      <c r="CM94" s="154" t="str">
        <f t="shared" si="57"/>
        <v>0</v>
      </c>
      <c r="CN94" s="154" t="s">
        <v>29</v>
      </c>
      <c r="CO94" s="154" t="s">
        <v>29</v>
      </c>
      <c r="CP94" s="154" t="str">
        <f t="shared" si="58"/>
        <v>0</v>
      </c>
      <c r="CQ94" s="154">
        <v>1</v>
      </c>
      <c r="CR94" s="154">
        <v>4</v>
      </c>
      <c r="CS94" s="154">
        <f t="shared" si="59"/>
        <v>5</v>
      </c>
    </row>
    <row r="95" spans="1:97" ht="12.75" customHeight="1">
      <c r="A95" s="103">
        <v>15</v>
      </c>
      <c r="B95" s="130" t="s">
        <v>159</v>
      </c>
      <c r="C95" s="103">
        <v>3001</v>
      </c>
      <c r="D95" s="117" t="s">
        <v>160</v>
      </c>
      <c r="E95" s="121">
        <v>15960</v>
      </c>
      <c r="F95" s="121">
        <v>1</v>
      </c>
      <c r="G95" s="121" t="s">
        <v>96</v>
      </c>
      <c r="H95" s="154">
        <v>1</v>
      </c>
      <c r="I95" s="154">
        <v>3</v>
      </c>
      <c r="J95" s="154">
        <f t="shared" si="30"/>
        <v>4</v>
      </c>
      <c r="K95" s="154" t="s">
        <v>29</v>
      </c>
      <c r="L95" s="154">
        <v>2</v>
      </c>
      <c r="M95" s="154">
        <f t="shared" si="31"/>
        <v>2</v>
      </c>
      <c r="N95" s="154" t="s">
        <v>29</v>
      </c>
      <c r="O95" s="154">
        <v>1</v>
      </c>
      <c r="P95" s="154">
        <f t="shared" si="32"/>
        <v>1</v>
      </c>
      <c r="Q95" s="154" t="s">
        <v>29</v>
      </c>
      <c r="R95" s="154" t="s">
        <v>29</v>
      </c>
      <c r="S95" s="154" t="str">
        <f t="shared" si="33"/>
        <v>0</v>
      </c>
      <c r="T95" s="154" t="s">
        <v>29</v>
      </c>
      <c r="U95" s="154" t="s">
        <v>29</v>
      </c>
      <c r="V95" s="154" t="str">
        <f t="shared" si="34"/>
        <v>0</v>
      </c>
      <c r="W95" s="154" t="s">
        <v>29</v>
      </c>
      <c r="X95" s="154" t="s">
        <v>29</v>
      </c>
      <c r="Y95" s="154" t="str">
        <f t="shared" si="35"/>
        <v>0</v>
      </c>
      <c r="Z95" s="154" t="s">
        <v>29</v>
      </c>
      <c r="AA95" s="154" t="s">
        <v>29</v>
      </c>
      <c r="AB95" s="154" t="str">
        <f t="shared" si="36"/>
        <v>0</v>
      </c>
      <c r="AC95" s="154" t="s">
        <v>29</v>
      </c>
      <c r="AD95" s="154" t="s">
        <v>29</v>
      </c>
      <c r="AE95" s="154" t="str">
        <f t="shared" si="37"/>
        <v>0</v>
      </c>
      <c r="AF95" s="154" t="s">
        <v>29</v>
      </c>
      <c r="AG95" s="154" t="s">
        <v>29</v>
      </c>
      <c r="AH95" s="154" t="str">
        <f t="shared" si="38"/>
        <v>0</v>
      </c>
      <c r="AI95" s="154" t="s">
        <v>29</v>
      </c>
      <c r="AJ95" s="154" t="s">
        <v>29</v>
      </c>
      <c r="AK95" s="154" t="str">
        <f t="shared" si="39"/>
        <v>0</v>
      </c>
      <c r="AL95" s="154" t="s">
        <v>29</v>
      </c>
      <c r="AM95" s="154" t="s">
        <v>29</v>
      </c>
      <c r="AN95" s="154" t="str">
        <f t="shared" si="40"/>
        <v>0</v>
      </c>
      <c r="AO95" s="154" t="s">
        <v>29</v>
      </c>
      <c r="AP95" s="154" t="s">
        <v>29</v>
      </c>
      <c r="AQ95" s="154" t="str">
        <f t="shared" si="41"/>
        <v>0</v>
      </c>
      <c r="AR95" s="154" t="s">
        <v>29</v>
      </c>
      <c r="AS95" s="154" t="s">
        <v>29</v>
      </c>
      <c r="AT95" s="154" t="str">
        <f t="shared" si="42"/>
        <v>0</v>
      </c>
      <c r="AU95" s="154" t="s">
        <v>29</v>
      </c>
      <c r="AV95" s="154" t="s">
        <v>29</v>
      </c>
      <c r="AW95" s="154" t="str">
        <f t="shared" si="43"/>
        <v>0</v>
      </c>
      <c r="AX95" s="154" t="s">
        <v>29</v>
      </c>
      <c r="AY95" s="154" t="s">
        <v>29</v>
      </c>
      <c r="AZ95" s="154" t="str">
        <f t="shared" si="44"/>
        <v>0</v>
      </c>
      <c r="BA95" s="154" t="s">
        <v>29</v>
      </c>
      <c r="BB95" s="154" t="s">
        <v>29</v>
      </c>
      <c r="BC95" s="154" t="str">
        <f t="shared" si="45"/>
        <v>0</v>
      </c>
      <c r="BD95" s="154" t="s">
        <v>29</v>
      </c>
      <c r="BE95" s="154" t="s">
        <v>29</v>
      </c>
      <c r="BF95" s="154" t="str">
        <f t="shared" si="46"/>
        <v>0</v>
      </c>
      <c r="BG95" s="154" t="s">
        <v>29</v>
      </c>
      <c r="BH95" s="154" t="s">
        <v>29</v>
      </c>
      <c r="BI95" s="154" t="str">
        <f t="shared" si="47"/>
        <v>0</v>
      </c>
      <c r="BJ95" s="154" t="s">
        <v>29</v>
      </c>
      <c r="BK95" s="154" t="s">
        <v>29</v>
      </c>
      <c r="BL95" s="154" t="str">
        <f t="shared" si="48"/>
        <v>0</v>
      </c>
      <c r="BM95" s="154" t="s">
        <v>29</v>
      </c>
      <c r="BN95" s="154" t="s">
        <v>29</v>
      </c>
      <c r="BO95" s="154" t="str">
        <f t="shared" si="49"/>
        <v>0</v>
      </c>
      <c r="BP95" s="154" t="s">
        <v>29</v>
      </c>
      <c r="BQ95" s="154" t="s">
        <v>29</v>
      </c>
      <c r="BR95" s="154" t="str">
        <f t="shared" si="50"/>
        <v>0</v>
      </c>
      <c r="BS95" s="154" t="s">
        <v>29</v>
      </c>
      <c r="BT95" s="154" t="s">
        <v>29</v>
      </c>
      <c r="BU95" s="154" t="str">
        <f t="shared" si="51"/>
        <v>0</v>
      </c>
      <c r="BV95" s="154" t="s">
        <v>29</v>
      </c>
      <c r="BW95" s="154" t="s">
        <v>29</v>
      </c>
      <c r="BX95" s="154" t="str">
        <f t="shared" si="52"/>
        <v>0</v>
      </c>
      <c r="BY95" s="154" t="s">
        <v>29</v>
      </c>
      <c r="BZ95" s="154" t="s">
        <v>29</v>
      </c>
      <c r="CA95" s="154" t="str">
        <f t="shared" si="53"/>
        <v>0</v>
      </c>
      <c r="CB95" s="154" t="s">
        <v>29</v>
      </c>
      <c r="CC95" s="154" t="s">
        <v>29</v>
      </c>
      <c r="CD95" s="154" t="str">
        <f t="shared" si="54"/>
        <v>0</v>
      </c>
      <c r="CE95" s="154" t="s">
        <v>29</v>
      </c>
      <c r="CF95" s="154" t="s">
        <v>29</v>
      </c>
      <c r="CG95" s="154" t="str">
        <f t="shared" si="55"/>
        <v>0</v>
      </c>
      <c r="CH95" s="154" t="s">
        <v>29</v>
      </c>
      <c r="CI95" s="154" t="s">
        <v>29</v>
      </c>
      <c r="CJ95" s="154" t="str">
        <f t="shared" si="56"/>
        <v>0</v>
      </c>
      <c r="CK95" s="154" t="s">
        <v>29</v>
      </c>
      <c r="CL95" s="154" t="s">
        <v>29</v>
      </c>
      <c r="CM95" s="154" t="str">
        <f t="shared" si="57"/>
        <v>0</v>
      </c>
      <c r="CN95" s="154" t="s">
        <v>29</v>
      </c>
      <c r="CO95" s="154" t="s">
        <v>29</v>
      </c>
      <c r="CP95" s="154" t="str">
        <f t="shared" si="58"/>
        <v>0</v>
      </c>
      <c r="CQ95" s="154">
        <v>1</v>
      </c>
      <c r="CR95" s="154">
        <v>6</v>
      </c>
      <c r="CS95" s="154">
        <f t="shared" si="59"/>
        <v>7</v>
      </c>
    </row>
    <row r="96" spans="1:97" ht="12.75" customHeight="1">
      <c r="A96" s="103">
        <v>17</v>
      </c>
      <c r="B96" s="130" t="s">
        <v>43</v>
      </c>
      <c r="C96" s="103">
        <v>3251</v>
      </c>
      <c r="D96" s="117" t="s">
        <v>161</v>
      </c>
      <c r="E96" s="121">
        <v>10028</v>
      </c>
      <c r="F96" s="121">
        <v>1</v>
      </c>
      <c r="G96" s="121" t="s">
        <v>96</v>
      </c>
      <c r="H96" s="154" t="s">
        <v>29</v>
      </c>
      <c r="I96" s="154">
        <v>2</v>
      </c>
      <c r="J96" s="154">
        <f t="shared" si="30"/>
        <v>2</v>
      </c>
      <c r="K96" s="154">
        <v>1</v>
      </c>
      <c r="L96" s="154">
        <v>5</v>
      </c>
      <c r="M96" s="154">
        <f t="shared" si="31"/>
        <v>6</v>
      </c>
      <c r="N96" s="154" t="s">
        <v>29</v>
      </c>
      <c r="O96" s="154" t="s">
        <v>29</v>
      </c>
      <c r="P96" s="154" t="str">
        <f t="shared" si="32"/>
        <v>0</v>
      </c>
      <c r="Q96" s="154" t="s">
        <v>29</v>
      </c>
      <c r="R96" s="154" t="s">
        <v>29</v>
      </c>
      <c r="S96" s="154" t="str">
        <f t="shared" si="33"/>
        <v>0</v>
      </c>
      <c r="T96" s="154" t="s">
        <v>29</v>
      </c>
      <c r="U96" s="154" t="s">
        <v>29</v>
      </c>
      <c r="V96" s="154" t="str">
        <f t="shared" si="34"/>
        <v>0</v>
      </c>
      <c r="W96" s="154" t="s">
        <v>29</v>
      </c>
      <c r="X96" s="154" t="s">
        <v>29</v>
      </c>
      <c r="Y96" s="154" t="str">
        <f t="shared" si="35"/>
        <v>0</v>
      </c>
      <c r="Z96" s="154" t="s">
        <v>29</v>
      </c>
      <c r="AA96" s="154" t="s">
        <v>29</v>
      </c>
      <c r="AB96" s="154" t="str">
        <f t="shared" si="36"/>
        <v>0</v>
      </c>
      <c r="AC96" s="154" t="s">
        <v>29</v>
      </c>
      <c r="AD96" s="154" t="s">
        <v>29</v>
      </c>
      <c r="AE96" s="154" t="str">
        <f t="shared" si="37"/>
        <v>0</v>
      </c>
      <c r="AF96" s="154" t="s">
        <v>29</v>
      </c>
      <c r="AG96" s="154" t="s">
        <v>29</v>
      </c>
      <c r="AH96" s="154" t="str">
        <f t="shared" si="38"/>
        <v>0</v>
      </c>
      <c r="AI96" s="154" t="s">
        <v>29</v>
      </c>
      <c r="AJ96" s="154" t="s">
        <v>29</v>
      </c>
      <c r="AK96" s="154" t="str">
        <f t="shared" si="39"/>
        <v>0</v>
      </c>
      <c r="AL96" s="154" t="s">
        <v>29</v>
      </c>
      <c r="AM96" s="154" t="s">
        <v>29</v>
      </c>
      <c r="AN96" s="154" t="str">
        <f t="shared" si="40"/>
        <v>0</v>
      </c>
      <c r="AO96" s="154" t="s">
        <v>29</v>
      </c>
      <c r="AP96" s="154" t="s">
        <v>29</v>
      </c>
      <c r="AQ96" s="154" t="str">
        <f t="shared" si="41"/>
        <v>0</v>
      </c>
      <c r="AR96" s="154" t="s">
        <v>29</v>
      </c>
      <c r="AS96" s="154" t="s">
        <v>29</v>
      </c>
      <c r="AT96" s="154" t="str">
        <f t="shared" si="42"/>
        <v>0</v>
      </c>
      <c r="AU96" s="154" t="s">
        <v>29</v>
      </c>
      <c r="AV96" s="154" t="s">
        <v>29</v>
      </c>
      <c r="AW96" s="154" t="str">
        <f t="shared" si="43"/>
        <v>0</v>
      </c>
      <c r="AX96" s="154" t="s">
        <v>29</v>
      </c>
      <c r="AY96" s="154" t="s">
        <v>29</v>
      </c>
      <c r="AZ96" s="154" t="str">
        <f t="shared" si="44"/>
        <v>0</v>
      </c>
      <c r="BA96" s="154" t="s">
        <v>29</v>
      </c>
      <c r="BB96" s="154" t="s">
        <v>29</v>
      </c>
      <c r="BC96" s="154" t="str">
        <f t="shared" si="45"/>
        <v>0</v>
      </c>
      <c r="BD96" s="154" t="s">
        <v>29</v>
      </c>
      <c r="BE96" s="154" t="s">
        <v>29</v>
      </c>
      <c r="BF96" s="154" t="str">
        <f t="shared" si="46"/>
        <v>0</v>
      </c>
      <c r="BG96" s="154" t="s">
        <v>29</v>
      </c>
      <c r="BH96" s="154" t="s">
        <v>29</v>
      </c>
      <c r="BI96" s="154" t="str">
        <f t="shared" si="47"/>
        <v>0</v>
      </c>
      <c r="BJ96" s="154" t="s">
        <v>29</v>
      </c>
      <c r="BK96" s="154" t="s">
        <v>29</v>
      </c>
      <c r="BL96" s="154" t="str">
        <f t="shared" si="48"/>
        <v>0</v>
      </c>
      <c r="BM96" s="154" t="s">
        <v>29</v>
      </c>
      <c r="BN96" s="154" t="s">
        <v>29</v>
      </c>
      <c r="BO96" s="154" t="str">
        <f t="shared" si="49"/>
        <v>0</v>
      </c>
      <c r="BP96" s="154" t="s">
        <v>29</v>
      </c>
      <c r="BQ96" s="154" t="s">
        <v>29</v>
      </c>
      <c r="BR96" s="154" t="str">
        <f t="shared" si="50"/>
        <v>0</v>
      </c>
      <c r="BS96" s="154" t="s">
        <v>29</v>
      </c>
      <c r="BT96" s="154" t="s">
        <v>29</v>
      </c>
      <c r="BU96" s="154" t="str">
        <f t="shared" si="51"/>
        <v>0</v>
      </c>
      <c r="BV96" s="154" t="s">
        <v>29</v>
      </c>
      <c r="BW96" s="154" t="s">
        <v>29</v>
      </c>
      <c r="BX96" s="154" t="str">
        <f t="shared" si="52"/>
        <v>0</v>
      </c>
      <c r="BY96" s="154" t="s">
        <v>29</v>
      </c>
      <c r="BZ96" s="154" t="s">
        <v>29</v>
      </c>
      <c r="CA96" s="154" t="str">
        <f t="shared" si="53"/>
        <v>0</v>
      </c>
      <c r="CB96" s="154" t="s">
        <v>29</v>
      </c>
      <c r="CC96" s="154" t="s">
        <v>29</v>
      </c>
      <c r="CD96" s="154" t="str">
        <f t="shared" si="54"/>
        <v>0</v>
      </c>
      <c r="CE96" s="154" t="s">
        <v>29</v>
      </c>
      <c r="CF96" s="154" t="s">
        <v>29</v>
      </c>
      <c r="CG96" s="154" t="str">
        <f t="shared" si="55"/>
        <v>0</v>
      </c>
      <c r="CH96" s="154" t="s">
        <v>29</v>
      </c>
      <c r="CI96" s="154" t="s">
        <v>29</v>
      </c>
      <c r="CJ96" s="154" t="str">
        <f t="shared" si="56"/>
        <v>0</v>
      </c>
      <c r="CK96" s="154" t="s">
        <v>29</v>
      </c>
      <c r="CL96" s="154" t="s">
        <v>29</v>
      </c>
      <c r="CM96" s="154" t="str">
        <f t="shared" si="57"/>
        <v>0</v>
      </c>
      <c r="CN96" s="154" t="s">
        <v>29</v>
      </c>
      <c r="CO96" s="154">
        <v>1</v>
      </c>
      <c r="CP96" s="154">
        <f t="shared" si="58"/>
        <v>1</v>
      </c>
      <c r="CQ96" s="154">
        <v>1</v>
      </c>
      <c r="CR96" s="154">
        <v>8</v>
      </c>
      <c r="CS96" s="154">
        <f t="shared" si="59"/>
        <v>9</v>
      </c>
    </row>
    <row r="97" spans="1:97" ht="12.75" customHeight="1">
      <c r="A97" s="103">
        <v>17</v>
      </c>
      <c r="B97" s="130" t="s">
        <v>43</v>
      </c>
      <c r="C97" s="103">
        <v>3335</v>
      </c>
      <c r="D97" s="117" t="s">
        <v>317</v>
      </c>
      <c r="E97" s="121">
        <v>15300</v>
      </c>
      <c r="F97" s="121">
        <v>1</v>
      </c>
      <c r="G97" s="121" t="s">
        <v>96</v>
      </c>
      <c r="H97" s="154">
        <v>1</v>
      </c>
      <c r="I97" s="154">
        <v>2</v>
      </c>
      <c r="J97" s="154">
        <f t="shared" si="30"/>
        <v>3</v>
      </c>
      <c r="K97" s="154">
        <v>1</v>
      </c>
      <c r="L97" s="154">
        <v>2</v>
      </c>
      <c r="M97" s="154">
        <f t="shared" si="31"/>
        <v>3</v>
      </c>
      <c r="N97" s="154" t="s">
        <v>29</v>
      </c>
      <c r="O97" s="154">
        <v>1</v>
      </c>
      <c r="P97" s="154">
        <f t="shared" si="32"/>
        <v>1</v>
      </c>
      <c r="Q97" s="154" t="s">
        <v>29</v>
      </c>
      <c r="R97" s="154" t="s">
        <v>29</v>
      </c>
      <c r="S97" s="154" t="str">
        <f t="shared" si="33"/>
        <v>0</v>
      </c>
      <c r="T97" s="154" t="s">
        <v>29</v>
      </c>
      <c r="U97" s="154" t="s">
        <v>29</v>
      </c>
      <c r="V97" s="154" t="str">
        <f t="shared" si="34"/>
        <v>0</v>
      </c>
      <c r="W97" s="154" t="s">
        <v>29</v>
      </c>
      <c r="X97" s="154" t="s">
        <v>29</v>
      </c>
      <c r="Y97" s="154" t="str">
        <f t="shared" si="35"/>
        <v>0</v>
      </c>
      <c r="Z97" s="154" t="s">
        <v>29</v>
      </c>
      <c r="AA97" s="154" t="s">
        <v>29</v>
      </c>
      <c r="AB97" s="154" t="str">
        <f t="shared" si="36"/>
        <v>0</v>
      </c>
      <c r="AC97" s="154" t="s">
        <v>29</v>
      </c>
      <c r="AD97" s="154" t="s">
        <v>29</v>
      </c>
      <c r="AE97" s="154" t="str">
        <f t="shared" si="37"/>
        <v>0</v>
      </c>
      <c r="AF97" s="154" t="s">
        <v>29</v>
      </c>
      <c r="AG97" s="154" t="s">
        <v>29</v>
      </c>
      <c r="AH97" s="154" t="str">
        <f t="shared" si="38"/>
        <v>0</v>
      </c>
      <c r="AI97" s="154" t="s">
        <v>29</v>
      </c>
      <c r="AJ97" s="154" t="s">
        <v>29</v>
      </c>
      <c r="AK97" s="154" t="str">
        <f t="shared" si="39"/>
        <v>0</v>
      </c>
      <c r="AL97" s="154" t="s">
        <v>29</v>
      </c>
      <c r="AM97" s="154" t="s">
        <v>29</v>
      </c>
      <c r="AN97" s="154" t="str">
        <f t="shared" si="40"/>
        <v>0</v>
      </c>
      <c r="AO97" s="154" t="s">
        <v>29</v>
      </c>
      <c r="AP97" s="154" t="s">
        <v>29</v>
      </c>
      <c r="AQ97" s="154" t="str">
        <f t="shared" si="41"/>
        <v>0</v>
      </c>
      <c r="AR97" s="154" t="s">
        <v>29</v>
      </c>
      <c r="AS97" s="154" t="s">
        <v>29</v>
      </c>
      <c r="AT97" s="154" t="str">
        <f t="shared" si="42"/>
        <v>0</v>
      </c>
      <c r="AU97" s="154" t="s">
        <v>29</v>
      </c>
      <c r="AV97" s="154" t="s">
        <v>29</v>
      </c>
      <c r="AW97" s="154" t="str">
        <f t="shared" si="43"/>
        <v>0</v>
      </c>
      <c r="AX97" s="154" t="s">
        <v>29</v>
      </c>
      <c r="AY97" s="154" t="s">
        <v>29</v>
      </c>
      <c r="AZ97" s="154" t="str">
        <f t="shared" si="44"/>
        <v>0</v>
      </c>
      <c r="BA97" s="154" t="s">
        <v>29</v>
      </c>
      <c r="BB97" s="154" t="s">
        <v>29</v>
      </c>
      <c r="BC97" s="154" t="str">
        <f t="shared" si="45"/>
        <v>0</v>
      </c>
      <c r="BD97" s="154" t="s">
        <v>29</v>
      </c>
      <c r="BE97" s="154" t="s">
        <v>29</v>
      </c>
      <c r="BF97" s="154" t="str">
        <f t="shared" si="46"/>
        <v>0</v>
      </c>
      <c r="BG97" s="154" t="s">
        <v>29</v>
      </c>
      <c r="BH97" s="154" t="s">
        <v>29</v>
      </c>
      <c r="BI97" s="154" t="str">
        <f t="shared" si="47"/>
        <v>0</v>
      </c>
      <c r="BJ97" s="154" t="s">
        <v>29</v>
      </c>
      <c r="BK97" s="154" t="s">
        <v>29</v>
      </c>
      <c r="BL97" s="154" t="str">
        <f t="shared" si="48"/>
        <v>0</v>
      </c>
      <c r="BM97" s="154" t="s">
        <v>29</v>
      </c>
      <c r="BN97" s="154" t="s">
        <v>29</v>
      </c>
      <c r="BO97" s="154" t="str">
        <f t="shared" si="49"/>
        <v>0</v>
      </c>
      <c r="BP97" s="154" t="s">
        <v>29</v>
      </c>
      <c r="BQ97" s="154" t="s">
        <v>29</v>
      </c>
      <c r="BR97" s="154" t="str">
        <f t="shared" si="50"/>
        <v>0</v>
      </c>
      <c r="BS97" s="154" t="s">
        <v>29</v>
      </c>
      <c r="BT97" s="154" t="s">
        <v>29</v>
      </c>
      <c r="BU97" s="154" t="str">
        <f t="shared" si="51"/>
        <v>0</v>
      </c>
      <c r="BV97" s="154" t="s">
        <v>29</v>
      </c>
      <c r="BW97" s="154" t="s">
        <v>29</v>
      </c>
      <c r="BX97" s="154" t="str">
        <f t="shared" si="52"/>
        <v>0</v>
      </c>
      <c r="BY97" s="154" t="s">
        <v>29</v>
      </c>
      <c r="BZ97" s="154" t="s">
        <v>29</v>
      </c>
      <c r="CA97" s="154" t="str">
        <f t="shared" si="53"/>
        <v>0</v>
      </c>
      <c r="CB97" s="154" t="s">
        <v>29</v>
      </c>
      <c r="CC97" s="154" t="s">
        <v>29</v>
      </c>
      <c r="CD97" s="154" t="str">
        <f t="shared" si="54"/>
        <v>0</v>
      </c>
      <c r="CE97" s="154" t="s">
        <v>29</v>
      </c>
      <c r="CF97" s="154" t="s">
        <v>29</v>
      </c>
      <c r="CG97" s="154" t="str">
        <f t="shared" si="55"/>
        <v>0</v>
      </c>
      <c r="CH97" s="154" t="s">
        <v>29</v>
      </c>
      <c r="CI97" s="154" t="s">
        <v>29</v>
      </c>
      <c r="CJ97" s="154" t="str">
        <f t="shared" si="56"/>
        <v>0</v>
      </c>
      <c r="CK97" s="154" t="s">
        <v>29</v>
      </c>
      <c r="CL97" s="154" t="s">
        <v>29</v>
      </c>
      <c r="CM97" s="154" t="str">
        <f t="shared" si="57"/>
        <v>0</v>
      </c>
      <c r="CN97" s="154" t="s">
        <v>29</v>
      </c>
      <c r="CO97" s="154" t="s">
        <v>29</v>
      </c>
      <c r="CP97" s="154" t="str">
        <f t="shared" si="58"/>
        <v>0</v>
      </c>
      <c r="CQ97" s="154">
        <v>2</v>
      </c>
      <c r="CR97" s="154">
        <v>5</v>
      </c>
      <c r="CS97" s="154">
        <f t="shared" si="59"/>
        <v>7</v>
      </c>
    </row>
    <row r="98" spans="1:97" ht="12.75" customHeight="1">
      <c r="A98" s="103">
        <v>17</v>
      </c>
      <c r="B98" s="130" t="s">
        <v>43</v>
      </c>
      <c r="C98" s="103">
        <v>3408</v>
      </c>
      <c r="D98" s="117" t="s">
        <v>164</v>
      </c>
      <c r="E98" s="121">
        <v>11230</v>
      </c>
      <c r="F98" s="121">
        <v>1</v>
      </c>
      <c r="G98" s="121" t="s">
        <v>96</v>
      </c>
      <c r="H98" s="154" t="s">
        <v>29</v>
      </c>
      <c r="I98" s="154">
        <v>3</v>
      </c>
      <c r="J98" s="154">
        <f t="shared" si="30"/>
        <v>3</v>
      </c>
      <c r="K98" s="154" t="s">
        <v>29</v>
      </c>
      <c r="L98" s="154">
        <v>2</v>
      </c>
      <c r="M98" s="154">
        <f t="shared" si="31"/>
        <v>2</v>
      </c>
      <c r="N98" s="154" t="s">
        <v>29</v>
      </c>
      <c r="O98" s="154">
        <v>2</v>
      </c>
      <c r="P98" s="154">
        <f t="shared" si="32"/>
        <v>2</v>
      </c>
      <c r="Q98" s="154" t="s">
        <v>29</v>
      </c>
      <c r="R98" s="154" t="s">
        <v>29</v>
      </c>
      <c r="S98" s="154" t="str">
        <f t="shared" si="33"/>
        <v>0</v>
      </c>
      <c r="T98" s="154" t="s">
        <v>29</v>
      </c>
      <c r="U98" s="154" t="s">
        <v>29</v>
      </c>
      <c r="V98" s="154" t="str">
        <f t="shared" si="34"/>
        <v>0</v>
      </c>
      <c r="W98" s="154" t="s">
        <v>29</v>
      </c>
      <c r="X98" s="154" t="s">
        <v>29</v>
      </c>
      <c r="Y98" s="154" t="str">
        <f t="shared" si="35"/>
        <v>0</v>
      </c>
      <c r="Z98" s="154" t="s">
        <v>29</v>
      </c>
      <c r="AA98" s="154" t="s">
        <v>29</v>
      </c>
      <c r="AB98" s="154" t="str">
        <f t="shared" si="36"/>
        <v>0</v>
      </c>
      <c r="AC98" s="154" t="s">
        <v>29</v>
      </c>
      <c r="AD98" s="154" t="s">
        <v>29</v>
      </c>
      <c r="AE98" s="154" t="str">
        <f t="shared" si="37"/>
        <v>0</v>
      </c>
      <c r="AF98" s="154" t="s">
        <v>29</v>
      </c>
      <c r="AG98" s="154" t="s">
        <v>29</v>
      </c>
      <c r="AH98" s="154" t="str">
        <f t="shared" si="38"/>
        <v>0</v>
      </c>
      <c r="AI98" s="154" t="s">
        <v>29</v>
      </c>
      <c r="AJ98" s="154" t="s">
        <v>29</v>
      </c>
      <c r="AK98" s="154" t="str">
        <f t="shared" si="39"/>
        <v>0</v>
      </c>
      <c r="AL98" s="154" t="s">
        <v>29</v>
      </c>
      <c r="AM98" s="154" t="s">
        <v>29</v>
      </c>
      <c r="AN98" s="154" t="str">
        <f t="shared" si="40"/>
        <v>0</v>
      </c>
      <c r="AO98" s="154" t="s">
        <v>29</v>
      </c>
      <c r="AP98" s="154" t="s">
        <v>29</v>
      </c>
      <c r="AQ98" s="154" t="str">
        <f t="shared" si="41"/>
        <v>0</v>
      </c>
      <c r="AR98" s="154" t="s">
        <v>29</v>
      </c>
      <c r="AS98" s="154" t="s">
        <v>29</v>
      </c>
      <c r="AT98" s="154" t="str">
        <f t="shared" si="42"/>
        <v>0</v>
      </c>
      <c r="AU98" s="154" t="s">
        <v>29</v>
      </c>
      <c r="AV98" s="154" t="s">
        <v>29</v>
      </c>
      <c r="AW98" s="154" t="str">
        <f t="shared" si="43"/>
        <v>0</v>
      </c>
      <c r="AX98" s="154" t="s">
        <v>29</v>
      </c>
      <c r="AY98" s="154" t="s">
        <v>29</v>
      </c>
      <c r="AZ98" s="154" t="str">
        <f t="shared" si="44"/>
        <v>0</v>
      </c>
      <c r="BA98" s="154" t="s">
        <v>29</v>
      </c>
      <c r="BB98" s="154" t="s">
        <v>29</v>
      </c>
      <c r="BC98" s="154" t="str">
        <f t="shared" si="45"/>
        <v>0</v>
      </c>
      <c r="BD98" s="154" t="s">
        <v>29</v>
      </c>
      <c r="BE98" s="154" t="s">
        <v>29</v>
      </c>
      <c r="BF98" s="154" t="str">
        <f t="shared" si="46"/>
        <v>0</v>
      </c>
      <c r="BG98" s="154" t="s">
        <v>29</v>
      </c>
      <c r="BH98" s="154" t="s">
        <v>29</v>
      </c>
      <c r="BI98" s="154" t="str">
        <f t="shared" si="47"/>
        <v>0</v>
      </c>
      <c r="BJ98" s="154" t="s">
        <v>29</v>
      </c>
      <c r="BK98" s="154" t="s">
        <v>29</v>
      </c>
      <c r="BL98" s="154" t="str">
        <f t="shared" si="48"/>
        <v>0</v>
      </c>
      <c r="BM98" s="154" t="s">
        <v>29</v>
      </c>
      <c r="BN98" s="154" t="s">
        <v>29</v>
      </c>
      <c r="BO98" s="154" t="str">
        <f t="shared" si="49"/>
        <v>0</v>
      </c>
      <c r="BP98" s="154" t="s">
        <v>29</v>
      </c>
      <c r="BQ98" s="154" t="s">
        <v>29</v>
      </c>
      <c r="BR98" s="154" t="str">
        <f t="shared" si="50"/>
        <v>0</v>
      </c>
      <c r="BS98" s="154" t="s">
        <v>29</v>
      </c>
      <c r="BT98" s="154" t="s">
        <v>29</v>
      </c>
      <c r="BU98" s="154" t="str">
        <f t="shared" si="51"/>
        <v>0</v>
      </c>
      <c r="BV98" s="154" t="s">
        <v>29</v>
      </c>
      <c r="BW98" s="154" t="s">
        <v>29</v>
      </c>
      <c r="BX98" s="154" t="str">
        <f t="shared" si="52"/>
        <v>0</v>
      </c>
      <c r="BY98" s="154" t="s">
        <v>29</v>
      </c>
      <c r="BZ98" s="154" t="s">
        <v>29</v>
      </c>
      <c r="CA98" s="154" t="str">
        <f t="shared" si="53"/>
        <v>0</v>
      </c>
      <c r="CB98" s="154" t="s">
        <v>29</v>
      </c>
      <c r="CC98" s="154" t="s">
        <v>29</v>
      </c>
      <c r="CD98" s="154" t="str">
        <f t="shared" si="54"/>
        <v>0</v>
      </c>
      <c r="CE98" s="154" t="s">
        <v>29</v>
      </c>
      <c r="CF98" s="154" t="s">
        <v>29</v>
      </c>
      <c r="CG98" s="154" t="str">
        <f t="shared" si="55"/>
        <v>0</v>
      </c>
      <c r="CH98" s="154" t="s">
        <v>29</v>
      </c>
      <c r="CI98" s="154" t="s">
        <v>29</v>
      </c>
      <c r="CJ98" s="154" t="str">
        <f t="shared" si="56"/>
        <v>0</v>
      </c>
      <c r="CK98" s="154" t="s">
        <v>29</v>
      </c>
      <c r="CL98" s="154" t="s">
        <v>29</v>
      </c>
      <c r="CM98" s="154" t="str">
        <f t="shared" si="57"/>
        <v>0</v>
      </c>
      <c r="CN98" s="154" t="s">
        <v>29</v>
      </c>
      <c r="CO98" s="154" t="s">
        <v>29</v>
      </c>
      <c r="CP98" s="154" t="str">
        <f t="shared" si="58"/>
        <v>0</v>
      </c>
      <c r="CQ98" s="154" t="s">
        <v>29</v>
      </c>
      <c r="CR98" s="154">
        <v>7</v>
      </c>
      <c r="CS98" s="154">
        <f t="shared" si="59"/>
        <v>7</v>
      </c>
    </row>
    <row r="99" spans="1:97" ht="12.75" customHeight="1">
      <c r="A99" s="103">
        <v>17</v>
      </c>
      <c r="B99" s="130" t="s">
        <v>43</v>
      </c>
      <c r="C99" s="103">
        <v>3425</v>
      </c>
      <c r="D99" s="117" t="s">
        <v>73</v>
      </c>
      <c r="E99" s="121">
        <v>16320</v>
      </c>
      <c r="F99" s="121">
        <v>1</v>
      </c>
      <c r="G99" s="121" t="s">
        <v>96</v>
      </c>
      <c r="H99" s="154" t="s">
        <v>29</v>
      </c>
      <c r="I99" s="154">
        <v>2</v>
      </c>
      <c r="J99" s="154">
        <f t="shared" si="30"/>
        <v>2</v>
      </c>
      <c r="K99" s="154">
        <v>1</v>
      </c>
      <c r="L99" s="154">
        <v>3</v>
      </c>
      <c r="M99" s="154">
        <f t="shared" si="31"/>
        <v>4</v>
      </c>
      <c r="N99" s="154" t="s">
        <v>29</v>
      </c>
      <c r="O99" s="154">
        <v>1</v>
      </c>
      <c r="P99" s="154">
        <f t="shared" si="32"/>
        <v>1</v>
      </c>
      <c r="Q99" s="154" t="s">
        <v>29</v>
      </c>
      <c r="R99" s="154" t="s">
        <v>29</v>
      </c>
      <c r="S99" s="154" t="str">
        <f t="shared" si="33"/>
        <v>0</v>
      </c>
      <c r="T99" s="154" t="s">
        <v>29</v>
      </c>
      <c r="U99" s="154" t="s">
        <v>29</v>
      </c>
      <c r="V99" s="154" t="str">
        <f t="shared" si="34"/>
        <v>0</v>
      </c>
      <c r="W99" s="154" t="s">
        <v>29</v>
      </c>
      <c r="X99" s="154" t="s">
        <v>29</v>
      </c>
      <c r="Y99" s="154" t="str">
        <f t="shared" si="35"/>
        <v>0</v>
      </c>
      <c r="Z99" s="154" t="s">
        <v>29</v>
      </c>
      <c r="AA99" s="154" t="s">
        <v>29</v>
      </c>
      <c r="AB99" s="154" t="str">
        <f t="shared" si="36"/>
        <v>0</v>
      </c>
      <c r="AC99" s="154" t="s">
        <v>29</v>
      </c>
      <c r="AD99" s="154" t="s">
        <v>29</v>
      </c>
      <c r="AE99" s="154" t="str">
        <f t="shared" si="37"/>
        <v>0</v>
      </c>
      <c r="AF99" s="154" t="s">
        <v>29</v>
      </c>
      <c r="AG99" s="154" t="s">
        <v>29</v>
      </c>
      <c r="AH99" s="154" t="str">
        <f t="shared" si="38"/>
        <v>0</v>
      </c>
      <c r="AI99" s="154" t="s">
        <v>29</v>
      </c>
      <c r="AJ99" s="154" t="s">
        <v>29</v>
      </c>
      <c r="AK99" s="154" t="str">
        <f t="shared" si="39"/>
        <v>0</v>
      </c>
      <c r="AL99" s="154" t="s">
        <v>29</v>
      </c>
      <c r="AM99" s="154" t="s">
        <v>29</v>
      </c>
      <c r="AN99" s="154" t="str">
        <f t="shared" si="40"/>
        <v>0</v>
      </c>
      <c r="AO99" s="154" t="s">
        <v>29</v>
      </c>
      <c r="AP99" s="154" t="s">
        <v>29</v>
      </c>
      <c r="AQ99" s="154" t="str">
        <f t="shared" si="41"/>
        <v>0</v>
      </c>
      <c r="AR99" s="154" t="s">
        <v>29</v>
      </c>
      <c r="AS99" s="154" t="s">
        <v>29</v>
      </c>
      <c r="AT99" s="154" t="str">
        <f t="shared" si="42"/>
        <v>0</v>
      </c>
      <c r="AU99" s="154" t="s">
        <v>29</v>
      </c>
      <c r="AV99" s="154" t="s">
        <v>29</v>
      </c>
      <c r="AW99" s="154" t="str">
        <f t="shared" si="43"/>
        <v>0</v>
      </c>
      <c r="AX99" s="154" t="s">
        <v>29</v>
      </c>
      <c r="AY99" s="154" t="s">
        <v>29</v>
      </c>
      <c r="AZ99" s="154" t="str">
        <f t="shared" si="44"/>
        <v>0</v>
      </c>
      <c r="BA99" s="154" t="s">
        <v>29</v>
      </c>
      <c r="BB99" s="154" t="s">
        <v>29</v>
      </c>
      <c r="BC99" s="154" t="str">
        <f t="shared" si="45"/>
        <v>0</v>
      </c>
      <c r="BD99" s="154" t="s">
        <v>29</v>
      </c>
      <c r="BE99" s="154" t="s">
        <v>29</v>
      </c>
      <c r="BF99" s="154" t="str">
        <f t="shared" si="46"/>
        <v>0</v>
      </c>
      <c r="BG99" s="154" t="s">
        <v>29</v>
      </c>
      <c r="BH99" s="154" t="s">
        <v>29</v>
      </c>
      <c r="BI99" s="154" t="str">
        <f t="shared" si="47"/>
        <v>0</v>
      </c>
      <c r="BJ99" s="154" t="s">
        <v>29</v>
      </c>
      <c r="BK99" s="154" t="s">
        <v>29</v>
      </c>
      <c r="BL99" s="154" t="str">
        <f t="shared" si="48"/>
        <v>0</v>
      </c>
      <c r="BM99" s="154" t="s">
        <v>29</v>
      </c>
      <c r="BN99" s="154" t="s">
        <v>29</v>
      </c>
      <c r="BO99" s="154" t="str">
        <f t="shared" si="49"/>
        <v>0</v>
      </c>
      <c r="BP99" s="154" t="s">
        <v>29</v>
      </c>
      <c r="BQ99" s="154" t="s">
        <v>29</v>
      </c>
      <c r="BR99" s="154" t="str">
        <f t="shared" si="50"/>
        <v>0</v>
      </c>
      <c r="BS99" s="154" t="s">
        <v>29</v>
      </c>
      <c r="BT99" s="154" t="s">
        <v>29</v>
      </c>
      <c r="BU99" s="154" t="str">
        <f t="shared" si="51"/>
        <v>0</v>
      </c>
      <c r="BV99" s="154" t="s">
        <v>29</v>
      </c>
      <c r="BW99" s="154" t="s">
        <v>29</v>
      </c>
      <c r="BX99" s="154" t="str">
        <f t="shared" si="52"/>
        <v>0</v>
      </c>
      <c r="BY99" s="154" t="s">
        <v>29</v>
      </c>
      <c r="BZ99" s="154" t="s">
        <v>29</v>
      </c>
      <c r="CA99" s="154" t="str">
        <f t="shared" si="53"/>
        <v>0</v>
      </c>
      <c r="CB99" s="154" t="s">
        <v>29</v>
      </c>
      <c r="CC99" s="154" t="s">
        <v>29</v>
      </c>
      <c r="CD99" s="154" t="str">
        <f t="shared" si="54"/>
        <v>0</v>
      </c>
      <c r="CE99" s="154" t="s">
        <v>29</v>
      </c>
      <c r="CF99" s="154" t="s">
        <v>29</v>
      </c>
      <c r="CG99" s="154" t="str">
        <f t="shared" si="55"/>
        <v>0</v>
      </c>
      <c r="CH99" s="154" t="s">
        <v>29</v>
      </c>
      <c r="CI99" s="154" t="s">
        <v>29</v>
      </c>
      <c r="CJ99" s="154" t="str">
        <f t="shared" si="56"/>
        <v>0</v>
      </c>
      <c r="CK99" s="154" t="s">
        <v>29</v>
      </c>
      <c r="CL99" s="154" t="s">
        <v>29</v>
      </c>
      <c r="CM99" s="154" t="str">
        <f t="shared" si="57"/>
        <v>0</v>
      </c>
      <c r="CN99" s="154" t="s">
        <v>29</v>
      </c>
      <c r="CO99" s="154" t="s">
        <v>29</v>
      </c>
      <c r="CP99" s="154" t="str">
        <f t="shared" si="58"/>
        <v>0</v>
      </c>
      <c r="CQ99" s="154">
        <v>1</v>
      </c>
      <c r="CR99" s="154">
        <v>6</v>
      </c>
      <c r="CS99" s="154">
        <f t="shared" si="59"/>
        <v>7</v>
      </c>
    </row>
    <row r="100" spans="1:97" ht="12.75" customHeight="1">
      <c r="A100" s="103">
        <v>17</v>
      </c>
      <c r="B100" s="130" t="s">
        <v>43</v>
      </c>
      <c r="C100" s="103">
        <v>3443</v>
      </c>
      <c r="D100" s="117" t="s">
        <v>165</v>
      </c>
      <c r="E100" s="121">
        <v>15900</v>
      </c>
      <c r="F100" s="121">
        <v>1</v>
      </c>
      <c r="G100" s="121" t="s">
        <v>96</v>
      </c>
      <c r="H100" s="154" t="s">
        <v>29</v>
      </c>
      <c r="I100" s="154">
        <v>2</v>
      </c>
      <c r="J100" s="154">
        <f t="shared" si="30"/>
        <v>2</v>
      </c>
      <c r="K100" s="154">
        <v>2</v>
      </c>
      <c r="L100" s="154">
        <v>6</v>
      </c>
      <c r="M100" s="154">
        <f t="shared" si="31"/>
        <v>8</v>
      </c>
      <c r="N100" s="154" t="s">
        <v>29</v>
      </c>
      <c r="O100" s="154">
        <v>1</v>
      </c>
      <c r="P100" s="154">
        <f t="shared" si="32"/>
        <v>1</v>
      </c>
      <c r="Q100" s="154" t="s">
        <v>29</v>
      </c>
      <c r="R100" s="154" t="s">
        <v>29</v>
      </c>
      <c r="S100" s="154" t="str">
        <f t="shared" si="33"/>
        <v>0</v>
      </c>
      <c r="T100" s="154" t="s">
        <v>29</v>
      </c>
      <c r="U100" s="154" t="s">
        <v>29</v>
      </c>
      <c r="V100" s="154" t="str">
        <f t="shared" si="34"/>
        <v>0</v>
      </c>
      <c r="W100" s="154" t="s">
        <v>29</v>
      </c>
      <c r="X100" s="154" t="s">
        <v>29</v>
      </c>
      <c r="Y100" s="154" t="str">
        <f t="shared" si="35"/>
        <v>0</v>
      </c>
      <c r="Z100" s="154" t="s">
        <v>29</v>
      </c>
      <c r="AA100" s="154" t="s">
        <v>29</v>
      </c>
      <c r="AB100" s="154" t="str">
        <f t="shared" si="36"/>
        <v>0</v>
      </c>
      <c r="AC100" s="154" t="s">
        <v>29</v>
      </c>
      <c r="AD100" s="154" t="s">
        <v>29</v>
      </c>
      <c r="AE100" s="154" t="str">
        <f t="shared" si="37"/>
        <v>0</v>
      </c>
      <c r="AF100" s="154" t="s">
        <v>29</v>
      </c>
      <c r="AG100" s="154" t="s">
        <v>29</v>
      </c>
      <c r="AH100" s="154" t="str">
        <f t="shared" si="38"/>
        <v>0</v>
      </c>
      <c r="AI100" s="154" t="s">
        <v>29</v>
      </c>
      <c r="AJ100" s="154" t="s">
        <v>29</v>
      </c>
      <c r="AK100" s="154" t="str">
        <f t="shared" si="39"/>
        <v>0</v>
      </c>
      <c r="AL100" s="154" t="s">
        <v>29</v>
      </c>
      <c r="AM100" s="154" t="s">
        <v>29</v>
      </c>
      <c r="AN100" s="154" t="str">
        <f t="shared" si="40"/>
        <v>0</v>
      </c>
      <c r="AO100" s="154" t="s">
        <v>29</v>
      </c>
      <c r="AP100" s="154" t="s">
        <v>29</v>
      </c>
      <c r="AQ100" s="154" t="str">
        <f t="shared" si="41"/>
        <v>0</v>
      </c>
      <c r="AR100" s="154" t="s">
        <v>29</v>
      </c>
      <c r="AS100" s="154" t="s">
        <v>29</v>
      </c>
      <c r="AT100" s="154" t="str">
        <f t="shared" si="42"/>
        <v>0</v>
      </c>
      <c r="AU100" s="154" t="s">
        <v>29</v>
      </c>
      <c r="AV100" s="154" t="s">
        <v>29</v>
      </c>
      <c r="AW100" s="154" t="str">
        <f t="shared" si="43"/>
        <v>0</v>
      </c>
      <c r="AX100" s="154" t="s">
        <v>29</v>
      </c>
      <c r="AY100" s="154" t="s">
        <v>29</v>
      </c>
      <c r="AZ100" s="154" t="str">
        <f t="shared" si="44"/>
        <v>0</v>
      </c>
      <c r="BA100" s="154" t="s">
        <v>29</v>
      </c>
      <c r="BB100" s="154" t="s">
        <v>29</v>
      </c>
      <c r="BC100" s="154" t="str">
        <f t="shared" si="45"/>
        <v>0</v>
      </c>
      <c r="BD100" s="154" t="s">
        <v>29</v>
      </c>
      <c r="BE100" s="154" t="s">
        <v>29</v>
      </c>
      <c r="BF100" s="154" t="str">
        <f t="shared" si="46"/>
        <v>0</v>
      </c>
      <c r="BG100" s="154" t="s">
        <v>29</v>
      </c>
      <c r="BH100" s="154" t="s">
        <v>29</v>
      </c>
      <c r="BI100" s="154" t="str">
        <f t="shared" si="47"/>
        <v>0</v>
      </c>
      <c r="BJ100" s="154" t="s">
        <v>29</v>
      </c>
      <c r="BK100" s="154" t="s">
        <v>29</v>
      </c>
      <c r="BL100" s="154" t="str">
        <f t="shared" si="48"/>
        <v>0</v>
      </c>
      <c r="BM100" s="154" t="s">
        <v>29</v>
      </c>
      <c r="BN100" s="154" t="s">
        <v>29</v>
      </c>
      <c r="BO100" s="154" t="str">
        <f t="shared" si="49"/>
        <v>0</v>
      </c>
      <c r="BP100" s="154" t="s">
        <v>29</v>
      </c>
      <c r="BQ100" s="154" t="s">
        <v>29</v>
      </c>
      <c r="BR100" s="154" t="str">
        <f t="shared" si="50"/>
        <v>0</v>
      </c>
      <c r="BS100" s="154" t="s">
        <v>29</v>
      </c>
      <c r="BT100" s="154" t="s">
        <v>29</v>
      </c>
      <c r="BU100" s="154" t="str">
        <f t="shared" si="51"/>
        <v>0</v>
      </c>
      <c r="BV100" s="154" t="s">
        <v>29</v>
      </c>
      <c r="BW100" s="154" t="s">
        <v>29</v>
      </c>
      <c r="BX100" s="154" t="str">
        <f t="shared" si="52"/>
        <v>0</v>
      </c>
      <c r="BY100" s="154" t="s">
        <v>29</v>
      </c>
      <c r="BZ100" s="154" t="s">
        <v>29</v>
      </c>
      <c r="CA100" s="154" t="str">
        <f t="shared" si="53"/>
        <v>0</v>
      </c>
      <c r="CB100" s="154" t="s">
        <v>29</v>
      </c>
      <c r="CC100" s="154" t="s">
        <v>29</v>
      </c>
      <c r="CD100" s="154" t="str">
        <f t="shared" si="54"/>
        <v>0</v>
      </c>
      <c r="CE100" s="154" t="s">
        <v>29</v>
      </c>
      <c r="CF100" s="154" t="s">
        <v>29</v>
      </c>
      <c r="CG100" s="154" t="str">
        <f t="shared" si="55"/>
        <v>0</v>
      </c>
      <c r="CH100" s="154" t="s">
        <v>29</v>
      </c>
      <c r="CI100" s="154" t="s">
        <v>29</v>
      </c>
      <c r="CJ100" s="154" t="str">
        <f t="shared" si="56"/>
        <v>0</v>
      </c>
      <c r="CK100" s="154" t="s">
        <v>29</v>
      </c>
      <c r="CL100" s="154" t="s">
        <v>29</v>
      </c>
      <c r="CM100" s="154" t="str">
        <f t="shared" si="57"/>
        <v>0</v>
      </c>
      <c r="CN100" s="154" t="s">
        <v>29</v>
      </c>
      <c r="CO100" s="154" t="s">
        <v>29</v>
      </c>
      <c r="CP100" s="154" t="str">
        <f t="shared" si="58"/>
        <v>0</v>
      </c>
      <c r="CQ100" s="154">
        <v>2</v>
      </c>
      <c r="CR100" s="154">
        <v>9</v>
      </c>
      <c r="CS100" s="154">
        <f t="shared" si="59"/>
        <v>11</v>
      </c>
    </row>
    <row r="101" spans="1:97" ht="12.75" customHeight="1">
      <c r="A101" s="103">
        <v>18</v>
      </c>
      <c r="B101" s="130" t="s">
        <v>74</v>
      </c>
      <c r="C101" s="103">
        <v>3851</v>
      </c>
      <c r="D101" s="117" t="s">
        <v>166</v>
      </c>
      <c r="E101" s="121">
        <v>11790</v>
      </c>
      <c r="F101" s="121">
        <v>1</v>
      </c>
      <c r="G101" s="121" t="s">
        <v>96</v>
      </c>
      <c r="H101" s="154" t="s">
        <v>29</v>
      </c>
      <c r="I101" s="154">
        <v>2</v>
      </c>
      <c r="J101" s="154">
        <f t="shared" si="30"/>
        <v>2</v>
      </c>
      <c r="K101" s="154" t="s">
        <v>29</v>
      </c>
      <c r="L101" s="154">
        <v>1</v>
      </c>
      <c r="M101" s="154">
        <f t="shared" si="31"/>
        <v>1</v>
      </c>
      <c r="N101" s="154" t="s">
        <v>29</v>
      </c>
      <c r="O101" s="154" t="s">
        <v>29</v>
      </c>
      <c r="P101" s="154" t="str">
        <f t="shared" si="32"/>
        <v>0</v>
      </c>
      <c r="Q101" s="154" t="s">
        <v>29</v>
      </c>
      <c r="R101" s="154">
        <v>1</v>
      </c>
      <c r="S101" s="154">
        <f t="shared" si="33"/>
        <v>1</v>
      </c>
      <c r="T101" s="154" t="s">
        <v>29</v>
      </c>
      <c r="U101" s="154" t="s">
        <v>29</v>
      </c>
      <c r="V101" s="154" t="str">
        <f t="shared" si="34"/>
        <v>0</v>
      </c>
      <c r="W101" s="154" t="s">
        <v>29</v>
      </c>
      <c r="X101" s="154" t="s">
        <v>29</v>
      </c>
      <c r="Y101" s="154" t="str">
        <f t="shared" si="35"/>
        <v>0</v>
      </c>
      <c r="Z101" s="154" t="s">
        <v>29</v>
      </c>
      <c r="AA101" s="154" t="s">
        <v>29</v>
      </c>
      <c r="AB101" s="154" t="str">
        <f t="shared" si="36"/>
        <v>0</v>
      </c>
      <c r="AC101" s="154" t="s">
        <v>29</v>
      </c>
      <c r="AD101" s="154" t="s">
        <v>29</v>
      </c>
      <c r="AE101" s="154" t="str">
        <f t="shared" si="37"/>
        <v>0</v>
      </c>
      <c r="AF101" s="154" t="s">
        <v>29</v>
      </c>
      <c r="AG101" s="154" t="s">
        <v>29</v>
      </c>
      <c r="AH101" s="154" t="str">
        <f t="shared" si="38"/>
        <v>0</v>
      </c>
      <c r="AI101" s="154" t="s">
        <v>29</v>
      </c>
      <c r="AJ101" s="154" t="s">
        <v>29</v>
      </c>
      <c r="AK101" s="154" t="str">
        <f t="shared" si="39"/>
        <v>0</v>
      </c>
      <c r="AL101" s="154" t="s">
        <v>29</v>
      </c>
      <c r="AM101" s="154" t="s">
        <v>29</v>
      </c>
      <c r="AN101" s="154" t="str">
        <f t="shared" si="40"/>
        <v>0</v>
      </c>
      <c r="AO101" s="154" t="s">
        <v>29</v>
      </c>
      <c r="AP101" s="154" t="s">
        <v>29</v>
      </c>
      <c r="AQ101" s="154" t="str">
        <f t="shared" si="41"/>
        <v>0</v>
      </c>
      <c r="AR101" s="154" t="s">
        <v>29</v>
      </c>
      <c r="AS101" s="154" t="s">
        <v>29</v>
      </c>
      <c r="AT101" s="154" t="str">
        <f t="shared" si="42"/>
        <v>0</v>
      </c>
      <c r="AU101" s="154" t="s">
        <v>29</v>
      </c>
      <c r="AV101" s="154" t="s">
        <v>29</v>
      </c>
      <c r="AW101" s="154" t="str">
        <f t="shared" si="43"/>
        <v>0</v>
      </c>
      <c r="AX101" s="154" t="s">
        <v>29</v>
      </c>
      <c r="AY101" s="154" t="s">
        <v>29</v>
      </c>
      <c r="AZ101" s="154" t="str">
        <f t="shared" si="44"/>
        <v>0</v>
      </c>
      <c r="BA101" s="154" t="s">
        <v>29</v>
      </c>
      <c r="BB101" s="154" t="s">
        <v>29</v>
      </c>
      <c r="BC101" s="154" t="str">
        <f t="shared" si="45"/>
        <v>0</v>
      </c>
      <c r="BD101" s="154" t="s">
        <v>29</v>
      </c>
      <c r="BE101" s="154" t="s">
        <v>29</v>
      </c>
      <c r="BF101" s="154" t="str">
        <f t="shared" si="46"/>
        <v>0</v>
      </c>
      <c r="BG101" s="154" t="s">
        <v>29</v>
      </c>
      <c r="BH101" s="154" t="s">
        <v>29</v>
      </c>
      <c r="BI101" s="154" t="str">
        <f t="shared" si="47"/>
        <v>0</v>
      </c>
      <c r="BJ101" s="154" t="s">
        <v>29</v>
      </c>
      <c r="BK101" s="154" t="s">
        <v>29</v>
      </c>
      <c r="BL101" s="154" t="str">
        <f t="shared" si="48"/>
        <v>0</v>
      </c>
      <c r="BM101" s="154" t="s">
        <v>29</v>
      </c>
      <c r="BN101" s="154" t="s">
        <v>29</v>
      </c>
      <c r="BO101" s="154" t="str">
        <f t="shared" si="49"/>
        <v>0</v>
      </c>
      <c r="BP101" s="154" t="s">
        <v>29</v>
      </c>
      <c r="BQ101" s="154" t="s">
        <v>29</v>
      </c>
      <c r="BR101" s="154" t="str">
        <f t="shared" si="50"/>
        <v>0</v>
      </c>
      <c r="BS101" s="154" t="s">
        <v>29</v>
      </c>
      <c r="BT101" s="154" t="s">
        <v>29</v>
      </c>
      <c r="BU101" s="154" t="str">
        <f t="shared" si="51"/>
        <v>0</v>
      </c>
      <c r="BV101" s="154" t="s">
        <v>29</v>
      </c>
      <c r="BW101" s="154" t="s">
        <v>29</v>
      </c>
      <c r="BX101" s="154" t="str">
        <f t="shared" si="52"/>
        <v>0</v>
      </c>
      <c r="BY101" s="154" t="s">
        <v>29</v>
      </c>
      <c r="BZ101" s="154" t="s">
        <v>29</v>
      </c>
      <c r="CA101" s="154" t="str">
        <f t="shared" si="53"/>
        <v>0</v>
      </c>
      <c r="CB101" s="154" t="s">
        <v>29</v>
      </c>
      <c r="CC101" s="154" t="s">
        <v>29</v>
      </c>
      <c r="CD101" s="154" t="str">
        <f t="shared" si="54"/>
        <v>0</v>
      </c>
      <c r="CE101" s="154" t="s">
        <v>29</v>
      </c>
      <c r="CF101" s="154" t="s">
        <v>29</v>
      </c>
      <c r="CG101" s="154" t="str">
        <f t="shared" si="55"/>
        <v>0</v>
      </c>
      <c r="CH101" s="154" t="s">
        <v>29</v>
      </c>
      <c r="CI101" s="154" t="s">
        <v>29</v>
      </c>
      <c r="CJ101" s="154" t="str">
        <f t="shared" si="56"/>
        <v>0</v>
      </c>
      <c r="CK101" s="154" t="s">
        <v>29</v>
      </c>
      <c r="CL101" s="154" t="s">
        <v>29</v>
      </c>
      <c r="CM101" s="154" t="str">
        <f t="shared" si="57"/>
        <v>0</v>
      </c>
      <c r="CN101" s="154">
        <v>1</v>
      </c>
      <c r="CO101" s="154" t="s">
        <v>29</v>
      </c>
      <c r="CP101" s="154">
        <f t="shared" si="58"/>
        <v>1</v>
      </c>
      <c r="CQ101" s="154">
        <v>1</v>
      </c>
      <c r="CR101" s="154">
        <v>4</v>
      </c>
      <c r="CS101" s="154">
        <f t="shared" si="59"/>
        <v>5</v>
      </c>
    </row>
    <row r="102" spans="1:97" ht="12.75" customHeight="1">
      <c r="A102" s="103">
        <v>19</v>
      </c>
      <c r="B102" s="130" t="s">
        <v>76</v>
      </c>
      <c r="C102" s="103">
        <v>4001</v>
      </c>
      <c r="D102" s="117" t="s">
        <v>77</v>
      </c>
      <c r="E102" s="121">
        <v>16030</v>
      </c>
      <c r="F102" s="121">
        <v>1</v>
      </c>
      <c r="G102" s="121" t="s">
        <v>96</v>
      </c>
      <c r="H102" s="154">
        <v>1</v>
      </c>
      <c r="I102" s="154">
        <v>2</v>
      </c>
      <c r="J102" s="154">
        <f t="shared" si="30"/>
        <v>3</v>
      </c>
      <c r="K102" s="154" t="s">
        <v>29</v>
      </c>
      <c r="L102" s="154">
        <v>1</v>
      </c>
      <c r="M102" s="154">
        <f t="shared" si="31"/>
        <v>1</v>
      </c>
      <c r="N102" s="154" t="s">
        <v>29</v>
      </c>
      <c r="O102" s="154">
        <v>2</v>
      </c>
      <c r="P102" s="154">
        <f t="shared" si="32"/>
        <v>2</v>
      </c>
      <c r="Q102" s="154" t="s">
        <v>29</v>
      </c>
      <c r="R102" s="154">
        <v>1</v>
      </c>
      <c r="S102" s="154">
        <f t="shared" si="33"/>
        <v>1</v>
      </c>
      <c r="T102" s="154" t="s">
        <v>29</v>
      </c>
      <c r="U102" s="154" t="s">
        <v>29</v>
      </c>
      <c r="V102" s="154" t="str">
        <f t="shared" si="34"/>
        <v>0</v>
      </c>
      <c r="W102" s="154" t="s">
        <v>29</v>
      </c>
      <c r="X102" s="154" t="s">
        <v>29</v>
      </c>
      <c r="Y102" s="154" t="str">
        <f t="shared" si="35"/>
        <v>0</v>
      </c>
      <c r="Z102" s="154" t="s">
        <v>29</v>
      </c>
      <c r="AA102" s="154" t="s">
        <v>29</v>
      </c>
      <c r="AB102" s="154" t="str">
        <f t="shared" si="36"/>
        <v>0</v>
      </c>
      <c r="AC102" s="154" t="s">
        <v>29</v>
      </c>
      <c r="AD102" s="154" t="s">
        <v>29</v>
      </c>
      <c r="AE102" s="154" t="str">
        <f t="shared" si="37"/>
        <v>0</v>
      </c>
      <c r="AF102" s="154" t="s">
        <v>29</v>
      </c>
      <c r="AG102" s="154" t="s">
        <v>29</v>
      </c>
      <c r="AH102" s="154" t="str">
        <f t="shared" si="38"/>
        <v>0</v>
      </c>
      <c r="AI102" s="154" t="s">
        <v>29</v>
      </c>
      <c r="AJ102" s="154" t="s">
        <v>29</v>
      </c>
      <c r="AK102" s="154" t="str">
        <f t="shared" si="39"/>
        <v>0</v>
      </c>
      <c r="AL102" s="154" t="s">
        <v>29</v>
      </c>
      <c r="AM102" s="154" t="s">
        <v>29</v>
      </c>
      <c r="AN102" s="154" t="str">
        <f t="shared" si="40"/>
        <v>0</v>
      </c>
      <c r="AO102" s="154" t="s">
        <v>29</v>
      </c>
      <c r="AP102" s="154" t="s">
        <v>29</v>
      </c>
      <c r="AQ102" s="154" t="str">
        <f t="shared" si="41"/>
        <v>0</v>
      </c>
      <c r="AR102" s="154" t="s">
        <v>29</v>
      </c>
      <c r="AS102" s="154" t="s">
        <v>29</v>
      </c>
      <c r="AT102" s="154" t="str">
        <f t="shared" si="42"/>
        <v>0</v>
      </c>
      <c r="AU102" s="154" t="s">
        <v>29</v>
      </c>
      <c r="AV102" s="154" t="s">
        <v>29</v>
      </c>
      <c r="AW102" s="154" t="str">
        <f t="shared" si="43"/>
        <v>0</v>
      </c>
      <c r="AX102" s="154" t="s">
        <v>29</v>
      </c>
      <c r="AY102" s="154" t="s">
        <v>29</v>
      </c>
      <c r="AZ102" s="154" t="str">
        <f t="shared" si="44"/>
        <v>0</v>
      </c>
      <c r="BA102" s="154" t="s">
        <v>29</v>
      </c>
      <c r="BB102" s="154" t="s">
        <v>29</v>
      </c>
      <c r="BC102" s="154" t="str">
        <f t="shared" si="45"/>
        <v>0</v>
      </c>
      <c r="BD102" s="154" t="s">
        <v>29</v>
      </c>
      <c r="BE102" s="154" t="s">
        <v>29</v>
      </c>
      <c r="BF102" s="154" t="str">
        <f t="shared" si="46"/>
        <v>0</v>
      </c>
      <c r="BG102" s="154" t="s">
        <v>29</v>
      </c>
      <c r="BH102" s="154" t="s">
        <v>29</v>
      </c>
      <c r="BI102" s="154" t="str">
        <f t="shared" si="47"/>
        <v>0</v>
      </c>
      <c r="BJ102" s="154" t="s">
        <v>29</v>
      </c>
      <c r="BK102" s="154" t="s">
        <v>29</v>
      </c>
      <c r="BL102" s="154" t="str">
        <f t="shared" si="48"/>
        <v>0</v>
      </c>
      <c r="BM102" s="154" t="s">
        <v>29</v>
      </c>
      <c r="BN102" s="154" t="s">
        <v>29</v>
      </c>
      <c r="BO102" s="154" t="str">
        <f t="shared" si="49"/>
        <v>0</v>
      </c>
      <c r="BP102" s="154" t="s">
        <v>29</v>
      </c>
      <c r="BQ102" s="154" t="s">
        <v>29</v>
      </c>
      <c r="BR102" s="154" t="str">
        <f t="shared" si="50"/>
        <v>0</v>
      </c>
      <c r="BS102" s="154" t="s">
        <v>29</v>
      </c>
      <c r="BT102" s="154" t="s">
        <v>29</v>
      </c>
      <c r="BU102" s="154" t="str">
        <f t="shared" si="51"/>
        <v>0</v>
      </c>
      <c r="BV102" s="154" t="s">
        <v>29</v>
      </c>
      <c r="BW102" s="154" t="s">
        <v>29</v>
      </c>
      <c r="BX102" s="154" t="str">
        <f t="shared" si="52"/>
        <v>0</v>
      </c>
      <c r="BY102" s="154" t="s">
        <v>29</v>
      </c>
      <c r="BZ102" s="154" t="s">
        <v>29</v>
      </c>
      <c r="CA102" s="154" t="str">
        <f t="shared" si="53"/>
        <v>0</v>
      </c>
      <c r="CB102" s="154" t="s">
        <v>29</v>
      </c>
      <c r="CC102" s="154" t="s">
        <v>29</v>
      </c>
      <c r="CD102" s="154" t="str">
        <f t="shared" si="54"/>
        <v>0</v>
      </c>
      <c r="CE102" s="154" t="s">
        <v>29</v>
      </c>
      <c r="CF102" s="154" t="s">
        <v>29</v>
      </c>
      <c r="CG102" s="154" t="str">
        <f t="shared" si="55"/>
        <v>0</v>
      </c>
      <c r="CH102" s="154" t="s">
        <v>29</v>
      </c>
      <c r="CI102" s="154" t="s">
        <v>29</v>
      </c>
      <c r="CJ102" s="154" t="str">
        <f t="shared" si="56"/>
        <v>0</v>
      </c>
      <c r="CK102" s="154" t="s">
        <v>29</v>
      </c>
      <c r="CL102" s="154" t="s">
        <v>29</v>
      </c>
      <c r="CM102" s="154" t="str">
        <f t="shared" si="57"/>
        <v>0</v>
      </c>
      <c r="CN102" s="154" t="s">
        <v>29</v>
      </c>
      <c r="CO102" s="154" t="s">
        <v>29</v>
      </c>
      <c r="CP102" s="154" t="str">
        <f t="shared" si="58"/>
        <v>0</v>
      </c>
      <c r="CQ102" s="154">
        <v>1</v>
      </c>
      <c r="CR102" s="154">
        <v>6</v>
      </c>
      <c r="CS102" s="154">
        <f t="shared" si="59"/>
        <v>7</v>
      </c>
    </row>
    <row r="103" spans="1:97" ht="12.75" customHeight="1">
      <c r="A103" s="103">
        <v>19</v>
      </c>
      <c r="B103" s="130" t="s">
        <v>76</v>
      </c>
      <c r="C103" s="103">
        <v>4021</v>
      </c>
      <c r="D103" s="117" t="s">
        <v>168</v>
      </c>
      <c r="E103" s="121">
        <v>15200</v>
      </c>
      <c r="F103" s="121">
        <v>1</v>
      </c>
      <c r="G103" s="121" t="s">
        <v>96</v>
      </c>
      <c r="H103" s="154" t="s">
        <v>29</v>
      </c>
      <c r="I103" s="154">
        <v>2</v>
      </c>
      <c r="J103" s="154">
        <f t="shared" si="30"/>
        <v>2</v>
      </c>
      <c r="K103" s="154" t="s">
        <v>29</v>
      </c>
      <c r="L103" s="154">
        <v>2</v>
      </c>
      <c r="M103" s="154">
        <f t="shared" si="31"/>
        <v>2</v>
      </c>
      <c r="N103" s="154" t="s">
        <v>29</v>
      </c>
      <c r="O103" s="154">
        <v>1</v>
      </c>
      <c r="P103" s="154">
        <f t="shared" si="32"/>
        <v>1</v>
      </c>
      <c r="Q103" s="154" t="s">
        <v>29</v>
      </c>
      <c r="R103" s="154" t="s">
        <v>29</v>
      </c>
      <c r="S103" s="154" t="str">
        <f t="shared" si="33"/>
        <v>0</v>
      </c>
      <c r="T103" s="154" t="s">
        <v>29</v>
      </c>
      <c r="U103" s="154" t="s">
        <v>29</v>
      </c>
      <c r="V103" s="154" t="str">
        <f t="shared" si="34"/>
        <v>0</v>
      </c>
      <c r="W103" s="154" t="s">
        <v>29</v>
      </c>
      <c r="X103" s="154" t="s">
        <v>29</v>
      </c>
      <c r="Y103" s="154" t="str">
        <f t="shared" si="35"/>
        <v>0</v>
      </c>
      <c r="Z103" s="154" t="s">
        <v>29</v>
      </c>
      <c r="AA103" s="154" t="s">
        <v>29</v>
      </c>
      <c r="AB103" s="154" t="str">
        <f t="shared" si="36"/>
        <v>0</v>
      </c>
      <c r="AC103" s="154" t="s">
        <v>29</v>
      </c>
      <c r="AD103" s="154">
        <v>1</v>
      </c>
      <c r="AE103" s="154">
        <f t="shared" si="37"/>
        <v>1</v>
      </c>
      <c r="AF103" s="154" t="s">
        <v>29</v>
      </c>
      <c r="AG103" s="154" t="s">
        <v>29</v>
      </c>
      <c r="AH103" s="154" t="str">
        <f t="shared" si="38"/>
        <v>0</v>
      </c>
      <c r="AI103" s="154" t="s">
        <v>29</v>
      </c>
      <c r="AJ103" s="154" t="s">
        <v>29</v>
      </c>
      <c r="AK103" s="154" t="str">
        <f t="shared" si="39"/>
        <v>0</v>
      </c>
      <c r="AL103" s="154" t="s">
        <v>29</v>
      </c>
      <c r="AM103" s="154" t="s">
        <v>29</v>
      </c>
      <c r="AN103" s="154" t="str">
        <f t="shared" si="40"/>
        <v>0</v>
      </c>
      <c r="AO103" s="154" t="s">
        <v>29</v>
      </c>
      <c r="AP103" s="154" t="s">
        <v>29</v>
      </c>
      <c r="AQ103" s="154" t="str">
        <f t="shared" si="41"/>
        <v>0</v>
      </c>
      <c r="AR103" s="154" t="s">
        <v>29</v>
      </c>
      <c r="AS103" s="154" t="s">
        <v>29</v>
      </c>
      <c r="AT103" s="154" t="str">
        <f t="shared" si="42"/>
        <v>0</v>
      </c>
      <c r="AU103" s="154" t="s">
        <v>29</v>
      </c>
      <c r="AV103" s="154" t="s">
        <v>29</v>
      </c>
      <c r="AW103" s="154" t="str">
        <f t="shared" si="43"/>
        <v>0</v>
      </c>
      <c r="AX103" s="154" t="s">
        <v>29</v>
      </c>
      <c r="AY103" s="154" t="s">
        <v>29</v>
      </c>
      <c r="AZ103" s="154" t="str">
        <f t="shared" si="44"/>
        <v>0</v>
      </c>
      <c r="BA103" s="154" t="s">
        <v>29</v>
      </c>
      <c r="BB103" s="154" t="s">
        <v>29</v>
      </c>
      <c r="BC103" s="154" t="str">
        <f t="shared" si="45"/>
        <v>0</v>
      </c>
      <c r="BD103" s="154" t="s">
        <v>29</v>
      </c>
      <c r="BE103" s="154" t="s">
        <v>29</v>
      </c>
      <c r="BF103" s="154" t="str">
        <f t="shared" si="46"/>
        <v>0</v>
      </c>
      <c r="BG103" s="154" t="s">
        <v>29</v>
      </c>
      <c r="BH103" s="154" t="s">
        <v>29</v>
      </c>
      <c r="BI103" s="154" t="str">
        <f t="shared" si="47"/>
        <v>0</v>
      </c>
      <c r="BJ103" s="154" t="s">
        <v>29</v>
      </c>
      <c r="BK103" s="154" t="s">
        <v>29</v>
      </c>
      <c r="BL103" s="154" t="str">
        <f t="shared" si="48"/>
        <v>0</v>
      </c>
      <c r="BM103" s="154" t="s">
        <v>29</v>
      </c>
      <c r="BN103" s="154" t="s">
        <v>29</v>
      </c>
      <c r="BO103" s="154" t="str">
        <f t="shared" si="49"/>
        <v>0</v>
      </c>
      <c r="BP103" s="154" t="s">
        <v>29</v>
      </c>
      <c r="BQ103" s="154" t="s">
        <v>29</v>
      </c>
      <c r="BR103" s="154" t="str">
        <f t="shared" si="50"/>
        <v>0</v>
      </c>
      <c r="BS103" s="154" t="s">
        <v>29</v>
      </c>
      <c r="BT103" s="154" t="s">
        <v>29</v>
      </c>
      <c r="BU103" s="154" t="str">
        <f t="shared" si="51"/>
        <v>0</v>
      </c>
      <c r="BV103" s="154" t="s">
        <v>29</v>
      </c>
      <c r="BW103" s="154" t="s">
        <v>29</v>
      </c>
      <c r="BX103" s="154" t="str">
        <f t="shared" si="52"/>
        <v>0</v>
      </c>
      <c r="BY103" s="154" t="s">
        <v>29</v>
      </c>
      <c r="BZ103" s="154" t="s">
        <v>29</v>
      </c>
      <c r="CA103" s="154" t="str">
        <f t="shared" si="53"/>
        <v>0</v>
      </c>
      <c r="CB103" s="154" t="s">
        <v>29</v>
      </c>
      <c r="CC103" s="154" t="s">
        <v>29</v>
      </c>
      <c r="CD103" s="154" t="str">
        <f t="shared" si="54"/>
        <v>0</v>
      </c>
      <c r="CE103" s="154" t="s">
        <v>29</v>
      </c>
      <c r="CF103" s="154" t="s">
        <v>29</v>
      </c>
      <c r="CG103" s="154" t="str">
        <f t="shared" si="55"/>
        <v>0</v>
      </c>
      <c r="CH103" s="154" t="s">
        <v>29</v>
      </c>
      <c r="CI103" s="154" t="s">
        <v>29</v>
      </c>
      <c r="CJ103" s="154" t="str">
        <f t="shared" si="56"/>
        <v>0</v>
      </c>
      <c r="CK103" s="154" t="s">
        <v>29</v>
      </c>
      <c r="CL103" s="154" t="s">
        <v>29</v>
      </c>
      <c r="CM103" s="154" t="str">
        <f t="shared" si="57"/>
        <v>0</v>
      </c>
      <c r="CN103" s="154">
        <v>1</v>
      </c>
      <c r="CO103" s="154" t="s">
        <v>29</v>
      </c>
      <c r="CP103" s="154">
        <f t="shared" si="58"/>
        <v>1</v>
      </c>
      <c r="CQ103" s="154">
        <v>1</v>
      </c>
      <c r="CR103" s="154">
        <v>6</v>
      </c>
      <c r="CS103" s="154">
        <f t="shared" si="59"/>
        <v>7</v>
      </c>
    </row>
    <row r="104" spans="1:97" ht="12.75" customHeight="1">
      <c r="A104" s="103">
        <v>19</v>
      </c>
      <c r="B104" s="130" t="s">
        <v>76</v>
      </c>
      <c r="C104" s="103">
        <v>4045</v>
      </c>
      <c r="D104" s="117" t="s">
        <v>78</v>
      </c>
      <c r="E104" s="121">
        <v>17561</v>
      </c>
      <c r="F104" s="121">
        <v>1</v>
      </c>
      <c r="G104" s="121" t="s">
        <v>96</v>
      </c>
      <c r="H104" s="154" t="s">
        <v>29</v>
      </c>
      <c r="I104" s="154">
        <v>1</v>
      </c>
      <c r="J104" s="154">
        <f t="shared" si="30"/>
        <v>1</v>
      </c>
      <c r="K104" s="154" t="s">
        <v>29</v>
      </c>
      <c r="L104" s="154">
        <v>2</v>
      </c>
      <c r="M104" s="154">
        <f t="shared" si="31"/>
        <v>2</v>
      </c>
      <c r="N104" s="154">
        <v>1</v>
      </c>
      <c r="O104" s="154" t="s">
        <v>29</v>
      </c>
      <c r="P104" s="154">
        <f t="shared" si="32"/>
        <v>1</v>
      </c>
      <c r="Q104" s="154" t="s">
        <v>29</v>
      </c>
      <c r="R104" s="154" t="s">
        <v>29</v>
      </c>
      <c r="S104" s="154" t="str">
        <f t="shared" si="33"/>
        <v>0</v>
      </c>
      <c r="T104" s="154" t="s">
        <v>29</v>
      </c>
      <c r="U104" s="154" t="s">
        <v>29</v>
      </c>
      <c r="V104" s="154" t="str">
        <f t="shared" si="34"/>
        <v>0</v>
      </c>
      <c r="W104" s="154" t="s">
        <v>29</v>
      </c>
      <c r="X104" s="154" t="s">
        <v>29</v>
      </c>
      <c r="Y104" s="154" t="str">
        <f t="shared" si="35"/>
        <v>0</v>
      </c>
      <c r="Z104" s="154" t="s">
        <v>29</v>
      </c>
      <c r="AA104" s="154">
        <v>1</v>
      </c>
      <c r="AB104" s="154">
        <f t="shared" si="36"/>
        <v>1</v>
      </c>
      <c r="AC104" s="154" t="s">
        <v>29</v>
      </c>
      <c r="AD104" s="154">
        <v>1</v>
      </c>
      <c r="AE104" s="154">
        <f t="shared" si="37"/>
        <v>1</v>
      </c>
      <c r="AF104" s="154" t="s">
        <v>29</v>
      </c>
      <c r="AG104" s="154" t="s">
        <v>29</v>
      </c>
      <c r="AH104" s="154" t="str">
        <f t="shared" si="38"/>
        <v>0</v>
      </c>
      <c r="AI104" s="154" t="s">
        <v>29</v>
      </c>
      <c r="AJ104" s="154" t="s">
        <v>29</v>
      </c>
      <c r="AK104" s="154" t="str">
        <f t="shared" si="39"/>
        <v>0</v>
      </c>
      <c r="AL104" s="154" t="s">
        <v>29</v>
      </c>
      <c r="AM104" s="154" t="s">
        <v>29</v>
      </c>
      <c r="AN104" s="154" t="str">
        <f t="shared" si="40"/>
        <v>0</v>
      </c>
      <c r="AO104" s="154" t="s">
        <v>29</v>
      </c>
      <c r="AP104" s="154" t="s">
        <v>29</v>
      </c>
      <c r="AQ104" s="154" t="str">
        <f t="shared" si="41"/>
        <v>0</v>
      </c>
      <c r="AR104" s="154" t="s">
        <v>29</v>
      </c>
      <c r="AS104" s="154" t="s">
        <v>29</v>
      </c>
      <c r="AT104" s="154" t="str">
        <f t="shared" si="42"/>
        <v>0</v>
      </c>
      <c r="AU104" s="154" t="s">
        <v>29</v>
      </c>
      <c r="AV104" s="154" t="s">
        <v>29</v>
      </c>
      <c r="AW104" s="154" t="str">
        <f t="shared" si="43"/>
        <v>0</v>
      </c>
      <c r="AX104" s="154" t="s">
        <v>29</v>
      </c>
      <c r="AY104" s="154" t="s">
        <v>29</v>
      </c>
      <c r="AZ104" s="154" t="str">
        <f t="shared" si="44"/>
        <v>0</v>
      </c>
      <c r="BA104" s="154" t="s">
        <v>29</v>
      </c>
      <c r="BB104" s="154" t="s">
        <v>29</v>
      </c>
      <c r="BC104" s="154" t="str">
        <f t="shared" si="45"/>
        <v>0</v>
      </c>
      <c r="BD104" s="154" t="s">
        <v>29</v>
      </c>
      <c r="BE104" s="154" t="s">
        <v>29</v>
      </c>
      <c r="BF104" s="154" t="str">
        <f t="shared" si="46"/>
        <v>0</v>
      </c>
      <c r="BG104" s="154" t="s">
        <v>29</v>
      </c>
      <c r="BH104" s="154" t="s">
        <v>29</v>
      </c>
      <c r="BI104" s="154" t="str">
        <f t="shared" si="47"/>
        <v>0</v>
      </c>
      <c r="BJ104" s="154" t="s">
        <v>29</v>
      </c>
      <c r="BK104" s="154" t="s">
        <v>29</v>
      </c>
      <c r="BL104" s="154" t="str">
        <f t="shared" si="48"/>
        <v>0</v>
      </c>
      <c r="BM104" s="154" t="s">
        <v>29</v>
      </c>
      <c r="BN104" s="154" t="s">
        <v>29</v>
      </c>
      <c r="BO104" s="154" t="str">
        <f t="shared" si="49"/>
        <v>0</v>
      </c>
      <c r="BP104" s="154" t="s">
        <v>29</v>
      </c>
      <c r="BQ104" s="154" t="s">
        <v>29</v>
      </c>
      <c r="BR104" s="154" t="str">
        <f t="shared" si="50"/>
        <v>0</v>
      </c>
      <c r="BS104" s="154" t="s">
        <v>29</v>
      </c>
      <c r="BT104" s="154" t="s">
        <v>29</v>
      </c>
      <c r="BU104" s="154" t="str">
        <f t="shared" si="51"/>
        <v>0</v>
      </c>
      <c r="BV104" s="154" t="s">
        <v>29</v>
      </c>
      <c r="BW104" s="154" t="s">
        <v>29</v>
      </c>
      <c r="BX104" s="154" t="str">
        <f t="shared" si="52"/>
        <v>0</v>
      </c>
      <c r="BY104" s="154" t="s">
        <v>29</v>
      </c>
      <c r="BZ104" s="154" t="s">
        <v>29</v>
      </c>
      <c r="CA104" s="154" t="str">
        <f t="shared" si="53"/>
        <v>0</v>
      </c>
      <c r="CB104" s="154" t="s">
        <v>29</v>
      </c>
      <c r="CC104" s="154" t="s">
        <v>29</v>
      </c>
      <c r="CD104" s="154" t="str">
        <f t="shared" si="54"/>
        <v>0</v>
      </c>
      <c r="CE104" s="154" t="s">
        <v>29</v>
      </c>
      <c r="CF104" s="154" t="s">
        <v>29</v>
      </c>
      <c r="CG104" s="154" t="str">
        <f t="shared" si="55"/>
        <v>0</v>
      </c>
      <c r="CH104" s="154" t="s">
        <v>29</v>
      </c>
      <c r="CI104" s="154" t="s">
        <v>29</v>
      </c>
      <c r="CJ104" s="154" t="str">
        <f t="shared" si="56"/>
        <v>0</v>
      </c>
      <c r="CK104" s="154" t="s">
        <v>29</v>
      </c>
      <c r="CL104" s="154" t="s">
        <v>29</v>
      </c>
      <c r="CM104" s="154" t="str">
        <f t="shared" si="57"/>
        <v>0</v>
      </c>
      <c r="CN104" s="154" t="s">
        <v>29</v>
      </c>
      <c r="CO104" s="154">
        <v>1</v>
      </c>
      <c r="CP104" s="154">
        <f t="shared" si="58"/>
        <v>1</v>
      </c>
      <c r="CQ104" s="154">
        <v>1</v>
      </c>
      <c r="CR104" s="154">
        <v>6</v>
      </c>
      <c r="CS104" s="154">
        <f t="shared" si="59"/>
        <v>7</v>
      </c>
    </row>
    <row r="105" spans="1:97" ht="12.75" customHeight="1">
      <c r="A105" s="103">
        <v>19</v>
      </c>
      <c r="B105" s="130" t="s">
        <v>76</v>
      </c>
      <c r="C105" s="103">
        <v>4082</v>
      </c>
      <c r="D105" s="117" t="s">
        <v>170</v>
      </c>
      <c r="E105" s="121">
        <v>12510</v>
      </c>
      <c r="F105" s="121">
        <v>1</v>
      </c>
      <c r="G105" s="121" t="s">
        <v>96</v>
      </c>
      <c r="H105" s="154" t="s">
        <v>29</v>
      </c>
      <c r="I105" s="154">
        <v>2</v>
      </c>
      <c r="J105" s="154">
        <f t="shared" si="30"/>
        <v>2</v>
      </c>
      <c r="K105" s="154" t="s">
        <v>29</v>
      </c>
      <c r="L105" s="154">
        <v>2</v>
      </c>
      <c r="M105" s="154">
        <f t="shared" si="31"/>
        <v>2</v>
      </c>
      <c r="N105" s="154" t="s">
        <v>29</v>
      </c>
      <c r="O105" s="154">
        <v>1</v>
      </c>
      <c r="P105" s="154">
        <f t="shared" si="32"/>
        <v>1</v>
      </c>
      <c r="Q105" s="154" t="s">
        <v>29</v>
      </c>
      <c r="R105" s="154">
        <v>1</v>
      </c>
      <c r="S105" s="154">
        <f t="shared" si="33"/>
        <v>1</v>
      </c>
      <c r="T105" s="154" t="s">
        <v>29</v>
      </c>
      <c r="U105" s="154" t="s">
        <v>29</v>
      </c>
      <c r="V105" s="154" t="str">
        <f t="shared" si="34"/>
        <v>0</v>
      </c>
      <c r="W105" s="154" t="s">
        <v>29</v>
      </c>
      <c r="X105" s="154" t="s">
        <v>29</v>
      </c>
      <c r="Y105" s="154" t="str">
        <f t="shared" si="35"/>
        <v>0</v>
      </c>
      <c r="Z105" s="154" t="s">
        <v>29</v>
      </c>
      <c r="AA105" s="154" t="s">
        <v>29</v>
      </c>
      <c r="AB105" s="154" t="str">
        <f t="shared" si="36"/>
        <v>0</v>
      </c>
      <c r="AC105" s="154" t="s">
        <v>29</v>
      </c>
      <c r="AD105" s="154" t="s">
        <v>29</v>
      </c>
      <c r="AE105" s="154" t="str">
        <f t="shared" si="37"/>
        <v>0</v>
      </c>
      <c r="AF105" s="154" t="s">
        <v>29</v>
      </c>
      <c r="AG105" s="154" t="s">
        <v>29</v>
      </c>
      <c r="AH105" s="154" t="str">
        <f t="shared" si="38"/>
        <v>0</v>
      </c>
      <c r="AI105" s="154" t="s">
        <v>29</v>
      </c>
      <c r="AJ105" s="154" t="s">
        <v>29</v>
      </c>
      <c r="AK105" s="154" t="str">
        <f t="shared" si="39"/>
        <v>0</v>
      </c>
      <c r="AL105" s="154" t="s">
        <v>29</v>
      </c>
      <c r="AM105" s="154" t="s">
        <v>29</v>
      </c>
      <c r="AN105" s="154" t="str">
        <f t="shared" si="40"/>
        <v>0</v>
      </c>
      <c r="AO105" s="154" t="s">
        <v>29</v>
      </c>
      <c r="AP105" s="154" t="s">
        <v>29</v>
      </c>
      <c r="AQ105" s="154" t="str">
        <f t="shared" si="41"/>
        <v>0</v>
      </c>
      <c r="AR105" s="154" t="s">
        <v>29</v>
      </c>
      <c r="AS105" s="154" t="s">
        <v>29</v>
      </c>
      <c r="AT105" s="154" t="str">
        <f t="shared" si="42"/>
        <v>0</v>
      </c>
      <c r="AU105" s="154" t="s">
        <v>29</v>
      </c>
      <c r="AV105" s="154" t="s">
        <v>29</v>
      </c>
      <c r="AW105" s="154" t="str">
        <f t="shared" si="43"/>
        <v>0</v>
      </c>
      <c r="AX105" s="154" t="s">
        <v>29</v>
      </c>
      <c r="AY105" s="154" t="s">
        <v>29</v>
      </c>
      <c r="AZ105" s="154" t="str">
        <f t="shared" si="44"/>
        <v>0</v>
      </c>
      <c r="BA105" s="154" t="s">
        <v>29</v>
      </c>
      <c r="BB105" s="154" t="s">
        <v>29</v>
      </c>
      <c r="BC105" s="154" t="str">
        <f t="shared" si="45"/>
        <v>0</v>
      </c>
      <c r="BD105" s="154" t="s">
        <v>29</v>
      </c>
      <c r="BE105" s="154" t="s">
        <v>29</v>
      </c>
      <c r="BF105" s="154" t="str">
        <f t="shared" si="46"/>
        <v>0</v>
      </c>
      <c r="BG105" s="154" t="s">
        <v>29</v>
      </c>
      <c r="BH105" s="154" t="s">
        <v>29</v>
      </c>
      <c r="BI105" s="154" t="str">
        <f t="shared" si="47"/>
        <v>0</v>
      </c>
      <c r="BJ105" s="154" t="s">
        <v>29</v>
      </c>
      <c r="BK105" s="154" t="s">
        <v>29</v>
      </c>
      <c r="BL105" s="154" t="str">
        <f t="shared" si="48"/>
        <v>0</v>
      </c>
      <c r="BM105" s="154" t="s">
        <v>29</v>
      </c>
      <c r="BN105" s="154" t="s">
        <v>29</v>
      </c>
      <c r="BO105" s="154" t="str">
        <f t="shared" si="49"/>
        <v>0</v>
      </c>
      <c r="BP105" s="154" t="s">
        <v>29</v>
      </c>
      <c r="BQ105" s="154" t="s">
        <v>29</v>
      </c>
      <c r="BR105" s="154" t="str">
        <f t="shared" si="50"/>
        <v>0</v>
      </c>
      <c r="BS105" s="154" t="s">
        <v>29</v>
      </c>
      <c r="BT105" s="154" t="s">
        <v>29</v>
      </c>
      <c r="BU105" s="154" t="str">
        <f t="shared" si="51"/>
        <v>0</v>
      </c>
      <c r="BV105" s="154" t="s">
        <v>29</v>
      </c>
      <c r="BW105" s="154" t="s">
        <v>29</v>
      </c>
      <c r="BX105" s="154" t="str">
        <f t="shared" si="52"/>
        <v>0</v>
      </c>
      <c r="BY105" s="154" t="s">
        <v>29</v>
      </c>
      <c r="BZ105" s="154" t="s">
        <v>29</v>
      </c>
      <c r="CA105" s="154" t="str">
        <f t="shared" si="53"/>
        <v>0</v>
      </c>
      <c r="CB105" s="154" t="s">
        <v>29</v>
      </c>
      <c r="CC105" s="154" t="s">
        <v>29</v>
      </c>
      <c r="CD105" s="154" t="str">
        <f t="shared" si="54"/>
        <v>0</v>
      </c>
      <c r="CE105" s="154" t="s">
        <v>29</v>
      </c>
      <c r="CF105" s="154" t="s">
        <v>29</v>
      </c>
      <c r="CG105" s="154" t="str">
        <f t="shared" si="55"/>
        <v>0</v>
      </c>
      <c r="CH105" s="154" t="s">
        <v>29</v>
      </c>
      <c r="CI105" s="154" t="s">
        <v>29</v>
      </c>
      <c r="CJ105" s="154" t="str">
        <f t="shared" si="56"/>
        <v>0</v>
      </c>
      <c r="CK105" s="154" t="s">
        <v>29</v>
      </c>
      <c r="CL105" s="154" t="s">
        <v>29</v>
      </c>
      <c r="CM105" s="154" t="str">
        <f t="shared" si="57"/>
        <v>0</v>
      </c>
      <c r="CN105" s="154" t="s">
        <v>29</v>
      </c>
      <c r="CO105" s="154">
        <v>1</v>
      </c>
      <c r="CP105" s="154">
        <f t="shared" si="58"/>
        <v>1</v>
      </c>
      <c r="CQ105" s="154" t="s">
        <v>29</v>
      </c>
      <c r="CR105" s="154">
        <v>7</v>
      </c>
      <c r="CS105" s="154">
        <f t="shared" si="59"/>
        <v>7</v>
      </c>
    </row>
    <row r="106" spans="1:97" ht="12.75" customHeight="1">
      <c r="A106" s="103">
        <v>20</v>
      </c>
      <c r="B106" s="130" t="s">
        <v>79</v>
      </c>
      <c r="C106" s="103">
        <v>4401</v>
      </c>
      <c r="D106" s="117" t="s">
        <v>177</v>
      </c>
      <c r="E106" s="121">
        <v>12860</v>
      </c>
      <c r="F106" s="121">
        <v>1</v>
      </c>
      <c r="G106" s="121" t="s">
        <v>96</v>
      </c>
      <c r="H106" s="154">
        <v>1</v>
      </c>
      <c r="I106" s="154">
        <v>2</v>
      </c>
      <c r="J106" s="154">
        <f t="shared" si="30"/>
        <v>3</v>
      </c>
      <c r="K106" s="154" t="s">
        <v>29</v>
      </c>
      <c r="L106" s="154">
        <v>2</v>
      </c>
      <c r="M106" s="154">
        <f t="shared" si="31"/>
        <v>2</v>
      </c>
      <c r="N106" s="154">
        <v>1</v>
      </c>
      <c r="O106" s="154">
        <v>3</v>
      </c>
      <c r="P106" s="154">
        <f t="shared" si="32"/>
        <v>4</v>
      </c>
      <c r="Q106" s="154" t="s">
        <v>29</v>
      </c>
      <c r="R106" s="154">
        <v>1</v>
      </c>
      <c r="S106" s="154">
        <f t="shared" si="33"/>
        <v>1</v>
      </c>
      <c r="T106" s="154" t="s">
        <v>29</v>
      </c>
      <c r="U106" s="154" t="s">
        <v>29</v>
      </c>
      <c r="V106" s="154" t="str">
        <f t="shared" si="34"/>
        <v>0</v>
      </c>
      <c r="W106" s="154" t="s">
        <v>29</v>
      </c>
      <c r="X106" s="154" t="s">
        <v>29</v>
      </c>
      <c r="Y106" s="154" t="str">
        <f t="shared" si="35"/>
        <v>0</v>
      </c>
      <c r="Z106" s="154" t="s">
        <v>29</v>
      </c>
      <c r="AA106" s="154" t="s">
        <v>29</v>
      </c>
      <c r="AB106" s="154" t="str">
        <f t="shared" si="36"/>
        <v>0</v>
      </c>
      <c r="AC106" s="154" t="s">
        <v>29</v>
      </c>
      <c r="AD106" s="154">
        <v>1</v>
      </c>
      <c r="AE106" s="154">
        <f t="shared" si="37"/>
        <v>1</v>
      </c>
      <c r="AF106" s="154" t="s">
        <v>29</v>
      </c>
      <c r="AG106" s="154" t="s">
        <v>29</v>
      </c>
      <c r="AH106" s="154" t="str">
        <f t="shared" si="38"/>
        <v>0</v>
      </c>
      <c r="AI106" s="154" t="s">
        <v>29</v>
      </c>
      <c r="AJ106" s="154" t="s">
        <v>29</v>
      </c>
      <c r="AK106" s="154" t="str">
        <f t="shared" si="39"/>
        <v>0</v>
      </c>
      <c r="AL106" s="154" t="s">
        <v>29</v>
      </c>
      <c r="AM106" s="154" t="s">
        <v>29</v>
      </c>
      <c r="AN106" s="154" t="str">
        <f t="shared" si="40"/>
        <v>0</v>
      </c>
      <c r="AO106" s="154" t="s">
        <v>29</v>
      </c>
      <c r="AP106" s="154" t="s">
        <v>29</v>
      </c>
      <c r="AQ106" s="154" t="str">
        <f t="shared" si="41"/>
        <v>0</v>
      </c>
      <c r="AR106" s="154" t="s">
        <v>29</v>
      </c>
      <c r="AS106" s="154" t="s">
        <v>29</v>
      </c>
      <c r="AT106" s="154" t="str">
        <f t="shared" si="42"/>
        <v>0</v>
      </c>
      <c r="AU106" s="154" t="s">
        <v>29</v>
      </c>
      <c r="AV106" s="154" t="s">
        <v>29</v>
      </c>
      <c r="AW106" s="154" t="str">
        <f t="shared" si="43"/>
        <v>0</v>
      </c>
      <c r="AX106" s="154" t="s">
        <v>29</v>
      </c>
      <c r="AY106" s="154" t="s">
        <v>29</v>
      </c>
      <c r="AZ106" s="154" t="str">
        <f t="shared" si="44"/>
        <v>0</v>
      </c>
      <c r="BA106" s="154" t="s">
        <v>29</v>
      </c>
      <c r="BB106" s="154" t="s">
        <v>29</v>
      </c>
      <c r="BC106" s="154" t="str">
        <f t="shared" si="45"/>
        <v>0</v>
      </c>
      <c r="BD106" s="154" t="s">
        <v>29</v>
      </c>
      <c r="BE106" s="154" t="s">
        <v>29</v>
      </c>
      <c r="BF106" s="154" t="str">
        <f t="shared" si="46"/>
        <v>0</v>
      </c>
      <c r="BG106" s="154" t="s">
        <v>29</v>
      </c>
      <c r="BH106" s="154" t="s">
        <v>29</v>
      </c>
      <c r="BI106" s="154" t="str">
        <f t="shared" si="47"/>
        <v>0</v>
      </c>
      <c r="BJ106" s="154" t="s">
        <v>29</v>
      </c>
      <c r="BK106" s="154" t="s">
        <v>29</v>
      </c>
      <c r="BL106" s="154" t="str">
        <f t="shared" si="48"/>
        <v>0</v>
      </c>
      <c r="BM106" s="154" t="s">
        <v>29</v>
      </c>
      <c r="BN106" s="154" t="s">
        <v>29</v>
      </c>
      <c r="BO106" s="154" t="str">
        <f t="shared" si="49"/>
        <v>0</v>
      </c>
      <c r="BP106" s="154" t="s">
        <v>29</v>
      </c>
      <c r="BQ106" s="154" t="s">
        <v>29</v>
      </c>
      <c r="BR106" s="154" t="str">
        <f t="shared" si="50"/>
        <v>0</v>
      </c>
      <c r="BS106" s="154" t="s">
        <v>29</v>
      </c>
      <c r="BT106" s="154" t="s">
        <v>29</v>
      </c>
      <c r="BU106" s="154" t="str">
        <f t="shared" si="51"/>
        <v>0</v>
      </c>
      <c r="BV106" s="154" t="s">
        <v>29</v>
      </c>
      <c r="BW106" s="154" t="s">
        <v>29</v>
      </c>
      <c r="BX106" s="154" t="str">
        <f t="shared" si="52"/>
        <v>0</v>
      </c>
      <c r="BY106" s="154" t="s">
        <v>29</v>
      </c>
      <c r="BZ106" s="154" t="s">
        <v>29</v>
      </c>
      <c r="CA106" s="154" t="str">
        <f t="shared" si="53"/>
        <v>0</v>
      </c>
      <c r="CB106" s="154" t="s">
        <v>29</v>
      </c>
      <c r="CC106" s="154" t="s">
        <v>29</v>
      </c>
      <c r="CD106" s="154" t="str">
        <f t="shared" si="54"/>
        <v>0</v>
      </c>
      <c r="CE106" s="154" t="s">
        <v>29</v>
      </c>
      <c r="CF106" s="154" t="s">
        <v>29</v>
      </c>
      <c r="CG106" s="154" t="str">
        <f t="shared" si="55"/>
        <v>0</v>
      </c>
      <c r="CH106" s="154" t="s">
        <v>29</v>
      </c>
      <c r="CI106" s="154" t="s">
        <v>29</v>
      </c>
      <c r="CJ106" s="154" t="str">
        <f t="shared" si="56"/>
        <v>0</v>
      </c>
      <c r="CK106" s="154" t="s">
        <v>29</v>
      </c>
      <c r="CL106" s="154" t="s">
        <v>29</v>
      </c>
      <c r="CM106" s="154" t="str">
        <f t="shared" si="57"/>
        <v>0</v>
      </c>
      <c r="CN106" s="154" t="s">
        <v>29</v>
      </c>
      <c r="CO106" s="154" t="s">
        <v>29</v>
      </c>
      <c r="CP106" s="154" t="str">
        <f t="shared" si="58"/>
        <v>0</v>
      </c>
      <c r="CQ106" s="154">
        <v>2</v>
      </c>
      <c r="CR106" s="154">
        <v>9</v>
      </c>
      <c r="CS106" s="154">
        <f t="shared" si="59"/>
        <v>11</v>
      </c>
    </row>
    <row r="107" spans="1:97" ht="12.75" customHeight="1">
      <c r="A107" s="103">
        <v>20</v>
      </c>
      <c r="B107" s="130" t="s">
        <v>79</v>
      </c>
      <c r="C107" s="103">
        <v>4461</v>
      </c>
      <c r="D107" s="117" t="s">
        <v>179</v>
      </c>
      <c r="E107" s="121">
        <v>10330</v>
      </c>
      <c r="F107" s="121">
        <v>1</v>
      </c>
      <c r="G107" s="121" t="s">
        <v>96</v>
      </c>
      <c r="H107" s="154" t="s">
        <v>29</v>
      </c>
      <c r="I107" s="154">
        <v>2</v>
      </c>
      <c r="J107" s="154">
        <f t="shared" si="30"/>
        <v>2</v>
      </c>
      <c r="K107" s="154" t="s">
        <v>29</v>
      </c>
      <c r="L107" s="154">
        <v>2</v>
      </c>
      <c r="M107" s="154">
        <f t="shared" si="31"/>
        <v>2</v>
      </c>
      <c r="N107" s="154" t="s">
        <v>29</v>
      </c>
      <c r="O107" s="154">
        <v>1</v>
      </c>
      <c r="P107" s="154">
        <f t="shared" si="32"/>
        <v>1</v>
      </c>
      <c r="Q107" s="154" t="s">
        <v>29</v>
      </c>
      <c r="R107" s="154">
        <v>3</v>
      </c>
      <c r="S107" s="154">
        <f t="shared" si="33"/>
        <v>3</v>
      </c>
      <c r="T107" s="154" t="s">
        <v>29</v>
      </c>
      <c r="U107" s="154" t="s">
        <v>29</v>
      </c>
      <c r="V107" s="154" t="str">
        <f t="shared" si="34"/>
        <v>0</v>
      </c>
      <c r="W107" s="154" t="s">
        <v>29</v>
      </c>
      <c r="X107" s="154" t="s">
        <v>29</v>
      </c>
      <c r="Y107" s="154" t="str">
        <f t="shared" si="35"/>
        <v>0</v>
      </c>
      <c r="Z107" s="154" t="s">
        <v>29</v>
      </c>
      <c r="AA107" s="154" t="s">
        <v>29</v>
      </c>
      <c r="AB107" s="154" t="str">
        <f t="shared" si="36"/>
        <v>0</v>
      </c>
      <c r="AC107" s="154" t="s">
        <v>29</v>
      </c>
      <c r="AD107" s="154" t="s">
        <v>29</v>
      </c>
      <c r="AE107" s="154" t="str">
        <f t="shared" si="37"/>
        <v>0</v>
      </c>
      <c r="AF107" s="154" t="s">
        <v>29</v>
      </c>
      <c r="AG107" s="154" t="s">
        <v>29</v>
      </c>
      <c r="AH107" s="154" t="str">
        <f t="shared" si="38"/>
        <v>0</v>
      </c>
      <c r="AI107" s="154" t="s">
        <v>29</v>
      </c>
      <c r="AJ107" s="154" t="s">
        <v>29</v>
      </c>
      <c r="AK107" s="154" t="str">
        <f t="shared" si="39"/>
        <v>0</v>
      </c>
      <c r="AL107" s="154" t="s">
        <v>29</v>
      </c>
      <c r="AM107" s="154" t="s">
        <v>29</v>
      </c>
      <c r="AN107" s="154" t="str">
        <f t="shared" si="40"/>
        <v>0</v>
      </c>
      <c r="AO107" s="154" t="s">
        <v>29</v>
      </c>
      <c r="AP107" s="154" t="s">
        <v>29</v>
      </c>
      <c r="AQ107" s="154" t="str">
        <f t="shared" si="41"/>
        <v>0</v>
      </c>
      <c r="AR107" s="154" t="s">
        <v>29</v>
      </c>
      <c r="AS107" s="154" t="s">
        <v>29</v>
      </c>
      <c r="AT107" s="154" t="str">
        <f t="shared" si="42"/>
        <v>0</v>
      </c>
      <c r="AU107" s="154" t="s">
        <v>29</v>
      </c>
      <c r="AV107" s="154" t="s">
        <v>29</v>
      </c>
      <c r="AW107" s="154" t="str">
        <f t="shared" si="43"/>
        <v>0</v>
      </c>
      <c r="AX107" s="154" t="s">
        <v>29</v>
      </c>
      <c r="AY107" s="154" t="s">
        <v>29</v>
      </c>
      <c r="AZ107" s="154" t="str">
        <f t="shared" si="44"/>
        <v>0</v>
      </c>
      <c r="BA107" s="154" t="s">
        <v>29</v>
      </c>
      <c r="BB107" s="154" t="s">
        <v>29</v>
      </c>
      <c r="BC107" s="154" t="str">
        <f t="shared" si="45"/>
        <v>0</v>
      </c>
      <c r="BD107" s="154" t="s">
        <v>29</v>
      </c>
      <c r="BE107" s="154" t="s">
        <v>29</v>
      </c>
      <c r="BF107" s="154" t="str">
        <f t="shared" si="46"/>
        <v>0</v>
      </c>
      <c r="BG107" s="154" t="s">
        <v>29</v>
      </c>
      <c r="BH107" s="154" t="s">
        <v>29</v>
      </c>
      <c r="BI107" s="154" t="str">
        <f t="shared" si="47"/>
        <v>0</v>
      </c>
      <c r="BJ107" s="154" t="s">
        <v>29</v>
      </c>
      <c r="BK107" s="154" t="s">
        <v>29</v>
      </c>
      <c r="BL107" s="154" t="str">
        <f t="shared" si="48"/>
        <v>0</v>
      </c>
      <c r="BM107" s="154" t="s">
        <v>29</v>
      </c>
      <c r="BN107" s="154" t="s">
        <v>29</v>
      </c>
      <c r="BO107" s="154" t="str">
        <f t="shared" si="49"/>
        <v>0</v>
      </c>
      <c r="BP107" s="154" t="s">
        <v>29</v>
      </c>
      <c r="BQ107" s="154" t="s">
        <v>29</v>
      </c>
      <c r="BR107" s="154" t="str">
        <f t="shared" si="50"/>
        <v>0</v>
      </c>
      <c r="BS107" s="154" t="s">
        <v>29</v>
      </c>
      <c r="BT107" s="154" t="s">
        <v>29</v>
      </c>
      <c r="BU107" s="154" t="str">
        <f t="shared" si="51"/>
        <v>0</v>
      </c>
      <c r="BV107" s="154" t="s">
        <v>29</v>
      </c>
      <c r="BW107" s="154" t="s">
        <v>29</v>
      </c>
      <c r="BX107" s="154" t="str">
        <f t="shared" si="52"/>
        <v>0</v>
      </c>
      <c r="BY107" s="154" t="s">
        <v>29</v>
      </c>
      <c r="BZ107" s="154" t="s">
        <v>29</v>
      </c>
      <c r="CA107" s="154" t="str">
        <f t="shared" si="53"/>
        <v>0</v>
      </c>
      <c r="CB107" s="154" t="s">
        <v>29</v>
      </c>
      <c r="CC107" s="154" t="s">
        <v>29</v>
      </c>
      <c r="CD107" s="154" t="str">
        <f t="shared" si="54"/>
        <v>0</v>
      </c>
      <c r="CE107" s="154" t="s">
        <v>29</v>
      </c>
      <c r="CF107" s="154" t="s">
        <v>29</v>
      </c>
      <c r="CG107" s="154" t="str">
        <f t="shared" si="55"/>
        <v>0</v>
      </c>
      <c r="CH107" s="154" t="s">
        <v>29</v>
      </c>
      <c r="CI107" s="154" t="s">
        <v>29</v>
      </c>
      <c r="CJ107" s="154" t="str">
        <f t="shared" si="56"/>
        <v>0</v>
      </c>
      <c r="CK107" s="154" t="s">
        <v>29</v>
      </c>
      <c r="CL107" s="154" t="s">
        <v>29</v>
      </c>
      <c r="CM107" s="154" t="str">
        <f t="shared" si="57"/>
        <v>0</v>
      </c>
      <c r="CN107" s="154" t="s">
        <v>29</v>
      </c>
      <c r="CO107" s="154">
        <v>1</v>
      </c>
      <c r="CP107" s="154">
        <f t="shared" si="58"/>
        <v>1</v>
      </c>
      <c r="CQ107" s="154" t="s">
        <v>29</v>
      </c>
      <c r="CR107" s="154">
        <v>9</v>
      </c>
      <c r="CS107" s="154">
        <f t="shared" si="59"/>
        <v>9</v>
      </c>
    </row>
    <row r="108" spans="1:97" ht="12.75" customHeight="1">
      <c r="A108" s="103">
        <v>20</v>
      </c>
      <c r="B108" s="130" t="s">
        <v>79</v>
      </c>
      <c r="C108" s="103">
        <v>4671</v>
      </c>
      <c r="D108" s="117" t="s">
        <v>81</v>
      </c>
      <c r="E108" s="121">
        <v>17200</v>
      </c>
      <c r="F108" s="121">
        <v>1</v>
      </c>
      <c r="G108" s="121" t="s">
        <v>96</v>
      </c>
      <c r="H108" s="154">
        <v>1</v>
      </c>
      <c r="I108" s="154">
        <v>1</v>
      </c>
      <c r="J108" s="154">
        <f t="shared" si="30"/>
        <v>2</v>
      </c>
      <c r="K108" s="154" t="s">
        <v>29</v>
      </c>
      <c r="L108" s="154">
        <v>2</v>
      </c>
      <c r="M108" s="154">
        <f t="shared" si="31"/>
        <v>2</v>
      </c>
      <c r="N108" s="154" t="s">
        <v>29</v>
      </c>
      <c r="O108" s="154">
        <v>2</v>
      </c>
      <c r="P108" s="154">
        <f t="shared" si="32"/>
        <v>2</v>
      </c>
      <c r="Q108" s="154" t="s">
        <v>29</v>
      </c>
      <c r="R108" s="154" t="s">
        <v>29</v>
      </c>
      <c r="S108" s="154" t="str">
        <f t="shared" si="33"/>
        <v>0</v>
      </c>
      <c r="T108" s="154" t="s">
        <v>29</v>
      </c>
      <c r="U108" s="154" t="s">
        <v>29</v>
      </c>
      <c r="V108" s="154" t="str">
        <f t="shared" si="34"/>
        <v>0</v>
      </c>
      <c r="W108" s="154" t="s">
        <v>29</v>
      </c>
      <c r="X108" s="154">
        <v>1</v>
      </c>
      <c r="Y108" s="154">
        <f t="shared" si="35"/>
        <v>1</v>
      </c>
      <c r="Z108" s="154" t="s">
        <v>29</v>
      </c>
      <c r="AA108" s="154" t="s">
        <v>29</v>
      </c>
      <c r="AB108" s="154" t="str">
        <f t="shared" si="36"/>
        <v>0</v>
      </c>
      <c r="AC108" s="154" t="s">
        <v>29</v>
      </c>
      <c r="AD108" s="154" t="s">
        <v>29</v>
      </c>
      <c r="AE108" s="154" t="str">
        <f t="shared" si="37"/>
        <v>0</v>
      </c>
      <c r="AF108" s="154" t="s">
        <v>29</v>
      </c>
      <c r="AG108" s="154" t="s">
        <v>29</v>
      </c>
      <c r="AH108" s="154" t="str">
        <f t="shared" si="38"/>
        <v>0</v>
      </c>
      <c r="AI108" s="154" t="s">
        <v>29</v>
      </c>
      <c r="AJ108" s="154" t="s">
        <v>29</v>
      </c>
      <c r="AK108" s="154" t="str">
        <f t="shared" si="39"/>
        <v>0</v>
      </c>
      <c r="AL108" s="154" t="s">
        <v>29</v>
      </c>
      <c r="AM108" s="154" t="s">
        <v>29</v>
      </c>
      <c r="AN108" s="154" t="str">
        <f t="shared" si="40"/>
        <v>0</v>
      </c>
      <c r="AO108" s="154" t="s">
        <v>29</v>
      </c>
      <c r="AP108" s="154" t="s">
        <v>29</v>
      </c>
      <c r="AQ108" s="154" t="str">
        <f t="shared" si="41"/>
        <v>0</v>
      </c>
      <c r="AR108" s="154" t="s">
        <v>29</v>
      </c>
      <c r="AS108" s="154" t="s">
        <v>29</v>
      </c>
      <c r="AT108" s="154" t="str">
        <f t="shared" si="42"/>
        <v>0</v>
      </c>
      <c r="AU108" s="154" t="s">
        <v>29</v>
      </c>
      <c r="AV108" s="154" t="s">
        <v>29</v>
      </c>
      <c r="AW108" s="154" t="str">
        <f t="shared" si="43"/>
        <v>0</v>
      </c>
      <c r="AX108" s="154" t="s">
        <v>29</v>
      </c>
      <c r="AY108" s="154" t="s">
        <v>29</v>
      </c>
      <c r="AZ108" s="154" t="str">
        <f t="shared" si="44"/>
        <v>0</v>
      </c>
      <c r="BA108" s="154" t="s">
        <v>29</v>
      </c>
      <c r="BB108" s="154" t="s">
        <v>29</v>
      </c>
      <c r="BC108" s="154" t="str">
        <f t="shared" si="45"/>
        <v>0</v>
      </c>
      <c r="BD108" s="154" t="s">
        <v>29</v>
      </c>
      <c r="BE108" s="154" t="s">
        <v>29</v>
      </c>
      <c r="BF108" s="154" t="str">
        <f t="shared" si="46"/>
        <v>0</v>
      </c>
      <c r="BG108" s="154" t="s">
        <v>29</v>
      </c>
      <c r="BH108" s="154" t="s">
        <v>29</v>
      </c>
      <c r="BI108" s="154" t="str">
        <f t="shared" si="47"/>
        <v>0</v>
      </c>
      <c r="BJ108" s="154" t="s">
        <v>29</v>
      </c>
      <c r="BK108" s="154" t="s">
        <v>29</v>
      </c>
      <c r="BL108" s="154" t="str">
        <f t="shared" si="48"/>
        <v>0</v>
      </c>
      <c r="BM108" s="154" t="s">
        <v>29</v>
      </c>
      <c r="BN108" s="154" t="s">
        <v>29</v>
      </c>
      <c r="BO108" s="154" t="str">
        <f t="shared" si="49"/>
        <v>0</v>
      </c>
      <c r="BP108" s="154" t="s">
        <v>29</v>
      </c>
      <c r="BQ108" s="154" t="s">
        <v>29</v>
      </c>
      <c r="BR108" s="154" t="str">
        <f t="shared" si="50"/>
        <v>0</v>
      </c>
      <c r="BS108" s="154" t="s">
        <v>29</v>
      </c>
      <c r="BT108" s="154" t="s">
        <v>29</v>
      </c>
      <c r="BU108" s="154" t="str">
        <f t="shared" si="51"/>
        <v>0</v>
      </c>
      <c r="BV108" s="154" t="s">
        <v>29</v>
      </c>
      <c r="BW108" s="154" t="s">
        <v>29</v>
      </c>
      <c r="BX108" s="154" t="str">
        <f t="shared" si="52"/>
        <v>0</v>
      </c>
      <c r="BY108" s="154" t="s">
        <v>29</v>
      </c>
      <c r="BZ108" s="154" t="s">
        <v>29</v>
      </c>
      <c r="CA108" s="154" t="str">
        <f t="shared" si="53"/>
        <v>0</v>
      </c>
      <c r="CB108" s="154" t="s">
        <v>29</v>
      </c>
      <c r="CC108" s="154" t="s">
        <v>29</v>
      </c>
      <c r="CD108" s="154" t="str">
        <f t="shared" si="54"/>
        <v>0</v>
      </c>
      <c r="CE108" s="154" t="s">
        <v>29</v>
      </c>
      <c r="CF108" s="154" t="s">
        <v>29</v>
      </c>
      <c r="CG108" s="154" t="str">
        <f t="shared" si="55"/>
        <v>0</v>
      </c>
      <c r="CH108" s="154" t="s">
        <v>29</v>
      </c>
      <c r="CI108" s="154" t="s">
        <v>29</v>
      </c>
      <c r="CJ108" s="154" t="str">
        <f t="shared" si="56"/>
        <v>0</v>
      </c>
      <c r="CK108" s="154" t="s">
        <v>29</v>
      </c>
      <c r="CL108" s="154" t="s">
        <v>29</v>
      </c>
      <c r="CM108" s="154" t="str">
        <f t="shared" si="57"/>
        <v>0</v>
      </c>
      <c r="CN108" s="154" t="s">
        <v>29</v>
      </c>
      <c r="CO108" s="154" t="s">
        <v>29</v>
      </c>
      <c r="CP108" s="154" t="str">
        <f t="shared" si="58"/>
        <v>0</v>
      </c>
      <c r="CQ108" s="154">
        <v>1</v>
      </c>
      <c r="CR108" s="154">
        <v>6</v>
      </c>
      <c r="CS108" s="154">
        <f t="shared" si="59"/>
        <v>7</v>
      </c>
    </row>
    <row r="109" spans="1:97" ht="12.75" customHeight="1">
      <c r="A109" s="103">
        <v>21</v>
      </c>
      <c r="B109" s="130" t="s">
        <v>45</v>
      </c>
      <c r="C109" s="103">
        <v>5002</v>
      </c>
      <c r="D109" s="117" t="s">
        <v>82</v>
      </c>
      <c r="E109" s="121">
        <v>17290</v>
      </c>
      <c r="F109" s="121">
        <v>1</v>
      </c>
      <c r="G109" s="121" t="s">
        <v>96</v>
      </c>
      <c r="H109" s="154" t="s">
        <v>29</v>
      </c>
      <c r="I109" s="154">
        <v>3</v>
      </c>
      <c r="J109" s="154">
        <f t="shared" si="30"/>
        <v>3</v>
      </c>
      <c r="K109" s="154" t="s">
        <v>29</v>
      </c>
      <c r="L109" s="154">
        <v>1</v>
      </c>
      <c r="M109" s="154">
        <f t="shared" si="31"/>
        <v>1</v>
      </c>
      <c r="N109" s="154" t="s">
        <v>29</v>
      </c>
      <c r="O109" s="154">
        <v>2</v>
      </c>
      <c r="P109" s="154">
        <f t="shared" si="32"/>
        <v>2</v>
      </c>
      <c r="Q109" s="154" t="s">
        <v>29</v>
      </c>
      <c r="R109" s="154" t="s">
        <v>29</v>
      </c>
      <c r="S109" s="154" t="str">
        <f t="shared" si="33"/>
        <v>0</v>
      </c>
      <c r="T109" s="154" t="s">
        <v>29</v>
      </c>
      <c r="U109" s="154" t="s">
        <v>29</v>
      </c>
      <c r="V109" s="154" t="str">
        <f t="shared" si="34"/>
        <v>0</v>
      </c>
      <c r="W109" s="154" t="s">
        <v>29</v>
      </c>
      <c r="X109" s="154" t="s">
        <v>29</v>
      </c>
      <c r="Y109" s="154" t="str">
        <f t="shared" si="35"/>
        <v>0</v>
      </c>
      <c r="Z109" s="154" t="s">
        <v>29</v>
      </c>
      <c r="AA109" s="154" t="s">
        <v>29</v>
      </c>
      <c r="AB109" s="154" t="str">
        <f t="shared" si="36"/>
        <v>0</v>
      </c>
      <c r="AC109" s="154" t="s">
        <v>29</v>
      </c>
      <c r="AD109" s="154" t="s">
        <v>29</v>
      </c>
      <c r="AE109" s="154" t="str">
        <f t="shared" si="37"/>
        <v>0</v>
      </c>
      <c r="AF109" s="154" t="s">
        <v>29</v>
      </c>
      <c r="AG109" s="154" t="s">
        <v>29</v>
      </c>
      <c r="AH109" s="154" t="str">
        <f t="shared" si="38"/>
        <v>0</v>
      </c>
      <c r="AI109" s="154" t="s">
        <v>29</v>
      </c>
      <c r="AJ109" s="154" t="s">
        <v>29</v>
      </c>
      <c r="AK109" s="154" t="str">
        <f t="shared" si="39"/>
        <v>0</v>
      </c>
      <c r="AL109" s="154" t="s">
        <v>29</v>
      </c>
      <c r="AM109" s="154" t="s">
        <v>29</v>
      </c>
      <c r="AN109" s="154" t="str">
        <f t="shared" si="40"/>
        <v>0</v>
      </c>
      <c r="AO109" s="154" t="s">
        <v>29</v>
      </c>
      <c r="AP109" s="154" t="s">
        <v>29</v>
      </c>
      <c r="AQ109" s="154" t="str">
        <f t="shared" si="41"/>
        <v>0</v>
      </c>
      <c r="AR109" s="154" t="s">
        <v>29</v>
      </c>
      <c r="AS109" s="154" t="s">
        <v>29</v>
      </c>
      <c r="AT109" s="154" t="str">
        <f t="shared" si="42"/>
        <v>0</v>
      </c>
      <c r="AU109" s="154" t="s">
        <v>29</v>
      </c>
      <c r="AV109" s="154" t="s">
        <v>29</v>
      </c>
      <c r="AW109" s="154" t="str">
        <f t="shared" si="43"/>
        <v>0</v>
      </c>
      <c r="AX109" s="154" t="s">
        <v>29</v>
      </c>
      <c r="AY109" s="154" t="s">
        <v>29</v>
      </c>
      <c r="AZ109" s="154" t="str">
        <f t="shared" si="44"/>
        <v>0</v>
      </c>
      <c r="BA109" s="154" t="s">
        <v>29</v>
      </c>
      <c r="BB109" s="154" t="s">
        <v>29</v>
      </c>
      <c r="BC109" s="154" t="str">
        <f t="shared" si="45"/>
        <v>0</v>
      </c>
      <c r="BD109" s="154" t="s">
        <v>29</v>
      </c>
      <c r="BE109" s="154" t="s">
        <v>29</v>
      </c>
      <c r="BF109" s="154" t="str">
        <f t="shared" si="46"/>
        <v>0</v>
      </c>
      <c r="BG109" s="154" t="s">
        <v>29</v>
      </c>
      <c r="BH109" s="154" t="s">
        <v>29</v>
      </c>
      <c r="BI109" s="154" t="str">
        <f t="shared" si="47"/>
        <v>0</v>
      </c>
      <c r="BJ109" s="154" t="s">
        <v>29</v>
      </c>
      <c r="BK109" s="154" t="s">
        <v>29</v>
      </c>
      <c r="BL109" s="154" t="str">
        <f t="shared" si="48"/>
        <v>0</v>
      </c>
      <c r="BM109" s="154" t="s">
        <v>29</v>
      </c>
      <c r="BN109" s="154" t="s">
        <v>29</v>
      </c>
      <c r="BO109" s="154" t="str">
        <f t="shared" si="49"/>
        <v>0</v>
      </c>
      <c r="BP109" s="154" t="s">
        <v>29</v>
      </c>
      <c r="BQ109" s="154" t="s">
        <v>29</v>
      </c>
      <c r="BR109" s="154" t="str">
        <f t="shared" si="50"/>
        <v>0</v>
      </c>
      <c r="BS109" s="154" t="s">
        <v>29</v>
      </c>
      <c r="BT109" s="154" t="s">
        <v>29</v>
      </c>
      <c r="BU109" s="154" t="str">
        <f t="shared" si="51"/>
        <v>0</v>
      </c>
      <c r="BV109" s="154" t="s">
        <v>29</v>
      </c>
      <c r="BW109" s="154">
        <v>1</v>
      </c>
      <c r="BX109" s="154">
        <f t="shared" si="52"/>
        <v>1</v>
      </c>
      <c r="BY109" s="154" t="s">
        <v>29</v>
      </c>
      <c r="BZ109" s="154" t="s">
        <v>29</v>
      </c>
      <c r="CA109" s="154" t="str">
        <f t="shared" si="53"/>
        <v>0</v>
      </c>
      <c r="CB109" s="154" t="s">
        <v>29</v>
      </c>
      <c r="CC109" s="154" t="s">
        <v>29</v>
      </c>
      <c r="CD109" s="154" t="str">
        <f t="shared" si="54"/>
        <v>0</v>
      </c>
      <c r="CE109" s="154" t="s">
        <v>29</v>
      </c>
      <c r="CF109" s="154" t="s">
        <v>29</v>
      </c>
      <c r="CG109" s="154" t="str">
        <f t="shared" si="55"/>
        <v>0</v>
      </c>
      <c r="CH109" s="154" t="s">
        <v>29</v>
      </c>
      <c r="CI109" s="154" t="s">
        <v>29</v>
      </c>
      <c r="CJ109" s="154" t="str">
        <f t="shared" si="56"/>
        <v>0</v>
      </c>
      <c r="CK109" s="154" t="s">
        <v>29</v>
      </c>
      <c r="CL109" s="154" t="s">
        <v>29</v>
      </c>
      <c r="CM109" s="154" t="str">
        <f t="shared" si="57"/>
        <v>0</v>
      </c>
      <c r="CN109" s="154" t="s">
        <v>29</v>
      </c>
      <c r="CO109" s="154" t="s">
        <v>29</v>
      </c>
      <c r="CP109" s="154" t="str">
        <f t="shared" si="58"/>
        <v>0</v>
      </c>
      <c r="CQ109" s="154" t="s">
        <v>29</v>
      </c>
      <c r="CR109" s="154">
        <v>7</v>
      </c>
      <c r="CS109" s="154">
        <f t="shared" si="59"/>
        <v>7</v>
      </c>
    </row>
    <row r="110" spans="1:97" ht="12.75" customHeight="1">
      <c r="A110" s="103">
        <v>21</v>
      </c>
      <c r="B110" s="130" t="s">
        <v>45</v>
      </c>
      <c r="C110" s="103">
        <v>5113</v>
      </c>
      <c r="D110" s="117" t="s">
        <v>181</v>
      </c>
      <c r="E110" s="121">
        <v>14190</v>
      </c>
      <c r="F110" s="121">
        <v>1</v>
      </c>
      <c r="G110" s="121" t="s">
        <v>96</v>
      </c>
      <c r="H110" s="154" t="s">
        <v>29</v>
      </c>
      <c r="I110" s="154">
        <v>3</v>
      </c>
      <c r="J110" s="154">
        <f t="shared" si="30"/>
        <v>3</v>
      </c>
      <c r="K110" s="154" t="s">
        <v>29</v>
      </c>
      <c r="L110" s="154">
        <v>2</v>
      </c>
      <c r="M110" s="154">
        <f t="shared" si="31"/>
        <v>2</v>
      </c>
      <c r="N110" s="154" t="s">
        <v>29</v>
      </c>
      <c r="O110" s="154">
        <v>1</v>
      </c>
      <c r="P110" s="154">
        <f t="shared" si="32"/>
        <v>1</v>
      </c>
      <c r="Q110" s="154" t="s">
        <v>29</v>
      </c>
      <c r="R110" s="154" t="s">
        <v>29</v>
      </c>
      <c r="S110" s="154" t="str">
        <f t="shared" si="33"/>
        <v>0</v>
      </c>
      <c r="T110" s="154" t="s">
        <v>29</v>
      </c>
      <c r="U110" s="154" t="s">
        <v>29</v>
      </c>
      <c r="V110" s="154" t="str">
        <f t="shared" si="34"/>
        <v>0</v>
      </c>
      <c r="W110" s="154" t="s">
        <v>29</v>
      </c>
      <c r="X110" s="154" t="s">
        <v>29</v>
      </c>
      <c r="Y110" s="154" t="str">
        <f t="shared" si="35"/>
        <v>0</v>
      </c>
      <c r="Z110" s="154" t="s">
        <v>29</v>
      </c>
      <c r="AA110" s="154" t="s">
        <v>29</v>
      </c>
      <c r="AB110" s="154" t="str">
        <f t="shared" si="36"/>
        <v>0</v>
      </c>
      <c r="AC110" s="154" t="s">
        <v>29</v>
      </c>
      <c r="AD110" s="154" t="s">
        <v>29</v>
      </c>
      <c r="AE110" s="154" t="str">
        <f t="shared" si="37"/>
        <v>0</v>
      </c>
      <c r="AF110" s="154" t="s">
        <v>29</v>
      </c>
      <c r="AG110" s="154" t="s">
        <v>29</v>
      </c>
      <c r="AH110" s="154" t="str">
        <f t="shared" si="38"/>
        <v>0</v>
      </c>
      <c r="AI110" s="154" t="s">
        <v>29</v>
      </c>
      <c r="AJ110" s="154" t="s">
        <v>29</v>
      </c>
      <c r="AK110" s="154" t="str">
        <f t="shared" si="39"/>
        <v>0</v>
      </c>
      <c r="AL110" s="154" t="s">
        <v>29</v>
      </c>
      <c r="AM110" s="154" t="s">
        <v>29</v>
      </c>
      <c r="AN110" s="154" t="str">
        <f t="shared" si="40"/>
        <v>0</v>
      </c>
      <c r="AO110" s="154" t="s">
        <v>29</v>
      </c>
      <c r="AP110" s="154" t="s">
        <v>29</v>
      </c>
      <c r="AQ110" s="154" t="str">
        <f t="shared" si="41"/>
        <v>0</v>
      </c>
      <c r="AR110" s="154" t="s">
        <v>29</v>
      </c>
      <c r="AS110" s="154" t="s">
        <v>29</v>
      </c>
      <c r="AT110" s="154" t="str">
        <f t="shared" si="42"/>
        <v>0</v>
      </c>
      <c r="AU110" s="154" t="s">
        <v>29</v>
      </c>
      <c r="AV110" s="154" t="s">
        <v>29</v>
      </c>
      <c r="AW110" s="154" t="str">
        <f t="shared" si="43"/>
        <v>0</v>
      </c>
      <c r="AX110" s="154" t="s">
        <v>29</v>
      </c>
      <c r="AY110" s="154" t="s">
        <v>29</v>
      </c>
      <c r="AZ110" s="154" t="str">
        <f t="shared" si="44"/>
        <v>0</v>
      </c>
      <c r="BA110" s="154" t="s">
        <v>29</v>
      </c>
      <c r="BB110" s="154" t="s">
        <v>29</v>
      </c>
      <c r="BC110" s="154" t="str">
        <f t="shared" si="45"/>
        <v>0</v>
      </c>
      <c r="BD110" s="154" t="s">
        <v>29</v>
      </c>
      <c r="BE110" s="154" t="s">
        <v>29</v>
      </c>
      <c r="BF110" s="154" t="str">
        <f t="shared" si="46"/>
        <v>0</v>
      </c>
      <c r="BG110" s="154" t="s">
        <v>29</v>
      </c>
      <c r="BH110" s="154" t="s">
        <v>29</v>
      </c>
      <c r="BI110" s="154" t="str">
        <f t="shared" si="47"/>
        <v>0</v>
      </c>
      <c r="BJ110" s="154" t="s">
        <v>29</v>
      </c>
      <c r="BK110" s="154" t="s">
        <v>29</v>
      </c>
      <c r="BL110" s="154" t="str">
        <f t="shared" si="48"/>
        <v>0</v>
      </c>
      <c r="BM110" s="154" t="s">
        <v>29</v>
      </c>
      <c r="BN110" s="154" t="s">
        <v>29</v>
      </c>
      <c r="BO110" s="154" t="str">
        <f t="shared" si="49"/>
        <v>0</v>
      </c>
      <c r="BP110" s="154" t="s">
        <v>29</v>
      </c>
      <c r="BQ110" s="154" t="s">
        <v>29</v>
      </c>
      <c r="BR110" s="154" t="str">
        <f t="shared" si="50"/>
        <v>0</v>
      </c>
      <c r="BS110" s="154" t="s">
        <v>29</v>
      </c>
      <c r="BT110" s="154" t="s">
        <v>29</v>
      </c>
      <c r="BU110" s="154" t="str">
        <f t="shared" si="51"/>
        <v>0</v>
      </c>
      <c r="BV110" s="154">
        <v>1</v>
      </c>
      <c r="BW110" s="154" t="s">
        <v>29</v>
      </c>
      <c r="BX110" s="154">
        <f t="shared" si="52"/>
        <v>1</v>
      </c>
      <c r="BY110" s="154" t="s">
        <v>29</v>
      </c>
      <c r="BZ110" s="154" t="s">
        <v>29</v>
      </c>
      <c r="CA110" s="154" t="str">
        <f t="shared" si="53"/>
        <v>0</v>
      </c>
      <c r="CB110" s="154" t="s">
        <v>29</v>
      </c>
      <c r="CC110" s="154" t="s">
        <v>29</v>
      </c>
      <c r="CD110" s="154" t="str">
        <f t="shared" si="54"/>
        <v>0</v>
      </c>
      <c r="CE110" s="154" t="s">
        <v>29</v>
      </c>
      <c r="CF110" s="154" t="s">
        <v>29</v>
      </c>
      <c r="CG110" s="154" t="str">
        <f t="shared" si="55"/>
        <v>0</v>
      </c>
      <c r="CH110" s="154" t="s">
        <v>29</v>
      </c>
      <c r="CI110" s="154" t="s">
        <v>29</v>
      </c>
      <c r="CJ110" s="154" t="str">
        <f t="shared" si="56"/>
        <v>0</v>
      </c>
      <c r="CK110" s="154" t="s">
        <v>29</v>
      </c>
      <c r="CL110" s="154" t="s">
        <v>29</v>
      </c>
      <c r="CM110" s="154" t="str">
        <f t="shared" si="57"/>
        <v>0</v>
      </c>
      <c r="CN110" s="154" t="s">
        <v>29</v>
      </c>
      <c r="CO110" s="154" t="s">
        <v>29</v>
      </c>
      <c r="CP110" s="154" t="str">
        <f t="shared" si="58"/>
        <v>0</v>
      </c>
      <c r="CQ110" s="154">
        <v>1</v>
      </c>
      <c r="CR110" s="154">
        <v>6</v>
      </c>
      <c r="CS110" s="154">
        <f t="shared" si="59"/>
        <v>7</v>
      </c>
    </row>
    <row r="111" spans="1:97" ht="12.75" customHeight="1">
      <c r="A111" s="103">
        <v>22</v>
      </c>
      <c r="B111" s="130" t="s">
        <v>35</v>
      </c>
      <c r="C111" s="103">
        <v>5589</v>
      </c>
      <c r="D111" s="117" t="s">
        <v>184</v>
      </c>
      <c r="E111" s="121">
        <v>10730</v>
      </c>
      <c r="F111" s="121">
        <v>1</v>
      </c>
      <c r="G111" s="121" t="s">
        <v>96</v>
      </c>
      <c r="H111" s="154" t="s">
        <v>29</v>
      </c>
      <c r="I111" s="154">
        <v>3</v>
      </c>
      <c r="J111" s="154">
        <f t="shared" si="30"/>
        <v>3</v>
      </c>
      <c r="K111" s="154" t="s">
        <v>29</v>
      </c>
      <c r="L111" s="154" t="s">
        <v>29</v>
      </c>
      <c r="M111" s="154" t="str">
        <f t="shared" si="31"/>
        <v>0</v>
      </c>
      <c r="N111" s="154" t="s">
        <v>29</v>
      </c>
      <c r="O111" s="154">
        <v>2</v>
      </c>
      <c r="P111" s="154">
        <f t="shared" si="32"/>
        <v>2</v>
      </c>
      <c r="Q111" s="154" t="s">
        <v>29</v>
      </c>
      <c r="R111" s="154" t="s">
        <v>29</v>
      </c>
      <c r="S111" s="154" t="str">
        <f t="shared" si="33"/>
        <v>0</v>
      </c>
      <c r="T111" s="154" t="s">
        <v>29</v>
      </c>
      <c r="U111" s="154" t="s">
        <v>29</v>
      </c>
      <c r="V111" s="154" t="str">
        <f t="shared" si="34"/>
        <v>0</v>
      </c>
      <c r="W111" s="154" t="s">
        <v>29</v>
      </c>
      <c r="X111" s="154" t="s">
        <v>29</v>
      </c>
      <c r="Y111" s="154" t="str">
        <f t="shared" si="35"/>
        <v>0</v>
      </c>
      <c r="Z111" s="154" t="s">
        <v>29</v>
      </c>
      <c r="AA111" s="154" t="s">
        <v>29</v>
      </c>
      <c r="AB111" s="154" t="str">
        <f t="shared" si="36"/>
        <v>0</v>
      </c>
      <c r="AC111" s="154" t="s">
        <v>29</v>
      </c>
      <c r="AD111" s="154" t="s">
        <v>29</v>
      </c>
      <c r="AE111" s="154" t="str">
        <f t="shared" si="37"/>
        <v>0</v>
      </c>
      <c r="AF111" s="154" t="s">
        <v>29</v>
      </c>
      <c r="AG111" s="154" t="s">
        <v>29</v>
      </c>
      <c r="AH111" s="154" t="str">
        <f t="shared" si="38"/>
        <v>0</v>
      </c>
      <c r="AI111" s="154" t="s">
        <v>29</v>
      </c>
      <c r="AJ111" s="154" t="s">
        <v>29</v>
      </c>
      <c r="AK111" s="154" t="str">
        <f t="shared" si="39"/>
        <v>0</v>
      </c>
      <c r="AL111" s="154" t="s">
        <v>29</v>
      </c>
      <c r="AM111" s="154" t="s">
        <v>29</v>
      </c>
      <c r="AN111" s="154" t="str">
        <f t="shared" si="40"/>
        <v>0</v>
      </c>
      <c r="AO111" s="154" t="s">
        <v>29</v>
      </c>
      <c r="AP111" s="154" t="s">
        <v>29</v>
      </c>
      <c r="AQ111" s="154" t="str">
        <f t="shared" si="41"/>
        <v>0</v>
      </c>
      <c r="AR111" s="154" t="s">
        <v>29</v>
      </c>
      <c r="AS111" s="154" t="s">
        <v>29</v>
      </c>
      <c r="AT111" s="154" t="str">
        <f t="shared" si="42"/>
        <v>0</v>
      </c>
      <c r="AU111" s="154" t="s">
        <v>29</v>
      </c>
      <c r="AV111" s="154" t="s">
        <v>29</v>
      </c>
      <c r="AW111" s="154" t="str">
        <f t="shared" si="43"/>
        <v>0</v>
      </c>
      <c r="AX111" s="154" t="s">
        <v>29</v>
      </c>
      <c r="AY111" s="154" t="s">
        <v>29</v>
      </c>
      <c r="AZ111" s="154" t="str">
        <f t="shared" si="44"/>
        <v>0</v>
      </c>
      <c r="BA111" s="154" t="s">
        <v>29</v>
      </c>
      <c r="BB111" s="154" t="s">
        <v>29</v>
      </c>
      <c r="BC111" s="154" t="str">
        <f t="shared" si="45"/>
        <v>0</v>
      </c>
      <c r="BD111" s="154" t="s">
        <v>29</v>
      </c>
      <c r="BE111" s="154" t="s">
        <v>29</v>
      </c>
      <c r="BF111" s="154" t="str">
        <f t="shared" si="46"/>
        <v>0</v>
      </c>
      <c r="BG111" s="154" t="s">
        <v>29</v>
      </c>
      <c r="BH111" s="154" t="s">
        <v>29</v>
      </c>
      <c r="BI111" s="154" t="str">
        <f t="shared" si="47"/>
        <v>0</v>
      </c>
      <c r="BJ111" s="154" t="s">
        <v>29</v>
      </c>
      <c r="BK111" s="154" t="s">
        <v>29</v>
      </c>
      <c r="BL111" s="154" t="str">
        <f t="shared" si="48"/>
        <v>0</v>
      </c>
      <c r="BM111" s="154" t="s">
        <v>29</v>
      </c>
      <c r="BN111" s="154" t="s">
        <v>29</v>
      </c>
      <c r="BO111" s="154" t="str">
        <f t="shared" si="49"/>
        <v>0</v>
      </c>
      <c r="BP111" s="154" t="s">
        <v>29</v>
      </c>
      <c r="BQ111" s="154" t="s">
        <v>29</v>
      </c>
      <c r="BR111" s="154" t="str">
        <f t="shared" si="50"/>
        <v>0</v>
      </c>
      <c r="BS111" s="154" t="s">
        <v>29</v>
      </c>
      <c r="BT111" s="154" t="s">
        <v>29</v>
      </c>
      <c r="BU111" s="154" t="str">
        <f t="shared" si="51"/>
        <v>0</v>
      </c>
      <c r="BV111" s="154" t="s">
        <v>29</v>
      </c>
      <c r="BW111" s="154" t="s">
        <v>29</v>
      </c>
      <c r="BX111" s="154" t="str">
        <f t="shared" si="52"/>
        <v>0</v>
      </c>
      <c r="BY111" s="154" t="s">
        <v>29</v>
      </c>
      <c r="BZ111" s="154" t="s">
        <v>29</v>
      </c>
      <c r="CA111" s="154" t="str">
        <f t="shared" si="53"/>
        <v>0</v>
      </c>
      <c r="CB111" s="154" t="s">
        <v>29</v>
      </c>
      <c r="CC111" s="154" t="s">
        <v>29</v>
      </c>
      <c r="CD111" s="154" t="str">
        <f t="shared" si="54"/>
        <v>0</v>
      </c>
      <c r="CE111" s="154" t="s">
        <v>29</v>
      </c>
      <c r="CF111" s="154" t="s">
        <v>29</v>
      </c>
      <c r="CG111" s="154" t="str">
        <f t="shared" si="55"/>
        <v>0</v>
      </c>
      <c r="CH111" s="154" t="s">
        <v>29</v>
      </c>
      <c r="CI111" s="154" t="s">
        <v>29</v>
      </c>
      <c r="CJ111" s="154" t="str">
        <f t="shared" si="56"/>
        <v>0</v>
      </c>
      <c r="CK111" s="154" t="s">
        <v>29</v>
      </c>
      <c r="CL111" s="154" t="s">
        <v>29</v>
      </c>
      <c r="CM111" s="154" t="str">
        <f t="shared" si="57"/>
        <v>0</v>
      </c>
      <c r="CN111" s="154" t="s">
        <v>29</v>
      </c>
      <c r="CO111" s="154" t="s">
        <v>29</v>
      </c>
      <c r="CP111" s="154" t="str">
        <f t="shared" si="58"/>
        <v>0</v>
      </c>
      <c r="CQ111" s="154" t="s">
        <v>29</v>
      </c>
      <c r="CR111" s="154">
        <v>5</v>
      </c>
      <c r="CS111" s="154">
        <f t="shared" si="59"/>
        <v>5</v>
      </c>
    </row>
    <row r="112" spans="1:97" ht="12.75" customHeight="1">
      <c r="A112" s="103">
        <v>22</v>
      </c>
      <c r="B112" s="130" t="s">
        <v>35</v>
      </c>
      <c r="C112" s="103">
        <v>5590</v>
      </c>
      <c r="D112" s="117" t="s">
        <v>185</v>
      </c>
      <c r="E112" s="121">
        <v>15740</v>
      </c>
      <c r="F112" s="121">
        <v>1</v>
      </c>
      <c r="G112" s="121" t="s">
        <v>96</v>
      </c>
      <c r="H112" s="154" t="s">
        <v>29</v>
      </c>
      <c r="I112" s="154">
        <v>2</v>
      </c>
      <c r="J112" s="154">
        <f t="shared" si="30"/>
        <v>2</v>
      </c>
      <c r="K112" s="154" t="s">
        <v>29</v>
      </c>
      <c r="L112" s="154" t="s">
        <v>29</v>
      </c>
      <c r="M112" s="154" t="str">
        <f t="shared" si="31"/>
        <v>0</v>
      </c>
      <c r="N112" s="154" t="s">
        <v>29</v>
      </c>
      <c r="O112" s="154">
        <v>1</v>
      </c>
      <c r="P112" s="154">
        <f t="shared" si="32"/>
        <v>1</v>
      </c>
      <c r="Q112" s="154" t="s">
        <v>29</v>
      </c>
      <c r="R112" s="154" t="s">
        <v>29</v>
      </c>
      <c r="S112" s="154" t="str">
        <f t="shared" si="33"/>
        <v>0</v>
      </c>
      <c r="T112" s="154" t="s">
        <v>29</v>
      </c>
      <c r="U112" s="154" t="s">
        <v>29</v>
      </c>
      <c r="V112" s="154" t="str">
        <f t="shared" si="34"/>
        <v>0</v>
      </c>
      <c r="W112" s="154" t="s">
        <v>29</v>
      </c>
      <c r="X112" s="154">
        <v>1</v>
      </c>
      <c r="Y112" s="154">
        <f t="shared" si="35"/>
        <v>1</v>
      </c>
      <c r="Z112" s="154" t="s">
        <v>29</v>
      </c>
      <c r="AA112" s="154" t="s">
        <v>29</v>
      </c>
      <c r="AB112" s="154" t="str">
        <f t="shared" si="36"/>
        <v>0</v>
      </c>
      <c r="AC112" s="154" t="s">
        <v>29</v>
      </c>
      <c r="AD112" s="154" t="s">
        <v>29</v>
      </c>
      <c r="AE112" s="154" t="str">
        <f t="shared" si="37"/>
        <v>0</v>
      </c>
      <c r="AF112" s="154" t="s">
        <v>29</v>
      </c>
      <c r="AG112" s="154" t="s">
        <v>29</v>
      </c>
      <c r="AH112" s="154" t="str">
        <f t="shared" si="38"/>
        <v>0</v>
      </c>
      <c r="AI112" s="154" t="s">
        <v>29</v>
      </c>
      <c r="AJ112" s="154" t="s">
        <v>29</v>
      </c>
      <c r="AK112" s="154" t="str">
        <f t="shared" si="39"/>
        <v>0</v>
      </c>
      <c r="AL112" s="154" t="s">
        <v>29</v>
      </c>
      <c r="AM112" s="154" t="s">
        <v>29</v>
      </c>
      <c r="AN112" s="154" t="str">
        <f t="shared" si="40"/>
        <v>0</v>
      </c>
      <c r="AO112" s="154" t="s">
        <v>29</v>
      </c>
      <c r="AP112" s="154" t="s">
        <v>29</v>
      </c>
      <c r="AQ112" s="154" t="str">
        <f t="shared" si="41"/>
        <v>0</v>
      </c>
      <c r="AR112" s="154" t="s">
        <v>29</v>
      </c>
      <c r="AS112" s="154" t="s">
        <v>29</v>
      </c>
      <c r="AT112" s="154" t="str">
        <f t="shared" si="42"/>
        <v>0</v>
      </c>
      <c r="AU112" s="154" t="s">
        <v>29</v>
      </c>
      <c r="AV112" s="154" t="s">
        <v>29</v>
      </c>
      <c r="AW112" s="154" t="str">
        <f t="shared" si="43"/>
        <v>0</v>
      </c>
      <c r="AX112" s="154" t="s">
        <v>29</v>
      </c>
      <c r="AY112" s="154" t="s">
        <v>29</v>
      </c>
      <c r="AZ112" s="154" t="str">
        <f t="shared" si="44"/>
        <v>0</v>
      </c>
      <c r="BA112" s="154" t="s">
        <v>29</v>
      </c>
      <c r="BB112" s="154" t="s">
        <v>29</v>
      </c>
      <c r="BC112" s="154" t="str">
        <f t="shared" si="45"/>
        <v>0</v>
      </c>
      <c r="BD112" s="154" t="s">
        <v>29</v>
      </c>
      <c r="BE112" s="154" t="s">
        <v>29</v>
      </c>
      <c r="BF112" s="154" t="str">
        <f t="shared" si="46"/>
        <v>0</v>
      </c>
      <c r="BG112" s="154" t="s">
        <v>29</v>
      </c>
      <c r="BH112" s="154" t="s">
        <v>29</v>
      </c>
      <c r="BI112" s="154" t="str">
        <f t="shared" si="47"/>
        <v>0</v>
      </c>
      <c r="BJ112" s="154" t="s">
        <v>29</v>
      </c>
      <c r="BK112" s="154" t="s">
        <v>29</v>
      </c>
      <c r="BL112" s="154" t="str">
        <f t="shared" si="48"/>
        <v>0</v>
      </c>
      <c r="BM112" s="154" t="s">
        <v>29</v>
      </c>
      <c r="BN112" s="154" t="s">
        <v>29</v>
      </c>
      <c r="BO112" s="154" t="str">
        <f t="shared" si="49"/>
        <v>0</v>
      </c>
      <c r="BP112" s="154" t="s">
        <v>29</v>
      </c>
      <c r="BQ112" s="154" t="s">
        <v>29</v>
      </c>
      <c r="BR112" s="154" t="str">
        <f t="shared" si="50"/>
        <v>0</v>
      </c>
      <c r="BS112" s="154" t="s">
        <v>29</v>
      </c>
      <c r="BT112" s="154" t="s">
        <v>29</v>
      </c>
      <c r="BU112" s="154" t="str">
        <f t="shared" si="51"/>
        <v>0</v>
      </c>
      <c r="BV112" s="154" t="s">
        <v>29</v>
      </c>
      <c r="BW112" s="154" t="s">
        <v>29</v>
      </c>
      <c r="BX112" s="154" t="str">
        <f t="shared" si="52"/>
        <v>0</v>
      </c>
      <c r="BY112" s="154" t="s">
        <v>29</v>
      </c>
      <c r="BZ112" s="154" t="s">
        <v>29</v>
      </c>
      <c r="CA112" s="154" t="str">
        <f t="shared" si="53"/>
        <v>0</v>
      </c>
      <c r="CB112" s="154" t="s">
        <v>29</v>
      </c>
      <c r="CC112" s="154" t="s">
        <v>29</v>
      </c>
      <c r="CD112" s="154" t="str">
        <f t="shared" si="54"/>
        <v>0</v>
      </c>
      <c r="CE112" s="154" t="s">
        <v>29</v>
      </c>
      <c r="CF112" s="154" t="s">
        <v>29</v>
      </c>
      <c r="CG112" s="154" t="str">
        <f t="shared" si="55"/>
        <v>0</v>
      </c>
      <c r="CH112" s="154" t="s">
        <v>29</v>
      </c>
      <c r="CI112" s="154" t="s">
        <v>29</v>
      </c>
      <c r="CJ112" s="154" t="str">
        <f t="shared" si="56"/>
        <v>0</v>
      </c>
      <c r="CK112" s="154" t="s">
        <v>29</v>
      </c>
      <c r="CL112" s="154" t="s">
        <v>29</v>
      </c>
      <c r="CM112" s="154" t="str">
        <f t="shared" si="57"/>
        <v>0</v>
      </c>
      <c r="CN112" s="154">
        <v>1</v>
      </c>
      <c r="CO112" s="154" t="s">
        <v>29</v>
      </c>
      <c r="CP112" s="154">
        <f t="shared" si="58"/>
        <v>1</v>
      </c>
      <c r="CQ112" s="154">
        <v>1</v>
      </c>
      <c r="CR112" s="154">
        <v>4</v>
      </c>
      <c r="CS112" s="154">
        <f t="shared" si="59"/>
        <v>5</v>
      </c>
    </row>
    <row r="113" spans="1:97" ht="12.75" customHeight="1">
      <c r="A113" s="103">
        <v>22</v>
      </c>
      <c r="B113" s="130" t="s">
        <v>35</v>
      </c>
      <c r="C113" s="103">
        <v>5591</v>
      </c>
      <c r="D113" s="117" t="s">
        <v>83</v>
      </c>
      <c r="E113" s="121">
        <v>17510</v>
      </c>
      <c r="F113" s="121">
        <v>1</v>
      </c>
      <c r="G113" s="121" t="s">
        <v>96</v>
      </c>
      <c r="H113" s="154" t="s">
        <v>29</v>
      </c>
      <c r="I113" s="154">
        <v>2</v>
      </c>
      <c r="J113" s="154">
        <f t="shared" si="30"/>
        <v>2</v>
      </c>
      <c r="K113" s="154" t="s">
        <v>29</v>
      </c>
      <c r="L113" s="154" t="s">
        <v>29</v>
      </c>
      <c r="M113" s="154" t="str">
        <f t="shared" si="31"/>
        <v>0</v>
      </c>
      <c r="N113" s="154">
        <v>1</v>
      </c>
      <c r="O113" s="154">
        <v>2</v>
      </c>
      <c r="P113" s="154">
        <f t="shared" si="32"/>
        <v>3</v>
      </c>
      <c r="Q113" s="154" t="s">
        <v>29</v>
      </c>
      <c r="R113" s="154" t="s">
        <v>29</v>
      </c>
      <c r="S113" s="154" t="str">
        <f t="shared" si="33"/>
        <v>0</v>
      </c>
      <c r="T113" s="154" t="s">
        <v>29</v>
      </c>
      <c r="U113" s="154" t="s">
        <v>29</v>
      </c>
      <c r="V113" s="154" t="str">
        <f t="shared" si="34"/>
        <v>0</v>
      </c>
      <c r="W113" s="154" t="s">
        <v>29</v>
      </c>
      <c r="X113" s="154">
        <v>2</v>
      </c>
      <c r="Y113" s="154">
        <f t="shared" si="35"/>
        <v>2</v>
      </c>
      <c r="Z113" s="154" t="s">
        <v>29</v>
      </c>
      <c r="AA113" s="154" t="s">
        <v>29</v>
      </c>
      <c r="AB113" s="154" t="str">
        <f t="shared" si="36"/>
        <v>0</v>
      </c>
      <c r="AC113" s="154" t="s">
        <v>29</v>
      </c>
      <c r="AD113" s="154" t="s">
        <v>29</v>
      </c>
      <c r="AE113" s="154" t="str">
        <f t="shared" si="37"/>
        <v>0</v>
      </c>
      <c r="AF113" s="154" t="s">
        <v>29</v>
      </c>
      <c r="AG113" s="154" t="s">
        <v>29</v>
      </c>
      <c r="AH113" s="154" t="str">
        <f t="shared" si="38"/>
        <v>0</v>
      </c>
      <c r="AI113" s="154" t="s">
        <v>29</v>
      </c>
      <c r="AJ113" s="154" t="s">
        <v>29</v>
      </c>
      <c r="AK113" s="154" t="str">
        <f t="shared" si="39"/>
        <v>0</v>
      </c>
      <c r="AL113" s="154" t="s">
        <v>29</v>
      </c>
      <c r="AM113" s="154" t="s">
        <v>29</v>
      </c>
      <c r="AN113" s="154" t="str">
        <f t="shared" si="40"/>
        <v>0</v>
      </c>
      <c r="AO113" s="154" t="s">
        <v>29</v>
      </c>
      <c r="AP113" s="154" t="s">
        <v>29</v>
      </c>
      <c r="AQ113" s="154" t="str">
        <f t="shared" si="41"/>
        <v>0</v>
      </c>
      <c r="AR113" s="154" t="s">
        <v>29</v>
      </c>
      <c r="AS113" s="154" t="s">
        <v>29</v>
      </c>
      <c r="AT113" s="154" t="str">
        <f t="shared" si="42"/>
        <v>0</v>
      </c>
      <c r="AU113" s="154" t="s">
        <v>29</v>
      </c>
      <c r="AV113" s="154" t="s">
        <v>29</v>
      </c>
      <c r="AW113" s="154" t="str">
        <f t="shared" si="43"/>
        <v>0</v>
      </c>
      <c r="AX113" s="154" t="s">
        <v>29</v>
      </c>
      <c r="AY113" s="154" t="s">
        <v>29</v>
      </c>
      <c r="AZ113" s="154" t="str">
        <f t="shared" si="44"/>
        <v>0</v>
      </c>
      <c r="BA113" s="154" t="s">
        <v>29</v>
      </c>
      <c r="BB113" s="154" t="s">
        <v>29</v>
      </c>
      <c r="BC113" s="154" t="str">
        <f t="shared" si="45"/>
        <v>0</v>
      </c>
      <c r="BD113" s="154" t="s">
        <v>29</v>
      </c>
      <c r="BE113" s="154" t="s">
        <v>29</v>
      </c>
      <c r="BF113" s="154" t="str">
        <f t="shared" si="46"/>
        <v>0</v>
      </c>
      <c r="BG113" s="154" t="s">
        <v>29</v>
      </c>
      <c r="BH113" s="154" t="s">
        <v>29</v>
      </c>
      <c r="BI113" s="154" t="str">
        <f t="shared" si="47"/>
        <v>0</v>
      </c>
      <c r="BJ113" s="154" t="s">
        <v>29</v>
      </c>
      <c r="BK113" s="154" t="s">
        <v>29</v>
      </c>
      <c r="BL113" s="154" t="str">
        <f t="shared" si="48"/>
        <v>0</v>
      </c>
      <c r="BM113" s="154" t="s">
        <v>29</v>
      </c>
      <c r="BN113" s="154" t="s">
        <v>29</v>
      </c>
      <c r="BO113" s="154" t="str">
        <f t="shared" si="49"/>
        <v>0</v>
      </c>
      <c r="BP113" s="154" t="s">
        <v>29</v>
      </c>
      <c r="BQ113" s="154" t="s">
        <v>29</v>
      </c>
      <c r="BR113" s="154" t="str">
        <f t="shared" si="50"/>
        <v>0</v>
      </c>
      <c r="BS113" s="154" t="s">
        <v>29</v>
      </c>
      <c r="BT113" s="154" t="s">
        <v>29</v>
      </c>
      <c r="BU113" s="154" t="str">
        <f t="shared" si="51"/>
        <v>0</v>
      </c>
      <c r="BV113" s="154" t="s">
        <v>29</v>
      </c>
      <c r="BW113" s="154" t="s">
        <v>29</v>
      </c>
      <c r="BX113" s="154" t="str">
        <f t="shared" si="52"/>
        <v>0</v>
      </c>
      <c r="BY113" s="154" t="s">
        <v>29</v>
      </c>
      <c r="BZ113" s="154" t="s">
        <v>29</v>
      </c>
      <c r="CA113" s="154" t="str">
        <f t="shared" si="53"/>
        <v>0</v>
      </c>
      <c r="CB113" s="154" t="s">
        <v>29</v>
      </c>
      <c r="CC113" s="154" t="s">
        <v>29</v>
      </c>
      <c r="CD113" s="154" t="str">
        <f t="shared" si="54"/>
        <v>0</v>
      </c>
      <c r="CE113" s="154" t="s">
        <v>29</v>
      </c>
      <c r="CF113" s="154" t="s">
        <v>29</v>
      </c>
      <c r="CG113" s="154" t="str">
        <f t="shared" si="55"/>
        <v>0</v>
      </c>
      <c r="CH113" s="154" t="s">
        <v>29</v>
      </c>
      <c r="CI113" s="154" t="s">
        <v>29</v>
      </c>
      <c r="CJ113" s="154" t="str">
        <f t="shared" si="56"/>
        <v>0</v>
      </c>
      <c r="CK113" s="154" t="s">
        <v>29</v>
      </c>
      <c r="CL113" s="154" t="s">
        <v>29</v>
      </c>
      <c r="CM113" s="154" t="str">
        <f t="shared" si="57"/>
        <v>0</v>
      </c>
      <c r="CN113" s="154" t="s">
        <v>29</v>
      </c>
      <c r="CO113" s="154" t="s">
        <v>29</v>
      </c>
      <c r="CP113" s="154" t="str">
        <f t="shared" si="58"/>
        <v>0</v>
      </c>
      <c r="CQ113" s="154">
        <v>1</v>
      </c>
      <c r="CR113" s="154">
        <v>6</v>
      </c>
      <c r="CS113" s="154">
        <f t="shared" si="59"/>
        <v>7</v>
      </c>
    </row>
    <row r="114" spans="1:97" ht="12.75" customHeight="1">
      <c r="A114" s="103">
        <v>22</v>
      </c>
      <c r="B114" s="130" t="s">
        <v>35</v>
      </c>
      <c r="C114" s="103">
        <v>5642</v>
      </c>
      <c r="D114" s="117" t="s">
        <v>188</v>
      </c>
      <c r="E114" s="121">
        <v>13660</v>
      </c>
      <c r="F114" s="121">
        <v>1</v>
      </c>
      <c r="G114" s="121" t="s">
        <v>96</v>
      </c>
      <c r="H114" s="154" t="s">
        <v>29</v>
      </c>
      <c r="I114" s="154">
        <v>2</v>
      </c>
      <c r="J114" s="154">
        <f t="shared" si="30"/>
        <v>2</v>
      </c>
      <c r="K114" s="154" t="s">
        <v>29</v>
      </c>
      <c r="L114" s="154" t="s">
        <v>29</v>
      </c>
      <c r="M114" s="154" t="str">
        <f t="shared" si="31"/>
        <v>0</v>
      </c>
      <c r="N114" s="154" t="s">
        <v>29</v>
      </c>
      <c r="O114" s="154">
        <v>2</v>
      </c>
      <c r="P114" s="154">
        <f t="shared" si="32"/>
        <v>2</v>
      </c>
      <c r="Q114" s="154" t="s">
        <v>29</v>
      </c>
      <c r="R114" s="154" t="s">
        <v>29</v>
      </c>
      <c r="S114" s="154" t="str">
        <f t="shared" si="33"/>
        <v>0</v>
      </c>
      <c r="T114" s="154" t="s">
        <v>29</v>
      </c>
      <c r="U114" s="154" t="s">
        <v>29</v>
      </c>
      <c r="V114" s="154" t="str">
        <f t="shared" si="34"/>
        <v>0</v>
      </c>
      <c r="W114" s="154" t="s">
        <v>29</v>
      </c>
      <c r="X114" s="154">
        <v>2</v>
      </c>
      <c r="Y114" s="154">
        <f t="shared" si="35"/>
        <v>2</v>
      </c>
      <c r="Z114" s="154" t="s">
        <v>29</v>
      </c>
      <c r="AA114" s="154" t="s">
        <v>29</v>
      </c>
      <c r="AB114" s="154" t="str">
        <f t="shared" si="36"/>
        <v>0</v>
      </c>
      <c r="AC114" s="154" t="s">
        <v>29</v>
      </c>
      <c r="AD114" s="154" t="s">
        <v>29</v>
      </c>
      <c r="AE114" s="154" t="str">
        <f t="shared" si="37"/>
        <v>0</v>
      </c>
      <c r="AF114" s="154" t="s">
        <v>29</v>
      </c>
      <c r="AG114" s="154" t="s">
        <v>29</v>
      </c>
      <c r="AH114" s="154" t="str">
        <f t="shared" si="38"/>
        <v>0</v>
      </c>
      <c r="AI114" s="154" t="s">
        <v>29</v>
      </c>
      <c r="AJ114" s="154" t="s">
        <v>29</v>
      </c>
      <c r="AK114" s="154" t="str">
        <f t="shared" si="39"/>
        <v>0</v>
      </c>
      <c r="AL114" s="154" t="s">
        <v>29</v>
      </c>
      <c r="AM114" s="154" t="s">
        <v>29</v>
      </c>
      <c r="AN114" s="154" t="str">
        <f t="shared" si="40"/>
        <v>0</v>
      </c>
      <c r="AO114" s="154" t="s">
        <v>29</v>
      </c>
      <c r="AP114" s="154" t="s">
        <v>29</v>
      </c>
      <c r="AQ114" s="154" t="str">
        <f t="shared" si="41"/>
        <v>0</v>
      </c>
      <c r="AR114" s="154" t="s">
        <v>29</v>
      </c>
      <c r="AS114" s="154" t="s">
        <v>29</v>
      </c>
      <c r="AT114" s="154" t="str">
        <f t="shared" si="42"/>
        <v>0</v>
      </c>
      <c r="AU114" s="154" t="s">
        <v>29</v>
      </c>
      <c r="AV114" s="154" t="s">
        <v>29</v>
      </c>
      <c r="AW114" s="154" t="str">
        <f t="shared" si="43"/>
        <v>0</v>
      </c>
      <c r="AX114" s="154" t="s">
        <v>29</v>
      </c>
      <c r="AY114" s="154" t="s">
        <v>29</v>
      </c>
      <c r="AZ114" s="154" t="str">
        <f t="shared" si="44"/>
        <v>0</v>
      </c>
      <c r="BA114" s="154" t="s">
        <v>29</v>
      </c>
      <c r="BB114" s="154" t="s">
        <v>29</v>
      </c>
      <c r="BC114" s="154" t="str">
        <f t="shared" si="45"/>
        <v>0</v>
      </c>
      <c r="BD114" s="154" t="s">
        <v>29</v>
      </c>
      <c r="BE114" s="154" t="s">
        <v>29</v>
      </c>
      <c r="BF114" s="154" t="str">
        <f t="shared" si="46"/>
        <v>0</v>
      </c>
      <c r="BG114" s="154" t="s">
        <v>29</v>
      </c>
      <c r="BH114" s="154" t="s">
        <v>29</v>
      </c>
      <c r="BI114" s="154" t="str">
        <f t="shared" si="47"/>
        <v>0</v>
      </c>
      <c r="BJ114" s="154" t="s">
        <v>29</v>
      </c>
      <c r="BK114" s="154" t="s">
        <v>29</v>
      </c>
      <c r="BL114" s="154" t="str">
        <f t="shared" si="48"/>
        <v>0</v>
      </c>
      <c r="BM114" s="154" t="s">
        <v>29</v>
      </c>
      <c r="BN114" s="154" t="s">
        <v>29</v>
      </c>
      <c r="BO114" s="154" t="str">
        <f t="shared" si="49"/>
        <v>0</v>
      </c>
      <c r="BP114" s="154" t="s">
        <v>29</v>
      </c>
      <c r="BQ114" s="154" t="s">
        <v>29</v>
      </c>
      <c r="BR114" s="154" t="str">
        <f t="shared" si="50"/>
        <v>0</v>
      </c>
      <c r="BS114" s="154" t="s">
        <v>29</v>
      </c>
      <c r="BT114" s="154" t="s">
        <v>29</v>
      </c>
      <c r="BU114" s="154" t="str">
        <f t="shared" si="51"/>
        <v>0</v>
      </c>
      <c r="BV114" s="154" t="s">
        <v>29</v>
      </c>
      <c r="BW114" s="154" t="s">
        <v>29</v>
      </c>
      <c r="BX114" s="154" t="str">
        <f t="shared" si="52"/>
        <v>0</v>
      </c>
      <c r="BY114" s="154" t="s">
        <v>29</v>
      </c>
      <c r="BZ114" s="154" t="s">
        <v>29</v>
      </c>
      <c r="CA114" s="154" t="str">
        <f t="shared" si="53"/>
        <v>0</v>
      </c>
      <c r="CB114" s="154" t="s">
        <v>29</v>
      </c>
      <c r="CC114" s="154" t="s">
        <v>29</v>
      </c>
      <c r="CD114" s="154" t="str">
        <f t="shared" si="54"/>
        <v>0</v>
      </c>
      <c r="CE114" s="154" t="s">
        <v>29</v>
      </c>
      <c r="CF114" s="154" t="s">
        <v>29</v>
      </c>
      <c r="CG114" s="154" t="str">
        <f t="shared" si="55"/>
        <v>0</v>
      </c>
      <c r="CH114" s="154" t="s">
        <v>29</v>
      </c>
      <c r="CI114" s="154" t="s">
        <v>29</v>
      </c>
      <c r="CJ114" s="154" t="str">
        <f t="shared" si="56"/>
        <v>0</v>
      </c>
      <c r="CK114" s="154" t="s">
        <v>29</v>
      </c>
      <c r="CL114" s="154" t="s">
        <v>29</v>
      </c>
      <c r="CM114" s="154" t="str">
        <f t="shared" si="57"/>
        <v>0</v>
      </c>
      <c r="CN114" s="154" t="s">
        <v>29</v>
      </c>
      <c r="CO114" s="154">
        <v>1</v>
      </c>
      <c r="CP114" s="154">
        <f t="shared" si="58"/>
        <v>1</v>
      </c>
      <c r="CQ114" s="154" t="s">
        <v>29</v>
      </c>
      <c r="CR114" s="154">
        <v>7</v>
      </c>
      <c r="CS114" s="154">
        <f t="shared" si="59"/>
        <v>7</v>
      </c>
    </row>
    <row r="115" spans="1:97" ht="12.75" customHeight="1">
      <c r="A115" s="103">
        <v>22</v>
      </c>
      <c r="B115" s="130" t="s">
        <v>35</v>
      </c>
      <c r="C115" s="103">
        <v>5724</v>
      </c>
      <c r="D115" s="117" t="s">
        <v>84</v>
      </c>
      <c r="E115" s="121">
        <v>14690</v>
      </c>
      <c r="F115" s="121">
        <v>1</v>
      </c>
      <c r="G115" s="121" t="s">
        <v>96</v>
      </c>
      <c r="H115" s="154" t="s">
        <v>29</v>
      </c>
      <c r="I115" s="154">
        <v>2</v>
      </c>
      <c r="J115" s="154">
        <f t="shared" si="30"/>
        <v>2</v>
      </c>
      <c r="K115" s="154" t="s">
        <v>29</v>
      </c>
      <c r="L115" s="154" t="s">
        <v>29</v>
      </c>
      <c r="M115" s="154" t="str">
        <f t="shared" si="31"/>
        <v>0</v>
      </c>
      <c r="N115" s="154" t="s">
        <v>29</v>
      </c>
      <c r="O115" s="154">
        <v>2</v>
      </c>
      <c r="P115" s="154">
        <f t="shared" si="32"/>
        <v>2</v>
      </c>
      <c r="Q115" s="154" t="s">
        <v>29</v>
      </c>
      <c r="R115" s="154" t="s">
        <v>29</v>
      </c>
      <c r="S115" s="154" t="str">
        <f t="shared" si="33"/>
        <v>0</v>
      </c>
      <c r="T115" s="154" t="s">
        <v>29</v>
      </c>
      <c r="U115" s="154" t="s">
        <v>29</v>
      </c>
      <c r="V115" s="154" t="str">
        <f t="shared" si="34"/>
        <v>0</v>
      </c>
      <c r="W115" s="154" t="s">
        <v>29</v>
      </c>
      <c r="X115" s="154">
        <v>2</v>
      </c>
      <c r="Y115" s="154">
        <f t="shared" si="35"/>
        <v>2</v>
      </c>
      <c r="Z115" s="154" t="s">
        <v>29</v>
      </c>
      <c r="AA115" s="154">
        <v>1</v>
      </c>
      <c r="AB115" s="154">
        <f t="shared" si="36"/>
        <v>1</v>
      </c>
      <c r="AC115" s="154" t="s">
        <v>29</v>
      </c>
      <c r="AD115" s="154" t="s">
        <v>29</v>
      </c>
      <c r="AE115" s="154" t="str">
        <f t="shared" si="37"/>
        <v>0</v>
      </c>
      <c r="AF115" s="154" t="s">
        <v>29</v>
      </c>
      <c r="AG115" s="154" t="s">
        <v>29</v>
      </c>
      <c r="AH115" s="154" t="str">
        <f t="shared" si="38"/>
        <v>0</v>
      </c>
      <c r="AI115" s="154" t="s">
        <v>29</v>
      </c>
      <c r="AJ115" s="154" t="s">
        <v>29</v>
      </c>
      <c r="AK115" s="154" t="str">
        <f t="shared" si="39"/>
        <v>0</v>
      </c>
      <c r="AL115" s="154" t="s">
        <v>29</v>
      </c>
      <c r="AM115" s="154" t="s">
        <v>29</v>
      </c>
      <c r="AN115" s="154" t="str">
        <f t="shared" si="40"/>
        <v>0</v>
      </c>
      <c r="AO115" s="154" t="s">
        <v>29</v>
      </c>
      <c r="AP115" s="154" t="s">
        <v>29</v>
      </c>
      <c r="AQ115" s="154" t="str">
        <f t="shared" si="41"/>
        <v>0</v>
      </c>
      <c r="AR115" s="154" t="s">
        <v>29</v>
      </c>
      <c r="AS115" s="154" t="s">
        <v>29</v>
      </c>
      <c r="AT115" s="154" t="str">
        <f t="shared" si="42"/>
        <v>0</v>
      </c>
      <c r="AU115" s="154" t="s">
        <v>29</v>
      </c>
      <c r="AV115" s="154" t="s">
        <v>29</v>
      </c>
      <c r="AW115" s="154" t="str">
        <f t="shared" si="43"/>
        <v>0</v>
      </c>
      <c r="AX115" s="154" t="s">
        <v>29</v>
      </c>
      <c r="AY115" s="154" t="s">
        <v>29</v>
      </c>
      <c r="AZ115" s="154" t="str">
        <f t="shared" si="44"/>
        <v>0</v>
      </c>
      <c r="BA115" s="154" t="s">
        <v>29</v>
      </c>
      <c r="BB115" s="154" t="s">
        <v>29</v>
      </c>
      <c r="BC115" s="154" t="str">
        <f t="shared" si="45"/>
        <v>0</v>
      </c>
      <c r="BD115" s="154" t="s">
        <v>29</v>
      </c>
      <c r="BE115" s="154" t="s">
        <v>29</v>
      </c>
      <c r="BF115" s="154" t="str">
        <f t="shared" si="46"/>
        <v>0</v>
      </c>
      <c r="BG115" s="154" t="s">
        <v>29</v>
      </c>
      <c r="BH115" s="154" t="s">
        <v>29</v>
      </c>
      <c r="BI115" s="154" t="str">
        <f t="shared" si="47"/>
        <v>0</v>
      </c>
      <c r="BJ115" s="154" t="s">
        <v>29</v>
      </c>
      <c r="BK115" s="154" t="s">
        <v>29</v>
      </c>
      <c r="BL115" s="154" t="str">
        <f t="shared" si="48"/>
        <v>0</v>
      </c>
      <c r="BM115" s="154" t="s">
        <v>29</v>
      </c>
      <c r="BN115" s="154" t="s">
        <v>29</v>
      </c>
      <c r="BO115" s="154" t="str">
        <f t="shared" si="49"/>
        <v>0</v>
      </c>
      <c r="BP115" s="154" t="s">
        <v>29</v>
      </c>
      <c r="BQ115" s="154" t="s">
        <v>29</v>
      </c>
      <c r="BR115" s="154" t="str">
        <f t="shared" si="50"/>
        <v>0</v>
      </c>
      <c r="BS115" s="154" t="s">
        <v>29</v>
      </c>
      <c r="BT115" s="154" t="s">
        <v>29</v>
      </c>
      <c r="BU115" s="154" t="str">
        <f t="shared" si="51"/>
        <v>0</v>
      </c>
      <c r="BV115" s="154" t="s">
        <v>29</v>
      </c>
      <c r="BW115" s="154" t="s">
        <v>29</v>
      </c>
      <c r="BX115" s="154" t="str">
        <f t="shared" si="52"/>
        <v>0</v>
      </c>
      <c r="BY115" s="154" t="s">
        <v>29</v>
      </c>
      <c r="BZ115" s="154" t="s">
        <v>29</v>
      </c>
      <c r="CA115" s="154" t="str">
        <f t="shared" si="53"/>
        <v>0</v>
      </c>
      <c r="CB115" s="154" t="s">
        <v>29</v>
      </c>
      <c r="CC115" s="154" t="s">
        <v>29</v>
      </c>
      <c r="CD115" s="154" t="str">
        <f t="shared" si="54"/>
        <v>0</v>
      </c>
      <c r="CE115" s="154" t="s">
        <v>29</v>
      </c>
      <c r="CF115" s="154" t="s">
        <v>29</v>
      </c>
      <c r="CG115" s="154" t="str">
        <f t="shared" si="55"/>
        <v>0</v>
      </c>
      <c r="CH115" s="154" t="s">
        <v>29</v>
      </c>
      <c r="CI115" s="154" t="s">
        <v>29</v>
      </c>
      <c r="CJ115" s="154" t="str">
        <f t="shared" si="56"/>
        <v>0</v>
      </c>
      <c r="CK115" s="154" t="s">
        <v>29</v>
      </c>
      <c r="CL115" s="154" t="s">
        <v>29</v>
      </c>
      <c r="CM115" s="154" t="str">
        <f t="shared" si="57"/>
        <v>0</v>
      </c>
      <c r="CN115" s="154" t="s">
        <v>29</v>
      </c>
      <c r="CO115" s="154" t="s">
        <v>29</v>
      </c>
      <c r="CP115" s="154" t="str">
        <f t="shared" si="58"/>
        <v>0</v>
      </c>
      <c r="CQ115" s="154" t="s">
        <v>29</v>
      </c>
      <c r="CR115" s="154">
        <v>7</v>
      </c>
      <c r="CS115" s="154">
        <f t="shared" si="59"/>
        <v>7</v>
      </c>
    </row>
    <row r="116" spans="1:97" ht="12.75" customHeight="1">
      <c r="A116" s="103">
        <v>22</v>
      </c>
      <c r="B116" s="130" t="s">
        <v>35</v>
      </c>
      <c r="C116" s="103">
        <v>5889</v>
      </c>
      <c r="D116" s="117" t="s">
        <v>191</v>
      </c>
      <c r="E116" s="121">
        <v>10340</v>
      </c>
      <c r="F116" s="121">
        <v>1</v>
      </c>
      <c r="G116" s="121" t="s">
        <v>96</v>
      </c>
      <c r="H116" s="154">
        <v>1</v>
      </c>
      <c r="I116" s="154">
        <v>1</v>
      </c>
      <c r="J116" s="154">
        <f t="shared" si="30"/>
        <v>2</v>
      </c>
      <c r="K116" s="154" t="s">
        <v>29</v>
      </c>
      <c r="L116" s="154" t="s">
        <v>29</v>
      </c>
      <c r="M116" s="154" t="str">
        <f t="shared" si="31"/>
        <v>0</v>
      </c>
      <c r="N116" s="154" t="s">
        <v>29</v>
      </c>
      <c r="O116" s="154">
        <v>2</v>
      </c>
      <c r="P116" s="154">
        <f t="shared" si="32"/>
        <v>2</v>
      </c>
      <c r="Q116" s="154" t="s">
        <v>29</v>
      </c>
      <c r="R116" s="154" t="s">
        <v>29</v>
      </c>
      <c r="S116" s="154" t="str">
        <f t="shared" si="33"/>
        <v>0</v>
      </c>
      <c r="T116" s="154" t="s">
        <v>29</v>
      </c>
      <c r="U116" s="154" t="s">
        <v>29</v>
      </c>
      <c r="V116" s="154" t="str">
        <f t="shared" si="34"/>
        <v>0</v>
      </c>
      <c r="W116" s="154" t="s">
        <v>29</v>
      </c>
      <c r="X116" s="154">
        <v>1</v>
      </c>
      <c r="Y116" s="154">
        <f t="shared" si="35"/>
        <v>1</v>
      </c>
      <c r="Z116" s="154" t="s">
        <v>29</v>
      </c>
      <c r="AA116" s="154" t="s">
        <v>29</v>
      </c>
      <c r="AB116" s="154" t="str">
        <f t="shared" si="36"/>
        <v>0</v>
      </c>
      <c r="AC116" s="154" t="s">
        <v>29</v>
      </c>
      <c r="AD116" s="154" t="s">
        <v>29</v>
      </c>
      <c r="AE116" s="154" t="str">
        <f t="shared" si="37"/>
        <v>0</v>
      </c>
      <c r="AF116" s="154" t="s">
        <v>29</v>
      </c>
      <c r="AG116" s="154" t="s">
        <v>29</v>
      </c>
      <c r="AH116" s="154" t="str">
        <f t="shared" si="38"/>
        <v>0</v>
      </c>
      <c r="AI116" s="154" t="s">
        <v>29</v>
      </c>
      <c r="AJ116" s="154" t="s">
        <v>29</v>
      </c>
      <c r="AK116" s="154" t="str">
        <f t="shared" si="39"/>
        <v>0</v>
      </c>
      <c r="AL116" s="154" t="s">
        <v>29</v>
      </c>
      <c r="AM116" s="154" t="s">
        <v>29</v>
      </c>
      <c r="AN116" s="154" t="str">
        <f t="shared" si="40"/>
        <v>0</v>
      </c>
      <c r="AO116" s="154" t="s">
        <v>29</v>
      </c>
      <c r="AP116" s="154" t="s">
        <v>29</v>
      </c>
      <c r="AQ116" s="154" t="str">
        <f t="shared" si="41"/>
        <v>0</v>
      </c>
      <c r="AR116" s="154" t="s">
        <v>29</v>
      </c>
      <c r="AS116" s="154" t="s">
        <v>29</v>
      </c>
      <c r="AT116" s="154" t="str">
        <f t="shared" si="42"/>
        <v>0</v>
      </c>
      <c r="AU116" s="154" t="s">
        <v>29</v>
      </c>
      <c r="AV116" s="154" t="s">
        <v>29</v>
      </c>
      <c r="AW116" s="154" t="str">
        <f t="shared" si="43"/>
        <v>0</v>
      </c>
      <c r="AX116" s="154" t="s">
        <v>29</v>
      </c>
      <c r="AY116" s="154" t="s">
        <v>29</v>
      </c>
      <c r="AZ116" s="154" t="str">
        <f t="shared" si="44"/>
        <v>0</v>
      </c>
      <c r="BA116" s="154" t="s">
        <v>29</v>
      </c>
      <c r="BB116" s="154" t="s">
        <v>29</v>
      </c>
      <c r="BC116" s="154" t="str">
        <f t="shared" si="45"/>
        <v>0</v>
      </c>
      <c r="BD116" s="154" t="s">
        <v>29</v>
      </c>
      <c r="BE116" s="154" t="s">
        <v>29</v>
      </c>
      <c r="BF116" s="154" t="str">
        <f t="shared" si="46"/>
        <v>0</v>
      </c>
      <c r="BG116" s="154" t="s">
        <v>29</v>
      </c>
      <c r="BH116" s="154" t="s">
        <v>29</v>
      </c>
      <c r="BI116" s="154" t="str">
        <f t="shared" si="47"/>
        <v>0</v>
      </c>
      <c r="BJ116" s="154" t="s">
        <v>29</v>
      </c>
      <c r="BK116" s="154" t="s">
        <v>29</v>
      </c>
      <c r="BL116" s="154" t="str">
        <f t="shared" si="48"/>
        <v>0</v>
      </c>
      <c r="BM116" s="154" t="s">
        <v>29</v>
      </c>
      <c r="BN116" s="154" t="s">
        <v>29</v>
      </c>
      <c r="BO116" s="154" t="str">
        <f t="shared" si="49"/>
        <v>0</v>
      </c>
      <c r="BP116" s="154" t="s">
        <v>29</v>
      </c>
      <c r="BQ116" s="154" t="s">
        <v>29</v>
      </c>
      <c r="BR116" s="154" t="str">
        <f t="shared" si="50"/>
        <v>0</v>
      </c>
      <c r="BS116" s="154" t="s">
        <v>29</v>
      </c>
      <c r="BT116" s="154" t="s">
        <v>29</v>
      </c>
      <c r="BU116" s="154" t="str">
        <f t="shared" si="51"/>
        <v>0</v>
      </c>
      <c r="BV116" s="154" t="s">
        <v>29</v>
      </c>
      <c r="BW116" s="154" t="s">
        <v>29</v>
      </c>
      <c r="BX116" s="154" t="str">
        <f t="shared" si="52"/>
        <v>0</v>
      </c>
      <c r="BY116" s="154" t="s">
        <v>29</v>
      </c>
      <c r="BZ116" s="154" t="s">
        <v>29</v>
      </c>
      <c r="CA116" s="154" t="str">
        <f t="shared" si="53"/>
        <v>0</v>
      </c>
      <c r="CB116" s="154" t="s">
        <v>29</v>
      </c>
      <c r="CC116" s="154" t="s">
        <v>29</v>
      </c>
      <c r="CD116" s="154" t="str">
        <f t="shared" si="54"/>
        <v>0</v>
      </c>
      <c r="CE116" s="154" t="s">
        <v>29</v>
      </c>
      <c r="CF116" s="154" t="s">
        <v>29</v>
      </c>
      <c r="CG116" s="154" t="str">
        <f t="shared" si="55"/>
        <v>0</v>
      </c>
      <c r="CH116" s="154" t="s">
        <v>29</v>
      </c>
      <c r="CI116" s="154" t="s">
        <v>29</v>
      </c>
      <c r="CJ116" s="154" t="str">
        <f t="shared" si="56"/>
        <v>0</v>
      </c>
      <c r="CK116" s="154" t="s">
        <v>29</v>
      </c>
      <c r="CL116" s="154" t="s">
        <v>29</v>
      </c>
      <c r="CM116" s="154" t="str">
        <f t="shared" si="57"/>
        <v>0</v>
      </c>
      <c r="CN116" s="154" t="s">
        <v>29</v>
      </c>
      <c r="CO116" s="154" t="s">
        <v>29</v>
      </c>
      <c r="CP116" s="154" t="str">
        <f t="shared" si="58"/>
        <v>0</v>
      </c>
      <c r="CQ116" s="154">
        <v>1</v>
      </c>
      <c r="CR116" s="154">
        <v>4</v>
      </c>
      <c r="CS116" s="154">
        <f t="shared" si="59"/>
        <v>5</v>
      </c>
    </row>
    <row r="117" spans="1:97" ht="12.75" customHeight="1">
      <c r="A117" s="103">
        <v>22</v>
      </c>
      <c r="B117" s="130" t="s">
        <v>35</v>
      </c>
      <c r="C117" s="103">
        <v>5890</v>
      </c>
      <c r="D117" s="117" t="s">
        <v>192</v>
      </c>
      <c r="E117" s="121">
        <v>15371</v>
      </c>
      <c r="F117" s="121">
        <v>1</v>
      </c>
      <c r="G117" s="121" t="s">
        <v>96</v>
      </c>
      <c r="H117" s="154" t="s">
        <v>29</v>
      </c>
      <c r="I117" s="154">
        <v>1</v>
      </c>
      <c r="J117" s="154">
        <f t="shared" si="30"/>
        <v>1</v>
      </c>
      <c r="K117" s="154">
        <v>1</v>
      </c>
      <c r="L117" s="154" t="s">
        <v>29</v>
      </c>
      <c r="M117" s="154">
        <f t="shared" si="31"/>
        <v>1</v>
      </c>
      <c r="N117" s="154" t="s">
        <v>29</v>
      </c>
      <c r="O117" s="154">
        <v>1</v>
      </c>
      <c r="P117" s="154">
        <f t="shared" si="32"/>
        <v>1</v>
      </c>
      <c r="Q117" s="154" t="s">
        <v>29</v>
      </c>
      <c r="R117" s="154" t="s">
        <v>29</v>
      </c>
      <c r="S117" s="154" t="str">
        <f t="shared" si="33"/>
        <v>0</v>
      </c>
      <c r="T117" s="154" t="s">
        <v>29</v>
      </c>
      <c r="U117" s="154" t="s">
        <v>29</v>
      </c>
      <c r="V117" s="154" t="str">
        <f t="shared" si="34"/>
        <v>0</v>
      </c>
      <c r="W117" s="154">
        <v>1</v>
      </c>
      <c r="X117" s="154">
        <v>1</v>
      </c>
      <c r="Y117" s="154">
        <f t="shared" si="35"/>
        <v>2</v>
      </c>
      <c r="Z117" s="154" t="s">
        <v>29</v>
      </c>
      <c r="AA117" s="154" t="s">
        <v>29</v>
      </c>
      <c r="AB117" s="154" t="str">
        <f t="shared" si="36"/>
        <v>0</v>
      </c>
      <c r="AC117" s="154" t="s">
        <v>29</v>
      </c>
      <c r="AD117" s="154" t="s">
        <v>29</v>
      </c>
      <c r="AE117" s="154" t="str">
        <f t="shared" si="37"/>
        <v>0</v>
      </c>
      <c r="AF117" s="154" t="s">
        <v>29</v>
      </c>
      <c r="AG117" s="154" t="s">
        <v>29</v>
      </c>
      <c r="AH117" s="154" t="str">
        <f t="shared" si="38"/>
        <v>0</v>
      </c>
      <c r="AI117" s="154" t="s">
        <v>29</v>
      </c>
      <c r="AJ117" s="154" t="s">
        <v>29</v>
      </c>
      <c r="AK117" s="154" t="str">
        <f t="shared" si="39"/>
        <v>0</v>
      </c>
      <c r="AL117" s="154" t="s">
        <v>29</v>
      </c>
      <c r="AM117" s="154" t="s">
        <v>29</v>
      </c>
      <c r="AN117" s="154" t="str">
        <f t="shared" si="40"/>
        <v>0</v>
      </c>
      <c r="AO117" s="154" t="s">
        <v>29</v>
      </c>
      <c r="AP117" s="154" t="s">
        <v>29</v>
      </c>
      <c r="AQ117" s="154" t="str">
        <f t="shared" si="41"/>
        <v>0</v>
      </c>
      <c r="AR117" s="154" t="s">
        <v>29</v>
      </c>
      <c r="AS117" s="154" t="s">
        <v>29</v>
      </c>
      <c r="AT117" s="154" t="str">
        <f t="shared" si="42"/>
        <v>0</v>
      </c>
      <c r="AU117" s="154" t="s">
        <v>29</v>
      </c>
      <c r="AV117" s="154" t="s">
        <v>29</v>
      </c>
      <c r="AW117" s="154" t="str">
        <f t="shared" si="43"/>
        <v>0</v>
      </c>
      <c r="AX117" s="154" t="s">
        <v>29</v>
      </c>
      <c r="AY117" s="154" t="s">
        <v>29</v>
      </c>
      <c r="AZ117" s="154" t="str">
        <f t="shared" si="44"/>
        <v>0</v>
      </c>
      <c r="BA117" s="154" t="s">
        <v>29</v>
      </c>
      <c r="BB117" s="154" t="s">
        <v>29</v>
      </c>
      <c r="BC117" s="154" t="str">
        <f t="shared" si="45"/>
        <v>0</v>
      </c>
      <c r="BD117" s="154" t="s">
        <v>29</v>
      </c>
      <c r="BE117" s="154" t="s">
        <v>29</v>
      </c>
      <c r="BF117" s="154" t="str">
        <f t="shared" si="46"/>
        <v>0</v>
      </c>
      <c r="BG117" s="154" t="s">
        <v>29</v>
      </c>
      <c r="BH117" s="154" t="s">
        <v>29</v>
      </c>
      <c r="BI117" s="154" t="str">
        <f t="shared" si="47"/>
        <v>0</v>
      </c>
      <c r="BJ117" s="154" t="s">
        <v>29</v>
      </c>
      <c r="BK117" s="154" t="s">
        <v>29</v>
      </c>
      <c r="BL117" s="154" t="str">
        <f t="shared" si="48"/>
        <v>0</v>
      </c>
      <c r="BM117" s="154" t="s">
        <v>29</v>
      </c>
      <c r="BN117" s="154" t="s">
        <v>29</v>
      </c>
      <c r="BO117" s="154" t="str">
        <f t="shared" si="49"/>
        <v>0</v>
      </c>
      <c r="BP117" s="154" t="s">
        <v>29</v>
      </c>
      <c r="BQ117" s="154" t="s">
        <v>29</v>
      </c>
      <c r="BR117" s="154" t="str">
        <f t="shared" si="50"/>
        <v>0</v>
      </c>
      <c r="BS117" s="154" t="s">
        <v>29</v>
      </c>
      <c r="BT117" s="154" t="s">
        <v>29</v>
      </c>
      <c r="BU117" s="154" t="str">
        <f t="shared" si="51"/>
        <v>0</v>
      </c>
      <c r="BV117" s="154" t="s">
        <v>29</v>
      </c>
      <c r="BW117" s="154" t="s">
        <v>29</v>
      </c>
      <c r="BX117" s="154" t="str">
        <f t="shared" si="52"/>
        <v>0</v>
      </c>
      <c r="BY117" s="154" t="s">
        <v>29</v>
      </c>
      <c r="BZ117" s="154" t="s">
        <v>29</v>
      </c>
      <c r="CA117" s="154" t="str">
        <f t="shared" si="53"/>
        <v>0</v>
      </c>
      <c r="CB117" s="154" t="s">
        <v>29</v>
      </c>
      <c r="CC117" s="154" t="s">
        <v>29</v>
      </c>
      <c r="CD117" s="154" t="str">
        <f t="shared" si="54"/>
        <v>0</v>
      </c>
      <c r="CE117" s="154" t="s">
        <v>29</v>
      </c>
      <c r="CF117" s="154" t="s">
        <v>29</v>
      </c>
      <c r="CG117" s="154" t="str">
        <f t="shared" si="55"/>
        <v>0</v>
      </c>
      <c r="CH117" s="154" t="s">
        <v>29</v>
      </c>
      <c r="CI117" s="154" t="s">
        <v>29</v>
      </c>
      <c r="CJ117" s="154" t="str">
        <f t="shared" si="56"/>
        <v>0</v>
      </c>
      <c r="CK117" s="154" t="s">
        <v>29</v>
      </c>
      <c r="CL117" s="154" t="s">
        <v>29</v>
      </c>
      <c r="CM117" s="154" t="str">
        <f t="shared" si="57"/>
        <v>0</v>
      </c>
      <c r="CN117" s="154" t="s">
        <v>29</v>
      </c>
      <c r="CO117" s="154" t="s">
        <v>29</v>
      </c>
      <c r="CP117" s="154" t="str">
        <f t="shared" si="58"/>
        <v>0</v>
      </c>
      <c r="CQ117" s="154">
        <v>2</v>
      </c>
      <c r="CR117" s="154">
        <v>3</v>
      </c>
      <c r="CS117" s="154">
        <f t="shared" si="59"/>
        <v>5</v>
      </c>
    </row>
    <row r="118" spans="1:97" ht="12.75" customHeight="1">
      <c r="A118" s="103">
        <v>23</v>
      </c>
      <c r="B118" s="130" t="s">
        <v>87</v>
      </c>
      <c r="C118" s="103">
        <v>6002</v>
      </c>
      <c r="D118" s="117" t="s">
        <v>193</v>
      </c>
      <c r="E118" s="121">
        <v>10870</v>
      </c>
      <c r="F118" s="121">
        <v>1</v>
      </c>
      <c r="G118" s="121" t="s">
        <v>96</v>
      </c>
      <c r="H118" s="154" t="s">
        <v>29</v>
      </c>
      <c r="I118" s="154">
        <v>1</v>
      </c>
      <c r="J118" s="154">
        <f t="shared" si="30"/>
        <v>1</v>
      </c>
      <c r="K118" s="154">
        <v>2</v>
      </c>
      <c r="L118" s="154">
        <v>4</v>
      </c>
      <c r="M118" s="154">
        <f t="shared" si="31"/>
        <v>6</v>
      </c>
      <c r="N118" s="154" t="s">
        <v>29</v>
      </c>
      <c r="O118" s="154">
        <v>2</v>
      </c>
      <c r="P118" s="154">
        <f t="shared" si="32"/>
        <v>2</v>
      </c>
      <c r="Q118" s="154" t="s">
        <v>29</v>
      </c>
      <c r="R118" s="154" t="s">
        <v>29</v>
      </c>
      <c r="S118" s="154" t="str">
        <f t="shared" si="33"/>
        <v>0</v>
      </c>
      <c r="T118" s="154" t="s">
        <v>29</v>
      </c>
      <c r="U118" s="154" t="s">
        <v>29</v>
      </c>
      <c r="V118" s="154" t="str">
        <f t="shared" si="34"/>
        <v>0</v>
      </c>
      <c r="W118" s="154" t="s">
        <v>29</v>
      </c>
      <c r="X118" s="154" t="s">
        <v>29</v>
      </c>
      <c r="Y118" s="154" t="str">
        <f t="shared" si="35"/>
        <v>0</v>
      </c>
      <c r="Z118" s="154" t="s">
        <v>29</v>
      </c>
      <c r="AA118" s="154" t="s">
        <v>29</v>
      </c>
      <c r="AB118" s="154" t="str">
        <f t="shared" si="36"/>
        <v>0</v>
      </c>
      <c r="AC118" s="154" t="s">
        <v>29</v>
      </c>
      <c r="AD118" s="154" t="s">
        <v>29</v>
      </c>
      <c r="AE118" s="154" t="str">
        <f t="shared" si="37"/>
        <v>0</v>
      </c>
      <c r="AF118" s="154" t="s">
        <v>29</v>
      </c>
      <c r="AG118" s="154" t="s">
        <v>29</v>
      </c>
      <c r="AH118" s="154" t="str">
        <f t="shared" si="38"/>
        <v>0</v>
      </c>
      <c r="AI118" s="154" t="s">
        <v>29</v>
      </c>
      <c r="AJ118" s="154" t="s">
        <v>29</v>
      </c>
      <c r="AK118" s="154" t="str">
        <f t="shared" si="39"/>
        <v>0</v>
      </c>
      <c r="AL118" s="154" t="s">
        <v>29</v>
      </c>
      <c r="AM118" s="154" t="s">
        <v>29</v>
      </c>
      <c r="AN118" s="154" t="str">
        <f t="shared" si="40"/>
        <v>0</v>
      </c>
      <c r="AO118" s="154" t="s">
        <v>29</v>
      </c>
      <c r="AP118" s="154" t="s">
        <v>29</v>
      </c>
      <c r="AQ118" s="154" t="str">
        <f t="shared" si="41"/>
        <v>0</v>
      </c>
      <c r="AR118" s="154" t="s">
        <v>29</v>
      </c>
      <c r="AS118" s="154" t="s">
        <v>29</v>
      </c>
      <c r="AT118" s="154" t="str">
        <f t="shared" si="42"/>
        <v>0</v>
      </c>
      <c r="AU118" s="154" t="s">
        <v>29</v>
      </c>
      <c r="AV118" s="154" t="s">
        <v>29</v>
      </c>
      <c r="AW118" s="154" t="str">
        <f t="shared" si="43"/>
        <v>0</v>
      </c>
      <c r="AX118" s="154" t="s">
        <v>29</v>
      </c>
      <c r="AY118" s="154" t="s">
        <v>29</v>
      </c>
      <c r="AZ118" s="154" t="str">
        <f t="shared" si="44"/>
        <v>0</v>
      </c>
      <c r="BA118" s="154" t="s">
        <v>29</v>
      </c>
      <c r="BB118" s="154" t="s">
        <v>29</v>
      </c>
      <c r="BC118" s="154" t="str">
        <f t="shared" si="45"/>
        <v>0</v>
      </c>
      <c r="BD118" s="154" t="s">
        <v>29</v>
      </c>
      <c r="BE118" s="154" t="s">
        <v>29</v>
      </c>
      <c r="BF118" s="154" t="str">
        <f t="shared" si="46"/>
        <v>0</v>
      </c>
      <c r="BG118" s="154" t="s">
        <v>29</v>
      </c>
      <c r="BH118" s="154" t="s">
        <v>29</v>
      </c>
      <c r="BI118" s="154" t="str">
        <f t="shared" si="47"/>
        <v>0</v>
      </c>
      <c r="BJ118" s="154" t="s">
        <v>29</v>
      </c>
      <c r="BK118" s="154" t="s">
        <v>29</v>
      </c>
      <c r="BL118" s="154" t="str">
        <f t="shared" si="48"/>
        <v>0</v>
      </c>
      <c r="BM118" s="154" t="s">
        <v>29</v>
      </c>
      <c r="BN118" s="154" t="s">
        <v>29</v>
      </c>
      <c r="BO118" s="154" t="str">
        <f t="shared" si="49"/>
        <v>0</v>
      </c>
      <c r="BP118" s="154" t="s">
        <v>29</v>
      </c>
      <c r="BQ118" s="154" t="s">
        <v>29</v>
      </c>
      <c r="BR118" s="154" t="str">
        <f t="shared" si="50"/>
        <v>0</v>
      </c>
      <c r="BS118" s="154" t="s">
        <v>29</v>
      </c>
      <c r="BT118" s="154" t="s">
        <v>29</v>
      </c>
      <c r="BU118" s="154" t="str">
        <f t="shared" si="51"/>
        <v>0</v>
      </c>
      <c r="BV118" s="154" t="s">
        <v>29</v>
      </c>
      <c r="BW118" s="154" t="s">
        <v>29</v>
      </c>
      <c r="BX118" s="154" t="str">
        <f t="shared" si="52"/>
        <v>0</v>
      </c>
      <c r="BY118" s="154" t="s">
        <v>29</v>
      </c>
      <c r="BZ118" s="154" t="s">
        <v>29</v>
      </c>
      <c r="CA118" s="154" t="str">
        <f t="shared" si="53"/>
        <v>0</v>
      </c>
      <c r="CB118" s="154" t="s">
        <v>29</v>
      </c>
      <c r="CC118" s="154" t="s">
        <v>29</v>
      </c>
      <c r="CD118" s="154" t="str">
        <f t="shared" si="54"/>
        <v>0</v>
      </c>
      <c r="CE118" s="154" t="s">
        <v>29</v>
      </c>
      <c r="CF118" s="154" t="s">
        <v>29</v>
      </c>
      <c r="CG118" s="154" t="str">
        <f t="shared" si="55"/>
        <v>0</v>
      </c>
      <c r="CH118" s="154" t="s">
        <v>29</v>
      </c>
      <c r="CI118" s="154" t="s">
        <v>29</v>
      </c>
      <c r="CJ118" s="154" t="str">
        <f t="shared" si="56"/>
        <v>0</v>
      </c>
      <c r="CK118" s="154" t="s">
        <v>29</v>
      </c>
      <c r="CL118" s="154" t="s">
        <v>29</v>
      </c>
      <c r="CM118" s="154" t="str">
        <f t="shared" si="57"/>
        <v>0</v>
      </c>
      <c r="CN118" s="154" t="s">
        <v>29</v>
      </c>
      <c r="CO118" s="154">
        <v>2</v>
      </c>
      <c r="CP118" s="154">
        <f t="shared" si="58"/>
        <v>2</v>
      </c>
      <c r="CQ118" s="154">
        <v>2</v>
      </c>
      <c r="CR118" s="154">
        <v>9</v>
      </c>
      <c r="CS118" s="154">
        <f t="shared" si="59"/>
        <v>11</v>
      </c>
    </row>
    <row r="119" spans="1:97" ht="12.75" customHeight="1">
      <c r="A119" s="103">
        <v>23</v>
      </c>
      <c r="B119" s="130" t="s">
        <v>87</v>
      </c>
      <c r="C119" s="103">
        <v>6136</v>
      </c>
      <c r="D119" s="117" t="s">
        <v>194</v>
      </c>
      <c r="E119" s="121">
        <v>13890</v>
      </c>
      <c r="F119" s="121">
        <v>1</v>
      </c>
      <c r="G119" s="121" t="s">
        <v>96</v>
      </c>
      <c r="H119" s="154">
        <v>1</v>
      </c>
      <c r="I119" s="154">
        <v>5</v>
      </c>
      <c r="J119" s="154">
        <f t="shared" si="30"/>
        <v>6</v>
      </c>
      <c r="K119" s="154" t="s">
        <v>29</v>
      </c>
      <c r="L119" s="154">
        <v>2</v>
      </c>
      <c r="M119" s="154">
        <f t="shared" si="31"/>
        <v>2</v>
      </c>
      <c r="N119" s="154" t="s">
        <v>29</v>
      </c>
      <c r="O119" s="154">
        <v>1</v>
      </c>
      <c r="P119" s="154">
        <f t="shared" si="32"/>
        <v>1</v>
      </c>
      <c r="Q119" s="154" t="s">
        <v>29</v>
      </c>
      <c r="R119" s="154" t="s">
        <v>29</v>
      </c>
      <c r="S119" s="154" t="str">
        <f t="shared" si="33"/>
        <v>0</v>
      </c>
      <c r="T119" s="154" t="s">
        <v>29</v>
      </c>
      <c r="U119" s="154" t="s">
        <v>29</v>
      </c>
      <c r="V119" s="154" t="str">
        <f t="shared" si="34"/>
        <v>0</v>
      </c>
      <c r="W119" s="154" t="s">
        <v>29</v>
      </c>
      <c r="X119" s="154" t="s">
        <v>29</v>
      </c>
      <c r="Y119" s="154" t="str">
        <f t="shared" si="35"/>
        <v>0</v>
      </c>
      <c r="Z119" s="154" t="s">
        <v>29</v>
      </c>
      <c r="AA119" s="154" t="s">
        <v>29</v>
      </c>
      <c r="AB119" s="154" t="str">
        <f t="shared" si="36"/>
        <v>0</v>
      </c>
      <c r="AC119" s="154" t="s">
        <v>29</v>
      </c>
      <c r="AD119" s="154" t="s">
        <v>29</v>
      </c>
      <c r="AE119" s="154" t="str">
        <f t="shared" si="37"/>
        <v>0</v>
      </c>
      <c r="AF119" s="154" t="s">
        <v>29</v>
      </c>
      <c r="AG119" s="154" t="s">
        <v>29</v>
      </c>
      <c r="AH119" s="154" t="str">
        <f t="shared" si="38"/>
        <v>0</v>
      </c>
      <c r="AI119" s="154" t="s">
        <v>29</v>
      </c>
      <c r="AJ119" s="154" t="s">
        <v>29</v>
      </c>
      <c r="AK119" s="154" t="str">
        <f t="shared" si="39"/>
        <v>0</v>
      </c>
      <c r="AL119" s="154" t="s">
        <v>29</v>
      </c>
      <c r="AM119" s="154" t="s">
        <v>29</v>
      </c>
      <c r="AN119" s="154" t="str">
        <f t="shared" si="40"/>
        <v>0</v>
      </c>
      <c r="AO119" s="154" t="s">
        <v>29</v>
      </c>
      <c r="AP119" s="154" t="s">
        <v>29</v>
      </c>
      <c r="AQ119" s="154" t="str">
        <f t="shared" si="41"/>
        <v>0</v>
      </c>
      <c r="AR119" s="154" t="s">
        <v>29</v>
      </c>
      <c r="AS119" s="154" t="s">
        <v>29</v>
      </c>
      <c r="AT119" s="154" t="str">
        <f t="shared" si="42"/>
        <v>0</v>
      </c>
      <c r="AU119" s="154" t="s">
        <v>29</v>
      </c>
      <c r="AV119" s="154" t="s">
        <v>29</v>
      </c>
      <c r="AW119" s="154" t="str">
        <f t="shared" si="43"/>
        <v>0</v>
      </c>
      <c r="AX119" s="154" t="s">
        <v>29</v>
      </c>
      <c r="AY119" s="154" t="s">
        <v>29</v>
      </c>
      <c r="AZ119" s="154" t="str">
        <f t="shared" si="44"/>
        <v>0</v>
      </c>
      <c r="BA119" s="154" t="s">
        <v>29</v>
      </c>
      <c r="BB119" s="154" t="s">
        <v>29</v>
      </c>
      <c r="BC119" s="154" t="str">
        <f t="shared" si="45"/>
        <v>0</v>
      </c>
      <c r="BD119" s="154" t="s">
        <v>29</v>
      </c>
      <c r="BE119" s="154" t="s">
        <v>29</v>
      </c>
      <c r="BF119" s="154" t="str">
        <f t="shared" si="46"/>
        <v>0</v>
      </c>
      <c r="BG119" s="154" t="s">
        <v>29</v>
      </c>
      <c r="BH119" s="154" t="s">
        <v>29</v>
      </c>
      <c r="BI119" s="154" t="str">
        <f t="shared" si="47"/>
        <v>0</v>
      </c>
      <c r="BJ119" s="154" t="s">
        <v>29</v>
      </c>
      <c r="BK119" s="154" t="s">
        <v>29</v>
      </c>
      <c r="BL119" s="154" t="str">
        <f t="shared" si="48"/>
        <v>0</v>
      </c>
      <c r="BM119" s="154" t="s">
        <v>29</v>
      </c>
      <c r="BN119" s="154" t="s">
        <v>29</v>
      </c>
      <c r="BO119" s="154" t="str">
        <f t="shared" si="49"/>
        <v>0</v>
      </c>
      <c r="BP119" s="154" t="s">
        <v>29</v>
      </c>
      <c r="BQ119" s="154" t="s">
        <v>29</v>
      </c>
      <c r="BR119" s="154" t="str">
        <f t="shared" si="50"/>
        <v>0</v>
      </c>
      <c r="BS119" s="154" t="s">
        <v>29</v>
      </c>
      <c r="BT119" s="154" t="s">
        <v>29</v>
      </c>
      <c r="BU119" s="154" t="str">
        <f t="shared" si="51"/>
        <v>0</v>
      </c>
      <c r="BV119" s="154" t="s">
        <v>29</v>
      </c>
      <c r="BW119" s="154" t="s">
        <v>29</v>
      </c>
      <c r="BX119" s="154" t="str">
        <f t="shared" si="52"/>
        <v>0</v>
      </c>
      <c r="BY119" s="154" t="s">
        <v>29</v>
      </c>
      <c r="BZ119" s="154" t="s">
        <v>29</v>
      </c>
      <c r="CA119" s="154" t="str">
        <f t="shared" si="53"/>
        <v>0</v>
      </c>
      <c r="CB119" s="154" t="s">
        <v>29</v>
      </c>
      <c r="CC119" s="154" t="s">
        <v>29</v>
      </c>
      <c r="CD119" s="154" t="str">
        <f t="shared" si="54"/>
        <v>0</v>
      </c>
      <c r="CE119" s="154" t="s">
        <v>29</v>
      </c>
      <c r="CF119" s="154" t="s">
        <v>29</v>
      </c>
      <c r="CG119" s="154" t="str">
        <f t="shared" si="55"/>
        <v>0</v>
      </c>
      <c r="CH119" s="154" t="s">
        <v>29</v>
      </c>
      <c r="CI119" s="154" t="s">
        <v>29</v>
      </c>
      <c r="CJ119" s="154" t="str">
        <f t="shared" si="56"/>
        <v>0</v>
      </c>
      <c r="CK119" s="154" t="s">
        <v>29</v>
      </c>
      <c r="CL119" s="154" t="s">
        <v>29</v>
      </c>
      <c r="CM119" s="154" t="str">
        <f t="shared" si="57"/>
        <v>0</v>
      </c>
      <c r="CN119" s="154" t="s">
        <v>29</v>
      </c>
      <c r="CO119" s="154" t="s">
        <v>29</v>
      </c>
      <c r="CP119" s="154" t="str">
        <f t="shared" si="58"/>
        <v>0</v>
      </c>
      <c r="CQ119" s="154">
        <v>1</v>
      </c>
      <c r="CR119" s="154">
        <v>8</v>
      </c>
      <c r="CS119" s="154">
        <f t="shared" si="59"/>
        <v>9</v>
      </c>
    </row>
    <row r="120" spans="1:97" ht="12.75" customHeight="1">
      <c r="A120" s="103">
        <v>23</v>
      </c>
      <c r="B120" s="130" t="s">
        <v>87</v>
      </c>
      <c r="C120" s="103">
        <v>6153</v>
      </c>
      <c r="D120" s="117" t="s">
        <v>195</v>
      </c>
      <c r="E120" s="121">
        <v>13750</v>
      </c>
      <c r="F120" s="121">
        <v>1</v>
      </c>
      <c r="G120" s="121" t="s">
        <v>96</v>
      </c>
      <c r="H120" s="154">
        <v>1</v>
      </c>
      <c r="I120" s="154">
        <v>6</v>
      </c>
      <c r="J120" s="154">
        <f t="shared" si="30"/>
        <v>7</v>
      </c>
      <c r="K120" s="154">
        <v>1</v>
      </c>
      <c r="L120" s="154">
        <v>4</v>
      </c>
      <c r="M120" s="154">
        <f t="shared" si="31"/>
        <v>5</v>
      </c>
      <c r="N120" s="154" t="s">
        <v>29</v>
      </c>
      <c r="O120" s="154">
        <v>3</v>
      </c>
      <c r="P120" s="154">
        <f t="shared" si="32"/>
        <v>3</v>
      </c>
      <c r="Q120" s="154" t="s">
        <v>29</v>
      </c>
      <c r="R120" s="154" t="s">
        <v>29</v>
      </c>
      <c r="S120" s="154" t="str">
        <f t="shared" si="33"/>
        <v>0</v>
      </c>
      <c r="T120" s="154" t="s">
        <v>29</v>
      </c>
      <c r="U120" s="154" t="s">
        <v>29</v>
      </c>
      <c r="V120" s="154" t="str">
        <f t="shared" si="34"/>
        <v>0</v>
      </c>
      <c r="W120" s="154" t="s">
        <v>29</v>
      </c>
      <c r="X120" s="154" t="s">
        <v>29</v>
      </c>
      <c r="Y120" s="154" t="str">
        <f t="shared" si="35"/>
        <v>0</v>
      </c>
      <c r="Z120" s="154" t="s">
        <v>29</v>
      </c>
      <c r="AA120" s="154" t="s">
        <v>29</v>
      </c>
      <c r="AB120" s="154" t="str">
        <f t="shared" si="36"/>
        <v>0</v>
      </c>
      <c r="AC120" s="154" t="s">
        <v>29</v>
      </c>
      <c r="AD120" s="154" t="s">
        <v>29</v>
      </c>
      <c r="AE120" s="154" t="str">
        <f t="shared" si="37"/>
        <v>0</v>
      </c>
      <c r="AF120" s="154" t="s">
        <v>29</v>
      </c>
      <c r="AG120" s="154" t="s">
        <v>29</v>
      </c>
      <c r="AH120" s="154" t="str">
        <f t="shared" si="38"/>
        <v>0</v>
      </c>
      <c r="AI120" s="154" t="s">
        <v>29</v>
      </c>
      <c r="AJ120" s="154" t="s">
        <v>29</v>
      </c>
      <c r="AK120" s="154" t="str">
        <f t="shared" si="39"/>
        <v>0</v>
      </c>
      <c r="AL120" s="154" t="s">
        <v>29</v>
      </c>
      <c r="AM120" s="154" t="s">
        <v>29</v>
      </c>
      <c r="AN120" s="154" t="str">
        <f t="shared" si="40"/>
        <v>0</v>
      </c>
      <c r="AO120" s="154" t="s">
        <v>29</v>
      </c>
      <c r="AP120" s="154" t="s">
        <v>29</v>
      </c>
      <c r="AQ120" s="154" t="str">
        <f t="shared" si="41"/>
        <v>0</v>
      </c>
      <c r="AR120" s="154" t="s">
        <v>29</v>
      </c>
      <c r="AS120" s="154" t="s">
        <v>29</v>
      </c>
      <c r="AT120" s="154" t="str">
        <f t="shared" si="42"/>
        <v>0</v>
      </c>
      <c r="AU120" s="154" t="s">
        <v>29</v>
      </c>
      <c r="AV120" s="154" t="s">
        <v>29</v>
      </c>
      <c r="AW120" s="154" t="str">
        <f t="shared" si="43"/>
        <v>0</v>
      </c>
      <c r="AX120" s="154" t="s">
        <v>29</v>
      </c>
      <c r="AY120" s="154" t="s">
        <v>29</v>
      </c>
      <c r="AZ120" s="154" t="str">
        <f t="shared" si="44"/>
        <v>0</v>
      </c>
      <c r="BA120" s="154" t="s">
        <v>29</v>
      </c>
      <c r="BB120" s="154" t="s">
        <v>29</v>
      </c>
      <c r="BC120" s="154" t="str">
        <f t="shared" si="45"/>
        <v>0</v>
      </c>
      <c r="BD120" s="154" t="s">
        <v>29</v>
      </c>
      <c r="BE120" s="154" t="s">
        <v>29</v>
      </c>
      <c r="BF120" s="154" t="str">
        <f t="shared" si="46"/>
        <v>0</v>
      </c>
      <c r="BG120" s="154" t="s">
        <v>29</v>
      </c>
      <c r="BH120" s="154" t="s">
        <v>29</v>
      </c>
      <c r="BI120" s="154" t="str">
        <f t="shared" si="47"/>
        <v>0</v>
      </c>
      <c r="BJ120" s="154" t="s">
        <v>29</v>
      </c>
      <c r="BK120" s="154" t="s">
        <v>29</v>
      </c>
      <c r="BL120" s="154" t="str">
        <f t="shared" si="48"/>
        <v>0</v>
      </c>
      <c r="BM120" s="154" t="s">
        <v>29</v>
      </c>
      <c r="BN120" s="154" t="s">
        <v>29</v>
      </c>
      <c r="BO120" s="154" t="str">
        <f t="shared" si="49"/>
        <v>0</v>
      </c>
      <c r="BP120" s="154" t="s">
        <v>29</v>
      </c>
      <c r="BQ120" s="154" t="s">
        <v>29</v>
      </c>
      <c r="BR120" s="154" t="str">
        <f t="shared" si="50"/>
        <v>0</v>
      </c>
      <c r="BS120" s="154" t="s">
        <v>29</v>
      </c>
      <c r="BT120" s="154" t="s">
        <v>29</v>
      </c>
      <c r="BU120" s="154" t="str">
        <f t="shared" si="51"/>
        <v>0</v>
      </c>
      <c r="BV120" s="154" t="s">
        <v>29</v>
      </c>
      <c r="BW120" s="154" t="s">
        <v>29</v>
      </c>
      <c r="BX120" s="154" t="str">
        <f t="shared" si="52"/>
        <v>0</v>
      </c>
      <c r="BY120" s="154" t="s">
        <v>29</v>
      </c>
      <c r="BZ120" s="154" t="s">
        <v>29</v>
      </c>
      <c r="CA120" s="154" t="str">
        <f t="shared" si="53"/>
        <v>0</v>
      </c>
      <c r="CB120" s="154" t="s">
        <v>29</v>
      </c>
      <c r="CC120" s="154" t="s">
        <v>29</v>
      </c>
      <c r="CD120" s="154" t="str">
        <f t="shared" si="54"/>
        <v>0</v>
      </c>
      <c r="CE120" s="154" t="s">
        <v>29</v>
      </c>
      <c r="CF120" s="154" t="s">
        <v>29</v>
      </c>
      <c r="CG120" s="154" t="str">
        <f t="shared" si="55"/>
        <v>0</v>
      </c>
      <c r="CH120" s="154" t="s">
        <v>29</v>
      </c>
      <c r="CI120" s="154" t="s">
        <v>29</v>
      </c>
      <c r="CJ120" s="154" t="str">
        <f t="shared" si="56"/>
        <v>0</v>
      </c>
      <c r="CK120" s="154" t="s">
        <v>29</v>
      </c>
      <c r="CL120" s="154" t="s">
        <v>29</v>
      </c>
      <c r="CM120" s="154" t="str">
        <f t="shared" si="57"/>
        <v>0</v>
      </c>
      <c r="CN120" s="154" t="s">
        <v>29</v>
      </c>
      <c r="CO120" s="154" t="s">
        <v>29</v>
      </c>
      <c r="CP120" s="154" t="str">
        <f t="shared" si="58"/>
        <v>0</v>
      </c>
      <c r="CQ120" s="154">
        <v>2</v>
      </c>
      <c r="CR120" s="154">
        <v>13</v>
      </c>
      <c r="CS120" s="154">
        <f t="shared" si="59"/>
        <v>15</v>
      </c>
    </row>
    <row r="121" spans="1:97" ht="12.75" customHeight="1">
      <c r="A121" s="103">
        <v>23</v>
      </c>
      <c r="B121" s="130" t="s">
        <v>87</v>
      </c>
      <c r="C121" s="103">
        <v>6248</v>
      </c>
      <c r="D121" s="117" t="s">
        <v>196</v>
      </c>
      <c r="E121" s="121">
        <v>14120</v>
      </c>
      <c r="F121" s="121">
        <v>1</v>
      </c>
      <c r="G121" s="121" t="s">
        <v>96</v>
      </c>
      <c r="H121" s="154" t="s">
        <v>29</v>
      </c>
      <c r="I121" s="154">
        <v>4</v>
      </c>
      <c r="J121" s="154">
        <f t="shared" si="30"/>
        <v>4</v>
      </c>
      <c r="K121" s="154">
        <v>1</v>
      </c>
      <c r="L121" s="154">
        <v>2</v>
      </c>
      <c r="M121" s="154">
        <f t="shared" si="31"/>
        <v>3</v>
      </c>
      <c r="N121" s="154" t="s">
        <v>29</v>
      </c>
      <c r="O121" s="154">
        <v>1</v>
      </c>
      <c r="P121" s="154">
        <f t="shared" si="32"/>
        <v>1</v>
      </c>
      <c r="Q121" s="154" t="s">
        <v>29</v>
      </c>
      <c r="R121" s="154" t="s">
        <v>29</v>
      </c>
      <c r="S121" s="154" t="str">
        <f t="shared" si="33"/>
        <v>0</v>
      </c>
      <c r="T121" s="154" t="s">
        <v>29</v>
      </c>
      <c r="U121" s="154" t="s">
        <v>29</v>
      </c>
      <c r="V121" s="154" t="str">
        <f t="shared" si="34"/>
        <v>0</v>
      </c>
      <c r="W121" s="154" t="s">
        <v>29</v>
      </c>
      <c r="X121" s="154" t="s">
        <v>29</v>
      </c>
      <c r="Y121" s="154" t="str">
        <f t="shared" si="35"/>
        <v>0</v>
      </c>
      <c r="Z121" s="154" t="s">
        <v>29</v>
      </c>
      <c r="AA121" s="154" t="s">
        <v>29</v>
      </c>
      <c r="AB121" s="154" t="str">
        <f t="shared" si="36"/>
        <v>0</v>
      </c>
      <c r="AC121" s="154" t="s">
        <v>29</v>
      </c>
      <c r="AD121" s="154" t="s">
        <v>29</v>
      </c>
      <c r="AE121" s="154" t="str">
        <f t="shared" si="37"/>
        <v>0</v>
      </c>
      <c r="AF121" s="154" t="s">
        <v>29</v>
      </c>
      <c r="AG121" s="154" t="s">
        <v>29</v>
      </c>
      <c r="AH121" s="154" t="str">
        <f t="shared" si="38"/>
        <v>0</v>
      </c>
      <c r="AI121" s="154" t="s">
        <v>29</v>
      </c>
      <c r="AJ121" s="154" t="s">
        <v>29</v>
      </c>
      <c r="AK121" s="154" t="str">
        <f t="shared" si="39"/>
        <v>0</v>
      </c>
      <c r="AL121" s="154" t="s">
        <v>29</v>
      </c>
      <c r="AM121" s="154" t="s">
        <v>29</v>
      </c>
      <c r="AN121" s="154" t="str">
        <f t="shared" si="40"/>
        <v>0</v>
      </c>
      <c r="AO121" s="154" t="s">
        <v>29</v>
      </c>
      <c r="AP121" s="154" t="s">
        <v>29</v>
      </c>
      <c r="AQ121" s="154" t="str">
        <f t="shared" si="41"/>
        <v>0</v>
      </c>
      <c r="AR121" s="154" t="s">
        <v>29</v>
      </c>
      <c r="AS121" s="154" t="s">
        <v>29</v>
      </c>
      <c r="AT121" s="154" t="str">
        <f t="shared" si="42"/>
        <v>0</v>
      </c>
      <c r="AU121" s="154" t="s">
        <v>29</v>
      </c>
      <c r="AV121" s="154" t="s">
        <v>29</v>
      </c>
      <c r="AW121" s="154" t="str">
        <f t="shared" si="43"/>
        <v>0</v>
      </c>
      <c r="AX121" s="154" t="s">
        <v>29</v>
      </c>
      <c r="AY121" s="154" t="s">
        <v>29</v>
      </c>
      <c r="AZ121" s="154" t="str">
        <f t="shared" si="44"/>
        <v>0</v>
      </c>
      <c r="BA121" s="154" t="s">
        <v>29</v>
      </c>
      <c r="BB121" s="154" t="s">
        <v>29</v>
      </c>
      <c r="BC121" s="154" t="str">
        <f t="shared" si="45"/>
        <v>0</v>
      </c>
      <c r="BD121" s="154" t="s">
        <v>29</v>
      </c>
      <c r="BE121" s="154" t="s">
        <v>29</v>
      </c>
      <c r="BF121" s="154" t="str">
        <f t="shared" si="46"/>
        <v>0</v>
      </c>
      <c r="BG121" s="154" t="s">
        <v>29</v>
      </c>
      <c r="BH121" s="154" t="s">
        <v>29</v>
      </c>
      <c r="BI121" s="154" t="str">
        <f t="shared" si="47"/>
        <v>0</v>
      </c>
      <c r="BJ121" s="154" t="s">
        <v>29</v>
      </c>
      <c r="BK121" s="154" t="s">
        <v>29</v>
      </c>
      <c r="BL121" s="154" t="str">
        <f t="shared" si="48"/>
        <v>0</v>
      </c>
      <c r="BM121" s="154" t="s">
        <v>29</v>
      </c>
      <c r="BN121" s="154" t="s">
        <v>29</v>
      </c>
      <c r="BO121" s="154" t="str">
        <f t="shared" si="49"/>
        <v>0</v>
      </c>
      <c r="BP121" s="154" t="s">
        <v>29</v>
      </c>
      <c r="BQ121" s="154" t="s">
        <v>29</v>
      </c>
      <c r="BR121" s="154" t="str">
        <f t="shared" si="50"/>
        <v>0</v>
      </c>
      <c r="BS121" s="154" t="s">
        <v>29</v>
      </c>
      <c r="BT121" s="154" t="s">
        <v>29</v>
      </c>
      <c r="BU121" s="154" t="str">
        <f t="shared" si="51"/>
        <v>0</v>
      </c>
      <c r="BV121" s="154" t="s">
        <v>29</v>
      </c>
      <c r="BW121" s="154" t="s">
        <v>29</v>
      </c>
      <c r="BX121" s="154" t="str">
        <f t="shared" si="52"/>
        <v>0</v>
      </c>
      <c r="BY121" s="154" t="s">
        <v>29</v>
      </c>
      <c r="BZ121" s="154" t="s">
        <v>29</v>
      </c>
      <c r="CA121" s="154" t="str">
        <f t="shared" si="53"/>
        <v>0</v>
      </c>
      <c r="CB121" s="154" t="s">
        <v>29</v>
      </c>
      <c r="CC121" s="154" t="s">
        <v>29</v>
      </c>
      <c r="CD121" s="154" t="str">
        <f t="shared" si="54"/>
        <v>0</v>
      </c>
      <c r="CE121" s="154" t="s">
        <v>29</v>
      </c>
      <c r="CF121" s="154" t="s">
        <v>29</v>
      </c>
      <c r="CG121" s="154" t="str">
        <f t="shared" si="55"/>
        <v>0</v>
      </c>
      <c r="CH121" s="154" t="s">
        <v>29</v>
      </c>
      <c r="CI121" s="154" t="s">
        <v>29</v>
      </c>
      <c r="CJ121" s="154" t="str">
        <f t="shared" si="56"/>
        <v>0</v>
      </c>
      <c r="CK121" s="154" t="s">
        <v>29</v>
      </c>
      <c r="CL121" s="154" t="s">
        <v>29</v>
      </c>
      <c r="CM121" s="154" t="str">
        <f t="shared" si="57"/>
        <v>0</v>
      </c>
      <c r="CN121" s="154" t="s">
        <v>29</v>
      </c>
      <c r="CO121" s="154">
        <v>1</v>
      </c>
      <c r="CP121" s="154">
        <f t="shared" si="58"/>
        <v>1</v>
      </c>
      <c r="CQ121" s="154">
        <v>1</v>
      </c>
      <c r="CR121" s="154">
        <v>8</v>
      </c>
      <c r="CS121" s="154">
        <f t="shared" si="59"/>
        <v>9</v>
      </c>
    </row>
    <row r="122" spans="1:97" ht="12.75" customHeight="1">
      <c r="A122" s="103">
        <v>24</v>
      </c>
      <c r="B122" s="130" t="s">
        <v>89</v>
      </c>
      <c r="C122" s="103">
        <v>6436</v>
      </c>
      <c r="D122" s="117" t="s">
        <v>197</v>
      </c>
      <c r="E122" s="121">
        <v>11210</v>
      </c>
      <c r="F122" s="121">
        <v>1</v>
      </c>
      <c r="G122" s="121" t="s">
        <v>96</v>
      </c>
      <c r="H122" s="154" t="s">
        <v>29</v>
      </c>
      <c r="I122" s="154" t="s">
        <v>29</v>
      </c>
      <c r="J122" s="154" t="str">
        <f t="shared" si="30"/>
        <v>0</v>
      </c>
      <c r="K122" s="154" t="s">
        <v>29</v>
      </c>
      <c r="L122" s="154" t="s">
        <v>29</v>
      </c>
      <c r="M122" s="154" t="str">
        <f t="shared" si="31"/>
        <v>0</v>
      </c>
      <c r="N122" s="154">
        <v>1</v>
      </c>
      <c r="O122" s="154">
        <v>1</v>
      </c>
      <c r="P122" s="154">
        <f t="shared" si="32"/>
        <v>2</v>
      </c>
      <c r="Q122" s="154" t="s">
        <v>29</v>
      </c>
      <c r="R122" s="154" t="s">
        <v>29</v>
      </c>
      <c r="S122" s="154" t="str">
        <f t="shared" si="33"/>
        <v>0</v>
      </c>
      <c r="T122" s="154" t="s">
        <v>29</v>
      </c>
      <c r="U122" s="154" t="s">
        <v>29</v>
      </c>
      <c r="V122" s="154" t="str">
        <f t="shared" si="34"/>
        <v>0</v>
      </c>
      <c r="W122" s="154" t="s">
        <v>29</v>
      </c>
      <c r="X122" s="154">
        <v>2</v>
      </c>
      <c r="Y122" s="154">
        <f t="shared" si="35"/>
        <v>2</v>
      </c>
      <c r="Z122" s="154" t="s">
        <v>29</v>
      </c>
      <c r="AA122" s="154" t="s">
        <v>29</v>
      </c>
      <c r="AB122" s="154" t="str">
        <f t="shared" si="36"/>
        <v>0</v>
      </c>
      <c r="AC122" s="154" t="s">
        <v>29</v>
      </c>
      <c r="AD122" s="154" t="s">
        <v>29</v>
      </c>
      <c r="AE122" s="154" t="str">
        <f t="shared" si="37"/>
        <v>0</v>
      </c>
      <c r="AF122" s="154" t="s">
        <v>29</v>
      </c>
      <c r="AG122" s="154" t="s">
        <v>29</v>
      </c>
      <c r="AH122" s="154" t="str">
        <f t="shared" si="38"/>
        <v>0</v>
      </c>
      <c r="AI122" s="154" t="s">
        <v>29</v>
      </c>
      <c r="AJ122" s="154" t="s">
        <v>29</v>
      </c>
      <c r="AK122" s="154" t="str">
        <f t="shared" si="39"/>
        <v>0</v>
      </c>
      <c r="AL122" s="154" t="s">
        <v>29</v>
      </c>
      <c r="AM122" s="154" t="s">
        <v>29</v>
      </c>
      <c r="AN122" s="154" t="str">
        <f t="shared" si="40"/>
        <v>0</v>
      </c>
      <c r="AO122" s="154" t="s">
        <v>29</v>
      </c>
      <c r="AP122" s="154" t="s">
        <v>29</v>
      </c>
      <c r="AQ122" s="154" t="str">
        <f t="shared" si="41"/>
        <v>0</v>
      </c>
      <c r="AR122" s="154" t="s">
        <v>29</v>
      </c>
      <c r="AS122" s="154" t="s">
        <v>29</v>
      </c>
      <c r="AT122" s="154" t="str">
        <f t="shared" si="42"/>
        <v>0</v>
      </c>
      <c r="AU122" s="154" t="s">
        <v>29</v>
      </c>
      <c r="AV122" s="154" t="s">
        <v>29</v>
      </c>
      <c r="AW122" s="154" t="str">
        <f t="shared" si="43"/>
        <v>0</v>
      </c>
      <c r="AX122" s="154" t="s">
        <v>29</v>
      </c>
      <c r="AY122" s="154" t="s">
        <v>29</v>
      </c>
      <c r="AZ122" s="154" t="str">
        <f t="shared" si="44"/>
        <v>0</v>
      </c>
      <c r="BA122" s="154" t="s">
        <v>29</v>
      </c>
      <c r="BB122" s="154" t="s">
        <v>29</v>
      </c>
      <c r="BC122" s="154" t="str">
        <f t="shared" si="45"/>
        <v>0</v>
      </c>
      <c r="BD122" s="154" t="s">
        <v>29</v>
      </c>
      <c r="BE122" s="154" t="s">
        <v>29</v>
      </c>
      <c r="BF122" s="154" t="str">
        <f t="shared" si="46"/>
        <v>0</v>
      </c>
      <c r="BG122" s="154" t="s">
        <v>29</v>
      </c>
      <c r="BH122" s="154" t="s">
        <v>29</v>
      </c>
      <c r="BI122" s="154" t="str">
        <f t="shared" si="47"/>
        <v>0</v>
      </c>
      <c r="BJ122" s="154" t="s">
        <v>29</v>
      </c>
      <c r="BK122" s="154" t="s">
        <v>29</v>
      </c>
      <c r="BL122" s="154" t="str">
        <f t="shared" si="48"/>
        <v>0</v>
      </c>
      <c r="BM122" s="154" t="s">
        <v>29</v>
      </c>
      <c r="BN122" s="154" t="s">
        <v>29</v>
      </c>
      <c r="BO122" s="154" t="str">
        <f t="shared" si="49"/>
        <v>0</v>
      </c>
      <c r="BP122" s="154" t="s">
        <v>29</v>
      </c>
      <c r="BQ122" s="154" t="s">
        <v>29</v>
      </c>
      <c r="BR122" s="154" t="str">
        <f t="shared" si="50"/>
        <v>0</v>
      </c>
      <c r="BS122" s="154" t="s">
        <v>29</v>
      </c>
      <c r="BT122" s="154" t="s">
        <v>29</v>
      </c>
      <c r="BU122" s="154" t="str">
        <f t="shared" si="51"/>
        <v>0</v>
      </c>
      <c r="BV122" s="154" t="s">
        <v>29</v>
      </c>
      <c r="BW122" s="154" t="s">
        <v>29</v>
      </c>
      <c r="BX122" s="154" t="str">
        <f t="shared" si="52"/>
        <v>0</v>
      </c>
      <c r="BY122" s="154" t="s">
        <v>29</v>
      </c>
      <c r="BZ122" s="154" t="s">
        <v>29</v>
      </c>
      <c r="CA122" s="154" t="str">
        <f t="shared" si="53"/>
        <v>0</v>
      </c>
      <c r="CB122" s="154" t="s">
        <v>29</v>
      </c>
      <c r="CC122" s="154" t="s">
        <v>29</v>
      </c>
      <c r="CD122" s="154" t="str">
        <f t="shared" si="54"/>
        <v>0</v>
      </c>
      <c r="CE122" s="154" t="s">
        <v>29</v>
      </c>
      <c r="CF122" s="154" t="s">
        <v>29</v>
      </c>
      <c r="CG122" s="154" t="str">
        <f t="shared" si="55"/>
        <v>0</v>
      </c>
      <c r="CH122" s="154" t="s">
        <v>29</v>
      </c>
      <c r="CI122" s="154" t="s">
        <v>29</v>
      </c>
      <c r="CJ122" s="154" t="str">
        <f t="shared" si="56"/>
        <v>0</v>
      </c>
      <c r="CK122" s="154" t="s">
        <v>29</v>
      </c>
      <c r="CL122" s="154" t="s">
        <v>29</v>
      </c>
      <c r="CM122" s="154" t="str">
        <f t="shared" si="57"/>
        <v>0</v>
      </c>
      <c r="CN122" s="154" t="s">
        <v>29</v>
      </c>
      <c r="CO122" s="154">
        <v>1</v>
      </c>
      <c r="CP122" s="154">
        <f t="shared" si="58"/>
        <v>1</v>
      </c>
      <c r="CQ122" s="154">
        <v>1</v>
      </c>
      <c r="CR122" s="154">
        <v>4</v>
      </c>
      <c r="CS122" s="154">
        <f t="shared" si="59"/>
        <v>5</v>
      </c>
    </row>
    <row r="123" spans="1:97" ht="12.75" customHeight="1">
      <c r="A123" s="103">
        <v>25</v>
      </c>
      <c r="B123" s="130" t="s">
        <v>37</v>
      </c>
      <c r="C123" s="103">
        <v>6608</v>
      </c>
      <c r="D123" s="117" t="s">
        <v>92</v>
      </c>
      <c r="E123" s="121">
        <v>15910</v>
      </c>
      <c r="F123" s="121">
        <v>1</v>
      </c>
      <c r="G123" s="121" t="s">
        <v>96</v>
      </c>
      <c r="H123" s="154" t="s">
        <v>29</v>
      </c>
      <c r="I123" s="154">
        <v>1</v>
      </c>
      <c r="J123" s="154">
        <f t="shared" si="30"/>
        <v>1</v>
      </c>
      <c r="K123" s="154" t="s">
        <v>29</v>
      </c>
      <c r="L123" s="154">
        <v>1</v>
      </c>
      <c r="M123" s="154">
        <f t="shared" si="31"/>
        <v>1</v>
      </c>
      <c r="N123" s="154" t="s">
        <v>29</v>
      </c>
      <c r="O123" s="154">
        <v>1</v>
      </c>
      <c r="P123" s="154">
        <f t="shared" si="32"/>
        <v>1</v>
      </c>
      <c r="Q123" s="154" t="s">
        <v>29</v>
      </c>
      <c r="R123" s="154" t="s">
        <v>29</v>
      </c>
      <c r="S123" s="154" t="str">
        <f t="shared" si="33"/>
        <v>0</v>
      </c>
      <c r="T123" s="154" t="s">
        <v>29</v>
      </c>
      <c r="U123" s="154" t="s">
        <v>29</v>
      </c>
      <c r="V123" s="154" t="str">
        <f t="shared" si="34"/>
        <v>0</v>
      </c>
      <c r="W123" s="154" t="s">
        <v>29</v>
      </c>
      <c r="X123" s="154" t="s">
        <v>29</v>
      </c>
      <c r="Y123" s="154" t="str">
        <f t="shared" si="35"/>
        <v>0</v>
      </c>
      <c r="Z123" s="154" t="s">
        <v>29</v>
      </c>
      <c r="AA123" s="154" t="s">
        <v>29</v>
      </c>
      <c r="AB123" s="154" t="str">
        <f t="shared" si="36"/>
        <v>0</v>
      </c>
      <c r="AC123" s="154" t="s">
        <v>29</v>
      </c>
      <c r="AD123" s="154" t="s">
        <v>29</v>
      </c>
      <c r="AE123" s="154" t="str">
        <f t="shared" si="37"/>
        <v>0</v>
      </c>
      <c r="AF123" s="154" t="s">
        <v>29</v>
      </c>
      <c r="AG123" s="154" t="s">
        <v>29</v>
      </c>
      <c r="AH123" s="154" t="str">
        <f t="shared" si="38"/>
        <v>0</v>
      </c>
      <c r="AI123" s="154" t="s">
        <v>29</v>
      </c>
      <c r="AJ123" s="154" t="s">
        <v>29</v>
      </c>
      <c r="AK123" s="154" t="str">
        <f t="shared" si="39"/>
        <v>0</v>
      </c>
      <c r="AL123" s="154" t="s">
        <v>29</v>
      </c>
      <c r="AM123" s="154" t="s">
        <v>29</v>
      </c>
      <c r="AN123" s="154" t="str">
        <f t="shared" si="40"/>
        <v>0</v>
      </c>
      <c r="AO123" s="154" t="s">
        <v>29</v>
      </c>
      <c r="AP123" s="154" t="s">
        <v>29</v>
      </c>
      <c r="AQ123" s="154" t="str">
        <f t="shared" si="41"/>
        <v>0</v>
      </c>
      <c r="AR123" s="154" t="s">
        <v>29</v>
      </c>
      <c r="AS123" s="154" t="s">
        <v>29</v>
      </c>
      <c r="AT123" s="154" t="str">
        <f t="shared" si="42"/>
        <v>0</v>
      </c>
      <c r="AU123" s="154" t="s">
        <v>29</v>
      </c>
      <c r="AV123" s="154" t="s">
        <v>29</v>
      </c>
      <c r="AW123" s="154" t="str">
        <f t="shared" si="43"/>
        <v>0</v>
      </c>
      <c r="AX123" s="154" t="s">
        <v>29</v>
      </c>
      <c r="AY123" s="154" t="s">
        <v>29</v>
      </c>
      <c r="AZ123" s="154" t="str">
        <f t="shared" si="44"/>
        <v>0</v>
      </c>
      <c r="BA123" s="154" t="s">
        <v>29</v>
      </c>
      <c r="BB123" s="154" t="s">
        <v>29</v>
      </c>
      <c r="BC123" s="154" t="str">
        <f t="shared" si="45"/>
        <v>0</v>
      </c>
      <c r="BD123" s="154" t="s">
        <v>29</v>
      </c>
      <c r="BE123" s="154" t="s">
        <v>29</v>
      </c>
      <c r="BF123" s="154" t="str">
        <f t="shared" si="46"/>
        <v>0</v>
      </c>
      <c r="BG123" s="154" t="s">
        <v>29</v>
      </c>
      <c r="BH123" s="154" t="s">
        <v>29</v>
      </c>
      <c r="BI123" s="154" t="str">
        <f t="shared" si="47"/>
        <v>0</v>
      </c>
      <c r="BJ123" s="154" t="s">
        <v>29</v>
      </c>
      <c r="BK123" s="154" t="s">
        <v>29</v>
      </c>
      <c r="BL123" s="154" t="str">
        <f t="shared" si="48"/>
        <v>0</v>
      </c>
      <c r="BM123" s="154" t="s">
        <v>29</v>
      </c>
      <c r="BN123" s="154" t="s">
        <v>29</v>
      </c>
      <c r="BO123" s="154" t="str">
        <f t="shared" si="49"/>
        <v>0</v>
      </c>
      <c r="BP123" s="154" t="s">
        <v>29</v>
      </c>
      <c r="BQ123" s="154" t="s">
        <v>29</v>
      </c>
      <c r="BR123" s="154" t="str">
        <f t="shared" si="50"/>
        <v>0</v>
      </c>
      <c r="BS123" s="154" t="s">
        <v>29</v>
      </c>
      <c r="BT123" s="154" t="s">
        <v>29</v>
      </c>
      <c r="BU123" s="154" t="str">
        <f t="shared" si="51"/>
        <v>0</v>
      </c>
      <c r="BV123" s="154" t="s">
        <v>29</v>
      </c>
      <c r="BW123" s="154" t="s">
        <v>29</v>
      </c>
      <c r="BX123" s="154" t="str">
        <f t="shared" si="52"/>
        <v>0</v>
      </c>
      <c r="BY123" s="154" t="s">
        <v>29</v>
      </c>
      <c r="BZ123" s="154" t="s">
        <v>29</v>
      </c>
      <c r="CA123" s="154" t="str">
        <f t="shared" si="53"/>
        <v>0</v>
      </c>
      <c r="CB123" s="154" t="s">
        <v>29</v>
      </c>
      <c r="CC123" s="154" t="s">
        <v>29</v>
      </c>
      <c r="CD123" s="154" t="str">
        <f t="shared" si="54"/>
        <v>0</v>
      </c>
      <c r="CE123" s="154" t="s">
        <v>29</v>
      </c>
      <c r="CF123" s="154" t="s">
        <v>29</v>
      </c>
      <c r="CG123" s="154" t="str">
        <f t="shared" si="55"/>
        <v>0</v>
      </c>
      <c r="CH123" s="154" t="s">
        <v>29</v>
      </c>
      <c r="CI123" s="154" t="s">
        <v>29</v>
      </c>
      <c r="CJ123" s="154" t="str">
        <f t="shared" si="56"/>
        <v>0</v>
      </c>
      <c r="CK123" s="154" t="s">
        <v>29</v>
      </c>
      <c r="CL123" s="154" t="s">
        <v>29</v>
      </c>
      <c r="CM123" s="154" t="str">
        <f t="shared" si="57"/>
        <v>0</v>
      </c>
      <c r="CN123" s="154" t="s">
        <v>29</v>
      </c>
      <c r="CO123" s="154" t="s">
        <v>29</v>
      </c>
      <c r="CP123" s="154" t="str">
        <f t="shared" si="58"/>
        <v>0</v>
      </c>
      <c r="CQ123" s="154" t="s">
        <v>29</v>
      </c>
      <c r="CR123" s="154">
        <v>3</v>
      </c>
      <c r="CS123" s="154">
        <f t="shared" si="59"/>
        <v>3</v>
      </c>
    </row>
    <row r="124" spans="1:97" ht="12.75" customHeight="1">
      <c r="A124" s="103">
        <v>25</v>
      </c>
      <c r="B124" s="130" t="s">
        <v>37</v>
      </c>
      <c r="C124" s="103">
        <v>6630</v>
      </c>
      <c r="D124" s="117" t="s">
        <v>94</v>
      </c>
      <c r="E124" s="121">
        <v>19780</v>
      </c>
      <c r="F124" s="121">
        <v>1</v>
      </c>
      <c r="G124" s="121" t="s">
        <v>96</v>
      </c>
      <c r="H124" s="154">
        <v>1</v>
      </c>
      <c r="I124" s="154" t="s">
        <v>29</v>
      </c>
      <c r="J124" s="154">
        <f t="shared" si="30"/>
        <v>1</v>
      </c>
      <c r="K124" s="154" t="s">
        <v>29</v>
      </c>
      <c r="L124" s="154">
        <v>1</v>
      </c>
      <c r="M124" s="154">
        <f t="shared" si="31"/>
        <v>1</v>
      </c>
      <c r="N124" s="154" t="s">
        <v>29</v>
      </c>
      <c r="O124" s="154">
        <v>1</v>
      </c>
      <c r="P124" s="154">
        <f t="shared" si="32"/>
        <v>1</v>
      </c>
      <c r="Q124" s="154" t="s">
        <v>29</v>
      </c>
      <c r="R124" s="154" t="s">
        <v>29</v>
      </c>
      <c r="S124" s="154" t="str">
        <f t="shared" si="33"/>
        <v>0</v>
      </c>
      <c r="T124" s="154" t="s">
        <v>29</v>
      </c>
      <c r="U124" s="154" t="s">
        <v>29</v>
      </c>
      <c r="V124" s="154" t="str">
        <f t="shared" si="34"/>
        <v>0</v>
      </c>
      <c r="W124" s="154" t="s">
        <v>29</v>
      </c>
      <c r="X124" s="154" t="s">
        <v>29</v>
      </c>
      <c r="Y124" s="154" t="str">
        <f t="shared" si="35"/>
        <v>0</v>
      </c>
      <c r="Z124" s="154" t="s">
        <v>29</v>
      </c>
      <c r="AA124" s="154" t="s">
        <v>29</v>
      </c>
      <c r="AB124" s="154" t="str">
        <f t="shared" si="36"/>
        <v>0</v>
      </c>
      <c r="AC124" s="154" t="s">
        <v>29</v>
      </c>
      <c r="AD124" s="154" t="s">
        <v>29</v>
      </c>
      <c r="AE124" s="154" t="str">
        <f t="shared" si="37"/>
        <v>0</v>
      </c>
      <c r="AF124" s="154" t="s">
        <v>29</v>
      </c>
      <c r="AG124" s="154" t="s">
        <v>29</v>
      </c>
      <c r="AH124" s="154" t="str">
        <f t="shared" si="38"/>
        <v>0</v>
      </c>
      <c r="AI124" s="154" t="s">
        <v>29</v>
      </c>
      <c r="AJ124" s="154" t="s">
        <v>29</v>
      </c>
      <c r="AK124" s="154" t="str">
        <f t="shared" si="39"/>
        <v>0</v>
      </c>
      <c r="AL124" s="154" t="s">
        <v>29</v>
      </c>
      <c r="AM124" s="154" t="s">
        <v>29</v>
      </c>
      <c r="AN124" s="154" t="str">
        <f t="shared" si="40"/>
        <v>0</v>
      </c>
      <c r="AO124" s="154" t="s">
        <v>29</v>
      </c>
      <c r="AP124" s="154" t="s">
        <v>29</v>
      </c>
      <c r="AQ124" s="154" t="str">
        <f t="shared" si="41"/>
        <v>0</v>
      </c>
      <c r="AR124" s="154" t="s">
        <v>29</v>
      </c>
      <c r="AS124" s="154" t="s">
        <v>29</v>
      </c>
      <c r="AT124" s="154" t="str">
        <f t="shared" si="42"/>
        <v>0</v>
      </c>
      <c r="AU124" s="154" t="s">
        <v>29</v>
      </c>
      <c r="AV124" s="154" t="s">
        <v>29</v>
      </c>
      <c r="AW124" s="154" t="str">
        <f t="shared" si="43"/>
        <v>0</v>
      </c>
      <c r="AX124" s="154" t="s">
        <v>29</v>
      </c>
      <c r="AY124" s="154" t="s">
        <v>29</v>
      </c>
      <c r="AZ124" s="154" t="str">
        <f t="shared" si="44"/>
        <v>0</v>
      </c>
      <c r="BA124" s="154" t="s">
        <v>29</v>
      </c>
      <c r="BB124" s="154" t="s">
        <v>29</v>
      </c>
      <c r="BC124" s="154" t="str">
        <f t="shared" si="45"/>
        <v>0</v>
      </c>
      <c r="BD124" s="154" t="s">
        <v>29</v>
      </c>
      <c r="BE124" s="154" t="s">
        <v>29</v>
      </c>
      <c r="BF124" s="154" t="str">
        <f t="shared" si="46"/>
        <v>0</v>
      </c>
      <c r="BG124" s="154" t="s">
        <v>29</v>
      </c>
      <c r="BH124" s="154" t="s">
        <v>29</v>
      </c>
      <c r="BI124" s="154" t="str">
        <f t="shared" si="47"/>
        <v>0</v>
      </c>
      <c r="BJ124" s="154" t="s">
        <v>29</v>
      </c>
      <c r="BK124" s="154" t="s">
        <v>29</v>
      </c>
      <c r="BL124" s="154" t="str">
        <f t="shared" si="48"/>
        <v>0</v>
      </c>
      <c r="BM124" s="154" t="s">
        <v>29</v>
      </c>
      <c r="BN124" s="154" t="s">
        <v>29</v>
      </c>
      <c r="BO124" s="154" t="str">
        <f t="shared" si="49"/>
        <v>0</v>
      </c>
      <c r="BP124" s="154" t="s">
        <v>29</v>
      </c>
      <c r="BQ124" s="154" t="s">
        <v>29</v>
      </c>
      <c r="BR124" s="154" t="str">
        <f t="shared" si="50"/>
        <v>0</v>
      </c>
      <c r="BS124" s="154" t="s">
        <v>29</v>
      </c>
      <c r="BT124" s="154" t="s">
        <v>29</v>
      </c>
      <c r="BU124" s="154" t="str">
        <f t="shared" si="51"/>
        <v>0</v>
      </c>
      <c r="BV124" s="154" t="s">
        <v>29</v>
      </c>
      <c r="BW124" s="154" t="s">
        <v>29</v>
      </c>
      <c r="BX124" s="154" t="str">
        <f t="shared" si="52"/>
        <v>0</v>
      </c>
      <c r="BY124" s="154" t="s">
        <v>29</v>
      </c>
      <c r="BZ124" s="154" t="s">
        <v>29</v>
      </c>
      <c r="CA124" s="154" t="str">
        <f t="shared" si="53"/>
        <v>0</v>
      </c>
      <c r="CB124" s="154" t="s">
        <v>29</v>
      </c>
      <c r="CC124" s="154" t="s">
        <v>29</v>
      </c>
      <c r="CD124" s="154" t="str">
        <f t="shared" si="54"/>
        <v>0</v>
      </c>
      <c r="CE124" s="154" t="s">
        <v>29</v>
      </c>
      <c r="CF124" s="154" t="s">
        <v>29</v>
      </c>
      <c r="CG124" s="154" t="str">
        <f t="shared" si="55"/>
        <v>0</v>
      </c>
      <c r="CH124" s="154" t="s">
        <v>29</v>
      </c>
      <c r="CI124" s="154" t="s">
        <v>29</v>
      </c>
      <c r="CJ124" s="154" t="str">
        <f t="shared" si="56"/>
        <v>0</v>
      </c>
      <c r="CK124" s="154" t="s">
        <v>29</v>
      </c>
      <c r="CL124" s="154" t="s">
        <v>29</v>
      </c>
      <c r="CM124" s="154" t="str">
        <f t="shared" si="57"/>
        <v>0</v>
      </c>
      <c r="CN124" s="154" t="s">
        <v>29</v>
      </c>
      <c r="CO124" s="154" t="s">
        <v>29</v>
      </c>
      <c r="CP124" s="154" t="str">
        <f t="shared" si="58"/>
        <v>0</v>
      </c>
      <c r="CQ124" s="154">
        <v>1</v>
      </c>
      <c r="CR124" s="154">
        <v>2</v>
      </c>
      <c r="CS124" s="154">
        <f t="shared" si="59"/>
        <v>3</v>
      </c>
    </row>
    <row r="125" spans="1:97" ht="12.75" customHeight="1">
      <c r="A125" s="103">
        <v>25</v>
      </c>
      <c r="B125" s="130" t="s">
        <v>37</v>
      </c>
      <c r="C125" s="103">
        <v>6631</v>
      </c>
      <c r="D125" s="117" t="s">
        <v>200</v>
      </c>
      <c r="E125" s="121">
        <v>15570</v>
      </c>
      <c r="F125" s="121">
        <v>1</v>
      </c>
      <c r="G125" s="121" t="s">
        <v>96</v>
      </c>
      <c r="H125" s="154" t="s">
        <v>29</v>
      </c>
      <c r="I125" s="154" t="s">
        <v>29</v>
      </c>
      <c r="J125" s="154" t="str">
        <f t="shared" si="30"/>
        <v>0</v>
      </c>
      <c r="K125" s="154" t="s">
        <v>29</v>
      </c>
      <c r="L125" s="154">
        <v>1</v>
      </c>
      <c r="M125" s="154">
        <f t="shared" si="31"/>
        <v>1</v>
      </c>
      <c r="N125" s="154" t="s">
        <v>29</v>
      </c>
      <c r="O125" s="154">
        <v>1</v>
      </c>
      <c r="P125" s="154">
        <f t="shared" si="32"/>
        <v>1</v>
      </c>
      <c r="Q125" s="154" t="s">
        <v>29</v>
      </c>
      <c r="R125" s="154" t="s">
        <v>29</v>
      </c>
      <c r="S125" s="154" t="str">
        <f t="shared" si="33"/>
        <v>0</v>
      </c>
      <c r="T125" s="154" t="s">
        <v>29</v>
      </c>
      <c r="U125" s="154" t="s">
        <v>29</v>
      </c>
      <c r="V125" s="154" t="str">
        <f t="shared" si="34"/>
        <v>0</v>
      </c>
      <c r="W125" s="154">
        <v>1</v>
      </c>
      <c r="X125" s="154" t="s">
        <v>29</v>
      </c>
      <c r="Y125" s="154">
        <f t="shared" si="35"/>
        <v>1</v>
      </c>
      <c r="Z125" s="154" t="s">
        <v>29</v>
      </c>
      <c r="AA125" s="154" t="s">
        <v>29</v>
      </c>
      <c r="AB125" s="154" t="str">
        <f t="shared" si="36"/>
        <v>0</v>
      </c>
      <c r="AC125" s="154" t="s">
        <v>29</v>
      </c>
      <c r="AD125" s="154" t="s">
        <v>29</v>
      </c>
      <c r="AE125" s="154" t="str">
        <f t="shared" si="37"/>
        <v>0</v>
      </c>
      <c r="AF125" s="154" t="s">
        <v>29</v>
      </c>
      <c r="AG125" s="154" t="s">
        <v>29</v>
      </c>
      <c r="AH125" s="154" t="str">
        <f t="shared" si="38"/>
        <v>0</v>
      </c>
      <c r="AI125" s="154" t="s">
        <v>29</v>
      </c>
      <c r="AJ125" s="154" t="s">
        <v>29</v>
      </c>
      <c r="AK125" s="154" t="str">
        <f t="shared" si="39"/>
        <v>0</v>
      </c>
      <c r="AL125" s="154" t="s">
        <v>29</v>
      </c>
      <c r="AM125" s="154" t="s">
        <v>29</v>
      </c>
      <c r="AN125" s="154" t="str">
        <f t="shared" si="40"/>
        <v>0</v>
      </c>
      <c r="AO125" s="154" t="s">
        <v>29</v>
      </c>
      <c r="AP125" s="154" t="s">
        <v>29</v>
      </c>
      <c r="AQ125" s="154" t="str">
        <f t="shared" si="41"/>
        <v>0</v>
      </c>
      <c r="AR125" s="154" t="s">
        <v>29</v>
      </c>
      <c r="AS125" s="154" t="s">
        <v>29</v>
      </c>
      <c r="AT125" s="154" t="str">
        <f t="shared" si="42"/>
        <v>0</v>
      </c>
      <c r="AU125" s="154" t="s">
        <v>29</v>
      </c>
      <c r="AV125" s="154" t="s">
        <v>29</v>
      </c>
      <c r="AW125" s="154" t="str">
        <f t="shared" si="43"/>
        <v>0</v>
      </c>
      <c r="AX125" s="154" t="s">
        <v>29</v>
      </c>
      <c r="AY125" s="154" t="s">
        <v>29</v>
      </c>
      <c r="AZ125" s="154" t="str">
        <f t="shared" si="44"/>
        <v>0</v>
      </c>
      <c r="BA125" s="154" t="s">
        <v>29</v>
      </c>
      <c r="BB125" s="154" t="s">
        <v>29</v>
      </c>
      <c r="BC125" s="154" t="str">
        <f t="shared" si="45"/>
        <v>0</v>
      </c>
      <c r="BD125" s="154" t="s">
        <v>29</v>
      </c>
      <c r="BE125" s="154" t="s">
        <v>29</v>
      </c>
      <c r="BF125" s="154" t="str">
        <f t="shared" si="46"/>
        <v>0</v>
      </c>
      <c r="BG125" s="154" t="s">
        <v>29</v>
      </c>
      <c r="BH125" s="154" t="s">
        <v>29</v>
      </c>
      <c r="BI125" s="154" t="str">
        <f t="shared" si="47"/>
        <v>0</v>
      </c>
      <c r="BJ125" s="154" t="s">
        <v>29</v>
      </c>
      <c r="BK125" s="154" t="s">
        <v>29</v>
      </c>
      <c r="BL125" s="154" t="str">
        <f t="shared" si="48"/>
        <v>0</v>
      </c>
      <c r="BM125" s="154" t="s">
        <v>29</v>
      </c>
      <c r="BN125" s="154" t="s">
        <v>29</v>
      </c>
      <c r="BO125" s="154" t="str">
        <f t="shared" si="49"/>
        <v>0</v>
      </c>
      <c r="BP125" s="154" t="s">
        <v>29</v>
      </c>
      <c r="BQ125" s="154" t="s">
        <v>29</v>
      </c>
      <c r="BR125" s="154" t="str">
        <f t="shared" si="50"/>
        <v>0</v>
      </c>
      <c r="BS125" s="154" t="s">
        <v>29</v>
      </c>
      <c r="BT125" s="154" t="s">
        <v>29</v>
      </c>
      <c r="BU125" s="154" t="str">
        <f t="shared" si="51"/>
        <v>0</v>
      </c>
      <c r="BV125" s="154" t="s">
        <v>29</v>
      </c>
      <c r="BW125" s="154" t="s">
        <v>29</v>
      </c>
      <c r="BX125" s="154" t="str">
        <f t="shared" si="52"/>
        <v>0</v>
      </c>
      <c r="BY125" s="154" t="s">
        <v>29</v>
      </c>
      <c r="BZ125" s="154" t="s">
        <v>29</v>
      </c>
      <c r="CA125" s="154" t="str">
        <f t="shared" si="53"/>
        <v>0</v>
      </c>
      <c r="CB125" s="154" t="s">
        <v>29</v>
      </c>
      <c r="CC125" s="154" t="s">
        <v>29</v>
      </c>
      <c r="CD125" s="154" t="str">
        <f t="shared" si="54"/>
        <v>0</v>
      </c>
      <c r="CE125" s="154" t="s">
        <v>29</v>
      </c>
      <c r="CF125" s="154" t="s">
        <v>29</v>
      </c>
      <c r="CG125" s="154" t="str">
        <f t="shared" si="55"/>
        <v>0</v>
      </c>
      <c r="CH125" s="154" t="s">
        <v>29</v>
      </c>
      <c r="CI125" s="154" t="s">
        <v>29</v>
      </c>
      <c r="CJ125" s="154" t="str">
        <f t="shared" si="56"/>
        <v>0</v>
      </c>
      <c r="CK125" s="154" t="s">
        <v>29</v>
      </c>
      <c r="CL125" s="154" t="s">
        <v>29</v>
      </c>
      <c r="CM125" s="154" t="str">
        <f t="shared" si="57"/>
        <v>0</v>
      </c>
      <c r="CN125" s="154" t="s">
        <v>29</v>
      </c>
      <c r="CO125" s="154" t="s">
        <v>29</v>
      </c>
      <c r="CP125" s="154" t="str">
        <f t="shared" si="58"/>
        <v>0</v>
      </c>
      <c r="CQ125" s="154">
        <v>1</v>
      </c>
      <c r="CR125" s="154">
        <v>2</v>
      </c>
      <c r="CS125" s="154">
        <f t="shared" si="59"/>
        <v>3</v>
      </c>
    </row>
    <row r="126" spans="1:97" ht="12.75" customHeight="1">
      <c r="A126" s="103">
        <v>25</v>
      </c>
      <c r="B126" s="130" t="s">
        <v>37</v>
      </c>
      <c r="C126" s="103">
        <v>6640</v>
      </c>
      <c r="D126" s="117" t="s">
        <v>202</v>
      </c>
      <c r="E126" s="121">
        <v>10850</v>
      </c>
      <c r="F126" s="121">
        <v>1</v>
      </c>
      <c r="G126" s="121" t="s">
        <v>96</v>
      </c>
      <c r="H126" s="154" t="s">
        <v>29</v>
      </c>
      <c r="I126" s="154">
        <v>2</v>
      </c>
      <c r="J126" s="154">
        <f t="shared" si="30"/>
        <v>2</v>
      </c>
      <c r="K126" s="154" t="s">
        <v>29</v>
      </c>
      <c r="L126" s="154" t="s">
        <v>29</v>
      </c>
      <c r="M126" s="154" t="str">
        <f t="shared" si="31"/>
        <v>0</v>
      </c>
      <c r="N126" s="154" t="s">
        <v>29</v>
      </c>
      <c r="O126" s="154" t="s">
        <v>29</v>
      </c>
      <c r="P126" s="154" t="str">
        <f t="shared" si="32"/>
        <v>0</v>
      </c>
      <c r="Q126" s="154" t="s">
        <v>29</v>
      </c>
      <c r="R126" s="154" t="s">
        <v>29</v>
      </c>
      <c r="S126" s="154" t="str">
        <f t="shared" si="33"/>
        <v>0</v>
      </c>
      <c r="T126" s="154" t="s">
        <v>29</v>
      </c>
      <c r="U126" s="154" t="s">
        <v>29</v>
      </c>
      <c r="V126" s="154" t="str">
        <f t="shared" si="34"/>
        <v>0</v>
      </c>
      <c r="W126" s="154" t="s">
        <v>29</v>
      </c>
      <c r="X126" s="154">
        <v>1</v>
      </c>
      <c r="Y126" s="154">
        <f t="shared" si="35"/>
        <v>1</v>
      </c>
      <c r="Z126" s="154" t="s">
        <v>29</v>
      </c>
      <c r="AA126" s="154" t="s">
        <v>29</v>
      </c>
      <c r="AB126" s="154" t="str">
        <f t="shared" si="36"/>
        <v>0</v>
      </c>
      <c r="AC126" s="154" t="s">
        <v>29</v>
      </c>
      <c r="AD126" s="154" t="s">
        <v>29</v>
      </c>
      <c r="AE126" s="154" t="str">
        <f t="shared" si="37"/>
        <v>0</v>
      </c>
      <c r="AF126" s="154" t="s">
        <v>29</v>
      </c>
      <c r="AG126" s="154" t="s">
        <v>29</v>
      </c>
      <c r="AH126" s="154" t="str">
        <f t="shared" si="38"/>
        <v>0</v>
      </c>
      <c r="AI126" s="154" t="s">
        <v>29</v>
      </c>
      <c r="AJ126" s="154" t="s">
        <v>29</v>
      </c>
      <c r="AK126" s="154" t="str">
        <f t="shared" si="39"/>
        <v>0</v>
      </c>
      <c r="AL126" s="154" t="s">
        <v>29</v>
      </c>
      <c r="AM126" s="154" t="s">
        <v>29</v>
      </c>
      <c r="AN126" s="154" t="str">
        <f t="shared" si="40"/>
        <v>0</v>
      </c>
      <c r="AO126" s="154" t="s">
        <v>29</v>
      </c>
      <c r="AP126" s="154" t="s">
        <v>29</v>
      </c>
      <c r="AQ126" s="154" t="str">
        <f t="shared" si="41"/>
        <v>0</v>
      </c>
      <c r="AR126" s="154" t="s">
        <v>29</v>
      </c>
      <c r="AS126" s="154" t="s">
        <v>29</v>
      </c>
      <c r="AT126" s="154" t="str">
        <f t="shared" si="42"/>
        <v>0</v>
      </c>
      <c r="AU126" s="154" t="s">
        <v>29</v>
      </c>
      <c r="AV126" s="154" t="s">
        <v>29</v>
      </c>
      <c r="AW126" s="154" t="str">
        <f t="shared" si="43"/>
        <v>0</v>
      </c>
      <c r="AX126" s="154" t="s">
        <v>29</v>
      </c>
      <c r="AY126" s="154" t="s">
        <v>29</v>
      </c>
      <c r="AZ126" s="154" t="str">
        <f t="shared" si="44"/>
        <v>0</v>
      </c>
      <c r="BA126" s="154" t="s">
        <v>29</v>
      </c>
      <c r="BB126" s="154" t="s">
        <v>29</v>
      </c>
      <c r="BC126" s="154" t="str">
        <f t="shared" si="45"/>
        <v>0</v>
      </c>
      <c r="BD126" s="154" t="s">
        <v>29</v>
      </c>
      <c r="BE126" s="154" t="s">
        <v>29</v>
      </c>
      <c r="BF126" s="154" t="str">
        <f t="shared" si="46"/>
        <v>0</v>
      </c>
      <c r="BG126" s="154" t="s">
        <v>29</v>
      </c>
      <c r="BH126" s="154" t="s">
        <v>29</v>
      </c>
      <c r="BI126" s="154" t="str">
        <f t="shared" si="47"/>
        <v>0</v>
      </c>
      <c r="BJ126" s="154" t="s">
        <v>29</v>
      </c>
      <c r="BK126" s="154" t="s">
        <v>29</v>
      </c>
      <c r="BL126" s="154" t="str">
        <f t="shared" si="48"/>
        <v>0</v>
      </c>
      <c r="BM126" s="154" t="s">
        <v>29</v>
      </c>
      <c r="BN126" s="154" t="s">
        <v>29</v>
      </c>
      <c r="BO126" s="154" t="str">
        <f t="shared" si="49"/>
        <v>0</v>
      </c>
      <c r="BP126" s="154" t="s">
        <v>29</v>
      </c>
      <c r="BQ126" s="154" t="s">
        <v>29</v>
      </c>
      <c r="BR126" s="154" t="str">
        <f t="shared" si="50"/>
        <v>0</v>
      </c>
      <c r="BS126" s="154" t="s">
        <v>29</v>
      </c>
      <c r="BT126" s="154" t="s">
        <v>29</v>
      </c>
      <c r="BU126" s="154" t="str">
        <f t="shared" si="51"/>
        <v>0</v>
      </c>
      <c r="BV126" s="154" t="s">
        <v>29</v>
      </c>
      <c r="BW126" s="154" t="s">
        <v>29</v>
      </c>
      <c r="BX126" s="154" t="str">
        <f t="shared" si="52"/>
        <v>0</v>
      </c>
      <c r="BY126" s="154" t="s">
        <v>29</v>
      </c>
      <c r="BZ126" s="154" t="s">
        <v>29</v>
      </c>
      <c r="CA126" s="154" t="str">
        <f t="shared" si="53"/>
        <v>0</v>
      </c>
      <c r="CB126" s="154" t="s">
        <v>29</v>
      </c>
      <c r="CC126" s="154" t="s">
        <v>29</v>
      </c>
      <c r="CD126" s="154" t="str">
        <f t="shared" si="54"/>
        <v>0</v>
      </c>
      <c r="CE126" s="154" t="s">
        <v>29</v>
      </c>
      <c r="CF126" s="154" t="s">
        <v>29</v>
      </c>
      <c r="CG126" s="154" t="str">
        <f t="shared" si="55"/>
        <v>0</v>
      </c>
      <c r="CH126" s="154" t="s">
        <v>29</v>
      </c>
      <c r="CI126" s="154" t="s">
        <v>29</v>
      </c>
      <c r="CJ126" s="154" t="str">
        <f t="shared" si="56"/>
        <v>0</v>
      </c>
      <c r="CK126" s="154" t="s">
        <v>29</v>
      </c>
      <c r="CL126" s="154" t="s">
        <v>29</v>
      </c>
      <c r="CM126" s="154" t="str">
        <f t="shared" si="57"/>
        <v>0</v>
      </c>
      <c r="CN126" s="154" t="s">
        <v>29</v>
      </c>
      <c r="CO126" s="154" t="s">
        <v>29</v>
      </c>
      <c r="CP126" s="154" t="str">
        <f t="shared" si="58"/>
        <v>0</v>
      </c>
      <c r="CQ126" s="154" t="s">
        <v>29</v>
      </c>
      <c r="CR126" s="154">
        <v>3</v>
      </c>
      <c r="CS126" s="154">
        <f t="shared" si="59"/>
        <v>3</v>
      </c>
    </row>
    <row r="127" spans="1:97" ht="12.75" customHeight="1">
      <c r="A127" s="107">
        <v>26</v>
      </c>
      <c r="B127" s="165" t="s">
        <v>204</v>
      </c>
      <c r="C127" s="107">
        <v>6711</v>
      </c>
      <c r="D127" s="116" t="s">
        <v>205</v>
      </c>
      <c r="E127" s="127">
        <v>11780</v>
      </c>
      <c r="F127" s="127">
        <v>1</v>
      </c>
      <c r="G127" s="127" t="s">
        <v>96</v>
      </c>
      <c r="H127" s="157" t="s">
        <v>29</v>
      </c>
      <c r="I127" s="157">
        <v>1</v>
      </c>
      <c r="J127" s="157">
        <f t="shared" si="30"/>
        <v>1</v>
      </c>
      <c r="K127" s="157">
        <v>1</v>
      </c>
      <c r="L127" s="157" t="s">
        <v>29</v>
      </c>
      <c r="M127" s="157">
        <f t="shared" si="31"/>
        <v>1</v>
      </c>
      <c r="N127" s="157" t="s">
        <v>29</v>
      </c>
      <c r="O127" s="157">
        <v>3</v>
      </c>
      <c r="P127" s="157">
        <f t="shared" si="32"/>
        <v>3</v>
      </c>
      <c r="Q127" s="157" t="s">
        <v>29</v>
      </c>
      <c r="R127" s="157" t="s">
        <v>29</v>
      </c>
      <c r="S127" s="157" t="str">
        <f t="shared" si="33"/>
        <v>0</v>
      </c>
      <c r="T127" s="157" t="s">
        <v>29</v>
      </c>
      <c r="U127" s="157" t="s">
        <v>29</v>
      </c>
      <c r="V127" s="157" t="str">
        <f t="shared" si="34"/>
        <v>0</v>
      </c>
      <c r="W127" s="157" t="s">
        <v>29</v>
      </c>
      <c r="X127" s="157" t="s">
        <v>29</v>
      </c>
      <c r="Y127" s="157" t="str">
        <f t="shared" si="35"/>
        <v>0</v>
      </c>
      <c r="Z127" s="157" t="s">
        <v>29</v>
      </c>
      <c r="AA127" s="157" t="s">
        <v>29</v>
      </c>
      <c r="AB127" s="157" t="str">
        <f t="shared" si="36"/>
        <v>0</v>
      </c>
      <c r="AC127" s="157" t="s">
        <v>29</v>
      </c>
      <c r="AD127" s="157" t="s">
        <v>29</v>
      </c>
      <c r="AE127" s="157" t="str">
        <f t="shared" si="37"/>
        <v>0</v>
      </c>
      <c r="AF127" s="157" t="s">
        <v>29</v>
      </c>
      <c r="AG127" s="157" t="s">
        <v>29</v>
      </c>
      <c r="AH127" s="157" t="str">
        <f t="shared" si="38"/>
        <v>0</v>
      </c>
      <c r="AI127" s="157" t="s">
        <v>29</v>
      </c>
      <c r="AJ127" s="157" t="s">
        <v>29</v>
      </c>
      <c r="AK127" s="157" t="str">
        <f t="shared" si="39"/>
        <v>0</v>
      </c>
      <c r="AL127" s="157" t="s">
        <v>29</v>
      </c>
      <c r="AM127" s="157" t="s">
        <v>29</v>
      </c>
      <c r="AN127" s="157" t="str">
        <f t="shared" si="40"/>
        <v>0</v>
      </c>
      <c r="AO127" s="157" t="s">
        <v>29</v>
      </c>
      <c r="AP127" s="157" t="s">
        <v>29</v>
      </c>
      <c r="AQ127" s="157" t="str">
        <f t="shared" si="41"/>
        <v>0</v>
      </c>
      <c r="AR127" s="157" t="s">
        <v>29</v>
      </c>
      <c r="AS127" s="157" t="s">
        <v>29</v>
      </c>
      <c r="AT127" s="157" t="str">
        <f t="shared" si="42"/>
        <v>0</v>
      </c>
      <c r="AU127" s="157" t="s">
        <v>29</v>
      </c>
      <c r="AV127" s="157" t="s">
        <v>29</v>
      </c>
      <c r="AW127" s="157" t="str">
        <f t="shared" si="43"/>
        <v>0</v>
      </c>
      <c r="AX127" s="157" t="s">
        <v>29</v>
      </c>
      <c r="AY127" s="157" t="s">
        <v>29</v>
      </c>
      <c r="AZ127" s="157" t="str">
        <f t="shared" si="44"/>
        <v>0</v>
      </c>
      <c r="BA127" s="157" t="s">
        <v>29</v>
      </c>
      <c r="BB127" s="157" t="s">
        <v>29</v>
      </c>
      <c r="BC127" s="157" t="str">
        <f t="shared" si="45"/>
        <v>0</v>
      </c>
      <c r="BD127" s="157" t="s">
        <v>29</v>
      </c>
      <c r="BE127" s="157" t="s">
        <v>29</v>
      </c>
      <c r="BF127" s="157" t="str">
        <f t="shared" si="46"/>
        <v>0</v>
      </c>
      <c r="BG127" s="157" t="s">
        <v>29</v>
      </c>
      <c r="BH127" s="157" t="s">
        <v>29</v>
      </c>
      <c r="BI127" s="157" t="str">
        <f t="shared" si="47"/>
        <v>0</v>
      </c>
      <c r="BJ127" s="157" t="s">
        <v>29</v>
      </c>
      <c r="BK127" s="157" t="s">
        <v>29</v>
      </c>
      <c r="BL127" s="157" t="str">
        <f t="shared" si="48"/>
        <v>0</v>
      </c>
      <c r="BM127" s="157" t="s">
        <v>29</v>
      </c>
      <c r="BN127" s="157" t="s">
        <v>29</v>
      </c>
      <c r="BO127" s="157" t="str">
        <f t="shared" si="49"/>
        <v>0</v>
      </c>
      <c r="BP127" s="157" t="s">
        <v>29</v>
      </c>
      <c r="BQ127" s="157" t="s">
        <v>29</v>
      </c>
      <c r="BR127" s="157" t="str">
        <f t="shared" si="50"/>
        <v>0</v>
      </c>
      <c r="BS127" s="157" t="s">
        <v>29</v>
      </c>
      <c r="BT127" s="157" t="s">
        <v>29</v>
      </c>
      <c r="BU127" s="157" t="str">
        <f t="shared" si="51"/>
        <v>0</v>
      </c>
      <c r="BV127" s="157" t="s">
        <v>29</v>
      </c>
      <c r="BW127" s="157" t="s">
        <v>29</v>
      </c>
      <c r="BX127" s="157" t="str">
        <f t="shared" si="52"/>
        <v>0</v>
      </c>
      <c r="BY127" s="157" t="s">
        <v>29</v>
      </c>
      <c r="BZ127" s="157" t="s">
        <v>29</v>
      </c>
      <c r="CA127" s="157" t="str">
        <f t="shared" si="53"/>
        <v>0</v>
      </c>
      <c r="CB127" s="157" t="s">
        <v>29</v>
      </c>
      <c r="CC127" s="157" t="s">
        <v>29</v>
      </c>
      <c r="CD127" s="157" t="str">
        <f t="shared" si="54"/>
        <v>0</v>
      </c>
      <c r="CE127" s="157" t="s">
        <v>29</v>
      </c>
      <c r="CF127" s="157" t="s">
        <v>29</v>
      </c>
      <c r="CG127" s="157" t="str">
        <f t="shared" si="55"/>
        <v>0</v>
      </c>
      <c r="CH127" s="157" t="s">
        <v>29</v>
      </c>
      <c r="CI127" s="157" t="s">
        <v>29</v>
      </c>
      <c r="CJ127" s="157" t="str">
        <f t="shared" si="56"/>
        <v>0</v>
      </c>
      <c r="CK127" s="157" t="s">
        <v>29</v>
      </c>
      <c r="CL127" s="157" t="s">
        <v>29</v>
      </c>
      <c r="CM127" s="157" t="str">
        <f t="shared" si="57"/>
        <v>0</v>
      </c>
      <c r="CN127" s="157" t="s">
        <v>29</v>
      </c>
      <c r="CO127" s="157">
        <v>2</v>
      </c>
      <c r="CP127" s="157">
        <f t="shared" si="58"/>
        <v>2</v>
      </c>
      <c r="CQ127" s="157">
        <v>1</v>
      </c>
      <c r="CR127" s="157">
        <v>6</v>
      </c>
      <c r="CS127" s="157">
        <f t="shared" si="59"/>
        <v>7</v>
      </c>
    </row>
    <row r="128" spans="1:97" ht="3.75" customHeight="1">
      <c r="C128" s="121"/>
      <c r="D128" s="121"/>
      <c r="E128" s="121"/>
      <c r="F128" s="121"/>
      <c r="G128" s="121"/>
      <c r="H128" s="155"/>
      <c r="I128" s="155"/>
      <c r="J128" s="154" t="str">
        <f t="shared" si="30"/>
        <v>0</v>
      </c>
      <c r="K128" s="155"/>
      <c r="M128" s="154" t="str">
        <f t="shared" si="31"/>
        <v>0</v>
      </c>
      <c r="P128" s="154" t="str">
        <f t="shared" si="32"/>
        <v>0</v>
      </c>
      <c r="S128" s="154" t="str">
        <f t="shared" si="33"/>
        <v>0</v>
      </c>
      <c r="V128" s="154" t="str">
        <f t="shared" si="34"/>
        <v>0</v>
      </c>
      <c r="Y128" s="154" t="str">
        <f t="shared" si="35"/>
        <v>0</v>
      </c>
      <c r="AA128" s="155"/>
      <c r="AB128" s="154" t="str">
        <f t="shared" si="36"/>
        <v>0</v>
      </c>
      <c r="AC128" s="155"/>
      <c r="AE128" s="154" t="str">
        <f t="shared" si="37"/>
        <v>0</v>
      </c>
      <c r="AH128" s="154" t="str">
        <f t="shared" si="38"/>
        <v>0</v>
      </c>
      <c r="AK128" s="154" t="str">
        <f t="shared" si="39"/>
        <v>0</v>
      </c>
      <c r="AN128" s="154" t="str">
        <f t="shared" si="40"/>
        <v>0</v>
      </c>
      <c r="AQ128" s="154" t="str">
        <f t="shared" si="41"/>
        <v>0</v>
      </c>
      <c r="AT128" s="154" t="str">
        <f t="shared" si="42"/>
        <v>0</v>
      </c>
      <c r="AW128" s="154" t="str">
        <f t="shared" si="43"/>
        <v>0</v>
      </c>
      <c r="AZ128" s="154" t="str">
        <f t="shared" si="44"/>
        <v>0</v>
      </c>
      <c r="BC128" s="154" t="str">
        <f t="shared" si="45"/>
        <v>0</v>
      </c>
      <c r="BF128" s="154" t="str">
        <f t="shared" si="46"/>
        <v>0</v>
      </c>
      <c r="BI128" s="154" t="str">
        <f t="shared" si="47"/>
        <v>0</v>
      </c>
      <c r="BK128" s="155"/>
      <c r="BL128" s="154" t="str">
        <f t="shared" si="48"/>
        <v>0</v>
      </c>
      <c r="BO128" s="154" t="str">
        <f t="shared" si="49"/>
        <v>0</v>
      </c>
      <c r="BR128" s="154" t="str">
        <f t="shared" si="50"/>
        <v>0</v>
      </c>
      <c r="BS128" s="155"/>
      <c r="BU128" s="154" t="str">
        <f t="shared" si="51"/>
        <v>0</v>
      </c>
      <c r="BW128" s="155"/>
      <c r="BX128" s="154" t="str">
        <f t="shared" si="52"/>
        <v>0</v>
      </c>
      <c r="CA128" s="154" t="str">
        <f t="shared" si="53"/>
        <v>0</v>
      </c>
      <c r="CD128" s="154" t="str">
        <f t="shared" si="54"/>
        <v>0</v>
      </c>
      <c r="CG128" s="154" t="str">
        <f t="shared" si="55"/>
        <v>0</v>
      </c>
      <c r="CJ128" s="154" t="str">
        <f t="shared" si="56"/>
        <v>0</v>
      </c>
      <c r="CM128" s="154" t="str">
        <f t="shared" si="57"/>
        <v>0</v>
      </c>
      <c r="CN128" s="155"/>
      <c r="CO128" s="155"/>
      <c r="CP128" s="154" t="str">
        <f t="shared" si="58"/>
        <v>0</v>
      </c>
      <c r="CQ128" s="155"/>
      <c r="CS128" s="154" t="str">
        <f t="shared" si="59"/>
        <v>0</v>
      </c>
    </row>
    <row r="129" spans="1:91" ht="12.75" customHeight="1">
      <c r="A129" s="90" t="s">
        <v>264</v>
      </c>
      <c r="V129" s="154"/>
      <c r="AH129" s="154"/>
      <c r="AN129" s="154"/>
      <c r="AQ129" s="154"/>
      <c r="AW129" s="154"/>
      <c r="BF129" s="154"/>
      <c r="BI129" s="154"/>
      <c r="BO129" s="154"/>
      <c r="BR129" s="154"/>
      <c r="CA129" s="154"/>
      <c r="CD129" s="154"/>
      <c r="CG129" s="154"/>
      <c r="CJ129" s="154"/>
      <c r="CM129" s="154"/>
    </row>
    <row r="130" spans="1:91" ht="12.75" customHeight="1">
      <c r="A130" s="90" t="s">
        <v>327</v>
      </c>
      <c r="V130" s="154"/>
      <c r="AH130" s="154"/>
      <c r="AN130" s="154"/>
      <c r="AQ130" s="154"/>
      <c r="AW130" s="154"/>
      <c r="BF130" s="154"/>
      <c r="BI130" s="154"/>
      <c r="BO130" s="154"/>
      <c r="BR130" s="154"/>
      <c r="CA130" s="154"/>
      <c r="CD130" s="154"/>
      <c r="CG130" s="154"/>
      <c r="CJ130" s="154"/>
      <c r="CM130" s="154"/>
    </row>
    <row r="131" spans="1:91" ht="12.75" customHeight="1">
      <c r="A131" s="90" t="s">
        <v>328</v>
      </c>
      <c r="V131" s="154"/>
      <c r="AH131" s="154"/>
      <c r="AN131" s="154"/>
      <c r="AQ131" s="154"/>
      <c r="AW131" s="154"/>
      <c r="BF131" s="154"/>
      <c r="BI131" s="154"/>
      <c r="BO131" s="154"/>
      <c r="BR131" s="154"/>
      <c r="CA131" s="154"/>
      <c r="CD131" s="154"/>
      <c r="CG131" s="154"/>
      <c r="CJ131" s="154"/>
      <c r="CM131" s="154"/>
    </row>
    <row r="132" spans="1:91" ht="12.75" customHeight="1">
      <c r="A132" s="90" t="s">
        <v>267</v>
      </c>
      <c r="V132" s="154"/>
      <c r="AH132" s="154"/>
      <c r="AN132" s="154"/>
      <c r="AQ132" s="154"/>
      <c r="AW132" s="154"/>
      <c r="BF132" s="154"/>
      <c r="BI132" s="154"/>
      <c r="BO132" s="154"/>
      <c r="BR132" s="154"/>
      <c r="CA132" s="154"/>
      <c r="CD132" s="154"/>
      <c r="CG132" s="154"/>
      <c r="CJ132" s="154"/>
      <c r="CM132" s="154"/>
    </row>
    <row r="133" spans="1:91" ht="12.75" customHeight="1">
      <c r="A133" s="90" t="s">
        <v>268</v>
      </c>
      <c r="V133" s="154"/>
      <c r="AH133" s="154"/>
      <c r="AN133" s="154"/>
      <c r="AQ133" s="154"/>
      <c r="AW133" s="154"/>
      <c r="BF133" s="154"/>
      <c r="BI133" s="154"/>
      <c r="BO133" s="154"/>
      <c r="BR133" s="154"/>
      <c r="CA133" s="154"/>
      <c r="CD133" s="154"/>
      <c r="CG133" s="154"/>
      <c r="CJ133" s="154"/>
      <c r="CM133" s="154"/>
    </row>
    <row r="134" spans="1:91" ht="12.75" customHeight="1">
      <c r="A134" s="90" t="s">
        <v>262</v>
      </c>
      <c r="V134" s="154"/>
      <c r="AH134" s="154"/>
      <c r="AN134" s="154"/>
      <c r="AQ134" s="154"/>
      <c r="AW134" s="154"/>
      <c r="BF134" s="154"/>
      <c r="BI134" s="154"/>
      <c r="BO134" s="154"/>
      <c r="BR134" s="154"/>
      <c r="CA134" s="154"/>
      <c r="CD134" s="154"/>
      <c r="CG134" s="154"/>
      <c r="CJ134" s="154"/>
      <c r="CM134" s="154"/>
    </row>
    <row r="135" spans="1:91" ht="12.75" customHeight="1">
      <c r="V135" s="154"/>
      <c r="AH135" s="154"/>
      <c r="AN135" s="154"/>
      <c r="AQ135" s="154"/>
      <c r="AW135" s="154"/>
      <c r="BF135" s="154"/>
      <c r="BI135" s="154"/>
      <c r="BO135" s="154"/>
      <c r="BR135" s="154"/>
      <c r="CA135" s="154"/>
      <c r="CD135" s="154"/>
      <c r="CG135" s="154"/>
      <c r="CJ135" s="154"/>
      <c r="CM135" s="154"/>
    </row>
    <row r="136" spans="1:91" ht="12.75" customHeight="1">
      <c r="V136" s="154"/>
      <c r="AH136" s="154"/>
      <c r="AN136" s="154"/>
      <c r="AQ136" s="154"/>
      <c r="AW136" s="154"/>
      <c r="BF136" s="154"/>
      <c r="BI136" s="154"/>
      <c r="BO136" s="154"/>
      <c r="BR136" s="154"/>
      <c r="CA136" s="154"/>
      <c r="CD136" s="154"/>
      <c r="CG136" s="154"/>
      <c r="CJ136" s="154"/>
      <c r="CM136" s="154"/>
    </row>
    <row r="137" spans="1:91" ht="12.75" customHeight="1">
      <c r="V137" s="154"/>
      <c r="AH137" s="154"/>
      <c r="AN137" s="154"/>
      <c r="AQ137" s="154"/>
      <c r="AW137" s="154"/>
      <c r="BF137" s="154"/>
      <c r="BI137" s="154"/>
      <c r="BO137" s="154"/>
      <c r="BR137" s="154"/>
      <c r="CA137" s="154"/>
      <c r="CD137" s="154"/>
      <c r="CG137" s="154"/>
      <c r="CJ137" s="154"/>
      <c r="CM137" s="154"/>
    </row>
    <row r="138" spans="1:91" ht="12.75" customHeight="1">
      <c r="V138" s="154"/>
      <c r="AH138" s="154"/>
      <c r="AN138" s="154"/>
      <c r="AQ138" s="154"/>
      <c r="AW138" s="154"/>
      <c r="BF138" s="154"/>
      <c r="BI138" s="154"/>
      <c r="BO138" s="154"/>
      <c r="BR138" s="154"/>
      <c r="CA138" s="154"/>
      <c r="CD138" s="154"/>
      <c r="CG138" s="154"/>
      <c r="CJ138" s="154"/>
      <c r="CM138" s="154"/>
    </row>
    <row r="139" spans="1:91" ht="12.75" customHeight="1">
      <c r="V139" s="154"/>
      <c r="AH139" s="154"/>
      <c r="AN139" s="154"/>
      <c r="AQ139" s="154"/>
      <c r="AW139" s="154"/>
      <c r="BF139" s="154"/>
      <c r="BI139" s="154"/>
      <c r="BO139" s="154"/>
      <c r="BR139" s="154"/>
      <c r="CA139" s="154"/>
      <c r="CD139" s="154"/>
      <c r="CG139" s="154"/>
      <c r="CJ139" s="154"/>
      <c r="CM139" s="154"/>
    </row>
    <row r="140" spans="1:91" ht="12.75" customHeight="1">
      <c r="V140" s="154"/>
      <c r="AH140" s="154"/>
      <c r="AN140" s="154"/>
      <c r="AQ140" s="154"/>
      <c r="AW140" s="154"/>
      <c r="BF140" s="154"/>
      <c r="BI140" s="154"/>
      <c r="BO140" s="154"/>
      <c r="BR140" s="154"/>
      <c r="CA140" s="154"/>
      <c r="CD140" s="154"/>
      <c r="CG140" s="154"/>
      <c r="CJ140" s="154"/>
      <c r="CM140" s="154"/>
    </row>
    <row r="141" spans="1:91" ht="12.75" customHeight="1">
      <c r="V141" s="154"/>
      <c r="AH141" s="154"/>
      <c r="AN141" s="154"/>
      <c r="AQ141" s="154"/>
      <c r="AW141" s="154"/>
      <c r="BF141" s="154"/>
      <c r="BI141" s="154"/>
      <c r="BO141" s="154"/>
      <c r="BR141" s="154"/>
      <c r="CA141" s="154"/>
      <c r="CD141" s="154"/>
      <c r="CG141" s="154"/>
      <c r="CJ141" s="154"/>
      <c r="CM141" s="154"/>
    </row>
    <row r="142" spans="1:91" ht="12.75" customHeight="1">
      <c r="V142" s="154"/>
      <c r="AH142" s="154"/>
      <c r="AN142" s="154"/>
      <c r="AQ142" s="154"/>
      <c r="AW142" s="154"/>
      <c r="BF142" s="154"/>
      <c r="BI142" s="154"/>
      <c r="BO142" s="154"/>
      <c r="BR142" s="154"/>
      <c r="CA142" s="154"/>
      <c r="CD142" s="154"/>
      <c r="CG142" s="154"/>
      <c r="CJ142" s="154"/>
      <c r="CM142" s="154"/>
    </row>
    <row r="143" spans="1:91" ht="12.75" customHeight="1">
      <c r="V143" s="154"/>
      <c r="AH143" s="154"/>
      <c r="AN143" s="154"/>
      <c r="AQ143" s="154"/>
      <c r="AW143" s="154"/>
      <c r="BF143" s="154"/>
      <c r="BI143" s="154"/>
      <c r="BO143" s="154"/>
      <c r="BR143" s="154"/>
      <c r="CA143" s="154"/>
      <c r="CD143" s="154"/>
      <c r="CG143" s="154"/>
      <c r="CJ143" s="154"/>
      <c r="CM143" s="154"/>
    </row>
    <row r="144" spans="1:91" ht="12.75" customHeight="1">
      <c r="V144" s="154"/>
      <c r="AH144" s="154"/>
      <c r="AN144" s="154"/>
      <c r="AQ144" s="154"/>
      <c r="AW144" s="154"/>
      <c r="BF144" s="154"/>
      <c r="BI144" s="154"/>
      <c r="BO144" s="154"/>
      <c r="BR144" s="154"/>
      <c r="CA144" s="154"/>
      <c r="CD144" s="154"/>
      <c r="CG144" s="154"/>
      <c r="CJ144" s="154"/>
      <c r="CM144" s="154"/>
    </row>
    <row r="145" spans="22:91" ht="12.75" customHeight="1">
      <c r="V145" s="154"/>
      <c r="AH145" s="154"/>
      <c r="AN145" s="154"/>
      <c r="AQ145" s="154"/>
      <c r="AW145" s="154"/>
      <c r="BF145" s="154"/>
      <c r="BI145" s="154"/>
      <c r="BO145" s="154"/>
      <c r="BR145" s="154"/>
      <c r="CA145" s="154"/>
      <c r="CD145" s="154"/>
      <c r="CG145" s="154"/>
      <c r="CJ145" s="154"/>
      <c r="CM145" s="154"/>
    </row>
    <row r="146" spans="22:91" ht="12.75" customHeight="1">
      <c r="V146" s="154"/>
      <c r="AH146" s="154"/>
      <c r="AN146" s="154"/>
      <c r="AQ146" s="154"/>
      <c r="AW146" s="154"/>
      <c r="BF146" s="154"/>
      <c r="BI146" s="154"/>
      <c r="BO146" s="154"/>
      <c r="BR146" s="154"/>
      <c r="CA146" s="154"/>
      <c r="CD146" s="154"/>
      <c r="CG146" s="154"/>
      <c r="CJ146" s="154"/>
      <c r="CM146" s="154"/>
    </row>
    <row r="147" spans="22:91" ht="12.75" customHeight="1">
      <c r="V147" s="154"/>
      <c r="AH147" s="154"/>
      <c r="AN147" s="154"/>
      <c r="AQ147" s="154"/>
      <c r="AW147" s="154"/>
      <c r="BF147" s="154"/>
      <c r="BI147" s="154"/>
      <c r="BO147" s="154"/>
      <c r="BR147" s="154"/>
      <c r="CA147" s="154"/>
      <c r="CD147" s="154"/>
      <c r="CG147" s="154"/>
      <c r="CJ147" s="154"/>
      <c r="CM147" s="154"/>
    </row>
    <row r="148" spans="22:91" ht="12.75" customHeight="1">
      <c r="V148" s="154"/>
      <c r="AH148" s="154"/>
      <c r="AN148" s="154"/>
      <c r="AQ148" s="154"/>
      <c r="AW148" s="154"/>
      <c r="BF148" s="154"/>
      <c r="BI148" s="154"/>
      <c r="BO148" s="154"/>
      <c r="BR148" s="154"/>
      <c r="CA148" s="154"/>
      <c r="CD148" s="154"/>
      <c r="CG148" s="154"/>
      <c r="CJ148" s="154"/>
      <c r="CM148" s="154"/>
    </row>
    <row r="149" spans="22:91" ht="12.75" customHeight="1">
      <c r="V149" s="154"/>
      <c r="AH149" s="154"/>
      <c r="AN149" s="154"/>
      <c r="AQ149" s="154"/>
      <c r="AW149" s="154"/>
      <c r="BF149" s="154"/>
      <c r="BI149" s="154"/>
      <c r="BO149" s="154"/>
      <c r="BR149" s="154"/>
      <c r="CA149" s="154"/>
      <c r="CD149" s="154"/>
      <c r="CG149" s="154"/>
      <c r="CJ149" s="154"/>
      <c r="CM149" s="154"/>
    </row>
    <row r="150" spans="22:91" ht="12.75" customHeight="1">
      <c r="V150" s="154"/>
      <c r="AH150" s="154"/>
      <c r="AN150" s="154"/>
      <c r="AQ150" s="154"/>
      <c r="AW150" s="154"/>
      <c r="BF150" s="154"/>
      <c r="BI150" s="154"/>
      <c r="BO150" s="154"/>
      <c r="BR150" s="154"/>
      <c r="CA150" s="154"/>
      <c r="CD150" s="154"/>
      <c r="CG150" s="154"/>
      <c r="CJ150" s="154"/>
      <c r="CM150" s="154"/>
    </row>
    <row r="151" spans="22:91" ht="12.75" customHeight="1">
      <c r="V151" s="154"/>
      <c r="AH151" s="154"/>
      <c r="AN151" s="154"/>
      <c r="AQ151" s="154"/>
      <c r="AW151" s="154"/>
      <c r="BF151" s="154"/>
      <c r="BI151" s="154"/>
      <c r="BO151" s="154"/>
      <c r="BR151" s="154"/>
      <c r="CA151" s="154"/>
      <c r="CD151" s="154"/>
      <c r="CG151" s="154"/>
      <c r="CJ151" s="154"/>
      <c r="CM151" s="154"/>
    </row>
    <row r="152" spans="22:91" ht="12.75" customHeight="1">
      <c r="V152" s="154"/>
      <c r="AH152" s="154"/>
      <c r="AN152" s="154"/>
      <c r="AQ152" s="154"/>
      <c r="AW152" s="154"/>
      <c r="BF152" s="154"/>
      <c r="BI152" s="154"/>
      <c r="BO152" s="154"/>
      <c r="BR152" s="154"/>
      <c r="CA152" s="154"/>
      <c r="CD152" s="154"/>
      <c r="CG152" s="154"/>
      <c r="CJ152" s="154"/>
      <c r="CM152" s="154"/>
    </row>
    <row r="153" spans="22:91" ht="12.75" customHeight="1">
      <c r="V153" s="154"/>
      <c r="AH153" s="154"/>
      <c r="AN153" s="154"/>
      <c r="AQ153" s="154"/>
      <c r="AW153" s="154"/>
      <c r="BF153" s="154"/>
      <c r="BI153" s="154"/>
      <c r="BO153" s="154"/>
      <c r="BR153" s="154"/>
      <c r="CA153" s="154"/>
      <c r="CD153" s="154"/>
      <c r="CG153" s="154"/>
      <c r="CJ153" s="154"/>
      <c r="CM153" s="154"/>
    </row>
    <row r="154" spans="22:91" ht="12.75" customHeight="1">
      <c r="V154" s="154"/>
      <c r="AH154" s="154"/>
      <c r="AN154" s="154"/>
      <c r="AQ154" s="154"/>
      <c r="AW154" s="154"/>
      <c r="BF154" s="154"/>
      <c r="BI154" s="154"/>
      <c r="BO154" s="154"/>
      <c r="BR154" s="154"/>
      <c r="CA154" s="154"/>
      <c r="CD154" s="154"/>
      <c r="CG154" s="154"/>
      <c r="CJ154" s="154"/>
      <c r="CM154" s="154"/>
    </row>
    <row r="155" spans="22:91" ht="12.75" customHeight="1">
      <c r="V155" s="154"/>
      <c r="AH155" s="154"/>
      <c r="AN155" s="154"/>
      <c r="AQ155" s="154"/>
      <c r="AW155" s="154"/>
      <c r="BF155" s="154"/>
      <c r="BI155" s="154"/>
      <c r="BO155" s="154"/>
      <c r="BR155" s="154"/>
      <c r="CA155" s="154"/>
      <c r="CD155" s="154"/>
      <c r="CG155" s="154"/>
      <c r="CJ155" s="154"/>
      <c r="CM155" s="154"/>
    </row>
    <row r="156" spans="22:91" ht="12.75" customHeight="1">
      <c r="V156" s="154"/>
      <c r="AH156" s="154"/>
      <c r="AN156" s="154"/>
      <c r="AQ156" s="154"/>
      <c r="AW156" s="154"/>
      <c r="BF156" s="154"/>
      <c r="BI156" s="154"/>
      <c r="BO156" s="154"/>
      <c r="BR156" s="154"/>
      <c r="CA156" s="154"/>
      <c r="CD156" s="154"/>
      <c r="CG156" s="154"/>
      <c r="CJ156" s="154"/>
      <c r="CM156" s="154"/>
    </row>
    <row r="157" spans="22:91" ht="12.75" customHeight="1">
      <c r="V157" s="154"/>
      <c r="AH157" s="154"/>
      <c r="AN157" s="154"/>
      <c r="AQ157" s="154"/>
      <c r="AW157" s="154"/>
      <c r="BF157" s="154"/>
      <c r="BI157" s="154"/>
      <c r="BO157" s="154"/>
      <c r="BR157" s="154"/>
      <c r="CA157" s="154"/>
      <c r="CD157" s="154"/>
      <c r="CG157" s="154"/>
      <c r="CJ157" s="154"/>
      <c r="CM157" s="154"/>
    </row>
    <row r="158" spans="22:91" ht="12.75" customHeight="1">
      <c r="V158" s="154"/>
      <c r="AH158" s="154"/>
      <c r="AN158" s="154"/>
      <c r="AQ158" s="154"/>
      <c r="AW158" s="154"/>
      <c r="BF158" s="154"/>
      <c r="BI158" s="154"/>
      <c r="BO158" s="154"/>
      <c r="BR158" s="154"/>
      <c r="CA158" s="154"/>
      <c r="CD158" s="154"/>
      <c r="CG158" s="154"/>
      <c r="CJ158" s="154"/>
      <c r="CM158" s="154"/>
    </row>
    <row r="159" spans="22:91" ht="12.75" customHeight="1">
      <c r="V159" s="154"/>
      <c r="AH159" s="154"/>
      <c r="AN159" s="154"/>
      <c r="AQ159" s="154"/>
      <c r="AW159" s="154"/>
      <c r="BF159" s="154"/>
      <c r="BI159" s="154"/>
      <c r="BO159" s="154"/>
      <c r="BR159" s="154"/>
      <c r="CA159" s="154"/>
      <c r="CD159" s="154"/>
      <c r="CG159" s="154"/>
      <c r="CJ159" s="154"/>
      <c r="CM159" s="154"/>
    </row>
    <row r="160" spans="22:91" ht="12.75" customHeight="1">
      <c r="V160" s="154"/>
      <c r="AH160" s="154"/>
      <c r="AN160" s="154"/>
      <c r="AQ160" s="154"/>
      <c r="AW160" s="154"/>
      <c r="BF160" s="154"/>
      <c r="BI160" s="154"/>
      <c r="BO160" s="154"/>
      <c r="BR160" s="154"/>
      <c r="CA160" s="154"/>
      <c r="CD160" s="154"/>
      <c r="CG160" s="154"/>
      <c r="CJ160" s="154"/>
      <c r="CM160" s="154"/>
    </row>
    <row r="161" spans="22:91" ht="12.75" customHeight="1">
      <c r="V161" s="154"/>
      <c r="AH161" s="154"/>
      <c r="AN161" s="154"/>
      <c r="AQ161" s="154"/>
      <c r="AW161" s="154"/>
      <c r="BF161" s="154"/>
      <c r="BI161" s="154"/>
      <c r="BO161" s="154"/>
      <c r="BR161" s="154"/>
      <c r="CA161" s="154"/>
      <c r="CD161" s="154"/>
      <c r="CG161" s="154"/>
      <c r="CJ161" s="154"/>
      <c r="CM161" s="154"/>
    </row>
    <row r="162" spans="22:91" ht="12.75" customHeight="1">
      <c r="V162" s="154"/>
      <c r="AH162" s="154"/>
      <c r="AN162" s="154"/>
      <c r="AQ162" s="154"/>
      <c r="AW162" s="154"/>
      <c r="BF162" s="154"/>
      <c r="BI162" s="154"/>
      <c r="BO162" s="154"/>
      <c r="BR162" s="154"/>
      <c r="CA162" s="154"/>
      <c r="CD162" s="154"/>
      <c r="CG162" s="154"/>
      <c r="CJ162" s="154"/>
      <c r="CM162" s="154"/>
    </row>
    <row r="163" spans="22:91" ht="12.75" customHeight="1">
      <c r="V163" s="154"/>
      <c r="AH163" s="154"/>
      <c r="AN163" s="154"/>
      <c r="AQ163" s="154"/>
      <c r="AW163" s="154"/>
      <c r="BF163" s="154"/>
      <c r="BI163" s="154"/>
      <c r="BO163" s="154"/>
      <c r="BR163" s="154"/>
      <c r="CA163" s="154"/>
      <c r="CD163" s="154"/>
      <c r="CG163" s="154"/>
      <c r="CJ163" s="154"/>
      <c r="CM163" s="154"/>
    </row>
    <row r="164" spans="22:91" ht="12.75" customHeight="1">
      <c r="V164" s="154"/>
      <c r="AH164" s="154"/>
      <c r="AN164" s="154"/>
      <c r="AQ164" s="154"/>
      <c r="AW164" s="154"/>
      <c r="BF164" s="154"/>
      <c r="BI164" s="154"/>
      <c r="BO164" s="154"/>
      <c r="BR164" s="154"/>
      <c r="CA164" s="154"/>
      <c r="CD164" s="154"/>
      <c r="CG164" s="154"/>
      <c r="CJ164" s="154"/>
      <c r="CM164" s="154"/>
    </row>
    <row r="165" spans="22:91" ht="12.75" customHeight="1">
      <c r="V165" s="154"/>
      <c r="AH165" s="154"/>
      <c r="AN165" s="154"/>
      <c r="AQ165" s="154"/>
      <c r="AW165" s="154"/>
      <c r="BF165" s="154"/>
      <c r="BI165" s="154"/>
      <c r="BO165" s="154"/>
      <c r="BR165" s="154"/>
      <c r="CA165" s="154"/>
      <c r="CD165" s="154"/>
      <c r="CG165" s="154"/>
      <c r="CJ165" s="154"/>
      <c r="CM165" s="154"/>
    </row>
    <row r="166" spans="22:91" ht="12.75" customHeight="1">
      <c r="V166" s="154"/>
      <c r="AH166" s="154"/>
      <c r="AN166" s="154"/>
      <c r="AQ166" s="154"/>
      <c r="AW166" s="154"/>
      <c r="BF166" s="154"/>
      <c r="BI166" s="154"/>
      <c r="BO166" s="154"/>
      <c r="BR166" s="154"/>
      <c r="CA166" s="154"/>
      <c r="CD166" s="154"/>
      <c r="CG166" s="154"/>
      <c r="CJ166" s="154"/>
      <c r="CM166" s="154"/>
    </row>
    <row r="167" spans="22:91" ht="12.75" customHeight="1">
      <c r="V167" s="154"/>
      <c r="AH167" s="154"/>
      <c r="AN167" s="154"/>
      <c r="AQ167" s="154"/>
      <c r="AW167" s="154"/>
      <c r="BF167" s="154"/>
      <c r="BI167" s="154"/>
      <c r="BO167" s="154"/>
      <c r="BR167" s="154"/>
      <c r="CA167" s="154"/>
      <c r="CD167" s="154"/>
      <c r="CG167" s="154"/>
      <c r="CJ167" s="154"/>
      <c r="CM167" s="154"/>
    </row>
    <row r="168" spans="22:91" ht="12.75" customHeight="1">
      <c r="V168" s="154"/>
      <c r="AH168" s="154"/>
      <c r="AN168" s="154"/>
      <c r="AQ168" s="154"/>
      <c r="AW168" s="154"/>
      <c r="BF168" s="154"/>
      <c r="BI168" s="154"/>
      <c r="BO168" s="154"/>
      <c r="BR168" s="154"/>
      <c r="CA168" s="154"/>
      <c r="CD168" s="154"/>
      <c r="CG168" s="154"/>
      <c r="CJ168" s="154"/>
      <c r="CM168" s="154"/>
    </row>
    <row r="169" spans="22:91" ht="12.75" customHeight="1">
      <c r="V169" s="154"/>
      <c r="AH169" s="154"/>
      <c r="AN169" s="154"/>
      <c r="AQ169" s="154"/>
      <c r="AW169" s="154"/>
      <c r="BF169" s="154"/>
      <c r="BI169" s="154"/>
      <c r="BO169" s="154"/>
      <c r="BR169" s="154"/>
      <c r="CA169" s="154"/>
      <c r="CD169" s="154"/>
      <c r="CG169" s="154"/>
      <c r="CJ169" s="154"/>
      <c r="CM169" s="154"/>
    </row>
    <row r="170" spans="22:91" ht="12.75" customHeight="1">
      <c r="V170" s="154"/>
      <c r="AH170" s="154"/>
      <c r="AN170" s="154"/>
      <c r="AQ170" s="154"/>
      <c r="AW170" s="154"/>
      <c r="BF170" s="154"/>
      <c r="BI170" s="154"/>
      <c r="BO170" s="154"/>
      <c r="BR170" s="154"/>
      <c r="CA170" s="154"/>
      <c r="CD170" s="154"/>
      <c r="CG170" s="154"/>
      <c r="CJ170" s="154"/>
      <c r="CM170" s="154"/>
    </row>
    <row r="171" spans="22:91" ht="12.75" customHeight="1">
      <c r="V171" s="154"/>
      <c r="AH171" s="154"/>
      <c r="AN171" s="154"/>
      <c r="AQ171" s="154"/>
      <c r="AW171" s="154"/>
      <c r="BF171" s="154"/>
      <c r="BI171" s="154"/>
      <c r="BO171" s="154"/>
      <c r="BR171" s="154"/>
      <c r="CA171" s="154"/>
      <c r="CD171" s="154"/>
      <c r="CG171" s="154"/>
      <c r="CJ171" s="154"/>
      <c r="CM171" s="154"/>
    </row>
    <row r="172" spans="22:91" ht="12.75" customHeight="1">
      <c r="V172" s="154"/>
      <c r="AH172" s="154"/>
      <c r="AN172" s="154"/>
      <c r="AQ172" s="154"/>
      <c r="AW172" s="154"/>
      <c r="BF172" s="154"/>
      <c r="BI172" s="154"/>
      <c r="BO172" s="154"/>
      <c r="BR172" s="154"/>
      <c r="CA172" s="154"/>
      <c r="CD172" s="154"/>
      <c r="CG172" s="154"/>
      <c r="CJ172" s="154"/>
      <c r="CM172" s="154"/>
    </row>
    <row r="173" spans="22:91" ht="12.75" customHeight="1">
      <c r="V173" s="154"/>
      <c r="AH173" s="154"/>
      <c r="AN173" s="154"/>
      <c r="AQ173" s="154"/>
      <c r="AW173" s="154"/>
      <c r="BF173" s="154"/>
      <c r="BI173" s="154"/>
      <c r="BO173" s="154"/>
      <c r="BR173" s="154"/>
      <c r="CA173" s="154"/>
      <c r="CD173" s="154"/>
      <c r="CG173" s="154"/>
      <c r="CJ173" s="154"/>
      <c r="CM173" s="154"/>
    </row>
    <row r="174" spans="22:91" ht="12.75" customHeight="1">
      <c r="V174" s="154"/>
      <c r="AH174" s="154"/>
      <c r="AN174" s="154"/>
      <c r="AQ174" s="154"/>
      <c r="AW174" s="154"/>
      <c r="BF174" s="154"/>
      <c r="BI174" s="154"/>
      <c r="BO174" s="154"/>
      <c r="BR174" s="154"/>
      <c r="CA174" s="154"/>
      <c r="CD174" s="154"/>
      <c r="CG174" s="154"/>
      <c r="CJ174" s="154"/>
      <c r="CM174" s="154"/>
    </row>
    <row r="175" spans="22:91" ht="12.75" customHeight="1">
      <c r="V175" s="154"/>
      <c r="AH175" s="154"/>
      <c r="AN175" s="154"/>
      <c r="AQ175" s="154"/>
      <c r="AW175" s="154"/>
      <c r="BF175" s="154"/>
      <c r="BI175" s="154"/>
      <c r="BO175" s="154"/>
      <c r="BR175" s="154"/>
      <c r="CA175" s="154"/>
      <c r="CD175" s="154"/>
      <c r="CG175" s="154"/>
      <c r="CJ175" s="154"/>
      <c r="CM175" s="154"/>
    </row>
    <row r="176" spans="22:91" ht="12.75" customHeight="1">
      <c r="V176" s="154"/>
      <c r="AH176" s="154"/>
      <c r="AN176" s="154"/>
      <c r="AQ176" s="154"/>
      <c r="AW176" s="154"/>
      <c r="BF176" s="154"/>
      <c r="BI176" s="154"/>
      <c r="BO176" s="154"/>
      <c r="BR176" s="154"/>
      <c r="CA176" s="154"/>
      <c r="CD176" s="154"/>
      <c r="CG176" s="154"/>
      <c r="CJ176" s="154"/>
      <c r="CM176" s="154"/>
    </row>
    <row r="177" spans="10:94" ht="12.75" customHeight="1">
      <c r="V177" s="154"/>
      <c r="AH177" s="154"/>
      <c r="AN177" s="154"/>
      <c r="AQ177" s="154"/>
      <c r="AW177" s="154"/>
      <c r="BF177" s="154"/>
      <c r="BI177" s="154"/>
      <c r="BO177" s="154"/>
      <c r="BR177" s="154"/>
      <c r="CA177" s="154"/>
      <c r="CD177" s="154"/>
      <c r="CG177" s="154"/>
      <c r="CJ177" s="154"/>
      <c r="CM177" s="154"/>
    </row>
    <row r="178" spans="10:94" ht="12.75" customHeight="1">
      <c r="V178" s="154"/>
      <c r="AH178" s="154"/>
      <c r="AN178" s="154"/>
      <c r="AQ178" s="154"/>
      <c r="AW178" s="154"/>
      <c r="BF178" s="154"/>
      <c r="BI178" s="154"/>
      <c r="BO178" s="154"/>
      <c r="BR178" s="154"/>
      <c r="CA178" s="154"/>
      <c r="CD178" s="154"/>
      <c r="CG178" s="154"/>
      <c r="CJ178" s="154"/>
      <c r="CM178" s="154"/>
    </row>
    <row r="179" spans="10:94" ht="12.75" customHeight="1">
      <c r="V179" s="154"/>
      <c r="AH179" s="154"/>
      <c r="AN179" s="154"/>
      <c r="AQ179" s="154"/>
      <c r="AW179" s="154"/>
      <c r="BF179" s="154"/>
      <c r="BI179" s="154"/>
      <c r="BO179" s="154"/>
      <c r="BR179" s="154"/>
      <c r="CA179" s="154"/>
      <c r="CD179" s="154"/>
      <c r="CG179" s="154"/>
      <c r="CJ179" s="154"/>
      <c r="CM179" s="154"/>
    </row>
    <row r="180" spans="10:94" ht="12.75" customHeight="1">
      <c r="V180" s="154"/>
      <c r="AH180" s="154"/>
      <c r="AN180" s="154"/>
      <c r="AQ180" s="154"/>
      <c r="AW180" s="154"/>
      <c r="BF180" s="154"/>
      <c r="BI180" s="154"/>
      <c r="BO180" s="154"/>
      <c r="BR180" s="154"/>
      <c r="CA180" s="154"/>
      <c r="CD180" s="154"/>
      <c r="CG180" s="154"/>
      <c r="CJ180" s="154"/>
      <c r="CM180" s="154"/>
    </row>
    <row r="181" spans="10:94" ht="12.75" customHeight="1">
      <c r="V181" s="154"/>
      <c r="AH181" s="154"/>
      <c r="AN181" s="154"/>
      <c r="AQ181" s="154"/>
      <c r="AW181" s="154"/>
      <c r="BF181" s="154"/>
      <c r="BI181" s="154"/>
      <c r="BO181" s="154"/>
      <c r="BR181" s="154"/>
      <c r="CA181" s="154"/>
      <c r="CD181" s="154"/>
      <c r="CG181" s="154"/>
      <c r="CJ181" s="154"/>
      <c r="CM181" s="154"/>
    </row>
    <row r="182" spans="10:94" ht="12.75" customHeight="1">
      <c r="V182" s="154"/>
      <c r="AH182" s="154"/>
      <c r="AN182" s="154"/>
      <c r="AQ182" s="154"/>
      <c r="AW182" s="154"/>
      <c r="BF182" s="154"/>
      <c r="BI182" s="154"/>
      <c r="BO182" s="154"/>
      <c r="BR182" s="154"/>
      <c r="CA182" s="154"/>
      <c r="CD182" s="154"/>
      <c r="CG182" s="154"/>
      <c r="CJ182" s="154"/>
      <c r="CM182" s="154"/>
    </row>
    <row r="183" spans="10:94" ht="12.75" customHeight="1">
      <c r="V183" s="154"/>
      <c r="AH183" s="154"/>
      <c r="AN183" s="154"/>
      <c r="AQ183" s="154"/>
      <c r="AW183" s="154"/>
      <c r="BF183" s="154"/>
      <c r="BI183" s="154"/>
      <c r="BO183" s="154"/>
      <c r="BR183" s="154"/>
      <c r="CA183" s="154"/>
      <c r="CD183" s="154"/>
      <c r="CG183" s="154"/>
      <c r="CJ183" s="154"/>
      <c r="CM183" s="154"/>
    </row>
    <row r="184" spans="10:94" ht="12.75" customHeight="1">
      <c r="J184" s="154" t="str">
        <f t="shared" ref="J184:J193" si="60">IF(OR(ISNUMBER(I184),ISNUMBER(H184)),SUM(H184:I184),"")</f>
        <v/>
      </c>
      <c r="M184" s="154" t="str">
        <f t="shared" ref="M184:M193" si="61">IF(OR(ISNUMBER(L184),ISNUMBER(K184)),SUM(K184:L184),"")</f>
        <v/>
      </c>
      <c r="P184" s="154" t="str">
        <f t="shared" ref="P184:P193" si="62">IF(OR(ISNUMBER(O184),ISNUMBER(N184)),SUM(N184:O184),"")</f>
        <v/>
      </c>
      <c r="S184" s="154" t="str">
        <f t="shared" ref="S184:S193" si="63">IF(OR(ISNUMBER(R184),ISNUMBER(Q184)),SUM(Q184:R184),"")</f>
        <v/>
      </c>
      <c r="V184" s="154" t="str">
        <f t="shared" ref="V184:V193" si="64">IF(OR(ISNUMBER(U184),ISNUMBER(T184)),SUM(T184:U184),"")</f>
        <v/>
      </c>
      <c r="Y184" s="154" t="str">
        <f t="shared" ref="Y184:Y193" si="65">IF(OR(ISNUMBER(X184),ISNUMBER(W184)),SUM(W184:X184),"")</f>
        <v/>
      </c>
      <c r="AB184" s="154" t="str">
        <f t="shared" ref="AB184:AB193" si="66">IF(OR(ISNUMBER(AA184),ISNUMBER(Z184)),SUM(Z184:AA184),"")</f>
        <v/>
      </c>
      <c r="AE184" s="154" t="str">
        <f t="shared" ref="AE184:AE193" si="67">IF(OR(ISNUMBER(AD184),ISNUMBER(AC184)),SUM(AC184:AD184),"")</f>
        <v/>
      </c>
      <c r="AH184" s="154" t="str">
        <f t="shared" ref="AH184:AH193" si="68">IF(OR(ISNUMBER(AG184),ISNUMBER(AF184)),SUM(AF184:AG184),"")</f>
        <v/>
      </c>
      <c r="AK184" s="154" t="str">
        <f t="shared" ref="AK184:AK193" si="69">IF(OR(ISNUMBER(AJ184),ISNUMBER(AI184)),SUM(AI184:AJ184),"")</f>
        <v/>
      </c>
      <c r="AN184" s="154" t="str">
        <f t="shared" ref="AN184:AN193" si="70">IF(OR(ISNUMBER(AM184),ISNUMBER(AL184)),SUM(AL184:AM184),"")</f>
        <v/>
      </c>
      <c r="AQ184" s="154" t="str">
        <f t="shared" ref="AQ184:AQ193" si="71">IF(OR(ISNUMBER(AP184),ISNUMBER(AO184)),SUM(AO184:AP184),"")</f>
        <v/>
      </c>
      <c r="AT184" s="154" t="str">
        <f t="shared" ref="AT184:AT193" si="72">IF(OR(ISNUMBER(AS184),ISNUMBER(AR184)),SUM(AR184:AS184),"")</f>
        <v/>
      </c>
      <c r="AW184" s="154" t="str">
        <f t="shared" ref="AW184:AW193" si="73">IF(OR(ISNUMBER(AV184),ISNUMBER(AU184)),SUM(AU184:AV184),"")</f>
        <v/>
      </c>
      <c r="AZ184" s="154" t="str">
        <f t="shared" ref="AZ184:AZ193" si="74">IF(OR(ISNUMBER(AY184),ISNUMBER(AX184)),SUM(AX184:AY184),"")</f>
        <v/>
      </c>
      <c r="BC184" s="154" t="str">
        <f t="shared" ref="BC184:BC193" si="75">IF(OR(ISNUMBER(BB184),ISNUMBER(BA184)),SUM(BA184:BB184),"")</f>
        <v/>
      </c>
      <c r="BF184" s="154" t="str">
        <f t="shared" ref="BF184:BF193" si="76">IF(OR(ISNUMBER(BE184),ISNUMBER(BD184)),SUM(BD184:BE184),"")</f>
        <v/>
      </c>
      <c r="BI184" s="154" t="str">
        <f t="shared" ref="BI184:BI193" si="77">IF(OR(ISNUMBER(BH184),ISNUMBER(BG184)),SUM(BG184:BH184),"")</f>
        <v/>
      </c>
      <c r="BL184" s="154" t="str">
        <f t="shared" ref="BL184:BL193" si="78">IF(OR(ISNUMBER(BK184),ISNUMBER(BJ184)),SUM(BJ184:BK184),"")</f>
        <v/>
      </c>
      <c r="BO184" s="154" t="str">
        <f t="shared" ref="BO184:BO193" si="79">IF(OR(ISNUMBER(BN184),ISNUMBER(BM184)),SUM(BM184:BN184),"")</f>
        <v/>
      </c>
      <c r="BR184" s="154" t="str">
        <f t="shared" ref="BR184:BR193" si="80">IF(OR(ISNUMBER(BQ184),ISNUMBER(BP184)),SUM(BP184:BQ184),"")</f>
        <v/>
      </c>
      <c r="BU184" s="154" t="str">
        <f t="shared" ref="BU184:BU193" si="81">IF(OR(ISNUMBER(BT184),ISNUMBER(BS184)),SUM(BS184:BT184),"")</f>
        <v/>
      </c>
      <c r="BX184" s="154" t="str">
        <f t="shared" ref="BX184:BX193" si="82">IF(OR(ISNUMBER(BW184),ISNUMBER(BV184)),SUM(BV184:BW184),"")</f>
        <v/>
      </c>
      <c r="CA184" s="154" t="str">
        <f t="shared" ref="CA184:CA193" si="83">IF(OR(ISNUMBER(BZ184),ISNUMBER(BY184)),SUM(BY184:BZ184),"")</f>
        <v/>
      </c>
      <c r="CD184" s="154" t="str">
        <f t="shared" ref="CD184:CD193" si="84">IF(OR(ISNUMBER(CC184),ISNUMBER(CB184)),SUM(CB184:CC184),"")</f>
        <v/>
      </c>
      <c r="CG184" s="154" t="str">
        <f t="shared" ref="CG184:CG193" si="85">IF(OR(ISNUMBER(CF184),ISNUMBER(CE184)),SUM(CE184:CF184),"")</f>
        <v/>
      </c>
      <c r="CJ184" s="154" t="str">
        <f t="shared" ref="CJ184:CJ193" si="86">IF(OR(ISNUMBER(CI184),ISNUMBER(CH184)),SUM(CH184:CI184),"")</f>
        <v/>
      </c>
      <c r="CM184" s="154" t="str">
        <f t="shared" ref="CM184:CM193" si="87">IF(OR(ISNUMBER(CL184),ISNUMBER(CK184)),SUM(CK184:CL184),"")</f>
        <v/>
      </c>
      <c r="CP184" s="154" t="str">
        <f t="shared" ref="CP184:CP193" si="88">IF(OR(ISNUMBER(CO184),ISNUMBER(CN184)),SUM(CN184:CO184),"")</f>
        <v/>
      </c>
    </row>
    <row r="185" spans="10:94" ht="12.75" customHeight="1">
      <c r="J185" s="154" t="str">
        <f t="shared" si="60"/>
        <v/>
      </c>
      <c r="M185" s="154" t="str">
        <f t="shared" si="61"/>
        <v/>
      </c>
      <c r="P185" s="154" t="str">
        <f t="shared" si="62"/>
        <v/>
      </c>
      <c r="S185" s="154" t="str">
        <f t="shared" si="63"/>
        <v/>
      </c>
      <c r="V185" s="154" t="str">
        <f t="shared" si="64"/>
        <v/>
      </c>
      <c r="Y185" s="154" t="str">
        <f t="shared" si="65"/>
        <v/>
      </c>
      <c r="AB185" s="154" t="str">
        <f t="shared" si="66"/>
        <v/>
      </c>
      <c r="AE185" s="154" t="str">
        <f t="shared" si="67"/>
        <v/>
      </c>
      <c r="AH185" s="154" t="str">
        <f t="shared" si="68"/>
        <v/>
      </c>
      <c r="AK185" s="154" t="str">
        <f t="shared" si="69"/>
        <v/>
      </c>
      <c r="AN185" s="154" t="str">
        <f t="shared" si="70"/>
        <v/>
      </c>
      <c r="AQ185" s="154" t="str">
        <f t="shared" si="71"/>
        <v/>
      </c>
      <c r="AT185" s="154" t="str">
        <f t="shared" si="72"/>
        <v/>
      </c>
      <c r="AW185" s="154" t="str">
        <f t="shared" si="73"/>
        <v/>
      </c>
      <c r="AZ185" s="154" t="str">
        <f t="shared" si="74"/>
        <v/>
      </c>
      <c r="BC185" s="154" t="str">
        <f t="shared" si="75"/>
        <v/>
      </c>
      <c r="BF185" s="154" t="str">
        <f t="shared" si="76"/>
        <v/>
      </c>
      <c r="BI185" s="154" t="str">
        <f t="shared" si="77"/>
        <v/>
      </c>
      <c r="BL185" s="154" t="str">
        <f t="shared" si="78"/>
        <v/>
      </c>
      <c r="BO185" s="154" t="str">
        <f t="shared" si="79"/>
        <v/>
      </c>
      <c r="BR185" s="154" t="str">
        <f t="shared" si="80"/>
        <v/>
      </c>
      <c r="BU185" s="154" t="str">
        <f t="shared" si="81"/>
        <v/>
      </c>
      <c r="BX185" s="154" t="str">
        <f t="shared" si="82"/>
        <v/>
      </c>
      <c r="CA185" s="154" t="str">
        <f t="shared" si="83"/>
        <v/>
      </c>
      <c r="CD185" s="154" t="str">
        <f t="shared" si="84"/>
        <v/>
      </c>
      <c r="CG185" s="154" t="str">
        <f t="shared" si="85"/>
        <v/>
      </c>
      <c r="CJ185" s="154" t="str">
        <f t="shared" si="86"/>
        <v/>
      </c>
      <c r="CM185" s="154" t="str">
        <f t="shared" si="87"/>
        <v/>
      </c>
      <c r="CP185" s="154" t="str">
        <f t="shared" si="88"/>
        <v/>
      </c>
    </row>
    <row r="186" spans="10:94" ht="12.75" customHeight="1">
      <c r="J186" s="154" t="str">
        <f t="shared" si="60"/>
        <v/>
      </c>
      <c r="M186" s="154" t="str">
        <f t="shared" si="61"/>
        <v/>
      </c>
      <c r="P186" s="154" t="str">
        <f t="shared" si="62"/>
        <v/>
      </c>
      <c r="S186" s="154" t="str">
        <f t="shared" si="63"/>
        <v/>
      </c>
      <c r="V186" s="154" t="str">
        <f t="shared" si="64"/>
        <v/>
      </c>
      <c r="Y186" s="154" t="str">
        <f t="shared" si="65"/>
        <v/>
      </c>
      <c r="AB186" s="154" t="str">
        <f t="shared" si="66"/>
        <v/>
      </c>
      <c r="AE186" s="154" t="str">
        <f t="shared" si="67"/>
        <v/>
      </c>
      <c r="AH186" s="154" t="str">
        <f t="shared" si="68"/>
        <v/>
      </c>
      <c r="AK186" s="154" t="str">
        <f t="shared" si="69"/>
        <v/>
      </c>
      <c r="AN186" s="154" t="str">
        <f t="shared" si="70"/>
        <v/>
      </c>
      <c r="AQ186" s="154" t="str">
        <f t="shared" si="71"/>
        <v/>
      </c>
      <c r="AT186" s="154" t="str">
        <f t="shared" si="72"/>
        <v/>
      </c>
      <c r="AW186" s="154" t="str">
        <f t="shared" si="73"/>
        <v/>
      </c>
      <c r="AZ186" s="154" t="str">
        <f t="shared" si="74"/>
        <v/>
      </c>
      <c r="BC186" s="154" t="str">
        <f t="shared" si="75"/>
        <v/>
      </c>
      <c r="BF186" s="154" t="str">
        <f t="shared" si="76"/>
        <v/>
      </c>
      <c r="BI186" s="154" t="str">
        <f t="shared" si="77"/>
        <v/>
      </c>
      <c r="BL186" s="154" t="str">
        <f t="shared" si="78"/>
        <v/>
      </c>
      <c r="BO186" s="154" t="str">
        <f t="shared" si="79"/>
        <v/>
      </c>
      <c r="BR186" s="154" t="str">
        <f t="shared" si="80"/>
        <v/>
      </c>
      <c r="BU186" s="154" t="str">
        <f t="shared" si="81"/>
        <v/>
      </c>
      <c r="BX186" s="154" t="str">
        <f t="shared" si="82"/>
        <v/>
      </c>
      <c r="CA186" s="154" t="str">
        <f t="shared" si="83"/>
        <v/>
      </c>
      <c r="CD186" s="154" t="str">
        <f t="shared" si="84"/>
        <v/>
      </c>
      <c r="CG186" s="154" t="str">
        <f t="shared" si="85"/>
        <v/>
      </c>
      <c r="CJ186" s="154" t="str">
        <f t="shared" si="86"/>
        <v/>
      </c>
      <c r="CM186" s="154" t="str">
        <f t="shared" si="87"/>
        <v/>
      </c>
      <c r="CP186" s="154" t="str">
        <f t="shared" si="88"/>
        <v/>
      </c>
    </row>
    <row r="187" spans="10:94" ht="12.75" customHeight="1">
      <c r="J187" s="154" t="str">
        <f t="shared" si="60"/>
        <v/>
      </c>
      <c r="M187" s="154" t="str">
        <f t="shared" si="61"/>
        <v/>
      </c>
      <c r="P187" s="154" t="str">
        <f t="shared" si="62"/>
        <v/>
      </c>
      <c r="S187" s="154" t="str">
        <f t="shared" si="63"/>
        <v/>
      </c>
      <c r="V187" s="154" t="str">
        <f t="shared" si="64"/>
        <v/>
      </c>
      <c r="Y187" s="154" t="str">
        <f t="shared" si="65"/>
        <v/>
      </c>
      <c r="AB187" s="154" t="str">
        <f t="shared" si="66"/>
        <v/>
      </c>
      <c r="AE187" s="154" t="str">
        <f t="shared" si="67"/>
        <v/>
      </c>
      <c r="AH187" s="154" t="str">
        <f t="shared" si="68"/>
        <v/>
      </c>
      <c r="AK187" s="154" t="str">
        <f t="shared" si="69"/>
        <v/>
      </c>
      <c r="AN187" s="154" t="str">
        <f t="shared" si="70"/>
        <v/>
      </c>
      <c r="AQ187" s="154" t="str">
        <f t="shared" si="71"/>
        <v/>
      </c>
      <c r="AT187" s="154" t="str">
        <f t="shared" si="72"/>
        <v/>
      </c>
      <c r="AW187" s="154" t="str">
        <f t="shared" si="73"/>
        <v/>
      </c>
      <c r="AZ187" s="154" t="str">
        <f t="shared" si="74"/>
        <v/>
      </c>
      <c r="BC187" s="154" t="str">
        <f t="shared" si="75"/>
        <v/>
      </c>
      <c r="BF187" s="154" t="str">
        <f t="shared" si="76"/>
        <v/>
      </c>
      <c r="BI187" s="154" t="str">
        <f t="shared" si="77"/>
        <v/>
      </c>
      <c r="BL187" s="154" t="str">
        <f t="shared" si="78"/>
        <v/>
      </c>
      <c r="BO187" s="154" t="str">
        <f t="shared" si="79"/>
        <v/>
      </c>
      <c r="BR187" s="154" t="str">
        <f t="shared" si="80"/>
        <v/>
      </c>
      <c r="BU187" s="154" t="str">
        <f t="shared" si="81"/>
        <v/>
      </c>
      <c r="BX187" s="154" t="str">
        <f t="shared" si="82"/>
        <v/>
      </c>
      <c r="CA187" s="154" t="str">
        <f t="shared" si="83"/>
        <v/>
      </c>
      <c r="CD187" s="154" t="str">
        <f t="shared" si="84"/>
        <v/>
      </c>
      <c r="CG187" s="154" t="str">
        <f t="shared" si="85"/>
        <v/>
      </c>
      <c r="CJ187" s="154" t="str">
        <f t="shared" si="86"/>
        <v/>
      </c>
      <c r="CM187" s="154" t="str">
        <f t="shared" si="87"/>
        <v/>
      </c>
      <c r="CP187" s="154" t="str">
        <f t="shared" si="88"/>
        <v/>
      </c>
    </row>
    <row r="188" spans="10:94" ht="12.75" customHeight="1">
      <c r="J188" s="154" t="str">
        <f t="shared" si="60"/>
        <v/>
      </c>
      <c r="M188" s="154" t="str">
        <f t="shared" si="61"/>
        <v/>
      </c>
      <c r="P188" s="154" t="str">
        <f t="shared" si="62"/>
        <v/>
      </c>
      <c r="S188" s="154" t="str">
        <f t="shared" si="63"/>
        <v/>
      </c>
      <c r="V188" s="154" t="str">
        <f t="shared" si="64"/>
        <v/>
      </c>
      <c r="Y188" s="154" t="str">
        <f t="shared" si="65"/>
        <v/>
      </c>
      <c r="AB188" s="154" t="str">
        <f t="shared" si="66"/>
        <v/>
      </c>
      <c r="AE188" s="154" t="str">
        <f t="shared" si="67"/>
        <v/>
      </c>
      <c r="AH188" s="154" t="str">
        <f t="shared" si="68"/>
        <v/>
      </c>
      <c r="AK188" s="154" t="str">
        <f t="shared" si="69"/>
        <v/>
      </c>
      <c r="AN188" s="154" t="str">
        <f t="shared" si="70"/>
        <v/>
      </c>
      <c r="AQ188" s="154" t="str">
        <f t="shared" si="71"/>
        <v/>
      </c>
      <c r="AT188" s="154" t="str">
        <f t="shared" si="72"/>
        <v/>
      </c>
      <c r="AW188" s="154" t="str">
        <f t="shared" si="73"/>
        <v/>
      </c>
      <c r="AZ188" s="154" t="str">
        <f t="shared" si="74"/>
        <v/>
      </c>
      <c r="BC188" s="154" t="str">
        <f t="shared" si="75"/>
        <v/>
      </c>
      <c r="BF188" s="154" t="str">
        <f t="shared" si="76"/>
        <v/>
      </c>
      <c r="BI188" s="154" t="str">
        <f t="shared" si="77"/>
        <v/>
      </c>
      <c r="BL188" s="154" t="str">
        <f t="shared" si="78"/>
        <v/>
      </c>
      <c r="BO188" s="154" t="str">
        <f t="shared" si="79"/>
        <v/>
      </c>
      <c r="BR188" s="154" t="str">
        <f t="shared" si="80"/>
        <v/>
      </c>
      <c r="BU188" s="154" t="str">
        <f t="shared" si="81"/>
        <v/>
      </c>
      <c r="BX188" s="154" t="str">
        <f t="shared" si="82"/>
        <v/>
      </c>
      <c r="CA188" s="154" t="str">
        <f t="shared" si="83"/>
        <v/>
      </c>
      <c r="CD188" s="154" t="str">
        <f t="shared" si="84"/>
        <v/>
      </c>
      <c r="CG188" s="154" t="str">
        <f t="shared" si="85"/>
        <v/>
      </c>
      <c r="CJ188" s="154" t="str">
        <f t="shared" si="86"/>
        <v/>
      </c>
      <c r="CM188" s="154" t="str">
        <f t="shared" si="87"/>
        <v/>
      </c>
      <c r="CP188" s="154" t="str">
        <f t="shared" si="88"/>
        <v/>
      </c>
    </row>
    <row r="189" spans="10:94" ht="12.75" customHeight="1">
      <c r="J189" s="154" t="str">
        <f t="shared" si="60"/>
        <v/>
      </c>
      <c r="M189" s="154" t="str">
        <f t="shared" si="61"/>
        <v/>
      </c>
      <c r="P189" s="154" t="str">
        <f t="shared" si="62"/>
        <v/>
      </c>
      <c r="S189" s="154" t="str">
        <f t="shared" si="63"/>
        <v/>
      </c>
      <c r="V189" s="154" t="str">
        <f t="shared" si="64"/>
        <v/>
      </c>
      <c r="Y189" s="154" t="str">
        <f t="shared" si="65"/>
        <v/>
      </c>
      <c r="AB189" s="154" t="str">
        <f t="shared" si="66"/>
        <v/>
      </c>
      <c r="AE189" s="154" t="str">
        <f t="shared" si="67"/>
        <v/>
      </c>
      <c r="AH189" s="154" t="str">
        <f t="shared" si="68"/>
        <v/>
      </c>
      <c r="AK189" s="154" t="str">
        <f t="shared" si="69"/>
        <v/>
      </c>
      <c r="AN189" s="154" t="str">
        <f t="shared" si="70"/>
        <v/>
      </c>
      <c r="AQ189" s="154" t="str">
        <f t="shared" si="71"/>
        <v/>
      </c>
      <c r="AT189" s="154" t="str">
        <f t="shared" si="72"/>
        <v/>
      </c>
      <c r="AW189" s="154" t="str">
        <f t="shared" si="73"/>
        <v/>
      </c>
      <c r="AZ189" s="154" t="str">
        <f t="shared" si="74"/>
        <v/>
      </c>
      <c r="BC189" s="154" t="str">
        <f t="shared" si="75"/>
        <v/>
      </c>
      <c r="BF189" s="154" t="str">
        <f t="shared" si="76"/>
        <v/>
      </c>
      <c r="BI189" s="154" t="str">
        <f t="shared" si="77"/>
        <v/>
      </c>
      <c r="BL189" s="154" t="str">
        <f t="shared" si="78"/>
        <v/>
      </c>
      <c r="BO189" s="154" t="str">
        <f t="shared" si="79"/>
        <v/>
      </c>
      <c r="BR189" s="154" t="str">
        <f t="shared" si="80"/>
        <v/>
      </c>
      <c r="BU189" s="154" t="str">
        <f t="shared" si="81"/>
        <v/>
      </c>
      <c r="BX189" s="154" t="str">
        <f t="shared" si="82"/>
        <v/>
      </c>
      <c r="CA189" s="154" t="str">
        <f t="shared" si="83"/>
        <v/>
      </c>
      <c r="CD189" s="154" t="str">
        <f t="shared" si="84"/>
        <v/>
      </c>
      <c r="CG189" s="154" t="str">
        <f t="shared" si="85"/>
        <v/>
      </c>
      <c r="CJ189" s="154" t="str">
        <f t="shared" si="86"/>
        <v/>
      </c>
      <c r="CM189" s="154" t="str">
        <f t="shared" si="87"/>
        <v/>
      </c>
      <c r="CP189" s="154" t="str">
        <f t="shared" si="88"/>
        <v/>
      </c>
    </row>
    <row r="190" spans="10:94" ht="12.75" customHeight="1">
      <c r="J190" s="154" t="str">
        <f t="shared" si="60"/>
        <v/>
      </c>
      <c r="M190" s="154" t="str">
        <f t="shared" si="61"/>
        <v/>
      </c>
      <c r="P190" s="154" t="str">
        <f t="shared" si="62"/>
        <v/>
      </c>
      <c r="S190" s="154" t="str">
        <f t="shared" si="63"/>
        <v/>
      </c>
      <c r="V190" s="154" t="str">
        <f t="shared" si="64"/>
        <v/>
      </c>
      <c r="Y190" s="154" t="str">
        <f t="shared" si="65"/>
        <v/>
      </c>
      <c r="AB190" s="154" t="str">
        <f t="shared" si="66"/>
        <v/>
      </c>
      <c r="AE190" s="154" t="str">
        <f t="shared" si="67"/>
        <v/>
      </c>
      <c r="AH190" s="154" t="str">
        <f t="shared" si="68"/>
        <v/>
      </c>
      <c r="AK190" s="154" t="str">
        <f t="shared" si="69"/>
        <v/>
      </c>
      <c r="AN190" s="154" t="str">
        <f t="shared" si="70"/>
        <v/>
      </c>
      <c r="AQ190" s="154" t="str">
        <f t="shared" si="71"/>
        <v/>
      </c>
      <c r="AT190" s="154" t="str">
        <f t="shared" si="72"/>
        <v/>
      </c>
      <c r="AW190" s="154" t="str">
        <f t="shared" si="73"/>
        <v/>
      </c>
      <c r="AZ190" s="154" t="str">
        <f t="shared" si="74"/>
        <v/>
      </c>
      <c r="BC190" s="154" t="str">
        <f t="shared" si="75"/>
        <v/>
      </c>
      <c r="BF190" s="154" t="str">
        <f t="shared" si="76"/>
        <v/>
      </c>
      <c r="BI190" s="154" t="str">
        <f t="shared" si="77"/>
        <v/>
      </c>
      <c r="BL190" s="154" t="str">
        <f t="shared" si="78"/>
        <v/>
      </c>
      <c r="BO190" s="154" t="str">
        <f t="shared" si="79"/>
        <v/>
      </c>
      <c r="BR190" s="154" t="str">
        <f t="shared" si="80"/>
        <v/>
      </c>
      <c r="BU190" s="154" t="str">
        <f t="shared" si="81"/>
        <v/>
      </c>
      <c r="BX190" s="154" t="str">
        <f t="shared" si="82"/>
        <v/>
      </c>
      <c r="CA190" s="154" t="str">
        <f t="shared" si="83"/>
        <v/>
      </c>
      <c r="CD190" s="154" t="str">
        <f t="shared" si="84"/>
        <v/>
      </c>
      <c r="CG190" s="154" t="str">
        <f t="shared" si="85"/>
        <v/>
      </c>
      <c r="CJ190" s="154" t="str">
        <f t="shared" si="86"/>
        <v/>
      </c>
      <c r="CM190" s="154" t="str">
        <f t="shared" si="87"/>
        <v/>
      </c>
      <c r="CP190" s="154" t="str">
        <f t="shared" si="88"/>
        <v/>
      </c>
    </row>
    <row r="191" spans="10:94" ht="12.75" customHeight="1">
      <c r="J191" s="154" t="str">
        <f t="shared" si="60"/>
        <v/>
      </c>
      <c r="M191" s="154" t="str">
        <f t="shared" si="61"/>
        <v/>
      </c>
      <c r="P191" s="154" t="str">
        <f t="shared" si="62"/>
        <v/>
      </c>
      <c r="S191" s="154" t="str">
        <f t="shared" si="63"/>
        <v/>
      </c>
      <c r="V191" s="154" t="str">
        <f t="shared" si="64"/>
        <v/>
      </c>
      <c r="Y191" s="154" t="str">
        <f t="shared" si="65"/>
        <v/>
      </c>
      <c r="AB191" s="154" t="str">
        <f t="shared" si="66"/>
        <v/>
      </c>
      <c r="AE191" s="154" t="str">
        <f t="shared" si="67"/>
        <v/>
      </c>
      <c r="AH191" s="154" t="str">
        <f t="shared" si="68"/>
        <v/>
      </c>
      <c r="AK191" s="154" t="str">
        <f t="shared" si="69"/>
        <v/>
      </c>
      <c r="AN191" s="154" t="str">
        <f t="shared" si="70"/>
        <v/>
      </c>
      <c r="AQ191" s="154" t="str">
        <f t="shared" si="71"/>
        <v/>
      </c>
      <c r="AT191" s="154" t="str">
        <f t="shared" si="72"/>
        <v/>
      </c>
      <c r="AW191" s="154" t="str">
        <f t="shared" si="73"/>
        <v/>
      </c>
      <c r="AZ191" s="154" t="str">
        <f t="shared" si="74"/>
        <v/>
      </c>
      <c r="BC191" s="154" t="str">
        <f t="shared" si="75"/>
        <v/>
      </c>
      <c r="BF191" s="154" t="str">
        <f t="shared" si="76"/>
        <v/>
      </c>
      <c r="BI191" s="154" t="str">
        <f t="shared" si="77"/>
        <v/>
      </c>
      <c r="BL191" s="154" t="str">
        <f t="shared" si="78"/>
        <v/>
      </c>
      <c r="BO191" s="154" t="str">
        <f t="shared" si="79"/>
        <v/>
      </c>
      <c r="BR191" s="154" t="str">
        <f t="shared" si="80"/>
        <v/>
      </c>
      <c r="BU191" s="154" t="str">
        <f t="shared" si="81"/>
        <v/>
      </c>
      <c r="BX191" s="154" t="str">
        <f t="shared" si="82"/>
        <v/>
      </c>
      <c r="CA191" s="154" t="str">
        <f t="shared" si="83"/>
        <v/>
      </c>
      <c r="CD191" s="154" t="str">
        <f t="shared" si="84"/>
        <v/>
      </c>
      <c r="CG191" s="154" t="str">
        <f t="shared" si="85"/>
        <v/>
      </c>
      <c r="CJ191" s="154" t="str">
        <f t="shared" si="86"/>
        <v/>
      </c>
      <c r="CM191" s="154" t="str">
        <f t="shared" si="87"/>
        <v/>
      </c>
      <c r="CP191" s="154" t="str">
        <f t="shared" si="88"/>
        <v/>
      </c>
    </row>
    <row r="192" spans="10:94" ht="12.75" customHeight="1">
      <c r="J192" s="154" t="str">
        <f t="shared" si="60"/>
        <v/>
      </c>
      <c r="M192" s="154" t="str">
        <f t="shared" si="61"/>
        <v/>
      </c>
      <c r="P192" s="154" t="str">
        <f t="shared" si="62"/>
        <v/>
      </c>
      <c r="S192" s="154" t="str">
        <f t="shared" si="63"/>
        <v/>
      </c>
      <c r="V192" s="154" t="str">
        <f t="shared" si="64"/>
        <v/>
      </c>
      <c r="Y192" s="154" t="str">
        <f t="shared" si="65"/>
        <v/>
      </c>
      <c r="AB192" s="154" t="str">
        <f t="shared" si="66"/>
        <v/>
      </c>
      <c r="AE192" s="154" t="str">
        <f t="shared" si="67"/>
        <v/>
      </c>
      <c r="AH192" s="154" t="str">
        <f t="shared" si="68"/>
        <v/>
      </c>
      <c r="AK192" s="154" t="str">
        <f t="shared" si="69"/>
        <v/>
      </c>
      <c r="AN192" s="154" t="str">
        <f t="shared" si="70"/>
        <v/>
      </c>
      <c r="AQ192" s="154" t="str">
        <f t="shared" si="71"/>
        <v/>
      </c>
      <c r="AT192" s="154" t="str">
        <f t="shared" si="72"/>
        <v/>
      </c>
      <c r="AW192" s="154" t="str">
        <f t="shared" si="73"/>
        <v/>
      </c>
      <c r="AZ192" s="154" t="str">
        <f t="shared" si="74"/>
        <v/>
      </c>
      <c r="BC192" s="154" t="str">
        <f t="shared" si="75"/>
        <v/>
      </c>
      <c r="BF192" s="154" t="str">
        <f t="shared" si="76"/>
        <v/>
      </c>
      <c r="BI192" s="154" t="str">
        <f t="shared" si="77"/>
        <v/>
      </c>
      <c r="BL192" s="154" t="str">
        <f t="shared" si="78"/>
        <v/>
      </c>
      <c r="BO192" s="154" t="str">
        <f t="shared" si="79"/>
        <v/>
      </c>
      <c r="BR192" s="154" t="str">
        <f t="shared" si="80"/>
        <v/>
      </c>
      <c r="BU192" s="154" t="str">
        <f t="shared" si="81"/>
        <v/>
      </c>
      <c r="BX192" s="154" t="str">
        <f t="shared" si="82"/>
        <v/>
      </c>
      <c r="CA192" s="154" t="str">
        <f t="shared" si="83"/>
        <v/>
      </c>
      <c r="CD192" s="154" t="str">
        <f t="shared" si="84"/>
        <v/>
      </c>
      <c r="CG192" s="154" t="str">
        <f t="shared" si="85"/>
        <v/>
      </c>
      <c r="CJ192" s="154" t="str">
        <f t="shared" si="86"/>
        <v/>
      </c>
      <c r="CM192" s="154" t="str">
        <f t="shared" si="87"/>
        <v/>
      </c>
      <c r="CP192" s="154" t="str">
        <f t="shared" si="88"/>
        <v/>
      </c>
    </row>
    <row r="193" spans="10:94" ht="12.75" customHeight="1">
      <c r="J193" s="154" t="str">
        <f t="shared" si="60"/>
        <v/>
      </c>
      <c r="M193" s="154" t="str">
        <f t="shared" si="61"/>
        <v/>
      </c>
      <c r="P193" s="154" t="str">
        <f t="shared" si="62"/>
        <v/>
      </c>
      <c r="S193" s="154" t="str">
        <f t="shared" si="63"/>
        <v/>
      </c>
      <c r="V193" s="154" t="str">
        <f t="shared" si="64"/>
        <v/>
      </c>
      <c r="Y193" s="154" t="str">
        <f t="shared" si="65"/>
        <v/>
      </c>
      <c r="AB193" s="154" t="str">
        <f t="shared" si="66"/>
        <v/>
      </c>
      <c r="AE193" s="154" t="str">
        <f t="shared" si="67"/>
        <v/>
      </c>
      <c r="AH193" s="154" t="str">
        <f t="shared" si="68"/>
        <v/>
      </c>
      <c r="AK193" s="154" t="str">
        <f t="shared" si="69"/>
        <v/>
      </c>
      <c r="AN193" s="154" t="str">
        <f t="shared" si="70"/>
        <v/>
      </c>
      <c r="AQ193" s="154" t="str">
        <f t="shared" si="71"/>
        <v/>
      </c>
      <c r="AT193" s="154" t="str">
        <f t="shared" si="72"/>
        <v/>
      </c>
      <c r="AW193" s="154" t="str">
        <f t="shared" si="73"/>
        <v/>
      </c>
      <c r="AZ193" s="154" t="str">
        <f t="shared" si="74"/>
        <v/>
      </c>
      <c r="BC193" s="154" t="str">
        <f t="shared" si="75"/>
        <v/>
      </c>
      <c r="BF193" s="154" t="str">
        <f t="shared" si="76"/>
        <v/>
      </c>
      <c r="BI193" s="154" t="str">
        <f t="shared" si="77"/>
        <v/>
      </c>
      <c r="BL193" s="154" t="str">
        <f t="shared" si="78"/>
        <v/>
      </c>
      <c r="BO193" s="154" t="str">
        <f t="shared" si="79"/>
        <v/>
      </c>
      <c r="BR193" s="154" t="str">
        <f t="shared" si="80"/>
        <v/>
      </c>
      <c r="BU193" s="154" t="str">
        <f t="shared" si="81"/>
        <v/>
      </c>
      <c r="BX193" s="154" t="str">
        <f t="shared" si="82"/>
        <v/>
      </c>
      <c r="CA193" s="154" t="str">
        <f t="shared" si="83"/>
        <v/>
      </c>
      <c r="CD193" s="154" t="str">
        <f t="shared" si="84"/>
        <v/>
      </c>
      <c r="CG193" s="154" t="str">
        <f t="shared" si="85"/>
        <v/>
      </c>
      <c r="CJ193" s="154" t="str">
        <f t="shared" si="86"/>
        <v/>
      </c>
      <c r="CM193" s="154" t="str">
        <f t="shared" si="87"/>
        <v/>
      </c>
      <c r="CP193" s="154" t="str">
        <f t="shared" si="88"/>
        <v/>
      </c>
    </row>
  </sheetData>
  <mergeCells count="38">
    <mergeCell ref="AX4:AZ4"/>
    <mergeCell ref="AU4:AW4"/>
    <mergeCell ref="AR4:AT4"/>
    <mergeCell ref="AO4:AQ4"/>
    <mergeCell ref="K4:M4"/>
    <mergeCell ref="H4:J4"/>
    <mergeCell ref="A6:D6"/>
    <mergeCell ref="G4:G5"/>
    <mergeCell ref="A4:A5"/>
    <mergeCell ref="B4:B5"/>
    <mergeCell ref="C4:C5"/>
    <mergeCell ref="D4:D5"/>
    <mergeCell ref="E4:E5"/>
    <mergeCell ref="CQ4:CS4"/>
    <mergeCell ref="F4:F5"/>
    <mergeCell ref="AI4:AK4"/>
    <mergeCell ref="AF4:AH4"/>
    <mergeCell ref="AC4:AE4"/>
    <mergeCell ref="Z4:AB4"/>
    <mergeCell ref="W4:Y4"/>
    <mergeCell ref="BG4:BI4"/>
    <mergeCell ref="BD4:BF4"/>
    <mergeCell ref="T4:V4"/>
    <mergeCell ref="Q4:S4"/>
    <mergeCell ref="N4:P4"/>
    <mergeCell ref="AL4:AN4"/>
    <mergeCell ref="CN4:CP4"/>
    <mergeCell ref="CK4:CM4"/>
    <mergeCell ref="CH4:CJ4"/>
    <mergeCell ref="CE4:CG4"/>
    <mergeCell ref="CB4:CD4"/>
    <mergeCell ref="BY4:CA4"/>
    <mergeCell ref="BV4:BX4"/>
    <mergeCell ref="BA4:BC4"/>
    <mergeCell ref="BP4:BR4"/>
    <mergeCell ref="BM4:BO4"/>
    <mergeCell ref="BJ4:BL4"/>
    <mergeCell ref="BS4:BU4"/>
  </mergeCells>
  <pageMargins left="0.70866141732283472" right="0.70866141732283472" top="0.78740157480314965" bottom="0.78740157480314965" header="0.31496062992125984" footer="0.31496062992125984"/>
  <pageSetup paperSize="9" scale="77" fitToWidth="2" fitToHeight="2" pageOrder="overThenDown" orientation="portrait" r:id="rId1"/>
  <colBreaks count="1" manualBreakCount="1">
    <brk id="25" max="13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93"/>
  <sheetViews>
    <sheetView zoomScaleNormal="100" workbookViewId="0">
      <pane ySplit="5" topLeftCell="A6" activePane="bottomLeft" state="frozen"/>
      <selection pane="bottomLeft"/>
    </sheetView>
  </sheetViews>
  <sheetFormatPr baseColWidth="10" defaultColWidth="13.3984375" defaultRowHeight="14.25" customHeight="1"/>
  <cols>
    <col min="1" max="1" width="8.8984375" style="32" customWidth="1"/>
    <col min="2" max="2" width="5.5" style="32" customWidth="1"/>
    <col min="3" max="3" width="10.3984375" style="32" bestFit="1" customWidth="1"/>
    <col min="4" max="4" width="14.59765625" style="32" customWidth="1"/>
    <col min="5" max="5" width="6.69921875" style="3" bestFit="1" customWidth="1"/>
    <col min="6" max="6" width="8.69921875" style="32" customWidth="1"/>
    <col min="7" max="9" width="7.09765625" style="77" customWidth="1"/>
    <col min="10" max="12" width="7.09765625" style="175" customWidth="1"/>
    <col min="13" max="33" width="7.09765625" style="77" customWidth="1"/>
    <col min="34" max="36" width="7.09765625" style="175" customWidth="1"/>
    <col min="37" max="53" width="7.09765625" style="77" customWidth="1"/>
    <col min="54" max="54" width="7.09765625" style="32" customWidth="1"/>
    <col min="55" max="16384" width="13.3984375" style="32"/>
  </cols>
  <sheetData>
    <row r="1" spans="1:54" ht="15.75" customHeight="1">
      <c r="A1" s="213" t="s">
        <v>0</v>
      </c>
      <c r="B1" s="31"/>
      <c r="C1" s="31"/>
      <c r="E1" s="31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183" t="s">
        <v>1</v>
      </c>
    </row>
    <row r="2" spans="1:54" ht="15.75" customHeight="1">
      <c r="A2" s="31" t="s">
        <v>2</v>
      </c>
      <c r="B2" s="31"/>
      <c r="C2" s="31"/>
      <c r="E2" s="31"/>
      <c r="G2" s="32"/>
      <c r="H2" s="32"/>
      <c r="I2" s="188"/>
      <c r="J2" s="32"/>
      <c r="K2" s="32"/>
      <c r="L2" s="188"/>
      <c r="M2" s="32"/>
      <c r="N2" s="32"/>
      <c r="O2" s="188"/>
      <c r="P2" s="32"/>
      <c r="Q2" s="32"/>
      <c r="R2" s="188"/>
      <c r="S2" s="32"/>
      <c r="T2" s="32"/>
      <c r="U2" s="188"/>
      <c r="V2" s="32"/>
      <c r="W2" s="32"/>
      <c r="X2" s="188"/>
      <c r="Y2" s="32"/>
      <c r="Z2" s="32"/>
      <c r="AA2" s="188"/>
      <c r="AB2" s="32"/>
      <c r="AC2" s="32"/>
      <c r="AD2" s="188"/>
      <c r="AE2" s="32"/>
      <c r="AF2" s="32"/>
      <c r="AG2" s="188"/>
      <c r="AH2" s="32"/>
      <c r="AI2" s="32"/>
      <c r="AJ2" s="188"/>
      <c r="AK2" s="32"/>
      <c r="AL2" s="32"/>
      <c r="AM2" s="188"/>
      <c r="AN2" s="32"/>
      <c r="AO2" s="32"/>
      <c r="AP2" s="188"/>
      <c r="AQ2" s="32"/>
      <c r="AR2" s="32"/>
      <c r="AS2" s="188"/>
      <c r="AT2" s="32"/>
      <c r="AU2" s="32"/>
      <c r="AV2" s="188"/>
      <c r="AW2" s="32"/>
      <c r="AX2" s="32"/>
      <c r="AY2" s="188"/>
      <c r="AZ2" s="32"/>
      <c r="BA2" s="32"/>
    </row>
    <row r="3" spans="1:54" s="66" customFormat="1" ht="15.75" customHeight="1">
      <c r="A3" s="217" t="s">
        <v>3</v>
      </c>
      <c r="B3" s="217" t="s">
        <v>4</v>
      </c>
      <c r="C3" s="217" t="s">
        <v>5</v>
      </c>
      <c r="D3" s="217" t="s">
        <v>6</v>
      </c>
      <c r="E3" s="217" t="s">
        <v>7</v>
      </c>
      <c r="F3" s="217" t="s">
        <v>8</v>
      </c>
      <c r="G3" s="214" t="s">
        <v>341</v>
      </c>
      <c r="H3" s="215"/>
      <c r="I3" s="216"/>
      <c r="J3" s="214" t="s">
        <v>346</v>
      </c>
      <c r="K3" s="215"/>
      <c r="L3" s="216"/>
      <c r="M3" s="214" t="s">
        <v>342</v>
      </c>
      <c r="N3" s="215"/>
      <c r="O3" s="216"/>
      <c r="P3" s="214" t="s">
        <v>10</v>
      </c>
      <c r="Q3" s="215"/>
      <c r="R3" s="216"/>
      <c r="S3" s="214" t="s">
        <v>11</v>
      </c>
      <c r="T3" s="215"/>
      <c r="U3" s="216"/>
      <c r="V3" s="214" t="s">
        <v>343</v>
      </c>
      <c r="W3" s="215"/>
      <c r="X3" s="216"/>
      <c r="Y3" s="214" t="s">
        <v>13</v>
      </c>
      <c r="Z3" s="215"/>
      <c r="AA3" s="216"/>
      <c r="AB3" s="214" t="s">
        <v>14</v>
      </c>
      <c r="AC3" s="215"/>
      <c r="AD3" s="216"/>
      <c r="AE3" s="214" t="s">
        <v>15</v>
      </c>
      <c r="AF3" s="215"/>
      <c r="AG3" s="216"/>
      <c r="AH3" s="214" t="s">
        <v>344</v>
      </c>
      <c r="AI3" s="215"/>
      <c r="AJ3" s="216"/>
      <c r="AK3" s="214" t="s">
        <v>16</v>
      </c>
      <c r="AL3" s="215"/>
      <c r="AM3" s="216"/>
      <c r="AN3" s="214" t="s">
        <v>347</v>
      </c>
      <c r="AO3" s="215"/>
      <c r="AP3" s="216"/>
      <c r="AQ3" s="214" t="s">
        <v>18</v>
      </c>
      <c r="AR3" s="215"/>
      <c r="AS3" s="216"/>
      <c r="AT3" s="214" t="s">
        <v>19</v>
      </c>
      <c r="AU3" s="215"/>
      <c r="AV3" s="216"/>
      <c r="AW3" s="214" t="s">
        <v>20</v>
      </c>
      <c r="AX3" s="215"/>
      <c r="AY3" s="216"/>
      <c r="AZ3" s="214" t="s">
        <v>21</v>
      </c>
      <c r="BA3" s="215"/>
      <c r="BB3" s="215"/>
    </row>
    <row r="4" spans="1:54" s="66" customFormat="1" ht="15.75" customHeight="1">
      <c r="A4" s="218"/>
      <c r="B4" s="218"/>
      <c r="C4" s="218"/>
      <c r="D4" s="218"/>
      <c r="E4" s="218"/>
      <c r="F4" s="218"/>
      <c r="G4" s="204" t="s">
        <v>22</v>
      </c>
      <c r="H4" s="205" t="s">
        <v>23</v>
      </c>
      <c r="I4" s="204" t="s">
        <v>21</v>
      </c>
      <c r="J4" s="204" t="s">
        <v>22</v>
      </c>
      <c r="K4" s="205" t="s">
        <v>23</v>
      </c>
      <c r="L4" s="204" t="s">
        <v>21</v>
      </c>
      <c r="M4" s="204" t="s">
        <v>22</v>
      </c>
      <c r="N4" s="205" t="s">
        <v>23</v>
      </c>
      <c r="O4" s="204" t="s">
        <v>21</v>
      </c>
      <c r="P4" s="204" t="s">
        <v>22</v>
      </c>
      <c r="Q4" s="205" t="s">
        <v>23</v>
      </c>
      <c r="R4" s="204" t="s">
        <v>21</v>
      </c>
      <c r="S4" s="204" t="s">
        <v>22</v>
      </c>
      <c r="T4" s="205" t="s">
        <v>23</v>
      </c>
      <c r="U4" s="204" t="s">
        <v>21</v>
      </c>
      <c r="V4" s="204" t="s">
        <v>22</v>
      </c>
      <c r="W4" s="205" t="s">
        <v>23</v>
      </c>
      <c r="X4" s="204" t="s">
        <v>21</v>
      </c>
      <c r="Y4" s="204" t="s">
        <v>22</v>
      </c>
      <c r="Z4" s="205" t="s">
        <v>23</v>
      </c>
      <c r="AA4" s="204" t="s">
        <v>21</v>
      </c>
      <c r="AB4" s="204" t="s">
        <v>22</v>
      </c>
      <c r="AC4" s="205" t="s">
        <v>23</v>
      </c>
      <c r="AD4" s="204" t="s">
        <v>21</v>
      </c>
      <c r="AE4" s="204" t="s">
        <v>22</v>
      </c>
      <c r="AF4" s="205" t="s">
        <v>23</v>
      </c>
      <c r="AG4" s="204" t="s">
        <v>21</v>
      </c>
      <c r="AH4" s="204" t="s">
        <v>22</v>
      </c>
      <c r="AI4" s="205" t="s">
        <v>23</v>
      </c>
      <c r="AJ4" s="204" t="s">
        <v>21</v>
      </c>
      <c r="AK4" s="204" t="s">
        <v>22</v>
      </c>
      <c r="AL4" s="205" t="s">
        <v>23</v>
      </c>
      <c r="AM4" s="204" t="s">
        <v>21</v>
      </c>
      <c r="AN4" s="204" t="s">
        <v>22</v>
      </c>
      <c r="AO4" s="205" t="s">
        <v>23</v>
      </c>
      <c r="AP4" s="204" t="s">
        <v>21</v>
      </c>
      <c r="AQ4" s="204" t="s">
        <v>22</v>
      </c>
      <c r="AR4" s="205" t="s">
        <v>23</v>
      </c>
      <c r="AS4" s="204" t="s">
        <v>21</v>
      </c>
      <c r="AT4" s="204" t="s">
        <v>22</v>
      </c>
      <c r="AU4" s="205" t="s">
        <v>23</v>
      </c>
      <c r="AV4" s="204" t="s">
        <v>21</v>
      </c>
      <c r="AW4" s="204" t="s">
        <v>22</v>
      </c>
      <c r="AX4" s="205" t="s">
        <v>23</v>
      </c>
      <c r="AY4" s="204" t="s">
        <v>21</v>
      </c>
      <c r="AZ4" s="204" t="s">
        <v>22</v>
      </c>
      <c r="BA4" s="205" t="s">
        <v>23</v>
      </c>
      <c r="BB4" s="206" t="s">
        <v>21</v>
      </c>
    </row>
    <row r="5" spans="1:54" s="71" customFormat="1" ht="15.75" customHeight="1">
      <c r="A5" s="219" t="s">
        <v>21</v>
      </c>
      <c r="B5" s="220"/>
      <c r="C5" s="220"/>
      <c r="D5" s="220"/>
      <c r="E5" s="95"/>
      <c r="F5" s="70"/>
      <c r="G5" s="95">
        <f>SUM(G6:G172)</f>
        <v>64</v>
      </c>
      <c r="H5" s="95">
        <f t="shared" ref="H5:BB5" si="0">SUM(H6:H172)</f>
        <v>201</v>
      </c>
      <c r="I5" s="95">
        <f t="shared" si="0"/>
        <v>265</v>
      </c>
      <c r="J5" s="95">
        <f>SUM(J6:J172)</f>
        <v>21</v>
      </c>
      <c r="K5" s="95">
        <f t="shared" si="0"/>
        <v>57</v>
      </c>
      <c r="L5" s="95">
        <f t="shared" si="0"/>
        <v>78</v>
      </c>
      <c r="M5" s="95">
        <f t="shared" si="0"/>
        <v>27</v>
      </c>
      <c r="N5" s="95">
        <f t="shared" si="0"/>
        <v>59</v>
      </c>
      <c r="O5" s="95">
        <f>SUM(O6:O172)</f>
        <v>86</v>
      </c>
      <c r="P5" s="95">
        <f t="shared" si="0"/>
        <v>99</v>
      </c>
      <c r="Q5" s="95">
        <f t="shared" si="0"/>
        <v>120</v>
      </c>
      <c r="R5" s="95">
        <f t="shared" si="0"/>
        <v>219</v>
      </c>
      <c r="S5" s="95">
        <f t="shared" si="0"/>
        <v>22</v>
      </c>
      <c r="T5" s="95">
        <f t="shared" si="0"/>
        <v>90</v>
      </c>
      <c r="U5" s="95">
        <f t="shared" si="0"/>
        <v>112</v>
      </c>
      <c r="V5" s="95">
        <f>SUM(V6:V172)</f>
        <v>1</v>
      </c>
      <c r="W5" s="95">
        <f t="shared" si="0"/>
        <v>2</v>
      </c>
      <c r="X5" s="95">
        <f t="shared" si="0"/>
        <v>3</v>
      </c>
      <c r="Y5" s="95">
        <f t="shared" si="0"/>
        <v>8</v>
      </c>
      <c r="Z5" s="95">
        <f t="shared" si="0"/>
        <v>11</v>
      </c>
      <c r="AA5" s="95">
        <f t="shared" si="0"/>
        <v>19</v>
      </c>
      <c r="AB5" s="95">
        <f t="shared" si="0"/>
        <v>0</v>
      </c>
      <c r="AC5" s="95">
        <f t="shared" si="0"/>
        <v>5</v>
      </c>
      <c r="AD5" s="95">
        <f t="shared" si="0"/>
        <v>5</v>
      </c>
      <c r="AE5" s="95">
        <f t="shared" si="0"/>
        <v>20</v>
      </c>
      <c r="AF5" s="95">
        <f t="shared" si="0"/>
        <v>28</v>
      </c>
      <c r="AG5" s="95">
        <f t="shared" si="0"/>
        <v>48</v>
      </c>
      <c r="AH5" s="95">
        <f t="shared" si="0"/>
        <v>2</v>
      </c>
      <c r="AI5" s="95">
        <f t="shared" si="0"/>
        <v>2</v>
      </c>
      <c r="AJ5" s="95">
        <f t="shared" si="0"/>
        <v>4</v>
      </c>
      <c r="AK5" s="95">
        <f t="shared" si="0"/>
        <v>1</v>
      </c>
      <c r="AL5" s="95">
        <f t="shared" si="0"/>
        <v>5</v>
      </c>
      <c r="AM5" s="95">
        <f t="shared" si="0"/>
        <v>6</v>
      </c>
      <c r="AN5" s="95">
        <f t="shared" si="0"/>
        <v>39</v>
      </c>
      <c r="AO5" s="95">
        <f t="shared" si="0"/>
        <v>50</v>
      </c>
      <c r="AP5" s="95">
        <f t="shared" si="0"/>
        <v>89</v>
      </c>
      <c r="AQ5" s="95">
        <f t="shared" si="0"/>
        <v>0</v>
      </c>
      <c r="AR5" s="95">
        <f t="shared" si="0"/>
        <v>1</v>
      </c>
      <c r="AS5" s="95">
        <f t="shared" si="0"/>
        <v>1</v>
      </c>
      <c r="AT5" s="95">
        <f t="shared" si="0"/>
        <v>1</v>
      </c>
      <c r="AU5" s="95">
        <f t="shared" si="0"/>
        <v>6</v>
      </c>
      <c r="AV5" s="95">
        <f t="shared" si="0"/>
        <v>7</v>
      </c>
      <c r="AW5" s="95">
        <f t="shared" si="0"/>
        <v>38</v>
      </c>
      <c r="AX5" s="95">
        <f t="shared" si="0"/>
        <v>77</v>
      </c>
      <c r="AY5" s="95">
        <f t="shared" si="0"/>
        <v>115</v>
      </c>
      <c r="AZ5" s="95">
        <f t="shared" si="0"/>
        <v>343</v>
      </c>
      <c r="BA5" s="95">
        <f t="shared" si="0"/>
        <v>714</v>
      </c>
      <c r="BB5" s="95">
        <f t="shared" si="0"/>
        <v>1057</v>
      </c>
    </row>
    <row r="6" spans="1:54" s="66" customFormat="1" ht="15.75" customHeight="1">
      <c r="A6" s="72" t="s">
        <v>252</v>
      </c>
      <c r="B6" s="78"/>
      <c r="C6" s="79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</row>
    <row r="7" spans="1:54" ht="15.75" customHeight="1">
      <c r="A7" s="75">
        <v>1</v>
      </c>
      <c r="B7" s="76" t="s">
        <v>27</v>
      </c>
      <c r="C7" s="66">
        <v>230</v>
      </c>
      <c r="D7" s="76" t="s">
        <v>28</v>
      </c>
      <c r="E7" s="202">
        <v>2022</v>
      </c>
      <c r="F7" s="76">
        <v>115129</v>
      </c>
      <c r="G7" s="191">
        <v>0</v>
      </c>
      <c r="H7" s="191">
        <v>1</v>
      </c>
      <c r="I7" s="191">
        <v>1</v>
      </c>
      <c r="J7" s="191">
        <v>0</v>
      </c>
      <c r="K7" s="191">
        <v>1</v>
      </c>
      <c r="L7" s="191">
        <v>1</v>
      </c>
      <c r="M7" s="77" t="s">
        <v>29</v>
      </c>
      <c r="N7" s="77" t="s">
        <v>29</v>
      </c>
      <c r="O7" s="77" t="s">
        <v>29</v>
      </c>
      <c r="P7" s="191">
        <v>1</v>
      </c>
      <c r="Q7" s="191">
        <v>2</v>
      </c>
      <c r="R7" s="191">
        <v>3</v>
      </c>
      <c r="S7" s="77" t="s">
        <v>29</v>
      </c>
      <c r="T7" s="77" t="s">
        <v>29</v>
      </c>
      <c r="U7" s="77" t="s">
        <v>29</v>
      </c>
      <c r="V7" s="77" t="s">
        <v>29</v>
      </c>
      <c r="W7" s="77" t="s">
        <v>29</v>
      </c>
      <c r="X7" s="77" t="s">
        <v>29</v>
      </c>
      <c r="Y7" s="77" t="s">
        <v>29</v>
      </c>
      <c r="Z7" s="77" t="s">
        <v>29</v>
      </c>
      <c r="AA7" s="77" t="s">
        <v>29</v>
      </c>
      <c r="AB7" s="77" t="s">
        <v>29</v>
      </c>
      <c r="AC7" s="77" t="s">
        <v>29</v>
      </c>
      <c r="AD7" s="77" t="s">
        <v>29</v>
      </c>
      <c r="AE7" s="191">
        <v>1</v>
      </c>
      <c r="AF7" s="191">
        <v>0</v>
      </c>
      <c r="AG7" s="191">
        <v>1</v>
      </c>
      <c r="AH7" s="191" t="s">
        <v>29</v>
      </c>
      <c r="AI7" s="191" t="s">
        <v>29</v>
      </c>
      <c r="AJ7" s="191" t="s">
        <v>29</v>
      </c>
      <c r="AK7" s="191" t="s">
        <v>29</v>
      </c>
      <c r="AL7" s="191" t="s">
        <v>29</v>
      </c>
      <c r="AM7" s="191" t="s">
        <v>29</v>
      </c>
      <c r="AN7" s="191">
        <v>0</v>
      </c>
      <c r="AO7" s="191">
        <v>1</v>
      </c>
      <c r="AP7" s="191">
        <v>1</v>
      </c>
      <c r="AQ7" s="191" t="s">
        <v>29</v>
      </c>
      <c r="AR7" s="191" t="s">
        <v>29</v>
      </c>
      <c r="AS7" s="191" t="s">
        <v>29</v>
      </c>
      <c r="AT7" s="191" t="s">
        <v>29</v>
      </c>
      <c r="AU7" s="191" t="s">
        <v>29</v>
      </c>
      <c r="AV7" s="191" t="s">
        <v>29</v>
      </c>
      <c r="AW7" s="191" t="s">
        <v>29</v>
      </c>
      <c r="AX7" s="191" t="s">
        <v>29</v>
      </c>
      <c r="AY7" s="191" t="s">
        <v>29</v>
      </c>
      <c r="AZ7" s="71">
        <v>2</v>
      </c>
      <c r="BA7" s="71">
        <v>5</v>
      </c>
      <c r="BB7" s="71">
        <v>7</v>
      </c>
    </row>
    <row r="8" spans="1:54" ht="15.75" customHeight="1">
      <c r="A8" s="75">
        <v>1</v>
      </c>
      <c r="B8" s="76" t="s">
        <v>27</v>
      </c>
      <c r="C8" s="66">
        <v>261</v>
      </c>
      <c r="D8" s="76" t="s">
        <v>30</v>
      </c>
      <c r="E8" s="202">
        <v>2022</v>
      </c>
      <c r="F8" s="76">
        <v>423193</v>
      </c>
      <c r="G8" s="191">
        <v>0</v>
      </c>
      <c r="H8" s="191">
        <v>2</v>
      </c>
      <c r="I8" s="191">
        <v>2</v>
      </c>
      <c r="J8" s="77" t="s">
        <v>29</v>
      </c>
      <c r="K8" s="77" t="s">
        <v>29</v>
      </c>
      <c r="L8" s="77" t="s">
        <v>29</v>
      </c>
      <c r="M8" s="77" t="s">
        <v>29</v>
      </c>
      <c r="N8" s="77" t="s">
        <v>29</v>
      </c>
      <c r="O8" s="77" t="s">
        <v>29</v>
      </c>
      <c r="P8" s="191">
        <v>2</v>
      </c>
      <c r="Q8" s="191">
        <v>2</v>
      </c>
      <c r="R8" s="191">
        <v>4</v>
      </c>
      <c r="S8" s="77" t="s">
        <v>29</v>
      </c>
      <c r="T8" s="77" t="s">
        <v>29</v>
      </c>
      <c r="U8" s="77" t="s">
        <v>29</v>
      </c>
      <c r="V8" s="77" t="s">
        <v>29</v>
      </c>
      <c r="W8" s="77" t="s">
        <v>29</v>
      </c>
      <c r="X8" s="77" t="s">
        <v>29</v>
      </c>
      <c r="Y8" s="77" t="s">
        <v>29</v>
      </c>
      <c r="Z8" s="77" t="s">
        <v>29</v>
      </c>
      <c r="AA8" s="77" t="s">
        <v>29</v>
      </c>
      <c r="AB8" s="77" t="s">
        <v>29</v>
      </c>
      <c r="AC8" s="77" t="s">
        <v>29</v>
      </c>
      <c r="AD8" s="77" t="s">
        <v>29</v>
      </c>
      <c r="AE8" s="191">
        <v>0</v>
      </c>
      <c r="AF8" s="191">
        <v>1</v>
      </c>
      <c r="AG8" s="191">
        <v>1</v>
      </c>
      <c r="AH8" s="191" t="s">
        <v>29</v>
      </c>
      <c r="AI8" s="191" t="s">
        <v>29</v>
      </c>
      <c r="AJ8" s="191" t="s">
        <v>29</v>
      </c>
      <c r="AK8" s="191" t="s">
        <v>29</v>
      </c>
      <c r="AL8" s="191" t="s">
        <v>29</v>
      </c>
      <c r="AM8" s="191" t="s">
        <v>29</v>
      </c>
      <c r="AN8" s="191">
        <v>1</v>
      </c>
      <c r="AO8" s="191">
        <v>1</v>
      </c>
      <c r="AP8" s="191">
        <v>2</v>
      </c>
      <c r="AQ8" s="191" t="s">
        <v>29</v>
      </c>
      <c r="AR8" s="191" t="s">
        <v>29</v>
      </c>
      <c r="AS8" s="191" t="s">
        <v>29</v>
      </c>
      <c r="AT8" s="191" t="s">
        <v>29</v>
      </c>
      <c r="AU8" s="191" t="s">
        <v>29</v>
      </c>
      <c r="AV8" s="191" t="s">
        <v>29</v>
      </c>
      <c r="AW8" s="191" t="s">
        <v>29</v>
      </c>
      <c r="AX8" s="191" t="s">
        <v>29</v>
      </c>
      <c r="AY8" s="191" t="s">
        <v>29</v>
      </c>
      <c r="AZ8" s="71">
        <v>3</v>
      </c>
      <c r="BA8" s="71">
        <v>6</v>
      </c>
      <c r="BB8" s="71">
        <v>9</v>
      </c>
    </row>
    <row r="9" spans="1:54" ht="15.75" customHeight="1">
      <c r="A9" s="75">
        <v>2</v>
      </c>
      <c r="B9" s="76" t="s">
        <v>31</v>
      </c>
      <c r="C9" s="66">
        <v>351</v>
      </c>
      <c r="D9" s="76" t="s">
        <v>32</v>
      </c>
      <c r="E9" s="202">
        <v>2020</v>
      </c>
      <c r="F9" s="76">
        <v>134591</v>
      </c>
      <c r="G9" s="77" t="s">
        <v>29</v>
      </c>
      <c r="H9" s="77" t="s">
        <v>29</v>
      </c>
      <c r="I9" s="77" t="s">
        <v>29</v>
      </c>
      <c r="J9" s="77" t="s">
        <v>29</v>
      </c>
      <c r="K9" s="77" t="s">
        <v>29</v>
      </c>
      <c r="L9" s="77" t="s">
        <v>29</v>
      </c>
      <c r="M9" s="77">
        <v>0</v>
      </c>
      <c r="N9" s="77">
        <v>1</v>
      </c>
      <c r="O9" s="77">
        <v>1</v>
      </c>
      <c r="P9" s="77">
        <v>1</v>
      </c>
      <c r="Q9" s="77">
        <v>1</v>
      </c>
      <c r="R9" s="77">
        <v>2</v>
      </c>
      <c r="S9" s="77" t="s">
        <v>29</v>
      </c>
      <c r="T9" s="77" t="s">
        <v>29</v>
      </c>
      <c r="U9" s="77" t="s">
        <v>29</v>
      </c>
      <c r="V9" s="77" t="s">
        <v>29</v>
      </c>
      <c r="W9" s="77" t="s">
        <v>29</v>
      </c>
      <c r="X9" s="77" t="s">
        <v>29</v>
      </c>
      <c r="Y9" s="77" t="s">
        <v>29</v>
      </c>
      <c r="Z9" s="77" t="s">
        <v>29</v>
      </c>
      <c r="AA9" s="77" t="s">
        <v>29</v>
      </c>
      <c r="AB9" s="77" t="s">
        <v>29</v>
      </c>
      <c r="AC9" s="77" t="s">
        <v>29</v>
      </c>
      <c r="AD9" s="77" t="s">
        <v>29</v>
      </c>
      <c r="AE9" s="77" t="s">
        <v>29</v>
      </c>
      <c r="AF9" s="77" t="s">
        <v>29</v>
      </c>
      <c r="AG9" s="77" t="s">
        <v>29</v>
      </c>
      <c r="AH9" s="77" t="s">
        <v>29</v>
      </c>
      <c r="AI9" s="77" t="s">
        <v>29</v>
      </c>
      <c r="AJ9" s="77" t="s">
        <v>29</v>
      </c>
      <c r="AK9" s="77" t="s">
        <v>29</v>
      </c>
      <c r="AL9" s="77" t="s">
        <v>29</v>
      </c>
      <c r="AM9" s="77" t="s">
        <v>29</v>
      </c>
      <c r="AN9" s="77">
        <v>1</v>
      </c>
      <c r="AO9" s="77">
        <v>1</v>
      </c>
      <c r="AP9" s="77">
        <v>2</v>
      </c>
      <c r="AQ9" s="77" t="s">
        <v>29</v>
      </c>
      <c r="AR9" s="77" t="s">
        <v>29</v>
      </c>
      <c r="AS9" s="77" t="s">
        <v>29</v>
      </c>
      <c r="AT9" s="77" t="s">
        <v>29</v>
      </c>
      <c r="AU9" s="77" t="s">
        <v>29</v>
      </c>
      <c r="AV9" s="77" t="s">
        <v>29</v>
      </c>
      <c r="AW9" s="77" t="s">
        <v>29</v>
      </c>
      <c r="AX9" s="77" t="s">
        <v>29</v>
      </c>
      <c r="AY9" s="77" t="s">
        <v>29</v>
      </c>
      <c r="AZ9" s="66">
        <v>2</v>
      </c>
      <c r="BA9" s="66">
        <v>3</v>
      </c>
      <c r="BB9" s="66">
        <v>5</v>
      </c>
    </row>
    <row r="10" spans="1:54" ht="15.75" customHeight="1">
      <c r="A10" s="75">
        <v>12</v>
      </c>
      <c r="B10" s="76" t="s">
        <v>33</v>
      </c>
      <c r="C10" s="66">
        <v>2701</v>
      </c>
      <c r="D10" s="76" t="s">
        <v>34</v>
      </c>
      <c r="E10" s="202">
        <v>2020</v>
      </c>
      <c r="F10" s="76">
        <v>173232</v>
      </c>
      <c r="G10" s="77" t="s">
        <v>29</v>
      </c>
      <c r="H10" s="77" t="s">
        <v>29</v>
      </c>
      <c r="I10" s="77" t="s">
        <v>29</v>
      </c>
      <c r="J10" s="77" t="s">
        <v>29</v>
      </c>
      <c r="K10" s="77" t="s">
        <v>29</v>
      </c>
      <c r="L10" s="77" t="s">
        <v>29</v>
      </c>
      <c r="M10" s="77">
        <v>0</v>
      </c>
      <c r="N10" s="77">
        <v>1</v>
      </c>
      <c r="O10" s="77">
        <v>1</v>
      </c>
      <c r="P10" s="77">
        <v>1</v>
      </c>
      <c r="Q10" s="77">
        <v>2</v>
      </c>
      <c r="R10" s="77">
        <v>3</v>
      </c>
      <c r="S10" s="77" t="s">
        <v>29</v>
      </c>
      <c r="T10" s="77" t="s">
        <v>29</v>
      </c>
      <c r="U10" s="77" t="s">
        <v>29</v>
      </c>
      <c r="V10" s="77">
        <v>1</v>
      </c>
      <c r="W10" s="77">
        <v>1</v>
      </c>
      <c r="X10" s="77">
        <v>2</v>
      </c>
      <c r="Y10" s="77" t="s">
        <v>29</v>
      </c>
      <c r="Z10" s="77" t="s">
        <v>29</v>
      </c>
      <c r="AA10" s="77" t="s">
        <v>29</v>
      </c>
      <c r="AB10" s="77" t="s">
        <v>29</v>
      </c>
      <c r="AC10" s="77" t="s">
        <v>29</v>
      </c>
      <c r="AD10" s="77" t="s">
        <v>29</v>
      </c>
      <c r="AE10" s="77">
        <v>1</v>
      </c>
      <c r="AF10" s="77">
        <v>0</v>
      </c>
      <c r="AG10" s="77">
        <v>1</v>
      </c>
      <c r="AH10" s="77" t="s">
        <v>29</v>
      </c>
      <c r="AI10" s="77" t="s">
        <v>29</v>
      </c>
      <c r="AJ10" s="77" t="s">
        <v>29</v>
      </c>
      <c r="AK10" s="77" t="s">
        <v>29</v>
      </c>
      <c r="AL10" s="77" t="s">
        <v>29</v>
      </c>
      <c r="AM10" s="77" t="s">
        <v>29</v>
      </c>
      <c r="AN10" s="77" t="s">
        <v>29</v>
      </c>
      <c r="AO10" s="77" t="s">
        <v>29</v>
      </c>
      <c r="AP10" s="77" t="s">
        <v>29</v>
      </c>
      <c r="AQ10" s="77" t="s">
        <v>29</v>
      </c>
      <c r="AR10" s="77" t="s">
        <v>29</v>
      </c>
      <c r="AS10" s="77" t="s">
        <v>29</v>
      </c>
      <c r="AT10" s="77" t="s">
        <v>29</v>
      </c>
      <c r="AU10" s="77" t="s">
        <v>29</v>
      </c>
      <c r="AV10" s="77" t="s">
        <v>29</v>
      </c>
      <c r="AW10" s="77" t="s">
        <v>29</v>
      </c>
      <c r="AX10" s="77" t="s">
        <v>29</v>
      </c>
      <c r="AY10" s="77" t="s">
        <v>29</v>
      </c>
      <c r="AZ10" s="66">
        <v>3</v>
      </c>
      <c r="BA10" s="66">
        <v>4</v>
      </c>
      <c r="BB10" s="66">
        <v>7</v>
      </c>
    </row>
    <row r="11" spans="1:54" s="3" customFormat="1" ht="15.75" customHeight="1">
      <c r="A11" s="75">
        <v>22</v>
      </c>
      <c r="B11" s="76" t="s">
        <v>35</v>
      </c>
      <c r="C11" s="66">
        <v>5586</v>
      </c>
      <c r="D11" s="76" t="s">
        <v>36</v>
      </c>
      <c r="E11" s="202">
        <v>2021</v>
      </c>
      <c r="F11" s="76">
        <v>140202</v>
      </c>
      <c r="G11" s="77">
        <v>0</v>
      </c>
      <c r="H11" s="77">
        <v>1</v>
      </c>
      <c r="I11" s="77">
        <v>1</v>
      </c>
      <c r="J11" s="77" t="s">
        <v>29</v>
      </c>
      <c r="K11" s="77" t="s">
        <v>29</v>
      </c>
      <c r="L11" s="77" t="s">
        <v>29</v>
      </c>
      <c r="M11" s="77" t="s">
        <v>29</v>
      </c>
      <c r="N11" s="77" t="s">
        <v>29</v>
      </c>
      <c r="O11" s="77" t="s">
        <v>29</v>
      </c>
      <c r="P11" s="77">
        <v>2</v>
      </c>
      <c r="Q11" s="77">
        <v>1</v>
      </c>
      <c r="R11" s="77">
        <v>3</v>
      </c>
      <c r="S11" s="77" t="s">
        <v>29</v>
      </c>
      <c r="T11" s="77" t="s">
        <v>29</v>
      </c>
      <c r="U11" s="77" t="s">
        <v>29</v>
      </c>
      <c r="V11" s="77" t="s">
        <v>29</v>
      </c>
      <c r="W11" s="77" t="s">
        <v>29</v>
      </c>
      <c r="X11" s="77" t="s">
        <v>29</v>
      </c>
      <c r="Y11" s="77" t="s">
        <v>29</v>
      </c>
      <c r="Z11" s="77" t="s">
        <v>29</v>
      </c>
      <c r="AA11" s="77" t="s">
        <v>29</v>
      </c>
      <c r="AB11" s="77" t="s">
        <v>29</v>
      </c>
      <c r="AC11" s="77" t="s">
        <v>29</v>
      </c>
      <c r="AD11" s="77" t="s">
        <v>29</v>
      </c>
      <c r="AE11" s="77" t="s">
        <v>29</v>
      </c>
      <c r="AF11" s="77" t="s">
        <v>29</v>
      </c>
      <c r="AG11" s="77" t="s">
        <v>29</v>
      </c>
      <c r="AH11" s="77" t="s">
        <v>29</v>
      </c>
      <c r="AI11" s="77" t="s">
        <v>29</v>
      </c>
      <c r="AJ11" s="77" t="s">
        <v>29</v>
      </c>
      <c r="AK11" s="77">
        <v>0</v>
      </c>
      <c r="AL11" s="77">
        <v>1</v>
      </c>
      <c r="AM11" s="77">
        <v>1</v>
      </c>
      <c r="AN11" s="77">
        <v>1</v>
      </c>
      <c r="AO11" s="77">
        <v>1</v>
      </c>
      <c r="AP11" s="77">
        <v>2</v>
      </c>
      <c r="AQ11" s="77" t="s">
        <v>29</v>
      </c>
      <c r="AR11" s="77" t="s">
        <v>29</v>
      </c>
      <c r="AS11" s="77" t="s">
        <v>29</v>
      </c>
      <c r="AT11" s="77" t="s">
        <v>29</v>
      </c>
      <c r="AU11" s="77" t="s">
        <v>29</v>
      </c>
      <c r="AV11" s="77" t="s">
        <v>29</v>
      </c>
      <c r="AW11" s="77" t="s">
        <v>29</v>
      </c>
      <c r="AX11" s="77" t="s">
        <v>29</v>
      </c>
      <c r="AY11" s="77" t="s">
        <v>29</v>
      </c>
      <c r="AZ11" s="66">
        <v>3</v>
      </c>
      <c r="BA11" s="66">
        <v>4</v>
      </c>
      <c r="BB11" s="66">
        <v>7</v>
      </c>
    </row>
    <row r="12" spans="1:54" ht="15.75" customHeight="1">
      <c r="A12" s="75">
        <v>25</v>
      </c>
      <c r="B12" s="76" t="s">
        <v>37</v>
      </c>
      <c r="C12" s="66">
        <v>6621</v>
      </c>
      <c r="D12" s="76" t="s">
        <v>38</v>
      </c>
      <c r="E12" s="202">
        <v>2020</v>
      </c>
      <c r="F12" s="76">
        <v>203951</v>
      </c>
      <c r="G12" s="77" t="s">
        <v>29</v>
      </c>
      <c r="H12" s="77" t="s">
        <v>29</v>
      </c>
      <c r="I12" s="77" t="s">
        <v>29</v>
      </c>
      <c r="J12" s="77" t="s">
        <v>29</v>
      </c>
      <c r="K12" s="77" t="s">
        <v>29</v>
      </c>
      <c r="L12" s="77" t="s">
        <v>29</v>
      </c>
      <c r="M12" s="77">
        <v>1</v>
      </c>
      <c r="N12" s="77">
        <v>0</v>
      </c>
      <c r="O12" s="77">
        <v>1</v>
      </c>
      <c r="P12" s="77">
        <v>1</v>
      </c>
      <c r="Q12" s="77">
        <v>1</v>
      </c>
      <c r="R12" s="77">
        <v>2</v>
      </c>
      <c r="S12" s="77" t="s">
        <v>29</v>
      </c>
      <c r="T12" s="77" t="s">
        <v>29</v>
      </c>
      <c r="U12" s="77" t="s">
        <v>29</v>
      </c>
      <c r="V12" s="77" t="s">
        <v>29</v>
      </c>
      <c r="W12" s="77" t="s">
        <v>29</v>
      </c>
      <c r="X12" s="77" t="s">
        <v>29</v>
      </c>
      <c r="Y12" s="77" t="s">
        <v>29</v>
      </c>
      <c r="Z12" s="77" t="s">
        <v>29</v>
      </c>
      <c r="AA12" s="77" t="s">
        <v>29</v>
      </c>
      <c r="AB12" s="77" t="s">
        <v>29</v>
      </c>
      <c r="AC12" s="77" t="s">
        <v>29</v>
      </c>
      <c r="AD12" s="77" t="s">
        <v>29</v>
      </c>
      <c r="AE12" s="77" t="s">
        <v>29</v>
      </c>
      <c r="AF12" s="77" t="s">
        <v>29</v>
      </c>
      <c r="AG12" s="77" t="s">
        <v>29</v>
      </c>
      <c r="AH12" s="77" t="s">
        <v>29</v>
      </c>
      <c r="AI12" s="77" t="s">
        <v>29</v>
      </c>
      <c r="AJ12" s="77" t="s">
        <v>29</v>
      </c>
      <c r="AK12" s="77" t="s">
        <v>29</v>
      </c>
      <c r="AL12" s="77" t="s">
        <v>29</v>
      </c>
      <c r="AM12" s="77" t="s">
        <v>29</v>
      </c>
      <c r="AN12" s="77">
        <v>1</v>
      </c>
      <c r="AO12" s="77">
        <v>1</v>
      </c>
      <c r="AP12" s="77">
        <v>2</v>
      </c>
      <c r="AQ12" s="77" t="s">
        <v>29</v>
      </c>
      <c r="AR12" s="77" t="s">
        <v>29</v>
      </c>
      <c r="AS12" s="77" t="s">
        <v>29</v>
      </c>
      <c r="AT12" s="77" t="s">
        <v>29</v>
      </c>
      <c r="AU12" s="77" t="s">
        <v>29</v>
      </c>
      <c r="AV12" s="77" t="s">
        <v>29</v>
      </c>
      <c r="AW12" s="77" t="s">
        <v>29</v>
      </c>
      <c r="AX12" s="77" t="s">
        <v>29</v>
      </c>
      <c r="AY12" s="77" t="s">
        <v>29</v>
      </c>
      <c r="AZ12" s="66">
        <v>3</v>
      </c>
      <c r="BA12" s="66">
        <v>2</v>
      </c>
      <c r="BB12" s="66">
        <v>5</v>
      </c>
    </row>
    <row r="13" spans="1:54" s="66" customFormat="1" ht="15.75" customHeight="1">
      <c r="A13" s="72" t="s">
        <v>39</v>
      </c>
      <c r="B13" s="78"/>
      <c r="C13" s="79"/>
      <c r="D13" s="80"/>
      <c r="E13" s="80"/>
      <c r="F13" s="179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</row>
    <row r="14" spans="1:54" ht="15.75" customHeight="1">
      <c r="A14" s="75">
        <v>2</v>
      </c>
      <c r="B14" s="76" t="s">
        <v>31</v>
      </c>
      <c r="C14" s="66">
        <v>371</v>
      </c>
      <c r="D14" s="76" t="s">
        <v>40</v>
      </c>
      <c r="E14" s="202">
        <v>2020</v>
      </c>
      <c r="F14" s="76">
        <v>55602</v>
      </c>
      <c r="G14" s="77">
        <v>1</v>
      </c>
      <c r="H14" s="77">
        <v>0</v>
      </c>
      <c r="I14" s="77">
        <v>1</v>
      </c>
      <c r="J14" s="77" t="s">
        <v>29</v>
      </c>
      <c r="K14" s="77" t="s">
        <v>29</v>
      </c>
      <c r="L14" s="77" t="s">
        <v>29</v>
      </c>
      <c r="M14" s="77" t="s">
        <v>29</v>
      </c>
      <c r="N14" s="77" t="s">
        <v>29</v>
      </c>
      <c r="O14" s="77" t="s">
        <v>29</v>
      </c>
      <c r="P14" s="77">
        <v>1</v>
      </c>
      <c r="Q14" s="77">
        <v>1</v>
      </c>
      <c r="R14" s="77">
        <v>2</v>
      </c>
      <c r="S14" s="77">
        <v>0</v>
      </c>
      <c r="T14" s="77">
        <v>1</v>
      </c>
      <c r="U14" s="77">
        <v>1</v>
      </c>
      <c r="V14" s="77" t="s">
        <v>29</v>
      </c>
      <c r="W14" s="77" t="s">
        <v>29</v>
      </c>
      <c r="X14" s="77" t="s">
        <v>29</v>
      </c>
      <c r="Y14" s="77" t="s">
        <v>29</v>
      </c>
      <c r="Z14" s="77" t="s">
        <v>29</v>
      </c>
      <c r="AA14" s="77" t="s">
        <v>29</v>
      </c>
      <c r="AB14" s="77" t="s">
        <v>29</v>
      </c>
      <c r="AC14" s="77" t="s">
        <v>29</v>
      </c>
      <c r="AD14" s="77" t="s">
        <v>29</v>
      </c>
      <c r="AE14" s="77" t="s">
        <v>29</v>
      </c>
      <c r="AF14" s="77" t="s">
        <v>29</v>
      </c>
      <c r="AG14" s="77" t="s">
        <v>29</v>
      </c>
      <c r="AH14" s="77" t="s">
        <v>29</v>
      </c>
      <c r="AI14" s="77" t="s">
        <v>29</v>
      </c>
      <c r="AJ14" s="77" t="s">
        <v>29</v>
      </c>
      <c r="AK14" s="77" t="s">
        <v>29</v>
      </c>
      <c r="AL14" s="77" t="s">
        <v>29</v>
      </c>
      <c r="AM14" s="77" t="s">
        <v>29</v>
      </c>
      <c r="AN14" s="77">
        <v>1</v>
      </c>
      <c r="AO14" s="77">
        <v>0</v>
      </c>
      <c r="AP14" s="77">
        <v>1</v>
      </c>
      <c r="AQ14" s="77" t="s">
        <v>29</v>
      </c>
      <c r="AR14" s="77" t="s">
        <v>29</v>
      </c>
      <c r="AS14" s="77" t="s">
        <v>29</v>
      </c>
      <c r="AT14" s="77" t="s">
        <v>29</v>
      </c>
      <c r="AU14" s="77" t="s">
        <v>29</v>
      </c>
      <c r="AV14" s="77" t="s">
        <v>29</v>
      </c>
      <c r="AW14" s="77" t="s">
        <v>29</v>
      </c>
      <c r="AX14" s="77" t="s">
        <v>29</v>
      </c>
      <c r="AY14" s="77" t="s">
        <v>29</v>
      </c>
      <c r="AZ14" s="121">
        <v>3</v>
      </c>
      <c r="BA14" s="121">
        <v>2</v>
      </c>
      <c r="BB14" s="121">
        <v>5</v>
      </c>
    </row>
    <row r="15" spans="1:54" ht="15.75" customHeight="1">
      <c r="A15" s="75">
        <v>3</v>
      </c>
      <c r="B15" s="76" t="s">
        <v>41</v>
      </c>
      <c r="C15" s="66">
        <v>1061</v>
      </c>
      <c r="D15" s="76" t="s">
        <v>42</v>
      </c>
      <c r="E15" s="202">
        <v>2020</v>
      </c>
      <c r="F15" s="76">
        <v>82257</v>
      </c>
      <c r="G15" s="77">
        <v>0</v>
      </c>
      <c r="H15" s="77">
        <v>1</v>
      </c>
      <c r="I15" s="77">
        <v>1</v>
      </c>
      <c r="J15" s="77" t="s">
        <v>29</v>
      </c>
      <c r="K15" s="77" t="s">
        <v>29</v>
      </c>
      <c r="L15" s="77" t="s">
        <v>29</v>
      </c>
      <c r="M15" s="77">
        <v>1</v>
      </c>
      <c r="N15" s="77">
        <v>0</v>
      </c>
      <c r="O15" s="77">
        <v>1</v>
      </c>
      <c r="P15" s="77">
        <v>0</v>
      </c>
      <c r="Q15" s="77">
        <v>1</v>
      </c>
      <c r="R15" s="77">
        <v>1</v>
      </c>
      <c r="S15" s="77" t="s">
        <v>29</v>
      </c>
      <c r="T15" s="77" t="s">
        <v>29</v>
      </c>
      <c r="U15" s="77" t="s">
        <v>29</v>
      </c>
      <c r="V15" s="77" t="s">
        <v>29</v>
      </c>
      <c r="W15" s="77" t="s">
        <v>29</v>
      </c>
      <c r="X15" s="77" t="s">
        <v>29</v>
      </c>
      <c r="Y15" s="77" t="s">
        <v>29</v>
      </c>
      <c r="Z15" s="77" t="s">
        <v>29</v>
      </c>
      <c r="AA15" s="77" t="s">
        <v>29</v>
      </c>
      <c r="AB15" s="77" t="s">
        <v>29</v>
      </c>
      <c r="AC15" s="77" t="s">
        <v>29</v>
      </c>
      <c r="AD15" s="77" t="s">
        <v>29</v>
      </c>
      <c r="AE15" s="77">
        <v>1</v>
      </c>
      <c r="AF15" s="77">
        <v>0</v>
      </c>
      <c r="AG15" s="77">
        <v>1</v>
      </c>
      <c r="AH15" s="77" t="s">
        <v>29</v>
      </c>
      <c r="AI15" s="77" t="s">
        <v>29</v>
      </c>
      <c r="AJ15" s="77" t="s">
        <v>29</v>
      </c>
      <c r="AK15" s="77" t="s">
        <v>29</v>
      </c>
      <c r="AL15" s="77" t="s">
        <v>29</v>
      </c>
      <c r="AM15" s="77" t="s">
        <v>29</v>
      </c>
      <c r="AN15" s="77">
        <v>0</v>
      </c>
      <c r="AO15" s="77">
        <v>1</v>
      </c>
      <c r="AP15" s="77">
        <v>1</v>
      </c>
      <c r="AQ15" s="77" t="s">
        <v>29</v>
      </c>
      <c r="AR15" s="77" t="s">
        <v>29</v>
      </c>
      <c r="AS15" s="77" t="s">
        <v>29</v>
      </c>
      <c r="AT15" s="77" t="s">
        <v>29</v>
      </c>
      <c r="AU15" s="77" t="s">
        <v>29</v>
      </c>
      <c r="AV15" s="77" t="s">
        <v>29</v>
      </c>
      <c r="AW15" s="77" t="s">
        <v>29</v>
      </c>
      <c r="AX15" s="77" t="s">
        <v>29</v>
      </c>
      <c r="AY15" s="77" t="s">
        <v>29</v>
      </c>
      <c r="AZ15" s="66">
        <v>2</v>
      </c>
      <c r="BA15" s="66">
        <v>3</v>
      </c>
      <c r="BB15" s="66">
        <v>5</v>
      </c>
    </row>
    <row r="16" spans="1:54" ht="15.75" customHeight="1">
      <c r="A16" s="75">
        <v>17</v>
      </c>
      <c r="B16" s="76" t="s">
        <v>43</v>
      </c>
      <c r="C16" s="66">
        <v>3203</v>
      </c>
      <c r="D16" s="76" t="s">
        <v>44</v>
      </c>
      <c r="E16" s="202">
        <v>2020</v>
      </c>
      <c r="F16" s="76">
        <v>76090</v>
      </c>
      <c r="G16" s="77">
        <v>0</v>
      </c>
      <c r="H16" s="77">
        <v>1</v>
      </c>
      <c r="I16" s="77">
        <v>1</v>
      </c>
      <c r="J16" s="77" t="s">
        <v>29</v>
      </c>
      <c r="K16" s="77" t="s">
        <v>29</v>
      </c>
      <c r="L16" s="77" t="s">
        <v>29</v>
      </c>
      <c r="M16" s="77" t="s">
        <v>29</v>
      </c>
      <c r="N16" s="77" t="s">
        <v>29</v>
      </c>
      <c r="O16" s="77" t="s">
        <v>29</v>
      </c>
      <c r="P16" s="77">
        <v>1</v>
      </c>
      <c r="Q16" s="77">
        <v>1</v>
      </c>
      <c r="R16" s="77">
        <v>2</v>
      </c>
      <c r="S16" s="77" t="s">
        <v>29</v>
      </c>
      <c r="T16" s="77" t="s">
        <v>29</v>
      </c>
      <c r="U16" s="77" t="s">
        <v>29</v>
      </c>
      <c r="V16" s="77" t="s">
        <v>29</v>
      </c>
      <c r="W16" s="77" t="s">
        <v>29</v>
      </c>
      <c r="X16" s="77" t="s">
        <v>29</v>
      </c>
      <c r="Y16" s="77" t="s">
        <v>29</v>
      </c>
      <c r="Z16" s="77" t="s">
        <v>29</v>
      </c>
      <c r="AA16" s="77" t="s">
        <v>29</v>
      </c>
      <c r="AB16" s="77" t="s">
        <v>29</v>
      </c>
      <c r="AC16" s="77" t="s">
        <v>29</v>
      </c>
      <c r="AD16" s="77" t="s">
        <v>29</v>
      </c>
      <c r="AE16" s="77">
        <v>1</v>
      </c>
      <c r="AF16" s="77">
        <v>0</v>
      </c>
      <c r="AG16" s="77">
        <v>1</v>
      </c>
      <c r="AH16" s="77" t="s">
        <v>29</v>
      </c>
      <c r="AI16" s="77" t="s">
        <v>29</v>
      </c>
      <c r="AJ16" s="77" t="s">
        <v>29</v>
      </c>
      <c r="AK16" s="77" t="s">
        <v>29</v>
      </c>
      <c r="AL16" s="77" t="s">
        <v>29</v>
      </c>
      <c r="AM16" s="77" t="s">
        <v>29</v>
      </c>
      <c r="AN16" s="77" t="s">
        <v>29</v>
      </c>
      <c r="AO16" s="77" t="s">
        <v>29</v>
      </c>
      <c r="AP16" s="77" t="s">
        <v>29</v>
      </c>
      <c r="AQ16" s="77" t="s">
        <v>29</v>
      </c>
      <c r="AR16" s="77" t="s">
        <v>29</v>
      </c>
      <c r="AS16" s="77" t="s">
        <v>29</v>
      </c>
      <c r="AT16" s="77" t="s">
        <v>29</v>
      </c>
      <c r="AU16" s="77" t="s">
        <v>29</v>
      </c>
      <c r="AV16" s="77" t="s">
        <v>29</v>
      </c>
      <c r="AW16" s="77">
        <v>0</v>
      </c>
      <c r="AX16" s="77">
        <v>1</v>
      </c>
      <c r="AY16" s="77">
        <v>1</v>
      </c>
      <c r="AZ16" s="66">
        <v>2</v>
      </c>
      <c r="BA16" s="66">
        <v>3</v>
      </c>
      <c r="BB16" s="66">
        <v>5</v>
      </c>
    </row>
    <row r="17" spans="1:54" s="3" customFormat="1" ht="15.75" customHeight="1">
      <c r="A17" s="75">
        <v>21</v>
      </c>
      <c r="B17" s="76" t="s">
        <v>45</v>
      </c>
      <c r="C17" s="66">
        <v>5192</v>
      </c>
      <c r="D17" s="76" t="s">
        <v>46</v>
      </c>
      <c r="E17" s="202">
        <v>2021</v>
      </c>
      <c r="F17" s="76">
        <v>62315</v>
      </c>
      <c r="G17" s="77">
        <v>1</v>
      </c>
      <c r="H17" s="77">
        <v>1</v>
      </c>
      <c r="I17" s="77">
        <v>2</v>
      </c>
      <c r="J17" s="77">
        <v>0</v>
      </c>
      <c r="K17" s="77">
        <v>1</v>
      </c>
      <c r="L17" s="77">
        <v>1</v>
      </c>
      <c r="M17" s="77" t="s">
        <v>29</v>
      </c>
      <c r="N17" s="77" t="s">
        <v>29</v>
      </c>
      <c r="O17" s="77" t="s">
        <v>29</v>
      </c>
      <c r="P17" s="77">
        <v>1</v>
      </c>
      <c r="Q17" s="77">
        <v>0</v>
      </c>
      <c r="R17" s="77">
        <v>1</v>
      </c>
      <c r="S17" s="77" t="s">
        <v>29</v>
      </c>
      <c r="T17" s="77" t="s">
        <v>29</v>
      </c>
      <c r="U17" s="77" t="s">
        <v>29</v>
      </c>
      <c r="V17" s="77" t="s">
        <v>29</v>
      </c>
      <c r="W17" s="77" t="s">
        <v>29</v>
      </c>
      <c r="X17" s="77" t="s">
        <v>29</v>
      </c>
      <c r="Y17" s="77" t="s">
        <v>29</v>
      </c>
      <c r="Z17" s="77" t="s">
        <v>29</v>
      </c>
      <c r="AA17" s="77" t="s">
        <v>29</v>
      </c>
      <c r="AB17" s="77" t="s">
        <v>29</v>
      </c>
      <c r="AC17" s="77" t="s">
        <v>29</v>
      </c>
      <c r="AD17" s="77" t="s">
        <v>29</v>
      </c>
      <c r="AE17" s="77" t="s">
        <v>29</v>
      </c>
      <c r="AF17" s="77" t="s">
        <v>29</v>
      </c>
      <c r="AG17" s="77" t="s">
        <v>29</v>
      </c>
      <c r="AH17" s="77" t="s">
        <v>29</v>
      </c>
      <c r="AI17" s="77" t="s">
        <v>29</v>
      </c>
      <c r="AJ17" s="77" t="s">
        <v>29</v>
      </c>
      <c r="AK17" s="77" t="s">
        <v>29</v>
      </c>
      <c r="AL17" s="77" t="s">
        <v>29</v>
      </c>
      <c r="AM17" s="77" t="s">
        <v>29</v>
      </c>
      <c r="AN17" s="77" t="s">
        <v>29</v>
      </c>
      <c r="AO17" s="77" t="s">
        <v>29</v>
      </c>
      <c r="AP17" s="77" t="s">
        <v>29</v>
      </c>
      <c r="AQ17" s="77" t="s">
        <v>29</v>
      </c>
      <c r="AR17" s="77" t="s">
        <v>29</v>
      </c>
      <c r="AS17" s="77" t="s">
        <v>29</v>
      </c>
      <c r="AT17" s="77">
        <v>0</v>
      </c>
      <c r="AU17" s="77">
        <v>3</v>
      </c>
      <c r="AV17" s="77">
        <v>3</v>
      </c>
      <c r="AW17" s="77" t="s">
        <v>29</v>
      </c>
      <c r="AX17" s="77" t="s">
        <v>29</v>
      </c>
      <c r="AY17" s="77" t="s">
        <v>29</v>
      </c>
      <c r="AZ17" s="66">
        <v>2</v>
      </c>
      <c r="BA17" s="66">
        <v>5</v>
      </c>
      <c r="BB17" s="66">
        <v>7</v>
      </c>
    </row>
    <row r="18" spans="1:54" ht="15.75" customHeight="1">
      <c r="A18" s="72" t="s">
        <v>47</v>
      </c>
      <c r="B18" s="80"/>
      <c r="C18" s="81"/>
      <c r="D18" s="82"/>
      <c r="E18" s="94"/>
      <c r="F18" s="179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</row>
    <row r="19" spans="1:54" ht="15.75" customHeight="1">
      <c r="A19" s="76">
        <v>1</v>
      </c>
      <c r="B19" s="76" t="s">
        <v>27</v>
      </c>
      <c r="C19" s="76">
        <v>53</v>
      </c>
      <c r="D19" s="76" t="s">
        <v>48</v>
      </c>
      <c r="E19" s="202">
        <v>2022</v>
      </c>
      <c r="F19" s="76">
        <v>22193</v>
      </c>
      <c r="G19" s="77">
        <v>0</v>
      </c>
      <c r="H19" s="77">
        <v>2</v>
      </c>
      <c r="I19" s="77">
        <v>2</v>
      </c>
      <c r="J19" s="77" t="s">
        <v>29</v>
      </c>
      <c r="K19" s="77" t="s">
        <v>29</v>
      </c>
      <c r="L19" s="77" t="s">
        <v>29</v>
      </c>
      <c r="M19" s="77" t="s">
        <v>29</v>
      </c>
      <c r="N19" s="77" t="s">
        <v>29</v>
      </c>
      <c r="O19" s="77" t="s">
        <v>29</v>
      </c>
      <c r="P19" s="77">
        <v>1</v>
      </c>
      <c r="Q19" s="77">
        <v>0</v>
      </c>
      <c r="R19" s="77">
        <v>1</v>
      </c>
      <c r="S19" s="77">
        <v>1</v>
      </c>
      <c r="T19" s="77">
        <v>0</v>
      </c>
      <c r="U19" s="77">
        <v>1</v>
      </c>
      <c r="V19" s="77" t="s">
        <v>29</v>
      </c>
      <c r="W19" s="77" t="s">
        <v>29</v>
      </c>
      <c r="X19" s="77" t="s">
        <v>29</v>
      </c>
      <c r="Y19" s="77">
        <v>0</v>
      </c>
      <c r="Z19" s="77">
        <v>1</v>
      </c>
      <c r="AA19" s="77">
        <v>1</v>
      </c>
      <c r="AB19" s="77" t="s">
        <v>29</v>
      </c>
      <c r="AC19" s="77" t="s">
        <v>29</v>
      </c>
      <c r="AD19" s="77" t="s">
        <v>29</v>
      </c>
      <c r="AE19" s="77">
        <v>0</v>
      </c>
      <c r="AF19" s="77">
        <v>1</v>
      </c>
      <c r="AG19" s="77">
        <v>1</v>
      </c>
      <c r="AH19" s="77" t="s">
        <v>29</v>
      </c>
      <c r="AI19" s="77" t="s">
        <v>29</v>
      </c>
      <c r="AJ19" s="77" t="s">
        <v>29</v>
      </c>
      <c r="AK19" s="77" t="s">
        <v>29</v>
      </c>
      <c r="AL19" s="77" t="s">
        <v>29</v>
      </c>
      <c r="AM19" s="77" t="s">
        <v>29</v>
      </c>
      <c r="AN19" s="77" t="s">
        <v>29</v>
      </c>
      <c r="AO19" s="77" t="s">
        <v>29</v>
      </c>
      <c r="AP19" s="77" t="s">
        <v>29</v>
      </c>
      <c r="AQ19" s="77" t="s">
        <v>29</v>
      </c>
      <c r="AR19" s="77" t="s">
        <v>29</v>
      </c>
      <c r="AS19" s="77" t="s">
        <v>29</v>
      </c>
      <c r="AT19" s="77" t="s">
        <v>29</v>
      </c>
      <c r="AU19" s="77" t="s">
        <v>29</v>
      </c>
      <c r="AV19" s="77" t="s">
        <v>29</v>
      </c>
      <c r="AW19" s="77">
        <v>1</v>
      </c>
      <c r="AX19" s="77">
        <v>0</v>
      </c>
      <c r="AY19" s="77">
        <v>1</v>
      </c>
      <c r="AZ19" s="66">
        <v>3</v>
      </c>
      <c r="BA19" s="66">
        <v>4</v>
      </c>
      <c r="BB19" s="66">
        <v>7</v>
      </c>
    </row>
    <row r="20" spans="1:54" s="3" customFormat="1" ht="15.75" customHeight="1">
      <c r="A20" s="75">
        <v>1</v>
      </c>
      <c r="B20" s="76" t="s">
        <v>27</v>
      </c>
      <c r="C20" s="66">
        <v>62</v>
      </c>
      <c r="D20" s="76" t="s">
        <v>49</v>
      </c>
      <c r="E20" s="202">
        <v>2022</v>
      </c>
      <c r="F20" s="76">
        <v>20779</v>
      </c>
      <c r="G20" s="77">
        <v>0</v>
      </c>
      <c r="H20" s="77">
        <v>1</v>
      </c>
      <c r="I20" s="77">
        <v>1</v>
      </c>
      <c r="J20" s="77">
        <v>1</v>
      </c>
      <c r="K20" s="77">
        <v>0</v>
      </c>
      <c r="L20" s="77">
        <v>1</v>
      </c>
      <c r="M20" s="77" t="s">
        <v>29</v>
      </c>
      <c r="N20" s="77" t="s">
        <v>29</v>
      </c>
      <c r="O20" s="77" t="s">
        <v>29</v>
      </c>
      <c r="P20" s="77">
        <v>0</v>
      </c>
      <c r="Q20" s="77">
        <v>1</v>
      </c>
      <c r="R20" s="77">
        <v>1</v>
      </c>
      <c r="S20" s="77">
        <v>0</v>
      </c>
      <c r="T20" s="77">
        <v>2</v>
      </c>
      <c r="U20" s="77">
        <v>2</v>
      </c>
      <c r="V20" s="77" t="s">
        <v>29</v>
      </c>
      <c r="W20" s="77" t="s">
        <v>29</v>
      </c>
      <c r="X20" s="77" t="s">
        <v>29</v>
      </c>
      <c r="Y20" s="77">
        <v>0</v>
      </c>
      <c r="Z20" s="77">
        <v>1</v>
      </c>
      <c r="AA20" s="77">
        <v>1</v>
      </c>
      <c r="AB20" s="77" t="s">
        <v>29</v>
      </c>
      <c r="AC20" s="77" t="s">
        <v>29</v>
      </c>
      <c r="AD20" s="77" t="s">
        <v>29</v>
      </c>
      <c r="AE20" s="77" t="s">
        <v>29</v>
      </c>
      <c r="AF20" s="77" t="s">
        <v>29</v>
      </c>
      <c r="AG20" s="77" t="s">
        <v>29</v>
      </c>
      <c r="AH20" s="77" t="s">
        <v>29</v>
      </c>
      <c r="AI20" s="77" t="s">
        <v>29</v>
      </c>
      <c r="AJ20" s="77" t="s">
        <v>29</v>
      </c>
      <c r="AK20" s="77" t="s">
        <v>29</v>
      </c>
      <c r="AL20" s="77" t="s">
        <v>29</v>
      </c>
      <c r="AM20" s="77" t="s">
        <v>29</v>
      </c>
      <c r="AN20" s="77">
        <v>1</v>
      </c>
      <c r="AO20" s="77">
        <v>0</v>
      </c>
      <c r="AP20" s="77">
        <v>1</v>
      </c>
      <c r="AQ20" s="77" t="s">
        <v>29</v>
      </c>
      <c r="AR20" s="77" t="s">
        <v>29</v>
      </c>
      <c r="AS20" s="77" t="s">
        <v>29</v>
      </c>
      <c r="AT20" s="77" t="s">
        <v>29</v>
      </c>
      <c r="AU20" s="77" t="s">
        <v>29</v>
      </c>
      <c r="AV20" s="77" t="s">
        <v>29</v>
      </c>
      <c r="AW20" s="77" t="s">
        <v>29</v>
      </c>
      <c r="AX20" s="77" t="s">
        <v>29</v>
      </c>
      <c r="AY20" s="77" t="s">
        <v>29</v>
      </c>
      <c r="AZ20" s="66">
        <v>2</v>
      </c>
      <c r="BA20" s="66">
        <v>5</v>
      </c>
      <c r="BB20" s="66">
        <v>7</v>
      </c>
    </row>
    <row r="21" spans="1:54" ht="15.75" customHeight="1">
      <c r="A21" s="76">
        <v>1</v>
      </c>
      <c r="B21" s="76" t="s">
        <v>27</v>
      </c>
      <c r="C21" s="76">
        <v>66</v>
      </c>
      <c r="D21" s="76" t="s">
        <v>50</v>
      </c>
      <c r="E21" s="202">
        <v>2022</v>
      </c>
      <c r="F21" s="76">
        <v>21066</v>
      </c>
      <c r="G21" s="77">
        <v>0</v>
      </c>
      <c r="H21" s="77">
        <v>2</v>
      </c>
      <c r="I21" s="77">
        <v>2</v>
      </c>
      <c r="J21" s="77">
        <v>0</v>
      </c>
      <c r="K21" s="77">
        <v>1</v>
      </c>
      <c r="L21" s="77">
        <v>1</v>
      </c>
      <c r="M21" s="77" t="s">
        <v>29</v>
      </c>
      <c r="N21" s="77" t="s">
        <v>29</v>
      </c>
      <c r="O21" s="77" t="s">
        <v>29</v>
      </c>
      <c r="P21" s="77" t="s">
        <v>29</v>
      </c>
      <c r="Q21" s="77" t="s">
        <v>29</v>
      </c>
      <c r="R21" s="77" t="s">
        <v>29</v>
      </c>
      <c r="S21" s="77">
        <v>0</v>
      </c>
      <c r="T21" s="77">
        <v>1</v>
      </c>
      <c r="U21" s="77">
        <v>1</v>
      </c>
      <c r="V21" s="77" t="s">
        <v>29</v>
      </c>
      <c r="W21" s="77" t="s">
        <v>29</v>
      </c>
      <c r="X21" s="77" t="s">
        <v>29</v>
      </c>
      <c r="Y21" s="77">
        <v>1</v>
      </c>
      <c r="Z21" s="77">
        <v>0</v>
      </c>
      <c r="AA21" s="77">
        <v>1</v>
      </c>
      <c r="AB21" s="77" t="s">
        <v>29</v>
      </c>
      <c r="AC21" s="77" t="s">
        <v>29</v>
      </c>
      <c r="AD21" s="77" t="s">
        <v>29</v>
      </c>
      <c r="AE21" s="77">
        <v>0</v>
      </c>
      <c r="AF21" s="77">
        <v>1</v>
      </c>
      <c r="AG21" s="77">
        <v>1</v>
      </c>
      <c r="AH21" s="77" t="s">
        <v>29</v>
      </c>
      <c r="AI21" s="77" t="s">
        <v>29</v>
      </c>
      <c r="AJ21" s="77" t="s">
        <v>29</v>
      </c>
      <c r="AK21" s="77" t="s">
        <v>29</v>
      </c>
      <c r="AL21" s="77" t="s">
        <v>29</v>
      </c>
      <c r="AM21" s="77" t="s">
        <v>29</v>
      </c>
      <c r="AN21" s="77" t="s">
        <v>29</v>
      </c>
      <c r="AO21" s="77" t="s">
        <v>29</v>
      </c>
      <c r="AP21" s="77" t="s">
        <v>29</v>
      </c>
      <c r="AQ21" s="77" t="s">
        <v>29</v>
      </c>
      <c r="AR21" s="77" t="s">
        <v>29</v>
      </c>
      <c r="AS21" s="77" t="s">
        <v>29</v>
      </c>
      <c r="AT21" s="77" t="s">
        <v>29</v>
      </c>
      <c r="AU21" s="77" t="s">
        <v>29</v>
      </c>
      <c r="AV21" s="77" t="s">
        <v>29</v>
      </c>
      <c r="AW21" s="77">
        <v>0</v>
      </c>
      <c r="AX21" s="77">
        <v>1</v>
      </c>
      <c r="AY21" s="77">
        <v>1</v>
      </c>
      <c r="AZ21" s="121">
        <v>1</v>
      </c>
      <c r="BA21" s="121">
        <v>6</v>
      </c>
      <c r="BB21" s="121">
        <v>7</v>
      </c>
    </row>
    <row r="22" spans="1:54" ht="15.75" customHeight="1">
      <c r="A22" s="75">
        <v>1</v>
      </c>
      <c r="B22" s="76" t="s">
        <v>27</v>
      </c>
      <c r="C22" s="76">
        <v>121</v>
      </c>
      <c r="D22" s="76" t="s">
        <v>51</v>
      </c>
      <c r="E22" s="202">
        <v>2022</v>
      </c>
      <c r="F22" s="76">
        <v>25470</v>
      </c>
      <c r="G22" s="77">
        <v>1</v>
      </c>
      <c r="H22" s="77">
        <v>2</v>
      </c>
      <c r="I22" s="77">
        <v>3</v>
      </c>
      <c r="J22" s="77">
        <v>0</v>
      </c>
      <c r="K22" s="77">
        <v>1</v>
      </c>
      <c r="L22" s="77">
        <v>1</v>
      </c>
      <c r="M22" s="77" t="s">
        <v>29</v>
      </c>
      <c r="N22" s="77" t="s">
        <v>29</v>
      </c>
      <c r="O22" s="77" t="s">
        <v>29</v>
      </c>
      <c r="P22" s="77">
        <v>0</v>
      </c>
      <c r="Q22" s="77">
        <v>1</v>
      </c>
      <c r="R22" s="77">
        <v>1</v>
      </c>
      <c r="S22" s="77">
        <v>0</v>
      </c>
      <c r="T22" s="77">
        <v>1</v>
      </c>
      <c r="U22" s="77">
        <v>1</v>
      </c>
      <c r="V22" s="77" t="s">
        <v>29</v>
      </c>
      <c r="W22" s="77" t="s">
        <v>29</v>
      </c>
      <c r="X22" s="77" t="s">
        <v>29</v>
      </c>
      <c r="Y22" s="77" t="s">
        <v>29</v>
      </c>
      <c r="Z22" s="77" t="s">
        <v>29</v>
      </c>
      <c r="AA22" s="77" t="s">
        <v>29</v>
      </c>
      <c r="AB22" s="77" t="s">
        <v>29</v>
      </c>
      <c r="AC22" s="77" t="s">
        <v>29</v>
      </c>
      <c r="AD22" s="77" t="s">
        <v>29</v>
      </c>
      <c r="AE22" s="77" t="s">
        <v>29</v>
      </c>
      <c r="AF22" s="77" t="s">
        <v>29</v>
      </c>
      <c r="AG22" s="77" t="s">
        <v>29</v>
      </c>
      <c r="AH22" s="77" t="s">
        <v>29</v>
      </c>
      <c r="AI22" s="77" t="s">
        <v>29</v>
      </c>
      <c r="AJ22" s="77" t="s">
        <v>29</v>
      </c>
      <c r="AK22" s="77" t="s">
        <v>29</v>
      </c>
      <c r="AL22" s="77" t="s">
        <v>29</v>
      </c>
      <c r="AM22" s="77" t="s">
        <v>29</v>
      </c>
      <c r="AN22" s="77">
        <v>1</v>
      </c>
      <c r="AO22" s="77">
        <v>0</v>
      </c>
      <c r="AP22" s="77">
        <v>1</v>
      </c>
      <c r="AQ22" s="77" t="s">
        <v>29</v>
      </c>
      <c r="AR22" s="77" t="s">
        <v>29</v>
      </c>
      <c r="AS22" s="77" t="s">
        <v>29</v>
      </c>
      <c r="AT22" s="77" t="s">
        <v>29</v>
      </c>
      <c r="AU22" s="77" t="s">
        <v>29</v>
      </c>
      <c r="AV22" s="77" t="s">
        <v>29</v>
      </c>
      <c r="AW22" s="77" t="s">
        <v>29</v>
      </c>
      <c r="AX22" s="77" t="s">
        <v>29</v>
      </c>
      <c r="AY22" s="77" t="s">
        <v>29</v>
      </c>
      <c r="AZ22" s="66">
        <v>2</v>
      </c>
      <c r="BA22" s="66">
        <v>5</v>
      </c>
      <c r="BB22" s="66">
        <v>7</v>
      </c>
    </row>
    <row r="23" spans="1:54" ht="15.75" customHeight="1">
      <c r="A23" s="75">
        <v>1</v>
      </c>
      <c r="B23" s="76" t="s">
        <v>27</v>
      </c>
      <c r="C23" s="66">
        <v>191</v>
      </c>
      <c r="D23" s="76" t="s">
        <v>52</v>
      </c>
      <c r="E23" s="202">
        <v>2022</v>
      </c>
      <c r="F23" s="76">
        <v>30568</v>
      </c>
      <c r="G23" s="77">
        <v>0</v>
      </c>
      <c r="H23" s="77">
        <v>1</v>
      </c>
      <c r="I23" s="77">
        <v>1</v>
      </c>
      <c r="J23" s="77">
        <v>0</v>
      </c>
      <c r="K23" s="77">
        <v>2</v>
      </c>
      <c r="L23" s="77">
        <v>2</v>
      </c>
      <c r="M23" s="77" t="s">
        <v>29</v>
      </c>
      <c r="N23" s="77" t="s">
        <v>29</v>
      </c>
      <c r="O23" s="77" t="s">
        <v>29</v>
      </c>
      <c r="P23" s="77">
        <v>0</v>
      </c>
      <c r="Q23" s="77">
        <v>1</v>
      </c>
      <c r="R23" s="77">
        <v>1</v>
      </c>
      <c r="S23" s="77">
        <v>0</v>
      </c>
      <c r="T23" s="77">
        <v>1</v>
      </c>
      <c r="U23" s="77">
        <v>1</v>
      </c>
      <c r="V23" s="77" t="s">
        <v>29</v>
      </c>
      <c r="W23" s="77" t="s">
        <v>29</v>
      </c>
      <c r="X23" s="77" t="s">
        <v>29</v>
      </c>
      <c r="Y23" s="77" t="s">
        <v>29</v>
      </c>
      <c r="Z23" s="77" t="s">
        <v>29</v>
      </c>
      <c r="AA23" s="77" t="s">
        <v>29</v>
      </c>
      <c r="AB23" s="77" t="s">
        <v>29</v>
      </c>
      <c r="AC23" s="77" t="s">
        <v>29</v>
      </c>
      <c r="AD23" s="77" t="s">
        <v>29</v>
      </c>
      <c r="AE23" s="77">
        <v>1</v>
      </c>
      <c r="AF23" s="77">
        <v>1</v>
      </c>
      <c r="AG23" s="77">
        <v>2</v>
      </c>
      <c r="AH23" s="77" t="s">
        <v>29</v>
      </c>
      <c r="AI23" s="77" t="s">
        <v>29</v>
      </c>
      <c r="AJ23" s="77" t="s">
        <v>29</v>
      </c>
      <c r="AK23" s="77" t="s">
        <v>29</v>
      </c>
      <c r="AL23" s="77" t="s">
        <v>29</v>
      </c>
      <c r="AM23" s="77" t="s">
        <v>29</v>
      </c>
      <c r="AN23" s="77" t="s">
        <v>29</v>
      </c>
      <c r="AO23" s="77" t="s">
        <v>29</v>
      </c>
      <c r="AP23" s="77" t="s">
        <v>29</v>
      </c>
      <c r="AQ23" s="77" t="s">
        <v>29</v>
      </c>
      <c r="AR23" s="77" t="s">
        <v>29</v>
      </c>
      <c r="AS23" s="77" t="s">
        <v>29</v>
      </c>
      <c r="AT23" s="77" t="s">
        <v>29</v>
      </c>
      <c r="AU23" s="77" t="s">
        <v>29</v>
      </c>
      <c r="AV23" s="77" t="s">
        <v>29</v>
      </c>
      <c r="AW23" s="77" t="s">
        <v>29</v>
      </c>
      <c r="AX23" s="77" t="s">
        <v>29</v>
      </c>
      <c r="AY23" s="77" t="s">
        <v>29</v>
      </c>
      <c r="AZ23" s="66">
        <v>1</v>
      </c>
      <c r="BA23" s="66">
        <v>6</v>
      </c>
      <c r="BB23" s="66">
        <v>7</v>
      </c>
    </row>
    <row r="24" spans="1:54" ht="15.75" customHeight="1">
      <c r="A24" s="75">
        <v>1</v>
      </c>
      <c r="B24" s="76" t="s">
        <v>27</v>
      </c>
      <c r="C24" s="66">
        <v>198</v>
      </c>
      <c r="D24" s="76" t="s">
        <v>53</v>
      </c>
      <c r="E24" s="202">
        <v>2022</v>
      </c>
      <c r="F24" s="76">
        <v>35529</v>
      </c>
      <c r="G24" s="77">
        <v>1</v>
      </c>
      <c r="H24" s="77">
        <v>1</v>
      </c>
      <c r="I24" s="77">
        <v>2</v>
      </c>
      <c r="J24" s="77" t="s">
        <v>29</v>
      </c>
      <c r="K24" s="77" t="s">
        <v>29</v>
      </c>
      <c r="L24" s="77" t="s">
        <v>29</v>
      </c>
      <c r="M24" s="77" t="s">
        <v>29</v>
      </c>
      <c r="N24" s="77" t="s">
        <v>29</v>
      </c>
      <c r="O24" s="77" t="s">
        <v>29</v>
      </c>
      <c r="P24" s="77">
        <v>2</v>
      </c>
      <c r="Q24" s="77">
        <v>1</v>
      </c>
      <c r="R24" s="77">
        <v>3</v>
      </c>
      <c r="S24" s="77" t="s">
        <v>29</v>
      </c>
      <c r="T24" s="77" t="s">
        <v>29</v>
      </c>
      <c r="U24" s="77" t="s">
        <v>29</v>
      </c>
      <c r="V24" s="77" t="s">
        <v>29</v>
      </c>
      <c r="W24" s="77" t="s">
        <v>29</v>
      </c>
      <c r="X24" s="77" t="s">
        <v>29</v>
      </c>
      <c r="Y24" s="77" t="s">
        <v>29</v>
      </c>
      <c r="Z24" s="77" t="s">
        <v>29</v>
      </c>
      <c r="AA24" s="77" t="s">
        <v>29</v>
      </c>
      <c r="AB24" s="77" t="s">
        <v>29</v>
      </c>
      <c r="AC24" s="77" t="s">
        <v>29</v>
      </c>
      <c r="AD24" s="77" t="s">
        <v>29</v>
      </c>
      <c r="AE24" s="77">
        <v>1</v>
      </c>
      <c r="AF24" s="77">
        <v>0</v>
      </c>
      <c r="AG24" s="77">
        <v>1</v>
      </c>
      <c r="AH24" s="77" t="s">
        <v>29</v>
      </c>
      <c r="AI24" s="77" t="s">
        <v>29</v>
      </c>
      <c r="AJ24" s="77" t="s">
        <v>29</v>
      </c>
      <c r="AK24" s="77" t="s">
        <v>29</v>
      </c>
      <c r="AL24" s="77" t="s">
        <v>29</v>
      </c>
      <c r="AM24" s="77" t="s">
        <v>29</v>
      </c>
      <c r="AN24" s="77">
        <v>1</v>
      </c>
      <c r="AO24" s="77">
        <v>0</v>
      </c>
      <c r="AP24" s="77">
        <v>1</v>
      </c>
      <c r="AQ24" s="77" t="s">
        <v>29</v>
      </c>
      <c r="AR24" s="77" t="s">
        <v>29</v>
      </c>
      <c r="AS24" s="77" t="s">
        <v>29</v>
      </c>
      <c r="AT24" s="77" t="s">
        <v>29</v>
      </c>
      <c r="AU24" s="77" t="s">
        <v>29</v>
      </c>
      <c r="AV24" s="77" t="s">
        <v>29</v>
      </c>
      <c r="AW24" s="77" t="s">
        <v>29</v>
      </c>
      <c r="AX24" s="77" t="s">
        <v>29</v>
      </c>
      <c r="AY24" s="77" t="s">
        <v>29</v>
      </c>
      <c r="AZ24" s="121">
        <v>5</v>
      </c>
      <c r="BA24" s="121">
        <v>2</v>
      </c>
      <c r="BB24" s="121">
        <v>7</v>
      </c>
    </row>
    <row r="25" spans="1:54" ht="15.75" customHeight="1">
      <c r="A25" s="75">
        <v>1</v>
      </c>
      <c r="B25" s="76" t="s">
        <v>27</v>
      </c>
      <c r="C25" s="66">
        <v>243</v>
      </c>
      <c r="D25" s="76" t="s">
        <v>54</v>
      </c>
      <c r="E25" s="202">
        <v>2022</v>
      </c>
      <c r="F25" s="76">
        <v>28126</v>
      </c>
      <c r="G25" s="77">
        <v>0</v>
      </c>
      <c r="H25" s="77">
        <v>1</v>
      </c>
      <c r="I25" s="77">
        <v>1</v>
      </c>
      <c r="J25" s="77">
        <v>1</v>
      </c>
      <c r="K25" s="77">
        <v>1</v>
      </c>
      <c r="L25" s="77">
        <v>2</v>
      </c>
      <c r="M25" s="77" t="s">
        <v>29</v>
      </c>
      <c r="N25" s="77" t="s">
        <v>29</v>
      </c>
      <c r="O25" s="77" t="s">
        <v>29</v>
      </c>
      <c r="P25" s="77">
        <v>0</v>
      </c>
      <c r="Q25" s="77">
        <v>1</v>
      </c>
      <c r="R25" s="77">
        <v>1</v>
      </c>
      <c r="S25" s="77">
        <v>1</v>
      </c>
      <c r="T25" s="77">
        <v>1</v>
      </c>
      <c r="U25" s="77">
        <v>2</v>
      </c>
      <c r="V25" s="77" t="s">
        <v>29</v>
      </c>
      <c r="W25" s="77" t="s">
        <v>29</v>
      </c>
      <c r="X25" s="77" t="s">
        <v>29</v>
      </c>
      <c r="Y25" s="77" t="s">
        <v>29</v>
      </c>
      <c r="Z25" s="77" t="s">
        <v>29</v>
      </c>
      <c r="AA25" s="77" t="s">
        <v>29</v>
      </c>
      <c r="AB25" s="77" t="s">
        <v>29</v>
      </c>
      <c r="AC25" s="77" t="s">
        <v>29</v>
      </c>
      <c r="AD25" s="77" t="s">
        <v>29</v>
      </c>
      <c r="AE25" s="77" t="s">
        <v>29</v>
      </c>
      <c r="AF25" s="77" t="s">
        <v>29</v>
      </c>
      <c r="AG25" s="77" t="s">
        <v>29</v>
      </c>
      <c r="AH25" s="77" t="s">
        <v>29</v>
      </c>
      <c r="AI25" s="77" t="s">
        <v>29</v>
      </c>
      <c r="AJ25" s="77" t="s">
        <v>29</v>
      </c>
      <c r="AK25" s="77" t="s">
        <v>29</v>
      </c>
      <c r="AL25" s="77" t="s">
        <v>29</v>
      </c>
      <c r="AM25" s="77" t="s">
        <v>29</v>
      </c>
      <c r="AN25" s="77">
        <v>0</v>
      </c>
      <c r="AO25" s="77">
        <v>1</v>
      </c>
      <c r="AP25" s="77">
        <v>1</v>
      </c>
      <c r="AQ25" s="77" t="s">
        <v>29</v>
      </c>
      <c r="AR25" s="77" t="s">
        <v>29</v>
      </c>
      <c r="AS25" s="77" t="s">
        <v>29</v>
      </c>
      <c r="AT25" s="77" t="s">
        <v>29</v>
      </c>
      <c r="AU25" s="77" t="s">
        <v>29</v>
      </c>
      <c r="AV25" s="77" t="s">
        <v>29</v>
      </c>
      <c r="AW25" s="77" t="s">
        <v>29</v>
      </c>
      <c r="AX25" s="77" t="s">
        <v>29</v>
      </c>
      <c r="AY25" s="77" t="s">
        <v>29</v>
      </c>
      <c r="AZ25" s="66">
        <v>2</v>
      </c>
      <c r="BA25" s="66">
        <v>5</v>
      </c>
      <c r="BB25" s="66">
        <v>7</v>
      </c>
    </row>
    <row r="26" spans="1:54" ht="15.75" customHeight="1">
      <c r="A26" s="75">
        <v>1</v>
      </c>
      <c r="B26" s="76" t="s">
        <v>27</v>
      </c>
      <c r="C26" s="66">
        <v>293</v>
      </c>
      <c r="D26" s="76" t="s">
        <v>55</v>
      </c>
      <c r="E26" s="202">
        <v>2022</v>
      </c>
      <c r="F26" s="76">
        <v>24952</v>
      </c>
      <c r="G26" s="77">
        <v>1</v>
      </c>
      <c r="H26" s="77">
        <v>1</v>
      </c>
      <c r="I26" s="77">
        <v>2</v>
      </c>
      <c r="J26" s="77">
        <v>0</v>
      </c>
      <c r="K26" s="77">
        <v>1</v>
      </c>
      <c r="L26" s="77">
        <v>1</v>
      </c>
      <c r="M26" s="77" t="s">
        <v>29</v>
      </c>
      <c r="N26" s="77" t="s">
        <v>29</v>
      </c>
      <c r="O26" s="77" t="s">
        <v>29</v>
      </c>
      <c r="P26" s="77">
        <v>0</v>
      </c>
      <c r="Q26" s="77">
        <v>2</v>
      </c>
      <c r="R26" s="77">
        <v>2</v>
      </c>
      <c r="S26" s="77" t="s">
        <v>29</v>
      </c>
      <c r="T26" s="77" t="s">
        <v>29</v>
      </c>
      <c r="U26" s="77" t="s">
        <v>29</v>
      </c>
      <c r="V26" s="77" t="s">
        <v>29</v>
      </c>
      <c r="W26" s="77" t="s">
        <v>29</v>
      </c>
      <c r="X26" s="77" t="s">
        <v>29</v>
      </c>
      <c r="Y26" s="77" t="s">
        <v>29</v>
      </c>
      <c r="Z26" s="77" t="s">
        <v>29</v>
      </c>
      <c r="AA26" s="77" t="s">
        <v>29</v>
      </c>
      <c r="AB26" s="77" t="s">
        <v>29</v>
      </c>
      <c r="AC26" s="77" t="s">
        <v>29</v>
      </c>
      <c r="AD26" s="77" t="s">
        <v>29</v>
      </c>
      <c r="AE26" s="77">
        <v>0</v>
      </c>
      <c r="AF26" s="77">
        <v>1</v>
      </c>
      <c r="AG26" s="77">
        <v>1</v>
      </c>
      <c r="AH26" s="77" t="s">
        <v>29</v>
      </c>
      <c r="AI26" s="77" t="s">
        <v>29</v>
      </c>
      <c r="AJ26" s="77" t="s">
        <v>29</v>
      </c>
      <c r="AK26" s="77" t="s">
        <v>29</v>
      </c>
      <c r="AL26" s="77" t="s">
        <v>29</v>
      </c>
      <c r="AM26" s="77" t="s">
        <v>29</v>
      </c>
      <c r="AN26" s="77">
        <v>1</v>
      </c>
      <c r="AO26" s="77">
        <v>0</v>
      </c>
      <c r="AP26" s="77">
        <v>1</v>
      </c>
      <c r="AQ26" s="77" t="s">
        <v>29</v>
      </c>
      <c r="AR26" s="77" t="s">
        <v>29</v>
      </c>
      <c r="AS26" s="77" t="s">
        <v>29</v>
      </c>
      <c r="AT26" s="77" t="s">
        <v>29</v>
      </c>
      <c r="AU26" s="77" t="s">
        <v>29</v>
      </c>
      <c r="AV26" s="77" t="s">
        <v>29</v>
      </c>
      <c r="AW26" s="77" t="s">
        <v>29</v>
      </c>
      <c r="AX26" s="77" t="s">
        <v>29</v>
      </c>
      <c r="AY26" s="77" t="s">
        <v>29</v>
      </c>
      <c r="AZ26" s="66">
        <v>2</v>
      </c>
      <c r="BA26" s="66">
        <v>5</v>
      </c>
      <c r="BB26" s="66">
        <v>7</v>
      </c>
    </row>
    <row r="27" spans="1:54" ht="15.75" customHeight="1">
      <c r="A27" s="75">
        <v>1</v>
      </c>
      <c r="B27" s="76" t="s">
        <v>27</v>
      </c>
      <c r="C27" s="66">
        <v>295</v>
      </c>
      <c r="D27" s="76" t="s">
        <v>56</v>
      </c>
      <c r="E27" s="202">
        <v>2022</v>
      </c>
      <c r="F27" s="76">
        <v>23319</v>
      </c>
      <c r="G27" s="77">
        <v>1</v>
      </c>
      <c r="H27" s="77">
        <v>2</v>
      </c>
      <c r="I27" s="77">
        <v>3</v>
      </c>
      <c r="J27" s="77">
        <v>2</v>
      </c>
      <c r="K27" s="77">
        <v>0</v>
      </c>
      <c r="L27" s="77">
        <v>2</v>
      </c>
      <c r="M27" s="77" t="s">
        <v>29</v>
      </c>
      <c r="N27" s="77" t="s">
        <v>29</v>
      </c>
      <c r="O27" s="77" t="s">
        <v>29</v>
      </c>
      <c r="P27" s="77">
        <v>1</v>
      </c>
      <c r="Q27" s="77">
        <v>0</v>
      </c>
      <c r="R27" s="77">
        <v>1</v>
      </c>
      <c r="S27" s="77" t="s">
        <v>29</v>
      </c>
      <c r="T27" s="77" t="s">
        <v>29</v>
      </c>
      <c r="U27" s="77" t="s">
        <v>29</v>
      </c>
      <c r="V27" s="77" t="s">
        <v>29</v>
      </c>
      <c r="W27" s="77" t="s">
        <v>29</v>
      </c>
      <c r="X27" s="77" t="s">
        <v>29</v>
      </c>
      <c r="Y27" s="77" t="s">
        <v>29</v>
      </c>
      <c r="Z27" s="77" t="s">
        <v>29</v>
      </c>
      <c r="AA27" s="77" t="s">
        <v>29</v>
      </c>
      <c r="AB27" s="77" t="s">
        <v>29</v>
      </c>
      <c r="AC27" s="77" t="s">
        <v>29</v>
      </c>
      <c r="AD27" s="77" t="s">
        <v>29</v>
      </c>
      <c r="AE27" s="77">
        <v>0</v>
      </c>
      <c r="AF27" s="77">
        <v>2</v>
      </c>
      <c r="AG27" s="77">
        <v>2</v>
      </c>
      <c r="AH27" s="77" t="s">
        <v>29</v>
      </c>
      <c r="AI27" s="77" t="s">
        <v>29</v>
      </c>
      <c r="AJ27" s="77" t="s">
        <v>29</v>
      </c>
      <c r="AK27" s="77" t="s">
        <v>29</v>
      </c>
      <c r="AL27" s="77" t="s">
        <v>29</v>
      </c>
      <c r="AM27" s="77" t="s">
        <v>29</v>
      </c>
      <c r="AN27" s="77" t="s">
        <v>29</v>
      </c>
      <c r="AO27" s="77" t="s">
        <v>29</v>
      </c>
      <c r="AP27" s="77" t="s">
        <v>29</v>
      </c>
      <c r="AQ27" s="77" t="s">
        <v>29</v>
      </c>
      <c r="AR27" s="77" t="s">
        <v>29</v>
      </c>
      <c r="AS27" s="77" t="s">
        <v>29</v>
      </c>
      <c r="AT27" s="77" t="s">
        <v>29</v>
      </c>
      <c r="AU27" s="77" t="s">
        <v>29</v>
      </c>
      <c r="AV27" s="77" t="s">
        <v>29</v>
      </c>
      <c r="AW27" s="77">
        <v>0</v>
      </c>
      <c r="AX27" s="77">
        <v>1</v>
      </c>
      <c r="AY27" s="77">
        <v>1</v>
      </c>
      <c r="AZ27" s="66">
        <v>4</v>
      </c>
      <c r="BA27" s="66">
        <v>5</v>
      </c>
      <c r="BB27" s="66">
        <v>9</v>
      </c>
    </row>
    <row r="28" spans="1:54" ht="15.75" customHeight="1">
      <c r="A28" s="75">
        <v>2</v>
      </c>
      <c r="B28" s="76" t="s">
        <v>31</v>
      </c>
      <c r="C28" s="66">
        <v>355</v>
      </c>
      <c r="D28" s="76" t="s">
        <v>57</v>
      </c>
      <c r="E28" s="202">
        <v>2021</v>
      </c>
      <c r="F28" s="76">
        <v>42388</v>
      </c>
      <c r="G28" s="77">
        <v>0</v>
      </c>
      <c r="H28" s="77">
        <v>1</v>
      </c>
      <c r="I28" s="77">
        <v>1</v>
      </c>
      <c r="J28" s="77" t="s">
        <v>29</v>
      </c>
      <c r="K28" s="77" t="s">
        <v>29</v>
      </c>
      <c r="L28" s="77" t="s">
        <v>29</v>
      </c>
      <c r="M28" s="77" t="s">
        <v>29</v>
      </c>
      <c r="N28" s="77" t="s">
        <v>29</v>
      </c>
      <c r="O28" s="77" t="s">
        <v>29</v>
      </c>
      <c r="P28" s="77">
        <v>1</v>
      </c>
      <c r="Q28" s="77">
        <v>0</v>
      </c>
      <c r="R28" s="77">
        <v>1</v>
      </c>
      <c r="S28" s="77">
        <v>0</v>
      </c>
      <c r="T28" s="77">
        <v>1</v>
      </c>
      <c r="U28" s="77">
        <v>1</v>
      </c>
      <c r="V28" s="77" t="s">
        <v>29</v>
      </c>
      <c r="W28" s="77" t="s">
        <v>29</v>
      </c>
      <c r="X28" s="77" t="s">
        <v>29</v>
      </c>
      <c r="Y28" s="77" t="s">
        <v>29</v>
      </c>
      <c r="Z28" s="77" t="s">
        <v>29</v>
      </c>
      <c r="AA28" s="77" t="s">
        <v>29</v>
      </c>
      <c r="AB28" s="77" t="s">
        <v>29</v>
      </c>
      <c r="AC28" s="77" t="s">
        <v>29</v>
      </c>
      <c r="AD28" s="77" t="s">
        <v>29</v>
      </c>
      <c r="AE28" s="77">
        <v>0</v>
      </c>
      <c r="AF28" s="77">
        <v>1</v>
      </c>
      <c r="AG28" s="77">
        <v>1</v>
      </c>
      <c r="AH28" s="77" t="s">
        <v>29</v>
      </c>
      <c r="AI28" s="77" t="s">
        <v>29</v>
      </c>
      <c r="AJ28" s="77" t="s">
        <v>29</v>
      </c>
      <c r="AK28" s="77" t="s">
        <v>29</v>
      </c>
      <c r="AL28" s="77" t="s">
        <v>29</v>
      </c>
      <c r="AM28" s="77" t="s">
        <v>29</v>
      </c>
      <c r="AN28" s="77">
        <v>0</v>
      </c>
      <c r="AO28" s="77">
        <v>1</v>
      </c>
      <c r="AP28" s="77">
        <v>1</v>
      </c>
      <c r="AQ28" s="77" t="s">
        <v>29</v>
      </c>
      <c r="AR28" s="77" t="s">
        <v>29</v>
      </c>
      <c r="AS28" s="77" t="s">
        <v>29</v>
      </c>
      <c r="AT28" s="77" t="s">
        <v>29</v>
      </c>
      <c r="AU28" s="77" t="s">
        <v>29</v>
      </c>
      <c r="AV28" s="77" t="s">
        <v>29</v>
      </c>
      <c r="AW28" s="77" t="s">
        <v>29</v>
      </c>
      <c r="AX28" s="77" t="s">
        <v>29</v>
      </c>
      <c r="AY28" s="77" t="s">
        <v>29</v>
      </c>
      <c r="AZ28" s="66">
        <v>1</v>
      </c>
      <c r="BA28" s="66">
        <v>4</v>
      </c>
      <c r="BB28" s="66">
        <v>5</v>
      </c>
    </row>
    <row r="29" spans="1:54" ht="15.75" customHeight="1">
      <c r="A29" s="75">
        <v>2</v>
      </c>
      <c r="B29" s="76" t="s">
        <v>31</v>
      </c>
      <c r="C29" s="66">
        <v>942</v>
      </c>
      <c r="D29" s="76" t="s">
        <v>58</v>
      </c>
      <c r="E29" s="202">
        <v>2022</v>
      </c>
      <c r="F29" s="76">
        <v>43630</v>
      </c>
      <c r="G29" s="77" t="s">
        <v>29</v>
      </c>
      <c r="H29" s="77" t="s">
        <v>29</v>
      </c>
      <c r="I29" s="77" t="s">
        <v>29</v>
      </c>
      <c r="J29" s="77" t="s">
        <v>29</v>
      </c>
      <c r="K29" s="77" t="s">
        <v>29</v>
      </c>
      <c r="L29" s="77" t="s">
        <v>29</v>
      </c>
      <c r="M29" s="77" t="s">
        <v>29</v>
      </c>
      <c r="N29" s="77" t="s">
        <v>29</v>
      </c>
      <c r="O29" s="77" t="s">
        <v>29</v>
      </c>
      <c r="P29" s="77">
        <v>1</v>
      </c>
      <c r="Q29" s="77">
        <v>0</v>
      </c>
      <c r="R29" s="77">
        <v>1</v>
      </c>
      <c r="S29" s="77">
        <v>1</v>
      </c>
      <c r="T29" s="77">
        <v>2</v>
      </c>
      <c r="U29" s="77">
        <v>3</v>
      </c>
      <c r="V29" s="77" t="s">
        <v>29</v>
      </c>
      <c r="W29" s="77" t="s">
        <v>29</v>
      </c>
      <c r="X29" s="77" t="s">
        <v>29</v>
      </c>
      <c r="Y29" s="77" t="s">
        <v>29</v>
      </c>
      <c r="Z29" s="77" t="s">
        <v>29</v>
      </c>
      <c r="AA29" s="77" t="s">
        <v>29</v>
      </c>
      <c r="AB29" s="77" t="s">
        <v>29</v>
      </c>
      <c r="AC29" s="77" t="s">
        <v>29</v>
      </c>
      <c r="AD29" s="77" t="s">
        <v>29</v>
      </c>
      <c r="AE29" s="77" t="s">
        <v>29</v>
      </c>
      <c r="AF29" s="77" t="s">
        <v>29</v>
      </c>
      <c r="AG29" s="77" t="s">
        <v>29</v>
      </c>
      <c r="AH29" s="77" t="s">
        <v>29</v>
      </c>
      <c r="AI29" s="77" t="s">
        <v>29</v>
      </c>
      <c r="AJ29" s="77" t="s">
        <v>29</v>
      </c>
      <c r="AK29" s="77" t="s">
        <v>29</v>
      </c>
      <c r="AL29" s="77" t="s">
        <v>29</v>
      </c>
      <c r="AM29" s="77" t="s">
        <v>29</v>
      </c>
      <c r="AN29" s="77">
        <v>1</v>
      </c>
      <c r="AO29" s="77">
        <v>0</v>
      </c>
      <c r="AP29" s="77">
        <v>1</v>
      </c>
      <c r="AQ29" s="77" t="s">
        <v>29</v>
      </c>
      <c r="AR29" s="77" t="s">
        <v>29</v>
      </c>
      <c r="AS29" s="77" t="s">
        <v>29</v>
      </c>
      <c r="AT29" s="77" t="s">
        <v>29</v>
      </c>
      <c r="AU29" s="77" t="s">
        <v>29</v>
      </c>
      <c r="AV29" s="77" t="s">
        <v>29</v>
      </c>
      <c r="AW29" s="77" t="s">
        <v>29</v>
      </c>
      <c r="AX29" s="77" t="s">
        <v>29</v>
      </c>
      <c r="AY29" s="77" t="s">
        <v>29</v>
      </c>
      <c r="AZ29" s="66">
        <v>3</v>
      </c>
      <c r="BA29" s="66">
        <v>2</v>
      </c>
      <c r="BB29" s="66">
        <v>5</v>
      </c>
    </row>
    <row r="30" spans="1:54" ht="15.75" customHeight="1">
      <c r="A30" s="75">
        <v>3</v>
      </c>
      <c r="B30" s="76" t="s">
        <v>41</v>
      </c>
      <c r="C30" s="66">
        <v>1024</v>
      </c>
      <c r="D30" s="76" t="s">
        <v>59</v>
      </c>
      <c r="E30" s="202">
        <v>2020</v>
      </c>
      <c r="F30" s="76">
        <v>31043</v>
      </c>
      <c r="G30" s="77">
        <v>1</v>
      </c>
      <c r="H30" s="77">
        <v>1</v>
      </c>
      <c r="I30" s="77">
        <v>2</v>
      </c>
      <c r="J30" s="77" t="s">
        <v>29</v>
      </c>
      <c r="K30" s="77" t="s">
        <v>29</v>
      </c>
      <c r="L30" s="77" t="s">
        <v>29</v>
      </c>
      <c r="M30" s="77">
        <v>0</v>
      </c>
      <c r="N30" s="77">
        <v>2</v>
      </c>
      <c r="O30" s="77">
        <v>2</v>
      </c>
      <c r="P30" s="77">
        <v>0</v>
      </c>
      <c r="Q30" s="77">
        <v>1</v>
      </c>
      <c r="R30" s="77">
        <v>1</v>
      </c>
      <c r="S30" s="77" t="s">
        <v>29</v>
      </c>
      <c r="T30" s="77" t="s">
        <v>29</v>
      </c>
      <c r="U30" s="77" t="s">
        <v>29</v>
      </c>
      <c r="V30" s="77" t="s">
        <v>29</v>
      </c>
      <c r="W30" s="77" t="s">
        <v>29</v>
      </c>
      <c r="X30" s="77" t="s">
        <v>29</v>
      </c>
      <c r="Y30" s="77" t="s">
        <v>29</v>
      </c>
      <c r="Z30" s="77" t="s">
        <v>29</v>
      </c>
      <c r="AA30" s="77" t="s">
        <v>29</v>
      </c>
      <c r="AB30" s="77" t="s">
        <v>29</v>
      </c>
      <c r="AC30" s="77" t="s">
        <v>29</v>
      </c>
      <c r="AD30" s="77" t="s">
        <v>29</v>
      </c>
      <c r="AE30" s="77" t="s">
        <v>29</v>
      </c>
      <c r="AF30" s="77" t="s">
        <v>29</v>
      </c>
      <c r="AG30" s="77" t="s">
        <v>29</v>
      </c>
      <c r="AH30" s="77" t="s">
        <v>29</v>
      </c>
      <c r="AI30" s="77" t="s">
        <v>29</v>
      </c>
      <c r="AJ30" s="77" t="s">
        <v>29</v>
      </c>
      <c r="AK30" s="77" t="s">
        <v>29</v>
      </c>
      <c r="AL30" s="77" t="s">
        <v>29</v>
      </c>
      <c r="AM30" s="77" t="s">
        <v>29</v>
      </c>
      <c r="AN30" s="77" t="s">
        <v>29</v>
      </c>
      <c r="AO30" s="77" t="s">
        <v>29</v>
      </c>
      <c r="AP30" s="77" t="s">
        <v>29</v>
      </c>
      <c r="AQ30" s="77" t="s">
        <v>29</v>
      </c>
      <c r="AR30" s="77" t="s">
        <v>29</v>
      </c>
      <c r="AS30" s="77" t="s">
        <v>29</v>
      </c>
      <c r="AT30" s="77" t="s">
        <v>29</v>
      </c>
      <c r="AU30" s="77" t="s">
        <v>29</v>
      </c>
      <c r="AV30" s="77" t="s">
        <v>29</v>
      </c>
      <c r="AW30" s="77" t="s">
        <v>29</v>
      </c>
      <c r="AX30" s="77" t="s">
        <v>29</v>
      </c>
      <c r="AY30" s="77" t="s">
        <v>29</v>
      </c>
      <c r="AZ30" s="66">
        <v>1</v>
      </c>
      <c r="BA30" s="66">
        <v>4</v>
      </c>
      <c r="BB30" s="66">
        <v>5</v>
      </c>
    </row>
    <row r="31" spans="1:54" ht="15.75" customHeight="1">
      <c r="A31" s="75">
        <v>3</v>
      </c>
      <c r="B31" s="76" t="s">
        <v>41</v>
      </c>
      <c r="C31" s="66">
        <v>1059</v>
      </c>
      <c r="D31" s="76" t="s">
        <v>60</v>
      </c>
      <c r="E31" s="202">
        <v>2020</v>
      </c>
      <c r="F31" s="76">
        <v>27847</v>
      </c>
      <c r="G31" s="77">
        <v>0</v>
      </c>
      <c r="H31" s="77">
        <v>1</v>
      </c>
      <c r="I31" s="77">
        <v>1</v>
      </c>
      <c r="J31" s="77" t="s">
        <v>29</v>
      </c>
      <c r="K31" s="77" t="s">
        <v>29</v>
      </c>
      <c r="L31" s="77" t="s">
        <v>29</v>
      </c>
      <c r="M31" s="77">
        <v>1</v>
      </c>
      <c r="N31" s="77">
        <v>0</v>
      </c>
      <c r="O31" s="77">
        <v>1</v>
      </c>
      <c r="P31" s="77">
        <v>0</v>
      </c>
      <c r="Q31" s="77">
        <v>1</v>
      </c>
      <c r="R31" s="77">
        <v>1</v>
      </c>
      <c r="S31" s="77">
        <v>0</v>
      </c>
      <c r="T31" s="77">
        <v>1</v>
      </c>
      <c r="U31" s="77">
        <v>1</v>
      </c>
      <c r="V31" s="77" t="s">
        <v>29</v>
      </c>
      <c r="W31" s="77" t="s">
        <v>29</v>
      </c>
      <c r="X31" s="77" t="s">
        <v>29</v>
      </c>
      <c r="Y31" s="77" t="s">
        <v>29</v>
      </c>
      <c r="Z31" s="77" t="s">
        <v>29</v>
      </c>
      <c r="AA31" s="77" t="s">
        <v>29</v>
      </c>
      <c r="AB31" s="77" t="s">
        <v>29</v>
      </c>
      <c r="AC31" s="77" t="s">
        <v>29</v>
      </c>
      <c r="AD31" s="77" t="s">
        <v>29</v>
      </c>
      <c r="AE31" s="77" t="s">
        <v>29</v>
      </c>
      <c r="AF31" s="77" t="s">
        <v>29</v>
      </c>
      <c r="AG31" s="77" t="s">
        <v>29</v>
      </c>
      <c r="AH31" s="77" t="s">
        <v>29</v>
      </c>
      <c r="AI31" s="77" t="s">
        <v>29</v>
      </c>
      <c r="AJ31" s="77" t="s">
        <v>29</v>
      </c>
      <c r="AK31" s="77" t="s">
        <v>29</v>
      </c>
      <c r="AL31" s="77" t="s">
        <v>29</v>
      </c>
      <c r="AM31" s="77" t="s">
        <v>29</v>
      </c>
      <c r="AN31" s="77">
        <v>0</v>
      </c>
      <c r="AO31" s="77">
        <v>1</v>
      </c>
      <c r="AP31" s="77">
        <v>1</v>
      </c>
      <c r="AQ31" s="77" t="s">
        <v>29</v>
      </c>
      <c r="AR31" s="77" t="s">
        <v>29</v>
      </c>
      <c r="AS31" s="77" t="s">
        <v>29</v>
      </c>
      <c r="AT31" s="77" t="s">
        <v>29</v>
      </c>
      <c r="AU31" s="77" t="s">
        <v>29</v>
      </c>
      <c r="AV31" s="77" t="s">
        <v>29</v>
      </c>
      <c r="AW31" s="77" t="s">
        <v>29</v>
      </c>
      <c r="AX31" s="77" t="s">
        <v>29</v>
      </c>
      <c r="AY31" s="77" t="s">
        <v>29</v>
      </c>
      <c r="AZ31" s="66">
        <v>1</v>
      </c>
      <c r="BA31" s="66">
        <v>4</v>
      </c>
      <c r="BB31" s="66">
        <v>5</v>
      </c>
    </row>
    <row r="32" spans="1:54" ht="15.75" customHeight="1">
      <c r="A32" s="75">
        <v>9</v>
      </c>
      <c r="B32" s="76" t="s">
        <v>61</v>
      </c>
      <c r="C32" s="66">
        <v>1701</v>
      </c>
      <c r="D32" s="76" t="s">
        <v>62</v>
      </c>
      <c r="E32" s="202">
        <v>2022</v>
      </c>
      <c r="F32" s="76">
        <v>24754</v>
      </c>
      <c r="G32" s="77">
        <v>1</v>
      </c>
      <c r="H32" s="77">
        <v>1</v>
      </c>
      <c r="I32" s="77">
        <v>2</v>
      </c>
      <c r="J32" s="77">
        <v>1</v>
      </c>
      <c r="K32" s="77">
        <v>2</v>
      </c>
      <c r="L32" s="77">
        <v>3</v>
      </c>
      <c r="M32" s="77" t="s">
        <v>29</v>
      </c>
      <c r="N32" s="77" t="s">
        <v>29</v>
      </c>
      <c r="O32" s="77" t="s">
        <v>29</v>
      </c>
      <c r="P32" s="77">
        <v>0</v>
      </c>
      <c r="Q32" s="77">
        <v>1</v>
      </c>
      <c r="R32" s="77">
        <v>1</v>
      </c>
      <c r="S32" s="77">
        <v>0</v>
      </c>
      <c r="T32" s="77">
        <v>1</v>
      </c>
      <c r="U32" s="77">
        <v>1</v>
      </c>
      <c r="V32" s="77" t="s">
        <v>29</v>
      </c>
      <c r="W32" s="77" t="s">
        <v>29</v>
      </c>
      <c r="X32" s="77" t="s">
        <v>29</v>
      </c>
      <c r="Y32" s="77" t="s">
        <v>29</v>
      </c>
      <c r="Z32" s="77" t="s">
        <v>29</v>
      </c>
      <c r="AA32" s="77" t="s">
        <v>29</v>
      </c>
      <c r="AB32" s="77" t="s">
        <v>29</v>
      </c>
      <c r="AC32" s="77" t="s">
        <v>29</v>
      </c>
      <c r="AD32" s="77" t="s">
        <v>29</v>
      </c>
      <c r="AE32" s="77" t="s">
        <v>29</v>
      </c>
      <c r="AF32" s="77" t="s">
        <v>29</v>
      </c>
      <c r="AG32" s="77" t="s">
        <v>29</v>
      </c>
      <c r="AH32" s="77" t="s">
        <v>29</v>
      </c>
      <c r="AI32" s="77" t="s">
        <v>29</v>
      </c>
      <c r="AJ32" s="77" t="s">
        <v>29</v>
      </c>
      <c r="AK32" s="77" t="s">
        <v>29</v>
      </c>
      <c r="AL32" s="77" t="s">
        <v>29</v>
      </c>
      <c r="AM32" s="77" t="s">
        <v>29</v>
      </c>
      <c r="AN32" s="77" t="s">
        <v>29</v>
      </c>
      <c r="AO32" s="77" t="s">
        <v>29</v>
      </c>
      <c r="AP32" s="77" t="s">
        <v>29</v>
      </c>
      <c r="AQ32" s="77" t="s">
        <v>29</v>
      </c>
      <c r="AR32" s="77" t="s">
        <v>29</v>
      </c>
      <c r="AS32" s="77" t="s">
        <v>29</v>
      </c>
      <c r="AT32" s="77" t="s">
        <v>29</v>
      </c>
      <c r="AU32" s="77" t="s">
        <v>29</v>
      </c>
      <c r="AV32" s="77" t="s">
        <v>29</v>
      </c>
      <c r="AW32" s="77" t="s">
        <v>29</v>
      </c>
      <c r="AX32" s="77" t="s">
        <v>29</v>
      </c>
      <c r="AY32" s="77" t="s">
        <v>29</v>
      </c>
      <c r="AZ32" s="66">
        <v>2</v>
      </c>
      <c r="BA32" s="66">
        <v>5</v>
      </c>
      <c r="BB32" s="66">
        <v>7</v>
      </c>
    </row>
    <row r="33" spans="1:54" ht="15.75" customHeight="1">
      <c r="A33" s="75">
        <v>9</v>
      </c>
      <c r="B33" s="76" t="s">
        <v>61</v>
      </c>
      <c r="C33" s="66">
        <v>1711</v>
      </c>
      <c r="D33" s="76" t="s">
        <v>63</v>
      </c>
      <c r="E33" s="202">
        <v>2022</v>
      </c>
      <c r="F33" s="76">
        <v>31345</v>
      </c>
      <c r="G33" s="77">
        <v>1</v>
      </c>
      <c r="H33" s="77">
        <v>1</v>
      </c>
      <c r="I33" s="77">
        <v>2</v>
      </c>
      <c r="J33" s="77">
        <v>0</v>
      </c>
      <c r="K33" s="77">
        <v>1</v>
      </c>
      <c r="L33" s="77">
        <v>1</v>
      </c>
      <c r="M33" s="77" t="s">
        <v>29</v>
      </c>
      <c r="N33" s="77" t="s">
        <v>29</v>
      </c>
      <c r="O33" s="77" t="s">
        <v>29</v>
      </c>
      <c r="P33" s="77">
        <v>1</v>
      </c>
      <c r="Q33" s="77">
        <v>0</v>
      </c>
      <c r="R33" s="77">
        <v>1</v>
      </c>
      <c r="S33" s="77">
        <v>0</v>
      </c>
      <c r="T33" s="77">
        <v>1</v>
      </c>
      <c r="U33" s="77">
        <v>1</v>
      </c>
      <c r="V33" s="77" t="s">
        <v>29</v>
      </c>
      <c r="W33" s="77" t="s">
        <v>29</v>
      </c>
      <c r="X33" s="77" t="s">
        <v>29</v>
      </c>
      <c r="Y33" s="77" t="s">
        <v>29</v>
      </c>
      <c r="Z33" s="77" t="s">
        <v>29</v>
      </c>
      <c r="AA33" s="77" t="s">
        <v>29</v>
      </c>
      <c r="AB33" s="77" t="s">
        <v>29</v>
      </c>
      <c r="AC33" s="77" t="s">
        <v>29</v>
      </c>
      <c r="AD33" s="77" t="s">
        <v>29</v>
      </c>
      <c r="AE33" s="77" t="s">
        <v>29</v>
      </c>
      <c r="AF33" s="77" t="s">
        <v>29</v>
      </c>
      <c r="AG33" s="77" t="s">
        <v>29</v>
      </c>
      <c r="AH33" s="77" t="s">
        <v>29</v>
      </c>
      <c r="AI33" s="77" t="s">
        <v>29</v>
      </c>
      <c r="AJ33" s="77" t="s">
        <v>29</v>
      </c>
      <c r="AK33" s="77" t="s">
        <v>29</v>
      </c>
      <c r="AL33" s="77" t="s">
        <v>29</v>
      </c>
      <c r="AM33" s="77" t="s">
        <v>29</v>
      </c>
      <c r="AN33" s="77" t="s">
        <v>29</v>
      </c>
      <c r="AO33" s="77" t="s">
        <v>29</v>
      </c>
      <c r="AP33" s="77" t="s">
        <v>29</v>
      </c>
      <c r="AQ33" s="77" t="s">
        <v>29</v>
      </c>
      <c r="AR33" s="77" t="s">
        <v>29</v>
      </c>
      <c r="AS33" s="77" t="s">
        <v>29</v>
      </c>
      <c r="AT33" s="77" t="s">
        <v>29</v>
      </c>
      <c r="AU33" s="77" t="s">
        <v>29</v>
      </c>
      <c r="AV33" s="77" t="s">
        <v>29</v>
      </c>
      <c r="AW33" s="77" t="s">
        <v>29</v>
      </c>
      <c r="AX33" s="77" t="s">
        <v>29</v>
      </c>
      <c r="AY33" s="77" t="s">
        <v>29</v>
      </c>
      <c r="AZ33" s="66">
        <v>2</v>
      </c>
      <c r="BA33" s="66">
        <v>3</v>
      </c>
      <c r="BB33" s="66">
        <v>5</v>
      </c>
    </row>
    <row r="34" spans="1:54" s="3" customFormat="1" ht="15.75" customHeight="1">
      <c r="A34" s="75">
        <v>10</v>
      </c>
      <c r="B34" s="76" t="s">
        <v>64</v>
      </c>
      <c r="C34" s="66">
        <v>2125</v>
      </c>
      <c r="D34" s="76" t="s">
        <v>65</v>
      </c>
      <c r="E34" s="202">
        <v>2021</v>
      </c>
      <c r="F34" s="76">
        <v>24412</v>
      </c>
      <c r="G34" s="77">
        <v>0</v>
      </c>
      <c r="H34" s="77">
        <v>3</v>
      </c>
      <c r="I34" s="77">
        <v>3</v>
      </c>
      <c r="J34" s="77">
        <v>1</v>
      </c>
      <c r="K34" s="77">
        <v>0</v>
      </c>
      <c r="L34" s="77">
        <v>1</v>
      </c>
      <c r="M34" s="77" t="s">
        <v>29</v>
      </c>
      <c r="N34" s="77" t="s">
        <v>29</v>
      </c>
      <c r="O34" s="77" t="s">
        <v>29</v>
      </c>
      <c r="P34" s="77">
        <v>2</v>
      </c>
      <c r="Q34" s="77">
        <v>1</v>
      </c>
      <c r="R34" s="77">
        <v>3</v>
      </c>
      <c r="S34" s="77">
        <v>0</v>
      </c>
      <c r="T34" s="77">
        <v>1</v>
      </c>
      <c r="U34" s="77">
        <v>1</v>
      </c>
      <c r="V34" s="77" t="s">
        <v>29</v>
      </c>
      <c r="W34" s="77" t="s">
        <v>29</v>
      </c>
      <c r="X34" s="77" t="s">
        <v>29</v>
      </c>
      <c r="Y34" s="77" t="s">
        <v>29</v>
      </c>
      <c r="Z34" s="77" t="s">
        <v>29</v>
      </c>
      <c r="AA34" s="77" t="s">
        <v>29</v>
      </c>
      <c r="AB34" s="77" t="s">
        <v>29</v>
      </c>
      <c r="AC34" s="77" t="s">
        <v>29</v>
      </c>
      <c r="AD34" s="77" t="s">
        <v>29</v>
      </c>
      <c r="AE34" s="77" t="s">
        <v>29</v>
      </c>
      <c r="AF34" s="77" t="s">
        <v>29</v>
      </c>
      <c r="AG34" s="77" t="s">
        <v>29</v>
      </c>
      <c r="AH34" s="77" t="s">
        <v>29</v>
      </c>
      <c r="AI34" s="77" t="s">
        <v>29</v>
      </c>
      <c r="AJ34" s="77" t="s">
        <v>29</v>
      </c>
      <c r="AK34" s="77" t="s">
        <v>29</v>
      </c>
      <c r="AL34" s="77" t="s">
        <v>29</v>
      </c>
      <c r="AM34" s="77" t="s">
        <v>29</v>
      </c>
      <c r="AN34" s="77">
        <v>0</v>
      </c>
      <c r="AO34" s="77">
        <v>1</v>
      </c>
      <c r="AP34" s="77">
        <v>1</v>
      </c>
      <c r="AQ34" s="77" t="s">
        <v>29</v>
      </c>
      <c r="AR34" s="77" t="s">
        <v>29</v>
      </c>
      <c r="AS34" s="77" t="s">
        <v>29</v>
      </c>
      <c r="AT34" s="77" t="s">
        <v>29</v>
      </c>
      <c r="AU34" s="77" t="s">
        <v>29</v>
      </c>
      <c r="AV34" s="77" t="s">
        <v>29</v>
      </c>
      <c r="AW34" s="77" t="s">
        <v>29</v>
      </c>
      <c r="AX34" s="77" t="s">
        <v>29</v>
      </c>
      <c r="AY34" s="77" t="s">
        <v>29</v>
      </c>
      <c r="AZ34" s="66">
        <v>3</v>
      </c>
      <c r="BA34" s="66">
        <v>6</v>
      </c>
      <c r="BB34" s="66">
        <v>9</v>
      </c>
    </row>
    <row r="35" spans="1:54" s="3" customFormat="1" ht="15.75" customHeight="1">
      <c r="A35" s="75">
        <v>10</v>
      </c>
      <c r="B35" s="76" t="s">
        <v>64</v>
      </c>
      <c r="C35" s="66">
        <v>2196</v>
      </c>
      <c r="D35" s="76" t="s">
        <v>66</v>
      </c>
      <c r="E35" s="202">
        <v>2021</v>
      </c>
      <c r="F35" s="76">
        <v>38039</v>
      </c>
      <c r="G35" s="77" t="s">
        <v>29</v>
      </c>
      <c r="H35" s="77" t="s">
        <v>29</v>
      </c>
      <c r="I35" s="77" t="s">
        <v>29</v>
      </c>
      <c r="J35" s="77">
        <v>0</v>
      </c>
      <c r="K35" s="77">
        <v>1</v>
      </c>
      <c r="L35" s="77">
        <v>1</v>
      </c>
      <c r="M35" s="77" t="s">
        <v>29</v>
      </c>
      <c r="N35" s="77" t="s">
        <v>29</v>
      </c>
      <c r="O35" s="77" t="s">
        <v>29</v>
      </c>
      <c r="P35" s="77">
        <v>1</v>
      </c>
      <c r="Q35" s="77">
        <v>1</v>
      </c>
      <c r="R35" s="77">
        <v>2</v>
      </c>
      <c r="S35" s="77" t="s">
        <v>29</v>
      </c>
      <c r="T35" s="77" t="s">
        <v>29</v>
      </c>
      <c r="U35" s="77" t="s">
        <v>29</v>
      </c>
      <c r="V35" s="77" t="s">
        <v>29</v>
      </c>
      <c r="W35" s="77" t="s">
        <v>29</v>
      </c>
      <c r="X35" s="77" t="s">
        <v>29</v>
      </c>
      <c r="Y35" s="77" t="s">
        <v>29</v>
      </c>
      <c r="Z35" s="77" t="s">
        <v>29</v>
      </c>
      <c r="AA35" s="77" t="s">
        <v>29</v>
      </c>
      <c r="AB35" s="77">
        <v>0</v>
      </c>
      <c r="AC35" s="77">
        <v>1</v>
      </c>
      <c r="AD35" s="77">
        <v>1</v>
      </c>
      <c r="AE35" s="77" t="s">
        <v>29</v>
      </c>
      <c r="AF35" s="77" t="s">
        <v>29</v>
      </c>
      <c r="AG35" s="77" t="s">
        <v>29</v>
      </c>
      <c r="AH35" s="77" t="s">
        <v>29</v>
      </c>
      <c r="AI35" s="77" t="s">
        <v>29</v>
      </c>
      <c r="AJ35" s="77" t="s">
        <v>29</v>
      </c>
      <c r="AK35" s="77" t="s">
        <v>29</v>
      </c>
      <c r="AL35" s="77" t="s">
        <v>29</v>
      </c>
      <c r="AM35" s="77" t="s">
        <v>29</v>
      </c>
      <c r="AN35" s="77">
        <v>1</v>
      </c>
      <c r="AO35" s="77">
        <v>0</v>
      </c>
      <c r="AP35" s="77">
        <v>1</v>
      </c>
      <c r="AQ35" s="77" t="s">
        <v>29</v>
      </c>
      <c r="AR35" s="77" t="s">
        <v>29</v>
      </c>
      <c r="AS35" s="77" t="s">
        <v>29</v>
      </c>
      <c r="AT35" s="77" t="s">
        <v>29</v>
      </c>
      <c r="AU35" s="77" t="s">
        <v>29</v>
      </c>
      <c r="AV35" s="77" t="s">
        <v>29</v>
      </c>
      <c r="AW35" s="77" t="s">
        <v>29</v>
      </c>
      <c r="AX35" s="77" t="s">
        <v>29</v>
      </c>
      <c r="AY35" s="77" t="s">
        <v>29</v>
      </c>
      <c r="AZ35" s="66">
        <v>2</v>
      </c>
      <c r="BA35" s="66">
        <v>3</v>
      </c>
      <c r="BB35" s="66">
        <v>5</v>
      </c>
    </row>
    <row r="36" spans="1:54" ht="15.75" customHeight="1">
      <c r="A36" s="75">
        <v>12</v>
      </c>
      <c r="B36" s="76" t="s">
        <v>33</v>
      </c>
      <c r="C36" s="66">
        <v>2703</v>
      </c>
      <c r="D36" s="76" t="s">
        <v>67</v>
      </c>
      <c r="E36" s="202">
        <v>2022</v>
      </c>
      <c r="F36" s="76">
        <v>21755</v>
      </c>
      <c r="G36" s="77">
        <v>1</v>
      </c>
      <c r="H36" s="77">
        <v>0</v>
      </c>
      <c r="I36" s="77">
        <v>1</v>
      </c>
      <c r="J36" s="77">
        <v>0</v>
      </c>
      <c r="K36" s="77">
        <v>1</v>
      </c>
      <c r="L36" s="77">
        <v>1</v>
      </c>
      <c r="M36" s="77" t="s">
        <v>29</v>
      </c>
      <c r="N36" s="77" t="s">
        <v>29</v>
      </c>
      <c r="O36" s="77" t="s">
        <v>29</v>
      </c>
      <c r="P36" s="77">
        <v>0</v>
      </c>
      <c r="Q36" s="77">
        <v>1</v>
      </c>
      <c r="R36" s="77">
        <v>1</v>
      </c>
      <c r="S36" s="77">
        <v>0</v>
      </c>
      <c r="T36" s="77">
        <v>2</v>
      </c>
      <c r="U36" s="77">
        <v>2</v>
      </c>
      <c r="V36" s="77">
        <v>0</v>
      </c>
      <c r="W36" s="77">
        <v>1</v>
      </c>
      <c r="X36" s="77">
        <v>1</v>
      </c>
      <c r="Y36" s="77">
        <v>1</v>
      </c>
      <c r="Z36" s="77">
        <v>0</v>
      </c>
      <c r="AA36" s="77">
        <v>1</v>
      </c>
      <c r="AB36" s="77" t="s">
        <v>29</v>
      </c>
      <c r="AC36" s="77" t="s">
        <v>29</v>
      </c>
      <c r="AD36" s="77" t="s">
        <v>29</v>
      </c>
      <c r="AE36" s="77" t="s">
        <v>29</v>
      </c>
      <c r="AF36" s="77" t="s">
        <v>29</v>
      </c>
      <c r="AG36" s="77" t="s">
        <v>29</v>
      </c>
      <c r="AH36" s="77" t="s">
        <v>29</v>
      </c>
      <c r="AI36" s="77" t="s">
        <v>29</v>
      </c>
      <c r="AJ36" s="77" t="s">
        <v>29</v>
      </c>
      <c r="AK36" s="77" t="s">
        <v>29</v>
      </c>
      <c r="AL36" s="77" t="s">
        <v>29</v>
      </c>
      <c r="AM36" s="77" t="s">
        <v>29</v>
      </c>
      <c r="AN36" s="77" t="s">
        <v>29</v>
      </c>
      <c r="AO36" s="77" t="s">
        <v>29</v>
      </c>
      <c r="AP36" s="77" t="s">
        <v>29</v>
      </c>
      <c r="AQ36" s="77" t="s">
        <v>29</v>
      </c>
      <c r="AR36" s="77" t="s">
        <v>29</v>
      </c>
      <c r="AS36" s="77" t="s">
        <v>29</v>
      </c>
      <c r="AT36" s="77" t="s">
        <v>29</v>
      </c>
      <c r="AU36" s="77" t="s">
        <v>29</v>
      </c>
      <c r="AV36" s="77" t="s">
        <v>29</v>
      </c>
      <c r="AW36" s="77" t="s">
        <v>29</v>
      </c>
      <c r="AX36" s="77" t="s">
        <v>29</v>
      </c>
      <c r="AY36" s="77" t="s">
        <v>29</v>
      </c>
      <c r="AZ36" s="66">
        <v>2</v>
      </c>
      <c r="BA36" s="66">
        <v>5</v>
      </c>
      <c r="BB36" s="66">
        <v>7</v>
      </c>
    </row>
    <row r="37" spans="1:54" ht="15.75" customHeight="1">
      <c r="A37" s="75">
        <v>13</v>
      </c>
      <c r="B37" s="76" t="s">
        <v>68</v>
      </c>
      <c r="C37" s="66">
        <v>2762</v>
      </c>
      <c r="D37" s="76" t="s">
        <v>69</v>
      </c>
      <c r="E37" s="202">
        <v>2020</v>
      </c>
      <c r="F37" s="76">
        <v>21090</v>
      </c>
      <c r="G37" s="77">
        <v>1</v>
      </c>
      <c r="H37" s="77">
        <v>1</v>
      </c>
      <c r="I37" s="77">
        <v>2</v>
      </c>
      <c r="J37" s="77" t="s">
        <v>29</v>
      </c>
      <c r="K37" s="77" t="s">
        <v>29</v>
      </c>
      <c r="L37" s="77" t="s">
        <v>29</v>
      </c>
      <c r="M37" s="77">
        <v>0</v>
      </c>
      <c r="N37" s="77">
        <v>2</v>
      </c>
      <c r="O37" s="77">
        <v>2</v>
      </c>
      <c r="P37" s="77">
        <v>1</v>
      </c>
      <c r="Q37" s="77">
        <v>2</v>
      </c>
      <c r="R37" s="77">
        <v>3</v>
      </c>
      <c r="S37" s="77" t="s">
        <v>29</v>
      </c>
      <c r="T37" s="77" t="s">
        <v>29</v>
      </c>
      <c r="U37" s="77" t="s">
        <v>29</v>
      </c>
      <c r="V37" s="77" t="s">
        <v>29</v>
      </c>
      <c r="W37" s="77" t="s">
        <v>29</v>
      </c>
      <c r="X37" s="77" t="s">
        <v>29</v>
      </c>
      <c r="Y37" s="77" t="s">
        <v>29</v>
      </c>
      <c r="Z37" s="77" t="s">
        <v>29</v>
      </c>
      <c r="AA37" s="77" t="s">
        <v>29</v>
      </c>
      <c r="AB37" s="77" t="s">
        <v>29</v>
      </c>
      <c r="AC37" s="77" t="s">
        <v>29</v>
      </c>
      <c r="AD37" s="77" t="s">
        <v>29</v>
      </c>
      <c r="AE37" s="77" t="s">
        <v>29</v>
      </c>
      <c r="AF37" s="77" t="s">
        <v>29</v>
      </c>
      <c r="AG37" s="77" t="s">
        <v>29</v>
      </c>
      <c r="AH37" s="77" t="s">
        <v>29</v>
      </c>
      <c r="AI37" s="77" t="s">
        <v>29</v>
      </c>
      <c r="AJ37" s="77" t="s">
        <v>29</v>
      </c>
      <c r="AK37" s="77" t="s">
        <v>29</v>
      </c>
      <c r="AL37" s="77" t="s">
        <v>29</v>
      </c>
      <c r="AM37" s="77" t="s">
        <v>29</v>
      </c>
      <c r="AN37" s="77" t="s">
        <v>29</v>
      </c>
      <c r="AO37" s="77" t="s">
        <v>29</v>
      </c>
      <c r="AP37" s="77" t="s">
        <v>29</v>
      </c>
      <c r="AQ37" s="77" t="s">
        <v>29</v>
      </c>
      <c r="AR37" s="77" t="s">
        <v>29</v>
      </c>
      <c r="AS37" s="77" t="s">
        <v>29</v>
      </c>
      <c r="AT37" s="77" t="s">
        <v>29</v>
      </c>
      <c r="AU37" s="77" t="s">
        <v>29</v>
      </c>
      <c r="AV37" s="77" t="s">
        <v>29</v>
      </c>
      <c r="AW37" s="77" t="s">
        <v>29</v>
      </c>
      <c r="AX37" s="77" t="s">
        <v>29</v>
      </c>
      <c r="AY37" s="77" t="s">
        <v>29</v>
      </c>
      <c r="AZ37" s="66">
        <v>2</v>
      </c>
      <c r="BA37" s="66">
        <v>5</v>
      </c>
      <c r="BB37" s="66">
        <v>7</v>
      </c>
    </row>
    <row r="38" spans="1:54" ht="15.75" customHeight="1">
      <c r="A38" s="75">
        <v>14</v>
      </c>
      <c r="B38" s="76" t="s">
        <v>70</v>
      </c>
      <c r="C38" s="66">
        <v>2939</v>
      </c>
      <c r="D38" s="76" t="s">
        <v>71</v>
      </c>
      <c r="E38" s="202">
        <v>2020</v>
      </c>
      <c r="F38" s="76">
        <v>36604</v>
      </c>
      <c r="G38" s="77">
        <v>0</v>
      </c>
      <c r="H38" s="77">
        <v>1</v>
      </c>
      <c r="I38" s="77">
        <v>1</v>
      </c>
      <c r="J38" s="77" t="s">
        <v>29</v>
      </c>
      <c r="K38" s="77" t="s">
        <v>29</v>
      </c>
      <c r="L38" s="77" t="s">
        <v>29</v>
      </c>
      <c r="M38" s="77" t="s">
        <v>29</v>
      </c>
      <c r="N38" s="77" t="s">
        <v>29</v>
      </c>
      <c r="O38" s="77" t="s">
        <v>29</v>
      </c>
      <c r="P38" s="77">
        <v>1</v>
      </c>
      <c r="Q38" s="77">
        <v>1</v>
      </c>
      <c r="R38" s="77">
        <v>2</v>
      </c>
      <c r="S38" s="77">
        <v>0</v>
      </c>
      <c r="T38" s="77">
        <v>1</v>
      </c>
      <c r="U38" s="77">
        <v>1</v>
      </c>
      <c r="V38" s="77" t="s">
        <v>29</v>
      </c>
      <c r="W38" s="77" t="s">
        <v>29</v>
      </c>
      <c r="X38" s="77" t="s">
        <v>29</v>
      </c>
      <c r="Y38" s="77" t="s">
        <v>29</v>
      </c>
      <c r="Z38" s="77" t="s">
        <v>29</v>
      </c>
      <c r="AA38" s="77" t="s">
        <v>29</v>
      </c>
      <c r="AB38" s="77" t="s">
        <v>29</v>
      </c>
      <c r="AC38" s="77" t="s">
        <v>29</v>
      </c>
      <c r="AD38" s="77" t="s">
        <v>29</v>
      </c>
      <c r="AE38" s="77">
        <v>1</v>
      </c>
      <c r="AF38" s="77">
        <v>0</v>
      </c>
      <c r="AG38" s="77">
        <v>1</v>
      </c>
      <c r="AH38" s="77" t="s">
        <v>29</v>
      </c>
      <c r="AI38" s="77" t="s">
        <v>29</v>
      </c>
      <c r="AJ38" s="77" t="s">
        <v>29</v>
      </c>
      <c r="AK38" s="77" t="s">
        <v>29</v>
      </c>
      <c r="AL38" s="77" t="s">
        <v>29</v>
      </c>
      <c r="AM38" s="77" t="s">
        <v>29</v>
      </c>
      <c r="AN38" s="77" t="s">
        <v>29</v>
      </c>
      <c r="AO38" s="77" t="s">
        <v>29</v>
      </c>
      <c r="AP38" s="77" t="s">
        <v>29</v>
      </c>
      <c r="AQ38" s="77" t="s">
        <v>29</v>
      </c>
      <c r="AR38" s="77" t="s">
        <v>29</v>
      </c>
      <c r="AS38" s="77" t="s">
        <v>29</v>
      </c>
      <c r="AT38" s="77" t="s">
        <v>29</v>
      </c>
      <c r="AU38" s="77" t="s">
        <v>29</v>
      </c>
      <c r="AV38" s="77" t="s">
        <v>29</v>
      </c>
      <c r="AW38" s="77" t="s">
        <v>29</v>
      </c>
      <c r="AX38" s="77" t="s">
        <v>29</v>
      </c>
      <c r="AY38" s="77" t="s">
        <v>29</v>
      </c>
      <c r="AZ38" s="121">
        <v>2</v>
      </c>
      <c r="BA38" s="121">
        <v>3</v>
      </c>
      <c r="BB38" s="121">
        <v>5</v>
      </c>
    </row>
    <row r="39" spans="1:54" ht="15.75" customHeight="1">
      <c r="A39" s="75">
        <v>17</v>
      </c>
      <c r="B39" s="76" t="s">
        <v>43</v>
      </c>
      <c r="C39" s="66">
        <v>3340</v>
      </c>
      <c r="D39" s="76" t="s">
        <v>72</v>
      </c>
      <c r="E39" s="202">
        <v>2020</v>
      </c>
      <c r="F39" s="76">
        <v>27277</v>
      </c>
      <c r="G39" s="77">
        <v>0</v>
      </c>
      <c r="H39" s="77">
        <v>1</v>
      </c>
      <c r="I39" s="77">
        <v>1</v>
      </c>
      <c r="J39" s="77" t="s">
        <v>29</v>
      </c>
      <c r="K39" s="77" t="s">
        <v>29</v>
      </c>
      <c r="L39" s="77" t="s">
        <v>29</v>
      </c>
      <c r="M39" s="77">
        <v>0</v>
      </c>
      <c r="N39" s="77">
        <v>1</v>
      </c>
      <c r="O39" s="77">
        <v>1</v>
      </c>
      <c r="P39" s="77">
        <v>0</v>
      </c>
      <c r="Q39" s="77">
        <v>1</v>
      </c>
      <c r="R39" s="77">
        <v>1</v>
      </c>
      <c r="S39" s="77">
        <v>0</v>
      </c>
      <c r="T39" s="77">
        <v>1</v>
      </c>
      <c r="U39" s="77">
        <v>1</v>
      </c>
      <c r="V39" s="77" t="s">
        <v>29</v>
      </c>
      <c r="W39" s="77" t="s">
        <v>29</v>
      </c>
      <c r="X39" s="77" t="s">
        <v>29</v>
      </c>
      <c r="Y39" s="77" t="s">
        <v>29</v>
      </c>
      <c r="Z39" s="77" t="s">
        <v>29</v>
      </c>
      <c r="AA39" s="77" t="s">
        <v>29</v>
      </c>
      <c r="AB39" s="77" t="s">
        <v>29</v>
      </c>
      <c r="AC39" s="77" t="s">
        <v>29</v>
      </c>
      <c r="AD39" s="77" t="s">
        <v>29</v>
      </c>
      <c r="AE39" s="77">
        <v>0</v>
      </c>
      <c r="AF39" s="77">
        <v>1</v>
      </c>
      <c r="AG39" s="77">
        <v>1</v>
      </c>
      <c r="AH39" s="77" t="s">
        <v>29</v>
      </c>
      <c r="AI39" s="77" t="s">
        <v>29</v>
      </c>
      <c r="AJ39" s="77" t="s">
        <v>29</v>
      </c>
      <c r="AK39" s="77" t="s">
        <v>29</v>
      </c>
      <c r="AL39" s="77" t="s">
        <v>29</v>
      </c>
      <c r="AM39" s="77" t="s">
        <v>29</v>
      </c>
      <c r="AN39" s="77">
        <v>1</v>
      </c>
      <c r="AO39" s="77">
        <v>0</v>
      </c>
      <c r="AP39" s="77">
        <v>1</v>
      </c>
      <c r="AQ39" s="77" t="s">
        <v>29</v>
      </c>
      <c r="AR39" s="77" t="s">
        <v>29</v>
      </c>
      <c r="AS39" s="77" t="s">
        <v>29</v>
      </c>
      <c r="AT39" s="77" t="s">
        <v>29</v>
      </c>
      <c r="AU39" s="77" t="s">
        <v>29</v>
      </c>
      <c r="AV39" s="77" t="s">
        <v>29</v>
      </c>
      <c r="AW39" s="77">
        <v>0</v>
      </c>
      <c r="AX39" s="77">
        <v>1</v>
      </c>
      <c r="AY39" s="77">
        <v>1</v>
      </c>
      <c r="AZ39" s="121">
        <v>1</v>
      </c>
      <c r="BA39" s="121">
        <v>6</v>
      </c>
      <c r="BB39" s="121">
        <v>7</v>
      </c>
    </row>
    <row r="40" spans="1:54" ht="15.75" customHeight="1">
      <c r="A40" s="75">
        <v>17</v>
      </c>
      <c r="B40" s="76" t="s">
        <v>43</v>
      </c>
      <c r="C40" s="66">
        <v>3427</v>
      </c>
      <c r="D40" s="76" t="s">
        <v>73</v>
      </c>
      <c r="E40" s="202">
        <v>2020</v>
      </c>
      <c r="F40" s="76">
        <v>24159</v>
      </c>
      <c r="G40" s="77">
        <v>0</v>
      </c>
      <c r="H40" s="77">
        <v>1</v>
      </c>
      <c r="I40" s="77">
        <v>1</v>
      </c>
      <c r="J40" s="77" t="s">
        <v>29</v>
      </c>
      <c r="K40" s="77" t="s">
        <v>29</v>
      </c>
      <c r="L40" s="77" t="s">
        <v>29</v>
      </c>
      <c r="M40" s="77">
        <v>0</v>
      </c>
      <c r="N40" s="77">
        <v>1</v>
      </c>
      <c r="O40" s="77">
        <v>1</v>
      </c>
      <c r="P40" s="77">
        <v>0</v>
      </c>
      <c r="Q40" s="77">
        <v>1</v>
      </c>
      <c r="R40" s="77">
        <v>1</v>
      </c>
      <c r="S40" s="77">
        <v>1</v>
      </c>
      <c r="T40" s="77">
        <v>0</v>
      </c>
      <c r="U40" s="77">
        <v>1</v>
      </c>
      <c r="V40" s="77" t="s">
        <v>29</v>
      </c>
      <c r="W40" s="77" t="s">
        <v>29</v>
      </c>
      <c r="X40" s="77" t="s">
        <v>29</v>
      </c>
      <c r="Y40" s="77" t="s">
        <v>29</v>
      </c>
      <c r="Z40" s="77" t="s">
        <v>29</v>
      </c>
      <c r="AA40" s="77" t="s">
        <v>29</v>
      </c>
      <c r="AB40" s="77" t="s">
        <v>29</v>
      </c>
      <c r="AC40" s="77" t="s">
        <v>29</v>
      </c>
      <c r="AD40" s="77" t="s">
        <v>29</v>
      </c>
      <c r="AE40" s="77" t="s">
        <v>29</v>
      </c>
      <c r="AF40" s="77" t="s">
        <v>29</v>
      </c>
      <c r="AG40" s="77" t="s">
        <v>29</v>
      </c>
      <c r="AH40" s="77" t="s">
        <v>29</v>
      </c>
      <c r="AI40" s="77" t="s">
        <v>29</v>
      </c>
      <c r="AJ40" s="77" t="s">
        <v>29</v>
      </c>
      <c r="AK40" s="77" t="s">
        <v>29</v>
      </c>
      <c r="AL40" s="77" t="s">
        <v>29</v>
      </c>
      <c r="AM40" s="77" t="s">
        <v>29</v>
      </c>
      <c r="AN40" s="77" t="s">
        <v>29</v>
      </c>
      <c r="AO40" s="77" t="s">
        <v>29</v>
      </c>
      <c r="AP40" s="77" t="s">
        <v>29</v>
      </c>
      <c r="AQ40" s="77" t="s">
        <v>29</v>
      </c>
      <c r="AR40" s="77" t="s">
        <v>29</v>
      </c>
      <c r="AS40" s="77" t="s">
        <v>29</v>
      </c>
      <c r="AT40" s="77" t="s">
        <v>29</v>
      </c>
      <c r="AU40" s="77" t="s">
        <v>29</v>
      </c>
      <c r="AV40" s="77" t="s">
        <v>29</v>
      </c>
      <c r="AW40" s="77">
        <v>0</v>
      </c>
      <c r="AX40" s="77">
        <v>1</v>
      </c>
      <c r="AY40" s="77">
        <v>1</v>
      </c>
      <c r="AZ40" s="66">
        <v>1</v>
      </c>
      <c r="BA40" s="66">
        <v>4</v>
      </c>
      <c r="BB40" s="66">
        <v>5</v>
      </c>
    </row>
    <row r="41" spans="1:54" ht="15.75" customHeight="1">
      <c r="A41" s="75">
        <v>18</v>
      </c>
      <c r="B41" s="76" t="s">
        <v>74</v>
      </c>
      <c r="C41" s="66">
        <v>3901</v>
      </c>
      <c r="D41" s="76" t="s">
        <v>75</v>
      </c>
      <c r="E41" s="202">
        <v>2020</v>
      </c>
      <c r="F41" s="76">
        <v>35470</v>
      </c>
      <c r="G41" s="77">
        <v>0</v>
      </c>
      <c r="H41" s="77">
        <v>1</v>
      </c>
      <c r="I41" s="77">
        <v>1</v>
      </c>
      <c r="J41" s="77" t="s">
        <v>29</v>
      </c>
      <c r="K41" s="77" t="s">
        <v>29</v>
      </c>
      <c r="L41" s="77" t="s">
        <v>29</v>
      </c>
      <c r="M41" s="77">
        <v>1</v>
      </c>
      <c r="N41" s="77">
        <v>0</v>
      </c>
      <c r="O41" s="77">
        <v>1</v>
      </c>
      <c r="P41" s="77">
        <v>0</v>
      </c>
      <c r="Q41" s="77">
        <v>1</v>
      </c>
      <c r="R41" s="77">
        <v>1</v>
      </c>
      <c r="S41" s="77" t="s">
        <v>29</v>
      </c>
      <c r="T41" s="77" t="s">
        <v>29</v>
      </c>
      <c r="U41" s="77" t="s">
        <v>29</v>
      </c>
      <c r="V41" s="77" t="s">
        <v>29</v>
      </c>
      <c r="W41" s="77" t="s">
        <v>29</v>
      </c>
      <c r="X41" s="77" t="s">
        <v>29</v>
      </c>
      <c r="Y41" s="77" t="s">
        <v>29</v>
      </c>
      <c r="Z41" s="77" t="s">
        <v>29</v>
      </c>
      <c r="AA41" s="77" t="s">
        <v>29</v>
      </c>
      <c r="AB41" s="77" t="s">
        <v>29</v>
      </c>
      <c r="AC41" s="77" t="s">
        <v>29</v>
      </c>
      <c r="AD41" s="77" t="s">
        <v>29</v>
      </c>
      <c r="AE41" s="77" t="s">
        <v>29</v>
      </c>
      <c r="AF41" s="77" t="s">
        <v>29</v>
      </c>
      <c r="AG41" s="77" t="s">
        <v>29</v>
      </c>
      <c r="AH41" s="77" t="s">
        <v>29</v>
      </c>
      <c r="AI41" s="77" t="s">
        <v>29</v>
      </c>
      <c r="AJ41" s="77" t="s">
        <v>29</v>
      </c>
      <c r="AK41" s="77" t="s">
        <v>29</v>
      </c>
      <c r="AL41" s="77" t="s">
        <v>29</v>
      </c>
      <c r="AM41" s="77" t="s">
        <v>29</v>
      </c>
      <c r="AN41" s="77" t="s">
        <v>29</v>
      </c>
      <c r="AO41" s="77" t="s">
        <v>29</v>
      </c>
      <c r="AP41" s="77" t="s">
        <v>29</v>
      </c>
      <c r="AQ41" s="77" t="s">
        <v>29</v>
      </c>
      <c r="AR41" s="77" t="s">
        <v>29</v>
      </c>
      <c r="AS41" s="77" t="s">
        <v>29</v>
      </c>
      <c r="AT41" s="77" t="s">
        <v>29</v>
      </c>
      <c r="AU41" s="77" t="s">
        <v>29</v>
      </c>
      <c r="AV41" s="77" t="s">
        <v>29</v>
      </c>
      <c r="AW41" s="77" t="s">
        <v>29</v>
      </c>
      <c r="AX41" s="77" t="s">
        <v>29</v>
      </c>
      <c r="AY41" s="77" t="s">
        <v>29</v>
      </c>
      <c r="AZ41" s="66">
        <v>1</v>
      </c>
      <c r="BA41" s="66">
        <v>2</v>
      </c>
      <c r="BB41" s="66">
        <v>3</v>
      </c>
    </row>
    <row r="42" spans="1:54" s="3" customFormat="1" ht="15.75" customHeight="1">
      <c r="A42" s="75">
        <v>19</v>
      </c>
      <c r="B42" s="76" t="s">
        <v>76</v>
      </c>
      <c r="C42" s="66">
        <v>4001</v>
      </c>
      <c r="D42" s="76" t="s">
        <v>77</v>
      </c>
      <c r="E42" s="202">
        <v>2021</v>
      </c>
      <c r="F42" s="76">
        <v>21726</v>
      </c>
      <c r="G42" s="77">
        <v>1</v>
      </c>
      <c r="H42" s="77">
        <v>1</v>
      </c>
      <c r="I42" s="77">
        <v>2</v>
      </c>
      <c r="J42" s="77">
        <v>0</v>
      </c>
      <c r="K42" s="77">
        <v>1</v>
      </c>
      <c r="L42" s="77">
        <v>1</v>
      </c>
      <c r="M42" s="77" t="s">
        <v>29</v>
      </c>
      <c r="N42" s="77" t="s">
        <v>29</v>
      </c>
      <c r="O42" s="77" t="s">
        <v>29</v>
      </c>
      <c r="P42" s="77">
        <v>2</v>
      </c>
      <c r="Q42" s="77">
        <v>0</v>
      </c>
      <c r="R42" s="77">
        <v>2</v>
      </c>
      <c r="S42" s="77" t="s">
        <v>29</v>
      </c>
      <c r="T42" s="77" t="s">
        <v>29</v>
      </c>
      <c r="U42" s="77" t="s">
        <v>29</v>
      </c>
      <c r="V42" s="77" t="s">
        <v>29</v>
      </c>
      <c r="W42" s="77" t="s">
        <v>29</v>
      </c>
      <c r="X42" s="77" t="s">
        <v>29</v>
      </c>
      <c r="Y42" s="77" t="s">
        <v>29</v>
      </c>
      <c r="Z42" s="77" t="s">
        <v>29</v>
      </c>
      <c r="AA42" s="77" t="s">
        <v>29</v>
      </c>
      <c r="AB42" s="77" t="s">
        <v>29</v>
      </c>
      <c r="AC42" s="77" t="s">
        <v>29</v>
      </c>
      <c r="AD42" s="77" t="s">
        <v>29</v>
      </c>
      <c r="AE42" s="77" t="s">
        <v>29</v>
      </c>
      <c r="AF42" s="77" t="s">
        <v>29</v>
      </c>
      <c r="AG42" s="77" t="s">
        <v>29</v>
      </c>
      <c r="AH42" s="77" t="s">
        <v>29</v>
      </c>
      <c r="AI42" s="77" t="s">
        <v>29</v>
      </c>
      <c r="AJ42" s="77" t="s">
        <v>29</v>
      </c>
      <c r="AK42" s="77" t="s">
        <v>29</v>
      </c>
      <c r="AL42" s="77" t="s">
        <v>29</v>
      </c>
      <c r="AM42" s="77" t="s">
        <v>29</v>
      </c>
      <c r="AN42" s="77">
        <v>0</v>
      </c>
      <c r="AO42" s="77">
        <v>1</v>
      </c>
      <c r="AP42" s="77">
        <v>1</v>
      </c>
      <c r="AQ42" s="77" t="s">
        <v>29</v>
      </c>
      <c r="AR42" s="77" t="s">
        <v>29</v>
      </c>
      <c r="AS42" s="77" t="s">
        <v>29</v>
      </c>
      <c r="AT42" s="77" t="s">
        <v>29</v>
      </c>
      <c r="AU42" s="77" t="s">
        <v>29</v>
      </c>
      <c r="AV42" s="77" t="s">
        <v>29</v>
      </c>
      <c r="AW42" s="77">
        <v>1</v>
      </c>
      <c r="AX42" s="77">
        <v>0</v>
      </c>
      <c r="AY42" s="77">
        <v>1</v>
      </c>
      <c r="AZ42" s="66">
        <v>4</v>
      </c>
      <c r="BA42" s="66">
        <v>3</v>
      </c>
      <c r="BB42" s="66">
        <v>7</v>
      </c>
    </row>
    <row r="43" spans="1:54" s="3" customFormat="1" ht="15.75" customHeight="1">
      <c r="A43" s="75">
        <v>19</v>
      </c>
      <c r="B43" s="76" t="s">
        <v>76</v>
      </c>
      <c r="C43" s="66">
        <v>4045</v>
      </c>
      <c r="D43" s="76" t="s">
        <v>78</v>
      </c>
      <c r="E43" s="202">
        <v>2021</v>
      </c>
      <c r="F43" s="76">
        <v>21099</v>
      </c>
      <c r="G43" s="77">
        <v>0</v>
      </c>
      <c r="H43" s="77">
        <v>1</v>
      </c>
      <c r="I43" s="77">
        <v>1</v>
      </c>
      <c r="J43" s="77">
        <v>0</v>
      </c>
      <c r="K43" s="77">
        <v>2</v>
      </c>
      <c r="L43" s="77">
        <v>2</v>
      </c>
      <c r="M43" s="77" t="s">
        <v>29</v>
      </c>
      <c r="N43" s="77" t="s">
        <v>29</v>
      </c>
      <c r="O43" s="77" t="s">
        <v>29</v>
      </c>
      <c r="P43" s="77">
        <v>1</v>
      </c>
      <c r="Q43" s="77">
        <v>1</v>
      </c>
      <c r="R43" s="77">
        <v>2</v>
      </c>
      <c r="S43" s="77" t="s">
        <v>29</v>
      </c>
      <c r="T43" s="77" t="s">
        <v>29</v>
      </c>
      <c r="U43" s="77" t="s">
        <v>29</v>
      </c>
      <c r="V43" s="77" t="s">
        <v>29</v>
      </c>
      <c r="W43" s="77" t="s">
        <v>29</v>
      </c>
      <c r="X43" s="77" t="s">
        <v>29</v>
      </c>
      <c r="Y43" s="77" t="s">
        <v>29</v>
      </c>
      <c r="Z43" s="77" t="s">
        <v>29</v>
      </c>
      <c r="AA43" s="77" t="s">
        <v>29</v>
      </c>
      <c r="AB43" s="77" t="s">
        <v>29</v>
      </c>
      <c r="AC43" s="77" t="s">
        <v>29</v>
      </c>
      <c r="AD43" s="77" t="s">
        <v>29</v>
      </c>
      <c r="AE43" s="77" t="s">
        <v>29</v>
      </c>
      <c r="AF43" s="77" t="s">
        <v>29</v>
      </c>
      <c r="AG43" s="77" t="s">
        <v>29</v>
      </c>
      <c r="AH43" s="77" t="s">
        <v>29</v>
      </c>
      <c r="AI43" s="77" t="s">
        <v>29</v>
      </c>
      <c r="AJ43" s="77" t="s">
        <v>29</v>
      </c>
      <c r="AK43" s="77" t="s">
        <v>29</v>
      </c>
      <c r="AL43" s="77" t="s">
        <v>29</v>
      </c>
      <c r="AM43" s="77" t="s">
        <v>29</v>
      </c>
      <c r="AN43" s="77" t="s">
        <v>29</v>
      </c>
      <c r="AO43" s="77" t="s">
        <v>29</v>
      </c>
      <c r="AP43" s="77" t="s">
        <v>29</v>
      </c>
      <c r="AQ43" s="77" t="s">
        <v>29</v>
      </c>
      <c r="AR43" s="77" t="s">
        <v>29</v>
      </c>
      <c r="AS43" s="77" t="s">
        <v>29</v>
      </c>
      <c r="AT43" s="77" t="s">
        <v>29</v>
      </c>
      <c r="AU43" s="77" t="s">
        <v>29</v>
      </c>
      <c r="AV43" s="77" t="s">
        <v>29</v>
      </c>
      <c r="AW43" s="77">
        <v>0</v>
      </c>
      <c r="AX43" s="77">
        <v>2</v>
      </c>
      <c r="AY43" s="77">
        <v>2</v>
      </c>
      <c r="AZ43" s="66">
        <v>1</v>
      </c>
      <c r="BA43" s="66">
        <v>6</v>
      </c>
      <c r="BB43" s="66">
        <v>7</v>
      </c>
    </row>
    <row r="44" spans="1:54" ht="15.75" customHeight="1">
      <c r="A44" s="75">
        <v>20</v>
      </c>
      <c r="B44" s="76" t="s">
        <v>79</v>
      </c>
      <c r="C44" s="66">
        <v>4566</v>
      </c>
      <c r="D44" s="76" t="s">
        <v>80</v>
      </c>
      <c r="E44" s="202">
        <v>2019</v>
      </c>
      <c r="F44" s="76">
        <v>25611</v>
      </c>
      <c r="G44" s="77">
        <v>0</v>
      </c>
      <c r="H44" s="77">
        <v>2</v>
      </c>
      <c r="I44" s="77">
        <v>2</v>
      </c>
      <c r="J44" s="77" t="s">
        <v>29</v>
      </c>
      <c r="K44" s="77" t="s">
        <v>29</v>
      </c>
      <c r="L44" s="77" t="s">
        <v>29</v>
      </c>
      <c r="M44" s="77">
        <v>1</v>
      </c>
      <c r="N44" s="77">
        <v>0</v>
      </c>
      <c r="O44" s="77">
        <v>1</v>
      </c>
      <c r="P44" s="77">
        <v>1</v>
      </c>
      <c r="Q44" s="77">
        <v>0</v>
      </c>
      <c r="R44" s="77">
        <v>1</v>
      </c>
      <c r="S44" s="77">
        <v>0</v>
      </c>
      <c r="T44" s="77">
        <v>1</v>
      </c>
      <c r="U44" s="77">
        <v>1</v>
      </c>
      <c r="V44" s="77" t="s">
        <v>29</v>
      </c>
      <c r="W44" s="77" t="s">
        <v>29</v>
      </c>
      <c r="X44" s="77" t="s">
        <v>29</v>
      </c>
      <c r="Y44" s="77" t="s">
        <v>29</v>
      </c>
      <c r="Z44" s="77" t="s">
        <v>29</v>
      </c>
      <c r="AA44" s="77" t="s">
        <v>29</v>
      </c>
      <c r="AB44" s="77" t="s">
        <v>29</v>
      </c>
      <c r="AC44" s="77" t="s">
        <v>29</v>
      </c>
      <c r="AD44" s="77" t="s">
        <v>29</v>
      </c>
      <c r="AE44" s="77" t="s">
        <v>29</v>
      </c>
      <c r="AF44" s="77" t="s">
        <v>29</v>
      </c>
      <c r="AG44" s="77" t="s">
        <v>29</v>
      </c>
      <c r="AH44" s="77" t="s">
        <v>29</v>
      </c>
      <c r="AI44" s="77" t="s">
        <v>29</v>
      </c>
      <c r="AJ44" s="77" t="s">
        <v>29</v>
      </c>
      <c r="AK44" s="77" t="s">
        <v>29</v>
      </c>
      <c r="AL44" s="77" t="s">
        <v>29</v>
      </c>
      <c r="AM44" s="77" t="s">
        <v>29</v>
      </c>
      <c r="AN44" s="77" t="s">
        <v>29</v>
      </c>
      <c r="AO44" s="77" t="s">
        <v>29</v>
      </c>
      <c r="AP44" s="77" t="s">
        <v>29</v>
      </c>
      <c r="AQ44" s="77" t="s">
        <v>29</v>
      </c>
      <c r="AR44" s="77" t="s">
        <v>29</v>
      </c>
      <c r="AS44" s="77" t="s">
        <v>29</v>
      </c>
      <c r="AT44" s="77" t="s">
        <v>29</v>
      </c>
      <c r="AU44" s="77" t="s">
        <v>29</v>
      </c>
      <c r="AV44" s="77" t="s">
        <v>29</v>
      </c>
      <c r="AW44" s="77" t="s">
        <v>29</v>
      </c>
      <c r="AX44" s="77" t="s">
        <v>29</v>
      </c>
      <c r="AY44" s="77" t="s">
        <v>29</v>
      </c>
      <c r="AZ44" s="66">
        <v>2</v>
      </c>
      <c r="BA44" s="66">
        <v>3</v>
      </c>
      <c r="BB44" s="66">
        <v>5</v>
      </c>
    </row>
    <row r="45" spans="1:54" ht="15.75" customHeight="1">
      <c r="A45" s="75">
        <v>20</v>
      </c>
      <c r="B45" s="76" t="s">
        <v>79</v>
      </c>
      <c r="C45" s="66">
        <v>4671</v>
      </c>
      <c r="D45" s="76" t="s">
        <v>81</v>
      </c>
      <c r="E45" s="202">
        <v>2022</v>
      </c>
      <c r="F45" s="76">
        <v>22521</v>
      </c>
      <c r="G45" s="77">
        <v>0</v>
      </c>
      <c r="H45" s="77">
        <v>1</v>
      </c>
      <c r="I45" s="77">
        <v>1</v>
      </c>
      <c r="J45" s="77">
        <v>0</v>
      </c>
      <c r="K45" s="77">
        <v>1</v>
      </c>
      <c r="L45" s="77">
        <v>1</v>
      </c>
      <c r="M45" s="77" t="s">
        <v>29</v>
      </c>
      <c r="N45" s="77" t="s">
        <v>29</v>
      </c>
      <c r="O45" s="77" t="s">
        <v>29</v>
      </c>
      <c r="P45" s="77">
        <v>0</v>
      </c>
      <c r="Q45" s="77">
        <v>1</v>
      </c>
      <c r="R45" s="77">
        <v>1</v>
      </c>
      <c r="S45" s="77" t="s">
        <v>29</v>
      </c>
      <c r="T45" s="77" t="s">
        <v>29</v>
      </c>
      <c r="U45" s="77" t="s">
        <v>29</v>
      </c>
      <c r="V45" s="77" t="s">
        <v>29</v>
      </c>
      <c r="W45" s="77" t="s">
        <v>29</v>
      </c>
      <c r="X45" s="77" t="s">
        <v>29</v>
      </c>
      <c r="Y45" s="77">
        <v>0</v>
      </c>
      <c r="Z45" s="77">
        <v>1</v>
      </c>
      <c r="AA45" s="77">
        <v>1</v>
      </c>
      <c r="AB45" s="77" t="s">
        <v>29</v>
      </c>
      <c r="AC45" s="77" t="s">
        <v>29</v>
      </c>
      <c r="AD45" s="77" t="s">
        <v>29</v>
      </c>
      <c r="AE45" s="77" t="s">
        <v>29</v>
      </c>
      <c r="AF45" s="77" t="s">
        <v>29</v>
      </c>
      <c r="AG45" s="77" t="s">
        <v>29</v>
      </c>
      <c r="AH45" s="77" t="s">
        <v>29</v>
      </c>
      <c r="AI45" s="77" t="s">
        <v>29</v>
      </c>
      <c r="AJ45" s="77" t="s">
        <v>29</v>
      </c>
      <c r="AK45" s="77" t="s">
        <v>29</v>
      </c>
      <c r="AL45" s="77" t="s">
        <v>29</v>
      </c>
      <c r="AM45" s="77" t="s">
        <v>29</v>
      </c>
      <c r="AN45" s="77" t="s">
        <v>29</v>
      </c>
      <c r="AO45" s="77" t="s">
        <v>29</v>
      </c>
      <c r="AP45" s="77" t="s">
        <v>29</v>
      </c>
      <c r="AQ45" s="77" t="s">
        <v>29</v>
      </c>
      <c r="AR45" s="77" t="s">
        <v>29</v>
      </c>
      <c r="AS45" s="77" t="s">
        <v>29</v>
      </c>
      <c r="AT45" s="77" t="s">
        <v>29</v>
      </c>
      <c r="AU45" s="77" t="s">
        <v>29</v>
      </c>
      <c r="AV45" s="77" t="s">
        <v>29</v>
      </c>
      <c r="AW45" s="77">
        <v>0</v>
      </c>
      <c r="AX45" s="77">
        <v>1</v>
      </c>
      <c r="AY45" s="77">
        <v>1</v>
      </c>
      <c r="AZ45" s="66">
        <v>0</v>
      </c>
      <c r="BA45" s="66">
        <v>5</v>
      </c>
      <c r="BB45" s="66">
        <v>5</v>
      </c>
    </row>
    <row r="46" spans="1:54" s="3" customFormat="1" ht="15.75" customHeight="1">
      <c r="A46" s="75">
        <v>21</v>
      </c>
      <c r="B46" s="76" t="s">
        <v>45</v>
      </c>
      <c r="C46" s="66">
        <v>5002</v>
      </c>
      <c r="D46" s="76" t="s">
        <v>82</v>
      </c>
      <c r="E46" s="202">
        <v>2021</v>
      </c>
      <c r="F46" s="76">
        <v>43360</v>
      </c>
      <c r="G46" s="77">
        <v>0</v>
      </c>
      <c r="H46" s="77">
        <v>3</v>
      </c>
      <c r="I46" s="77">
        <v>3</v>
      </c>
      <c r="J46" s="77">
        <v>0</v>
      </c>
      <c r="K46" s="77">
        <v>1</v>
      </c>
      <c r="L46" s="77">
        <v>1</v>
      </c>
      <c r="M46" s="77" t="s">
        <v>29</v>
      </c>
      <c r="N46" s="77" t="s">
        <v>29</v>
      </c>
      <c r="O46" s="77" t="s">
        <v>29</v>
      </c>
      <c r="P46" s="77">
        <v>0</v>
      </c>
      <c r="Q46" s="77">
        <v>2</v>
      </c>
      <c r="R46" s="77">
        <v>2</v>
      </c>
      <c r="S46" s="77" t="s">
        <v>29</v>
      </c>
      <c r="T46" s="77" t="s">
        <v>29</v>
      </c>
      <c r="U46" s="77" t="s">
        <v>29</v>
      </c>
      <c r="V46" s="77" t="s">
        <v>29</v>
      </c>
      <c r="W46" s="77" t="s">
        <v>29</v>
      </c>
      <c r="X46" s="77" t="s">
        <v>29</v>
      </c>
      <c r="Y46" s="77" t="s">
        <v>29</v>
      </c>
      <c r="Z46" s="77" t="s">
        <v>29</v>
      </c>
      <c r="AA46" s="77" t="s">
        <v>29</v>
      </c>
      <c r="AB46" s="77" t="s">
        <v>29</v>
      </c>
      <c r="AC46" s="77" t="s">
        <v>29</v>
      </c>
      <c r="AD46" s="77" t="s">
        <v>29</v>
      </c>
      <c r="AE46" s="77" t="s">
        <v>29</v>
      </c>
      <c r="AF46" s="77" t="s">
        <v>29</v>
      </c>
      <c r="AG46" s="77" t="s">
        <v>29</v>
      </c>
      <c r="AH46" s="77" t="s">
        <v>29</v>
      </c>
      <c r="AI46" s="77" t="s">
        <v>29</v>
      </c>
      <c r="AJ46" s="77" t="s">
        <v>29</v>
      </c>
      <c r="AK46" s="77" t="s">
        <v>29</v>
      </c>
      <c r="AL46" s="77" t="s">
        <v>29</v>
      </c>
      <c r="AM46" s="77" t="s">
        <v>29</v>
      </c>
      <c r="AN46" s="77" t="s">
        <v>29</v>
      </c>
      <c r="AO46" s="77" t="s">
        <v>29</v>
      </c>
      <c r="AP46" s="77" t="s">
        <v>29</v>
      </c>
      <c r="AQ46" s="77" t="s">
        <v>29</v>
      </c>
      <c r="AR46" s="77" t="s">
        <v>29</v>
      </c>
      <c r="AS46" s="77" t="s">
        <v>29</v>
      </c>
      <c r="AT46" s="77">
        <v>0</v>
      </c>
      <c r="AU46" s="77">
        <v>1</v>
      </c>
      <c r="AV46" s="77">
        <v>1</v>
      </c>
      <c r="AW46" s="77" t="s">
        <v>29</v>
      </c>
      <c r="AX46" s="77" t="s">
        <v>29</v>
      </c>
      <c r="AY46" s="77" t="s">
        <v>29</v>
      </c>
      <c r="AZ46" s="121">
        <v>0</v>
      </c>
      <c r="BA46" s="121">
        <v>7</v>
      </c>
      <c r="BB46" s="121">
        <v>7</v>
      </c>
    </row>
    <row r="47" spans="1:54" s="3" customFormat="1" ht="15.75" customHeight="1">
      <c r="A47" s="75">
        <v>22</v>
      </c>
      <c r="B47" s="76" t="s">
        <v>35</v>
      </c>
      <c r="C47" s="66">
        <v>5591</v>
      </c>
      <c r="D47" s="76" t="s">
        <v>83</v>
      </c>
      <c r="E47" s="202">
        <v>2021</v>
      </c>
      <c r="F47" s="76">
        <v>20834</v>
      </c>
      <c r="G47" s="77" t="s">
        <v>29</v>
      </c>
      <c r="H47" s="77" t="s">
        <v>29</v>
      </c>
      <c r="I47" s="77" t="s">
        <v>29</v>
      </c>
      <c r="J47" s="77" t="s">
        <v>29</v>
      </c>
      <c r="K47" s="77" t="s">
        <v>29</v>
      </c>
      <c r="L47" s="77" t="s">
        <v>29</v>
      </c>
      <c r="M47" s="77" t="s">
        <v>29</v>
      </c>
      <c r="N47" s="77" t="s">
        <v>29</v>
      </c>
      <c r="O47" s="77" t="s">
        <v>29</v>
      </c>
      <c r="P47" s="77">
        <v>1</v>
      </c>
      <c r="Q47" s="77">
        <v>2</v>
      </c>
      <c r="R47" s="77">
        <v>3</v>
      </c>
      <c r="S47" s="77" t="s">
        <v>29</v>
      </c>
      <c r="T47" s="77" t="s">
        <v>29</v>
      </c>
      <c r="U47" s="77" t="s">
        <v>29</v>
      </c>
      <c r="V47" s="77" t="s">
        <v>29</v>
      </c>
      <c r="W47" s="77" t="s">
        <v>29</v>
      </c>
      <c r="X47" s="77" t="s">
        <v>29</v>
      </c>
      <c r="Y47" s="77" t="s">
        <v>29</v>
      </c>
      <c r="Z47" s="77" t="s">
        <v>29</v>
      </c>
      <c r="AA47" s="77" t="s">
        <v>29</v>
      </c>
      <c r="AB47" s="77" t="s">
        <v>29</v>
      </c>
      <c r="AC47" s="77" t="s">
        <v>29</v>
      </c>
      <c r="AD47" s="77" t="s">
        <v>29</v>
      </c>
      <c r="AE47" s="77" t="s">
        <v>29</v>
      </c>
      <c r="AF47" s="77" t="s">
        <v>29</v>
      </c>
      <c r="AG47" s="77" t="s">
        <v>29</v>
      </c>
      <c r="AH47" s="77" t="s">
        <v>29</v>
      </c>
      <c r="AI47" s="77" t="s">
        <v>29</v>
      </c>
      <c r="AJ47" s="77" t="s">
        <v>29</v>
      </c>
      <c r="AK47" s="77">
        <v>1</v>
      </c>
      <c r="AL47" s="77">
        <v>1</v>
      </c>
      <c r="AM47" s="77">
        <v>2</v>
      </c>
      <c r="AN47" s="77">
        <v>2</v>
      </c>
      <c r="AO47" s="77">
        <v>0</v>
      </c>
      <c r="AP47" s="77">
        <v>2</v>
      </c>
      <c r="AQ47" s="77" t="s">
        <v>29</v>
      </c>
      <c r="AR47" s="77" t="s">
        <v>29</v>
      </c>
      <c r="AS47" s="77" t="s">
        <v>29</v>
      </c>
      <c r="AT47" s="77" t="s">
        <v>29</v>
      </c>
      <c r="AU47" s="77" t="s">
        <v>29</v>
      </c>
      <c r="AV47" s="77" t="s">
        <v>29</v>
      </c>
      <c r="AW47" s="77" t="s">
        <v>29</v>
      </c>
      <c r="AX47" s="77" t="s">
        <v>29</v>
      </c>
      <c r="AY47" s="77" t="s">
        <v>29</v>
      </c>
      <c r="AZ47" s="121">
        <v>4</v>
      </c>
      <c r="BA47" s="121">
        <v>3</v>
      </c>
      <c r="BB47" s="121">
        <v>7</v>
      </c>
    </row>
    <row r="48" spans="1:54" s="3" customFormat="1" ht="15.75" customHeight="1">
      <c r="A48" s="75">
        <v>22</v>
      </c>
      <c r="B48" s="76" t="s">
        <v>35</v>
      </c>
      <c r="C48" s="66">
        <v>5724</v>
      </c>
      <c r="D48" s="76" t="s">
        <v>84</v>
      </c>
      <c r="E48" s="202">
        <v>2021</v>
      </c>
      <c r="F48" s="76">
        <v>21718</v>
      </c>
      <c r="G48" s="77">
        <v>1</v>
      </c>
      <c r="H48" s="77">
        <v>0</v>
      </c>
      <c r="I48" s="77">
        <v>1</v>
      </c>
      <c r="J48" s="77" t="s">
        <v>29</v>
      </c>
      <c r="K48" s="77" t="s">
        <v>29</v>
      </c>
      <c r="L48" s="77" t="s">
        <v>29</v>
      </c>
      <c r="M48" s="77" t="s">
        <v>29</v>
      </c>
      <c r="N48" s="77" t="s">
        <v>29</v>
      </c>
      <c r="O48" s="77" t="s">
        <v>29</v>
      </c>
      <c r="P48" s="77">
        <v>1</v>
      </c>
      <c r="Q48" s="77">
        <v>1</v>
      </c>
      <c r="R48" s="77">
        <v>2</v>
      </c>
      <c r="S48" s="77" t="s">
        <v>29</v>
      </c>
      <c r="T48" s="77" t="s">
        <v>29</v>
      </c>
      <c r="U48" s="77" t="s">
        <v>29</v>
      </c>
      <c r="V48" s="77" t="s">
        <v>29</v>
      </c>
      <c r="W48" s="77" t="s">
        <v>29</v>
      </c>
      <c r="X48" s="77" t="s">
        <v>29</v>
      </c>
      <c r="Y48" s="77" t="s">
        <v>29</v>
      </c>
      <c r="Z48" s="77" t="s">
        <v>29</v>
      </c>
      <c r="AA48" s="77" t="s">
        <v>29</v>
      </c>
      <c r="AB48" s="77" t="s">
        <v>29</v>
      </c>
      <c r="AC48" s="77" t="s">
        <v>29</v>
      </c>
      <c r="AD48" s="77" t="s">
        <v>29</v>
      </c>
      <c r="AE48" s="77" t="s">
        <v>29</v>
      </c>
      <c r="AF48" s="77" t="s">
        <v>29</v>
      </c>
      <c r="AG48" s="77" t="s">
        <v>29</v>
      </c>
      <c r="AH48" s="77" t="s">
        <v>29</v>
      </c>
      <c r="AI48" s="77" t="s">
        <v>29</v>
      </c>
      <c r="AJ48" s="77" t="s">
        <v>29</v>
      </c>
      <c r="AK48" s="77" t="s">
        <v>29</v>
      </c>
      <c r="AL48" s="77" t="s">
        <v>29</v>
      </c>
      <c r="AM48" s="77" t="s">
        <v>29</v>
      </c>
      <c r="AN48" s="77">
        <v>1</v>
      </c>
      <c r="AO48" s="77">
        <v>1</v>
      </c>
      <c r="AP48" s="77">
        <v>2</v>
      </c>
      <c r="AQ48" s="77" t="s">
        <v>29</v>
      </c>
      <c r="AR48" s="77" t="s">
        <v>29</v>
      </c>
      <c r="AS48" s="77" t="s">
        <v>29</v>
      </c>
      <c r="AT48" s="77" t="s">
        <v>29</v>
      </c>
      <c r="AU48" s="77" t="s">
        <v>29</v>
      </c>
      <c r="AV48" s="77" t="s">
        <v>29</v>
      </c>
      <c r="AW48" s="77">
        <v>0</v>
      </c>
      <c r="AX48" s="77">
        <v>2</v>
      </c>
      <c r="AY48" s="77">
        <v>2</v>
      </c>
      <c r="AZ48" s="66">
        <v>3</v>
      </c>
      <c r="BA48" s="66">
        <v>4</v>
      </c>
      <c r="BB48" s="66">
        <v>7</v>
      </c>
    </row>
    <row r="49" spans="1:54" s="3" customFormat="1" ht="15.75" customHeight="1">
      <c r="A49" s="75">
        <v>22</v>
      </c>
      <c r="B49" s="76" t="s">
        <v>35</v>
      </c>
      <c r="C49" s="66">
        <v>5886</v>
      </c>
      <c r="D49" s="76" t="s">
        <v>85</v>
      </c>
      <c r="E49" s="202">
        <v>2021</v>
      </c>
      <c r="F49" s="76">
        <v>26090</v>
      </c>
      <c r="G49" s="77">
        <v>1</v>
      </c>
      <c r="H49" s="77">
        <v>1</v>
      </c>
      <c r="I49" s="77">
        <v>2</v>
      </c>
      <c r="J49" s="77" t="s">
        <v>29</v>
      </c>
      <c r="K49" s="77" t="s">
        <v>29</v>
      </c>
      <c r="L49" s="77" t="s">
        <v>29</v>
      </c>
      <c r="M49" s="77" t="s">
        <v>29</v>
      </c>
      <c r="N49" s="77" t="s">
        <v>29</v>
      </c>
      <c r="O49" s="77" t="s">
        <v>29</v>
      </c>
      <c r="P49" s="77">
        <v>2</v>
      </c>
      <c r="Q49" s="77">
        <v>1</v>
      </c>
      <c r="R49" s="77">
        <v>3</v>
      </c>
      <c r="S49" s="77" t="s">
        <v>29</v>
      </c>
      <c r="T49" s="77" t="s">
        <v>29</v>
      </c>
      <c r="U49" s="77" t="s">
        <v>29</v>
      </c>
      <c r="V49" s="77" t="s">
        <v>29</v>
      </c>
      <c r="W49" s="77" t="s">
        <v>29</v>
      </c>
      <c r="X49" s="77" t="s">
        <v>29</v>
      </c>
      <c r="Y49" s="77" t="s">
        <v>29</v>
      </c>
      <c r="Z49" s="77" t="s">
        <v>29</v>
      </c>
      <c r="AA49" s="77" t="s">
        <v>29</v>
      </c>
      <c r="AB49" s="77" t="s">
        <v>29</v>
      </c>
      <c r="AC49" s="77" t="s">
        <v>29</v>
      </c>
      <c r="AD49" s="77" t="s">
        <v>29</v>
      </c>
      <c r="AE49" s="77" t="s">
        <v>29</v>
      </c>
      <c r="AF49" s="77" t="s">
        <v>29</v>
      </c>
      <c r="AG49" s="77" t="s">
        <v>29</v>
      </c>
      <c r="AH49" s="77" t="s">
        <v>29</v>
      </c>
      <c r="AI49" s="77" t="s">
        <v>29</v>
      </c>
      <c r="AJ49" s="77" t="s">
        <v>29</v>
      </c>
      <c r="AK49" s="77" t="s">
        <v>29</v>
      </c>
      <c r="AL49" s="77" t="s">
        <v>29</v>
      </c>
      <c r="AM49" s="77" t="s">
        <v>29</v>
      </c>
      <c r="AN49" s="77">
        <v>0</v>
      </c>
      <c r="AO49" s="77">
        <v>2</v>
      </c>
      <c r="AP49" s="77">
        <v>2</v>
      </c>
      <c r="AQ49" s="77" t="s">
        <v>29</v>
      </c>
      <c r="AR49" s="77" t="s">
        <v>29</v>
      </c>
      <c r="AS49" s="77" t="s">
        <v>29</v>
      </c>
      <c r="AT49" s="77" t="s">
        <v>29</v>
      </c>
      <c r="AU49" s="77" t="s">
        <v>29</v>
      </c>
      <c r="AV49" s="77" t="s">
        <v>29</v>
      </c>
      <c r="AW49" s="77" t="s">
        <v>29</v>
      </c>
      <c r="AX49" s="77" t="s">
        <v>29</v>
      </c>
      <c r="AY49" s="77" t="s">
        <v>29</v>
      </c>
      <c r="AZ49" s="66">
        <v>3</v>
      </c>
      <c r="BA49" s="66">
        <v>4</v>
      </c>
      <c r="BB49" s="66">
        <v>7</v>
      </c>
    </row>
    <row r="50" spans="1:54" s="3" customFormat="1" ht="15.75" customHeight="1">
      <c r="A50" s="75">
        <v>22</v>
      </c>
      <c r="B50" s="76" t="s">
        <v>35</v>
      </c>
      <c r="C50" s="66">
        <v>5938</v>
      </c>
      <c r="D50" s="76" t="s">
        <v>86</v>
      </c>
      <c r="E50" s="202">
        <v>2021</v>
      </c>
      <c r="F50" s="76">
        <v>29955</v>
      </c>
      <c r="G50" s="77">
        <v>0</v>
      </c>
      <c r="H50" s="77">
        <v>2</v>
      </c>
      <c r="I50" s="77">
        <v>2</v>
      </c>
      <c r="J50" s="77" t="s">
        <v>29</v>
      </c>
      <c r="K50" s="77" t="s">
        <v>29</v>
      </c>
      <c r="L50" s="77" t="s">
        <v>29</v>
      </c>
      <c r="M50" s="77" t="s">
        <v>29</v>
      </c>
      <c r="N50" s="77" t="s">
        <v>29</v>
      </c>
      <c r="O50" s="77" t="s">
        <v>29</v>
      </c>
      <c r="P50" s="77">
        <v>1</v>
      </c>
      <c r="Q50" s="77">
        <v>2</v>
      </c>
      <c r="R50" s="77">
        <v>3</v>
      </c>
      <c r="S50" s="77" t="s">
        <v>29</v>
      </c>
      <c r="T50" s="77" t="s">
        <v>29</v>
      </c>
      <c r="U50" s="77" t="s">
        <v>29</v>
      </c>
      <c r="V50" s="77" t="s">
        <v>29</v>
      </c>
      <c r="W50" s="77" t="s">
        <v>29</v>
      </c>
      <c r="X50" s="77" t="s">
        <v>29</v>
      </c>
      <c r="Y50" s="77" t="s">
        <v>29</v>
      </c>
      <c r="Z50" s="77" t="s">
        <v>29</v>
      </c>
      <c r="AA50" s="77" t="s">
        <v>29</v>
      </c>
      <c r="AB50" s="77" t="s">
        <v>29</v>
      </c>
      <c r="AC50" s="77" t="s">
        <v>29</v>
      </c>
      <c r="AD50" s="77" t="s">
        <v>29</v>
      </c>
      <c r="AE50" s="77" t="s">
        <v>29</v>
      </c>
      <c r="AF50" s="77" t="s">
        <v>29</v>
      </c>
      <c r="AG50" s="77" t="s">
        <v>29</v>
      </c>
      <c r="AH50" s="77" t="s">
        <v>29</v>
      </c>
      <c r="AI50" s="77" t="s">
        <v>29</v>
      </c>
      <c r="AJ50" s="77" t="s">
        <v>29</v>
      </c>
      <c r="AK50" s="77" t="s">
        <v>29</v>
      </c>
      <c r="AL50" s="77" t="s">
        <v>29</v>
      </c>
      <c r="AM50" s="77" t="s">
        <v>29</v>
      </c>
      <c r="AN50" s="77">
        <v>1</v>
      </c>
      <c r="AO50" s="77">
        <v>1</v>
      </c>
      <c r="AP50" s="77">
        <v>2</v>
      </c>
      <c r="AQ50" s="77" t="s">
        <v>29</v>
      </c>
      <c r="AR50" s="77" t="s">
        <v>29</v>
      </c>
      <c r="AS50" s="77" t="s">
        <v>29</v>
      </c>
      <c r="AT50" s="77" t="s">
        <v>29</v>
      </c>
      <c r="AU50" s="77" t="s">
        <v>29</v>
      </c>
      <c r="AV50" s="77" t="s">
        <v>29</v>
      </c>
      <c r="AW50" s="77" t="s">
        <v>29</v>
      </c>
      <c r="AX50" s="77" t="s">
        <v>29</v>
      </c>
      <c r="AY50" s="77" t="s">
        <v>29</v>
      </c>
      <c r="AZ50" s="121">
        <v>2</v>
      </c>
      <c r="BA50" s="121">
        <v>5</v>
      </c>
      <c r="BB50" s="121">
        <v>7</v>
      </c>
    </row>
    <row r="51" spans="1:54" ht="15.75" customHeight="1">
      <c r="A51" s="75">
        <v>23</v>
      </c>
      <c r="B51" s="76" t="s">
        <v>87</v>
      </c>
      <c r="C51" s="66">
        <v>6266</v>
      </c>
      <c r="D51" s="76" t="s">
        <v>88</v>
      </c>
      <c r="E51" s="202">
        <v>2020</v>
      </c>
      <c r="F51" s="76">
        <v>34710</v>
      </c>
      <c r="G51" s="77">
        <v>1</v>
      </c>
      <c r="H51" s="77">
        <v>2</v>
      </c>
      <c r="I51" s="77">
        <v>3</v>
      </c>
      <c r="J51" s="77" t="s">
        <v>29</v>
      </c>
      <c r="K51" s="77" t="s">
        <v>29</v>
      </c>
      <c r="L51" s="77" t="s">
        <v>29</v>
      </c>
      <c r="M51" s="77">
        <v>1</v>
      </c>
      <c r="N51" s="77">
        <v>2</v>
      </c>
      <c r="O51" s="77">
        <v>3</v>
      </c>
      <c r="P51" s="77">
        <v>0</v>
      </c>
      <c r="Q51" s="77">
        <v>1</v>
      </c>
      <c r="R51" s="77">
        <v>1</v>
      </c>
      <c r="S51" s="77">
        <v>0</v>
      </c>
      <c r="T51" s="77">
        <v>1</v>
      </c>
      <c r="U51" s="77">
        <v>1</v>
      </c>
      <c r="V51" s="77" t="s">
        <v>29</v>
      </c>
      <c r="W51" s="77" t="s">
        <v>29</v>
      </c>
      <c r="X51" s="77" t="s">
        <v>29</v>
      </c>
      <c r="Y51" s="77" t="s">
        <v>29</v>
      </c>
      <c r="Z51" s="77" t="s">
        <v>29</v>
      </c>
      <c r="AA51" s="77" t="s">
        <v>29</v>
      </c>
      <c r="AB51" s="77" t="s">
        <v>29</v>
      </c>
      <c r="AC51" s="77" t="s">
        <v>29</v>
      </c>
      <c r="AD51" s="77" t="s">
        <v>29</v>
      </c>
      <c r="AE51" s="77" t="s">
        <v>29</v>
      </c>
      <c r="AF51" s="77" t="s">
        <v>29</v>
      </c>
      <c r="AG51" s="77" t="s">
        <v>29</v>
      </c>
      <c r="AH51" s="77" t="s">
        <v>29</v>
      </c>
      <c r="AI51" s="77" t="s">
        <v>29</v>
      </c>
      <c r="AJ51" s="77" t="s">
        <v>29</v>
      </c>
      <c r="AK51" s="77" t="s">
        <v>29</v>
      </c>
      <c r="AL51" s="77" t="s">
        <v>29</v>
      </c>
      <c r="AM51" s="77" t="s">
        <v>29</v>
      </c>
      <c r="AN51" s="77">
        <v>1</v>
      </c>
      <c r="AO51" s="77">
        <v>0</v>
      </c>
      <c r="AP51" s="77">
        <v>1</v>
      </c>
      <c r="AQ51" s="77" t="s">
        <v>29</v>
      </c>
      <c r="AR51" s="77" t="s">
        <v>29</v>
      </c>
      <c r="AS51" s="77" t="s">
        <v>29</v>
      </c>
      <c r="AT51" s="77" t="s">
        <v>29</v>
      </c>
      <c r="AU51" s="77" t="s">
        <v>29</v>
      </c>
      <c r="AV51" s="77" t="s">
        <v>29</v>
      </c>
      <c r="AW51" s="77" t="s">
        <v>29</v>
      </c>
      <c r="AX51" s="77" t="s">
        <v>29</v>
      </c>
      <c r="AY51" s="77" t="s">
        <v>29</v>
      </c>
      <c r="AZ51" s="121">
        <v>3</v>
      </c>
      <c r="BA51" s="121">
        <v>6</v>
      </c>
      <c r="BB51" s="121">
        <v>9</v>
      </c>
    </row>
    <row r="52" spans="1:54" ht="15.75" customHeight="1">
      <c r="A52" s="75">
        <v>24</v>
      </c>
      <c r="B52" s="76" t="s">
        <v>89</v>
      </c>
      <c r="C52" s="66">
        <v>6421</v>
      </c>
      <c r="D52" s="76" t="s">
        <v>90</v>
      </c>
      <c r="E52" s="202">
        <v>2020</v>
      </c>
      <c r="F52" s="76">
        <v>37494</v>
      </c>
      <c r="G52" s="77">
        <v>0</v>
      </c>
      <c r="H52" s="77">
        <v>1</v>
      </c>
      <c r="I52" s="77">
        <v>1</v>
      </c>
      <c r="J52" s="77" t="s">
        <v>29</v>
      </c>
      <c r="K52" s="77" t="s">
        <v>29</v>
      </c>
      <c r="L52" s="77" t="s">
        <v>29</v>
      </c>
      <c r="M52" s="77" t="s">
        <v>29</v>
      </c>
      <c r="N52" s="77" t="s">
        <v>29</v>
      </c>
      <c r="O52" s="77" t="s">
        <v>29</v>
      </c>
      <c r="P52" s="77">
        <v>0</v>
      </c>
      <c r="Q52" s="77">
        <v>1</v>
      </c>
      <c r="R52" s="77">
        <v>1</v>
      </c>
      <c r="S52" s="77">
        <v>0</v>
      </c>
      <c r="T52" s="77">
        <v>1</v>
      </c>
      <c r="U52" s="77">
        <v>1</v>
      </c>
      <c r="V52" s="77" t="s">
        <v>29</v>
      </c>
      <c r="W52" s="77" t="s">
        <v>29</v>
      </c>
      <c r="X52" s="77" t="s">
        <v>29</v>
      </c>
      <c r="Y52" s="77" t="s">
        <v>29</v>
      </c>
      <c r="Z52" s="77" t="s">
        <v>29</v>
      </c>
      <c r="AA52" s="77" t="s">
        <v>29</v>
      </c>
      <c r="AB52" s="77" t="s">
        <v>29</v>
      </c>
      <c r="AC52" s="77" t="s">
        <v>29</v>
      </c>
      <c r="AD52" s="77" t="s">
        <v>29</v>
      </c>
      <c r="AE52" s="77" t="s">
        <v>29</v>
      </c>
      <c r="AF52" s="77" t="s">
        <v>29</v>
      </c>
      <c r="AG52" s="77" t="s">
        <v>29</v>
      </c>
      <c r="AH52" s="77" t="s">
        <v>29</v>
      </c>
      <c r="AI52" s="77" t="s">
        <v>29</v>
      </c>
      <c r="AJ52" s="77" t="s">
        <v>29</v>
      </c>
      <c r="AK52" s="77">
        <v>0</v>
      </c>
      <c r="AL52" s="77">
        <v>1</v>
      </c>
      <c r="AM52" s="77">
        <v>1</v>
      </c>
      <c r="AN52" s="77">
        <v>0</v>
      </c>
      <c r="AO52" s="77">
        <v>1</v>
      </c>
      <c r="AP52" s="77">
        <v>1</v>
      </c>
      <c r="AQ52" s="77" t="s">
        <v>29</v>
      </c>
      <c r="AR52" s="77" t="s">
        <v>29</v>
      </c>
      <c r="AS52" s="77" t="s">
        <v>29</v>
      </c>
      <c r="AT52" s="77" t="s">
        <v>29</v>
      </c>
      <c r="AU52" s="77" t="s">
        <v>29</v>
      </c>
      <c r="AV52" s="77" t="s">
        <v>29</v>
      </c>
      <c r="AW52" s="77" t="s">
        <v>29</v>
      </c>
      <c r="AX52" s="77" t="s">
        <v>29</v>
      </c>
      <c r="AY52" s="77" t="s">
        <v>29</v>
      </c>
      <c r="AZ52" s="121">
        <v>0</v>
      </c>
      <c r="BA52" s="121">
        <v>5</v>
      </c>
      <c r="BB52" s="121">
        <v>5</v>
      </c>
    </row>
    <row r="53" spans="1:54" ht="15.75" customHeight="1">
      <c r="A53" s="75">
        <v>24</v>
      </c>
      <c r="B53" s="76" t="s">
        <v>89</v>
      </c>
      <c r="C53" s="66">
        <v>6458</v>
      </c>
      <c r="D53" s="76" t="s">
        <v>91</v>
      </c>
      <c r="E53" s="202">
        <v>2020</v>
      </c>
      <c r="F53" s="76">
        <v>33493</v>
      </c>
      <c r="G53" s="77">
        <v>1</v>
      </c>
      <c r="H53" s="77">
        <v>1</v>
      </c>
      <c r="I53" s="77">
        <v>2</v>
      </c>
      <c r="J53" s="77" t="s">
        <v>29</v>
      </c>
      <c r="K53" s="77" t="s">
        <v>29</v>
      </c>
      <c r="L53" s="77" t="s">
        <v>29</v>
      </c>
      <c r="M53" s="77" t="s">
        <v>29</v>
      </c>
      <c r="N53" s="77" t="s">
        <v>29</v>
      </c>
      <c r="O53" s="77" t="s">
        <v>29</v>
      </c>
      <c r="P53" s="77">
        <v>0</v>
      </c>
      <c r="Q53" s="77">
        <v>1</v>
      </c>
      <c r="R53" s="77">
        <v>1</v>
      </c>
      <c r="S53" s="77" t="s">
        <v>29</v>
      </c>
      <c r="T53" s="77" t="s">
        <v>29</v>
      </c>
      <c r="U53" s="77" t="s">
        <v>29</v>
      </c>
      <c r="V53" s="77" t="s">
        <v>29</v>
      </c>
      <c r="W53" s="77" t="s">
        <v>29</v>
      </c>
      <c r="X53" s="77" t="s">
        <v>29</v>
      </c>
      <c r="Y53" s="77" t="s">
        <v>29</v>
      </c>
      <c r="Z53" s="77" t="s">
        <v>29</v>
      </c>
      <c r="AA53" s="77" t="s">
        <v>29</v>
      </c>
      <c r="AB53" s="77" t="s">
        <v>29</v>
      </c>
      <c r="AC53" s="77" t="s">
        <v>29</v>
      </c>
      <c r="AD53" s="77" t="s">
        <v>29</v>
      </c>
      <c r="AE53" s="77">
        <v>0</v>
      </c>
      <c r="AF53" s="77">
        <v>1</v>
      </c>
      <c r="AG53" s="77">
        <v>1</v>
      </c>
      <c r="AH53" s="77" t="s">
        <v>29</v>
      </c>
      <c r="AI53" s="77" t="s">
        <v>29</v>
      </c>
      <c r="AJ53" s="77" t="s">
        <v>29</v>
      </c>
      <c r="AK53" s="77" t="s">
        <v>29</v>
      </c>
      <c r="AL53" s="77" t="s">
        <v>29</v>
      </c>
      <c r="AM53" s="77" t="s">
        <v>29</v>
      </c>
      <c r="AN53" s="77">
        <v>1</v>
      </c>
      <c r="AO53" s="77">
        <v>0</v>
      </c>
      <c r="AP53" s="77">
        <v>1</v>
      </c>
      <c r="AQ53" s="77" t="s">
        <v>29</v>
      </c>
      <c r="AR53" s="77" t="s">
        <v>29</v>
      </c>
      <c r="AS53" s="77" t="s">
        <v>29</v>
      </c>
      <c r="AT53" s="77" t="s">
        <v>29</v>
      </c>
      <c r="AU53" s="77" t="s">
        <v>29</v>
      </c>
      <c r="AV53" s="77" t="s">
        <v>29</v>
      </c>
      <c r="AW53" s="77" t="s">
        <v>29</v>
      </c>
      <c r="AX53" s="77" t="s">
        <v>29</v>
      </c>
      <c r="AY53" s="77" t="s">
        <v>29</v>
      </c>
      <c r="AZ53" s="121">
        <v>2</v>
      </c>
      <c r="BA53" s="121">
        <v>3</v>
      </c>
      <c r="BB53" s="121">
        <v>5</v>
      </c>
    </row>
    <row r="54" spans="1:54" ht="15.75" customHeight="1">
      <c r="A54" s="75">
        <v>25</v>
      </c>
      <c r="B54" s="76" t="s">
        <v>37</v>
      </c>
      <c r="C54" s="66">
        <v>6608</v>
      </c>
      <c r="D54" s="76" t="s">
        <v>92</v>
      </c>
      <c r="E54" s="202">
        <v>2020</v>
      </c>
      <c r="F54" s="76">
        <v>22621</v>
      </c>
      <c r="G54" s="77">
        <v>1</v>
      </c>
      <c r="H54" s="77">
        <v>0</v>
      </c>
      <c r="I54" s="77">
        <v>1</v>
      </c>
      <c r="J54" s="77" t="s">
        <v>29</v>
      </c>
      <c r="K54" s="77" t="s">
        <v>29</v>
      </c>
      <c r="L54" s="77" t="s">
        <v>29</v>
      </c>
      <c r="M54" s="77" t="s">
        <v>29</v>
      </c>
      <c r="N54" s="77" t="s">
        <v>29</v>
      </c>
      <c r="O54" s="77" t="s">
        <v>29</v>
      </c>
      <c r="P54" s="77">
        <v>1</v>
      </c>
      <c r="Q54" s="77">
        <v>0</v>
      </c>
      <c r="R54" s="77">
        <v>1</v>
      </c>
      <c r="S54" s="77" t="s">
        <v>29</v>
      </c>
      <c r="T54" s="77" t="s">
        <v>29</v>
      </c>
      <c r="U54" s="77" t="s">
        <v>29</v>
      </c>
      <c r="V54" s="77" t="s">
        <v>29</v>
      </c>
      <c r="W54" s="77" t="s">
        <v>29</v>
      </c>
      <c r="X54" s="77" t="s">
        <v>29</v>
      </c>
      <c r="Y54" s="77" t="s">
        <v>29</v>
      </c>
      <c r="Z54" s="77" t="s">
        <v>29</v>
      </c>
      <c r="AA54" s="77" t="s">
        <v>29</v>
      </c>
      <c r="AB54" s="77" t="s">
        <v>29</v>
      </c>
      <c r="AC54" s="77" t="s">
        <v>29</v>
      </c>
      <c r="AD54" s="77" t="s">
        <v>29</v>
      </c>
      <c r="AE54" s="77" t="s">
        <v>29</v>
      </c>
      <c r="AF54" s="77" t="s">
        <v>29</v>
      </c>
      <c r="AG54" s="77" t="s">
        <v>29</v>
      </c>
      <c r="AH54" s="77" t="s">
        <v>29</v>
      </c>
      <c r="AI54" s="77" t="s">
        <v>29</v>
      </c>
      <c r="AJ54" s="77" t="s">
        <v>29</v>
      </c>
      <c r="AK54" s="77" t="s">
        <v>29</v>
      </c>
      <c r="AL54" s="77" t="s">
        <v>29</v>
      </c>
      <c r="AM54" s="77" t="s">
        <v>29</v>
      </c>
      <c r="AN54" s="77">
        <v>1</v>
      </c>
      <c r="AO54" s="77">
        <v>0</v>
      </c>
      <c r="AP54" s="77">
        <v>1</v>
      </c>
      <c r="AQ54" s="77" t="s">
        <v>29</v>
      </c>
      <c r="AR54" s="77" t="s">
        <v>29</v>
      </c>
      <c r="AS54" s="77" t="s">
        <v>29</v>
      </c>
      <c r="AT54" s="77" t="s">
        <v>29</v>
      </c>
      <c r="AU54" s="77" t="s">
        <v>29</v>
      </c>
      <c r="AV54" s="77" t="s">
        <v>29</v>
      </c>
      <c r="AW54" s="77" t="s">
        <v>29</v>
      </c>
      <c r="AX54" s="77" t="s">
        <v>29</v>
      </c>
      <c r="AY54" s="77" t="s">
        <v>29</v>
      </c>
      <c r="AZ54" s="121">
        <v>3</v>
      </c>
      <c r="BA54" s="121">
        <v>0</v>
      </c>
      <c r="BB54" s="121">
        <v>3</v>
      </c>
    </row>
    <row r="55" spans="1:54" ht="15.75" customHeight="1">
      <c r="A55" s="75">
        <v>25</v>
      </c>
      <c r="B55" s="76" t="s">
        <v>37</v>
      </c>
      <c r="C55" s="66">
        <v>6628</v>
      </c>
      <c r="D55" s="76" t="s">
        <v>93</v>
      </c>
      <c r="E55" s="202">
        <v>2020</v>
      </c>
      <c r="F55" s="76">
        <v>33377</v>
      </c>
      <c r="G55" s="77" t="s">
        <v>29</v>
      </c>
      <c r="H55" s="77" t="s">
        <v>29</v>
      </c>
      <c r="I55" s="77" t="s">
        <v>29</v>
      </c>
      <c r="J55" s="77" t="s">
        <v>29</v>
      </c>
      <c r="K55" s="77" t="s">
        <v>29</v>
      </c>
      <c r="L55" s="77" t="s">
        <v>29</v>
      </c>
      <c r="M55" s="77">
        <v>1</v>
      </c>
      <c r="N55" s="77">
        <v>0</v>
      </c>
      <c r="O55" s="77">
        <v>1</v>
      </c>
      <c r="P55" s="77">
        <v>1</v>
      </c>
      <c r="Q55" s="77">
        <v>0</v>
      </c>
      <c r="R55" s="77">
        <v>1</v>
      </c>
      <c r="S55" s="77" t="s">
        <v>29</v>
      </c>
      <c r="T55" s="77" t="s">
        <v>29</v>
      </c>
      <c r="U55" s="77" t="s">
        <v>29</v>
      </c>
      <c r="V55" s="77" t="s">
        <v>29</v>
      </c>
      <c r="W55" s="77" t="s">
        <v>29</v>
      </c>
      <c r="X55" s="77" t="s">
        <v>29</v>
      </c>
      <c r="Y55" s="77" t="s">
        <v>29</v>
      </c>
      <c r="Z55" s="77" t="s">
        <v>29</v>
      </c>
      <c r="AA55" s="77" t="s">
        <v>29</v>
      </c>
      <c r="AB55" s="77" t="s">
        <v>29</v>
      </c>
      <c r="AC55" s="77" t="s">
        <v>29</v>
      </c>
      <c r="AD55" s="77" t="s">
        <v>29</v>
      </c>
      <c r="AE55" s="77" t="s">
        <v>29</v>
      </c>
      <c r="AF55" s="77" t="s">
        <v>29</v>
      </c>
      <c r="AG55" s="77" t="s">
        <v>29</v>
      </c>
      <c r="AH55" s="77" t="s">
        <v>29</v>
      </c>
      <c r="AI55" s="77" t="s">
        <v>29</v>
      </c>
      <c r="AJ55" s="77" t="s">
        <v>29</v>
      </c>
      <c r="AK55" s="77" t="s">
        <v>29</v>
      </c>
      <c r="AL55" s="77" t="s">
        <v>29</v>
      </c>
      <c r="AM55" s="77" t="s">
        <v>29</v>
      </c>
      <c r="AN55" s="77">
        <v>0</v>
      </c>
      <c r="AO55" s="77">
        <v>1</v>
      </c>
      <c r="AP55" s="77">
        <v>1</v>
      </c>
      <c r="AQ55" s="77" t="s">
        <v>29</v>
      </c>
      <c r="AR55" s="77" t="s">
        <v>29</v>
      </c>
      <c r="AS55" s="77" t="s">
        <v>29</v>
      </c>
      <c r="AT55" s="77" t="s">
        <v>29</v>
      </c>
      <c r="AU55" s="77" t="s">
        <v>29</v>
      </c>
      <c r="AV55" s="77" t="s">
        <v>29</v>
      </c>
      <c r="AW55" s="77" t="s">
        <v>29</v>
      </c>
      <c r="AX55" s="77" t="s">
        <v>29</v>
      </c>
      <c r="AY55" s="77" t="s">
        <v>29</v>
      </c>
      <c r="AZ55" s="66">
        <v>2</v>
      </c>
      <c r="BA55" s="66">
        <v>1</v>
      </c>
      <c r="BB55" s="66">
        <v>3</v>
      </c>
    </row>
    <row r="56" spans="1:54" ht="15.75" customHeight="1">
      <c r="A56" s="75">
        <v>25</v>
      </c>
      <c r="B56" s="76" t="s">
        <v>37</v>
      </c>
      <c r="C56" s="66">
        <v>6630</v>
      </c>
      <c r="D56" s="76" t="s">
        <v>94</v>
      </c>
      <c r="E56" s="202">
        <v>2020</v>
      </c>
      <c r="F56" s="76">
        <v>25745</v>
      </c>
      <c r="G56" s="77" t="s">
        <v>29</v>
      </c>
      <c r="H56" s="77" t="s">
        <v>29</v>
      </c>
      <c r="I56" s="77" t="s">
        <v>29</v>
      </c>
      <c r="J56" s="77" t="s">
        <v>29</v>
      </c>
      <c r="K56" s="77" t="s">
        <v>29</v>
      </c>
      <c r="L56" s="77" t="s">
        <v>29</v>
      </c>
      <c r="M56" s="77">
        <v>0</v>
      </c>
      <c r="N56" s="77">
        <v>1</v>
      </c>
      <c r="O56" s="77">
        <v>1</v>
      </c>
      <c r="P56" s="77">
        <v>1</v>
      </c>
      <c r="Q56" s="77">
        <v>0</v>
      </c>
      <c r="R56" s="77">
        <v>1</v>
      </c>
      <c r="S56" s="77" t="s">
        <v>29</v>
      </c>
      <c r="T56" s="77" t="s">
        <v>29</v>
      </c>
      <c r="U56" s="77" t="s">
        <v>29</v>
      </c>
      <c r="V56" s="77" t="s">
        <v>29</v>
      </c>
      <c r="W56" s="77" t="s">
        <v>29</v>
      </c>
      <c r="X56" s="77" t="s">
        <v>29</v>
      </c>
      <c r="Y56" s="77" t="s">
        <v>29</v>
      </c>
      <c r="Z56" s="77" t="s">
        <v>29</v>
      </c>
      <c r="AA56" s="77" t="s">
        <v>29</v>
      </c>
      <c r="AB56" s="77" t="s">
        <v>29</v>
      </c>
      <c r="AC56" s="77" t="s">
        <v>29</v>
      </c>
      <c r="AD56" s="77" t="s">
        <v>29</v>
      </c>
      <c r="AE56" s="77" t="s">
        <v>29</v>
      </c>
      <c r="AF56" s="77" t="s">
        <v>29</v>
      </c>
      <c r="AG56" s="77" t="s">
        <v>29</v>
      </c>
      <c r="AH56" s="77" t="s">
        <v>29</v>
      </c>
      <c r="AI56" s="77" t="s">
        <v>29</v>
      </c>
      <c r="AJ56" s="77" t="s">
        <v>29</v>
      </c>
      <c r="AK56" s="77" t="s">
        <v>29</v>
      </c>
      <c r="AL56" s="77" t="s">
        <v>29</v>
      </c>
      <c r="AM56" s="77" t="s">
        <v>29</v>
      </c>
      <c r="AN56" s="77">
        <v>0</v>
      </c>
      <c r="AO56" s="77">
        <v>1</v>
      </c>
      <c r="AP56" s="77">
        <v>1</v>
      </c>
      <c r="AQ56" s="77" t="s">
        <v>29</v>
      </c>
      <c r="AR56" s="77" t="s">
        <v>29</v>
      </c>
      <c r="AS56" s="77" t="s">
        <v>29</v>
      </c>
      <c r="AT56" s="77" t="s">
        <v>29</v>
      </c>
      <c r="AU56" s="77" t="s">
        <v>29</v>
      </c>
      <c r="AV56" s="77" t="s">
        <v>29</v>
      </c>
      <c r="AW56" s="77" t="s">
        <v>29</v>
      </c>
      <c r="AX56" s="77" t="s">
        <v>29</v>
      </c>
      <c r="AY56" s="77" t="s">
        <v>29</v>
      </c>
      <c r="AZ56" s="66">
        <v>1</v>
      </c>
      <c r="BA56" s="66">
        <v>2</v>
      </c>
      <c r="BB56" s="66">
        <v>3</v>
      </c>
    </row>
    <row r="57" spans="1:54" ht="15.75" customHeight="1">
      <c r="A57" s="75">
        <v>25</v>
      </c>
      <c r="B57" s="76" t="s">
        <v>37</v>
      </c>
      <c r="C57" s="66">
        <v>6643</v>
      </c>
      <c r="D57" s="76" t="s">
        <v>95</v>
      </c>
      <c r="E57" s="202">
        <v>2020</v>
      </c>
      <c r="F57" s="76">
        <v>34958</v>
      </c>
      <c r="G57" s="77">
        <v>0</v>
      </c>
      <c r="H57" s="77">
        <v>1</v>
      </c>
      <c r="I57" s="77">
        <v>1</v>
      </c>
      <c r="J57" s="77" t="s">
        <v>29</v>
      </c>
      <c r="K57" s="77" t="s">
        <v>29</v>
      </c>
      <c r="L57" s="77" t="s">
        <v>29</v>
      </c>
      <c r="M57" s="77" t="s">
        <v>29</v>
      </c>
      <c r="N57" s="77" t="s">
        <v>29</v>
      </c>
      <c r="O57" s="77" t="s">
        <v>29</v>
      </c>
      <c r="P57" s="77">
        <v>0</v>
      </c>
      <c r="Q57" s="77">
        <v>1</v>
      </c>
      <c r="R57" s="77">
        <v>1</v>
      </c>
      <c r="S57" s="77" t="s">
        <v>29</v>
      </c>
      <c r="T57" s="77" t="s">
        <v>29</v>
      </c>
      <c r="U57" s="77" t="s">
        <v>29</v>
      </c>
      <c r="V57" s="77" t="s">
        <v>29</v>
      </c>
      <c r="W57" s="77" t="s">
        <v>29</v>
      </c>
      <c r="X57" s="77" t="s">
        <v>29</v>
      </c>
      <c r="Y57" s="77" t="s">
        <v>29</v>
      </c>
      <c r="Z57" s="77" t="s">
        <v>29</v>
      </c>
      <c r="AA57" s="77" t="s">
        <v>29</v>
      </c>
      <c r="AB57" s="77" t="s">
        <v>29</v>
      </c>
      <c r="AC57" s="77" t="s">
        <v>29</v>
      </c>
      <c r="AD57" s="77" t="s">
        <v>29</v>
      </c>
      <c r="AE57" s="77" t="s">
        <v>29</v>
      </c>
      <c r="AF57" s="77" t="s">
        <v>29</v>
      </c>
      <c r="AG57" s="77" t="s">
        <v>29</v>
      </c>
      <c r="AH57" s="77" t="s">
        <v>29</v>
      </c>
      <c r="AI57" s="77" t="s">
        <v>29</v>
      </c>
      <c r="AJ57" s="77" t="s">
        <v>29</v>
      </c>
      <c r="AK57" s="77" t="s">
        <v>29</v>
      </c>
      <c r="AL57" s="77" t="s">
        <v>29</v>
      </c>
      <c r="AM57" s="77" t="s">
        <v>29</v>
      </c>
      <c r="AN57" s="77">
        <v>0</v>
      </c>
      <c r="AO57" s="77">
        <v>1</v>
      </c>
      <c r="AP57" s="77">
        <v>1</v>
      </c>
      <c r="AQ57" s="77" t="s">
        <v>29</v>
      </c>
      <c r="AR57" s="77" t="s">
        <v>29</v>
      </c>
      <c r="AS57" s="77" t="s">
        <v>29</v>
      </c>
      <c r="AT57" s="77" t="s">
        <v>29</v>
      </c>
      <c r="AU57" s="77" t="s">
        <v>29</v>
      </c>
      <c r="AV57" s="77" t="s">
        <v>29</v>
      </c>
      <c r="AW57" s="77" t="s">
        <v>29</v>
      </c>
      <c r="AX57" s="77" t="s">
        <v>29</v>
      </c>
      <c r="AY57" s="77" t="s">
        <v>29</v>
      </c>
      <c r="AZ57" s="66">
        <v>0</v>
      </c>
      <c r="BA57" s="66">
        <v>3</v>
      </c>
      <c r="BB57" s="66">
        <v>3</v>
      </c>
    </row>
    <row r="58" spans="1:54" ht="15.75" customHeight="1">
      <c r="A58" s="72" t="s">
        <v>96</v>
      </c>
      <c r="B58" s="80"/>
      <c r="C58" s="81"/>
      <c r="D58" s="82"/>
      <c r="E58" s="94"/>
      <c r="F58" s="182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</row>
    <row r="59" spans="1:54" ht="15.75" customHeight="1">
      <c r="A59" s="75">
        <v>1</v>
      </c>
      <c r="B59" s="76" t="s">
        <v>27</v>
      </c>
      <c r="C59" s="66">
        <v>2</v>
      </c>
      <c r="D59" s="76" t="s">
        <v>97</v>
      </c>
      <c r="E59" s="202">
        <v>2022</v>
      </c>
      <c r="F59" s="76">
        <v>12404</v>
      </c>
      <c r="G59" s="77">
        <v>0</v>
      </c>
      <c r="H59" s="77">
        <v>1</v>
      </c>
      <c r="I59" s="77">
        <v>1</v>
      </c>
      <c r="J59" s="77" t="s">
        <v>29</v>
      </c>
      <c r="K59" s="77" t="s">
        <v>29</v>
      </c>
      <c r="L59" s="77" t="s">
        <v>29</v>
      </c>
      <c r="M59" s="77" t="s">
        <v>29</v>
      </c>
      <c r="N59" s="77" t="s">
        <v>29</v>
      </c>
      <c r="O59" s="77" t="s">
        <v>29</v>
      </c>
      <c r="P59" s="77">
        <v>0</v>
      </c>
      <c r="Q59" s="77">
        <v>1</v>
      </c>
      <c r="R59" s="77">
        <v>1</v>
      </c>
      <c r="S59" s="77">
        <v>1</v>
      </c>
      <c r="T59" s="77">
        <v>0</v>
      </c>
      <c r="U59" s="77">
        <v>1</v>
      </c>
      <c r="V59" s="77" t="s">
        <v>29</v>
      </c>
      <c r="W59" s="77" t="s">
        <v>29</v>
      </c>
      <c r="X59" s="77" t="s">
        <v>29</v>
      </c>
      <c r="Y59" s="77">
        <v>1</v>
      </c>
      <c r="Z59" s="77">
        <v>1</v>
      </c>
      <c r="AA59" s="77">
        <v>2</v>
      </c>
      <c r="AB59" s="77" t="s">
        <v>29</v>
      </c>
      <c r="AC59" s="77" t="s">
        <v>29</v>
      </c>
      <c r="AD59" s="77" t="s">
        <v>29</v>
      </c>
      <c r="AE59" s="77">
        <v>1</v>
      </c>
      <c r="AF59" s="77">
        <v>0</v>
      </c>
      <c r="AG59" s="77">
        <v>1</v>
      </c>
      <c r="AH59" s="77" t="s">
        <v>29</v>
      </c>
      <c r="AI59" s="77" t="s">
        <v>29</v>
      </c>
      <c r="AJ59" s="77" t="s">
        <v>29</v>
      </c>
      <c r="AK59" s="77" t="s">
        <v>29</v>
      </c>
      <c r="AL59" s="77" t="s">
        <v>29</v>
      </c>
      <c r="AM59" s="77" t="s">
        <v>29</v>
      </c>
      <c r="AN59" s="77" t="s">
        <v>29</v>
      </c>
      <c r="AO59" s="77" t="s">
        <v>29</v>
      </c>
      <c r="AP59" s="77" t="s">
        <v>29</v>
      </c>
      <c r="AQ59" s="77" t="s">
        <v>29</v>
      </c>
      <c r="AR59" s="77" t="s">
        <v>29</v>
      </c>
      <c r="AS59" s="77" t="s">
        <v>29</v>
      </c>
      <c r="AT59" s="77" t="s">
        <v>29</v>
      </c>
      <c r="AU59" s="77" t="s">
        <v>29</v>
      </c>
      <c r="AV59" s="77" t="s">
        <v>29</v>
      </c>
      <c r="AW59" s="77">
        <v>1</v>
      </c>
      <c r="AX59" s="77">
        <v>0</v>
      </c>
      <c r="AY59" s="77">
        <v>1</v>
      </c>
      <c r="AZ59" s="66">
        <v>4</v>
      </c>
      <c r="BA59" s="66">
        <v>3</v>
      </c>
      <c r="BB59" s="66">
        <v>7</v>
      </c>
    </row>
    <row r="60" spans="1:54" ht="15.75" customHeight="1">
      <c r="A60" s="75">
        <v>1</v>
      </c>
      <c r="B60" s="76" t="s">
        <v>27</v>
      </c>
      <c r="C60" s="66">
        <v>52</v>
      </c>
      <c r="D60" s="76" t="s">
        <v>98</v>
      </c>
      <c r="E60" s="202">
        <v>2022</v>
      </c>
      <c r="F60" s="76">
        <v>11960</v>
      </c>
      <c r="G60" s="77">
        <v>0</v>
      </c>
      <c r="H60" s="77">
        <v>2</v>
      </c>
      <c r="I60" s="77">
        <v>2</v>
      </c>
      <c r="J60" s="77" t="s">
        <v>29</v>
      </c>
      <c r="K60" s="77" t="s">
        <v>29</v>
      </c>
      <c r="L60" s="77" t="s">
        <v>29</v>
      </c>
      <c r="M60" s="77" t="s">
        <v>29</v>
      </c>
      <c r="N60" s="77" t="s">
        <v>29</v>
      </c>
      <c r="O60" s="77" t="s">
        <v>29</v>
      </c>
      <c r="P60" s="77">
        <v>1</v>
      </c>
      <c r="Q60" s="77">
        <v>1</v>
      </c>
      <c r="R60" s="77">
        <v>2</v>
      </c>
      <c r="S60" s="77">
        <v>0</v>
      </c>
      <c r="T60" s="77">
        <v>1</v>
      </c>
      <c r="U60" s="77">
        <v>1</v>
      </c>
      <c r="V60" s="77" t="s">
        <v>29</v>
      </c>
      <c r="W60" s="77" t="s">
        <v>29</v>
      </c>
      <c r="X60" s="77" t="s">
        <v>29</v>
      </c>
      <c r="Y60" s="77" t="s">
        <v>29</v>
      </c>
      <c r="Z60" s="77" t="s">
        <v>29</v>
      </c>
      <c r="AA60" s="77" t="s">
        <v>29</v>
      </c>
      <c r="AB60" s="77" t="s">
        <v>29</v>
      </c>
      <c r="AC60" s="77" t="s">
        <v>29</v>
      </c>
      <c r="AD60" s="77" t="s">
        <v>29</v>
      </c>
      <c r="AE60" s="77" t="s">
        <v>29</v>
      </c>
      <c r="AF60" s="77" t="s">
        <v>29</v>
      </c>
      <c r="AG60" s="77" t="s">
        <v>29</v>
      </c>
      <c r="AH60" s="77" t="s">
        <v>29</v>
      </c>
      <c r="AI60" s="77" t="s">
        <v>29</v>
      </c>
      <c r="AJ60" s="77" t="s">
        <v>29</v>
      </c>
      <c r="AK60" s="77" t="s">
        <v>29</v>
      </c>
      <c r="AL60" s="77" t="s">
        <v>29</v>
      </c>
      <c r="AM60" s="77" t="s">
        <v>29</v>
      </c>
      <c r="AN60" s="77" t="s">
        <v>29</v>
      </c>
      <c r="AO60" s="77" t="s">
        <v>29</v>
      </c>
      <c r="AP60" s="77" t="s">
        <v>29</v>
      </c>
      <c r="AQ60" s="77" t="s">
        <v>29</v>
      </c>
      <c r="AR60" s="77" t="s">
        <v>29</v>
      </c>
      <c r="AS60" s="77" t="s">
        <v>29</v>
      </c>
      <c r="AT60" s="77" t="s">
        <v>29</v>
      </c>
      <c r="AU60" s="77" t="s">
        <v>29</v>
      </c>
      <c r="AV60" s="77" t="s">
        <v>29</v>
      </c>
      <c r="AW60" s="77">
        <v>0</v>
      </c>
      <c r="AX60" s="77">
        <v>2</v>
      </c>
      <c r="AY60" s="77">
        <v>2</v>
      </c>
      <c r="AZ60" s="66">
        <v>1</v>
      </c>
      <c r="BA60" s="66">
        <v>6</v>
      </c>
      <c r="BB60" s="66">
        <v>7</v>
      </c>
    </row>
    <row r="61" spans="1:54" ht="15.75" customHeight="1">
      <c r="A61" s="75">
        <v>1</v>
      </c>
      <c r="B61" s="76" t="s">
        <v>27</v>
      </c>
      <c r="C61" s="66">
        <v>69</v>
      </c>
      <c r="D61" s="76" t="s">
        <v>99</v>
      </c>
      <c r="E61" s="202">
        <v>2022</v>
      </c>
      <c r="F61" s="76">
        <v>17280</v>
      </c>
      <c r="G61" s="77">
        <v>0</v>
      </c>
      <c r="H61" s="77">
        <v>2</v>
      </c>
      <c r="I61" s="77">
        <v>2</v>
      </c>
      <c r="J61" s="77">
        <v>0</v>
      </c>
      <c r="K61" s="77">
        <v>1</v>
      </c>
      <c r="L61" s="77">
        <v>1</v>
      </c>
      <c r="M61" s="77" t="s">
        <v>29</v>
      </c>
      <c r="N61" s="77" t="s">
        <v>29</v>
      </c>
      <c r="O61" s="77" t="s">
        <v>29</v>
      </c>
      <c r="P61" s="77">
        <v>0</v>
      </c>
      <c r="Q61" s="77">
        <v>1</v>
      </c>
      <c r="R61" s="77">
        <v>1</v>
      </c>
      <c r="S61" s="77">
        <v>0</v>
      </c>
      <c r="T61" s="77">
        <v>1</v>
      </c>
      <c r="U61" s="77">
        <v>1</v>
      </c>
      <c r="V61" s="77" t="s">
        <v>29</v>
      </c>
      <c r="W61" s="77" t="s">
        <v>29</v>
      </c>
      <c r="X61" s="77" t="s">
        <v>29</v>
      </c>
      <c r="Y61" s="77" t="s">
        <v>29</v>
      </c>
      <c r="Z61" s="77" t="s">
        <v>29</v>
      </c>
      <c r="AA61" s="77" t="s">
        <v>29</v>
      </c>
      <c r="AB61" s="77" t="s">
        <v>29</v>
      </c>
      <c r="AC61" s="77" t="s">
        <v>29</v>
      </c>
      <c r="AD61" s="77" t="s">
        <v>29</v>
      </c>
      <c r="AE61" s="77" t="s">
        <v>29</v>
      </c>
      <c r="AF61" s="77" t="s">
        <v>29</v>
      </c>
      <c r="AG61" s="77" t="s">
        <v>29</v>
      </c>
      <c r="AH61" s="77" t="s">
        <v>29</v>
      </c>
      <c r="AI61" s="77" t="s">
        <v>29</v>
      </c>
      <c r="AJ61" s="77" t="s">
        <v>29</v>
      </c>
      <c r="AK61" s="77" t="s">
        <v>29</v>
      </c>
      <c r="AL61" s="77" t="s">
        <v>29</v>
      </c>
      <c r="AM61" s="77" t="s">
        <v>29</v>
      </c>
      <c r="AN61" s="77">
        <v>0</v>
      </c>
      <c r="AO61" s="77">
        <v>1</v>
      </c>
      <c r="AP61" s="77">
        <v>1</v>
      </c>
      <c r="AQ61" s="77" t="s">
        <v>29</v>
      </c>
      <c r="AR61" s="77" t="s">
        <v>29</v>
      </c>
      <c r="AS61" s="77" t="s">
        <v>29</v>
      </c>
      <c r="AT61" s="77" t="s">
        <v>29</v>
      </c>
      <c r="AU61" s="77" t="s">
        <v>29</v>
      </c>
      <c r="AV61" s="77" t="s">
        <v>29</v>
      </c>
      <c r="AW61" s="77">
        <v>1</v>
      </c>
      <c r="AX61" s="77">
        <v>0</v>
      </c>
      <c r="AY61" s="77">
        <v>1</v>
      </c>
      <c r="AZ61" s="66">
        <v>1</v>
      </c>
      <c r="BA61" s="66">
        <v>6</v>
      </c>
      <c r="BB61" s="66">
        <v>7</v>
      </c>
    </row>
    <row r="62" spans="1:54" ht="15.75" customHeight="1">
      <c r="A62" s="75">
        <v>1</v>
      </c>
      <c r="B62" s="76" t="s">
        <v>27</v>
      </c>
      <c r="C62" s="66">
        <v>96</v>
      </c>
      <c r="D62" s="76" t="s">
        <v>100</v>
      </c>
      <c r="E62" s="202">
        <v>2022</v>
      </c>
      <c r="F62" s="76">
        <v>18543</v>
      </c>
      <c r="G62" s="77">
        <v>1</v>
      </c>
      <c r="H62" s="77">
        <v>0</v>
      </c>
      <c r="I62" s="77">
        <v>1</v>
      </c>
      <c r="J62" s="77">
        <v>0</v>
      </c>
      <c r="K62" s="77">
        <v>2</v>
      </c>
      <c r="L62" s="77">
        <v>2</v>
      </c>
      <c r="M62" s="77" t="s">
        <v>29</v>
      </c>
      <c r="N62" s="77" t="s">
        <v>29</v>
      </c>
      <c r="O62" s="77" t="s">
        <v>29</v>
      </c>
      <c r="P62" s="77" t="s">
        <v>29</v>
      </c>
      <c r="Q62" s="77" t="s">
        <v>29</v>
      </c>
      <c r="R62" s="77" t="s">
        <v>29</v>
      </c>
      <c r="S62" s="77">
        <v>0</v>
      </c>
      <c r="T62" s="77">
        <v>1</v>
      </c>
      <c r="U62" s="77">
        <v>1</v>
      </c>
      <c r="V62" s="77" t="s">
        <v>29</v>
      </c>
      <c r="W62" s="77" t="s">
        <v>29</v>
      </c>
      <c r="X62" s="77" t="s">
        <v>29</v>
      </c>
      <c r="Y62" s="77" t="s">
        <v>29</v>
      </c>
      <c r="Z62" s="77" t="s">
        <v>29</v>
      </c>
      <c r="AA62" s="77" t="s">
        <v>29</v>
      </c>
      <c r="AB62" s="77" t="s">
        <v>29</v>
      </c>
      <c r="AC62" s="77" t="s">
        <v>29</v>
      </c>
      <c r="AD62" s="77" t="s">
        <v>29</v>
      </c>
      <c r="AE62" s="77" t="s">
        <v>29</v>
      </c>
      <c r="AF62" s="77" t="s">
        <v>29</v>
      </c>
      <c r="AG62" s="77" t="s">
        <v>29</v>
      </c>
      <c r="AH62" s="77" t="s">
        <v>29</v>
      </c>
      <c r="AI62" s="77" t="s">
        <v>29</v>
      </c>
      <c r="AJ62" s="77" t="s">
        <v>29</v>
      </c>
      <c r="AK62" s="77" t="s">
        <v>29</v>
      </c>
      <c r="AL62" s="77" t="s">
        <v>29</v>
      </c>
      <c r="AM62" s="77" t="s">
        <v>29</v>
      </c>
      <c r="AN62" s="77" t="s">
        <v>29</v>
      </c>
      <c r="AO62" s="77" t="s">
        <v>29</v>
      </c>
      <c r="AP62" s="77" t="s">
        <v>29</v>
      </c>
      <c r="AQ62" s="77" t="s">
        <v>29</v>
      </c>
      <c r="AR62" s="77" t="s">
        <v>29</v>
      </c>
      <c r="AS62" s="77" t="s">
        <v>29</v>
      </c>
      <c r="AT62" s="77" t="s">
        <v>29</v>
      </c>
      <c r="AU62" s="77" t="s">
        <v>29</v>
      </c>
      <c r="AV62" s="77" t="s">
        <v>29</v>
      </c>
      <c r="AW62" s="77">
        <v>1</v>
      </c>
      <c r="AX62" s="77">
        <v>2</v>
      </c>
      <c r="AY62" s="77">
        <v>3</v>
      </c>
      <c r="AZ62" s="66">
        <v>2</v>
      </c>
      <c r="BA62" s="66">
        <v>5</v>
      </c>
      <c r="BB62" s="66">
        <v>7</v>
      </c>
    </row>
    <row r="63" spans="1:54" ht="15.75" customHeight="1">
      <c r="A63" s="75">
        <v>1</v>
      </c>
      <c r="B63" s="76" t="s">
        <v>27</v>
      </c>
      <c r="C63" s="66">
        <v>117</v>
      </c>
      <c r="D63" s="76" t="s">
        <v>101</v>
      </c>
      <c r="E63" s="202">
        <v>2022</v>
      </c>
      <c r="F63" s="76">
        <v>11624</v>
      </c>
      <c r="G63" s="77">
        <v>3</v>
      </c>
      <c r="H63" s="77">
        <v>0</v>
      </c>
      <c r="I63" s="77">
        <v>3</v>
      </c>
      <c r="J63" s="77">
        <v>1</v>
      </c>
      <c r="K63" s="77">
        <v>0</v>
      </c>
      <c r="L63" s="77">
        <v>1</v>
      </c>
      <c r="M63" s="77" t="s">
        <v>29</v>
      </c>
      <c r="N63" s="77" t="s">
        <v>29</v>
      </c>
      <c r="O63" s="77" t="s">
        <v>29</v>
      </c>
      <c r="P63" s="77">
        <v>0</v>
      </c>
      <c r="Q63" s="77">
        <v>1</v>
      </c>
      <c r="R63" s="77">
        <v>1</v>
      </c>
      <c r="S63" s="77">
        <v>0</v>
      </c>
      <c r="T63" s="77">
        <v>1</v>
      </c>
      <c r="U63" s="77">
        <v>1</v>
      </c>
      <c r="V63" s="77" t="s">
        <v>29</v>
      </c>
      <c r="W63" s="77" t="s">
        <v>29</v>
      </c>
      <c r="X63" s="77" t="s">
        <v>29</v>
      </c>
      <c r="Y63" s="77" t="s">
        <v>29</v>
      </c>
      <c r="Z63" s="77" t="s">
        <v>29</v>
      </c>
      <c r="AA63" s="77" t="s">
        <v>29</v>
      </c>
      <c r="AB63" s="77" t="s">
        <v>29</v>
      </c>
      <c r="AC63" s="77" t="s">
        <v>29</v>
      </c>
      <c r="AD63" s="77" t="s">
        <v>29</v>
      </c>
      <c r="AE63" s="77" t="s">
        <v>29</v>
      </c>
      <c r="AF63" s="77" t="s">
        <v>29</v>
      </c>
      <c r="AG63" s="77" t="s">
        <v>29</v>
      </c>
      <c r="AH63" s="77" t="s">
        <v>29</v>
      </c>
      <c r="AI63" s="77" t="s">
        <v>29</v>
      </c>
      <c r="AJ63" s="77" t="s">
        <v>29</v>
      </c>
      <c r="AK63" s="77" t="s">
        <v>29</v>
      </c>
      <c r="AL63" s="77" t="s">
        <v>29</v>
      </c>
      <c r="AM63" s="77" t="s">
        <v>29</v>
      </c>
      <c r="AN63" s="77" t="s">
        <v>29</v>
      </c>
      <c r="AO63" s="77" t="s">
        <v>29</v>
      </c>
      <c r="AP63" s="77" t="s">
        <v>29</v>
      </c>
      <c r="AQ63" s="77" t="s">
        <v>29</v>
      </c>
      <c r="AR63" s="77" t="s">
        <v>29</v>
      </c>
      <c r="AS63" s="77" t="s">
        <v>29</v>
      </c>
      <c r="AT63" s="77" t="s">
        <v>29</v>
      </c>
      <c r="AU63" s="77" t="s">
        <v>29</v>
      </c>
      <c r="AV63" s="77" t="s">
        <v>29</v>
      </c>
      <c r="AW63" s="77">
        <v>0</v>
      </c>
      <c r="AX63" s="77">
        <v>1</v>
      </c>
      <c r="AY63" s="77">
        <v>1</v>
      </c>
      <c r="AZ63" s="66">
        <v>4</v>
      </c>
      <c r="BA63" s="66">
        <v>3</v>
      </c>
      <c r="BB63" s="66">
        <v>7</v>
      </c>
    </row>
    <row r="64" spans="1:54" ht="15.75" customHeight="1">
      <c r="A64" s="75">
        <v>1</v>
      </c>
      <c r="B64" s="76" t="s">
        <v>27</v>
      </c>
      <c r="C64" s="66">
        <v>118</v>
      </c>
      <c r="D64" s="76" t="s">
        <v>102</v>
      </c>
      <c r="E64" s="202">
        <v>2022</v>
      </c>
      <c r="F64" s="76">
        <v>12641</v>
      </c>
      <c r="G64" s="77">
        <v>1</v>
      </c>
      <c r="H64" s="77">
        <v>1</v>
      </c>
      <c r="I64" s="77">
        <v>2</v>
      </c>
      <c r="J64" s="77">
        <v>1</v>
      </c>
      <c r="K64" s="77">
        <v>2</v>
      </c>
      <c r="L64" s="77">
        <v>3</v>
      </c>
      <c r="M64" s="77" t="s">
        <v>29</v>
      </c>
      <c r="N64" s="77" t="s">
        <v>29</v>
      </c>
      <c r="O64" s="77" t="s">
        <v>29</v>
      </c>
      <c r="P64" s="77">
        <v>1</v>
      </c>
      <c r="Q64" s="77">
        <v>0</v>
      </c>
      <c r="R64" s="77">
        <v>1</v>
      </c>
      <c r="S64" s="77">
        <v>0</v>
      </c>
      <c r="T64" s="77">
        <v>1</v>
      </c>
      <c r="U64" s="77">
        <v>1</v>
      </c>
      <c r="V64" s="77" t="s">
        <v>29</v>
      </c>
      <c r="W64" s="77" t="s">
        <v>29</v>
      </c>
      <c r="X64" s="77" t="s">
        <v>29</v>
      </c>
      <c r="Y64" s="77">
        <v>1</v>
      </c>
      <c r="Z64" s="77">
        <v>0</v>
      </c>
      <c r="AA64" s="77">
        <v>1</v>
      </c>
      <c r="AB64" s="77" t="s">
        <v>29</v>
      </c>
      <c r="AC64" s="77" t="s">
        <v>29</v>
      </c>
      <c r="AD64" s="77" t="s">
        <v>29</v>
      </c>
      <c r="AE64" s="77">
        <v>0</v>
      </c>
      <c r="AF64" s="77">
        <v>1</v>
      </c>
      <c r="AG64" s="77">
        <v>1</v>
      </c>
      <c r="AH64" s="77" t="s">
        <v>29</v>
      </c>
      <c r="AI64" s="77" t="s">
        <v>29</v>
      </c>
      <c r="AJ64" s="77" t="s">
        <v>29</v>
      </c>
      <c r="AK64" s="77" t="s">
        <v>29</v>
      </c>
      <c r="AL64" s="77" t="s">
        <v>29</v>
      </c>
      <c r="AM64" s="77" t="s">
        <v>29</v>
      </c>
      <c r="AN64" s="77" t="s">
        <v>29</v>
      </c>
      <c r="AO64" s="77" t="s">
        <v>29</v>
      </c>
      <c r="AP64" s="77" t="s">
        <v>29</v>
      </c>
      <c r="AQ64" s="77" t="s">
        <v>29</v>
      </c>
      <c r="AR64" s="77" t="s">
        <v>29</v>
      </c>
      <c r="AS64" s="77" t="s">
        <v>29</v>
      </c>
      <c r="AT64" s="77" t="s">
        <v>29</v>
      </c>
      <c r="AU64" s="77" t="s">
        <v>29</v>
      </c>
      <c r="AV64" s="77" t="s">
        <v>29</v>
      </c>
      <c r="AW64" s="77" t="s">
        <v>29</v>
      </c>
      <c r="AX64" s="77" t="s">
        <v>29</v>
      </c>
      <c r="AY64" s="77" t="s">
        <v>29</v>
      </c>
      <c r="AZ64" s="66">
        <v>4</v>
      </c>
      <c r="BA64" s="66">
        <v>5</v>
      </c>
      <c r="BB64" s="66">
        <v>9</v>
      </c>
    </row>
    <row r="65" spans="1:54" ht="15.75" customHeight="1">
      <c r="A65" s="75">
        <v>1</v>
      </c>
      <c r="B65" s="76" t="s">
        <v>27</v>
      </c>
      <c r="C65" s="66">
        <v>131</v>
      </c>
      <c r="D65" s="76" t="s">
        <v>103</v>
      </c>
      <c r="E65" s="202">
        <v>2022</v>
      </c>
      <c r="F65" s="76">
        <v>19028</v>
      </c>
      <c r="G65" s="77">
        <v>0</v>
      </c>
      <c r="H65" s="77">
        <v>2</v>
      </c>
      <c r="I65" s="77">
        <v>2</v>
      </c>
      <c r="J65" s="77">
        <v>0</v>
      </c>
      <c r="K65" s="77">
        <v>1</v>
      </c>
      <c r="L65" s="77">
        <v>1</v>
      </c>
      <c r="M65" s="77" t="s">
        <v>29</v>
      </c>
      <c r="N65" s="77" t="s">
        <v>29</v>
      </c>
      <c r="O65" s="77" t="s">
        <v>29</v>
      </c>
      <c r="P65" s="77">
        <v>1</v>
      </c>
      <c r="Q65" s="77">
        <v>0</v>
      </c>
      <c r="R65" s="77">
        <v>1</v>
      </c>
      <c r="S65" s="77" t="s">
        <v>29</v>
      </c>
      <c r="T65" s="77" t="s">
        <v>29</v>
      </c>
      <c r="U65" s="77" t="s">
        <v>29</v>
      </c>
      <c r="V65" s="77" t="s">
        <v>29</v>
      </c>
      <c r="W65" s="77" t="s">
        <v>29</v>
      </c>
      <c r="X65" s="77" t="s">
        <v>29</v>
      </c>
      <c r="Y65" s="77" t="s">
        <v>29</v>
      </c>
      <c r="Z65" s="77" t="s">
        <v>29</v>
      </c>
      <c r="AA65" s="77" t="s">
        <v>29</v>
      </c>
      <c r="AB65" s="77" t="s">
        <v>29</v>
      </c>
      <c r="AC65" s="77" t="s">
        <v>29</v>
      </c>
      <c r="AD65" s="77" t="s">
        <v>29</v>
      </c>
      <c r="AE65" s="77" t="s">
        <v>29</v>
      </c>
      <c r="AF65" s="77" t="s">
        <v>29</v>
      </c>
      <c r="AG65" s="77" t="s">
        <v>29</v>
      </c>
      <c r="AH65" s="77" t="s">
        <v>29</v>
      </c>
      <c r="AI65" s="77" t="s">
        <v>29</v>
      </c>
      <c r="AJ65" s="77" t="s">
        <v>29</v>
      </c>
      <c r="AK65" s="77" t="s">
        <v>29</v>
      </c>
      <c r="AL65" s="77" t="s">
        <v>29</v>
      </c>
      <c r="AM65" s="77" t="s">
        <v>29</v>
      </c>
      <c r="AN65" s="77">
        <v>1</v>
      </c>
      <c r="AO65" s="77">
        <v>0</v>
      </c>
      <c r="AP65" s="77">
        <v>1</v>
      </c>
      <c r="AQ65" s="77" t="s">
        <v>29</v>
      </c>
      <c r="AR65" s="77" t="s">
        <v>29</v>
      </c>
      <c r="AS65" s="77" t="s">
        <v>29</v>
      </c>
      <c r="AT65" s="77" t="s">
        <v>29</v>
      </c>
      <c r="AU65" s="77" t="s">
        <v>29</v>
      </c>
      <c r="AV65" s="77" t="s">
        <v>29</v>
      </c>
      <c r="AW65" s="77">
        <v>1</v>
      </c>
      <c r="AX65" s="77">
        <v>1</v>
      </c>
      <c r="AY65" s="77">
        <v>2</v>
      </c>
      <c r="AZ65" s="66">
        <v>3</v>
      </c>
      <c r="BA65" s="66">
        <v>4</v>
      </c>
      <c r="BB65" s="66">
        <v>7</v>
      </c>
    </row>
    <row r="66" spans="1:54" ht="15.75" customHeight="1">
      <c r="A66" s="75">
        <v>1</v>
      </c>
      <c r="B66" s="76" t="s">
        <v>27</v>
      </c>
      <c r="C66" s="66">
        <v>138</v>
      </c>
      <c r="D66" s="76" t="s">
        <v>104</v>
      </c>
      <c r="E66" s="202">
        <v>2022</v>
      </c>
      <c r="F66" s="76">
        <v>13819</v>
      </c>
      <c r="G66" s="77">
        <v>1</v>
      </c>
      <c r="H66" s="77">
        <v>2</v>
      </c>
      <c r="I66" s="77">
        <v>3</v>
      </c>
      <c r="J66" s="77">
        <v>0</v>
      </c>
      <c r="K66" s="77">
        <v>1</v>
      </c>
      <c r="L66" s="77">
        <v>1</v>
      </c>
      <c r="M66" s="77" t="s">
        <v>29</v>
      </c>
      <c r="N66" s="77" t="s">
        <v>29</v>
      </c>
      <c r="O66" s="77" t="s">
        <v>29</v>
      </c>
      <c r="P66" s="77">
        <v>1</v>
      </c>
      <c r="Q66" s="77">
        <v>0</v>
      </c>
      <c r="R66" s="77">
        <v>1</v>
      </c>
      <c r="S66" s="77">
        <v>1</v>
      </c>
      <c r="T66" s="77">
        <v>1</v>
      </c>
      <c r="U66" s="77">
        <v>2</v>
      </c>
      <c r="V66" s="77" t="s">
        <v>29</v>
      </c>
      <c r="W66" s="77" t="s">
        <v>29</v>
      </c>
      <c r="X66" s="77" t="s">
        <v>29</v>
      </c>
      <c r="Y66" s="77">
        <v>0</v>
      </c>
      <c r="Z66" s="77">
        <v>1</v>
      </c>
      <c r="AA66" s="77">
        <v>1</v>
      </c>
      <c r="AB66" s="77" t="s">
        <v>29</v>
      </c>
      <c r="AC66" s="77" t="s">
        <v>29</v>
      </c>
      <c r="AD66" s="77" t="s">
        <v>29</v>
      </c>
      <c r="AE66" s="77" t="s">
        <v>29</v>
      </c>
      <c r="AF66" s="77" t="s">
        <v>29</v>
      </c>
      <c r="AG66" s="77" t="s">
        <v>29</v>
      </c>
      <c r="AH66" s="77" t="s">
        <v>29</v>
      </c>
      <c r="AI66" s="77" t="s">
        <v>29</v>
      </c>
      <c r="AJ66" s="77" t="s">
        <v>29</v>
      </c>
      <c r="AK66" s="77" t="s">
        <v>29</v>
      </c>
      <c r="AL66" s="77" t="s">
        <v>29</v>
      </c>
      <c r="AM66" s="77" t="s">
        <v>29</v>
      </c>
      <c r="AN66" s="77" t="s">
        <v>29</v>
      </c>
      <c r="AO66" s="77" t="s">
        <v>29</v>
      </c>
      <c r="AP66" s="77" t="s">
        <v>29</v>
      </c>
      <c r="AQ66" s="77" t="s">
        <v>29</v>
      </c>
      <c r="AR66" s="77" t="s">
        <v>29</v>
      </c>
      <c r="AS66" s="77" t="s">
        <v>29</v>
      </c>
      <c r="AT66" s="77" t="s">
        <v>29</v>
      </c>
      <c r="AU66" s="77" t="s">
        <v>29</v>
      </c>
      <c r="AV66" s="77" t="s">
        <v>29</v>
      </c>
      <c r="AW66" s="77">
        <v>1</v>
      </c>
      <c r="AX66" s="77">
        <v>0</v>
      </c>
      <c r="AY66" s="77">
        <v>1</v>
      </c>
      <c r="AZ66" s="66">
        <v>4</v>
      </c>
      <c r="BA66" s="66">
        <v>5</v>
      </c>
      <c r="BB66" s="66">
        <v>9</v>
      </c>
    </row>
    <row r="67" spans="1:54" ht="15.75" customHeight="1">
      <c r="A67" s="75">
        <v>1</v>
      </c>
      <c r="B67" s="76" t="s">
        <v>27</v>
      </c>
      <c r="C67" s="66">
        <v>141</v>
      </c>
      <c r="D67" s="76" t="s">
        <v>105</v>
      </c>
      <c r="E67" s="202">
        <v>2022</v>
      </c>
      <c r="F67" s="76">
        <v>18541</v>
      </c>
      <c r="G67" s="77">
        <v>0</v>
      </c>
      <c r="H67" s="77">
        <v>4</v>
      </c>
      <c r="I67" s="77">
        <v>4</v>
      </c>
      <c r="J67" s="77">
        <v>0</v>
      </c>
      <c r="K67" s="77">
        <v>1</v>
      </c>
      <c r="L67" s="77">
        <v>1</v>
      </c>
      <c r="M67" s="77" t="s">
        <v>29</v>
      </c>
      <c r="N67" s="77" t="s">
        <v>29</v>
      </c>
      <c r="O67" s="77" t="s">
        <v>29</v>
      </c>
      <c r="P67" s="77">
        <v>0</v>
      </c>
      <c r="Q67" s="77">
        <v>1</v>
      </c>
      <c r="R67" s="77">
        <v>1</v>
      </c>
      <c r="S67" s="77" t="s">
        <v>29</v>
      </c>
      <c r="T67" s="77" t="s">
        <v>29</v>
      </c>
      <c r="U67" s="77" t="s">
        <v>29</v>
      </c>
      <c r="V67" s="77" t="s">
        <v>29</v>
      </c>
      <c r="W67" s="77" t="s">
        <v>29</v>
      </c>
      <c r="X67" s="77" t="s">
        <v>29</v>
      </c>
      <c r="Y67" s="77" t="s">
        <v>29</v>
      </c>
      <c r="Z67" s="77" t="s">
        <v>29</v>
      </c>
      <c r="AA67" s="77" t="s">
        <v>29</v>
      </c>
      <c r="AB67" s="77" t="s">
        <v>29</v>
      </c>
      <c r="AC67" s="77" t="s">
        <v>29</v>
      </c>
      <c r="AD67" s="77" t="s">
        <v>29</v>
      </c>
      <c r="AE67" s="77">
        <v>0</v>
      </c>
      <c r="AF67" s="77">
        <v>1</v>
      </c>
      <c r="AG67" s="77">
        <v>1</v>
      </c>
      <c r="AH67" s="77" t="s">
        <v>29</v>
      </c>
      <c r="AI67" s="77" t="s">
        <v>29</v>
      </c>
      <c r="AJ67" s="77" t="s">
        <v>29</v>
      </c>
      <c r="AK67" s="77" t="s">
        <v>29</v>
      </c>
      <c r="AL67" s="77" t="s">
        <v>29</v>
      </c>
      <c r="AM67" s="77" t="s">
        <v>29</v>
      </c>
      <c r="AN67" s="77" t="s">
        <v>29</v>
      </c>
      <c r="AO67" s="77" t="s">
        <v>29</v>
      </c>
      <c r="AP67" s="77" t="s">
        <v>29</v>
      </c>
      <c r="AQ67" s="77" t="s">
        <v>29</v>
      </c>
      <c r="AR67" s="77" t="s">
        <v>29</v>
      </c>
      <c r="AS67" s="77" t="s">
        <v>29</v>
      </c>
      <c r="AT67" s="77" t="s">
        <v>29</v>
      </c>
      <c r="AU67" s="77" t="s">
        <v>29</v>
      </c>
      <c r="AV67" s="77" t="s">
        <v>29</v>
      </c>
      <c r="AW67" s="77">
        <v>1</v>
      </c>
      <c r="AX67" s="77">
        <v>1</v>
      </c>
      <c r="AY67" s="77">
        <v>2</v>
      </c>
      <c r="AZ67" s="66">
        <v>1</v>
      </c>
      <c r="BA67" s="66">
        <v>8</v>
      </c>
      <c r="BB67" s="66">
        <v>9</v>
      </c>
    </row>
    <row r="68" spans="1:54" ht="15.75" customHeight="1">
      <c r="A68" s="75">
        <v>1</v>
      </c>
      <c r="B68" s="76" t="s">
        <v>27</v>
      </c>
      <c r="C68" s="66">
        <v>154</v>
      </c>
      <c r="D68" s="76" t="s">
        <v>106</v>
      </c>
      <c r="E68" s="202">
        <v>2022</v>
      </c>
      <c r="F68" s="76">
        <v>14808</v>
      </c>
      <c r="G68" s="77">
        <v>1</v>
      </c>
      <c r="H68" s="77">
        <v>3</v>
      </c>
      <c r="I68" s="77">
        <v>4</v>
      </c>
      <c r="J68" s="77" t="s">
        <v>29</v>
      </c>
      <c r="K68" s="77" t="s">
        <v>29</v>
      </c>
      <c r="L68" s="77" t="s">
        <v>29</v>
      </c>
      <c r="M68" s="77" t="s">
        <v>29</v>
      </c>
      <c r="N68" s="77" t="s">
        <v>29</v>
      </c>
      <c r="O68" s="77" t="s">
        <v>29</v>
      </c>
      <c r="P68" s="77" t="s">
        <v>29</v>
      </c>
      <c r="Q68" s="77" t="s">
        <v>29</v>
      </c>
      <c r="R68" s="77" t="s">
        <v>29</v>
      </c>
      <c r="S68" s="77">
        <v>0</v>
      </c>
      <c r="T68" s="77">
        <v>1</v>
      </c>
      <c r="U68" s="77">
        <v>1</v>
      </c>
      <c r="V68" s="77" t="s">
        <v>29</v>
      </c>
      <c r="W68" s="77" t="s">
        <v>29</v>
      </c>
      <c r="X68" s="77" t="s">
        <v>29</v>
      </c>
      <c r="Y68" s="77" t="s">
        <v>29</v>
      </c>
      <c r="Z68" s="77" t="s">
        <v>29</v>
      </c>
      <c r="AA68" s="77" t="s">
        <v>29</v>
      </c>
      <c r="AB68" s="77" t="s">
        <v>29</v>
      </c>
      <c r="AC68" s="77" t="s">
        <v>29</v>
      </c>
      <c r="AD68" s="77" t="s">
        <v>29</v>
      </c>
      <c r="AE68" s="77">
        <v>1</v>
      </c>
      <c r="AF68" s="77">
        <v>0</v>
      </c>
      <c r="AG68" s="77">
        <v>1</v>
      </c>
      <c r="AH68" s="77" t="s">
        <v>29</v>
      </c>
      <c r="AI68" s="77" t="s">
        <v>29</v>
      </c>
      <c r="AJ68" s="77" t="s">
        <v>29</v>
      </c>
      <c r="AK68" s="77" t="s">
        <v>29</v>
      </c>
      <c r="AL68" s="77" t="s">
        <v>29</v>
      </c>
      <c r="AM68" s="77" t="s">
        <v>29</v>
      </c>
      <c r="AN68" s="77" t="s">
        <v>29</v>
      </c>
      <c r="AO68" s="77" t="s">
        <v>29</v>
      </c>
      <c r="AP68" s="77" t="s">
        <v>29</v>
      </c>
      <c r="AQ68" s="77" t="s">
        <v>29</v>
      </c>
      <c r="AR68" s="77" t="s">
        <v>29</v>
      </c>
      <c r="AS68" s="77" t="s">
        <v>29</v>
      </c>
      <c r="AT68" s="77" t="s">
        <v>29</v>
      </c>
      <c r="AU68" s="77" t="s">
        <v>29</v>
      </c>
      <c r="AV68" s="77" t="s">
        <v>29</v>
      </c>
      <c r="AW68" s="77">
        <v>0</v>
      </c>
      <c r="AX68" s="77">
        <v>1</v>
      </c>
      <c r="AY68" s="77">
        <v>1</v>
      </c>
      <c r="AZ68" s="66">
        <v>2</v>
      </c>
      <c r="BA68" s="66">
        <v>5</v>
      </c>
      <c r="BB68" s="66">
        <v>7</v>
      </c>
    </row>
    <row r="69" spans="1:54" ht="15.75" customHeight="1">
      <c r="A69" s="75">
        <v>1</v>
      </c>
      <c r="B69" s="76" t="s">
        <v>27</v>
      </c>
      <c r="C69" s="66">
        <v>155</v>
      </c>
      <c r="D69" s="76" t="s">
        <v>107</v>
      </c>
      <c r="E69" s="202">
        <v>2022</v>
      </c>
      <c r="F69" s="76">
        <v>11373</v>
      </c>
      <c r="G69" s="77">
        <v>0</v>
      </c>
      <c r="H69" s="77">
        <v>2</v>
      </c>
      <c r="I69" s="77">
        <v>2</v>
      </c>
      <c r="J69" s="77" t="s">
        <v>29</v>
      </c>
      <c r="K69" s="77" t="s">
        <v>29</v>
      </c>
      <c r="L69" s="77" t="s">
        <v>29</v>
      </c>
      <c r="M69" s="77" t="s">
        <v>29</v>
      </c>
      <c r="N69" s="77" t="s">
        <v>29</v>
      </c>
      <c r="O69" s="77" t="s">
        <v>29</v>
      </c>
      <c r="P69" s="77">
        <v>0</v>
      </c>
      <c r="Q69" s="77">
        <v>1</v>
      </c>
      <c r="R69" s="77">
        <v>1</v>
      </c>
      <c r="S69" s="77">
        <v>0</v>
      </c>
      <c r="T69" s="77">
        <v>1</v>
      </c>
      <c r="U69" s="77">
        <v>1</v>
      </c>
      <c r="V69" s="77" t="s">
        <v>29</v>
      </c>
      <c r="W69" s="77" t="s">
        <v>29</v>
      </c>
      <c r="X69" s="77" t="s">
        <v>29</v>
      </c>
      <c r="Y69" s="77" t="s">
        <v>29</v>
      </c>
      <c r="Z69" s="77" t="s">
        <v>29</v>
      </c>
      <c r="AA69" s="77" t="s">
        <v>29</v>
      </c>
      <c r="AB69" s="77" t="s">
        <v>29</v>
      </c>
      <c r="AC69" s="77" t="s">
        <v>29</v>
      </c>
      <c r="AD69" s="77" t="s">
        <v>29</v>
      </c>
      <c r="AE69" s="77">
        <v>1</v>
      </c>
      <c r="AF69" s="77">
        <v>2</v>
      </c>
      <c r="AG69" s="77">
        <v>3</v>
      </c>
      <c r="AH69" s="77" t="s">
        <v>29</v>
      </c>
      <c r="AI69" s="77" t="s">
        <v>29</v>
      </c>
      <c r="AJ69" s="77" t="s">
        <v>29</v>
      </c>
      <c r="AK69" s="77" t="s">
        <v>29</v>
      </c>
      <c r="AL69" s="77" t="s">
        <v>29</v>
      </c>
      <c r="AM69" s="77" t="s">
        <v>29</v>
      </c>
      <c r="AN69" s="77" t="s">
        <v>29</v>
      </c>
      <c r="AO69" s="77" t="s">
        <v>29</v>
      </c>
      <c r="AP69" s="77" t="s">
        <v>29</v>
      </c>
      <c r="AQ69" s="77" t="s">
        <v>29</v>
      </c>
      <c r="AR69" s="77" t="s">
        <v>29</v>
      </c>
      <c r="AS69" s="77" t="s">
        <v>29</v>
      </c>
      <c r="AT69" s="77" t="s">
        <v>29</v>
      </c>
      <c r="AU69" s="77" t="s">
        <v>29</v>
      </c>
      <c r="AV69" s="77" t="s">
        <v>29</v>
      </c>
      <c r="AW69" s="77" t="s">
        <v>29</v>
      </c>
      <c r="AX69" s="77" t="s">
        <v>29</v>
      </c>
      <c r="AY69" s="77" t="s">
        <v>29</v>
      </c>
      <c r="AZ69" s="66">
        <v>1</v>
      </c>
      <c r="BA69" s="66">
        <v>6</v>
      </c>
      <c r="BB69" s="66">
        <v>7</v>
      </c>
    </row>
    <row r="70" spans="1:54" ht="15.75" customHeight="1">
      <c r="A70" s="75">
        <v>1</v>
      </c>
      <c r="B70" s="76" t="s">
        <v>27</v>
      </c>
      <c r="C70" s="66">
        <v>156</v>
      </c>
      <c r="D70" s="76" t="s">
        <v>108</v>
      </c>
      <c r="E70" s="202">
        <v>2022</v>
      </c>
      <c r="F70" s="76">
        <v>14697</v>
      </c>
      <c r="G70" s="77">
        <v>2</v>
      </c>
      <c r="H70" s="77">
        <v>3</v>
      </c>
      <c r="I70" s="77">
        <v>5</v>
      </c>
      <c r="J70" s="77">
        <v>1</v>
      </c>
      <c r="K70" s="77">
        <v>0</v>
      </c>
      <c r="L70" s="77">
        <v>1</v>
      </c>
      <c r="M70" s="77" t="s">
        <v>29</v>
      </c>
      <c r="N70" s="77" t="s">
        <v>29</v>
      </c>
      <c r="O70" s="77" t="s">
        <v>29</v>
      </c>
      <c r="P70" s="77">
        <v>1</v>
      </c>
      <c r="Q70" s="77">
        <v>1</v>
      </c>
      <c r="R70" s="77">
        <v>2</v>
      </c>
      <c r="S70" s="77" t="s">
        <v>29</v>
      </c>
      <c r="T70" s="77" t="s">
        <v>29</v>
      </c>
      <c r="U70" s="77" t="s">
        <v>29</v>
      </c>
      <c r="V70" s="77" t="s">
        <v>29</v>
      </c>
      <c r="W70" s="77" t="s">
        <v>29</v>
      </c>
      <c r="X70" s="77" t="s">
        <v>29</v>
      </c>
      <c r="Y70" s="77" t="s">
        <v>29</v>
      </c>
      <c r="Z70" s="77" t="s">
        <v>29</v>
      </c>
      <c r="AA70" s="77" t="s">
        <v>29</v>
      </c>
      <c r="AB70" s="77" t="s">
        <v>29</v>
      </c>
      <c r="AC70" s="77" t="s">
        <v>29</v>
      </c>
      <c r="AD70" s="77" t="s">
        <v>29</v>
      </c>
      <c r="AE70" s="77" t="s">
        <v>29</v>
      </c>
      <c r="AF70" s="77" t="s">
        <v>29</v>
      </c>
      <c r="AG70" s="77" t="s">
        <v>29</v>
      </c>
      <c r="AH70" s="77" t="s">
        <v>29</v>
      </c>
      <c r="AI70" s="77" t="s">
        <v>29</v>
      </c>
      <c r="AJ70" s="77" t="s">
        <v>29</v>
      </c>
      <c r="AK70" s="77" t="s">
        <v>29</v>
      </c>
      <c r="AL70" s="77" t="s">
        <v>29</v>
      </c>
      <c r="AM70" s="77" t="s">
        <v>29</v>
      </c>
      <c r="AN70" s="77" t="s">
        <v>29</v>
      </c>
      <c r="AO70" s="77" t="s">
        <v>29</v>
      </c>
      <c r="AP70" s="77" t="s">
        <v>29</v>
      </c>
      <c r="AQ70" s="77" t="s">
        <v>29</v>
      </c>
      <c r="AR70" s="77" t="s">
        <v>29</v>
      </c>
      <c r="AS70" s="77" t="s">
        <v>29</v>
      </c>
      <c r="AT70" s="77" t="s">
        <v>29</v>
      </c>
      <c r="AU70" s="77" t="s">
        <v>29</v>
      </c>
      <c r="AV70" s="77" t="s">
        <v>29</v>
      </c>
      <c r="AW70" s="77">
        <v>0</v>
      </c>
      <c r="AX70" s="77">
        <v>1</v>
      </c>
      <c r="AY70" s="77">
        <v>1</v>
      </c>
      <c r="AZ70" s="66">
        <v>4</v>
      </c>
      <c r="BA70" s="66">
        <v>5</v>
      </c>
      <c r="BB70" s="66">
        <v>9</v>
      </c>
    </row>
    <row r="71" spans="1:54" ht="15.75" customHeight="1">
      <c r="A71" s="75">
        <v>1</v>
      </c>
      <c r="B71" s="76" t="s">
        <v>27</v>
      </c>
      <c r="C71" s="66">
        <v>158</v>
      </c>
      <c r="D71" s="76" t="s">
        <v>109</v>
      </c>
      <c r="E71" s="202">
        <v>2022</v>
      </c>
      <c r="F71" s="76">
        <v>14799</v>
      </c>
      <c r="G71" s="77">
        <v>1</v>
      </c>
      <c r="H71" s="77">
        <v>3</v>
      </c>
      <c r="I71" s="77">
        <v>4</v>
      </c>
      <c r="J71" s="77">
        <v>1</v>
      </c>
      <c r="K71" s="77">
        <v>0</v>
      </c>
      <c r="L71" s="77">
        <v>1</v>
      </c>
      <c r="M71" s="77" t="s">
        <v>29</v>
      </c>
      <c r="N71" s="77" t="s">
        <v>29</v>
      </c>
      <c r="O71" s="77" t="s">
        <v>29</v>
      </c>
      <c r="P71" s="77">
        <v>0</v>
      </c>
      <c r="Q71" s="77">
        <v>2</v>
      </c>
      <c r="R71" s="77">
        <v>2</v>
      </c>
      <c r="S71" s="77" t="s">
        <v>29</v>
      </c>
      <c r="T71" s="77" t="s">
        <v>29</v>
      </c>
      <c r="U71" s="77" t="s">
        <v>29</v>
      </c>
      <c r="V71" s="77" t="s">
        <v>29</v>
      </c>
      <c r="W71" s="77" t="s">
        <v>29</v>
      </c>
      <c r="X71" s="77" t="s">
        <v>29</v>
      </c>
      <c r="Y71" s="77" t="s">
        <v>29</v>
      </c>
      <c r="Z71" s="77" t="s">
        <v>29</v>
      </c>
      <c r="AA71" s="77" t="s">
        <v>29</v>
      </c>
      <c r="AB71" s="77" t="s">
        <v>29</v>
      </c>
      <c r="AC71" s="77" t="s">
        <v>29</v>
      </c>
      <c r="AD71" s="77" t="s">
        <v>29</v>
      </c>
      <c r="AE71" s="77">
        <v>1</v>
      </c>
      <c r="AF71" s="77">
        <v>1</v>
      </c>
      <c r="AG71" s="77">
        <v>2</v>
      </c>
      <c r="AH71" s="77" t="s">
        <v>29</v>
      </c>
      <c r="AI71" s="77" t="s">
        <v>29</v>
      </c>
      <c r="AJ71" s="77" t="s">
        <v>29</v>
      </c>
      <c r="AK71" s="77" t="s">
        <v>29</v>
      </c>
      <c r="AL71" s="77" t="s">
        <v>29</v>
      </c>
      <c r="AM71" s="77" t="s">
        <v>29</v>
      </c>
      <c r="AN71" s="77" t="s">
        <v>29</v>
      </c>
      <c r="AO71" s="77" t="s">
        <v>29</v>
      </c>
      <c r="AP71" s="77" t="s">
        <v>29</v>
      </c>
      <c r="AQ71" s="77" t="s">
        <v>29</v>
      </c>
      <c r="AR71" s="77" t="s">
        <v>29</v>
      </c>
      <c r="AS71" s="77" t="s">
        <v>29</v>
      </c>
      <c r="AT71" s="77" t="s">
        <v>29</v>
      </c>
      <c r="AU71" s="77" t="s">
        <v>29</v>
      </c>
      <c r="AV71" s="77" t="s">
        <v>29</v>
      </c>
      <c r="AW71" s="77" t="s">
        <v>29</v>
      </c>
      <c r="AX71" s="77" t="s">
        <v>29</v>
      </c>
      <c r="AY71" s="77" t="s">
        <v>29</v>
      </c>
      <c r="AZ71" s="66">
        <v>3</v>
      </c>
      <c r="BA71" s="66">
        <v>6</v>
      </c>
      <c r="BB71" s="66">
        <v>9</v>
      </c>
    </row>
    <row r="72" spans="1:54" ht="15.75" customHeight="1">
      <c r="A72" s="75">
        <v>1</v>
      </c>
      <c r="B72" s="76" t="s">
        <v>27</v>
      </c>
      <c r="C72" s="66">
        <v>161</v>
      </c>
      <c r="D72" s="76" t="s">
        <v>110</v>
      </c>
      <c r="E72" s="202">
        <v>2022</v>
      </c>
      <c r="F72" s="76">
        <v>13374</v>
      </c>
      <c r="G72" s="77">
        <v>2</v>
      </c>
      <c r="H72" s="77">
        <v>2</v>
      </c>
      <c r="I72" s="77">
        <v>4</v>
      </c>
      <c r="J72" s="77" t="s">
        <v>29</v>
      </c>
      <c r="K72" s="77" t="s">
        <v>29</v>
      </c>
      <c r="L72" s="77" t="s">
        <v>29</v>
      </c>
      <c r="M72" s="77" t="s">
        <v>29</v>
      </c>
      <c r="N72" s="77" t="s">
        <v>29</v>
      </c>
      <c r="O72" s="77" t="s">
        <v>29</v>
      </c>
      <c r="P72" s="77" t="s">
        <v>29</v>
      </c>
      <c r="Q72" s="77" t="s">
        <v>29</v>
      </c>
      <c r="R72" s="77" t="s">
        <v>29</v>
      </c>
      <c r="S72" s="77" t="s">
        <v>29</v>
      </c>
      <c r="T72" s="77" t="s">
        <v>29</v>
      </c>
      <c r="U72" s="77" t="s">
        <v>29</v>
      </c>
      <c r="V72" s="77" t="s">
        <v>29</v>
      </c>
      <c r="W72" s="77" t="s">
        <v>29</v>
      </c>
      <c r="X72" s="77" t="s">
        <v>29</v>
      </c>
      <c r="Y72" s="77" t="s">
        <v>29</v>
      </c>
      <c r="Z72" s="77" t="s">
        <v>29</v>
      </c>
      <c r="AA72" s="77" t="s">
        <v>29</v>
      </c>
      <c r="AB72" s="77" t="s">
        <v>29</v>
      </c>
      <c r="AC72" s="77" t="s">
        <v>29</v>
      </c>
      <c r="AD72" s="77" t="s">
        <v>29</v>
      </c>
      <c r="AE72" s="77">
        <v>0</v>
      </c>
      <c r="AF72" s="77">
        <v>2</v>
      </c>
      <c r="AG72" s="77">
        <v>2</v>
      </c>
      <c r="AH72" s="77" t="s">
        <v>29</v>
      </c>
      <c r="AI72" s="77" t="s">
        <v>29</v>
      </c>
      <c r="AJ72" s="77" t="s">
        <v>29</v>
      </c>
      <c r="AK72" s="77" t="s">
        <v>29</v>
      </c>
      <c r="AL72" s="77" t="s">
        <v>29</v>
      </c>
      <c r="AM72" s="77" t="s">
        <v>29</v>
      </c>
      <c r="AN72" s="77" t="s">
        <v>29</v>
      </c>
      <c r="AO72" s="77" t="s">
        <v>29</v>
      </c>
      <c r="AP72" s="77" t="s">
        <v>29</v>
      </c>
      <c r="AQ72" s="77" t="s">
        <v>29</v>
      </c>
      <c r="AR72" s="77" t="s">
        <v>29</v>
      </c>
      <c r="AS72" s="77" t="s">
        <v>29</v>
      </c>
      <c r="AT72" s="77" t="s">
        <v>29</v>
      </c>
      <c r="AU72" s="77" t="s">
        <v>29</v>
      </c>
      <c r="AV72" s="77" t="s">
        <v>29</v>
      </c>
      <c r="AW72" s="77">
        <v>1</v>
      </c>
      <c r="AX72" s="77">
        <v>0</v>
      </c>
      <c r="AY72" s="77">
        <v>1</v>
      </c>
      <c r="AZ72" s="66">
        <v>3</v>
      </c>
      <c r="BA72" s="66">
        <v>4</v>
      </c>
      <c r="BB72" s="66">
        <v>7</v>
      </c>
    </row>
    <row r="73" spans="1:54" ht="15.75" customHeight="1">
      <c r="A73" s="75">
        <v>1</v>
      </c>
      <c r="B73" s="76" t="s">
        <v>27</v>
      </c>
      <c r="C73" s="66">
        <v>177</v>
      </c>
      <c r="D73" s="76" t="s">
        <v>111</v>
      </c>
      <c r="E73" s="202">
        <v>2022</v>
      </c>
      <c r="F73" s="76">
        <v>12334</v>
      </c>
      <c r="G73" s="77">
        <v>0</v>
      </c>
      <c r="H73" s="77">
        <v>2</v>
      </c>
      <c r="I73" s="77">
        <v>2</v>
      </c>
      <c r="J73" s="77" t="s">
        <v>29</v>
      </c>
      <c r="K73" s="77" t="s">
        <v>29</v>
      </c>
      <c r="L73" s="77" t="s">
        <v>29</v>
      </c>
      <c r="M73" s="77" t="s">
        <v>29</v>
      </c>
      <c r="N73" s="77" t="s">
        <v>29</v>
      </c>
      <c r="O73" s="77" t="s">
        <v>29</v>
      </c>
      <c r="P73" s="77" t="s">
        <v>29</v>
      </c>
      <c r="Q73" s="77" t="s">
        <v>29</v>
      </c>
      <c r="R73" s="77" t="s">
        <v>29</v>
      </c>
      <c r="S73" s="77">
        <v>1</v>
      </c>
      <c r="T73" s="77">
        <v>1</v>
      </c>
      <c r="U73" s="77">
        <v>2</v>
      </c>
      <c r="V73" s="77" t="s">
        <v>29</v>
      </c>
      <c r="W73" s="77" t="s">
        <v>29</v>
      </c>
      <c r="X73" s="77" t="s">
        <v>29</v>
      </c>
      <c r="Y73" s="77">
        <v>0</v>
      </c>
      <c r="Z73" s="77">
        <v>2</v>
      </c>
      <c r="AA73" s="77">
        <v>2</v>
      </c>
      <c r="AB73" s="77" t="s">
        <v>29</v>
      </c>
      <c r="AC73" s="77" t="s">
        <v>29</v>
      </c>
      <c r="AD73" s="77" t="s">
        <v>29</v>
      </c>
      <c r="AE73" s="77" t="s">
        <v>29</v>
      </c>
      <c r="AF73" s="77" t="s">
        <v>29</v>
      </c>
      <c r="AG73" s="77" t="s">
        <v>29</v>
      </c>
      <c r="AH73" s="77" t="s">
        <v>29</v>
      </c>
      <c r="AI73" s="77" t="s">
        <v>29</v>
      </c>
      <c r="AJ73" s="77" t="s">
        <v>29</v>
      </c>
      <c r="AK73" s="77" t="s">
        <v>29</v>
      </c>
      <c r="AL73" s="77" t="s">
        <v>29</v>
      </c>
      <c r="AM73" s="77" t="s">
        <v>29</v>
      </c>
      <c r="AN73" s="77">
        <v>0</v>
      </c>
      <c r="AO73" s="77">
        <v>1</v>
      </c>
      <c r="AP73" s="77">
        <v>1</v>
      </c>
      <c r="AQ73" s="77" t="s">
        <v>29</v>
      </c>
      <c r="AR73" s="77" t="s">
        <v>29</v>
      </c>
      <c r="AS73" s="77" t="s">
        <v>29</v>
      </c>
      <c r="AT73" s="77" t="s">
        <v>29</v>
      </c>
      <c r="AU73" s="77" t="s">
        <v>29</v>
      </c>
      <c r="AV73" s="77" t="s">
        <v>29</v>
      </c>
      <c r="AW73" s="77" t="s">
        <v>29</v>
      </c>
      <c r="AX73" s="77" t="s">
        <v>29</v>
      </c>
      <c r="AY73" s="77" t="s">
        <v>29</v>
      </c>
      <c r="AZ73" s="66">
        <v>1</v>
      </c>
      <c r="BA73" s="66">
        <v>6</v>
      </c>
      <c r="BB73" s="66">
        <v>7</v>
      </c>
    </row>
    <row r="74" spans="1:54" ht="15.75" customHeight="1">
      <c r="A74" s="75">
        <v>1</v>
      </c>
      <c r="B74" s="76" t="s">
        <v>27</v>
      </c>
      <c r="C74" s="66">
        <v>199</v>
      </c>
      <c r="D74" s="76" t="s">
        <v>112</v>
      </c>
      <c r="E74" s="202">
        <v>2022</v>
      </c>
      <c r="F74" s="76">
        <v>19119</v>
      </c>
      <c r="G74" s="77">
        <v>1</v>
      </c>
      <c r="H74" s="77">
        <v>2</v>
      </c>
      <c r="I74" s="77">
        <v>3</v>
      </c>
      <c r="J74" s="77">
        <v>0</v>
      </c>
      <c r="K74" s="77">
        <v>1</v>
      </c>
      <c r="L74" s="77">
        <v>1</v>
      </c>
      <c r="M74" s="77" t="s">
        <v>29</v>
      </c>
      <c r="N74" s="77" t="s">
        <v>29</v>
      </c>
      <c r="O74" s="77" t="s">
        <v>29</v>
      </c>
      <c r="P74" s="77" t="s">
        <v>29</v>
      </c>
      <c r="Q74" s="77" t="s">
        <v>29</v>
      </c>
      <c r="R74" s="77" t="s">
        <v>29</v>
      </c>
      <c r="S74" s="77">
        <v>0</v>
      </c>
      <c r="T74" s="77">
        <v>1</v>
      </c>
      <c r="U74" s="77">
        <v>1</v>
      </c>
      <c r="V74" s="77" t="s">
        <v>29</v>
      </c>
      <c r="W74" s="77" t="s">
        <v>29</v>
      </c>
      <c r="X74" s="77" t="s">
        <v>29</v>
      </c>
      <c r="Y74" s="77" t="s">
        <v>29</v>
      </c>
      <c r="Z74" s="77" t="s">
        <v>29</v>
      </c>
      <c r="AA74" s="77" t="s">
        <v>29</v>
      </c>
      <c r="AB74" s="77" t="s">
        <v>29</v>
      </c>
      <c r="AC74" s="77" t="s">
        <v>29</v>
      </c>
      <c r="AD74" s="77" t="s">
        <v>29</v>
      </c>
      <c r="AE74" s="77">
        <v>1</v>
      </c>
      <c r="AF74" s="77">
        <v>1</v>
      </c>
      <c r="AG74" s="77">
        <v>2</v>
      </c>
      <c r="AH74" s="77" t="s">
        <v>29</v>
      </c>
      <c r="AI74" s="77" t="s">
        <v>29</v>
      </c>
      <c r="AJ74" s="77" t="s">
        <v>29</v>
      </c>
      <c r="AK74" s="77" t="s">
        <v>29</v>
      </c>
      <c r="AL74" s="77" t="s">
        <v>29</v>
      </c>
      <c r="AM74" s="77" t="s">
        <v>29</v>
      </c>
      <c r="AN74" s="77" t="s">
        <v>29</v>
      </c>
      <c r="AO74" s="77" t="s">
        <v>29</v>
      </c>
      <c r="AP74" s="77" t="s">
        <v>29</v>
      </c>
      <c r="AQ74" s="77" t="s">
        <v>29</v>
      </c>
      <c r="AR74" s="77" t="s">
        <v>29</v>
      </c>
      <c r="AS74" s="77" t="s">
        <v>29</v>
      </c>
      <c r="AT74" s="77" t="s">
        <v>29</v>
      </c>
      <c r="AU74" s="77" t="s">
        <v>29</v>
      </c>
      <c r="AV74" s="77" t="s">
        <v>29</v>
      </c>
      <c r="AW74" s="77" t="s">
        <v>29</v>
      </c>
      <c r="AX74" s="77" t="s">
        <v>29</v>
      </c>
      <c r="AY74" s="77" t="s">
        <v>29</v>
      </c>
      <c r="AZ74" s="66">
        <v>2</v>
      </c>
      <c r="BA74" s="66">
        <v>5</v>
      </c>
      <c r="BB74" s="66">
        <v>7</v>
      </c>
    </row>
    <row r="75" spans="1:54" ht="15.75" customHeight="1">
      <c r="A75" s="75">
        <v>1</v>
      </c>
      <c r="B75" s="76" t="s">
        <v>27</v>
      </c>
      <c r="C75" s="66">
        <v>247</v>
      </c>
      <c r="D75" s="76" t="s">
        <v>113</v>
      </c>
      <c r="E75" s="202">
        <v>2022</v>
      </c>
      <c r="F75" s="76">
        <v>19941</v>
      </c>
      <c r="G75" s="77">
        <v>1</v>
      </c>
      <c r="H75" s="77">
        <v>0</v>
      </c>
      <c r="I75" s="77">
        <v>1</v>
      </c>
      <c r="J75" s="77">
        <v>0</v>
      </c>
      <c r="K75" s="77">
        <v>1</v>
      </c>
      <c r="L75" s="77">
        <v>1</v>
      </c>
      <c r="M75" s="77" t="s">
        <v>29</v>
      </c>
      <c r="N75" s="77" t="s">
        <v>29</v>
      </c>
      <c r="O75" s="77" t="s">
        <v>29</v>
      </c>
      <c r="P75" s="77">
        <v>0</v>
      </c>
      <c r="Q75" s="77">
        <v>2</v>
      </c>
      <c r="R75" s="77">
        <v>2</v>
      </c>
      <c r="S75" s="77">
        <v>0</v>
      </c>
      <c r="T75" s="77">
        <v>1</v>
      </c>
      <c r="U75" s="77">
        <v>1</v>
      </c>
      <c r="V75" s="77" t="s">
        <v>29</v>
      </c>
      <c r="W75" s="77" t="s">
        <v>29</v>
      </c>
      <c r="X75" s="77" t="s">
        <v>29</v>
      </c>
      <c r="Y75" s="77" t="s">
        <v>29</v>
      </c>
      <c r="Z75" s="77" t="s">
        <v>29</v>
      </c>
      <c r="AA75" s="77" t="s">
        <v>29</v>
      </c>
      <c r="AB75" s="77" t="s">
        <v>29</v>
      </c>
      <c r="AC75" s="77" t="s">
        <v>29</v>
      </c>
      <c r="AD75" s="77" t="s">
        <v>29</v>
      </c>
      <c r="AE75" s="77">
        <v>1</v>
      </c>
      <c r="AF75" s="77">
        <v>0</v>
      </c>
      <c r="AG75" s="77">
        <v>1</v>
      </c>
      <c r="AH75" s="77" t="s">
        <v>29</v>
      </c>
      <c r="AI75" s="77" t="s">
        <v>29</v>
      </c>
      <c r="AJ75" s="77" t="s">
        <v>29</v>
      </c>
      <c r="AK75" s="77" t="s">
        <v>29</v>
      </c>
      <c r="AL75" s="77" t="s">
        <v>29</v>
      </c>
      <c r="AM75" s="77" t="s">
        <v>29</v>
      </c>
      <c r="AN75" s="77" t="s">
        <v>29</v>
      </c>
      <c r="AO75" s="77" t="s">
        <v>29</v>
      </c>
      <c r="AP75" s="77" t="s">
        <v>29</v>
      </c>
      <c r="AQ75" s="77" t="s">
        <v>29</v>
      </c>
      <c r="AR75" s="77" t="s">
        <v>29</v>
      </c>
      <c r="AS75" s="77" t="s">
        <v>29</v>
      </c>
      <c r="AT75" s="77" t="s">
        <v>29</v>
      </c>
      <c r="AU75" s="77" t="s">
        <v>29</v>
      </c>
      <c r="AV75" s="77" t="s">
        <v>29</v>
      </c>
      <c r="AW75" s="77">
        <v>1</v>
      </c>
      <c r="AX75" s="77">
        <v>0</v>
      </c>
      <c r="AY75" s="77">
        <v>1</v>
      </c>
      <c r="AZ75" s="66">
        <v>3</v>
      </c>
      <c r="BA75" s="66">
        <v>4</v>
      </c>
      <c r="BB75" s="66">
        <v>7</v>
      </c>
    </row>
    <row r="76" spans="1:54" s="3" customFormat="1" ht="15.75" customHeight="1">
      <c r="A76" s="75">
        <v>1</v>
      </c>
      <c r="B76" s="76" t="s">
        <v>27</v>
      </c>
      <c r="C76" s="66">
        <v>250</v>
      </c>
      <c r="D76" s="76" t="s">
        <v>114</v>
      </c>
      <c r="E76" s="202">
        <v>2022</v>
      </c>
      <c r="F76" s="76">
        <v>10222</v>
      </c>
      <c r="G76" s="77">
        <v>0</v>
      </c>
      <c r="H76" s="77">
        <v>2</v>
      </c>
      <c r="I76" s="77">
        <v>2</v>
      </c>
      <c r="J76" s="77">
        <v>0</v>
      </c>
      <c r="K76" s="77">
        <v>1</v>
      </c>
      <c r="L76" s="77">
        <v>1</v>
      </c>
      <c r="M76" s="77" t="s">
        <v>29</v>
      </c>
      <c r="N76" s="77" t="s">
        <v>29</v>
      </c>
      <c r="O76" s="77" t="s">
        <v>29</v>
      </c>
      <c r="P76" s="77">
        <v>0</v>
      </c>
      <c r="Q76" s="77">
        <v>1</v>
      </c>
      <c r="R76" s="77">
        <v>1</v>
      </c>
      <c r="S76" s="77" t="s">
        <v>29</v>
      </c>
      <c r="T76" s="77" t="s">
        <v>29</v>
      </c>
      <c r="U76" s="77" t="s">
        <v>29</v>
      </c>
      <c r="V76" s="77" t="s">
        <v>29</v>
      </c>
      <c r="W76" s="77" t="s">
        <v>29</v>
      </c>
      <c r="X76" s="77" t="s">
        <v>29</v>
      </c>
      <c r="Y76" s="77">
        <v>1</v>
      </c>
      <c r="Z76" s="77">
        <v>0</v>
      </c>
      <c r="AA76" s="77">
        <v>1</v>
      </c>
      <c r="AB76" s="77" t="s">
        <v>29</v>
      </c>
      <c r="AC76" s="77" t="s">
        <v>29</v>
      </c>
      <c r="AD76" s="77" t="s">
        <v>29</v>
      </c>
      <c r="AE76" s="77" t="s">
        <v>29</v>
      </c>
      <c r="AF76" s="77" t="s">
        <v>29</v>
      </c>
      <c r="AG76" s="77" t="s">
        <v>29</v>
      </c>
      <c r="AH76" s="77" t="s">
        <v>29</v>
      </c>
      <c r="AI76" s="77" t="s">
        <v>29</v>
      </c>
      <c r="AJ76" s="77" t="s">
        <v>29</v>
      </c>
      <c r="AK76" s="77" t="s">
        <v>29</v>
      </c>
      <c r="AL76" s="77" t="s">
        <v>29</v>
      </c>
      <c r="AM76" s="77" t="s">
        <v>29</v>
      </c>
      <c r="AN76" s="77" t="s">
        <v>29</v>
      </c>
      <c r="AO76" s="77" t="s">
        <v>29</v>
      </c>
      <c r="AP76" s="77" t="s">
        <v>29</v>
      </c>
      <c r="AQ76" s="77" t="s">
        <v>29</v>
      </c>
      <c r="AR76" s="77" t="s">
        <v>29</v>
      </c>
      <c r="AS76" s="77" t="s">
        <v>29</v>
      </c>
      <c r="AT76" s="77" t="s">
        <v>29</v>
      </c>
      <c r="AU76" s="77" t="s">
        <v>29</v>
      </c>
      <c r="AV76" s="77" t="s">
        <v>29</v>
      </c>
      <c r="AW76" s="77">
        <v>0</v>
      </c>
      <c r="AX76" s="77">
        <v>2</v>
      </c>
      <c r="AY76" s="77">
        <v>2</v>
      </c>
      <c r="AZ76" s="66">
        <v>1</v>
      </c>
      <c r="BA76" s="66">
        <v>6</v>
      </c>
      <c r="BB76" s="66">
        <v>7</v>
      </c>
    </row>
    <row r="77" spans="1:54" ht="15.75" customHeight="1">
      <c r="A77" s="75">
        <v>1</v>
      </c>
      <c r="B77" s="76" t="s">
        <v>27</v>
      </c>
      <c r="C77" s="66">
        <v>296</v>
      </c>
      <c r="D77" s="76" t="s">
        <v>115</v>
      </c>
      <c r="E77" s="202">
        <v>2022</v>
      </c>
      <c r="F77" s="76">
        <v>17395</v>
      </c>
      <c r="G77" s="77">
        <v>0</v>
      </c>
      <c r="H77" s="77">
        <v>3</v>
      </c>
      <c r="I77" s="77">
        <v>3</v>
      </c>
      <c r="J77" s="77">
        <v>1</v>
      </c>
      <c r="K77" s="77">
        <v>0</v>
      </c>
      <c r="L77" s="77">
        <v>1</v>
      </c>
      <c r="M77" s="77" t="s">
        <v>29</v>
      </c>
      <c r="N77" s="77" t="s">
        <v>29</v>
      </c>
      <c r="O77" s="77" t="s">
        <v>29</v>
      </c>
      <c r="P77" s="77">
        <v>1</v>
      </c>
      <c r="Q77" s="77">
        <v>1</v>
      </c>
      <c r="R77" s="77">
        <v>2</v>
      </c>
      <c r="S77" s="77" t="s">
        <v>29</v>
      </c>
      <c r="T77" s="77" t="s">
        <v>29</v>
      </c>
      <c r="U77" s="77" t="s">
        <v>29</v>
      </c>
      <c r="V77" s="77" t="s">
        <v>29</v>
      </c>
      <c r="W77" s="77" t="s">
        <v>29</v>
      </c>
      <c r="X77" s="77" t="s">
        <v>29</v>
      </c>
      <c r="Y77" s="77" t="s">
        <v>29</v>
      </c>
      <c r="Z77" s="77" t="s">
        <v>29</v>
      </c>
      <c r="AA77" s="77" t="s">
        <v>29</v>
      </c>
      <c r="AB77" s="77" t="s">
        <v>29</v>
      </c>
      <c r="AC77" s="77" t="s">
        <v>29</v>
      </c>
      <c r="AD77" s="77" t="s">
        <v>29</v>
      </c>
      <c r="AE77" s="77">
        <v>0</v>
      </c>
      <c r="AF77" s="77">
        <v>1</v>
      </c>
      <c r="AG77" s="77">
        <v>1</v>
      </c>
      <c r="AH77" s="77" t="s">
        <v>29</v>
      </c>
      <c r="AI77" s="77" t="s">
        <v>29</v>
      </c>
      <c r="AJ77" s="77" t="s">
        <v>29</v>
      </c>
      <c r="AK77" s="77" t="s">
        <v>29</v>
      </c>
      <c r="AL77" s="77" t="s">
        <v>29</v>
      </c>
      <c r="AM77" s="77" t="s">
        <v>29</v>
      </c>
      <c r="AN77" s="77" t="s">
        <v>29</v>
      </c>
      <c r="AO77" s="77" t="s">
        <v>29</v>
      </c>
      <c r="AP77" s="77" t="s">
        <v>29</v>
      </c>
      <c r="AQ77" s="77" t="s">
        <v>29</v>
      </c>
      <c r="AR77" s="77" t="s">
        <v>29</v>
      </c>
      <c r="AS77" s="77" t="s">
        <v>29</v>
      </c>
      <c r="AT77" s="77" t="s">
        <v>29</v>
      </c>
      <c r="AU77" s="77" t="s">
        <v>29</v>
      </c>
      <c r="AV77" s="77" t="s">
        <v>29</v>
      </c>
      <c r="AW77" s="77" t="s">
        <v>29</v>
      </c>
      <c r="AX77" s="77" t="s">
        <v>29</v>
      </c>
      <c r="AY77" s="77" t="s">
        <v>29</v>
      </c>
      <c r="AZ77" s="66">
        <v>2</v>
      </c>
      <c r="BA77" s="66">
        <v>5</v>
      </c>
      <c r="BB77" s="66">
        <v>7</v>
      </c>
    </row>
    <row r="78" spans="1:54" s="3" customFormat="1" ht="15.75" customHeight="1">
      <c r="A78" s="75">
        <v>2</v>
      </c>
      <c r="B78" s="76" t="s">
        <v>31</v>
      </c>
      <c r="C78" s="66">
        <v>306</v>
      </c>
      <c r="D78" s="76" t="s">
        <v>116</v>
      </c>
      <c r="E78" s="202">
        <v>2021</v>
      </c>
      <c r="F78" s="76">
        <v>15763</v>
      </c>
      <c r="G78" s="77">
        <v>1</v>
      </c>
      <c r="H78" s="77">
        <v>1</v>
      </c>
      <c r="I78" s="77">
        <v>2</v>
      </c>
      <c r="J78" s="77">
        <v>0</v>
      </c>
      <c r="K78" s="77">
        <v>1</v>
      </c>
      <c r="L78" s="77">
        <v>1</v>
      </c>
      <c r="M78" s="77" t="s">
        <v>29</v>
      </c>
      <c r="N78" s="77" t="s">
        <v>29</v>
      </c>
      <c r="O78" s="77" t="s">
        <v>29</v>
      </c>
      <c r="P78" s="77">
        <v>0</v>
      </c>
      <c r="Q78" s="77">
        <v>1</v>
      </c>
      <c r="R78" s="77">
        <v>1</v>
      </c>
      <c r="S78" s="77">
        <v>0</v>
      </c>
      <c r="T78" s="77">
        <v>1</v>
      </c>
      <c r="U78" s="77">
        <v>1</v>
      </c>
      <c r="V78" s="77" t="s">
        <v>29</v>
      </c>
      <c r="W78" s="77" t="s">
        <v>29</v>
      </c>
      <c r="X78" s="77" t="s">
        <v>29</v>
      </c>
      <c r="Y78" s="77" t="s">
        <v>29</v>
      </c>
      <c r="Z78" s="77" t="s">
        <v>29</v>
      </c>
      <c r="AA78" s="77" t="s">
        <v>29</v>
      </c>
      <c r="AB78" s="77" t="s">
        <v>29</v>
      </c>
      <c r="AC78" s="77" t="s">
        <v>29</v>
      </c>
      <c r="AD78" s="77" t="s">
        <v>29</v>
      </c>
      <c r="AE78" s="77" t="s">
        <v>29</v>
      </c>
      <c r="AF78" s="77" t="s">
        <v>29</v>
      </c>
      <c r="AG78" s="77" t="s">
        <v>29</v>
      </c>
      <c r="AH78" s="77" t="s">
        <v>29</v>
      </c>
      <c r="AI78" s="77" t="s">
        <v>29</v>
      </c>
      <c r="AJ78" s="77" t="s">
        <v>29</v>
      </c>
      <c r="AK78" s="77" t="s">
        <v>29</v>
      </c>
      <c r="AL78" s="77" t="s">
        <v>29</v>
      </c>
      <c r="AM78" s="77" t="s">
        <v>29</v>
      </c>
      <c r="AN78" s="77" t="s">
        <v>29</v>
      </c>
      <c r="AO78" s="77" t="s">
        <v>29</v>
      </c>
      <c r="AP78" s="77" t="s">
        <v>29</v>
      </c>
      <c r="AQ78" s="77" t="s">
        <v>29</v>
      </c>
      <c r="AR78" s="77" t="s">
        <v>29</v>
      </c>
      <c r="AS78" s="77" t="s">
        <v>29</v>
      </c>
      <c r="AT78" s="77" t="s">
        <v>29</v>
      </c>
      <c r="AU78" s="77" t="s">
        <v>29</v>
      </c>
      <c r="AV78" s="77" t="s">
        <v>29</v>
      </c>
      <c r="AW78" s="77" t="s">
        <v>29</v>
      </c>
      <c r="AX78" s="77" t="s">
        <v>29</v>
      </c>
      <c r="AY78" s="77" t="s">
        <v>29</v>
      </c>
      <c r="AZ78" s="66">
        <v>1</v>
      </c>
      <c r="BA78" s="66">
        <v>4</v>
      </c>
      <c r="BB78" s="66">
        <v>5</v>
      </c>
    </row>
    <row r="79" spans="1:54" ht="15.75" customHeight="1">
      <c r="A79" s="75">
        <v>2</v>
      </c>
      <c r="B79" s="76" t="s">
        <v>31</v>
      </c>
      <c r="C79" s="66">
        <v>329</v>
      </c>
      <c r="D79" s="76" t="s">
        <v>117</v>
      </c>
      <c r="E79" s="202">
        <v>2020</v>
      </c>
      <c r="F79" s="76">
        <v>15644</v>
      </c>
      <c r="G79" s="77">
        <v>0</v>
      </c>
      <c r="H79" s="77">
        <v>2</v>
      </c>
      <c r="I79" s="77">
        <v>2</v>
      </c>
      <c r="J79" s="77" t="s">
        <v>29</v>
      </c>
      <c r="K79" s="77" t="s">
        <v>29</v>
      </c>
      <c r="L79" s="77" t="s">
        <v>29</v>
      </c>
      <c r="M79" s="77" t="s">
        <v>29</v>
      </c>
      <c r="N79" s="77" t="s">
        <v>29</v>
      </c>
      <c r="O79" s="77" t="s">
        <v>29</v>
      </c>
      <c r="P79" s="77">
        <v>1</v>
      </c>
      <c r="Q79" s="77">
        <v>1</v>
      </c>
      <c r="R79" s="77">
        <v>2</v>
      </c>
      <c r="S79" s="77">
        <v>1</v>
      </c>
      <c r="T79" s="77">
        <v>1</v>
      </c>
      <c r="U79" s="77">
        <v>2</v>
      </c>
      <c r="V79" s="77" t="s">
        <v>29</v>
      </c>
      <c r="W79" s="77" t="s">
        <v>29</v>
      </c>
      <c r="X79" s="77" t="s">
        <v>29</v>
      </c>
      <c r="Y79" s="77" t="s">
        <v>29</v>
      </c>
      <c r="Z79" s="77" t="s">
        <v>29</v>
      </c>
      <c r="AA79" s="77" t="s">
        <v>29</v>
      </c>
      <c r="AB79" s="77" t="s">
        <v>29</v>
      </c>
      <c r="AC79" s="77" t="s">
        <v>29</v>
      </c>
      <c r="AD79" s="77" t="s">
        <v>29</v>
      </c>
      <c r="AE79" s="77" t="s">
        <v>29</v>
      </c>
      <c r="AF79" s="77" t="s">
        <v>29</v>
      </c>
      <c r="AG79" s="77" t="s">
        <v>29</v>
      </c>
      <c r="AH79" s="77" t="s">
        <v>29</v>
      </c>
      <c r="AI79" s="77" t="s">
        <v>29</v>
      </c>
      <c r="AJ79" s="77" t="s">
        <v>29</v>
      </c>
      <c r="AK79" s="77" t="s">
        <v>29</v>
      </c>
      <c r="AL79" s="77" t="s">
        <v>29</v>
      </c>
      <c r="AM79" s="77" t="s">
        <v>29</v>
      </c>
      <c r="AN79" s="77">
        <v>0</v>
      </c>
      <c r="AO79" s="77">
        <v>1</v>
      </c>
      <c r="AP79" s="77">
        <v>1</v>
      </c>
      <c r="AQ79" s="77" t="s">
        <v>29</v>
      </c>
      <c r="AR79" s="77" t="s">
        <v>29</v>
      </c>
      <c r="AS79" s="77" t="s">
        <v>29</v>
      </c>
      <c r="AT79" s="77" t="s">
        <v>29</v>
      </c>
      <c r="AU79" s="77" t="s">
        <v>29</v>
      </c>
      <c r="AV79" s="77" t="s">
        <v>29</v>
      </c>
      <c r="AW79" s="77" t="s">
        <v>29</v>
      </c>
      <c r="AX79" s="77" t="s">
        <v>29</v>
      </c>
      <c r="AY79" s="77" t="s">
        <v>29</v>
      </c>
      <c r="AZ79" s="66">
        <v>2</v>
      </c>
      <c r="BA79" s="66">
        <v>5</v>
      </c>
      <c r="BB79" s="66">
        <v>7</v>
      </c>
    </row>
    <row r="80" spans="1:54" ht="15.75" customHeight="1">
      <c r="A80" s="75">
        <v>2</v>
      </c>
      <c r="B80" s="76" t="s">
        <v>31</v>
      </c>
      <c r="C80" s="66">
        <v>356</v>
      </c>
      <c r="D80" s="76" t="s">
        <v>118</v>
      </c>
      <c r="E80" s="202">
        <v>2020</v>
      </c>
      <c r="F80" s="76">
        <v>13023</v>
      </c>
      <c r="G80" s="77">
        <v>1</v>
      </c>
      <c r="H80" s="77">
        <v>1</v>
      </c>
      <c r="I80" s="77">
        <v>2</v>
      </c>
      <c r="J80" s="77" t="s">
        <v>29</v>
      </c>
      <c r="K80" s="77" t="s">
        <v>29</v>
      </c>
      <c r="L80" s="77" t="s">
        <v>29</v>
      </c>
      <c r="M80" s="77" t="s">
        <v>29</v>
      </c>
      <c r="N80" s="77" t="s">
        <v>29</v>
      </c>
      <c r="O80" s="77" t="s">
        <v>29</v>
      </c>
      <c r="P80" s="77">
        <v>0</v>
      </c>
      <c r="Q80" s="77">
        <v>1</v>
      </c>
      <c r="R80" s="77">
        <v>1</v>
      </c>
      <c r="S80" s="77">
        <v>0</v>
      </c>
      <c r="T80" s="77">
        <v>1</v>
      </c>
      <c r="U80" s="77">
        <v>1</v>
      </c>
      <c r="V80" s="77" t="s">
        <v>29</v>
      </c>
      <c r="W80" s="77" t="s">
        <v>29</v>
      </c>
      <c r="X80" s="77" t="s">
        <v>29</v>
      </c>
      <c r="Y80" s="77" t="s">
        <v>29</v>
      </c>
      <c r="Z80" s="77" t="s">
        <v>29</v>
      </c>
      <c r="AA80" s="77" t="s">
        <v>29</v>
      </c>
      <c r="AB80" s="77" t="s">
        <v>29</v>
      </c>
      <c r="AC80" s="77" t="s">
        <v>29</v>
      </c>
      <c r="AD80" s="77" t="s">
        <v>29</v>
      </c>
      <c r="AE80" s="77" t="s">
        <v>29</v>
      </c>
      <c r="AF80" s="77" t="s">
        <v>29</v>
      </c>
      <c r="AG80" s="77" t="s">
        <v>29</v>
      </c>
      <c r="AH80" s="77" t="s">
        <v>29</v>
      </c>
      <c r="AI80" s="77" t="s">
        <v>29</v>
      </c>
      <c r="AJ80" s="77" t="s">
        <v>29</v>
      </c>
      <c r="AK80" s="77" t="s">
        <v>29</v>
      </c>
      <c r="AL80" s="77" t="s">
        <v>29</v>
      </c>
      <c r="AM80" s="77" t="s">
        <v>29</v>
      </c>
      <c r="AN80" s="77">
        <v>1</v>
      </c>
      <c r="AO80" s="77">
        <v>0</v>
      </c>
      <c r="AP80" s="77">
        <v>1</v>
      </c>
      <c r="AQ80" s="77" t="s">
        <v>29</v>
      </c>
      <c r="AR80" s="77" t="s">
        <v>29</v>
      </c>
      <c r="AS80" s="77" t="s">
        <v>29</v>
      </c>
      <c r="AT80" s="77" t="s">
        <v>29</v>
      </c>
      <c r="AU80" s="77" t="s">
        <v>29</v>
      </c>
      <c r="AV80" s="77" t="s">
        <v>29</v>
      </c>
      <c r="AW80" s="77">
        <v>1</v>
      </c>
      <c r="AX80" s="77">
        <v>1</v>
      </c>
      <c r="AY80" s="77">
        <v>2</v>
      </c>
      <c r="AZ80" s="66">
        <v>3</v>
      </c>
      <c r="BA80" s="66">
        <v>4</v>
      </c>
      <c r="BB80" s="66">
        <v>7</v>
      </c>
    </row>
    <row r="81" spans="1:54" ht="15.75" customHeight="1">
      <c r="A81" s="75">
        <v>2</v>
      </c>
      <c r="B81" s="76" t="s">
        <v>31</v>
      </c>
      <c r="C81" s="66">
        <v>361</v>
      </c>
      <c r="D81" s="76" t="s">
        <v>119</v>
      </c>
      <c r="E81" s="202">
        <v>2020</v>
      </c>
      <c r="F81" s="76">
        <v>10471</v>
      </c>
      <c r="G81" s="77" t="s">
        <v>29</v>
      </c>
      <c r="H81" s="77" t="s">
        <v>29</v>
      </c>
      <c r="I81" s="77" t="s">
        <v>29</v>
      </c>
      <c r="J81" s="77" t="s">
        <v>29</v>
      </c>
      <c r="K81" s="77" t="s">
        <v>29</v>
      </c>
      <c r="L81" s="77" t="s">
        <v>29</v>
      </c>
      <c r="M81" s="77" t="s">
        <v>29</v>
      </c>
      <c r="N81" s="77" t="s">
        <v>29</v>
      </c>
      <c r="O81" s="77" t="s">
        <v>29</v>
      </c>
      <c r="P81" s="77">
        <v>2</v>
      </c>
      <c r="Q81" s="77">
        <v>0</v>
      </c>
      <c r="R81" s="77">
        <v>2</v>
      </c>
      <c r="S81" s="77">
        <v>0</v>
      </c>
      <c r="T81" s="77">
        <v>3</v>
      </c>
      <c r="U81" s="77">
        <v>3</v>
      </c>
      <c r="V81" s="77" t="s">
        <v>29</v>
      </c>
      <c r="W81" s="77" t="s">
        <v>29</v>
      </c>
      <c r="X81" s="77" t="s">
        <v>29</v>
      </c>
      <c r="Y81" s="77" t="s">
        <v>29</v>
      </c>
      <c r="Z81" s="77" t="s">
        <v>29</v>
      </c>
      <c r="AA81" s="77" t="s">
        <v>29</v>
      </c>
      <c r="AB81" s="77" t="s">
        <v>29</v>
      </c>
      <c r="AC81" s="77" t="s">
        <v>29</v>
      </c>
      <c r="AD81" s="77" t="s">
        <v>29</v>
      </c>
      <c r="AE81" s="77" t="s">
        <v>29</v>
      </c>
      <c r="AF81" s="77" t="s">
        <v>29</v>
      </c>
      <c r="AG81" s="77" t="s">
        <v>29</v>
      </c>
      <c r="AH81" s="77">
        <v>0</v>
      </c>
      <c r="AI81" s="77">
        <v>1</v>
      </c>
      <c r="AJ81" s="77">
        <v>1</v>
      </c>
      <c r="AK81" s="77" t="s">
        <v>29</v>
      </c>
      <c r="AL81" s="77" t="s">
        <v>29</v>
      </c>
      <c r="AM81" s="77" t="s">
        <v>29</v>
      </c>
      <c r="AN81" s="77">
        <v>0</v>
      </c>
      <c r="AO81" s="77">
        <v>1</v>
      </c>
      <c r="AP81" s="77">
        <v>1</v>
      </c>
      <c r="AQ81" s="77" t="s">
        <v>29</v>
      </c>
      <c r="AR81" s="77" t="s">
        <v>29</v>
      </c>
      <c r="AS81" s="77" t="s">
        <v>29</v>
      </c>
      <c r="AT81" s="77" t="s">
        <v>29</v>
      </c>
      <c r="AU81" s="77" t="s">
        <v>29</v>
      </c>
      <c r="AV81" s="77" t="s">
        <v>29</v>
      </c>
      <c r="AW81" s="77" t="s">
        <v>29</v>
      </c>
      <c r="AX81" s="77" t="s">
        <v>29</v>
      </c>
      <c r="AY81" s="77" t="s">
        <v>29</v>
      </c>
      <c r="AZ81" s="121">
        <v>2</v>
      </c>
      <c r="BA81" s="121">
        <v>5</v>
      </c>
      <c r="BB81" s="121">
        <v>7</v>
      </c>
    </row>
    <row r="82" spans="1:54" ht="15.75" customHeight="1">
      <c r="A82" s="75">
        <v>2</v>
      </c>
      <c r="B82" s="76" t="s">
        <v>31</v>
      </c>
      <c r="C82" s="66">
        <v>362</v>
      </c>
      <c r="D82" s="76" t="s">
        <v>120</v>
      </c>
      <c r="E82" s="202">
        <v>2020</v>
      </c>
      <c r="F82" s="76">
        <v>11306</v>
      </c>
      <c r="G82" s="77" t="s">
        <v>29</v>
      </c>
      <c r="H82" s="77" t="s">
        <v>29</v>
      </c>
      <c r="I82" s="77" t="s">
        <v>29</v>
      </c>
      <c r="J82" s="77" t="s">
        <v>29</v>
      </c>
      <c r="K82" s="77" t="s">
        <v>29</v>
      </c>
      <c r="L82" s="77" t="s">
        <v>29</v>
      </c>
      <c r="M82" s="77" t="s">
        <v>29</v>
      </c>
      <c r="N82" s="77" t="s">
        <v>29</v>
      </c>
      <c r="O82" s="77" t="s">
        <v>29</v>
      </c>
      <c r="P82" s="77">
        <v>0</v>
      </c>
      <c r="Q82" s="77">
        <v>1</v>
      </c>
      <c r="R82" s="77">
        <v>1</v>
      </c>
      <c r="S82" s="77">
        <v>0</v>
      </c>
      <c r="T82" s="77">
        <v>1</v>
      </c>
      <c r="U82" s="77">
        <v>1</v>
      </c>
      <c r="V82" s="77" t="s">
        <v>29</v>
      </c>
      <c r="W82" s="77" t="s">
        <v>29</v>
      </c>
      <c r="X82" s="77" t="s">
        <v>29</v>
      </c>
      <c r="Y82" s="77" t="s">
        <v>29</v>
      </c>
      <c r="Z82" s="77" t="s">
        <v>29</v>
      </c>
      <c r="AA82" s="77" t="s">
        <v>29</v>
      </c>
      <c r="AB82" s="77" t="s">
        <v>29</v>
      </c>
      <c r="AC82" s="77" t="s">
        <v>29</v>
      </c>
      <c r="AD82" s="77" t="s">
        <v>29</v>
      </c>
      <c r="AE82" s="77" t="s">
        <v>29</v>
      </c>
      <c r="AF82" s="77" t="s">
        <v>29</v>
      </c>
      <c r="AG82" s="77" t="s">
        <v>29</v>
      </c>
      <c r="AH82" s="77" t="s">
        <v>29</v>
      </c>
      <c r="AI82" s="77" t="s">
        <v>29</v>
      </c>
      <c r="AJ82" s="77" t="s">
        <v>29</v>
      </c>
      <c r="AK82" s="77" t="s">
        <v>29</v>
      </c>
      <c r="AL82" s="77" t="s">
        <v>29</v>
      </c>
      <c r="AM82" s="77" t="s">
        <v>29</v>
      </c>
      <c r="AN82" s="77">
        <v>0</v>
      </c>
      <c r="AO82" s="77">
        <v>1</v>
      </c>
      <c r="AP82" s="77">
        <v>1</v>
      </c>
      <c r="AQ82" s="77" t="s">
        <v>29</v>
      </c>
      <c r="AR82" s="77" t="s">
        <v>29</v>
      </c>
      <c r="AS82" s="77" t="s">
        <v>29</v>
      </c>
      <c r="AT82" s="77" t="s">
        <v>29</v>
      </c>
      <c r="AU82" s="77" t="s">
        <v>29</v>
      </c>
      <c r="AV82" s="77" t="s">
        <v>29</v>
      </c>
      <c r="AW82" s="77">
        <v>0</v>
      </c>
      <c r="AX82" s="77">
        <v>4</v>
      </c>
      <c r="AY82" s="77">
        <v>4</v>
      </c>
      <c r="AZ82" s="66">
        <v>0</v>
      </c>
      <c r="BA82" s="66">
        <v>7</v>
      </c>
      <c r="BB82" s="66">
        <v>7</v>
      </c>
    </row>
    <row r="83" spans="1:54" ht="15.75" customHeight="1">
      <c r="A83" s="75">
        <v>2</v>
      </c>
      <c r="B83" s="76" t="s">
        <v>31</v>
      </c>
      <c r="C83" s="66">
        <v>363</v>
      </c>
      <c r="D83" s="76" t="s">
        <v>121</v>
      </c>
      <c r="E83" s="202">
        <v>2020</v>
      </c>
      <c r="F83" s="76">
        <v>17772</v>
      </c>
      <c r="G83" s="77">
        <v>0</v>
      </c>
      <c r="H83" s="77">
        <v>1</v>
      </c>
      <c r="I83" s="77">
        <v>1</v>
      </c>
      <c r="J83" s="77" t="s">
        <v>29</v>
      </c>
      <c r="K83" s="77" t="s">
        <v>29</v>
      </c>
      <c r="L83" s="77" t="s">
        <v>29</v>
      </c>
      <c r="M83" s="77" t="s">
        <v>29</v>
      </c>
      <c r="N83" s="77" t="s">
        <v>29</v>
      </c>
      <c r="O83" s="77" t="s">
        <v>29</v>
      </c>
      <c r="P83" s="77">
        <v>2</v>
      </c>
      <c r="Q83" s="77">
        <v>0</v>
      </c>
      <c r="R83" s="77">
        <v>2</v>
      </c>
      <c r="S83" s="77">
        <v>1</v>
      </c>
      <c r="T83" s="77">
        <v>1</v>
      </c>
      <c r="U83" s="77">
        <v>2</v>
      </c>
      <c r="V83" s="77" t="s">
        <v>29</v>
      </c>
      <c r="W83" s="77" t="s">
        <v>29</v>
      </c>
      <c r="X83" s="77" t="s">
        <v>29</v>
      </c>
      <c r="Y83" s="77" t="s">
        <v>29</v>
      </c>
      <c r="Z83" s="77" t="s">
        <v>29</v>
      </c>
      <c r="AA83" s="77" t="s">
        <v>29</v>
      </c>
      <c r="AB83" s="77" t="s">
        <v>29</v>
      </c>
      <c r="AC83" s="77" t="s">
        <v>29</v>
      </c>
      <c r="AD83" s="77" t="s">
        <v>29</v>
      </c>
      <c r="AE83" s="77">
        <v>1</v>
      </c>
      <c r="AF83" s="77">
        <v>0</v>
      </c>
      <c r="AG83" s="77">
        <v>1</v>
      </c>
      <c r="AH83" s="77" t="s">
        <v>29</v>
      </c>
      <c r="AI83" s="77" t="s">
        <v>29</v>
      </c>
      <c r="AJ83" s="77" t="s">
        <v>29</v>
      </c>
      <c r="AK83" s="77" t="s">
        <v>29</v>
      </c>
      <c r="AL83" s="77" t="s">
        <v>29</v>
      </c>
      <c r="AM83" s="77" t="s">
        <v>29</v>
      </c>
      <c r="AN83" s="77" t="s">
        <v>29</v>
      </c>
      <c r="AO83" s="77" t="s">
        <v>29</v>
      </c>
      <c r="AP83" s="77" t="s">
        <v>29</v>
      </c>
      <c r="AQ83" s="77" t="s">
        <v>29</v>
      </c>
      <c r="AR83" s="77" t="s">
        <v>29</v>
      </c>
      <c r="AS83" s="77" t="s">
        <v>29</v>
      </c>
      <c r="AT83" s="77" t="s">
        <v>29</v>
      </c>
      <c r="AU83" s="77" t="s">
        <v>29</v>
      </c>
      <c r="AV83" s="77" t="s">
        <v>29</v>
      </c>
      <c r="AW83" s="77">
        <v>0</v>
      </c>
      <c r="AX83" s="77">
        <v>1</v>
      </c>
      <c r="AY83" s="77">
        <v>1</v>
      </c>
      <c r="AZ83" s="121">
        <v>4</v>
      </c>
      <c r="BA83" s="121">
        <v>3</v>
      </c>
      <c r="BB83" s="121">
        <v>7</v>
      </c>
    </row>
    <row r="84" spans="1:54" ht="15.75" customHeight="1">
      <c r="A84" s="75">
        <v>2</v>
      </c>
      <c r="B84" s="76" t="s">
        <v>31</v>
      </c>
      <c r="C84" s="66">
        <v>404</v>
      </c>
      <c r="D84" s="76" t="s">
        <v>122</v>
      </c>
      <c r="E84" s="202">
        <v>2020</v>
      </c>
      <c r="F84" s="76">
        <v>16587</v>
      </c>
      <c r="G84" s="77" t="s">
        <v>29</v>
      </c>
      <c r="H84" s="77" t="s">
        <v>29</v>
      </c>
      <c r="I84" s="77" t="s">
        <v>29</v>
      </c>
      <c r="J84" s="77" t="s">
        <v>29</v>
      </c>
      <c r="K84" s="77" t="s">
        <v>29</v>
      </c>
      <c r="L84" s="77" t="s">
        <v>29</v>
      </c>
      <c r="M84" s="77" t="s">
        <v>29</v>
      </c>
      <c r="N84" s="77" t="s">
        <v>29</v>
      </c>
      <c r="O84" s="77" t="s">
        <v>29</v>
      </c>
      <c r="P84" s="77">
        <v>0</v>
      </c>
      <c r="Q84" s="77">
        <v>2</v>
      </c>
      <c r="R84" s="77">
        <v>2</v>
      </c>
      <c r="S84" s="77" t="s">
        <v>29</v>
      </c>
      <c r="T84" s="77" t="s">
        <v>29</v>
      </c>
      <c r="U84" s="77" t="s">
        <v>29</v>
      </c>
      <c r="V84" s="77" t="s">
        <v>29</v>
      </c>
      <c r="W84" s="77" t="s">
        <v>29</v>
      </c>
      <c r="X84" s="77" t="s">
        <v>29</v>
      </c>
      <c r="Y84" s="77">
        <v>1</v>
      </c>
      <c r="Z84" s="77">
        <v>0</v>
      </c>
      <c r="AA84" s="77">
        <v>1</v>
      </c>
      <c r="AB84" s="77" t="s">
        <v>29</v>
      </c>
      <c r="AC84" s="77" t="s">
        <v>29</v>
      </c>
      <c r="AD84" s="77" t="s">
        <v>29</v>
      </c>
      <c r="AE84" s="77">
        <v>0</v>
      </c>
      <c r="AF84" s="77">
        <v>1</v>
      </c>
      <c r="AG84" s="77">
        <v>1</v>
      </c>
      <c r="AH84" s="77">
        <v>1</v>
      </c>
      <c r="AI84" s="77">
        <v>1</v>
      </c>
      <c r="AJ84" s="77">
        <v>2</v>
      </c>
      <c r="AK84" s="77" t="s">
        <v>29</v>
      </c>
      <c r="AL84" s="77" t="s">
        <v>29</v>
      </c>
      <c r="AM84" s="77" t="s">
        <v>29</v>
      </c>
      <c r="AN84" s="77">
        <v>0</v>
      </c>
      <c r="AO84" s="77">
        <v>1</v>
      </c>
      <c r="AP84" s="77">
        <v>1</v>
      </c>
      <c r="AQ84" s="77" t="s">
        <v>29</v>
      </c>
      <c r="AR84" s="77" t="s">
        <v>29</v>
      </c>
      <c r="AS84" s="77" t="s">
        <v>29</v>
      </c>
      <c r="AT84" s="77" t="s">
        <v>29</v>
      </c>
      <c r="AU84" s="77" t="s">
        <v>29</v>
      </c>
      <c r="AV84" s="77" t="s">
        <v>29</v>
      </c>
      <c r="AW84" s="77" t="s">
        <v>29</v>
      </c>
      <c r="AX84" s="77" t="s">
        <v>29</v>
      </c>
      <c r="AY84" s="77" t="s">
        <v>29</v>
      </c>
      <c r="AZ84" s="66">
        <v>2</v>
      </c>
      <c r="BA84" s="66">
        <v>5</v>
      </c>
      <c r="BB84" s="66">
        <v>7</v>
      </c>
    </row>
    <row r="85" spans="1:54" s="3" customFormat="1" ht="15.75" customHeight="1">
      <c r="A85" s="75">
        <v>2</v>
      </c>
      <c r="B85" s="76" t="s">
        <v>31</v>
      </c>
      <c r="C85" s="66">
        <v>546</v>
      </c>
      <c r="D85" s="76" t="s">
        <v>123</v>
      </c>
      <c r="E85" s="202">
        <v>2020</v>
      </c>
      <c r="F85" s="76">
        <v>10355</v>
      </c>
      <c r="G85" s="77" t="s">
        <v>29</v>
      </c>
      <c r="H85" s="77" t="s">
        <v>29</v>
      </c>
      <c r="I85" s="77" t="s">
        <v>29</v>
      </c>
      <c r="J85" s="77" t="s">
        <v>29</v>
      </c>
      <c r="K85" s="77" t="s">
        <v>29</v>
      </c>
      <c r="L85" s="77" t="s">
        <v>29</v>
      </c>
      <c r="M85" s="77" t="s">
        <v>29</v>
      </c>
      <c r="N85" s="77" t="s">
        <v>29</v>
      </c>
      <c r="O85" s="77" t="s">
        <v>29</v>
      </c>
      <c r="P85" s="77">
        <v>1</v>
      </c>
      <c r="Q85" s="77">
        <v>1</v>
      </c>
      <c r="R85" s="77">
        <v>2</v>
      </c>
      <c r="S85" s="77">
        <v>1</v>
      </c>
      <c r="T85" s="77">
        <v>2</v>
      </c>
      <c r="U85" s="77">
        <v>3</v>
      </c>
      <c r="V85" s="77" t="s">
        <v>29</v>
      </c>
      <c r="W85" s="77" t="s">
        <v>29</v>
      </c>
      <c r="X85" s="77" t="s">
        <v>29</v>
      </c>
      <c r="Y85" s="77">
        <v>0</v>
      </c>
      <c r="Z85" s="77">
        <v>1</v>
      </c>
      <c r="AA85" s="77">
        <v>1</v>
      </c>
      <c r="AB85" s="77" t="s">
        <v>29</v>
      </c>
      <c r="AC85" s="77" t="s">
        <v>29</v>
      </c>
      <c r="AD85" s="77" t="s">
        <v>29</v>
      </c>
      <c r="AE85" s="77" t="s">
        <v>29</v>
      </c>
      <c r="AF85" s="77" t="s">
        <v>29</v>
      </c>
      <c r="AG85" s="77" t="s">
        <v>29</v>
      </c>
      <c r="AH85" s="77" t="s">
        <v>29</v>
      </c>
      <c r="AI85" s="77" t="s">
        <v>29</v>
      </c>
      <c r="AJ85" s="77" t="s">
        <v>29</v>
      </c>
      <c r="AK85" s="77" t="s">
        <v>29</v>
      </c>
      <c r="AL85" s="77" t="s">
        <v>29</v>
      </c>
      <c r="AM85" s="77" t="s">
        <v>29</v>
      </c>
      <c r="AN85" s="77">
        <v>0</v>
      </c>
      <c r="AO85" s="77">
        <v>1</v>
      </c>
      <c r="AP85" s="77">
        <v>1</v>
      </c>
      <c r="AQ85" s="77" t="s">
        <v>29</v>
      </c>
      <c r="AR85" s="77" t="s">
        <v>29</v>
      </c>
      <c r="AS85" s="77" t="s">
        <v>29</v>
      </c>
      <c r="AT85" s="77" t="s">
        <v>29</v>
      </c>
      <c r="AU85" s="77" t="s">
        <v>29</v>
      </c>
      <c r="AV85" s="77" t="s">
        <v>29</v>
      </c>
      <c r="AW85" s="77" t="s">
        <v>29</v>
      </c>
      <c r="AX85" s="77" t="s">
        <v>29</v>
      </c>
      <c r="AY85" s="77" t="s">
        <v>29</v>
      </c>
      <c r="AZ85" s="66">
        <v>2</v>
      </c>
      <c r="BA85" s="66">
        <v>5</v>
      </c>
      <c r="BB85" s="66">
        <v>7</v>
      </c>
    </row>
    <row r="86" spans="1:54" s="3" customFormat="1" ht="15.75" customHeight="1">
      <c r="A86" s="75">
        <v>2</v>
      </c>
      <c r="B86" s="76" t="s">
        <v>31</v>
      </c>
      <c r="C86" s="66">
        <v>616</v>
      </c>
      <c r="D86" s="76" t="s">
        <v>124</v>
      </c>
      <c r="E86" s="202">
        <v>2021</v>
      </c>
      <c r="F86" s="76">
        <v>12966</v>
      </c>
      <c r="G86" s="77" t="s">
        <v>29</v>
      </c>
      <c r="H86" s="77" t="s">
        <v>29</v>
      </c>
      <c r="I86" s="77" t="s">
        <v>29</v>
      </c>
      <c r="J86" s="77" t="s">
        <v>29</v>
      </c>
      <c r="K86" s="77" t="s">
        <v>29</v>
      </c>
      <c r="L86" s="77" t="s">
        <v>29</v>
      </c>
      <c r="M86" s="77" t="s">
        <v>29</v>
      </c>
      <c r="N86" s="77" t="s">
        <v>29</v>
      </c>
      <c r="O86" s="77" t="s">
        <v>29</v>
      </c>
      <c r="P86" s="77">
        <v>2</v>
      </c>
      <c r="Q86" s="77">
        <v>0</v>
      </c>
      <c r="R86" s="77">
        <v>2</v>
      </c>
      <c r="S86" s="77">
        <v>0</v>
      </c>
      <c r="T86" s="77">
        <v>1</v>
      </c>
      <c r="U86" s="77">
        <v>1</v>
      </c>
      <c r="V86" s="77" t="s">
        <v>29</v>
      </c>
      <c r="W86" s="77" t="s">
        <v>29</v>
      </c>
      <c r="X86" s="77" t="s">
        <v>29</v>
      </c>
      <c r="Y86" s="77">
        <v>0</v>
      </c>
      <c r="Z86" s="77">
        <v>1</v>
      </c>
      <c r="AA86" s="77">
        <v>1</v>
      </c>
      <c r="AB86" s="77" t="s">
        <v>29</v>
      </c>
      <c r="AC86" s="77" t="s">
        <v>29</v>
      </c>
      <c r="AD86" s="77" t="s">
        <v>29</v>
      </c>
      <c r="AE86" s="77">
        <v>1</v>
      </c>
      <c r="AF86" s="77">
        <v>0</v>
      </c>
      <c r="AG86" s="77">
        <v>1</v>
      </c>
      <c r="AH86" s="77" t="s">
        <v>29</v>
      </c>
      <c r="AI86" s="77" t="s">
        <v>29</v>
      </c>
      <c r="AJ86" s="77" t="s">
        <v>29</v>
      </c>
      <c r="AK86" s="77" t="s">
        <v>29</v>
      </c>
      <c r="AL86" s="77" t="s">
        <v>29</v>
      </c>
      <c r="AM86" s="77" t="s">
        <v>29</v>
      </c>
      <c r="AN86" s="77">
        <v>1</v>
      </c>
      <c r="AO86" s="77">
        <v>1</v>
      </c>
      <c r="AP86" s="77">
        <v>2</v>
      </c>
      <c r="AQ86" s="77" t="s">
        <v>29</v>
      </c>
      <c r="AR86" s="77" t="s">
        <v>29</v>
      </c>
      <c r="AS86" s="77" t="s">
        <v>29</v>
      </c>
      <c r="AT86" s="77" t="s">
        <v>29</v>
      </c>
      <c r="AU86" s="77" t="s">
        <v>29</v>
      </c>
      <c r="AV86" s="77" t="s">
        <v>29</v>
      </c>
      <c r="AW86" s="77" t="s">
        <v>29</v>
      </c>
      <c r="AX86" s="77" t="s">
        <v>29</v>
      </c>
      <c r="AY86" s="77" t="s">
        <v>29</v>
      </c>
      <c r="AZ86" s="66">
        <v>4</v>
      </c>
      <c r="BA86" s="66">
        <v>3</v>
      </c>
      <c r="BB86" s="66">
        <v>7</v>
      </c>
    </row>
    <row r="87" spans="1:54" s="3" customFormat="1" ht="15.75" customHeight="1">
      <c r="A87" s="75">
        <v>2</v>
      </c>
      <c r="B87" s="76" t="s">
        <v>31</v>
      </c>
      <c r="C87" s="66">
        <v>768</v>
      </c>
      <c r="D87" s="76" t="s">
        <v>125</v>
      </c>
      <c r="E87" s="202">
        <v>2020</v>
      </c>
      <c r="F87" s="76">
        <v>12870</v>
      </c>
      <c r="G87" s="77" t="s">
        <v>29</v>
      </c>
      <c r="H87" s="77" t="s">
        <v>29</v>
      </c>
      <c r="I87" s="77" t="s">
        <v>29</v>
      </c>
      <c r="J87" s="77" t="s">
        <v>29</v>
      </c>
      <c r="K87" s="77" t="s">
        <v>29</v>
      </c>
      <c r="L87" s="77" t="s">
        <v>29</v>
      </c>
      <c r="M87" s="77" t="s">
        <v>29</v>
      </c>
      <c r="N87" s="77" t="s">
        <v>29</v>
      </c>
      <c r="O87" s="77" t="s">
        <v>29</v>
      </c>
      <c r="P87" s="77">
        <v>2</v>
      </c>
      <c r="Q87" s="77">
        <v>0</v>
      </c>
      <c r="R87" s="77">
        <v>2</v>
      </c>
      <c r="S87" s="77">
        <v>1</v>
      </c>
      <c r="T87" s="77">
        <v>1</v>
      </c>
      <c r="U87" s="77">
        <v>2</v>
      </c>
      <c r="V87" s="77" t="s">
        <v>29</v>
      </c>
      <c r="W87" s="77" t="s">
        <v>29</v>
      </c>
      <c r="X87" s="77" t="s">
        <v>29</v>
      </c>
      <c r="Y87" s="77">
        <v>1</v>
      </c>
      <c r="Z87" s="77">
        <v>0</v>
      </c>
      <c r="AA87" s="77">
        <v>1</v>
      </c>
      <c r="AB87" s="77" t="s">
        <v>29</v>
      </c>
      <c r="AC87" s="77" t="s">
        <v>29</v>
      </c>
      <c r="AD87" s="77" t="s">
        <v>29</v>
      </c>
      <c r="AE87" s="77" t="s">
        <v>29</v>
      </c>
      <c r="AF87" s="77" t="s">
        <v>29</v>
      </c>
      <c r="AG87" s="77" t="s">
        <v>29</v>
      </c>
      <c r="AH87" s="77" t="s">
        <v>29</v>
      </c>
      <c r="AI87" s="77" t="s">
        <v>29</v>
      </c>
      <c r="AJ87" s="77" t="s">
        <v>29</v>
      </c>
      <c r="AK87" s="77" t="s">
        <v>29</v>
      </c>
      <c r="AL87" s="77" t="s">
        <v>29</v>
      </c>
      <c r="AM87" s="77" t="s">
        <v>29</v>
      </c>
      <c r="AN87" s="77">
        <v>1</v>
      </c>
      <c r="AO87" s="77">
        <v>0</v>
      </c>
      <c r="AP87" s="77">
        <v>1</v>
      </c>
      <c r="AQ87" s="77" t="s">
        <v>29</v>
      </c>
      <c r="AR87" s="77" t="s">
        <v>29</v>
      </c>
      <c r="AS87" s="77" t="s">
        <v>29</v>
      </c>
      <c r="AT87" s="77" t="s">
        <v>29</v>
      </c>
      <c r="AU87" s="77" t="s">
        <v>29</v>
      </c>
      <c r="AV87" s="77" t="s">
        <v>29</v>
      </c>
      <c r="AW87" s="77">
        <v>1</v>
      </c>
      <c r="AX87" s="77">
        <v>0</v>
      </c>
      <c r="AY87" s="77">
        <v>1</v>
      </c>
      <c r="AZ87" s="66">
        <v>6</v>
      </c>
      <c r="BA87" s="66">
        <v>1</v>
      </c>
      <c r="BB87" s="66">
        <v>7</v>
      </c>
    </row>
    <row r="88" spans="1:54" ht="15.75" customHeight="1">
      <c r="A88" s="75">
        <v>2</v>
      </c>
      <c r="B88" s="76" t="s">
        <v>31</v>
      </c>
      <c r="C88" s="66">
        <v>861</v>
      </c>
      <c r="D88" s="76" t="s">
        <v>126</v>
      </c>
      <c r="E88" s="202">
        <v>2020</v>
      </c>
      <c r="F88" s="76">
        <v>11572</v>
      </c>
      <c r="G88" s="77" t="s">
        <v>29</v>
      </c>
      <c r="H88" s="77" t="s">
        <v>29</v>
      </c>
      <c r="I88" s="77" t="s">
        <v>29</v>
      </c>
      <c r="J88" s="77" t="s">
        <v>29</v>
      </c>
      <c r="K88" s="77" t="s">
        <v>29</v>
      </c>
      <c r="L88" s="77" t="s">
        <v>29</v>
      </c>
      <c r="M88" s="77" t="s">
        <v>29</v>
      </c>
      <c r="N88" s="77" t="s">
        <v>29</v>
      </c>
      <c r="O88" s="77" t="s">
        <v>29</v>
      </c>
      <c r="P88" s="77">
        <v>1</v>
      </c>
      <c r="Q88" s="77">
        <v>2</v>
      </c>
      <c r="R88" s="77">
        <v>3</v>
      </c>
      <c r="S88" s="77">
        <v>0</v>
      </c>
      <c r="T88" s="77">
        <v>3</v>
      </c>
      <c r="U88" s="77">
        <v>3</v>
      </c>
      <c r="V88" s="77" t="s">
        <v>29</v>
      </c>
      <c r="W88" s="77" t="s">
        <v>29</v>
      </c>
      <c r="X88" s="77" t="s">
        <v>29</v>
      </c>
      <c r="Y88" s="77">
        <v>1</v>
      </c>
      <c r="Z88" s="77">
        <v>0</v>
      </c>
      <c r="AA88" s="77">
        <v>1</v>
      </c>
      <c r="AB88" s="77" t="s">
        <v>29</v>
      </c>
      <c r="AC88" s="77" t="s">
        <v>29</v>
      </c>
      <c r="AD88" s="77" t="s">
        <v>29</v>
      </c>
      <c r="AE88" s="77" t="s">
        <v>29</v>
      </c>
      <c r="AF88" s="77" t="s">
        <v>29</v>
      </c>
      <c r="AG88" s="77" t="s">
        <v>29</v>
      </c>
      <c r="AH88" s="77" t="s">
        <v>29</v>
      </c>
      <c r="AI88" s="77" t="s">
        <v>29</v>
      </c>
      <c r="AJ88" s="77" t="s">
        <v>29</v>
      </c>
      <c r="AK88" s="77" t="s">
        <v>29</v>
      </c>
      <c r="AL88" s="77" t="s">
        <v>29</v>
      </c>
      <c r="AM88" s="77" t="s">
        <v>29</v>
      </c>
      <c r="AN88" s="77" t="s">
        <v>29</v>
      </c>
      <c r="AO88" s="77" t="s">
        <v>29</v>
      </c>
      <c r="AP88" s="77" t="s">
        <v>29</v>
      </c>
      <c r="AQ88" s="77" t="s">
        <v>29</v>
      </c>
      <c r="AR88" s="77" t="s">
        <v>29</v>
      </c>
      <c r="AS88" s="77" t="s">
        <v>29</v>
      </c>
      <c r="AT88" s="77" t="s">
        <v>29</v>
      </c>
      <c r="AU88" s="77" t="s">
        <v>29</v>
      </c>
      <c r="AV88" s="77" t="s">
        <v>29</v>
      </c>
      <c r="AW88" s="77" t="s">
        <v>29</v>
      </c>
      <c r="AX88" s="77" t="s">
        <v>29</v>
      </c>
      <c r="AY88" s="77" t="s">
        <v>29</v>
      </c>
      <c r="AZ88" s="66">
        <v>2</v>
      </c>
      <c r="BA88" s="66">
        <v>5</v>
      </c>
      <c r="BB88" s="66">
        <v>7</v>
      </c>
    </row>
    <row r="89" spans="1:54" ht="15.75" customHeight="1">
      <c r="A89" s="75">
        <v>2</v>
      </c>
      <c r="B89" s="76" t="s">
        <v>31</v>
      </c>
      <c r="C89" s="66">
        <v>939</v>
      </c>
      <c r="D89" s="76" t="s">
        <v>127</v>
      </c>
      <c r="E89" s="202">
        <v>2022</v>
      </c>
      <c r="F89" s="76">
        <v>16152</v>
      </c>
      <c r="G89" s="77">
        <v>0</v>
      </c>
      <c r="H89" s="77">
        <v>1</v>
      </c>
      <c r="I89" s="77">
        <v>1</v>
      </c>
      <c r="J89" s="77" t="s">
        <v>29</v>
      </c>
      <c r="K89" s="77" t="s">
        <v>29</v>
      </c>
      <c r="L89" s="77" t="s">
        <v>29</v>
      </c>
      <c r="M89" s="77" t="s">
        <v>29</v>
      </c>
      <c r="N89" s="77" t="s">
        <v>29</v>
      </c>
      <c r="O89" s="77" t="s">
        <v>29</v>
      </c>
      <c r="P89" s="77">
        <v>1</v>
      </c>
      <c r="Q89" s="77">
        <v>1</v>
      </c>
      <c r="R89" s="77">
        <v>2</v>
      </c>
      <c r="S89" s="77">
        <v>1</v>
      </c>
      <c r="T89" s="77">
        <v>1</v>
      </c>
      <c r="U89" s="77">
        <v>2</v>
      </c>
      <c r="V89" s="77" t="s">
        <v>29</v>
      </c>
      <c r="W89" s="77" t="s">
        <v>29</v>
      </c>
      <c r="X89" s="77" t="s">
        <v>29</v>
      </c>
      <c r="Y89" s="77" t="s">
        <v>29</v>
      </c>
      <c r="Z89" s="77" t="s">
        <v>29</v>
      </c>
      <c r="AA89" s="77" t="s">
        <v>29</v>
      </c>
      <c r="AB89" s="77" t="s">
        <v>29</v>
      </c>
      <c r="AC89" s="77" t="s">
        <v>29</v>
      </c>
      <c r="AD89" s="77" t="s">
        <v>29</v>
      </c>
      <c r="AE89" s="77">
        <v>0</v>
      </c>
      <c r="AF89" s="77">
        <v>1</v>
      </c>
      <c r="AG89" s="77">
        <v>1</v>
      </c>
      <c r="AH89" s="77" t="s">
        <v>29</v>
      </c>
      <c r="AI89" s="77" t="s">
        <v>29</v>
      </c>
      <c r="AJ89" s="77" t="s">
        <v>29</v>
      </c>
      <c r="AK89" s="77" t="s">
        <v>29</v>
      </c>
      <c r="AL89" s="77" t="s">
        <v>29</v>
      </c>
      <c r="AM89" s="77" t="s">
        <v>29</v>
      </c>
      <c r="AN89" s="77" t="s">
        <v>29</v>
      </c>
      <c r="AO89" s="77" t="s">
        <v>29</v>
      </c>
      <c r="AP89" s="77" t="s">
        <v>29</v>
      </c>
      <c r="AQ89" s="77">
        <v>0</v>
      </c>
      <c r="AR89" s="77">
        <v>1</v>
      </c>
      <c r="AS89" s="77">
        <v>1</v>
      </c>
      <c r="AT89" s="77" t="s">
        <v>29</v>
      </c>
      <c r="AU89" s="77" t="s">
        <v>29</v>
      </c>
      <c r="AV89" s="77" t="s">
        <v>29</v>
      </c>
      <c r="AW89" s="77" t="s">
        <v>29</v>
      </c>
      <c r="AX89" s="77" t="s">
        <v>29</v>
      </c>
      <c r="AY89" s="77" t="s">
        <v>29</v>
      </c>
      <c r="AZ89" s="66">
        <v>2</v>
      </c>
      <c r="BA89" s="66">
        <v>5</v>
      </c>
      <c r="BB89" s="66">
        <v>7</v>
      </c>
    </row>
    <row r="90" spans="1:54" ht="15.75" customHeight="1">
      <c r="A90" s="75">
        <v>3</v>
      </c>
      <c r="B90" s="76" t="s">
        <v>41</v>
      </c>
      <c r="C90" s="66">
        <v>1054</v>
      </c>
      <c r="D90" s="76" t="s">
        <v>128</v>
      </c>
      <c r="E90" s="202">
        <v>2020</v>
      </c>
      <c r="F90" s="76">
        <v>13849</v>
      </c>
      <c r="G90" s="77">
        <v>0</v>
      </c>
      <c r="H90" s="77">
        <v>1</v>
      </c>
      <c r="I90" s="77">
        <v>1</v>
      </c>
      <c r="J90" s="77" t="s">
        <v>29</v>
      </c>
      <c r="K90" s="77" t="s">
        <v>29</v>
      </c>
      <c r="L90" s="77" t="s">
        <v>29</v>
      </c>
      <c r="M90" s="77">
        <v>1</v>
      </c>
      <c r="N90" s="77">
        <v>1</v>
      </c>
      <c r="O90" s="77">
        <v>2</v>
      </c>
      <c r="P90" s="77" t="s">
        <v>29</v>
      </c>
      <c r="Q90" s="77" t="s">
        <v>29</v>
      </c>
      <c r="R90" s="77" t="s">
        <v>29</v>
      </c>
      <c r="S90" s="77" t="s">
        <v>29</v>
      </c>
      <c r="T90" s="77" t="s">
        <v>29</v>
      </c>
      <c r="U90" s="77" t="s">
        <v>29</v>
      </c>
      <c r="V90" s="77" t="s">
        <v>29</v>
      </c>
      <c r="W90" s="77" t="s">
        <v>29</v>
      </c>
      <c r="X90" s="77" t="s">
        <v>29</v>
      </c>
      <c r="Y90" s="77" t="s">
        <v>29</v>
      </c>
      <c r="Z90" s="77" t="s">
        <v>29</v>
      </c>
      <c r="AA90" s="77" t="s">
        <v>29</v>
      </c>
      <c r="AB90" s="77" t="s">
        <v>29</v>
      </c>
      <c r="AC90" s="77" t="s">
        <v>29</v>
      </c>
      <c r="AD90" s="77" t="s">
        <v>29</v>
      </c>
      <c r="AE90" s="77" t="s">
        <v>29</v>
      </c>
      <c r="AF90" s="77" t="s">
        <v>29</v>
      </c>
      <c r="AG90" s="77" t="s">
        <v>29</v>
      </c>
      <c r="AH90" s="77" t="s">
        <v>29</v>
      </c>
      <c r="AI90" s="77" t="s">
        <v>29</v>
      </c>
      <c r="AJ90" s="77" t="s">
        <v>29</v>
      </c>
      <c r="AK90" s="77" t="s">
        <v>29</v>
      </c>
      <c r="AL90" s="77" t="s">
        <v>29</v>
      </c>
      <c r="AM90" s="77" t="s">
        <v>29</v>
      </c>
      <c r="AN90" s="77" t="s">
        <v>29</v>
      </c>
      <c r="AO90" s="77" t="s">
        <v>29</v>
      </c>
      <c r="AP90" s="77" t="s">
        <v>29</v>
      </c>
      <c r="AQ90" s="77" t="s">
        <v>29</v>
      </c>
      <c r="AR90" s="77" t="s">
        <v>29</v>
      </c>
      <c r="AS90" s="77" t="s">
        <v>29</v>
      </c>
      <c r="AT90" s="77" t="s">
        <v>29</v>
      </c>
      <c r="AU90" s="77" t="s">
        <v>29</v>
      </c>
      <c r="AV90" s="77" t="s">
        <v>29</v>
      </c>
      <c r="AW90" s="77">
        <v>0</v>
      </c>
      <c r="AX90" s="77">
        <v>2</v>
      </c>
      <c r="AY90" s="77">
        <v>2</v>
      </c>
      <c r="AZ90" s="121">
        <v>1</v>
      </c>
      <c r="BA90" s="121">
        <v>4</v>
      </c>
      <c r="BB90" s="121">
        <v>5</v>
      </c>
    </row>
    <row r="91" spans="1:54" ht="15.75" customHeight="1">
      <c r="A91" s="75">
        <v>3</v>
      </c>
      <c r="B91" s="76" t="s">
        <v>41</v>
      </c>
      <c r="C91" s="66">
        <v>1058</v>
      </c>
      <c r="D91" s="76" t="s">
        <v>129</v>
      </c>
      <c r="E91" s="202">
        <v>2020</v>
      </c>
      <c r="F91" s="76">
        <v>14243</v>
      </c>
      <c r="G91" s="77">
        <v>0</v>
      </c>
      <c r="H91" s="77">
        <v>1</v>
      </c>
      <c r="I91" s="77">
        <v>1</v>
      </c>
      <c r="J91" s="77" t="s">
        <v>29</v>
      </c>
      <c r="K91" s="77" t="s">
        <v>29</v>
      </c>
      <c r="L91" s="77" t="s">
        <v>29</v>
      </c>
      <c r="M91" s="77">
        <v>0</v>
      </c>
      <c r="N91" s="77">
        <v>2</v>
      </c>
      <c r="O91" s="77">
        <v>2</v>
      </c>
      <c r="P91" s="77" t="s">
        <v>29</v>
      </c>
      <c r="Q91" s="77" t="s">
        <v>29</v>
      </c>
      <c r="R91" s="77" t="s">
        <v>29</v>
      </c>
      <c r="S91" s="77">
        <v>1</v>
      </c>
      <c r="T91" s="77">
        <v>0</v>
      </c>
      <c r="U91" s="77">
        <v>1</v>
      </c>
      <c r="V91" s="77" t="s">
        <v>29</v>
      </c>
      <c r="W91" s="77" t="s">
        <v>29</v>
      </c>
      <c r="X91" s="77" t="s">
        <v>29</v>
      </c>
      <c r="Y91" s="77" t="s">
        <v>29</v>
      </c>
      <c r="Z91" s="77" t="s">
        <v>29</v>
      </c>
      <c r="AA91" s="77" t="s">
        <v>29</v>
      </c>
      <c r="AB91" s="77" t="s">
        <v>29</v>
      </c>
      <c r="AC91" s="77" t="s">
        <v>29</v>
      </c>
      <c r="AD91" s="77" t="s">
        <v>29</v>
      </c>
      <c r="AE91" s="77" t="s">
        <v>29</v>
      </c>
      <c r="AF91" s="77" t="s">
        <v>29</v>
      </c>
      <c r="AG91" s="77" t="s">
        <v>29</v>
      </c>
      <c r="AH91" s="77" t="s">
        <v>29</v>
      </c>
      <c r="AI91" s="77" t="s">
        <v>29</v>
      </c>
      <c r="AJ91" s="77" t="s">
        <v>29</v>
      </c>
      <c r="AK91" s="77" t="s">
        <v>29</v>
      </c>
      <c r="AL91" s="77" t="s">
        <v>29</v>
      </c>
      <c r="AM91" s="77" t="s">
        <v>29</v>
      </c>
      <c r="AN91" s="77" t="s">
        <v>29</v>
      </c>
      <c r="AO91" s="77" t="s">
        <v>29</v>
      </c>
      <c r="AP91" s="77" t="s">
        <v>29</v>
      </c>
      <c r="AQ91" s="77" t="s">
        <v>29</v>
      </c>
      <c r="AR91" s="77" t="s">
        <v>29</v>
      </c>
      <c r="AS91" s="77" t="s">
        <v>29</v>
      </c>
      <c r="AT91" s="77" t="s">
        <v>29</v>
      </c>
      <c r="AU91" s="77" t="s">
        <v>29</v>
      </c>
      <c r="AV91" s="77" t="s">
        <v>29</v>
      </c>
      <c r="AW91" s="77">
        <v>1</v>
      </c>
      <c r="AX91" s="77">
        <v>0</v>
      </c>
      <c r="AY91" s="77">
        <v>1</v>
      </c>
      <c r="AZ91" s="121">
        <v>2</v>
      </c>
      <c r="BA91" s="121">
        <v>3</v>
      </c>
      <c r="BB91" s="121">
        <v>5</v>
      </c>
    </row>
    <row r="92" spans="1:54" ht="15.75" customHeight="1">
      <c r="A92" s="75">
        <v>3</v>
      </c>
      <c r="B92" s="76" t="s">
        <v>41</v>
      </c>
      <c r="C92" s="66">
        <v>1103</v>
      </c>
      <c r="D92" s="76" t="s">
        <v>130</v>
      </c>
      <c r="E92" s="202">
        <v>2020</v>
      </c>
      <c r="F92" s="76">
        <v>10195</v>
      </c>
      <c r="G92" s="77">
        <v>1</v>
      </c>
      <c r="H92" s="77">
        <v>1</v>
      </c>
      <c r="I92" s="77">
        <v>2</v>
      </c>
      <c r="J92" s="77" t="s">
        <v>29</v>
      </c>
      <c r="K92" s="77" t="s">
        <v>29</v>
      </c>
      <c r="L92" s="77" t="s">
        <v>29</v>
      </c>
      <c r="M92" s="77">
        <v>1</v>
      </c>
      <c r="N92" s="77">
        <v>1</v>
      </c>
      <c r="O92" s="77">
        <v>2</v>
      </c>
      <c r="P92" s="77">
        <v>1</v>
      </c>
      <c r="Q92" s="77">
        <v>0</v>
      </c>
      <c r="R92" s="77">
        <v>1</v>
      </c>
      <c r="S92" s="77" t="s">
        <v>29</v>
      </c>
      <c r="T92" s="77" t="s">
        <v>29</v>
      </c>
      <c r="U92" s="77" t="s">
        <v>29</v>
      </c>
      <c r="V92" s="77" t="s">
        <v>29</v>
      </c>
      <c r="W92" s="77" t="s">
        <v>29</v>
      </c>
      <c r="X92" s="77" t="s">
        <v>29</v>
      </c>
      <c r="Y92" s="77" t="s">
        <v>29</v>
      </c>
      <c r="Z92" s="77" t="s">
        <v>29</v>
      </c>
      <c r="AA92" s="77" t="s">
        <v>29</v>
      </c>
      <c r="AB92" s="77" t="s">
        <v>29</v>
      </c>
      <c r="AC92" s="77" t="s">
        <v>29</v>
      </c>
      <c r="AD92" s="77" t="s">
        <v>29</v>
      </c>
      <c r="AE92" s="77" t="s">
        <v>29</v>
      </c>
      <c r="AF92" s="77" t="s">
        <v>29</v>
      </c>
      <c r="AG92" s="77" t="s">
        <v>29</v>
      </c>
      <c r="AH92" s="77" t="s">
        <v>29</v>
      </c>
      <c r="AI92" s="77" t="s">
        <v>29</v>
      </c>
      <c r="AJ92" s="77" t="s">
        <v>29</v>
      </c>
      <c r="AK92" s="77" t="s">
        <v>29</v>
      </c>
      <c r="AL92" s="77" t="s">
        <v>29</v>
      </c>
      <c r="AM92" s="77" t="s">
        <v>29</v>
      </c>
      <c r="AN92" s="77" t="s">
        <v>29</v>
      </c>
      <c r="AO92" s="77" t="s">
        <v>29</v>
      </c>
      <c r="AP92" s="77" t="s">
        <v>29</v>
      </c>
      <c r="AQ92" s="77" t="s">
        <v>29</v>
      </c>
      <c r="AR92" s="77" t="s">
        <v>29</v>
      </c>
      <c r="AS92" s="77" t="s">
        <v>29</v>
      </c>
      <c r="AT92" s="77" t="s">
        <v>29</v>
      </c>
      <c r="AU92" s="77" t="s">
        <v>29</v>
      </c>
      <c r="AV92" s="77" t="s">
        <v>29</v>
      </c>
      <c r="AW92" s="77" t="s">
        <v>29</v>
      </c>
      <c r="AX92" s="77" t="s">
        <v>29</v>
      </c>
      <c r="AY92" s="77" t="s">
        <v>29</v>
      </c>
      <c r="AZ92" s="121">
        <v>3</v>
      </c>
      <c r="BA92" s="121">
        <v>2</v>
      </c>
      <c r="BB92" s="121">
        <v>5</v>
      </c>
    </row>
    <row r="93" spans="1:54" ht="15.75" customHeight="1">
      <c r="A93" s="75">
        <v>5</v>
      </c>
      <c r="B93" s="76" t="s">
        <v>131</v>
      </c>
      <c r="C93" s="66">
        <v>1301</v>
      </c>
      <c r="D93" s="76" t="s">
        <v>132</v>
      </c>
      <c r="E93" s="202">
        <v>2020</v>
      </c>
      <c r="F93" s="76">
        <v>16106</v>
      </c>
      <c r="G93" s="77">
        <v>0</v>
      </c>
      <c r="H93" s="77">
        <v>2</v>
      </c>
      <c r="I93" s="77">
        <v>2</v>
      </c>
      <c r="J93" s="77" t="s">
        <v>29</v>
      </c>
      <c r="K93" s="77" t="s">
        <v>29</v>
      </c>
      <c r="L93" s="77" t="s">
        <v>29</v>
      </c>
      <c r="M93" s="77">
        <v>1</v>
      </c>
      <c r="N93" s="77">
        <v>1</v>
      </c>
      <c r="O93" s="77">
        <v>2</v>
      </c>
      <c r="P93" s="77">
        <v>0</v>
      </c>
      <c r="Q93" s="77">
        <v>2</v>
      </c>
      <c r="R93" s="77">
        <v>2</v>
      </c>
      <c r="S93" s="77">
        <v>0</v>
      </c>
      <c r="T93" s="77">
        <v>3</v>
      </c>
      <c r="U93" s="77">
        <v>3</v>
      </c>
      <c r="V93" s="77" t="s">
        <v>29</v>
      </c>
      <c r="W93" s="77" t="s">
        <v>29</v>
      </c>
      <c r="X93" s="77" t="s">
        <v>29</v>
      </c>
      <c r="Y93" s="77" t="s">
        <v>29</v>
      </c>
      <c r="Z93" s="77" t="s">
        <v>29</v>
      </c>
      <c r="AA93" s="77" t="s">
        <v>29</v>
      </c>
      <c r="AB93" s="77" t="s">
        <v>29</v>
      </c>
      <c r="AC93" s="77" t="s">
        <v>29</v>
      </c>
      <c r="AD93" s="77" t="s">
        <v>29</v>
      </c>
      <c r="AE93" s="77" t="s">
        <v>29</v>
      </c>
      <c r="AF93" s="77" t="s">
        <v>29</v>
      </c>
      <c r="AG93" s="77" t="s">
        <v>29</v>
      </c>
      <c r="AH93" s="77" t="s">
        <v>29</v>
      </c>
      <c r="AI93" s="77" t="s">
        <v>29</v>
      </c>
      <c r="AJ93" s="77" t="s">
        <v>29</v>
      </c>
      <c r="AK93" s="77" t="s">
        <v>29</v>
      </c>
      <c r="AL93" s="77" t="s">
        <v>29</v>
      </c>
      <c r="AM93" s="77" t="s">
        <v>29</v>
      </c>
      <c r="AN93" s="77" t="s">
        <v>29</v>
      </c>
      <c r="AO93" s="77" t="s">
        <v>29</v>
      </c>
      <c r="AP93" s="77" t="s">
        <v>29</v>
      </c>
      <c r="AQ93" s="77" t="s">
        <v>29</v>
      </c>
      <c r="AR93" s="77" t="s">
        <v>29</v>
      </c>
      <c r="AS93" s="77" t="s">
        <v>29</v>
      </c>
      <c r="AT93" s="77" t="s">
        <v>29</v>
      </c>
      <c r="AU93" s="77" t="s">
        <v>29</v>
      </c>
      <c r="AV93" s="77" t="s">
        <v>29</v>
      </c>
      <c r="AW93" s="77" t="s">
        <v>29</v>
      </c>
      <c r="AX93" s="77" t="s">
        <v>29</v>
      </c>
      <c r="AY93" s="77" t="s">
        <v>29</v>
      </c>
      <c r="AZ93" s="66">
        <v>1</v>
      </c>
      <c r="BA93" s="66">
        <v>8</v>
      </c>
      <c r="BB93" s="66">
        <v>9</v>
      </c>
    </row>
    <row r="94" spans="1:54" ht="15.75" customHeight="1">
      <c r="A94" s="75">
        <v>5</v>
      </c>
      <c r="B94" s="76" t="s">
        <v>131</v>
      </c>
      <c r="C94" s="66">
        <v>1322</v>
      </c>
      <c r="D94" s="76" t="s">
        <v>133</v>
      </c>
      <c r="E94" s="202">
        <v>2020</v>
      </c>
      <c r="F94" s="76">
        <v>16506</v>
      </c>
      <c r="G94" s="77">
        <v>0</v>
      </c>
      <c r="H94" s="77">
        <v>2</v>
      </c>
      <c r="I94" s="77">
        <v>2</v>
      </c>
      <c r="J94" s="77" t="s">
        <v>29</v>
      </c>
      <c r="K94" s="77" t="s">
        <v>29</v>
      </c>
      <c r="L94" s="77" t="s">
        <v>29</v>
      </c>
      <c r="M94" s="77">
        <v>0</v>
      </c>
      <c r="N94" s="77">
        <v>2</v>
      </c>
      <c r="O94" s="77">
        <v>2</v>
      </c>
      <c r="P94" s="77" t="s">
        <v>29</v>
      </c>
      <c r="Q94" s="77" t="s">
        <v>29</v>
      </c>
      <c r="R94" s="77" t="s">
        <v>29</v>
      </c>
      <c r="S94" s="77">
        <v>2</v>
      </c>
      <c r="T94" s="77">
        <v>1</v>
      </c>
      <c r="U94" s="77">
        <v>3</v>
      </c>
      <c r="V94" s="77" t="s">
        <v>29</v>
      </c>
      <c r="W94" s="77" t="s">
        <v>29</v>
      </c>
      <c r="X94" s="77" t="s">
        <v>29</v>
      </c>
      <c r="Y94" s="77" t="s">
        <v>29</v>
      </c>
      <c r="Z94" s="77" t="s">
        <v>29</v>
      </c>
      <c r="AA94" s="77" t="s">
        <v>29</v>
      </c>
      <c r="AB94" s="77" t="s">
        <v>29</v>
      </c>
      <c r="AC94" s="77" t="s">
        <v>29</v>
      </c>
      <c r="AD94" s="77" t="s">
        <v>29</v>
      </c>
      <c r="AE94" s="77" t="s">
        <v>29</v>
      </c>
      <c r="AF94" s="77" t="s">
        <v>29</v>
      </c>
      <c r="AG94" s="77" t="s">
        <v>29</v>
      </c>
      <c r="AH94" s="77" t="s">
        <v>29</v>
      </c>
      <c r="AI94" s="77" t="s">
        <v>29</v>
      </c>
      <c r="AJ94" s="77" t="s">
        <v>29</v>
      </c>
      <c r="AK94" s="77" t="s">
        <v>29</v>
      </c>
      <c r="AL94" s="77" t="s">
        <v>29</v>
      </c>
      <c r="AM94" s="77" t="s">
        <v>29</v>
      </c>
      <c r="AN94" s="77" t="s">
        <v>29</v>
      </c>
      <c r="AO94" s="77" t="s">
        <v>29</v>
      </c>
      <c r="AP94" s="77" t="s">
        <v>29</v>
      </c>
      <c r="AQ94" s="77" t="s">
        <v>29</v>
      </c>
      <c r="AR94" s="77" t="s">
        <v>29</v>
      </c>
      <c r="AS94" s="77" t="s">
        <v>29</v>
      </c>
      <c r="AT94" s="77" t="s">
        <v>29</v>
      </c>
      <c r="AU94" s="77" t="s">
        <v>29</v>
      </c>
      <c r="AV94" s="77" t="s">
        <v>29</v>
      </c>
      <c r="AW94" s="77" t="s">
        <v>29</v>
      </c>
      <c r="AX94" s="77" t="s">
        <v>29</v>
      </c>
      <c r="AY94" s="77" t="s">
        <v>29</v>
      </c>
      <c r="AZ94" s="66">
        <v>2</v>
      </c>
      <c r="BA94" s="66">
        <v>5</v>
      </c>
      <c r="BB94" s="66">
        <v>7</v>
      </c>
    </row>
    <row r="95" spans="1:54" ht="15.75" customHeight="1">
      <c r="A95" s="75">
        <v>5</v>
      </c>
      <c r="B95" s="76" t="s">
        <v>131</v>
      </c>
      <c r="C95" s="66">
        <v>1362</v>
      </c>
      <c r="D95" s="76" t="s">
        <v>134</v>
      </c>
      <c r="E95" s="202">
        <v>2020</v>
      </c>
      <c r="F95" s="76">
        <v>12154</v>
      </c>
      <c r="G95" s="77">
        <v>0</v>
      </c>
      <c r="H95" s="77">
        <v>2</v>
      </c>
      <c r="I95" s="77">
        <v>2</v>
      </c>
      <c r="J95" s="77" t="s">
        <v>29</v>
      </c>
      <c r="K95" s="77" t="s">
        <v>29</v>
      </c>
      <c r="L95" s="77" t="s">
        <v>29</v>
      </c>
      <c r="M95" s="77">
        <v>1</v>
      </c>
      <c r="N95" s="77">
        <v>3</v>
      </c>
      <c r="O95" s="77">
        <v>4</v>
      </c>
      <c r="P95" s="77">
        <v>0</v>
      </c>
      <c r="Q95" s="77">
        <v>1</v>
      </c>
      <c r="R95" s="77">
        <v>1</v>
      </c>
      <c r="S95" s="77">
        <v>1</v>
      </c>
      <c r="T95" s="77">
        <v>1</v>
      </c>
      <c r="U95" s="77">
        <v>2</v>
      </c>
      <c r="V95" s="77" t="s">
        <v>29</v>
      </c>
      <c r="W95" s="77" t="s">
        <v>29</v>
      </c>
      <c r="X95" s="77" t="s">
        <v>29</v>
      </c>
      <c r="Y95" s="77" t="s">
        <v>29</v>
      </c>
      <c r="Z95" s="77" t="s">
        <v>29</v>
      </c>
      <c r="AA95" s="77" t="s">
        <v>29</v>
      </c>
      <c r="AB95" s="77" t="s">
        <v>29</v>
      </c>
      <c r="AC95" s="77" t="s">
        <v>29</v>
      </c>
      <c r="AD95" s="77" t="s">
        <v>29</v>
      </c>
      <c r="AE95" s="77" t="s">
        <v>29</v>
      </c>
      <c r="AF95" s="77" t="s">
        <v>29</v>
      </c>
      <c r="AG95" s="77" t="s">
        <v>29</v>
      </c>
      <c r="AH95" s="77" t="s">
        <v>29</v>
      </c>
      <c r="AI95" s="77" t="s">
        <v>29</v>
      </c>
      <c r="AJ95" s="77" t="s">
        <v>29</v>
      </c>
      <c r="AK95" s="77" t="s">
        <v>29</v>
      </c>
      <c r="AL95" s="77" t="s">
        <v>29</v>
      </c>
      <c r="AM95" s="77" t="s">
        <v>29</v>
      </c>
      <c r="AN95" s="77" t="s">
        <v>29</v>
      </c>
      <c r="AO95" s="77" t="s">
        <v>29</v>
      </c>
      <c r="AP95" s="77" t="s">
        <v>29</v>
      </c>
      <c r="AQ95" s="77" t="s">
        <v>29</v>
      </c>
      <c r="AR95" s="77" t="s">
        <v>29</v>
      </c>
      <c r="AS95" s="77" t="s">
        <v>29</v>
      </c>
      <c r="AT95" s="77" t="s">
        <v>29</v>
      </c>
      <c r="AU95" s="77" t="s">
        <v>29</v>
      </c>
      <c r="AV95" s="77" t="s">
        <v>29</v>
      </c>
      <c r="AW95" s="77" t="s">
        <v>29</v>
      </c>
      <c r="AX95" s="77" t="s">
        <v>29</v>
      </c>
      <c r="AY95" s="77" t="s">
        <v>29</v>
      </c>
      <c r="AZ95" s="66">
        <v>2</v>
      </c>
      <c r="BA95" s="66">
        <v>7</v>
      </c>
      <c r="BB95" s="66">
        <v>9</v>
      </c>
    </row>
    <row r="96" spans="1:54" ht="15.75" customHeight="1">
      <c r="A96" s="75">
        <v>5</v>
      </c>
      <c r="B96" s="76" t="s">
        <v>131</v>
      </c>
      <c r="C96" s="66">
        <v>1372</v>
      </c>
      <c r="D96" s="76" t="s">
        <v>135</v>
      </c>
      <c r="E96" s="202">
        <v>2022</v>
      </c>
      <c r="F96" s="76">
        <v>15465</v>
      </c>
      <c r="G96" s="77">
        <v>1</v>
      </c>
      <c r="H96" s="77">
        <v>2</v>
      </c>
      <c r="I96" s="77">
        <v>3</v>
      </c>
      <c r="J96" s="77">
        <v>1</v>
      </c>
      <c r="K96" s="77">
        <v>2</v>
      </c>
      <c r="L96" s="77">
        <v>3</v>
      </c>
      <c r="M96" s="77" t="s">
        <v>29</v>
      </c>
      <c r="N96" s="77" t="s">
        <v>29</v>
      </c>
      <c r="O96" s="77" t="s">
        <v>29</v>
      </c>
      <c r="P96" s="77">
        <v>0</v>
      </c>
      <c r="Q96" s="77">
        <v>1</v>
      </c>
      <c r="R96" s="77">
        <v>1</v>
      </c>
      <c r="S96" s="77">
        <v>0</v>
      </c>
      <c r="T96" s="77">
        <v>2</v>
      </c>
      <c r="U96" s="77">
        <v>2</v>
      </c>
      <c r="V96" s="77" t="s">
        <v>29</v>
      </c>
      <c r="W96" s="77" t="s">
        <v>29</v>
      </c>
      <c r="X96" s="77" t="s">
        <v>29</v>
      </c>
      <c r="Y96" s="77" t="s">
        <v>29</v>
      </c>
      <c r="Z96" s="77" t="s">
        <v>29</v>
      </c>
      <c r="AA96" s="77" t="s">
        <v>29</v>
      </c>
      <c r="AB96" s="77" t="s">
        <v>29</v>
      </c>
      <c r="AC96" s="77" t="s">
        <v>29</v>
      </c>
      <c r="AD96" s="77" t="s">
        <v>29</v>
      </c>
      <c r="AE96" s="77" t="s">
        <v>29</v>
      </c>
      <c r="AF96" s="77" t="s">
        <v>29</v>
      </c>
      <c r="AG96" s="77" t="s">
        <v>29</v>
      </c>
      <c r="AH96" s="77" t="s">
        <v>29</v>
      </c>
      <c r="AI96" s="77" t="s">
        <v>29</v>
      </c>
      <c r="AJ96" s="77" t="s">
        <v>29</v>
      </c>
      <c r="AK96" s="77" t="s">
        <v>29</v>
      </c>
      <c r="AL96" s="77" t="s">
        <v>29</v>
      </c>
      <c r="AM96" s="77" t="s">
        <v>29</v>
      </c>
      <c r="AN96" s="77" t="s">
        <v>29</v>
      </c>
      <c r="AO96" s="77" t="s">
        <v>29</v>
      </c>
      <c r="AP96" s="77" t="s">
        <v>29</v>
      </c>
      <c r="AQ96" s="77" t="s">
        <v>29</v>
      </c>
      <c r="AR96" s="77" t="s">
        <v>29</v>
      </c>
      <c r="AS96" s="77" t="s">
        <v>29</v>
      </c>
      <c r="AT96" s="77" t="s">
        <v>29</v>
      </c>
      <c r="AU96" s="77" t="s">
        <v>29</v>
      </c>
      <c r="AV96" s="77" t="s">
        <v>29</v>
      </c>
      <c r="AW96" s="77" t="s">
        <v>29</v>
      </c>
      <c r="AX96" s="77" t="s">
        <v>29</v>
      </c>
      <c r="AY96" s="77" t="s">
        <v>29</v>
      </c>
      <c r="AZ96" s="66">
        <v>2</v>
      </c>
      <c r="BA96" s="66">
        <v>7</v>
      </c>
      <c r="BB96" s="66">
        <v>9</v>
      </c>
    </row>
    <row r="97" spans="1:54" ht="15.75" customHeight="1">
      <c r="A97" s="75">
        <v>6</v>
      </c>
      <c r="B97" s="76" t="s">
        <v>136</v>
      </c>
      <c r="C97" s="66">
        <v>1407</v>
      </c>
      <c r="D97" s="76" t="s">
        <v>137</v>
      </c>
      <c r="E97" s="202">
        <v>2020</v>
      </c>
      <c r="F97" s="76">
        <v>10458</v>
      </c>
      <c r="G97" s="77">
        <v>0</v>
      </c>
      <c r="H97" s="77">
        <v>1</v>
      </c>
      <c r="I97" s="77">
        <v>1</v>
      </c>
      <c r="J97" s="77" t="s">
        <v>29</v>
      </c>
      <c r="K97" s="77" t="s">
        <v>29</v>
      </c>
      <c r="L97" s="77" t="s">
        <v>29</v>
      </c>
      <c r="M97" s="77">
        <v>0</v>
      </c>
      <c r="N97" s="77">
        <v>3</v>
      </c>
      <c r="O97" s="77">
        <v>3</v>
      </c>
      <c r="P97" s="77" t="s">
        <v>29</v>
      </c>
      <c r="Q97" s="77" t="s">
        <v>29</v>
      </c>
      <c r="R97" s="77" t="s">
        <v>29</v>
      </c>
      <c r="S97" s="77">
        <v>0</v>
      </c>
      <c r="T97" s="77">
        <v>2</v>
      </c>
      <c r="U97" s="77">
        <v>2</v>
      </c>
      <c r="V97" s="77" t="s">
        <v>29</v>
      </c>
      <c r="W97" s="77" t="s">
        <v>29</v>
      </c>
      <c r="X97" s="77" t="s">
        <v>29</v>
      </c>
      <c r="Y97" s="77" t="s">
        <v>29</v>
      </c>
      <c r="Z97" s="77" t="s">
        <v>29</v>
      </c>
      <c r="AA97" s="77" t="s">
        <v>29</v>
      </c>
      <c r="AB97" s="77" t="s">
        <v>29</v>
      </c>
      <c r="AC97" s="77" t="s">
        <v>29</v>
      </c>
      <c r="AD97" s="77" t="s">
        <v>29</v>
      </c>
      <c r="AE97" s="77" t="s">
        <v>29</v>
      </c>
      <c r="AF97" s="77" t="s">
        <v>29</v>
      </c>
      <c r="AG97" s="77" t="s">
        <v>29</v>
      </c>
      <c r="AH97" s="77" t="s">
        <v>29</v>
      </c>
      <c r="AI97" s="77" t="s">
        <v>29</v>
      </c>
      <c r="AJ97" s="77" t="s">
        <v>29</v>
      </c>
      <c r="AK97" s="77" t="s">
        <v>29</v>
      </c>
      <c r="AL97" s="77" t="s">
        <v>29</v>
      </c>
      <c r="AM97" s="77" t="s">
        <v>29</v>
      </c>
      <c r="AN97" s="77" t="s">
        <v>29</v>
      </c>
      <c r="AO97" s="77" t="s">
        <v>29</v>
      </c>
      <c r="AP97" s="77" t="s">
        <v>29</v>
      </c>
      <c r="AQ97" s="77" t="s">
        <v>29</v>
      </c>
      <c r="AR97" s="77" t="s">
        <v>29</v>
      </c>
      <c r="AS97" s="77" t="s">
        <v>29</v>
      </c>
      <c r="AT97" s="77" t="s">
        <v>29</v>
      </c>
      <c r="AU97" s="77" t="s">
        <v>29</v>
      </c>
      <c r="AV97" s="77" t="s">
        <v>29</v>
      </c>
      <c r="AW97" s="77">
        <v>1</v>
      </c>
      <c r="AX97" s="77">
        <v>0</v>
      </c>
      <c r="AY97" s="77">
        <v>1</v>
      </c>
      <c r="AZ97" s="66">
        <v>1</v>
      </c>
      <c r="BA97" s="66">
        <v>6</v>
      </c>
      <c r="BB97" s="66">
        <v>7</v>
      </c>
    </row>
    <row r="98" spans="1:54" ht="15.75" customHeight="1">
      <c r="A98" s="75">
        <v>8</v>
      </c>
      <c r="B98" s="76" t="s">
        <v>138</v>
      </c>
      <c r="C98" s="66">
        <v>1630</v>
      </c>
      <c r="D98" s="76" t="s">
        <v>139</v>
      </c>
      <c r="E98" s="202">
        <v>2022</v>
      </c>
      <c r="F98" s="76">
        <v>19210</v>
      </c>
      <c r="G98" s="77" t="s">
        <v>29</v>
      </c>
      <c r="H98" s="77" t="s">
        <v>29</v>
      </c>
      <c r="I98" s="77" t="s">
        <v>29</v>
      </c>
      <c r="J98" s="77">
        <v>0</v>
      </c>
      <c r="K98" s="77">
        <v>3</v>
      </c>
      <c r="L98" s="77">
        <v>3</v>
      </c>
      <c r="M98" s="77" t="s">
        <v>29</v>
      </c>
      <c r="N98" s="77" t="s">
        <v>29</v>
      </c>
      <c r="O98" s="77" t="s">
        <v>29</v>
      </c>
      <c r="P98" s="77">
        <v>0</v>
      </c>
      <c r="Q98" s="77">
        <v>1</v>
      </c>
      <c r="R98" s="77">
        <v>1</v>
      </c>
      <c r="S98" s="77">
        <v>0</v>
      </c>
      <c r="T98" s="77">
        <v>2</v>
      </c>
      <c r="U98" s="77">
        <v>2</v>
      </c>
      <c r="V98" s="77" t="s">
        <v>29</v>
      </c>
      <c r="W98" s="77" t="s">
        <v>29</v>
      </c>
      <c r="X98" s="77" t="s">
        <v>29</v>
      </c>
      <c r="Y98" s="77" t="s">
        <v>29</v>
      </c>
      <c r="Z98" s="77" t="s">
        <v>29</v>
      </c>
      <c r="AA98" s="77" t="s">
        <v>29</v>
      </c>
      <c r="AB98" s="77" t="s">
        <v>29</v>
      </c>
      <c r="AC98" s="77" t="s">
        <v>29</v>
      </c>
      <c r="AD98" s="77" t="s">
        <v>29</v>
      </c>
      <c r="AE98" s="77" t="s">
        <v>29</v>
      </c>
      <c r="AF98" s="77" t="s">
        <v>29</v>
      </c>
      <c r="AG98" s="77" t="s">
        <v>29</v>
      </c>
      <c r="AH98" s="77" t="s">
        <v>29</v>
      </c>
      <c r="AI98" s="77" t="s">
        <v>29</v>
      </c>
      <c r="AJ98" s="77" t="s">
        <v>29</v>
      </c>
      <c r="AK98" s="77" t="s">
        <v>29</v>
      </c>
      <c r="AL98" s="77" t="s">
        <v>29</v>
      </c>
      <c r="AM98" s="77" t="s">
        <v>29</v>
      </c>
      <c r="AN98" s="77">
        <v>1</v>
      </c>
      <c r="AO98" s="77">
        <v>0</v>
      </c>
      <c r="AP98" s="77">
        <v>1</v>
      </c>
      <c r="AQ98" s="77" t="s">
        <v>29</v>
      </c>
      <c r="AR98" s="77" t="s">
        <v>29</v>
      </c>
      <c r="AS98" s="77" t="s">
        <v>29</v>
      </c>
      <c r="AT98" s="77" t="s">
        <v>29</v>
      </c>
      <c r="AU98" s="77" t="s">
        <v>29</v>
      </c>
      <c r="AV98" s="77" t="s">
        <v>29</v>
      </c>
      <c r="AW98" s="77" t="s">
        <v>29</v>
      </c>
      <c r="AX98" s="77" t="s">
        <v>29</v>
      </c>
      <c r="AY98" s="77" t="s">
        <v>29</v>
      </c>
      <c r="AZ98" s="66">
        <v>1</v>
      </c>
      <c r="BA98" s="66">
        <v>6</v>
      </c>
      <c r="BB98" s="66">
        <v>7</v>
      </c>
    </row>
    <row r="99" spans="1:54" ht="15.75" customHeight="1">
      <c r="A99" s="75">
        <v>8</v>
      </c>
      <c r="B99" s="76" t="s">
        <v>138</v>
      </c>
      <c r="C99" s="66">
        <v>1632</v>
      </c>
      <c r="D99" s="76" t="s">
        <v>140</v>
      </c>
      <c r="E99" s="202">
        <v>2022</v>
      </c>
      <c r="F99" s="76">
        <v>12490</v>
      </c>
      <c r="G99" s="77">
        <v>0</v>
      </c>
      <c r="H99" s="77">
        <v>2</v>
      </c>
      <c r="I99" s="77">
        <v>2</v>
      </c>
      <c r="J99" s="77">
        <v>1</v>
      </c>
      <c r="K99" s="77">
        <v>0</v>
      </c>
      <c r="L99" s="77">
        <v>1</v>
      </c>
      <c r="M99" s="77" t="s">
        <v>29</v>
      </c>
      <c r="N99" s="77" t="s">
        <v>29</v>
      </c>
      <c r="O99" s="77" t="s">
        <v>29</v>
      </c>
      <c r="P99" s="77">
        <v>0</v>
      </c>
      <c r="Q99" s="77">
        <v>1</v>
      </c>
      <c r="R99" s="77">
        <v>1</v>
      </c>
      <c r="S99" s="77">
        <v>0</v>
      </c>
      <c r="T99" s="77">
        <v>1</v>
      </c>
      <c r="U99" s="77">
        <v>1</v>
      </c>
      <c r="V99" s="77" t="s">
        <v>29</v>
      </c>
      <c r="W99" s="77" t="s">
        <v>29</v>
      </c>
      <c r="X99" s="77" t="s">
        <v>29</v>
      </c>
      <c r="Y99" s="77" t="s">
        <v>29</v>
      </c>
      <c r="Z99" s="77" t="s">
        <v>29</v>
      </c>
      <c r="AA99" s="77" t="s">
        <v>29</v>
      </c>
      <c r="AB99" s="77" t="s">
        <v>29</v>
      </c>
      <c r="AC99" s="77" t="s">
        <v>29</v>
      </c>
      <c r="AD99" s="77" t="s">
        <v>29</v>
      </c>
      <c r="AE99" s="77" t="s">
        <v>29</v>
      </c>
      <c r="AF99" s="77" t="s">
        <v>29</v>
      </c>
      <c r="AG99" s="77" t="s">
        <v>29</v>
      </c>
      <c r="AH99" s="77" t="s">
        <v>29</v>
      </c>
      <c r="AI99" s="77" t="s">
        <v>29</v>
      </c>
      <c r="AJ99" s="77" t="s">
        <v>29</v>
      </c>
      <c r="AK99" s="77" t="s">
        <v>29</v>
      </c>
      <c r="AL99" s="77" t="s">
        <v>29</v>
      </c>
      <c r="AM99" s="77" t="s">
        <v>29</v>
      </c>
      <c r="AN99" s="77">
        <v>1</v>
      </c>
      <c r="AO99" s="77">
        <v>0</v>
      </c>
      <c r="AP99" s="77">
        <v>1</v>
      </c>
      <c r="AQ99" s="77" t="s">
        <v>29</v>
      </c>
      <c r="AR99" s="77" t="s">
        <v>29</v>
      </c>
      <c r="AS99" s="77" t="s">
        <v>29</v>
      </c>
      <c r="AT99" s="77" t="s">
        <v>29</v>
      </c>
      <c r="AU99" s="77" t="s">
        <v>29</v>
      </c>
      <c r="AV99" s="77" t="s">
        <v>29</v>
      </c>
      <c r="AW99" s="77">
        <v>0</v>
      </c>
      <c r="AX99" s="77">
        <v>1</v>
      </c>
      <c r="AY99" s="77">
        <v>1</v>
      </c>
      <c r="AZ99" s="66">
        <v>2</v>
      </c>
      <c r="BA99" s="66">
        <v>5</v>
      </c>
      <c r="BB99" s="66">
        <v>7</v>
      </c>
    </row>
    <row r="100" spans="1:54" ht="15.75" customHeight="1">
      <c r="A100" s="75">
        <v>9</v>
      </c>
      <c r="B100" s="76" t="s">
        <v>61</v>
      </c>
      <c r="C100" s="66">
        <v>1702</v>
      </c>
      <c r="D100" s="76" t="s">
        <v>141</v>
      </c>
      <c r="E100" s="202">
        <v>2022</v>
      </c>
      <c r="F100" s="76">
        <v>17076</v>
      </c>
      <c r="G100" s="77">
        <v>0</v>
      </c>
      <c r="H100" s="77">
        <v>1</v>
      </c>
      <c r="I100" s="77">
        <v>1</v>
      </c>
      <c r="J100" s="77">
        <v>1</v>
      </c>
      <c r="K100" s="77">
        <v>1</v>
      </c>
      <c r="L100" s="77">
        <v>2</v>
      </c>
      <c r="M100" s="77" t="s">
        <v>29</v>
      </c>
      <c r="N100" s="77" t="s">
        <v>29</v>
      </c>
      <c r="O100" s="77" t="s">
        <v>29</v>
      </c>
      <c r="P100" s="77">
        <v>0</v>
      </c>
      <c r="Q100" s="77">
        <v>1</v>
      </c>
      <c r="R100" s="77">
        <v>1</v>
      </c>
      <c r="S100" s="77">
        <v>1</v>
      </c>
      <c r="T100" s="77">
        <v>0</v>
      </c>
      <c r="U100" s="77">
        <v>1</v>
      </c>
      <c r="V100" s="77" t="s">
        <v>29</v>
      </c>
      <c r="W100" s="77" t="s">
        <v>29</v>
      </c>
      <c r="X100" s="77" t="s">
        <v>29</v>
      </c>
      <c r="Y100" s="77" t="s">
        <v>29</v>
      </c>
      <c r="Z100" s="77" t="s">
        <v>29</v>
      </c>
      <c r="AA100" s="77" t="s">
        <v>29</v>
      </c>
      <c r="AB100" s="77" t="s">
        <v>29</v>
      </c>
      <c r="AC100" s="77" t="s">
        <v>29</v>
      </c>
      <c r="AD100" s="77" t="s">
        <v>29</v>
      </c>
      <c r="AE100" s="77" t="s">
        <v>29</v>
      </c>
      <c r="AF100" s="77" t="s">
        <v>29</v>
      </c>
      <c r="AG100" s="77" t="s">
        <v>29</v>
      </c>
      <c r="AH100" s="77" t="s">
        <v>29</v>
      </c>
      <c r="AI100" s="77" t="s">
        <v>29</v>
      </c>
      <c r="AJ100" s="77" t="s">
        <v>29</v>
      </c>
      <c r="AK100" s="77" t="s">
        <v>29</v>
      </c>
      <c r="AL100" s="77" t="s">
        <v>29</v>
      </c>
      <c r="AM100" s="77" t="s">
        <v>29</v>
      </c>
      <c r="AN100" s="77" t="s">
        <v>29</v>
      </c>
      <c r="AO100" s="77" t="s">
        <v>29</v>
      </c>
      <c r="AP100" s="77" t="s">
        <v>29</v>
      </c>
      <c r="AQ100" s="77" t="s">
        <v>29</v>
      </c>
      <c r="AR100" s="77" t="s">
        <v>29</v>
      </c>
      <c r="AS100" s="77" t="s">
        <v>29</v>
      </c>
      <c r="AT100" s="77" t="s">
        <v>29</v>
      </c>
      <c r="AU100" s="77" t="s">
        <v>29</v>
      </c>
      <c r="AV100" s="77" t="s">
        <v>29</v>
      </c>
      <c r="AW100" s="77" t="s">
        <v>29</v>
      </c>
      <c r="AX100" s="77" t="s">
        <v>29</v>
      </c>
      <c r="AY100" s="77" t="s">
        <v>29</v>
      </c>
      <c r="AZ100" s="66">
        <v>2</v>
      </c>
      <c r="BA100" s="66">
        <v>3</v>
      </c>
      <c r="BB100" s="66">
        <v>5</v>
      </c>
    </row>
    <row r="101" spans="1:54" ht="15.75" customHeight="1">
      <c r="A101" s="75">
        <v>9</v>
      </c>
      <c r="B101" s="76" t="s">
        <v>61</v>
      </c>
      <c r="C101" s="66">
        <v>1707</v>
      </c>
      <c r="D101" s="76" t="s">
        <v>142</v>
      </c>
      <c r="E101" s="202">
        <v>2022</v>
      </c>
      <c r="F101" s="76">
        <v>11182</v>
      </c>
      <c r="G101" s="77">
        <v>1</v>
      </c>
      <c r="H101" s="77">
        <v>1</v>
      </c>
      <c r="I101" s="77">
        <v>2</v>
      </c>
      <c r="J101" s="77">
        <v>0</v>
      </c>
      <c r="K101" s="77">
        <v>2</v>
      </c>
      <c r="L101" s="77">
        <v>2</v>
      </c>
      <c r="M101" s="77" t="s">
        <v>29</v>
      </c>
      <c r="N101" s="77" t="s">
        <v>29</v>
      </c>
      <c r="O101" s="77" t="s">
        <v>29</v>
      </c>
      <c r="P101" s="77" t="s">
        <v>29</v>
      </c>
      <c r="Q101" s="77" t="s">
        <v>29</v>
      </c>
      <c r="R101" s="77" t="s">
        <v>29</v>
      </c>
      <c r="S101" s="77">
        <v>0</v>
      </c>
      <c r="T101" s="77">
        <v>1</v>
      </c>
      <c r="U101" s="77">
        <v>1</v>
      </c>
      <c r="V101" s="77" t="s">
        <v>29</v>
      </c>
      <c r="W101" s="77" t="s">
        <v>29</v>
      </c>
      <c r="X101" s="77" t="s">
        <v>29</v>
      </c>
      <c r="Y101" s="77" t="s">
        <v>29</v>
      </c>
      <c r="Z101" s="77" t="s">
        <v>29</v>
      </c>
      <c r="AA101" s="77" t="s">
        <v>29</v>
      </c>
      <c r="AB101" s="77" t="s">
        <v>29</v>
      </c>
      <c r="AC101" s="77" t="s">
        <v>29</v>
      </c>
      <c r="AD101" s="77" t="s">
        <v>29</v>
      </c>
      <c r="AE101" s="77" t="s">
        <v>29</v>
      </c>
      <c r="AF101" s="77" t="s">
        <v>29</v>
      </c>
      <c r="AG101" s="77" t="s">
        <v>29</v>
      </c>
      <c r="AH101" s="77" t="s">
        <v>29</v>
      </c>
      <c r="AI101" s="77" t="s">
        <v>29</v>
      </c>
      <c r="AJ101" s="77" t="s">
        <v>29</v>
      </c>
      <c r="AK101" s="77" t="s">
        <v>29</v>
      </c>
      <c r="AL101" s="77" t="s">
        <v>29</v>
      </c>
      <c r="AM101" s="77" t="s">
        <v>29</v>
      </c>
      <c r="AN101" s="77" t="s">
        <v>29</v>
      </c>
      <c r="AO101" s="77" t="s">
        <v>29</v>
      </c>
      <c r="AP101" s="77" t="s">
        <v>29</v>
      </c>
      <c r="AQ101" s="77" t="s">
        <v>29</v>
      </c>
      <c r="AR101" s="77" t="s">
        <v>29</v>
      </c>
      <c r="AS101" s="77" t="s">
        <v>29</v>
      </c>
      <c r="AT101" s="77" t="s">
        <v>29</v>
      </c>
      <c r="AU101" s="77" t="s">
        <v>29</v>
      </c>
      <c r="AV101" s="77" t="s">
        <v>29</v>
      </c>
      <c r="AW101" s="77" t="s">
        <v>29</v>
      </c>
      <c r="AX101" s="77" t="s">
        <v>29</v>
      </c>
      <c r="AY101" s="77" t="s">
        <v>29</v>
      </c>
      <c r="AZ101" s="66">
        <v>1</v>
      </c>
      <c r="BA101" s="66">
        <v>4</v>
      </c>
      <c r="BB101" s="66">
        <v>5</v>
      </c>
    </row>
    <row r="102" spans="1:54" ht="15.75" customHeight="1">
      <c r="A102" s="75">
        <v>9</v>
      </c>
      <c r="B102" s="76" t="s">
        <v>61</v>
      </c>
      <c r="C102" s="66">
        <v>1708</v>
      </c>
      <c r="D102" s="76" t="s">
        <v>143</v>
      </c>
      <c r="E102" s="202">
        <v>2022</v>
      </c>
      <c r="F102" s="76">
        <v>10237</v>
      </c>
      <c r="G102" s="77">
        <v>1</v>
      </c>
      <c r="H102" s="77">
        <v>1</v>
      </c>
      <c r="I102" s="77">
        <v>2</v>
      </c>
      <c r="J102" s="77">
        <v>0</v>
      </c>
      <c r="K102" s="77">
        <v>2</v>
      </c>
      <c r="L102" s="77">
        <v>2</v>
      </c>
      <c r="M102" s="77" t="s">
        <v>29</v>
      </c>
      <c r="N102" s="77" t="s">
        <v>29</v>
      </c>
      <c r="O102" s="77" t="s">
        <v>29</v>
      </c>
      <c r="P102" s="77" t="s">
        <v>29</v>
      </c>
      <c r="Q102" s="77" t="s">
        <v>29</v>
      </c>
      <c r="R102" s="77" t="s">
        <v>29</v>
      </c>
      <c r="S102" s="77" t="s">
        <v>29</v>
      </c>
      <c r="T102" s="77" t="s">
        <v>29</v>
      </c>
      <c r="U102" s="77" t="s">
        <v>29</v>
      </c>
      <c r="V102" s="77" t="s">
        <v>29</v>
      </c>
      <c r="W102" s="77" t="s">
        <v>29</v>
      </c>
      <c r="X102" s="77" t="s">
        <v>29</v>
      </c>
      <c r="Y102" s="77" t="s">
        <v>29</v>
      </c>
      <c r="Z102" s="77" t="s">
        <v>29</v>
      </c>
      <c r="AA102" s="77" t="s">
        <v>29</v>
      </c>
      <c r="AB102" s="77" t="s">
        <v>29</v>
      </c>
      <c r="AC102" s="77" t="s">
        <v>29</v>
      </c>
      <c r="AD102" s="77" t="s">
        <v>29</v>
      </c>
      <c r="AE102" s="77" t="s">
        <v>29</v>
      </c>
      <c r="AF102" s="77" t="s">
        <v>29</v>
      </c>
      <c r="AG102" s="77" t="s">
        <v>29</v>
      </c>
      <c r="AH102" s="77" t="s">
        <v>29</v>
      </c>
      <c r="AI102" s="77" t="s">
        <v>29</v>
      </c>
      <c r="AJ102" s="77" t="s">
        <v>29</v>
      </c>
      <c r="AK102" s="77" t="s">
        <v>29</v>
      </c>
      <c r="AL102" s="77" t="s">
        <v>29</v>
      </c>
      <c r="AM102" s="77" t="s">
        <v>29</v>
      </c>
      <c r="AN102" s="77">
        <v>0</v>
      </c>
      <c r="AO102" s="77">
        <v>1</v>
      </c>
      <c r="AP102" s="77">
        <v>1</v>
      </c>
      <c r="AQ102" s="77" t="s">
        <v>29</v>
      </c>
      <c r="AR102" s="77" t="s">
        <v>29</v>
      </c>
      <c r="AS102" s="77" t="s">
        <v>29</v>
      </c>
      <c r="AT102" s="77" t="s">
        <v>29</v>
      </c>
      <c r="AU102" s="77" t="s">
        <v>29</v>
      </c>
      <c r="AV102" s="77" t="s">
        <v>29</v>
      </c>
      <c r="AW102" s="77" t="s">
        <v>29</v>
      </c>
      <c r="AX102" s="77" t="s">
        <v>29</v>
      </c>
      <c r="AY102" s="77" t="s">
        <v>29</v>
      </c>
      <c r="AZ102" s="66">
        <v>1</v>
      </c>
      <c r="BA102" s="66">
        <v>4</v>
      </c>
      <c r="BB102" s="66">
        <v>5</v>
      </c>
    </row>
    <row r="103" spans="1:54" s="3" customFormat="1" ht="15.75" customHeight="1">
      <c r="A103" s="75">
        <v>10</v>
      </c>
      <c r="B103" s="76" t="s">
        <v>64</v>
      </c>
      <c r="C103" s="66">
        <v>2228</v>
      </c>
      <c r="D103" s="76" t="s">
        <v>144</v>
      </c>
      <c r="E103" s="202">
        <v>2021</v>
      </c>
      <c r="F103" s="76">
        <v>12219</v>
      </c>
      <c r="G103" s="77" t="s">
        <v>29</v>
      </c>
      <c r="H103" s="77" t="s">
        <v>29</v>
      </c>
      <c r="I103" s="77" t="s">
        <v>29</v>
      </c>
      <c r="J103" s="77">
        <v>2</v>
      </c>
      <c r="K103" s="77">
        <v>2</v>
      </c>
      <c r="L103" s="77">
        <v>4</v>
      </c>
      <c r="M103" s="77" t="s">
        <v>29</v>
      </c>
      <c r="N103" s="77" t="s">
        <v>29</v>
      </c>
      <c r="O103" s="77" t="s">
        <v>29</v>
      </c>
      <c r="P103" s="77">
        <v>2</v>
      </c>
      <c r="Q103" s="77">
        <v>1</v>
      </c>
      <c r="R103" s="77">
        <v>3</v>
      </c>
      <c r="S103" s="77" t="s">
        <v>29</v>
      </c>
      <c r="T103" s="77" t="s">
        <v>29</v>
      </c>
      <c r="U103" s="77" t="s">
        <v>29</v>
      </c>
      <c r="V103" s="77" t="s">
        <v>29</v>
      </c>
      <c r="W103" s="77" t="s">
        <v>29</v>
      </c>
      <c r="X103" s="77" t="s">
        <v>29</v>
      </c>
      <c r="Y103" s="77" t="s">
        <v>29</v>
      </c>
      <c r="Z103" s="77" t="s">
        <v>29</v>
      </c>
      <c r="AA103" s="77" t="s">
        <v>29</v>
      </c>
      <c r="AB103" s="77">
        <v>0</v>
      </c>
      <c r="AC103" s="77">
        <v>1</v>
      </c>
      <c r="AD103" s="77">
        <v>1</v>
      </c>
      <c r="AE103" s="77" t="s">
        <v>29</v>
      </c>
      <c r="AF103" s="77" t="s">
        <v>29</v>
      </c>
      <c r="AG103" s="77" t="s">
        <v>29</v>
      </c>
      <c r="AH103" s="77" t="s">
        <v>29</v>
      </c>
      <c r="AI103" s="77" t="s">
        <v>29</v>
      </c>
      <c r="AJ103" s="77" t="s">
        <v>29</v>
      </c>
      <c r="AK103" s="77" t="s">
        <v>29</v>
      </c>
      <c r="AL103" s="77" t="s">
        <v>29</v>
      </c>
      <c r="AM103" s="77" t="s">
        <v>29</v>
      </c>
      <c r="AN103" s="77">
        <v>0</v>
      </c>
      <c r="AO103" s="77">
        <v>1</v>
      </c>
      <c r="AP103" s="77">
        <v>1</v>
      </c>
      <c r="AQ103" s="77" t="s">
        <v>29</v>
      </c>
      <c r="AR103" s="77" t="s">
        <v>29</v>
      </c>
      <c r="AS103" s="77" t="s">
        <v>29</v>
      </c>
      <c r="AT103" s="77" t="s">
        <v>29</v>
      </c>
      <c r="AU103" s="77" t="s">
        <v>29</v>
      </c>
      <c r="AV103" s="77" t="s">
        <v>29</v>
      </c>
      <c r="AW103" s="77" t="s">
        <v>29</v>
      </c>
      <c r="AX103" s="77" t="s">
        <v>29</v>
      </c>
      <c r="AY103" s="77" t="s">
        <v>29</v>
      </c>
      <c r="AZ103" s="66">
        <v>4</v>
      </c>
      <c r="BA103" s="66">
        <v>5</v>
      </c>
      <c r="BB103" s="66">
        <v>9</v>
      </c>
    </row>
    <row r="104" spans="1:54" s="3" customFormat="1" ht="15.75" customHeight="1">
      <c r="A104" s="75">
        <v>11</v>
      </c>
      <c r="B104" s="76" t="s">
        <v>145</v>
      </c>
      <c r="C104" s="66">
        <v>2546</v>
      </c>
      <c r="D104" s="76" t="s">
        <v>146</v>
      </c>
      <c r="E104" s="202">
        <v>2021</v>
      </c>
      <c r="F104" s="76">
        <v>17577</v>
      </c>
      <c r="G104" s="77">
        <v>0</v>
      </c>
      <c r="H104" s="77">
        <v>3</v>
      </c>
      <c r="I104" s="77">
        <v>3</v>
      </c>
      <c r="J104" s="77">
        <v>0</v>
      </c>
      <c r="K104" s="77">
        <v>2</v>
      </c>
      <c r="L104" s="77">
        <v>2</v>
      </c>
      <c r="M104" s="77" t="s">
        <v>29</v>
      </c>
      <c r="N104" s="77" t="s">
        <v>29</v>
      </c>
      <c r="O104" s="77" t="s">
        <v>29</v>
      </c>
      <c r="P104" s="77">
        <v>1</v>
      </c>
      <c r="Q104" s="77">
        <v>3</v>
      </c>
      <c r="R104" s="77">
        <v>4</v>
      </c>
      <c r="S104" s="77">
        <v>1</v>
      </c>
      <c r="T104" s="77">
        <v>4</v>
      </c>
      <c r="U104" s="77">
        <v>5</v>
      </c>
      <c r="V104" s="77" t="s">
        <v>29</v>
      </c>
      <c r="W104" s="77" t="s">
        <v>29</v>
      </c>
      <c r="X104" s="77" t="s">
        <v>29</v>
      </c>
      <c r="Y104" s="77" t="s">
        <v>29</v>
      </c>
      <c r="Z104" s="77" t="s">
        <v>29</v>
      </c>
      <c r="AA104" s="77" t="s">
        <v>29</v>
      </c>
      <c r="AB104" s="77" t="s">
        <v>29</v>
      </c>
      <c r="AC104" s="77" t="s">
        <v>29</v>
      </c>
      <c r="AD104" s="77" t="s">
        <v>29</v>
      </c>
      <c r="AE104" s="77">
        <v>1</v>
      </c>
      <c r="AF104" s="77">
        <v>0</v>
      </c>
      <c r="AG104" s="77">
        <v>1</v>
      </c>
      <c r="AH104" s="77" t="s">
        <v>29</v>
      </c>
      <c r="AI104" s="77" t="s">
        <v>29</v>
      </c>
      <c r="AJ104" s="77" t="s">
        <v>29</v>
      </c>
      <c r="AK104" s="77" t="s">
        <v>29</v>
      </c>
      <c r="AL104" s="77" t="s">
        <v>29</v>
      </c>
      <c r="AM104" s="77" t="s">
        <v>29</v>
      </c>
      <c r="AN104" s="77" t="s">
        <v>29</v>
      </c>
      <c r="AO104" s="77" t="s">
        <v>29</v>
      </c>
      <c r="AP104" s="77" t="s">
        <v>29</v>
      </c>
      <c r="AQ104" s="77" t="s">
        <v>29</v>
      </c>
      <c r="AR104" s="77" t="s">
        <v>29</v>
      </c>
      <c r="AS104" s="77" t="s">
        <v>29</v>
      </c>
      <c r="AT104" s="77" t="s">
        <v>29</v>
      </c>
      <c r="AU104" s="77" t="s">
        <v>29</v>
      </c>
      <c r="AV104" s="77" t="s">
        <v>29</v>
      </c>
      <c r="AW104" s="77" t="s">
        <v>29</v>
      </c>
      <c r="AX104" s="77" t="s">
        <v>29</v>
      </c>
      <c r="AY104" s="77" t="s">
        <v>29</v>
      </c>
      <c r="AZ104" s="66">
        <v>3</v>
      </c>
      <c r="BA104" s="66">
        <v>12</v>
      </c>
      <c r="BB104" s="66">
        <v>15</v>
      </c>
    </row>
    <row r="105" spans="1:54" s="3" customFormat="1" ht="15.75" customHeight="1">
      <c r="A105" s="75">
        <v>11</v>
      </c>
      <c r="B105" s="76" t="s">
        <v>145</v>
      </c>
      <c r="C105" s="66">
        <v>2581</v>
      </c>
      <c r="D105" s="76" t="s">
        <v>147</v>
      </c>
      <c r="E105" s="202">
        <v>2021</v>
      </c>
      <c r="F105" s="76">
        <v>18496</v>
      </c>
      <c r="G105" s="77">
        <v>0</v>
      </c>
      <c r="H105" s="77">
        <v>1</v>
      </c>
      <c r="I105" s="77">
        <v>1</v>
      </c>
      <c r="J105" s="77" t="s">
        <v>29</v>
      </c>
      <c r="K105" s="77" t="s">
        <v>29</v>
      </c>
      <c r="L105" s="77" t="s">
        <v>29</v>
      </c>
      <c r="M105" s="77" t="s">
        <v>29</v>
      </c>
      <c r="N105" s="77" t="s">
        <v>29</v>
      </c>
      <c r="O105" s="77" t="s">
        <v>29</v>
      </c>
      <c r="P105" s="77">
        <v>1</v>
      </c>
      <c r="Q105" s="77">
        <v>1</v>
      </c>
      <c r="R105" s="77">
        <v>2</v>
      </c>
      <c r="S105" s="77" t="s">
        <v>29</v>
      </c>
      <c r="T105" s="77" t="s">
        <v>29</v>
      </c>
      <c r="U105" s="77" t="s">
        <v>29</v>
      </c>
      <c r="V105" s="77" t="s">
        <v>29</v>
      </c>
      <c r="W105" s="77" t="s">
        <v>29</v>
      </c>
      <c r="X105" s="77" t="s">
        <v>29</v>
      </c>
      <c r="Y105" s="77" t="s">
        <v>29</v>
      </c>
      <c r="Z105" s="77" t="s">
        <v>29</v>
      </c>
      <c r="AA105" s="77" t="s">
        <v>29</v>
      </c>
      <c r="AB105" s="77" t="s">
        <v>29</v>
      </c>
      <c r="AC105" s="77" t="s">
        <v>29</v>
      </c>
      <c r="AD105" s="77" t="s">
        <v>29</v>
      </c>
      <c r="AE105" s="77" t="s">
        <v>29</v>
      </c>
      <c r="AF105" s="77" t="s">
        <v>29</v>
      </c>
      <c r="AG105" s="77" t="s">
        <v>29</v>
      </c>
      <c r="AH105" s="77" t="s">
        <v>29</v>
      </c>
      <c r="AI105" s="77" t="s">
        <v>29</v>
      </c>
      <c r="AJ105" s="77" t="s">
        <v>29</v>
      </c>
      <c r="AK105" s="77" t="s">
        <v>29</v>
      </c>
      <c r="AL105" s="77" t="s">
        <v>29</v>
      </c>
      <c r="AM105" s="77" t="s">
        <v>29</v>
      </c>
      <c r="AN105" s="77">
        <v>0</v>
      </c>
      <c r="AO105" s="77">
        <v>1</v>
      </c>
      <c r="AP105" s="77">
        <v>1</v>
      </c>
      <c r="AQ105" s="77" t="s">
        <v>29</v>
      </c>
      <c r="AR105" s="77" t="s">
        <v>29</v>
      </c>
      <c r="AS105" s="77" t="s">
        <v>29</v>
      </c>
      <c r="AT105" s="77" t="s">
        <v>29</v>
      </c>
      <c r="AU105" s="77" t="s">
        <v>29</v>
      </c>
      <c r="AV105" s="77" t="s">
        <v>29</v>
      </c>
      <c r="AW105" s="77">
        <v>0</v>
      </c>
      <c r="AX105" s="77">
        <v>1</v>
      </c>
      <c r="AY105" s="77">
        <v>1</v>
      </c>
      <c r="AZ105" s="66">
        <v>1</v>
      </c>
      <c r="BA105" s="66">
        <v>4</v>
      </c>
      <c r="BB105" s="66">
        <v>5</v>
      </c>
    </row>
    <row r="106" spans="1:54" s="3" customFormat="1" ht="15.75" customHeight="1">
      <c r="A106" s="75">
        <v>11</v>
      </c>
      <c r="B106" s="76" t="s">
        <v>145</v>
      </c>
      <c r="C106" s="66">
        <v>2601</v>
      </c>
      <c r="D106" s="76" t="s">
        <v>148</v>
      </c>
      <c r="E106" s="202">
        <v>2021</v>
      </c>
      <c r="F106" s="76">
        <v>16802</v>
      </c>
      <c r="G106" s="77">
        <v>2</v>
      </c>
      <c r="H106" s="77">
        <v>6</v>
      </c>
      <c r="I106" s="77">
        <v>8</v>
      </c>
      <c r="J106" s="77">
        <v>1</v>
      </c>
      <c r="K106" s="77">
        <v>3</v>
      </c>
      <c r="L106" s="77">
        <v>4</v>
      </c>
      <c r="M106" s="77" t="s">
        <v>29</v>
      </c>
      <c r="N106" s="77" t="s">
        <v>29</v>
      </c>
      <c r="O106" s="77" t="s">
        <v>29</v>
      </c>
      <c r="P106" s="77">
        <v>6</v>
      </c>
      <c r="Q106" s="77">
        <v>2</v>
      </c>
      <c r="R106" s="77">
        <v>8</v>
      </c>
      <c r="S106" s="77">
        <v>1</v>
      </c>
      <c r="T106" s="77">
        <v>1</v>
      </c>
      <c r="U106" s="77">
        <v>2</v>
      </c>
      <c r="V106" s="77" t="s">
        <v>29</v>
      </c>
      <c r="W106" s="77" t="s">
        <v>29</v>
      </c>
      <c r="X106" s="77" t="s">
        <v>29</v>
      </c>
      <c r="Y106" s="77" t="s">
        <v>29</v>
      </c>
      <c r="Z106" s="77" t="s">
        <v>29</v>
      </c>
      <c r="AA106" s="77" t="s">
        <v>29</v>
      </c>
      <c r="AB106" s="77" t="s">
        <v>29</v>
      </c>
      <c r="AC106" s="77" t="s">
        <v>29</v>
      </c>
      <c r="AD106" s="77" t="s">
        <v>29</v>
      </c>
      <c r="AE106" s="77">
        <v>1</v>
      </c>
      <c r="AF106" s="77">
        <v>2</v>
      </c>
      <c r="AG106" s="77">
        <v>3</v>
      </c>
      <c r="AH106" s="77" t="s">
        <v>29</v>
      </c>
      <c r="AI106" s="77" t="s">
        <v>29</v>
      </c>
      <c r="AJ106" s="77" t="s">
        <v>29</v>
      </c>
      <c r="AK106" s="77" t="s">
        <v>29</v>
      </c>
      <c r="AL106" s="77" t="s">
        <v>29</v>
      </c>
      <c r="AM106" s="77" t="s">
        <v>29</v>
      </c>
      <c r="AN106" s="77">
        <v>2</v>
      </c>
      <c r="AO106" s="77">
        <v>3</v>
      </c>
      <c r="AP106" s="77">
        <v>5</v>
      </c>
      <c r="AQ106" s="77" t="s">
        <v>29</v>
      </c>
      <c r="AR106" s="77" t="s">
        <v>29</v>
      </c>
      <c r="AS106" s="77" t="s">
        <v>29</v>
      </c>
      <c r="AT106" s="77" t="s">
        <v>29</v>
      </c>
      <c r="AU106" s="77" t="s">
        <v>29</v>
      </c>
      <c r="AV106" s="77" t="s">
        <v>29</v>
      </c>
      <c r="AW106" s="77" t="s">
        <v>29</v>
      </c>
      <c r="AX106" s="77" t="s">
        <v>29</v>
      </c>
      <c r="AY106" s="77" t="s">
        <v>29</v>
      </c>
      <c r="AZ106" s="66">
        <v>13</v>
      </c>
      <c r="BA106" s="66">
        <v>17</v>
      </c>
      <c r="BB106" s="66">
        <v>30</v>
      </c>
    </row>
    <row r="107" spans="1:54" ht="15.75" customHeight="1">
      <c r="A107" s="75">
        <v>13</v>
      </c>
      <c r="B107" s="76" t="s">
        <v>68</v>
      </c>
      <c r="C107" s="66">
        <v>2761</v>
      </c>
      <c r="D107" s="76" t="s">
        <v>149</v>
      </c>
      <c r="E107" s="202">
        <v>2020</v>
      </c>
      <c r="F107" s="76">
        <v>10356</v>
      </c>
      <c r="G107" s="77">
        <v>1</v>
      </c>
      <c r="H107" s="77">
        <v>2</v>
      </c>
      <c r="I107" s="77">
        <v>3</v>
      </c>
      <c r="J107" s="77" t="s">
        <v>29</v>
      </c>
      <c r="K107" s="77" t="s">
        <v>29</v>
      </c>
      <c r="L107" s="77" t="s">
        <v>29</v>
      </c>
      <c r="M107" s="77">
        <v>1</v>
      </c>
      <c r="N107" s="77">
        <v>0</v>
      </c>
      <c r="O107" s="77">
        <v>1</v>
      </c>
      <c r="P107" s="77">
        <v>2</v>
      </c>
      <c r="Q107" s="77">
        <v>0</v>
      </c>
      <c r="R107" s="77">
        <v>2</v>
      </c>
      <c r="S107" s="77">
        <v>0</v>
      </c>
      <c r="T107" s="77">
        <v>1</v>
      </c>
      <c r="U107" s="77">
        <v>1</v>
      </c>
      <c r="V107" s="77" t="s">
        <v>29</v>
      </c>
      <c r="W107" s="77" t="s">
        <v>29</v>
      </c>
      <c r="X107" s="77" t="s">
        <v>29</v>
      </c>
      <c r="Y107" s="77" t="s">
        <v>29</v>
      </c>
      <c r="Z107" s="77" t="s">
        <v>29</v>
      </c>
      <c r="AA107" s="77" t="s">
        <v>29</v>
      </c>
      <c r="AB107" s="77" t="s">
        <v>29</v>
      </c>
      <c r="AC107" s="77" t="s">
        <v>29</v>
      </c>
      <c r="AD107" s="77" t="s">
        <v>29</v>
      </c>
      <c r="AE107" s="77" t="s">
        <v>29</v>
      </c>
      <c r="AF107" s="77" t="s">
        <v>29</v>
      </c>
      <c r="AG107" s="77" t="s">
        <v>29</v>
      </c>
      <c r="AH107" s="77" t="s">
        <v>29</v>
      </c>
      <c r="AI107" s="77" t="s">
        <v>29</v>
      </c>
      <c r="AJ107" s="77" t="s">
        <v>29</v>
      </c>
      <c r="AK107" s="77" t="s">
        <v>29</v>
      </c>
      <c r="AL107" s="77" t="s">
        <v>29</v>
      </c>
      <c r="AM107" s="77" t="s">
        <v>29</v>
      </c>
      <c r="AN107" s="77" t="s">
        <v>29</v>
      </c>
      <c r="AO107" s="77" t="s">
        <v>29</v>
      </c>
      <c r="AP107" s="77" t="s">
        <v>29</v>
      </c>
      <c r="AQ107" s="77" t="s">
        <v>29</v>
      </c>
      <c r="AR107" s="77" t="s">
        <v>29</v>
      </c>
      <c r="AS107" s="77" t="s">
        <v>29</v>
      </c>
      <c r="AT107" s="77" t="s">
        <v>29</v>
      </c>
      <c r="AU107" s="77" t="s">
        <v>29</v>
      </c>
      <c r="AV107" s="77" t="s">
        <v>29</v>
      </c>
      <c r="AW107" s="77" t="s">
        <v>29</v>
      </c>
      <c r="AX107" s="77" t="s">
        <v>29</v>
      </c>
      <c r="AY107" s="77" t="s">
        <v>29</v>
      </c>
      <c r="AZ107" s="66">
        <v>4</v>
      </c>
      <c r="BA107" s="66">
        <v>3</v>
      </c>
      <c r="BB107" s="66">
        <v>7</v>
      </c>
    </row>
    <row r="108" spans="1:54" ht="15.75" customHeight="1">
      <c r="A108" s="75">
        <v>13</v>
      </c>
      <c r="B108" s="76" t="s">
        <v>68</v>
      </c>
      <c r="C108" s="66">
        <v>2765</v>
      </c>
      <c r="D108" s="76" t="s">
        <v>150</v>
      </c>
      <c r="E108" s="202">
        <v>2020</v>
      </c>
      <c r="F108" s="76">
        <v>15793</v>
      </c>
      <c r="G108" s="77">
        <v>1</v>
      </c>
      <c r="H108" s="77">
        <v>2</v>
      </c>
      <c r="I108" s="77">
        <v>3</v>
      </c>
      <c r="J108" s="77" t="s">
        <v>29</v>
      </c>
      <c r="K108" s="77" t="s">
        <v>29</v>
      </c>
      <c r="L108" s="77" t="s">
        <v>29</v>
      </c>
      <c r="M108" s="77" t="s">
        <v>29</v>
      </c>
      <c r="N108" s="77" t="s">
        <v>29</v>
      </c>
      <c r="O108" s="77" t="s">
        <v>29</v>
      </c>
      <c r="P108" s="77">
        <v>2</v>
      </c>
      <c r="Q108" s="77">
        <v>1</v>
      </c>
      <c r="R108" s="77">
        <v>3</v>
      </c>
      <c r="S108" s="77" t="s">
        <v>29</v>
      </c>
      <c r="T108" s="77" t="s">
        <v>29</v>
      </c>
      <c r="U108" s="77" t="s">
        <v>29</v>
      </c>
      <c r="V108" s="77" t="s">
        <v>29</v>
      </c>
      <c r="W108" s="77" t="s">
        <v>29</v>
      </c>
      <c r="X108" s="77" t="s">
        <v>29</v>
      </c>
      <c r="Y108" s="77" t="s">
        <v>29</v>
      </c>
      <c r="Z108" s="77" t="s">
        <v>29</v>
      </c>
      <c r="AA108" s="77" t="s">
        <v>29</v>
      </c>
      <c r="AB108" s="77" t="s">
        <v>29</v>
      </c>
      <c r="AC108" s="77" t="s">
        <v>29</v>
      </c>
      <c r="AD108" s="77" t="s">
        <v>29</v>
      </c>
      <c r="AE108" s="77" t="s">
        <v>29</v>
      </c>
      <c r="AF108" s="77" t="s">
        <v>29</v>
      </c>
      <c r="AG108" s="77" t="s">
        <v>29</v>
      </c>
      <c r="AH108" s="77" t="s">
        <v>29</v>
      </c>
      <c r="AI108" s="77" t="s">
        <v>29</v>
      </c>
      <c r="AJ108" s="77" t="s">
        <v>29</v>
      </c>
      <c r="AK108" s="77" t="s">
        <v>29</v>
      </c>
      <c r="AL108" s="77" t="s">
        <v>29</v>
      </c>
      <c r="AM108" s="77" t="s">
        <v>29</v>
      </c>
      <c r="AN108" s="77">
        <v>1</v>
      </c>
      <c r="AO108" s="77">
        <v>0</v>
      </c>
      <c r="AP108" s="77">
        <v>1</v>
      </c>
      <c r="AQ108" s="77" t="s">
        <v>29</v>
      </c>
      <c r="AR108" s="77" t="s">
        <v>29</v>
      </c>
      <c r="AS108" s="77" t="s">
        <v>29</v>
      </c>
      <c r="AT108" s="77" t="s">
        <v>29</v>
      </c>
      <c r="AU108" s="77" t="s">
        <v>29</v>
      </c>
      <c r="AV108" s="77" t="s">
        <v>29</v>
      </c>
      <c r="AW108" s="77" t="s">
        <v>29</v>
      </c>
      <c r="AX108" s="77" t="s">
        <v>29</v>
      </c>
      <c r="AY108" s="77" t="s">
        <v>29</v>
      </c>
      <c r="AZ108" s="121">
        <v>4</v>
      </c>
      <c r="BA108" s="121">
        <v>3</v>
      </c>
      <c r="BB108" s="121">
        <v>7</v>
      </c>
    </row>
    <row r="109" spans="1:54" ht="15.75" customHeight="1">
      <c r="A109" s="75">
        <v>13</v>
      </c>
      <c r="B109" s="76" t="s">
        <v>68</v>
      </c>
      <c r="C109" s="66">
        <v>2766</v>
      </c>
      <c r="D109" s="76" t="s">
        <v>151</v>
      </c>
      <c r="E109" s="202">
        <v>2020</v>
      </c>
      <c r="F109" s="76">
        <v>10432</v>
      </c>
      <c r="G109" s="77">
        <v>0</v>
      </c>
      <c r="H109" s="77">
        <v>1</v>
      </c>
      <c r="I109" s="77">
        <v>1</v>
      </c>
      <c r="J109" s="77" t="s">
        <v>29</v>
      </c>
      <c r="K109" s="77" t="s">
        <v>29</v>
      </c>
      <c r="L109" s="77" t="s">
        <v>29</v>
      </c>
      <c r="M109" s="77">
        <v>0</v>
      </c>
      <c r="N109" s="77">
        <v>1</v>
      </c>
      <c r="O109" s="77">
        <v>1</v>
      </c>
      <c r="P109" s="77">
        <v>2</v>
      </c>
      <c r="Q109" s="77">
        <v>0</v>
      </c>
      <c r="R109" s="77">
        <v>2</v>
      </c>
      <c r="S109" s="77" t="s">
        <v>29</v>
      </c>
      <c r="T109" s="77" t="s">
        <v>29</v>
      </c>
      <c r="U109" s="77" t="s">
        <v>29</v>
      </c>
      <c r="V109" s="77" t="s">
        <v>29</v>
      </c>
      <c r="W109" s="77" t="s">
        <v>29</v>
      </c>
      <c r="X109" s="77" t="s">
        <v>29</v>
      </c>
      <c r="Y109" s="77" t="s">
        <v>29</v>
      </c>
      <c r="Z109" s="77" t="s">
        <v>29</v>
      </c>
      <c r="AA109" s="77" t="s">
        <v>29</v>
      </c>
      <c r="AB109" s="77" t="s">
        <v>29</v>
      </c>
      <c r="AC109" s="77" t="s">
        <v>29</v>
      </c>
      <c r="AD109" s="77" t="s">
        <v>29</v>
      </c>
      <c r="AE109" s="77" t="s">
        <v>29</v>
      </c>
      <c r="AF109" s="77" t="s">
        <v>29</v>
      </c>
      <c r="AG109" s="77" t="s">
        <v>29</v>
      </c>
      <c r="AH109" s="77" t="s">
        <v>29</v>
      </c>
      <c r="AI109" s="77" t="s">
        <v>29</v>
      </c>
      <c r="AJ109" s="77" t="s">
        <v>29</v>
      </c>
      <c r="AK109" s="77" t="s">
        <v>29</v>
      </c>
      <c r="AL109" s="77" t="s">
        <v>29</v>
      </c>
      <c r="AM109" s="77" t="s">
        <v>29</v>
      </c>
      <c r="AN109" s="77" t="s">
        <v>29</v>
      </c>
      <c r="AO109" s="77" t="s">
        <v>29</v>
      </c>
      <c r="AP109" s="77" t="s">
        <v>29</v>
      </c>
      <c r="AQ109" s="77" t="s">
        <v>29</v>
      </c>
      <c r="AR109" s="77" t="s">
        <v>29</v>
      </c>
      <c r="AS109" s="77" t="s">
        <v>29</v>
      </c>
      <c r="AT109" s="77" t="s">
        <v>29</v>
      </c>
      <c r="AU109" s="77" t="s">
        <v>29</v>
      </c>
      <c r="AV109" s="77" t="s">
        <v>29</v>
      </c>
      <c r="AW109" s="77">
        <v>1</v>
      </c>
      <c r="AX109" s="77">
        <v>0</v>
      </c>
      <c r="AY109" s="77">
        <v>1</v>
      </c>
      <c r="AZ109" s="121">
        <v>3</v>
      </c>
      <c r="BA109" s="121">
        <v>2</v>
      </c>
      <c r="BB109" s="121">
        <v>5</v>
      </c>
    </row>
    <row r="110" spans="1:54" ht="15.75" customHeight="1">
      <c r="A110" s="75">
        <v>13</v>
      </c>
      <c r="B110" s="76" t="s">
        <v>68</v>
      </c>
      <c r="C110" s="66">
        <v>2769</v>
      </c>
      <c r="D110" s="76" t="s">
        <v>152</v>
      </c>
      <c r="E110" s="202">
        <v>2020</v>
      </c>
      <c r="F110" s="76">
        <v>12104</v>
      </c>
      <c r="G110" s="77">
        <v>0</v>
      </c>
      <c r="H110" s="77">
        <v>1</v>
      </c>
      <c r="I110" s="77">
        <v>1</v>
      </c>
      <c r="J110" s="77" t="s">
        <v>29</v>
      </c>
      <c r="K110" s="77" t="s">
        <v>29</v>
      </c>
      <c r="L110" s="77" t="s">
        <v>29</v>
      </c>
      <c r="M110" s="77" t="s">
        <v>29</v>
      </c>
      <c r="N110" s="77" t="s">
        <v>29</v>
      </c>
      <c r="O110" s="77" t="s">
        <v>29</v>
      </c>
      <c r="P110" s="77">
        <v>2</v>
      </c>
      <c r="Q110" s="77">
        <v>1</v>
      </c>
      <c r="R110" s="77">
        <v>3</v>
      </c>
      <c r="S110" s="77" t="s">
        <v>29</v>
      </c>
      <c r="T110" s="77" t="s">
        <v>29</v>
      </c>
      <c r="U110" s="77" t="s">
        <v>29</v>
      </c>
      <c r="V110" s="77" t="s">
        <v>29</v>
      </c>
      <c r="W110" s="77" t="s">
        <v>29</v>
      </c>
      <c r="X110" s="77" t="s">
        <v>29</v>
      </c>
      <c r="Y110" s="77" t="s">
        <v>29</v>
      </c>
      <c r="Z110" s="77" t="s">
        <v>29</v>
      </c>
      <c r="AA110" s="77" t="s">
        <v>29</v>
      </c>
      <c r="AB110" s="77" t="s">
        <v>29</v>
      </c>
      <c r="AC110" s="77" t="s">
        <v>29</v>
      </c>
      <c r="AD110" s="77" t="s">
        <v>29</v>
      </c>
      <c r="AE110" s="77">
        <v>0</v>
      </c>
      <c r="AF110" s="77">
        <v>2</v>
      </c>
      <c r="AG110" s="77">
        <v>2</v>
      </c>
      <c r="AH110" s="77" t="s">
        <v>29</v>
      </c>
      <c r="AI110" s="77" t="s">
        <v>29</v>
      </c>
      <c r="AJ110" s="77" t="s">
        <v>29</v>
      </c>
      <c r="AK110" s="77" t="s">
        <v>29</v>
      </c>
      <c r="AL110" s="77" t="s">
        <v>29</v>
      </c>
      <c r="AM110" s="77" t="s">
        <v>29</v>
      </c>
      <c r="AN110" s="77" t="s">
        <v>29</v>
      </c>
      <c r="AO110" s="77" t="s">
        <v>29</v>
      </c>
      <c r="AP110" s="77" t="s">
        <v>29</v>
      </c>
      <c r="AQ110" s="77" t="s">
        <v>29</v>
      </c>
      <c r="AR110" s="77" t="s">
        <v>29</v>
      </c>
      <c r="AS110" s="77" t="s">
        <v>29</v>
      </c>
      <c r="AT110" s="77" t="s">
        <v>29</v>
      </c>
      <c r="AU110" s="77" t="s">
        <v>29</v>
      </c>
      <c r="AV110" s="77" t="s">
        <v>29</v>
      </c>
      <c r="AW110" s="77">
        <v>0</v>
      </c>
      <c r="AX110" s="77">
        <v>1</v>
      </c>
      <c r="AY110" s="77">
        <v>1</v>
      </c>
      <c r="AZ110" s="121">
        <v>2</v>
      </c>
      <c r="BA110" s="121">
        <v>5</v>
      </c>
      <c r="BB110" s="121">
        <v>7</v>
      </c>
    </row>
    <row r="111" spans="1:54" ht="15.75" customHeight="1">
      <c r="A111" s="75">
        <v>13</v>
      </c>
      <c r="B111" s="76" t="s">
        <v>68</v>
      </c>
      <c r="C111" s="66">
        <v>2770</v>
      </c>
      <c r="D111" s="76" t="s">
        <v>153</v>
      </c>
      <c r="E111" s="202">
        <v>2020</v>
      </c>
      <c r="F111" s="76">
        <v>17910</v>
      </c>
      <c r="G111" s="77">
        <v>1</v>
      </c>
      <c r="H111" s="77">
        <v>1</v>
      </c>
      <c r="I111" s="77">
        <v>2</v>
      </c>
      <c r="J111" s="77" t="s">
        <v>29</v>
      </c>
      <c r="K111" s="77" t="s">
        <v>29</v>
      </c>
      <c r="L111" s="77" t="s">
        <v>29</v>
      </c>
      <c r="M111" s="77">
        <v>1</v>
      </c>
      <c r="N111" s="77">
        <v>1</v>
      </c>
      <c r="O111" s="77">
        <v>2</v>
      </c>
      <c r="P111" s="77">
        <v>0</v>
      </c>
      <c r="Q111" s="77">
        <v>1</v>
      </c>
      <c r="R111" s="77">
        <v>1</v>
      </c>
      <c r="S111" s="77" t="s">
        <v>29</v>
      </c>
      <c r="T111" s="77" t="s">
        <v>29</v>
      </c>
      <c r="U111" s="77" t="s">
        <v>29</v>
      </c>
      <c r="V111" s="77" t="s">
        <v>29</v>
      </c>
      <c r="W111" s="77" t="s">
        <v>29</v>
      </c>
      <c r="X111" s="77" t="s">
        <v>29</v>
      </c>
      <c r="Y111" s="77">
        <v>0</v>
      </c>
      <c r="Z111" s="77">
        <v>1</v>
      </c>
      <c r="AA111" s="77">
        <v>1</v>
      </c>
      <c r="AB111" s="77" t="s">
        <v>29</v>
      </c>
      <c r="AC111" s="77" t="s">
        <v>29</v>
      </c>
      <c r="AD111" s="77" t="s">
        <v>29</v>
      </c>
      <c r="AE111" s="77" t="s">
        <v>29</v>
      </c>
      <c r="AF111" s="77" t="s">
        <v>29</v>
      </c>
      <c r="AG111" s="77" t="s">
        <v>29</v>
      </c>
      <c r="AH111" s="77" t="s">
        <v>29</v>
      </c>
      <c r="AI111" s="77" t="s">
        <v>29</v>
      </c>
      <c r="AJ111" s="77" t="s">
        <v>29</v>
      </c>
      <c r="AK111" s="77" t="s">
        <v>29</v>
      </c>
      <c r="AL111" s="77" t="s">
        <v>29</v>
      </c>
      <c r="AM111" s="77" t="s">
        <v>29</v>
      </c>
      <c r="AN111" s="77">
        <v>0</v>
      </c>
      <c r="AO111" s="77">
        <v>1</v>
      </c>
      <c r="AP111" s="77">
        <v>1</v>
      </c>
      <c r="AQ111" s="77" t="s">
        <v>29</v>
      </c>
      <c r="AR111" s="77" t="s">
        <v>29</v>
      </c>
      <c r="AS111" s="77" t="s">
        <v>29</v>
      </c>
      <c r="AT111" s="77" t="s">
        <v>29</v>
      </c>
      <c r="AU111" s="77" t="s">
        <v>29</v>
      </c>
      <c r="AV111" s="77" t="s">
        <v>29</v>
      </c>
      <c r="AW111" s="77" t="s">
        <v>29</v>
      </c>
      <c r="AX111" s="77" t="s">
        <v>29</v>
      </c>
      <c r="AY111" s="77" t="s">
        <v>29</v>
      </c>
      <c r="AZ111" s="121">
        <v>2</v>
      </c>
      <c r="BA111" s="121">
        <v>5</v>
      </c>
      <c r="BB111" s="121">
        <v>7</v>
      </c>
    </row>
    <row r="112" spans="1:54" ht="15.75" customHeight="1">
      <c r="A112" s="75">
        <v>13</v>
      </c>
      <c r="B112" s="76" t="s">
        <v>68</v>
      </c>
      <c r="C112" s="66">
        <v>2771</v>
      </c>
      <c r="D112" s="76" t="s">
        <v>154</v>
      </c>
      <c r="E112" s="202">
        <v>2020</v>
      </c>
      <c r="F112" s="76">
        <v>11221</v>
      </c>
      <c r="G112" s="77">
        <v>1</v>
      </c>
      <c r="H112" s="77">
        <v>1</v>
      </c>
      <c r="I112" s="77">
        <v>2</v>
      </c>
      <c r="J112" s="77" t="s">
        <v>29</v>
      </c>
      <c r="K112" s="77" t="s">
        <v>29</v>
      </c>
      <c r="L112" s="77" t="s">
        <v>29</v>
      </c>
      <c r="M112" s="77">
        <v>1</v>
      </c>
      <c r="N112" s="77">
        <v>1</v>
      </c>
      <c r="O112" s="77">
        <v>2</v>
      </c>
      <c r="P112" s="77">
        <v>0</v>
      </c>
      <c r="Q112" s="77">
        <v>1</v>
      </c>
      <c r="R112" s="77">
        <v>1</v>
      </c>
      <c r="S112" s="77">
        <v>0</v>
      </c>
      <c r="T112" s="77">
        <v>1</v>
      </c>
      <c r="U112" s="77">
        <v>1</v>
      </c>
      <c r="V112" s="77" t="s">
        <v>29</v>
      </c>
      <c r="W112" s="77" t="s">
        <v>29</v>
      </c>
      <c r="X112" s="77" t="s">
        <v>29</v>
      </c>
      <c r="Y112" s="77" t="s">
        <v>29</v>
      </c>
      <c r="Z112" s="77" t="s">
        <v>29</v>
      </c>
      <c r="AA112" s="77" t="s">
        <v>29</v>
      </c>
      <c r="AB112" s="77" t="s">
        <v>29</v>
      </c>
      <c r="AC112" s="77" t="s">
        <v>29</v>
      </c>
      <c r="AD112" s="77" t="s">
        <v>29</v>
      </c>
      <c r="AE112" s="77" t="s">
        <v>29</v>
      </c>
      <c r="AF112" s="77" t="s">
        <v>29</v>
      </c>
      <c r="AG112" s="77" t="s">
        <v>29</v>
      </c>
      <c r="AH112" s="77" t="s">
        <v>29</v>
      </c>
      <c r="AI112" s="77" t="s">
        <v>29</v>
      </c>
      <c r="AJ112" s="77" t="s">
        <v>29</v>
      </c>
      <c r="AK112" s="77" t="s">
        <v>29</v>
      </c>
      <c r="AL112" s="77" t="s">
        <v>29</v>
      </c>
      <c r="AM112" s="77" t="s">
        <v>29</v>
      </c>
      <c r="AN112" s="77">
        <v>0</v>
      </c>
      <c r="AO112" s="77">
        <v>1</v>
      </c>
      <c r="AP112" s="77">
        <v>1</v>
      </c>
      <c r="AQ112" s="77" t="s">
        <v>29</v>
      </c>
      <c r="AR112" s="77" t="s">
        <v>29</v>
      </c>
      <c r="AS112" s="77" t="s">
        <v>29</v>
      </c>
      <c r="AT112" s="77" t="s">
        <v>29</v>
      </c>
      <c r="AU112" s="77" t="s">
        <v>29</v>
      </c>
      <c r="AV112" s="77" t="s">
        <v>29</v>
      </c>
      <c r="AW112" s="77" t="s">
        <v>29</v>
      </c>
      <c r="AX112" s="77" t="s">
        <v>29</v>
      </c>
      <c r="AY112" s="77" t="s">
        <v>29</v>
      </c>
      <c r="AZ112" s="66">
        <v>2</v>
      </c>
      <c r="BA112" s="66">
        <v>5</v>
      </c>
      <c r="BB112" s="66">
        <v>7</v>
      </c>
    </row>
    <row r="113" spans="1:54" ht="15.75" customHeight="1">
      <c r="A113" s="75">
        <v>13</v>
      </c>
      <c r="B113" s="76" t="s">
        <v>68</v>
      </c>
      <c r="C113" s="66">
        <v>2773</v>
      </c>
      <c r="D113" s="76" t="s">
        <v>155</v>
      </c>
      <c r="E113" s="202">
        <v>2020</v>
      </c>
      <c r="F113" s="76">
        <v>19181</v>
      </c>
      <c r="G113" s="77">
        <v>0</v>
      </c>
      <c r="H113" s="77">
        <v>2</v>
      </c>
      <c r="I113" s="77">
        <v>2</v>
      </c>
      <c r="J113" s="77" t="s">
        <v>29</v>
      </c>
      <c r="K113" s="77" t="s">
        <v>29</v>
      </c>
      <c r="L113" s="77" t="s">
        <v>29</v>
      </c>
      <c r="M113" s="77">
        <v>1</v>
      </c>
      <c r="N113" s="77">
        <v>1</v>
      </c>
      <c r="O113" s="77">
        <v>2</v>
      </c>
      <c r="P113" s="77">
        <v>1</v>
      </c>
      <c r="Q113" s="77">
        <v>1</v>
      </c>
      <c r="R113" s="77">
        <v>2</v>
      </c>
      <c r="S113" s="77" t="s">
        <v>29</v>
      </c>
      <c r="T113" s="77" t="s">
        <v>29</v>
      </c>
      <c r="U113" s="77" t="s">
        <v>29</v>
      </c>
      <c r="V113" s="77" t="s">
        <v>29</v>
      </c>
      <c r="W113" s="77" t="s">
        <v>29</v>
      </c>
      <c r="X113" s="77" t="s">
        <v>29</v>
      </c>
      <c r="Y113" s="77" t="s">
        <v>29</v>
      </c>
      <c r="Z113" s="77" t="s">
        <v>29</v>
      </c>
      <c r="AA113" s="77" t="s">
        <v>29</v>
      </c>
      <c r="AB113" s="77" t="s">
        <v>29</v>
      </c>
      <c r="AC113" s="77" t="s">
        <v>29</v>
      </c>
      <c r="AD113" s="77" t="s">
        <v>29</v>
      </c>
      <c r="AE113" s="77" t="s">
        <v>29</v>
      </c>
      <c r="AF113" s="77" t="s">
        <v>29</v>
      </c>
      <c r="AG113" s="77" t="s">
        <v>29</v>
      </c>
      <c r="AH113" s="77">
        <v>1</v>
      </c>
      <c r="AI113" s="77">
        <v>0</v>
      </c>
      <c r="AJ113" s="77">
        <v>1</v>
      </c>
      <c r="AK113" s="77" t="s">
        <v>29</v>
      </c>
      <c r="AL113" s="77" t="s">
        <v>29</v>
      </c>
      <c r="AM113" s="77" t="s">
        <v>29</v>
      </c>
      <c r="AN113" s="77" t="s">
        <v>29</v>
      </c>
      <c r="AO113" s="77" t="s">
        <v>29</v>
      </c>
      <c r="AP113" s="77" t="s">
        <v>29</v>
      </c>
      <c r="AQ113" s="77" t="s">
        <v>29</v>
      </c>
      <c r="AR113" s="77" t="s">
        <v>29</v>
      </c>
      <c r="AS113" s="77" t="s">
        <v>29</v>
      </c>
      <c r="AT113" s="77" t="s">
        <v>29</v>
      </c>
      <c r="AU113" s="77" t="s">
        <v>29</v>
      </c>
      <c r="AV113" s="77" t="s">
        <v>29</v>
      </c>
      <c r="AW113" s="77" t="s">
        <v>29</v>
      </c>
      <c r="AX113" s="77" t="s">
        <v>29</v>
      </c>
      <c r="AY113" s="77" t="s">
        <v>29</v>
      </c>
      <c r="AZ113" s="66">
        <v>3</v>
      </c>
      <c r="BA113" s="66">
        <v>4</v>
      </c>
      <c r="BB113" s="66">
        <v>7</v>
      </c>
    </row>
    <row r="114" spans="1:54" ht="15.75" customHeight="1">
      <c r="A114" s="75">
        <v>13</v>
      </c>
      <c r="B114" s="76" t="s">
        <v>68</v>
      </c>
      <c r="C114" s="66">
        <v>2829</v>
      </c>
      <c r="D114" s="76" t="s">
        <v>156</v>
      </c>
      <c r="E114" s="202">
        <v>2020</v>
      </c>
      <c r="F114" s="76">
        <v>14391</v>
      </c>
      <c r="G114" s="77">
        <v>0</v>
      </c>
      <c r="H114" s="77">
        <v>1</v>
      </c>
      <c r="I114" s="77">
        <v>1</v>
      </c>
      <c r="J114" s="77" t="s">
        <v>29</v>
      </c>
      <c r="K114" s="77" t="s">
        <v>29</v>
      </c>
      <c r="L114" s="77" t="s">
        <v>29</v>
      </c>
      <c r="M114" s="77" t="s">
        <v>29</v>
      </c>
      <c r="N114" s="77" t="s">
        <v>29</v>
      </c>
      <c r="O114" s="77" t="s">
        <v>29</v>
      </c>
      <c r="P114" s="77">
        <v>1</v>
      </c>
      <c r="Q114" s="77">
        <v>1</v>
      </c>
      <c r="R114" s="77">
        <v>2</v>
      </c>
      <c r="S114" s="77" t="s">
        <v>29</v>
      </c>
      <c r="T114" s="77" t="s">
        <v>29</v>
      </c>
      <c r="U114" s="77" t="s">
        <v>29</v>
      </c>
      <c r="V114" s="77" t="s">
        <v>29</v>
      </c>
      <c r="W114" s="77" t="s">
        <v>29</v>
      </c>
      <c r="X114" s="77" t="s">
        <v>29</v>
      </c>
      <c r="Y114" s="77" t="s">
        <v>29</v>
      </c>
      <c r="Z114" s="77" t="s">
        <v>29</v>
      </c>
      <c r="AA114" s="77" t="s">
        <v>29</v>
      </c>
      <c r="AB114" s="77" t="s">
        <v>29</v>
      </c>
      <c r="AC114" s="77" t="s">
        <v>29</v>
      </c>
      <c r="AD114" s="77" t="s">
        <v>29</v>
      </c>
      <c r="AE114" s="77" t="s">
        <v>29</v>
      </c>
      <c r="AF114" s="77" t="s">
        <v>29</v>
      </c>
      <c r="AG114" s="77" t="s">
        <v>29</v>
      </c>
      <c r="AH114" s="77" t="s">
        <v>29</v>
      </c>
      <c r="AI114" s="77" t="s">
        <v>29</v>
      </c>
      <c r="AJ114" s="77" t="s">
        <v>29</v>
      </c>
      <c r="AK114" s="77" t="s">
        <v>29</v>
      </c>
      <c r="AL114" s="77" t="s">
        <v>29</v>
      </c>
      <c r="AM114" s="77" t="s">
        <v>29</v>
      </c>
      <c r="AN114" s="77">
        <v>1</v>
      </c>
      <c r="AO114" s="77">
        <v>0</v>
      </c>
      <c r="AP114" s="77">
        <v>1</v>
      </c>
      <c r="AQ114" s="77" t="s">
        <v>29</v>
      </c>
      <c r="AR114" s="77" t="s">
        <v>29</v>
      </c>
      <c r="AS114" s="77" t="s">
        <v>29</v>
      </c>
      <c r="AT114" s="77" t="s">
        <v>29</v>
      </c>
      <c r="AU114" s="77" t="s">
        <v>29</v>
      </c>
      <c r="AV114" s="77" t="s">
        <v>29</v>
      </c>
      <c r="AW114" s="77">
        <v>0</v>
      </c>
      <c r="AX114" s="77">
        <v>1</v>
      </c>
      <c r="AY114" s="77">
        <v>1</v>
      </c>
      <c r="AZ114" s="66">
        <v>2</v>
      </c>
      <c r="BA114" s="66">
        <v>3</v>
      </c>
      <c r="BB114" s="66">
        <v>5</v>
      </c>
    </row>
    <row r="115" spans="1:54" ht="15.75" customHeight="1">
      <c r="A115" s="75">
        <v>13</v>
      </c>
      <c r="B115" s="76" t="s">
        <v>68</v>
      </c>
      <c r="C115" s="66">
        <v>2831</v>
      </c>
      <c r="D115" s="76" t="s">
        <v>157</v>
      </c>
      <c r="E115" s="202">
        <v>2020</v>
      </c>
      <c r="F115" s="76">
        <v>16650</v>
      </c>
      <c r="G115" s="77">
        <v>0</v>
      </c>
      <c r="H115" s="77">
        <v>2</v>
      </c>
      <c r="I115" s="77">
        <v>2</v>
      </c>
      <c r="J115" s="77" t="s">
        <v>29</v>
      </c>
      <c r="K115" s="77" t="s">
        <v>29</v>
      </c>
      <c r="L115" s="77" t="s">
        <v>29</v>
      </c>
      <c r="M115" s="77" t="s">
        <v>29</v>
      </c>
      <c r="N115" s="77" t="s">
        <v>29</v>
      </c>
      <c r="O115" s="77" t="s">
        <v>29</v>
      </c>
      <c r="P115" s="77">
        <v>1</v>
      </c>
      <c r="Q115" s="77">
        <v>1</v>
      </c>
      <c r="R115" s="77">
        <v>2</v>
      </c>
      <c r="S115" s="77">
        <v>0</v>
      </c>
      <c r="T115" s="77">
        <v>1</v>
      </c>
      <c r="U115" s="77">
        <v>1</v>
      </c>
      <c r="V115" s="77" t="s">
        <v>29</v>
      </c>
      <c r="W115" s="77" t="s">
        <v>29</v>
      </c>
      <c r="X115" s="77" t="s">
        <v>29</v>
      </c>
      <c r="Y115" s="77" t="s">
        <v>29</v>
      </c>
      <c r="Z115" s="77" t="s">
        <v>29</v>
      </c>
      <c r="AA115" s="77" t="s">
        <v>29</v>
      </c>
      <c r="AB115" s="77" t="s">
        <v>29</v>
      </c>
      <c r="AC115" s="77" t="s">
        <v>29</v>
      </c>
      <c r="AD115" s="77" t="s">
        <v>29</v>
      </c>
      <c r="AE115" s="77" t="s">
        <v>29</v>
      </c>
      <c r="AF115" s="77" t="s">
        <v>29</v>
      </c>
      <c r="AG115" s="77" t="s">
        <v>29</v>
      </c>
      <c r="AH115" s="77" t="s">
        <v>29</v>
      </c>
      <c r="AI115" s="77" t="s">
        <v>29</v>
      </c>
      <c r="AJ115" s="77" t="s">
        <v>29</v>
      </c>
      <c r="AK115" s="77" t="s">
        <v>29</v>
      </c>
      <c r="AL115" s="77" t="s">
        <v>29</v>
      </c>
      <c r="AM115" s="77" t="s">
        <v>29</v>
      </c>
      <c r="AN115" s="77" t="s">
        <v>29</v>
      </c>
      <c r="AO115" s="77" t="s">
        <v>29</v>
      </c>
      <c r="AP115" s="77" t="s">
        <v>29</v>
      </c>
      <c r="AQ115" s="77" t="s">
        <v>29</v>
      </c>
      <c r="AR115" s="77" t="s">
        <v>29</v>
      </c>
      <c r="AS115" s="77" t="s">
        <v>29</v>
      </c>
      <c r="AT115" s="77" t="s">
        <v>29</v>
      </c>
      <c r="AU115" s="77" t="s">
        <v>29</v>
      </c>
      <c r="AV115" s="77" t="s">
        <v>29</v>
      </c>
      <c r="AW115" s="77">
        <v>0</v>
      </c>
      <c r="AX115" s="77">
        <v>2</v>
      </c>
      <c r="AY115" s="77">
        <v>2</v>
      </c>
      <c r="AZ115" s="66">
        <v>1</v>
      </c>
      <c r="BA115" s="66">
        <v>6</v>
      </c>
      <c r="BB115" s="66">
        <v>7</v>
      </c>
    </row>
    <row r="116" spans="1:54" ht="15.75" customHeight="1">
      <c r="A116" s="75">
        <v>14</v>
      </c>
      <c r="B116" s="76" t="s">
        <v>70</v>
      </c>
      <c r="C116" s="66">
        <v>2937</v>
      </c>
      <c r="D116" s="76" t="s">
        <v>158</v>
      </c>
      <c r="E116" s="202">
        <v>2020</v>
      </c>
      <c r="F116" s="76">
        <v>10467</v>
      </c>
      <c r="G116" s="77">
        <v>0</v>
      </c>
      <c r="H116" s="77">
        <v>1</v>
      </c>
      <c r="I116" s="77">
        <v>1</v>
      </c>
      <c r="J116" s="77" t="s">
        <v>29</v>
      </c>
      <c r="K116" s="77" t="s">
        <v>29</v>
      </c>
      <c r="L116" s="77" t="s">
        <v>29</v>
      </c>
      <c r="M116" s="77">
        <v>0</v>
      </c>
      <c r="N116" s="77">
        <v>1</v>
      </c>
      <c r="O116" s="77">
        <v>1</v>
      </c>
      <c r="P116" s="77">
        <v>1</v>
      </c>
      <c r="Q116" s="77">
        <v>1</v>
      </c>
      <c r="R116" s="77">
        <v>2</v>
      </c>
      <c r="S116" s="77">
        <v>0</v>
      </c>
      <c r="T116" s="77">
        <v>1</v>
      </c>
      <c r="U116" s="77">
        <v>1</v>
      </c>
      <c r="V116" s="77" t="s">
        <v>29</v>
      </c>
      <c r="W116" s="77" t="s">
        <v>29</v>
      </c>
      <c r="X116" s="77" t="s">
        <v>29</v>
      </c>
      <c r="Y116" s="77" t="s">
        <v>29</v>
      </c>
      <c r="Z116" s="77" t="s">
        <v>29</v>
      </c>
      <c r="AA116" s="77" t="s">
        <v>29</v>
      </c>
      <c r="AB116" s="77" t="s">
        <v>29</v>
      </c>
      <c r="AC116" s="77" t="s">
        <v>29</v>
      </c>
      <c r="AD116" s="77" t="s">
        <v>29</v>
      </c>
      <c r="AE116" s="77" t="s">
        <v>29</v>
      </c>
      <c r="AF116" s="77" t="s">
        <v>29</v>
      </c>
      <c r="AG116" s="77" t="s">
        <v>29</v>
      </c>
      <c r="AH116" s="77" t="s">
        <v>29</v>
      </c>
      <c r="AI116" s="77" t="s">
        <v>29</v>
      </c>
      <c r="AJ116" s="77" t="s">
        <v>29</v>
      </c>
      <c r="AK116" s="77" t="s">
        <v>29</v>
      </c>
      <c r="AL116" s="77" t="s">
        <v>29</v>
      </c>
      <c r="AM116" s="77" t="s">
        <v>29</v>
      </c>
      <c r="AN116" s="77" t="s">
        <v>29</v>
      </c>
      <c r="AO116" s="77" t="s">
        <v>29</v>
      </c>
      <c r="AP116" s="77" t="s">
        <v>29</v>
      </c>
      <c r="AQ116" s="77" t="s">
        <v>29</v>
      </c>
      <c r="AR116" s="77" t="s">
        <v>29</v>
      </c>
      <c r="AS116" s="77" t="s">
        <v>29</v>
      </c>
      <c r="AT116" s="77" t="s">
        <v>29</v>
      </c>
      <c r="AU116" s="77" t="s">
        <v>29</v>
      </c>
      <c r="AV116" s="77" t="s">
        <v>29</v>
      </c>
      <c r="AW116" s="77" t="s">
        <v>29</v>
      </c>
      <c r="AX116" s="77" t="s">
        <v>29</v>
      </c>
      <c r="AY116" s="77" t="s">
        <v>29</v>
      </c>
      <c r="AZ116" s="66">
        <v>1</v>
      </c>
      <c r="BA116" s="66">
        <v>4</v>
      </c>
      <c r="BB116" s="66">
        <v>5</v>
      </c>
    </row>
    <row r="117" spans="1:54" ht="15.75" customHeight="1">
      <c r="A117" s="75">
        <v>15</v>
      </c>
      <c r="B117" s="76" t="s">
        <v>159</v>
      </c>
      <c r="C117" s="66">
        <v>3001</v>
      </c>
      <c r="D117" s="76" t="s">
        <v>160</v>
      </c>
      <c r="E117" s="202">
        <v>2019</v>
      </c>
      <c r="F117" s="76">
        <v>15745</v>
      </c>
      <c r="G117" s="77">
        <v>1</v>
      </c>
      <c r="H117" s="77">
        <v>0</v>
      </c>
      <c r="I117" s="77">
        <v>1</v>
      </c>
      <c r="J117" s="77" t="s">
        <v>29</v>
      </c>
      <c r="K117" s="77" t="s">
        <v>29</v>
      </c>
      <c r="L117" s="77" t="s">
        <v>29</v>
      </c>
      <c r="M117" s="77">
        <v>0</v>
      </c>
      <c r="N117" s="77">
        <v>1</v>
      </c>
      <c r="O117" s="77">
        <v>1</v>
      </c>
      <c r="P117" s="77">
        <v>0</v>
      </c>
      <c r="Q117" s="77">
        <v>1</v>
      </c>
      <c r="R117" s="77">
        <v>1</v>
      </c>
      <c r="S117" s="77">
        <v>0</v>
      </c>
      <c r="T117" s="77">
        <v>1</v>
      </c>
      <c r="U117" s="77">
        <v>1</v>
      </c>
      <c r="V117" s="77" t="s">
        <v>29</v>
      </c>
      <c r="W117" s="77" t="s">
        <v>29</v>
      </c>
      <c r="X117" s="77" t="s">
        <v>29</v>
      </c>
      <c r="Y117" s="77">
        <v>0</v>
      </c>
      <c r="Z117" s="77">
        <v>1</v>
      </c>
      <c r="AA117" s="77">
        <v>1</v>
      </c>
      <c r="AB117" s="77" t="s">
        <v>29</v>
      </c>
      <c r="AC117" s="77" t="s">
        <v>29</v>
      </c>
      <c r="AD117" s="77" t="s">
        <v>29</v>
      </c>
      <c r="AE117" s="77" t="s">
        <v>29</v>
      </c>
      <c r="AF117" s="77" t="s">
        <v>29</v>
      </c>
      <c r="AG117" s="77" t="s">
        <v>29</v>
      </c>
      <c r="AH117" s="77" t="s">
        <v>29</v>
      </c>
      <c r="AI117" s="77" t="s">
        <v>29</v>
      </c>
      <c r="AJ117" s="77" t="s">
        <v>29</v>
      </c>
      <c r="AK117" s="77" t="s">
        <v>29</v>
      </c>
      <c r="AL117" s="77" t="s">
        <v>29</v>
      </c>
      <c r="AM117" s="77" t="s">
        <v>29</v>
      </c>
      <c r="AN117" s="77" t="s">
        <v>29</v>
      </c>
      <c r="AO117" s="77" t="s">
        <v>29</v>
      </c>
      <c r="AP117" s="77" t="s">
        <v>29</v>
      </c>
      <c r="AQ117" s="77" t="s">
        <v>29</v>
      </c>
      <c r="AR117" s="77" t="s">
        <v>29</v>
      </c>
      <c r="AS117" s="77" t="s">
        <v>29</v>
      </c>
      <c r="AT117" s="77" t="s">
        <v>29</v>
      </c>
      <c r="AU117" s="77" t="s">
        <v>29</v>
      </c>
      <c r="AV117" s="77" t="s">
        <v>29</v>
      </c>
      <c r="AW117" s="77">
        <v>1</v>
      </c>
      <c r="AX117" s="77">
        <v>1</v>
      </c>
      <c r="AY117" s="77">
        <v>2</v>
      </c>
      <c r="AZ117" s="66">
        <v>2</v>
      </c>
      <c r="BA117" s="66">
        <v>5</v>
      </c>
      <c r="BB117" s="66">
        <v>7</v>
      </c>
    </row>
    <row r="118" spans="1:54" ht="15.75" customHeight="1">
      <c r="A118" s="75">
        <v>17</v>
      </c>
      <c r="B118" s="76" t="s">
        <v>43</v>
      </c>
      <c r="C118" s="66">
        <v>3251</v>
      </c>
      <c r="D118" s="76" t="s">
        <v>161</v>
      </c>
      <c r="E118" s="202">
        <v>2020</v>
      </c>
      <c r="F118" s="76">
        <v>11877</v>
      </c>
      <c r="G118" s="77">
        <v>0</v>
      </c>
      <c r="H118" s="77">
        <v>2</v>
      </c>
      <c r="I118" s="77">
        <v>2</v>
      </c>
      <c r="J118" s="77" t="s">
        <v>29</v>
      </c>
      <c r="K118" s="77" t="s">
        <v>29</v>
      </c>
      <c r="L118" s="77" t="s">
        <v>29</v>
      </c>
      <c r="M118" s="77">
        <v>1</v>
      </c>
      <c r="N118" s="77">
        <v>1</v>
      </c>
      <c r="O118" s="77">
        <v>2</v>
      </c>
      <c r="P118" s="77" t="s">
        <v>29</v>
      </c>
      <c r="Q118" s="77" t="s">
        <v>29</v>
      </c>
      <c r="R118" s="77" t="s">
        <v>29</v>
      </c>
      <c r="S118" s="77">
        <v>0</v>
      </c>
      <c r="T118" s="77">
        <v>1</v>
      </c>
      <c r="U118" s="77">
        <v>1</v>
      </c>
      <c r="V118" s="77" t="s">
        <v>29</v>
      </c>
      <c r="W118" s="77" t="s">
        <v>29</v>
      </c>
      <c r="X118" s="77" t="s">
        <v>29</v>
      </c>
      <c r="Y118" s="77" t="s">
        <v>29</v>
      </c>
      <c r="Z118" s="77" t="s">
        <v>29</v>
      </c>
      <c r="AA118" s="77" t="s">
        <v>29</v>
      </c>
      <c r="AB118" s="77" t="s">
        <v>29</v>
      </c>
      <c r="AC118" s="77" t="s">
        <v>29</v>
      </c>
      <c r="AD118" s="77" t="s">
        <v>29</v>
      </c>
      <c r="AE118" s="77" t="s">
        <v>29</v>
      </c>
      <c r="AF118" s="77" t="s">
        <v>29</v>
      </c>
      <c r="AG118" s="77" t="s">
        <v>29</v>
      </c>
      <c r="AH118" s="77" t="s">
        <v>29</v>
      </c>
      <c r="AI118" s="77" t="s">
        <v>29</v>
      </c>
      <c r="AJ118" s="77" t="s">
        <v>29</v>
      </c>
      <c r="AK118" s="77" t="s">
        <v>29</v>
      </c>
      <c r="AL118" s="77" t="s">
        <v>29</v>
      </c>
      <c r="AM118" s="77" t="s">
        <v>29</v>
      </c>
      <c r="AN118" s="77" t="s">
        <v>29</v>
      </c>
      <c r="AO118" s="77" t="s">
        <v>29</v>
      </c>
      <c r="AP118" s="77" t="s">
        <v>29</v>
      </c>
      <c r="AQ118" s="77" t="s">
        <v>29</v>
      </c>
      <c r="AR118" s="77" t="s">
        <v>29</v>
      </c>
      <c r="AS118" s="77" t="s">
        <v>29</v>
      </c>
      <c r="AT118" s="77" t="s">
        <v>29</v>
      </c>
      <c r="AU118" s="77" t="s">
        <v>29</v>
      </c>
      <c r="AV118" s="77" t="s">
        <v>29</v>
      </c>
      <c r="AW118" s="77">
        <v>0</v>
      </c>
      <c r="AX118" s="77">
        <v>2</v>
      </c>
      <c r="AY118" s="77">
        <v>2</v>
      </c>
      <c r="AZ118" s="66">
        <v>1</v>
      </c>
      <c r="BA118" s="66">
        <v>6</v>
      </c>
      <c r="BB118" s="66">
        <v>7</v>
      </c>
    </row>
    <row r="119" spans="1:54" ht="15.75" customHeight="1">
      <c r="A119" s="75">
        <v>17</v>
      </c>
      <c r="B119" s="76" t="s">
        <v>43</v>
      </c>
      <c r="C119" s="66">
        <v>3271</v>
      </c>
      <c r="D119" s="76" t="s">
        <v>162</v>
      </c>
      <c r="E119" s="202">
        <v>2020</v>
      </c>
      <c r="F119" s="76">
        <v>12861</v>
      </c>
      <c r="G119" s="77">
        <v>2</v>
      </c>
      <c r="H119" s="77">
        <v>1</v>
      </c>
      <c r="I119" s="77">
        <v>3</v>
      </c>
      <c r="J119" s="77" t="s">
        <v>29</v>
      </c>
      <c r="K119" s="77" t="s">
        <v>29</v>
      </c>
      <c r="L119" s="77" t="s">
        <v>29</v>
      </c>
      <c r="M119" s="77">
        <v>0</v>
      </c>
      <c r="N119" s="77">
        <v>1</v>
      </c>
      <c r="O119" s="77">
        <v>1</v>
      </c>
      <c r="P119" s="77">
        <v>0</v>
      </c>
      <c r="Q119" s="77">
        <v>1</v>
      </c>
      <c r="R119" s="77">
        <v>1</v>
      </c>
      <c r="S119" s="77" t="s">
        <v>29</v>
      </c>
      <c r="T119" s="77" t="s">
        <v>29</v>
      </c>
      <c r="U119" s="77" t="s">
        <v>29</v>
      </c>
      <c r="V119" s="77" t="s">
        <v>29</v>
      </c>
      <c r="W119" s="77" t="s">
        <v>29</v>
      </c>
      <c r="X119" s="77" t="s">
        <v>29</v>
      </c>
      <c r="Y119" s="77" t="s">
        <v>29</v>
      </c>
      <c r="Z119" s="77" t="s">
        <v>29</v>
      </c>
      <c r="AA119" s="77" t="s">
        <v>29</v>
      </c>
      <c r="AB119" s="77" t="s">
        <v>29</v>
      </c>
      <c r="AC119" s="77" t="s">
        <v>29</v>
      </c>
      <c r="AD119" s="77" t="s">
        <v>29</v>
      </c>
      <c r="AE119" s="77" t="s">
        <v>29</v>
      </c>
      <c r="AF119" s="77" t="s">
        <v>29</v>
      </c>
      <c r="AG119" s="77" t="s">
        <v>29</v>
      </c>
      <c r="AH119" s="77" t="s">
        <v>29</v>
      </c>
      <c r="AI119" s="77" t="s">
        <v>29</v>
      </c>
      <c r="AJ119" s="77" t="s">
        <v>29</v>
      </c>
      <c r="AK119" s="77" t="s">
        <v>29</v>
      </c>
      <c r="AL119" s="77" t="s">
        <v>29</v>
      </c>
      <c r="AM119" s="77" t="s">
        <v>29</v>
      </c>
      <c r="AN119" s="77" t="s">
        <v>29</v>
      </c>
      <c r="AO119" s="77" t="s">
        <v>29</v>
      </c>
      <c r="AP119" s="77" t="s">
        <v>29</v>
      </c>
      <c r="AQ119" s="77" t="s">
        <v>29</v>
      </c>
      <c r="AR119" s="77" t="s">
        <v>29</v>
      </c>
      <c r="AS119" s="77" t="s">
        <v>29</v>
      </c>
      <c r="AT119" s="77" t="s">
        <v>29</v>
      </c>
      <c r="AU119" s="77" t="s">
        <v>29</v>
      </c>
      <c r="AV119" s="77" t="s">
        <v>29</v>
      </c>
      <c r="AW119" s="77">
        <v>0</v>
      </c>
      <c r="AX119" s="77">
        <v>2</v>
      </c>
      <c r="AY119" s="77">
        <v>2</v>
      </c>
      <c r="AZ119" s="66">
        <v>2</v>
      </c>
      <c r="BA119" s="66">
        <v>5</v>
      </c>
      <c r="BB119" s="66">
        <v>7</v>
      </c>
    </row>
    <row r="120" spans="1:54" s="3" customFormat="1" ht="15.75" customHeight="1">
      <c r="A120" s="75">
        <v>17</v>
      </c>
      <c r="B120" s="76" t="s">
        <v>43</v>
      </c>
      <c r="C120" s="66">
        <v>3402</v>
      </c>
      <c r="D120" s="76" t="s">
        <v>163</v>
      </c>
      <c r="E120" s="202">
        <v>2020</v>
      </c>
      <c r="F120" s="76">
        <v>10425</v>
      </c>
      <c r="G120" s="77">
        <v>1</v>
      </c>
      <c r="H120" s="77">
        <v>1</v>
      </c>
      <c r="I120" s="77">
        <v>2</v>
      </c>
      <c r="J120" s="77" t="s">
        <v>29</v>
      </c>
      <c r="K120" s="77" t="s">
        <v>29</v>
      </c>
      <c r="L120" s="77" t="s">
        <v>29</v>
      </c>
      <c r="M120" s="77">
        <v>0</v>
      </c>
      <c r="N120" s="77">
        <v>2</v>
      </c>
      <c r="O120" s="77">
        <v>2</v>
      </c>
      <c r="P120" s="77" t="s">
        <v>29</v>
      </c>
      <c r="Q120" s="77" t="s">
        <v>29</v>
      </c>
      <c r="R120" s="77" t="s">
        <v>29</v>
      </c>
      <c r="S120" s="77" t="s">
        <v>29</v>
      </c>
      <c r="T120" s="77" t="s">
        <v>29</v>
      </c>
      <c r="U120" s="77" t="s">
        <v>29</v>
      </c>
      <c r="V120" s="77" t="s">
        <v>29</v>
      </c>
      <c r="W120" s="77" t="s">
        <v>29</v>
      </c>
      <c r="X120" s="77" t="s">
        <v>29</v>
      </c>
      <c r="Y120" s="77" t="s">
        <v>29</v>
      </c>
      <c r="Z120" s="77" t="s">
        <v>29</v>
      </c>
      <c r="AA120" s="77" t="s">
        <v>29</v>
      </c>
      <c r="AB120" s="77" t="s">
        <v>29</v>
      </c>
      <c r="AC120" s="77" t="s">
        <v>29</v>
      </c>
      <c r="AD120" s="77" t="s">
        <v>29</v>
      </c>
      <c r="AE120" s="77" t="s">
        <v>29</v>
      </c>
      <c r="AF120" s="77" t="s">
        <v>29</v>
      </c>
      <c r="AG120" s="77" t="s">
        <v>29</v>
      </c>
      <c r="AH120" s="77" t="s">
        <v>29</v>
      </c>
      <c r="AI120" s="77" t="s">
        <v>29</v>
      </c>
      <c r="AJ120" s="77" t="s">
        <v>29</v>
      </c>
      <c r="AK120" s="77" t="s">
        <v>29</v>
      </c>
      <c r="AL120" s="77" t="s">
        <v>29</v>
      </c>
      <c r="AM120" s="77" t="s">
        <v>29</v>
      </c>
      <c r="AN120" s="77" t="s">
        <v>29</v>
      </c>
      <c r="AO120" s="77" t="s">
        <v>29</v>
      </c>
      <c r="AP120" s="77" t="s">
        <v>29</v>
      </c>
      <c r="AQ120" s="77" t="s">
        <v>29</v>
      </c>
      <c r="AR120" s="77" t="s">
        <v>29</v>
      </c>
      <c r="AS120" s="77" t="s">
        <v>29</v>
      </c>
      <c r="AT120" s="77" t="s">
        <v>29</v>
      </c>
      <c r="AU120" s="77" t="s">
        <v>29</v>
      </c>
      <c r="AV120" s="77" t="s">
        <v>29</v>
      </c>
      <c r="AW120" s="77">
        <v>0</v>
      </c>
      <c r="AX120" s="77">
        <v>3</v>
      </c>
      <c r="AY120" s="77">
        <v>3</v>
      </c>
      <c r="AZ120" s="66">
        <v>1</v>
      </c>
      <c r="BA120" s="66">
        <v>6</v>
      </c>
      <c r="BB120" s="66">
        <v>7</v>
      </c>
    </row>
    <row r="121" spans="1:54" ht="15.75" customHeight="1">
      <c r="A121" s="75">
        <v>17</v>
      </c>
      <c r="B121" s="76" t="s">
        <v>43</v>
      </c>
      <c r="C121" s="66">
        <v>3408</v>
      </c>
      <c r="D121" s="76" t="s">
        <v>164</v>
      </c>
      <c r="E121" s="202">
        <v>2020</v>
      </c>
      <c r="F121" s="76">
        <v>13129</v>
      </c>
      <c r="G121" s="77">
        <v>0</v>
      </c>
      <c r="H121" s="77">
        <v>2</v>
      </c>
      <c r="I121" s="77">
        <v>2</v>
      </c>
      <c r="J121" s="77" t="s">
        <v>29</v>
      </c>
      <c r="K121" s="77" t="s">
        <v>29</v>
      </c>
      <c r="L121" s="77" t="s">
        <v>29</v>
      </c>
      <c r="M121" s="77">
        <v>2</v>
      </c>
      <c r="N121" s="77">
        <v>1</v>
      </c>
      <c r="O121" s="77">
        <v>3</v>
      </c>
      <c r="P121" s="77">
        <v>1</v>
      </c>
      <c r="Q121" s="77">
        <v>0</v>
      </c>
      <c r="R121" s="77">
        <v>1</v>
      </c>
      <c r="S121" s="77" t="s">
        <v>29</v>
      </c>
      <c r="T121" s="77" t="s">
        <v>29</v>
      </c>
      <c r="U121" s="77" t="s">
        <v>29</v>
      </c>
      <c r="V121" s="77" t="s">
        <v>29</v>
      </c>
      <c r="W121" s="77" t="s">
        <v>29</v>
      </c>
      <c r="X121" s="77" t="s">
        <v>29</v>
      </c>
      <c r="Y121" s="77" t="s">
        <v>29</v>
      </c>
      <c r="Z121" s="77" t="s">
        <v>29</v>
      </c>
      <c r="AA121" s="77" t="s">
        <v>29</v>
      </c>
      <c r="AB121" s="77" t="s">
        <v>29</v>
      </c>
      <c r="AC121" s="77" t="s">
        <v>29</v>
      </c>
      <c r="AD121" s="77" t="s">
        <v>29</v>
      </c>
      <c r="AE121" s="77" t="s">
        <v>29</v>
      </c>
      <c r="AF121" s="77" t="s">
        <v>29</v>
      </c>
      <c r="AG121" s="77" t="s">
        <v>29</v>
      </c>
      <c r="AH121" s="77" t="s">
        <v>29</v>
      </c>
      <c r="AI121" s="77" t="s">
        <v>29</v>
      </c>
      <c r="AJ121" s="77" t="s">
        <v>29</v>
      </c>
      <c r="AK121" s="77" t="s">
        <v>29</v>
      </c>
      <c r="AL121" s="77" t="s">
        <v>29</v>
      </c>
      <c r="AM121" s="77" t="s">
        <v>29</v>
      </c>
      <c r="AN121" s="77" t="s">
        <v>29</v>
      </c>
      <c r="AO121" s="77" t="s">
        <v>29</v>
      </c>
      <c r="AP121" s="77" t="s">
        <v>29</v>
      </c>
      <c r="AQ121" s="77" t="s">
        <v>29</v>
      </c>
      <c r="AR121" s="77" t="s">
        <v>29</v>
      </c>
      <c r="AS121" s="77" t="s">
        <v>29</v>
      </c>
      <c r="AT121" s="77" t="s">
        <v>29</v>
      </c>
      <c r="AU121" s="77" t="s">
        <v>29</v>
      </c>
      <c r="AV121" s="77" t="s">
        <v>29</v>
      </c>
      <c r="AW121" s="77">
        <v>1</v>
      </c>
      <c r="AX121" s="77">
        <v>0</v>
      </c>
      <c r="AY121" s="77">
        <v>1</v>
      </c>
      <c r="AZ121" s="66">
        <v>4</v>
      </c>
      <c r="BA121" s="66">
        <v>3</v>
      </c>
      <c r="BB121" s="66">
        <v>7</v>
      </c>
    </row>
    <row r="122" spans="1:54" ht="15.75" customHeight="1">
      <c r="A122" s="75">
        <v>17</v>
      </c>
      <c r="B122" s="76" t="s">
        <v>43</v>
      </c>
      <c r="C122" s="66">
        <v>3443</v>
      </c>
      <c r="D122" s="76" t="s">
        <v>165</v>
      </c>
      <c r="E122" s="202">
        <v>2020</v>
      </c>
      <c r="F122" s="76">
        <v>18108</v>
      </c>
      <c r="G122" s="77">
        <v>1</v>
      </c>
      <c r="H122" s="77">
        <v>1</v>
      </c>
      <c r="I122" s="77">
        <v>2</v>
      </c>
      <c r="J122" s="77" t="s">
        <v>29</v>
      </c>
      <c r="K122" s="77" t="s">
        <v>29</v>
      </c>
      <c r="L122" s="77" t="s">
        <v>29</v>
      </c>
      <c r="M122" s="77">
        <v>1</v>
      </c>
      <c r="N122" s="77">
        <v>0</v>
      </c>
      <c r="O122" s="77">
        <v>1</v>
      </c>
      <c r="P122" s="77" t="s">
        <v>29</v>
      </c>
      <c r="Q122" s="77" t="s">
        <v>29</v>
      </c>
      <c r="R122" s="77" t="s">
        <v>29</v>
      </c>
      <c r="S122" s="77">
        <v>1</v>
      </c>
      <c r="T122" s="77">
        <v>0</v>
      </c>
      <c r="U122" s="77">
        <v>1</v>
      </c>
      <c r="V122" s="77" t="s">
        <v>29</v>
      </c>
      <c r="W122" s="77" t="s">
        <v>29</v>
      </c>
      <c r="X122" s="77" t="s">
        <v>29</v>
      </c>
      <c r="Y122" s="77" t="s">
        <v>29</v>
      </c>
      <c r="Z122" s="77" t="s">
        <v>29</v>
      </c>
      <c r="AA122" s="77" t="s">
        <v>29</v>
      </c>
      <c r="AB122" s="77" t="s">
        <v>29</v>
      </c>
      <c r="AC122" s="77" t="s">
        <v>29</v>
      </c>
      <c r="AD122" s="77" t="s">
        <v>29</v>
      </c>
      <c r="AE122" s="77" t="s">
        <v>29</v>
      </c>
      <c r="AF122" s="77" t="s">
        <v>29</v>
      </c>
      <c r="AG122" s="77" t="s">
        <v>29</v>
      </c>
      <c r="AH122" s="77" t="s">
        <v>29</v>
      </c>
      <c r="AI122" s="77" t="s">
        <v>29</v>
      </c>
      <c r="AJ122" s="77" t="s">
        <v>29</v>
      </c>
      <c r="AK122" s="77" t="s">
        <v>29</v>
      </c>
      <c r="AL122" s="77" t="s">
        <v>29</v>
      </c>
      <c r="AM122" s="77" t="s">
        <v>29</v>
      </c>
      <c r="AN122" s="77" t="s">
        <v>29</v>
      </c>
      <c r="AO122" s="77" t="s">
        <v>29</v>
      </c>
      <c r="AP122" s="77" t="s">
        <v>29</v>
      </c>
      <c r="AQ122" s="77" t="s">
        <v>29</v>
      </c>
      <c r="AR122" s="77" t="s">
        <v>29</v>
      </c>
      <c r="AS122" s="77" t="s">
        <v>29</v>
      </c>
      <c r="AT122" s="77" t="s">
        <v>29</v>
      </c>
      <c r="AU122" s="77" t="s">
        <v>29</v>
      </c>
      <c r="AV122" s="77" t="s">
        <v>29</v>
      </c>
      <c r="AW122" s="77">
        <v>0</v>
      </c>
      <c r="AX122" s="77">
        <v>1</v>
      </c>
      <c r="AY122" s="77">
        <v>1</v>
      </c>
      <c r="AZ122" s="66">
        <v>3</v>
      </c>
      <c r="BA122" s="66">
        <v>2</v>
      </c>
      <c r="BB122" s="66">
        <v>5</v>
      </c>
    </row>
    <row r="123" spans="1:54" ht="15.75" customHeight="1">
      <c r="A123" s="75">
        <v>18</v>
      </c>
      <c r="B123" s="76" t="s">
        <v>74</v>
      </c>
      <c r="C123" s="66">
        <v>3851</v>
      </c>
      <c r="D123" s="76" t="s">
        <v>166</v>
      </c>
      <c r="E123" s="202">
        <v>2020</v>
      </c>
      <c r="F123" s="76">
        <v>10862</v>
      </c>
      <c r="G123" s="77">
        <v>0</v>
      </c>
      <c r="H123" s="77">
        <v>2</v>
      </c>
      <c r="I123" s="77">
        <v>2</v>
      </c>
      <c r="J123" s="77" t="s">
        <v>29</v>
      </c>
      <c r="K123" s="77" t="s">
        <v>29</v>
      </c>
      <c r="L123" s="77" t="s">
        <v>29</v>
      </c>
      <c r="M123" s="77" t="s">
        <v>29</v>
      </c>
      <c r="N123" s="77" t="s">
        <v>29</v>
      </c>
      <c r="O123" s="77" t="s">
        <v>29</v>
      </c>
      <c r="P123" s="77">
        <v>0</v>
      </c>
      <c r="Q123" s="77">
        <v>2</v>
      </c>
      <c r="R123" s="77">
        <v>2</v>
      </c>
      <c r="S123" s="77" t="s">
        <v>29</v>
      </c>
      <c r="T123" s="77" t="s">
        <v>29</v>
      </c>
      <c r="U123" s="77" t="s">
        <v>29</v>
      </c>
      <c r="V123" s="77" t="s">
        <v>29</v>
      </c>
      <c r="W123" s="77" t="s">
        <v>29</v>
      </c>
      <c r="X123" s="77" t="s">
        <v>29</v>
      </c>
      <c r="Y123" s="77" t="s">
        <v>29</v>
      </c>
      <c r="Z123" s="77" t="s">
        <v>29</v>
      </c>
      <c r="AA123" s="77" t="s">
        <v>29</v>
      </c>
      <c r="AB123" s="77" t="s">
        <v>29</v>
      </c>
      <c r="AC123" s="77" t="s">
        <v>29</v>
      </c>
      <c r="AD123" s="77" t="s">
        <v>29</v>
      </c>
      <c r="AE123" s="77" t="s">
        <v>29</v>
      </c>
      <c r="AF123" s="77" t="s">
        <v>29</v>
      </c>
      <c r="AG123" s="77" t="s">
        <v>29</v>
      </c>
      <c r="AH123" s="77" t="s">
        <v>29</v>
      </c>
      <c r="AI123" s="77" t="s">
        <v>29</v>
      </c>
      <c r="AJ123" s="77" t="s">
        <v>29</v>
      </c>
      <c r="AK123" s="77" t="s">
        <v>29</v>
      </c>
      <c r="AL123" s="77" t="s">
        <v>29</v>
      </c>
      <c r="AM123" s="77" t="s">
        <v>29</v>
      </c>
      <c r="AN123" s="77" t="s">
        <v>29</v>
      </c>
      <c r="AO123" s="77" t="s">
        <v>29</v>
      </c>
      <c r="AP123" s="77" t="s">
        <v>29</v>
      </c>
      <c r="AQ123" s="77" t="s">
        <v>29</v>
      </c>
      <c r="AR123" s="77" t="s">
        <v>29</v>
      </c>
      <c r="AS123" s="77" t="s">
        <v>29</v>
      </c>
      <c r="AT123" s="77" t="s">
        <v>29</v>
      </c>
      <c r="AU123" s="77" t="s">
        <v>29</v>
      </c>
      <c r="AV123" s="77" t="s">
        <v>29</v>
      </c>
      <c r="AW123" s="77">
        <v>1</v>
      </c>
      <c r="AX123" s="77">
        <v>0</v>
      </c>
      <c r="AY123" s="77">
        <v>1</v>
      </c>
      <c r="AZ123" s="66">
        <v>1</v>
      </c>
      <c r="BA123" s="66">
        <v>4</v>
      </c>
      <c r="BB123" s="66">
        <v>5</v>
      </c>
    </row>
    <row r="124" spans="1:54" s="3" customFormat="1" ht="15.75" customHeight="1">
      <c r="A124" s="75">
        <v>19</v>
      </c>
      <c r="B124" s="76" t="s">
        <v>76</v>
      </c>
      <c r="C124" s="66">
        <v>4012</v>
      </c>
      <c r="D124" s="76" t="s">
        <v>167</v>
      </c>
      <c r="E124" s="202">
        <v>2021</v>
      </c>
      <c r="F124" s="76">
        <v>10724</v>
      </c>
      <c r="G124" s="77">
        <v>0</v>
      </c>
      <c r="H124" s="77">
        <v>1</v>
      </c>
      <c r="I124" s="77">
        <v>1</v>
      </c>
      <c r="J124" s="77" t="s">
        <v>29</v>
      </c>
      <c r="K124" s="77" t="s">
        <v>29</v>
      </c>
      <c r="L124" s="77" t="s">
        <v>29</v>
      </c>
      <c r="M124" s="77" t="s">
        <v>29</v>
      </c>
      <c r="N124" s="77" t="s">
        <v>29</v>
      </c>
      <c r="O124" s="77" t="s">
        <v>29</v>
      </c>
      <c r="P124" s="77">
        <v>0</v>
      </c>
      <c r="Q124" s="77">
        <v>1</v>
      </c>
      <c r="R124" s="77">
        <v>1</v>
      </c>
      <c r="S124" s="77" t="s">
        <v>29</v>
      </c>
      <c r="T124" s="77" t="s">
        <v>29</v>
      </c>
      <c r="U124" s="77" t="s">
        <v>29</v>
      </c>
      <c r="V124" s="77" t="s">
        <v>29</v>
      </c>
      <c r="W124" s="77" t="s">
        <v>29</v>
      </c>
      <c r="X124" s="77" t="s">
        <v>29</v>
      </c>
      <c r="Y124" s="77" t="s">
        <v>29</v>
      </c>
      <c r="Z124" s="77" t="s">
        <v>29</v>
      </c>
      <c r="AA124" s="77" t="s">
        <v>29</v>
      </c>
      <c r="AB124" s="77" t="s">
        <v>29</v>
      </c>
      <c r="AC124" s="77" t="s">
        <v>29</v>
      </c>
      <c r="AD124" s="77" t="s">
        <v>29</v>
      </c>
      <c r="AE124" s="77" t="s">
        <v>29</v>
      </c>
      <c r="AF124" s="77" t="s">
        <v>29</v>
      </c>
      <c r="AG124" s="77" t="s">
        <v>29</v>
      </c>
      <c r="AH124" s="77" t="s">
        <v>29</v>
      </c>
      <c r="AI124" s="77" t="s">
        <v>29</v>
      </c>
      <c r="AJ124" s="77" t="s">
        <v>29</v>
      </c>
      <c r="AK124" s="77" t="s">
        <v>29</v>
      </c>
      <c r="AL124" s="77" t="s">
        <v>29</v>
      </c>
      <c r="AM124" s="77" t="s">
        <v>29</v>
      </c>
      <c r="AN124" s="77">
        <v>0</v>
      </c>
      <c r="AO124" s="77">
        <v>1</v>
      </c>
      <c r="AP124" s="77">
        <v>1</v>
      </c>
      <c r="AQ124" s="77" t="s">
        <v>29</v>
      </c>
      <c r="AR124" s="77" t="s">
        <v>29</v>
      </c>
      <c r="AS124" s="77" t="s">
        <v>29</v>
      </c>
      <c r="AT124" s="77" t="s">
        <v>29</v>
      </c>
      <c r="AU124" s="77" t="s">
        <v>29</v>
      </c>
      <c r="AV124" s="77" t="s">
        <v>29</v>
      </c>
      <c r="AW124" s="77">
        <v>1</v>
      </c>
      <c r="AX124" s="77">
        <v>1</v>
      </c>
      <c r="AY124" s="77">
        <v>2</v>
      </c>
      <c r="AZ124" s="66">
        <v>1</v>
      </c>
      <c r="BA124" s="66">
        <v>4</v>
      </c>
      <c r="BB124" s="66">
        <v>5</v>
      </c>
    </row>
    <row r="125" spans="1:54" s="3" customFormat="1" ht="15.75" customHeight="1">
      <c r="A125" s="75">
        <v>19</v>
      </c>
      <c r="B125" s="76" t="s">
        <v>76</v>
      </c>
      <c r="C125" s="66">
        <v>4021</v>
      </c>
      <c r="D125" s="76" t="s">
        <v>168</v>
      </c>
      <c r="E125" s="202">
        <v>2021</v>
      </c>
      <c r="F125" s="76">
        <v>19621</v>
      </c>
      <c r="G125" s="77">
        <v>0</v>
      </c>
      <c r="H125" s="77">
        <v>1</v>
      </c>
      <c r="I125" s="77">
        <v>1</v>
      </c>
      <c r="J125" s="77">
        <v>0</v>
      </c>
      <c r="K125" s="77">
        <v>2</v>
      </c>
      <c r="L125" s="77">
        <v>2</v>
      </c>
      <c r="M125" s="77" t="s">
        <v>29</v>
      </c>
      <c r="N125" s="77" t="s">
        <v>29</v>
      </c>
      <c r="O125" s="77" t="s">
        <v>29</v>
      </c>
      <c r="P125" s="77">
        <v>2</v>
      </c>
      <c r="Q125" s="77">
        <v>0</v>
      </c>
      <c r="R125" s="77">
        <v>2</v>
      </c>
      <c r="S125" s="77" t="s">
        <v>29</v>
      </c>
      <c r="T125" s="77" t="s">
        <v>29</v>
      </c>
      <c r="U125" s="77" t="s">
        <v>29</v>
      </c>
      <c r="V125" s="77" t="s">
        <v>29</v>
      </c>
      <c r="W125" s="77" t="s">
        <v>29</v>
      </c>
      <c r="X125" s="77" t="s">
        <v>29</v>
      </c>
      <c r="Y125" s="77" t="s">
        <v>29</v>
      </c>
      <c r="Z125" s="77" t="s">
        <v>29</v>
      </c>
      <c r="AA125" s="77" t="s">
        <v>29</v>
      </c>
      <c r="AB125" s="77" t="s">
        <v>29</v>
      </c>
      <c r="AC125" s="77" t="s">
        <v>29</v>
      </c>
      <c r="AD125" s="77" t="s">
        <v>29</v>
      </c>
      <c r="AE125" s="77" t="s">
        <v>29</v>
      </c>
      <c r="AF125" s="77" t="s">
        <v>29</v>
      </c>
      <c r="AG125" s="77" t="s">
        <v>29</v>
      </c>
      <c r="AH125" s="77" t="s">
        <v>29</v>
      </c>
      <c r="AI125" s="77" t="s">
        <v>29</v>
      </c>
      <c r="AJ125" s="77" t="s">
        <v>29</v>
      </c>
      <c r="AK125" s="77" t="s">
        <v>29</v>
      </c>
      <c r="AL125" s="77" t="s">
        <v>29</v>
      </c>
      <c r="AM125" s="77" t="s">
        <v>29</v>
      </c>
      <c r="AN125" s="77" t="s">
        <v>29</v>
      </c>
      <c r="AO125" s="77" t="s">
        <v>29</v>
      </c>
      <c r="AP125" s="77" t="s">
        <v>29</v>
      </c>
      <c r="AQ125" s="77" t="s">
        <v>29</v>
      </c>
      <c r="AR125" s="77" t="s">
        <v>29</v>
      </c>
      <c r="AS125" s="77" t="s">
        <v>29</v>
      </c>
      <c r="AT125" s="77" t="s">
        <v>29</v>
      </c>
      <c r="AU125" s="77" t="s">
        <v>29</v>
      </c>
      <c r="AV125" s="77" t="s">
        <v>29</v>
      </c>
      <c r="AW125" s="77">
        <v>1</v>
      </c>
      <c r="AX125" s="77">
        <v>1</v>
      </c>
      <c r="AY125" s="77">
        <v>2</v>
      </c>
      <c r="AZ125" s="121">
        <v>3</v>
      </c>
      <c r="BA125" s="121">
        <v>4</v>
      </c>
      <c r="BB125" s="121">
        <v>7</v>
      </c>
    </row>
    <row r="126" spans="1:54" s="3" customFormat="1" ht="15.75" customHeight="1">
      <c r="A126" s="75">
        <v>19</v>
      </c>
      <c r="B126" s="76" t="s">
        <v>76</v>
      </c>
      <c r="C126" s="66">
        <v>4040</v>
      </c>
      <c r="D126" s="76" t="s">
        <v>169</v>
      </c>
      <c r="E126" s="202">
        <v>2021</v>
      </c>
      <c r="F126" s="76">
        <v>12126</v>
      </c>
      <c r="G126" s="77">
        <v>1</v>
      </c>
      <c r="H126" s="77">
        <v>0</v>
      </c>
      <c r="I126" s="77">
        <v>1</v>
      </c>
      <c r="J126" s="77">
        <v>0</v>
      </c>
      <c r="K126" s="77">
        <v>1</v>
      </c>
      <c r="L126" s="77">
        <v>1</v>
      </c>
      <c r="M126" s="77" t="s">
        <v>29</v>
      </c>
      <c r="N126" s="77" t="s">
        <v>29</v>
      </c>
      <c r="O126" s="77" t="s">
        <v>29</v>
      </c>
      <c r="P126" s="77" t="s">
        <v>29</v>
      </c>
      <c r="Q126" s="77" t="s">
        <v>29</v>
      </c>
      <c r="R126" s="77" t="s">
        <v>29</v>
      </c>
      <c r="S126" s="77">
        <v>0</v>
      </c>
      <c r="T126" s="77">
        <v>2</v>
      </c>
      <c r="U126" s="77">
        <v>2</v>
      </c>
      <c r="V126" s="77" t="s">
        <v>29</v>
      </c>
      <c r="W126" s="77" t="s">
        <v>29</v>
      </c>
      <c r="X126" s="77" t="s">
        <v>29</v>
      </c>
      <c r="Y126" s="77" t="s">
        <v>29</v>
      </c>
      <c r="Z126" s="77" t="s">
        <v>29</v>
      </c>
      <c r="AA126" s="77" t="s">
        <v>29</v>
      </c>
      <c r="AB126" s="77" t="s">
        <v>29</v>
      </c>
      <c r="AC126" s="77" t="s">
        <v>29</v>
      </c>
      <c r="AD126" s="77" t="s">
        <v>29</v>
      </c>
      <c r="AE126" s="77" t="s">
        <v>29</v>
      </c>
      <c r="AF126" s="77" t="s">
        <v>29</v>
      </c>
      <c r="AG126" s="77" t="s">
        <v>29</v>
      </c>
      <c r="AH126" s="77" t="s">
        <v>29</v>
      </c>
      <c r="AI126" s="77" t="s">
        <v>29</v>
      </c>
      <c r="AJ126" s="77" t="s">
        <v>29</v>
      </c>
      <c r="AK126" s="77" t="s">
        <v>29</v>
      </c>
      <c r="AL126" s="77" t="s">
        <v>29</v>
      </c>
      <c r="AM126" s="77" t="s">
        <v>29</v>
      </c>
      <c r="AN126" s="77" t="s">
        <v>29</v>
      </c>
      <c r="AO126" s="77" t="s">
        <v>29</v>
      </c>
      <c r="AP126" s="77" t="s">
        <v>29</v>
      </c>
      <c r="AQ126" s="77" t="s">
        <v>29</v>
      </c>
      <c r="AR126" s="77" t="s">
        <v>29</v>
      </c>
      <c r="AS126" s="77" t="s">
        <v>29</v>
      </c>
      <c r="AT126" s="77" t="s">
        <v>29</v>
      </c>
      <c r="AU126" s="77" t="s">
        <v>29</v>
      </c>
      <c r="AV126" s="77" t="s">
        <v>29</v>
      </c>
      <c r="AW126" s="77">
        <v>0</v>
      </c>
      <c r="AX126" s="77">
        <v>1</v>
      </c>
      <c r="AY126" s="77">
        <v>1</v>
      </c>
      <c r="AZ126" s="66">
        <v>1</v>
      </c>
      <c r="BA126" s="66">
        <v>4</v>
      </c>
      <c r="BB126" s="66">
        <v>5</v>
      </c>
    </row>
    <row r="127" spans="1:54" s="3" customFormat="1" ht="15.75" customHeight="1">
      <c r="A127" s="75">
        <v>19</v>
      </c>
      <c r="B127" s="76" t="s">
        <v>76</v>
      </c>
      <c r="C127" s="66">
        <v>4082</v>
      </c>
      <c r="D127" s="76" t="s">
        <v>170</v>
      </c>
      <c r="E127" s="202">
        <v>2021</v>
      </c>
      <c r="F127" s="76">
        <v>16881</v>
      </c>
      <c r="G127" s="77">
        <v>1</v>
      </c>
      <c r="H127" s="77">
        <v>0</v>
      </c>
      <c r="I127" s="77">
        <v>1</v>
      </c>
      <c r="J127" s="77">
        <v>1</v>
      </c>
      <c r="K127" s="77">
        <v>0</v>
      </c>
      <c r="L127" s="77">
        <v>1</v>
      </c>
      <c r="M127" s="77" t="s">
        <v>29</v>
      </c>
      <c r="N127" s="77" t="s">
        <v>29</v>
      </c>
      <c r="O127" s="77" t="s">
        <v>29</v>
      </c>
      <c r="P127" s="77">
        <v>0</v>
      </c>
      <c r="Q127" s="77">
        <v>1</v>
      </c>
      <c r="R127" s="77">
        <v>1</v>
      </c>
      <c r="S127" s="77">
        <v>0</v>
      </c>
      <c r="T127" s="77">
        <v>1</v>
      </c>
      <c r="U127" s="77">
        <v>1</v>
      </c>
      <c r="V127" s="77" t="s">
        <v>29</v>
      </c>
      <c r="W127" s="77" t="s">
        <v>29</v>
      </c>
      <c r="X127" s="77" t="s">
        <v>29</v>
      </c>
      <c r="Y127" s="77" t="s">
        <v>29</v>
      </c>
      <c r="Z127" s="77" t="s">
        <v>29</v>
      </c>
      <c r="AA127" s="77" t="s">
        <v>29</v>
      </c>
      <c r="AB127" s="77" t="s">
        <v>29</v>
      </c>
      <c r="AC127" s="77" t="s">
        <v>29</v>
      </c>
      <c r="AD127" s="77" t="s">
        <v>29</v>
      </c>
      <c r="AE127" s="77" t="s">
        <v>29</v>
      </c>
      <c r="AF127" s="77" t="s">
        <v>29</v>
      </c>
      <c r="AG127" s="77" t="s">
        <v>29</v>
      </c>
      <c r="AH127" s="77" t="s">
        <v>29</v>
      </c>
      <c r="AI127" s="77" t="s">
        <v>29</v>
      </c>
      <c r="AJ127" s="77" t="s">
        <v>29</v>
      </c>
      <c r="AK127" s="77" t="s">
        <v>29</v>
      </c>
      <c r="AL127" s="77" t="s">
        <v>29</v>
      </c>
      <c r="AM127" s="77" t="s">
        <v>29</v>
      </c>
      <c r="AN127" s="77">
        <v>0</v>
      </c>
      <c r="AO127" s="77">
        <v>1</v>
      </c>
      <c r="AP127" s="77">
        <v>1</v>
      </c>
      <c r="AQ127" s="77" t="s">
        <v>29</v>
      </c>
      <c r="AR127" s="77" t="s">
        <v>29</v>
      </c>
      <c r="AS127" s="77" t="s">
        <v>29</v>
      </c>
      <c r="AT127" s="77" t="s">
        <v>29</v>
      </c>
      <c r="AU127" s="77" t="s">
        <v>29</v>
      </c>
      <c r="AV127" s="77" t="s">
        <v>29</v>
      </c>
      <c r="AW127" s="77" t="s">
        <v>29</v>
      </c>
      <c r="AX127" s="77" t="s">
        <v>29</v>
      </c>
      <c r="AY127" s="77" t="s">
        <v>29</v>
      </c>
      <c r="AZ127" s="66">
        <v>2</v>
      </c>
      <c r="BA127" s="66">
        <v>3</v>
      </c>
      <c r="BB127" s="66">
        <v>5</v>
      </c>
    </row>
    <row r="128" spans="1:54" s="3" customFormat="1" ht="15.75" customHeight="1">
      <c r="A128" s="75">
        <v>19</v>
      </c>
      <c r="B128" s="76" t="s">
        <v>76</v>
      </c>
      <c r="C128" s="66">
        <v>4095</v>
      </c>
      <c r="D128" s="76" t="s">
        <v>171</v>
      </c>
      <c r="E128" s="202">
        <v>2021</v>
      </c>
      <c r="F128" s="76">
        <v>12738</v>
      </c>
      <c r="G128" s="77">
        <v>0</v>
      </c>
      <c r="H128" s="77">
        <v>1</v>
      </c>
      <c r="I128" s="77">
        <v>1</v>
      </c>
      <c r="J128" s="77">
        <v>0</v>
      </c>
      <c r="K128" s="77">
        <v>2</v>
      </c>
      <c r="L128" s="77">
        <v>2</v>
      </c>
      <c r="M128" s="77" t="s">
        <v>29</v>
      </c>
      <c r="N128" s="77" t="s">
        <v>29</v>
      </c>
      <c r="O128" s="77" t="s">
        <v>29</v>
      </c>
      <c r="P128" s="77" t="s">
        <v>29</v>
      </c>
      <c r="Q128" s="77" t="s">
        <v>29</v>
      </c>
      <c r="R128" s="77" t="s">
        <v>29</v>
      </c>
      <c r="S128" s="77" t="s">
        <v>29</v>
      </c>
      <c r="T128" s="77" t="s">
        <v>29</v>
      </c>
      <c r="U128" s="77" t="s">
        <v>29</v>
      </c>
      <c r="V128" s="77" t="s">
        <v>29</v>
      </c>
      <c r="W128" s="77" t="s">
        <v>29</v>
      </c>
      <c r="X128" s="77" t="s">
        <v>29</v>
      </c>
      <c r="Y128" s="77" t="s">
        <v>29</v>
      </c>
      <c r="Z128" s="77" t="s">
        <v>29</v>
      </c>
      <c r="AA128" s="77" t="s">
        <v>29</v>
      </c>
      <c r="AB128" s="77" t="s">
        <v>29</v>
      </c>
      <c r="AC128" s="77" t="s">
        <v>29</v>
      </c>
      <c r="AD128" s="77" t="s">
        <v>29</v>
      </c>
      <c r="AE128" s="77" t="s">
        <v>29</v>
      </c>
      <c r="AF128" s="77" t="s">
        <v>29</v>
      </c>
      <c r="AG128" s="77" t="s">
        <v>29</v>
      </c>
      <c r="AH128" s="77" t="s">
        <v>29</v>
      </c>
      <c r="AI128" s="77" t="s">
        <v>29</v>
      </c>
      <c r="AJ128" s="77" t="s">
        <v>29</v>
      </c>
      <c r="AK128" s="77" t="s">
        <v>29</v>
      </c>
      <c r="AL128" s="77" t="s">
        <v>29</v>
      </c>
      <c r="AM128" s="77" t="s">
        <v>29</v>
      </c>
      <c r="AN128" s="77">
        <v>1</v>
      </c>
      <c r="AO128" s="77">
        <v>0</v>
      </c>
      <c r="AP128" s="77">
        <v>1</v>
      </c>
      <c r="AQ128" s="77" t="s">
        <v>29</v>
      </c>
      <c r="AR128" s="77" t="s">
        <v>29</v>
      </c>
      <c r="AS128" s="77" t="s">
        <v>29</v>
      </c>
      <c r="AT128" s="77" t="s">
        <v>29</v>
      </c>
      <c r="AU128" s="77" t="s">
        <v>29</v>
      </c>
      <c r="AV128" s="77" t="s">
        <v>29</v>
      </c>
      <c r="AW128" s="77">
        <v>0</v>
      </c>
      <c r="AX128" s="77">
        <v>1</v>
      </c>
      <c r="AY128" s="77">
        <v>1</v>
      </c>
      <c r="AZ128" s="66">
        <v>1</v>
      </c>
      <c r="BA128" s="66">
        <v>4</v>
      </c>
      <c r="BB128" s="66">
        <v>5</v>
      </c>
    </row>
    <row r="129" spans="1:54" s="3" customFormat="1" ht="15.75" customHeight="1">
      <c r="A129" s="75">
        <v>19</v>
      </c>
      <c r="B129" s="76" t="s">
        <v>76</v>
      </c>
      <c r="C129" s="66">
        <v>4201</v>
      </c>
      <c r="D129" s="76" t="s">
        <v>172</v>
      </c>
      <c r="E129" s="202">
        <v>2021</v>
      </c>
      <c r="F129" s="76">
        <v>11024</v>
      </c>
      <c r="G129" s="77">
        <v>0</v>
      </c>
      <c r="H129" s="77">
        <v>2</v>
      </c>
      <c r="I129" s="77">
        <v>2</v>
      </c>
      <c r="J129" s="77" t="s">
        <v>29</v>
      </c>
      <c r="K129" s="77" t="s">
        <v>29</v>
      </c>
      <c r="L129" s="77" t="s">
        <v>29</v>
      </c>
      <c r="M129" s="77" t="s">
        <v>29</v>
      </c>
      <c r="N129" s="77" t="s">
        <v>29</v>
      </c>
      <c r="O129" s="77" t="s">
        <v>29</v>
      </c>
      <c r="P129" s="77">
        <v>1</v>
      </c>
      <c r="Q129" s="77">
        <v>1</v>
      </c>
      <c r="R129" s="77">
        <v>2</v>
      </c>
      <c r="S129" s="77" t="s">
        <v>29</v>
      </c>
      <c r="T129" s="77" t="s">
        <v>29</v>
      </c>
      <c r="U129" s="77" t="s">
        <v>29</v>
      </c>
      <c r="V129" s="77" t="s">
        <v>29</v>
      </c>
      <c r="W129" s="77" t="s">
        <v>29</v>
      </c>
      <c r="X129" s="77" t="s">
        <v>29</v>
      </c>
      <c r="Y129" s="77" t="s">
        <v>29</v>
      </c>
      <c r="Z129" s="77" t="s">
        <v>29</v>
      </c>
      <c r="AA129" s="77" t="s">
        <v>29</v>
      </c>
      <c r="AB129" s="77" t="s">
        <v>29</v>
      </c>
      <c r="AC129" s="77" t="s">
        <v>29</v>
      </c>
      <c r="AD129" s="77" t="s">
        <v>29</v>
      </c>
      <c r="AE129" s="77">
        <v>1</v>
      </c>
      <c r="AF129" s="77">
        <v>0</v>
      </c>
      <c r="AG129" s="77">
        <v>1</v>
      </c>
      <c r="AH129" s="77" t="s">
        <v>29</v>
      </c>
      <c r="AI129" s="77" t="s">
        <v>29</v>
      </c>
      <c r="AJ129" s="77" t="s">
        <v>29</v>
      </c>
      <c r="AK129" s="77" t="s">
        <v>29</v>
      </c>
      <c r="AL129" s="77" t="s">
        <v>29</v>
      </c>
      <c r="AM129" s="77" t="s">
        <v>29</v>
      </c>
      <c r="AN129" s="77" t="s">
        <v>29</v>
      </c>
      <c r="AO129" s="77" t="s">
        <v>29</v>
      </c>
      <c r="AP129" s="77" t="s">
        <v>29</v>
      </c>
      <c r="AQ129" s="77" t="s">
        <v>29</v>
      </c>
      <c r="AR129" s="77" t="s">
        <v>29</v>
      </c>
      <c r="AS129" s="77" t="s">
        <v>29</v>
      </c>
      <c r="AT129" s="77" t="s">
        <v>29</v>
      </c>
      <c r="AU129" s="77" t="s">
        <v>29</v>
      </c>
      <c r="AV129" s="77" t="s">
        <v>29</v>
      </c>
      <c r="AW129" s="77" t="s">
        <v>29</v>
      </c>
      <c r="AX129" s="77" t="s">
        <v>29</v>
      </c>
      <c r="AY129" s="77" t="s">
        <v>29</v>
      </c>
      <c r="AZ129" s="121">
        <v>2</v>
      </c>
      <c r="BA129" s="121">
        <v>3</v>
      </c>
      <c r="BB129" s="121">
        <v>5</v>
      </c>
    </row>
    <row r="130" spans="1:54" s="3" customFormat="1" ht="15.75" customHeight="1">
      <c r="A130" s="75">
        <v>19</v>
      </c>
      <c r="B130" s="76" t="s">
        <v>76</v>
      </c>
      <c r="C130" s="66">
        <v>4254</v>
      </c>
      <c r="D130" s="76" t="s">
        <v>173</v>
      </c>
      <c r="E130" s="202">
        <v>2021</v>
      </c>
      <c r="F130" s="76">
        <v>11088</v>
      </c>
      <c r="G130" s="77" t="s">
        <v>29</v>
      </c>
      <c r="H130" s="77" t="s">
        <v>29</v>
      </c>
      <c r="I130" s="77" t="s">
        <v>29</v>
      </c>
      <c r="J130" s="77" t="s">
        <v>29</v>
      </c>
      <c r="K130" s="77" t="s">
        <v>29</v>
      </c>
      <c r="L130" s="77" t="s">
        <v>29</v>
      </c>
      <c r="M130" s="77" t="s">
        <v>29</v>
      </c>
      <c r="N130" s="77" t="s">
        <v>29</v>
      </c>
      <c r="O130" s="77" t="s">
        <v>29</v>
      </c>
      <c r="P130" s="77">
        <v>0</v>
      </c>
      <c r="Q130" s="77">
        <v>1</v>
      </c>
      <c r="R130" s="77">
        <v>1</v>
      </c>
      <c r="S130" s="77">
        <v>0</v>
      </c>
      <c r="T130" s="77">
        <v>1</v>
      </c>
      <c r="U130" s="77">
        <v>1</v>
      </c>
      <c r="V130" s="77" t="s">
        <v>29</v>
      </c>
      <c r="W130" s="77" t="s">
        <v>29</v>
      </c>
      <c r="X130" s="77" t="s">
        <v>29</v>
      </c>
      <c r="Y130" s="77" t="s">
        <v>29</v>
      </c>
      <c r="Z130" s="77" t="s">
        <v>29</v>
      </c>
      <c r="AA130" s="77" t="s">
        <v>29</v>
      </c>
      <c r="AB130" s="77" t="s">
        <v>29</v>
      </c>
      <c r="AC130" s="77" t="s">
        <v>29</v>
      </c>
      <c r="AD130" s="77" t="s">
        <v>29</v>
      </c>
      <c r="AE130" s="77" t="s">
        <v>29</v>
      </c>
      <c r="AF130" s="77" t="s">
        <v>29</v>
      </c>
      <c r="AG130" s="77" t="s">
        <v>29</v>
      </c>
      <c r="AH130" s="77" t="s">
        <v>29</v>
      </c>
      <c r="AI130" s="77" t="s">
        <v>29</v>
      </c>
      <c r="AJ130" s="77" t="s">
        <v>29</v>
      </c>
      <c r="AK130" s="77" t="s">
        <v>29</v>
      </c>
      <c r="AL130" s="77" t="s">
        <v>29</v>
      </c>
      <c r="AM130" s="77" t="s">
        <v>29</v>
      </c>
      <c r="AN130" s="77" t="s">
        <v>29</v>
      </c>
      <c r="AO130" s="77" t="s">
        <v>29</v>
      </c>
      <c r="AP130" s="77" t="s">
        <v>29</v>
      </c>
      <c r="AQ130" s="77" t="s">
        <v>29</v>
      </c>
      <c r="AR130" s="77" t="s">
        <v>29</v>
      </c>
      <c r="AS130" s="77" t="s">
        <v>29</v>
      </c>
      <c r="AT130" s="77" t="s">
        <v>29</v>
      </c>
      <c r="AU130" s="77" t="s">
        <v>29</v>
      </c>
      <c r="AV130" s="77" t="s">
        <v>29</v>
      </c>
      <c r="AW130" s="77">
        <v>0</v>
      </c>
      <c r="AX130" s="77">
        <v>3</v>
      </c>
      <c r="AY130" s="77">
        <v>3</v>
      </c>
      <c r="AZ130" s="121">
        <v>0</v>
      </c>
      <c r="BA130" s="121">
        <v>5</v>
      </c>
      <c r="BB130" s="121">
        <v>5</v>
      </c>
    </row>
    <row r="131" spans="1:54" s="3" customFormat="1" ht="15.75" customHeight="1">
      <c r="A131" s="75">
        <v>19</v>
      </c>
      <c r="B131" s="76" t="s">
        <v>76</v>
      </c>
      <c r="C131" s="66">
        <v>4258</v>
      </c>
      <c r="D131" s="76" t="s">
        <v>174</v>
      </c>
      <c r="E131" s="202">
        <v>2021</v>
      </c>
      <c r="F131" s="76">
        <v>13551</v>
      </c>
      <c r="G131" s="77">
        <v>1</v>
      </c>
      <c r="H131" s="77">
        <v>1</v>
      </c>
      <c r="I131" s="77">
        <v>2</v>
      </c>
      <c r="J131" s="77" t="s">
        <v>29</v>
      </c>
      <c r="K131" s="77" t="s">
        <v>29</v>
      </c>
      <c r="L131" s="77" t="s">
        <v>29</v>
      </c>
      <c r="M131" s="77" t="s">
        <v>29</v>
      </c>
      <c r="N131" s="77" t="s">
        <v>29</v>
      </c>
      <c r="O131" s="77" t="s">
        <v>29</v>
      </c>
      <c r="P131" s="77">
        <v>1</v>
      </c>
      <c r="Q131" s="77">
        <v>0</v>
      </c>
      <c r="R131" s="77">
        <v>1</v>
      </c>
      <c r="S131" s="77">
        <v>0</v>
      </c>
      <c r="T131" s="77">
        <v>1</v>
      </c>
      <c r="U131" s="77">
        <v>1</v>
      </c>
      <c r="V131" s="77" t="s">
        <v>29</v>
      </c>
      <c r="W131" s="77" t="s">
        <v>29</v>
      </c>
      <c r="X131" s="77" t="s">
        <v>29</v>
      </c>
      <c r="Y131" s="77" t="s">
        <v>29</v>
      </c>
      <c r="Z131" s="77" t="s">
        <v>29</v>
      </c>
      <c r="AA131" s="77" t="s">
        <v>29</v>
      </c>
      <c r="AB131" s="77" t="s">
        <v>29</v>
      </c>
      <c r="AC131" s="77" t="s">
        <v>29</v>
      </c>
      <c r="AD131" s="77" t="s">
        <v>29</v>
      </c>
      <c r="AE131" s="77">
        <v>0</v>
      </c>
      <c r="AF131" s="77">
        <v>1</v>
      </c>
      <c r="AG131" s="77">
        <v>1</v>
      </c>
      <c r="AH131" s="77" t="s">
        <v>29</v>
      </c>
      <c r="AI131" s="77" t="s">
        <v>29</v>
      </c>
      <c r="AJ131" s="77" t="s">
        <v>29</v>
      </c>
      <c r="AK131" s="77" t="s">
        <v>29</v>
      </c>
      <c r="AL131" s="77" t="s">
        <v>29</v>
      </c>
      <c r="AM131" s="77" t="s">
        <v>29</v>
      </c>
      <c r="AN131" s="77" t="s">
        <v>29</v>
      </c>
      <c r="AO131" s="77" t="s">
        <v>29</v>
      </c>
      <c r="AP131" s="77" t="s">
        <v>29</v>
      </c>
      <c r="AQ131" s="77" t="s">
        <v>29</v>
      </c>
      <c r="AR131" s="77" t="s">
        <v>29</v>
      </c>
      <c r="AS131" s="77" t="s">
        <v>29</v>
      </c>
      <c r="AT131" s="77" t="s">
        <v>29</v>
      </c>
      <c r="AU131" s="77" t="s">
        <v>29</v>
      </c>
      <c r="AV131" s="77" t="s">
        <v>29</v>
      </c>
      <c r="AW131" s="77" t="s">
        <v>29</v>
      </c>
      <c r="AX131" s="77" t="s">
        <v>29</v>
      </c>
      <c r="AY131" s="77" t="s">
        <v>29</v>
      </c>
      <c r="AZ131" s="121">
        <v>2</v>
      </c>
      <c r="BA131" s="121">
        <v>3</v>
      </c>
      <c r="BB131" s="121">
        <v>5</v>
      </c>
    </row>
    <row r="132" spans="1:54" s="3" customFormat="1" ht="15.75" customHeight="1">
      <c r="A132" s="75">
        <v>19</v>
      </c>
      <c r="B132" s="76" t="s">
        <v>76</v>
      </c>
      <c r="C132" s="66">
        <v>4280</v>
      </c>
      <c r="D132" s="76" t="s">
        <v>175</v>
      </c>
      <c r="E132" s="202">
        <v>2021</v>
      </c>
      <c r="F132" s="76">
        <v>14455</v>
      </c>
      <c r="G132" s="77">
        <v>0</v>
      </c>
      <c r="H132" s="77">
        <v>1</v>
      </c>
      <c r="I132" s="77">
        <v>1</v>
      </c>
      <c r="J132" s="77" t="s">
        <v>29</v>
      </c>
      <c r="K132" s="77" t="s">
        <v>29</v>
      </c>
      <c r="L132" s="77" t="s">
        <v>29</v>
      </c>
      <c r="M132" s="77" t="s">
        <v>29</v>
      </c>
      <c r="N132" s="77" t="s">
        <v>29</v>
      </c>
      <c r="O132" s="77" t="s">
        <v>29</v>
      </c>
      <c r="P132" s="77">
        <v>0</v>
      </c>
      <c r="Q132" s="77">
        <v>1</v>
      </c>
      <c r="R132" s="77">
        <v>1</v>
      </c>
      <c r="S132" s="77" t="s">
        <v>29</v>
      </c>
      <c r="T132" s="77" t="s">
        <v>29</v>
      </c>
      <c r="U132" s="77" t="s">
        <v>29</v>
      </c>
      <c r="V132" s="77" t="s">
        <v>29</v>
      </c>
      <c r="W132" s="77" t="s">
        <v>29</v>
      </c>
      <c r="X132" s="77" t="s">
        <v>29</v>
      </c>
      <c r="Y132" s="77" t="s">
        <v>29</v>
      </c>
      <c r="Z132" s="77" t="s">
        <v>29</v>
      </c>
      <c r="AA132" s="77" t="s">
        <v>29</v>
      </c>
      <c r="AB132" s="77" t="s">
        <v>29</v>
      </c>
      <c r="AC132" s="77" t="s">
        <v>29</v>
      </c>
      <c r="AD132" s="77" t="s">
        <v>29</v>
      </c>
      <c r="AE132" s="77" t="s">
        <v>29</v>
      </c>
      <c r="AF132" s="77" t="s">
        <v>29</v>
      </c>
      <c r="AG132" s="77" t="s">
        <v>29</v>
      </c>
      <c r="AH132" s="77" t="s">
        <v>29</v>
      </c>
      <c r="AI132" s="77" t="s">
        <v>29</v>
      </c>
      <c r="AJ132" s="77" t="s">
        <v>29</v>
      </c>
      <c r="AK132" s="77" t="s">
        <v>29</v>
      </c>
      <c r="AL132" s="77" t="s">
        <v>29</v>
      </c>
      <c r="AM132" s="77" t="s">
        <v>29</v>
      </c>
      <c r="AN132" s="77" t="s">
        <v>29</v>
      </c>
      <c r="AO132" s="77" t="s">
        <v>29</v>
      </c>
      <c r="AP132" s="77" t="s">
        <v>29</v>
      </c>
      <c r="AQ132" s="77" t="s">
        <v>29</v>
      </c>
      <c r="AR132" s="77" t="s">
        <v>29</v>
      </c>
      <c r="AS132" s="77" t="s">
        <v>29</v>
      </c>
      <c r="AT132" s="77" t="s">
        <v>29</v>
      </c>
      <c r="AU132" s="77" t="s">
        <v>29</v>
      </c>
      <c r="AV132" s="77" t="s">
        <v>29</v>
      </c>
      <c r="AW132" s="77">
        <v>2</v>
      </c>
      <c r="AX132" s="77">
        <v>1</v>
      </c>
      <c r="AY132" s="77">
        <v>3</v>
      </c>
      <c r="AZ132" s="121">
        <v>2</v>
      </c>
      <c r="BA132" s="121">
        <v>3</v>
      </c>
      <c r="BB132" s="121">
        <v>5</v>
      </c>
    </row>
    <row r="133" spans="1:54" s="3" customFormat="1" ht="15.75" customHeight="1">
      <c r="A133" s="75">
        <v>19</v>
      </c>
      <c r="B133" s="76" t="s">
        <v>76</v>
      </c>
      <c r="C133" s="66">
        <v>4289</v>
      </c>
      <c r="D133" s="76" t="s">
        <v>176</v>
      </c>
      <c r="E133" s="202">
        <v>2021</v>
      </c>
      <c r="F133" s="76">
        <v>12104</v>
      </c>
      <c r="G133" s="77">
        <v>0</v>
      </c>
      <c r="H133" s="77">
        <v>1</v>
      </c>
      <c r="I133" s="77">
        <v>1</v>
      </c>
      <c r="J133" s="77">
        <v>0</v>
      </c>
      <c r="K133" s="77">
        <v>1</v>
      </c>
      <c r="L133" s="77">
        <v>1</v>
      </c>
      <c r="M133" s="77" t="s">
        <v>29</v>
      </c>
      <c r="N133" s="77" t="s">
        <v>29</v>
      </c>
      <c r="O133" s="77" t="s">
        <v>29</v>
      </c>
      <c r="P133" s="77">
        <v>1</v>
      </c>
      <c r="Q133" s="77">
        <v>1</v>
      </c>
      <c r="R133" s="77">
        <v>2</v>
      </c>
      <c r="S133" s="77" t="s">
        <v>29</v>
      </c>
      <c r="T133" s="77" t="s">
        <v>29</v>
      </c>
      <c r="U133" s="77" t="s">
        <v>29</v>
      </c>
      <c r="V133" s="77" t="s">
        <v>29</v>
      </c>
      <c r="W133" s="77" t="s">
        <v>29</v>
      </c>
      <c r="X133" s="77" t="s">
        <v>29</v>
      </c>
      <c r="Y133" s="77" t="s">
        <v>29</v>
      </c>
      <c r="Z133" s="77" t="s">
        <v>29</v>
      </c>
      <c r="AA133" s="77" t="s">
        <v>29</v>
      </c>
      <c r="AB133" s="77" t="s">
        <v>29</v>
      </c>
      <c r="AC133" s="77" t="s">
        <v>29</v>
      </c>
      <c r="AD133" s="77" t="s">
        <v>29</v>
      </c>
      <c r="AE133" s="77">
        <v>0</v>
      </c>
      <c r="AF133" s="77">
        <v>1</v>
      </c>
      <c r="AG133" s="77">
        <v>1</v>
      </c>
      <c r="AH133" s="77" t="s">
        <v>29</v>
      </c>
      <c r="AI133" s="77" t="s">
        <v>29</v>
      </c>
      <c r="AJ133" s="77" t="s">
        <v>29</v>
      </c>
      <c r="AK133" s="77" t="s">
        <v>29</v>
      </c>
      <c r="AL133" s="77" t="s">
        <v>29</v>
      </c>
      <c r="AM133" s="77" t="s">
        <v>29</v>
      </c>
      <c r="AN133" s="77">
        <v>1</v>
      </c>
      <c r="AO133" s="77">
        <v>0</v>
      </c>
      <c r="AP133" s="77">
        <v>1</v>
      </c>
      <c r="AQ133" s="77" t="s">
        <v>29</v>
      </c>
      <c r="AR133" s="77" t="s">
        <v>29</v>
      </c>
      <c r="AS133" s="77" t="s">
        <v>29</v>
      </c>
      <c r="AT133" s="77" t="s">
        <v>29</v>
      </c>
      <c r="AU133" s="77" t="s">
        <v>29</v>
      </c>
      <c r="AV133" s="77" t="s">
        <v>29</v>
      </c>
      <c r="AW133" s="77">
        <v>0</v>
      </c>
      <c r="AX133" s="77">
        <v>1</v>
      </c>
      <c r="AY133" s="77">
        <v>1</v>
      </c>
      <c r="AZ133" s="121">
        <v>2</v>
      </c>
      <c r="BA133" s="121">
        <v>5</v>
      </c>
      <c r="BB133" s="121">
        <v>7</v>
      </c>
    </row>
    <row r="134" spans="1:54" ht="15.75" customHeight="1">
      <c r="A134" s="75">
        <v>20</v>
      </c>
      <c r="B134" s="76" t="s">
        <v>79</v>
      </c>
      <c r="C134" s="66">
        <v>4401</v>
      </c>
      <c r="D134" s="76" t="s">
        <v>177</v>
      </c>
      <c r="E134" s="202">
        <v>2019</v>
      </c>
      <c r="F134" s="76">
        <v>14633</v>
      </c>
      <c r="G134" s="77">
        <v>0</v>
      </c>
      <c r="H134" s="77">
        <v>1</v>
      </c>
      <c r="I134" s="77">
        <v>1</v>
      </c>
      <c r="J134" s="77" t="s">
        <v>29</v>
      </c>
      <c r="K134" s="77" t="s">
        <v>29</v>
      </c>
      <c r="L134" s="77" t="s">
        <v>29</v>
      </c>
      <c r="M134" s="77">
        <v>0</v>
      </c>
      <c r="N134" s="77">
        <v>2</v>
      </c>
      <c r="O134" s="77">
        <v>2</v>
      </c>
      <c r="P134" s="77" t="s">
        <v>29</v>
      </c>
      <c r="Q134" s="77" t="s">
        <v>29</v>
      </c>
      <c r="R134" s="77" t="s">
        <v>29</v>
      </c>
      <c r="S134" s="77" t="s">
        <v>29</v>
      </c>
      <c r="T134" s="77" t="s">
        <v>29</v>
      </c>
      <c r="U134" s="77" t="s">
        <v>29</v>
      </c>
      <c r="V134" s="77" t="s">
        <v>29</v>
      </c>
      <c r="W134" s="77" t="s">
        <v>29</v>
      </c>
      <c r="X134" s="77" t="s">
        <v>29</v>
      </c>
      <c r="Y134" s="77" t="s">
        <v>29</v>
      </c>
      <c r="Z134" s="77" t="s">
        <v>29</v>
      </c>
      <c r="AA134" s="77" t="s">
        <v>29</v>
      </c>
      <c r="AB134" s="77" t="s">
        <v>29</v>
      </c>
      <c r="AC134" s="77" t="s">
        <v>29</v>
      </c>
      <c r="AD134" s="77" t="s">
        <v>29</v>
      </c>
      <c r="AE134" s="77" t="s">
        <v>29</v>
      </c>
      <c r="AF134" s="77" t="s">
        <v>29</v>
      </c>
      <c r="AG134" s="77" t="s">
        <v>29</v>
      </c>
      <c r="AH134" s="77" t="s">
        <v>29</v>
      </c>
      <c r="AI134" s="77" t="s">
        <v>29</v>
      </c>
      <c r="AJ134" s="77" t="s">
        <v>29</v>
      </c>
      <c r="AK134" s="77" t="s">
        <v>29</v>
      </c>
      <c r="AL134" s="77" t="s">
        <v>29</v>
      </c>
      <c r="AM134" s="77" t="s">
        <v>29</v>
      </c>
      <c r="AN134" s="77">
        <v>0</v>
      </c>
      <c r="AO134" s="77">
        <v>1</v>
      </c>
      <c r="AP134" s="77">
        <v>1</v>
      </c>
      <c r="AQ134" s="77" t="s">
        <v>29</v>
      </c>
      <c r="AR134" s="77" t="s">
        <v>29</v>
      </c>
      <c r="AS134" s="77" t="s">
        <v>29</v>
      </c>
      <c r="AT134" s="77" t="s">
        <v>29</v>
      </c>
      <c r="AU134" s="77" t="s">
        <v>29</v>
      </c>
      <c r="AV134" s="77" t="s">
        <v>29</v>
      </c>
      <c r="AW134" s="77">
        <v>0</v>
      </c>
      <c r="AX134" s="77">
        <v>1</v>
      </c>
      <c r="AY134" s="77">
        <v>1</v>
      </c>
      <c r="AZ134" s="121">
        <v>0</v>
      </c>
      <c r="BA134" s="121">
        <v>5</v>
      </c>
      <c r="BB134" s="121">
        <v>5</v>
      </c>
    </row>
    <row r="135" spans="1:54" ht="15.75" customHeight="1">
      <c r="A135" s="75">
        <v>20</v>
      </c>
      <c r="B135" s="76" t="s">
        <v>79</v>
      </c>
      <c r="C135" s="66">
        <v>4436</v>
      </c>
      <c r="D135" s="76" t="s">
        <v>178</v>
      </c>
      <c r="E135" s="202">
        <v>2019</v>
      </c>
      <c r="F135" s="76">
        <v>11165</v>
      </c>
      <c r="G135" s="77">
        <v>0</v>
      </c>
      <c r="H135" s="77">
        <v>1</v>
      </c>
      <c r="I135" s="77">
        <v>1</v>
      </c>
      <c r="J135" s="77" t="s">
        <v>29</v>
      </c>
      <c r="K135" s="77" t="s">
        <v>29</v>
      </c>
      <c r="L135" s="77" t="s">
        <v>29</v>
      </c>
      <c r="M135" s="77" t="s">
        <v>29</v>
      </c>
      <c r="N135" s="77" t="s">
        <v>29</v>
      </c>
      <c r="O135" s="77" t="s">
        <v>29</v>
      </c>
      <c r="P135" s="77" t="s">
        <v>29</v>
      </c>
      <c r="Q135" s="77" t="s">
        <v>29</v>
      </c>
      <c r="R135" s="77" t="s">
        <v>29</v>
      </c>
      <c r="S135" s="77">
        <v>1</v>
      </c>
      <c r="T135" s="77">
        <v>1</v>
      </c>
      <c r="U135" s="77">
        <v>2</v>
      </c>
      <c r="V135" s="77" t="s">
        <v>29</v>
      </c>
      <c r="W135" s="77" t="s">
        <v>29</v>
      </c>
      <c r="X135" s="77" t="s">
        <v>29</v>
      </c>
      <c r="Y135" s="77" t="s">
        <v>29</v>
      </c>
      <c r="Z135" s="77" t="s">
        <v>29</v>
      </c>
      <c r="AA135" s="77" t="s">
        <v>29</v>
      </c>
      <c r="AB135" s="77" t="s">
        <v>29</v>
      </c>
      <c r="AC135" s="77" t="s">
        <v>29</v>
      </c>
      <c r="AD135" s="77" t="s">
        <v>29</v>
      </c>
      <c r="AE135" s="77" t="s">
        <v>29</v>
      </c>
      <c r="AF135" s="77" t="s">
        <v>29</v>
      </c>
      <c r="AG135" s="77" t="s">
        <v>29</v>
      </c>
      <c r="AH135" s="77" t="s">
        <v>29</v>
      </c>
      <c r="AI135" s="77" t="s">
        <v>29</v>
      </c>
      <c r="AJ135" s="77" t="s">
        <v>29</v>
      </c>
      <c r="AK135" s="77" t="s">
        <v>29</v>
      </c>
      <c r="AL135" s="77" t="s">
        <v>29</v>
      </c>
      <c r="AM135" s="77" t="s">
        <v>29</v>
      </c>
      <c r="AN135" s="77" t="s">
        <v>29</v>
      </c>
      <c r="AO135" s="77" t="s">
        <v>29</v>
      </c>
      <c r="AP135" s="77" t="s">
        <v>29</v>
      </c>
      <c r="AQ135" s="77" t="s">
        <v>29</v>
      </c>
      <c r="AR135" s="77" t="s">
        <v>29</v>
      </c>
      <c r="AS135" s="77" t="s">
        <v>29</v>
      </c>
      <c r="AT135" s="77" t="s">
        <v>29</v>
      </c>
      <c r="AU135" s="77" t="s">
        <v>29</v>
      </c>
      <c r="AV135" s="77" t="s">
        <v>29</v>
      </c>
      <c r="AW135" s="77">
        <v>2</v>
      </c>
      <c r="AX135" s="77">
        <v>4</v>
      </c>
      <c r="AY135" s="77">
        <v>6</v>
      </c>
      <c r="AZ135" s="121">
        <v>3</v>
      </c>
      <c r="BA135" s="121">
        <v>6</v>
      </c>
      <c r="BB135" s="121">
        <v>9</v>
      </c>
    </row>
    <row r="136" spans="1:54" ht="15.75" customHeight="1">
      <c r="A136" s="75">
        <v>20</v>
      </c>
      <c r="B136" s="76" t="s">
        <v>79</v>
      </c>
      <c r="C136" s="66">
        <v>4461</v>
      </c>
      <c r="D136" s="76" t="s">
        <v>179</v>
      </c>
      <c r="E136" s="202">
        <v>2019</v>
      </c>
      <c r="F136" s="76">
        <v>13538</v>
      </c>
      <c r="G136" s="77">
        <v>0</v>
      </c>
      <c r="H136" s="77">
        <v>3</v>
      </c>
      <c r="I136" s="77">
        <v>3</v>
      </c>
      <c r="J136" s="77" t="s">
        <v>29</v>
      </c>
      <c r="K136" s="77" t="s">
        <v>29</v>
      </c>
      <c r="L136" s="77" t="s">
        <v>29</v>
      </c>
      <c r="M136" s="77" t="s">
        <v>29</v>
      </c>
      <c r="N136" s="77" t="s">
        <v>29</v>
      </c>
      <c r="O136" s="77" t="s">
        <v>29</v>
      </c>
      <c r="P136" s="77">
        <v>1</v>
      </c>
      <c r="Q136" s="77">
        <v>0</v>
      </c>
      <c r="R136" s="77">
        <v>1</v>
      </c>
      <c r="S136" s="77">
        <v>1</v>
      </c>
      <c r="T136" s="77">
        <v>3</v>
      </c>
      <c r="U136" s="77">
        <v>4</v>
      </c>
      <c r="V136" s="77" t="s">
        <v>29</v>
      </c>
      <c r="W136" s="77" t="s">
        <v>29</v>
      </c>
      <c r="X136" s="77" t="s">
        <v>29</v>
      </c>
      <c r="Y136" s="77" t="s">
        <v>29</v>
      </c>
      <c r="Z136" s="77" t="s">
        <v>29</v>
      </c>
      <c r="AA136" s="77" t="s">
        <v>29</v>
      </c>
      <c r="AB136" s="77" t="s">
        <v>29</v>
      </c>
      <c r="AC136" s="77" t="s">
        <v>29</v>
      </c>
      <c r="AD136" s="77" t="s">
        <v>29</v>
      </c>
      <c r="AE136" s="77" t="s">
        <v>29</v>
      </c>
      <c r="AF136" s="77" t="s">
        <v>29</v>
      </c>
      <c r="AG136" s="77" t="s">
        <v>29</v>
      </c>
      <c r="AH136" s="77" t="s">
        <v>29</v>
      </c>
      <c r="AI136" s="77" t="s">
        <v>29</v>
      </c>
      <c r="AJ136" s="77" t="s">
        <v>29</v>
      </c>
      <c r="AK136" s="77" t="s">
        <v>29</v>
      </c>
      <c r="AL136" s="77" t="s">
        <v>29</v>
      </c>
      <c r="AM136" s="77" t="s">
        <v>29</v>
      </c>
      <c r="AN136" s="77">
        <v>1</v>
      </c>
      <c r="AO136" s="77">
        <v>0</v>
      </c>
      <c r="AP136" s="77">
        <v>1</v>
      </c>
      <c r="AQ136" s="77" t="s">
        <v>29</v>
      </c>
      <c r="AR136" s="77" t="s">
        <v>29</v>
      </c>
      <c r="AS136" s="77" t="s">
        <v>29</v>
      </c>
      <c r="AT136" s="77" t="s">
        <v>29</v>
      </c>
      <c r="AU136" s="77" t="s">
        <v>29</v>
      </c>
      <c r="AV136" s="77" t="s">
        <v>29</v>
      </c>
      <c r="AW136" s="77" t="s">
        <v>29</v>
      </c>
      <c r="AX136" s="77" t="s">
        <v>29</v>
      </c>
      <c r="AY136" s="77" t="s">
        <v>29</v>
      </c>
      <c r="AZ136" s="121">
        <v>3</v>
      </c>
      <c r="BA136" s="121">
        <v>6</v>
      </c>
      <c r="BB136" s="121">
        <v>9</v>
      </c>
    </row>
    <row r="137" spans="1:54" ht="15.75" customHeight="1">
      <c r="A137" s="75">
        <v>20</v>
      </c>
      <c r="B137" s="76" t="s">
        <v>79</v>
      </c>
      <c r="C137" s="66">
        <v>4946</v>
      </c>
      <c r="D137" s="76" t="s">
        <v>180</v>
      </c>
      <c r="E137" s="202">
        <v>2019</v>
      </c>
      <c r="F137" s="76">
        <v>11534</v>
      </c>
      <c r="G137" s="77">
        <v>0</v>
      </c>
      <c r="H137" s="77">
        <v>2</v>
      </c>
      <c r="I137" s="77">
        <v>2</v>
      </c>
      <c r="J137" s="77" t="s">
        <v>29</v>
      </c>
      <c r="K137" s="77" t="s">
        <v>29</v>
      </c>
      <c r="L137" s="77" t="s">
        <v>29</v>
      </c>
      <c r="M137" s="77">
        <v>1</v>
      </c>
      <c r="N137" s="77">
        <v>1</v>
      </c>
      <c r="O137" s="77">
        <v>2</v>
      </c>
      <c r="P137" s="77">
        <v>1</v>
      </c>
      <c r="Q137" s="77">
        <v>0</v>
      </c>
      <c r="R137" s="77">
        <v>1</v>
      </c>
      <c r="S137" s="77">
        <v>0</v>
      </c>
      <c r="T137" s="77">
        <v>2</v>
      </c>
      <c r="U137" s="77">
        <v>2</v>
      </c>
      <c r="V137" s="77" t="s">
        <v>29</v>
      </c>
      <c r="W137" s="77" t="s">
        <v>29</v>
      </c>
      <c r="X137" s="77" t="s">
        <v>29</v>
      </c>
      <c r="Y137" s="77" t="s">
        <v>29</v>
      </c>
      <c r="Z137" s="77" t="s">
        <v>29</v>
      </c>
      <c r="AA137" s="77" t="s">
        <v>29</v>
      </c>
      <c r="AB137" s="77" t="s">
        <v>29</v>
      </c>
      <c r="AC137" s="77" t="s">
        <v>29</v>
      </c>
      <c r="AD137" s="77" t="s">
        <v>29</v>
      </c>
      <c r="AE137" s="77" t="s">
        <v>29</v>
      </c>
      <c r="AF137" s="77" t="s">
        <v>29</v>
      </c>
      <c r="AG137" s="77" t="s">
        <v>29</v>
      </c>
      <c r="AH137" s="77" t="s">
        <v>29</v>
      </c>
      <c r="AI137" s="77" t="s">
        <v>29</v>
      </c>
      <c r="AJ137" s="77" t="s">
        <v>29</v>
      </c>
      <c r="AK137" s="77" t="s">
        <v>29</v>
      </c>
      <c r="AL137" s="77" t="s">
        <v>29</v>
      </c>
      <c r="AM137" s="77" t="s">
        <v>29</v>
      </c>
      <c r="AN137" s="77" t="s">
        <v>29</v>
      </c>
      <c r="AO137" s="77" t="s">
        <v>29</v>
      </c>
      <c r="AP137" s="77" t="s">
        <v>29</v>
      </c>
      <c r="AQ137" s="77" t="s">
        <v>29</v>
      </c>
      <c r="AR137" s="77" t="s">
        <v>29</v>
      </c>
      <c r="AS137" s="77" t="s">
        <v>29</v>
      </c>
      <c r="AT137" s="77" t="s">
        <v>29</v>
      </c>
      <c r="AU137" s="77" t="s">
        <v>29</v>
      </c>
      <c r="AV137" s="77" t="s">
        <v>29</v>
      </c>
      <c r="AW137" s="77" t="s">
        <v>29</v>
      </c>
      <c r="AX137" s="77" t="s">
        <v>29</v>
      </c>
      <c r="AY137" s="77" t="s">
        <v>29</v>
      </c>
      <c r="AZ137" s="121">
        <v>2</v>
      </c>
      <c r="BA137" s="121">
        <v>5</v>
      </c>
      <c r="BB137" s="121">
        <v>7</v>
      </c>
    </row>
    <row r="138" spans="1:54" s="3" customFormat="1" ht="15.75" customHeight="1">
      <c r="A138" s="75">
        <v>21</v>
      </c>
      <c r="B138" s="76" t="s">
        <v>45</v>
      </c>
      <c r="C138" s="66">
        <v>5113</v>
      </c>
      <c r="D138" s="76" t="s">
        <v>181</v>
      </c>
      <c r="E138" s="202">
        <v>2021</v>
      </c>
      <c r="F138" s="76">
        <v>15728</v>
      </c>
      <c r="G138" s="77">
        <v>0</v>
      </c>
      <c r="H138" s="77">
        <v>3</v>
      </c>
      <c r="I138" s="77">
        <v>3</v>
      </c>
      <c r="J138" s="77">
        <v>0</v>
      </c>
      <c r="K138" s="77">
        <v>1</v>
      </c>
      <c r="L138" s="77">
        <v>1</v>
      </c>
      <c r="M138" s="77" t="s">
        <v>29</v>
      </c>
      <c r="N138" s="77" t="s">
        <v>29</v>
      </c>
      <c r="O138" s="77" t="s">
        <v>29</v>
      </c>
      <c r="P138" s="77">
        <v>1</v>
      </c>
      <c r="Q138" s="77">
        <v>0</v>
      </c>
      <c r="R138" s="77">
        <v>1</v>
      </c>
      <c r="S138" s="77" t="s">
        <v>29</v>
      </c>
      <c r="T138" s="77" t="s">
        <v>29</v>
      </c>
      <c r="U138" s="77" t="s">
        <v>29</v>
      </c>
      <c r="V138" s="77" t="s">
        <v>29</v>
      </c>
      <c r="W138" s="77" t="s">
        <v>29</v>
      </c>
      <c r="X138" s="77" t="s">
        <v>29</v>
      </c>
      <c r="Y138" s="77" t="s">
        <v>29</v>
      </c>
      <c r="Z138" s="77" t="s">
        <v>29</v>
      </c>
      <c r="AA138" s="77" t="s">
        <v>29</v>
      </c>
      <c r="AB138" s="77" t="s">
        <v>29</v>
      </c>
      <c r="AC138" s="77" t="s">
        <v>29</v>
      </c>
      <c r="AD138" s="77" t="s">
        <v>29</v>
      </c>
      <c r="AE138" s="77" t="s">
        <v>29</v>
      </c>
      <c r="AF138" s="77" t="s">
        <v>29</v>
      </c>
      <c r="AG138" s="77" t="s">
        <v>29</v>
      </c>
      <c r="AH138" s="77" t="s">
        <v>29</v>
      </c>
      <c r="AI138" s="77" t="s">
        <v>29</v>
      </c>
      <c r="AJ138" s="77" t="s">
        <v>29</v>
      </c>
      <c r="AK138" s="77" t="s">
        <v>29</v>
      </c>
      <c r="AL138" s="77" t="s">
        <v>29</v>
      </c>
      <c r="AM138" s="77" t="s">
        <v>29</v>
      </c>
      <c r="AN138" s="77">
        <v>0</v>
      </c>
      <c r="AO138" s="77">
        <v>1</v>
      </c>
      <c r="AP138" s="77">
        <v>1</v>
      </c>
      <c r="AQ138" s="77" t="s">
        <v>29</v>
      </c>
      <c r="AR138" s="77" t="s">
        <v>29</v>
      </c>
      <c r="AS138" s="77" t="s">
        <v>29</v>
      </c>
      <c r="AT138" s="77">
        <v>0</v>
      </c>
      <c r="AU138" s="77">
        <v>1</v>
      </c>
      <c r="AV138" s="77">
        <v>1</v>
      </c>
      <c r="AW138" s="77" t="s">
        <v>29</v>
      </c>
      <c r="AX138" s="77" t="s">
        <v>29</v>
      </c>
      <c r="AY138" s="77" t="s">
        <v>29</v>
      </c>
      <c r="AZ138" s="121">
        <v>1</v>
      </c>
      <c r="BA138" s="121">
        <v>6</v>
      </c>
      <c r="BB138" s="121">
        <v>7</v>
      </c>
    </row>
    <row r="139" spans="1:54" s="3" customFormat="1" ht="15.75" customHeight="1">
      <c r="A139" s="75">
        <v>21</v>
      </c>
      <c r="B139" s="76" t="s">
        <v>45</v>
      </c>
      <c r="C139" s="66">
        <v>5254</v>
      </c>
      <c r="D139" s="76" t="s">
        <v>182</v>
      </c>
      <c r="E139" s="202">
        <v>2021</v>
      </c>
      <c r="F139" s="76">
        <v>14902</v>
      </c>
      <c r="G139" s="77">
        <v>0</v>
      </c>
      <c r="H139" s="77">
        <v>3</v>
      </c>
      <c r="I139" s="77">
        <v>3</v>
      </c>
      <c r="J139" s="77">
        <v>1</v>
      </c>
      <c r="K139" s="77">
        <v>1</v>
      </c>
      <c r="L139" s="77">
        <v>2</v>
      </c>
      <c r="M139" s="77" t="s">
        <v>29</v>
      </c>
      <c r="N139" s="77" t="s">
        <v>29</v>
      </c>
      <c r="O139" s="77" t="s">
        <v>29</v>
      </c>
      <c r="P139" s="77">
        <v>1</v>
      </c>
      <c r="Q139" s="77">
        <v>0</v>
      </c>
      <c r="R139" s="77">
        <v>1</v>
      </c>
      <c r="S139" s="77" t="s">
        <v>29</v>
      </c>
      <c r="T139" s="77" t="s">
        <v>29</v>
      </c>
      <c r="U139" s="77" t="s">
        <v>29</v>
      </c>
      <c r="V139" s="77" t="s">
        <v>29</v>
      </c>
      <c r="W139" s="77" t="s">
        <v>29</v>
      </c>
      <c r="X139" s="77" t="s">
        <v>29</v>
      </c>
      <c r="Y139" s="77" t="s">
        <v>29</v>
      </c>
      <c r="Z139" s="77" t="s">
        <v>29</v>
      </c>
      <c r="AA139" s="77" t="s">
        <v>29</v>
      </c>
      <c r="AB139" s="77" t="s">
        <v>29</v>
      </c>
      <c r="AC139" s="77" t="s">
        <v>29</v>
      </c>
      <c r="AD139" s="77" t="s">
        <v>29</v>
      </c>
      <c r="AE139" s="77" t="s">
        <v>29</v>
      </c>
      <c r="AF139" s="77" t="s">
        <v>29</v>
      </c>
      <c r="AG139" s="77" t="s">
        <v>29</v>
      </c>
      <c r="AH139" s="77" t="s">
        <v>29</v>
      </c>
      <c r="AI139" s="77" t="s">
        <v>29</v>
      </c>
      <c r="AJ139" s="77" t="s">
        <v>29</v>
      </c>
      <c r="AK139" s="77" t="s">
        <v>29</v>
      </c>
      <c r="AL139" s="77" t="s">
        <v>29</v>
      </c>
      <c r="AM139" s="77" t="s">
        <v>29</v>
      </c>
      <c r="AN139" s="77" t="s">
        <v>29</v>
      </c>
      <c r="AO139" s="77" t="s">
        <v>29</v>
      </c>
      <c r="AP139" s="77" t="s">
        <v>29</v>
      </c>
      <c r="AQ139" s="77" t="s">
        <v>29</v>
      </c>
      <c r="AR139" s="77" t="s">
        <v>29</v>
      </c>
      <c r="AS139" s="77" t="s">
        <v>29</v>
      </c>
      <c r="AT139" s="77">
        <v>0</v>
      </c>
      <c r="AU139" s="77">
        <v>1</v>
      </c>
      <c r="AV139" s="77">
        <v>1</v>
      </c>
      <c r="AW139" s="77" t="s">
        <v>29</v>
      </c>
      <c r="AX139" s="77" t="s">
        <v>29</v>
      </c>
      <c r="AY139" s="77" t="s">
        <v>29</v>
      </c>
      <c r="AZ139" s="66">
        <v>2</v>
      </c>
      <c r="BA139" s="66">
        <v>5</v>
      </c>
      <c r="BB139" s="66">
        <v>7</v>
      </c>
    </row>
    <row r="140" spans="1:54" s="3" customFormat="1" ht="15.75" customHeight="1">
      <c r="A140" s="75">
        <v>22</v>
      </c>
      <c r="B140" s="76" t="s">
        <v>35</v>
      </c>
      <c r="C140" s="66">
        <v>5401</v>
      </c>
      <c r="D140" s="76" t="s">
        <v>183</v>
      </c>
      <c r="E140" s="202">
        <v>2021</v>
      </c>
      <c r="F140" s="76">
        <v>10462</v>
      </c>
      <c r="G140" s="77">
        <v>0</v>
      </c>
      <c r="H140" s="77">
        <v>2</v>
      </c>
      <c r="I140" s="77">
        <v>2</v>
      </c>
      <c r="J140" s="77" t="s">
        <v>29</v>
      </c>
      <c r="K140" s="77" t="s">
        <v>29</v>
      </c>
      <c r="L140" s="77" t="s">
        <v>29</v>
      </c>
      <c r="M140" s="77" t="s">
        <v>29</v>
      </c>
      <c r="N140" s="77" t="s">
        <v>29</v>
      </c>
      <c r="O140" s="77" t="s">
        <v>29</v>
      </c>
      <c r="P140" s="77">
        <v>0</v>
      </c>
      <c r="Q140" s="77">
        <v>1</v>
      </c>
      <c r="R140" s="77">
        <v>1</v>
      </c>
      <c r="S140" s="77" t="s">
        <v>29</v>
      </c>
      <c r="T140" s="77" t="s">
        <v>29</v>
      </c>
      <c r="U140" s="77" t="s">
        <v>29</v>
      </c>
      <c r="V140" s="77" t="s">
        <v>29</v>
      </c>
      <c r="W140" s="77" t="s">
        <v>29</v>
      </c>
      <c r="X140" s="77" t="s">
        <v>29</v>
      </c>
      <c r="Y140" s="77" t="s">
        <v>29</v>
      </c>
      <c r="Z140" s="77" t="s">
        <v>29</v>
      </c>
      <c r="AA140" s="77" t="s">
        <v>29</v>
      </c>
      <c r="AB140" s="77" t="s">
        <v>29</v>
      </c>
      <c r="AC140" s="77" t="s">
        <v>29</v>
      </c>
      <c r="AD140" s="77" t="s">
        <v>29</v>
      </c>
      <c r="AE140" s="77" t="s">
        <v>29</v>
      </c>
      <c r="AF140" s="77" t="s">
        <v>29</v>
      </c>
      <c r="AG140" s="77" t="s">
        <v>29</v>
      </c>
      <c r="AH140" s="77" t="s">
        <v>29</v>
      </c>
      <c r="AI140" s="77" t="s">
        <v>29</v>
      </c>
      <c r="AJ140" s="77" t="s">
        <v>29</v>
      </c>
      <c r="AK140" s="77" t="s">
        <v>29</v>
      </c>
      <c r="AL140" s="77" t="s">
        <v>29</v>
      </c>
      <c r="AM140" s="77" t="s">
        <v>29</v>
      </c>
      <c r="AN140" s="77" t="s">
        <v>29</v>
      </c>
      <c r="AO140" s="77" t="s">
        <v>29</v>
      </c>
      <c r="AP140" s="77" t="s">
        <v>29</v>
      </c>
      <c r="AQ140" s="77" t="s">
        <v>29</v>
      </c>
      <c r="AR140" s="77" t="s">
        <v>29</v>
      </c>
      <c r="AS140" s="77" t="s">
        <v>29</v>
      </c>
      <c r="AT140" s="77" t="s">
        <v>29</v>
      </c>
      <c r="AU140" s="77" t="s">
        <v>29</v>
      </c>
      <c r="AV140" s="77" t="s">
        <v>29</v>
      </c>
      <c r="AW140" s="77">
        <v>1</v>
      </c>
      <c r="AX140" s="77">
        <v>1</v>
      </c>
      <c r="AY140" s="77">
        <v>2</v>
      </c>
      <c r="AZ140" s="66">
        <v>1</v>
      </c>
      <c r="BA140" s="66">
        <v>4</v>
      </c>
      <c r="BB140" s="66">
        <v>5</v>
      </c>
    </row>
    <row r="141" spans="1:54" s="3" customFormat="1" ht="15.75" customHeight="1">
      <c r="A141" s="75">
        <v>22</v>
      </c>
      <c r="B141" s="76" t="s">
        <v>35</v>
      </c>
      <c r="C141" s="66">
        <v>5589</v>
      </c>
      <c r="D141" s="76" t="s">
        <v>184</v>
      </c>
      <c r="E141" s="202">
        <v>2021</v>
      </c>
      <c r="F141" s="76">
        <v>12360</v>
      </c>
      <c r="G141" s="77">
        <v>0</v>
      </c>
      <c r="H141" s="77">
        <v>1</v>
      </c>
      <c r="I141" s="77">
        <v>1</v>
      </c>
      <c r="J141" s="77" t="s">
        <v>29</v>
      </c>
      <c r="K141" s="77" t="s">
        <v>29</v>
      </c>
      <c r="L141" s="77" t="s">
        <v>29</v>
      </c>
      <c r="M141" s="77" t="s">
        <v>29</v>
      </c>
      <c r="N141" s="77" t="s">
        <v>29</v>
      </c>
      <c r="O141" s="77" t="s">
        <v>29</v>
      </c>
      <c r="P141" s="77">
        <v>1</v>
      </c>
      <c r="Q141" s="77">
        <v>1</v>
      </c>
      <c r="R141" s="77">
        <v>2</v>
      </c>
      <c r="S141" s="77" t="s">
        <v>29</v>
      </c>
      <c r="T141" s="77" t="s">
        <v>29</v>
      </c>
      <c r="U141" s="77" t="s">
        <v>29</v>
      </c>
      <c r="V141" s="77" t="s">
        <v>29</v>
      </c>
      <c r="W141" s="77" t="s">
        <v>29</v>
      </c>
      <c r="X141" s="77" t="s">
        <v>29</v>
      </c>
      <c r="Y141" s="77" t="s">
        <v>29</v>
      </c>
      <c r="Z141" s="77" t="s">
        <v>29</v>
      </c>
      <c r="AA141" s="77" t="s">
        <v>29</v>
      </c>
      <c r="AB141" s="77" t="s">
        <v>29</v>
      </c>
      <c r="AC141" s="77" t="s">
        <v>29</v>
      </c>
      <c r="AD141" s="77" t="s">
        <v>29</v>
      </c>
      <c r="AE141" s="77" t="s">
        <v>29</v>
      </c>
      <c r="AF141" s="77" t="s">
        <v>29</v>
      </c>
      <c r="AG141" s="77" t="s">
        <v>29</v>
      </c>
      <c r="AH141" s="77" t="s">
        <v>29</v>
      </c>
      <c r="AI141" s="77" t="s">
        <v>29</v>
      </c>
      <c r="AJ141" s="77" t="s">
        <v>29</v>
      </c>
      <c r="AK141" s="77" t="s">
        <v>29</v>
      </c>
      <c r="AL141" s="77" t="s">
        <v>29</v>
      </c>
      <c r="AM141" s="77" t="s">
        <v>29</v>
      </c>
      <c r="AN141" s="77">
        <v>1</v>
      </c>
      <c r="AO141" s="77">
        <v>1</v>
      </c>
      <c r="AP141" s="77">
        <v>2</v>
      </c>
      <c r="AQ141" s="77" t="s">
        <v>29</v>
      </c>
      <c r="AR141" s="77" t="s">
        <v>29</v>
      </c>
      <c r="AS141" s="77" t="s">
        <v>29</v>
      </c>
      <c r="AT141" s="77" t="s">
        <v>29</v>
      </c>
      <c r="AU141" s="77" t="s">
        <v>29</v>
      </c>
      <c r="AV141" s="77" t="s">
        <v>29</v>
      </c>
      <c r="AW141" s="77" t="s">
        <v>29</v>
      </c>
      <c r="AX141" s="77" t="s">
        <v>29</v>
      </c>
      <c r="AY141" s="77" t="s">
        <v>29</v>
      </c>
      <c r="AZ141" s="66">
        <v>2</v>
      </c>
      <c r="BA141" s="66">
        <v>3</v>
      </c>
      <c r="BB141" s="66">
        <v>5</v>
      </c>
    </row>
    <row r="142" spans="1:54" s="3" customFormat="1" ht="15.75" customHeight="1">
      <c r="A142" s="75">
        <v>22</v>
      </c>
      <c r="B142" s="76" t="s">
        <v>35</v>
      </c>
      <c r="C142" s="66">
        <v>5590</v>
      </c>
      <c r="D142" s="76" t="s">
        <v>185</v>
      </c>
      <c r="E142" s="202">
        <v>2021</v>
      </c>
      <c r="F142" s="76">
        <v>18694</v>
      </c>
      <c r="G142" s="77">
        <v>1</v>
      </c>
      <c r="H142" s="77">
        <v>2</v>
      </c>
      <c r="I142" s="77">
        <v>3</v>
      </c>
      <c r="J142" s="77" t="s">
        <v>29</v>
      </c>
      <c r="K142" s="77" t="s">
        <v>29</v>
      </c>
      <c r="L142" s="77" t="s">
        <v>29</v>
      </c>
      <c r="M142" s="77" t="s">
        <v>29</v>
      </c>
      <c r="N142" s="77" t="s">
        <v>29</v>
      </c>
      <c r="O142" s="77" t="s">
        <v>29</v>
      </c>
      <c r="P142" s="77">
        <v>0</v>
      </c>
      <c r="Q142" s="77">
        <v>1</v>
      </c>
      <c r="R142" s="77">
        <v>1</v>
      </c>
      <c r="S142" s="77" t="s">
        <v>29</v>
      </c>
      <c r="T142" s="77" t="s">
        <v>29</v>
      </c>
      <c r="U142" s="77" t="s">
        <v>29</v>
      </c>
      <c r="V142" s="77" t="s">
        <v>29</v>
      </c>
      <c r="W142" s="77" t="s">
        <v>29</v>
      </c>
      <c r="X142" s="77" t="s">
        <v>29</v>
      </c>
      <c r="Y142" s="77" t="s">
        <v>29</v>
      </c>
      <c r="Z142" s="77" t="s">
        <v>29</v>
      </c>
      <c r="AA142" s="77" t="s">
        <v>29</v>
      </c>
      <c r="AB142" s="77" t="s">
        <v>29</v>
      </c>
      <c r="AC142" s="77" t="s">
        <v>29</v>
      </c>
      <c r="AD142" s="77" t="s">
        <v>29</v>
      </c>
      <c r="AE142" s="77" t="s">
        <v>29</v>
      </c>
      <c r="AF142" s="77" t="s">
        <v>29</v>
      </c>
      <c r="AG142" s="77" t="s">
        <v>29</v>
      </c>
      <c r="AH142" s="77" t="s">
        <v>29</v>
      </c>
      <c r="AI142" s="77" t="s">
        <v>29</v>
      </c>
      <c r="AJ142" s="77" t="s">
        <v>29</v>
      </c>
      <c r="AK142" s="77" t="s">
        <v>29</v>
      </c>
      <c r="AL142" s="77" t="s">
        <v>29</v>
      </c>
      <c r="AM142" s="77" t="s">
        <v>29</v>
      </c>
      <c r="AN142" s="77">
        <v>0</v>
      </c>
      <c r="AO142" s="77">
        <v>1</v>
      </c>
      <c r="AP142" s="77">
        <v>1</v>
      </c>
      <c r="AQ142" s="77" t="s">
        <v>29</v>
      </c>
      <c r="AR142" s="77" t="s">
        <v>29</v>
      </c>
      <c r="AS142" s="77" t="s">
        <v>29</v>
      </c>
      <c r="AT142" s="77" t="s">
        <v>29</v>
      </c>
      <c r="AU142" s="77" t="s">
        <v>29</v>
      </c>
      <c r="AV142" s="77" t="s">
        <v>29</v>
      </c>
      <c r="AW142" s="77" t="s">
        <v>29</v>
      </c>
      <c r="AX142" s="77" t="s">
        <v>29</v>
      </c>
      <c r="AY142" s="77" t="s">
        <v>29</v>
      </c>
      <c r="AZ142" s="66">
        <v>1</v>
      </c>
      <c r="BA142" s="66">
        <v>4</v>
      </c>
      <c r="BB142" s="66">
        <v>5</v>
      </c>
    </row>
    <row r="143" spans="1:54" s="3" customFormat="1" ht="15.75" customHeight="1">
      <c r="A143" s="75">
        <v>22</v>
      </c>
      <c r="B143" s="76" t="s">
        <v>35</v>
      </c>
      <c r="C143" s="66">
        <v>5635</v>
      </c>
      <c r="D143" s="76" t="s">
        <v>187</v>
      </c>
      <c r="E143" s="202">
        <v>2021</v>
      </c>
      <c r="F143" s="76">
        <v>13157</v>
      </c>
      <c r="G143" s="77">
        <v>0</v>
      </c>
      <c r="H143" s="77">
        <v>1</v>
      </c>
      <c r="I143" s="77">
        <v>1</v>
      </c>
      <c r="J143" s="77" t="s">
        <v>29</v>
      </c>
      <c r="K143" s="77" t="s">
        <v>29</v>
      </c>
      <c r="L143" s="77" t="s">
        <v>29</v>
      </c>
      <c r="M143" s="77" t="s">
        <v>29</v>
      </c>
      <c r="N143" s="77" t="s">
        <v>29</v>
      </c>
      <c r="O143" s="77" t="s">
        <v>29</v>
      </c>
      <c r="P143" s="77">
        <v>2</v>
      </c>
      <c r="Q143" s="77">
        <v>1</v>
      </c>
      <c r="R143" s="77">
        <v>3</v>
      </c>
      <c r="S143" s="77" t="s">
        <v>29</v>
      </c>
      <c r="T143" s="77" t="s">
        <v>29</v>
      </c>
      <c r="U143" s="77" t="s">
        <v>29</v>
      </c>
      <c r="V143" s="77" t="s">
        <v>29</v>
      </c>
      <c r="W143" s="77" t="s">
        <v>29</v>
      </c>
      <c r="X143" s="77" t="s">
        <v>29</v>
      </c>
      <c r="Y143" s="77" t="s">
        <v>29</v>
      </c>
      <c r="Z143" s="77" t="s">
        <v>29</v>
      </c>
      <c r="AA143" s="77" t="s">
        <v>29</v>
      </c>
      <c r="AB143" s="77" t="s">
        <v>29</v>
      </c>
      <c r="AC143" s="77" t="s">
        <v>29</v>
      </c>
      <c r="AD143" s="77" t="s">
        <v>29</v>
      </c>
      <c r="AE143" s="77" t="s">
        <v>29</v>
      </c>
      <c r="AF143" s="77" t="s">
        <v>29</v>
      </c>
      <c r="AG143" s="77" t="s">
        <v>29</v>
      </c>
      <c r="AH143" s="77" t="s">
        <v>29</v>
      </c>
      <c r="AI143" s="77" t="s">
        <v>29</v>
      </c>
      <c r="AJ143" s="77" t="s">
        <v>29</v>
      </c>
      <c r="AK143" s="77" t="s">
        <v>29</v>
      </c>
      <c r="AL143" s="77" t="s">
        <v>29</v>
      </c>
      <c r="AM143" s="77" t="s">
        <v>29</v>
      </c>
      <c r="AN143" s="77">
        <v>1</v>
      </c>
      <c r="AO143" s="77">
        <v>0</v>
      </c>
      <c r="AP143" s="77">
        <v>1</v>
      </c>
      <c r="AQ143" s="77" t="s">
        <v>29</v>
      </c>
      <c r="AR143" s="77" t="s">
        <v>29</v>
      </c>
      <c r="AS143" s="77" t="s">
        <v>29</v>
      </c>
      <c r="AT143" s="77" t="s">
        <v>29</v>
      </c>
      <c r="AU143" s="77" t="s">
        <v>29</v>
      </c>
      <c r="AV143" s="77" t="s">
        <v>29</v>
      </c>
      <c r="AW143" s="77">
        <v>0</v>
      </c>
      <c r="AX143" s="77">
        <v>2</v>
      </c>
      <c r="AY143" s="77">
        <v>2</v>
      </c>
      <c r="AZ143" s="121">
        <v>3</v>
      </c>
      <c r="BA143" s="121">
        <v>4</v>
      </c>
      <c r="BB143" s="121">
        <v>7</v>
      </c>
    </row>
    <row r="144" spans="1:54" s="3" customFormat="1" ht="15.75" customHeight="1">
      <c r="A144" s="75">
        <v>22</v>
      </c>
      <c r="B144" s="76" t="s">
        <v>35</v>
      </c>
      <c r="C144" s="66">
        <v>5642</v>
      </c>
      <c r="D144" s="76" t="s">
        <v>188</v>
      </c>
      <c r="E144" s="202">
        <v>2021</v>
      </c>
      <c r="F144" s="76">
        <v>16101</v>
      </c>
      <c r="G144" s="77">
        <v>1</v>
      </c>
      <c r="H144" s="77">
        <v>2</v>
      </c>
      <c r="I144" s="77">
        <v>3</v>
      </c>
      <c r="J144" s="77" t="s">
        <v>29</v>
      </c>
      <c r="K144" s="77" t="s">
        <v>29</v>
      </c>
      <c r="L144" s="77" t="s">
        <v>29</v>
      </c>
      <c r="M144" s="77" t="s">
        <v>29</v>
      </c>
      <c r="N144" s="77" t="s">
        <v>29</v>
      </c>
      <c r="O144" s="77" t="s">
        <v>29</v>
      </c>
      <c r="P144" s="77">
        <v>1</v>
      </c>
      <c r="Q144" s="77">
        <v>1</v>
      </c>
      <c r="R144" s="77">
        <v>2</v>
      </c>
      <c r="S144" s="77" t="s">
        <v>29</v>
      </c>
      <c r="T144" s="77" t="s">
        <v>29</v>
      </c>
      <c r="U144" s="77" t="s">
        <v>29</v>
      </c>
      <c r="V144" s="77" t="s">
        <v>29</v>
      </c>
      <c r="W144" s="77" t="s">
        <v>29</v>
      </c>
      <c r="X144" s="77" t="s">
        <v>29</v>
      </c>
      <c r="Y144" s="77" t="s">
        <v>29</v>
      </c>
      <c r="Z144" s="77" t="s">
        <v>29</v>
      </c>
      <c r="AA144" s="77" t="s">
        <v>29</v>
      </c>
      <c r="AB144" s="77" t="s">
        <v>29</v>
      </c>
      <c r="AC144" s="77" t="s">
        <v>29</v>
      </c>
      <c r="AD144" s="77" t="s">
        <v>29</v>
      </c>
      <c r="AE144" s="77">
        <v>1</v>
      </c>
      <c r="AF144" s="77">
        <v>0</v>
      </c>
      <c r="AG144" s="77">
        <v>1</v>
      </c>
      <c r="AH144" s="77" t="s">
        <v>29</v>
      </c>
      <c r="AI144" s="77" t="s">
        <v>29</v>
      </c>
      <c r="AJ144" s="77" t="s">
        <v>29</v>
      </c>
      <c r="AK144" s="77" t="s">
        <v>29</v>
      </c>
      <c r="AL144" s="77" t="s">
        <v>29</v>
      </c>
      <c r="AM144" s="77" t="s">
        <v>29</v>
      </c>
      <c r="AN144" s="77" t="s">
        <v>29</v>
      </c>
      <c r="AO144" s="77" t="s">
        <v>29</v>
      </c>
      <c r="AP144" s="77" t="s">
        <v>29</v>
      </c>
      <c r="AQ144" s="77" t="s">
        <v>29</v>
      </c>
      <c r="AR144" s="77" t="s">
        <v>29</v>
      </c>
      <c r="AS144" s="77" t="s">
        <v>29</v>
      </c>
      <c r="AT144" s="77" t="s">
        <v>29</v>
      </c>
      <c r="AU144" s="77" t="s">
        <v>29</v>
      </c>
      <c r="AV144" s="77" t="s">
        <v>29</v>
      </c>
      <c r="AW144" s="77">
        <v>0</v>
      </c>
      <c r="AX144" s="77">
        <v>1</v>
      </c>
      <c r="AY144" s="77">
        <v>1</v>
      </c>
      <c r="AZ144" s="121">
        <v>3</v>
      </c>
      <c r="BA144" s="121">
        <v>4</v>
      </c>
      <c r="BB144" s="121">
        <v>7</v>
      </c>
    </row>
    <row r="145" spans="1:54" s="3" customFormat="1" ht="15.75" customHeight="1">
      <c r="A145" s="75">
        <v>22</v>
      </c>
      <c r="B145" s="76" t="s">
        <v>35</v>
      </c>
      <c r="C145" s="66">
        <v>5721</v>
      </c>
      <c r="D145" s="76" t="s">
        <v>189</v>
      </c>
      <c r="E145" s="202">
        <v>2021</v>
      </c>
      <c r="F145" s="76">
        <v>13258</v>
      </c>
      <c r="G145" s="77">
        <v>2</v>
      </c>
      <c r="H145" s="77">
        <v>0</v>
      </c>
      <c r="I145" s="77">
        <v>2</v>
      </c>
      <c r="J145" s="77" t="s">
        <v>29</v>
      </c>
      <c r="K145" s="77" t="s">
        <v>29</v>
      </c>
      <c r="L145" s="77" t="s">
        <v>29</v>
      </c>
      <c r="M145" s="77" t="s">
        <v>29</v>
      </c>
      <c r="N145" s="77" t="s">
        <v>29</v>
      </c>
      <c r="O145" s="77" t="s">
        <v>29</v>
      </c>
      <c r="P145" s="77" t="s">
        <v>29</v>
      </c>
      <c r="Q145" s="77" t="s">
        <v>29</v>
      </c>
      <c r="R145" s="77" t="s">
        <v>29</v>
      </c>
      <c r="S145" s="77" t="s">
        <v>29</v>
      </c>
      <c r="T145" s="77" t="s">
        <v>29</v>
      </c>
      <c r="U145" s="77" t="s">
        <v>29</v>
      </c>
      <c r="V145" s="77" t="s">
        <v>29</v>
      </c>
      <c r="W145" s="77" t="s">
        <v>29</v>
      </c>
      <c r="X145" s="77" t="s">
        <v>29</v>
      </c>
      <c r="Y145" s="77" t="s">
        <v>29</v>
      </c>
      <c r="Z145" s="77" t="s">
        <v>29</v>
      </c>
      <c r="AA145" s="77" t="s">
        <v>29</v>
      </c>
      <c r="AB145" s="77" t="s">
        <v>29</v>
      </c>
      <c r="AC145" s="77" t="s">
        <v>29</v>
      </c>
      <c r="AD145" s="77" t="s">
        <v>29</v>
      </c>
      <c r="AE145" s="77" t="s">
        <v>29</v>
      </c>
      <c r="AF145" s="77" t="s">
        <v>29</v>
      </c>
      <c r="AG145" s="77" t="s">
        <v>29</v>
      </c>
      <c r="AH145" s="77" t="s">
        <v>29</v>
      </c>
      <c r="AI145" s="77" t="s">
        <v>29</v>
      </c>
      <c r="AJ145" s="77" t="s">
        <v>29</v>
      </c>
      <c r="AK145" s="77" t="s">
        <v>29</v>
      </c>
      <c r="AL145" s="77" t="s">
        <v>29</v>
      </c>
      <c r="AM145" s="77" t="s">
        <v>29</v>
      </c>
      <c r="AN145" s="77" t="s">
        <v>29</v>
      </c>
      <c r="AO145" s="77" t="s">
        <v>29</v>
      </c>
      <c r="AP145" s="77" t="s">
        <v>29</v>
      </c>
      <c r="AQ145" s="77" t="s">
        <v>29</v>
      </c>
      <c r="AR145" s="77" t="s">
        <v>29</v>
      </c>
      <c r="AS145" s="77" t="s">
        <v>29</v>
      </c>
      <c r="AT145" s="77" t="s">
        <v>29</v>
      </c>
      <c r="AU145" s="77" t="s">
        <v>29</v>
      </c>
      <c r="AV145" s="77" t="s">
        <v>29</v>
      </c>
      <c r="AW145" s="77">
        <v>2</v>
      </c>
      <c r="AX145" s="77">
        <v>3</v>
      </c>
      <c r="AY145" s="77">
        <v>5</v>
      </c>
      <c r="AZ145" s="121">
        <v>4</v>
      </c>
      <c r="BA145" s="121">
        <v>3</v>
      </c>
      <c r="BB145" s="121">
        <v>7</v>
      </c>
    </row>
    <row r="146" spans="1:54" s="3" customFormat="1" ht="15.75" customHeight="1">
      <c r="A146" s="75">
        <v>22</v>
      </c>
      <c r="B146" s="76" t="s">
        <v>35</v>
      </c>
      <c r="C146" s="66">
        <v>5822</v>
      </c>
      <c r="D146" s="76" t="s">
        <v>190</v>
      </c>
      <c r="E146" s="202">
        <v>2021</v>
      </c>
      <c r="F146" s="76">
        <v>10069</v>
      </c>
      <c r="G146" s="77">
        <v>1</v>
      </c>
      <c r="H146" s="77">
        <v>1</v>
      </c>
      <c r="I146" s="77">
        <v>2</v>
      </c>
      <c r="J146" s="77" t="s">
        <v>29</v>
      </c>
      <c r="K146" s="77" t="s">
        <v>29</v>
      </c>
      <c r="L146" s="77" t="s">
        <v>29</v>
      </c>
      <c r="M146" s="77" t="s">
        <v>29</v>
      </c>
      <c r="N146" s="77" t="s">
        <v>29</v>
      </c>
      <c r="O146" s="77" t="s">
        <v>29</v>
      </c>
      <c r="P146" s="77">
        <v>0</v>
      </c>
      <c r="Q146" s="77">
        <v>1</v>
      </c>
      <c r="R146" s="77">
        <v>1</v>
      </c>
      <c r="S146" s="77" t="s">
        <v>29</v>
      </c>
      <c r="T146" s="77" t="s">
        <v>29</v>
      </c>
      <c r="U146" s="77" t="s">
        <v>29</v>
      </c>
      <c r="V146" s="77" t="s">
        <v>29</v>
      </c>
      <c r="W146" s="77" t="s">
        <v>29</v>
      </c>
      <c r="X146" s="77" t="s">
        <v>29</v>
      </c>
      <c r="Y146" s="77" t="s">
        <v>29</v>
      </c>
      <c r="Z146" s="77" t="s">
        <v>29</v>
      </c>
      <c r="AA146" s="77" t="s">
        <v>29</v>
      </c>
      <c r="AB146" s="77" t="s">
        <v>29</v>
      </c>
      <c r="AC146" s="77" t="s">
        <v>29</v>
      </c>
      <c r="AD146" s="77" t="s">
        <v>29</v>
      </c>
      <c r="AE146" s="77" t="s">
        <v>29</v>
      </c>
      <c r="AF146" s="77" t="s">
        <v>29</v>
      </c>
      <c r="AG146" s="77" t="s">
        <v>29</v>
      </c>
      <c r="AH146" s="77" t="s">
        <v>29</v>
      </c>
      <c r="AI146" s="77" t="s">
        <v>29</v>
      </c>
      <c r="AJ146" s="77" t="s">
        <v>29</v>
      </c>
      <c r="AK146" s="77" t="s">
        <v>29</v>
      </c>
      <c r="AL146" s="77" t="s">
        <v>29</v>
      </c>
      <c r="AM146" s="77" t="s">
        <v>29</v>
      </c>
      <c r="AN146" s="77" t="s">
        <v>29</v>
      </c>
      <c r="AO146" s="77" t="s">
        <v>29</v>
      </c>
      <c r="AP146" s="77" t="s">
        <v>29</v>
      </c>
      <c r="AQ146" s="77" t="s">
        <v>29</v>
      </c>
      <c r="AR146" s="77" t="s">
        <v>29</v>
      </c>
      <c r="AS146" s="77" t="s">
        <v>29</v>
      </c>
      <c r="AT146" s="77" t="s">
        <v>29</v>
      </c>
      <c r="AU146" s="77" t="s">
        <v>29</v>
      </c>
      <c r="AV146" s="77" t="s">
        <v>29</v>
      </c>
      <c r="AW146" s="77">
        <v>0</v>
      </c>
      <c r="AX146" s="77">
        <v>2</v>
      </c>
      <c r="AY146" s="77">
        <v>2</v>
      </c>
      <c r="AZ146" s="121">
        <v>1</v>
      </c>
      <c r="BA146" s="121">
        <v>4</v>
      </c>
      <c r="BB146" s="121">
        <v>5</v>
      </c>
    </row>
    <row r="147" spans="1:54" s="3" customFormat="1" ht="15.75" customHeight="1">
      <c r="A147" s="75">
        <v>22</v>
      </c>
      <c r="B147" s="76" t="s">
        <v>35</v>
      </c>
      <c r="C147" s="66">
        <v>5889</v>
      </c>
      <c r="D147" s="76" t="s">
        <v>191</v>
      </c>
      <c r="E147" s="202">
        <v>2021</v>
      </c>
      <c r="F147" s="76">
        <v>12068</v>
      </c>
      <c r="G147" s="77">
        <v>0</v>
      </c>
      <c r="H147" s="77">
        <v>2</v>
      </c>
      <c r="I147" s="77">
        <v>2</v>
      </c>
      <c r="J147" s="77" t="s">
        <v>29</v>
      </c>
      <c r="K147" s="77" t="s">
        <v>29</v>
      </c>
      <c r="L147" s="77" t="s">
        <v>29</v>
      </c>
      <c r="M147" s="77" t="s">
        <v>29</v>
      </c>
      <c r="N147" s="77" t="s">
        <v>29</v>
      </c>
      <c r="O147" s="77" t="s">
        <v>29</v>
      </c>
      <c r="P147" s="77">
        <v>1</v>
      </c>
      <c r="Q147" s="77">
        <v>0</v>
      </c>
      <c r="R147" s="77">
        <v>1</v>
      </c>
      <c r="S147" s="77" t="s">
        <v>29</v>
      </c>
      <c r="T147" s="77" t="s">
        <v>29</v>
      </c>
      <c r="U147" s="77" t="s">
        <v>29</v>
      </c>
      <c r="V147" s="77" t="s">
        <v>29</v>
      </c>
      <c r="W147" s="77" t="s">
        <v>29</v>
      </c>
      <c r="X147" s="77" t="s">
        <v>29</v>
      </c>
      <c r="Y147" s="77" t="s">
        <v>29</v>
      </c>
      <c r="Z147" s="77" t="s">
        <v>29</v>
      </c>
      <c r="AA147" s="77" t="s">
        <v>29</v>
      </c>
      <c r="AB147" s="77" t="s">
        <v>29</v>
      </c>
      <c r="AC147" s="77" t="s">
        <v>29</v>
      </c>
      <c r="AD147" s="77" t="s">
        <v>29</v>
      </c>
      <c r="AE147" s="77" t="s">
        <v>29</v>
      </c>
      <c r="AF147" s="77" t="s">
        <v>29</v>
      </c>
      <c r="AG147" s="77" t="s">
        <v>29</v>
      </c>
      <c r="AH147" s="77" t="s">
        <v>29</v>
      </c>
      <c r="AI147" s="77" t="s">
        <v>29</v>
      </c>
      <c r="AJ147" s="77" t="s">
        <v>29</v>
      </c>
      <c r="AK147" s="77" t="s">
        <v>29</v>
      </c>
      <c r="AL147" s="77" t="s">
        <v>29</v>
      </c>
      <c r="AM147" s="77" t="s">
        <v>29</v>
      </c>
      <c r="AN147" s="77">
        <v>1</v>
      </c>
      <c r="AO147" s="77">
        <v>1</v>
      </c>
      <c r="AP147" s="77">
        <v>2</v>
      </c>
      <c r="AQ147" s="77" t="s">
        <v>29</v>
      </c>
      <c r="AR147" s="77" t="s">
        <v>29</v>
      </c>
      <c r="AS147" s="77" t="s">
        <v>29</v>
      </c>
      <c r="AT147" s="77" t="s">
        <v>29</v>
      </c>
      <c r="AU147" s="77" t="s">
        <v>29</v>
      </c>
      <c r="AV147" s="77" t="s">
        <v>29</v>
      </c>
      <c r="AW147" s="77" t="s">
        <v>29</v>
      </c>
      <c r="AX147" s="77" t="s">
        <v>29</v>
      </c>
      <c r="AY147" s="77" t="s">
        <v>29</v>
      </c>
      <c r="AZ147" s="121">
        <v>2</v>
      </c>
      <c r="BA147" s="121">
        <v>3</v>
      </c>
      <c r="BB147" s="121">
        <v>5</v>
      </c>
    </row>
    <row r="148" spans="1:54" s="3" customFormat="1" ht="15.75" customHeight="1">
      <c r="A148" s="75">
        <v>22</v>
      </c>
      <c r="B148" s="76" t="s">
        <v>35</v>
      </c>
      <c r="C148" s="66">
        <v>5890</v>
      </c>
      <c r="D148" s="76" t="s">
        <v>192</v>
      </c>
      <c r="E148" s="202">
        <v>2021</v>
      </c>
      <c r="F148" s="76">
        <v>19752</v>
      </c>
      <c r="G148" s="77" t="s">
        <v>29</v>
      </c>
      <c r="H148" s="77" t="s">
        <v>29</v>
      </c>
      <c r="I148" s="77" t="s">
        <v>29</v>
      </c>
      <c r="J148" s="77" t="s">
        <v>29</v>
      </c>
      <c r="K148" s="77" t="s">
        <v>29</v>
      </c>
      <c r="L148" s="77" t="s">
        <v>29</v>
      </c>
      <c r="M148" s="77" t="s">
        <v>29</v>
      </c>
      <c r="N148" s="77" t="s">
        <v>29</v>
      </c>
      <c r="O148" s="77" t="s">
        <v>29</v>
      </c>
      <c r="P148" s="77">
        <v>1</v>
      </c>
      <c r="Q148" s="77">
        <v>0</v>
      </c>
      <c r="R148" s="77">
        <v>1</v>
      </c>
      <c r="S148" s="77" t="s">
        <v>29</v>
      </c>
      <c r="T148" s="77" t="s">
        <v>29</v>
      </c>
      <c r="U148" s="77" t="s">
        <v>29</v>
      </c>
      <c r="V148" s="77" t="s">
        <v>29</v>
      </c>
      <c r="W148" s="77" t="s">
        <v>29</v>
      </c>
      <c r="X148" s="77" t="s">
        <v>29</v>
      </c>
      <c r="Y148" s="77" t="s">
        <v>29</v>
      </c>
      <c r="Z148" s="77" t="s">
        <v>29</v>
      </c>
      <c r="AA148" s="77" t="s">
        <v>29</v>
      </c>
      <c r="AB148" s="77" t="s">
        <v>29</v>
      </c>
      <c r="AC148" s="77" t="s">
        <v>29</v>
      </c>
      <c r="AD148" s="77" t="s">
        <v>29</v>
      </c>
      <c r="AE148" s="77" t="s">
        <v>29</v>
      </c>
      <c r="AF148" s="77" t="s">
        <v>29</v>
      </c>
      <c r="AG148" s="77" t="s">
        <v>29</v>
      </c>
      <c r="AH148" s="77" t="s">
        <v>29</v>
      </c>
      <c r="AI148" s="77" t="s">
        <v>29</v>
      </c>
      <c r="AJ148" s="77" t="s">
        <v>29</v>
      </c>
      <c r="AK148" s="77" t="s">
        <v>29</v>
      </c>
      <c r="AL148" s="77" t="s">
        <v>29</v>
      </c>
      <c r="AM148" s="77" t="s">
        <v>29</v>
      </c>
      <c r="AN148" s="77">
        <v>1</v>
      </c>
      <c r="AO148" s="77">
        <v>1</v>
      </c>
      <c r="AP148" s="77">
        <v>2</v>
      </c>
      <c r="AQ148" s="77" t="s">
        <v>29</v>
      </c>
      <c r="AR148" s="77" t="s">
        <v>29</v>
      </c>
      <c r="AS148" s="77" t="s">
        <v>29</v>
      </c>
      <c r="AT148" s="77" t="s">
        <v>29</v>
      </c>
      <c r="AU148" s="77" t="s">
        <v>29</v>
      </c>
      <c r="AV148" s="77" t="s">
        <v>29</v>
      </c>
      <c r="AW148" s="77">
        <v>1</v>
      </c>
      <c r="AX148" s="77">
        <v>3</v>
      </c>
      <c r="AY148" s="77">
        <v>4</v>
      </c>
      <c r="AZ148" s="121">
        <v>3</v>
      </c>
      <c r="BA148" s="121">
        <v>4</v>
      </c>
      <c r="BB148" s="121">
        <v>7</v>
      </c>
    </row>
    <row r="149" spans="1:54" ht="15.75" customHeight="1">
      <c r="A149" s="75">
        <v>23</v>
      </c>
      <c r="B149" s="76" t="s">
        <v>87</v>
      </c>
      <c r="C149" s="66">
        <v>6002</v>
      </c>
      <c r="D149" s="76" t="s">
        <v>193</v>
      </c>
      <c r="E149" s="202">
        <v>2020</v>
      </c>
      <c r="F149" s="76">
        <v>13079</v>
      </c>
      <c r="G149" s="77">
        <v>0</v>
      </c>
      <c r="H149" s="77">
        <v>1</v>
      </c>
      <c r="I149" s="77">
        <v>1</v>
      </c>
      <c r="J149" s="77" t="s">
        <v>29</v>
      </c>
      <c r="K149" s="77" t="s">
        <v>29</v>
      </c>
      <c r="L149" s="77" t="s">
        <v>29</v>
      </c>
      <c r="M149" s="77">
        <v>0</v>
      </c>
      <c r="N149" s="77">
        <v>3</v>
      </c>
      <c r="O149" s="77">
        <v>3</v>
      </c>
      <c r="P149" s="77">
        <v>0</v>
      </c>
      <c r="Q149" s="77">
        <v>1</v>
      </c>
      <c r="R149" s="77">
        <v>1</v>
      </c>
      <c r="S149" s="77">
        <v>0</v>
      </c>
      <c r="T149" s="77">
        <v>2</v>
      </c>
      <c r="U149" s="77">
        <v>2</v>
      </c>
      <c r="V149" s="77" t="s">
        <v>29</v>
      </c>
      <c r="W149" s="77" t="s">
        <v>29</v>
      </c>
      <c r="X149" s="77" t="s">
        <v>29</v>
      </c>
      <c r="Y149" s="77" t="s">
        <v>29</v>
      </c>
      <c r="Z149" s="77" t="s">
        <v>29</v>
      </c>
      <c r="AA149" s="77" t="s">
        <v>29</v>
      </c>
      <c r="AB149" s="77" t="s">
        <v>29</v>
      </c>
      <c r="AC149" s="77" t="s">
        <v>29</v>
      </c>
      <c r="AD149" s="77" t="s">
        <v>29</v>
      </c>
      <c r="AE149" s="77" t="s">
        <v>29</v>
      </c>
      <c r="AF149" s="77" t="s">
        <v>29</v>
      </c>
      <c r="AG149" s="77" t="s">
        <v>29</v>
      </c>
      <c r="AH149" s="77" t="s">
        <v>29</v>
      </c>
      <c r="AI149" s="77" t="s">
        <v>29</v>
      </c>
      <c r="AJ149" s="77" t="s">
        <v>29</v>
      </c>
      <c r="AK149" s="77" t="s">
        <v>29</v>
      </c>
      <c r="AL149" s="77" t="s">
        <v>29</v>
      </c>
      <c r="AM149" s="77" t="s">
        <v>29</v>
      </c>
      <c r="AN149" s="77" t="s">
        <v>29</v>
      </c>
      <c r="AO149" s="77" t="s">
        <v>29</v>
      </c>
      <c r="AP149" s="77" t="s">
        <v>29</v>
      </c>
      <c r="AQ149" s="77" t="s">
        <v>29</v>
      </c>
      <c r="AR149" s="77" t="s">
        <v>29</v>
      </c>
      <c r="AS149" s="77" t="s">
        <v>29</v>
      </c>
      <c r="AT149" s="77" t="s">
        <v>29</v>
      </c>
      <c r="AU149" s="77" t="s">
        <v>29</v>
      </c>
      <c r="AV149" s="77" t="s">
        <v>29</v>
      </c>
      <c r="AW149" s="77" t="s">
        <v>29</v>
      </c>
      <c r="AX149" s="77" t="s">
        <v>29</v>
      </c>
      <c r="AY149" s="77" t="s">
        <v>29</v>
      </c>
      <c r="AZ149" s="121">
        <v>0</v>
      </c>
      <c r="BA149" s="121">
        <v>7</v>
      </c>
      <c r="BB149" s="121">
        <v>7</v>
      </c>
    </row>
    <row r="150" spans="1:54" ht="15.75" customHeight="1">
      <c r="A150" s="75">
        <v>23</v>
      </c>
      <c r="B150" s="76" t="s">
        <v>87</v>
      </c>
      <c r="C150" s="66">
        <v>6136</v>
      </c>
      <c r="D150" s="76" t="s">
        <v>194</v>
      </c>
      <c r="E150" s="202">
        <v>2020</v>
      </c>
      <c r="F150" s="76">
        <v>18297</v>
      </c>
      <c r="G150" s="77">
        <v>2</v>
      </c>
      <c r="H150" s="77">
        <v>3</v>
      </c>
      <c r="I150" s="77">
        <v>5</v>
      </c>
      <c r="J150" s="77" t="s">
        <v>29</v>
      </c>
      <c r="K150" s="77" t="s">
        <v>29</v>
      </c>
      <c r="L150" s="77" t="s">
        <v>29</v>
      </c>
      <c r="M150" s="77">
        <v>3</v>
      </c>
      <c r="N150" s="77">
        <v>0</v>
      </c>
      <c r="O150" s="77">
        <v>3</v>
      </c>
      <c r="P150" s="77">
        <v>0</v>
      </c>
      <c r="Q150" s="77">
        <v>1</v>
      </c>
      <c r="R150" s="77">
        <v>1</v>
      </c>
      <c r="S150" s="77" t="s">
        <v>29</v>
      </c>
      <c r="T150" s="77" t="s">
        <v>29</v>
      </c>
      <c r="U150" s="77" t="s">
        <v>29</v>
      </c>
      <c r="V150" s="77" t="s">
        <v>29</v>
      </c>
      <c r="W150" s="77" t="s">
        <v>29</v>
      </c>
      <c r="X150" s="77" t="s">
        <v>29</v>
      </c>
      <c r="Y150" s="77" t="s">
        <v>29</v>
      </c>
      <c r="Z150" s="77" t="s">
        <v>29</v>
      </c>
      <c r="AA150" s="77" t="s">
        <v>29</v>
      </c>
      <c r="AB150" s="77" t="s">
        <v>29</v>
      </c>
      <c r="AC150" s="77" t="s">
        <v>29</v>
      </c>
      <c r="AD150" s="77" t="s">
        <v>29</v>
      </c>
      <c r="AE150" s="77" t="s">
        <v>29</v>
      </c>
      <c r="AF150" s="77" t="s">
        <v>29</v>
      </c>
      <c r="AG150" s="77" t="s">
        <v>29</v>
      </c>
      <c r="AH150" s="77" t="s">
        <v>29</v>
      </c>
      <c r="AI150" s="77" t="s">
        <v>29</v>
      </c>
      <c r="AJ150" s="77" t="s">
        <v>29</v>
      </c>
      <c r="AK150" s="77" t="s">
        <v>29</v>
      </c>
      <c r="AL150" s="77" t="s">
        <v>29</v>
      </c>
      <c r="AM150" s="77" t="s">
        <v>29</v>
      </c>
      <c r="AN150" s="77" t="s">
        <v>29</v>
      </c>
      <c r="AO150" s="77" t="s">
        <v>29</v>
      </c>
      <c r="AP150" s="77" t="s">
        <v>29</v>
      </c>
      <c r="AQ150" s="77" t="s">
        <v>29</v>
      </c>
      <c r="AR150" s="77" t="s">
        <v>29</v>
      </c>
      <c r="AS150" s="77" t="s">
        <v>29</v>
      </c>
      <c r="AT150" s="77" t="s">
        <v>29</v>
      </c>
      <c r="AU150" s="77" t="s">
        <v>29</v>
      </c>
      <c r="AV150" s="77" t="s">
        <v>29</v>
      </c>
      <c r="AW150" s="77" t="s">
        <v>29</v>
      </c>
      <c r="AX150" s="77" t="s">
        <v>29</v>
      </c>
      <c r="AY150" s="77" t="s">
        <v>29</v>
      </c>
      <c r="AZ150" s="121">
        <v>5</v>
      </c>
      <c r="BA150" s="121">
        <v>4</v>
      </c>
      <c r="BB150" s="121">
        <v>9</v>
      </c>
    </row>
    <row r="151" spans="1:54" ht="15.75" customHeight="1">
      <c r="A151" s="75">
        <v>23</v>
      </c>
      <c r="B151" s="76" t="s">
        <v>87</v>
      </c>
      <c r="C151" s="66">
        <v>6153</v>
      </c>
      <c r="D151" s="76" t="s">
        <v>195</v>
      </c>
      <c r="E151" s="202">
        <v>2020</v>
      </c>
      <c r="F151" s="76">
        <v>17894</v>
      </c>
      <c r="G151" s="77">
        <v>0</v>
      </c>
      <c r="H151" s="77">
        <v>3</v>
      </c>
      <c r="I151" s="77">
        <v>3</v>
      </c>
      <c r="J151" s="77" t="s">
        <v>29</v>
      </c>
      <c r="K151" s="77" t="s">
        <v>29</v>
      </c>
      <c r="L151" s="77" t="s">
        <v>29</v>
      </c>
      <c r="M151" s="77">
        <v>0</v>
      </c>
      <c r="N151" s="77">
        <v>2</v>
      </c>
      <c r="O151" s="77">
        <v>2</v>
      </c>
      <c r="P151" s="77">
        <v>1</v>
      </c>
      <c r="Q151" s="77">
        <v>1</v>
      </c>
      <c r="R151" s="77">
        <v>2</v>
      </c>
      <c r="S151" s="77">
        <v>0</v>
      </c>
      <c r="T151" s="77">
        <v>1</v>
      </c>
      <c r="U151" s="77">
        <v>1</v>
      </c>
      <c r="V151" s="77" t="s">
        <v>29</v>
      </c>
      <c r="W151" s="77" t="s">
        <v>29</v>
      </c>
      <c r="X151" s="77" t="s">
        <v>29</v>
      </c>
      <c r="Y151" s="77" t="s">
        <v>29</v>
      </c>
      <c r="Z151" s="77" t="s">
        <v>29</v>
      </c>
      <c r="AA151" s="77" t="s">
        <v>29</v>
      </c>
      <c r="AB151" s="77" t="s">
        <v>29</v>
      </c>
      <c r="AC151" s="77" t="s">
        <v>29</v>
      </c>
      <c r="AD151" s="77" t="s">
        <v>29</v>
      </c>
      <c r="AE151" s="77" t="s">
        <v>29</v>
      </c>
      <c r="AF151" s="77" t="s">
        <v>29</v>
      </c>
      <c r="AG151" s="77" t="s">
        <v>29</v>
      </c>
      <c r="AH151" s="77" t="s">
        <v>29</v>
      </c>
      <c r="AI151" s="77" t="s">
        <v>29</v>
      </c>
      <c r="AJ151" s="77" t="s">
        <v>29</v>
      </c>
      <c r="AK151" s="77" t="s">
        <v>29</v>
      </c>
      <c r="AL151" s="77" t="s">
        <v>29</v>
      </c>
      <c r="AM151" s="77" t="s">
        <v>29</v>
      </c>
      <c r="AN151" s="77" t="s">
        <v>29</v>
      </c>
      <c r="AO151" s="77" t="s">
        <v>29</v>
      </c>
      <c r="AP151" s="77" t="s">
        <v>29</v>
      </c>
      <c r="AQ151" s="77" t="s">
        <v>29</v>
      </c>
      <c r="AR151" s="77" t="s">
        <v>29</v>
      </c>
      <c r="AS151" s="77" t="s">
        <v>29</v>
      </c>
      <c r="AT151" s="77" t="s">
        <v>29</v>
      </c>
      <c r="AU151" s="77" t="s">
        <v>29</v>
      </c>
      <c r="AV151" s="77" t="s">
        <v>29</v>
      </c>
      <c r="AW151" s="77">
        <v>0</v>
      </c>
      <c r="AX151" s="77">
        <v>1</v>
      </c>
      <c r="AY151" s="77">
        <v>1</v>
      </c>
      <c r="AZ151" s="121">
        <v>1</v>
      </c>
      <c r="BA151" s="121">
        <v>8</v>
      </c>
      <c r="BB151" s="121">
        <v>9</v>
      </c>
    </row>
    <row r="152" spans="1:54" ht="15.75" customHeight="1">
      <c r="A152" s="75">
        <v>23</v>
      </c>
      <c r="B152" s="76" t="s">
        <v>87</v>
      </c>
      <c r="C152" s="66">
        <v>6248</v>
      </c>
      <c r="D152" s="76" t="s">
        <v>196</v>
      </c>
      <c r="E152" s="202">
        <v>2020</v>
      </c>
      <c r="F152" s="76">
        <v>16842</v>
      </c>
      <c r="G152" s="77">
        <v>1</v>
      </c>
      <c r="H152" s="77">
        <v>2</v>
      </c>
      <c r="I152" s="77">
        <v>3</v>
      </c>
      <c r="J152" s="77" t="s">
        <v>29</v>
      </c>
      <c r="K152" s="77" t="s">
        <v>29</v>
      </c>
      <c r="L152" s="77" t="s">
        <v>29</v>
      </c>
      <c r="M152" s="77">
        <v>0</v>
      </c>
      <c r="N152" s="77">
        <v>3</v>
      </c>
      <c r="O152" s="77">
        <v>3</v>
      </c>
      <c r="P152" s="77">
        <v>0</v>
      </c>
      <c r="Q152" s="77">
        <v>1</v>
      </c>
      <c r="R152" s="77">
        <v>1</v>
      </c>
      <c r="S152" s="77" t="s">
        <v>29</v>
      </c>
      <c r="T152" s="77" t="s">
        <v>29</v>
      </c>
      <c r="U152" s="77" t="s">
        <v>29</v>
      </c>
      <c r="V152" s="77" t="s">
        <v>29</v>
      </c>
      <c r="W152" s="77" t="s">
        <v>29</v>
      </c>
      <c r="X152" s="77" t="s">
        <v>29</v>
      </c>
      <c r="Y152" s="77" t="s">
        <v>29</v>
      </c>
      <c r="Z152" s="77" t="s">
        <v>29</v>
      </c>
      <c r="AA152" s="77" t="s">
        <v>29</v>
      </c>
      <c r="AB152" s="77">
        <v>0</v>
      </c>
      <c r="AC152" s="77">
        <v>1</v>
      </c>
      <c r="AD152" s="77">
        <v>1</v>
      </c>
      <c r="AE152" s="77" t="s">
        <v>29</v>
      </c>
      <c r="AF152" s="77" t="s">
        <v>29</v>
      </c>
      <c r="AG152" s="77" t="s">
        <v>29</v>
      </c>
      <c r="AH152" s="77" t="s">
        <v>29</v>
      </c>
      <c r="AI152" s="77" t="s">
        <v>29</v>
      </c>
      <c r="AJ152" s="77" t="s">
        <v>29</v>
      </c>
      <c r="AK152" s="77" t="s">
        <v>29</v>
      </c>
      <c r="AL152" s="77" t="s">
        <v>29</v>
      </c>
      <c r="AM152" s="77" t="s">
        <v>29</v>
      </c>
      <c r="AN152" s="77">
        <v>0</v>
      </c>
      <c r="AO152" s="77">
        <v>1</v>
      </c>
      <c r="AP152" s="77">
        <v>1</v>
      </c>
      <c r="AQ152" s="77" t="s">
        <v>29</v>
      </c>
      <c r="AR152" s="77" t="s">
        <v>29</v>
      </c>
      <c r="AS152" s="77" t="s">
        <v>29</v>
      </c>
      <c r="AT152" s="77" t="s">
        <v>29</v>
      </c>
      <c r="AU152" s="77" t="s">
        <v>29</v>
      </c>
      <c r="AV152" s="77" t="s">
        <v>29</v>
      </c>
      <c r="AW152" s="77" t="s">
        <v>29</v>
      </c>
      <c r="AX152" s="77" t="s">
        <v>29</v>
      </c>
      <c r="AY152" s="77" t="s">
        <v>29</v>
      </c>
      <c r="AZ152" s="121">
        <v>1</v>
      </c>
      <c r="BA152" s="121">
        <v>8</v>
      </c>
      <c r="BB152" s="121">
        <v>9</v>
      </c>
    </row>
    <row r="153" spans="1:54" ht="15.75" customHeight="1">
      <c r="A153" s="75">
        <v>24</v>
      </c>
      <c r="B153" s="76" t="s">
        <v>89</v>
      </c>
      <c r="C153" s="66">
        <v>6436</v>
      </c>
      <c r="D153" s="76" t="s">
        <v>197</v>
      </c>
      <c r="E153" s="202">
        <v>2020</v>
      </c>
      <c r="F153" s="76">
        <v>10101</v>
      </c>
      <c r="G153" s="77">
        <v>0</v>
      </c>
      <c r="H153" s="77">
        <v>2</v>
      </c>
      <c r="I153" s="77">
        <v>2</v>
      </c>
      <c r="J153" s="77" t="s">
        <v>29</v>
      </c>
      <c r="K153" s="77" t="s">
        <v>29</v>
      </c>
      <c r="L153" s="77" t="s">
        <v>29</v>
      </c>
      <c r="M153" s="77" t="s">
        <v>29</v>
      </c>
      <c r="N153" s="77" t="s">
        <v>29</v>
      </c>
      <c r="O153" s="77" t="s">
        <v>29</v>
      </c>
      <c r="P153" s="77" t="s">
        <v>29</v>
      </c>
      <c r="Q153" s="77" t="s">
        <v>29</v>
      </c>
      <c r="R153" s="77" t="s">
        <v>29</v>
      </c>
      <c r="S153" s="77" t="s">
        <v>29</v>
      </c>
      <c r="T153" s="77" t="s">
        <v>29</v>
      </c>
      <c r="U153" s="77" t="s">
        <v>29</v>
      </c>
      <c r="V153" s="77" t="s">
        <v>29</v>
      </c>
      <c r="W153" s="77" t="s">
        <v>29</v>
      </c>
      <c r="X153" s="77" t="s">
        <v>29</v>
      </c>
      <c r="Y153" s="77" t="s">
        <v>29</v>
      </c>
      <c r="Z153" s="77" t="s">
        <v>29</v>
      </c>
      <c r="AA153" s="77" t="s">
        <v>29</v>
      </c>
      <c r="AB153" s="77" t="s">
        <v>29</v>
      </c>
      <c r="AC153" s="77" t="s">
        <v>29</v>
      </c>
      <c r="AD153" s="77" t="s">
        <v>29</v>
      </c>
      <c r="AE153" s="77" t="s">
        <v>29</v>
      </c>
      <c r="AF153" s="77" t="s">
        <v>29</v>
      </c>
      <c r="AG153" s="77" t="s">
        <v>29</v>
      </c>
      <c r="AH153" s="77" t="s">
        <v>29</v>
      </c>
      <c r="AI153" s="77" t="s">
        <v>29</v>
      </c>
      <c r="AJ153" s="77" t="s">
        <v>29</v>
      </c>
      <c r="AK153" s="77">
        <v>0</v>
      </c>
      <c r="AL153" s="77">
        <v>2</v>
      </c>
      <c r="AM153" s="77">
        <v>2</v>
      </c>
      <c r="AN153" s="77">
        <v>0</v>
      </c>
      <c r="AO153" s="77">
        <v>1</v>
      </c>
      <c r="AP153" s="77">
        <v>1</v>
      </c>
      <c r="AQ153" s="77" t="s">
        <v>29</v>
      </c>
      <c r="AR153" s="77" t="s">
        <v>29</v>
      </c>
      <c r="AS153" s="77" t="s">
        <v>29</v>
      </c>
      <c r="AT153" s="77" t="s">
        <v>29</v>
      </c>
      <c r="AU153" s="77" t="s">
        <v>29</v>
      </c>
      <c r="AV153" s="77" t="s">
        <v>29</v>
      </c>
      <c r="AW153" s="77" t="s">
        <v>29</v>
      </c>
      <c r="AX153" s="77" t="s">
        <v>29</v>
      </c>
      <c r="AY153" s="77" t="s">
        <v>29</v>
      </c>
      <c r="AZ153" s="121">
        <v>0</v>
      </c>
      <c r="BA153" s="121">
        <v>5</v>
      </c>
      <c r="BB153" s="121">
        <v>5</v>
      </c>
    </row>
    <row r="154" spans="1:54" ht="15.75" customHeight="1">
      <c r="A154" s="75">
        <v>25</v>
      </c>
      <c r="B154" s="76" t="s">
        <v>37</v>
      </c>
      <c r="C154" s="66">
        <v>6612</v>
      </c>
      <c r="D154" s="76" t="s">
        <v>198</v>
      </c>
      <c r="E154" s="202">
        <v>2020</v>
      </c>
      <c r="F154" s="76">
        <v>12504</v>
      </c>
      <c r="G154" s="77">
        <v>1</v>
      </c>
      <c r="H154" s="77">
        <v>0</v>
      </c>
      <c r="I154" s="77">
        <v>1</v>
      </c>
      <c r="J154" s="77" t="s">
        <v>29</v>
      </c>
      <c r="K154" s="77" t="s">
        <v>29</v>
      </c>
      <c r="L154" s="77" t="s">
        <v>29</v>
      </c>
      <c r="M154" s="77" t="s">
        <v>29</v>
      </c>
      <c r="N154" s="77" t="s">
        <v>29</v>
      </c>
      <c r="O154" s="77" t="s">
        <v>29</v>
      </c>
      <c r="P154" s="77" t="s">
        <v>29</v>
      </c>
      <c r="Q154" s="77" t="s">
        <v>29</v>
      </c>
      <c r="R154" s="77" t="s">
        <v>29</v>
      </c>
      <c r="S154" s="77" t="s">
        <v>29</v>
      </c>
      <c r="T154" s="77" t="s">
        <v>29</v>
      </c>
      <c r="U154" s="77" t="s">
        <v>29</v>
      </c>
      <c r="V154" s="77" t="s">
        <v>29</v>
      </c>
      <c r="W154" s="77" t="s">
        <v>29</v>
      </c>
      <c r="X154" s="77" t="s">
        <v>29</v>
      </c>
      <c r="Y154" s="77" t="s">
        <v>29</v>
      </c>
      <c r="Z154" s="77" t="s">
        <v>29</v>
      </c>
      <c r="AA154" s="77" t="s">
        <v>29</v>
      </c>
      <c r="AB154" s="77" t="s">
        <v>29</v>
      </c>
      <c r="AC154" s="77" t="s">
        <v>29</v>
      </c>
      <c r="AD154" s="77" t="s">
        <v>29</v>
      </c>
      <c r="AE154" s="77" t="s">
        <v>29</v>
      </c>
      <c r="AF154" s="77" t="s">
        <v>29</v>
      </c>
      <c r="AG154" s="77" t="s">
        <v>29</v>
      </c>
      <c r="AH154" s="77" t="s">
        <v>29</v>
      </c>
      <c r="AI154" s="77" t="s">
        <v>29</v>
      </c>
      <c r="AJ154" s="77" t="s">
        <v>29</v>
      </c>
      <c r="AK154" s="77" t="s">
        <v>29</v>
      </c>
      <c r="AL154" s="77" t="s">
        <v>29</v>
      </c>
      <c r="AM154" s="77" t="s">
        <v>29</v>
      </c>
      <c r="AN154" s="77">
        <v>0</v>
      </c>
      <c r="AO154" s="77">
        <v>2</v>
      </c>
      <c r="AP154" s="77">
        <v>2</v>
      </c>
      <c r="AQ154" s="77" t="s">
        <v>29</v>
      </c>
      <c r="AR154" s="77" t="s">
        <v>29</v>
      </c>
      <c r="AS154" s="77" t="s">
        <v>29</v>
      </c>
      <c r="AT154" s="77" t="s">
        <v>29</v>
      </c>
      <c r="AU154" s="77" t="s">
        <v>29</v>
      </c>
      <c r="AV154" s="77" t="s">
        <v>29</v>
      </c>
      <c r="AW154" s="77" t="s">
        <v>29</v>
      </c>
      <c r="AX154" s="77" t="s">
        <v>29</v>
      </c>
      <c r="AY154" s="77" t="s">
        <v>29</v>
      </c>
      <c r="AZ154" s="66">
        <v>1</v>
      </c>
      <c r="BA154" s="66">
        <v>2</v>
      </c>
      <c r="BB154" s="66">
        <v>3</v>
      </c>
    </row>
    <row r="155" spans="1:54" ht="15.75" customHeight="1">
      <c r="A155" s="75">
        <v>25</v>
      </c>
      <c r="B155" s="76" t="s">
        <v>37</v>
      </c>
      <c r="C155" s="66">
        <v>6623</v>
      </c>
      <c r="D155" s="76" t="s">
        <v>199</v>
      </c>
      <c r="E155" s="202">
        <v>2020</v>
      </c>
      <c r="F155" s="76">
        <v>12275</v>
      </c>
      <c r="G155" s="77" t="s">
        <v>29</v>
      </c>
      <c r="H155" s="77" t="s">
        <v>29</v>
      </c>
      <c r="I155" s="77" t="s">
        <v>29</v>
      </c>
      <c r="J155" s="77" t="s">
        <v>29</v>
      </c>
      <c r="K155" s="77" t="s">
        <v>29</v>
      </c>
      <c r="L155" s="77" t="s">
        <v>29</v>
      </c>
      <c r="M155" s="77" t="s">
        <v>29</v>
      </c>
      <c r="N155" s="77" t="s">
        <v>29</v>
      </c>
      <c r="O155" s="77" t="s">
        <v>29</v>
      </c>
      <c r="P155" s="77">
        <v>0</v>
      </c>
      <c r="Q155" s="77">
        <v>1</v>
      </c>
      <c r="R155" s="77">
        <v>1</v>
      </c>
      <c r="S155" s="77" t="s">
        <v>29</v>
      </c>
      <c r="T155" s="77" t="s">
        <v>29</v>
      </c>
      <c r="U155" s="77" t="s">
        <v>29</v>
      </c>
      <c r="V155" s="77" t="s">
        <v>29</v>
      </c>
      <c r="W155" s="77" t="s">
        <v>29</v>
      </c>
      <c r="X155" s="77" t="s">
        <v>29</v>
      </c>
      <c r="Y155" s="77" t="s">
        <v>29</v>
      </c>
      <c r="Z155" s="77" t="s">
        <v>29</v>
      </c>
      <c r="AA155" s="77" t="s">
        <v>29</v>
      </c>
      <c r="AB155" s="77" t="s">
        <v>29</v>
      </c>
      <c r="AC155" s="77" t="s">
        <v>29</v>
      </c>
      <c r="AD155" s="77" t="s">
        <v>29</v>
      </c>
      <c r="AE155" s="77" t="s">
        <v>29</v>
      </c>
      <c r="AF155" s="77" t="s">
        <v>29</v>
      </c>
      <c r="AG155" s="77" t="s">
        <v>29</v>
      </c>
      <c r="AH155" s="77" t="s">
        <v>29</v>
      </c>
      <c r="AI155" s="77" t="s">
        <v>29</v>
      </c>
      <c r="AJ155" s="77" t="s">
        <v>29</v>
      </c>
      <c r="AK155" s="77" t="s">
        <v>29</v>
      </c>
      <c r="AL155" s="77" t="s">
        <v>29</v>
      </c>
      <c r="AM155" s="77" t="s">
        <v>29</v>
      </c>
      <c r="AN155" s="77">
        <v>0</v>
      </c>
      <c r="AO155" s="77">
        <v>1</v>
      </c>
      <c r="AP155" s="77">
        <v>1</v>
      </c>
      <c r="AQ155" s="77" t="s">
        <v>29</v>
      </c>
      <c r="AR155" s="77" t="s">
        <v>29</v>
      </c>
      <c r="AS155" s="77" t="s">
        <v>29</v>
      </c>
      <c r="AT155" s="77" t="s">
        <v>29</v>
      </c>
      <c r="AU155" s="77" t="s">
        <v>29</v>
      </c>
      <c r="AV155" s="77" t="s">
        <v>29</v>
      </c>
      <c r="AW155" s="77">
        <v>1</v>
      </c>
      <c r="AX155" s="77">
        <v>0</v>
      </c>
      <c r="AY155" s="77">
        <v>1</v>
      </c>
      <c r="AZ155" s="66">
        <v>1</v>
      </c>
      <c r="BA155" s="66">
        <v>2</v>
      </c>
      <c r="BB155" s="66">
        <v>3</v>
      </c>
    </row>
    <row r="156" spans="1:54" ht="15.75" customHeight="1">
      <c r="A156" s="75">
        <v>25</v>
      </c>
      <c r="B156" s="76" t="s">
        <v>37</v>
      </c>
      <c r="C156" s="66">
        <v>6631</v>
      </c>
      <c r="D156" s="76" t="s">
        <v>200</v>
      </c>
      <c r="E156" s="202">
        <v>2020</v>
      </c>
      <c r="F156" s="76">
        <v>19058</v>
      </c>
      <c r="G156" s="77" t="s">
        <v>29</v>
      </c>
      <c r="H156" s="77" t="s">
        <v>29</v>
      </c>
      <c r="I156" s="77" t="s">
        <v>29</v>
      </c>
      <c r="J156" s="77" t="s">
        <v>29</v>
      </c>
      <c r="K156" s="77" t="s">
        <v>29</v>
      </c>
      <c r="L156" s="77" t="s">
        <v>29</v>
      </c>
      <c r="M156" s="77">
        <v>1</v>
      </c>
      <c r="N156" s="77">
        <v>0</v>
      </c>
      <c r="O156" s="77">
        <v>1</v>
      </c>
      <c r="P156" s="77">
        <v>1</v>
      </c>
      <c r="Q156" s="77">
        <v>0</v>
      </c>
      <c r="R156" s="77">
        <v>1</v>
      </c>
      <c r="S156" s="77" t="s">
        <v>29</v>
      </c>
      <c r="T156" s="77" t="s">
        <v>29</v>
      </c>
      <c r="U156" s="77" t="s">
        <v>29</v>
      </c>
      <c r="V156" s="77" t="s">
        <v>29</v>
      </c>
      <c r="W156" s="77" t="s">
        <v>29</v>
      </c>
      <c r="X156" s="77" t="s">
        <v>29</v>
      </c>
      <c r="Y156" s="77" t="s">
        <v>29</v>
      </c>
      <c r="Z156" s="77" t="s">
        <v>29</v>
      </c>
      <c r="AA156" s="77" t="s">
        <v>29</v>
      </c>
      <c r="AB156" s="77" t="s">
        <v>29</v>
      </c>
      <c r="AC156" s="77" t="s">
        <v>29</v>
      </c>
      <c r="AD156" s="77" t="s">
        <v>29</v>
      </c>
      <c r="AE156" s="77" t="s">
        <v>29</v>
      </c>
      <c r="AF156" s="77" t="s">
        <v>29</v>
      </c>
      <c r="AG156" s="77" t="s">
        <v>29</v>
      </c>
      <c r="AH156" s="77" t="s">
        <v>29</v>
      </c>
      <c r="AI156" s="77" t="s">
        <v>29</v>
      </c>
      <c r="AJ156" s="77" t="s">
        <v>29</v>
      </c>
      <c r="AK156" s="77" t="s">
        <v>29</v>
      </c>
      <c r="AL156" s="77" t="s">
        <v>29</v>
      </c>
      <c r="AM156" s="77" t="s">
        <v>29</v>
      </c>
      <c r="AN156" s="77">
        <v>1</v>
      </c>
      <c r="AO156" s="77">
        <v>0</v>
      </c>
      <c r="AP156" s="77">
        <v>1</v>
      </c>
      <c r="AQ156" s="77" t="s">
        <v>29</v>
      </c>
      <c r="AR156" s="77" t="s">
        <v>29</v>
      </c>
      <c r="AS156" s="77" t="s">
        <v>29</v>
      </c>
      <c r="AT156" s="77" t="s">
        <v>29</v>
      </c>
      <c r="AU156" s="77" t="s">
        <v>29</v>
      </c>
      <c r="AV156" s="77" t="s">
        <v>29</v>
      </c>
      <c r="AW156" s="77" t="s">
        <v>29</v>
      </c>
      <c r="AX156" s="77" t="s">
        <v>29</v>
      </c>
      <c r="AY156" s="77" t="s">
        <v>29</v>
      </c>
      <c r="AZ156" s="66">
        <v>3</v>
      </c>
      <c r="BA156" s="66">
        <v>0</v>
      </c>
      <c r="BB156" s="66">
        <v>3</v>
      </c>
    </row>
    <row r="157" spans="1:54" ht="15.75" customHeight="1">
      <c r="A157" s="75">
        <v>25</v>
      </c>
      <c r="B157" s="76" t="s">
        <v>37</v>
      </c>
      <c r="C157" s="66">
        <v>6633</v>
      </c>
      <c r="D157" s="76" t="s">
        <v>201</v>
      </c>
      <c r="E157" s="202">
        <v>2020</v>
      </c>
      <c r="F157" s="76">
        <v>10620</v>
      </c>
      <c r="G157" s="77">
        <v>1</v>
      </c>
      <c r="H157" s="77">
        <v>0</v>
      </c>
      <c r="I157" s="77">
        <v>1</v>
      </c>
      <c r="J157" s="77" t="s">
        <v>29</v>
      </c>
      <c r="K157" s="77" t="s">
        <v>29</v>
      </c>
      <c r="L157" s="77" t="s">
        <v>29</v>
      </c>
      <c r="M157" s="77">
        <v>0</v>
      </c>
      <c r="N157" s="77">
        <v>1</v>
      </c>
      <c r="O157" s="77">
        <v>1</v>
      </c>
      <c r="P157" s="77" t="s">
        <v>29</v>
      </c>
      <c r="Q157" s="77" t="s">
        <v>29</v>
      </c>
      <c r="R157" s="77" t="s">
        <v>29</v>
      </c>
      <c r="S157" s="77" t="s">
        <v>29</v>
      </c>
      <c r="T157" s="77" t="s">
        <v>29</v>
      </c>
      <c r="U157" s="77" t="s">
        <v>29</v>
      </c>
      <c r="V157" s="77" t="s">
        <v>29</v>
      </c>
      <c r="W157" s="77" t="s">
        <v>29</v>
      </c>
      <c r="X157" s="77" t="s">
        <v>29</v>
      </c>
      <c r="Y157" s="77" t="s">
        <v>29</v>
      </c>
      <c r="Z157" s="77" t="s">
        <v>29</v>
      </c>
      <c r="AA157" s="77" t="s">
        <v>29</v>
      </c>
      <c r="AB157" s="77" t="s">
        <v>29</v>
      </c>
      <c r="AC157" s="77" t="s">
        <v>29</v>
      </c>
      <c r="AD157" s="77" t="s">
        <v>29</v>
      </c>
      <c r="AE157" s="77" t="s">
        <v>29</v>
      </c>
      <c r="AF157" s="77" t="s">
        <v>29</v>
      </c>
      <c r="AG157" s="77" t="s">
        <v>29</v>
      </c>
      <c r="AH157" s="77" t="s">
        <v>29</v>
      </c>
      <c r="AI157" s="77" t="s">
        <v>29</v>
      </c>
      <c r="AJ157" s="77" t="s">
        <v>29</v>
      </c>
      <c r="AK157" s="77" t="s">
        <v>29</v>
      </c>
      <c r="AL157" s="77" t="s">
        <v>29</v>
      </c>
      <c r="AM157" s="77" t="s">
        <v>29</v>
      </c>
      <c r="AN157" s="77">
        <v>0</v>
      </c>
      <c r="AO157" s="77">
        <v>1</v>
      </c>
      <c r="AP157" s="77">
        <v>1</v>
      </c>
      <c r="AQ157" s="77" t="s">
        <v>29</v>
      </c>
      <c r="AR157" s="77" t="s">
        <v>29</v>
      </c>
      <c r="AS157" s="77" t="s">
        <v>29</v>
      </c>
      <c r="AT157" s="77" t="s">
        <v>29</v>
      </c>
      <c r="AU157" s="77" t="s">
        <v>29</v>
      </c>
      <c r="AV157" s="77" t="s">
        <v>29</v>
      </c>
      <c r="AW157" s="77" t="s">
        <v>29</v>
      </c>
      <c r="AX157" s="77" t="s">
        <v>29</v>
      </c>
      <c r="AY157" s="77" t="s">
        <v>29</v>
      </c>
      <c r="AZ157" s="66">
        <v>1</v>
      </c>
      <c r="BA157" s="66">
        <v>2</v>
      </c>
      <c r="BB157" s="66">
        <v>3</v>
      </c>
    </row>
    <row r="158" spans="1:54" ht="15.75" customHeight="1">
      <c r="A158" s="75">
        <v>25</v>
      </c>
      <c r="B158" s="76" t="s">
        <v>37</v>
      </c>
      <c r="C158" s="66">
        <v>6640</v>
      </c>
      <c r="D158" s="76" t="s">
        <v>202</v>
      </c>
      <c r="E158" s="202">
        <v>2020</v>
      </c>
      <c r="F158" s="76">
        <v>14182</v>
      </c>
      <c r="G158" s="77">
        <v>0</v>
      </c>
      <c r="H158" s="77">
        <v>2</v>
      </c>
      <c r="I158" s="77">
        <v>2</v>
      </c>
      <c r="J158" s="77" t="s">
        <v>29</v>
      </c>
      <c r="K158" s="77" t="s">
        <v>29</v>
      </c>
      <c r="L158" s="77" t="s">
        <v>29</v>
      </c>
      <c r="M158" s="77">
        <v>0</v>
      </c>
      <c r="N158" s="77">
        <v>1</v>
      </c>
      <c r="O158" s="77">
        <v>1</v>
      </c>
      <c r="P158" s="77" t="s">
        <v>29</v>
      </c>
      <c r="Q158" s="77" t="s">
        <v>29</v>
      </c>
      <c r="R158" s="77" t="s">
        <v>29</v>
      </c>
      <c r="S158" s="77" t="s">
        <v>29</v>
      </c>
      <c r="T158" s="77" t="s">
        <v>29</v>
      </c>
      <c r="U158" s="77" t="s">
        <v>29</v>
      </c>
      <c r="V158" s="77" t="s">
        <v>29</v>
      </c>
      <c r="W158" s="77" t="s">
        <v>29</v>
      </c>
      <c r="X158" s="77" t="s">
        <v>29</v>
      </c>
      <c r="Y158" s="77" t="s">
        <v>29</v>
      </c>
      <c r="Z158" s="77" t="s">
        <v>29</v>
      </c>
      <c r="AA158" s="77" t="s">
        <v>29</v>
      </c>
      <c r="AB158" s="77" t="s">
        <v>29</v>
      </c>
      <c r="AC158" s="77" t="s">
        <v>29</v>
      </c>
      <c r="AD158" s="77" t="s">
        <v>29</v>
      </c>
      <c r="AE158" s="77" t="s">
        <v>29</v>
      </c>
      <c r="AF158" s="77" t="s">
        <v>29</v>
      </c>
      <c r="AG158" s="77" t="s">
        <v>29</v>
      </c>
      <c r="AH158" s="77" t="s">
        <v>29</v>
      </c>
      <c r="AI158" s="77" t="s">
        <v>29</v>
      </c>
      <c r="AJ158" s="77" t="s">
        <v>29</v>
      </c>
      <c r="AK158" s="77" t="s">
        <v>29</v>
      </c>
      <c r="AL158" s="77" t="s">
        <v>29</v>
      </c>
      <c r="AM158" s="77" t="s">
        <v>29</v>
      </c>
      <c r="AN158" s="77" t="s">
        <v>29</v>
      </c>
      <c r="AO158" s="77" t="s">
        <v>29</v>
      </c>
      <c r="AP158" s="77" t="s">
        <v>29</v>
      </c>
      <c r="AQ158" s="77" t="s">
        <v>29</v>
      </c>
      <c r="AR158" s="77" t="s">
        <v>29</v>
      </c>
      <c r="AS158" s="77" t="s">
        <v>29</v>
      </c>
      <c r="AT158" s="77" t="s">
        <v>29</v>
      </c>
      <c r="AU158" s="77" t="s">
        <v>29</v>
      </c>
      <c r="AV158" s="77" t="s">
        <v>29</v>
      </c>
      <c r="AW158" s="77" t="s">
        <v>29</v>
      </c>
      <c r="AX158" s="77" t="s">
        <v>29</v>
      </c>
      <c r="AY158" s="77" t="s">
        <v>29</v>
      </c>
      <c r="AZ158" s="66">
        <v>0</v>
      </c>
      <c r="BA158" s="66">
        <v>3</v>
      </c>
      <c r="BB158" s="66">
        <v>3</v>
      </c>
    </row>
    <row r="159" spans="1:54" ht="15.75" customHeight="1">
      <c r="A159" s="75">
        <v>25</v>
      </c>
      <c r="B159" s="76" t="s">
        <v>37</v>
      </c>
      <c r="C159" s="66">
        <v>6644</v>
      </c>
      <c r="D159" s="76" t="s">
        <v>203</v>
      </c>
      <c r="E159" s="202">
        <v>2020</v>
      </c>
      <c r="F159" s="76">
        <v>13411</v>
      </c>
      <c r="G159" s="77" t="s">
        <v>29</v>
      </c>
      <c r="H159" s="77" t="s">
        <v>29</v>
      </c>
      <c r="I159" s="77" t="s">
        <v>29</v>
      </c>
      <c r="J159" s="77" t="s">
        <v>29</v>
      </c>
      <c r="K159" s="77" t="s">
        <v>29</v>
      </c>
      <c r="L159" s="77" t="s">
        <v>29</v>
      </c>
      <c r="M159" s="77">
        <v>0</v>
      </c>
      <c r="N159" s="77">
        <v>1</v>
      </c>
      <c r="O159" s="77">
        <v>1</v>
      </c>
      <c r="P159" s="77">
        <v>1</v>
      </c>
      <c r="Q159" s="77">
        <v>0</v>
      </c>
      <c r="R159" s="77">
        <v>1</v>
      </c>
      <c r="S159" s="77" t="s">
        <v>29</v>
      </c>
      <c r="T159" s="77" t="s">
        <v>29</v>
      </c>
      <c r="U159" s="77" t="s">
        <v>29</v>
      </c>
      <c r="V159" s="77" t="s">
        <v>29</v>
      </c>
      <c r="W159" s="77" t="s">
        <v>29</v>
      </c>
      <c r="X159" s="77" t="s">
        <v>29</v>
      </c>
      <c r="Y159" s="77" t="s">
        <v>29</v>
      </c>
      <c r="Z159" s="77" t="s">
        <v>29</v>
      </c>
      <c r="AA159" s="77" t="s">
        <v>29</v>
      </c>
      <c r="AB159" s="77" t="s">
        <v>29</v>
      </c>
      <c r="AC159" s="77" t="s">
        <v>29</v>
      </c>
      <c r="AD159" s="77" t="s">
        <v>29</v>
      </c>
      <c r="AE159" s="77" t="s">
        <v>29</v>
      </c>
      <c r="AF159" s="77" t="s">
        <v>29</v>
      </c>
      <c r="AG159" s="77" t="s">
        <v>29</v>
      </c>
      <c r="AH159" s="77" t="s">
        <v>29</v>
      </c>
      <c r="AI159" s="77" t="s">
        <v>29</v>
      </c>
      <c r="AJ159" s="77" t="s">
        <v>29</v>
      </c>
      <c r="AK159" s="77" t="s">
        <v>29</v>
      </c>
      <c r="AL159" s="77" t="s">
        <v>29</v>
      </c>
      <c r="AM159" s="77" t="s">
        <v>29</v>
      </c>
      <c r="AN159" s="77">
        <v>1</v>
      </c>
      <c r="AO159" s="77">
        <v>0</v>
      </c>
      <c r="AP159" s="77">
        <v>1</v>
      </c>
      <c r="AQ159" s="77" t="s">
        <v>29</v>
      </c>
      <c r="AR159" s="77" t="s">
        <v>29</v>
      </c>
      <c r="AS159" s="77" t="s">
        <v>29</v>
      </c>
      <c r="AT159" s="77" t="s">
        <v>29</v>
      </c>
      <c r="AU159" s="77" t="s">
        <v>29</v>
      </c>
      <c r="AV159" s="77" t="s">
        <v>29</v>
      </c>
      <c r="AW159" s="77" t="s">
        <v>29</v>
      </c>
      <c r="AX159" s="77" t="s">
        <v>29</v>
      </c>
      <c r="AY159" s="77" t="s">
        <v>29</v>
      </c>
      <c r="AZ159" s="66">
        <v>2</v>
      </c>
      <c r="BA159" s="66">
        <v>1</v>
      </c>
      <c r="BB159" s="66">
        <v>3</v>
      </c>
    </row>
    <row r="160" spans="1:54" ht="15.75" customHeight="1">
      <c r="A160" s="75">
        <v>26</v>
      </c>
      <c r="B160" s="76" t="s">
        <v>204</v>
      </c>
      <c r="C160" s="66">
        <v>6711</v>
      </c>
      <c r="D160" s="76" t="s">
        <v>205</v>
      </c>
      <c r="E160" s="202">
        <v>2022</v>
      </c>
      <c r="F160" s="76">
        <v>12479</v>
      </c>
      <c r="G160" s="77" t="s">
        <v>29</v>
      </c>
      <c r="H160" s="77" t="s">
        <v>29</v>
      </c>
      <c r="I160" s="77" t="s">
        <v>29</v>
      </c>
      <c r="J160" s="77">
        <v>0</v>
      </c>
      <c r="K160" s="77">
        <v>1</v>
      </c>
      <c r="L160" s="77">
        <v>1</v>
      </c>
      <c r="M160" s="77" t="s">
        <v>29</v>
      </c>
      <c r="N160" s="77" t="s">
        <v>29</v>
      </c>
      <c r="O160" s="77" t="s">
        <v>29</v>
      </c>
      <c r="P160" s="77">
        <v>1</v>
      </c>
      <c r="Q160" s="77">
        <v>1</v>
      </c>
      <c r="R160" s="77">
        <v>2</v>
      </c>
      <c r="S160" s="77" t="s">
        <v>29</v>
      </c>
      <c r="T160" s="77" t="s">
        <v>29</v>
      </c>
      <c r="U160" s="77" t="s">
        <v>29</v>
      </c>
      <c r="V160" s="77" t="s">
        <v>29</v>
      </c>
      <c r="W160" s="77" t="s">
        <v>29</v>
      </c>
      <c r="X160" s="77" t="s">
        <v>29</v>
      </c>
      <c r="Y160" s="77" t="s">
        <v>29</v>
      </c>
      <c r="Z160" s="77" t="s">
        <v>29</v>
      </c>
      <c r="AA160" s="77" t="s">
        <v>29</v>
      </c>
      <c r="AB160" s="77">
        <v>0</v>
      </c>
      <c r="AC160" s="77">
        <v>2</v>
      </c>
      <c r="AD160" s="77">
        <v>2</v>
      </c>
      <c r="AE160" s="77" t="s">
        <v>29</v>
      </c>
      <c r="AF160" s="77" t="s">
        <v>29</v>
      </c>
      <c r="AG160" s="77" t="s">
        <v>29</v>
      </c>
      <c r="AH160" s="77" t="s">
        <v>29</v>
      </c>
      <c r="AI160" s="77" t="s">
        <v>29</v>
      </c>
      <c r="AJ160" s="77" t="s">
        <v>29</v>
      </c>
      <c r="AK160" s="77" t="s">
        <v>29</v>
      </c>
      <c r="AL160" s="77" t="s">
        <v>29</v>
      </c>
      <c r="AM160" s="77" t="s">
        <v>29</v>
      </c>
      <c r="AN160" s="77" t="s">
        <v>29</v>
      </c>
      <c r="AO160" s="77" t="s">
        <v>29</v>
      </c>
      <c r="AP160" s="77" t="s">
        <v>29</v>
      </c>
      <c r="AQ160" s="77" t="s">
        <v>29</v>
      </c>
      <c r="AR160" s="77" t="s">
        <v>29</v>
      </c>
      <c r="AS160" s="77" t="s">
        <v>29</v>
      </c>
      <c r="AT160" s="77" t="s">
        <v>29</v>
      </c>
      <c r="AU160" s="77" t="s">
        <v>29</v>
      </c>
      <c r="AV160" s="77" t="s">
        <v>29</v>
      </c>
      <c r="AW160" s="77" t="s">
        <v>29</v>
      </c>
      <c r="AX160" s="77" t="s">
        <v>29</v>
      </c>
      <c r="AY160" s="77" t="s">
        <v>29</v>
      </c>
      <c r="AZ160" s="66">
        <v>1</v>
      </c>
      <c r="BA160" s="66">
        <v>4</v>
      </c>
      <c r="BB160" s="66">
        <v>5</v>
      </c>
    </row>
    <row r="161" spans="1:54" ht="15.75" customHeight="1">
      <c r="A161" s="72" t="s">
        <v>206</v>
      </c>
      <c r="B161" s="80"/>
      <c r="C161" s="81"/>
      <c r="D161" s="82"/>
      <c r="E161" s="94"/>
      <c r="F161" s="182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</row>
    <row r="162" spans="1:54" ht="15.75" customHeight="1">
      <c r="A162" s="75">
        <v>2</v>
      </c>
      <c r="B162" s="76" t="s">
        <v>31</v>
      </c>
      <c r="C162" s="66">
        <v>581</v>
      </c>
      <c r="D162" s="76" t="s">
        <v>207</v>
      </c>
      <c r="E162" s="202">
        <v>2020</v>
      </c>
      <c r="F162" s="76">
        <v>5634</v>
      </c>
      <c r="G162" s="77">
        <v>0</v>
      </c>
      <c r="H162" s="77">
        <v>3</v>
      </c>
      <c r="I162" s="77">
        <v>3</v>
      </c>
      <c r="J162" s="77" t="s">
        <v>29</v>
      </c>
      <c r="K162" s="77" t="s">
        <v>29</v>
      </c>
      <c r="L162" s="77" t="s">
        <v>29</v>
      </c>
      <c r="M162" s="77" t="s">
        <v>29</v>
      </c>
      <c r="N162" s="77" t="s">
        <v>29</v>
      </c>
      <c r="O162" s="77" t="s">
        <v>29</v>
      </c>
      <c r="P162" s="77">
        <v>0</v>
      </c>
      <c r="Q162" s="77">
        <v>2</v>
      </c>
      <c r="R162" s="77">
        <v>2</v>
      </c>
      <c r="S162" s="77">
        <v>0</v>
      </c>
      <c r="T162" s="77">
        <v>2</v>
      </c>
      <c r="U162" s="77">
        <v>2</v>
      </c>
      <c r="V162" s="77" t="s">
        <v>29</v>
      </c>
      <c r="W162" s="77" t="s">
        <v>29</v>
      </c>
      <c r="X162" s="77" t="s">
        <v>29</v>
      </c>
      <c r="Y162" s="77" t="s">
        <v>29</v>
      </c>
      <c r="Z162" s="77" t="s">
        <v>29</v>
      </c>
      <c r="AA162" s="77" t="s">
        <v>29</v>
      </c>
      <c r="AB162" s="77" t="s">
        <v>29</v>
      </c>
      <c r="AC162" s="77" t="s">
        <v>29</v>
      </c>
      <c r="AD162" s="77" t="s">
        <v>29</v>
      </c>
      <c r="AE162" s="77" t="s">
        <v>29</v>
      </c>
      <c r="AF162" s="77" t="s">
        <v>29</v>
      </c>
      <c r="AG162" s="77" t="s">
        <v>29</v>
      </c>
      <c r="AH162" s="77" t="s">
        <v>29</v>
      </c>
      <c r="AI162" s="77" t="s">
        <v>29</v>
      </c>
      <c r="AJ162" s="77" t="s">
        <v>29</v>
      </c>
      <c r="AK162" s="77" t="s">
        <v>29</v>
      </c>
      <c r="AL162" s="77" t="s">
        <v>29</v>
      </c>
      <c r="AM162" s="77" t="s">
        <v>29</v>
      </c>
      <c r="AN162" s="77" t="s">
        <v>29</v>
      </c>
      <c r="AO162" s="77" t="s">
        <v>29</v>
      </c>
      <c r="AP162" s="77" t="s">
        <v>29</v>
      </c>
      <c r="AQ162" s="77" t="s">
        <v>29</v>
      </c>
      <c r="AR162" s="77" t="s">
        <v>29</v>
      </c>
      <c r="AS162" s="77" t="s">
        <v>29</v>
      </c>
      <c r="AT162" s="77" t="s">
        <v>29</v>
      </c>
      <c r="AU162" s="77" t="s">
        <v>29</v>
      </c>
      <c r="AV162" s="77" t="s">
        <v>29</v>
      </c>
      <c r="AW162" s="77" t="s">
        <v>29</v>
      </c>
      <c r="AX162" s="77" t="s">
        <v>29</v>
      </c>
      <c r="AY162" s="77" t="s">
        <v>29</v>
      </c>
      <c r="AZ162" s="66">
        <v>0</v>
      </c>
      <c r="BA162" s="66">
        <v>7</v>
      </c>
      <c r="BB162" s="66">
        <v>7</v>
      </c>
    </row>
    <row r="163" spans="1:54" ht="15.75" customHeight="1">
      <c r="A163" s="75">
        <v>4</v>
      </c>
      <c r="B163" s="76" t="s">
        <v>208</v>
      </c>
      <c r="C163" s="66">
        <v>1201</v>
      </c>
      <c r="D163" s="76" t="s">
        <v>209</v>
      </c>
      <c r="E163" s="202">
        <v>2022</v>
      </c>
      <c r="F163" s="76">
        <v>9719</v>
      </c>
      <c r="G163" s="77">
        <v>0</v>
      </c>
      <c r="H163" s="77">
        <v>2</v>
      </c>
      <c r="I163" s="77">
        <v>2</v>
      </c>
      <c r="J163" s="77">
        <v>2</v>
      </c>
      <c r="K163" s="77">
        <v>1</v>
      </c>
      <c r="L163" s="77">
        <v>3</v>
      </c>
      <c r="M163" s="77" t="s">
        <v>29</v>
      </c>
      <c r="N163" s="77" t="s">
        <v>29</v>
      </c>
      <c r="O163" s="77" t="s">
        <v>29</v>
      </c>
      <c r="P163" s="77">
        <v>1</v>
      </c>
      <c r="Q163" s="77">
        <v>1</v>
      </c>
      <c r="R163" s="77">
        <v>2</v>
      </c>
      <c r="S163" s="77" t="s">
        <v>29</v>
      </c>
      <c r="T163" s="77" t="s">
        <v>29</v>
      </c>
      <c r="U163" s="77" t="s">
        <v>29</v>
      </c>
      <c r="V163" s="77" t="s">
        <v>29</v>
      </c>
      <c r="W163" s="77" t="s">
        <v>29</v>
      </c>
      <c r="X163" s="77" t="s">
        <v>29</v>
      </c>
      <c r="Y163" s="77" t="s">
        <v>29</v>
      </c>
      <c r="Z163" s="77" t="s">
        <v>29</v>
      </c>
      <c r="AA163" s="77" t="s">
        <v>29</v>
      </c>
      <c r="AB163" s="77" t="s">
        <v>29</v>
      </c>
      <c r="AC163" s="77" t="s">
        <v>29</v>
      </c>
      <c r="AD163" s="77" t="s">
        <v>29</v>
      </c>
      <c r="AE163" s="77" t="s">
        <v>29</v>
      </c>
      <c r="AF163" s="77" t="s">
        <v>29</v>
      </c>
      <c r="AG163" s="77" t="s">
        <v>29</v>
      </c>
      <c r="AH163" s="77" t="s">
        <v>29</v>
      </c>
      <c r="AI163" s="77" t="s">
        <v>29</v>
      </c>
      <c r="AJ163" s="77" t="s">
        <v>29</v>
      </c>
      <c r="AK163" s="77" t="s">
        <v>29</v>
      </c>
      <c r="AL163" s="77" t="s">
        <v>29</v>
      </c>
      <c r="AM163" s="77" t="s">
        <v>29</v>
      </c>
      <c r="AN163" s="77" t="s">
        <v>29</v>
      </c>
      <c r="AO163" s="77" t="s">
        <v>29</v>
      </c>
      <c r="AP163" s="77" t="s">
        <v>29</v>
      </c>
      <c r="AQ163" s="77" t="s">
        <v>29</v>
      </c>
      <c r="AR163" s="77" t="s">
        <v>29</v>
      </c>
      <c r="AS163" s="77" t="s">
        <v>29</v>
      </c>
      <c r="AT163" s="77" t="s">
        <v>29</v>
      </c>
      <c r="AU163" s="77" t="s">
        <v>29</v>
      </c>
      <c r="AV163" s="77" t="s">
        <v>29</v>
      </c>
      <c r="AW163" s="77" t="s">
        <v>29</v>
      </c>
      <c r="AX163" s="77" t="s">
        <v>29</v>
      </c>
      <c r="AY163" s="77" t="s">
        <v>29</v>
      </c>
      <c r="AZ163" s="66">
        <v>3</v>
      </c>
      <c r="BA163" s="66">
        <v>4</v>
      </c>
      <c r="BB163" s="66">
        <v>7</v>
      </c>
    </row>
    <row r="164" spans="1:54" ht="15.75" customHeight="1">
      <c r="A164" s="75">
        <v>7</v>
      </c>
      <c r="B164" s="76" t="s">
        <v>210</v>
      </c>
      <c r="C164" s="66">
        <v>1509</v>
      </c>
      <c r="D164" s="76" t="s">
        <v>211</v>
      </c>
      <c r="E164" s="202">
        <v>2020</v>
      </c>
      <c r="F164" s="76">
        <v>8254</v>
      </c>
      <c r="G164" s="77">
        <v>0</v>
      </c>
      <c r="H164" s="77">
        <v>2</v>
      </c>
      <c r="I164" s="77">
        <v>2</v>
      </c>
      <c r="J164" s="77" t="s">
        <v>29</v>
      </c>
      <c r="K164" s="77" t="s">
        <v>29</v>
      </c>
      <c r="L164" s="77" t="s">
        <v>29</v>
      </c>
      <c r="M164" s="77">
        <v>0</v>
      </c>
      <c r="N164" s="77">
        <v>1</v>
      </c>
      <c r="O164" s="77">
        <v>1</v>
      </c>
      <c r="P164" s="77">
        <v>0</v>
      </c>
      <c r="Q164" s="77">
        <v>1</v>
      </c>
      <c r="R164" s="77">
        <v>1</v>
      </c>
      <c r="S164" s="77" t="s">
        <v>29</v>
      </c>
      <c r="T164" s="77" t="s">
        <v>29</v>
      </c>
      <c r="U164" s="77" t="s">
        <v>29</v>
      </c>
      <c r="V164" s="77" t="s">
        <v>29</v>
      </c>
      <c r="W164" s="77" t="s">
        <v>29</v>
      </c>
      <c r="X164" s="77" t="s">
        <v>29</v>
      </c>
      <c r="Y164" s="77" t="s">
        <v>29</v>
      </c>
      <c r="Z164" s="77" t="s">
        <v>29</v>
      </c>
      <c r="AA164" s="77" t="s">
        <v>29</v>
      </c>
      <c r="AB164" s="77" t="s">
        <v>29</v>
      </c>
      <c r="AC164" s="77" t="s">
        <v>29</v>
      </c>
      <c r="AD164" s="77" t="s">
        <v>29</v>
      </c>
      <c r="AE164" s="77" t="s">
        <v>29</v>
      </c>
      <c r="AF164" s="77" t="s">
        <v>29</v>
      </c>
      <c r="AG164" s="77" t="s">
        <v>29</v>
      </c>
      <c r="AH164" s="77" t="s">
        <v>29</v>
      </c>
      <c r="AI164" s="77" t="s">
        <v>29</v>
      </c>
      <c r="AJ164" s="77" t="s">
        <v>29</v>
      </c>
      <c r="AK164" s="77" t="s">
        <v>29</v>
      </c>
      <c r="AL164" s="77" t="s">
        <v>29</v>
      </c>
      <c r="AM164" s="77" t="s">
        <v>29</v>
      </c>
      <c r="AN164" s="77">
        <v>0</v>
      </c>
      <c r="AO164" s="77">
        <v>1</v>
      </c>
      <c r="AP164" s="77">
        <v>1</v>
      </c>
      <c r="AQ164" s="77" t="s">
        <v>29</v>
      </c>
      <c r="AR164" s="77" t="s">
        <v>29</v>
      </c>
      <c r="AS164" s="77" t="s">
        <v>29</v>
      </c>
      <c r="AT164" s="77" t="s">
        <v>29</v>
      </c>
      <c r="AU164" s="77" t="s">
        <v>29</v>
      </c>
      <c r="AV164" s="77" t="s">
        <v>29</v>
      </c>
      <c r="AW164" s="77">
        <v>2</v>
      </c>
      <c r="AX164" s="77">
        <v>0</v>
      </c>
      <c r="AY164" s="77">
        <v>2</v>
      </c>
      <c r="AZ164" s="66">
        <v>2</v>
      </c>
      <c r="BA164" s="66">
        <v>5</v>
      </c>
      <c r="BB164" s="66">
        <v>7</v>
      </c>
    </row>
    <row r="165" spans="1:54" ht="15.75" customHeight="1">
      <c r="A165" s="75">
        <v>13</v>
      </c>
      <c r="B165" s="76" t="s">
        <v>68</v>
      </c>
      <c r="C165" s="66">
        <v>2763</v>
      </c>
      <c r="D165" s="76" t="s">
        <v>212</v>
      </c>
      <c r="E165" s="202">
        <v>2020</v>
      </c>
      <c r="F165" s="76">
        <v>9158</v>
      </c>
      <c r="G165" s="77">
        <v>1</v>
      </c>
      <c r="H165" s="77">
        <v>2</v>
      </c>
      <c r="I165" s="77">
        <v>3</v>
      </c>
      <c r="J165" s="77" t="s">
        <v>29</v>
      </c>
      <c r="K165" s="77" t="s">
        <v>29</v>
      </c>
      <c r="L165" s="77" t="s">
        <v>29</v>
      </c>
      <c r="M165" s="77" t="s">
        <v>29</v>
      </c>
      <c r="N165" s="77" t="s">
        <v>29</v>
      </c>
      <c r="O165" s="77" t="s">
        <v>29</v>
      </c>
      <c r="P165" s="77">
        <v>0</v>
      </c>
      <c r="Q165" s="77">
        <v>1</v>
      </c>
      <c r="R165" s="77">
        <v>1</v>
      </c>
      <c r="S165" s="77" t="s">
        <v>29</v>
      </c>
      <c r="T165" s="77" t="s">
        <v>29</v>
      </c>
      <c r="U165" s="77" t="s">
        <v>29</v>
      </c>
      <c r="V165" s="77" t="s">
        <v>29</v>
      </c>
      <c r="W165" s="77" t="s">
        <v>29</v>
      </c>
      <c r="X165" s="77" t="s">
        <v>29</v>
      </c>
      <c r="Y165" s="77" t="s">
        <v>29</v>
      </c>
      <c r="Z165" s="77" t="s">
        <v>29</v>
      </c>
      <c r="AA165" s="77" t="s">
        <v>29</v>
      </c>
      <c r="AB165" s="77" t="s">
        <v>29</v>
      </c>
      <c r="AC165" s="77" t="s">
        <v>29</v>
      </c>
      <c r="AD165" s="77" t="s">
        <v>29</v>
      </c>
      <c r="AE165" s="77" t="s">
        <v>29</v>
      </c>
      <c r="AF165" s="77" t="s">
        <v>29</v>
      </c>
      <c r="AG165" s="77" t="s">
        <v>29</v>
      </c>
      <c r="AH165" s="77" t="s">
        <v>29</v>
      </c>
      <c r="AI165" s="77" t="s">
        <v>29</v>
      </c>
      <c r="AJ165" s="77" t="s">
        <v>29</v>
      </c>
      <c r="AK165" s="77" t="s">
        <v>29</v>
      </c>
      <c r="AL165" s="77" t="s">
        <v>29</v>
      </c>
      <c r="AM165" s="77" t="s">
        <v>29</v>
      </c>
      <c r="AN165" s="77" t="s">
        <v>29</v>
      </c>
      <c r="AO165" s="77" t="s">
        <v>29</v>
      </c>
      <c r="AP165" s="77" t="s">
        <v>29</v>
      </c>
      <c r="AQ165" s="77" t="s">
        <v>29</v>
      </c>
      <c r="AR165" s="77" t="s">
        <v>29</v>
      </c>
      <c r="AS165" s="77" t="s">
        <v>29</v>
      </c>
      <c r="AT165" s="77" t="s">
        <v>29</v>
      </c>
      <c r="AU165" s="77" t="s">
        <v>29</v>
      </c>
      <c r="AV165" s="77" t="s">
        <v>29</v>
      </c>
      <c r="AW165" s="77">
        <v>2</v>
      </c>
      <c r="AX165" s="77">
        <v>1</v>
      </c>
      <c r="AY165" s="77">
        <v>3</v>
      </c>
      <c r="AZ165" s="66">
        <v>3</v>
      </c>
      <c r="BA165" s="66">
        <v>4</v>
      </c>
      <c r="BB165" s="66">
        <v>7</v>
      </c>
    </row>
    <row r="166" spans="1:54" s="3" customFormat="1" ht="15.75" customHeight="1">
      <c r="A166" s="75">
        <v>17</v>
      </c>
      <c r="B166" s="76" t="s">
        <v>43</v>
      </c>
      <c r="C166" s="66">
        <v>3215</v>
      </c>
      <c r="D166" s="76" t="s">
        <v>213</v>
      </c>
      <c r="E166" s="202">
        <v>2020</v>
      </c>
      <c r="F166" s="76">
        <v>9438</v>
      </c>
      <c r="G166" s="77">
        <v>0</v>
      </c>
      <c r="H166" s="77">
        <v>2</v>
      </c>
      <c r="I166" s="77">
        <v>2</v>
      </c>
      <c r="J166" s="77" t="s">
        <v>29</v>
      </c>
      <c r="K166" s="77" t="s">
        <v>29</v>
      </c>
      <c r="L166" s="77" t="s">
        <v>29</v>
      </c>
      <c r="M166" s="77">
        <v>0</v>
      </c>
      <c r="N166" s="77">
        <v>1</v>
      </c>
      <c r="O166" s="77">
        <v>1</v>
      </c>
      <c r="P166" s="77">
        <v>1</v>
      </c>
      <c r="Q166" s="77">
        <v>1</v>
      </c>
      <c r="R166" s="77">
        <v>2</v>
      </c>
      <c r="S166" s="77" t="s">
        <v>29</v>
      </c>
      <c r="T166" s="77" t="s">
        <v>29</v>
      </c>
      <c r="U166" s="77" t="s">
        <v>29</v>
      </c>
      <c r="V166" s="77" t="s">
        <v>29</v>
      </c>
      <c r="W166" s="77" t="s">
        <v>29</v>
      </c>
      <c r="X166" s="77" t="s">
        <v>29</v>
      </c>
      <c r="Y166" s="77" t="s">
        <v>29</v>
      </c>
      <c r="Z166" s="77" t="s">
        <v>29</v>
      </c>
      <c r="AA166" s="77" t="s">
        <v>29</v>
      </c>
      <c r="AB166" s="77" t="s">
        <v>29</v>
      </c>
      <c r="AC166" s="77" t="s">
        <v>29</v>
      </c>
      <c r="AD166" s="77" t="s">
        <v>29</v>
      </c>
      <c r="AE166" s="77" t="s">
        <v>29</v>
      </c>
      <c r="AF166" s="77" t="s">
        <v>29</v>
      </c>
      <c r="AG166" s="77" t="s">
        <v>29</v>
      </c>
      <c r="AH166" s="77" t="s">
        <v>29</v>
      </c>
      <c r="AI166" s="77" t="s">
        <v>29</v>
      </c>
      <c r="AJ166" s="77" t="s">
        <v>29</v>
      </c>
      <c r="AK166" s="77" t="s">
        <v>29</v>
      </c>
      <c r="AL166" s="77" t="s">
        <v>29</v>
      </c>
      <c r="AM166" s="77" t="s">
        <v>29</v>
      </c>
      <c r="AN166" s="77" t="s">
        <v>29</v>
      </c>
      <c r="AO166" s="77" t="s">
        <v>29</v>
      </c>
      <c r="AP166" s="77" t="s">
        <v>29</v>
      </c>
      <c r="AQ166" s="77" t="s">
        <v>29</v>
      </c>
      <c r="AR166" s="77" t="s">
        <v>29</v>
      </c>
      <c r="AS166" s="77" t="s">
        <v>29</v>
      </c>
      <c r="AT166" s="77" t="s">
        <v>29</v>
      </c>
      <c r="AU166" s="77" t="s">
        <v>29</v>
      </c>
      <c r="AV166" s="77" t="s">
        <v>29</v>
      </c>
      <c r="AW166" s="77" t="s">
        <v>29</v>
      </c>
      <c r="AX166" s="77" t="s">
        <v>29</v>
      </c>
      <c r="AY166" s="77" t="s">
        <v>29</v>
      </c>
      <c r="AZ166" s="66">
        <v>1</v>
      </c>
      <c r="BA166" s="66">
        <v>4</v>
      </c>
      <c r="BB166" s="66">
        <v>5</v>
      </c>
    </row>
    <row r="167" spans="1:54" s="3" customFormat="1" ht="15.75" customHeight="1">
      <c r="A167" s="75">
        <v>18</v>
      </c>
      <c r="B167" s="76" t="s">
        <v>74</v>
      </c>
      <c r="C167" s="66">
        <v>3787</v>
      </c>
      <c r="D167" s="76" t="s">
        <v>214</v>
      </c>
      <c r="E167" s="202">
        <v>2022</v>
      </c>
      <c r="F167" s="76">
        <v>4957</v>
      </c>
      <c r="G167" s="77" t="s">
        <v>29</v>
      </c>
      <c r="H167" s="77" t="s">
        <v>29</v>
      </c>
      <c r="I167" s="77" t="s">
        <v>29</v>
      </c>
      <c r="J167" s="77" t="s">
        <v>29</v>
      </c>
      <c r="K167" s="77" t="s">
        <v>29</v>
      </c>
      <c r="L167" s="77" t="s">
        <v>29</v>
      </c>
      <c r="M167" s="77" t="s">
        <v>29</v>
      </c>
      <c r="N167" s="77" t="s">
        <v>29</v>
      </c>
      <c r="O167" s="77" t="s">
        <v>29</v>
      </c>
      <c r="P167" s="77" t="s">
        <v>29</v>
      </c>
      <c r="Q167" s="77" t="s">
        <v>29</v>
      </c>
      <c r="R167" s="77" t="s">
        <v>29</v>
      </c>
      <c r="S167" s="77">
        <v>0</v>
      </c>
      <c r="T167" s="77">
        <v>1</v>
      </c>
      <c r="U167" s="77">
        <v>1</v>
      </c>
      <c r="V167" s="77" t="s">
        <v>29</v>
      </c>
      <c r="W167" s="77" t="s">
        <v>29</v>
      </c>
      <c r="X167" s="77" t="s">
        <v>29</v>
      </c>
      <c r="Y167" s="77" t="s">
        <v>29</v>
      </c>
      <c r="Z167" s="77" t="s">
        <v>29</v>
      </c>
      <c r="AA167" s="77" t="s">
        <v>29</v>
      </c>
      <c r="AB167" s="77" t="s">
        <v>29</v>
      </c>
      <c r="AC167" s="77" t="s">
        <v>29</v>
      </c>
      <c r="AD167" s="77" t="s">
        <v>29</v>
      </c>
      <c r="AE167" s="77" t="s">
        <v>29</v>
      </c>
      <c r="AF167" s="77" t="s">
        <v>29</v>
      </c>
      <c r="AG167" s="77" t="s">
        <v>29</v>
      </c>
      <c r="AH167" s="77" t="s">
        <v>29</v>
      </c>
      <c r="AI167" s="77" t="s">
        <v>29</v>
      </c>
      <c r="AJ167" s="77" t="s">
        <v>29</v>
      </c>
      <c r="AK167" s="77" t="s">
        <v>29</v>
      </c>
      <c r="AL167" s="77" t="s">
        <v>29</v>
      </c>
      <c r="AM167" s="77" t="s">
        <v>29</v>
      </c>
      <c r="AN167" s="77" t="s">
        <v>29</v>
      </c>
      <c r="AO167" s="77" t="s">
        <v>29</v>
      </c>
      <c r="AP167" s="77" t="s">
        <v>29</v>
      </c>
      <c r="AQ167" s="77" t="s">
        <v>29</v>
      </c>
      <c r="AR167" s="77" t="s">
        <v>29</v>
      </c>
      <c r="AS167" s="77" t="s">
        <v>29</v>
      </c>
      <c r="AT167" s="77" t="s">
        <v>29</v>
      </c>
      <c r="AU167" s="77" t="s">
        <v>29</v>
      </c>
      <c r="AV167" s="77" t="s">
        <v>29</v>
      </c>
      <c r="AW167" s="77">
        <v>1</v>
      </c>
      <c r="AX167" s="77">
        <v>3</v>
      </c>
      <c r="AY167" s="77">
        <v>4</v>
      </c>
      <c r="AZ167" s="66">
        <v>1</v>
      </c>
      <c r="BA167" s="66">
        <v>4</v>
      </c>
      <c r="BB167" s="66">
        <v>5</v>
      </c>
    </row>
    <row r="168" spans="1:54" s="3" customFormat="1" ht="15.75" customHeight="1">
      <c r="A168" s="75">
        <v>21</v>
      </c>
      <c r="B168" s="76" t="s">
        <v>45</v>
      </c>
      <c r="C168" s="66">
        <v>5250</v>
      </c>
      <c r="D168" s="76" t="s">
        <v>215</v>
      </c>
      <c r="E168" s="202">
        <v>2021</v>
      </c>
      <c r="F168" s="76">
        <v>7581</v>
      </c>
      <c r="G168" s="77">
        <v>1</v>
      </c>
      <c r="H168" s="77">
        <v>1</v>
      </c>
      <c r="I168" s="77">
        <v>2</v>
      </c>
      <c r="J168" s="77" t="s">
        <v>29</v>
      </c>
      <c r="K168" s="77" t="s">
        <v>29</v>
      </c>
      <c r="L168" s="77" t="s">
        <v>29</v>
      </c>
      <c r="M168" s="77" t="s">
        <v>29</v>
      </c>
      <c r="N168" s="77" t="s">
        <v>29</v>
      </c>
      <c r="O168" s="77" t="s">
        <v>29</v>
      </c>
      <c r="P168" s="77">
        <v>0</v>
      </c>
      <c r="Q168" s="77">
        <v>1</v>
      </c>
      <c r="R168" s="77">
        <v>1</v>
      </c>
      <c r="S168" s="77" t="s">
        <v>29</v>
      </c>
      <c r="T168" s="77" t="s">
        <v>29</v>
      </c>
      <c r="U168" s="77" t="s">
        <v>29</v>
      </c>
      <c r="V168" s="77" t="s">
        <v>29</v>
      </c>
      <c r="W168" s="77" t="s">
        <v>29</v>
      </c>
      <c r="X168" s="77" t="s">
        <v>29</v>
      </c>
      <c r="Y168" s="77" t="s">
        <v>29</v>
      </c>
      <c r="Z168" s="77" t="s">
        <v>29</v>
      </c>
      <c r="AA168" s="77" t="s">
        <v>29</v>
      </c>
      <c r="AB168" s="77" t="s">
        <v>29</v>
      </c>
      <c r="AC168" s="77" t="s">
        <v>29</v>
      </c>
      <c r="AD168" s="77" t="s">
        <v>29</v>
      </c>
      <c r="AE168" s="77">
        <v>0</v>
      </c>
      <c r="AF168" s="77">
        <v>1</v>
      </c>
      <c r="AG168" s="77">
        <v>1</v>
      </c>
      <c r="AH168" s="77" t="s">
        <v>29</v>
      </c>
      <c r="AI168" s="77" t="s">
        <v>29</v>
      </c>
      <c r="AJ168" s="77" t="s">
        <v>29</v>
      </c>
      <c r="AK168" s="77" t="s">
        <v>29</v>
      </c>
      <c r="AL168" s="77" t="s">
        <v>29</v>
      </c>
      <c r="AM168" s="77" t="s">
        <v>29</v>
      </c>
      <c r="AN168" s="77" t="s">
        <v>29</v>
      </c>
      <c r="AO168" s="77" t="s">
        <v>29</v>
      </c>
      <c r="AP168" s="77" t="s">
        <v>29</v>
      </c>
      <c r="AQ168" s="77" t="s">
        <v>29</v>
      </c>
      <c r="AR168" s="77" t="s">
        <v>29</v>
      </c>
      <c r="AS168" s="77" t="s">
        <v>29</v>
      </c>
      <c r="AT168" s="77">
        <v>1</v>
      </c>
      <c r="AU168" s="77">
        <v>0</v>
      </c>
      <c r="AV168" s="77">
        <v>1</v>
      </c>
      <c r="AW168" s="77" t="s">
        <v>29</v>
      </c>
      <c r="AX168" s="77" t="s">
        <v>29</v>
      </c>
      <c r="AY168" s="77" t="s">
        <v>29</v>
      </c>
      <c r="AZ168" s="66">
        <v>2</v>
      </c>
      <c r="BA168" s="66">
        <v>3</v>
      </c>
      <c r="BB168" s="66">
        <v>5</v>
      </c>
    </row>
    <row r="169" spans="1:54" s="3" customFormat="1" ht="15.75" customHeight="1">
      <c r="A169" s="75">
        <v>22</v>
      </c>
      <c r="B169" s="76" t="s">
        <v>35</v>
      </c>
      <c r="C169" s="66">
        <v>5583</v>
      </c>
      <c r="D169" s="76" t="s">
        <v>216</v>
      </c>
      <c r="E169" s="202">
        <v>2021</v>
      </c>
      <c r="F169" s="76">
        <v>8727</v>
      </c>
      <c r="G169" s="77">
        <v>0</v>
      </c>
      <c r="H169" s="77">
        <v>2</v>
      </c>
      <c r="I169" s="77">
        <v>2</v>
      </c>
      <c r="J169" s="77" t="s">
        <v>29</v>
      </c>
      <c r="K169" s="77" t="s">
        <v>29</v>
      </c>
      <c r="L169" s="77" t="s">
        <v>29</v>
      </c>
      <c r="M169" s="77" t="s">
        <v>29</v>
      </c>
      <c r="N169" s="77" t="s">
        <v>29</v>
      </c>
      <c r="O169" s="77" t="s">
        <v>29</v>
      </c>
      <c r="P169" s="77" t="s">
        <v>29</v>
      </c>
      <c r="Q169" s="77" t="s">
        <v>29</v>
      </c>
      <c r="R169" s="77" t="s">
        <v>29</v>
      </c>
      <c r="S169" s="77" t="s">
        <v>29</v>
      </c>
      <c r="T169" s="77" t="s">
        <v>29</v>
      </c>
      <c r="U169" s="77" t="s">
        <v>29</v>
      </c>
      <c r="V169" s="77" t="s">
        <v>29</v>
      </c>
      <c r="W169" s="77" t="s">
        <v>29</v>
      </c>
      <c r="X169" s="77" t="s">
        <v>29</v>
      </c>
      <c r="Y169" s="77" t="s">
        <v>29</v>
      </c>
      <c r="Z169" s="77" t="s">
        <v>29</v>
      </c>
      <c r="AA169" s="77" t="s">
        <v>29</v>
      </c>
      <c r="AB169" s="77" t="s">
        <v>29</v>
      </c>
      <c r="AC169" s="77" t="s">
        <v>29</v>
      </c>
      <c r="AD169" s="77" t="s">
        <v>29</v>
      </c>
      <c r="AE169" s="77">
        <v>1</v>
      </c>
      <c r="AF169" s="77">
        <v>0</v>
      </c>
      <c r="AG169" s="77">
        <v>1</v>
      </c>
      <c r="AH169" s="77" t="s">
        <v>29</v>
      </c>
      <c r="AI169" s="77" t="s">
        <v>29</v>
      </c>
      <c r="AJ169" s="77" t="s">
        <v>29</v>
      </c>
      <c r="AK169" s="77" t="s">
        <v>29</v>
      </c>
      <c r="AL169" s="77" t="s">
        <v>29</v>
      </c>
      <c r="AM169" s="77" t="s">
        <v>29</v>
      </c>
      <c r="AN169" s="77" t="s">
        <v>29</v>
      </c>
      <c r="AO169" s="77" t="s">
        <v>29</v>
      </c>
      <c r="AP169" s="77" t="s">
        <v>29</v>
      </c>
      <c r="AQ169" s="77" t="s">
        <v>29</v>
      </c>
      <c r="AR169" s="77" t="s">
        <v>29</v>
      </c>
      <c r="AS169" s="77" t="s">
        <v>29</v>
      </c>
      <c r="AT169" s="77" t="s">
        <v>29</v>
      </c>
      <c r="AU169" s="77" t="s">
        <v>29</v>
      </c>
      <c r="AV169" s="77" t="s">
        <v>29</v>
      </c>
      <c r="AW169" s="77">
        <v>1</v>
      </c>
      <c r="AX169" s="77">
        <v>1</v>
      </c>
      <c r="AY169" s="77">
        <v>2</v>
      </c>
      <c r="AZ169" s="66">
        <v>2</v>
      </c>
      <c r="BA169" s="66">
        <v>3</v>
      </c>
      <c r="BB169" s="66">
        <v>5</v>
      </c>
    </row>
    <row r="170" spans="1:54" s="3" customFormat="1" ht="15.75" customHeight="1">
      <c r="A170" s="75">
        <v>22</v>
      </c>
      <c r="B170" s="76" t="s">
        <v>35</v>
      </c>
      <c r="C170" s="66">
        <v>5624</v>
      </c>
      <c r="D170" s="76" t="s">
        <v>186</v>
      </c>
      <c r="E170" s="202">
        <v>2021</v>
      </c>
      <c r="F170" s="76">
        <v>9603</v>
      </c>
      <c r="G170" s="77">
        <v>1</v>
      </c>
      <c r="H170" s="77">
        <v>0</v>
      </c>
      <c r="I170" s="77">
        <v>1</v>
      </c>
      <c r="J170" s="77" t="s">
        <v>29</v>
      </c>
      <c r="K170" s="77" t="s">
        <v>29</v>
      </c>
      <c r="L170" s="77" t="s">
        <v>29</v>
      </c>
      <c r="M170" s="77" t="s">
        <v>29</v>
      </c>
      <c r="N170" s="77" t="s">
        <v>29</v>
      </c>
      <c r="O170" s="77" t="s">
        <v>29</v>
      </c>
      <c r="P170" s="77">
        <v>1</v>
      </c>
      <c r="Q170" s="77">
        <v>0</v>
      </c>
      <c r="R170" s="77">
        <v>1</v>
      </c>
      <c r="S170" s="77" t="s">
        <v>29</v>
      </c>
      <c r="T170" s="77" t="s">
        <v>29</v>
      </c>
      <c r="U170" s="77" t="s">
        <v>29</v>
      </c>
      <c r="V170" s="77" t="s">
        <v>29</v>
      </c>
      <c r="W170" s="77" t="s">
        <v>29</v>
      </c>
      <c r="X170" s="77" t="s">
        <v>29</v>
      </c>
      <c r="Y170" s="77" t="s">
        <v>29</v>
      </c>
      <c r="Z170" s="77" t="s">
        <v>29</v>
      </c>
      <c r="AA170" s="77" t="s">
        <v>29</v>
      </c>
      <c r="AB170" s="77" t="s">
        <v>29</v>
      </c>
      <c r="AC170" s="77" t="s">
        <v>29</v>
      </c>
      <c r="AD170" s="77" t="s">
        <v>29</v>
      </c>
      <c r="AE170" s="77" t="s">
        <v>29</v>
      </c>
      <c r="AF170" s="77" t="s">
        <v>29</v>
      </c>
      <c r="AG170" s="77" t="s">
        <v>29</v>
      </c>
      <c r="AH170" s="77" t="s">
        <v>29</v>
      </c>
      <c r="AI170" s="77" t="s">
        <v>29</v>
      </c>
      <c r="AJ170" s="77" t="s">
        <v>29</v>
      </c>
      <c r="AK170" s="77" t="s">
        <v>29</v>
      </c>
      <c r="AL170" s="77" t="s">
        <v>29</v>
      </c>
      <c r="AM170" s="77" t="s">
        <v>29</v>
      </c>
      <c r="AN170" s="77">
        <v>1</v>
      </c>
      <c r="AO170" s="77">
        <v>0</v>
      </c>
      <c r="AP170" s="77">
        <v>1</v>
      </c>
      <c r="AQ170" s="77" t="s">
        <v>29</v>
      </c>
      <c r="AR170" s="77" t="s">
        <v>29</v>
      </c>
      <c r="AS170" s="77" t="s">
        <v>29</v>
      </c>
      <c r="AT170" s="77" t="s">
        <v>29</v>
      </c>
      <c r="AU170" s="77" t="s">
        <v>29</v>
      </c>
      <c r="AV170" s="77" t="s">
        <v>29</v>
      </c>
      <c r="AW170" s="77">
        <v>1</v>
      </c>
      <c r="AX170" s="77">
        <v>1</v>
      </c>
      <c r="AY170" s="77">
        <v>2</v>
      </c>
      <c r="AZ170" s="121">
        <v>4</v>
      </c>
      <c r="BA170" s="121">
        <v>1</v>
      </c>
      <c r="BB170" s="121">
        <v>5</v>
      </c>
    </row>
    <row r="171" spans="1:54" s="3" customFormat="1" ht="15.75" customHeight="1">
      <c r="A171" s="75">
        <v>23</v>
      </c>
      <c r="B171" s="76" t="s">
        <v>87</v>
      </c>
      <c r="C171" s="66">
        <v>6297</v>
      </c>
      <c r="D171" s="76" t="s">
        <v>217</v>
      </c>
      <c r="E171" s="202">
        <v>2020</v>
      </c>
      <c r="F171" s="76">
        <v>7978</v>
      </c>
      <c r="G171" s="77">
        <v>0</v>
      </c>
      <c r="H171" s="77">
        <v>1</v>
      </c>
      <c r="I171" s="77">
        <v>1</v>
      </c>
      <c r="J171" s="77" t="s">
        <v>29</v>
      </c>
      <c r="K171" s="77" t="s">
        <v>29</v>
      </c>
      <c r="L171" s="77" t="s">
        <v>29</v>
      </c>
      <c r="M171" s="77">
        <v>1</v>
      </c>
      <c r="N171" s="77">
        <v>5</v>
      </c>
      <c r="O171" s="77">
        <v>6</v>
      </c>
      <c r="P171" s="77">
        <v>0</v>
      </c>
      <c r="Q171" s="77">
        <v>1</v>
      </c>
      <c r="R171" s="77">
        <v>1</v>
      </c>
      <c r="S171" s="77">
        <v>0</v>
      </c>
      <c r="T171" s="77">
        <v>1</v>
      </c>
      <c r="U171" s="77">
        <v>1</v>
      </c>
      <c r="V171" s="77" t="s">
        <v>29</v>
      </c>
      <c r="W171" s="77" t="s">
        <v>29</v>
      </c>
      <c r="X171" s="77" t="s">
        <v>29</v>
      </c>
      <c r="Y171" s="77" t="s">
        <v>29</v>
      </c>
      <c r="Z171" s="77" t="s">
        <v>29</v>
      </c>
      <c r="AA171" s="77" t="s">
        <v>29</v>
      </c>
      <c r="AB171" s="77" t="s">
        <v>29</v>
      </c>
      <c r="AC171" s="77" t="s">
        <v>29</v>
      </c>
      <c r="AD171" s="77" t="s">
        <v>29</v>
      </c>
      <c r="AE171" s="77" t="s">
        <v>29</v>
      </c>
      <c r="AF171" s="77" t="s">
        <v>29</v>
      </c>
      <c r="AG171" s="77" t="s">
        <v>29</v>
      </c>
      <c r="AH171" s="77" t="s">
        <v>29</v>
      </c>
      <c r="AI171" s="77" t="s">
        <v>29</v>
      </c>
      <c r="AJ171" s="77" t="s">
        <v>29</v>
      </c>
      <c r="AK171" s="77" t="s">
        <v>29</v>
      </c>
      <c r="AL171" s="77" t="s">
        <v>29</v>
      </c>
      <c r="AM171" s="77" t="s">
        <v>29</v>
      </c>
      <c r="AN171" s="77" t="s">
        <v>29</v>
      </c>
      <c r="AO171" s="77" t="s">
        <v>29</v>
      </c>
      <c r="AP171" s="77" t="s">
        <v>29</v>
      </c>
      <c r="AQ171" s="77" t="s">
        <v>29</v>
      </c>
      <c r="AR171" s="77" t="s">
        <v>29</v>
      </c>
      <c r="AS171" s="77" t="s">
        <v>29</v>
      </c>
      <c r="AT171" s="77" t="s">
        <v>29</v>
      </c>
      <c r="AU171" s="77" t="s">
        <v>29</v>
      </c>
      <c r="AV171" s="77" t="s">
        <v>29</v>
      </c>
      <c r="AW171" s="77" t="s">
        <v>29</v>
      </c>
      <c r="AX171" s="77" t="s">
        <v>29</v>
      </c>
      <c r="AY171" s="77" t="s">
        <v>29</v>
      </c>
      <c r="AZ171" s="66">
        <v>1</v>
      </c>
      <c r="BA171" s="66">
        <v>8</v>
      </c>
      <c r="BB171" s="66">
        <v>9</v>
      </c>
    </row>
    <row r="172" spans="1:54" s="3" customFormat="1" ht="15.75" customHeight="1">
      <c r="A172" s="85">
        <v>23</v>
      </c>
      <c r="B172" s="86" t="s">
        <v>87</v>
      </c>
      <c r="C172" s="87">
        <v>6300</v>
      </c>
      <c r="D172" s="86" t="s">
        <v>218</v>
      </c>
      <c r="E172" s="207">
        <v>2020</v>
      </c>
      <c r="F172" s="86">
        <v>5765</v>
      </c>
      <c r="G172" s="181" t="s">
        <v>29</v>
      </c>
      <c r="H172" s="89" t="s">
        <v>29</v>
      </c>
      <c r="I172" s="89" t="s">
        <v>29</v>
      </c>
      <c r="J172" s="89" t="s">
        <v>29</v>
      </c>
      <c r="K172" s="89" t="s">
        <v>29</v>
      </c>
      <c r="L172" s="89" t="s">
        <v>29</v>
      </c>
      <c r="M172" s="89">
        <v>2</v>
      </c>
      <c r="N172" s="89">
        <v>3</v>
      </c>
      <c r="O172" s="89">
        <v>5</v>
      </c>
      <c r="P172" s="89" t="s">
        <v>29</v>
      </c>
      <c r="Q172" s="89" t="s">
        <v>29</v>
      </c>
      <c r="R172" s="89" t="s">
        <v>29</v>
      </c>
      <c r="S172" s="89" t="s">
        <v>29</v>
      </c>
      <c r="T172" s="89" t="s">
        <v>29</v>
      </c>
      <c r="U172" s="89" t="s">
        <v>29</v>
      </c>
      <c r="V172" s="89" t="s">
        <v>29</v>
      </c>
      <c r="W172" s="89" t="s">
        <v>29</v>
      </c>
      <c r="X172" s="89" t="s">
        <v>29</v>
      </c>
      <c r="Y172" s="89" t="s">
        <v>29</v>
      </c>
      <c r="Z172" s="89" t="s">
        <v>29</v>
      </c>
      <c r="AA172" s="89" t="s">
        <v>29</v>
      </c>
      <c r="AB172" s="89" t="s">
        <v>29</v>
      </c>
      <c r="AC172" s="89" t="s">
        <v>29</v>
      </c>
      <c r="AD172" s="89" t="s">
        <v>29</v>
      </c>
      <c r="AE172" s="89" t="s">
        <v>29</v>
      </c>
      <c r="AF172" s="89" t="s">
        <v>29</v>
      </c>
      <c r="AG172" s="89" t="s">
        <v>29</v>
      </c>
      <c r="AH172" s="89" t="s">
        <v>29</v>
      </c>
      <c r="AI172" s="89" t="s">
        <v>29</v>
      </c>
      <c r="AJ172" s="89" t="s">
        <v>29</v>
      </c>
      <c r="AK172" s="89" t="s">
        <v>29</v>
      </c>
      <c r="AL172" s="89" t="s">
        <v>29</v>
      </c>
      <c r="AM172" s="89" t="s">
        <v>29</v>
      </c>
      <c r="AN172" s="89" t="s">
        <v>29</v>
      </c>
      <c r="AO172" s="89" t="s">
        <v>29</v>
      </c>
      <c r="AP172" s="89" t="s">
        <v>29</v>
      </c>
      <c r="AQ172" s="89" t="s">
        <v>29</v>
      </c>
      <c r="AR172" s="89" t="s">
        <v>29</v>
      </c>
      <c r="AS172" s="89" t="s">
        <v>29</v>
      </c>
      <c r="AT172" s="89" t="s">
        <v>29</v>
      </c>
      <c r="AU172" s="89" t="s">
        <v>29</v>
      </c>
      <c r="AV172" s="89" t="s">
        <v>29</v>
      </c>
      <c r="AW172" s="89">
        <v>2</v>
      </c>
      <c r="AX172" s="89">
        <v>0</v>
      </c>
      <c r="AY172" s="89">
        <v>2</v>
      </c>
      <c r="AZ172" s="87">
        <v>4</v>
      </c>
      <c r="BA172" s="87">
        <v>3</v>
      </c>
      <c r="BB172" s="87">
        <v>7</v>
      </c>
    </row>
    <row r="173" spans="1:54" ht="15.75" customHeight="1">
      <c r="AZ173" s="3"/>
      <c r="BA173" s="3"/>
      <c r="BB173" s="3"/>
    </row>
    <row r="174" spans="1:54" ht="15.75" customHeight="1">
      <c r="A174" s="90" t="s">
        <v>219</v>
      </c>
      <c r="E174" s="32"/>
      <c r="AZ174" s="3"/>
      <c r="BA174" s="3"/>
      <c r="BB174" s="3"/>
    </row>
    <row r="175" spans="1:54" ht="15.75" customHeight="1">
      <c r="A175" s="90" t="s">
        <v>220</v>
      </c>
      <c r="E175" s="32"/>
      <c r="G175" s="32"/>
      <c r="H175" s="32"/>
      <c r="I175" s="32"/>
      <c r="J175" s="184"/>
      <c r="K175" s="184"/>
      <c r="L175" s="184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184"/>
      <c r="AI175" s="184"/>
      <c r="AJ175" s="184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</row>
    <row r="176" spans="1:54" ht="15.75" customHeight="1">
      <c r="A176" s="90" t="s">
        <v>221</v>
      </c>
      <c r="E176" s="32"/>
    </row>
    <row r="177" spans="1:53" ht="15.75" customHeight="1">
      <c r="A177" s="58" t="s">
        <v>222</v>
      </c>
      <c r="E177" s="32"/>
    </row>
    <row r="178" spans="1:53" ht="15.75" customHeight="1">
      <c r="A178" s="58"/>
      <c r="E178" s="32"/>
    </row>
    <row r="179" spans="1:53" ht="15.75" customHeight="1">
      <c r="A179" s="171" t="s">
        <v>223</v>
      </c>
      <c r="E179" s="32"/>
      <c r="G179" s="32"/>
      <c r="H179" s="32"/>
      <c r="I179" s="32"/>
      <c r="J179" s="184"/>
      <c r="K179" s="184"/>
      <c r="L179" s="184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184"/>
      <c r="AI179" s="184"/>
      <c r="AJ179" s="184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</row>
    <row r="180" spans="1:53" ht="15.75" customHeight="1">
      <c r="A180" s="171" t="s">
        <v>224</v>
      </c>
      <c r="E180" s="32"/>
    </row>
    <row r="181" spans="1:53" ht="15.75" customHeight="1">
      <c r="A181" s="171" t="s">
        <v>225</v>
      </c>
      <c r="E181" s="32"/>
    </row>
    <row r="182" spans="1:53" ht="15.75" customHeight="1">
      <c r="A182" s="189" t="s">
        <v>340</v>
      </c>
      <c r="E182" s="32"/>
    </row>
    <row r="183" spans="1:53" ht="15.75" customHeight="1">
      <c r="A183" s="171"/>
      <c r="E183" s="32"/>
    </row>
    <row r="184" spans="1:53" ht="15.75" customHeight="1">
      <c r="A184" s="185" t="s">
        <v>351</v>
      </c>
      <c r="E184" s="32"/>
    </row>
    <row r="185" spans="1:53" ht="15.75" customHeight="1">
      <c r="A185" s="172"/>
      <c r="E185" s="32"/>
    </row>
    <row r="186" spans="1:53" ht="15.75" customHeight="1">
      <c r="A186" s="172" t="s">
        <v>226</v>
      </c>
      <c r="E186" s="32"/>
    </row>
    <row r="187" spans="1:53" ht="15.75" customHeight="1">
      <c r="A187" s="199" t="s">
        <v>348</v>
      </c>
      <c r="E187" s="32"/>
    </row>
    <row r="188" spans="1:53" ht="15.75" customHeight="1">
      <c r="A188" s="172" t="s">
        <v>227</v>
      </c>
      <c r="E188" s="32"/>
    </row>
    <row r="189" spans="1:53" ht="15.75" customHeight="1">
      <c r="A189" s="172"/>
    </row>
    <row r="190" spans="1:53" ht="15.75" customHeight="1">
      <c r="A190" s="172" t="s">
        <v>228</v>
      </c>
    </row>
    <row r="193" spans="31:33" ht="13.8">
      <c r="AE193" s="32"/>
      <c r="AF193" s="32"/>
      <c r="AG193" s="32"/>
    </row>
  </sheetData>
  <mergeCells count="23">
    <mergeCell ref="J3:L3"/>
    <mergeCell ref="F3:F4"/>
    <mergeCell ref="A3:A4"/>
    <mergeCell ref="B3:B4"/>
    <mergeCell ref="C3:C4"/>
    <mergeCell ref="D3:D4"/>
    <mergeCell ref="E3:E4"/>
    <mergeCell ref="AT3:AV3"/>
    <mergeCell ref="AW3:AY3"/>
    <mergeCell ref="AZ3:BB3"/>
    <mergeCell ref="A5:D5"/>
    <mergeCell ref="AB3:AD3"/>
    <mergeCell ref="AE3:AG3"/>
    <mergeCell ref="AH3:AJ3"/>
    <mergeCell ref="AK3:AM3"/>
    <mergeCell ref="AN3:AP3"/>
    <mergeCell ref="AQ3:AS3"/>
    <mergeCell ref="G3:I3"/>
    <mergeCell ref="M3:O3"/>
    <mergeCell ref="P3:R3"/>
    <mergeCell ref="S3:U3"/>
    <mergeCell ref="V3:X3"/>
    <mergeCell ref="Y3:AA3"/>
  </mergeCells>
  <hyperlinks>
    <hyperlink ref="A177" r:id="rId1" xr:uid="{00000000-0004-0000-0000-000000000000}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CT193"/>
  <sheetViews>
    <sheetView zoomScaleNormal="100" workbookViewId="0">
      <pane xSplit="7" topLeftCell="H1" activePane="topRight" state="frozen"/>
      <selection activeCell="CS5" sqref="CS5:CS182"/>
      <selection pane="topRight"/>
    </sheetView>
  </sheetViews>
  <sheetFormatPr baseColWidth="10" defaultColWidth="11" defaultRowHeight="13.8"/>
  <cols>
    <col min="1" max="1" width="8.3984375" style="3" customWidth="1"/>
    <col min="2" max="2" width="5" style="3" bestFit="1" customWidth="1"/>
    <col min="3" max="3" width="9.59765625" style="3" customWidth="1"/>
    <col min="4" max="4" width="13.5" style="3" bestFit="1" customWidth="1"/>
    <col min="5" max="5" width="8.09765625" style="3" customWidth="1"/>
    <col min="6" max="6" width="11.09765625" style="3" hidden="1" customWidth="1"/>
    <col min="7" max="7" width="25.3984375" style="3" hidden="1" customWidth="1"/>
    <col min="8" max="19" width="5.59765625" style="156" customWidth="1"/>
    <col min="20" max="22" width="5.59765625" style="13" hidden="1" customWidth="1"/>
    <col min="23" max="31" width="5.59765625" style="156" customWidth="1"/>
    <col min="32" max="43" width="5.59765625" style="13" hidden="1" customWidth="1"/>
    <col min="44" max="46" width="5.59765625" style="156" customWidth="1"/>
    <col min="47" max="49" width="5.59765625" style="13" hidden="1" customWidth="1"/>
    <col min="50" max="52" width="5.59765625" style="156" customWidth="1"/>
    <col min="53" max="58" width="5.59765625" style="156" hidden="1" customWidth="1"/>
    <col min="59" max="61" width="5.59765625" style="13" hidden="1" customWidth="1"/>
    <col min="62" max="76" width="5.59765625" style="156" hidden="1" customWidth="1"/>
    <col min="77" max="91" width="5.59765625" style="13" hidden="1" customWidth="1"/>
    <col min="92" max="97" width="5.59765625" style="156" customWidth="1"/>
    <col min="98" max="16384" width="11" style="3"/>
  </cols>
  <sheetData>
    <row r="1" spans="1:98">
      <c r="A1" s="2" t="s">
        <v>276</v>
      </c>
      <c r="B1" s="2"/>
      <c r="C1" s="2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W1" s="13"/>
      <c r="X1" s="13"/>
      <c r="Y1" s="13"/>
      <c r="Z1" s="13"/>
      <c r="AA1" s="13"/>
      <c r="AB1" s="13"/>
      <c r="AC1" s="13"/>
      <c r="AD1" s="13"/>
      <c r="AE1" s="13"/>
      <c r="AR1" s="13"/>
      <c r="AS1" s="13"/>
      <c r="AT1" s="13"/>
      <c r="AX1" s="13"/>
      <c r="AY1" s="13"/>
      <c r="AZ1" s="13"/>
      <c r="BA1" s="13"/>
      <c r="BB1" s="13"/>
      <c r="BC1" s="13"/>
      <c r="BD1" s="13"/>
      <c r="BE1" s="13"/>
      <c r="BF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CN1" s="13"/>
      <c r="CO1" s="13"/>
      <c r="CP1" s="13"/>
      <c r="CQ1" s="13"/>
      <c r="CR1" s="13"/>
      <c r="CS1" s="13"/>
    </row>
    <row r="2" spans="1:98">
      <c r="A2" s="2" t="s">
        <v>329</v>
      </c>
      <c r="B2" s="2"/>
      <c r="C2" s="2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W2" s="13"/>
      <c r="X2" s="13"/>
      <c r="Y2" s="13"/>
      <c r="Z2" s="13"/>
      <c r="AA2" s="13"/>
      <c r="AB2" s="13"/>
      <c r="AC2" s="13"/>
      <c r="AD2" s="13"/>
      <c r="AE2" s="13"/>
      <c r="AR2" s="13"/>
      <c r="AS2" s="13"/>
      <c r="AT2" s="13"/>
      <c r="AX2" s="13"/>
      <c r="AY2" s="13"/>
      <c r="AZ2" s="13"/>
      <c r="BA2" s="13"/>
      <c r="BB2" s="13"/>
      <c r="BC2" s="13"/>
      <c r="BD2" s="13"/>
      <c r="BE2" s="13"/>
      <c r="BF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CN2" s="13"/>
      <c r="CO2" s="13"/>
      <c r="CP2" s="13"/>
      <c r="CQ2" s="13"/>
      <c r="CR2" s="13"/>
      <c r="CS2" s="13"/>
    </row>
    <row r="3" spans="1:98" ht="3.75" customHeight="1">
      <c r="A3" s="4"/>
      <c r="B3" s="4"/>
      <c r="C3" s="4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W3" s="13"/>
      <c r="X3" s="13"/>
      <c r="Y3" s="13"/>
      <c r="Z3" s="13"/>
      <c r="AA3" s="13"/>
      <c r="AB3" s="13"/>
      <c r="AC3" s="13"/>
      <c r="AD3" s="13"/>
      <c r="AE3" s="13"/>
      <c r="AR3" s="13"/>
      <c r="AS3" s="13"/>
      <c r="AT3" s="13"/>
      <c r="AX3" s="13"/>
      <c r="AY3" s="13"/>
      <c r="AZ3" s="13"/>
      <c r="BA3" s="13"/>
      <c r="BB3" s="13"/>
      <c r="BC3" s="13"/>
      <c r="BD3" s="13"/>
      <c r="BE3" s="13"/>
      <c r="BF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CN3" s="13"/>
      <c r="CO3" s="13"/>
      <c r="CP3" s="13"/>
      <c r="CQ3" s="13"/>
      <c r="CR3" s="13"/>
      <c r="CS3" s="13"/>
    </row>
    <row r="4" spans="1:98" s="121" customFormat="1" ht="15" customHeight="1">
      <c r="A4" s="232" t="s">
        <v>3</v>
      </c>
      <c r="B4" s="232" t="s">
        <v>4</v>
      </c>
      <c r="C4" s="232" t="s">
        <v>5</v>
      </c>
      <c r="D4" s="232" t="s">
        <v>6</v>
      </c>
      <c r="E4" s="232" t="s">
        <v>8</v>
      </c>
      <c r="F4" s="232" t="s">
        <v>235</v>
      </c>
      <c r="G4" s="232" t="s">
        <v>236</v>
      </c>
      <c r="H4" s="238" t="s">
        <v>24</v>
      </c>
      <c r="I4" s="239"/>
      <c r="J4" s="240"/>
      <c r="K4" s="238" t="s">
        <v>25</v>
      </c>
      <c r="L4" s="239"/>
      <c r="M4" s="240"/>
      <c r="N4" s="238" t="s">
        <v>10</v>
      </c>
      <c r="O4" s="239"/>
      <c r="P4" s="240"/>
      <c r="Q4" s="238" t="s">
        <v>11</v>
      </c>
      <c r="R4" s="239"/>
      <c r="S4" s="240"/>
      <c r="T4" s="238" t="s">
        <v>237</v>
      </c>
      <c r="U4" s="239"/>
      <c r="V4" s="240"/>
      <c r="W4" s="238" t="s">
        <v>313</v>
      </c>
      <c r="X4" s="239"/>
      <c r="Y4" s="240"/>
      <c r="Z4" s="238" t="s">
        <v>238</v>
      </c>
      <c r="AA4" s="239"/>
      <c r="AB4" s="240"/>
      <c r="AC4" s="238" t="s">
        <v>13</v>
      </c>
      <c r="AD4" s="239"/>
      <c r="AE4" s="240"/>
      <c r="AF4" s="238" t="s">
        <v>14</v>
      </c>
      <c r="AG4" s="239"/>
      <c r="AH4" s="240"/>
      <c r="AI4" s="238" t="s">
        <v>239</v>
      </c>
      <c r="AJ4" s="239"/>
      <c r="AK4" s="240"/>
      <c r="AL4" s="238" t="s">
        <v>15</v>
      </c>
      <c r="AM4" s="239"/>
      <c r="AN4" s="240"/>
      <c r="AO4" s="238" t="s">
        <v>26</v>
      </c>
      <c r="AP4" s="239"/>
      <c r="AQ4" s="240"/>
      <c r="AR4" s="238" t="s">
        <v>16</v>
      </c>
      <c r="AS4" s="239"/>
      <c r="AT4" s="240"/>
      <c r="AU4" s="238" t="s">
        <v>240</v>
      </c>
      <c r="AV4" s="239"/>
      <c r="AW4" s="240"/>
      <c r="AX4" s="238" t="s">
        <v>241</v>
      </c>
      <c r="AY4" s="239"/>
      <c r="AZ4" s="240"/>
      <c r="BA4" s="238" t="s">
        <v>17</v>
      </c>
      <c r="BB4" s="239"/>
      <c r="BC4" s="240"/>
      <c r="BD4" s="238" t="s">
        <v>314</v>
      </c>
      <c r="BE4" s="239"/>
      <c r="BF4" s="240"/>
      <c r="BG4" s="238" t="s">
        <v>243</v>
      </c>
      <c r="BH4" s="239"/>
      <c r="BI4" s="240"/>
      <c r="BJ4" s="238" t="s">
        <v>244</v>
      </c>
      <c r="BK4" s="239"/>
      <c r="BL4" s="240"/>
      <c r="BM4" s="238" t="s">
        <v>245</v>
      </c>
      <c r="BN4" s="239"/>
      <c r="BO4" s="240"/>
      <c r="BP4" s="238" t="s">
        <v>18</v>
      </c>
      <c r="BQ4" s="239"/>
      <c r="BR4" s="240"/>
      <c r="BS4" s="238" t="s">
        <v>246</v>
      </c>
      <c r="BT4" s="239"/>
      <c r="BU4" s="240"/>
      <c r="BV4" s="238" t="s">
        <v>19</v>
      </c>
      <c r="BW4" s="239"/>
      <c r="BX4" s="240"/>
      <c r="BY4" s="238" t="s">
        <v>247</v>
      </c>
      <c r="BZ4" s="239"/>
      <c r="CA4" s="240"/>
      <c r="CB4" s="238" t="s">
        <v>248</v>
      </c>
      <c r="CC4" s="239"/>
      <c r="CD4" s="240"/>
      <c r="CE4" s="238" t="s">
        <v>249</v>
      </c>
      <c r="CF4" s="239"/>
      <c r="CG4" s="240"/>
      <c r="CH4" s="238" t="s">
        <v>250</v>
      </c>
      <c r="CI4" s="239"/>
      <c r="CJ4" s="240"/>
      <c r="CK4" s="238" t="s">
        <v>251</v>
      </c>
      <c r="CL4" s="239"/>
      <c r="CM4" s="240"/>
      <c r="CN4" s="238" t="s">
        <v>20</v>
      </c>
      <c r="CO4" s="239"/>
      <c r="CP4" s="240"/>
      <c r="CQ4" s="238" t="s">
        <v>21</v>
      </c>
      <c r="CR4" s="239"/>
      <c r="CS4" s="239"/>
    </row>
    <row r="5" spans="1:98" s="121" customFormat="1" ht="10.199999999999999">
      <c r="A5" s="233"/>
      <c r="B5" s="233"/>
      <c r="C5" s="233"/>
      <c r="D5" s="233"/>
      <c r="E5" s="234"/>
      <c r="F5" s="234"/>
      <c r="G5" s="234"/>
      <c r="H5" s="151" t="s">
        <v>22</v>
      </c>
      <c r="I5" s="152" t="s">
        <v>23</v>
      </c>
      <c r="J5" s="151" t="s">
        <v>21</v>
      </c>
      <c r="K5" s="151" t="s">
        <v>22</v>
      </c>
      <c r="L5" s="152" t="s">
        <v>23</v>
      </c>
      <c r="M5" s="151" t="s">
        <v>21</v>
      </c>
      <c r="N5" s="151" t="s">
        <v>22</v>
      </c>
      <c r="O5" s="152" t="s">
        <v>23</v>
      </c>
      <c r="P5" s="151" t="s">
        <v>21</v>
      </c>
      <c r="Q5" s="151" t="s">
        <v>22</v>
      </c>
      <c r="R5" s="152" t="s">
        <v>23</v>
      </c>
      <c r="S5" s="151" t="s">
        <v>21</v>
      </c>
      <c r="T5" s="151" t="s">
        <v>22</v>
      </c>
      <c r="U5" s="151" t="s">
        <v>23</v>
      </c>
      <c r="V5" s="151" t="s">
        <v>21</v>
      </c>
      <c r="W5" s="151" t="s">
        <v>22</v>
      </c>
      <c r="X5" s="152" t="s">
        <v>23</v>
      </c>
      <c r="Y5" s="151" t="s">
        <v>21</v>
      </c>
      <c r="Z5" s="151" t="s">
        <v>22</v>
      </c>
      <c r="AA5" s="152" t="s">
        <v>23</v>
      </c>
      <c r="AB5" s="151" t="s">
        <v>21</v>
      </c>
      <c r="AC5" s="151" t="s">
        <v>22</v>
      </c>
      <c r="AD5" s="152" t="s">
        <v>23</v>
      </c>
      <c r="AE5" s="151" t="s">
        <v>21</v>
      </c>
      <c r="AF5" s="151" t="s">
        <v>22</v>
      </c>
      <c r="AG5" s="151" t="s">
        <v>23</v>
      </c>
      <c r="AH5" s="151" t="s">
        <v>21</v>
      </c>
      <c r="AI5" s="151" t="s">
        <v>22</v>
      </c>
      <c r="AJ5" s="152" t="s">
        <v>23</v>
      </c>
      <c r="AK5" s="151" t="s">
        <v>21</v>
      </c>
      <c r="AL5" s="151" t="s">
        <v>22</v>
      </c>
      <c r="AM5" s="152" t="s">
        <v>23</v>
      </c>
      <c r="AN5" s="151" t="s">
        <v>21</v>
      </c>
      <c r="AO5" s="151" t="s">
        <v>22</v>
      </c>
      <c r="AP5" s="152" t="s">
        <v>23</v>
      </c>
      <c r="AQ5" s="151" t="s">
        <v>21</v>
      </c>
      <c r="AR5" s="151" t="s">
        <v>22</v>
      </c>
      <c r="AS5" s="152" t="s">
        <v>23</v>
      </c>
      <c r="AT5" s="151" t="s">
        <v>21</v>
      </c>
      <c r="AU5" s="151" t="s">
        <v>22</v>
      </c>
      <c r="AV5" s="152" t="s">
        <v>23</v>
      </c>
      <c r="AW5" s="151" t="s">
        <v>21</v>
      </c>
      <c r="AX5" s="151" t="s">
        <v>22</v>
      </c>
      <c r="AY5" s="152" t="s">
        <v>23</v>
      </c>
      <c r="AZ5" s="151" t="s">
        <v>21</v>
      </c>
      <c r="BA5" s="151" t="s">
        <v>22</v>
      </c>
      <c r="BB5" s="152" t="s">
        <v>23</v>
      </c>
      <c r="BC5" s="151" t="s">
        <v>21</v>
      </c>
      <c r="BD5" s="151" t="s">
        <v>22</v>
      </c>
      <c r="BE5" s="152" t="s">
        <v>23</v>
      </c>
      <c r="BF5" s="151" t="s">
        <v>21</v>
      </c>
      <c r="BG5" s="151" t="s">
        <v>22</v>
      </c>
      <c r="BH5" s="152" t="s">
        <v>23</v>
      </c>
      <c r="BI5" s="151" t="s">
        <v>21</v>
      </c>
      <c r="BJ5" s="151" t="s">
        <v>22</v>
      </c>
      <c r="BK5" s="152" t="s">
        <v>23</v>
      </c>
      <c r="BL5" s="151" t="s">
        <v>21</v>
      </c>
      <c r="BM5" s="151" t="s">
        <v>22</v>
      </c>
      <c r="BN5" s="152" t="s">
        <v>23</v>
      </c>
      <c r="BO5" s="151" t="s">
        <v>21</v>
      </c>
      <c r="BP5" s="151" t="s">
        <v>22</v>
      </c>
      <c r="BQ5" s="152" t="s">
        <v>23</v>
      </c>
      <c r="BR5" s="151" t="s">
        <v>21</v>
      </c>
      <c r="BS5" s="151" t="s">
        <v>22</v>
      </c>
      <c r="BT5" s="152" t="s">
        <v>23</v>
      </c>
      <c r="BU5" s="151" t="s">
        <v>21</v>
      </c>
      <c r="BV5" s="151" t="s">
        <v>22</v>
      </c>
      <c r="BW5" s="152" t="s">
        <v>23</v>
      </c>
      <c r="BX5" s="151" t="s">
        <v>21</v>
      </c>
      <c r="BY5" s="151" t="s">
        <v>22</v>
      </c>
      <c r="BZ5" s="152" t="s">
        <v>23</v>
      </c>
      <c r="CA5" s="151" t="s">
        <v>21</v>
      </c>
      <c r="CB5" s="151" t="s">
        <v>22</v>
      </c>
      <c r="CC5" s="152" t="s">
        <v>23</v>
      </c>
      <c r="CD5" s="151" t="s">
        <v>21</v>
      </c>
      <c r="CE5" s="151" t="s">
        <v>22</v>
      </c>
      <c r="CF5" s="152" t="s">
        <v>23</v>
      </c>
      <c r="CG5" s="151" t="s">
        <v>21</v>
      </c>
      <c r="CH5" s="151" t="s">
        <v>22</v>
      </c>
      <c r="CI5" s="152" t="s">
        <v>23</v>
      </c>
      <c r="CJ5" s="151" t="s">
        <v>21</v>
      </c>
      <c r="CK5" s="151" t="s">
        <v>22</v>
      </c>
      <c r="CL5" s="152" t="s">
        <v>23</v>
      </c>
      <c r="CM5" s="151" t="s">
        <v>21</v>
      </c>
      <c r="CN5" s="151" t="s">
        <v>22</v>
      </c>
      <c r="CO5" s="152" t="s">
        <v>23</v>
      </c>
      <c r="CP5" s="151" t="s">
        <v>21</v>
      </c>
      <c r="CQ5" s="151" t="s">
        <v>22</v>
      </c>
      <c r="CR5" s="152" t="s">
        <v>23</v>
      </c>
      <c r="CS5" s="158" t="s">
        <v>21</v>
      </c>
    </row>
    <row r="6" spans="1:98" s="71" customFormat="1" ht="12.75" customHeight="1">
      <c r="A6" s="219" t="s">
        <v>229</v>
      </c>
      <c r="B6" s="220"/>
      <c r="C6" s="220"/>
      <c r="D6" s="220"/>
      <c r="E6" s="70"/>
      <c r="F6" s="70"/>
      <c r="G6" s="70"/>
      <c r="H6" s="166">
        <v>12</v>
      </c>
      <c r="I6" s="166">
        <v>231</v>
      </c>
      <c r="J6" s="166">
        <f>SUM(H6:I6)</f>
        <v>243</v>
      </c>
      <c r="K6" s="166">
        <v>12</v>
      </c>
      <c r="L6" s="166">
        <v>131</v>
      </c>
      <c r="M6" s="166">
        <f>SUM(K6:L6)</f>
        <v>143</v>
      </c>
      <c r="N6" s="166">
        <v>9</v>
      </c>
      <c r="O6" s="166">
        <v>169</v>
      </c>
      <c r="P6" s="166">
        <f>SUM(N6:O6)</f>
        <v>178</v>
      </c>
      <c r="Q6" s="166">
        <v>1</v>
      </c>
      <c r="R6" s="166">
        <v>72</v>
      </c>
      <c r="S6" s="166">
        <f>SUM(Q6:R6)</f>
        <v>73</v>
      </c>
      <c r="T6" s="166" t="s">
        <v>29</v>
      </c>
      <c r="U6" s="166" t="s">
        <v>29</v>
      </c>
      <c r="V6" s="166">
        <f>SUM(T6:U6)</f>
        <v>0</v>
      </c>
      <c r="W6" s="166">
        <v>1</v>
      </c>
      <c r="X6" s="166">
        <v>20</v>
      </c>
      <c r="Y6" s="166">
        <f>SUM(W6:X6)</f>
        <v>21</v>
      </c>
      <c r="Z6" s="166">
        <v>2</v>
      </c>
      <c r="AA6" s="166">
        <v>18</v>
      </c>
      <c r="AB6" s="166">
        <f>SUM(Z6:AA6)</f>
        <v>20</v>
      </c>
      <c r="AC6" s="166">
        <v>1</v>
      </c>
      <c r="AD6" s="166">
        <v>16</v>
      </c>
      <c r="AE6" s="166">
        <f>SUM(AC6:AD6)</f>
        <v>17</v>
      </c>
      <c r="AF6" s="166" t="s">
        <v>29</v>
      </c>
      <c r="AG6" s="166" t="s">
        <v>29</v>
      </c>
      <c r="AH6" s="166">
        <f>SUM(AF6:AG6)</f>
        <v>0</v>
      </c>
      <c r="AI6" s="166" t="s">
        <v>29</v>
      </c>
      <c r="AJ6" s="166" t="s">
        <v>29</v>
      </c>
      <c r="AK6" s="166">
        <f>SUM(AI6:AJ6)</f>
        <v>0</v>
      </c>
      <c r="AL6" s="166" t="s">
        <v>29</v>
      </c>
      <c r="AM6" s="166" t="s">
        <v>29</v>
      </c>
      <c r="AN6" s="166">
        <f>SUM(AL6:AM6)</f>
        <v>0</v>
      </c>
      <c r="AO6" s="166" t="s">
        <v>29</v>
      </c>
      <c r="AP6" s="166" t="s">
        <v>29</v>
      </c>
      <c r="AQ6" s="166">
        <f>SUM(AO6:AP6)</f>
        <v>0</v>
      </c>
      <c r="AR6" s="166">
        <v>1</v>
      </c>
      <c r="AS6" s="166">
        <v>8</v>
      </c>
      <c r="AT6" s="166">
        <f>SUM(AR6:AS6)</f>
        <v>9</v>
      </c>
      <c r="AU6" s="166" t="s">
        <v>29</v>
      </c>
      <c r="AV6" s="166" t="s">
        <v>29</v>
      </c>
      <c r="AW6" s="166">
        <f>SUM(AU6:AV6)</f>
        <v>0</v>
      </c>
      <c r="AX6" s="166" t="s">
        <v>29</v>
      </c>
      <c r="AY6" s="166">
        <v>4</v>
      </c>
      <c r="AZ6" s="166">
        <f>SUM(AX6:AY6)</f>
        <v>4</v>
      </c>
      <c r="BA6" s="166" t="s">
        <v>29</v>
      </c>
      <c r="BB6" s="166" t="s">
        <v>29</v>
      </c>
      <c r="BC6" s="166">
        <f>SUM(BA6:BB6)</f>
        <v>0</v>
      </c>
      <c r="BD6" s="166" t="s">
        <v>29</v>
      </c>
      <c r="BE6" s="166" t="s">
        <v>29</v>
      </c>
      <c r="BF6" s="166">
        <f>SUM(BD6:BE6)</f>
        <v>0</v>
      </c>
      <c r="BG6" s="166" t="s">
        <v>29</v>
      </c>
      <c r="BH6" s="166" t="s">
        <v>29</v>
      </c>
      <c r="BI6" s="166">
        <f>SUM(BG6:BH6)</f>
        <v>0</v>
      </c>
      <c r="BJ6" s="166" t="s">
        <v>29</v>
      </c>
      <c r="BK6" s="166" t="s">
        <v>29</v>
      </c>
      <c r="BL6" s="166">
        <f>SUM(BJ6:BK6)</f>
        <v>0</v>
      </c>
      <c r="BM6" s="166" t="s">
        <v>29</v>
      </c>
      <c r="BN6" s="166" t="s">
        <v>29</v>
      </c>
      <c r="BO6" s="166">
        <f>SUM(BM6:BN6)</f>
        <v>0</v>
      </c>
      <c r="BP6" s="166" t="s">
        <v>29</v>
      </c>
      <c r="BQ6" s="166" t="s">
        <v>29</v>
      </c>
      <c r="BR6" s="166">
        <f>SUM(BP6:BQ6)</f>
        <v>0</v>
      </c>
      <c r="BS6" s="166" t="s">
        <v>29</v>
      </c>
      <c r="BT6" s="166" t="s">
        <v>29</v>
      </c>
      <c r="BU6" s="166">
        <f>SUM(BS6:BT6)</f>
        <v>0</v>
      </c>
      <c r="BV6" s="166" t="s">
        <v>29</v>
      </c>
      <c r="BW6" s="166" t="s">
        <v>29</v>
      </c>
      <c r="BX6" s="166">
        <f>SUM(BV6:BW6)</f>
        <v>0</v>
      </c>
      <c r="BY6" s="166" t="s">
        <v>29</v>
      </c>
      <c r="BZ6" s="166" t="s">
        <v>29</v>
      </c>
      <c r="CA6" s="166">
        <f>SUM(BY6:BZ6)</f>
        <v>0</v>
      </c>
      <c r="CB6" s="166" t="s">
        <v>29</v>
      </c>
      <c r="CC6" s="166" t="s">
        <v>29</v>
      </c>
      <c r="CD6" s="166">
        <f>SUM(CB6:CC6)</f>
        <v>0</v>
      </c>
      <c r="CE6" s="166" t="s">
        <v>29</v>
      </c>
      <c r="CF6" s="166" t="s">
        <v>29</v>
      </c>
      <c r="CG6" s="166">
        <f>SUM(CE6:CF6)</f>
        <v>0</v>
      </c>
      <c r="CH6" s="166" t="s">
        <v>29</v>
      </c>
      <c r="CI6" s="166" t="s">
        <v>29</v>
      </c>
      <c r="CJ6" s="166">
        <f>SUM(CH6:CI6)</f>
        <v>0</v>
      </c>
      <c r="CK6" s="166" t="s">
        <v>29</v>
      </c>
      <c r="CL6" s="166" t="s">
        <v>29</v>
      </c>
      <c r="CM6" s="166">
        <f>SUM(CK6:CL6)</f>
        <v>0</v>
      </c>
      <c r="CN6" s="166">
        <v>4</v>
      </c>
      <c r="CO6" s="166">
        <v>25</v>
      </c>
      <c r="CP6" s="166">
        <f>SUM(CN6:CO6)</f>
        <v>29</v>
      </c>
      <c r="CQ6" s="166">
        <v>43</v>
      </c>
      <c r="CR6" s="166">
        <v>694</v>
      </c>
      <c r="CS6" s="166">
        <f>SUM(CQ6:CR6)</f>
        <v>737</v>
      </c>
      <c r="CT6" s="125"/>
    </row>
    <row r="7" spans="1:98" s="121" customFormat="1" ht="10.199999999999999">
      <c r="A7" s="102" t="s">
        <v>252</v>
      </c>
      <c r="B7" s="126"/>
      <c r="C7" s="127"/>
      <c r="D7" s="127"/>
      <c r="E7" s="128"/>
      <c r="F7" s="128"/>
      <c r="G7" s="128"/>
      <c r="H7" s="160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</row>
    <row r="8" spans="1:98" s="121" customFormat="1" ht="3.75" customHeight="1">
      <c r="A8" s="119"/>
      <c r="B8" s="113"/>
      <c r="C8" s="167"/>
      <c r="D8" s="142"/>
      <c r="H8" s="160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3"/>
      <c r="AJ8" s="13"/>
      <c r="AK8" s="154"/>
      <c r="AL8" s="13"/>
      <c r="AM8" s="13"/>
      <c r="AN8" s="154"/>
      <c r="AO8" s="13"/>
      <c r="AP8" s="13"/>
      <c r="AQ8" s="154"/>
      <c r="AR8" s="154"/>
      <c r="AS8" s="154"/>
      <c r="AT8" s="154"/>
      <c r="AU8" s="13"/>
      <c r="AV8" s="13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3"/>
      <c r="BH8" s="13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3"/>
      <c r="BZ8" s="13"/>
      <c r="CA8" s="154"/>
      <c r="CB8" s="13"/>
      <c r="CC8" s="13"/>
      <c r="CD8" s="154"/>
      <c r="CE8" s="13"/>
      <c r="CF8" s="13"/>
      <c r="CG8" s="154"/>
      <c r="CH8" s="13"/>
      <c r="CI8" s="13"/>
      <c r="CJ8" s="154"/>
      <c r="CK8" s="13"/>
      <c r="CL8" s="13"/>
      <c r="CM8" s="154"/>
      <c r="CN8" s="154"/>
      <c r="CO8" s="154"/>
      <c r="CP8" s="154"/>
      <c r="CQ8" s="154"/>
      <c r="CR8" s="154"/>
      <c r="CS8" s="154"/>
    </row>
    <row r="9" spans="1:98" s="121" customFormat="1" ht="10.199999999999999">
      <c r="A9" s="104">
        <v>1</v>
      </c>
      <c r="B9" s="130" t="s">
        <v>27</v>
      </c>
      <c r="C9" s="104">
        <v>261</v>
      </c>
      <c r="D9" s="131" t="s">
        <v>30</v>
      </c>
      <c r="E9" s="132">
        <v>367940</v>
      </c>
      <c r="F9" s="132">
        <v>4</v>
      </c>
      <c r="G9" s="112" t="s">
        <v>252</v>
      </c>
      <c r="H9" s="154" t="s">
        <v>29</v>
      </c>
      <c r="I9" s="154">
        <v>2</v>
      </c>
      <c r="J9" s="154">
        <f>IF(OR(ISNUMBER(I9),ISNUMBER(H9)),SUM(H9:I9),"0")</f>
        <v>2</v>
      </c>
      <c r="K9" s="154" t="s">
        <v>29</v>
      </c>
      <c r="L9" s="154">
        <v>1</v>
      </c>
      <c r="M9" s="154">
        <f>IF(OR(ISNUMBER(L9),ISNUMBER(K9)),SUM(K9:L9),"0")</f>
        <v>1</v>
      </c>
      <c r="N9" s="154" t="s">
        <v>29</v>
      </c>
      <c r="O9" s="154" t="s">
        <v>29</v>
      </c>
      <c r="P9" s="154" t="str">
        <f>IF(OR(ISNUMBER(O9),ISNUMBER(N9)),SUM(N9:O9),"0")</f>
        <v>0</v>
      </c>
      <c r="Q9" s="154" t="s">
        <v>29</v>
      </c>
      <c r="R9" s="154">
        <v>1</v>
      </c>
      <c r="S9" s="154">
        <f>IF(OR(ISNUMBER(R9),ISNUMBER(Q9)),SUM(Q9:R9),"0")</f>
        <v>1</v>
      </c>
      <c r="T9" s="154" t="s">
        <v>29</v>
      </c>
      <c r="U9" s="154" t="s">
        <v>29</v>
      </c>
      <c r="V9" s="154" t="str">
        <f>IF(OR(ISNUMBER(U9),ISNUMBER(T9)),SUM(T9:U9),"0")</f>
        <v>0</v>
      </c>
      <c r="W9" s="154" t="s">
        <v>29</v>
      </c>
      <c r="X9" s="154" t="s">
        <v>29</v>
      </c>
      <c r="Y9" s="154" t="str">
        <f>IF(OR(ISNUMBER(X9),ISNUMBER(W9)),SUM(W9:X9),"0")</f>
        <v>0</v>
      </c>
      <c r="Z9" s="154" t="s">
        <v>29</v>
      </c>
      <c r="AA9" s="154">
        <v>1</v>
      </c>
      <c r="AB9" s="154">
        <f>IF(OR(ISNUMBER(AA9),ISNUMBER(Z9)),SUM(Z9:AA9),"0")</f>
        <v>1</v>
      </c>
      <c r="AC9" s="154" t="s">
        <v>29</v>
      </c>
      <c r="AD9" s="154">
        <v>1</v>
      </c>
      <c r="AE9" s="154">
        <f>IF(OR(ISNUMBER(AD9),ISNUMBER(AC9)),SUM(AC9:AD9),"0")</f>
        <v>1</v>
      </c>
      <c r="AF9" s="154" t="s">
        <v>29</v>
      </c>
      <c r="AG9" s="154" t="s">
        <v>29</v>
      </c>
      <c r="AH9" s="154" t="str">
        <f>IF(OR(ISNUMBER(AG9),ISNUMBER(AF9)),SUM(AF9:AG9),"0")</f>
        <v>0</v>
      </c>
      <c r="AI9" s="154" t="s">
        <v>29</v>
      </c>
      <c r="AJ9" s="154" t="s">
        <v>29</v>
      </c>
      <c r="AK9" s="154" t="str">
        <f>IF(OR(ISNUMBER(AJ9),ISNUMBER(AI9)),SUM(AI9:AJ9),"0")</f>
        <v>0</v>
      </c>
      <c r="AL9" s="154" t="s">
        <v>29</v>
      </c>
      <c r="AM9" s="154" t="s">
        <v>29</v>
      </c>
      <c r="AN9" s="154" t="str">
        <f>IF(OR(ISNUMBER(AM9),ISNUMBER(AL9)),SUM(AL9:AM9),"0")</f>
        <v>0</v>
      </c>
      <c r="AO9" s="154" t="s">
        <v>29</v>
      </c>
      <c r="AP9" s="154" t="s">
        <v>29</v>
      </c>
      <c r="AQ9" s="154" t="str">
        <f>IF(OR(ISNUMBER(AP9),ISNUMBER(AO9)),SUM(AO9:AP9),"0")</f>
        <v>0</v>
      </c>
      <c r="AR9" s="154" t="s">
        <v>29</v>
      </c>
      <c r="AS9" s="154" t="s">
        <v>29</v>
      </c>
      <c r="AT9" s="154" t="str">
        <f>IF(OR(ISNUMBER(AS9),ISNUMBER(AR9)),SUM(AR9:AS9),"0")</f>
        <v>0</v>
      </c>
      <c r="AU9" s="154" t="s">
        <v>29</v>
      </c>
      <c r="AV9" s="154" t="s">
        <v>29</v>
      </c>
      <c r="AW9" s="154" t="str">
        <f>IF(OR(ISNUMBER(AV9),ISNUMBER(AU9)),SUM(AU9:AV9),"0")</f>
        <v>0</v>
      </c>
      <c r="AX9" s="154" t="s">
        <v>29</v>
      </c>
      <c r="AY9" s="154" t="s">
        <v>29</v>
      </c>
      <c r="AZ9" s="154" t="str">
        <f>IF(OR(ISNUMBER(AY9),ISNUMBER(AX9)),SUM(AX9:AY9),"0")</f>
        <v>0</v>
      </c>
      <c r="BA9" s="154" t="s">
        <v>29</v>
      </c>
      <c r="BB9" s="154" t="s">
        <v>29</v>
      </c>
      <c r="BC9" s="154" t="str">
        <f>IF(OR(ISNUMBER(BB9),ISNUMBER(BA9)),SUM(BA9:BB9),"0")</f>
        <v>0</v>
      </c>
      <c r="BD9" s="154" t="s">
        <v>29</v>
      </c>
      <c r="BE9" s="154" t="s">
        <v>29</v>
      </c>
      <c r="BF9" s="154" t="str">
        <f>IF(OR(ISNUMBER(BE9),ISNUMBER(BD9)),SUM(BD9:BE9),"0")</f>
        <v>0</v>
      </c>
      <c r="BG9" s="154" t="s">
        <v>29</v>
      </c>
      <c r="BH9" s="154" t="s">
        <v>29</v>
      </c>
      <c r="BI9" s="154" t="str">
        <f>IF(OR(ISNUMBER(BH9),ISNUMBER(BG9)),SUM(BG9:BH9),"0")</f>
        <v>0</v>
      </c>
      <c r="BJ9" s="154" t="s">
        <v>29</v>
      </c>
      <c r="BK9" s="154" t="s">
        <v>29</v>
      </c>
      <c r="BL9" s="154" t="str">
        <f>IF(OR(ISNUMBER(BK9),ISNUMBER(BJ9)),SUM(BJ9:BK9),"0")</f>
        <v>0</v>
      </c>
      <c r="BM9" s="154" t="s">
        <v>29</v>
      </c>
      <c r="BN9" s="154" t="s">
        <v>29</v>
      </c>
      <c r="BO9" s="154" t="str">
        <f>IF(OR(ISNUMBER(BN9),ISNUMBER(BM9)),SUM(BM9:BN9),"0")</f>
        <v>0</v>
      </c>
      <c r="BP9" s="154" t="s">
        <v>29</v>
      </c>
      <c r="BQ9" s="154" t="s">
        <v>29</v>
      </c>
      <c r="BR9" s="154" t="str">
        <f>IF(OR(ISNUMBER(BQ9),ISNUMBER(BP9)),SUM(BP9:BQ9),"0")</f>
        <v>0</v>
      </c>
      <c r="BS9" s="154" t="s">
        <v>29</v>
      </c>
      <c r="BT9" s="154" t="s">
        <v>29</v>
      </c>
      <c r="BU9" s="154" t="str">
        <f>IF(OR(ISNUMBER(BT9),ISNUMBER(BS9)),SUM(BS9:BT9),"0")</f>
        <v>0</v>
      </c>
      <c r="BV9" s="154" t="s">
        <v>29</v>
      </c>
      <c r="BW9" s="154" t="s">
        <v>29</v>
      </c>
      <c r="BX9" s="154" t="str">
        <f>IF(OR(ISNUMBER(BW9),ISNUMBER(BV9)),SUM(BV9:BW9),"0")</f>
        <v>0</v>
      </c>
      <c r="BY9" s="154" t="s">
        <v>29</v>
      </c>
      <c r="BZ9" s="154" t="s">
        <v>29</v>
      </c>
      <c r="CA9" s="154" t="str">
        <f>IF(OR(ISNUMBER(BZ9),ISNUMBER(BY9)),SUM(BY9:BZ9),"0")</f>
        <v>0</v>
      </c>
      <c r="CB9" s="154" t="s">
        <v>29</v>
      </c>
      <c r="CC9" s="154" t="s">
        <v>29</v>
      </c>
      <c r="CD9" s="154" t="str">
        <f>IF(OR(ISNUMBER(CC9),ISNUMBER(CB9)),SUM(CB9:CC9),"0")</f>
        <v>0</v>
      </c>
      <c r="CE9" s="154" t="s">
        <v>29</v>
      </c>
      <c r="CF9" s="154" t="s">
        <v>29</v>
      </c>
      <c r="CG9" s="154" t="str">
        <f>IF(OR(ISNUMBER(CF9),ISNUMBER(CE9)),SUM(CE9:CF9),"0")</f>
        <v>0</v>
      </c>
      <c r="CH9" s="154" t="s">
        <v>29</v>
      </c>
      <c r="CI9" s="154" t="s">
        <v>29</v>
      </c>
      <c r="CJ9" s="154" t="str">
        <f>IF(OR(ISNUMBER(CI9),ISNUMBER(CH9)),SUM(CH9:CI9),"0")</f>
        <v>0</v>
      </c>
      <c r="CK9" s="154" t="s">
        <v>29</v>
      </c>
      <c r="CL9" s="154" t="s">
        <v>29</v>
      </c>
      <c r="CM9" s="154" t="str">
        <f>IF(OR(ISNUMBER(CL9),ISNUMBER(CK9)),SUM(CK9:CL9),"0")</f>
        <v>0</v>
      </c>
      <c r="CN9" s="154">
        <v>1</v>
      </c>
      <c r="CO9" s="154">
        <v>2</v>
      </c>
      <c r="CP9" s="154">
        <f>IF(OR(ISNUMBER(CO9),ISNUMBER(CN9)),SUM(CN9:CO9),"0")</f>
        <v>3</v>
      </c>
      <c r="CQ9" s="154">
        <v>1</v>
      </c>
      <c r="CR9" s="154">
        <v>8</v>
      </c>
      <c r="CS9" s="154">
        <f>IF(OR(ISNUMBER(CR9),ISNUMBER(CQ9)),SUM(CQ9:CR9),"0")</f>
        <v>9</v>
      </c>
    </row>
    <row r="10" spans="1:98" s="121" customFormat="1" ht="10.199999999999999">
      <c r="A10" s="104">
        <v>2</v>
      </c>
      <c r="B10" s="130" t="s">
        <v>31</v>
      </c>
      <c r="C10" s="104">
        <v>351</v>
      </c>
      <c r="D10" s="131" t="s">
        <v>32</v>
      </c>
      <c r="E10" s="132">
        <v>145740</v>
      </c>
      <c r="F10" s="132">
        <v>4</v>
      </c>
      <c r="G10" s="112" t="s">
        <v>252</v>
      </c>
      <c r="H10" s="154" t="s">
        <v>29</v>
      </c>
      <c r="I10" s="154">
        <v>2</v>
      </c>
      <c r="J10" s="154">
        <f t="shared" ref="J10:J73" si="0">IF(OR(ISNUMBER(I10),ISNUMBER(H10)),SUM(H10:I10),"0")</f>
        <v>2</v>
      </c>
      <c r="K10" s="154" t="s">
        <v>29</v>
      </c>
      <c r="L10" s="154" t="s">
        <v>29</v>
      </c>
      <c r="M10" s="154" t="str">
        <f t="shared" ref="M10:M73" si="1">IF(OR(ISNUMBER(L10),ISNUMBER(K10)),SUM(K10:L10),"0")</f>
        <v>0</v>
      </c>
      <c r="N10" s="154" t="s">
        <v>29</v>
      </c>
      <c r="O10" s="154">
        <v>3</v>
      </c>
      <c r="P10" s="154">
        <f t="shared" ref="P10:P73" si="2">IF(OR(ISNUMBER(O10),ISNUMBER(N10)),SUM(N10:O10),"0")</f>
        <v>3</v>
      </c>
      <c r="Q10" s="154" t="s">
        <v>29</v>
      </c>
      <c r="R10" s="154">
        <v>1</v>
      </c>
      <c r="S10" s="154">
        <f t="shared" ref="S10:S73" si="3">IF(OR(ISNUMBER(R10),ISNUMBER(Q10)),SUM(Q10:R10),"0")</f>
        <v>1</v>
      </c>
      <c r="T10" s="154" t="s">
        <v>29</v>
      </c>
      <c r="U10" s="154" t="s">
        <v>29</v>
      </c>
      <c r="V10" s="154" t="str">
        <f t="shared" ref="V10:V73" si="4">IF(OR(ISNUMBER(U10),ISNUMBER(T10)),SUM(T10:U10),"0")</f>
        <v>0</v>
      </c>
      <c r="W10" s="154" t="s">
        <v>29</v>
      </c>
      <c r="X10" s="154" t="s">
        <v>29</v>
      </c>
      <c r="Y10" s="154" t="str">
        <f t="shared" ref="Y10:Y73" si="5">IF(OR(ISNUMBER(X10),ISNUMBER(W10)),SUM(W10:X10),"0")</f>
        <v>0</v>
      </c>
      <c r="Z10" s="154" t="s">
        <v>29</v>
      </c>
      <c r="AA10" s="154" t="s">
        <v>29</v>
      </c>
      <c r="AB10" s="154" t="str">
        <f t="shared" ref="AB10:AB73" si="6">IF(OR(ISNUMBER(AA10),ISNUMBER(Z10)),SUM(Z10:AA10),"0")</f>
        <v>0</v>
      </c>
      <c r="AC10" s="154" t="s">
        <v>29</v>
      </c>
      <c r="AD10" s="154" t="s">
        <v>29</v>
      </c>
      <c r="AE10" s="154" t="str">
        <f t="shared" ref="AE10:AE73" si="7">IF(OR(ISNUMBER(AD10),ISNUMBER(AC10)),SUM(AC10:AD10),"0")</f>
        <v>0</v>
      </c>
      <c r="AF10" s="154" t="s">
        <v>29</v>
      </c>
      <c r="AG10" s="154" t="s">
        <v>29</v>
      </c>
      <c r="AH10" s="154" t="str">
        <f t="shared" ref="AH10:AH73" si="8">IF(OR(ISNUMBER(AG10),ISNUMBER(AF10)),SUM(AF10:AG10),"0")</f>
        <v>0</v>
      </c>
      <c r="AI10" s="154" t="s">
        <v>29</v>
      </c>
      <c r="AJ10" s="154" t="s">
        <v>29</v>
      </c>
      <c r="AK10" s="154" t="str">
        <f t="shared" ref="AK10:AK73" si="9">IF(OR(ISNUMBER(AJ10),ISNUMBER(AI10)),SUM(AI10:AJ10),"0")</f>
        <v>0</v>
      </c>
      <c r="AL10" s="154" t="s">
        <v>29</v>
      </c>
      <c r="AM10" s="154" t="s">
        <v>29</v>
      </c>
      <c r="AN10" s="154" t="str">
        <f t="shared" ref="AN10:AN73" si="10">IF(OR(ISNUMBER(AM10),ISNUMBER(AL10)),SUM(AL10:AM10),"0")</f>
        <v>0</v>
      </c>
      <c r="AO10" s="154" t="s">
        <v>29</v>
      </c>
      <c r="AP10" s="154" t="s">
        <v>29</v>
      </c>
      <c r="AQ10" s="154" t="str">
        <f t="shared" ref="AQ10:AQ73" si="11">IF(OR(ISNUMBER(AP10),ISNUMBER(AO10)),SUM(AO10:AP10),"0")</f>
        <v>0</v>
      </c>
      <c r="AR10" s="154" t="s">
        <v>29</v>
      </c>
      <c r="AS10" s="154" t="s">
        <v>29</v>
      </c>
      <c r="AT10" s="154" t="str">
        <f t="shared" ref="AT10:AT73" si="12">IF(OR(ISNUMBER(AS10),ISNUMBER(AR10)),SUM(AR10:AS10),"0")</f>
        <v>0</v>
      </c>
      <c r="AU10" s="154" t="s">
        <v>29</v>
      </c>
      <c r="AV10" s="154" t="s">
        <v>29</v>
      </c>
      <c r="AW10" s="154" t="str">
        <f t="shared" ref="AW10:AW73" si="13">IF(OR(ISNUMBER(AV10),ISNUMBER(AU10)),SUM(AU10:AV10),"0")</f>
        <v>0</v>
      </c>
      <c r="AX10" s="154" t="s">
        <v>29</v>
      </c>
      <c r="AY10" s="154" t="s">
        <v>29</v>
      </c>
      <c r="AZ10" s="154" t="str">
        <f t="shared" ref="AZ10:AZ73" si="14">IF(OR(ISNUMBER(AY10),ISNUMBER(AX10)),SUM(AX10:AY10),"0")</f>
        <v>0</v>
      </c>
      <c r="BA10" s="154" t="s">
        <v>29</v>
      </c>
      <c r="BB10" s="154" t="s">
        <v>29</v>
      </c>
      <c r="BC10" s="154" t="str">
        <f t="shared" ref="BC10:BC73" si="15">IF(OR(ISNUMBER(BB10),ISNUMBER(BA10)),SUM(BA10:BB10),"0")</f>
        <v>0</v>
      </c>
      <c r="BD10" s="154" t="s">
        <v>29</v>
      </c>
      <c r="BE10" s="154" t="s">
        <v>29</v>
      </c>
      <c r="BF10" s="154" t="str">
        <f t="shared" ref="BF10:BF73" si="16">IF(OR(ISNUMBER(BE10),ISNUMBER(BD10)),SUM(BD10:BE10),"0")</f>
        <v>0</v>
      </c>
      <c r="BG10" s="154" t="s">
        <v>29</v>
      </c>
      <c r="BH10" s="154" t="s">
        <v>29</v>
      </c>
      <c r="BI10" s="154" t="str">
        <f t="shared" ref="BI10:BI73" si="17">IF(OR(ISNUMBER(BH10),ISNUMBER(BG10)),SUM(BG10:BH10),"0")</f>
        <v>0</v>
      </c>
      <c r="BJ10" s="154" t="s">
        <v>29</v>
      </c>
      <c r="BK10" s="154" t="s">
        <v>29</v>
      </c>
      <c r="BL10" s="154" t="str">
        <f t="shared" ref="BL10:BL73" si="18">IF(OR(ISNUMBER(BK10),ISNUMBER(BJ10)),SUM(BJ10:BK10),"0")</f>
        <v>0</v>
      </c>
      <c r="BM10" s="154" t="s">
        <v>29</v>
      </c>
      <c r="BN10" s="154" t="s">
        <v>29</v>
      </c>
      <c r="BO10" s="154" t="str">
        <f t="shared" ref="BO10:BO73" si="19">IF(OR(ISNUMBER(BN10),ISNUMBER(BM10)),SUM(BM10:BN10),"0")</f>
        <v>0</v>
      </c>
      <c r="BP10" s="154" t="s">
        <v>29</v>
      </c>
      <c r="BQ10" s="154" t="s">
        <v>29</v>
      </c>
      <c r="BR10" s="154" t="str">
        <f t="shared" ref="BR10:BR73" si="20">IF(OR(ISNUMBER(BQ10),ISNUMBER(BP10)),SUM(BP10:BQ10),"0")</f>
        <v>0</v>
      </c>
      <c r="BS10" s="154" t="s">
        <v>29</v>
      </c>
      <c r="BT10" s="154" t="s">
        <v>29</v>
      </c>
      <c r="BU10" s="154" t="str">
        <f t="shared" ref="BU10:BU73" si="21">IF(OR(ISNUMBER(BT10),ISNUMBER(BS10)),SUM(BS10:BT10),"0")</f>
        <v>0</v>
      </c>
      <c r="BV10" s="154" t="s">
        <v>29</v>
      </c>
      <c r="BW10" s="154" t="s">
        <v>29</v>
      </c>
      <c r="BX10" s="154" t="str">
        <f t="shared" ref="BX10:BX73" si="22">IF(OR(ISNUMBER(BW10),ISNUMBER(BV10)),SUM(BV10:BW10),"0")</f>
        <v>0</v>
      </c>
      <c r="BY10" s="154" t="s">
        <v>29</v>
      </c>
      <c r="BZ10" s="154" t="s">
        <v>29</v>
      </c>
      <c r="CA10" s="154" t="str">
        <f t="shared" ref="CA10:CA73" si="23">IF(OR(ISNUMBER(BZ10),ISNUMBER(BY10)),SUM(BY10:BZ10),"0")</f>
        <v>0</v>
      </c>
      <c r="CB10" s="154" t="s">
        <v>29</v>
      </c>
      <c r="CC10" s="154" t="s">
        <v>29</v>
      </c>
      <c r="CD10" s="154" t="str">
        <f t="shared" ref="CD10:CD73" si="24">IF(OR(ISNUMBER(CC10),ISNUMBER(CB10)),SUM(CB10:CC10),"0")</f>
        <v>0</v>
      </c>
      <c r="CE10" s="154" t="s">
        <v>29</v>
      </c>
      <c r="CF10" s="154" t="s">
        <v>29</v>
      </c>
      <c r="CG10" s="154" t="str">
        <f t="shared" ref="CG10:CG73" si="25">IF(OR(ISNUMBER(CF10),ISNUMBER(CE10)),SUM(CE10:CF10),"0")</f>
        <v>0</v>
      </c>
      <c r="CH10" s="154" t="s">
        <v>29</v>
      </c>
      <c r="CI10" s="154" t="s">
        <v>29</v>
      </c>
      <c r="CJ10" s="154" t="str">
        <f t="shared" ref="CJ10:CJ73" si="26">IF(OR(ISNUMBER(CI10),ISNUMBER(CH10)),SUM(CH10:CI10),"0")</f>
        <v>0</v>
      </c>
      <c r="CK10" s="154" t="s">
        <v>29</v>
      </c>
      <c r="CL10" s="154" t="s">
        <v>29</v>
      </c>
      <c r="CM10" s="154" t="str">
        <f t="shared" ref="CM10:CM73" si="27">IF(OR(ISNUMBER(CL10),ISNUMBER(CK10)),SUM(CK10:CL10),"0")</f>
        <v>0</v>
      </c>
      <c r="CN10" s="154">
        <v>1</v>
      </c>
      <c r="CO10" s="154" t="s">
        <v>29</v>
      </c>
      <c r="CP10" s="154">
        <f t="shared" ref="CP10:CP73" si="28">IF(OR(ISNUMBER(CO10),ISNUMBER(CN10)),SUM(CN10:CO10),"0")</f>
        <v>1</v>
      </c>
      <c r="CQ10" s="154">
        <v>1</v>
      </c>
      <c r="CR10" s="154">
        <v>6</v>
      </c>
      <c r="CS10" s="154">
        <f t="shared" ref="CS10:CS73" si="29">IF(OR(ISNUMBER(CR10),ISNUMBER(CQ10)),SUM(CQ10:CR10),"0")</f>
        <v>7</v>
      </c>
    </row>
    <row r="11" spans="1:98" s="121" customFormat="1" ht="10.199999999999999">
      <c r="A11" s="104">
        <v>12</v>
      </c>
      <c r="B11" s="130" t="s">
        <v>33</v>
      </c>
      <c r="C11" s="104">
        <v>2701</v>
      </c>
      <c r="D11" s="131" t="s">
        <v>34</v>
      </c>
      <c r="E11" s="132">
        <v>181790</v>
      </c>
      <c r="F11" s="132">
        <v>4</v>
      </c>
      <c r="G11" s="112" t="s">
        <v>252</v>
      </c>
      <c r="H11" s="154" t="s">
        <v>29</v>
      </c>
      <c r="I11" s="154">
        <v>2</v>
      </c>
      <c r="J11" s="154">
        <f t="shared" si="0"/>
        <v>2</v>
      </c>
      <c r="K11" s="154" t="s">
        <v>29</v>
      </c>
      <c r="L11" s="154">
        <v>1</v>
      </c>
      <c r="M11" s="154">
        <f t="shared" si="1"/>
        <v>1</v>
      </c>
      <c r="N11" s="154" t="s">
        <v>29</v>
      </c>
      <c r="O11" s="154">
        <v>1</v>
      </c>
      <c r="P11" s="154">
        <f t="shared" si="2"/>
        <v>1</v>
      </c>
      <c r="Q11" s="154" t="s">
        <v>29</v>
      </c>
      <c r="R11" s="154" t="s">
        <v>29</v>
      </c>
      <c r="S11" s="154" t="str">
        <f t="shared" si="3"/>
        <v>0</v>
      </c>
      <c r="T11" s="154" t="s">
        <v>29</v>
      </c>
      <c r="U11" s="154" t="s">
        <v>29</v>
      </c>
      <c r="V11" s="154" t="str">
        <f t="shared" si="4"/>
        <v>0</v>
      </c>
      <c r="W11" s="154" t="s">
        <v>29</v>
      </c>
      <c r="X11" s="154">
        <v>1</v>
      </c>
      <c r="Y11" s="154">
        <f t="shared" si="5"/>
        <v>1</v>
      </c>
      <c r="Z11" s="154" t="s">
        <v>29</v>
      </c>
      <c r="AA11" s="154" t="s">
        <v>29</v>
      </c>
      <c r="AB11" s="154" t="str">
        <f t="shared" si="6"/>
        <v>0</v>
      </c>
      <c r="AC11" s="154" t="s">
        <v>29</v>
      </c>
      <c r="AD11" s="154" t="s">
        <v>29</v>
      </c>
      <c r="AE11" s="154" t="str">
        <f t="shared" si="7"/>
        <v>0</v>
      </c>
      <c r="AF11" s="154" t="s">
        <v>29</v>
      </c>
      <c r="AG11" s="154" t="s">
        <v>29</v>
      </c>
      <c r="AH11" s="154" t="str">
        <f t="shared" si="8"/>
        <v>0</v>
      </c>
      <c r="AI11" s="154" t="s">
        <v>29</v>
      </c>
      <c r="AJ11" s="154" t="s">
        <v>29</v>
      </c>
      <c r="AK11" s="154" t="str">
        <f t="shared" si="9"/>
        <v>0</v>
      </c>
      <c r="AL11" s="154" t="s">
        <v>29</v>
      </c>
      <c r="AM11" s="154" t="s">
        <v>29</v>
      </c>
      <c r="AN11" s="154" t="str">
        <f t="shared" si="10"/>
        <v>0</v>
      </c>
      <c r="AO11" s="154" t="s">
        <v>29</v>
      </c>
      <c r="AP11" s="154" t="s">
        <v>29</v>
      </c>
      <c r="AQ11" s="154" t="str">
        <f t="shared" si="11"/>
        <v>0</v>
      </c>
      <c r="AR11" s="154" t="s">
        <v>29</v>
      </c>
      <c r="AS11" s="154" t="s">
        <v>29</v>
      </c>
      <c r="AT11" s="154" t="str">
        <f t="shared" si="12"/>
        <v>0</v>
      </c>
      <c r="AU11" s="154" t="s">
        <v>29</v>
      </c>
      <c r="AV11" s="154" t="s">
        <v>29</v>
      </c>
      <c r="AW11" s="154" t="str">
        <f t="shared" si="13"/>
        <v>0</v>
      </c>
      <c r="AX11" s="154" t="s">
        <v>29</v>
      </c>
      <c r="AY11" s="154" t="s">
        <v>29</v>
      </c>
      <c r="AZ11" s="154" t="str">
        <f t="shared" si="14"/>
        <v>0</v>
      </c>
      <c r="BA11" s="154" t="s">
        <v>29</v>
      </c>
      <c r="BB11" s="154" t="s">
        <v>29</v>
      </c>
      <c r="BC11" s="154" t="str">
        <f t="shared" si="15"/>
        <v>0</v>
      </c>
      <c r="BD11" s="154" t="s">
        <v>29</v>
      </c>
      <c r="BE11" s="154" t="s">
        <v>29</v>
      </c>
      <c r="BF11" s="154" t="str">
        <f t="shared" si="16"/>
        <v>0</v>
      </c>
      <c r="BG11" s="154" t="s">
        <v>29</v>
      </c>
      <c r="BH11" s="154" t="s">
        <v>29</v>
      </c>
      <c r="BI11" s="154" t="str">
        <f t="shared" si="17"/>
        <v>0</v>
      </c>
      <c r="BJ11" s="154" t="s">
        <v>29</v>
      </c>
      <c r="BK11" s="154" t="s">
        <v>29</v>
      </c>
      <c r="BL11" s="154" t="str">
        <f t="shared" si="18"/>
        <v>0</v>
      </c>
      <c r="BM11" s="154" t="s">
        <v>29</v>
      </c>
      <c r="BN11" s="154" t="s">
        <v>29</v>
      </c>
      <c r="BO11" s="154" t="str">
        <f t="shared" si="19"/>
        <v>0</v>
      </c>
      <c r="BP11" s="154" t="s">
        <v>29</v>
      </c>
      <c r="BQ11" s="154" t="s">
        <v>29</v>
      </c>
      <c r="BR11" s="154" t="str">
        <f t="shared" si="20"/>
        <v>0</v>
      </c>
      <c r="BS11" s="154" t="s">
        <v>29</v>
      </c>
      <c r="BT11" s="154" t="s">
        <v>29</v>
      </c>
      <c r="BU11" s="154" t="str">
        <f t="shared" si="21"/>
        <v>0</v>
      </c>
      <c r="BV11" s="154" t="s">
        <v>29</v>
      </c>
      <c r="BW11" s="154" t="s">
        <v>29</v>
      </c>
      <c r="BX11" s="154" t="str">
        <f t="shared" si="22"/>
        <v>0</v>
      </c>
      <c r="BY11" s="154" t="s">
        <v>29</v>
      </c>
      <c r="BZ11" s="154" t="s">
        <v>29</v>
      </c>
      <c r="CA11" s="154" t="str">
        <f t="shared" si="23"/>
        <v>0</v>
      </c>
      <c r="CB11" s="154" t="s">
        <v>29</v>
      </c>
      <c r="CC11" s="154" t="s">
        <v>29</v>
      </c>
      <c r="CD11" s="154" t="str">
        <f t="shared" si="24"/>
        <v>0</v>
      </c>
      <c r="CE11" s="154" t="s">
        <v>29</v>
      </c>
      <c r="CF11" s="154" t="s">
        <v>29</v>
      </c>
      <c r="CG11" s="154" t="str">
        <f t="shared" si="25"/>
        <v>0</v>
      </c>
      <c r="CH11" s="154" t="s">
        <v>29</v>
      </c>
      <c r="CI11" s="154" t="s">
        <v>29</v>
      </c>
      <c r="CJ11" s="154" t="str">
        <f t="shared" si="26"/>
        <v>0</v>
      </c>
      <c r="CK11" s="154" t="s">
        <v>29</v>
      </c>
      <c r="CL11" s="154" t="s">
        <v>29</v>
      </c>
      <c r="CM11" s="154" t="str">
        <f t="shared" si="27"/>
        <v>0</v>
      </c>
      <c r="CN11" s="154" t="s">
        <v>29</v>
      </c>
      <c r="CO11" s="154">
        <v>2</v>
      </c>
      <c r="CP11" s="154">
        <f t="shared" si="28"/>
        <v>2</v>
      </c>
      <c r="CQ11" s="154" t="s">
        <v>29</v>
      </c>
      <c r="CR11" s="154">
        <v>7</v>
      </c>
      <c r="CS11" s="154">
        <f t="shared" si="29"/>
        <v>7</v>
      </c>
    </row>
    <row r="12" spans="1:98" s="121" customFormat="1" ht="10.199999999999999">
      <c r="A12" s="104">
        <v>22</v>
      </c>
      <c r="B12" s="130" t="s">
        <v>35</v>
      </c>
      <c r="C12" s="104">
        <v>5586</v>
      </c>
      <c r="D12" s="131" t="s">
        <v>36</v>
      </c>
      <c r="E12" s="132">
        <v>128020</v>
      </c>
      <c r="F12" s="132">
        <v>4</v>
      </c>
      <c r="G12" s="112" t="s">
        <v>252</v>
      </c>
      <c r="H12" s="154" t="s">
        <v>29</v>
      </c>
      <c r="I12" s="154">
        <v>3</v>
      </c>
      <c r="J12" s="154">
        <f t="shared" si="0"/>
        <v>3</v>
      </c>
      <c r="K12" s="154" t="s">
        <v>29</v>
      </c>
      <c r="L12" s="154" t="s">
        <v>29</v>
      </c>
      <c r="M12" s="154" t="str">
        <f t="shared" si="1"/>
        <v>0</v>
      </c>
      <c r="N12" s="154" t="s">
        <v>29</v>
      </c>
      <c r="O12" s="154">
        <v>2</v>
      </c>
      <c r="P12" s="154">
        <f t="shared" si="2"/>
        <v>2</v>
      </c>
      <c r="Q12" s="154" t="s">
        <v>29</v>
      </c>
      <c r="R12" s="154" t="s">
        <v>29</v>
      </c>
      <c r="S12" s="154" t="str">
        <f t="shared" si="3"/>
        <v>0</v>
      </c>
      <c r="T12" s="154" t="s">
        <v>29</v>
      </c>
      <c r="U12" s="154" t="s">
        <v>29</v>
      </c>
      <c r="V12" s="154" t="str">
        <f t="shared" si="4"/>
        <v>0</v>
      </c>
      <c r="W12" s="154">
        <v>1</v>
      </c>
      <c r="X12" s="154">
        <v>1</v>
      </c>
      <c r="Y12" s="154">
        <f t="shared" si="5"/>
        <v>2</v>
      </c>
      <c r="Z12" s="154" t="s">
        <v>29</v>
      </c>
      <c r="AA12" s="154" t="s">
        <v>29</v>
      </c>
      <c r="AB12" s="154" t="str">
        <f t="shared" si="6"/>
        <v>0</v>
      </c>
      <c r="AC12" s="154" t="s">
        <v>29</v>
      </c>
      <c r="AD12" s="154" t="s">
        <v>29</v>
      </c>
      <c r="AE12" s="154" t="str">
        <f t="shared" si="7"/>
        <v>0</v>
      </c>
      <c r="AF12" s="154" t="s">
        <v>29</v>
      </c>
      <c r="AG12" s="154" t="s">
        <v>29</v>
      </c>
      <c r="AH12" s="154" t="str">
        <f t="shared" si="8"/>
        <v>0</v>
      </c>
      <c r="AI12" s="154" t="s">
        <v>29</v>
      </c>
      <c r="AJ12" s="154" t="s">
        <v>29</v>
      </c>
      <c r="AK12" s="154" t="str">
        <f t="shared" si="9"/>
        <v>0</v>
      </c>
      <c r="AL12" s="154" t="s">
        <v>29</v>
      </c>
      <c r="AM12" s="154" t="s">
        <v>29</v>
      </c>
      <c r="AN12" s="154" t="str">
        <f t="shared" si="10"/>
        <v>0</v>
      </c>
      <c r="AO12" s="154" t="s">
        <v>29</v>
      </c>
      <c r="AP12" s="154" t="s">
        <v>29</v>
      </c>
      <c r="AQ12" s="154" t="str">
        <f t="shared" si="11"/>
        <v>0</v>
      </c>
      <c r="AR12" s="154" t="s">
        <v>29</v>
      </c>
      <c r="AS12" s="154" t="s">
        <v>29</v>
      </c>
      <c r="AT12" s="154" t="str">
        <f t="shared" si="12"/>
        <v>0</v>
      </c>
      <c r="AU12" s="154" t="s">
        <v>29</v>
      </c>
      <c r="AV12" s="154" t="s">
        <v>29</v>
      </c>
      <c r="AW12" s="154" t="str">
        <f t="shared" si="13"/>
        <v>0</v>
      </c>
      <c r="AX12" s="154" t="s">
        <v>29</v>
      </c>
      <c r="AY12" s="154" t="s">
        <v>29</v>
      </c>
      <c r="AZ12" s="154" t="str">
        <f t="shared" si="14"/>
        <v>0</v>
      </c>
      <c r="BA12" s="154" t="s">
        <v>29</v>
      </c>
      <c r="BB12" s="154" t="s">
        <v>29</v>
      </c>
      <c r="BC12" s="154" t="str">
        <f t="shared" si="15"/>
        <v>0</v>
      </c>
      <c r="BD12" s="154" t="s">
        <v>29</v>
      </c>
      <c r="BE12" s="154" t="s">
        <v>29</v>
      </c>
      <c r="BF12" s="154" t="str">
        <f t="shared" si="16"/>
        <v>0</v>
      </c>
      <c r="BG12" s="154" t="s">
        <v>29</v>
      </c>
      <c r="BH12" s="154" t="s">
        <v>29</v>
      </c>
      <c r="BI12" s="154" t="str">
        <f t="shared" si="17"/>
        <v>0</v>
      </c>
      <c r="BJ12" s="154" t="s">
        <v>29</v>
      </c>
      <c r="BK12" s="154" t="s">
        <v>29</v>
      </c>
      <c r="BL12" s="154" t="str">
        <f t="shared" si="18"/>
        <v>0</v>
      </c>
      <c r="BM12" s="154" t="s">
        <v>29</v>
      </c>
      <c r="BN12" s="154" t="s">
        <v>29</v>
      </c>
      <c r="BO12" s="154" t="str">
        <f t="shared" si="19"/>
        <v>0</v>
      </c>
      <c r="BP12" s="154" t="s">
        <v>29</v>
      </c>
      <c r="BQ12" s="154" t="s">
        <v>29</v>
      </c>
      <c r="BR12" s="154" t="str">
        <f t="shared" si="20"/>
        <v>0</v>
      </c>
      <c r="BS12" s="154" t="s">
        <v>29</v>
      </c>
      <c r="BT12" s="154" t="s">
        <v>29</v>
      </c>
      <c r="BU12" s="154" t="str">
        <f t="shared" si="21"/>
        <v>0</v>
      </c>
      <c r="BV12" s="154" t="s">
        <v>29</v>
      </c>
      <c r="BW12" s="154" t="s">
        <v>29</v>
      </c>
      <c r="BX12" s="154" t="str">
        <f t="shared" si="22"/>
        <v>0</v>
      </c>
      <c r="BY12" s="154" t="s">
        <v>29</v>
      </c>
      <c r="BZ12" s="154" t="s">
        <v>29</v>
      </c>
      <c r="CA12" s="154" t="str">
        <f t="shared" si="23"/>
        <v>0</v>
      </c>
      <c r="CB12" s="154" t="s">
        <v>29</v>
      </c>
      <c r="CC12" s="154" t="s">
        <v>29</v>
      </c>
      <c r="CD12" s="154" t="str">
        <f t="shared" si="24"/>
        <v>0</v>
      </c>
      <c r="CE12" s="154" t="s">
        <v>29</v>
      </c>
      <c r="CF12" s="154" t="s">
        <v>29</v>
      </c>
      <c r="CG12" s="154" t="str">
        <f t="shared" si="25"/>
        <v>0</v>
      </c>
      <c r="CH12" s="154" t="s">
        <v>29</v>
      </c>
      <c r="CI12" s="154" t="s">
        <v>29</v>
      </c>
      <c r="CJ12" s="154" t="str">
        <f t="shared" si="26"/>
        <v>0</v>
      </c>
      <c r="CK12" s="154" t="s">
        <v>29</v>
      </c>
      <c r="CL12" s="154" t="s">
        <v>29</v>
      </c>
      <c r="CM12" s="154" t="str">
        <f t="shared" si="27"/>
        <v>0</v>
      </c>
      <c r="CN12" s="154" t="s">
        <v>29</v>
      </c>
      <c r="CO12" s="154" t="s">
        <v>29</v>
      </c>
      <c r="CP12" s="154" t="str">
        <f t="shared" si="28"/>
        <v>0</v>
      </c>
      <c r="CQ12" s="154">
        <v>1</v>
      </c>
      <c r="CR12" s="154">
        <v>6</v>
      </c>
      <c r="CS12" s="154">
        <f t="shared" si="29"/>
        <v>7</v>
      </c>
    </row>
    <row r="13" spans="1:98" s="121" customFormat="1" ht="10.199999999999999">
      <c r="A13" s="104">
        <v>25</v>
      </c>
      <c r="B13" s="130" t="s">
        <v>37</v>
      </c>
      <c r="C13" s="104">
        <v>6621</v>
      </c>
      <c r="D13" s="131" t="s">
        <v>38</v>
      </c>
      <c r="E13" s="132">
        <v>160990</v>
      </c>
      <c r="F13" s="132">
        <v>4</v>
      </c>
      <c r="G13" s="112" t="s">
        <v>252</v>
      </c>
      <c r="H13" s="154" t="s">
        <v>29</v>
      </c>
      <c r="I13" s="154">
        <v>1</v>
      </c>
      <c r="J13" s="154">
        <f t="shared" si="0"/>
        <v>1</v>
      </c>
      <c r="K13" s="154" t="s">
        <v>29</v>
      </c>
      <c r="L13" s="154">
        <v>1</v>
      </c>
      <c r="M13" s="154">
        <f t="shared" si="1"/>
        <v>1</v>
      </c>
      <c r="N13" s="154" t="s">
        <v>29</v>
      </c>
      <c r="O13" s="154">
        <v>1</v>
      </c>
      <c r="P13" s="154">
        <f t="shared" si="2"/>
        <v>1</v>
      </c>
      <c r="Q13" s="154" t="s">
        <v>29</v>
      </c>
      <c r="R13" s="154" t="s">
        <v>29</v>
      </c>
      <c r="S13" s="154" t="str">
        <f t="shared" si="3"/>
        <v>0</v>
      </c>
      <c r="T13" s="154" t="s">
        <v>29</v>
      </c>
      <c r="U13" s="154" t="s">
        <v>29</v>
      </c>
      <c r="V13" s="154" t="str">
        <f t="shared" si="4"/>
        <v>0</v>
      </c>
      <c r="W13" s="154" t="s">
        <v>29</v>
      </c>
      <c r="X13" s="154">
        <v>1</v>
      </c>
      <c r="Y13" s="154">
        <f t="shared" si="5"/>
        <v>1</v>
      </c>
      <c r="Z13" s="154" t="s">
        <v>29</v>
      </c>
      <c r="AA13" s="154" t="s">
        <v>29</v>
      </c>
      <c r="AB13" s="154" t="str">
        <f t="shared" si="6"/>
        <v>0</v>
      </c>
      <c r="AC13" s="154" t="s">
        <v>29</v>
      </c>
      <c r="AD13" s="154" t="s">
        <v>29</v>
      </c>
      <c r="AE13" s="154" t="str">
        <f t="shared" si="7"/>
        <v>0</v>
      </c>
      <c r="AF13" s="154" t="s">
        <v>29</v>
      </c>
      <c r="AG13" s="154" t="s">
        <v>29</v>
      </c>
      <c r="AH13" s="154" t="str">
        <f t="shared" si="8"/>
        <v>0</v>
      </c>
      <c r="AI13" s="154" t="s">
        <v>29</v>
      </c>
      <c r="AJ13" s="154" t="s">
        <v>29</v>
      </c>
      <c r="AK13" s="154" t="str">
        <f t="shared" si="9"/>
        <v>0</v>
      </c>
      <c r="AL13" s="154" t="s">
        <v>29</v>
      </c>
      <c r="AM13" s="154" t="s">
        <v>29</v>
      </c>
      <c r="AN13" s="154" t="str">
        <f t="shared" si="10"/>
        <v>0</v>
      </c>
      <c r="AO13" s="154" t="s">
        <v>29</v>
      </c>
      <c r="AP13" s="154" t="s">
        <v>29</v>
      </c>
      <c r="AQ13" s="154" t="str">
        <f t="shared" si="11"/>
        <v>0</v>
      </c>
      <c r="AR13" s="154" t="s">
        <v>29</v>
      </c>
      <c r="AS13" s="154">
        <v>1</v>
      </c>
      <c r="AT13" s="154">
        <f t="shared" si="12"/>
        <v>1</v>
      </c>
      <c r="AU13" s="154" t="s">
        <v>29</v>
      </c>
      <c r="AV13" s="154" t="s">
        <v>29</v>
      </c>
      <c r="AW13" s="154" t="str">
        <f t="shared" si="13"/>
        <v>0</v>
      </c>
      <c r="AX13" s="154" t="s">
        <v>29</v>
      </c>
      <c r="AY13" s="154" t="s">
        <v>29</v>
      </c>
      <c r="AZ13" s="154" t="str">
        <f t="shared" si="14"/>
        <v>0</v>
      </c>
      <c r="BA13" s="154" t="s">
        <v>29</v>
      </c>
      <c r="BB13" s="154" t="s">
        <v>29</v>
      </c>
      <c r="BC13" s="154" t="str">
        <f t="shared" si="15"/>
        <v>0</v>
      </c>
      <c r="BD13" s="154" t="s">
        <v>29</v>
      </c>
      <c r="BE13" s="154" t="s">
        <v>29</v>
      </c>
      <c r="BF13" s="154" t="str">
        <f t="shared" si="16"/>
        <v>0</v>
      </c>
      <c r="BG13" s="154" t="s">
        <v>29</v>
      </c>
      <c r="BH13" s="154" t="s">
        <v>29</v>
      </c>
      <c r="BI13" s="154" t="str">
        <f t="shared" si="17"/>
        <v>0</v>
      </c>
      <c r="BJ13" s="154" t="s">
        <v>29</v>
      </c>
      <c r="BK13" s="154" t="s">
        <v>29</v>
      </c>
      <c r="BL13" s="154" t="str">
        <f t="shared" si="18"/>
        <v>0</v>
      </c>
      <c r="BM13" s="154" t="s">
        <v>29</v>
      </c>
      <c r="BN13" s="154" t="s">
        <v>29</v>
      </c>
      <c r="BO13" s="154" t="str">
        <f t="shared" si="19"/>
        <v>0</v>
      </c>
      <c r="BP13" s="154" t="s">
        <v>29</v>
      </c>
      <c r="BQ13" s="154" t="s">
        <v>29</v>
      </c>
      <c r="BR13" s="154" t="str">
        <f t="shared" si="20"/>
        <v>0</v>
      </c>
      <c r="BS13" s="154" t="s">
        <v>29</v>
      </c>
      <c r="BT13" s="154" t="s">
        <v>29</v>
      </c>
      <c r="BU13" s="154" t="str">
        <f t="shared" si="21"/>
        <v>0</v>
      </c>
      <c r="BV13" s="154" t="s">
        <v>29</v>
      </c>
      <c r="BW13" s="154" t="s">
        <v>29</v>
      </c>
      <c r="BX13" s="154" t="str">
        <f t="shared" si="22"/>
        <v>0</v>
      </c>
      <c r="BY13" s="154" t="s">
        <v>29</v>
      </c>
      <c r="BZ13" s="154" t="s">
        <v>29</v>
      </c>
      <c r="CA13" s="154" t="str">
        <f t="shared" si="23"/>
        <v>0</v>
      </c>
      <c r="CB13" s="154" t="s">
        <v>29</v>
      </c>
      <c r="CC13" s="154" t="s">
        <v>29</v>
      </c>
      <c r="CD13" s="154" t="str">
        <f t="shared" si="24"/>
        <v>0</v>
      </c>
      <c r="CE13" s="154" t="s">
        <v>29</v>
      </c>
      <c r="CF13" s="154" t="s">
        <v>29</v>
      </c>
      <c r="CG13" s="154" t="str">
        <f t="shared" si="25"/>
        <v>0</v>
      </c>
      <c r="CH13" s="154" t="s">
        <v>29</v>
      </c>
      <c r="CI13" s="154" t="s">
        <v>29</v>
      </c>
      <c r="CJ13" s="154" t="str">
        <f t="shared" si="26"/>
        <v>0</v>
      </c>
      <c r="CK13" s="154" t="s">
        <v>29</v>
      </c>
      <c r="CL13" s="154" t="s">
        <v>29</v>
      </c>
      <c r="CM13" s="154" t="str">
        <f t="shared" si="27"/>
        <v>0</v>
      </c>
      <c r="CN13" s="154" t="s">
        <v>29</v>
      </c>
      <c r="CO13" s="154" t="s">
        <v>29</v>
      </c>
      <c r="CP13" s="154" t="str">
        <f t="shared" si="28"/>
        <v>0</v>
      </c>
      <c r="CQ13" s="154" t="s">
        <v>29</v>
      </c>
      <c r="CR13" s="154">
        <v>5</v>
      </c>
      <c r="CS13" s="154">
        <f t="shared" si="29"/>
        <v>5</v>
      </c>
    </row>
    <row r="14" spans="1:98" s="121" customFormat="1" ht="3.75" customHeight="1">
      <c r="A14" s="104"/>
      <c r="B14" s="130"/>
      <c r="C14" s="104"/>
      <c r="D14" s="131"/>
      <c r="E14" s="132"/>
      <c r="F14" s="132"/>
      <c r="G14" s="112"/>
      <c r="H14" s="154"/>
      <c r="I14" s="154"/>
      <c r="J14" s="154" t="str">
        <f t="shared" si="0"/>
        <v>0</v>
      </c>
      <c r="K14" s="154"/>
      <c r="L14" s="154"/>
      <c r="M14" s="154" t="str">
        <f t="shared" si="1"/>
        <v>0</v>
      </c>
      <c r="N14" s="154"/>
      <c r="O14" s="154"/>
      <c r="P14" s="154" t="str">
        <f t="shared" si="2"/>
        <v>0</v>
      </c>
      <c r="Q14" s="154"/>
      <c r="R14" s="154"/>
      <c r="S14" s="154" t="str">
        <f t="shared" si="3"/>
        <v>0</v>
      </c>
      <c r="T14" s="154"/>
      <c r="U14" s="154"/>
      <c r="V14" s="154" t="str">
        <f t="shared" si="4"/>
        <v>0</v>
      </c>
      <c r="W14" s="154"/>
      <c r="X14" s="154"/>
      <c r="Y14" s="154" t="str">
        <f t="shared" si="5"/>
        <v>0</v>
      </c>
      <c r="Z14" s="154"/>
      <c r="AA14" s="154"/>
      <c r="AB14" s="154" t="str">
        <f t="shared" si="6"/>
        <v>0</v>
      </c>
      <c r="AC14" s="154"/>
      <c r="AD14" s="154"/>
      <c r="AE14" s="154" t="str">
        <f t="shared" si="7"/>
        <v>0</v>
      </c>
      <c r="AF14" s="154"/>
      <c r="AG14" s="154"/>
      <c r="AH14" s="154" t="str">
        <f t="shared" si="8"/>
        <v>0</v>
      </c>
      <c r="AI14" s="154"/>
      <c r="AJ14" s="154"/>
      <c r="AK14" s="154" t="str">
        <f t="shared" si="9"/>
        <v>0</v>
      </c>
      <c r="AL14" s="155"/>
      <c r="AM14" s="155"/>
      <c r="AN14" s="154" t="str">
        <f t="shared" si="10"/>
        <v>0</v>
      </c>
      <c r="AO14" s="155"/>
      <c r="AP14" s="155"/>
      <c r="AQ14" s="154" t="str">
        <f t="shared" si="11"/>
        <v>0</v>
      </c>
      <c r="AR14" s="154"/>
      <c r="AS14" s="154"/>
      <c r="AT14" s="154" t="str">
        <f t="shared" si="12"/>
        <v>0</v>
      </c>
      <c r="AU14" s="154"/>
      <c r="AV14" s="154"/>
      <c r="AW14" s="154" t="str">
        <f t="shared" si="13"/>
        <v>0</v>
      </c>
      <c r="AX14" s="154"/>
      <c r="AY14" s="154"/>
      <c r="AZ14" s="154" t="str">
        <f t="shared" si="14"/>
        <v>0</v>
      </c>
      <c r="BA14" s="154"/>
      <c r="BB14" s="154"/>
      <c r="BC14" s="154" t="str">
        <f t="shared" si="15"/>
        <v>0</v>
      </c>
      <c r="BD14" s="154"/>
      <c r="BE14" s="155"/>
      <c r="BF14" s="154" t="str">
        <f t="shared" si="16"/>
        <v>0</v>
      </c>
      <c r="BG14" s="154"/>
      <c r="BH14" s="155"/>
      <c r="BI14" s="154" t="str">
        <f t="shared" si="17"/>
        <v>0</v>
      </c>
      <c r="BJ14" s="154"/>
      <c r="BK14" s="154"/>
      <c r="BL14" s="154" t="str">
        <f t="shared" si="18"/>
        <v>0</v>
      </c>
      <c r="BM14" s="155"/>
      <c r="BN14" s="155"/>
      <c r="BO14" s="154" t="str">
        <f t="shared" si="19"/>
        <v>0</v>
      </c>
      <c r="BP14" s="155"/>
      <c r="BQ14" s="155"/>
      <c r="BR14" s="154" t="str">
        <f t="shared" si="20"/>
        <v>0</v>
      </c>
      <c r="BS14" s="154"/>
      <c r="BT14" s="154"/>
      <c r="BU14" s="154" t="str">
        <f t="shared" si="21"/>
        <v>0</v>
      </c>
      <c r="BV14" s="154"/>
      <c r="BW14" s="154"/>
      <c r="BX14" s="154" t="str">
        <f t="shared" si="22"/>
        <v>0</v>
      </c>
      <c r="BY14" s="155"/>
      <c r="BZ14" s="155"/>
      <c r="CA14" s="154" t="str">
        <f t="shared" si="23"/>
        <v>0</v>
      </c>
      <c r="CB14" s="155"/>
      <c r="CC14" s="155"/>
      <c r="CD14" s="154" t="str">
        <f t="shared" si="24"/>
        <v>0</v>
      </c>
      <c r="CE14" s="155"/>
      <c r="CF14" s="155"/>
      <c r="CG14" s="154" t="str">
        <f t="shared" si="25"/>
        <v>0</v>
      </c>
      <c r="CH14" s="155"/>
      <c r="CI14" s="155"/>
      <c r="CJ14" s="154" t="str">
        <f t="shared" si="26"/>
        <v>0</v>
      </c>
      <c r="CK14" s="155"/>
      <c r="CL14" s="155"/>
      <c r="CM14" s="154" t="str">
        <f t="shared" si="27"/>
        <v>0</v>
      </c>
      <c r="CN14" s="154"/>
      <c r="CO14" s="154"/>
      <c r="CP14" s="154" t="str">
        <f t="shared" si="28"/>
        <v>0</v>
      </c>
      <c r="CQ14" s="154"/>
      <c r="CR14" s="154"/>
      <c r="CS14" s="154" t="str">
        <f t="shared" si="29"/>
        <v>0</v>
      </c>
    </row>
    <row r="15" spans="1:98" s="121" customFormat="1" ht="10.199999999999999">
      <c r="A15" s="105" t="s">
        <v>39</v>
      </c>
      <c r="B15" s="133"/>
      <c r="C15" s="134"/>
      <c r="D15" s="147"/>
      <c r="E15" s="135"/>
      <c r="F15" s="135"/>
      <c r="G15" s="129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  <c r="BW15" s="153"/>
      <c r="BX15" s="153"/>
      <c r="BY15" s="153"/>
      <c r="BZ15" s="153"/>
      <c r="CA15" s="153"/>
      <c r="CB15" s="153"/>
      <c r="CC15" s="153"/>
      <c r="CD15" s="153"/>
      <c r="CE15" s="153"/>
      <c r="CF15" s="153"/>
      <c r="CG15" s="153"/>
      <c r="CH15" s="153"/>
      <c r="CI15" s="153"/>
      <c r="CJ15" s="153"/>
      <c r="CK15" s="153"/>
      <c r="CL15" s="153"/>
      <c r="CM15" s="153"/>
      <c r="CN15" s="153"/>
      <c r="CO15" s="153"/>
      <c r="CP15" s="153"/>
      <c r="CQ15" s="153"/>
      <c r="CR15" s="153"/>
      <c r="CS15" s="153"/>
    </row>
    <row r="16" spans="1:98" s="121" customFormat="1" ht="3.75" customHeight="1">
      <c r="A16" s="104"/>
      <c r="B16" s="130"/>
      <c r="C16" s="104"/>
      <c r="D16" s="131"/>
      <c r="E16" s="132"/>
      <c r="F16" s="132"/>
      <c r="G16" s="112"/>
      <c r="H16" s="154"/>
      <c r="I16" s="154"/>
      <c r="J16" s="154" t="str">
        <f t="shared" si="0"/>
        <v>0</v>
      </c>
      <c r="K16" s="154"/>
      <c r="L16" s="154"/>
      <c r="M16" s="154" t="str">
        <f t="shared" si="1"/>
        <v>0</v>
      </c>
      <c r="N16" s="154"/>
      <c r="O16" s="154"/>
      <c r="P16" s="154" t="str">
        <f t="shared" si="2"/>
        <v>0</v>
      </c>
      <c r="Q16" s="154"/>
      <c r="R16" s="154"/>
      <c r="S16" s="154" t="str">
        <f t="shared" si="3"/>
        <v>0</v>
      </c>
      <c r="T16" s="154"/>
      <c r="U16" s="154"/>
      <c r="V16" s="154" t="str">
        <f t="shared" si="4"/>
        <v>0</v>
      </c>
      <c r="W16" s="154"/>
      <c r="X16" s="154"/>
      <c r="Y16" s="154" t="str">
        <f t="shared" si="5"/>
        <v>0</v>
      </c>
      <c r="Z16" s="154"/>
      <c r="AA16" s="154"/>
      <c r="AB16" s="154" t="str">
        <f t="shared" si="6"/>
        <v>0</v>
      </c>
      <c r="AC16" s="154"/>
      <c r="AD16" s="154"/>
      <c r="AE16" s="154" t="str">
        <f t="shared" si="7"/>
        <v>0</v>
      </c>
      <c r="AF16" s="154"/>
      <c r="AG16" s="154"/>
      <c r="AH16" s="154" t="str">
        <f t="shared" si="8"/>
        <v>0</v>
      </c>
      <c r="AI16" s="154"/>
      <c r="AJ16" s="154"/>
      <c r="AK16" s="154" t="str">
        <f t="shared" si="9"/>
        <v>0</v>
      </c>
      <c r="AL16" s="155"/>
      <c r="AM16" s="155"/>
      <c r="AN16" s="154" t="str">
        <f t="shared" si="10"/>
        <v>0</v>
      </c>
      <c r="AO16" s="155"/>
      <c r="AP16" s="155"/>
      <c r="AQ16" s="154" t="str">
        <f t="shared" si="11"/>
        <v>0</v>
      </c>
      <c r="AR16" s="154"/>
      <c r="AS16" s="154"/>
      <c r="AT16" s="154" t="str">
        <f t="shared" si="12"/>
        <v>0</v>
      </c>
      <c r="AU16" s="154"/>
      <c r="AV16" s="154"/>
      <c r="AW16" s="154" t="str">
        <f t="shared" si="13"/>
        <v>0</v>
      </c>
      <c r="AX16" s="154"/>
      <c r="AY16" s="154"/>
      <c r="AZ16" s="154" t="str">
        <f t="shared" si="14"/>
        <v>0</v>
      </c>
      <c r="BA16" s="154"/>
      <c r="BB16" s="154"/>
      <c r="BC16" s="154" t="str">
        <f t="shared" si="15"/>
        <v>0</v>
      </c>
      <c r="BD16" s="154"/>
      <c r="BE16" s="155"/>
      <c r="BF16" s="154" t="str">
        <f t="shared" si="16"/>
        <v>0</v>
      </c>
      <c r="BG16" s="154"/>
      <c r="BH16" s="155"/>
      <c r="BI16" s="154" t="str">
        <f t="shared" si="17"/>
        <v>0</v>
      </c>
      <c r="BJ16" s="154"/>
      <c r="BK16" s="154"/>
      <c r="BL16" s="154" t="str">
        <f t="shared" si="18"/>
        <v>0</v>
      </c>
      <c r="BM16" s="155"/>
      <c r="BN16" s="155"/>
      <c r="BO16" s="154" t="str">
        <f t="shared" si="19"/>
        <v>0</v>
      </c>
      <c r="BP16" s="155"/>
      <c r="BQ16" s="155"/>
      <c r="BR16" s="154" t="str">
        <f t="shared" si="20"/>
        <v>0</v>
      </c>
      <c r="BS16" s="154"/>
      <c r="BT16" s="154"/>
      <c r="BU16" s="154" t="str">
        <f t="shared" si="21"/>
        <v>0</v>
      </c>
      <c r="BV16" s="154"/>
      <c r="BW16" s="154"/>
      <c r="BX16" s="154" t="str">
        <f t="shared" si="22"/>
        <v>0</v>
      </c>
      <c r="BY16" s="155"/>
      <c r="BZ16" s="155"/>
      <c r="CA16" s="154" t="str">
        <f t="shared" si="23"/>
        <v>0</v>
      </c>
      <c r="CB16" s="155"/>
      <c r="CC16" s="155"/>
      <c r="CD16" s="154" t="str">
        <f t="shared" si="24"/>
        <v>0</v>
      </c>
      <c r="CE16" s="155"/>
      <c r="CF16" s="155"/>
      <c r="CG16" s="154" t="str">
        <f t="shared" si="25"/>
        <v>0</v>
      </c>
      <c r="CH16" s="155"/>
      <c r="CI16" s="155"/>
      <c r="CJ16" s="154" t="str">
        <f t="shared" si="26"/>
        <v>0</v>
      </c>
      <c r="CK16" s="155"/>
      <c r="CL16" s="155"/>
      <c r="CM16" s="154" t="str">
        <f t="shared" si="27"/>
        <v>0</v>
      </c>
      <c r="CN16" s="154"/>
      <c r="CO16" s="154"/>
      <c r="CP16" s="154" t="str">
        <f t="shared" si="28"/>
        <v>0</v>
      </c>
      <c r="CQ16" s="154"/>
      <c r="CR16" s="154"/>
      <c r="CS16" s="154" t="str">
        <f t="shared" si="29"/>
        <v>0</v>
      </c>
    </row>
    <row r="17" spans="1:98" s="121" customFormat="1" ht="10.199999999999999">
      <c r="A17" s="104">
        <v>1</v>
      </c>
      <c r="B17" s="130" t="s">
        <v>27</v>
      </c>
      <c r="C17" s="104">
        <v>230</v>
      </c>
      <c r="D17" s="131" t="s">
        <v>28</v>
      </c>
      <c r="E17" s="132">
        <v>86730</v>
      </c>
      <c r="F17" s="132">
        <v>3</v>
      </c>
      <c r="G17" s="112" t="s">
        <v>253</v>
      </c>
      <c r="H17" s="154" t="s">
        <v>29</v>
      </c>
      <c r="I17" s="154">
        <v>3</v>
      </c>
      <c r="J17" s="154">
        <f t="shared" si="0"/>
        <v>3</v>
      </c>
      <c r="K17" s="154" t="s">
        <v>29</v>
      </c>
      <c r="L17" s="154">
        <v>1</v>
      </c>
      <c r="M17" s="154">
        <f t="shared" si="1"/>
        <v>1</v>
      </c>
      <c r="N17" s="154" t="s">
        <v>29</v>
      </c>
      <c r="O17" s="154">
        <v>2</v>
      </c>
      <c r="P17" s="154">
        <f t="shared" si="2"/>
        <v>2</v>
      </c>
      <c r="Q17" s="154" t="s">
        <v>29</v>
      </c>
      <c r="R17" s="154">
        <v>1</v>
      </c>
      <c r="S17" s="154">
        <f t="shared" si="3"/>
        <v>1</v>
      </c>
      <c r="T17" s="154" t="s">
        <v>29</v>
      </c>
      <c r="U17" s="154" t="s">
        <v>29</v>
      </c>
      <c r="V17" s="154" t="str">
        <f t="shared" si="4"/>
        <v>0</v>
      </c>
      <c r="W17" s="154" t="s">
        <v>29</v>
      </c>
      <c r="X17" s="154" t="s">
        <v>29</v>
      </c>
      <c r="Y17" s="154" t="str">
        <f t="shared" si="5"/>
        <v>0</v>
      </c>
      <c r="Z17" s="154" t="s">
        <v>29</v>
      </c>
      <c r="AA17" s="154" t="s">
        <v>29</v>
      </c>
      <c r="AB17" s="154" t="str">
        <f t="shared" si="6"/>
        <v>0</v>
      </c>
      <c r="AC17" s="154" t="s">
        <v>29</v>
      </c>
      <c r="AD17" s="154" t="s">
        <v>29</v>
      </c>
      <c r="AE17" s="154" t="str">
        <f t="shared" si="7"/>
        <v>0</v>
      </c>
      <c r="AF17" s="154" t="s">
        <v>29</v>
      </c>
      <c r="AG17" s="154" t="s">
        <v>29</v>
      </c>
      <c r="AH17" s="154" t="str">
        <f t="shared" si="8"/>
        <v>0</v>
      </c>
      <c r="AI17" s="154" t="s">
        <v>29</v>
      </c>
      <c r="AJ17" s="154" t="s">
        <v>29</v>
      </c>
      <c r="AK17" s="154" t="str">
        <f t="shared" si="9"/>
        <v>0</v>
      </c>
      <c r="AL17" s="154" t="s">
        <v>29</v>
      </c>
      <c r="AM17" s="154" t="s">
        <v>29</v>
      </c>
      <c r="AN17" s="154" t="str">
        <f t="shared" si="10"/>
        <v>0</v>
      </c>
      <c r="AO17" s="154" t="s">
        <v>29</v>
      </c>
      <c r="AP17" s="154" t="s">
        <v>29</v>
      </c>
      <c r="AQ17" s="154" t="str">
        <f t="shared" si="11"/>
        <v>0</v>
      </c>
      <c r="AR17" s="154" t="s">
        <v>29</v>
      </c>
      <c r="AS17" s="154" t="s">
        <v>29</v>
      </c>
      <c r="AT17" s="154" t="str">
        <f t="shared" si="12"/>
        <v>0</v>
      </c>
      <c r="AU17" s="154" t="s">
        <v>29</v>
      </c>
      <c r="AV17" s="154" t="s">
        <v>29</v>
      </c>
      <c r="AW17" s="154" t="str">
        <f t="shared" si="13"/>
        <v>0</v>
      </c>
      <c r="AX17" s="154" t="s">
        <v>29</v>
      </c>
      <c r="AY17" s="154" t="s">
        <v>29</v>
      </c>
      <c r="AZ17" s="154" t="str">
        <f t="shared" si="14"/>
        <v>0</v>
      </c>
      <c r="BA17" s="154" t="s">
        <v>29</v>
      </c>
      <c r="BB17" s="154" t="s">
        <v>29</v>
      </c>
      <c r="BC17" s="154" t="str">
        <f t="shared" si="15"/>
        <v>0</v>
      </c>
      <c r="BD17" s="154" t="s">
        <v>29</v>
      </c>
      <c r="BE17" s="154" t="s">
        <v>29</v>
      </c>
      <c r="BF17" s="154" t="str">
        <f t="shared" si="16"/>
        <v>0</v>
      </c>
      <c r="BG17" s="154" t="s">
        <v>29</v>
      </c>
      <c r="BH17" s="154" t="s">
        <v>29</v>
      </c>
      <c r="BI17" s="154" t="str">
        <f t="shared" si="17"/>
        <v>0</v>
      </c>
      <c r="BJ17" s="154" t="s">
        <v>29</v>
      </c>
      <c r="BK17" s="154" t="s">
        <v>29</v>
      </c>
      <c r="BL17" s="154" t="str">
        <f t="shared" si="18"/>
        <v>0</v>
      </c>
      <c r="BM17" s="154" t="s">
        <v>29</v>
      </c>
      <c r="BN17" s="154" t="s">
        <v>29</v>
      </c>
      <c r="BO17" s="154" t="str">
        <f t="shared" si="19"/>
        <v>0</v>
      </c>
      <c r="BP17" s="154" t="s">
        <v>29</v>
      </c>
      <c r="BQ17" s="154" t="s">
        <v>29</v>
      </c>
      <c r="BR17" s="154" t="str">
        <f t="shared" si="20"/>
        <v>0</v>
      </c>
      <c r="BS17" s="154" t="s">
        <v>29</v>
      </c>
      <c r="BT17" s="154" t="s">
        <v>29</v>
      </c>
      <c r="BU17" s="154" t="str">
        <f t="shared" si="21"/>
        <v>0</v>
      </c>
      <c r="BV17" s="154" t="s">
        <v>29</v>
      </c>
      <c r="BW17" s="154" t="s">
        <v>29</v>
      </c>
      <c r="BX17" s="154" t="str">
        <f t="shared" si="22"/>
        <v>0</v>
      </c>
      <c r="BY17" s="154" t="s">
        <v>29</v>
      </c>
      <c r="BZ17" s="154" t="s">
        <v>29</v>
      </c>
      <c r="CA17" s="154" t="str">
        <f t="shared" si="23"/>
        <v>0</v>
      </c>
      <c r="CB17" s="154" t="s">
        <v>29</v>
      </c>
      <c r="CC17" s="154" t="s">
        <v>29</v>
      </c>
      <c r="CD17" s="154" t="str">
        <f t="shared" si="24"/>
        <v>0</v>
      </c>
      <c r="CE17" s="154" t="s">
        <v>29</v>
      </c>
      <c r="CF17" s="154" t="s">
        <v>29</v>
      </c>
      <c r="CG17" s="154" t="str">
        <f t="shared" si="25"/>
        <v>0</v>
      </c>
      <c r="CH17" s="154" t="s">
        <v>29</v>
      </c>
      <c r="CI17" s="154" t="s">
        <v>29</v>
      </c>
      <c r="CJ17" s="154" t="str">
        <f t="shared" si="26"/>
        <v>0</v>
      </c>
      <c r="CK17" s="154" t="s">
        <v>29</v>
      </c>
      <c r="CL17" s="154" t="s">
        <v>29</v>
      </c>
      <c r="CM17" s="154" t="str">
        <f t="shared" si="27"/>
        <v>0</v>
      </c>
      <c r="CN17" s="154" t="s">
        <v>29</v>
      </c>
      <c r="CO17" s="154" t="s">
        <v>29</v>
      </c>
      <c r="CP17" s="154" t="str">
        <f t="shared" si="28"/>
        <v>0</v>
      </c>
      <c r="CQ17" s="154" t="s">
        <v>29</v>
      </c>
      <c r="CR17" s="154">
        <v>7</v>
      </c>
      <c r="CS17" s="154">
        <f t="shared" si="29"/>
        <v>7</v>
      </c>
    </row>
    <row r="18" spans="1:98" s="121" customFormat="1" ht="10.199999999999999">
      <c r="A18" s="104">
        <v>2</v>
      </c>
      <c r="B18" s="130" t="s">
        <v>31</v>
      </c>
      <c r="C18" s="104">
        <v>371</v>
      </c>
      <c r="D18" s="131" t="s">
        <v>316</v>
      </c>
      <c r="E18" s="132">
        <v>54130</v>
      </c>
      <c r="F18" s="132">
        <v>3</v>
      </c>
      <c r="G18" s="112" t="s">
        <v>253</v>
      </c>
      <c r="H18" s="154" t="s">
        <v>29</v>
      </c>
      <c r="I18" s="154">
        <v>3</v>
      </c>
      <c r="J18" s="154">
        <f t="shared" si="0"/>
        <v>3</v>
      </c>
      <c r="K18" s="154" t="s">
        <v>29</v>
      </c>
      <c r="L18" s="154" t="s">
        <v>29</v>
      </c>
      <c r="M18" s="154" t="str">
        <f t="shared" si="1"/>
        <v>0</v>
      </c>
      <c r="N18" s="154">
        <v>1</v>
      </c>
      <c r="O18" s="154">
        <v>4</v>
      </c>
      <c r="P18" s="154">
        <f t="shared" si="2"/>
        <v>5</v>
      </c>
      <c r="Q18" s="154" t="s">
        <v>29</v>
      </c>
      <c r="R18" s="154">
        <v>1</v>
      </c>
      <c r="S18" s="154">
        <f t="shared" si="3"/>
        <v>1</v>
      </c>
      <c r="T18" s="154" t="s">
        <v>29</v>
      </c>
      <c r="U18" s="154" t="s">
        <v>29</v>
      </c>
      <c r="V18" s="154" t="str">
        <f t="shared" si="4"/>
        <v>0</v>
      </c>
      <c r="W18" s="154" t="s">
        <v>29</v>
      </c>
      <c r="X18" s="154" t="s">
        <v>29</v>
      </c>
      <c r="Y18" s="154" t="str">
        <f t="shared" si="5"/>
        <v>0</v>
      </c>
      <c r="Z18" s="154" t="s">
        <v>29</v>
      </c>
      <c r="AA18" s="154" t="s">
        <v>29</v>
      </c>
      <c r="AB18" s="154" t="str">
        <f t="shared" si="6"/>
        <v>0</v>
      </c>
      <c r="AC18" s="154" t="s">
        <v>29</v>
      </c>
      <c r="AD18" s="154" t="s">
        <v>29</v>
      </c>
      <c r="AE18" s="154" t="str">
        <f t="shared" si="7"/>
        <v>0</v>
      </c>
      <c r="AF18" s="154" t="s">
        <v>29</v>
      </c>
      <c r="AG18" s="154" t="s">
        <v>29</v>
      </c>
      <c r="AH18" s="154" t="str">
        <f t="shared" si="8"/>
        <v>0</v>
      </c>
      <c r="AI18" s="154" t="s">
        <v>29</v>
      </c>
      <c r="AJ18" s="154" t="s">
        <v>29</v>
      </c>
      <c r="AK18" s="154" t="str">
        <f t="shared" si="9"/>
        <v>0</v>
      </c>
      <c r="AL18" s="154" t="s">
        <v>29</v>
      </c>
      <c r="AM18" s="154" t="s">
        <v>29</v>
      </c>
      <c r="AN18" s="154" t="str">
        <f t="shared" si="10"/>
        <v>0</v>
      </c>
      <c r="AO18" s="154" t="s">
        <v>29</v>
      </c>
      <c r="AP18" s="154" t="s">
        <v>29</v>
      </c>
      <c r="AQ18" s="154" t="str">
        <f t="shared" si="11"/>
        <v>0</v>
      </c>
      <c r="AR18" s="154" t="s">
        <v>29</v>
      </c>
      <c r="AS18" s="154" t="s">
        <v>29</v>
      </c>
      <c r="AT18" s="154" t="str">
        <f t="shared" si="12"/>
        <v>0</v>
      </c>
      <c r="AU18" s="154" t="s">
        <v>29</v>
      </c>
      <c r="AV18" s="154" t="s">
        <v>29</v>
      </c>
      <c r="AW18" s="154" t="str">
        <f t="shared" si="13"/>
        <v>0</v>
      </c>
      <c r="AX18" s="154" t="s">
        <v>29</v>
      </c>
      <c r="AY18" s="154" t="s">
        <v>29</v>
      </c>
      <c r="AZ18" s="154" t="str">
        <f t="shared" si="14"/>
        <v>0</v>
      </c>
      <c r="BA18" s="154" t="s">
        <v>29</v>
      </c>
      <c r="BB18" s="154" t="s">
        <v>29</v>
      </c>
      <c r="BC18" s="154" t="str">
        <f t="shared" si="15"/>
        <v>0</v>
      </c>
      <c r="BD18" s="154" t="s">
        <v>29</v>
      </c>
      <c r="BE18" s="154" t="s">
        <v>29</v>
      </c>
      <c r="BF18" s="154" t="str">
        <f t="shared" si="16"/>
        <v>0</v>
      </c>
      <c r="BG18" s="154" t="s">
        <v>29</v>
      </c>
      <c r="BH18" s="154" t="s">
        <v>29</v>
      </c>
      <c r="BI18" s="154" t="str">
        <f t="shared" si="17"/>
        <v>0</v>
      </c>
      <c r="BJ18" s="154" t="s">
        <v>29</v>
      </c>
      <c r="BK18" s="154" t="s">
        <v>29</v>
      </c>
      <c r="BL18" s="154" t="str">
        <f t="shared" si="18"/>
        <v>0</v>
      </c>
      <c r="BM18" s="154" t="s">
        <v>29</v>
      </c>
      <c r="BN18" s="154" t="s">
        <v>29</v>
      </c>
      <c r="BO18" s="154" t="str">
        <f t="shared" si="19"/>
        <v>0</v>
      </c>
      <c r="BP18" s="154" t="s">
        <v>29</v>
      </c>
      <c r="BQ18" s="154" t="s">
        <v>29</v>
      </c>
      <c r="BR18" s="154" t="str">
        <f t="shared" si="20"/>
        <v>0</v>
      </c>
      <c r="BS18" s="154" t="s">
        <v>29</v>
      </c>
      <c r="BT18" s="154" t="s">
        <v>29</v>
      </c>
      <c r="BU18" s="154" t="str">
        <f t="shared" si="21"/>
        <v>0</v>
      </c>
      <c r="BV18" s="154" t="s">
        <v>29</v>
      </c>
      <c r="BW18" s="154" t="s">
        <v>29</v>
      </c>
      <c r="BX18" s="154" t="str">
        <f t="shared" si="22"/>
        <v>0</v>
      </c>
      <c r="BY18" s="154" t="s">
        <v>29</v>
      </c>
      <c r="BZ18" s="154" t="s">
        <v>29</v>
      </c>
      <c r="CA18" s="154" t="str">
        <f t="shared" si="23"/>
        <v>0</v>
      </c>
      <c r="CB18" s="154" t="s">
        <v>29</v>
      </c>
      <c r="CC18" s="154" t="s">
        <v>29</v>
      </c>
      <c r="CD18" s="154" t="str">
        <f t="shared" si="24"/>
        <v>0</v>
      </c>
      <c r="CE18" s="154" t="s">
        <v>29</v>
      </c>
      <c r="CF18" s="154" t="s">
        <v>29</v>
      </c>
      <c r="CG18" s="154" t="str">
        <f t="shared" si="25"/>
        <v>0</v>
      </c>
      <c r="CH18" s="154" t="s">
        <v>29</v>
      </c>
      <c r="CI18" s="154" t="s">
        <v>29</v>
      </c>
      <c r="CJ18" s="154" t="str">
        <f t="shared" si="26"/>
        <v>0</v>
      </c>
      <c r="CK18" s="154" t="s">
        <v>29</v>
      </c>
      <c r="CL18" s="154" t="s">
        <v>29</v>
      </c>
      <c r="CM18" s="154" t="str">
        <f t="shared" si="27"/>
        <v>0</v>
      </c>
      <c r="CN18" s="154" t="s">
        <v>29</v>
      </c>
      <c r="CO18" s="154" t="s">
        <v>29</v>
      </c>
      <c r="CP18" s="154" t="str">
        <f t="shared" si="28"/>
        <v>0</v>
      </c>
      <c r="CQ18" s="154">
        <v>1</v>
      </c>
      <c r="CR18" s="154">
        <v>8</v>
      </c>
      <c r="CS18" s="154">
        <f t="shared" si="29"/>
        <v>9</v>
      </c>
    </row>
    <row r="19" spans="1:98" s="121" customFormat="1" ht="10.199999999999999">
      <c r="A19" s="104">
        <v>3</v>
      </c>
      <c r="B19" s="130" t="s">
        <v>41</v>
      </c>
      <c r="C19" s="104">
        <v>1061</v>
      </c>
      <c r="D19" s="131" t="s">
        <v>42</v>
      </c>
      <c r="E19" s="132">
        <v>63200</v>
      </c>
      <c r="F19" s="132">
        <v>3</v>
      </c>
      <c r="G19" s="112" t="s">
        <v>253</v>
      </c>
      <c r="H19" s="154" t="s">
        <v>29</v>
      </c>
      <c r="I19" s="154">
        <v>2</v>
      </c>
      <c r="J19" s="154">
        <f t="shared" si="0"/>
        <v>2</v>
      </c>
      <c r="K19" s="154" t="s">
        <v>29</v>
      </c>
      <c r="L19" s="154">
        <v>1</v>
      </c>
      <c r="M19" s="154">
        <f t="shared" si="1"/>
        <v>1</v>
      </c>
      <c r="N19" s="154" t="s">
        <v>29</v>
      </c>
      <c r="O19" s="154">
        <v>1</v>
      </c>
      <c r="P19" s="154">
        <f t="shared" si="2"/>
        <v>1</v>
      </c>
      <c r="Q19" s="154" t="s">
        <v>29</v>
      </c>
      <c r="R19" s="154" t="s">
        <v>29</v>
      </c>
      <c r="S19" s="154" t="str">
        <f t="shared" si="3"/>
        <v>0</v>
      </c>
      <c r="T19" s="154" t="s">
        <v>29</v>
      </c>
      <c r="U19" s="154" t="s">
        <v>29</v>
      </c>
      <c r="V19" s="154" t="str">
        <f t="shared" si="4"/>
        <v>0</v>
      </c>
      <c r="W19" s="154" t="s">
        <v>29</v>
      </c>
      <c r="X19" s="154" t="s">
        <v>29</v>
      </c>
      <c r="Y19" s="154" t="str">
        <f t="shared" si="5"/>
        <v>0</v>
      </c>
      <c r="Z19" s="154" t="s">
        <v>29</v>
      </c>
      <c r="AA19" s="154" t="s">
        <v>29</v>
      </c>
      <c r="AB19" s="154" t="str">
        <f t="shared" si="6"/>
        <v>0</v>
      </c>
      <c r="AC19" s="154" t="s">
        <v>29</v>
      </c>
      <c r="AD19" s="154" t="s">
        <v>29</v>
      </c>
      <c r="AE19" s="154" t="str">
        <f t="shared" si="7"/>
        <v>0</v>
      </c>
      <c r="AF19" s="154" t="s">
        <v>29</v>
      </c>
      <c r="AG19" s="154" t="s">
        <v>29</v>
      </c>
      <c r="AH19" s="154" t="str">
        <f t="shared" si="8"/>
        <v>0</v>
      </c>
      <c r="AI19" s="154" t="s">
        <v>29</v>
      </c>
      <c r="AJ19" s="154" t="s">
        <v>29</v>
      </c>
      <c r="AK19" s="154" t="str">
        <f t="shared" si="9"/>
        <v>0</v>
      </c>
      <c r="AL19" s="154" t="s">
        <v>29</v>
      </c>
      <c r="AM19" s="154" t="s">
        <v>29</v>
      </c>
      <c r="AN19" s="154" t="str">
        <f t="shared" si="10"/>
        <v>0</v>
      </c>
      <c r="AO19" s="154" t="s">
        <v>29</v>
      </c>
      <c r="AP19" s="154" t="s">
        <v>29</v>
      </c>
      <c r="AQ19" s="154" t="str">
        <f t="shared" si="11"/>
        <v>0</v>
      </c>
      <c r="AR19" s="154" t="s">
        <v>29</v>
      </c>
      <c r="AS19" s="154" t="s">
        <v>29</v>
      </c>
      <c r="AT19" s="154" t="str">
        <f t="shared" si="12"/>
        <v>0</v>
      </c>
      <c r="AU19" s="154" t="s">
        <v>29</v>
      </c>
      <c r="AV19" s="154" t="s">
        <v>29</v>
      </c>
      <c r="AW19" s="154" t="str">
        <f t="shared" si="13"/>
        <v>0</v>
      </c>
      <c r="AX19" s="154" t="s">
        <v>29</v>
      </c>
      <c r="AY19" s="154" t="s">
        <v>29</v>
      </c>
      <c r="AZ19" s="154" t="str">
        <f t="shared" si="14"/>
        <v>0</v>
      </c>
      <c r="BA19" s="154" t="s">
        <v>29</v>
      </c>
      <c r="BB19" s="154" t="s">
        <v>29</v>
      </c>
      <c r="BC19" s="154" t="str">
        <f t="shared" si="15"/>
        <v>0</v>
      </c>
      <c r="BD19" s="154" t="s">
        <v>29</v>
      </c>
      <c r="BE19" s="154" t="s">
        <v>29</v>
      </c>
      <c r="BF19" s="154" t="str">
        <f t="shared" si="16"/>
        <v>0</v>
      </c>
      <c r="BG19" s="154" t="s">
        <v>29</v>
      </c>
      <c r="BH19" s="154" t="s">
        <v>29</v>
      </c>
      <c r="BI19" s="154" t="str">
        <f t="shared" si="17"/>
        <v>0</v>
      </c>
      <c r="BJ19" s="154" t="s">
        <v>29</v>
      </c>
      <c r="BK19" s="154" t="s">
        <v>29</v>
      </c>
      <c r="BL19" s="154" t="str">
        <f t="shared" si="18"/>
        <v>0</v>
      </c>
      <c r="BM19" s="154" t="s">
        <v>29</v>
      </c>
      <c r="BN19" s="154" t="s">
        <v>29</v>
      </c>
      <c r="BO19" s="154" t="str">
        <f t="shared" si="19"/>
        <v>0</v>
      </c>
      <c r="BP19" s="154" t="s">
        <v>29</v>
      </c>
      <c r="BQ19" s="154" t="s">
        <v>29</v>
      </c>
      <c r="BR19" s="154" t="str">
        <f t="shared" si="20"/>
        <v>0</v>
      </c>
      <c r="BS19" s="154" t="s">
        <v>29</v>
      </c>
      <c r="BT19" s="154" t="s">
        <v>29</v>
      </c>
      <c r="BU19" s="154" t="str">
        <f t="shared" si="21"/>
        <v>0</v>
      </c>
      <c r="BV19" s="154" t="s">
        <v>29</v>
      </c>
      <c r="BW19" s="154" t="s">
        <v>29</v>
      </c>
      <c r="BX19" s="154" t="str">
        <f t="shared" si="22"/>
        <v>0</v>
      </c>
      <c r="BY19" s="154" t="s">
        <v>29</v>
      </c>
      <c r="BZ19" s="154" t="s">
        <v>29</v>
      </c>
      <c r="CA19" s="154" t="str">
        <f t="shared" si="23"/>
        <v>0</v>
      </c>
      <c r="CB19" s="154" t="s">
        <v>29</v>
      </c>
      <c r="CC19" s="154" t="s">
        <v>29</v>
      </c>
      <c r="CD19" s="154" t="str">
        <f t="shared" si="24"/>
        <v>0</v>
      </c>
      <c r="CE19" s="154" t="s">
        <v>29</v>
      </c>
      <c r="CF19" s="154" t="s">
        <v>29</v>
      </c>
      <c r="CG19" s="154" t="str">
        <f t="shared" si="25"/>
        <v>0</v>
      </c>
      <c r="CH19" s="154" t="s">
        <v>29</v>
      </c>
      <c r="CI19" s="154" t="s">
        <v>29</v>
      </c>
      <c r="CJ19" s="154" t="str">
        <f t="shared" si="26"/>
        <v>0</v>
      </c>
      <c r="CK19" s="154" t="s">
        <v>29</v>
      </c>
      <c r="CL19" s="154" t="s">
        <v>29</v>
      </c>
      <c r="CM19" s="154" t="str">
        <f t="shared" si="27"/>
        <v>0</v>
      </c>
      <c r="CN19" s="154" t="s">
        <v>29</v>
      </c>
      <c r="CO19" s="154">
        <v>1</v>
      </c>
      <c r="CP19" s="154">
        <f t="shared" si="28"/>
        <v>1</v>
      </c>
      <c r="CQ19" s="154" t="s">
        <v>29</v>
      </c>
      <c r="CR19" s="154">
        <v>5</v>
      </c>
      <c r="CS19" s="154">
        <f t="shared" si="29"/>
        <v>5</v>
      </c>
    </row>
    <row r="20" spans="1:98" s="121" customFormat="1" ht="10.199999999999999">
      <c r="A20" s="104">
        <v>17</v>
      </c>
      <c r="B20" s="130" t="s">
        <v>43</v>
      </c>
      <c r="C20" s="104">
        <v>3203</v>
      </c>
      <c r="D20" s="131" t="s">
        <v>44</v>
      </c>
      <c r="E20" s="132">
        <v>75280</v>
      </c>
      <c r="F20" s="132">
        <v>3</v>
      </c>
      <c r="G20" s="112" t="s">
        <v>253</v>
      </c>
      <c r="H20" s="154" t="s">
        <v>29</v>
      </c>
      <c r="I20" s="154">
        <v>2</v>
      </c>
      <c r="J20" s="154">
        <f t="shared" si="0"/>
        <v>2</v>
      </c>
      <c r="K20" s="154" t="s">
        <v>29</v>
      </c>
      <c r="L20" s="154">
        <v>2</v>
      </c>
      <c r="M20" s="154">
        <f t="shared" si="1"/>
        <v>2</v>
      </c>
      <c r="N20" s="154" t="s">
        <v>29</v>
      </c>
      <c r="O20" s="154">
        <v>1</v>
      </c>
      <c r="P20" s="154">
        <f t="shared" si="2"/>
        <v>1</v>
      </c>
      <c r="Q20" s="154" t="s">
        <v>29</v>
      </c>
      <c r="R20" s="154" t="s">
        <v>29</v>
      </c>
      <c r="S20" s="154" t="str">
        <f t="shared" si="3"/>
        <v>0</v>
      </c>
      <c r="T20" s="154" t="s">
        <v>29</v>
      </c>
      <c r="U20" s="154" t="s">
        <v>29</v>
      </c>
      <c r="V20" s="154" t="str">
        <f t="shared" si="4"/>
        <v>0</v>
      </c>
      <c r="W20" s="154" t="s">
        <v>29</v>
      </c>
      <c r="X20" s="154" t="s">
        <v>29</v>
      </c>
      <c r="Y20" s="154" t="str">
        <f t="shared" si="5"/>
        <v>0</v>
      </c>
      <c r="Z20" s="154" t="s">
        <v>29</v>
      </c>
      <c r="AA20" s="154" t="s">
        <v>29</v>
      </c>
      <c r="AB20" s="154" t="str">
        <f t="shared" si="6"/>
        <v>0</v>
      </c>
      <c r="AC20" s="154" t="s">
        <v>29</v>
      </c>
      <c r="AD20" s="154" t="s">
        <v>29</v>
      </c>
      <c r="AE20" s="154" t="str">
        <f t="shared" si="7"/>
        <v>0</v>
      </c>
      <c r="AF20" s="154" t="s">
        <v>29</v>
      </c>
      <c r="AG20" s="154" t="s">
        <v>29</v>
      </c>
      <c r="AH20" s="154" t="str">
        <f t="shared" si="8"/>
        <v>0</v>
      </c>
      <c r="AI20" s="154" t="s">
        <v>29</v>
      </c>
      <c r="AJ20" s="154" t="s">
        <v>29</v>
      </c>
      <c r="AK20" s="154" t="str">
        <f t="shared" si="9"/>
        <v>0</v>
      </c>
      <c r="AL20" s="154" t="s">
        <v>29</v>
      </c>
      <c r="AM20" s="154" t="s">
        <v>29</v>
      </c>
      <c r="AN20" s="154" t="str">
        <f t="shared" si="10"/>
        <v>0</v>
      </c>
      <c r="AO20" s="154" t="s">
        <v>29</v>
      </c>
      <c r="AP20" s="154" t="s">
        <v>29</v>
      </c>
      <c r="AQ20" s="154" t="str">
        <f t="shared" si="11"/>
        <v>0</v>
      </c>
      <c r="AR20" s="154" t="s">
        <v>29</v>
      </c>
      <c r="AS20" s="154" t="s">
        <v>29</v>
      </c>
      <c r="AT20" s="154" t="str">
        <f t="shared" si="12"/>
        <v>0</v>
      </c>
      <c r="AU20" s="154" t="s">
        <v>29</v>
      </c>
      <c r="AV20" s="154" t="s">
        <v>29</v>
      </c>
      <c r="AW20" s="154" t="str">
        <f t="shared" si="13"/>
        <v>0</v>
      </c>
      <c r="AX20" s="154" t="s">
        <v>29</v>
      </c>
      <c r="AY20" s="154" t="s">
        <v>29</v>
      </c>
      <c r="AZ20" s="154" t="str">
        <f t="shared" si="14"/>
        <v>0</v>
      </c>
      <c r="BA20" s="154" t="s">
        <v>29</v>
      </c>
      <c r="BB20" s="154" t="s">
        <v>29</v>
      </c>
      <c r="BC20" s="154" t="str">
        <f t="shared" si="15"/>
        <v>0</v>
      </c>
      <c r="BD20" s="154" t="s">
        <v>29</v>
      </c>
      <c r="BE20" s="154" t="s">
        <v>29</v>
      </c>
      <c r="BF20" s="154" t="str">
        <f t="shared" si="16"/>
        <v>0</v>
      </c>
      <c r="BG20" s="154" t="s">
        <v>29</v>
      </c>
      <c r="BH20" s="154" t="s">
        <v>29</v>
      </c>
      <c r="BI20" s="154" t="str">
        <f t="shared" si="17"/>
        <v>0</v>
      </c>
      <c r="BJ20" s="154" t="s">
        <v>29</v>
      </c>
      <c r="BK20" s="154" t="s">
        <v>29</v>
      </c>
      <c r="BL20" s="154" t="str">
        <f t="shared" si="18"/>
        <v>0</v>
      </c>
      <c r="BM20" s="154" t="s">
        <v>29</v>
      </c>
      <c r="BN20" s="154" t="s">
        <v>29</v>
      </c>
      <c r="BO20" s="154" t="str">
        <f t="shared" si="19"/>
        <v>0</v>
      </c>
      <c r="BP20" s="154" t="s">
        <v>29</v>
      </c>
      <c r="BQ20" s="154" t="s">
        <v>29</v>
      </c>
      <c r="BR20" s="154" t="str">
        <f t="shared" si="20"/>
        <v>0</v>
      </c>
      <c r="BS20" s="154" t="s">
        <v>29</v>
      </c>
      <c r="BT20" s="154" t="s">
        <v>29</v>
      </c>
      <c r="BU20" s="154" t="str">
        <f t="shared" si="21"/>
        <v>0</v>
      </c>
      <c r="BV20" s="154" t="s">
        <v>29</v>
      </c>
      <c r="BW20" s="154" t="s">
        <v>29</v>
      </c>
      <c r="BX20" s="154" t="str">
        <f t="shared" si="22"/>
        <v>0</v>
      </c>
      <c r="BY20" s="154" t="s">
        <v>29</v>
      </c>
      <c r="BZ20" s="154" t="s">
        <v>29</v>
      </c>
      <c r="CA20" s="154" t="str">
        <f t="shared" si="23"/>
        <v>0</v>
      </c>
      <c r="CB20" s="154" t="s">
        <v>29</v>
      </c>
      <c r="CC20" s="154" t="s">
        <v>29</v>
      </c>
      <c r="CD20" s="154" t="str">
        <f t="shared" si="24"/>
        <v>0</v>
      </c>
      <c r="CE20" s="154" t="s">
        <v>29</v>
      </c>
      <c r="CF20" s="154" t="s">
        <v>29</v>
      </c>
      <c r="CG20" s="154" t="str">
        <f t="shared" si="25"/>
        <v>0</v>
      </c>
      <c r="CH20" s="154" t="s">
        <v>29</v>
      </c>
      <c r="CI20" s="154" t="s">
        <v>29</v>
      </c>
      <c r="CJ20" s="154" t="str">
        <f t="shared" si="26"/>
        <v>0</v>
      </c>
      <c r="CK20" s="154" t="s">
        <v>29</v>
      </c>
      <c r="CL20" s="154" t="s">
        <v>29</v>
      </c>
      <c r="CM20" s="154" t="str">
        <f t="shared" si="27"/>
        <v>0</v>
      </c>
      <c r="CN20" s="154" t="s">
        <v>29</v>
      </c>
      <c r="CO20" s="154" t="s">
        <v>29</v>
      </c>
      <c r="CP20" s="154" t="str">
        <f t="shared" si="28"/>
        <v>0</v>
      </c>
      <c r="CQ20" s="154" t="s">
        <v>29</v>
      </c>
      <c r="CR20" s="154">
        <v>5</v>
      </c>
      <c r="CS20" s="154">
        <f t="shared" si="29"/>
        <v>5</v>
      </c>
    </row>
    <row r="21" spans="1:98" s="121" customFormat="1" ht="3.75" customHeight="1">
      <c r="A21" s="106"/>
      <c r="B21" s="136"/>
      <c r="C21" s="137"/>
      <c r="D21" s="138"/>
      <c r="E21" s="132"/>
      <c r="F21" s="132"/>
      <c r="G21" s="112"/>
      <c r="H21" s="154"/>
      <c r="I21" s="154"/>
      <c r="J21" s="154" t="str">
        <f t="shared" si="0"/>
        <v>0</v>
      </c>
      <c r="K21" s="154"/>
      <c r="L21" s="154"/>
      <c r="M21" s="154" t="str">
        <f t="shared" si="1"/>
        <v>0</v>
      </c>
      <c r="N21" s="154"/>
      <c r="O21" s="154"/>
      <c r="P21" s="154" t="str">
        <f t="shared" si="2"/>
        <v>0</v>
      </c>
      <c r="Q21" s="154"/>
      <c r="R21" s="154"/>
      <c r="S21" s="154" t="str">
        <f t="shared" si="3"/>
        <v>0</v>
      </c>
      <c r="T21" s="161"/>
      <c r="U21" s="161"/>
      <c r="V21" s="154" t="str">
        <f t="shared" si="4"/>
        <v>0</v>
      </c>
      <c r="W21" s="154"/>
      <c r="X21" s="154"/>
      <c r="Y21" s="154" t="str">
        <f t="shared" si="5"/>
        <v>0</v>
      </c>
      <c r="Z21" s="154"/>
      <c r="AA21" s="154"/>
      <c r="AB21" s="154" t="str">
        <f t="shared" si="6"/>
        <v>0</v>
      </c>
      <c r="AC21" s="154"/>
      <c r="AD21" s="154"/>
      <c r="AE21" s="154" t="str">
        <f t="shared" si="7"/>
        <v>0</v>
      </c>
      <c r="AF21" s="161"/>
      <c r="AG21" s="161"/>
      <c r="AH21" s="154" t="str">
        <f t="shared" si="8"/>
        <v>0</v>
      </c>
      <c r="AI21" s="154"/>
      <c r="AJ21" s="154"/>
      <c r="AK21" s="154" t="str">
        <f t="shared" si="9"/>
        <v>0</v>
      </c>
      <c r="AL21" s="157"/>
      <c r="AM21" s="157"/>
      <c r="AN21" s="154" t="str">
        <f t="shared" si="10"/>
        <v>0</v>
      </c>
      <c r="AO21" s="157"/>
      <c r="AP21" s="157"/>
      <c r="AQ21" s="154" t="str">
        <f t="shared" si="11"/>
        <v>0</v>
      </c>
      <c r="AR21" s="154"/>
      <c r="AS21" s="154"/>
      <c r="AT21" s="154" t="str">
        <f t="shared" si="12"/>
        <v>0</v>
      </c>
      <c r="AU21" s="161"/>
      <c r="AV21" s="161"/>
      <c r="AW21" s="154" t="str">
        <f t="shared" si="13"/>
        <v>0</v>
      </c>
      <c r="AX21" s="154"/>
      <c r="AY21" s="154"/>
      <c r="AZ21" s="154" t="str">
        <f t="shared" si="14"/>
        <v>0</v>
      </c>
      <c r="BA21" s="154"/>
      <c r="BB21" s="154"/>
      <c r="BC21" s="154" t="str">
        <f t="shared" si="15"/>
        <v>0</v>
      </c>
      <c r="BD21" s="157"/>
      <c r="BE21" s="157"/>
      <c r="BF21" s="154" t="str">
        <f t="shared" si="16"/>
        <v>0</v>
      </c>
      <c r="BG21" s="157"/>
      <c r="BH21" s="157"/>
      <c r="BI21" s="154" t="str">
        <f t="shared" si="17"/>
        <v>0</v>
      </c>
      <c r="BJ21" s="154"/>
      <c r="BK21" s="154"/>
      <c r="BL21" s="154" t="str">
        <f t="shared" si="18"/>
        <v>0</v>
      </c>
      <c r="BM21" s="157"/>
      <c r="BN21" s="157"/>
      <c r="BO21" s="154" t="str">
        <f t="shared" si="19"/>
        <v>0</v>
      </c>
      <c r="BP21" s="157"/>
      <c r="BQ21" s="157"/>
      <c r="BR21" s="154" t="str">
        <f t="shared" si="20"/>
        <v>0</v>
      </c>
      <c r="BS21" s="154"/>
      <c r="BT21" s="154"/>
      <c r="BU21" s="154" t="str">
        <f t="shared" si="21"/>
        <v>0</v>
      </c>
      <c r="BV21" s="154"/>
      <c r="BW21" s="154"/>
      <c r="BX21" s="154" t="str">
        <f t="shared" si="22"/>
        <v>0</v>
      </c>
      <c r="BY21" s="157"/>
      <c r="BZ21" s="157"/>
      <c r="CA21" s="154" t="str">
        <f t="shared" si="23"/>
        <v>0</v>
      </c>
      <c r="CB21" s="157"/>
      <c r="CC21" s="157"/>
      <c r="CD21" s="154" t="str">
        <f t="shared" si="24"/>
        <v>0</v>
      </c>
      <c r="CE21" s="157"/>
      <c r="CF21" s="157"/>
      <c r="CG21" s="154" t="str">
        <f t="shared" si="25"/>
        <v>0</v>
      </c>
      <c r="CH21" s="157"/>
      <c r="CI21" s="157"/>
      <c r="CJ21" s="154" t="str">
        <f t="shared" si="26"/>
        <v>0</v>
      </c>
      <c r="CK21" s="157"/>
      <c r="CL21" s="157"/>
      <c r="CM21" s="154" t="str">
        <f t="shared" si="27"/>
        <v>0</v>
      </c>
      <c r="CN21" s="154"/>
      <c r="CO21" s="154"/>
      <c r="CP21" s="154" t="str">
        <f t="shared" si="28"/>
        <v>0</v>
      </c>
      <c r="CQ21" s="154"/>
      <c r="CR21" s="154"/>
      <c r="CS21" s="154" t="str">
        <f t="shared" si="29"/>
        <v>0</v>
      </c>
    </row>
    <row r="22" spans="1:98">
      <c r="A22" s="105" t="s">
        <v>47</v>
      </c>
      <c r="B22" s="139"/>
      <c r="C22" s="6"/>
      <c r="D22" s="7"/>
      <c r="E22" s="6"/>
      <c r="F22" s="6"/>
      <c r="G22" s="8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53"/>
      <c r="CJ22" s="153"/>
      <c r="CK22" s="153"/>
      <c r="CL22" s="153"/>
      <c r="CM22" s="153"/>
      <c r="CN22" s="153"/>
      <c r="CO22" s="153"/>
      <c r="CP22" s="153"/>
      <c r="CQ22" s="153"/>
      <c r="CR22" s="153"/>
      <c r="CS22" s="153"/>
      <c r="CT22" s="121"/>
    </row>
    <row r="23" spans="1:98" s="121" customFormat="1" ht="3.75" customHeight="1">
      <c r="A23" s="15"/>
      <c r="B23" s="10"/>
      <c r="C23" s="9"/>
      <c r="D23" s="10"/>
      <c r="E23" s="9"/>
      <c r="F23" s="9"/>
      <c r="G23" s="11"/>
      <c r="H23" s="156"/>
      <c r="I23" s="156"/>
      <c r="J23" s="154" t="str">
        <f t="shared" si="0"/>
        <v>0</v>
      </c>
      <c r="K23" s="156"/>
      <c r="L23" s="156"/>
      <c r="M23" s="154" t="str">
        <f t="shared" si="1"/>
        <v>0</v>
      </c>
      <c r="N23" s="156"/>
      <c r="O23" s="156"/>
      <c r="P23" s="154" t="str">
        <f t="shared" si="2"/>
        <v>0</v>
      </c>
      <c r="Q23" s="156"/>
      <c r="R23" s="156"/>
      <c r="S23" s="154" t="str">
        <f t="shared" si="3"/>
        <v>0</v>
      </c>
      <c r="T23" s="154"/>
      <c r="U23" s="154"/>
      <c r="V23" s="154" t="str">
        <f t="shared" si="4"/>
        <v>0</v>
      </c>
      <c r="W23" s="156"/>
      <c r="X23" s="156"/>
      <c r="Y23" s="154" t="str">
        <f t="shared" si="5"/>
        <v>0</v>
      </c>
      <c r="Z23" s="156"/>
      <c r="AA23" s="156"/>
      <c r="AB23" s="154" t="str">
        <f t="shared" si="6"/>
        <v>0</v>
      </c>
      <c r="AC23" s="156"/>
      <c r="AD23" s="156"/>
      <c r="AE23" s="154" t="str">
        <f t="shared" si="7"/>
        <v>0</v>
      </c>
      <c r="AF23" s="154"/>
      <c r="AG23" s="154"/>
      <c r="AH23" s="154" t="str">
        <f t="shared" si="8"/>
        <v>0</v>
      </c>
      <c r="AI23" s="156"/>
      <c r="AJ23" s="156"/>
      <c r="AK23" s="154" t="str">
        <f t="shared" si="9"/>
        <v>0</v>
      </c>
      <c r="AL23" s="13"/>
      <c r="AM23" s="13"/>
      <c r="AN23" s="154" t="str">
        <f t="shared" si="10"/>
        <v>0</v>
      </c>
      <c r="AO23" s="13"/>
      <c r="AP23" s="13"/>
      <c r="AQ23" s="154" t="str">
        <f t="shared" si="11"/>
        <v>0</v>
      </c>
      <c r="AR23" s="156"/>
      <c r="AS23" s="156"/>
      <c r="AT23" s="154" t="str">
        <f t="shared" si="12"/>
        <v>0</v>
      </c>
      <c r="AU23" s="154"/>
      <c r="AV23" s="154"/>
      <c r="AW23" s="154" t="str">
        <f t="shared" si="13"/>
        <v>0</v>
      </c>
      <c r="AX23" s="156"/>
      <c r="AY23" s="156"/>
      <c r="AZ23" s="154" t="str">
        <f t="shared" si="14"/>
        <v>0</v>
      </c>
      <c r="BA23" s="156"/>
      <c r="BB23" s="156"/>
      <c r="BC23" s="154" t="str">
        <f t="shared" si="15"/>
        <v>0</v>
      </c>
      <c r="BD23" s="154"/>
      <c r="BE23" s="13"/>
      <c r="BF23" s="154" t="str">
        <f t="shared" si="16"/>
        <v>0</v>
      </c>
      <c r="BG23" s="154"/>
      <c r="BH23" s="13"/>
      <c r="BI23" s="154" t="str">
        <f t="shared" si="17"/>
        <v>0</v>
      </c>
      <c r="BJ23" s="156"/>
      <c r="BK23" s="156"/>
      <c r="BL23" s="154" t="str">
        <f t="shared" si="18"/>
        <v>0</v>
      </c>
      <c r="BM23" s="13"/>
      <c r="BN23" s="13"/>
      <c r="BO23" s="154" t="str">
        <f t="shared" si="19"/>
        <v>0</v>
      </c>
      <c r="BP23" s="13"/>
      <c r="BQ23" s="13"/>
      <c r="BR23" s="154" t="str">
        <f t="shared" si="20"/>
        <v>0</v>
      </c>
      <c r="BS23" s="156"/>
      <c r="BT23" s="156"/>
      <c r="BU23" s="154" t="str">
        <f t="shared" si="21"/>
        <v>0</v>
      </c>
      <c r="BV23" s="156"/>
      <c r="BW23" s="156"/>
      <c r="BX23" s="154" t="str">
        <f t="shared" si="22"/>
        <v>0</v>
      </c>
      <c r="BY23" s="13"/>
      <c r="BZ23" s="13"/>
      <c r="CA23" s="154" t="str">
        <f t="shared" si="23"/>
        <v>0</v>
      </c>
      <c r="CB23" s="13"/>
      <c r="CC23" s="13"/>
      <c r="CD23" s="154" t="str">
        <f t="shared" si="24"/>
        <v>0</v>
      </c>
      <c r="CE23" s="13"/>
      <c r="CF23" s="13"/>
      <c r="CG23" s="154" t="str">
        <f t="shared" si="25"/>
        <v>0</v>
      </c>
      <c r="CH23" s="13"/>
      <c r="CI23" s="13"/>
      <c r="CJ23" s="154" t="str">
        <f t="shared" si="26"/>
        <v>0</v>
      </c>
      <c r="CK23" s="13"/>
      <c r="CL23" s="13"/>
      <c r="CM23" s="154" t="str">
        <f t="shared" si="27"/>
        <v>0</v>
      </c>
      <c r="CN23" s="156"/>
      <c r="CO23" s="156"/>
      <c r="CP23" s="154" t="str">
        <f t="shared" si="28"/>
        <v>0</v>
      </c>
      <c r="CQ23" s="156"/>
      <c r="CR23" s="156"/>
      <c r="CS23" s="154" t="str">
        <f t="shared" si="29"/>
        <v>0</v>
      </c>
    </row>
    <row r="24" spans="1:98" s="121" customFormat="1" ht="10.199999999999999">
      <c r="A24" s="104">
        <v>1</v>
      </c>
      <c r="B24" s="130" t="s">
        <v>27</v>
      </c>
      <c r="C24" s="104">
        <v>191</v>
      </c>
      <c r="D24" s="131" t="s">
        <v>52</v>
      </c>
      <c r="E24" s="132">
        <v>20910</v>
      </c>
      <c r="F24" s="132">
        <v>2</v>
      </c>
      <c r="G24" s="112" t="s">
        <v>47</v>
      </c>
      <c r="H24" s="154" t="s">
        <v>29</v>
      </c>
      <c r="I24" s="154">
        <v>2</v>
      </c>
      <c r="J24" s="154">
        <f t="shared" si="0"/>
        <v>2</v>
      </c>
      <c r="K24" s="154">
        <v>1</v>
      </c>
      <c r="L24" s="154" t="s">
        <v>29</v>
      </c>
      <c r="M24" s="154">
        <f t="shared" si="1"/>
        <v>1</v>
      </c>
      <c r="N24" s="154" t="s">
        <v>29</v>
      </c>
      <c r="O24" s="154" t="s">
        <v>29</v>
      </c>
      <c r="P24" s="154" t="str">
        <f t="shared" si="2"/>
        <v>0</v>
      </c>
      <c r="Q24" s="154" t="s">
        <v>29</v>
      </c>
      <c r="R24" s="154">
        <v>2</v>
      </c>
      <c r="S24" s="154">
        <f t="shared" si="3"/>
        <v>2</v>
      </c>
      <c r="T24" s="154" t="s">
        <v>29</v>
      </c>
      <c r="U24" s="154" t="s">
        <v>29</v>
      </c>
      <c r="V24" s="154" t="str">
        <f t="shared" si="4"/>
        <v>0</v>
      </c>
      <c r="W24" s="154" t="s">
        <v>29</v>
      </c>
      <c r="X24" s="154" t="s">
        <v>29</v>
      </c>
      <c r="Y24" s="154" t="str">
        <f t="shared" si="5"/>
        <v>0</v>
      </c>
      <c r="Z24" s="154" t="s">
        <v>29</v>
      </c>
      <c r="AA24" s="154">
        <v>1</v>
      </c>
      <c r="AB24" s="154">
        <f t="shared" si="6"/>
        <v>1</v>
      </c>
      <c r="AC24" s="154" t="s">
        <v>29</v>
      </c>
      <c r="AD24" s="154">
        <v>1</v>
      </c>
      <c r="AE24" s="154">
        <f t="shared" si="7"/>
        <v>1</v>
      </c>
      <c r="AF24" s="154" t="s">
        <v>29</v>
      </c>
      <c r="AG24" s="154" t="s">
        <v>29</v>
      </c>
      <c r="AH24" s="154" t="str">
        <f t="shared" si="8"/>
        <v>0</v>
      </c>
      <c r="AI24" s="154" t="s">
        <v>29</v>
      </c>
      <c r="AJ24" s="154" t="s">
        <v>29</v>
      </c>
      <c r="AK24" s="154" t="str">
        <f t="shared" si="9"/>
        <v>0</v>
      </c>
      <c r="AL24" s="154" t="s">
        <v>29</v>
      </c>
      <c r="AM24" s="154" t="s">
        <v>29</v>
      </c>
      <c r="AN24" s="154" t="str">
        <f t="shared" si="10"/>
        <v>0</v>
      </c>
      <c r="AO24" s="154" t="s">
        <v>29</v>
      </c>
      <c r="AP24" s="154" t="s">
        <v>29</v>
      </c>
      <c r="AQ24" s="154" t="str">
        <f t="shared" si="11"/>
        <v>0</v>
      </c>
      <c r="AR24" s="154" t="s">
        <v>29</v>
      </c>
      <c r="AS24" s="154" t="s">
        <v>29</v>
      </c>
      <c r="AT24" s="154" t="str">
        <f t="shared" si="12"/>
        <v>0</v>
      </c>
      <c r="AU24" s="154" t="s">
        <v>29</v>
      </c>
      <c r="AV24" s="154" t="s">
        <v>29</v>
      </c>
      <c r="AW24" s="154" t="str">
        <f t="shared" si="13"/>
        <v>0</v>
      </c>
      <c r="AX24" s="154" t="s">
        <v>29</v>
      </c>
      <c r="AY24" s="154" t="s">
        <v>29</v>
      </c>
      <c r="AZ24" s="154" t="str">
        <f t="shared" si="14"/>
        <v>0</v>
      </c>
      <c r="BA24" s="154" t="s">
        <v>29</v>
      </c>
      <c r="BB24" s="154" t="s">
        <v>29</v>
      </c>
      <c r="BC24" s="154" t="str">
        <f t="shared" si="15"/>
        <v>0</v>
      </c>
      <c r="BD24" s="154" t="s">
        <v>29</v>
      </c>
      <c r="BE24" s="154" t="s">
        <v>29</v>
      </c>
      <c r="BF24" s="154" t="str">
        <f t="shared" si="16"/>
        <v>0</v>
      </c>
      <c r="BG24" s="154" t="s">
        <v>29</v>
      </c>
      <c r="BH24" s="154" t="s">
        <v>29</v>
      </c>
      <c r="BI24" s="154" t="str">
        <f t="shared" si="17"/>
        <v>0</v>
      </c>
      <c r="BJ24" s="154" t="s">
        <v>29</v>
      </c>
      <c r="BK24" s="154" t="s">
        <v>29</v>
      </c>
      <c r="BL24" s="154" t="str">
        <f t="shared" si="18"/>
        <v>0</v>
      </c>
      <c r="BM24" s="154" t="s">
        <v>29</v>
      </c>
      <c r="BN24" s="154" t="s">
        <v>29</v>
      </c>
      <c r="BO24" s="154" t="str">
        <f t="shared" si="19"/>
        <v>0</v>
      </c>
      <c r="BP24" s="154" t="s">
        <v>29</v>
      </c>
      <c r="BQ24" s="154" t="s">
        <v>29</v>
      </c>
      <c r="BR24" s="154" t="str">
        <f t="shared" si="20"/>
        <v>0</v>
      </c>
      <c r="BS24" s="154" t="s">
        <v>29</v>
      </c>
      <c r="BT24" s="154" t="s">
        <v>29</v>
      </c>
      <c r="BU24" s="154" t="str">
        <f t="shared" si="21"/>
        <v>0</v>
      </c>
      <c r="BV24" s="154" t="s">
        <v>29</v>
      </c>
      <c r="BW24" s="154" t="s">
        <v>29</v>
      </c>
      <c r="BX24" s="154" t="str">
        <f t="shared" si="22"/>
        <v>0</v>
      </c>
      <c r="BY24" s="154" t="s">
        <v>29</v>
      </c>
      <c r="BZ24" s="154" t="s">
        <v>29</v>
      </c>
      <c r="CA24" s="154" t="str">
        <f t="shared" si="23"/>
        <v>0</v>
      </c>
      <c r="CB24" s="154" t="s">
        <v>29</v>
      </c>
      <c r="CC24" s="154" t="s">
        <v>29</v>
      </c>
      <c r="CD24" s="154" t="str">
        <f t="shared" si="24"/>
        <v>0</v>
      </c>
      <c r="CE24" s="154" t="s">
        <v>29</v>
      </c>
      <c r="CF24" s="154" t="s">
        <v>29</v>
      </c>
      <c r="CG24" s="154" t="str">
        <f t="shared" si="25"/>
        <v>0</v>
      </c>
      <c r="CH24" s="154" t="s">
        <v>29</v>
      </c>
      <c r="CI24" s="154" t="s">
        <v>29</v>
      </c>
      <c r="CJ24" s="154" t="str">
        <f t="shared" si="26"/>
        <v>0</v>
      </c>
      <c r="CK24" s="154" t="s">
        <v>29</v>
      </c>
      <c r="CL24" s="154" t="s">
        <v>29</v>
      </c>
      <c r="CM24" s="154" t="str">
        <f t="shared" si="27"/>
        <v>0</v>
      </c>
      <c r="CN24" s="154">
        <v>1</v>
      </c>
      <c r="CO24" s="154">
        <v>1</v>
      </c>
      <c r="CP24" s="154">
        <f t="shared" si="28"/>
        <v>2</v>
      </c>
      <c r="CQ24" s="154">
        <v>2</v>
      </c>
      <c r="CR24" s="154">
        <v>7</v>
      </c>
      <c r="CS24" s="154">
        <f t="shared" si="29"/>
        <v>9</v>
      </c>
    </row>
    <row r="25" spans="1:98" s="121" customFormat="1" ht="10.199999999999999">
      <c r="A25" s="104">
        <v>1</v>
      </c>
      <c r="B25" s="130" t="s">
        <v>27</v>
      </c>
      <c r="C25" s="104">
        <v>198</v>
      </c>
      <c r="D25" s="131" t="s">
        <v>53</v>
      </c>
      <c r="E25" s="132">
        <v>24313</v>
      </c>
      <c r="F25" s="132">
        <v>2</v>
      </c>
      <c r="G25" s="112" t="s">
        <v>47</v>
      </c>
      <c r="H25" s="154" t="s">
        <v>29</v>
      </c>
      <c r="I25" s="154">
        <v>2</v>
      </c>
      <c r="J25" s="154">
        <f t="shared" si="0"/>
        <v>2</v>
      </c>
      <c r="K25" s="154" t="s">
        <v>29</v>
      </c>
      <c r="L25" s="154">
        <v>1</v>
      </c>
      <c r="M25" s="154">
        <f t="shared" si="1"/>
        <v>1</v>
      </c>
      <c r="N25" s="154" t="s">
        <v>29</v>
      </c>
      <c r="O25" s="154">
        <v>1</v>
      </c>
      <c r="P25" s="154">
        <f t="shared" si="2"/>
        <v>1</v>
      </c>
      <c r="Q25" s="154" t="s">
        <v>29</v>
      </c>
      <c r="R25" s="154">
        <v>2</v>
      </c>
      <c r="S25" s="154">
        <f t="shared" si="3"/>
        <v>2</v>
      </c>
      <c r="T25" s="154" t="s">
        <v>29</v>
      </c>
      <c r="U25" s="154" t="s">
        <v>29</v>
      </c>
      <c r="V25" s="154" t="str">
        <f t="shared" si="4"/>
        <v>0</v>
      </c>
      <c r="W25" s="154" t="s">
        <v>29</v>
      </c>
      <c r="X25" s="154" t="s">
        <v>29</v>
      </c>
      <c r="Y25" s="154" t="str">
        <f t="shared" si="5"/>
        <v>0</v>
      </c>
      <c r="Z25" s="154" t="s">
        <v>29</v>
      </c>
      <c r="AA25" s="154" t="s">
        <v>29</v>
      </c>
      <c r="AB25" s="154" t="str">
        <f t="shared" si="6"/>
        <v>0</v>
      </c>
      <c r="AC25" s="154" t="s">
        <v>29</v>
      </c>
      <c r="AD25" s="154" t="s">
        <v>29</v>
      </c>
      <c r="AE25" s="154" t="str">
        <f t="shared" si="7"/>
        <v>0</v>
      </c>
      <c r="AF25" s="154" t="s">
        <v>29</v>
      </c>
      <c r="AG25" s="154" t="s">
        <v>29</v>
      </c>
      <c r="AH25" s="154" t="str">
        <f t="shared" si="8"/>
        <v>0</v>
      </c>
      <c r="AI25" s="154" t="s">
        <v>29</v>
      </c>
      <c r="AJ25" s="154" t="s">
        <v>29</v>
      </c>
      <c r="AK25" s="154" t="str">
        <f t="shared" si="9"/>
        <v>0</v>
      </c>
      <c r="AL25" s="154" t="s">
        <v>29</v>
      </c>
      <c r="AM25" s="154" t="s">
        <v>29</v>
      </c>
      <c r="AN25" s="154" t="str">
        <f t="shared" si="10"/>
        <v>0</v>
      </c>
      <c r="AO25" s="154" t="s">
        <v>29</v>
      </c>
      <c r="AP25" s="154" t="s">
        <v>29</v>
      </c>
      <c r="AQ25" s="154" t="str">
        <f t="shared" si="11"/>
        <v>0</v>
      </c>
      <c r="AR25" s="154" t="s">
        <v>29</v>
      </c>
      <c r="AS25" s="154" t="s">
        <v>29</v>
      </c>
      <c r="AT25" s="154" t="str">
        <f t="shared" si="12"/>
        <v>0</v>
      </c>
      <c r="AU25" s="154" t="s">
        <v>29</v>
      </c>
      <c r="AV25" s="154" t="s">
        <v>29</v>
      </c>
      <c r="AW25" s="154" t="str">
        <f t="shared" si="13"/>
        <v>0</v>
      </c>
      <c r="AX25" s="154" t="s">
        <v>29</v>
      </c>
      <c r="AY25" s="154" t="s">
        <v>29</v>
      </c>
      <c r="AZ25" s="154" t="str">
        <f t="shared" si="14"/>
        <v>0</v>
      </c>
      <c r="BA25" s="154" t="s">
        <v>29</v>
      </c>
      <c r="BB25" s="154" t="s">
        <v>29</v>
      </c>
      <c r="BC25" s="154" t="str">
        <f t="shared" si="15"/>
        <v>0</v>
      </c>
      <c r="BD25" s="154" t="s">
        <v>29</v>
      </c>
      <c r="BE25" s="154" t="s">
        <v>29</v>
      </c>
      <c r="BF25" s="154" t="str">
        <f t="shared" si="16"/>
        <v>0</v>
      </c>
      <c r="BG25" s="154" t="s">
        <v>29</v>
      </c>
      <c r="BH25" s="154" t="s">
        <v>29</v>
      </c>
      <c r="BI25" s="154" t="str">
        <f t="shared" si="17"/>
        <v>0</v>
      </c>
      <c r="BJ25" s="154" t="s">
        <v>29</v>
      </c>
      <c r="BK25" s="154" t="s">
        <v>29</v>
      </c>
      <c r="BL25" s="154" t="str">
        <f t="shared" si="18"/>
        <v>0</v>
      </c>
      <c r="BM25" s="154" t="s">
        <v>29</v>
      </c>
      <c r="BN25" s="154" t="s">
        <v>29</v>
      </c>
      <c r="BO25" s="154" t="str">
        <f t="shared" si="19"/>
        <v>0</v>
      </c>
      <c r="BP25" s="154" t="s">
        <v>29</v>
      </c>
      <c r="BQ25" s="154" t="s">
        <v>29</v>
      </c>
      <c r="BR25" s="154" t="str">
        <f t="shared" si="20"/>
        <v>0</v>
      </c>
      <c r="BS25" s="154" t="s">
        <v>29</v>
      </c>
      <c r="BT25" s="154" t="s">
        <v>29</v>
      </c>
      <c r="BU25" s="154" t="str">
        <f t="shared" si="21"/>
        <v>0</v>
      </c>
      <c r="BV25" s="154" t="s">
        <v>29</v>
      </c>
      <c r="BW25" s="154" t="s">
        <v>29</v>
      </c>
      <c r="BX25" s="154" t="str">
        <f t="shared" si="22"/>
        <v>0</v>
      </c>
      <c r="BY25" s="154" t="s">
        <v>29</v>
      </c>
      <c r="BZ25" s="154" t="s">
        <v>29</v>
      </c>
      <c r="CA25" s="154" t="str">
        <f t="shared" si="23"/>
        <v>0</v>
      </c>
      <c r="CB25" s="154" t="s">
        <v>29</v>
      </c>
      <c r="CC25" s="154" t="s">
        <v>29</v>
      </c>
      <c r="CD25" s="154" t="str">
        <f t="shared" si="24"/>
        <v>0</v>
      </c>
      <c r="CE25" s="154" t="s">
        <v>29</v>
      </c>
      <c r="CF25" s="154" t="s">
        <v>29</v>
      </c>
      <c r="CG25" s="154" t="str">
        <f t="shared" si="25"/>
        <v>0</v>
      </c>
      <c r="CH25" s="154" t="s">
        <v>29</v>
      </c>
      <c r="CI25" s="154" t="s">
        <v>29</v>
      </c>
      <c r="CJ25" s="154" t="str">
        <f t="shared" si="26"/>
        <v>0</v>
      </c>
      <c r="CK25" s="154" t="s">
        <v>29</v>
      </c>
      <c r="CL25" s="154" t="s">
        <v>29</v>
      </c>
      <c r="CM25" s="154" t="str">
        <f t="shared" si="27"/>
        <v>0</v>
      </c>
      <c r="CN25" s="154" t="s">
        <v>29</v>
      </c>
      <c r="CO25" s="154">
        <v>1</v>
      </c>
      <c r="CP25" s="154">
        <f t="shared" si="28"/>
        <v>1</v>
      </c>
      <c r="CQ25" s="154" t="s">
        <v>29</v>
      </c>
      <c r="CR25" s="154">
        <v>7</v>
      </c>
      <c r="CS25" s="154">
        <f t="shared" si="29"/>
        <v>7</v>
      </c>
    </row>
    <row r="26" spans="1:98" s="121" customFormat="1" ht="10.199999999999999">
      <c r="A26" s="104">
        <v>1</v>
      </c>
      <c r="B26" s="130" t="s">
        <v>27</v>
      </c>
      <c r="C26" s="104">
        <v>243</v>
      </c>
      <c r="D26" s="131" t="s">
        <v>54</v>
      </c>
      <c r="E26" s="132">
        <v>21560</v>
      </c>
      <c r="F26" s="132">
        <v>2</v>
      </c>
      <c r="G26" s="112" t="s">
        <v>47</v>
      </c>
      <c r="H26" s="154" t="s">
        <v>29</v>
      </c>
      <c r="I26" s="154">
        <v>1</v>
      </c>
      <c r="J26" s="154">
        <f t="shared" si="0"/>
        <v>1</v>
      </c>
      <c r="K26" s="154" t="s">
        <v>29</v>
      </c>
      <c r="L26" s="154">
        <v>2</v>
      </c>
      <c r="M26" s="154">
        <f t="shared" si="1"/>
        <v>2</v>
      </c>
      <c r="N26" s="154" t="s">
        <v>29</v>
      </c>
      <c r="O26" s="154">
        <v>2</v>
      </c>
      <c r="P26" s="154">
        <f t="shared" si="2"/>
        <v>2</v>
      </c>
      <c r="Q26" s="154" t="s">
        <v>29</v>
      </c>
      <c r="R26" s="154">
        <v>1</v>
      </c>
      <c r="S26" s="154">
        <f t="shared" si="3"/>
        <v>1</v>
      </c>
      <c r="T26" s="154" t="s">
        <v>29</v>
      </c>
      <c r="U26" s="154" t="s">
        <v>29</v>
      </c>
      <c r="V26" s="154" t="str">
        <f t="shared" si="4"/>
        <v>0</v>
      </c>
      <c r="W26" s="154" t="s">
        <v>29</v>
      </c>
      <c r="X26" s="154" t="s">
        <v>29</v>
      </c>
      <c r="Y26" s="154" t="str">
        <f t="shared" si="5"/>
        <v>0</v>
      </c>
      <c r="Z26" s="154" t="s">
        <v>29</v>
      </c>
      <c r="AA26" s="154" t="s">
        <v>29</v>
      </c>
      <c r="AB26" s="154" t="str">
        <f t="shared" si="6"/>
        <v>0</v>
      </c>
      <c r="AC26" s="154" t="s">
        <v>29</v>
      </c>
      <c r="AD26" s="154">
        <v>1</v>
      </c>
      <c r="AE26" s="154">
        <f t="shared" si="7"/>
        <v>1</v>
      </c>
      <c r="AF26" s="154" t="s">
        <v>29</v>
      </c>
      <c r="AG26" s="154" t="s">
        <v>29</v>
      </c>
      <c r="AH26" s="154" t="str">
        <f t="shared" si="8"/>
        <v>0</v>
      </c>
      <c r="AI26" s="154" t="s">
        <v>29</v>
      </c>
      <c r="AJ26" s="154" t="s">
        <v>29</v>
      </c>
      <c r="AK26" s="154" t="str">
        <f t="shared" si="9"/>
        <v>0</v>
      </c>
      <c r="AL26" s="154" t="s">
        <v>29</v>
      </c>
      <c r="AM26" s="154" t="s">
        <v>29</v>
      </c>
      <c r="AN26" s="154" t="str">
        <f t="shared" si="10"/>
        <v>0</v>
      </c>
      <c r="AO26" s="154" t="s">
        <v>29</v>
      </c>
      <c r="AP26" s="154" t="s">
        <v>29</v>
      </c>
      <c r="AQ26" s="154" t="str">
        <f t="shared" si="11"/>
        <v>0</v>
      </c>
      <c r="AR26" s="154" t="s">
        <v>29</v>
      </c>
      <c r="AS26" s="154" t="s">
        <v>29</v>
      </c>
      <c r="AT26" s="154" t="str">
        <f t="shared" si="12"/>
        <v>0</v>
      </c>
      <c r="AU26" s="154" t="s">
        <v>29</v>
      </c>
      <c r="AV26" s="154" t="s">
        <v>29</v>
      </c>
      <c r="AW26" s="154" t="str">
        <f t="shared" si="13"/>
        <v>0</v>
      </c>
      <c r="AX26" s="154" t="s">
        <v>29</v>
      </c>
      <c r="AY26" s="154" t="s">
        <v>29</v>
      </c>
      <c r="AZ26" s="154" t="str">
        <f t="shared" si="14"/>
        <v>0</v>
      </c>
      <c r="BA26" s="154" t="s">
        <v>29</v>
      </c>
      <c r="BB26" s="154" t="s">
        <v>29</v>
      </c>
      <c r="BC26" s="154" t="str">
        <f t="shared" si="15"/>
        <v>0</v>
      </c>
      <c r="BD26" s="154" t="s">
        <v>29</v>
      </c>
      <c r="BE26" s="154" t="s">
        <v>29</v>
      </c>
      <c r="BF26" s="154" t="str">
        <f t="shared" si="16"/>
        <v>0</v>
      </c>
      <c r="BG26" s="154" t="s">
        <v>29</v>
      </c>
      <c r="BH26" s="154" t="s">
        <v>29</v>
      </c>
      <c r="BI26" s="154" t="str">
        <f t="shared" si="17"/>
        <v>0</v>
      </c>
      <c r="BJ26" s="154" t="s">
        <v>29</v>
      </c>
      <c r="BK26" s="154" t="s">
        <v>29</v>
      </c>
      <c r="BL26" s="154" t="str">
        <f t="shared" si="18"/>
        <v>0</v>
      </c>
      <c r="BM26" s="154" t="s">
        <v>29</v>
      </c>
      <c r="BN26" s="154" t="s">
        <v>29</v>
      </c>
      <c r="BO26" s="154" t="str">
        <f t="shared" si="19"/>
        <v>0</v>
      </c>
      <c r="BP26" s="154" t="s">
        <v>29</v>
      </c>
      <c r="BQ26" s="154" t="s">
        <v>29</v>
      </c>
      <c r="BR26" s="154" t="str">
        <f t="shared" si="20"/>
        <v>0</v>
      </c>
      <c r="BS26" s="154" t="s">
        <v>29</v>
      </c>
      <c r="BT26" s="154" t="s">
        <v>29</v>
      </c>
      <c r="BU26" s="154" t="str">
        <f t="shared" si="21"/>
        <v>0</v>
      </c>
      <c r="BV26" s="154" t="s">
        <v>29</v>
      </c>
      <c r="BW26" s="154" t="s">
        <v>29</v>
      </c>
      <c r="BX26" s="154" t="str">
        <f t="shared" si="22"/>
        <v>0</v>
      </c>
      <c r="BY26" s="154" t="s">
        <v>29</v>
      </c>
      <c r="BZ26" s="154" t="s">
        <v>29</v>
      </c>
      <c r="CA26" s="154" t="str">
        <f t="shared" si="23"/>
        <v>0</v>
      </c>
      <c r="CB26" s="154" t="s">
        <v>29</v>
      </c>
      <c r="CC26" s="154" t="s">
        <v>29</v>
      </c>
      <c r="CD26" s="154" t="str">
        <f t="shared" si="24"/>
        <v>0</v>
      </c>
      <c r="CE26" s="154" t="s">
        <v>29</v>
      </c>
      <c r="CF26" s="154" t="s">
        <v>29</v>
      </c>
      <c r="CG26" s="154" t="str">
        <f t="shared" si="25"/>
        <v>0</v>
      </c>
      <c r="CH26" s="154" t="s">
        <v>29</v>
      </c>
      <c r="CI26" s="154" t="s">
        <v>29</v>
      </c>
      <c r="CJ26" s="154" t="str">
        <f t="shared" si="26"/>
        <v>0</v>
      </c>
      <c r="CK26" s="154" t="s">
        <v>29</v>
      </c>
      <c r="CL26" s="154" t="s">
        <v>29</v>
      </c>
      <c r="CM26" s="154" t="str">
        <f t="shared" si="27"/>
        <v>0</v>
      </c>
      <c r="CN26" s="154" t="s">
        <v>29</v>
      </c>
      <c r="CO26" s="154" t="s">
        <v>29</v>
      </c>
      <c r="CP26" s="154" t="str">
        <f t="shared" si="28"/>
        <v>0</v>
      </c>
      <c r="CQ26" s="154" t="s">
        <v>29</v>
      </c>
      <c r="CR26" s="154">
        <v>7</v>
      </c>
      <c r="CS26" s="154">
        <f t="shared" si="29"/>
        <v>7</v>
      </c>
    </row>
    <row r="27" spans="1:98" s="121" customFormat="1" ht="10.199999999999999">
      <c r="A27" s="104">
        <v>2</v>
      </c>
      <c r="B27" s="130" t="s">
        <v>31</v>
      </c>
      <c r="C27" s="104">
        <v>355</v>
      </c>
      <c r="D27" s="131" t="s">
        <v>57</v>
      </c>
      <c r="E27" s="132">
        <v>34480</v>
      </c>
      <c r="F27" s="132">
        <v>2</v>
      </c>
      <c r="G27" s="112" t="s">
        <v>47</v>
      </c>
      <c r="H27" s="154" t="s">
        <v>29</v>
      </c>
      <c r="I27" s="154">
        <v>3</v>
      </c>
      <c r="J27" s="154">
        <f t="shared" si="0"/>
        <v>3</v>
      </c>
      <c r="K27" s="154" t="s">
        <v>29</v>
      </c>
      <c r="L27" s="154">
        <v>1</v>
      </c>
      <c r="M27" s="154">
        <f t="shared" si="1"/>
        <v>1</v>
      </c>
      <c r="N27" s="154" t="s">
        <v>29</v>
      </c>
      <c r="O27" s="154">
        <v>3</v>
      </c>
      <c r="P27" s="154">
        <f t="shared" si="2"/>
        <v>3</v>
      </c>
      <c r="Q27" s="154" t="s">
        <v>29</v>
      </c>
      <c r="R27" s="154">
        <v>4</v>
      </c>
      <c r="S27" s="154">
        <f t="shared" si="3"/>
        <v>4</v>
      </c>
      <c r="T27" s="154" t="s">
        <v>29</v>
      </c>
      <c r="U27" s="154" t="s">
        <v>29</v>
      </c>
      <c r="V27" s="154" t="str">
        <f t="shared" si="4"/>
        <v>0</v>
      </c>
      <c r="W27" s="154" t="s">
        <v>29</v>
      </c>
      <c r="X27" s="154" t="s">
        <v>29</v>
      </c>
      <c r="Y27" s="154" t="str">
        <f t="shared" si="5"/>
        <v>0</v>
      </c>
      <c r="Z27" s="154" t="s">
        <v>29</v>
      </c>
      <c r="AA27" s="154" t="s">
        <v>29</v>
      </c>
      <c r="AB27" s="154" t="str">
        <f t="shared" si="6"/>
        <v>0</v>
      </c>
      <c r="AC27" s="154" t="s">
        <v>29</v>
      </c>
      <c r="AD27" s="154" t="s">
        <v>29</v>
      </c>
      <c r="AE27" s="154" t="str">
        <f t="shared" si="7"/>
        <v>0</v>
      </c>
      <c r="AF27" s="154" t="s">
        <v>29</v>
      </c>
      <c r="AG27" s="154" t="s">
        <v>29</v>
      </c>
      <c r="AH27" s="154" t="str">
        <f t="shared" si="8"/>
        <v>0</v>
      </c>
      <c r="AI27" s="154" t="s">
        <v>29</v>
      </c>
      <c r="AJ27" s="154" t="s">
        <v>29</v>
      </c>
      <c r="AK27" s="154" t="str">
        <f t="shared" si="9"/>
        <v>0</v>
      </c>
      <c r="AL27" s="154" t="s">
        <v>29</v>
      </c>
      <c r="AM27" s="154" t="s">
        <v>29</v>
      </c>
      <c r="AN27" s="154" t="str">
        <f t="shared" si="10"/>
        <v>0</v>
      </c>
      <c r="AO27" s="154" t="s">
        <v>29</v>
      </c>
      <c r="AP27" s="154" t="s">
        <v>29</v>
      </c>
      <c r="AQ27" s="154" t="str">
        <f t="shared" si="11"/>
        <v>0</v>
      </c>
      <c r="AR27" s="154" t="s">
        <v>29</v>
      </c>
      <c r="AS27" s="154" t="s">
        <v>29</v>
      </c>
      <c r="AT27" s="154" t="str">
        <f t="shared" si="12"/>
        <v>0</v>
      </c>
      <c r="AU27" s="154" t="s">
        <v>29</v>
      </c>
      <c r="AV27" s="154" t="s">
        <v>29</v>
      </c>
      <c r="AW27" s="154" t="str">
        <f t="shared" si="13"/>
        <v>0</v>
      </c>
      <c r="AX27" s="154" t="s">
        <v>29</v>
      </c>
      <c r="AY27" s="154" t="s">
        <v>29</v>
      </c>
      <c r="AZ27" s="154" t="str">
        <f t="shared" si="14"/>
        <v>0</v>
      </c>
      <c r="BA27" s="154" t="s">
        <v>29</v>
      </c>
      <c r="BB27" s="154" t="s">
        <v>29</v>
      </c>
      <c r="BC27" s="154" t="str">
        <f t="shared" si="15"/>
        <v>0</v>
      </c>
      <c r="BD27" s="154" t="s">
        <v>29</v>
      </c>
      <c r="BE27" s="154" t="s">
        <v>29</v>
      </c>
      <c r="BF27" s="154" t="str">
        <f t="shared" si="16"/>
        <v>0</v>
      </c>
      <c r="BG27" s="154" t="s">
        <v>29</v>
      </c>
      <c r="BH27" s="154" t="s">
        <v>29</v>
      </c>
      <c r="BI27" s="154" t="str">
        <f t="shared" si="17"/>
        <v>0</v>
      </c>
      <c r="BJ27" s="154" t="s">
        <v>29</v>
      </c>
      <c r="BK27" s="154" t="s">
        <v>29</v>
      </c>
      <c r="BL27" s="154" t="str">
        <f t="shared" si="18"/>
        <v>0</v>
      </c>
      <c r="BM27" s="154" t="s">
        <v>29</v>
      </c>
      <c r="BN27" s="154" t="s">
        <v>29</v>
      </c>
      <c r="BO27" s="154" t="str">
        <f t="shared" si="19"/>
        <v>0</v>
      </c>
      <c r="BP27" s="154" t="s">
        <v>29</v>
      </c>
      <c r="BQ27" s="154" t="s">
        <v>29</v>
      </c>
      <c r="BR27" s="154" t="str">
        <f t="shared" si="20"/>
        <v>0</v>
      </c>
      <c r="BS27" s="154" t="s">
        <v>29</v>
      </c>
      <c r="BT27" s="154" t="s">
        <v>29</v>
      </c>
      <c r="BU27" s="154" t="str">
        <f t="shared" si="21"/>
        <v>0</v>
      </c>
      <c r="BV27" s="154" t="s">
        <v>29</v>
      </c>
      <c r="BW27" s="154" t="s">
        <v>29</v>
      </c>
      <c r="BX27" s="154" t="str">
        <f t="shared" si="22"/>
        <v>0</v>
      </c>
      <c r="BY27" s="154" t="s">
        <v>29</v>
      </c>
      <c r="BZ27" s="154" t="s">
        <v>29</v>
      </c>
      <c r="CA27" s="154" t="str">
        <f t="shared" si="23"/>
        <v>0</v>
      </c>
      <c r="CB27" s="154" t="s">
        <v>29</v>
      </c>
      <c r="CC27" s="154" t="s">
        <v>29</v>
      </c>
      <c r="CD27" s="154" t="str">
        <f t="shared" si="24"/>
        <v>0</v>
      </c>
      <c r="CE27" s="154" t="s">
        <v>29</v>
      </c>
      <c r="CF27" s="154" t="s">
        <v>29</v>
      </c>
      <c r="CG27" s="154" t="str">
        <f t="shared" si="25"/>
        <v>0</v>
      </c>
      <c r="CH27" s="154" t="s">
        <v>29</v>
      </c>
      <c r="CI27" s="154" t="s">
        <v>29</v>
      </c>
      <c r="CJ27" s="154" t="str">
        <f t="shared" si="26"/>
        <v>0</v>
      </c>
      <c r="CK27" s="154" t="s">
        <v>29</v>
      </c>
      <c r="CL27" s="154" t="s">
        <v>29</v>
      </c>
      <c r="CM27" s="154" t="str">
        <f t="shared" si="27"/>
        <v>0</v>
      </c>
      <c r="CN27" s="154" t="s">
        <v>29</v>
      </c>
      <c r="CO27" s="154" t="s">
        <v>29</v>
      </c>
      <c r="CP27" s="154" t="str">
        <f t="shared" si="28"/>
        <v>0</v>
      </c>
      <c r="CQ27" s="154" t="s">
        <v>29</v>
      </c>
      <c r="CR27" s="154">
        <v>11</v>
      </c>
      <c r="CS27" s="154">
        <f t="shared" si="29"/>
        <v>11</v>
      </c>
    </row>
    <row r="28" spans="1:98" s="121" customFormat="1" ht="10.199999999999999">
      <c r="A28" s="104">
        <v>2</v>
      </c>
      <c r="B28" s="130" t="s">
        <v>31</v>
      </c>
      <c r="C28" s="104">
        <v>942</v>
      </c>
      <c r="D28" s="131" t="s">
        <v>58</v>
      </c>
      <c r="E28" s="132">
        <v>36496</v>
      </c>
      <c r="F28" s="132">
        <v>2</v>
      </c>
      <c r="G28" s="112" t="s">
        <v>47</v>
      </c>
      <c r="H28" s="154" t="s">
        <v>29</v>
      </c>
      <c r="I28" s="154">
        <v>2</v>
      </c>
      <c r="J28" s="154">
        <f t="shared" si="0"/>
        <v>2</v>
      </c>
      <c r="K28" s="154" t="s">
        <v>29</v>
      </c>
      <c r="L28" s="154" t="s">
        <v>29</v>
      </c>
      <c r="M28" s="154" t="str">
        <f t="shared" si="1"/>
        <v>0</v>
      </c>
      <c r="N28" s="154" t="s">
        <v>29</v>
      </c>
      <c r="O28" s="154">
        <v>3</v>
      </c>
      <c r="P28" s="154">
        <f t="shared" si="2"/>
        <v>3</v>
      </c>
      <c r="Q28" s="154" t="s">
        <v>29</v>
      </c>
      <c r="R28" s="154">
        <v>2</v>
      </c>
      <c r="S28" s="154">
        <f t="shared" si="3"/>
        <v>2</v>
      </c>
      <c r="T28" s="154" t="s">
        <v>29</v>
      </c>
      <c r="U28" s="154" t="s">
        <v>29</v>
      </c>
      <c r="V28" s="154" t="str">
        <f t="shared" si="4"/>
        <v>0</v>
      </c>
      <c r="W28" s="154" t="s">
        <v>29</v>
      </c>
      <c r="X28" s="154" t="s">
        <v>29</v>
      </c>
      <c r="Y28" s="154" t="str">
        <f t="shared" si="5"/>
        <v>0</v>
      </c>
      <c r="Z28" s="154" t="s">
        <v>29</v>
      </c>
      <c r="AA28" s="154" t="s">
        <v>29</v>
      </c>
      <c r="AB28" s="154" t="str">
        <f t="shared" si="6"/>
        <v>0</v>
      </c>
      <c r="AC28" s="154" t="s">
        <v>29</v>
      </c>
      <c r="AD28" s="154" t="s">
        <v>29</v>
      </c>
      <c r="AE28" s="154" t="str">
        <f t="shared" si="7"/>
        <v>0</v>
      </c>
      <c r="AF28" s="154" t="s">
        <v>29</v>
      </c>
      <c r="AG28" s="154" t="s">
        <v>29</v>
      </c>
      <c r="AH28" s="154" t="str">
        <f t="shared" si="8"/>
        <v>0</v>
      </c>
      <c r="AI28" s="154" t="s">
        <v>29</v>
      </c>
      <c r="AJ28" s="154" t="s">
        <v>29</v>
      </c>
      <c r="AK28" s="154" t="str">
        <f t="shared" si="9"/>
        <v>0</v>
      </c>
      <c r="AL28" s="154" t="s">
        <v>29</v>
      </c>
      <c r="AM28" s="154" t="s">
        <v>29</v>
      </c>
      <c r="AN28" s="154" t="str">
        <f t="shared" si="10"/>
        <v>0</v>
      </c>
      <c r="AO28" s="154" t="s">
        <v>29</v>
      </c>
      <c r="AP28" s="154" t="s">
        <v>29</v>
      </c>
      <c r="AQ28" s="154" t="str">
        <f t="shared" si="11"/>
        <v>0</v>
      </c>
      <c r="AR28" s="154" t="s">
        <v>29</v>
      </c>
      <c r="AS28" s="154" t="s">
        <v>29</v>
      </c>
      <c r="AT28" s="154" t="str">
        <f t="shared" si="12"/>
        <v>0</v>
      </c>
      <c r="AU28" s="154" t="s">
        <v>29</v>
      </c>
      <c r="AV28" s="154" t="s">
        <v>29</v>
      </c>
      <c r="AW28" s="154" t="str">
        <f t="shared" si="13"/>
        <v>0</v>
      </c>
      <c r="AX28" s="154" t="s">
        <v>29</v>
      </c>
      <c r="AY28" s="154" t="s">
        <v>29</v>
      </c>
      <c r="AZ28" s="154" t="str">
        <f t="shared" si="14"/>
        <v>0</v>
      </c>
      <c r="BA28" s="154" t="s">
        <v>29</v>
      </c>
      <c r="BB28" s="154" t="s">
        <v>29</v>
      </c>
      <c r="BC28" s="154" t="str">
        <f t="shared" si="15"/>
        <v>0</v>
      </c>
      <c r="BD28" s="154" t="s">
        <v>29</v>
      </c>
      <c r="BE28" s="154" t="s">
        <v>29</v>
      </c>
      <c r="BF28" s="154" t="str">
        <f t="shared" si="16"/>
        <v>0</v>
      </c>
      <c r="BG28" s="154" t="s">
        <v>29</v>
      </c>
      <c r="BH28" s="154" t="s">
        <v>29</v>
      </c>
      <c r="BI28" s="154" t="str">
        <f t="shared" si="17"/>
        <v>0</v>
      </c>
      <c r="BJ28" s="154" t="s">
        <v>29</v>
      </c>
      <c r="BK28" s="154" t="s">
        <v>29</v>
      </c>
      <c r="BL28" s="154" t="str">
        <f t="shared" si="18"/>
        <v>0</v>
      </c>
      <c r="BM28" s="154" t="s">
        <v>29</v>
      </c>
      <c r="BN28" s="154" t="s">
        <v>29</v>
      </c>
      <c r="BO28" s="154" t="str">
        <f t="shared" si="19"/>
        <v>0</v>
      </c>
      <c r="BP28" s="154" t="s">
        <v>29</v>
      </c>
      <c r="BQ28" s="154" t="s">
        <v>29</v>
      </c>
      <c r="BR28" s="154" t="str">
        <f t="shared" si="20"/>
        <v>0</v>
      </c>
      <c r="BS28" s="154" t="s">
        <v>29</v>
      </c>
      <c r="BT28" s="154" t="s">
        <v>29</v>
      </c>
      <c r="BU28" s="154" t="str">
        <f t="shared" si="21"/>
        <v>0</v>
      </c>
      <c r="BV28" s="154" t="s">
        <v>29</v>
      </c>
      <c r="BW28" s="154" t="s">
        <v>29</v>
      </c>
      <c r="BX28" s="154" t="str">
        <f t="shared" si="22"/>
        <v>0</v>
      </c>
      <c r="BY28" s="154" t="s">
        <v>29</v>
      </c>
      <c r="BZ28" s="154" t="s">
        <v>29</v>
      </c>
      <c r="CA28" s="154" t="str">
        <f t="shared" si="23"/>
        <v>0</v>
      </c>
      <c r="CB28" s="154" t="s">
        <v>29</v>
      </c>
      <c r="CC28" s="154" t="s">
        <v>29</v>
      </c>
      <c r="CD28" s="154" t="str">
        <f t="shared" si="24"/>
        <v>0</v>
      </c>
      <c r="CE28" s="154" t="s">
        <v>29</v>
      </c>
      <c r="CF28" s="154" t="s">
        <v>29</v>
      </c>
      <c r="CG28" s="154" t="str">
        <f t="shared" si="25"/>
        <v>0</v>
      </c>
      <c r="CH28" s="154" t="s">
        <v>29</v>
      </c>
      <c r="CI28" s="154" t="s">
        <v>29</v>
      </c>
      <c r="CJ28" s="154" t="str">
        <f t="shared" si="26"/>
        <v>0</v>
      </c>
      <c r="CK28" s="154" t="s">
        <v>29</v>
      </c>
      <c r="CL28" s="154" t="s">
        <v>29</v>
      </c>
      <c r="CM28" s="154" t="str">
        <f t="shared" si="27"/>
        <v>0</v>
      </c>
      <c r="CN28" s="154" t="s">
        <v>29</v>
      </c>
      <c r="CO28" s="154" t="s">
        <v>29</v>
      </c>
      <c r="CP28" s="154" t="str">
        <f t="shared" si="28"/>
        <v>0</v>
      </c>
      <c r="CQ28" s="154" t="s">
        <v>29</v>
      </c>
      <c r="CR28" s="154">
        <v>7</v>
      </c>
      <c r="CS28" s="154">
        <f t="shared" si="29"/>
        <v>7</v>
      </c>
    </row>
    <row r="29" spans="1:98" s="121" customFormat="1" ht="10.199999999999999">
      <c r="A29" s="104">
        <v>3</v>
      </c>
      <c r="B29" s="130" t="s">
        <v>41</v>
      </c>
      <c r="C29" s="104">
        <v>1024</v>
      </c>
      <c r="D29" s="131" t="s">
        <v>59</v>
      </c>
      <c r="E29" s="132">
        <v>22750</v>
      </c>
      <c r="F29" s="132">
        <v>2</v>
      </c>
      <c r="G29" s="112" t="s">
        <v>47</v>
      </c>
      <c r="H29" s="154" t="s">
        <v>29</v>
      </c>
      <c r="I29" s="154">
        <v>2</v>
      </c>
      <c r="J29" s="154">
        <f t="shared" si="0"/>
        <v>2</v>
      </c>
      <c r="K29" s="154" t="s">
        <v>29</v>
      </c>
      <c r="L29" s="154">
        <v>2</v>
      </c>
      <c r="M29" s="154">
        <f t="shared" si="1"/>
        <v>2</v>
      </c>
      <c r="N29" s="154" t="s">
        <v>29</v>
      </c>
      <c r="O29" s="154">
        <v>1</v>
      </c>
      <c r="P29" s="154">
        <f t="shared" si="2"/>
        <v>1</v>
      </c>
      <c r="Q29" s="154" t="s">
        <v>29</v>
      </c>
      <c r="R29" s="154" t="s">
        <v>29</v>
      </c>
      <c r="S29" s="154" t="str">
        <f t="shared" si="3"/>
        <v>0</v>
      </c>
      <c r="T29" s="154" t="s">
        <v>29</v>
      </c>
      <c r="U29" s="154" t="s">
        <v>29</v>
      </c>
      <c r="V29" s="154" t="str">
        <f t="shared" si="4"/>
        <v>0</v>
      </c>
      <c r="W29" s="154" t="s">
        <v>29</v>
      </c>
      <c r="X29" s="154" t="s">
        <v>29</v>
      </c>
      <c r="Y29" s="154" t="str">
        <f t="shared" si="5"/>
        <v>0</v>
      </c>
      <c r="Z29" s="154" t="s">
        <v>29</v>
      </c>
      <c r="AA29" s="154" t="s">
        <v>29</v>
      </c>
      <c r="AB29" s="154" t="str">
        <f t="shared" si="6"/>
        <v>0</v>
      </c>
      <c r="AC29" s="154" t="s">
        <v>29</v>
      </c>
      <c r="AD29" s="154" t="s">
        <v>29</v>
      </c>
      <c r="AE29" s="154" t="str">
        <f t="shared" si="7"/>
        <v>0</v>
      </c>
      <c r="AF29" s="154" t="s">
        <v>29</v>
      </c>
      <c r="AG29" s="154" t="s">
        <v>29</v>
      </c>
      <c r="AH29" s="154" t="str">
        <f t="shared" si="8"/>
        <v>0</v>
      </c>
      <c r="AI29" s="154" t="s">
        <v>29</v>
      </c>
      <c r="AJ29" s="154" t="s">
        <v>29</v>
      </c>
      <c r="AK29" s="154" t="str">
        <f t="shared" si="9"/>
        <v>0</v>
      </c>
      <c r="AL29" s="154" t="s">
        <v>29</v>
      </c>
      <c r="AM29" s="154" t="s">
        <v>29</v>
      </c>
      <c r="AN29" s="154" t="str">
        <f t="shared" si="10"/>
        <v>0</v>
      </c>
      <c r="AO29" s="154" t="s">
        <v>29</v>
      </c>
      <c r="AP29" s="154" t="s">
        <v>29</v>
      </c>
      <c r="AQ29" s="154" t="str">
        <f t="shared" si="11"/>
        <v>0</v>
      </c>
      <c r="AR29" s="154" t="s">
        <v>29</v>
      </c>
      <c r="AS29" s="154" t="s">
        <v>29</v>
      </c>
      <c r="AT29" s="154" t="str">
        <f t="shared" si="12"/>
        <v>0</v>
      </c>
      <c r="AU29" s="154" t="s">
        <v>29</v>
      </c>
      <c r="AV29" s="154" t="s">
        <v>29</v>
      </c>
      <c r="AW29" s="154" t="str">
        <f t="shared" si="13"/>
        <v>0</v>
      </c>
      <c r="AX29" s="154" t="s">
        <v>29</v>
      </c>
      <c r="AY29" s="154" t="s">
        <v>29</v>
      </c>
      <c r="AZ29" s="154" t="str">
        <f t="shared" si="14"/>
        <v>0</v>
      </c>
      <c r="BA29" s="154" t="s">
        <v>29</v>
      </c>
      <c r="BB29" s="154" t="s">
        <v>29</v>
      </c>
      <c r="BC29" s="154" t="str">
        <f t="shared" si="15"/>
        <v>0</v>
      </c>
      <c r="BD29" s="154" t="s">
        <v>29</v>
      </c>
      <c r="BE29" s="154" t="s">
        <v>29</v>
      </c>
      <c r="BF29" s="154" t="str">
        <f t="shared" si="16"/>
        <v>0</v>
      </c>
      <c r="BG29" s="154" t="s">
        <v>29</v>
      </c>
      <c r="BH29" s="154" t="s">
        <v>29</v>
      </c>
      <c r="BI29" s="154" t="str">
        <f t="shared" si="17"/>
        <v>0</v>
      </c>
      <c r="BJ29" s="154" t="s">
        <v>29</v>
      </c>
      <c r="BK29" s="154" t="s">
        <v>29</v>
      </c>
      <c r="BL29" s="154" t="str">
        <f t="shared" si="18"/>
        <v>0</v>
      </c>
      <c r="BM29" s="154" t="s">
        <v>29</v>
      </c>
      <c r="BN29" s="154" t="s">
        <v>29</v>
      </c>
      <c r="BO29" s="154" t="str">
        <f t="shared" si="19"/>
        <v>0</v>
      </c>
      <c r="BP29" s="154" t="s">
        <v>29</v>
      </c>
      <c r="BQ29" s="154" t="s">
        <v>29</v>
      </c>
      <c r="BR29" s="154" t="str">
        <f t="shared" si="20"/>
        <v>0</v>
      </c>
      <c r="BS29" s="154" t="s">
        <v>29</v>
      </c>
      <c r="BT29" s="154" t="s">
        <v>29</v>
      </c>
      <c r="BU29" s="154" t="str">
        <f t="shared" si="21"/>
        <v>0</v>
      </c>
      <c r="BV29" s="154" t="s">
        <v>29</v>
      </c>
      <c r="BW29" s="154" t="s">
        <v>29</v>
      </c>
      <c r="BX29" s="154" t="str">
        <f t="shared" si="22"/>
        <v>0</v>
      </c>
      <c r="BY29" s="154" t="s">
        <v>29</v>
      </c>
      <c r="BZ29" s="154" t="s">
        <v>29</v>
      </c>
      <c r="CA29" s="154" t="str">
        <f t="shared" si="23"/>
        <v>0</v>
      </c>
      <c r="CB29" s="154" t="s">
        <v>29</v>
      </c>
      <c r="CC29" s="154" t="s">
        <v>29</v>
      </c>
      <c r="CD29" s="154" t="str">
        <f t="shared" si="24"/>
        <v>0</v>
      </c>
      <c r="CE29" s="154" t="s">
        <v>29</v>
      </c>
      <c r="CF29" s="154" t="s">
        <v>29</v>
      </c>
      <c r="CG29" s="154" t="str">
        <f t="shared" si="25"/>
        <v>0</v>
      </c>
      <c r="CH29" s="154" t="s">
        <v>29</v>
      </c>
      <c r="CI29" s="154" t="s">
        <v>29</v>
      </c>
      <c r="CJ29" s="154" t="str">
        <f t="shared" si="26"/>
        <v>0</v>
      </c>
      <c r="CK29" s="154" t="s">
        <v>29</v>
      </c>
      <c r="CL29" s="154" t="s">
        <v>29</v>
      </c>
      <c r="CM29" s="154" t="str">
        <f t="shared" si="27"/>
        <v>0</v>
      </c>
      <c r="CN29" s="154" t="s">
        <v>29</v>
      </c>
      <c r="CO29" s="154" t="s">
        <v>29</v>
      </c>
      <c r="CP29" s="154" t="str">
        <f t="shared" si="28"/>
        <v>0</v>
      </c>
      <c r="CQ29" s="154" t="s">
        <v>29</v>
      </c>
      <c r="CR29" s="154">
        <v>5</v>
      </c>
      <c r="CS29" s="154">
        <f t="shared" si="29"/>
        <v>5</v>
      </c>
    </row>
    <row r="30" spans="1:98" s="121" customFormat="1" ht="10.199999999999999">
      <c r="A30" s="104">
        <v>3</v>
      </c>
      <c r="B30" s="130" t="s">
        <v>41</v>
      </c>
      <c r="C30" s="104">
        <v>1059</v>
      </c>
      <c r="D30" s="131" t="s">
        <v>60</v>
      </c>
      <c r="E30" s="132">
        <v>20960</v>
      </c>
      <c r="F30" s="132">
        <v>2</v>
      </c>
      <c r="G30" s="112" t="s">
        <v>47</v>
      </c>
      <c r="H30" s="154" t="s">
        <v>29</v>
      </c>
      <c r="I30" s="154">
        <v>3</v>
      </c>
      <c r="J30" s="154">
        <f t="shared" si="0"/>
        <v>3</v>
      </c>
      <c r="K30" s="154" t="s">
        <v>29</v>
      </c>
      <c r="L30" s="154">
        <v>1</v>
      </c>
      <c r="M30" s="154">
        <f t="shared" si="1"/>
        <v>1</v>
      </c>
      <c r="N30" s="154" t="s">
        <v>29</v>
      </c>
      <c r="O30" s="154">
        <v>1</v>
      </c>
      <c r="P30" s="154">
        <f t="shared" si="2"/>
        <v>1</v>
      </c>
      <c r="Q30" s="154" t="s">
        <v>29</v>
      </c>
      <c r="R30" s="154" t="s">
        <v>29</v>
      </c>
      <c r="S30" s="154" t="str">
        <f t="shared" si="3"/>
        <v>0</v>
      </c>
      <c r="T30" s="154" t="s">
        <v>29</v>
      </c>
      <c r="U30" s="154" t="s">
        <v>29</v>
      </c>
      <c r="V30" s="154" t="str">
        <f t="shared" si="4"/>
        <v>0</v>
      </c>
      <c r="W30" s="154" t="s">
        <v>29</v>
      </c>
      <c r="X30" s="154" t="s">
        <v>29</v>
      </c>
      <c r="Y30" s="154" t="str">
        <f t="shared" si="5"/>
        <v>0</v>
      </c>
      <c r="Z30" s="154" t="s">
        <v>29</v>
      </c>
      <c r="AA30" s="154" t="s">
        <v>29</v>
      </c>
      <c r="AB30" s="154" t="str">
        <f t="shared" si="6"/>
        <v>0</v>
      </c>
      <c r="AC30" s="154" t="s">
        <v>29</v>
      </c>
      <c r="AD30" s="154" t="s">
        <v>29</v>
      </c>
      <c r="AE30" s="154" t="str">
        <f t="shared" si="7"/>
        <v>0</v>
      </c>
      <c r="AF30" s="154" t="s">
        <v>29</v>
      </c>
      <c r="AG30" s="154" t="s">
        <v>29</v>
      </c>
      <c r="AH30" s="154" t="str">
        <f t="shared" si="8"/>
        <v>0</v>
      </c>
      <c r="AI30" s="154" t="s">
        <v>29</v>
      </c>
      <c r="AJ30" s="154" t="s">
        <v>29</v>
      </c>
      <c r="AK30" s="154" t="str">
        <f t="shared" si="9"/>
        <v>0</v>
      </c>
      <c r="AL30" s="154" t="s">
        <v>29</v>
      </c>
      <c r="AM30" s="154" t="s">
        <v>29</v>
      </c>
      <c r="AN30" s="154" t="str">
        <f t="shared" si="10"/>
        <v>0</v>
      </c>
      <c r="AO30" s="154" t="s">
        <v>29</v>
      </c>
      <c r="AP30" s="154" t="s">
        <v>29</v>
      </c>
      <c r="AQ30" s="154" t="str">
        <f t="shared" si="11"/>
        <v>0</v>
      </c>
      <c r="AR30" s="154" t="s">
        <v>29</v>
      </c>
      <c r="AS30" s="154" t="s">
        <v>29</v>
      </c>
      <c r="AT30" s="154" t="str">
        <f t="shared" si="12"/>
        <v>0</v>
      </c>
      <c r="AU30" s="154" t="s">
        <v>29</v>
      </c>
      <c r="AV30" s="154" t="s">
        <v>29</v>
      </c>
      <c r="AW30" s="154" t="str">
        <f t="shared" si="13"/>
        <v>0</v>
      </c>
      <c r="AX30" s="154" t="s">
        <v>29</v>
      </c>
      <c r="AY30" s="154" t="s">
        <v>29</v>
      </c>
      <c r="AZ30" s="154" t="str">
        <f t="shared" si="14"/>
        <v>0</v>
      </c>
      <c r="BA30" s="154" t="s">
        <v>29</v>
      </c>
      <c r="BB30" s="154" t="s">
        <v>29</v>
      </c>
      <c r="BC30" s="154" t="str">
        <f t="shared" si="15"/>
        <v>0</v>
      </c>
      <c r="BD30" s="154" t="s">
        <v>29</v>
      </c>
      <c r="BE30" s="154" t="s">
        <v>29</v>
      </c>
      <c r="BF30" s="154" t="str">
        <f t="shared" si="16"/>
        <v>0</v>
      </c>
      <c r="BG30" s="154" t="s">
        <v>29</v>
      </c>
      <c r="BH30" s="154" t="s">
        <v>29</v>
      </c>
      <c r="BI30" s="154" t="str">
        <f t="shared" si="17"/>
        <v>0</v>
      </c>
      <c r="BJ30" s="154" t="s">
        <v>29</v>
      </c>
      <c r="BK30" s="154" t="s">
        <v>29</v>
      </c>
      <c r="BL30" s="154" t="str">
        <f t="shared" si="18"/>
        <v>0</v>
      </c>
      <c r="BM30" s="154" t="s">
        <v>29</v>
      </c>
      <c r="BN30" s="154" t="s">
        <v>29</v>
      </c>
      <c r="BO30" s="154" t="str">
        <f t="shared" si="19"/>
        <v>0</v>
      </c>
      <c r="BP30" s="154" t="s">
        <v>29</v>
      </c>
      <c r="BQ30" s="154" t="s">
        <v>29</v>
      </c>
      <c r="BR30" s="154" t="str">
        <f t="shared" si="20"/>
        <v>0</v>
      </c>
      <c r="BS30" s="154" t="s">
        <v>29</v>
      </c>
      <c r="BT30" s="154" t="s">
        <v>29</v>
      </c>
      <c r="BU30" s="154" t="str">
        <f t="shared" si="21"/>
        <v>0</v>
      </c>
      <c r="BV30" s="154" t="s">
        <v>29</v>
      </c>
      <c r="BW30" s="154" t="s">
        <v>29</v>
      </c>
      <c r="BX30" s="154" t="str">
        <f t="shared" si="22"/>
        <v>0</v>
      </c>
      <c r="BY30" s="154" t="s">
        <v>29</v>
      </c>
      <c r="BZ30" s="154" t="s">
        <v>29</v>
      </c>
      <c r="CA30" s="154" t="str">
        <f t="shared" si="23"/>
        <v>0</v>
      </c>
      <c r="CB30" s="154" t="s">
        <v>29</v>
      </c>
      <c r="CC30" s="154" t="s">
        <v>29</v>
      </c>
      <c r="CD30" s="154" t="str">
        <f t="shared" si="24"/>
        <v>0</v>
      </c>
      <c r="CE30" s="154" t="s">
        <v>29</v>
      </c>
      <c r="CF30" s="154" t="s">
        <v>29</v>
      </c>
      <c r="CG30" s="154" t="str">
        <f t="shared" si="25"/>
        <v>0</v>
      </c>
      <c r="CH30" s="154" t="s">
        <v>29</v>
      </c>
      <c r="CI30" s="154" t="s">
        <v>29</v>
      </c>
      <c r="CJ30" s="154" t="str">
        <f t="shared" si="26"/>
        <v>0</v>
      </c>
      <c r="CK30" s="154" t="s">
        <v>29</v>
      </c>
      <c r="CL30" s="154" t="s">
        <v>29</v>
      </c>
      <c r="CM30" s="154" t="str">
        <f t="shared" si="27"/>
        <v>0</v>
      </c>
      <c r="CN30" s="154" t="s">
        <v>29</v>
      </c>
      <c r="CO30" s="154" t="s">
        <v>29</v>
      </c>
      <c r="CP30" s="154" t="str">
        <f t="shared" si="28"/>
        <v>0</v>
      </c>
      <c r="CQ30" s="154" t="s">
        <v>29</v>
      </c>
      <c r="CR30" s="154">
        <v>5</v>
      </c>
      <c r="CS30" s="154">
        <f t="shared" si="29"/>
        <v>5</v>
      </c>
    </row>
    <row r="31" spans="1:98" s="121" customFormat="1" ht="10.199999999999999">
      <c r="A31" s="104">
        <v>9</v>
      </c>
      <c r="B31" s="130" t="s">
        <v>61</v>
      </c>
      <c r="C31" s="104">
        <v>1711</v>
      </c>
      <c r="D31" s="131" t="s">
        <v>63</v>
      </c>
      <c r="E31" s="132">
        <v>21369</v>
      </c>
      <c r="F31" s="132">
        <v>2</v>
      </c>
      <c r="G31" s="112" t="s">
        <v>47</v>
      </c>
      <c r="H31" s="154" t="s">
        <v>29</v>
      </c>
      <c r="I31" s="154">
        <v>2</v>
      </c>
      <c r="J31" s="154">
        <f t="shared" si="0"/>
        <v>2</v>
      </c>
      <c r="K31" s="154" t="s">
        <v>29</v>
      </c>
      <c r="L31" s="154">
        <v>2</v>
      </c>
      <c r="M31" s="154">
        <f t="shared" si="1"/>
        <v>2</v>
      </c>
      <c r="N31" s="154" t="s">
        <v>29</v>
      </c>
      <c r="O31" s="154">
        <v>1</v>
      </c>
      <c r="P31" s="154">
        <f t="shared" si="2"/>
        <v>1</v>
      </c>
      <c r="Q31" s="154" t="s">
        <v>29</v>
      </c>
      <c r="R31" s="154" t="s">
        <v>29</v>
      </c>
      <c r="S31" s="154" t="str">
        <f t="shared" si="3"/>
        <v>0</v>
      </c>
      <c r="T31" s="154" t="s">
        <v>29</v>
      </c>
      <c r="U31" s="154" t="s">
        <v>29</v>
      </c>
      <c r="V31" s="154" t="str">
        <f t="shared" si="4"/>
        <v>0</v>
      </c>
      <c r="W31" s="154" t="s">
        <v>29</v>
      </c>
      <c r="X31" s="154" t="s">
        <v>29</v>
      </c>
      <c r="Y31" s="154" t="str">
        <f t="shared" si="5"/>
        <v>0</v>
      </c>
      <c r="Z31" s="154" t="s">
        <v>29</v>
      </c>
      <c r="AA31" s="154" t="s">
        <v>29</v>
      </c>
      <c r="AB31" s="154" t="str">
        <f t="shared" si="6"/>
        <v>0</v>
      </c>
      <c r="AC31" s="154" t="s">
        <v>29</v>
      </c>
      <c r="AD31" s="154" t="s">
        <v>29</v>
      </c>
      <c r="AE31" s="154" t="str">
        <f t="shared" si="7"/>
        <v>0</v>
      </c>
      <c r="AF31" s="154" t="s">
        <v>29</v>
      </c>
      <c r="AG31" s="154" t="s">
        <v>29</v>
      </c>
      <c r="AH31" s="154" t="str">
        <f t="shared" si="8"/>
        <v>0</v>
      </c>
      <c r="AI31" s="154" t="s">
        <v>29</v>
      </c>
      <c r="AJ31" s="154" t="s">
        <v>29</v>
      </c>
      <c r="AK31" s="154" t="str">
        <f t="shared" si="9"/>
        <v>0</v>
      </c>
      <c r="AL31" s="154" t="s">
        <v>29</v>
      </c>
      <c r="AM31" s="154" t="s">
        <v>29</v>
      </c>
      <c r="AN31" s="154" t="str">
        <f t="shared" si="10"/>
        <v>0</v>
      </c>
      <c r="AO31" s="154" t="s">
        <v>29</v>
      </c>
      <c r="AP31" s="154" t="s">
        <v>29</v>
      </c>
      <c r="AQ31" s="154" t="str">
        <f t="shared" si="11"/>
        <v>0</v>
      </c>
      <c r="AR31" s="154" t="s">
        <v>29</v>
      </c>
      <c r="AS31" s="154" t="s">
        <v>29</v>
      </c>
      <c r="AT31" s="154" t="str">
        <f t="shared" si="12"/>
        <v>0</v>
      </c>
      <c r="AU31" s="154" t="s">
        <v>29</v>
      </c>
      <c r="AV31" s="154" t="s">
        <v>29</v>
      </c>
      <c r="AW31" s="154" t="str">
        <f t="shared" si="13"/>
        <v>0</v>
      </c>
      <c r="AX31" s="154" t="s">
        <v>29</v>
      </c>
      <c r="AY31" s="154" t="s">
        <v>29</v>
      </c>
      <c r="AZ31" s="154" t="str">
        <f t="shared" si="14"/>
        <v>0</v>
      </c>
      <c r="BA31" s="154" t="s">
        <v>29</v>
      </c>
      <c r="BB31" s="154" t="s">
        <v>29</v>
      </c>
      <c r="BC31" s="154" t="str">
        <f t="shared" si="15"/>
        <v>0</v>
      </c>
      <c r="BD31" s="154" t="s">
        <v>29</v>
      </c>
      <c r="BE31" s="154" t="s">
        <v>29</v>
      </c>
      <c r="BF31" s="154" t="str">
        <f t="shared" si="16"/>
        <v>0</v>
      </c>
      <c r="BG31" s="154" t="s">
        <v>29</v>
      </c>
      <c r="BH31" s="154" t="s">
        <v>29</v>
      </c>
      <c r="BI31" s="154" t="str">
        <f t="shared" si="17"/>
        <v>0</v>
      </c>
      <c r="BJ31" s="154" t="s">
        <v>29</v>
      </c>
      <c r="BK31" s="154" t="s">
        <v>29</v>
      </c>
      <c r="BL31" s="154" t="str">
        <f t="shared" si="18"/>
        <v>0</v>
      </c>
      <c r="BM31" s="154" t="s">
        <v>29</v>
      </c>
      <c r="BN31" s="154" t="s">
        <v>29</v>
      </c>
      <c r="BO31" s="154" t="str">
        <f t="shared" si="19"/>
        <v>0</v>
      </c>
      <c r="BP31" s="154" t="s">
        <v>29</v>
      </c>
      <c r="BQ31" s="154" t="s">
        <v>29</v>
      </c>
      <c r="BR31" s="154" t="str">
        <f t="shared" si="20"/>
        <v>0</v>
      </c>
      <c r="BS31" s="154" t="s">
        <v>29</v>
      </c>
      <c r="BT31" s="154" t="s">
        <v>29</v>
      </c>
      <c r="BU31" s="154" t="str">
        <f t="shared" si="21"/>
        <v>0</v>
      </c>
      <c r="BV31" s="154" t="s">
        <v>29</v>
      </c>
      <c r="BW31" s="154" t="s">
        <v>29</v>
      </c>
      <c r="BX31" s="154" t="str">
        <f t="shared" si="22"/>
        <v>0</v>
      </c>
      <c r="BY31" s="154" t="s">
        <v>29</v>
      </c>
      <c r="BZ31" s="154" t="s">
        <v>29</v>
      </c>
      <c r="CA31" s="154" t="str">
        <f t="shared" si="23"/>
        <v>0</v>
      </c>
      <c r="CB31" s="154" t="s">
        <v>29</v>
      </c>
      <c r="CC31" s="154" t="s">
        <v>29</v>
      </c>
      <c r="CD31" s="154" t="str">
        <f t="shared" si="24"/>
        <v>0</v>
      </c>
      <c r="CE31" s="154" t="s">
        <v>29</v>
      </c>
      <c r="CF31" s="154" t="s">
        <v>29</v>
      </c>
      <c r="CG31" s="154" t="str">
        <f t="shared" si="25"/>
        <v>0</v>
      </c>
      <c r="CH31" s="154" t="s">
        <v>29</v>
      </c>
      <c r="CI31" s="154" t="s">
        <v>29</v>
      </c>
      <c r="CJ31" s="154" t="str">
        <f t="shared" si="26"/>
        <v>0</v>
      </c>
      <c r="CK31" s="154" t="s">
        <v>29</v>
      </c>
      <c r="CL31" s="154" t="s">
        <v>29</v>
      </c>
      <c r="CM31" s="154" t="str">
        <f t="shared" si="27"/>
        <v>0</v>
      </c>
      <c r="CN31" s="154" t="s">
        <v>29</v>
      </c>
      <c r="CO31" s="154" t="s">
        <v>29</v>
      </c>
      <c r="CP31" s="154" t="str">
        <f t="shared" si="28"/>
        <v>0</v>
      </c>
      <c r="CQ31" s="154" t="s">
        <v>29</v>
      </c>
      <c r="CR31" s="154">
        <v>5</v>
      </c>
      <c r="CS31" s="154">
        <f t="shared" si="29"/>
        <v>5</v>
      </c>
    </row>
    <row r="32" spans="1:98" s="121" customFormat="1" ht="10.199999999999999">
      <c r="A32" s="104">
        <v>10</v>
      </c>
      <c r="B32" s="130" t="s">
        <v>64</v>
      </c>
      <c r="C32" s="104">
        <v>2196</v>
      </c>
      <c r="D32" s="131" t="s">
        <v>66</v>
      </c>
      <c r="E32" s="132">
        <v>37080</v>
      </c>
      <c r="F32" s="132">
        <v>2</v>
      </c>
      <c r="G32" s="112" t="s">
        <v>47</v>
      </c>
      <c r="H32" s="154" t="s">
        <v>29</v>
      </c>
      <c r="I32" s="154">
        <v>2</v>
      </c>
      <c r="J32" s="154">
        <f t="shared" si="0"/>
        <v>2</v>
      </c>
      <c r="K32" s="154" t="s">
        <v>29</v>
      </c>
      <c r="L32" s="154">
        <v>3</v>
      </c>
      <c r="M32" s="154">
        <f t="shared" si="1"/>
        <v>3</v>
      </c>
      <c r="N32" s="154" t="s">
        <v>29</v>
      </c>
      <c r="O32" s="154">
        <v>3</v>
      </c>
      <c r="P32" s="154">
        <f t="shared" si="2"/>
        <v>3</v>
      </c>
      <c r="Q32" s="154" t="s">
        <v>29</v>
      </c>
      <c r="R32" s="154" t="s">
        <v>29</v>
      </c>
      <c r="S32" s="154" t="str">
        <f t="shared" si="3"/>
        <v>0</v>
      </c>
      <c r="T32" s="154" t="s">
        <v>29</v>
      </c>
      <c r="U32" s="154" t="s">
        <v>29</v>
      </c>
      <c r="V32" s="154" t="str">
        <f t="shared" si="4"/>
        <v>0</v>
      </c>
      <c r="W32" s="154" t="s">
        <v>29</v>
      </c>
      <c r="X32" s="154" t="s">
        <v>29</v>
      </c>
      <c r="Y32" s="154" t="str">
        <f t="shared" si="5"/>
        <v>0</v>
      </c>
      <c r="Z32" s="154" t="s">
        <v>29</v>
      </c>
      <c r="AA32" s="154" t="s">
        <v>29</v>
      </c>
      <c r="AB32" s="154" t="str">
        <f t="shared" si="6"/>
        <v>0</v>
      </c>
      <c r="AC32" s="154" t="s">
        <v>29</v>
      </c>
      <c r="AD32" s="154" t="s">
        <v>29</v>
      </c>
      <c r="AE32" s="154" t="str">
        <f t="shared" si="7"/>
        <v>0</v>
      </c>
      <c r="AF32" s="154" t="s">
        <v>29</v>
      </c>
      <c r="AG32" s="154" t="s">
        <v>29</v>
      </c>
      <c r="AH32" s="154" t="str">
        <f t="shared" si="8"/>
        <v>0</v>
      </c>
      <c r="AI32" s="154" t="s">
        <v>29</v>
      </c>
      <c r="AJ32" s="154" t="s">
        <v>29</v>
      </c>
      <c r="AK32" s="154" t="str">
        <f t="shared" si="9"/>
        <v>0</v>
      </c>
      <c r="AL32" s="154" t="s">
        <v>29</v>
      </c>
      <c r="AM32" s="154" t="s">
        <v>29</v>
      </c>
      <c r="AN32" s="154" t="str">
        <f t="shared" si="10"/>
        <v>0</v>
      </c>
      <c r="AO32" s="154" t="s">
        <v>29</v>
      </c>
      <c r="AP32" s="154" t="s">
        <v>29</v>
      </c>
      <c r="AQ32" s="154" t="str">
        <f t="shared" si="11"/>
        <v>0</v>
      </c>
      <c r="AR32" s="154" t="s">
        <v>29</v>
      </c>
      <c r="AS32" s="154" t="s">
        <v>29</v>
      </c>
      <c r="AT32" s="154" t="str">
        <f t="shared" si="12"/>
        <v>0</v>
      </c>
      <c r="AU32" s="154" t="s">
        <v>29</v>
      </c>
      <c r="AV32" s="154" t="s">
        <v>29</v>
      </c>
      <c r="AW32" s="154" t="str">
        <f t="shared" si="13"/>
        <v>0</v>
      </c>
      <c r="AX32" s="154" t="s">
        <v>29</v>
      </c>
      <c r="AY32" s="154" t="s">
        <v>29</v>
      </c>
      <c r="AZ32" s="154" t="str">
        <f t="shared" si="14"/>
        <v>0</v>
      </c>
      <c r="BA32" s="154" t="s">
        <v>29</v>
      </c>
      <c r="BB32" s="154" t="s">
        <v>29</v>
      </c>
      <c r="BC32" s="154" t="str">
        <f t="shared" si="15"/>
        <v>0</v>
      </c>
      <c r="BD32" s="154" t="s">
        <v>29</v>
      </c>
      <c r="BE32" s="154" t="s">
        <v>29</v>
      </c>
      <c r="BF32" s="154" t="str">
        <f t="shared" si="16"/>
        <v>0</v>
      </c>
      <c r="BG32" s="154" t="s">
        <v>29</v>
      </c>
      <c r="BH32" s="154" t="s">
        <v>29</v>
      </c>
      <c r="BI32" s="154" t="str">
        <f t="shared" si="17"/>
        <v>0</v>
      </c>
      <c r="BJ32" s="154" t="s">
        <v>29</v>
      </c>
      <c r="BK32" s="154" t="s">
        <v>29</v>
      </c>
      <c r="BL32" s="154" t="str">
        <f t="shared" si="18"/>
        <v>0</v>
      </c>
      <c r="BM32" s="154" t="s">
        <v>29</v>
      </c>
      <c r="BN32" s="154" t="s">
        <v>29</v>
      </c>
      <c r="BO32" s="154" t="str">
        <f t="shared" si="19"/>
        <v>0</v>
      </c>
      <c r="BP32" s="154" t="s">
        <v>29</v>
      </c>
      <c r="BQ32" s="154" t="s">
        <v>29</v>
      </c>
      <c r="BR32" s="154" t="str">
        <f t="shared" si="20"/>
        <v>0</v>
      </c>
      <c r="BS32" s="154" t="s">
        <v>29</v>
      </c>
      <c r="BT32" s="154" t="s">
        <v>29</v>
      </c>
      <c r="BU32" s="154" t="str">
        <f t="shared" si="21"/>
        <v>0</v>
      </c>
      <c r="BV32" s="154" t="s">
        <v>29</v>
      </c>
      <c r="BW32" s="154" t="s">
        <v>29</v>
      </c>
      <c r="BX32" s="154" t="str">
        <f t="shared" si="22"/>
        <v>0</v>
      </c>
      <c r="BY32" s="154" t="s">
        <v>29</v>
      </c>
      <c r="BZ32" s="154" t="s">
        <v>29</v>
      </c>
      <c r="CA32" s="154" t="str">
        <f t="shared" si="23"/>
        <v>0</v>
      </c>
      <c r="CB32" s="154" t="s">
        <v>29</v>
      </c>
      <c r="CC32" s="154" t="s">
        <v>29</v>
      </c>
      <c r="CD32" s="154" t="str">
        <f t="shared" si="24"/>
        <v>0</v>
      </c>
      <c r="CE32" s="154" t="s">
        <v>29</v>
      </c>
      <c r="CF32" s="154" t="s">
        <v>29</v>
      </c>
      <c r="CG32" s="154" t="str">
        <f t="shared" si="25"/>
        <v>0</v>
      </c>
      <c r="CH32" s="154" t="s">
        <v>29</v>
      </c>
      <c r="CI32" s="154" t="s">
        <v>29</v>
      </c>
      <c r="CJ32" s="154" t="str">
        <f t="shared" si="26"/>
        <v>0</v>
      </c>
      <c r="CK32" s="154" t="s">
        <v>29</v>
      </c>
      <c r="CL32" s="154" t="s">
        <v>29</v>
      </c>
      <c r="CM32" s="154" t="str">
        <f t="shared" si="27"/>
        <v>0</v>
      </c>
      <c r="CN32" s="154">
        <v>1</v>
      </c>
      <c r="CO32" s="154" t="s">
        <v>29</v>
      </c>
      <c r="CP32" s="154">
        <f t="shared" si="28"/>
        <v>1</v>
      </c>
      <c r="CQ32" s="154">
        <v>1</v>
      </c>
      <c r="CR32" s="154">
        <v>8</v>
      </c>
      <c r="CS32" s="154">
        <f t="shared" si="29"/>
        <v>9</v>
      </c>
    </row>
    <row r="33" spans="1:98" s="121" customFormat="1" ht="10.199999999999999">
      <c r="A33" s="104">
        <v>12</v>
      </c>
      <c r="B33" s="130" t="s">
        <v>33</v>
      </c>
      <c r="C33" s="104">
        <v>2703</v>
      </c>
      <c r="D33" s="131" t="s">
        <v>67</v>
      </c>
      <c r="E33" s="132">
        <v>20426</v>
      </c>
      <c r="F33" s="132">
        <v>2</v>
      </c>
      <c r="G33" s="112" t="s">
        <v>47</v>
      </c>
      <c r="H33" s="154" t="s">
        <v>29</v>
      </c>
      <c r="I33" s="154">
        <v>2</v>
      </c>
      <c r="J33" s="154">
        <f t="shared" si="0"/>
        <v>2</v>
      </c>
      <c r="K33" s="154">
        <v>1</v>
      </c>
      <c r="L33" s="154" t="s">
        <v>29</v>
      </c>
      <c r="M33" s="154">
        <f t="shared" si="1"/>
        <v>1</v>
      </c>
      <c r="N33" s="154" t="s">
        <v>29</v>
      </c>
      <c r="O33" s="154">
        <v>1</v>
      </c>
      <c r="P33" s="154">
        <f t="shared" si="2"/>
        <v>1</v>
      </c>
      <c r="Q33" s="154" t="s">
        <v>29</v>
      </c>
      <c r="R33" s="154" t="s">
        <v>29</v>
      </c>
      <c r="S33" s="154" t="str">
        <f t="shared" si="3"/>
        <v>0</v>
      </c>
      <c r="T33" s="154" t="s">
        <v>29</v>
      </c>
      <c r="U33" s="154" t="s">
        <v>29</v>
      </c>
      <c r="V33" s="154" t="str">
        <f t="shared" si="4"/>
        <v>0</v>
      </c>
      <c r="W33" s="154" t="s">
        <v>29</v>
      </c>
      <c r="X33" s="154">
        <v>1</v>
      </c>
      <c r="Y33" s="154">
        <f t="shared" si="5"/>
        <v>1</v>
      </c>
      <c r="Z33" s="154" t="s">
        <v>29</v>
      </c>
      <c r="AA33" s="154" t="s">
        <v>29</v>
      </c>
      <c r="AB33" s="154" t="str">
        <f t="shared" si="6"/>
        <v>0</v>
      </c>
      <c r="AC33" s="154" t="s">
        <v>29</v>
      </c>
      <c r="AD33" s="154">
        <v>2</v>
      </c>
      <c r="AE33" s="154">
        <f t="shared" si="7"/>
        <v>2</v>
      </c>
      <c r="AF33" s="154" t="s">
        <v>29</v>
      </c>
      <c r="AG33" s="154" t="s">
        <v>29</v>
      </c>
      <c r="AH33" s="154" t="str">
        <f t="shared" si="8"/>
        <v>0</v>
      </c>
      <c r="AI33" s="154" t="s">
        <v>29</v>
      </c>
      <c r="AJ33" s="154" t="s">
        <v>29</v>
      </c>
      <c r="AK33" s="154" t="str">
        <f t="shared" si="9"/>
        <v>0</v>
      </c>
      <c r="AL33" s="154" t="s">
        <v>29</v>
      </c>
      <c r="AM33" s="154" t="s">
        <v>29</v>
      </c>
      <c r="AN33" s="154" t="str">
        <f t="shared" si="10"/>
        <v>0</v>
      </c>
      <c r="AO33" s="154" t="s">
        <v>29</v>
      </c>
      <c r="AP33" s="154" t="s">
        <v>29</v>
      </c>
      <c r="AQ33" s="154" t="str">
        <f t="shared" si="11"/>
        <v>0</v>
      </c>
      <c r="AR33" s="154" t="s">
        <v>29</v>
      </c>
      <c r="AS33" s="154" t="s">
        <v>29</v>
      </c>
      <c r="AT33" s="154" t="str">
        <f t="shared" si="12"/>
        <v>0</v>
      </c>
      <c r="AU33" s="154" t="s">
        <v>29</v>
      </c>
      <c r="AV33" s="154" t="s">
        <v>29</v>
      </c>
      <c r="AW33" s="154" t="str">
        <f t="shared" si="13"/>
        <v>0</v>
      </c>
      <c r="AX33" s="154" t="s">
        <v>29</v>
      </c>
      <c r="AY33" s="154" t="s">
        <v>29</v>
      </c>
      <c r="AZ33" s="154" t="str">
        <f t="shared" si="14"/>
        <v>0</v>
      </c>
      <c r="BA33" s="154" t="s">
        <v>29</v>
      </c>
      <c r="BB33" s="154" t="s">
        <v>29</v>
      </c>
      <c r="BC33" s="154" t="str">
        <f t="shared" si="15"/>
        <v>0</v>
      </c>
      <c r="BD33" s="154" t="s">
        <v>29</v>
      </c>
      <c r="BE33" s="154" t="s">
        <v>29</v>
      </c>
      <c r="BF33" s="154" t="str">
        <f t="shared" si="16"/>
        <v>0</v>
      </c>
      <c r="BG33" s="154" t="s">
        <v>29</v>
      </c>
      <c r="BH33" s="154" t="s">
        <v>29</v>
      </c>
      <c r="BI33" s="154" t="str">
        <f t="shared" si="17"/>
        <v>0</v>
      </c>
      <c r="BJ33" s="154" t="s">
        <v>29</v>
      </c>
      <c r="BK33" s="154" t="s">
        <v>29</v>
      </c>
      <c r="BL33" s="154" t="str">
        <f t="shared" si="18"/>
        <v>0</v>
      </c>
      <c r="BM33" s="154" t="s">
        <v>29</v>
      </c>
      <c r="BN33" s="154" t="s">
        <v>29</v>
      </c>
      <c r="BO33" s="154" t="str">
        <f t="shared" si="19"/>
        <v>0</v>
      </c>
      <c r="BP33" s="154" t="s">
        <v>29</v>
      </c>
      <c r="BQ33" s="154" t="s">
        <v>29</v>
      </c>
      <c r="BR33" s="154" t="str">
        <f t="shared" si="20"/>
        <v>0</v>
      </c>
      <c r="BS33" s="154" t="s">
        <v>29</v>
      </c>
      <c r="BT33" s="154" t="s">
        <v>29</v>
      </c>
      <c r="BU33" s="154" t="str">
        <f t="shared" si="21"/>
        <v>0</v>
      </c>
      <c r="BV33" s="154" t="s">
        <v>29</v>
      </c>
      <c r="BW33" s="154" t="s">
        <v>29</v>
      </c>
      <c r="BX33" s="154" t="str">
        <f t="shared" si="22"/>
        <v>0</v>
      </c>
      <c r="BY33" s="154" t="s">
        <v>29</v>
      </c>
      <c r="BZ33" s="154" t="s">
        <v>29</v>
      </c>
      <c r="CA33" s="154" t="str">
        <f t="shared" si="23"/>
        <v>0</v>
      </c>
      <c r="CB33" s="154" t="s">
        <v>29</v>
      </c>
      <c r="CC33" s="154" t="s">
        <v>29</v>
      </c>
      <c r="CD33" s="154" t="str">
        <f t="shared" si="24"/>
        <v>0</v>
      </c>
      <c r="CE33" s="154" t="s">
        <v>29</v>
      </c>
      <c r="CF33" s="154" t="s">
        <v>29</v>
      </c>
      <c r="CG33" s="154" t="str">
        <f t="shared" si="25"/>
        <v>0</v>
      </c>
      <c r="CH33" s="154" t="s">
        <v>29</v>
      </c>
      <c r="CI33" s="154" t="s">
        <v>29</v>
      </c>
      <c r="CJ33" s="154" t="str">
        <f t="shared" si="26"/>
        <v>0</v>
      </c>
      <c r="CK33" s="154" t="s">
        <v>29</v>
      </c>
      <c r="CL33" s="154" t="s">
        <v>29</v>
      </c>
      <c r="CM33" s="154" t="str">
        <f t="shared" si="27"/>
        <v>0</v>
      </c>
      <c r="CN33" s="154" t="s">
        <v>29</v>
      </c>
      <c r="CO33" s="154" t="s">
        <v>29</v>
      </c>
      <c r="CP33" s="154" t="str">
        <f t="shared" si="28"/>
        <v>0</v>
      </c>
      <c r="CQ33" s="154">
        <v>1</v>
      </c>
      <c r="CR33" s="154">
        <v>6</v>
      </c>
      <c r="CS33" s="154">
        <f t="shared" si="29"/>
        <v>7</v>
      </c>
    </row>
    <row r="34" spans="1:98" s="121" customFormat="1" ht="10.199999999999999">
      <c r="A34" s="104">
        <v>14</v>
      </c>
      <c r="B34" s="130" t="s">
        <v>70</v>
      </c>
      <c r="C34" s="104">
        <v>2939</v>
      </c>
      <c r="D34" s="131" t="s">
        <v>71</v>
      </c>
      <c r="E34" s="132">
        <v>34396</v>
      </c>
      <c r="F34" s="132">
        <v>2</v>
      </c>
      <c r="G34" s="112" t="s">
        <v>47</v>
      </c>
      <c r="H34" s="154" t="s">
        <v>29</v>
      </c>
      <c r="I34" s="154">
        <v>2</v>
      </c>
      <c r="J34" s="154">
        <f t="shared" si="0"/>
        <v>2</v>
      </c>
      <c r="K34" s="154" t="s">
        <v>29</v>
      </c>
      <c r="L34" s="154" t="s">
        <v>29</v>
      </c>
      <c r="M34" s="154" t="str">
        <f t="shared" si="1"/>
        <v>0</v>
      </c>
      <c r="N34" s="154" t="s">
        <v>29</v>
      </c>
      <c r="O34" s="154">
        <v>1</v>
      </c>
      <c r="P34" s="154">
        <f t="shared" si="2"/>
        <v>1</v>
      </c>
      <c r="Q34" s="154" t="s">
        <v>29</v>
      </c>
      <c r="R34" s="154" t="s">
        <v>29</v>
      </c>
      <c r="S34" s="154" t="str">
        <f t="shared" si="3"/>
        <v>0</v>
      </c>
      <c r="T34" s="154" t="s">
        <v>29</v>
      </c>
      <c r="U34" s="154" t="s">
        <v>29</v>
      </c>
      <c r="V34" s="154" t="str">
        <f t="shared" si="4"/>
        <v>0</v>
      </c>
      <c r="W34" s="154" t="s">
        <v>29</v>
      </c>
      <c r="X34" s="154" t="s">
        <v>29</v>
      </c>
      <c r="Y34" s="154" t="str">
        <f t="shared" si="5"/>
        <v>0</v>
      </c>
      <c r="Z34" s="154" t="s">
        <v>29</v>
      </c>
      <c r="AA34" s="154">
        <v>1</v>
      </c>
      <c r="AB34" s="154">
        <f t="shared" si="6"/>
        <v>1</v>
      </c>
      <c r="AC34" s="154" t="s">
        <v>29</v>
      </c>
      <c r="AD34" s="154" t="s">
        <v>29</v>
      </c>
      <c r="AE34" s="154" t="str">
        <f t="shared" si="7"/>
        <v>0</v>
      </c>
      <c r="AF34" s="154" t="s">
        <v>29</v>
      </c>
      <c r="AG34" s="154" t="s">
        <v>29</v>
      </c>
      <c r="AH34" s="154" t="str">
        <f t="shared" si="8"/>
        <v>0</v>
      </c>
      <c r="AI34" s="154" t="s">
        <v>29</v>
      </c>
      <c r="AJ34" s="154" t="s">
        <v>29</v>
      </c>
      <c r="AK34" s="154" t="str">
        <f t="shared" si="9"/>
        <v>0</v>
      </c>
      <c r="AL34" s="154" t="s">
        <v>29</v>
      </c>
      <c r="AM34" s="154" t="s">
        <v>29</v>
      </c>
      <c r="AN34" s="154" t="str">
        <f t="shared" si="10"/>
        <v>0</v>
      </c>
      <c r="AO34" s="154" t="s">
        <v>29</v>
      </c>
      <c r="AP34" s="154" t="s">
        <v>29</v>
      </c>
      <c r="AQ34" s="154" t="str">
        <f t="shared" si="11"/>
        <v>0</v>
      </c>
      <c r="AR34" s="154" t="s">
        <v>29</v>
      </c>
      <c r="AS34" s="154" t="s">
        <v>29</v>
      </c>
      <c r="AT34" s="154" t="str">
        <f t="shared" si="12"/>
        <v>0</v>
      </c>
      <c r="AU34" s="154" t="s">
        <v>29</v>
      </c>
      <c r="AV34" s="154" t="s">
        <v>29</v>
      </c>
      <c r="AW34" s="154" t="str">
        <f t="shared" si="13"/>
        <v>0</v>
      </c>
      <c r="AX34" s="154" t="s">
        <v>29</v>
      </c>
      <c r="AY34" s="154" t="s">
        <v>29</v>
      </c>
      <c r="AZ34" s="154" t="str">
        <f t="shared" si="14"/>
        <v>0</v>
      </c>
      <c r="BA34" s="154" t="s">
        <v>29</v>
      </c>
      <c r="BB34" s="154" t="s">
        <v>29</v>
      </c>
      <c r="BC34" s="154" t="str">
        <f t="shared" si="15"/>
        <v>0</v>
      </c>
      <c r="BD34" s="154" t="s">
        <v>29</v>
      </c>
      <c r="BE34" s="154" t="s">
        <v>29</v>
      </c>
      <c r="BF34" s="154" t="str">
        <f t="shared" si="16"/>
        <v>0</v>
      </c>
      <c r="BG34" s="154" t="s">
        <v>29</v>
      </c>
      <c r="BH34" s="154" t="s">
        <v>29</v>
      </c>
      <c r="BI34" s="154" t="str">
        <f t="shared" si="17"/>
        <v>0</v>
      </c>
      <c r="BJ34" s="154" t="s">
        <v>29</v>
      </c>
      <c r="BK34" s="154" t="s">
        <v>29</v>
      </c>
      <c r="BL34" s="154" t="str">
        <f t="shared" si="18"/>
        <v>0</v>
      </c>
      <c r="BM34" s="154" t="s">
        <v>29</v>
      </c>
      <c r="BN34" s="154" t="s">
        <v>29</v>
      </c>
      <c r="BO34" s="154" t="str">
        <f t="shared" si="19"/>
        <v>0</v>
      </c>
      <c r="BP34" s="154" t="s">
        <v>29</v>
      </c>
      <c r="BQ34" s="154" t="s">
        <v>29</v>
      </c>
      <c r="BR34" s="154" t="str">
        <f t="shared" si="20"/>
        <v>0</v>
      </c>
      <c r="BS34" s="154" t="s">
        <v>29</v>
      </c>
      <c r="BT34" s="154" t="s">
        <v>29</v>
      </c>
      <c r="BU34" s="154" t="str">
        <f t="shared" si="21"/>
        <v>0</v>
      </c>
      <c r="BV34" s="154" t="s">
        <v>29</v>
      </c>
      <c r="BW34" s="154" t="s">
        <v>29</v>
      </c>
      <c r="BX34" s="154" t="str">
        <f t="shared" si="22"/>
        <v>0</v>
      </c>
      <c r="BY34" s="154" t="s">
        <v>29</v>
      </c>
      <c r="BZ34" s="154" t="s">
        <v>29</v>
      </c>
      <c r="CA34" s="154" t="str">
        <f t="shared" si="23"/>
        <v>0</v>
      </c>
      <c r="CB34" s="154" t="s">
        <v>29</v>
      </c>
      <c r="CC34" s="154" t="s">
        <v>29</v>
      </c>
      <c r="CD34" s="154" t="str">
        <f t="shared" si="24"/>
        <v>0</v>
      </c>
      <c r="CE34" s="154" t="s">
        <v>29</v>
      </c>
      <c r="CF34" s="154" t="s">
        <v>29</v>
      </c>
      <c r="CG34" s="154" t="str">
        <f t="shared" si="25"/>
        <v>0</v>
      </c>
      <c r="CH34" s="154" t="s">
        <v>29</v>
      </c>
      <c r="CI34" s="154" t="s">
        <v>29</v>
      </c>
      <c r="CJ34" s="154" t="str">
        <f t="shared" si="26"/>
        <v>0</v>
      </c>
      <c r="CK34" s="154" t="s">
        <v>29</v>
      </c>
      <c r="CL34" s="154" t="s">
        <v>29</v>
      </c>
      <c r="CM34" s="154" t="str">
        <f t="shared" si="27"/>
        <v>0</v>
      </c>
      <c r="CN34" s="154" t="s">
        <v>29</v>
      </c>
      <c r="CO34" s="154">
        <v>1</v>
      </c>
      <c r="CP34" s="154">
        <f t="shared" si="28"/>
        <v>1</v>
      </c>
      <c r="CQ34" s="154" t="s">
        <v>29</v>
      </c>
      <c r="CR34" s="154">
        <v>5</v>
      </c>
      <c r="CS34" s="154">
        <f t="shared" si="29"/>
        <v>5</v>
      </c>
    </row>
    <row r="35" spans="1:98" s="121" customFormat="1" ht="10.199999999999999">
      <c r="A35" s="104">
        <v>18</v>
      </c>
      <c r="B35" s="130" t="s">
        <v>74</v>
      </c>
      <c r="C35" s="104">
        <v>3901</v>
      </c>
      <c r="D35" s="131" t="s">
        <v>75</v>
      </c>
      <c r="E35" s="132">
        <v>32500</v>
      </c>
      <c r="F35" s="132">
        <v>2</v>
      </c>
      <c r="G35" s="112" t="s">
        <v>47</v>
      </c>
      <c r="H35" s="154" t="s">
        <v>29</v>
      </c>
      <c r="I35" s="154" t="s">
        <v>29</v>
      </c>
      <c r="J35" s="154" t="str">
        <f t="shared" si="0"/>
        <v>0</v>
      </c>
      <c r="K35" s="154" t="s">
        <v>29</v>
      </c>
      <c r="L35" s="154" t="s">
        <v>29</v>
      </c>
      <c r="M35" s="154" t="str">
        <f t="shared" si="1"/>
        <v>0</v>
      </c>
      <c r="N35" s="154" t="s">
        <v>29</v>
      </c>
      <c r="O35" s="154">
        <v>1</v>
      </c>
      <c r="P35" s="154">
        <f t="shared" si="2"/>
        <v>1</v>
      </c>
      <c r="Q35" s="154" t="s">
        <v>29</v>
      </c>
      <c r="R35" s="154">
        <v>1</v>
      </c>
      <c r="S35" s="154">
        <f t="shared" si="3"/>
        <v>1</v>
      </c>
      <c r="T35" s="154" t="s">
        <v>29</v>
      </c>
      <c r="U35" s="154" t="s">
        <v>29</v>
      </c>
      <c r="V35" s="154" t="str">
        <f t="shared" si="4"/>
        <v>0</v>
      </c>
      <c r="W35" s="154" t="s">
        <v>29</v>
      </c>
      <c r="X35" s="154" t="s">
        <v>29</v>
      </c>
      <c r="Y35" s="154" t="str">
        <f t="shared" si="5"/>
        <v>0</v>
      </c>
      <c r="Z35" s="154" t="s">
        <v>29</v>
      </c>
      <c r="AA35" s="154">
        <v>1</v>
      </c>
      <c r="AB35" s="154">
        <f t="shared" si="6"/>
        <v>1</v>
      </c>
      <c r="AC35" s="154" t="s">
        <v>29</v>
      </c>
      <c r="AD35" s="154" t="s">
        <v>29</v>
      </c>
      <c r="AE35" s="154" t="str">
        <f t="shared" si="7"/>
        <v>0</v>
      </c>
      <c r="AF35" s="154" t="s">
        <v>29</v>
      </c>
      <c r="AG35" s="154" t="s">
        <v>29</v>
      </c>
      <c r="AH35" s="154" t="str">
        <f t="shared" si="8"/>
        <v>0</v>
      </c>
      <c r="AI35" s="154" t="s">
        <v>29</v>
      </c>
      <c r="AJ35" s="154" t="s">
        <v>29</v>
      </c>
      <c r="AK35" s="154" t="str">
        <f t="shared" si="9"/>
        <v>0</v>
      </c>
      <c r="AL35" s="154" t="s">
        <v>29</v>
      </c>
      <c r="AM35" s="154" t="s">
        <v>29</v>
      </c>
      <c r="AN35" s="154" t="str">
        <f t="shared" si="10"/>
        <v>0</v>
      </c>
      <c r="AO35" s="154" t="s">
        <v>29</v>
      </c>
      <c r="AP35" s="154" t="s">
        <v>29</v>
      </c>
      <c r="AQ35" s="154" t="str">
        <f t="shared" si="11"/>
        <v>0</v>
      </c>
      <c r="AR35" s="154" t="s">
        <v>29</v>
      </c>
      <c r="AS35" s="154" t="s">
        <v>29</v>
      </c>
      <c r="AT35" s="154" t="str">
        <f t="shared" si="12"/>
        <v>0</v>
      </c>
      <c r="AU35" s="154" t="s">
        <v>29</v>
      </c>
      <c r="AV35" s="154" t="s">
        <v>29</v>
      </c>
      <c r="AW35" s="154" t="str">
        <f t="shared" si="13"/>
        <v>0</v>
      </c>
      <c r="AX35" s="154" t="s">
        <v>29</v>
      </c>
      <c r="AY35" s="154" t="s">
        <v>29</v>
      </c>
      <c r="AZ35" s="154" t="str">
        <f t="shared" si="14"/>
        <v>0</v>
      </c>
      <c r="BA35" s="154" t="s">
        <v>29</v>
      </c>
      <c r="BB35" s="154" t="s">
        <v>29</v>
      </c>
      <c r="BC35" s="154" t="str">
        <f t="shared" si="15"/>
        <v>0</v>
      </c>
      <c r="BD35" s="154" t="s">
        <v>29</v>
      </c>
      <c r="BE35" s="154" t="s">
        <v>29</v>
      </c>
      <c r="BF35" s="154" t="str">
        <f t="shared" si="16"/>
        <v>0</v>
      </c>
      <c r="BG35" s="154" t="s">
        <v>29</v>
      </c>
      <c r="BH35" s="154" t="s">
        <v>29</v>
      </c>
      <c r="BI35" s="154" t="str">
        <f t="shared" si="17"/>
        <v>0</v>
      </c>
      <c r="BJ35" s="154" t="s">
        <v>29</v>
      </c>
      <c r="BK35" s="154" t="s">
        <v>29</v>
      </c>
      <c r="BL35" s="154" t="str">
        <f t="shared" si="18"/>
        <v>0</v>
      </c>
      <c r="BM35" s="154" t="s">
        <v>29</v>
      </c>
      <c r="BN35" s="154" t="s">
        <v>29</v>
      </c>
      <c r="BO35" s="154" t="str">
        <f t="shared" si="19"/>
        <v>0</v>
      </c>
      <c r="BP35" s="154" t="s">
        <v>29</v>
      </c>
      <c r="BQ35" s="154" t="s">
        <v>29</v>
      </c>
      <c r="BR35" s="154" t="str">
        <f t="shared" si="20"/>
        <v>0</v>
      </c>
      <c r="BS35" s="154" t="s">
        <v>29</v>
      </c>
      <c r="BT35" s="154" t="s">
        <v>29</v>
      </c>
      <c r="BU35" s="154" t="str">
        <f t="shared" si="21"/>
        <v>0</v>
      </c>
      <c r="BV35" s="154" t="s">
        <v>29</v>
      </c>
      <c r="BW35" s="154" t="s">
        <v>29</v>
      </c>
      <c r="BX35" s="154" t="str">
        <f t="shared" si="22"/>
        <v>0</v>
      </c>
      <c r="BY35" s="154" t="s">
        <v>29</v>
      </c>
      <c r="BZ35" s="154" t="s">
        <v>29</v>
      </c>
      <c r="CA35" s="154" t="str">
        <f t="shared" si="23"/>
        <v>0</v>
      </c>
      <c r="CB35" s="154" t="s">
        <v>29</v>
      </c>
      <c r="CC35" s="154" t="s">
        <v>29</v>
      </c>
      <c r="CD35" s="154" t="str">
        <f t="shared" si="24"/>
        <v>0</v>
      </c>
      <c r="CE35" s="154" t="s">
        <v>29</v>
      </c>
      <c r="CF35" s="154" t="s">
        <v>29</v>
      </c>
      <c r="CG35" s="154" t="str">
        <f t="shared" si="25"/>
        <v>0</v>
      </c>
      <c r="CH35" s="154" t="s">
        <v>29</v>
      </c>
      <c r="CI35" s="154" t="s">
        <v>29</v>
      </c>
      <c r="CJ35" s="154" t="str">
        <f t="shared" si="26"/>
        <v>0</v>
      </c>
      <c r="CK35" s="154" t="s">
        <v>29</v>
      </c>
      <c r="CL35" s="154" t="s">
        <v>29</v>
      </c>
      <c r="CM35" s="154" t="str">
        <f t="shared" si="27"/>
        <v>0</v>
      </c>
      <c r="CN35" s="154" t="s">
        <v>29</v>
      </c>
      <c r="CO35" s="154" t="s">
        <v>29</v>
      </c>
      <c r="CP35" s="154" t="str">
        <f t="shared" si="28"/>
        <v>0</v>
      </c>
      <c r="CQ35" s="154" t="s">
        <v>29</v>
      </c>
      <c r="CR35" s="154">
        <v>3</v>
      </c>
      <c r="CS35" s="154">
        <f t="shared" si="29"/>
        <v>3</v>
      </c>
    </row>
    <row r="36" spans="1:98" s="121" customFormat="1" ht="10.199999999999999">
      <c r="A36" s="104">
        <v>21</v>
      </c>
      <c r="B36" s="130" t="s">
        <v>45</v>
      </c>
      <c r="C36" s="104">
        <v>5192</v>
      </c>
      <c r="D36" s="131" t="s">
        <v>46</v>
      </c>
      <c r="E36" s="132">
        <v>28760</v>
      </c>
      <c r="F36" s="132">
        <v>2</v>
      </c>
      <c r="G36" s="112" t="s">
        <v>47</v>
      </c>
      <c r="H36" s="154" t="s">
        <v>29</v>
      </c>
      <c r="I36" s="154">
        <v>3</v>
      </c>
      <c r="J36" s="154">
        <f t="shared" si="0"/>
        <v>3</v>
      </c>
      <c r="K36" s="154" t="s">
        <v>29</v>
      </c>
      <c r="L36" s="154">
        <v>2</v>
      </c>
      <c r="M36" s="154">
        <f t="shared" si="1"/>
        <v>2</v>
      </c>
      <c r="N36" s="154" t="s">
        <v>29</v>
      </c>
      <c r="O36" s="154" t="s">
        <v>29</v>
      </c>
      <c r="P36" s="154" t="str">
        <f t="shared" si="2"/>
        <v>0</v>
      </c>
      <c r="Q36" s="154" t="s">
        <v>29</v>
      </c>
      <c r="R36" s="154" t="s">
        <v>29</v>
      </c>
      <c r="S36" s="154" t="str">
        <f t="shared" si="3"/>
        <v>0</v>
      </c>
      <c r="T36" s="154" t="s">
        <v>29</v>
      </c>
      <c r="U36" s="154" t="s">
        <v>29</v>
      </c>
      <c r="V36" s="154" t="str">
        <f t="shared" si="4"/>
        <v>0</v>
      </c>
      <c r="W36" s="154" t="s">
        <v>29</v>
      </c>
      <c r="X36" s="154" t="s">
        <v>29</v>
      </c>
      <c r="Y36" s="154" t="str">
        <f t="shared" si="5"/>
        <v>0</v>
      </c>
      <c r="Z36" s="154" t="s">
        <v>29</v>
      </c>
      <c r="AA36" s="154" t="s">
        <v>29</v>
      </c>
      <c r="AB36" s="154" t="str">
        <f t="shared" si="6"/>
        <v>0</v>
      </c>
      <c r="AC36" s="154" t="s">
        <v>29</v>
      </c>
      <c r="AD36" s="154" t="s">
        <v>29</v>
      </c>
      <c r="AE36" s="154" t="str">
        <f t="shared" si="7"/>
        <v>0</v>
      </c>
      <c r="AF36" s="154" t="s">
        <v>29</v>
      </c>
      <c r="AG36" s="154" t="s">
        <v>29</v>
      </c>
      <c r="AH36" s="154" t="str">
        <f t="shared" si="8"/>
        <v>0</v>
      </c>
      <c r="AI36" s="154" t="s">
        <v>29</v>
      </c>
      <c r="AJ36" s="154" t="s">
        <v>29</v>
      </c>
      <c r="AK36" s="154" t="str">
        <f t="shared" si="9"/>
        <v>0</v>
      </c>
      <c r="AL36" s="154" t="s">
        <v>29</v>
      </c>
      <c r="AM36" s="154" t="s">
        <v>29</v>
      </c>
      <c r="AN36" s="154" t="str">
        <f t="shared" si="10"/>
        <v>0</v>
      </c>
      <c r="AO36" s="154" t="s">
        <v>29</v>
      </c>
      <c r="AP36" s="154" t="s">
        <v>29</v>
      </c>
      <c r="AQ36" s="154" t="str">
        <f t="shared" si="11"/>
        <v>0</v>
      </c>
      <c r="AR36" s="154" t="s">
        <v>29</v>
      </c>
      <c r="AS36" s="154" t="s">
        <v>29</v>
      </c>
      <c r="AT36" s="154" t="str">
        <f t="shared" si="12"/>
        <v>0</v>
      </c>
      <c r="AU36" s="154" t="s">
        <v>29</v>
      </c>
      <c r="AV36" s="154" t="s">
        <v>29</v>
      </c>
      <c r="AW36" s="154" t="str">
        <f t="shared" si="13"/>
        <v>0</v>
      </c>
      <c r="AX36" s="154" t="s">
        <v>29</v>
      </c>
      <c r="AY36" s="154" t="s">
        <v>29</v>
      </c>
      <c r="AZ36" s="154" t="str">
        <f t="shared" si="14"/>
        <v>0</v>
      </c>
      <c r="BA36" s="154" t="s">
        <v>29</v>
      </c>
      <c r="BB36" s="154" t="s">
        <v>29</v>
      </c>
      <c r="BC36" s="154" t="str">
        <f t="shared" si="15"/>
        <v>0</v>
      </c>
      <c r="BD36" s="154" t="s">
        <v>29</v>
      </c>
      <c r="BE36" s="154" t="s">
        <v>29</v>
      </c>
      <c r="BF36" s="154" t="str">
        <f t="shared" si="16"/>
        <v>0</v>
      </c>
      <c r="BG36" s="154" t="s">
        <v>29</v>
      </c>
      <c r="BH36" s="154" t="s">
        <v>29</v>
      </c>
      <c r="BI36" s="154" t="str">
        <f t="shared" si="17"/>
        <v>0</v>
      </c>
      <c r="BJ36" s="154" t="s">
        <v>29</v>
      </c>
      <c r="BK36" s="154" t="s">
        <v>29</v>
      </c>
      <c r="BL36" s="154" t="str">
        <f t="shared" si="18"/>
        <v>0</v>
      </c>
      <c r="BM36" s="154" t="s">
        <v>29</v>
      </c>
      <c r="BN36" s="154" t="s">
        <v>29</v>
      </c>
      <c r="BO36" s="154" t="str">
        <f t="shared" si="19"/>
        <v>0</v>
      </c>
      <c r="BP36" s="154" t="s">
        <v>29</v>
      </c>
      <c r="BQ36" s="154" t="s">
        <v>29</v>
      </c>
      <c r="BR36" s="154" t="str">
        <f t="shared" si="20"/>
        <v>0</v>
      </c>
      <c r="BS36" s="154" t="s">
        <v>29</v>
      </c>
      <c r="BT36" s="154" t="s">
        <v>29</v>
      </c>
      <c r="BU36" s="154" t="str">
        <f t="shared" si="21"/>
        <v>0</v>
      </c>
      <c r="BV36" s="154" t="s">
        <v>29</v>
      </c>
      <c r="BW36" s="154" t="s">
        <v>29</v>
      </c>
      <c r="BX36" s="154" t="str">
        <f t="shared" si="22"/>
        <v>0</v>
      </c>
      <c r="BY36" s="154" t="s">
        <v>29</v>
      </c>
      <c r="BZ36" s="154" t="s">
        <v>29</v>
      </c>
      <c r="CA36" s="154" t="str">
        <f t="shared" si="23"/>
        <v>0</v>
      </c>
      <c r="CB36" s="154" t="s">
        <v>29</v>
      </c>
      <c r="CC36" s="154" t="s">
        <v>29</v>
      </c>
      <c r="CD36" s="154" t="str">
        <f t="shared" si="24"/>
        <v>0</v>
      </c>
      <c r="CE36" s="154" t="s">
        <v>29</v>
      </c>
      <c r="CF36" s="154" t="s">
        <v>29</v>
      </c>
      <c r="CG36" s="154" t="str">
        <f t="shared" si="25"/>
        <v>0</v>
      </c>
      <c r="CH36" s="154" t="s">
        <v>29</v>
      </c>
      <c r="CI36" s="154" t="s">
        <v>29</v>
      </c>
      <c r="CJ36" s="154" t="str">
        <f t="shared" si="26"/>
        <v>0</v>
      </c>
      <c r="CK36" s="154" t="s">
        <v>29</v>
      </c>
      <c r="CL36" s="154" t="s">
        <v>29</v>
      </c>
      <c r="CM36" s="154" t="str">
        <f t="shared" si="27"/>
        <v>0</v>
      </c>
      <c r="CN36" s="154" t="s">
        <v>29</v>
      </c>
      <c r="CO36" s="154" t="s">
        <v>29</v>
      </c>
      <c r="CP36" s="154" t="str">
        <f t="shared" si="28"/>
        <v>0</v>
      </c>
      <c r="CQ36" s="154" t="s">
        <v>29</v>
      </c>
      <c r="CR36" s="154">
        <v>5</v>
      </c>
      <c r="CS36" s="154">
        <f t="shared" si="29"/>
        <v>5</v>
      </c>
    </row>
    <row r="37" spans="1:98" s="121" customFormat="1" ht="10.199999999999999">
      <c r="A37" s="104">
        <v>22</v>
      </c>
      <c r="B37" s="130" t="s">
        <v>35</v>
      </c>
      <c r="C37" s="104">
        <v>5938</v>
      </c>
      <c r="D37" s="131" t="s">
        <v>86</v>
      </c>
      <c r="E37" s="132">
        <v>20652</v>
      </c>
      <c r="F37" s="132">
        <v>2</v>
      </c>
      <c r="G37" s="112" t="s">
        <v>47</v>
      </c>
      <c r="H37" s="154" t="s">
        <v>29</v>
      </c>
      <c r="I37" s="154">
        <v>2</v>
      </c>
      <c r="J37" s="154">
        <f t="shared" si="0"/>
        <v>2</v>
      </c>
      <c r="K37" s="154" t="s">
        <v>29</v>
      </c>
      <c r="L37" s="154" t="s">
        <v>29</v>
      </c>
      <c r="M37" s="154" t="str">
        <f t="shared" si="1"/>
        <v>0</v>
      </c>
      <c r="N37" s="154">
        <v>1</v>
      </c>
      <c r="O37" s="154">
        <v>3</v>
      </c>
      <c r="P37" s="154">
        <f t="shared" si="2"/>
        <v>4</v>
      </c>
      <c r="Q37" s="154" t="s">
        <v>29</v>
      </c>
      <c r="R37" s="154" t="s">
        <v>29</v>
      </c>
      <c r="S37" s="154" t="str">
        <f t="shared" si="3"/>
        <v>0</v>
      </c>
      <c r="T37" s="154" t="s">
        <v>29</v>
      </c>
      <c r="U37" s="154" t="s">
        <v>29</v>
      </c>
      <c r="V37" s="154" t="str">
        <f t="shared" si="4"/>
        <v>0</v>
      </c>
      <c r="W37" s="154" t="s">
        <v>29</v>
      </c>
      <c r="X37" s="154">
        <v>1</v>
      </c>
      <c r="Y37" s="154">
        <f t="shared" si="5"/>
        <v>1</v>
      </c>
      <c r="Z37" s="154" t="s">
        <v>29</v>
      </c>
      <c r="AA37" s="154" t="s">
        <v>29</v>
      </c>
      <c r="AB37" s="154" t="str">
        <f t="shared" si="6"/>
        <v>0</v>
      </c>
      <c r="AC37" s="154" t="s">
        <v>29</v>
      </c>
      <c r="AD37" s="154" t="s">
        <v>29</v>
      </c>
      <c r="AE37" s="154" t="str">
        <f t="shared" si="7"/>
        <v>0</v>
      </c>
      <c r="AF37" s="154" t="s">
        <v>29</v>
      </c>
      <c r="AG37" s="154" t="s">
        <v>29</v>
      </c>
      <c r="AH37" s="154" t="str">
        <f t="shared" si="8"/>
        <v>0</v>
      </c>
      <c r="AI37" s="154" t="s">
        <v>29</v>
      </c>
      <c r="AJ37" s="154" t="s">
        <v>29</v>
      </c>
      <c r="AK37" s="154" t="str">
        <f t="shared" si="9"/>
        <v>0</v>
      </c>
      <c r="AL37" s="154" t="s">
        <v>29</v>
      </c>
      <c r="AM37" s="154" t="s">
        <v>29</v>
      </c>
      <c r="AN37" s="154" t="str">
        <f t="shared" si="10"/>
        <v>0</v>
      </c>
      <c r="AO37" s="154" t="s">
        <v>29</v>
      </c>
      <c r="AP37" s="154" t="s">
        <v>29</v>
      </c>
      <c r="AQ37" s="154" t="str">
        <f t="shared" si="11"/>
        <v>0</v>
      </c>
      <c r="AR37" s="154" t="s">
        <v>29</v>
      </c>
      <c r="AS37" s="154" t="s">
        <v>29</v>
      </c>
      <c r="AT37" s="154" t="str">
        <f t="shared" si="12"/>
        <v>0</v>
      </c>
      <c r="AU37" s="154" t="s">
        <v>29</v>
      </c>
      <c r="AV37" s="154" t="s">
        <v>29</v>
      </c>
      <c r="AW37" s="154" t="str">
        <f t="shared" si="13"/>
        <v>0</v>
      </c>
      <c r="AX37" s="154" t="s">
        <v>29</v>
      </c>
      <c r="AY37" s="154" t="s">
        <v>29</v>
      </c>
      <c r="AZ37" s="154" t="str">
        <f t="shared" si="14"/>
        <v>0</v>
      </c>
      <c r="BA37" s="154" t="s">
        <v>29</v>
      </c>
      <c r="BB37" s="154" t="s">
        <v>29</v>
      </c>
      <c r="BC37" s="154" t="str">
        <f t="shared" si="15"/>
        <v>0</v>
      </c>
      <c r="BD37" s="154" t="s">
        <v>29</v>
      </c>
      <c r="BE37" s="154" t="s">
        <v>29</v>
      </c>
      <c r="BF37" s="154" t="str">
        <f t="shared" si="16"/>
        <v>0</v>
      </c>
      <c r="BG37" s="154" t="s">
        <v>29</v>
      </c>
      <c r="BH37" s="154" t="s">
        <v>29</v>
      </c>
      <c r="BI37" s="154" t="str">
        <f t="shared" si="17"/>
        <v>0</v>
      </c>
      <c r="BJ37" s="154" t="s">
        <v>29</v>
      </c>
      <c r="BK37" s="154" t="s">
        <v>29</v>
      </c>
      <c r="BL37" s="154" t="str">
        <f t="shared" si="18"/>
        <v>0</v>
      </c>
      <c r="BM37" s="154" t="s">
        <v>29</v>
      </c>
      <c r="BN37" s="154" t="s">
        <v>29</v>
      </c>
      <c r="BO37" s="154" t="str">
        <f t="shared" si="19"/>
        <v>0</v>
      </c>
      <c r="BP37" s="154" t="s">
        <v>29</v>
      </c>
      <c r="BQ37" s="154" t="s">
        <v>29</v>
      </c>
      <c r="BR37" s="154" t="str">
        <f t="shared" si="20"/>
        <v>0</v>
      </c>
      <c r="BS37" s="154" t="s">
        <v>29</v>
      </c>
      <c r="BT37" s="154" t="s">
        <v>29</v>
      </c>
      <c r="BU37" s="154" t="str">
        <f t="shared" si="21"/>
        <v>0</v>
      </c>
      <c r="BV37" s="154" t="s">
        <v>29</v>
      </c>
      <c r="BW37" s="154" t="s">
        <v>29</v>
      </c>
      <c r="BX37" s="154" t="str">
        <f t="shared" si="22"/>
        <v>0</v>
      </c>
      <c r="BY37" s="154" t="s">
        <v>29</v>
      </c>
      <c r="BZ37" s="154" t="s">
        <v>29</v>
      </c>
      <c r="CA37" s="154" t="str">
        <f t="shared" si="23"/>
        <v>0</v>
      </c>
      <c r="CB37" s="154" t="s">
        <v>29</v>
      </c>
      <c r="CC37" s="154" t="s">
        <v>29</v>
      </c>
      <c r="CD37" s="154" t="str">
        <f t="shared" si="24"/>
        <v>0</v>
      </c>
      <c r="CE37" s="154" t="s">
        <v>29</v>
      </c>
      <c r="CF37" s="154" t="s">
        <v>29</v>
      </c>
      <c r="CG37" s="154" t="str">
        <f t="shared" si="25"/>
        <v>0</v>
      </c>
      <c r="CH37" s="154" t="s">
        <v>29</v>
      </c>
      <c r="CI37" s="154" t="s">
        <v>29</v>
      </c>
      <c r="CJ37" s="154" t="str">
        <f t="shared" si="26"/>
        <v>0</v>
      </c>
      <c r="CK37" s="154" t="s">
        <v>29</v>
      </c>
      <c r="CL37" s="154" t="s">
        <v>29</v>
      </c>
      <c r="CM37" s="154" t="str">
        <f t="shared" si="27"/>
        <v>0</v>
      </c>
      <c r="CN37" s="154" t="s">
        <v>29</v>
      </c>
      <c r="CO37" s="154" t="s">
        <v>29</v>
      </c>
      <c r="CP37" s="154" t="str">
        <f t="shared" si="28"/>
        <v>0</v>
      </c>
      <c r="CQ37" s="154">
        <v>1</v>
      </c>
      <c r="CR37" s="154">
        <v>6</v>
      </c>
      <c r="CS37" s="154">
        <f t="shared" si="29"/>
        <v>7</v>
      </c>
    </row>
    <row r="38" spans="1:98" s="121" customFormat="1" ht="10.199999999999999">
      <c r="A38" s="104">
        <v>23</v>
      </c>
      <c r="B38" s="130" t="s">
        <v>87</v>
      </c>
      <c r="C38" s="104">
        <v>6266</v>
      </c>
      <c r="D38" s="131" t="s">
        <v>88</v>
      </c>
      <c r="E38" s="132">
        <v>22959</v>
      </c>
      <c r="F38" s="132">
        <v>2</v>
      </c>
      <c r="G38" s="112" t="s">
        <v>47</v>
      </c>
      <c r="H38" s="154">
        <v>1</v>
      </c>
      <c r="I38" s="154">
        <v>2</v>
      </c>
      <c r="J38" s="154">
        <f t="shared" si="0"/>
        <v>3</v>
      </c>
      <c r="K38" s="154">
        <v>1</v>
      </c>
      <c r="L38" s="154">
        <v>8</v>
      </c>
      <c r="M38" s="154">
        <f t="shared" si="1"/>
        <v>9</v>
      </c>
      <c r="N38" s="154">
        <v>1</v>
      </c>
      <c r="O38" s="154">
        <v>2</v>
      </c>
      <c r="P38" s="154">
        <f t="shared" si="2"/>
        <v>3</v>
      </c>
      <c r="Q38" s="154" t="s">
        <v>29</v>
      </c>
      <c r="R38" s="154" t="s">
        <v>29</v>
      </c>
      <c r="S38" s="154" t="str">
        <f t="shared" si="3"/>
        <v>0</v>
      </c>
      <c r="T38" s="154" t="s">
        <v>29</v>
      </c>
      <c r="U38" s="154" t="s">
        <v>29</v>
      </c>
      <c r="V38" s="154" t="str">
        <f t="shared" si="4"/>
        <v>0</v>
      </c>
      <c r="W38" s="154" t="s">
        <v>29</v>
      </c>
      <c r="X38" s="154" t="s">
        <v>29</v>
      </c>
      <c r="Y38" s="154" t="str">
        <f t="shared" si="5"/>
        <v>0</v>
      </c>
      <c r="Z38" s="154" t="s">
        <v>29</v>
      </c>
      <c r="AA38" s="154" t="s">
        <v>29</v>
      </c>
      <c r="AB38" s="154" t="str">
        <f t="shared" si="6"/>
        <v>0</v>
      </c>
      <c r="AC38" s="154" t="s">
        <v>29</v>
      </c>
      <c r="AD38" s="154" t="s">
        <v>29</v>
      </c>
      <c r="AE38" s="154" t="str">
        <f t="shared" si="7"/>
        <v>0</v>
      </c>
      <c r="AF38" s="154" t="s">
        <v>29</v>
      </c>
      <c r="AG38" s="154" t="s">
        <v>29</v>
      </c>
      <c r="AH38" s="154" t="str">
        <f t="shared" si="8"/>
        <v>0</v>
      </c>
      <c r="AI38" s="154" t="s">
        <v>29</v>
      </c>
      <c r="AJ38" s="154" t="s">
        <v>29</v>
      </c>
      <c r="AK38" s="154" t="str">
        <f t="shared" si="9"/>
        <v>0</v>
      </c>
      <c r="AL38" s="154" t="s">
        <v>29</v>
      </c>
      <c r="AM38" s="154" t="s">
        <v>29</v>
      </c>
      <c r="AN38" s="154" t="str">
        <f t="shared" si="10"/>
        <v>0</v>
      </c>
      <c r="AO38" s="154" t="s">
        <v>29</v>
      </c>
      <c r="AP38" s="154" t="s">
        <v>29</v>
      </c>
      <c r="AQ38" s="154" t="str">
        <f t="shared" si="11"/>
        <v>0</v>
      </c>
      <c r="AR38" s="154" t="s">
        <v>29</v>
      </c>
      <c r="AS38" s="154" t="s">
        <v>29</v>
      </c>
      <c r="AT38" s="154" t="str">
        <f t="shared" si="12"/>
        <v>0</v>
      </c>
      <c r="AU38" s="154" t="s">
        <v>29</v>
      </c>
      <c r="AV38" s="154" t="s">
        <v>29</v>
      </c>
      <c r="AW38" s="154" t="str">
        <f t="shared" si="13"/>
        <v>0</v>
      </c>
      <c r="AX38" s="154" t="s">
        <v>29</v>
      </c>
      <c r="AY38" s="154" t="s">
        <v>29</v>
      </c>
      <c r="AZ38" s="154" t="str">
        <f t="shared" si="14"/>
        <v>0</v>
      </c>
      <c r="BA38" s="154" t="s">
        <v>29</v>
      </c>
      <c r="BB38" s="154" t="s">
        <v>29</v>
      </c>
      <c r="BC38" s="154" t="str">
        <f t="shared" si="15"/>
        <v>0</v>
      </c>
      <c r="BD38" s="154" t="s">
        <v>29</v>
      </c>
      <c r="BE38" s="154" t="s">
        <v>29</v>
      </c>
      <c r="BF38" s="154" t="str">
        <f t="shared" si="16"/>
        <v>0</v>
      </c>
      <c r="BG38" s="154" t="s">
        <v>29</v>
      </c>
      <c r="BH38" s="154" t="s">
        <v>29</v>
      </c>
      <c r="BI38" s="154" t="str">
        <f t="shared" si="17"/>
        <v>0</v>
      </c>
      <c r="BJ38" s="154" t="s">
        <v>29</v>
      </c>
      <c r="BK38" s="154" t="s">
        <v>29</v>
      </c>
      <c r="BL38" s="154" t="str">
        <f t="shared" si="18"/>
        <v>0</v>
      </c>
      <c r="BM38" s="154" t="s">
        <v>29</v>
      </c>
      <c r="BN38" s="154" t="s">
        <v>29</v>
      </c>
      <c r="BO38" s="154" t="str">
        <f t="shared" si="19"/>
        <v>0</v>
      </c>
      <c r="BP38" s="154" t="s">
        <v>29</v>
      </c>
      <c r="BQ38" s="154" t="s">
        <v>29</v>
      </c>
      <c r="BR38" s="154" t="str">
        <f t="shared" si="20"/>
        <v>0</v>
      </c>
      <c r="BS38" s="154" t="s">
        <v>29</v>
      </c>
      <c r="BT38" s="154" t="s">
        <v>29</v>
      </c>
      <c r="BU38" s="154" t="str">
        <f t="shared" si="21"/>
        <v>0</v>
      </c>
      <c r="BV38" s="154" t="s">
        <v>29</v>
      </c>
      <c r="BW38" s="154" t="s">
        <v>29</v>
      </c>
      <c r="BX38" s="154" t="str">
        <f t="shared" si="22"/>
        <v>0</v>
      </c>
      <c r="BY38" s="154" t="s">
        <v>29</v>
      </c>
      <c r="BZ38" s="154" t="s">
        <v>29</v>
      </c>
      <c r="CA38" s="154" t="str">
        <f t="shared" si="23"/>
        <v>0</v>
      </c>
      <c r="CB38" s="154" t="s">
        <v>29</v>
      </c>
      <c r="CC38" s="154" t="s">
        <v>29</v>
      </c>
      <c r="CD38" s="154" t="str">
        <f t="shared" si="24"/>
        <v>0</v>
      </c>
      <c r="CE38" s="154" t="s">
        <v>29</v>
      </c>
      <c r="CF38" s="154" t="s">
        <v>29</v>
      </c>
      <c r="CG38" s="154" t="str">
        <f t="shared" si="25"/>
        <v>0</v>
      </c>
      <c r="CH38" s="154" t="s">
        <v>29</v>
      </c>
      <c r="CI38" s="154" t="s">
        <v>29</v>
      </c>
      <c r="CJ38" s="154" t="str">
        <f t="shared" si="26"/>
        <v>0</v>
      </c>
      <c r="CK38" s="154" t="s">
        <v>29</v>
      </c>
      <c r="CL38" s="154" t="s">
        <v>29</v>
      </c>
      <c r="CM38" s="154" t="str">
        <f t="shared" si="27"/>
        <v>0</v>
      </c>
      <c r="CN38" s="154" t="s">
        <v>29</v>
      </c>
      <c r="CO38" s="154" t="s">
        <v>29</v>
      </c>
      <c r="CP38" s="154" t="str">
        <f t="shared" si="28"/>
        <v>0</v>
      </c>
      <c r="CQ38" s="154">
        <v>3</v>
      </c>
      <c r="CR38" s="154">
        <v>12</v>
      </c>
      <c r="CS38" s="154">
        <f t="shared" si="29"/>
        <v>15</v>
      </c>
    </row>
    <row r="39" spans="1:98" s="121" customFormat="1" ht="10.199999999999999">
      <c r="A39" s="104">
        <v>24</v>
      </c>
      <c r="B39" s="130" t="s">
        <v>89</v>
      </c>
      <c r="C39" s="104">
        <v>6421</v>
      </c>
      <c r="D39" s="131" t="s">
        <v>90</v>
      </c>
      <c r="E39" s="132">
        <v>37040</v>
      </c>
      <c r="F39" s="132">
        <v>2</v>
      </c>
      <c r="G39" s="112" t="s">
        <v>47</v>
      </c>
      <c r="H39" s="154" t="s">
        <v>29</v>
      </c>
      <c r="I39" s="154">
        <v>1</v>
      </c>
      <c r="J39" s="154">
        <f t="shared" si="0"/>
        <v>1</v>
      </c>
      <c r="K39" s="154" t="s">
        <v>29</v>
      </c>
      <c r="L39" s="154" t="s">
        <v>29</v>
      </c>
      <c r="M39" s="154" t="str">
        <f t="shared" si="1"/>
        <v>0</v>
      </c>
      <c r="N39" s="154" t="s">
        <v>29</v>
      </c>
      <c r="O39" s="154">
        <v>2</v>
      </c>
      <c r="P39" s="154">
        <f t="shared" si="2"/>
        <v>2</v>
      </c>
      <c r="Q39" s="154" t="s">
        <v>29</v>
      </c>
      <c r="R39" s="154" t="s">
        <v>29</v>
      </c>
      <c r="S39" s="154" t="str">
        <f t="shared" si="3"/>
        <v>0</v>
      </c>
      <c r="T39" s="154" t="s">
        <v>29</v>
      </c>
      <c r="U39" s="154" t="s">
        <v>29</v>
      </c>
      <c r="V39" s="154" t="str">
        <f t="shared" si="4"/>
        <v>0</v>
      </c>
      <c r="W39" s="154" t="s">
        <v>29</v>
      </c>
      <c r="X39" s="154">
        <v>1</v>
      </c>
      <c r="Y39" s="154">
        <f t="shared" si="5"/>
        <v>1</v>
      </c>
      <c r="Z39" s="154" t="s">
        <v>29</v>
      </c>
      <c r="AA39" s="154" t="s">
        <v>29</v>
      </c>
      <c r="AB39" s="154" t="str">
        <f t="shared" si="6"/>
        <v>0</v>
      </c>
      <c r="AC39" s="154" t="s">
        <v>29</v>
      </c>
      <c r="AD39" s="154" t="s">
        <v>29</v>
      </c>
      <c r="AE39" s="154" t="str">
        <f t="shared" si="7"/>
        <v>0</v>
      </c>
      <c r="AF39" s="154" t="s">
        <v>29</v>
      </c>
      <c r="AG39" s="154" t="s">
        <v>29</v>
      </c>
      <c r="AH39" s="154" t="str">
        <f t="shared" si="8"/>
        <v>0</v>
      </c>
      <c r="AI39" s="154" t="s">
        <v>29</v>
      </c>
      <c r="AJ39" s="154" t="s">
        <v>29</v>
      </c>
      <c r="AK39" s="154" t="str">
        <f t="shared" si="9"/>
        <v>0</v>
      </c>
      <c r="AL39" s="154" t="s">
        <v>29</v>
      </c>
      <c r="AM39" s="154" t="s">
        <v>29</v>
      </c>
      <c r="AN39" s="154" t="str">
        <f t="shared" si="10"/>
        <v>0</v>
      </c>
      <c r="AO39" s="154" t="s">
        <v>29</v>
      </c>
      <c r="AP39" s="154" t="s">
        <v>29</v>
      </c>
      <c r="AQ39" s="154" t="str">
        <f t="shared" si="11"/>
        <v>0</v>
      </c>
      <c r="AR39" s="154" t="s">
        <v>29</v>
      </c>
      <c r="AS39" s="154">
        <v>1</v>
      </c>
      <c r="AT39" s="154">
        <f t="shared" si="12"/>
        <v>1</v>
      </c>
      <c r="AU39" s="154" t="s">
        <v>29</v>
      </c>
      <c r="AV39" s="154" t="s">
        <v>29</v>
      </c>
      <c r="AW39" s="154" t="str">
        <f t="shared" si="13"/>
        <v>0</v>
      </c>
      <c r="AX39" s="154" t="s">
        <v>29</v>
      </c>
      <c r="AY39" s="154" t="s">
        <v>29</v>
      </c>
      <c r="AZ39" s="154" t="str">
        <f t="shared" si="14"/>
        <v>0</v>
      </c>
      <c r="BA39" s="154" t="s">
        <v>29</v>
      </c>
      <c r="BB39" s="154" t="s">
        <v>29</v>
      </c>
      <c r="BC39" s="154" t="str">
        <f t="shared" si="15"/>
        <v>0</v>
      </c>
      <c r="BD39" s="154" t="s">
        <v>29</v>
      </c>
      <c r="BE39" s="154" t="s">
        <v>29</v>
      </c>
      <c r="BF39" s="154" t="str">
        <f t="shared" si="16"/>
        <v>0</v>
      </c>
      <c r="BG39" s="154" t="s">
        <v>29</v>
      </c>
      <c r="BH39" s="154" t="s">
        <v>29</v>
      </c>
      <c r="BI39" s="154" t="str">
        <f t="shared" si="17"/>
        <v>0</v>
      </c>
      <c r="BJ39" s="154" t="s">
        <v>29</v>
      </c>
      <c r="BK39" s="154" t="s">
        <v>29</v>
      </c>
      <c r="BL39" s="154" t="str">
        <f t="shared" si="18"/>
        <v>0</v>
      </c>
      <c r="BM39" s="154" t="s">
        <v>29</v>
      </c>
      <c r="BN39" s="154" t="s">
        <v>29</v>
      </c>
      <c r="BO39" s="154" t="str">
        <f t="shared" si="19"/>
        <v>0</v>
      </c>
      <c r="BP39" s="154" t="s">
        <v>29</v>
      </c>
      <c r="BQ39" s="154" t="s">
        <v>29</v>
      </c>
      <c r="BR39" s="154" t="str">
        <f t="shared" si="20"/>
        <v>0</v>
      </c>
      <c r="BS39" s="154" t="s">
        <v>29</v>
      </c>
      <c r="BT39" s="154" t="s">
        <v>29</v>
      </c>
      <c r="BU39" s="154" t="str">
        <f t="shared" si="21"/>
        <v>0</v>
      </c>
      <c r="BV39" s="154" t="s">
        <v>29</v>
      </c>
      <c r="BW39" s="154" t="s">
        <v>29</v>
      </c>
      <c r="BX39" s="154" t="str">
        <f t="shared" si="22"/>
        <v>0</v>
      </c>
      <c r="BY39" s="154" t="s">
        <v>29</v>
      </c>
      <c r="BZ39" s="154" t="s">
        <v>29</v>
      </c>
      <c r="CA39" s="154" t="str">
        <f t="shared" si="23"/>
        <v>0</v>
      </c>
      <c r="CB39" s="154" t="s">
        <v>29</v>
      </c>
      <c r="CC39" s="154" t="s">
        <v>29</v>
      </c>
      <c r="CD39" s="154" t="str">
        <f t="shared" si="24"/>
        <v>0</v>
      </c>
      <c r="CE39" s="154" t="s">
        <v>29</v>
      </c>
      <c r="CF39" s="154" t="s">
        <v>29</v>
      </c>
      <c r="CG39" s="154" t="str">
        <f t="shared" si="25"/>
        <v>0</v>
      </c>
      <c r="CH39" s="154" t="s">
        <v>29</v>
      </c>
      <c r="CI39" s="154" t="s">
        <v>29</v>
      </c>
      <c r="CJ39" s="154" t="str">
        <f t="shared" si="26"/>
        <v>0</v>
      </c>
      <c r="CK39" s="154" t="s">
        <v>29</v>
      </c>
      <c r="CL39" s="154" t="s">
        <v>29</v>
      </c>
      <c r="CM39" s="154" t="str">
        <f t="shared" si="27"/>
        <v>0</v>
      </c>
      <c r="CN39" s="154" t="s">
        <v>29</v>
      </c>
      <c r="CO39" s="154" t="s">
        <v>29</v>
      </c>
      <c r="CP39" s="154" t="str">
        <f t="shared" si="28"/>
        <v>0</v>
      </c>
      <c r="CQ39" s="154" t="s">
        <v>29</v>
      </c>
      <c r="CR39" s="154">
        <v>5</v>
      </c>
      <c r="CS39" s="154">
        <f t="shared" si="29"/>
        <v>5</v>
      </c>
    </row>
    <row r="40" spans="1:98" s="121" customFormat="1" ht="10.199999999999999">
      <c r="A40" s="104">
        <v>24</v>
      </c>
      <c r="B40" s="130" t="s">
        <v>89</v>
      </c>
      <c r="C40" s="104">
        <v>6458</v>
      </c>
      <c r="D40" s="131" t="s">
        <v>91</v>
      </c>
      <c r="E40" s="132">
        <v>33760</v>
      </c>
      <c r="F40" s="132">
        <v>2</v>
      </c>
      <c r="G40" s="112" t="s">
        <v>47</v>
      </c>
      <c r="H40" s="154" t="s">
        <v>29</v>
      </c>
      <c r="I40" s="154">
        <v>1</v>
      </c>
      <c r="J40" s="154">
        <f t="shared" si="0"/>
        <v>1</v>
      </c>
      <c r="K40" s="154" t="s">
        <v>29</v>
      </c>
      <c r="L40" s="154" t="s">
        <v>29</v>
      </c>
      <c r="M40" s="154" t="str">
        <f t="shared" si="1"/>
        <v>0</v>
      </c>
      <c r="N40" s="154" t="s">
        <v>29</v>
      </c>
      <c r="O40" s="154">
        <v>2</v>
      </c>
      <c r="P40" s="154">
        <f t="shared" si="2"/>
        <v>2</v>
      </c>
      <c r="Q40" s="154" t="s">
        <v>29</v>
      </c>
      <c r="R40" s="154" t="s">
        <v>29</v>
      </c>
      <c r="S40" s="154" t="str">
        <f t="shared" si="3"/>
        <v>0</v>
      </c>
      <c r="T40" s="154" t="s">
        <v>29</v>
      </c>
      <c r="U40" s="154" t="s">
        <v>29</v>
      </c>
      <c r="V40" s="154" t="str">
        <f t="shared" si="4"/>
        <v>0</v>
      </c>
      <c r="W40" s="154" t="s">
        <v>29</v>
      </c>
      <c r="X40" s="154">
        <v>2</v>
      </c>
      <c r="Y40" s="154">
        <f t="shared" si="5"/>
        <v>2</v>
      </c>
      <c r="Z40" s="154" t="s">
        <v>29</v>
      </c>
      <c r="AA40" s="154" t="s">
        <v>29</v>
      </c>
      <c r="AB40" s="154" t="str">
        <f t="shared" si="6"/>
        <v>0</v>
      </c>
      <c r="AC40" s="154" t="s">
        <v>29</v>
      </c>
      <c r="AD40" s="154" t="s">
        <v>29</v>
      </c>
      <c r="AE40" s="154" t="str">
        <f t="shared" si="7"/>
        <v>0</v>
      </c>
      <c r="AF40" s="154" t="s">
        <v>29</v>
      </c>
      <c r="AG40" s="154" t="s">
        <v>29</v>
      </c>
      <c r="AH40" s="154" t="str">
        <f t="shared" si="8"/>
        <v>0</v>
      </c>
      <c r="AI40" s="154" t="s">
        <v>29</v>
      </c>
      <c r="AJ40" s="154" t="s">
        <v>29</v>
      </c>
      <c r="AK40" s="154" t="str">
        <f t="shared" si="9"/>
        <v>0</v>
      </c>
      <c r="AL40" s="154" t="s">
        <v>29</v>
      </c>
      <c r="AM40" s="154" t="s">
        <v>29</v>
      </c>
      <c r="AN40" s="154" t="str">
        <f t="shared" si="10"/>
        <v>0</v>
      </c>
      <c r="AO40" s="154" t="s">
        <v>29</v>
      </c>
      <c r="AP40" s="154" t="s">
        <v>29</v>
      </c>
      <c r="AQ40" s="154" t="str">
        <f t="shared" si="11"/>
        <v>0</v>
      </c>
      <c r="AR40" s="154" t="s">
        <v>29</v>
      </c>
      <c r="AS40" s="154" t="s">
        <v>29</v>
      </c>
      <c r="AT40" s="154" t="str">
        <f t="shared" si="12"/>
        <v>0</v>
      </c>
      <c r="AU40" s="154" t="s">
        <v>29</v>
      </c>
      <c r="AV40" s="154" t="s">
        <v>29</v>
      </c>
      <c r="AW40" s="154" t="str">
        <f t="shared" si="13"/>
        <v>0</v>
      </c>
      <c r="AX40" s="154" t="s">
        <v>29</v>
      </c>
      <c r="AY40" s="154" t="s">
        <v>29</v>
      </c>
      <c r="AZ40" s="154" t="str">
        <f t="shared" si="14"/>
        <v>0</v>
      </c>
      <c r="BA40" s="154" t="s">
        <v>29</v>
      </c>
      <c r="BB40" s="154" t="s">
        <v>29</v>
      </c>
      <c r="BC40" s="154" t="str">
        <f t="shared" si="15"/>
        <v>0</v>
      </c>
      <c r="BD40" s="154" t="s">
        <v>29</v>
      </c>
      <c r="BE40" s="154" t="s">
        <v>29</v>
      </c>
      <c r="BF40" s="154" t="str">
        <f t="shared" si="16"/>
        <v>0</v>
      </c>
      <c r="BG40" s="154" t="s">
        <v>29</v>
      </c>
      <c r="BH40" s="154" t="s">
        <v>29</v>
      </c>
      <c r="BI40" s="154" t="str">
        <f t="shared" si="17"/>
        <v>0</v>
      </c>
      <c r="BJ40" s="154" t="s">
        <v>29</v>
      </c>
      <c r="BK40" s="154" t="s">
        <v>29</v>
      </c>
      <c r="BL40" s="154" t="str">
        <f t="shared" si="18"/>
        <v>0</v>
      </c>
      <c r="BM40" s="154" t="s">
        <v>29</v>
      </c>
      <c r="BN40" s="154" t="s">
        <v>29</v>
      </c>
      <c r="BO40" s="154" t="str">
        <f t="shared" si="19"/>
        <v>0</v>
      </c>
      <c r="BP40" s="154" t="s">
        <v>29</v>
      </c>
      <c r="BQ40" s="154" t="s">
        <v>29</v>
      </c>
      <c r="BR40" s="154" t="str">
        <f t="shared" si="20"/>
        <v>0</v>
      </c>
      <c r="BS40" s="154" t="s">
        <v>29</v>
      </c>
      <c r="BT40" s="154" t="s">
        <v>29</v>
      </c>
      <c r="BU40" s="154" t="str">
        <f t="shared" si="21"/>
        <v>0</v>
      </c>
      <c r="BV40" s="154" t="s">
        <v>29</v>
      </c>
      <c r="BW40" s="154" t="s">
        <v>29</v>
      </c>
      <c r="BX40" s="154" t="str">
        <f t="shared" si="22"/>
        <v>0</v>
      </c>
      <c r="BY40" s="154" t="s">
        <v>29</v>
      </c>
      <c r="BZ40" s="154" t="s">
        <v>29</v>
      </c>
      <c r="CA40" s="154" t="str">
        <f t="shared" si="23"/>
        <v>0</v>
      </c>
      <c r="CB40" s="154" t="s">
        <v>29</v>
      </c>
      <c r="CC40" s="154" t="s">
        <v>29</v>
      </c>
      <c r="CD40" s="154" t="str">
        <f t="shared" si="24"/>
        <v>0</v>
      </c>
      <c r="CE40" s="154" t="s">
        <v>29</v>
      </c>
      <c r="CF40" s="154" t="s">
        <v>29</v>
      </c>
      <c r="CG40" s="154" t="str">
        <f t="shared" si="25"/>
        <v>0</v>
      </c>
      <c r="CH40" s="154" t="s">
        <v>29</v>
      </c>
      <c r="CI40" s="154" t="s">
        <v>29</v>
      </c>
      <c r="CJ40" s="154" t="str">
        <f t="shared" si="26"/>
        <v>0</v>
      </c>
      <c r="CK40" s="154" t="s">
        <v>29</v>
      </c>
      <c r="CL40" s="154" t="s">
        <v>29</v>
      </c>
      <c r="CM40" s="154" t="str">
        <f t="shared" si="27"/>
        <v>0</v>
      </c>
      <c r="CN40" s="154" t="s">
        <v>29</v>
      </c>
      <c r="CO40" s="154" t="s">
        <v>29</v>
      </c>
      <c r="CP40" s="154" t="str">
        <f t="shared" si="28"/>
        <v>0</v>
      </c>
      <c r="CQ40" s="154" t="s">
        <v>29</v>
      </c>
      <c r="CR40" s="154">
        <v>5</v>
      </c>
      <c r="CS40" s="154">
        <f t="shared" si="29"/>
        <v>5</v>
      </c>
    </row>
    <row r="41" spans="1:98" s="121" customFormat="1" ht="10.199999999999999">
      <c r="A41" s="104">
        <v>25</v>
      </c>
      <c r="B41" s="130" t="s">
        <v>37</v>
      </c>
      <c r="C41" s="104">
        <v>6628</v>
      </c>
      <c r="D41" s="131" t="s">
        <v>93</v>
      </c>
      <c r="E41" s="132">
        <v>23810</v>
      </c>
      <c r="F41" s="132">
        <v>2</v>
      </c>
      <c r="G41" s="112" t="s">
        <v>47</v>
      </c>
      <c r="H41" s="154" t="s">
        <v>29</v>
      </c>
      <c r="I41" s="154">
        <v>1</v>
      </c>
      <c r="J41" s="154">
        <f t="shared" si="0"/>
        <v>1</v>
      </c>
      <c r="K41" s="154" t="s">
        <v>29</v>
      </c>
      <c r="L41" s="154">
        <v>1</v>
      </c>
      <c r="M41" s="154">
        <f t="shared" si="1"/>
        <v>1</v>
      </c>
      <c r="N41" s="154" t="s">
        <v>29</v>
      </c>
      <c r="O41" s="154">
        <v>1</v>
      </c>
      <c r="P41" s="154">
        <f t="shared" si="2"/>
        <v>1</v>
      </c>
      <c r="Q41" s="154" t="s">
        <v>29</v>
      </c>
      <c r="R41" s="154" t="s">
        <v>29</v>
      </c>
      <c r="S41" s="154" t="str">
        <f t="shared" si="3"/>
        <v>0</v>
      </c>
      <c r="T41" s="154" t="s">
        <v>29</v>
      </c>
      <c r="U41" s="154" t="s">
        <v>29</v>
      </c>
      <c r="V41" s="154" t="str">
        <f t="shared" si="4"/>
        <v>0</v>
      </c>
      <c r="W41" s="154" t="s">
        <v>29</v>
      </c>
      <c r="X41" s="154" t="s">
        <v>29</v>
      </c>
      <c r="Y41" s="154" t="str">
        <f t="shared" si="5"/>
        <v>0</v>
      </c>
      <c r="Z41" s="154" t="s">
        <v>29</v>
      </c>
      <c r="AA41" s="154" t="s">
        <v>29</v>
      </c>
      <c r="AB41" s="154" t="str">
        <f t="shared" si="6"/>
        <v>0</v>
      </c>
      <c r="AC41" s="154" t="s">
        <v>29</v>
      </c>
      <c r="AD41" s="154" t="s">
        <v>29</v>
      </c>
      <c r="AE41" s="154" t="str">
        <f t="shared" si="7"/>
        <v>0</v>
      </c>
      <c r="AF41" s="154" t="s">
        <v>29</v>
      </c>
      <c r="AG41" s="154" t="s">
        <v>29</v>
      </c>
      <c r="AH41" s="154" t="str">
        <f t="shared" si="8"/>
        <v>0</v>
      </c>
      <c r="AI41" s="154" t="s">
        <v>29</v>
      </c>
      <c r="AJ41" s="154" t="s">
        <v>29</v>
      </c>
      <c r="AK41" s="154" t="str">
        <f t="shared" si="9"/>
        <v>0</v>
      </c>
      <c r="AL41" s="154" t="s">
        <v>29</v>
      </c>
      <c r="AM41" s="154" t="s">
        <v>29</v>
      </c>
      <c r="AN41" s="154" t="str">
        <f t="shared" si="10"/>
        <v>0</v>
      </c>
      <c r="AO41" s="154" t="s">
        <v>29</v>
      </c>
      <c r="AP41" s="154" t="s">
        <v>29</v>
      </c>
      <c r="AQ41" s="154" t="str">
        <f t="shared" si="11"/>
        <v>0</v>
      </c>
      <c r="AR41" s="154" t="s">
        <v>29</v>
      </c>
      <c r="AS41" s="154" t="s">
        <v>29</v>
      </c>
      <c r="AT41" s="154" t="str">
        <f t="shared" si="12"/>
        <v>0</v>
      </c>
      <c r="AU41" s="154" t="s">
        <v>29</v>
      </c>
      <c r="AV41" s="154" t="s">
        <v>29</v>
      </c>
      <c r="AW41" s="154" t="str">
        <f t="shared" si="13"/>
        <v>0</v>
      </c>
      <c r="AX41" s="154" t="s">
        <v>29</v>
      </c>
      <c r="AY41" s="154" t="s">
        <v>29</v>
      </c>
      <c r="AZ41" s="154" t="str">
        <f t="shared" si="14"/>
        <v>0</v>
      </c>
      <c r="BA41" s="154" t="s">
        <v>29</v>
      </c>
      <c r="BB41" s="154" t="s">
        <v>29</v>
      </c>
      <c r="BC41" s="154" t="str">
        <f t="shared" si="15"/>
        <v>0</v>
      </c>
      <c r="BD41" s="154" t="s">
        <v>29</v>
      </c>
      <c r="BE41" s="154" t="s">
        <v>29</v>
      </c>
      <c r="BF41" s="154" t="str">
        <f t="shared" si="16"/>
        <v>0</v>
      </c>
      <c r="BG41" s="154" t="s">
        <v>29</v>
      </c>
      <c r="BH41" s="154" t="s">
        <v>29</v>
      </c>
      <c r="BI41" s="154" t="str">
        <f t="shared" si="17"/>
        <v>0</v>
      </c>
      <c r="BJ41" s="154" t="s">
        <v>29</v>
      </c>
      <c r="BK41" s="154" t="s">
        <v>29</v>
      </c>
      <c r="BL41" s="154" t="str">
        <f t="shared" si="18"/>
        <v>0</v>
      </c>
      <c r="BM41" s="154" t="s">
        <v>29</v>
      </c>
      <c r="BN41" s="154" t="s">
        <v>29</v>
      </c>
      <c r="BO41" s="154" t="str">
        <f t="shared" si="19"/>
        <v>0</v>
      </c>
      <c r="BP41" s="154" t="s">
        <v>29</v>
      </c>
      <c r="BQ41" s="154" t="s">
        <v>29</v>
      </c>
      <c r="BR41" s="154" t="str">
        <f t="shared" si="20"/>
        <v>0</v>
      </c>
      <c r="BS41" s="154" t="s">
        <v>29</v>
      </c>
      <c r="BT41" s="154" t="s">
        <v>29</v>
      </c>
      <c r="BU41" s="154" t="str">
        <f t="shared" si="21"/>
        <v>0</v>
      </c>
      <c r="BV41" s="154" t="s">
        <v>29</v>
      </c>
      <c r="BW41" s="154" t="s">
        <v>29</v>
      </c>
      <c r="BX41" s="154" t="str">
        <f t="shared" si="22"/>
        <v>0</v>
      </c>
      <c r="BY41" s="154" t="s">
        <v>29</v>
      </c>
      <c r="BZ41" s="154" t="s">
        <v>29</v>
      </c>
      <c r="CA41" s="154" t="str">
        <f t="shared" si="23"/>
        <v>0</v>
      </c>
      <c r="CB41" s="154" t="s">
        <v>29</v>
      </c>
      <c r="CC41" s="154" t="s">
        <v>29</v>
      </c>
      <c r="CD41" s="154" t="str">
        <f t="shared" si="24"/>
        <v>0</v>
      </c>
      <c r="CE41" s="154" t="s">
        <v>29</v>
      </c>
      <c r="CF41" s="154" t="s">
        <v>29</v>
      </c>
      <c r="CG41" s="154" t="str">
        <f t="shared" si="25"/>
        <v>0</v>
      </c>
      <c r="CH41" s="154" t="s">
        <v>29</v>
      </c>
      <c r="CI41" s="154" t="s">
        <v>29</v>
      </c>
      <c r="CJ41" s="154" t="str">
        <f t="shared" si="26"/>
        <v>0</v>
      </c>
      <c r="CK41" s="154" t="s">
        <v>29</v>
      </c>
      <c r="CL41" s="154" t="s">
        <v>29</v>
      </c>
      <c r="CM41" s="154" t="str">
        <f t="shared" si="27"/>
        <v>0</v>
      </c>
      <c r="CN41" s="154" t="s">
        <v>29</v>
      </c>
      <c r="CO41" s="154" t="s">
        <v>29</v>
      </c>
      <c r="CP41" s="154" t="str">
        <f t="shared" si="28"/>
        <v>0</v>
      </c>
      <c r="CQ41" s="154" t="s">
        <v>29</v>
      </c>
      <c r="CR41" s="154">
        <v>3</v>
      </c>
      <c r="CS41" s="154">
        <f t="shared" si="29"/>
        <v>3</v>
      </c>
    </row>
    <row r="42" spans="1:98" s="121" customFormat="1" ht="10.199999999999999">
      <c r="A42" s="104">
        <v>25</v>
      </c>
      <c r="B42" s="131" t="s">
        <v>37</v>
      </c>
      <c r="C42" s="168">
        <v>6643</v>
      </c>
      <c r="D42" s="131" t="s">
        <v>95</v>
      </c>
      <c r="E42" s="132">
        <v>27753</v>
      </c>
      <c r="F42" s="132">
        <v>2</v>
      </c>
      <c r="G42" s="112" t="s">
        <v>47</v>
      </c>
      <c r="H42" s="154" t="s">
        <v>29</v>
      </c>
      <c r="I42" s="154">
        <v>1</v>
      </c>
      <c r="J42" s="154">
        <f t="shared" si="0"/>
        <v>1</v>
      </c>
      <c r="K42" s="154" t="s">
        <v>29</v>
      </c>
      <c r="L42" s="154" t="s">
        <v>29</v>
      </c>
      <c r="M42" s="154" t="str">
        <f t="shared" si="1"/>
        <v>0</v>
      </c>
      <c r="N42" s="154" t="s">
        <v>29</v>
      </c>
      <c r="O42" s="154">
        <v>1</v>
      </c>
      <c r="P42" s="154">
        <f t="shared" si="2"/>
        <v>1</v>
      </c>
      <c r="Q42" s="154" t="s">
        <v>29</v>
      </c>
      <c r="R42" s="154" t="s">
        <v>29</v>
      </c>
      <c r="S42" s="154" t="str">
        <f t="shared" si="3"/>
        <v>0</v>
      </c>
      <c r="T42" s="154" t="s">
        <v>29</v>
      </c>
      <c r="U42" s="154" t="s">
        <v>29</v>
      </c>
      <c r="V42" s="154" t="str">
        <f t="shared" si="4"/>
        <v>0</v>
      </c>
      <c r="W42" s="154" t="s">
        <v>29</v>
      </c>
      <c r="X42" s="154" t="s">
        <v>29</v>
      </c>
      <c r="Y42" s="154" t="str">
        <f t="shared" si="5"/>
        <v>0</v>
      </c>
      <c r="Z42" s="154" t="s">
        <v>29</v>
      </c>
      <c r="AA42" s="154" t="s">
        <v>29</v>
      </c>
      <c r="AB42" s="154" t="str">
        <f t="shared" si="6"/>
        <v>0</v>
      </c>
      <c r="AC42" s="154" t="s">
        <v>29</v>
      </c>
      <c r="AD42" s="154" t="s">
        <v>29</v>
      </c>
      <c r="AE42" s="154" t="str">
        <f t="shared" si="7"/>
        <v>0</v>
      </c>
      <c r="AF42" s="154" t="s">
        <v>29</v>
      </c>
      <c r="AG42" s="154" t="s">
        <v>29</v>
      </c>
      <c r="AH42" s="154" t="str">
        <f t="shared" si="8"/>
        <v>0</v>
      </c>
      <c r="AI42" s="154" t="s">
        <v>29</v>
      </c>
      <c r="AJ42" s="154" t="s">
        <v>29</v>
      </c>
      <c r="AK42" s="154" t="str">
        <f t="shared" si="9"/>
        <v>0</v>
      </c>
      <c r="AL42" s="154" t="s">
        <v>29</v>
      </c>
      <c r="AM42" s="154" t="s">
        <v>29</v>
      </c>
      <c r="AN42" s="154" t="str">
        <f t="shared" si="10"/>
        <v>0</v>
      </c>
      <c r="AO42" s="154" t="s">
        <v>29</v>
      </c>
      <c r="AP42" s="154" t="s">
        <v>29</v>
      </c>
      <c r="AQ42" s="154" t="str">
        <f t="shared" si="11"/>
        <v>0</v>
      </c>
      <c r="AR42" s="154" t="s">
        <v>29</v>
      </c>
      <c r="AS42" s="154">
        <v>1</v>
      </c>
      <c r="AT42" s="154">
        <f t="shared" si="12"/>
        <v>1</v>
      </c>
      <c r="AU42" s="154" t="s">
        <v>29</v>
      </c>
      <c r="AV42" s="154" t="s">
        <v>29</v>
      </c>
      <c r="AW42" s="154" t="str">
        <f t="shared" si="13"/>
        <v>0</v>
      </c>
      <c r="AX42" s="154" t="s">
        <v>29</v>
      </c>
      <c r="AY42" s="154" t="s">
        <v>29</v>
      </c>
      <c r="AZ42" s="154" t="str">
        <f t="shared" si="14"/>
        <v>0</v>
      </c>
      <c r="BA42" s="154" t="s">
        <v>29</v>
      </c>
      <c r="BB42" s="154" t="s">
        <v>29</v>
      </c>
      <c r="BC42" s="154" t="str">
        <f t="shared" si="15"/>
        <v>0</v>
      </c>
      <c r="BD42" s="154" t="s">
        <v>29</v>
      </c>
      <c r="BE42" s="154" t="s">
        <v>29</v>
      </c>
      <c r="BF42" s="154" t="str">
        <f t="shared" si="16"/>
        <v>0</v>
      </c>
      <c r="BG42" s="154" t="s">
        <v>29</v>
      </c>
      <c r="BH42" s="154" t="s">
        <v>29</v>
      </c>
      <c r="BI42" s="154" t="str">
        <f t="shared" si="17"/>
        <v>0</v>
      </c>
      <c r="BJ42" s="154" t="s">
        <v>29</v>
      </c>
      <c r="BK42" s="154" t="s">
        <v>29</v>
      </c>
      <c r="BL42" s="154" t="str">
        <f t="shared" si="18"/>
        <v>0</v>
      </c>
      <c r="BM42" s="154" t="s">
        <v>29</v>
      </c>
      <c r="BN42" s="154" t="s">
        <v>29</v>
      </c>
      <c r="BO42" s="154" t="str">
        <f t="shared" si="19"/>
        <v>0</v>
      </c>
      <c r="BP42" s="154" t="s">
        <v>29</v>
      </c>
      <c r="BQ42" s="154" t="s">
        <v>29</v>
      </c>
      <c r="BR42" s="154" t="str">
        <f t="shared" si="20"/>
        <v>0</v>
      </c>
      <c r="BS42" s="154" t="s">
        <v>29</v>
      </c>
      <c r="BT42" s="154" t="s">
        <v>29</v>
      </c>
      <c r="BU42" s="154" t="str">
        <f t="shared" si="21"/>
        <v>0</v>
      </c>
      <c r="BV42" s="154" t="s">
        <v>29</v>
      </c>
      <c r="BW42" s="154" t="s">
        <v>29</v>
      </c>
      <c r="BX42" s="154" t="str">
        <f t="shared" si="22"/>
        <v>0</v>
      </c>
      <c r="BY42" s="154" t="s">
        <v>29</v>
      </c>
      <c r="BZ42" s="154" t="s">
        <v>29</v>
      </c>
      <c r="CA42" s="154" t="str">
        <f t="shared" si="23"/>
        <v>0</v>
      </c>
      <c r="CB42" s="154" t="s">
        <v>29</v>
      </c>
      <c r="CC42" s="154" t="s">
        <v>29</v>
      </c>
      <c r="CD42" s="154" t="str">
        <f t="shared" si="24"/>
        <v>0</v>
      </c>
      <c r="CE42" s="154" t="s">
        <v>29</v>
      </c>
      <c r="CF42" s="154" t="s">
        <v>29</v>
      </c>
      <c r="CG42" s="154" t="str">
        <f t="shared" si="25"/>
        <v>0</v>
      </c>
      <c r="CH42" s="154" t="s">
        <v>29</v>
      </c>
      <c r="CI42" s="154" t="s">
        <v>29</v>
      </c>
      <c r="CJ42" s="154" t="str">
        <f t="shared" si="26"/>
        <v>0</v>
      </c>
      <c r="CK42" s="154" t="s">
        <v>29</v>
      </c>
      <c r="CL42" s="154" t="s">
        <v>29</v>
      </c>
      <c r="CM42" s="154" t="str">
        <f t="shared" si="27"/>
        <v>0</v>
      </c>
      <c r="CN42" s="154" t="s">
        <v>29</v>
      </c>
      <c r="CO42" s="154" t="s">
        <v>29</v>
      </c>
      <c r="CP42" s="154" t="str">
        <f t="shared" si="28"/>
        <v>0</v>
      </c>
      <c r="CQ42" s="154" t="s">
        <v>29</v>
      </c>
      <c r="CR42" s="154">
        <v>3</v>
      </c>
      <c r="CS42" s="154">
        <f t="shared" si="29"/>
        <v>3</v>
      </c>
    </row>
    <row r="43" spans="1:98" s="121" customFormat="1" ht="3.75" customHeight="1">
      <c r="A43" s="104"/>
      <c r="B43" s="136"/>
      <c r="C43" s="140"/>
      <c r="D43" s="138"/>
      <c r="E43" s="132"/>
      <c r="F43" s="132"/>
      <c r="G43" s="112"/>
      <c r="H43" s="154"/>
      <c r="I43" s="154"/>
      <c r="J43" s="154" t="str">
        <f t="shared" si="0"/>
        <v>0</v>
      </c>
      <c r="K43" s="154"/>
      <c r="L43" s="154"/>
      <c r="M43" s="154" t="str">
        <f t="shared" si="1"/>
        <v>0</v>
      </c>
      <c r="N43" s="154"/>
      <c r="O43" s="154"/>
      <c r="P43" s="154" t="str">
        <f t="shared" si="2"/>
        <v>0</v>
      </c>
      <c r="Q43" s="154"/>
      <c r="R43" s="154"/>
      <c r="S43" s="154" t="str">
        <f t="shared" si="3"/>
        <v>0</v>
      </c>
      <c r="T43" s="154"/>
      <c r="U43" s="154"/>
      <c r="V43" s="154" t="str">
        <f t="shared" si="4"/>
        <v>0</v>
      </c>
      <c r="W43" s="154"/>
      <c r="X43" s="154"/>
      <c r="Y43" s="154" t="str">
        <f t="shared" si="5"/>
        <v>0</v>
      </c>
      <c r="Z43" s="154"/>
      <c r="AA43" s="154"/>
      <c r="AB43" s="154" t="str">
        <f t="shared" si="6"/>
        <v>0</v>
      </c>
      <c r="AC43" s="154"/>
      <c r="AD43" s="154"/>
      <c r="AE43" s="154" t="str">
        <f t="shared" si="7"/>
        <v>0</v>
      </c>
      <c r="AF43" s="154"/>
      <c r="AG43" s="154"/>
      <c r="AH43" s="154" t="str">
        <f t="shared" si="8"/>
        <v>0</v>
      </c>
      <c r="AI43" s="154"/>
      <c r="AJ43" s="154"/>
      <c r="AK43" s="154" t="str">
        <f t="shared" si="9"/>
        <v>0</v>
      </c>
      <c r="AL43" s="154"/>
      <c r="AM43" s="154"/>
      <c r="AN43" s="154" t="str">
        <f t="shared" si="10"/>
        <v>0</v>
      </c>
      <c r="AO43" s="154"/>
      <c r="AP43" s="154"/>
      <c r="AQ43" s="154" t="str">
        <f t="shared" si="11"/>
        <v>0</v>
      </c>
      <c r="AR43" s="154"/>
      <c r="AS43" s="154"/>
      <c r="AT43" s="154" t="str">
        <f t="shared" si="12"/>
        <v>0</v>
      </c>
      <c r="AU43" s="154"/>
      <c r="AV43" s="154"/>
      <c r="AW43" s="154" t="str">
        <f t="shared" si="13"/>
        <v>0</v>
      </c>
      <c r="AX43" s="154"/>
      <c r="AY43" s="154"/>
      <c r="AZ43" s="154" t="str">
        <f t="shared" si="14"/>
        <v>0</v>
      </c>
      <c r="BA43" s="154"/>
      <c r="BB43" s="154"/>
      <c r="BC43" s="154" t="str">
        <f t="shared" si="15"/>
        <v>0</v>
      </c>
      <c r="BD43" s="154"/>
      <c r="BE43" s="154"/>
      <c r="BF43" s="154" t="str">
        <f t="shared" si="16"/>
        <v>0</v>
      </c>
      <c r="BG43" s="154"/>
      <c r="BH43" s="154"/>
      <c r="BI43" s="154" t="str">
        <f t="shared" si="17"/>
        <v>0</v>
      </c>
      <c r="BJ43" s="154"/>
      <c r="BK43" s="154"/>
      <c r="BL43" s="154" t="str">
        <f t="shared" si="18"/>
        <v>0</v>
      </c>
      <c r="BM43" s="154"/>
      <c r="BN43" s="154"/>
      <c r="BO43" s="154" t="str">
        <f t="shared" si="19"/>
        <v>0</v>
      </c>
      <c r="BP43" s="154"/>
      <c r="BQ43" s="154"/>
      <c r="BR43" s="154" t="str">
        <f t="shared" si="20"/>
        <v>0</v>
      </c>
      <c r="BS43" s="154"/>
      <c r="BT43" s="154"/>
      <c r="BU43" s="154" t="str">
        <f t="shared" si="21"/>
        <v>0</v>
      </c>
      <c r="BV43" s="154"/>
      <c r="BW43" s="154"/>
      <c r="BX43" s="154" t="str">
        <f t="shared" si="22"/>
        <v>0</v>
      </c>
      <c r="BY43" s="154"/>
      <c r="BZ43" s="154"/>
      <c r="CA43" s="154" t="str">
        <f t="shared" si="23"/>
        <v>0</v>
      </c>
      <c r="CB43" s="154"/>
      <c r="CC43" s="154"/>
      <c r="CD43" s="154" t="str">
        <f t="shared" si="24"/>
        <v>0</v>
      </c>
      <c r="CE43" s="154"/>
      <c r="CF43" s="154"/>
      <c r="CG43" s="154" t="str">
        <f t="shared" si="25"/>
        <v>0</v>
      </c>
      <c r="CH43" s="154"/>
      <c r="CI43" s="154"/>
      <c r="CJ43" s="154" t="str">
        <f t="shared" si="26"/>
        <v>0</v>
      </c>
      <c r="CK43" s="154"/>
      <c r="CL43" s="154"/>
      <c r="CM43" s="154" t="str">
        <f t="shared" si="27"/>
        <v>0</v>
      </c>
      <c r="CN43" s="154"/>
      <c r="CO43" s="154"/>
      <c r="CP43" s="154" t="str">
        <f t="shared" si="28"/>
        <v>0</v>
      </c>
      <c r="CQ43" s="154"/>
      <c r="CR43" s="154"/>
      <c r="CS43" s="154" t="str">
        <f t="shared" si="29"/>
        <v>0</v>
      </c>
    </row>
    <row r="44" spans="1:98">
      <c r="A44" s="105" t="s">
        <v>96</v>
      </c>
      <c r="B44" s="139"/>
      <c r="C44" s="6"/>
      <c r="D44" s="7"/>
      <c r="E44" s="6"/>
      <c r="F44" s="6"/>
      <c r="G44" s="8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153"/>
      <c r="CT44" s="121"/>
    </row>
    <row r="45" spans="1:98" s="121" customFormat="1" ht="3.75" customHeight="1">
      <c r="A45" s="104"/>
      <c r="B45" s="130"/>
      <c r="C45" s="104"/>
      <c r="D45" s="131"/>
      <c r="E45" s="132"/>
      <c r="F45" s="132"/>
      <c r="G45" s="112"/>
      <c r="H45" s="154"/>
      <c r="I45" s="154"/>
      <c r="J45" s="154" t="str">
        <f t="shared" si="0"/>
        <v>0</v>
      </c>
      <c r="K45" s="154"/>
      <c r="L45" s="154"/>
      <c r="M45" s="154" t="str">
        <f t="shared" si="1"/>
        <v>0</v>
      </c>
      <c r="N45" s="154"/>
      <c r="O45" s="154"/>
      <c r="P45" s="154" t="str">
        <f t="shared" si="2"/>
        <v>0</v>
      </c>
      <c r="Q45" s="154"/>
      <c r="R45" s="154"/>
      <c r="S45" s="154" t="str">
        <f t="shared" si="3"/>
        <v>0</v>
      </c>
      <c r="T45" s="154"/>
      <c r="U45" s="154"/>
      <c r="V45" s="154" t="str">
        <f t="shared" si="4"/>
        <v>0</v>
      </c>
      <c r="W45" s="154"/>
      <c r="X45" s="154"/>
      <c r="Y45" s="154" t="str">
        <f t="shared" si="5"/>
        <v>0</v>
      </c>
      <c r="Z45" s="154"/>
      <c r="AA45" s="154"/>
      <c r="AB45" s="154" t="str">
        <f t="shared" si="6"/>
        <v>0</v>
      </c>
      <c r="AC45" s="154"/>
      <c r="AD45" s="154"/>
      <c r="AE45" s="154" t="str">
        <f t="shared" si="7"/>
        <v>0</v>
      </c>
      <c r="AF45" s="154"/>
      <c r="AG45" s="154"/>
      <c r="AH45" s="154" t="str">
        <f t="shared" si="8"/>
        <v>0</v>
      </c>
      <c r="AI45" s="154"/>
      <c r="AJ45" s="154"/>
      <c r="AK45" s="154" t="str">
        <f t="shared" si="9"/>
        <v>0</v>
      </c>
      <c r="AL45" s="154"/>
      <c r="AM45" s="154"/>
      <c r="AN45" s="154" t="str">
        <f t="shared" si="10"/>
        <v>0</v>
      </c>
      <c r="AO45" s="154"/>
      <c r="AP45" s="154"/>
      <c r="AQ45" s="154" t="str">
        <f t="shared" si="11"/>
        <v>0</v>
      </c>
      <c r="AR45" s="154"/>
      <c r="AS45" s="154"/>
      <c r="AT45" s="154" t="str">
        <f t="shared" si="12"/>
        <v>0</v>
      </c>
      <c r="AU45" s="156"/>
      <c r="AV45" s="156"/>
      <c r="AW45" s="154" t="str">
        <f t="shared" si="13"/>
        <v>0</v>
      </c>
      <c r="AX45" s="154"/>
      <c r="AY45" s="154"/>
      <c r="AZ45" s="154" t="str">
        <f t="shared" si="14"/>
        <v>0</v>
      </c>
      <c r="BA45" s="154"/>
      <c r="BB45" s="154"/>
      <c r="BC45" s="154" t="str">
        <f t="shared" si="15"/>
        <v>0</v>
      </c>
      <c r="BD45" s="154"/>
      <c r="BE45" s="154"/>
      <c r="BF45" s="154" t="str">
        <f t="shared" si="16"/>
        <v>0</v>
      </c>
      <c r="BG45" s="154"/>
      <c r="BH45" s="154"/>
      <c r="BI45" s="154" t="str">
        <f t="shared" si="17"/>
        <v>0</v>
      </c>
      <c r="BJ45" s="154"/>
      <c r="BK45" s="154"/>
      <c r="BL45" s="154" t="str">
        <f t="shared" si="18"/>
        <v>0</v>
      </c>
      <c r="BM45" s="154"/>
      <c r="BN45" s="154"/>
      <c r="BO45" s="154" t="str">
        <f t="shared" si="19"/>
        <v>0</v>
      </c>
      <c r="BP45" s="154"/>
      <c r="BQ45" s="154"/>
      <c r="BR45" s="154" t="str">
        <f t="shared" si="20"/>
        <v>0</v>
      </c>
      <c r="BS45" s="154"/>
      <c r="BT45" s="154"/>
      <c r="BU45" s="154" t="str">
        <f t="shared" si="21"/>
        <v>0</v>
      </c>
      <c r="BV45" s="154"/>
      <c r="BW45" s="154"/>
      <c r="BX45" s="154" t="str">
        <f t="shared" si="22"/>
        <v>0</v>
      </c>
      <c r="BY45" s="154"/>
      <c r="BZ45" s="154"/>
      <c r="CA45" s="154" t="str">
        <f t="shared" si="23"/>
        <v>0</v>
      </c>
      <c r="CB45" s="154"/>
      <c r="CC45" s="154"/>
      <c r="CD45" s="154" t="str">
        <f t="shared" si="24"/>
        <v>0</v>
      </c>
      <c r="CE45" s="154"/>
      <c r="CF45" s="154"/>
      <c r="CG45" s="154" t="str">
        <f t="shared" si="25"/>
        <v>0</v>
      </c>
      <c r="CH45" s="154"/>
      <c r="CI45" s="154"/>
      <c r="CJ45" s="154" t="str">
        <f t="shared" si="26"/>
        <v>0</v>
      </c>
      <c r="CK45" s="154"/>
      <c r="CL45" s="154"/>
      <c r="CM45" s="154" t="str">
        <f t="shared" si="27"/>
        <v>0</v>
      </c>
      <c r="CN45" s="154"/>
      <c r="CO45" s="154"/>
      <c r="CP45" s="154" t="str">
        <f t="shared" si="28"/>
        <v>0</v>
      </c>
      <c r="CQ45" s="154"/>
      <c r="CR45" s="154"/>
      <c r="CS45" s="154" t="str">
        <f t="shared" si="29"/>
        <v>0</v>
      </c>
    </row>
    <row r="46" spans="1:98" s="121" customFormat="1" ht="10.199999999999999">
      <c r="A46" s="104">
        <v>1</v>
      </c>
      <c r="B46" s="130" t="s">
        <v>27</v>
      </c>
      <c r="C46" s="104">
        <v>53</v>
      </c>
      <c r="D46" s="131" t="s">
        <v>48</v>
      </c>
      <c r="E46" s="132">
        <v>13000</v>
      </c>
      <c r="F46" s="132">
        <v>1</v>
      </c>
      <c r="G46" s="112" t="s">
        <v>96</v>
      </c>
      <c r="H46" s="154" t="s">
        <v>29</v>
      </c>
      <c r="I46" s="154">
        <v>2</v>
      </c>
      <c r="J46" s="154">
        <f t="shared" si="0"/>
        <v>2</v>
      </c>
      <c r="K46" s="154" t="s">
        <v>29</v>
      </c>
      <c r="L46" s="154">
        <v>1</v>
      </c>
      <c r="M46" s="154">
        <f t="shared" si="1"/>
        <v>1</v>
      </c>
      <c r="N46" s="154" t="s">
        <v>29</v>
      </c>
      <c r="O46" s="154">
        <v>2</v>
      </c>
      <c r="P46" s="154">
        <f t="shared" si="2"/>
        <v>2</v>
      </c>
      <c r="Q46" s="154" t="s">
        <v>29</v>
      </c>
      <c r="R46" s="154">
        <v>3</v>
      </c>
      <c r="S46" s="154">
        <f t="shared" si="3"/>
        <v>3</v>
      </c>
      <c r="T46" s="154" t="s">
        <v>29</v>
      </c>
      <c r="U46" s="154" t="s">
        <v>29</v>
      </c>
      <c r="V46" s="154" t="str">
        <f t="shared" si="4"/>
        <v>0</v>
      </c>
      <c r="W46" s="154" t="s">
        <v>29</v>
      </c>
      <c r="X46" s="154" t="s">
        <v>29</v>
      </c>
      <c r="Y46" s="154" t="str">
        <f t="shared" si="5"/>
        <v>0</v>
      </c>
      <c r="Z46" s="154" t="s">
        <v>29</v>
      </c>
      <c r="AA46" s="154" t="s">
        <v>29</v>
      </c>
      <c r="AB46" s="154" t="str">
        <f t="shared" si="6"/>
        <v>0</v>
      </c>
      <c r="AC46" s="154">
        <v>1</v>
      </c>
      <c r="AD46" s="154" t="s">
        <v>29</v>
      </c>
      <c r="AE46" s="154">
        <f t="shared" si="7"/>
        <v>1</v>
      </c>
      <c r="AF46" s="154" t="s">
        <v>29</v>
      </c>
      <c r="AG46" s="154" t="s">
        <v>29</v>
      </c>
      <c r="AH46" s="154" t="str">
        <f t="shared" si="8"/>
        <v>0</v>
      </c>
      <c r="AI46" s="154" t="s">
        <v>29</v>
      </c>
      <c r="AJ46" s="154" t="s">
        <v>29</v>
      </c>
      <c r="AK46" s="154" t="str">
        <f t="shared" si="9"/>
        <v>0</v>
      </c>
      <c r="AL46" s="154" t="s">
        <v>29</v>
      </c>
      <c r="AM46" s="154" t="s">
        <v>29</v>
      </c>
      <c r="AN46" s="154" t="str">
        <f t="shared" si="10"/>
        <v>0</v>
      </c>
      <c r="AO46" s="154" t="s">
        <v>29</v>
      </c>
      <c r="AP46" s="154" t="s">
        <v>29</v>
      </c>
      <c r="AQ46" s="154" t="str">
        <f t="shared" si="11"/>
        <v>0</v>
      </c>
      <c r="AR46" s="154" t="s">
        <v>29</v>
      </c>
      <c r="AS46" s="154" t="s">
        <v>29</v>
      </c>
      <c r="AT46" s="154" t="str">
        <f t="shared" si="12"/>
        <v>0</v>
      </c>
      <c r="AU46" s="154" t="s">
        <v>29</v>
      </c>
      <c r="AV46" s="154" t="s">
        <v>29</v>
      </c>
      <c r="AW46" s="154" t="str">
        <f t="shared" si="13"/>
        <v>0</v>
      </c>
      <c r="AX46" s="154" t="s">
        <v>29</v>
      </c>
      <c r="AY46" s="154" t="s">
        <v>29</v>
      </c>
      <c r="AZ46" s="154" t="str">
        <f t="shared" si="14"/>
        <v>0</v>
      </c>
      <c r="BA46" s="154" t="s">
        <v>29</v>
      </c>
      <c r="BB46" s="154" t="s">
        <v>29</v>
      </c>
      <c r="BC46" s="154" t="str">
        <f t="shared" si="15"/>
        <v>0</v>
      </c>
      <c r="BD46" s="154" t="s">
        <v>29</v>
      </c>
      <c r="BE46" s="154" t="s">
        <v>29</v>
      </c>
      <c r="BF46" s="154" t="str">
        <f t="shared" si="16"/>
        <v>0</v>
      </c>
      <c r="BG46" s="154" t="s">
        <v>29</v>
      </c>
      <c r="BH46" s="154" t="s">
        <v>29</v>
      </c>
      <c r="BI46" s="154" t="str">
        <f t="shared" si="17"/>
        <v>0</v>
      </c>
      <c r="BJ46" s="154" t="s">
        <v>29</v>
      </c>
      <c r="BK46" s="154" t="s">
        <v>29</v>
      </c>
      <c r="BL46" s="154" t="str">
        <f t="shared" si="18"/>
        <v>0</v>
      </c>
      <c r="BM46" s="154" t="s">
        <v>29</v>
      </c>
      <c r="BN46" s="154" t="s">
        <v>29</v>
      </c>
      <c r="BO46" s="154" t="str">
        <f t="shared" si="19"/>
        <v>0</v>
      </c>
      <c r="BP46" s="154" t="s">
        <v>29</v>
      </c>
      <c r="BQ46" s="154" t="s">
        <v>29</v>
      </c>
      <c r="BR46" s="154" t="str">
        <f t="shared" si="20"/>
        <v>0</v>
      </c>
      <c r="BS46" s="154" t="s">
        <v>29</v>
      </c>
      <c r="BT46" s="154" t="s">
        <v>29</v>
      </c>
      <c r="BU46" s="154" t="str">
        <f t="shared" si="21"/>
        <v>0</v>
      </c>
      <c r="BV46" s="154" t="s">
        <v>29</v>
      </c>
      <c r="BW46" s="154" t="s">
        <v>29</v>
      </c>
      <c r="BX46" s="154" t="str">
        <f t="shared" si="22"/>
        <v>0</v>
      </c>
      <c r="BY46" s="154" t="s">
        <v>29</v>
      </c>
      <c r="BZ46" s="154" t="s">
        <v>29</v>
      </c>
      <c r="CA46" s="154" t="str">
        <f t="shared" si="23"/>
        <v>0</v>
      </c>
      <c r="CB46" s="154" t="s">
        <v>29</v>
      </c>
      <c r="CC46" s="154" t="s">
        <v>29</v>
      </c>
      <c r="CD46" s="154" t="str">
        <f t="shared" si="24"/>
        <v>0</v>
      </c>
      <c r="CE46" s="154" t="s">
        <v>29</v>
      </c>
      <c r="CF46" s="154" t="s">
        <v>29</v>
      </c>
      <c r="CG46" s="154" t="str">
        <f t="shared" si="25"/>
        <v>0</v>
      </c>
      <c r="CH46" s="154" t="s">
        <v>29</v>
      </c>
      <c r="CI46" s="154" t="s">
        <v>29</v>
      </c>
      <c r="CJ46" s="154" t="str">
        <f t="shared" si="26"/>
        <v>0</v>
      </c>
      <c r="CK46" s="154" t="s">
        <v>29</v>
      </c>
      <c r="CL46" s="154" t="s">
        <v>29</v>
      </c>
      <c r="CM46" s="154" t="str">
        <f t="shared" si="27"/>
        <v>0</v>
      </c>
      <c r="CN46" s="154" t="s">
        <v>29</v>
      </c>
      <c r="CO46" s="154" t="s">
        <v>29</v>
      </c>
      <c r="CP46" s="154" t="str">
        <f t="shared" si="28"/>
        <v>0</v>
      </c>
      <c r="CQ46" s="154">
        <v>1</v>
      </c>
      <c r="CR46" s="154">
        <v>8</v>
      </c>
      <c r="CS46" s="154">
        <f t="shared" si="29"/>
        <v>9</v>
      </c>
    </row>
    <row r="47" spans="1:98" s="121" customFormat="1" ht="12.75" customHeight="1">
      <c r="A47" s="104">
        <v>1</v>
      </c>
      <c r="B47" s="130" t="s">
        <v>27</v>
      </c>
      <c r="C47" s="168">
        <v>62</v>
      </c>
      <c r="D47" s="169" t="s">
        <v>49</v>
      </c>
      <c r="E47" s="132">
        <v>15880</v>
      </c>
      <c r="F47" s="132">
        <v>1</v>
      </c>
      <c r="G47" s="112" t="s">
        <v>96</v>
      </c>
      <c r="H47" s="154" t="s">
        <v>29</v>
      </c>
      <c r="I47" s="154" t="s">
        <v>29</v>
      </c>
      <c r="J47" s="154" t="str">
        <f t="shared" si="0"/>
        <v>0</v>
      </c>
      <c r="K47" s="154" t="s">
        <v>29</v>
      </c>
      <c r="L47" s="154">
        <v>1</v>
      </c>
      <c r="M47" s="154">
        <f t="shared" si="1"/>
        <v>1</v>
      </c>
      <c r="N47" s="154" t="s">
        <v>29</v>
      </c>
      <c r="O47" s="154">
        <v>2</v>
      </c>
      <c r="P47" s="154">
        <f t="shared" si="2"/>
        <v>2</v>
      </c>
      <c r="Q47" s="154" t="s">
        <v>29</v>
      </c>
      <c r="R47" s="154">
        <v>3</v>
      </c>
      <c r="S47" s="154">
        <f t="shared" si="3"/>
        <v>3</v>
      </c>
      <c r="T47" s="154" t="s">
        <v>29</v>
      </c>
      <c r="U47" s="154" t="s">
        <v>29</v>
      </c>
      <c r="V47" s="154" t="str">
        <f t="shared" si="4"/>
        <v>0</v>
      </c>
      <c r="W47" s="154" t="s">
        <v>29</v>
      </c>
      <c r="X47" s="154" t="s">
        <v>29</v>
      </c>
      <c r="Y47" s="154" t="str">
        <f t="shared" si="5"/>
        <v>0</v>
      </c>
      <c r="Z47" s="154">
        <v>1</v>
      </c>
      <c r="AA47" s="154">
        <v>1</v>
      </c>
      <c r="AB47" s="154">
        <f t="shared" si="6"/>
        <v>2</v>
      </c>
      <c r="AC47" s="154" t="s">
        <v>29</v>
      </c>
      <c r="AD47" s="154">
        <v>1</v>
      </c>
      <c r="AE47" s="154">
        <f t="shared" si="7"/>
        <v>1</v>
      </c>
      <c r="AF47" s="154" t="s">
        <v>29</v>
      </c>
      <c r="AG47" s="154" t="s">
        <v>29</v>
      </c>
      <c r="AH47" s="154" t="str">
        <f t="shared" si="8"/>
        <v>0</v>
      </c>
      <c r="AI47" s="154" t="s">
        <v>29</v>
      </c>
      <c r="AJ47" s="154" t="s">
        <v>29</v>
      </c>
      <c r="AK47" s="154" t="str">
        <f t="shared" si="9"/>
        <v>0</v>
      </c>
      <c r="AL47" s="154" t="s">
        <v>29</v>
      </c>
      <c r="AM47" s="154" t="s">
        <v>29</v>
      </c>
      <c r="AN47" s="154" t="str">
        <f t="shared" si="10"/>
        <v>0</v>
      </c>
      <c r="AO47" s="154" t="s">
        <v>29</v>
      </c>
      <c r="AP47" s="154" t="s">
        <v>29</v>
      </c>
      <c r="AQ47" s="154" t="str">
        <f t="shared" si="11"/>
        <v>0</v>
      </c>
      <c r="AR47" s="154" t="s">
        <v>29</v>
      </c>
      <c r="AS47" s="154" t="s">
        <v>29</v>
      </c>
      <c r="AT47" s="154" t="str">
        <f t="shared" si="12"/>
        <v>0</v>
      </c>
      <c r="AU47" s="154" t="s">
        <v>29</v>
      </c>
      <c r="AV47" s="154" t="s">
        <v>29</v>
      </c>
      <c r="AW47" s="154" t="str">
        <f t="shared" si="13"/>
        <v>0</v>
      </c>
      <c r="AX47" s="154" t="s">
        <v>29</v>
      </c>
      <c r="AY47" s="154" t="s">
        <v>29</v>
      </c>
      <c r="AZ47" s="154" t="str">
        <f t="shared" si="14"/>
        <v>0</v>
      </c>
      <c r="BA47" s="154" t="s">
        <v>29</v>
      </c>
      <c r="BB47" s="154" t="s">
        <v>29</v>
      </c>
      <c r="BC47" s="154" t="str">
        <f t="shared" si="15"/>
        <v>0</v>
      </c>
      <c r="BD47" s="154" t="s">
        <v>29</v>
      </c>
      <c r="BE47" s="154" t="s">
        <v>29</v>
      </c>
      <c r="BF47" s="154" t="str">
        <f t="shared" si="16"/>
        <v>0</v>
      </c>
      <c r="BG47" s="154" t="s">
        <v>29</v>
      </c>
      <c r="BH47" s="154" t="s">
        <v>29</v>
      </c>
      <c r="BI47" s="154" t="str">
        <f t="shared" si="17"/>
        <v>0</v>
      </c>
      <c r="BJ47" s="154" t="s">
        <v>29</v>
      </c>
      <c r="BK47" s="154" t="s">
        <v>29</v>
      </c>
      <c r="BL47" s="154" t="str">
        <f t="shared" si="18"/>
        <v>0</v>
      </c>
      <c r="BM47" s="154" t="s">
        <v>29</v>
      </c>
      <c r="BN47" s="154" t="s">
        <v>29</v>
      </c>
      <c r="BO47" s="154" t="str">
        <f t="shared" si="19"/>
        <v>0</v>
      </c>
      <c r="BP47" s="154" t="s">
        <v>29</v>
      </c>
      <c r="BQ47" s="154" t="s">
        <v>29</v>
      </c>
      <c r="BR47" s="154" t="str">
        <f t="shared" si="20"/>
        <v>0</v>
      </c>
      <c r="BS47" s="154" t="s">
        <v>29</v>
      </c>
      <c r="BT47" s="154" t="s">
        <v>29</v>
      </c>
      <c r="BU47" s="154" t="str">
        <f t="shared" si="21"/>
        <v>0</v>
      </c>
      <c r="BV47" s="154" t="s">
        <v>29</v>
      </c>
      <c r="BW47" s="154" t="s">
        <v>29</v>
      </c>
      <c r="BX47" s="154" t="str">
        <f t="shared" si="22"/>
        <v>0</v>
      </c>
      <c r="BY47" s="154" t="s">
        <v>29</v>
      </c>
      <c r="BZ47" s="154" t="s">
        <v>29</v>
      </c>
      <c r="CA47" s="154" t="str">
        <f t="shared" si="23"/>
        <v>0</v>
      </c>
      <c r="CB47" s="154" t="s">
        <v>29</v>
      </c>
      <c r="CC47" s="154" t="s">
        <v>29</v>
      </c>
      <c r="CD47" s="154" t="str">
        <f t="shared" si="24"/>
        <v>0</v>
      </c>
      <c r="CE47" s="154" t="s">
        <v>29</v>
      </c>
      <c r="CF47" s="154" t="s">
        <v>29</v>
      </c>
      <c r="CG47" s="154" t="str">
        <f t="shared" si="25"/>
        <v>0</v>
      </c>
      <c r="CH47" s="154" t="s">
        <v>29</v>
      </c>
      <c r="CI47" s="154" t="s">
        <v>29</v>
      </c>
      <c r="CJ47" s="154" t="str">
        <f t="shared" si="26"/>
        <v>0</v>
      </c>
      <c r="CK47" s="154" t="s">
        <v>29</v>
      </c>
      <c r="CL47" s="154" t="s">
        <v>29</v>
      </c>
      <c r="CM47" s="154" t="str">
        <f t="shared" si="27"/>
        <v>0</v>
      </c>
      <c r="CN47" s="154" t="s">
        <v>29</v>
      </c>
      <c r="CO47" s="154" t="s">
        <v>29</v>
      </c>
      <c r="CP47" s="154" t="str">
        <f t="shared" si="28"/>
        <v>0</v>
      </c>
      <c r="CQ47" s="154">
        <v>1</v>
      </c>
      <c r="CR47" s="154">
        <v>8</v>
      </c>
      <c r="CS47" s="154">
        <f t="shared" si="29"/>
        <v>9</v>
      </c>
    </row>
    <row r="48" spans="1:98" s="121" customFormat="1" ht="10.199999999999999">
      <c r="A48" s="104">
        <v>1</v>
      </c>
      <c r="B48" s="130" t="s">
        <v>27</v>
      </c>
      <c r="C48" s="104">
        <v>66</v>
      </c>
      <c r="D48" s="131" t="s">
        <v>50</v>
      </c>
      <c r="E48" s="132">
        <v>11560</v>
      </c>
      <c r="F48" s="132">
        <v>1</v>
      </c>
      <c r="G48" s="112" t="s">
        <v>96</v>
      </c>
      <c r="H48" s="154" t="s">
        <v>29</v>
      </c>
      <c r="I48" s="154">
        <v>2</v>
      </c>
      <c r="J48" s="154">
        <f t="shared" si="0"/>
        <v>2</v>
      </c>
      <c r="K48" s="154" t="s">
        <v>29</v>
      </c>
      <c r="L48" s="154">
        <v>2</v>
      </c>
      <c r="M48" s="154">
        <f t="shared" si="1"/>
        <v>2</v>
      </c>
      <c r="N48" s="154" t="s">
        <v>29</v>
      </c>
      <c r="O48" s="154">
        <v>1</v>
      </c>
      <c r="P48" s="154">
        <f t="shared" si="2"/>
        <v>1</v>
      </c>
      <c r="Q48" s="154" t="s">
        <v>29</v>
      </c>
      <c r="R48" s="154">
        <v>2</v>
      </c>
      <c r="S48" s="154">
        <f t="shared" si="3"/>
        <v>2</v>
      </c>
      <c r="T48" s="154" t="s">
        <v>29</v>
      </c>
      <c r="U48" s="154" t="s">
        <v>29</v>
      </c>
      <c r="V48" s="154" t="str">
        <f t="shared" si="4"/>
        <v>0</v>
      </c>
      <c r="W48" s="154" t="s">
        <v>29</v>
      </c>
      <c r="X48" s="154" t="s">
        <v>29</v>
      </c>
      <c r="Y48" s="154" t="str">
        <f t="shared" si="5"/>
        <v>0</v>
      </c>
      <c r="Z48" s="154">
        <v>1</v>
      </c>
      <c r="AA48" s="154" t="s">
        <v>29</v>
      </c>
      <c r="AB48" s="154">
        <f t="shared" si="6"/>
        <v>1</v>
      </c>
      <c r="AC48" s="154" t="s">
        <v>29</v>
      </c>
      <c r="AD48" s="154" t="s">
        <v>29</v>
      </c>
      <c r="AE48" s="154" t="str">
        <f t="shared" si="7"/>
        <v>0</v>
      </c>
      <c r="AF48" s="154" t="s">
        <v>29</v>
      </c>
      <c r="AG48" s="154" t="s">
        <v>29</v>
      </c>
      <c r="AH48" s="154" t="str">
        <f t="shared" si="8"/>
        <v>0</v>
      </c>
      <c r="AI48" s="154" t="s">
        <v>29</v>
      </c>
      <c r="AJ48" s="154" t="s">
        <v>29</v>
      </c>
      <c r="AK48" s="154" t="str">
        <f t="shared" si="9"/>
        <v>0</v>
      </c>
      <c r="AL48" s="154" t="s">
        <v>29</v>
      </c>
      <c r="AM48" s="154" t="s">
        <v>29</v>
      </c>
      <c r="AN48" s="154" t="str">
        <f t="shared" si="10"/>
        <v>0</v>
      </c>
      <c r="AO48" s="154" t="s">
        <v>29</v>
      </c>
      <c r="AP48" s="154" t="s">
        <v>29</v>
      </c>
      <c r="AQ48" s="154" t="str">
        <f t="shared" si="11"/>
        <v>0</v>
      </c>
      <c r="AR48" s="154" t="s">
        <v>29</v>
      </c>
      <c r="AS48" s="154" t="s">
        <v>29</v>
      </c>
      <c r="AT48" s="154" t="str">
        <f t="shared" si="12"/>
        <v>0</v>
      </c>
      <c r="AU48" s="154" t="s">
        <v>29</v>
      </c>
      <c r="AV48" s="154" t="s">
        <v>29</v>
      </c>
      <c r="AW48" s="154" t="str">
        <f t="shared" si="13"/>
        <v>0</v>
      </c>
      <c r="AX48" s="154" t="s">
        <v>29</v>
      </c>
      <c r="AY48" s="154" t="s">
        <v>29</v>
      </c>
      <c r="AZ48" s="154" t="str">
        <f t="shared" si="14"/>
        <v>0</v>
      </c>
      <c r="BA48" s="154" t="s">
        <v>29</v>
      </c>
      <c r="BB48" s="154" t="s">
        <v>29</v>
      </c>
      <c r="BC48" s="154" t="str">
        <f t="shared" si="15"/>
        <v>0</v>
      </c>
      <c r="BD48" s="154" t="s">
        <v>29</v>
      </c>
      <c r="BE48" s="154" t="s">
        <v>29</v>
      </c>
      <c r="BF48" s="154" t="str">
        <f t="shared" si="16"/>
        <v>0</v>
      </c>
      <c r="BG48" s="154" t="s">
        <v>29</v>
      </c>
      <c r="BH48" s="154" t="s">
        <v>29</v>
      </c>
      <c r="BI48" s="154" t="str">
        <f t="shared" si="17"/>
        <v>0</v>
      </c>
      <c r="BJ48" s="154" t="s">
        <v>29</v>
      </c>
      <c r="BK48" s="154" t="s">
        <v>29</v>
      </c>
      <c r="BL48" s="154" t="str">
        <f t="shared" si="18"/>
        <v>0</v>
      </c>
      <c r="BM48" s="154" t="s">
        <v>29</v>
      </c>
      <c r="BN48" s="154" t="s">
        <v>29</v>
      </c>
      <c r="BO48" s="154" t="str">
        <f t="shared" si="19"/>
        <v>0</v>
      </c>
      <c r="BP48" s="154" t="s">
        <v>29</v>
      </c>
      <c r="BQ48" s="154" t="s">
        <v>29</v>
      </c>
      <c r="BR48" s="154" t="str">
        <f t="shared" si="20"/>
        <v>0</v>
      </c>
      <c r="BS48" s="154" t="s">
        <v>29</v>
      </c>
      <c r="BT48" s="154" t="s">
        <v>29</v>
      </c>
      <c r="BU48" s="154" t="str">
        <f t="shared" si="21"/>
        <v>0</v>
      </c>
      <c r="BV48" s="154" t="s">
        <v>29</v>
      </c>
      <c r="BW48" s="154" t="s">
        <v>29</v>
      </c>
      <c r="BX48" s="154" t="str">
        <f t="shared" si="22"/>
        <v>0</v>
      </c>
      <c r="BY48" s="154" t="s">
        <v>29</v>
      </c>
      <c r="BZ48" s="154" t="s">
        <v>29</v>
      </c>
      <c r="CA48" s="154" t="str">
        <f t="shared" si="23"/>
        <v>0</v>
      </c>
      <c r="CB48" s="154" t="s">
        <v>29</v>
      </c>
      <c r="CC48" s="154" t="s">
        <v>29</v>
      </c>
      <c r="CD48" s="154" t="str">
        <f t="shared" si="24"/>
        <v>0</v>
      </c>
      <c r="CE48" s="154" t="s">
        <v>29</v>
      </c>
      <c r="CF48" s="154" t="s">
        <v>29</v>
      </c>
      <c r="CG48" s="154" t="str">
        <f t="shared" si="25"/>
        <v>0</v>
      </c>
      <c r="CH48" s="154" t="s">
        <v>29</v>
      </c>
      <c r="CI48" s="154" t="s">
        <v>29</v>
      </c>
      <c r="CJ48" s="154" t="str">
        <f t="shared" si="26"/>
        <v>0</v>
      </c>
      <c r="CK48" s="154" t="s">
        <v>29</v>
      </c>
      <c r="CL48" s="154" t="s">
        <v>29</v>
      </c>
      <c r="CM48" s="154" t="str">
        <f t="shared" si="27"/>
        <v>0</v>
      </c>
      <c r="CN48" s="154" t="s">
        <v>29</v>
      </c>
      <c r="CO48" s="154">
        <v>1</v>
      </c>
      <c r="CP48" s="154">
        <f t="shared" si="28"/>
        <v>1</v>
      </c>
      <c r="CQ48" s="154">
        <v>1</v>
      </c>
      <c r="CR48" s="154">
        <v>8</v>
      </c>
      <c r="CS48" s="154">
        <f t="shared" si="29"/>
        <v>9</v>
      </c>
    </row>
    <row r="49" spans="1:97" s="121" customFormat="1" ht="10.199999999999999">
      <c r="A49" s="104">
        <v>1</v>
      </c>
      <c r="B49" s="130" t="s">
        <v>27</v>
      </c>
      <c r="C49" s="104">
        <v>69</v>
      </c>
      <c r="D49" s="131" t="s">
        <v>99</v>
      </c>
      <c r="E49" s="132">
        <v>11140</v>
      </c>
      <c r="F49" s="132">
        <v>1</v>
      </c>
      <c r="G49" s="112" t="s">
        <v>96</v>
      </c>
      <c r="H49" s="154" t="s">
        <v>29</v>
      </c>
      <c r="I49" s="154">
        <v>3</v>
      </c>
      <c r="J49" s="154">
        <f t="shared" si="0"/>
        <v>3</v>
      </c>
      <c r="K49" s="154" t="s">
        <v>29</v>
      </c>
      <c r="L49" s="154">
        <v>1</v>
      </c>
      <c r="M49" s="154">
        <f t="shared" si="1"/>
        <v>1</v>
      </c>
      <c r="N49" s="154" t="s">
        <v>29</v>
      </c>
      <c r="O49" s="154" t="s">
        <v>29</v>
      </c>
      <c r="P49" s="154" t="str">
        <f t="shared" si="2"/>
        <v>0</v>
      </c>
      <c r="Q49" s="154" t="s">
        <v>29</v>
      </c>
      <c r="R49" s="154">
        <v>2</v>
      </c>
      <c r="S49" s="154">
        <f t="shared" si="3"/>
        <v>2</v>
      </c>
      <c r="T49" s="154" t="s">
        <v>29</v>
      </c>
      <c r="U49" s="154" t="s">
        <v>29</v>
      </c>
      <c r="V49" s="154" t="str">
        <f t="shared" si="4"/>
        <v>0</v>
      </c>
      <c r="W49" s="154" t="s">
        <v>29</v>
      </c>
      <c r="X49" s="154" t="s">
        <v>29</v>
      </c>
      <c r="Y49" s="154" t="str">
        <f t="shared" si="5"/>
        <v>0</v>
      </c>
      <c r="Z49" s="154" t="s">
        <v>29</v>
      </c>
      <c r="AA49" s="154">
        <v>1</v>
      </c>
      <c r="AB49" s="154">
        <f t="shared" si="6"/>
        <v>1</v>
      </c>
      <c r="AC49" s="154" t="s">
        <v>29</v>
      </c>
      <c r="AD49" s="154" t="s">
        <v>29</v>
      </c>
      <c r="AE49" s="154" t="str">
        <f t="shared" si="7"/>
        <v>0</v>
      </c>
      <c r="AF49" s="154" t="s">
        <v>29</v>
      </c>
      <c r="AG49" s="154" t="s">
        <v>29</v>
      </c>
      <c r="AH49" s="154" t="str">
        <f t="shared" si="8"/>
        <v>0</v>
      </c>
      <c r="AI49" s="154" t="s">
        <v>29</v>
      </c>
      <c r="AJ49" s="154" t="s">
        <v>29</v>
      </c>
      <c r="AK49" s="154" t="str">
        <f t="shared" si="9"/>
        <v>0</v>
      </c>
      <c r="AL49" s="154" t="s">
        <v>29</v>
      </c>
      <c r="AM49" s="154" t="s">
        <v>29</v>
      </c>
      <c r="AN49" s="154" t="str">
        <f t="shared" si="10"/>
        <v>0</v>
      </c>
      <c r="AO49" s="154" t="s">
        <v>29</v>
      </c>
      <c r="AP49" s="154" t="s">
        <v>29</v>
      </c>
      <c r="AQ49" s="154" t="str">
        <f t="shared" si="11"/>
        <v>0</v>
      </c>
      <c r="AR49" s="154" t="s">
        <v>29</v>
      </c>
      <c r="AS49" s="154" t="s">
        <v>29</v>
      </c>
      <c r="AT49" s="154" t="str">
        <f t="shared" si="12"/>
        <v>0</v>
      </c>
      <c r="AU49" s="154" t="s">
        <v>29</v>
      </c>
      <c r="AV49" s="154" t="s">
        <v>29</v>
      </c>
      <c r="AW49" s="154" t="str">
        <f t="shared" si="13"/>
        <v>0</v>
      </c>
      <c r="AX49" s="154" t="s">
        <v>29</v>
      </c>
      <c r="AY49" s="154" t="s">
        <v>29</v>
      </c>
      <c r="AZ49" s="154" t="str">
        <f t="shared" si="14"/>
        <v>0</v>
      </c>
      <c r="BA49" s="154" t="s">
        <v>29</v>
      </c>
      <c r="BB49" s="154" t="s">
        <v>29</v>
      </c>
      <c r="BC49" s="154" t="str">
        <f t="shared" si="15"/>
        <v>0</v>
      </c>
      <c r="BD49" s="154" t="s">
        <v>29</v>
      </c>
      <c r="BE49" s="154" t="s">
        <v>29</v>
      </c>
      <c r="BF49" s="154" t="str">
        <f t="shared" si="16"/>
        <v>0</v>
      </c>
      <c r="BG49" s="154" t="s">
        <v>29</v>
      </c>
      <c r="BH49" s="154" t="s">
        <v>29</v>
      </c>
      <c r="BI49" s="154" t="str">
        <f t="shared" si="17"/>
        <v>0</v>
      </c>
      <c r="BJ49" s="154" t="s">
        <v>29</v>
      </c>
      <c r="BK49" s="154" t="s">
        <v>29</v>
      </c>
      <c r="BL49" s="154" t="str">
        <f t="shared" si="18"/>
        <v>0</v>
      </c>
      <c r="BM49" s="154" t="s">
        <v>29</v>
      </c>
      <c r="BN49" s="154" t="s">
        <v>29</v>
      </c>
      <c r="BO49" s="154" t="str">
        <f t="shared" si="19"/>
        <v>0</v>
      </c>
      <c r="BP49" s="154" t="s">
        <v>29</v>
      </c>
      <c r="BQ49" s="154" t="s">
        <v>29</v>
      </c>
      <c r="BR49" s="154" t="str">
        <f t="shared" si="20"/>
        <v>0</v>
      </c>
      <c r="BS49" s="154" t="s">
        <v>29</v>
      </c>
      <c r="BT49" s="154" t="s">
        <v>29</v>
      </c>
      <c r="BU49" s="154" t="str">
        <f t="shared" si="21"/>
        <v>0</v>
      </c>
      <c r="BV49" s="154" t="s">
        <v>29</v>
      </c>
      <c r="BW49" s="154" t="s">
        <v>29</v>
      </c>
      <c r="BX49" s="154" t="str">
        <f t="shared" si="22"/>
        <v>0</v>
      </c>
      <c r="BY49" s="154" t="s">
        <v>29</v>
      </c>
      <c r="BZ49" s="154" t="s">
        <v>29</v>
      </c>
      <c r="CA49" s="154" t="str">
        <f t="shared" si="23"/>
        <v>0</v>
      </c>
      <c r="CB49" s="154" t="s">
        <v>29</v>
      </c>
      <c r="CC49" s="154" t="s">
        <v>29</v>
      </c>
      <c r="CD49" s="154" t="str">
        <f t="shared" si="24"/>
        <v>0</v>
      </c>
      <c r="CE49" s="154" t="s">
        <v>29</v>
      </c>
      <c r="CF49" s="154" t="s">
        <v>29</v>
      </c>
      <c r="CG49" s="154" t="str">
        <f t="shared" si="25"/>
        <v>0</v>
      </c>
      <c r="CH49" s="154" t="s">
        <v>29</v>
      </c>
      <c r="CI49" s="154" t="s">
        <v>29</v>
      </c>
      <c r="CJ49" s="154" t="str">
        <f t="shared" si="26"/>
        <v>0</v>
      </c>
      <c r="CK49" s="154" t="s">
        <v>29</v>
      </c>
      <c r="CL49" s="154" t="s">
        <v>29</v>
      </c>
      <c r="CM49" s="154" t="str">
        <f t="shared" si="27"/>
        <v>0</v>
      </c>
      <c r="CN49" s="154" t="s">
        <v>29</v>
      </c>
      <c r="CO49" s="154" t="s">
        <v>29</v>
      </c>
      <c r="CP49" s="154" t="str">
        <f t="shared" si="28"/>
        <v>0</v>
      </c>
      <c r="CQ49" s="154" t="s">
        <v>29</v>
      </c>
      <c r="CR49" s="154">
        <v>7</v>
      </c>
      <c r="CS49" s="154">
        <f t="shared" si="29"/>
        <v>7</v>
      </c>
    </row>
    <row r="50" spans="1:97" s="121" customFormat="1" ht="10.199999999999999">
      <c r="A50" s="104">
        <v>1</v>
      </c>
      <c r="B50" s="130" t="s">
        <v>27</v>
      </c>
      <c r="C50" s="104">
        <v>96</v>
      </c>
      <c r="D50" s="131" t="s">
        <v>100</v>
      </c>
      <c r="E50" s="132">
        <v>12600</v>
      </c>
      <c r="F50" s="132">
        <v>1</v>
      </c>
      <c r="G50" s="112" t="s">
        <v>96</v>
      </c>
      <c r="H50" s="154">
        <v>1</v>
      </c>
      <c r="I50" s="154">
        <v>1</v>
      </c>
      <c r="J50" s="154">
        <f t="shared" si="0"/>
        <v>2</v>
      </c>
      <c r="K50" s="154" t="s">
        <v>29</v>
      </c>
      <c r="L50" s="154">
        <v>1</v>
      </c>
      <c r="M50" s="154">
        <f t="shared" si="1"/>
        <v>1</v>
      </c>
      <c r="N50" s="154" t="s">
        <v>29</v>
      </c>
      <c r="O50" s="154">
        <v>1</v>
      </c>
      <c r="P50" s="154">
        <f t="shared" si="2"/>
        <v>1</v>
      </c>
      <c r="Q50" s="154" t="s">
        <v>29</v>
      </c>
      <c r="R50" s="154">
        <v>3</v>
      </c>
      <c r="S50" s="154">
        <f t="shared" si="3"/>
        <v>3</v>
      </c>
      <c r="T50" s="154" t="s">
        <v>29</v>
      </c>
      <c r="U50" s="154" t="s">
        <v>29</v>
      </c>
      <c r="V50" s="154" t="str">
        <f t="shared" si="4"/>
        <v>0</v>
      </c>
      <c r="W50" s="154" t="s">
        <v>29</v>
      </c>
      <c r="X50" s="154" t="s">
        <v>29</v>
      </c>
      <c r="Y50" s="154" t="str">
        <f t="shared" si="5"/>
        <v>0</v>
      </c>
      <c r="Z50" s="154" t="s">
        <v>29</v>
      </c>
      <c r="AA50" s="154" t="s">
        <v>29</v>
      </c>
      <c r="AB50" s="154" t="str">
        <f t="shared" si="6"/>
        <v>0</v>
      </c>
      <c r="AC50" s="154" t="s">
        <v>29</v>
      </c>
      <c r="AD50" s="154" t="s">
        <v>29</v>
      </c>
      <c r="AE50" s="154" t="str">
        <f t="shared" si="7"/>
        <v>0</v>
      </c>
      <c r="AF50" s="154" t="s">
        <v>29</v>
      </c>
      <c r="AG50" s="154" t="s">
        <v>29</v>
      </c>
      <c r="AH50" s="154" t="str">
        <f t="shared" si="8"/>
        <v>0</v>
      </c>
      <c r="AI50" s="154" t="s">
        <v>29</v>
      </c>
      <c r="AJ50" s="154" t="s">
        <v>29</v>
      </c>
      <c r="AK50" s="154" t="str">
        <f t="shared" si="9"/>
        <v>0</v>
      </c>
      <c r="AL50" s="154" t="s">
        <v>29</v>
      </c>
      <c r="AM50" s="154" t="s">
        <v>29</v>
      </c>
      <c r="AN50" s="154" t="str">
        <f t="shared" si="10"/>
        <v>0</v>
      </c>
      <c r="AO50" s="154" t="s">
        <v>29</v>
      </c>
      <c r="AP50" s="154" t="s">
        <v>29</v>
      </c>
      <c r="AQ50" s="154" t="str">
        <f t="shared" si="11"/>
        <v>0</v>
      </c>
      <c r="AR50" s="154" t="s">
        <v>29</v>
      </c>
      <c r="AS50" s="154" t="s">
        <v>29</v>
      </c>
      <c r="AT50" s="154" t="str">
        <f t="shared" si="12"/>
        <v>0</v>
      </c>
      <c r="AU50" s="154" t="s">
        <v>29</v>
      </c>
      <c r="AV50" s="154" t="s">
        <v>29</v>
      </c>
      <c r="AW50" s="154" t="str">
        <f t="shared" si="13"/>
        <v>0</v>
      </c>
      <c r="AX50" s="154" t="s">
        <v>29</v>
      </c>
      <c r="AY50" s="154" t="s">
        <v>29</v>
      </c>
      <c r="AZ50" s="154" t="str">
        <f t="shared" si="14"/>
        <v>0</v>
      </c>
      <c r="BA50" s="154" t="s">
        <v>29</v>
      </c>
      <c r="BB50" s="154" t="s">
        <v>29</v>
      </c>
      <c r="BC50" s="154" t="str">
        <f t="shared" si="15"/>
        <v>0</v>
      </c>
      <c r="BD50" s="154" t="s">
        <v>29</v>
      </c>
      <c r="BE50" s="154" t="s">
        <v>29</v>
      </c>
      <c r="BF50" s="154" t="str">
        <f t="shared" si="16"/>
        <v>0</v>
      </c>
      <c r="BG50" s="154" t="s">
        <v>29</v>
      </c>
      <c r="BH50" s="154" t="s">
        <v>29</v>
      </c>
      <c r="BI50" s="154" t="str">
        <f t="shared" si="17"/>
        <v>0</v>
      </c>
      <c r="BJ50" s="154" t="s">
        <v>29</v>
      </c>
      <c r="BK50" s="154" t="s">
        <v>29</v>
      </c>
      <c r="BL50" s="154" t="str">
        <f t="shared" si="18"/>
        <v>0</v>
      </c>
      <c r="BM50" s="154" t="s">
        <v>29</v>
      </c>
      <c r="BN50" s="154" t="s">
        <v>29</v>
      </c>
      <c r="BO50" s="154" t="str">
        <f t="shared" si="19"/>
        <v>0</v>
      </c>
      <c r="BP50" s="154" t="s">
        <v>29</v>
      </c>
      <c r="BQ50" s="154" t="s">
        <v>29</v>
      </c>
      <c r="BR50" s="154" t="str">
        <f t="shared" si="20"/>
        <v>0</v>
      </c>
      <c r="BS50" s="154" t="s">
        <v>29</v>
      </c>
      <c r="BT50" s="154" t="s">
        <v>29</v>
      </c>
      <c r="BU50" s="154" t="str">
        <f t="shared" si="21"/>
        <v>0</v>
      </c>
      <c r="BV50" s="154" t="s">
        <v>29</v>
      </c>
      <c r="BW50" s="154" t="s">
        <v>29</v>
      </c>
      <c r="BX50" s="154" t="str">
        <f t="shared" si="22"/>
        <v>0</v>
      </c>
      <c r="BY50" s="154" t="s">
        <v>29</v>
      </c>
      <c r="BZ50" s="154" t="s">
        <v>29</v>
      </c>
      <c r="CA50" s="154" t="str">
        <f t="shared" si="23"/>
        <v>0</v>
      </c>
      <c r="CB50" s="154" t="s">
        <v>29</v>
      </c>
      <c r="CC50" s="154" t="s">
        <v>29</v>
      </c>
      <c r="CD50" s="154" t="str">
        <f t="shared" si="24"/>
        <v>0</v>
      </c>
      <c r="CE50" s="154" t="s">
        <v>29</v>
      </c>
      <c r="CF50" s="154" t="s">
        <v>29</v>
      </c>
      <c r="CG50" s="154" t="str">
        <f t="shared" si="25"/>
        <v>0</v>
      </c>
      <c r="CH50" s="154" t="s">
        <v>29</v>
      </c>
      <c r="CI50" s="154" t="s">
        <v>29</v>
      </c>
      <c r="CJ50" s="154" t="str">
        <f t="shared" si="26"/>
        <v>0</v>
      </c>
      <c r="CK50" s="154" t="s">
        <v>29</v>
      </c>
      <c r="CL50" s="154" t="s">
        <v>29</v>
      </c>
      <c r="CM50" s="154" t="str">
        <f t="shared" si="27"/>
        <v>0</v>
      </c>
      <c r="CN50" s="154" t="s">
        <v>29</v>
      </c>
      <c r="CO50" s="154" t="s">
        <v>29</v>
      </c>
      <c r="CP50" s="154" t="str">
        <f t="shared" si="28"/>
        <v>0</v>
      </c>
      <c r="CQ50" s="154">
        <v>1</v>
      </c>
      <c r="CR50" s="154">
        <v>6</v>
      </c>
      <c r="CS50" s="154">
        <f t="shared" si="29"/>
        <v>7</v>
      </c>
    </row>
    <row r="51" spans="1:97" s="121" customFormat="1" ht="10.199999999999999">
      <c r="A51" s="104">
        <v>1</v>
      </c>
      <c r="B51" s="130" t="s">
        <v>27</v>
      </c>
      <c r="C51" s="104">
        <v>121</v>
      </c>
      <c r="D51" s="131" t="s">
        <v>51</v>
      </c>
      <c r="E51" s="132">
        <v>16080</v>
      </c>
      <c r="F51" s="132">
        <v>1</v>
      </c>
      <c r="G51" s="112" t="s">
        <v>96</v>
      </c>
      <c r="H51" s="154" t="s">
        <v>29</v>
      </c>
      <c r="I51" s="154">
        <v>2</v>
      </c>
      <c r="J51" s="154">
        <f t="shared" si="0"/>
        <v>2</v>
      </c>
      <c r="K51" s="154" t="s">
        <v>29</v>
      </c>
      <c r="L51" s="154">
        <v>1</v>
      </c>
      <c r="M51" s="154">
        <f t="shared" si="1"/>
        <v>1</v>
      </c>
      <c r="N51" s="154" t="s">
        <v>29</v>
      </c>
      <c r="O51" s="154">
        <v>1</v>
      </c>
      <c r="P51" s="154">
        <f t="shared" si="2"/>
        <v>1</v>
      </c>
      <c r="Q51" s="154" t="s">
        <v>29</v>
      </c>
      <c r="R51" s="154">
        <v>1</v>
      </c>
      <c r="S51" s="154">
        <f t="shared" si="3"/>
        <v>1</v>
      </c>
      <c r="T51" s="154" t="s">
        <v>29</v>
      </c>
      <c r="U51" s="154" t="s">
        <v>29</v>
      </c>
      <c r="V51" s="154" t="str">
        <f t="shared" si="4"/>
        <v>0</v>
      </c>
      <c r="W51" s="154" t="s">
        <v>29</v>
      </c>
      <c r="X51" s="154" t="s">
        <v>29</v>
      </c>
      <c r="Y51" s="154" t="str">
        <f t="shared" si="5"/>
        <v>0</v>
      </c>
      <c r="Z51" s="154" t="s">
        <v>29</v>
      </c>
      <c r="AA51" s="154">
        <v>1</v>
      </c>
      <c r="AB51" s="154">
        <f t="shared" si="6"/>
        <v>1</v>
      </c>
      <c r="AC51" s="154" t="s">
        <v>29</v>
      </c>
      <c r="AD51" s="154">
        <v>1</v>
      </c>
      <c r="AE51" s="154">
        <f t="shared" si="7"/>
        <v>1</v>
      </c>
      <c r="AF51" s="154" t="s">
        <v>29</v>
      </c>
      <c r="AG51" s="154" t="s">
        <v>29</v>
      </c>
      <c r="AH51" s="154" t="str">
        <f t="shared" si="8"/>
        <v>0</v>
      </c>
      <c r="AI51" s="154" t="s">
        <v>29</v>
      </c>
      <c r="AJ51" s="154" t="s">
        <v>29</v>
      </c>
      <c r="AK51" s="154" t="str">
        <f t="shared" si="9"/>
        <v>0</v>
      </c>
      <c r="AL51" s="154" t="s">
        <v>29</v>
      </c>
      <c r="AM51" s="154" t="s">
        <v>29</v>
      </c>
      <c r="AN51" s="154" t="str">
        <f t="shared" si="10"/>
        <v>0</v>
      </c>
      <c r="AO51" s="154" t="s">
        <v>29</v>
      </c>
      <c r="AP51" s="154" t="s">
        <v>29</v>
      </c>
      <c r="AQ51" s="154" t="str">
        <f t="shared" si="11"/>
        <v>0</v>
      </c>
      <c r="AR51" s="154" t="s">
        <v>29</v>
      </c>
      <c r="AS51" s="154" t="s">
        <v>29</v>
      </c>
      <c r="AT51" s="154" t="str">
        <f t="shared" si="12"/>
        <v>0</v>
      </c>
      <c r="AU51" s="154" t="s">
        <v>29</v>
      </c>
      <c r="AV51" s="154" t="s">
        <v>29</v>
      </c>
      <c r="AW51" s="154" t="str">
        <f t="shared" si="13"/>
        <v>0</v>
      </c>
      <c r="AX51" s="154" t="s">
        <v>29</v>
      </c>
      <c r="AY51" s="154" t="s">
        <v>29</v>
      </c>
      <c r="AZ51" s="154" t="str">
        <f t="shared" si="14"/>
        <v>0</v>
      </c>
      <c r="BA51" s="154" t="s">
        <v>29</v>
      </c>
      <c r="BB51" s="154" t="s">
        <v>29</v>
      </c>
      <c r="BC51" s="154" t="str">
        <f t="shared" si="15"/>
        <v>0</v>
      </c>
      <c r="BD51" s="154" t="s">
        <v>29</v>
      </c>
      <c r="BE51" s="154" t="s">
        <v>29</v>
      </c>
      <c r="BF51" s="154" t="str">
        <f t="shared" si="16"/>
        <v>0</v>
      </c>
      <c r="BG51" s="154" t="s">
        <v>29</v>
      </c>
      <c r="BH51" s="154" t="s">
        <v>29</v>
      </c>
      <c r="BI51" s="154" t="str">
        <f t="shared" si="17"/>
        <v>0</v>
      </c>
      <c r="BJ51" s="154" t="s">
        <v>29</v>
      </c>
      <c r="BK51" s="154" t="s">
        <v>29</v>
      </c>
      <c r="BL51" s="154" t="str">
        <f t="shared" si="18"/>
        <v>0</v>
      </c>
      <c r="BM51" s="154" t="s">
        <v>29</v>
      </c>
      <c r="BN51" s="154" t="s">
        <v>29</v>
      </c>
      <c r="BO51" s="154" t="str">
        <f t="shared" si="19"/>
        <v>0</v>
      </c>
      <c r="BP51" s="154" t="s">
        <v>29</v>
      </c>
      <c r="BQ51" s="154" t="s">
        <v>29</v>
      </c>
      <c r="BR51" s="154" t="str">
        <f t="shared" si="20"/>
        <v>0</v>
      </c>
      <c r="BS51" s="154" t="s">
        <v>29</v>
      </c>
      <c r="BT51" s="154" t="s">
        <v>29</v>
      </c>
      <c r="BU51" s="154" t="str">
        <f t="shared" si="21"/>
        <v>0</v>
      </c>
      <c r="BV51" s="154" t="s">
        <v>29</v>
      </c>
      <c r="BW51" s="154" t="s">
        <v>29</v>
      </c>
      <c r="BX51" s="154" t="str">
        <f t="shared" si="22"/>
        <v>0</v>
      </c>
      <c r="BY51" s="154" t="s">
        <v>29</v>
      </c>
      <c r="BZ51" s="154" t="s">
        <v>29</v>
      </c>
      <c r="CA51" s="154" t="str">
        <f t="shared" si="23"/>
        <v>0</v>
      </c>
      <c r="CB51" s="154" t="s">
        <v>29</v>
      </c>
      <c r="CC51" s="154" t="s">
        <v>29</v>
      </c>
      <c r="CD51" s="154" t="str">
        <f t="shared" si="24"/>
        <v>0</v>
      </c>
      <c r="CE51" s="154" t="s">
        <v>29</v>
      </c>
      <c r="CF51" s="154" t="s">
        <v>29</v>
      </c>
      <c r="CG51" s="154" t="str">
        <f t="shared" si="25"/>
        <v>0</v>
      </c>
      <c r="CH51" s="154" t="s">
        <v>29</v>
      </c>
      <c r="CI51" s="154" t="s">
        <v>29</v>
      </c>
      <c r="CJ51" s="154" t="str">
        <f t="shared" si="26"/>
        <v>0</v>
      </c>
      <c r="CK51" s="154" t="s">
        <v>29</v>
      </c>
      <c r="CL51" s="154" t="s">
        <v>29</v>
      </c>
      <c r="CM51" s="154" t="str">
        <f t="shared" si="27"/>
        <v>0</v>
      </c>
      <c r="CN51" s="154" t="s">
        <v>29</v>
      </c>
      <c r="CO51" s="154" t="s">
        <v>29</v>
      </c>
      <c r="CP51" s="154" t="str">
        <f t="shared" si="28"/>
        <v>0</v>
      </c>
      <c r="CQ51" s="154" t="s">
        <v>29</v>
      </c>
      <c r="CR51" s="154">
        <v>7</v>
      </c>
      <c r="CS51" s="154">
        <f t="shared" si="29"/>
        <v>7</v>
      </c>
    </row>
    <row r="52" spans="1:97" s="121" customFormat="1" ht="10.199999999999999">
      <c r="A52" s="104">
        <v>1</v>
      </c>
      <c r="B52" s="130" t="s">
        <v>27</v>
      </c>
      <c r="C52" s="104">
        <v>131</v>
      </c>
      <c r="D52" s="131" t="s">
        <v>103</v>
      </c>
      <c r="E52" s="132">
        <v>16420</v>
      </c>
      <c r="F52" s="132">
        <v>1</v>
      </c>
      <c r="G52" s="112" t="s">
        <v>96</v>
      </c>
      <c r="H52" s="154">
        <v>1</v>
      </c>
      <c r="I52" s="154">
        <v>2</v>
      </c>
      <c r="J52" s="154">
        <f t="shared" si="0"/>
        <v>3</v>
      </c>
      <c r="K52" s="154" t="s">
        <v>29</v>
      </c>
      <c r="L52" s="154">
        <v>1</v>
      </c>
      <c r="M52" s="154">
        <f t="shared" si="1"/>
        <v>1</v>
      </c>
      <c r="N52" s="154" t="s">
        <v>29</v>
      </c>
      <c r="O52" s="154">
        <v>1</v>
      </c>
      <c r="P52" s="154">
        <f t="shared" si="2"/>
        <v>1</v>
      </c>
      <c r="Q52" s="154">
        <v>1</v>
      </c>
      <c r="R52" s="154">
        <v>2</v>
      </c>
      <c r="S52" s="154">
        <f t="shared" si="3"/>
        <v>3</v>
      </c>
      <c r="T52" s="154" t="s">
        <v>29</v>
      </c>
      <c r="U52" s="154" t="s">
        <v>29</v>
      </c>
      <c r="V52" s="154" t="str">
        <f t="shared" si="4"/>
        <v>0</v>
      </c>
      <c r="W52" s="154" t="s">
        <v>29</v>
      </c>
      <c r="X52" s="154" t="s">
        <v>29</v>
      </c>
      <c r="Y52" s="154" t="str">
        <f t="shared" si="5"/>
        <v>0</v>
      </c>
      <c r="Z52" s="154" t="s">
        <v>29</v>
      </c>
      <c r="AA52" s="154" t="s">
        <v>29</v>
      </c>
      <c r="AB52" s="154" t="str">
        <f t="shared" si="6"/>
        <v>0</v>
      </c>
      <c r="AC52" s="154" t="s">
        <v>29</v>
      </c>
      <c r="AD52" s="154">
        <v>1</v>
      </c>
      <c r="AE52" s="154">
        <f t="shared" si="7"/>
        <v>1</v>
      </c>
      <c r="AF52" s="154" t="s">
        <v>29</v>
      </c>
      <c r="AG52" s="154" t="s">
        <v>29</v>
      </c>
      <c r="AH52" s="154" t="str">
        <f t="shared" si="8"/>
        <v>0</v>
      </c>
      <c r="AI52" s="154" t="s">
        <v>29</v>
      </c>
      <c r="AJ52" s="154" t="s">
        <v>29</v>
      </c>
      <c r="AK52" s="154" t="str">
        <f t="shared" si="9"/>
        <v>0</v>
      </c>
      <c r="AL52" s="154" t="s">
        <v>29</v>
      </c>
      <c r="AM52" s="154" t="s">
        <v>29</v>
      </c>
      <c r="AN52" s="154" t="str">
        <f t="shared" si="10"/>
        <v>0</v>
      </c>
      <c r="AO52" s="154" t="s">
        <v>29</v>
      </c>
      <c r="AP52" s="154" t="s">
        <v>29</v>
      </c>
      <c r="AQ52" s="154" t="str">
        <f t="shared" si="11"/>
        <v>0</v>
      </c>
      <c r="AR52" s="154" t="s">
        <v>29</v>
      </c>
      <c r="AS52" s="154" t="s">
        <v>29</v>
      </c>
      <c r="AT52" s="154" t="str">
        <f t="shared" si="12"/>
        <v>0</v>
      </c>
      <c r="AU52" s="154" t="s">
        <v>29</v>
      </c>
      <c r="AV52" s="154" t="s">
        <v>29</v>
      </c>
      <c r="AW52" s="154" t="str">
        <f t="shared" si="13"/>
        <v>0</v>
      </c>
      <c r="AX52" s="154" t="s">
        <v>29</v>
      </c>
      <c r="AY52" s="154" t="s">
        <v>29</v>
      </c>
      <c r="AZ52" s="154" t="str">
        <f t="shared" si="14"/>
        <v>0</v>
      </c>
      <c r="BA52" s="154" t="s">
        <v>29</v>
      </c>
      <c r="BB52" s="154" t="s">
        <v>29</v>
      </c>
      <c r="BC52" s="154" t="str">
        <f t="shared" si="15"/>
        <v>0</v>
      </c>
      <c r="BD52" s="154" t="s">
        <v>29</v>
      </c>
      <c r="BE52" s="154" t="s">
        <v>29</v>
      </c>
      <c r="BF52" s="154" t="str">
        <f t="shared" si="16"/>
        <v>0</v>
      </c>
      <c r="BG52" s="154" t="s">
        <v>29</v>
      </c>
      <c r="BH52" s="154" t="s">
        <v>29</v>
      </c>
      <c r="BI52" s="154" t="str">
        <f t="shared" si="17"/>
        <v>0</v>
      </c>
      <c r="BJ52" s="154" t="s">
        <v>29</v>
      </c>
      <c r="BK52" s="154" t="s">
        <v>29</v>
      </c>
      <c r="BL52" s="154" t="str">
        <f t="shared" si="18"/>
        <v>0</v>
      </c>
      <c r="BM52" s="154" t="s">
        <v>29</v>
      </c>
      <c r="BN52" s="154" t="s">
        <v>29</v>
      </c>
      <c r="BO52" s="154" t="str">
        <f t="shared" si="19"/>
        <v>0</v>
      </c>
      <c r="BP52" s="154" t="s">
        <v>29</v>
      </c>
      <c r="BQ52" s="154" t="s">
        <v>29</v>
      </c>
      <c r="BR52" s="154" t="str">
        <f t="shared" si="20"/>
        <v>0</v>
      </c>
      <c r="BS52" s="154" t="s">
        <v>29</v>
      </c>
      <c r="BT52" s="154" t="s">
        <v>29</v>
      </c>
      <c r="BU52" s="154" t="str">
        <f t="shared" si="21"/>
        <v>0</v>
      </c>
      <c r="BV52" s="154" t="s">
        <v>29</v>
      </c>
      <c r="BW52" s="154" t="s">
        <v>29</v>
      </c>
      <c r="BX52" s="154" t="str">
        <f t="shared" si="22"/>
        <v>0</v>
      </c>
      <c r="BY52" s="154" t="s">
        <v>29</v>
      </c>
      <c r="BZ52" s="154" t="s">
        <v>29</v>
      </c>
      <c r="CA52" s="154" t="str">
        <f t="shared" si="23"/>
        <v>0</v>
      </c>
      <c r="CB52" s="154" t="s">
        <v>29</v>
      </c>
      <c r="CC52" s="154" t="s">
        <v>29</v>
      </c>
      <c r="CD52" s="154" t="str">
        <f t="shared" si="24"/>
        <v>0</v>
      </c>
      <c r="CE52" s="154" t="s">
        <v>29</v>
      </c>
      <c r="CF52" s="154" t="s">
        <v>29</v>
      </c>
      <c r="CG52" s="154" t="str">
        <f t="shared" si="25"/>
        <v>0</v>
      </c>
      <c r="CH52" s="154" t="s">
        <v>29</v>
      </c>
      <c r="CI52" s="154" t="s">
        <v>29</v>
      </c>
      <c r="CJ52" s="154" t="str">
        <f t="shared" si="26"/>
        <v>0</v>
      </c>
      <c r="CK52" s="154" t="s">
        <v>29</v>
      </c>
      <c r="CL52" s="154" t="s">
        <v>29</v>
      </c>
      <c r="CM52" s="154" t="str">
        <f t="shared" si="27"/>
        <v>0</v>
      </c>
      <c r="CN52" s="154" t="s">
        <v>29</v>
      </c>
      <c r="CO52" s="154" t="s">
        <v>29</v>
      </c>
      <c r="CP52" s="154" t="str">
        <f t="shared" si="28"/>
        <v>0</v>
      </c>
      <c r="CQ52" s="154">
        <v>2</v>
      </c>
      <c r="CR52" s="154">
        <v>7</v>
      </c>
      <c r="CS52" s="154">
        <f t="shared" si="29"/>
        <v>9</v>
      </c>
    </row>
    <row r="53" spans="1:97" s="121" customFormat="1" ht="10.199999999999999">
      <c r="A53" s="104">
        <v>1</v>
      </c>
      <c r="B53" s="130" t="s">
        <v>27</v>
      </c>
      <c r="C53" s="104">
        <v>133</v>
      </c>
      <c r="D53" s="131" t="s">
        <v>56</v>
      </c>
      <c r="E53" s="132">
        <v>16690</v>
      </c>
      <c r="F53" s="132">
        <v>1</v>
      </c>
      <c r="G53" s="112" t="s">
        <v>96</v>
      </c>
      <c r="H53" s="154">
        <v>1</v>
      </c>
      <c r="I53" s="154">
        <v>2</v>
      </c>
      <c r="J53" s="154">
        <f t="shared" si="0"/>
        <v>3</v>
      </c>
      <c r="K53" s="154" t="s">
        <v>29</v>
      </c>
      <c r="L53" s="154">
        <v>1</v>
      </c>
      <c r="M53" s="154">
        <f t="shared" si="1"/>
        <v>1</v>
      </c>
      <c r="N53" s="154" t="s">
        <v>29</v>
      </c>
      <c r="O53" s="154">
        <v>2</v>
      </c>
      <c r="P53" s="154">
        <f t="shared" si="2"/>
        <v>2</v>
      </c>
      <c r="Q53" s="154" t="s">
        <v>29</v>
      </c>
      <c r="R53" s="154">
        <v>2</v>
      </c>
      <c r="S53" s="154">
        <f t="shared" si="3"/>
        <v>2</v>
      </c>
      <c r="T53" s="154" t="s">
        <v>29</v>
      </c>
      <c r="U53" s="154" t="s">
        <v>29</v>
      </c>
      <c r="V53" s="154" t="str">
        <f t="shared" si="4"/>
        <v>0</v>
      </c>
      <c r="W53" s="154" t="s">
        <v>29</v>
      </c>
      <c r="X53" s="154" t="s">
        <v>29</v>
      </c>
      <c r="Y53" s="154" t="str">
        <f t="shared" si="5"/>
        <v>0</v>
      </c>
      <c r="Z53" s="154" t="s">
        <v>29</v>
      </c>
      <c r="AA53" s="154">
        <v>1</v>
      </c>
      <c r="AB53" s="154">
        <f t="shared" si="6"/>
        <v>1</v>
      </c>
      <c r="AC53" s="154" t="s">
        <v>29</v>
      </c>
      <c r="AD53" s="154" t="s">
        <v>29</v>
      </c>
      <c r="AE53" s="154" t="str">
        <f t="shared" si="7"/>
        <v>0</v>
      </c>
      <c r="AF53" s="154" t="s">
        <v>29</v>
      </c>
      <c r="AG53" s="154" t="s">
        <v>29</v>
      </c>
      <c r="AH53" s="154" t="str">
        <f t="shared" si="8"/>
        <v>0</v>
      </c>
      <c r="AI53" s="154" t="s">
        <v>29</v>
      </c>
      <c r="AJ53" s="154" t="s">
        <v>29</v>
      </c>
      <c r="AK53" s="154" t="str">
        <f t="shared" si="9"/>
        <v>0</v>
      </c>
      <c r="AL53" s="154" t="s">
        <v>29</v>
      </c>
      <c r="AM53" s="154" t="s">
        <v>29</v>
      </c>
      <c r="AN53" s="154" t="str">
        <f t="shared" si="10"/>
        <v>0</v>
      </c>
      <c r="AO53" s="154" t="s">
        <v>29</v>
      </c>
      <c r="AP53" s="154" t="s">
        <v>29</v>
      </c>
      <c r="AQ53" s="154" t="str">
        <f t="shared" si="11"/>
        <v>0</v>
      </c>
      <c r="AR53" s="154" t="s">
        <v>29</v>
      </c>
      <c r="AS53" s="154" t="s">
        <v>29</v>
      </c>
      <c r="AT53" s="154" t="str">
        <f t="shared" si="12"/>
        <v>0</v>
      </c>
      <c r="AU53" s="154" t="s">
        <v>29</v>
      </c>
      <c r="AV53" s="154" t="s">
        <v>29</v>
      </c>
      <c r="AW53" s="154" t="str">
        <f t="shared" si="13"/>
        <v>0</v>
      </c>
      <c r="AX53" s="154" t="s">
        <v>29</v>
      </c>
      <c r="AY53" s="154" t="s">
        <v>29</v>
      </c>
      <c r="AZ53" s="154" t="str">
        <f t="shared" si="14"/>
        <v>0</v>
      </c>
      <c r="BA53" s="154" t="s">
        <v>29</v>
      </c>
      <c r="BB53" s="154" t="s">
        <v>29</v>
      </c>
      <c r="BC53" s="154" t="str">
        <f t="shared" si="15"/>
        <v>0</v>
      </c>
      <c r="BD53" s="154" t="s">
        <v>29</v>
      </c>
      <c r="BE53" s="154" t="s">
        <v>29</v>
      </c>
      <c r="BF53" s="154" t="str">
        <f t="shared" si="16"/>
        <v>0</v>
      </c>
      <c r="BG53" s="154" t="s">
        <v>29</v>
      </c>
      <c r="BH53" s="154" t="s">
        <v>29</v>
      </c>
      <c r="BI53" s="154" t="str">
        <f t="shared" si="17"/>
        <v>0</v>
      </c>
      <c r="BJ53" s="154" t="s">
        <v>29</v>
      </c>
      <c r="BK53" s="154" t="s">
        <v>29</v>
      </c>
      <c r="BL53" s="154" t="str">
        <f t="shared" si="18"/>
        <v>0</v>
      </c>
      <c r="BM53" s="154" t="s">
        <v>29</v>
      </c>
      <c r="BN53" s="154" t="s">
        <v>29</v>
      </c>
      <c r="BO53" s="154" t="str">
        <f t="shared" si="19"/>
        <v>0</v>
      </c>
      <c r="BP53" s="154" t="s">
        <v>29</v>
      </c>
      <c r="BQ53" s="154" t="s">
        <v>29</v>
      </c>
      <c r="BR53" s="154" t="str">
        <f t="shared" si="20"/>
        <v>0</v>
      </c>
      <c r="BS53" s="154" t="s">
        <v>29</v>
      </c>
      <c r="BT53" s="154" t="s">
        <v>29</v>
      </c>
      <c r="BU53" s="154" t="str">
        <f t="shared" si="21"/>
        <v>0</v>
      </c>
      <c r="BV53" s="154" t="s">
        <v>29</v>
      </c>
      <c r="BW53" s="154" t="s">
        <v>29</v>
      </c>
      <c r="BX53" s="154" t="str">
        <f t="shared" si="22"/>
        <v>0</v>
      </c>
      <c r="BY53" s="154" t="s">
        <v>29</v>
      </c>
      <c r="BZ53" s="154" t="s">
        <v>29</v>
      </c>
      <c r="CA53" s="154" t="str">
        <f t="shared" si="23"/>
        <v>0</v>
      </c>
      <c r="CB53" s="154" t="s">
        <v>29</v>
      </c>
      <c r="CC53" s="154" t="s">
        <v>29</v>
      </c>
      <c r="CD53" s="154" t="str">
        <f t="shared" si="24"/>
        <v>0</v>
      </c>
      <c r="CE53" s="154" t="s">
        <v>29</v>
      </c>
      <c r="CF53" s="154" t="s">
        <v>29</v>
      </c>
      <c r="CG53" s="154" t="str">
        <f t="shared" si="25"/>
        <v>0</v>
      </c>
      <c r="CH53" s="154" t="s">
        <v>29</v>
      </c>
      <c r="CI53" s="154" t="s">
        <v>29</v>
      </c>
      <c r="CJ53" s="154" t="str">
        <f t="shared" si="26"/>
        <v>0</v>
      </c>
      <c r="CK53" s="154" t="s">
        <v>29</v>
      </c>
      <c r="CL53" s="154" t="s">
        <v>29</v>
      </c>
      <c r="CM53" s="154" t="str">
        <f t="shared" si="27"/>
        <v>0</v>
      </c>
      <c r="CN53" s="154" t="s">
        <v>29</v>
      </c>
      <c r="CO53" s="154" t="s">
        <v>29</v>
      </c>
      <c r="CP53" s="154" t="str">
        <f t="shared" si="28"/>
        <v>0</v>
      </c>
      <c r="CQ53" s="154">
        <v>1</v>
      </c>
      <c r="CR53" s="154">
        <v>8</v>
      </c>
      <c r="CS53" s="154">
        <f t="shared" si="29"/>
        <v>9</v>
      </c>
    </row>
    <row r="54" spans="1:97" s="121" customFormat="1" ht="10.199999999999999">
      <c r="A54" s="104">
        <v>1</v>
      </c>
      <c r="B54" s="130" t="s">
        <v>27</v>
      </c>
      <c r="C54" s="104">
        <v>141</v>
      </c>
      <c r="D54" s="131" t="s">
        <v>105</v>
      </c>
      <c r="E54" s="132">
        <v>15670</v>
      </c>
      <c r="F54" s="132">
        <v>1</v>
      </c>
      <c r="G54" s="112" t="s">
        <v>96</v>
      </c>
      <c r="H54" s="154" t="s">
        <v>29</v>
      </c>
      <c r="I54" s="154">
        <v>3</v>
      </c>
      <c r="J54" s="154">
        <f t="shared" si="0"/>
        <v>3</v>
      </c>
      <c r="K54" s="154" t="s">
        <v>29</v>
      </c>
      <c r="L54" s="154">
        <v>1</v>
      </c>
      <c r="M54" s="154">
        <f t="shared" si="1"/>
        <v>1</v>
      </c>
      <c r="N54" s="154" t="s">
        <v>29</v>
      </c>
      <c r="O54" s="154">
        <v>1</v>
      </c>
      <c r="P54" s="154">
        <f t="shared" si="2"/>
        <v>1</v>
      </c>
      <c r="Q54" s="154" t="s">
        <v>29</v>
      </c>
      <c r="R54" s="154">
        <v>1</v>
      </c>
      <c r="S54" s="154">
        <f t="shared" si="3"/>
        <v>1</v>
      </c>
      <c r="T54" s="154" t="s">
        <v>29</v>
      </c>
      <c r="U54" s="154" t="s">
        <v>29</v>
      </c>
      <c r="V54" s="154" t="str">
        <f t="shared" si="4"/>
        <v>0</v>
      </c>
      <c r="W54" s="154" t="s">
        <v>29</v>
      </c>
      <c r="X54" s="154" t="s">
        <v>29</v>
      </c>
      <c r="Y54" s="154" t="str">
        <f t="shared" si="5"/>
        <v>0</v>
      </c>
      <c r="Z54" s="154" t="s">
        <v>29</v>
      </c>
      <c r="AA54" s="154">
        <v>1</v>
      </c>
      <c r="AB54" s="154">
        <f t="shared" si="6"/>
        <v>1</v>
      </c>
      <c r="AC54" s="154" t="s">
        <v>29</v>
      </c>
      <c r="AD54" s="154">
        <v>1</v>
      </c>
      <c r="AE54" s="154">
        <f t="shared" si="7"/>
        <v>1</v>
      </c>
      <c r="AF54" s="154" t="s">
        <v>29</v>
      </c>
      <c r="AG54" s="154" t="s">
        <v>29</v>
      </c>
      <c r="AH54" s="154" t="str">
        <f t="shared" si="8"/>
        <v>0</v>
      </c>
      <c r="AI54" s="154" t="s">
        <v>29</v>
      </c>
      <c r="AJ54" s="154" t="s">
        <v>29</v>
      </c>
      <c r="AK54" s="154" t="str">
        <f t="shared" si="9"/>
        <v>0</v>
      </c>
      <c r="AL54" s="154" t="s">
        <v>29</v>
      </c>
      <c r="AM54" s="154" t="s">
        <v>29</v>
      </c>
      <c r="AN54" s="154" t="str">
        <f t="shared" si="10"/>
        <v>0</v>
      </c>
      <c r="AO54" s="154" t="s">
        <v>29</v>
      </c>
      <c r="AP54" s="154" t="s">
        <v>29</v>
      </c>
      <c r="AQ54" s="154" t="str">
        <f t="shared" si="11"/>
        <v>0</v>
      </c>
      <c r="AR54" s="154" t="s">
        <v>29</v>
      </c>
      <c r="AS54" s="154" t="s">
        <v>29</v>
      </c>
      <c r="AT54" s="154" t="str">
        <f t="shared" si="12"/>
        <v>0</v>
      </c>
      <c r="AU54" s="154" t="s">
        <v>29</v>
      </c>
      <c r="AV54" s="154" t="s">
        <v>29</v>
      </c>
      <c r="AW54" s="154" t="str">
        <f t="shared" si="13"/>
        <v>0</v>
      </c>
      <c r="AX54" s="154" t="s">
        <v>29</v>
      </c>
      <c r="AY54" s="154" t="s">
        <v>29</v>
      </c>
      <c r="AZ54" s="154" t="str">
        <f t="shared" si="14"/>
        <v>0</v>
      </c>
      <c r="BA54" s="154" t="s">
        <v>29</v>
      </c>
      <c r="BB54" s="154" t="s">
        <v>29</v>
      </c>
      <c r="BC54" s="154" t="str">
        <f t="shared" si="15"/>
        <v>0</v>
      </c>
      <c r="BD54" s="154" t="s">
        <v>29</v>
      </c>
      <c r="BE54" s="154" t="s">
        <v>29</v>
      </c>
      <c r="BF54" s="154" t="str">
        <f t="shared" si="16"/>
        <v>0</v>
      </c>
      <c r="BG54" s="154" t="s">
        <v>29</v>
      </c>
      <c r="BH54" s="154" t="s">
        <v>29</v>
      </c>
      <c r="BI54" s="154" t="str">
        <f t="shared" si="17"/>
        <v>0</v>
      </c>
      <c r="BJ54" s="154" t="s">
        <v>29</v>
      </c>
      <c r="BK54" s="154" t="s">
        <v>29</v>
      </c>
      <c r="BL54" s="154" t="str">
        <f t="shared" si="18"/>
        <v>0</v>
      </c>
      <c r="BM54" s="154" t="s">
        <v>29</v>
      </c>
      <c r="BN54" s="154" t="s">
        <v>29</v>
      </c>
      <c r="BO54" s="154" t="str">
        <f t="shared" si="19"/>
        <v>0</v>
      </c>
      <c r="BP54" s="154" t="s">
        <v>29</v>
      </c>
      <c r="BQ54" s="154" t="s">
        <v>29</v>
      </c>
      <c r="BR54" s="154" t="str">
        <f t="shared" si="20"/>
        <v>0</v>
      </c>
      <c r="BS54" s="154" t="s">
        <v>29</v>
      </c>
      <c r="BT54" s="154" t="s">
        <v>29</v>
      </c>
      <c r="BU54" s="154" t="str">
        <f t="shared" si="21"/>
        <v>0</v>
      </c>
      <c r="BV54" s="154" t="s">
        <v>29</v>
      </c>
      <c r="BW54" s="154" t="s">
        <v>29</v>
      </c>
      <c r="BX54" s="154" t="str">
        <f t="shared" si="22"/>
        <v>0</v>
      </c>
      <c r="BY54" s="154" t="s">
        <v>29</v>
      </c>
      <c r="BZ54" s="154" t="s">
        <v>29</v>
      </c>
      <c r="CA54" s="154" t="str">
        <f t="shared" si="23"/>
        <v>0</v>
      </c>
      <c r="CB54" s="154" t="s">
        <v>29</v>
      </c>
      <c r="CC54" s="154" t="s">
        <v>29</v>
      </c>
      <c r="CD54" s="154" t="str">
        <f t="shared" si="24"/>
        <v>0</v>
      </c>
      <c r="CE54" s="154" t="s">
        <v>29</v>
      </c>
      <c r="CF54" s="154" t="s">
        <v>29</v>
      </c>
      <c r="CG54" s="154" t="str">
        <f t="shared" si="25"/>
        <v>0</v>
      </c>
      <c r="CH54" s="154" t="s">
        <v>29</v>
      </c>
      <c r="CI54" s="154" t="s">
        <v>29</v>
      </c>
      <c r="CJ54" s="154" t="str">
        <f t="shared" si="26"/>
        <v>0</v>
      </c>
      <c r="CK54" s="154" t="s">
        <v>29</v>
      </c>
      <c r="CL54" s="154" t="s">
        <v>29</v>
      </c>
      <c r="CM54" s="154" t="str">
        <f t="shared" si="27"/>
        <v>0</v>
      </c>
      <c r="CN54" s="154" t="s">
        <v>29</v>
      </c>
      <c r="CO54" s="154">
        <v>1</v>
      </c>
      <c r="CP54" s="154">
        <f t="shared" si="28"/>
        <v>1</v>
      </c>
      <c r="CQ54" s="154" t="s">
        <v>29</v>
      </c>
      <c r="CR54" s="154">
        <v>9</v>
      </c>
      <c r="CS54" s="154">
        <f t="shared" si="29"/>
        <v>9</v>
      </c>
    </row>
    <row r="55" spans="1:97" s="121" customFormat="1" ht="10.199999999999999">
      <c r="A55" s="104">
        <v>1</v>
      </c>
      <c r="B55" s="130" t="s">
        <v>27</v>
      </c>
      <c r="C55" s="104">
        <v>142</v>
      </c>
      <c r="D55" s="131" t="s">
        <v>55</v>
      </c>
      <c r="E55" s="132">
        <v>18360</v>
      </c>
      <c r="F55" s="132">
        <v>1</v>
      </c>
      <c r="G55" s="112" t="s">
        <v>96</v>
      </c>
      <c r="H55" s="154">
        <v>1</v>
      </c>
      <c r="I55" s="154">
        <v>2</v>
      </c>
      <c r="J55" s="154">
        <f t="shared" si="0"/>
        <v>3</v>
      </c>
      <c r="K55" s="154">
        <v>1</v>
      </c>
      <c r="L55" s="154">
        <v>1</v>
      </c>
      <c r="M55" s="154">
        <f t="shared" si="1"/>
        <v>2</v>
      </c>
      <c r="N55" s="154" t="s">
        <v>29</v>
      </c>
      <c r="O55" s="154">
        <v>2</v>
      </c>
      <c r="P55" s="154">
        <f t="shared" si="2"/>
        <v>2</v>
      </c>
      <c r="Q55" s="154" t="s">
        <v>29</v>
      </c>
      <c r="R55" s="154">
        <v>1</v>
      </c>
      <c r="S55" s="154">
        <f t="shared" si="3"/>
        <v>1</v>
      </c>
      <c r="T55" s="154" t="s">
        <v>29</v>
      </c>
      <c r="U55" s="154" t="s">
        <v>29</v>
      </c>
      <c r="V55" s="154" t="str">
        <f t="shared" si="4"/>
        <v>0</v>
      </c>
      <c r="W55" s="154" t="s">
        <v>29</v>
      </c>
      <c r="X55" s="154" t="s">
        <v>29</v>
      </c>
      <c r="Y55" s="154" t="str">
        <f t="shared" si="5"/>
        <v>0</v>
      </c>
      <c r="Z55" s="154" t="s">
        <v>29</v>
      </c>
      <c r="AA55" s="154" t="s">
        <v>29</v>
      </c>
      <c r="AB55" s="154" t="str">
        <f t="shared" si="6"/>
        <v>0</v>
      </c>
      <c r="AC55" s="154" t="s">
        <v>29</v>
      </c>
      <c r="AD55" s="154">
        <v>1</v>
      </c>
      <c r="AE55" s="154">
        <f t="shared" si="7"/>
        <v>1</v>
      </c>
      <c r="AF55" s="154" t="s">
        <v>29</v>
      </c>
      <c r="AG55" s="154" t="s">
        <v>29</v>
      </c>
      <c r="AH55" s="154" t="str">
        <f t="shared" si="8"/>
        <v>0</v>
      </c>
      <c r="AI55" s="154" t="s">
        <v>29</v>
      </c>
      <c r="AJ55" s="154" t="s">
        <v>29</v>
      </c>
      <c r="AK55" s="154" t="str">
        <f t="shared" si="9"/>
        <v>0</v>
      </c>
      <c r="AL55" s="154" t="s">
        <v>29</v>
      </c>
      <c r="AM55" s="154" t="s">
        <v>29</v>
      </c>
      <c r="AN55" s="154" t="str">
        <f t="shared" si="10"/>
        <v>0</v>
      </c>
      <c r="AO55" s="154" t="s">
        <v>29</v>
      </c>
      <c r="AP55" s="154" t="s">
        <v>29</v>
      </c>
      <c r="AQ55" s="154" t="str">
        <f t="shared" si="11"/>
        <v>0</v>
      </c>
      <c r="AR55" s="154" t="s">
        <v>29</v>
      </c>
      <c r="AS55" s="154" t="s">
        <v>29</v>
      </c>
      <c r="AT55" s="154" t="str">
        <f t="shared" si="12"/>
        <v>0</v>
      </c>
      <c r="AU55" s="154" t="s">
        <v>29</v>
      </c>
      <c r="AV55" s="154" t="s">
        <v>29</v>
      </c>
      <c r="AW55" s="154" t="str">
        <f t="shared" si="13"/>
        <v>0</v>
      </c>
      <c r="AX55" s="154" t="s">
        <v>29</v>
      </c>
      <c r="AY55" s="154" t="s">
        <v>29</v>
      </c>
      <c r="AZ55" s="154" t="str">
        <f t="shared" si="14"/>
        <v>0</v>
      </c>
      <c r="BA55" s="154" t="s">
        <v>29</v>
      </c>
      <c r="BB55" s="154" t="s">
        <v>29</v>
      </c>
      <c r="BC55" s="154" t="str">
        <f t="shared" si="15"/>
        <v>0</v>
      </c>
      <c r="BD55" s="154" t="s">
        <v>29</v>
      </c>
      <c r="BE55" s="154" t="s">
        <v>29</v>
      </c>
      <c r="BF55" s="154" t="str">
        <f t="shared" si="16"/>
        <v>0</v>
      </c>
      <c r="BG55" s="154" t="s">
        <v>29</v>
      </c>
      <c r="BH55" s="154" t="s">
        <v>29</v>
      </c>
      <c r="BI55" s="154" t="str">
        <f t="shared" si="17"/>
        <v>0</v>
      </c>
      <c r="BJ55" s="154" t="s">
        <v>29</v>
      </c>
      <c r="BK55" s="154" t="s">
        <v>29</v>
      </c>
      <c r="BL55" s="154" t="str">
        <f t="shared" si="18"/>
        <v>0</v>
      </c>
      <c r="BM55" s="154" t="s">
        <v>29</v>
      </c>
      <c r="BN55" s="154" t="s">
        <v>29</v>
      </c>
      <c r="BO55" s="154" t="str">
        <f t="shared" si="19"/>
        <v>0</v>
      </c>
      <c r="BP55" s="154" t="s">
        <v>29</v>
      </c>
      <c r="BQ55" s="154" t="s">
        <v>29</v>
      </c>
      <c r="BR55" s="154" t="str">
        <f t="shared" si="20"/>
        <v>0</v>
      </c>
      <c r="BS55" s="154" t="s">
        <v>29</v>
      </c>
      <c r="BT55" s="154" t="s">
        <v>29</v>
      </c>
      <c r="BU55" s="154" t="str">
        <f t="shared" si="21"/>
        <v>0</v>
      </c>
      <c r="BV55" s="154" t="s">
        <v>29</v>
      </c>
      <c r="BW55" s="154" t="s">
        <v>29</v>
      </c>
      <c r="BX55" s="154" t="str">
        <f t="shared" si="22"/>
        <v>0</v>
      </c>
      <c r="BY55" s="154" t="s">
        <v>29</v>
      </c>
      <c r="BZ55" s="154" t="s">
        <v>29</v>
      </c>
      <c r="CA55" s="154" t="str">
        <f t="shared" si="23"/>
        <v>0</v>
      </c>
      <c r="CB55" s="154" t="s">
        <v>29</v>
      </c>
      <c r="CC55" s="154" t="s">
        <v>29</v>
      </c>
      <c r="CD55" s="154" t="str">
        <f t="shared" si="24"/>
        <v>0</v>
      </c>
      <c r="CE55" s="154" t="s">
        <v>29</v>
      </c>
      <c r="CF55" s="154" t="s">
        <v>29</v>
      </c>
      <c r="CG55" s="154" t="str">
        <f t="shared" si="25"/>
        <v>0</v>
      </c>
      <c r="CH55" s="154" t="s">
        <v>29</v>
      </c>
      <c r="CI55" s="154" t="s">
        <v>29</v>
      </c>
      <c r="CJ55" s="154" t="str">
        <f t="shared" si="26"/>
        <v>0</v>
      </c>
      <c r="CK55" s="154" t="s">
        <v>29</v>
      </c>
      <c r="CL55" s="154" t="s">
        <v>29</v>
      </c>
      <c r="CM55" s="154" t="str">
        <f t="shared" si="27"/>
        <v>0</v>
      </c>
      <c r="CN55" s="154" t="s">
        <v>29</v>
      </c>
      <c r="CO55" s="154" t="s">
        <v>29</v>
      </c>
      <c r="CP55" s="154" t="str">
        <f t="shared" si="28"/>
        <v>0</v>
      </c>
      <c r="CQ55" s="154">
        <v>2</v>
      </c>
      <c r="CR55" s="154">
        <v>7</v>
      </c>
      <c r="CS55" s="154">
        <f t="shared" si="29"/>
        <v>9</v>
      </c>
    </row>
    <row r="56" spans="1:97" s="121" customFormat="1" ht="10.199999999999999">
      <c r="A56" s="104">
        <v>1</v>
      </c>
      <c r="B56" s="130" t="s">
        <v>27</v>
      </c>
      <c r="C56" s="104">
        <v>154</v>
      </c>
      <c r="D56" s="131" t="s">
        <v>106</v>
      </c>
      <c r="E56" s="132">
        <v>12850</v>
      </c>
      <c r="F56" s="132">
        <v>1</v>
      </c>
      <c r="G56" s="112" t="s">
        <v>96</v>
      </c>
      <c r="H56" s="154" t="s">
        <v>29</v>
      </c>
      <c r="I56" s="154">
        <v>5</v>
      </c>
      <c r="J56" s="154">
        <f t="shared" si="0"/>
        <v>5</v>
      </c>
      <c r="K56" s="154" t="s">
        <v>29</v>
      </c>
      <c r="L56" s="154">
        <v>1</v>
      </c>
      <c r="M56" s="154">
        <f t="shared" si="1"/>
        <v>1</v>
      </c>
      <c r="N56" s="154" t="s">
        <v>29</v>
      </c>
      <c r="O56" s="154">
        <v>1</v>
      </c>
      <c r="P56" s="154">
        <f t="shared" si="2"/>
        <v>1</v>
      </c>
      <c r="Q56" s="154" t="s">
        <v>29</v>
      </c>
      <c r="R56" s="154">
        <v>2</v>
      </c>
      <c r="S56" s="154">
        <f t="shared" si="3"/>
        <v>2</v>
      </c>
      <c r="T56" s="154" t="s">
        <v>29</v>
      </c>
      <c r="U56" s="154" t="s">
        <v>29</v>
      </c>
      <c r="V56" s="154" t="str">
        <f t="shared" si="4"/>
        <v>0</v>
      </c>
      <c r="W56" s="154" t="s">
        <v>29</v>
      </c>
      <c r="X56" s="154" t="s">
        <v>29</v>
      </c>
      <c r="Y56" s="154" t="str">
        <f t="shared" si="5"/>
        <v>0</v>
      </c>
      <c r="Z56" s="154" t="s">
        <v>29</v>
      </c>
      <c r="AA56" s="154" t="s">
        <v>29</v>
      </c>
      <c r="AB56" s="154" t="str">
        <f t="shared" si="6"/>
        <v>0</v>
      </c>
      <c r="AC56" s="154" t="s">
        <v>29</v>
      </c>
      <c r="AD56" s="154" t="s">
        <v>29</v>
      </c>
      <c r="AE56" s="154" t="str">
        <f t="shared" si="7"/>
        <v>0</v>
      </c>
      <c r="AF56" s="154" t="s">
        <v>29</v>
      </c>
      <c r="AG56" s="154" t="s">
        <v>29</v>
      </c>
      <c r="AH56" s="154" t="str">
        <f t="shared" si="8"/>
        <v>0</v>
      </c>
      <c r="AI56" s="154" t="s">
        <v>29</v>
      </c>
      <c r="AJ56" s="154" t="s">
        <v>29</v>
      </c>
      <c r="AK56" s="154" t="str">
        <f t="shared" si="9"/>
        <v>0</v>
      </c>
      <c r="AL56" s="154" t="s">
        <v>29</v>
      </c>
      <c r="AM56" s="154" t="s">
        <v>29</v>
      </c>
      <c r="AN56" s="154" t="str">
        <f t="shared" si="10"/>
        <v>0</v>
      </c>
      <c r="AO56" s="154" t="s">
        <v>29</v>
      </c>
      <c r="AP56" s="154" t="s">
        <v>29</v>
      </c>
      <c r="AQ56" s="154" t="str">
        <f t="shared" si="11"/>
        <v>0</v>
      </c>
      <c r="AR56" s="154" t="s">
        <v>29</v>
      </c>
      <c r="AS56" s="154" t="s">
        <v>29</v>
      </c>
      <c r="AT56" s="154" t="str">
        <f t="shared" si="12"/>
        <v>0</v>
      </c>
      <c r="AU56" s="154" t="s">
        <v>29</v>
      </c>
      <c r="AV56" s="154" t="s">
        <v>29</v>
      </c>
      <c r="AW56" s="154" t="str">
        <f t="shared" si="13"/>
        <v>0</v>
      </c>
      <c r="AX56" s="154" t="s">
        <v>29</v>
      </c>
      <c r="AY56" s="154" t="s">
        <v>29</v>
      </c>
      <c r="AZ56" s="154" t="str">
        <f t="shared" si="14"/>
        <v>0</v>
      </c>
      <c r="BA56" s="154" t="s">
        <v>29</v>
      </c>
      <c r="BB56" s="154" t="s">
        <v>29</v>
      </c>
      <c r="BC56" s="154" t="str">
        <f t="shared" si="15"/>
        <v>0</v>
      </c>
      <c r="BD56" s="154" t="s">
        <v>29</v>
      </c>
      <c r="BE56" s="154" t="s">
        <v>29</v>
      </c>
      <c r="BF56" s="154" t="str">
        <f t="shared" si="16"/>
        <v>0</v>
      </c>
      <c r="BG56" s="154" t="s">
        <v>29</v>
      </c>
      <c r="BH56" s="154" t="s">
        <v>29</v>
      </c>
      <c r="BI56" s="154" t="str">
        <f t="shared" si="17"/>
        <v>0</v>
      </c>
      <c r="BJ56" s="154" t="s">
        <v>29</v>
      </c>
      <c r="BK56" s="154" t="s">
        <v>29</v>
      </c>
      <c r="BL56" s="154" t="str">
        <f t="shared" si="18"/>
        <v>0</v>
      </c>
      <c r="BM56" s="154" t="s">
        <v>29</v>
      </c>
      <c r="BN56" s="154" t="s">
        <v>29</v>
      </c>
      <c r="BO56" s="154" t="str">
        <f t="shared" si="19"/>
        <v>0</v>
      </c>
      <c r="BP56" s="154" t="s">
        <v>29</v>
      </c>
      <c r="BQ56" s="154" t="s">
        <v>29</v>
      </c>
      <c r="BR56" s="154" t="str">
        <f t="shared" si="20"/>
        <v>0</v>
      </c>
      <c r="BS56" s="154" t="s">
        <v>29</v>
      </c>
      <c r="BT56" s="154" t="s">
        <v>29</v>
      </c>
      <c r="BU56" s="154" t="str">
        <f t="shared" si="21"/>
        <v>0</v>
      </c>
      <c r="BV56" s="154" t="s">
        <v>29</v>
      </c>
      <c r="BW56" s="154" t="s">
        <v>29</v>
      </c>
      <c r="BX56" s="154" t="str">
        <f t="shared" si="22"/>
        <v>0</v>
      </c>
      <c r="BY56" s="154" t="s">
        <v>29</v>
      </c>
      <c r="BZ56" s="154" t="s">
        <v>29</v>
      </c>
      <c r="CA56" s="154" t="str">
        <f t="shared" si="23"/>
        <v>0</v>
      </c>
      <c r="CB56" s="154" t="s">
        <v>29</v>
      </c>
      <c r="CC56" s="154" t="s">
        <v>29</v>
      </c>
      <c r="CD56" s="154" t="str">
        <f t="shared" si="24"/>
        <v>0</v>
      </c>
      <c r="CE56" s="154" t="s">
        <v>29</v>
      </c>
      <c r="CF56" s="154" t="s">
        <v>29</v>
      </c>
      <c r="CG56" s="154" t="str">
        <f t="shared" si="25"/>
        <v>0</v>
      </c>
      <c r="CH56" s="154" t="s">
        <v>29</v>
      </c>
      <c r="CI56" s="154" t="s">
        <v>29</v>
      </c>
      <c r="CJ56" s="154" t="str">
        <f t="shared" si="26"/>
        <v>0</v>
      </c>
      <c r="CK56" s="154" t="s">
        <v>29</v>
      </c>
      <c r="CL56" s="154" t="s">
        <v>29</v>
      </c>
      <c r="CM56" s="154" t="str">
        <f t="shared" si="27"/>
        <v>0</v>
      </c>
      <c r="CN56" s="154" t="s">
        <v>29</v>
      </c>
      <c r="CO56" s="154" t="s">
        <v>29</v>
      </c>
      <c r="CP56" s="154" t="str">
        <f t="shared" si="28"/>
        <v>0</v>
      </c>
      <c r="CQ56" s="154" t="s">
        <v>29</v>
      </c>
      <c r="CR56" s="154">
        <v>9</v>
      </c>
      <c r="CS56" s="154">
        <f t="shared" si="29"/>
        <v>9</v>
      </c>
    </row>
    <row r="57" spans="1:97" s="121" customFormat="1" ht="10.199999999999999">
      <c r="A57" s="104">
        <v>1</v>
      </c>
      <c r="B57" s="130" t="s">
        <v>27</v>
      </c>
      <c r="C57" s="104">
        <v>156</v>
      </c>
      <c r="D57" s="131" t="s">
        <v>108</v>
      </c>
      <c r="E57" s="132">
        <v>10700</v>
      </c>
      <c r="F57" s="132">
        <v>1</v>
      </c>
      <c r="G57" s="112" t="s">
        <v>96</v>
      </c>
      <c r="H57" s="154" t="s">
        <v>29</v>
      </c>
      <c r="I57" s="154">
        <v>3</v>
      </c>
      <c r="J57" s="154">
        <f t="shared" si="0"/>
        <v>3</v>
      </c>
      <c r="K57" s="154" t="s">
        <v>29</v>
      </c>
      <c r="L57" s="154">
        <v>1</v>
      </c>
      <c r="M57" s="154">
        <f t="shared" si="1"/>
        <v>1</v>
      </c>
      <c r="N57" s="154" t="s">
        <v>29</v>
      </c>
      <c r="O57" s="154">
        <v>1</v>
      </c>
      <c r="P57" s="154">
        <f t="shared" si="2"/>
        <v>1</v>
      </c>
      <c r="Q57" s="154" t="s">
        <v>29</v>
      </c>
      <c r="R57" s="154">
        <v>4</v>
      </c>
      <c r="S57" s="154">
        <f t="shared" si="3"/>
        <v>4</v>
      </c>
      <c r="T57" s="154" t="s">
        <v>29</v>
      </c>
      <c r="U57" s="154" t="s">
        <v>29</v>
      </c>
      <c r="V57" s="154" t="str">
        <f t="shared" si="4"/>
        <v>0</v>
      </c>
      <c r="W57" s="154" t="s">
        <v>29</v>
      </c>
      <c r="X57" s="154" t="s">
        <v>29</v>
      </c>
      <c r="Y57" s="154" t="str">
        <f t="shared" si="5"/>
        <v>0</v>
      </c>
      <c r="Z57" s="154" t="s">
        <v>29</v>
      </c>
      <c r="AA57" s="154" t="s">
        <v>29</v>
      </c>
      <c r="AB57" s="154" t="str">
        <f t="shared" si="6"/>
        <v>0</v>
      </c>
      <c r="AC57" s="154" t="s">
        <v>29</v>
      </c>
      <c r="AD57" s="154" t="s">
        <v>29</v>
      </c>
      <c r="AE57" s="154" t="str">
        <f t="shared" si="7"/>
        <v>0</v>
      </c>
      <c r="AF57" s="154" t="s">
        <v>29</v>
      </c>
      <c r="AG57" s="154" t="s">
        <v>29</v>
      </c>
      <c r="AH57" s="154" t="str">
        <f t="shared" si="8"/>
        <v>0</v>
      </c>
      <c r="AI57" s="154" t="s">
        <v>29</v>
      </c>
      <c r="AJ57" s="154" t="s">
        <v>29</v>
      </c>
      <c r="AK57" s="154" t="str">
        <f t="shared" si="9"/>
        <v>0</v>
      </c>
      <c r="AL57" s="154" t="s">
        <v>29</v>
      </c>
      <c r="AM57" s="154" t="s">
        <v>29</v>
      </c>
      <c r="AN57" s="154" t="str">
        <f t="shared" si="10"/>
        <v>0</v>
      </c>
      <c r="AO57" s="154" t="s">
        <v>29</v>
      </c>
      <c r="AP57" s="154" t="s">
        <v>29</v>
      </c>
      <c r="AQ57" s="154" t="str">
        <f t="shared" si="11"/>
        <v>0</v>
      </c>
      <c r="AR57" s="154" t="s">
        <v>29</v>
      </c>
      <c r="AS57" s="154" t="s">
        <v>29</v>
      </c>
      <c r="AT57" s="154" t="str">
        <f t="shared" si="12"/>
        <v>0</v>
      </c>
      <c r="AU57" s="154" t="s">
        <v>29</v>
      </c>
      <c r="AV57" s="154" t="s">
        <v>29</v>
      </c>
      <c r="AW57" s="154" t="str">
        <f t="shared" si="13"/>
        <v>0</v>
      </c>
      <c r="AX57" s="154" t="s">
        <v>29</v>
      </c>
      <c r="AY57" s="154" t="s">
        <v>29</v>
      </c>
      <c r="AZ57" s="154" t="str">
        <f t="shared" si="14"/>
        <v>0</v>
      </c>
      <c r="BA57" s="154" t="s">
        <v>29</v>
      </c>
      <c r="BB57" s="154" t="s">
        <v>29</v>
      </c>
      <c r="BC57" s="154" t="str">
        <f t="shared" si="15"/>
        <v>0</v>
      </c>
      <c r="BD57" s="154" t="s">
        <v>29</v>
      </c>
      <c r="BE57" s="154" t="s">
        <v>29</v>
      </c>
      <c r="BF57" s="154" t="str">
        <f t="shared" si="16"/>
        <v>0</v>
      </c>
      <c r="BG57" s="154" t="s">
        <v>29</v>
      </c>
      <c r="BH57" s="154" t="s">
        <v>29</v>
      </c>
      <c r="BI57" s="154" t="str">
        <f t="shared" si="17"/>
        <v>0</v>
      </c>
      <c r="BJ57" s="154" t="s">
        <v>29</v>
      </c>
      <c r="BK57" s="154" t="s">
        <v>29</v>
      </c>
      <c r="BL57" s="154" t="str">
        <f t="shared" si="18"/>
        <v>0</v>
      </c>
      <c r="BM57" s="154" t="s">
        <v>29</v>
      </c>
      <c r="BN57" s="154" t="s">
        <v>29</v>
      </c>
      <c r="BO57" s="154" t="str">
        <f t="shared" si="19"/>
        <v>0</v>
      </c>
      <c r="BP57" s="154" t="s">
        <v>29</v>
      </c>
      <c r="BQ57" s="154" t="s">
        <v>29</v>
      </c>
      <c r="BR57" s="154" t="str">
        <f t="shared" si="20"/>
        <v>0</v>
      </c>
      <c r="BS57" s="154" t="s">
        <v>29</v>
      </c>
      <c r="BT57" s="154" t="s">
        <v>29</v>
      </c>
      <c r="BU57" s="154" t="str">
        <f t="shared" si="21"/>
        <v>0</v>
      </c>
      <c r="BV57" s="154" t="s">
        <v>29</v>
      </c>
      <c r="BW57" s="154" t="s">
        <v>29</v>
      </c>
      <c r="BX57" s="154" t="str">
        <f t="shared" si="22"/>
        <v>0</v>
      </c>
      <c r="BY57" s="154" t="s">
        <v>29</v>
      </c>
      <c r="BZ57" s="154" t="s">
        <v>29</v>
      </c>
      <c r="CA57" s="154" t="str">
        <f t="shared" si="23"/>
        <v>0</v>
      </c>
      <c r="CB57" s="154" t="s">
        <v>29</v>
      </c>
      <c r="CC57" s="154" t="s">
        <v>29</v>
      </c>
      <c r="CD57" s="154" t="str">
        <f t="shared" si="24"/>
        <v>0</v>
      </c>
      <c r="CE57" s="154" t="s">
        <v>29</v>
      </c>
      <c r="CF57" s="154" t="s">
        <v>29</v>
      </c>
      <c r="CG57" s="154" t="str">
        <f t="shared" si="25"/>
        <v>0</v>
      </c>
      <c r="CH57" s="154" t="s">
        <v>29</v>
      </c>
      <c r="CI57" s="154" t="s">
        <v>29</v>
      </c>
      <c r="CJ57" s="154" t="str">
        <f t="shared" si="26"/>
        <v>0</v>
      </c>
      <c r="CK57" s="154" t="s">
        <v>29</v>
      </c>
      <c r="CL57" s="154" t="s">
        <v>29</v>
      </c>
      <c r="CM57" s="154" t="str">
        <f t="shared" si="27"/>
        <v>0</v>
      </c>
      <c r="CN57" s="154" t="s">
        <v>29</v>
      </c>
      <c r="CO57" s="154" t="s">
        <v>29</v>
      </c>
      <c r="CP57" s="154" t="str">
        <f t="shared" si="28"/>
        <v>0</v>
      </c>
      <c r="CQ57" s="154" t="s">
        <v>29</v>
      </c>
      <c r="CR57" s="154">
        <v>9</v>
      </c>
      <c r="CS57" s="154">
        <f t="shared" si="29"/>
        <v>9</v>
      </c>
    </row>
    <row r="58" spans="1:97" s="121" customFormat="1" ht="10.199999999999999">
      <c r="A58" s="104">
        <v>1</v>
      </c>
      <c r="B58" s="130" t="s">
        <v>27</v>
      </c>
      <c r="C58" s="104">
        <v>158</v>
      </c>
      <c r="D58" s="131" t="s">
        <v>109</v>
      </c>
      <c r="E58" s="132">
        <v>10660</v>
      </c>
      <c r="F58" s="132">
        <v>1</v>
      </c>
      <c r="G58" s="112" t="s">
        <v>96</v>
      </c>
      <c r="H58" s="154">
        <v>1</v>
      </c>
      <c r="I58" s="154">
        <v>3</v>
      </c>
      <c r="J58" s="154">
        <f t="shared" si="0"/>
        <v>4</v>
      </c>
      <c r="K58" s="154" t="s">
        <v>29</v>
      </c>
      <c r="L58" s="154">
        <v>1</v>
      </c>
      <c r="M58" s="154">
        <f t="shared" si="1"/>
        <v>1</v>
      </c>
      <c r="N58" s="154" t="s">
        <v>29</v>
      </c>
      <c r="O58" s="154">
        <v>1</v>
      </c>
      <c r="P58" s="154">
        <f t="shared" si="2"/>
        <v>1</v>
      </c>
      <c r="Q58" s="154" t="s">
        <v>29</v>
      </c>
      <c r="R58" s="154">
        <v>3</v>
      </c>
      <c r="S58" s="154">
        <f t="shared" si="3"/>
        <v>3</v>
      </c>
      <c r="T58" s="154" t="s">
        <v>29</v>
      </c>
      <c r="U58" s="154" t="s">
        <v>29</v>
      </c>
      <c r="V58" s="154" t="str">
        <f t="shared" si="4"/>
        <v>0</v>
      </c>
      <c r="W58" s="154" t="s">
        <v>29</v>
      </c>
      <c r="X58" s="154" t="s">
        <v>29</v>
      </c>
      <c r="Y58" s="154" t="str">
        <f t="shared" si="5"/>
        <v>0</v>
      </c>
      <c r="Z58" s="154" t="s">
        <v>29</v>
      </c>
      <c r="AA58" s="154">
        <v>1</v>
      </c>
      <c r="AB58" s="154">
        <f t="shared" si="6"/>
        <v>1</v>
      </c>
      <c r="AC58" s="154" t="s">
        <v>29</v>
      </c>
      <c r="AD58" s="154" t="s">
        <v>29</v>
      </c>
      <c r="AE58" s="154" t="str">
        <f t="shared" si="7"/>
        <v>0</v>
      </c>
      <c r="AF58" s="154" t="s">
        <v>29</v>
      </c>
      <c r="AG58" s="154" t="s">
        <v>29</v>
      </c>
      <c r="AH58" s="154" t="str">
        <f t="shared" si="8"/>
        <v>0</v>
      </c>
      <c r="AI58" s="154" t="s">
        <v>29</v>
      </c>
      <c r="AJ58" s="154" t="s">
        <v>29</v>
      </c>
      <c r="AK58" s="154" t="str">
        <f t="shared" si="9"/>
        <v>0</v>
      </c>
      <c r="AL58" s="154" t="s">
        <v>29</v>
      </c>
      <c r="AM58" s="154" t="s">
        <v>29</v>
      </c>
      <c r="AN58" s="154" t="str">
        <f t="shared" si="10"/>
        <v>0</v>
      </c>
      <c r="AO58" s="154" t="s">
        <v>29</v>
      </c>
      <c r="AP58" s="154" t="s">
        <v>29</v>
      </c>
      <c r="AQ58" s="154" t="str">
        <f t="shared" si="11"/>
        <v>0</v>
      </c>
      <c r="AR58" s="154" t="s">
        <v>29</v>
      </c>
      <c r="AS58" s="154" t="s">
        <v>29</v>
      </c>
      <c r="AT58" s="154" t="str">
        <f t="shared" si="12"/>
        <v>0</v>
      </c>
      <c r="AU58" s="154" t="s">
        <v>29</v>
      </c>
      <c r="AV58" s="154" t="s">
        <v>29</v>
      </c>
      <c r="AW58" s="154" t="str">
        <f t="shared" si="13"/>
        <v>0</v>
      </c>
      <c r="AX58" s="154" t="s">
        <v>29</v>
      </c>
      <c r="AY58" s="154" t="s">
        <v>29</v>
      </c>
      <c r="AZ58" s="154" t="str">
        <f t="shared" si="14"/>
        <v>0</v>
      </c>
      <c r="BA58" s="154" t="s">
        <v>29</v>
      </c>
      <c r="BB58" s="154" t="s">
        <v>29</v>
      </c>
      <c r="BC58" s="154" t="str">
        <f t="shared" si="15"/>
        <v>0</v>
      </c>
      <c r="BD58" s="154" t="s">
        <v>29</v>
      </c>
      <c r="BE58" s="154" t="s">
        <v>29</v>
      </c>
      <c r="BF58" s="154" t="str">
        <f t="shared" si="16"/>
        <v>0</v>
      </c>
      <c r="BG58" s="154" t="s">
        <v>29</v>
      </c>
      <c r="BH58" s="154" t="s">
        <v>29</v>
      </c>
      <c r="BI58" s="154" t="str">
        <f t="shared" si="17"/>
        <v>0</v>
      </c>
      <c r="BJ58" s="154" t="s">
        <v>29</v>
      </c>
      <c r="BK58" s="154" t="s">
        <v>29</v>
      </c>
      <c r="BL58" s="154" t="str">
        <f t="shared" si="18"/>
        <v>0</v>
      </c>
      <c r="BM58" s="154" t="s">
        <v>29</v>
      </c>
      <c r="BN58" s="154" t="s">
        <v>29</v>
      </c>
      <c r="BO58" s="154" t="str">
        <f t="shared" si="19"/>
        <v>0</v>
      </c>
      <c r="BP58" s="154" t="s">
        <v>29</v>
      </c>
      <c r="BQ58" s="154" t="s">
        <v>29</v>
      </c>
      <c r="BR58" s="154" t="str">
        <f t="shared" si="20"/>
        <v>0</v>
      </c>
      <c r="BS58" s="154" t="s">
        <v>29</v>
      </c>
      <c r="BT58" s="154" t="s">
        <v>29</v>
      </c>
      <c r="BU58" s="154" t="str">
        <f t="shared" si="21"/>
        <v>0</v>
      </c>
      <c r="BV58" s="154" t="s">
        <v>29</v>
      </c>
      <c r="BW58" s="154" t="s">
        <v>29</v>
      </c>
      <c r="BX58" s="154" t="str">
        <f t="shared" si="22"/>
        <v>0</v>
      </c>
      <c r="BY58" s="154" t="s">
        <v>29</v>
      </c>
      <c r="BZ58" s="154" t="s">
        <v>29</v>
      </c>
      <c r="CA58" s="154" t="str">
        <f t="shared" si="23"/>
        <v>0</v>
      </c>
      <c r="CB58" s="154" t="s">
        <v>29</v>
      </c>
      <c r="CC58" s="154" t="s">
        <v>29</v>
      </c>
      <c r="CD58" s="154" t="str">
        <f t="shared" si="24"/>
        <v>0</v>
      </c>
      <c r="CE58" s="154" t="s">
        <v>29</v>
      </c>
      <c r="CF58" s="154" t="s">
        <v>29</v>
      </c>
      <c r="CG58" s="154" t="str">
        <f t="shared" si="25"/>
        <v>0</v>
      </c>
      <c r="CH58" s="154" t="s">
        <v>29</v>
      </c>
      <c r="CI58" s="154" t="s">
        <v>29</v>
      </c>
      <c r="CJ58" s="154" t="str">
        <f t="shared" si="26"/>
        <v>0</v>
      </c>
      <c r="CK58" s="154" t="s">
        <v>29</v>
      </c>
      <c r="CL58" s="154" t="s">
        <v>29</v>
      </c>
      <c r="CM58" s="154" t="str">
        <f t="shared" si="27"/>
        <v>0</v>
      </c>
      <c r="CN58" s="154" t="s">
        <v>29</v>
      </c>
      <c r="CO58" s="154">
        <v>1</v>
      </c>
      <c r="CP58" s="154">
        <f t="shared" si="28"/>
        <v>1</v>
      </c>
      <c r="CQ58" s="154">
        <v>1</v>
      </c>
      <c r="CR58" s="154">
        <v>10</v>
      </c>
      <c r="CS58" s="154">
        <f t="shared" si="29"/>
        <v>11</v>
      </c>
    </row>
    <row r="59" spans="1:97" s="121" customFormat="1" ht="10.199999999999999">
      <c r="A59" s="104">
        <v>1</v>
      </c>
      <c r="B59" s="130" t="s">
        <v>27</v>
      </c>
      <c r="C59" s="104">
        <v>161</v>
      </c>
      <c r="D59" s="131" t="s">
        <v>110</v>
      </c>
      <c r="E59" s="132">
        <v>12030</v>
      </c>
      <c r="F59" s="132">
        <v>1</v>
      </c>
      <c r="G59" s="112" t="s">
        <v>96</v>
      </c>
      <c r="H59" s="154">
        <v>1</v>
      </c>
      <c r="I59" s="154">
        <v>3</v>
      </c>
      <c r="J59" s="154">
        <f t="shared" si="0"/>
        <v>4</v>
      </c>
      <c r="K59" s="154" t="s">
        <v>29</v>
      </c>
      <c r="L59" s="154">
        <v>1</v>
      </c>
      <c r="M59" s="154">
        <f t="shared" si="1"/>
        <v>1</v>
      </c>
      <c r="N59" s="154" t="s">
        <v>29</v>
      </c>
      <c r="O59" s="154" t="s">
        <v>29</v>
      </c>
      <c r="P59" s="154" t="str">
        <f t="shared" si="2"/>
        <v>0</v>
      </c>
      <c r="Q59" s="154" t="s">
        <v>29</v>
      </c>
      <c r="R59" s="154">
        <v>1</v>
      </c>
      <c r="S59" s="154">
        <f t="shared" si="3"/>
        <v>1</v>
      </c>
      <c r="T59" s="154" t="s">
        <v>29</v>
      </c>
      <c r="U59" s="154" t="s">
        <v>29</v>
      </c>
      <c r="V59" s="154" t="str">
        <f t="shared" si="4"/>
        <v>0</v>
      </c>
      <c r="W59" s="154" t="s">
        <v>29</v>
      </c>
      <c r="X59" s="154" t="s">
        <v>29</v>
      </c>
      <c r="Y59" s="154" t="str">
        <f t="shared" si="5"/>
        <v>0</v>
      </c>
      <c r="Z59" s="154" t="s">
        <v>29</v>
      </c>
      <c r="AA59" s="154" t="s">
        <v>29</v>
      </c>
      <c r="AB59" s="154" t="str">
        <f t="shared" si="6"/>
        <v>0</v>
      </c>
      <c r="AC59" s="154" t="s">
        <v>29</v>
      </c>
      <c r="AD59" s="154">
        <v>1</v>
      </c>
      <c r="AE59" s="154">
        <f t="shared" si="7"/>
        <v>1</v>
      </c>
      <c r="AF59" s="154" t="s">
        <v>29</v>
      </c>
      <c r="AG59" s="154" t="s">
        <v>29</v>
      </c>
      <c r="AH59" s="154" t="str">
        <f t="shared" si="8"/>
        <v>0</v>
      </c>
      <c r="AI59" s="154" t="s">
        <v>29</v>
      </c>
      <c r="AJ59" s="154" t="s">
        <v>29</v>
      </c>
      <c r="AK59" s="154" t="str">
        <f t="shared" si="9"/>
        <v>0</v>
      </c>
      <c r="AL59" s="154" t="s">
        <v>29</v>
      </c>
      <c r="AM59" s="154" t="s">
        <v>29</v>
      </c>
      <c r="AN59" s="154" t="str">
        <f t="shared" si="10"/>
        <v>0</v>
      </c>
      <c r="AO59" s="154" t="s">
        <v>29</v>
      </c>
      <c r="AP59" s="154" t="s">
        <v>29</v>
      </c>
      <c r="AQ59" s="154" t="str">
        <f t="shared" si="11"/>
        <v>0</v>
      </c>
      <c r="AR59" s="154" t="s">
        <v>29</v>
      </c>
      <c r="AS59" s="154" t="s">
        <v>29</v>
      </c>
      <c r="AT59" s="154" t="str">
        <f t="shared" si="12"/>
        <v>0</v>
      </c>
      <c r="AU59" s="154" t="s">
        <v>29</v>
      </c>
      <c r="AV59" s="154" t="s">
        <v>29</v>
      </c>
      <c r="AW59" s="154" t="str">
        <f t="shared" si="13"/>
        <v>0</v>
      </c>
      <c r="AX59" s="154" t="s">
        <v>29</v>
      </c>
      <c r="AY59" s="154" t="s">
        <v>29</v>
      </c>
      <c r="AZ59" s="154" t="str">
        <f t="shared" si="14"/>
        <v>0</v>
      </c>
      <c r="BA59" s="154" t="s">
        <v>29</v>
      </c>
      <c r="BB59" s="154" t="s">
        <v>29</v>
      </c>
      <c r="BC59" s="154" t="str">
        <f t="shared" si="15"/>
        <v>0</v>
      </c>
      <c r="BD59" s="154" t="s">
        <v>29</v>
      </c>
      <c r="BE59" s="154" t="s">
        <v>29</v>
      </c>
      <c r="BF59" s="154" t="str">
        <f t="shared" si="16"/>
        <v>0</v>
      </c>
      <c r="BG59" s="154" t="s">
        <v>29</v>
      </c>
      <c r="BH59" s="154" t="s">
        <v>29</v>
      </c>
      <c r="BI59" s="154" t="str">
        <f t="shared" si="17"/>
        <v>0</v>
      </c>
      <c r="BJ59" s="154" t="s">
        <v>29</v>
      </c>
      <c r="BK59" s="154" t="s">
        <v>29</v>
      </c>
      <c r="BL59" s="154" t="str">
        <f t="shared" si="18"/>
        <v>0</v>
      </c>
      <c r="BM59" s="154" t="s">
        <v>29</v>
      </c>
      <c r="BN59" s="154" t="s">
        <v>29</v>
      </c>
      <c r="BO59" s="154" t="str">
        <f t="shared" si="19"/>
        <v>0</v>
      </c>
      <c r="BP59" s="154" t="s">
        <v>29</v>
      </c>
      <c r="BQ59" s="154" t="s">
        <v>29</v>
      </c>
      <c r="BR59" s="154" t="str">
        <f t="shared" si="20"/>
        <v>0</v>
      </c>
      <c r="BS59" s="154" t="s">
        <v>29</v>
      </c>
      <c r="BT59" s="154" t="s">
        <v>29</v>
      </c>
      <c r="BU59" s="154" t="str">
        <f t="shared" si="21"/>
        <v>0</v>
      </c>
      <c r="BV59" s="154" t="s">
        <v>29</v>
      </c>
      <c r="BW59" s="154" t="s">
        <v>29</v>
      </c>
      <c r="BX59" s="154" t="str">
        <f t="shared" si="22"/>
        <v>0</v>
      </c>
      <c r="BY59" s="154" t="s">
        <v>29</v>
      </c>
      <c r="BZ59" s="154" t="s">
        <v>29</v>
      </c>
      <c r="CA59" s="154" t="str">
        <f t="shared" si="23"/>
        <v>0</v>
      </c>
      <c r="CB59" s="154" t="s">
        <v>29</v>
      </c>
      <c r="CC59" s="154" t="s">
        <v>29</v>
      </c>
      <c r="CD59" s="154" t="str">
        <f t="shared" si="24"/>
        <v>0</v>
      </c>
      <c r="CE59" s="154" t="s">
        <v>29</v>
      </c>
      <c r="CF59" s="154" t="s">
        <v>29</v>
      </c>
      <c r="CG59" s="154" t="str">
        <f t="shared" si="25"/>
        <v>0</v>
      </c>
      <c r="CH59" s="154" t="s">
        <v>29</v>
      </c>
      <c r="CI59" s="154" t="s">
        <v>29</v>
      </c>
      <c r="CJ59" s="154" t="str">
        <f t="shared" si="26"/>
        <v>0</v>
      </c>
      <c r="CK59" s="154" t="s">
        <v>29</v>
      </c>
      <c r="CL59" s="154" t="s">
        <v>29</v>
      </c>
      <c r="CM59" s="154" t="str">
        <f t="shared" si="27"/>
        <v>0</v>
      </c>
      <c r="CN59" s="154" t="s">
        <v>29</v>
      </c>
      <c r="CO59" s="154" t="s">
        <v>29</v>
      </c>
      <c r="CP59" s="154" t="str">
        <f t="shared" si="28"/>
        <v>0</v>
      </c>
      <c r="CQ59" s="154">
        <v>1</v>
      </c>
      <c r="CR59" s="154">
        <v>6</v>
      </c>
      <c r="CS59" s="154">
        <f t="shared" si="29"/>
        <v>7</v>
      </c>
    </row>
    <row r="60" spans="1:97" s="121" customFormat="1" ht="10.199999999999999">
      <c r="A60" s="104">
        <v>1</v>
      </c>
      <c r="B60" s="130" t="s">
        <v>27</v>
      </c>
      <c r="C60" s="104">
        <v>174</v>
      </c>
      <c r="D60" s="131" t="s">
        <v>115</v>
      </c>
      <c r="E60" s="132">
        <v>14930</v>
      </c>
      <c r="F60" s="132">
        <v>1</v>
      </c>
      <c r="G60" s="112" t="s">
        <v>96</v>
      </c>
      <c r="H60" s="154" t="s">
        <v>29</v>
      </c>
      <c r="I60" s="154">
        <v>3</v>
      </c>
      <c r="J60" s="154">
        <f t="shared" si="0"/>
        <v>3</v>
      </c>
      <c r="K60" s="154">
        <v>1</v>
      </c>
      <c r="L60" s="154" t="s">
        <v>29</v>
      </c>
      <c r="M60" s="154">
        <f t="shared" si="1"/>
        <v>1</v>
      </c>
      <c r="N60" s="154" t="s">
        <v>29</v>
      </c>
      <c r="O60" s="154">
        <v>2</v>
      </c>
      <c r="P60" s="154">
        <f t="shared" si="2"/>
        <v>2</v>
      </c>
      <c r="Q60" s="154" t="s">
        <v>29</v>
      </c>
      <c r="R60" s="154">
        <v>3</v>
      </c>
      <c r="S60" s="154">
        <f t="shared" si="3"/>
        <v>3</v>
      </c>
      <c r="T60" s="154" t="s">
        <v>29</v>
      </c>
      <c r="U60" s="154" t="s">
        <v>29</v>
      </c>
      <c r="V60" s="154" t="str">
        <f t="shared" si="4"/>
        <v>0</v>
      </c>
      <c r="W60" s="154" t="s">
        <v>29</v>
      </c>
      <c r="X60" s="154" t="s">
        <v>29</v>
      </c>
      <c r="Y60" s="154" t="str">
        <f t="shared" si="5"/>
        <v>0</v>
      </c>
      <c r="Z60" s="154" t="s">
        <v>29</v>
      </c>
      <c r="AA60" s="154" t="s">
        <v>29</v>
      </c>
      <c r="AB60" s="154" t="str">
        <f t="shared" si="6"/>
        <v>0</v>
      </c>
      <c r="AC60" s="154" t="s">
        <v>29</v>
      </c>
      <c r="AD60" s="154" t="s">
        <v>29</v>
      </c>
      <c r="AE60" s="154" t="str">
        <f t="shared" si="7"/>
        <v>0</v>
      </c>
      <c r="AF60" s="154" t="s">
        <v>29</v>
      </c>
      <c r="AG60" s="154" t="s">
        <v>29</v>
      </c>
      <c r="AH60" s="154" t="str">
        <f t="shared" si="8"/>
        <v>0</v>
      </c>
      <c r="AI60" s="154" t="s">
        <v>29</v>
      </c>
      <c r="AJ60" s="154" t="s">
        <v>29</v>
      </c>
      <c r="AK60" s="154" t="str">
        <f t="shared" si="9"/>
        <v>0</v>
      </c>
      <c r="AL60" s="154" t="s">
        <v>29</v>
      </c>
      <c r="AM60" s="154" t="s">
        <v>29</v>
      </c>
      <c r="AN60" s="154" t="str">
        <f t="shared" si="10"/>
        <v>0</v>
      </c>
      <c r="AO60" s="154" t="s">
        <v>29</v>
      </c>
      <c r="AP60" s="154" t="s">
        <v>29</v>
      </c>
      <c r="AQ60" s="154" t="str">
        <f t="shared" si="11"/>
        <v>0</v>
      </c>
      <c r="AR60" s="154" t="s">
        <v>29</v>
      </c>
      <c r="AS60" s="154" t="s">
        <v>29</v>
      </c>
      <c r="AT60" s="154" t="str">
        <f t="shared" si="12"/>
        <v>0</v>
      </c>
      <c r="AU60" s="154" t="s">
        <v>29</v>
      </c>
      <c r="AV60" s="154" t="s">
        <v>29</v>
      </c>
      <c r="AW60" s="154" t="str">
        <f t="shared" si="13"/>
        <v>0</v>
      </c>
      <c r="AX60" s="154" t="s">
        <v>29</v>
      </c>
      <c r="AY60" s="154" t="s">
        <v>29</v>
      </c>
      <c r="AZ60" s="154" t="str">
        <f t="shared" si="14"/>
        <v>0</v>
      </c>
      <c r="BA60" s="154" t="s">
        <v>29</v>
      </c>
      <c r="BB60" s="154" t="s">
        <v>29</v>
      </c>
      <c r="BC60" s="154" t="str">
        <f t="shared" si="15"/>
        <v>0</v>
      </c>
      <c r="BD60" s="154" t="s">
        <v>29</v>
      </c>
      <c r="BE60" s="154" t="s">
        <v>29</v>
      </c>
      <c r="BF60" s="154" t="str">
        <f t="shared" si="16"/>
        <v>0</v>
      </c>
      <c r="BG60" s="154" t="s">
        <v>29</v>
      </c>
      <c r="BH60" s="154" t="s">
        <v>29</v>
      </c>
      <c r="BI60" s="154" t="str">
        <f t="shared" si="17"/>
        <v>0</v>
      </c>
      <c r="BJ60" s="154" t="s">
        <v>29</v>
      </c>
      <c r="BK60" s="154" t="s">
        <v>29</v>
      </c>
      <c r="BL60" s="154" t="str">
        <f t="shared" si="18"/>
        <v>0</v>
      </c>
      <c r="BM60" s="154" t="s">
        <v>29</v>
      </c>
      <c r="BN60" s="154" t="s">
        <v>29</v>
      </c>
      <c r="BO60" s="154" t="str">
        <f t="shared" si="19"/>
        <v>0</v>
      </c>
      <c r="BP60" s="154" t="s">
        <v>29</v>
      </c>
      <c r="BQ60" s="154" t="s">
        <v>29</v>
      </c>
      <c r="BR60" s="154" t="str">
        <f t="shared" si="20"/>
        <v>0</v>
      </c>
      <c r="BS60" s="154" t="s">
        <v>29</v>
      </c>
      <c r="BT60" s="154" t="s">
        <v>29</v>
      </c>
      <c r="BU60" s="154" t="str">
        <f t="shared" si="21"/>
        <v>0</v>
      </c>
      <c r="BV60" s="154" t="s">
        <v>29</v>
      </c>
      <c r="BW60" s="154" t="s">
        <v>29</v>
      </c>
      <c r="BX60" s="154" t="str">
        <f t="shared" si="22"/>
        <v>0</v>
      </c>
      <c r="BY60" s="154" t="s">
        <v>29</v>
      </c>
      <c r="BZ60" s="154" t="s">
        <v>29</v>
      </c>
      <c r="CA60" s="154" t="str">
        <f t="shared" si="23"/>
        <v>0</v>
      </c>
      <c r="CB60" s="154" t="s">
        <v>29</v>
      </c>
      <c r="CC60" s="154" t="s">
        <v>29</v>
      </c>
      <c r="CD60" s="154" t="str">
        <f t="shared" si="24"/>
        <v>0</v>
      </c>
      <c r="CE60" s="154" t="s">
        <v>29</v>
      </c>
      <c r="CF60" s="154" t="s">
        <v>29</v>
      </c>
      <c r="CG60" s="154" t="str">
        <f t="shared" si="25"/>
        <v>0</v>
      </c>
      <c r="CH60" s="154" t="s">
        <v>29</v>
      </c>
      <c r="CI60" s="154" t="s">
        <v>29</v>
      </c>
      <c r="CJ60" s="154" t="str">
        <f t="shared" si="26"/>
        <v>0</v>
      </c>
      <c r="CK60" s="154" t="s">
        <v>29</v>
      </c>
      <c r="CL60" s="154" t="s">
        <v>29</v>
      </c>
      <c r="CM60" s="154" t="str">
        <f t="shared" si="27"/>
        <v>0</v>
      </c>
      <c r="CN60" s="154" t="s">
        <v>29</v>
      </c>
      <c r="CO60" s="154" t="s">
        <v>29</v>
      </c>
      <c r="CP60" s="154" t="str">
        <f t="shared" si="28"/>
        <v>0</v>
      </c>
      <c r="CQ60" s="154">
        <v>1</v>
      </c>
      <c r="CR60" s="154">
        <v>8</v>
      </c>
      <c r="CS60" s="154">
        <f t="shared" si="29"/>
        <v>9</v>
      </c>
    </row>
    <row r="61" spans="1:97" s="121" customFormat="1" ht="10.199999999999999">
      <c r="A61" s="104">
        <v>1</v>
      </c>
      <c r="B61" s="130" t="s">
        <v>27</v>
      </c>
      <c r="C61" s="104">
        <v>199</v>
      </c>
      <c r="D61" s="131" t="s">
        <v>112</v>
      </c>
      <c r="E61" s="132">
        <v>10260</v>
      </c>
      <c r="F61" s="132">
        <v>1</v>
      </c>
      <c r="G61" s="112" t="s">
        <v>96</v>
      </c>
      <c r="H61" s="154" t="s">
        <v>29</v>
      </c>
      <c r="I61" s="154">
        <v>2</v>
      </c>
      <c r="J61" s="154">
        <f t="shared" si="0"/>
        <v>2</v>
      </c>
      <c r="K61" s="154" t="s">
        <v>29</v>
      </c>
      <c r="L61" s="154">
        <v>1</v>
      </c>
      <c r="M61" s="154">
        <f t="shared" si="1"/>
        <v>1</v>
      </c>
      <c r="N61" s="154" t="s">
        <v>29</v>
      </c>
      <c r="O61" s="154">
        <v>1</v>
      </c>
      <c r="P61" s="154">
        <f t="shared" si="2"/>
        <v>1</v>
      </c>
      <c r="Q61" s="154" t="s">
        <v>29</v>
      </c>
      <c r="R61" s="154">
        <v>3</v>
      </c>
      <c r="S61" s="154">
        <f t="shared" si="3"/>
        <v>3</v>
      </c>
      <c r="T61" s="154" t="s">
        <v>29</v>
      </c>
      <c r="U61" s="154" t="s">
        <v>29</v>
      </c>
      <c r="V61" s="154" t="str">
        <f t="shared" si="4"/>
        <v>0</v>
      </c>
      <c r="W61" s="154" t="s">
        <v>29</v>
      </c>
      <c r="X61" s="154" t="s">
        <v>29</v>
      </c>
      <c r="Y61" s="154" t="str">
        <f t="shared" si="5"/>
        <v>0</v>
      </c>
      <c r="Z61" s="154" t="s">
        <v>29</v>
      </c>
      <c r="AA61" s="154" t="s">
        <v>29</v>
      </c>
      <c r="AB61" s="154" t="str">
        <f t="shared" si="6"/>
        <v>0</v>
      </c>
      <c r="AC61" s="154" t="s">
        <v>29</v>
      </c>
      <c r="AD61" s="154" t="s">
        <v>29</v>
      </c>
      <c r="AE61" s="154" t="str">
        <f t="shared" si="7"/>
        <v>0</v>
      </c>
      <c r="AF61" s="154" t="s">
        <v>29</v>
      </c>
      <c r="AG61" s="154" t="s">
        <v>29</v>
      </c>
      <c r="AH61" s="154" t="str">
        <f t="shared" si="8"/>
        <v>0</v>
      </c>
      <c r="AI61" s="154" t="s">
        <v>29</v>
      </c>
      <c r="AJ61" s="154" t="s">
        <v>29</v>
      </c>
      <c r="AK61" s="154" t="str">
        <f t="shared" si="9"/>
        <v>0</v>
      </c>
      <c r="AL61" s="154" t="s">
        <v>29</v>
      </c>
      <c r="AM61" s="154" t="s">
        <v>29</v>
      </c>
      <c r="AN61" s="154" t="str">
        <f t="shared" si="10"/>
        <v>0</v>
      </c>
      <c r="AO61" s="154" t="s">
        <v>29</v>
      </c>
      <c r="AP61" s="154" t="s">
        <v>29</v>
      </c>
      <c r="AQ61" s="154" t="str">
        <f t="shared" si="11"/>
        <v>0</v>
      </c>
      <c r="AR61" s="154" t="s">
        <v>29</v>
      </c>
      <c r="AS61" s="154" t="s">
        <v>29</v>
      </c>
      <c r="AT61" s="154" t="str">
        <f t="shared" si="12"/>
        <v>0</v>
      </c>
      <c r="AU61" s="154" t="s">
        <v>29</v>
      </c>
      <c r="AV61" s="154" t="s">
        <v>29</v>
      </c>
      <c r="AW61" s="154" t="str">
        <f t="shared" si="13"/>
        <v>0</v>
      </c>
      <c r="AX61" s="154" t="s">
        <v>29</v>
      </c>
      <c r="AY61" s="154" t="s">
        <v>29</v>
      </c>
      <c r="AZ61" s="154" t="str">
        <f t="shared" si="14"/>
        <v>0</v>
      </c>
      <c r="BA61" s="154" t="s">
        <v>29</v>
      </c>
      <c r="BB61" s="154" t="s">
        <v>29</v>
      </c>
      <c r="BC61" s="154" t="str">
        <f t="shared" si="15"/>
        <v>0</v>
      </c>
      <c r="BD61" s="154" t="s">
        <v>29</v>
      </c>
      <c r="BE61" s="154" t="s">
        <v>29</v>
      </c>
      <c r="BF61" s="154" t="str">
        <f t="shared" si="16"/>
        <v>0</v>
      </c>
      <c r="BG61" s="154" t="s">
        <v>29</v>
      </c>
      <c r="BH61" s="154" t="s">
        <v>29</v>
      </c>
      <c r="BI61" s="154" t="str">
        <f t="shared" si="17"/>
        <v>0</v>
      </c>
      <c r="BJ61" s="154" t="s">
        <v>29</v>
      </c>
      <c r="BK61" s="154" t="s">
        <v>29</v>
      </c>
      <c r="BL61" s="154" t="str">
        <f t="shared" si="18"/>
        <v>0</v>
      </c>
      <c r="BM61" s="154" t="s">
        <v>29</v>
      </c>
      <c r="BN61" s="154" t="s">
        <v>29</v>
      </c>
      <c r="BO61" s="154" t="str">
        <f t="shared" si="19"/>
        <v>0</v>
      </c>
      <c r="BP61" s="154" t="s">
        <v>29</v>
      </c>
      <c r="BQ61" s="154" t="s">
        <v>29</v>
      </c>
      <c r="BR61" s="154" t="str">
        <f t="shared" si="20"/>
        <v>0</v>
      </c>
      <c r="BS61" s="154" t="s">
        <v>29</v>
      </c>
      <c r="BT61" s="154" t="s">
        <v>29</v>
      </c>
      <c r="BU61" s="154" t="str">
        <f t="shared" si="21"/>
        <v>0</v>
      </c>
      <c r="BV61" s="154" t="s">
        <v>29</v>
      </c>
      <c r="BW61" s="154" t="s">
        <v>29</v>
      </c>
      <c r="BX61" s="154" t="str">
        <f t="shared" si="22"/>
        <v>0</v>
      </c>
      <c r="BY61" s="154" t="s">
        <v>29</v>
      </c>
      <c r="BZ61" s="154" t="s">
        <v>29</v>
      </c>
      <c r="CA61" s="154" t="str">
        <f t="shared" si="23"/>
        <v>0</v>
      </c>
      <c r="CB61" s="154" t="s">
        <v>29</v>
      </c>
      <c r="CC61" s="154" t="s">
        <v>29</v>
      </c>
      <c r="CD61" s="154" t="str">
        <f t="shared" si="24"/>
        <v>0</v>
      </c>
      <c r="CE61" s="154" t="s">
        <v>29</v>
      </c>
      <c r="CF61" s="154" t="s">
        <v>29</v>
      </c>
      <c r="CG61" s="154" t="str">
        <f t="shared" si="25"/>
        <v>0</v>
      </c>
      <c r="CH61" s="154" t="s">
        <v>29</v>
      </c>
      <c r="CI61" s="154" t="s">
        <v>29</v>
      </c>
      <c r="CJ61" s="154" t="str">
        <f t="shared" si="26"/>
        <v>0</v>
      </c>
      <c r="CK61" s="154" t="s">
        <v>29</v>
      </c>
      <c r="CL61" s="154" t="s">
        <v>29</v>
      </c>
      <c r="CM61" s="154" t="str">
        <f t="shared" si="27"/>
        <v>0</v>
      </c>
      <c r="CN61" s="154" t="s">
        <v>29</v>
      </c>
      <c r="CO61" s="154" t="s">
        <v>29</v>
      </c>
      <c r="CP61" s="154" t="str">
        <f t="shared" si="28"/>
        <v>0</v>
      </c>
      <c r="CQ61" s="154" t="s">
        <v>29</v>
      </c>
      <c r="CR61" s="154">
        <v>7</v>
      </c>
      <c r="CS61" s="154">
        <f t="shared" si="29"/>
        <v>7</v>
      </c>
    </row>
    <row r="62" spans="1:97" s="121" customFormat="1" ht="10.199999999999999">
      <c r="A62" s="104">
        <v>1</v>
      </c>
      <c r="B62" s="130" t="s">
        <v>27</v>
      </c>
      <c r="C62" s="104">
        <v>247</v>
      </c>
      <c r="D62" s="131" t="s">
        <v>113</v>
      </c>
      <c r="E62" s="132">
        <v>12970</v>
      </c>
      <c r="F62" s="132">
        <v>1</v>
      </c>
      <c r="G62" s="112" t="s">
        <v>96</v>
      </c>
      <c r="H62" s="154" t="s">
        <v>29</v>
      </c>
      <c r="I62" s="154">
        <v>2</v>
      </c>
      <c r="J62" s="154">
        <f t="shared" si="0"/>
        <v>2</v>
      </c>
      <c r="K62" s="154" t="s">
        <v>29</v>
      </c>
      <c r="L62" s="154">
        <v>2</v>
      </c>
      <c r="M62" s="154">
        <f t="shared" si="1"/>
        <v>2</v>
      </c>
      <c r="N62" s="154" t="s">
        <v>29</v>
      </c>
      <c r="O62" s="154">
        <v>3</v>
      </c>
      <c r="P62" s="154">
        <f t="shared" si="2"/>
        <v>3</v>
      </c>
      <c r="Q62" s="154" t="s">
        <v>29</v>
      </c>
      <c r="R62" s="154">
        <v>2</v>
      </c>
      <c r="S62" s="154">
        <f t="shared" si="3"/>
        <v>2</v>
      </c>
      <c r="T62" s="154" t="s">
        <v>29</v>
      </c>
      <c r="U62" s="154" t="s">
        <v>29</v>
      </c>
      <c r="V62" s="154" t="str">
        <f t="shared" si="4"/>
        <v>0</v>
      </c>
      <c r="W62" s="154" t="s">
        <v>29</v>
      </c>
      <c r="X62" s="154" t="s">
        <v>29</v>
      </c>
      <c r="Y62" s="154" t="str">
        <f t="shared" si="5"/>
        <v>0</v>
      </c>
      <c r="Z62" s="154" t="s">
        <v>29</v>
      </c>
      <c r="AA62" s="154" t="s">
        <v>29</v>
      </c>
      <c r="AB62" s="154" t="str">
        <f t="shared" si="6"/>
        <v>0</v>
      </c>
      <c r="AC62" s="154" t="s">
        <v>29</v>
      </c>
      <c r="AD62" s="154" t="s">
        <v>29</v>
      </c>
      <c r="AE62" s="154" t="str">
        <f t="shared" si="7"/>
        <v>0</v>
      </c>
      <c r="AF62" s="154" t="s">
        <v>29</v>
      </c>
      <c r="AG62" s="154" t="s">
        <v>29</v>
      </c>
      <c r="AH62" s="154" t="str">
        <f t="shared" si="8"/>
        <v>0</v>
      </c>
      <c r="AI62" s="154" t="s">
        <v>29</v>
      </c>
      <c r="AJ62" s="154" t="s">
        <v>29</v>
      </c>
      <c r="AK62" s="154" t="str">
        <f t="shared" si="9"/>
        <v>0</v>
      </c>
      <c r="AL62" s="154" t="s">
        <v>29</v>
      </c>
      <c r="AM62" s="154" t="s">
        <v>29</v>
      </c>
      <c r="AN62" s="154" t="str">
        <f t="shared" si="10"/>
        <v>0</v>
      </c>
      <c r="AO62" s="154" t="s">
        <v>29</v>
      </c>
      <c r="AP62" s="154" t="s">
        <v>29</v>
      </c>
      <c r="AQ62" s="154" t="str">
        <f t="shared" si="11"/>
        <v>0</v>
      </c>
      <c r="AR62" s="154" t="s">
        <v>29</v>
      </c>
      <c r="AS62" s="154" t="s">
        <v>29</v>
      </c>
      <c r="AT62" s="154" t="str">
        <f t="shared" si="12"/>
        <v>0</v>
      </c>
      <c r="AU62" s="154" t="s">
        <v>29</v>
      </c>
      <c r="AV62" s="154" t="s">
        <v>29</v>
      </c>
      <c r="AW62" s="154" t="str">
        <f t="shared" si="13"/>
        <v>0</v>
      </c>
      <c r="AX62" s="154" t="s">
        <v>29</v>
      </c>
      <c r="AY62" s="154" t="s">
        <v>29</v>
      </c>
      <c r="AZ62" s="154" t="str">
        <f t="shared" si="14"/>
        <v>0</v>
      </c>
      <c r="BA62" s="154" t="s">
        <v>29</v>
      </c>
      <c r="BB62" s="154" t="s">
        <v>29</v>
      </c>
      <c r="BC62" s="154" t="str">
        <f t="shared" si="15"/>
        <v>0</v>
      </c>
      <c r="BD62" s="154" t="s">
        <v>29</v>
      </c>
      <c r="BE62" s="154" t="s">
        <v>29</v>
      </c>
      <c r="BF62" s="154" t="str">
        <f t="shared" si="16"/>
        <v>0</v>
      </c>
      <c r="BG62" s="154" t="s">
        <v>29</v>
      </c>
      <c r="BH62" s="154" t="s">
        <v>29</v>
      </c>
      <c r="BI62" s="154" t="str">
        <f t="shared" si="17"/>
        <v>0</v>
      </c>
      <c r="BJ62" s="154" t="s">
        <v>29</v>
      </c>
      <c r="BK62" s="154" t="s">
        <v>29</v>
      </c>
      <c r="BL62" s="154" t="str">
        <f t="shared" si="18"/>
        <v>0</v>
      </c>
      <c r="BM62" s="154" t="s">
        <v>29</v>
      </c>
      <c r="BN62" s="154" t="s">
        <v>29</v>
      </c>
      <c r="BO62" s="154" t="str">
        <f t="shared" si="19"/>
        <v>0</v>
      </c>
      <c r="BP62" s="154" t="s">
        <v>29</v>
      </c>
      <c r="BQ62" s="154" t="s">
        <v>29</v>
      </c>
      <c r="BR62" s="154" t="str">
        <f t="shared" si="20"/>
        <v>0</v>
      </c>
      <c r="BS62" s="154" t="s">
        <v>29</v>
      </c>
      <c r="BT62" s="154" t="s">
        <v>29</v>
      </c>
      <c r="BU62" s="154" t="str">
        <f t="shared" si="21"/>
        <v>0</v>
      </c>
      <c r="BV62" s="154" t="s">
        <v>29</v>
      </c>
      <c r="BW62" s="154" t="s">
        <v>29</v>
      </c>
      <c r="BX62" s="154" t="str">
        <f t="shared" si="22"/>
        <v>0</v>
      </c>
      <c r="BY62" s="154" t="s">
        <v>29</v>
      </c>
      <c r="BZ62" s="154" t="s">
        <v>29</v>
      </c>
      <c r="CA62" s="154" t="str">
        <f t="shared" si="23"/>
        <v>0</v>
      </c>
      <c r="CB62" s="154" t="s">
        <v>29</v>
      </c>
      <c r="CC62" s="154" t="s">
        <v>29</v>
      </c>
      <c r="CD62" s="154" t="str">
        <f t="shared" si="24"/>
        <v>0</v>
      </c>
      <c r="CE62" s="154" t="s">
        <v>29</v>
      </c>
      <c r="CF62" s="154" t="s">
        <v>29</v>
      </c>
      <c r="CG62" s="154" t="str">
        <f t="shared" si="25"/>
        <v>0</v>
      </c>
      <c r="CH62" s="154" t="s">
        <v>29</v>
      </c>
      <c r="CI62" s="154" t="s">
        <v>29</v>
      </c>
      <c r="CJ62" s="154" t="str">
        <f t="shared" si="26"/>
        <v>0</v>
      </c>
      <c r="CK62" s="154" t="s">
        <v>29</v>
      </c>
      <c r="CL62" s="154" t="s">
        <v>29</v>
      </c>
      <c r="CM62" s="154" t="str">
        <f t="shared" si="27"/>
        <v>0</v>
      </c>
      <c r="CN62" s="154" t="s">
        <v>29</v>
      </c>
      <c r="CO62" s="154" t="s">
        <v>29</v>
      </c>
      <c r="CP62" s="154" t="str">
        <f t="shared" si="28"/>
        <v>0</v>
      </c>
      <c r="CQ62" s="154" t="s">
        <v>29</v>
      </c>
      <c r="CR62" s="154">
        <v>9</v>
      </c>
      <c r="CS62" s="154">
        <f t="shared" si="29"/>
        <v>9</v>
      </c>
    </row>
    <row r="63" spans="1:97" s="121" customFormat="1" ht="10.199999999999999">
      <c r="A63" s="104">
        <v>2</v>
      </c>
      <c r="B63" s="130" t="s">
        <v>31</v>
      </c>
      <c r="C63" s="104">
        <v>329</v>
      </c>
      <c r="D63" s="131" t="s">
        <v>117</v>
      </c>
      <c r="E63" s="132">
        <v>13710</v>
      </c>
      <c r="F63" s="132">
        <v>1</v>
      </c>
      <c r="G63" s="112" t="s">
        <v>96</v>
      </c>
      <c r="H63" s="154" t="s">
        <v>29</v>
      </c>
      <c r="I63" s="154">
        <v>2</v>
      </c>
      <c r="J63" s="154">
        <f t="shared" si="0"/>
        <v>2</v>
      </c>
      <c r="K63" s="154" t="s">
        <v>29</v>
      </c>
      <c r="L63" s="154" t="s">
        <v>29</v>
      </c>
      <c r="M63" s="154" t="str">
        <f t="shared" si="1"/>
        <v>0</v>
      </c>
      <c r="N63" s="154" t="s">
        <v>29</v>
      </c>
      <c r="O63" s="154">
        <v>5</v>
      </c>
      <c r="P63" s="154">
        <f t="shared" si="2"/>
        <v>5</v>
      </c>
      <c r="Q63" s="154" t="s">
        <v>29</v>
      </c>
      <c r="R63" s="154">
        <v>2</v>
      </c>
      <c r="S63" s="154">
        <f t="shared" si="3"/>
        <v>2</v>
      </c>
      <c r="T63" s="154" t="s">
        <v>29</v>
      </c>
      <c r="U63" s="154" t="s">
        <v>29</v>
      </c>
      <c r="V63" s="154" t="str">
        <f t="shared" si="4"/>
        <v>0</v>
      </c>
      <c r="W63" s="154" t="s">
        <v>29</v>
      </c>
      <c r="X63" s="154" t="s">
        <v>29</v>
      </c>
      <c r="Y63" s="154" t="str">
        <f t="shared" si="5"/>
        <v>0</v>
      </c>
      <c r="Z63" s="154" t="s">
        <v>29</v>
      </c>
      <c r="AA63" s="154" t="s">
        <v>29</v>
      </c>
      <c r="AB63" s="154" t="str">
        <f t="shared" si="6"/>
        <v>0</v>
      </c>
      <c r="AC63" s="154" t="s">
        <v>29</v>
      </c>
      <c r="AD63" s="154" t="s">
        <v>29</v>
      </c>
      <c r="AE63" s="154" t="str">
        <f t="shared" si="7"/>
        <v>0</v>
      </c>
      <c r="AF63" s="154" t="s">
        <v>29</v>
      </c>
      <c r="AG63" s="154" t="s">
        <v>29</v>
      </c>
      <c r="AH63" s="154" t="str">
        <f t="shared" si="8"/>
        <v>0</v>
      </c>
      <c r="AI63" s="154" t="s">
        <v>29</v>
      </c>
      <c r="AJ63" s="154" t="s">
        <v>29</v>
      </c>
      <c r="AK63" s="154" t="str">
        <f t="shared" si="9"/>
        <v>0</v>
      </c>
      <c r="AL63" s="154" t="s">
        <v>29</v>
      </c>
      <c r="AM63" s="154" t="s">
        <v>29</v>
      </c>
      <c r="AN63" s="154" t="str">
        <f t="shared" si="10"/>
        <v>0</v>
      </c>
      <c r="AO63" s="154" t="s">
        <v>29</v>
      </c>
      <c r="AP63" s="154" t="s">
        <v>29</v>
      </c>
      <c r="AQ63" s="154" t="str">
        <f t="shared" si="11"/>
        <v>0</v>
      </c>
      <c r="AR63" s="154" t="s">
        <v>29</v>
      </c>
      <c r="AS63" s="154" t="s">
        <v>29</v>
      </c>
      <c r="AT63" s="154" t="str">
        <f t="shared" si="12"/>
        <v>0</v>
      </c>
      <c r="AU63" s="154" t="s">
        <v>29</v>
      </c>
      <c r="AV63" s="154" t="s">
        <v>29</v>
      </c>
      <c r="AW63" s="154" t="str">
        <f t="shared" si="13"/>
        <v>0</v>
      </c>
      <c r="AX63" s="154" t="s">
        <v>29</v>
      </c>
      <c r="AY63" s="154" t="s">
        <v>29</v>
      </c>
      <c r="AZ63" s="154" t="str">
        <f t="shared" si="14"/>
        <v>0</v>
      </c>
      <c r="BA63" s="154" t="s">
        <v>29</v>
      </c>
      <c r="BB63" s="154" t="s">
        <v>29</v>
      </c>
      <c r="BC63" s="154" t="str">
        <f t="shared" si="15"/>
        <v>0</v>
      </c>
      <c r="BD63" s="154" t="s">
        <v>29</v>
      </c>
      <c r="BE63" s="154" t="s">
        <v>29</v>
      </c>
      <c r="BF63" s="154" t="str">
        <f t="shared" si="16"/>
        <v>0</v>
      </c>
      <c r="BG63" s="154" t="s">
        <v>29</v>
      </c>
      <c r="BH63" s="154" t="s">
        <v>29</v>
      </c>
      <c r="BI63" s="154" t="str">
        <f t="shared" si="17"/>
        <v>0</v>
      </c>
      <c r="BJ63" s="154" t="s">
        <v>29</v>
      </c>
      <c r="BK63" s="154" t="s">
        <v>29</v>
      </c>
      <c r="BL63" s="154" t="str">
        <f t="shared" si="18"/>
        <v>0</v>
      </c>
      <c r="BM63" s="154" t="s">
        <v>29</v>
      </c>
      <c r="BN63" s="154" t="s">
        <v>29</v>
      </c>
      <c r="BO63" s="154" t="str">
        <f t="shared" si="19"/>
        <v>0</v>
      </c>
      <c r="BP63" s="154" t="s">
        <v>29</v>
      </c>
      <c r="BQ63" s="154" t="s">
        <v>29</v>
      </c>
      <c r="BR63" s="154" t="str">
        <f t="shared" si="20"/>
        <v>0</v>
      </c>
      <c r="BS63" s="154" t="s">
        <v>29</v>
      </c>
      <c r="BT63" s="154" t="s">
        <v>29</v>
      </c>
      <c r="BU63" s="154" t="str">
        <f t="shared" si="21"/>
        <v>0</v>
      </c>
      <c r="BV63" s="154" t="s">
        <v>29</v>
      </c>
      <c r="BW63" s="154" t="s">
        <v>29</v>
      </c>
      <c r="BX63" s="154" t="str">
        <f t="shared" si="22"/>
        <v>0</v>
      </c>
      <c r="BY63" s="154" t="s">
        <v>29</v>
      </c>
      <c r="BZ63" s="154" t="s">
        <v>29</v>
      </c>
      <c r="CA63" s="154" t="str">
        <f t="shared" si="23"/>
        <v>0</v>
      </c>
      <c r="CB63" s="154" t="s">
        <v>29</v>
      </c>
      <c r="CC63" s="154" t="s">
        <v>29</v>
      </c>
      <c r="CD63" s="154" t="str">
        <f t="shared" si="24"/>
        <v>0</v>
      </c>
      <c r="CE63" s="154" t="s">
        <v>29</v>
      </c>
      <c r="CF63" s="154" t="s">
        <v>29</v>
      </c>
      <c r="CG63" s="154" t="str">
        <f t="shared" si="25"/>
        <v>0</v>
      </c>
      <c r="CH63" s="154" t="s">
        <v>29</v>
      </c>
      <c r="CI63" s="154" t="s">
        <v>29</v>
      </c>
      <c r="CJ63" s="154" t="str">
        <f t="shared" si="26"/>
        <v>0</v>
      </c>
      <c r="CK63" s="154" t="s">
        <v>29</v>
      </c>
      <c r="CL63" s="154" t="s">
        <v>29</v>
      </c>
      <c r="CM63" s="154" t="str">
        <f t="shared" si="27"/>
        <v>0</v>
      </c>
      <c r="CN63" s="154" t="s">
        <v>29</v>
      </c>
      <c r="CO63" s="154" t="s">
        <v>29</v>
      </c>
      <c r="CP63" s="154" t="str">
        <f t="shared" si="28"/>
        <v>0</v>
      </c>
      <c r="CQ63" s="154" t="s">
        <v>29</v>
      </c>
      <c r="CR63" s="154">
        <v>9</v>
      </c>
      <c r="CS63" s="154">
        <f t="shared" si="29"/>
        <v>9</v>
      </c>
    </row>
    <row r="64" spans="1:97" s="121" customFormat="1" ht="10.199999999999999">
      <c r="A64" s="104">
        <v>2</v>
      </c>
      <c r="B64" s="130" t="s">
        <v>31</v>
      </c>
      <c r="C64" s="104">
        <v>356</v>
      </c>
      <c r="D64" s="131" t="s">
        <v>118</v>
      </c>
      <c r="E64" s="132">
        <v>12750</v>
      </c>
      <c r="F64" s="132">
        <v>1</v>
      </c>
      <c r="G64" s="112" t="s">
        <v>96</v>
      </c>
      <c r="H64" s="154">
        <v>1</v>
      </c>
      <c r="I64" s="154">
        <v>3</v>
      </c>
      <c r="J64" s="154">
        <f t="shared" si="0"/>
        <v>4</v>
      </c>
      <c r="K64" s="154" t="s">
        <v>29</v>
      </c>
      <c r="L64" s="154" t="s">
        <v>29</v>
      </c>
      <c r="M64" s="154" t="str">
        <f t="shared" si="1"/>
        <v>0</v>
      </c>
      <c r="N64" s="154" t="s">
        <v>29</v>
      </c>
      <c r="O64" s="154">
        <v>2</v>
      </c>
      <c r="P64" s="154">
        <f t="shared" si="2"/>
        <v>2</v>
      </c>
      <c r="Q64" s="154" t="s">
        <v>29</v>
      </c>
      <c r="R64" s="154">
        <v>3</v>
      </c>
      <c r="S64" s="154">
        <f t="shared" si="3"/>
        <v>3</v>
      </c>
      <c r="T64" s="154" t="s">
        <v>29</v>
      </c>
      <c r="U64" s="154" t="s">
        <v>29</v>
      </c>
      <c r="V64" s="154" t="str">
        <f t="shared" si="4"/>
        <v>0</v>
      </c>
      <c r="W64" s="154" t="s">
        <v>29</v>
      </c>
      <c r="X64" s="154" t="s">
        <v>29</v>
      </c>
      <c r="Y64" s="154" t="str">
        <f t="shared" si="5"/>
        <v>0</v>
      </c>
      <c r="Z64" s="154" t="s">
        <v>29</v>
      </c>
      <c r="AA64" s="154" t="s">
        <v>29</v>
      </c>
      <c r="AB64" s="154" t="str">
        <f t="shared" si="6"/>
        <v>0</v>
      </c>
      <c r="AC64" s="154" t="s">
        <v>29</v>
      </c>
      <c r="AD64" s="154" t="s">
        <v>29</v>
      </c>
      <c r="AE64" s="154" t="str">
        <f t="shared" si="7"/>
        <v>0</v>
      </c>
      <c r="AF64" s="154" t="s">
        <v>29</v>
      </c>
      <c r="AG64" s="154" t="s">
        <v>29</v>
      </c>
      <c r="AH64" s="154" t="str">
        <f t="shared" si="8"/>
        <v>0</v>
      </c>
      <c r="AI64" s="154" t="s">
        <v>29</v>
      </c>
      <c r="AJ64" s="154" t="s">
        <v>29</v>
      </c>
      <c r="AK64" s="154" t="str">
        <f t="shared" si="9"/>
        <v>0</v>
      </c>
      <c r="AL64" s="154" t="s">
        <v>29</v>
      </c>
      <c r="AM64" s="154" t="s">
        <v>29</v>
      </c>
      <c r="AN64" s="154" t="str">
        <f t="shared" si="10"/>
        <v>0</v>
      </c>
      <c r="AO64" s="154" t="s">
        <v>29</v>
      </c>
      <c r="AP64" s="154" t="s">
        <v>29</v>
      </c>
      <c r="AQ64" s="154" t="str">
        <f t="shared" si="11"/>
        <v>0</v>
      </c>
      <c r="AR64" s="154" t="s">
        <v>29</v>
      </c>
      <c r="AS64" s="154" t="s">
        <v>29</v>
      </c>
      <c r="AT64" s="154" t="str">
        <f t="shared" si="12"/>
        <v>0</v>
      </c>
      <c r="AU64" s="154" t="s">
        <v>29</v>
      </c>
      <c r="AV64" s="154" t="s">
        <v>29</v>
      </c>
      <c r="AW64" s="154" t="str">
        <f t="shared" si="13"/>
        <v>0</v>
      </c>
      <c r="AX64" s="154" t="s">
        <v>29</v>
      </c>
      <c r="AY64" s="154" t="s">
        <v>29</v>
      </c>
      <c r="AZ64" s="154" t="str">
        <f t="shared" si="14"/>
        <v>0</v>
      </c>
      <c r="BA64" s="154" t="s">
        <v>29</v>
      </c>
      <c r="BB64" s="154" t="s">
        <v>29</v>
      </c>
      <c r="BC64" s="154" t="str">
        <f t="shared" si="15"/>
        <v>0</v>
      </c>
      <c r="BD64" s="154" t="s">
        <v>29</v>
      </c>
      <c r="BE64" s="154" t="s">
        <v>29</v>
      </c>
      <c r="BF64" s="154" t="str">
        <f t="shared" si="16"/>
        <v>0</v>
      </c>
      <c r="BG64" s="154" t="s">
        <v>29</v>
      </c>
      <c r="BH64" s="154" t="s">
        <v>29</v>
      </c>
      <c r="BI64" s="154" t="str">
        <f t="shared" si="17"/>
        <v>0</v>
      </c>
      <c r="BJ64" s="154" t="s">
        <v>29</v>
      </c>
      <c r="BK64" s="154" t="s">
        <v>29</v>
      </c>
      <c r="BL64" s="154" t="str">
        <f t="shared" si="18"/>
        <v>0</v>
      </c>
      <c r="BM64" s="154" t="s">
        <v>29</v>
      </c>
      <c r="BN64" s="154" t="s">
        <v>29</v>
      </c>
      <c r="BO64" s="154" t="str">
        <f t="shared" si="19"/>
        <v>0</v>
      </c>
      <c r="BP64" s="154" t="s">
        <v>29</v>
      </c>
      <c r="BQ64" s="154" t="s">
        <v>29</v>
      </c>
      <c r="BR64" s="154" t="str">
        <f t="shared" si="20"/>
        <v>0</v>
      </c>
      <c r="BS64" s="154" t="s">
        <v>29</v>
      </c>
      <c r="BT64" s="154" t="s">
        <v>29</v>
      </c>
      <c r="BU64" s="154" t="str">
        <f t="shared" si="21"/>
        <v>0</v>
      </c>
      <c r="BV64" s="154" t="s">
        <v>29</v>
      </c>
      <c r="BW64" s="154" t="s">
        <v>29</v>
      </c>
      <c r="BX64" s="154" t="str">
        <f t="shared" si="22"/>
        <v>0</v>
      </c>
      <c r="BY64" s="154" t="s">
        <v>29</v>
      </c>
      <c r="BZ64" s="154" t="s">
        <v>29</v>
      </c>
      <c r="CA64" s="154" t="str">
        <f t="shared" si="23"/>
        <v>0</v>
      </c>
      <c r="CB64" s="154" t="s">
        <v>29</v>
      </c>
      <c r="CC64" s="154" t="s">
        <v>29</v>
      </c>
      <c r="CD64" s="154" t="str">
        <f t="shared" si="24"/>
        <v>0</v>
      </c>
      <c r="CE64" s="154" t="s">
        <v>29</v>
      </c>
      <c r="CF64" s="154" t="s">
        <v>29</v>
      </c>
      <c r="CG64" s="154" t="str">
        <f t="shared" si="25"/>
        <v>0</v>
      </c>
      <c r="CH64" s="154" t="s">
        <v>29</v>
      </c>
      <c r="CI64" s="154" t="s">
        <v>29</v>
      </c>
      <c r="CJ64" s="154" t="str">
        <f t="shared" si="26"/>
        <v>0</v>
      </c>
      <c r="CK64" s="154" t="s">
        <v>29</v>
      </c>
      <c r="CL64" s="154" t="s">
        <v>29</v>
      </c>
      <c r="CM64" s="154" t="str">
        <f t="shared" si="27"/>
        <v>0</v>
      </c>
      <c r="CN64" s="154" t="s">
        <v>29</v>
      </c>
      <c r="CO64" s="154" t="s">
        <v>29</v>
      </c>
      <c r="CP64" s="154" t="str">
        <f t="shared" si="28"/>
        <v>0</v>
      </c>
      <c r="CQ64" s="154">
        <v>1</v>
      </c>
      <c r="CR64" s="154">
        <v>8</v>
      </c>
      <c r="CS64" s="154">
        <f t="shared" si="29"/>
        <v>9</v>
      </c>
    </row>
    <row r="65" spans="1:97" s="121" customFormat="1" ht="10.199999999999999">
      <c r="A65" s="104">
        <v>2</v>
      </c>
      <c r="B65" s="130" t="s">
        <v>31</v>
      </c>
      <c r="C65" s="104">
        <v>363</v>
      </c>
      <c r="D65" s="131" t="s">
        <v>121</v>
      </c>
      <c r="E65" s="132" t="s">
        <v>330</v>
      </c>
      <c r="F65" s="132">
        <v>1</v>
      </c>
      <c r="G65" s="112" t="s">
        <v>96</v>
      </c>
      <c r="H65" s="154" t="s">
        <v>29</v>
      </c>
      <c r="I65" s="154">
        <v>2</v>
      </c>
      <c r="J65" s="154">
        <f t="shared" si="0"/>
        <v>2</v>
      </c>
      <c r="K65" s="154" t="s">
        <v>29</v>
      </c>
      <c r="L65" s="154" t="s">
        <v>29</v>
      </c>
      <c r="M65" s="154" t="str">
        <f t="shared" si="1"/>
        <v>0</v>
      </c>
      <c r="N65" s="154">
        <v>1</v>
      </c>
      <c r="O65" s="154">
        <v>5</v>
      </c>
      <c r="P65" s="154">
        <f t="shared" si="2"/>
        <v>6</v>
      </c>
      <c r="Q65" s="154" t="s">
        <v>29</v>
      </c>
      <c r="R65" s="154">
        <v>1</v>
      </c>
      <c r="S65" s="154">
        <f t="shared" si="3"/>
        <v>1</v>
      </c>
      <c r="T65" s="154" t="s">
        <v>29</v>
      </c>
      <c r="U65" s="154" t="s">
        <v>29</v>
      </c>
      <c r="V65" s="154" t="str">
        <f t="shared" si="4"/>
        <v>0</v>
      </c>
      <c r="W65" s="154" t="s">
        <v>29</v>
      </c>
      <c r="X65" s="154" t="s">
        <v>29</v>
      </c>
      <c r="Y65" s="154" t="str">
        <f t="shared" si="5"/>
        <v>0</v>
      </c>
      <c r="Z65" s="154" t="s">
        <v>29</v>
      </c>
      <c r="AA65" s="154" t="s">
        <v>29</v>
      </c>
      <c r="AB65" s="154" t="str">
        <f t="shared" si="6"/>
        <v>0</v>
      </c>
      <c r="AC65" s="154" t="s">
        <v>29</v>
      </c>
      <c r="AD65" s="154" t="s">
        <v>29</v>
      </c>
      <c r="AE65" s="154" t="str">
        <f t="shared" si="7"/>
        <v>0</v>
      </c>
      <c r="AF65" s="154" t="s">
        <v>29</v>
      </c>
      <c r="AG65" s="154" t="s">
        <v>29</v>
      </c>
      <c r="AH65" s="154" t="str">
        <f t="shared" si="8"/>
        <v>0</v>
      </c>
      <c r="AI65" s="154" t="s">
        <v>29</v>
      </c>
      <c r="AJ65" s="154" t="s">
        <v>29</v>
      </c>
      <c r="AK65" s="154" t="str">
        <f t="shared" si="9"/>
        <v>0</v>
      </c>
      <c r="AL65" s="154" t="s">
        <v>29</v>
      </c>
      <c r="AM65" s="154" t="s">
        <v>29</v>
      </c>
      <c r="AN65" s="154" t="str">
        <f t="shared" si="10"/>
        <v>0</v>
      </c>
      <c r="AO65" s="154" t="s">
        <v>29</v>
      </c>
      <c r="AP65" s="154" t="s">
        <v>29</v>
      </c>
      <c r="AQ65" s="154" t="str">
        <f t="shared" si="11"/>
        <v>0</v>
      </c>
      <c r="AR65" s="154" t="s">
        <v>29</v>
      </c>
      <c r="AS65" s="154" t="s">
        <v>29</v>
      </c>
      <c r="AT65" s="154" t="str">
        <f t="shared" si="12"/>
        <v>0</v>
      </c>
      <c r="AU65" s="154" t="s">
        <v>29</v>
      </c>
      <c r="AV65" s="154" t="s">
        <v>29</v>
      </c>
      <c r="AW65" s="154" t="str">
        <f t="shared" si="13"/>
        <v>0</v>
      </c>
      <c r="AX65" s="154" t="s">
        <v>29</v>
      </c>
      <c r="AY65" s="154" t="s">
        <v>29</v>
      </c>
      <c r="AZ65" s="154" t="str">
        <f t="shared" si="14"/>
        <v>0</v>
      </c>
      <c r="BA65" s="154" t="s">
        <v>29</v>
      </c>
      <c r="BB65" s="154" t="s">
        <v>29</v>
      </c>
      <c r="BC65" s="154" t="str">
        <f t="shared" si="15"/>
        <v>0</v>
      </c>
      <c r="BD65" s="154" t="s">
        <v>29</v>
      </c>
      <c r="BE65" s="154" t="s">
        <v>29</v>
      </c>
      <c r="BF65" s="154" t="str">
        <f t="shared" si="16"/>
        <v>0</v>
      </c>
      <c r="BG65" s="154" t="s">
        <v>29</v>
      </c>
      <c r="BH65" s="154" t="s">
        <v>29</v>
      </c>
      <c r="BI65" s="154" t="str">
        <f t="shared" si="17"/>
        <v>0</v>
      </c>
      <c r="BJ65" s="154" t="s">
        <v>29</v>
      </c>
      <c r="BK65" s="154" t="s">
        <v>29</v>
      </c>
      <c r="BL65" s="154" t="str">
        <f t="shared" si="18"/>
        <v>0</v>
      </c>
      <c r="BM65" s="154" t="s">
        <v>29</v>
      </c>
      <c r="BN65" s="154" t="s">
        <v>29</v>
      </c>
      <c r="BO65" s="154" t="str">
        <f t="shared" si="19"/>
        <v>0</v>
      </c>
      <c r="BP65" s="154" t="s">
        <v>29</v>
      </c>
      <c r="BQ65" s="154" t="s">
        <v>29</v>
      </c>
      <c r="BR65" s="154" t="str">
        <f t="shared" si="20"/>
        <v>0</v>
      </c>
      <c r="BS65" s="154" t="s">
        <v>29</v>
      </c>
      <c r="BT65" s="154" t="s">
        <v>29</v>
      </c>
      <c r="BU65" s="154" t="str">
        <f t="shared" si="21"/>
        <v>0</v>
      </c>
      <c r="BV65" s="154" t="s">
        <v>29</v>
      </c>
      <c r="BW65" s="154" t="s">
        <v>29</v>
      </c>
      <c r="BX65" s="154" t="str">
        <f t="shared" si="22"/>
        <v>0</v>
      </c>
      <c r="BY65" s="154" t="s">
        <v>29</v>
      </c>
      <c r="BZ65" s="154" t="s">
        <v>29</v>
      </c>
      <c r="CA65" s="154" t="str">
        <f t="shared" si="23"/>
        <v>0</v>
      </c>
      <c r="CB65" s="154" t="s">
        <v>29</v>
      </c>
      <c r="CC65" s="154" t="s">
        <v>29</v>
      </c>
      <c r="CD65" s="154" t="str">
        <f t="shared" si="24"/>
        <v>0</v>
      </c>
      <c r="CE65" s="154" t="s">
        <v>29</v>
      </c>
      <c r="CF65" s="154" t="s">
        <v>29</v>
      </c>
      <c r="CG65" s="154" t="str">
        <f t="shared" si="25"/>
        <v>0</v>
      </c>
      <c r="CH65" s="154" t="s">
        <v>29</v>
      </c>
      <c r="CI65" s="154" t="s">
        <v>29</v>
      </c>
      <c r="CJ65" s="154" t="str">
        <f t="shared" si="26"/>
        <v>0</v>
      </c>
      <c r="CK65" s="154" t="s">
        <v>29</v>
      </c>
      <c r="CL65" s="154" t="s">
        <v>29</v>
      </c>
      <c r="CM65" s="154" t="str">
        <f t="shared" si="27"/>
        <v>0</v>
      </c>
      <c r="CN65" s="154" t="s">
        <v>29</v>
      </c>
      <c r="CO65" s="154" t="s">
        <v>29</v>
      </c>
      <c r="CP65" s="154" t="str">
        <f t="shared" si="28"/>
        <v>0</v>
      </c>
      <c r="CQ65" s="154">
        <v>1</v>
      </c>
      <c r="CR65" s="154">
        <v>8</v>
      </c>
      <c r="CS65" s="154">
        <f t="shared" si="29"/>
        <v>9</v>
      </c>
    </row>
    <row r="66" spans="1:97" s="121" customFormat="1" ht="10.199999999999999">
      <c r="A66" s="104">
        <v>2</v>
      </c>
      <c r="B66" s="130" t="s">
        <v>31</v>
      </c>
      <c r="C66" s="104">
        <v>404</v>
      </c>
      <c r="D66" s="131" t="s">
        <v>122</v>
      </c>
      <c r="E66" s="132">
        <v>15450</v>
      </c>
      <c r="F66" s="132">
        <v>1</v>
      </c>
      <c r="G66" s="112" t="s">
        <v>96</v>
      </c>
      <c r="H66" s="154" t="s">
        <v>29</v>
      </c>
      <c r="I66" s="154">
        <v>2</v>
      </c>
      <c r="J66" s="154">
        <f t="shared" si="0"/>
        <v>2</v>
      </c>
      <c r="K66" s="154" t="s">
        <v>29</v>
      </c>
      <c r="L66" s="154" t="s">
        <v>29</v>
      </c>
      <c r="M66" s="154" t="str">
        <f t="shared" si="1"/>
        <v>0</v>
      </c>
      <c r="N66" s="154">
        <v>1</v>
      </c>
      <c r="O66" s="154">
        <v>3</v>
      </c>
      <c r="P66" s="154">
        <f t="shared" si="2"/>
        <v>4</v>
      </c>
      <c r="Q66" s="154" t="s">
        <v>29</v>
      </c>
      <c r="R66" s="154">
        <v>2</v>
      </c>
      <c r="S66" s="154">
        <f t="shared" si="3"/>
        <v>2</v>
      </c>
      <c r="T66" s="154" t="s">
        <v>29</v>
      </c>
      <c r="U66" s="154" t="s">
        <v>29</v>
      </c>
      <c r="V66" s="154" t="str">
        <f t="shared" si="4"/>
        <v>0</v>
      </c>
      <c r="W66" s="154" t="s">
        <v>29</v>
      </c>
      <c r="X66" s="154" t="s">
        <v>29</v>
      </c>
      <c r="Y66" s="154" t="str">
        <f t="shared" si="5"/>
        <v>0</v>
      </c>
      <c r="Z66" s="154" t="s">
        <v>29</v>
      </c>
      <c r="AA66" s="154">
        <v>1</v>
      </c>
      <c r="AB66" s="154">
        <f t="shared" si="6"/>
        <v>1</v>
      </c>
      <c r="AC66" s="154" t="s">
        <v>29</v>
      </c>
      <c r="AD66" s="154" t="s">
        <v>29</v>
      </c>
      <c r="AE66" s="154" t="str">
        <f t="shared" si="7"/>
        <v>0</v>
      </c>
      <c r="AF66" s="154" t="s">
        <v>29</v>
      </c>
      <c r="AG66" s="154" t="s">
        <v>29</v>
      </c>
      <c r="AH66" s="154" t="str">
        <f t="shared" si="8"/>
        <v>0</v>
      </c>
      <c r="AI66" s="154" t="s">
        <v>29</v>
      </c>
      <c r="AJ66" s="154" t="s">
        <v>29</v>
      </c>
      <c r="AK66" s="154" t="str">
        <f t="shared" si="9"/>
        <v>0</v>
      </c>
      <c r="AL66" s="154" t="s">
        <v>29</v>
      </c>
      <c r="AM66" s="154" t="s">
        <v>29</v>
      </c>
      <c r="AN66" s="154" t="str">
        <f t="shared" si="10"/>
        <v>0</v>
      </c>
      <c r="AO66" s="154" t="s">
        <v>29</v>
      </c>
      <c r="AP66" s="154" t="s">
        <v>29</v>
      </c>
      <c r="AQ66" s="154" t="str">
        <f t="shared" si="11"/>
        <v>0</v>
      </c>
      <c r="AR66" s="154" t="s">
        <v>29</v>
      </c>
      <c r="AS66" s="154" t="s">
        <v>29</v>
      </c>
      <c r="AT66" s="154" t="str">
        <f t="shared" si="12"/>
        <v>0</v>
      </c>
      <c r="AU66" s="154" t="s">
        <v>29</v>
      </c>
      <c r="AV66" s="154" t="s">
        <v>29</v>
      </c>
      <c r="AW66" s="154" t="str">
        <f t="shared" si="13"/>
        <v>0</v>
      </c>
      <c r="AX66" s="154" t="s">
        <v>29</v>
      </c>
      <c r="AY66" s="154" t="s">
        <v>29</v>
      </c>
      <c r="AZ66" s="154" t="str">
        <f t="shared" si="14"/>
        <v>0</v>
      </c>
      <c r="BA66" s="154" t="s">
        <v>29</v>
      </c>
      <c r="BB66" s="154" t="s">
        <v>29</v>
      </c>
      <c r="BC66" s="154" t="str">
        <f t="shared" si="15"/>
        <v>0</v>
      </c>
      <c r="BD66" s="154" t="s">
        <v>29</v>
      </c>
      <c r="BE66" s="154" t="s">
        <v>29</v>
      </c>
      <c r="BF66" s="154" t="str">
        <f t="shared" si="16"/>
        <v>0</v>
      </c>
      <c r="BG66" s="154" t="s">
        <v>29</v>
      </c>
      <c r="BH66" s="154" t="s">
        <v>29</v>
      </c>
      <c r="BI66" s="154" t="str">
        <f t="shared" si="17"/>
        <v>0</v>
      </c>
      <c r="BJ66" s="154" t="s">
        <v>29</v>
      </c>
      <c r="BK66" s="154" t="s">
        <v>29</v>
      </c>
      <c r="BL66" s="154" t="str">
        <f t="shared" si="18"/>
        <v>0</v>
      </c>
      <c r="BM66" s="154" t="s">
        <v>29</v>
      </c>
      <c r="BN66" s="154" t="s">
        <v>29</v>
      </c>
      <c r="BO66" s="154" t="str">
        <f t="shared" si="19"/>
        <v>0</v>
      </c>
      <c r="BP66" s="154" t="s">
        <v>29</v>
      </c>
      <c r="BQ66" s="154" t="s">
        <v>29</v>
      </c>
      <c r="BR66" s="154" t="str">
        <f t="shared" si="20"/>
        <v>0</v>
      </c>
      <c r="BS66" s="154" t="s">
        <v>29</v>
      </c>
      <c r="BT66" s="154" t="s">
        <v>29</v>
      </c>
      <c r="BU66" s="154" t="str">
        <f t="shared" si="21"/>
        <v>0</v>
      </c>
      <c r="BV66" s="154" t="s">
        <v>29</v>
      </c>
      <c r="BW66" s="154" t="s">
        <v>29</v>
      </c>
      <c r="BX66" s="154" t="str">
        <f t="shared" si="22"/>
        <v>0</v>
      </c>
      <c r="BY66" s="154" t="s">
        <v>29</v>
      </c>
      <c r="BZ66" s="154" t="s">
        <v>29</v>
      </c>
      <c r="CA66" s="154" t="str">
        <f t="shared" si="23"/>
        <v>0</v>
      </c>
      <c r="CB66" s="154" t="s">
        <v>29</v>
      </c>
      <c r="CC66" s="154" t="s">
        <v>29</v>
      </c>
      <c r="CD66" s="154" t="str">
        <f t="shared" si="24"/>
        <v>0</v>
      </c>
      <c r="CE66" s="154" t="s">
        <v>29</v>
      </c>
      <c r="CF66" s="154" t="s">
        <v>29</v>
      </c>
      <c r="CG66" s="154" t="str">
        <f t="shared" si="25"/>
        <v>0</v>
      </c>
      <c r="CH66" s="154" t="s">
        <v>29</v>
      </c>
      <c r="CI66" s="154" t="s">
        <v>29</v>
      </c>
      <c r="CJ66" s="154" t="str">
        <f t="shared" si="26"/>
        <v>0</v>
      </c>
      <c r="CK66" s="154" t="s">
        <v>29</v>
      </c>
      <c r="CL66" s="154" t="s">
        <v>29</v>
      </c>
      <c r="CM66" s="154" t="str">
        <f t="shared" si="27"/>
        <v>0</v>
      </c>
      <c r="CN66" s="154" t="s">
        <v>29</v>
      </c>
      <c r="CO66" s="154" t="s">
        <v>29</v>
      </c>
      <c r="CP66" s="154" t="str">
        <f t="shared" si="28"/>
        <v>0</v>
      </c>
      <c r="CQ66" s="154">
        <v>1</v>
      </c>
      <c r="CR66" s="154">
        <v>8</v>
      </c>
      <c r="CS66" s="154">
        <f t="shared" si="29"/>
        <v>9</v>
      </c>
    </row>
    <row r="67" spans="1:97" s="121" customFormat="1" ht="10.199999999999999">
      <c r="A67" s="104">
        <v>2</v>
      </c>
      <c r="B67" s="130" t="s">
        <v>31</v>
      </c>
      <c r="C67" s="104">
        <v>627</v>
      </c>
      <c r="D67" s="131" t="s">
        <v>279</v>
      </c>
      <c r="E67" s="132">
        <v>11250</v>
      </c>
      <c r="F67" s="132">
        <v>1</v>
      </c>
      <c r="G67" s="112" t="s">
        <v>96</v>
      </c>
      <c r="H67" s="154">
        <v>1</v>
      </c>
      <c r="I67" s="154">
        <v>2</v>
      </c>
      <c r="J67" s="154">
        <f t="shared" si="0"/>
        <v>3</v>
      </c>
      <c r="K67" s="154" t="s">
        <v>29</v>
      </c>
      <c r="L67" s="154" t="s">
        <v>29</v>
      </c>
      <c r="M67" s="154" t="str">
        <f t="shared" si="1"/>
        <v>0</v>
      </c>
      <c r="N67" s="154" t="s">
        <v>29</v>
      </c>
      <c r="O67" s="154">
        <v>2</v>
      </c>
      <c r="P67" s="154">
        <f t="shared" si="2"/>
        <v>2</v>
      </c>
      <c r="Q67" s="154" t="s">
        <v>29</v>
      </c>
      <c r="R67" s="154">
        <v>3</v>
      </c>
      <c r="S67" s="154">
        <f t="shared" si="3"/>
        <v>3</v>
      </c>
      <c r="T67" s="154" t="s">
        <v>29</v>
      </c>
      <c r="U67" s="154" t="s">
        <v>29</v>
      </c>
      <c r="V67" s="154" t="str">
        <f t="shared" si="4"/>
        <v>0</v>
      </c>
      <c r="W67" s="154" t="s">
        <v>29</v>
      </c>
      <c r="X67" s="154" t="s">
        <v>29</v>
      </c>
      <c r="Y67" s="154" t="str">
        <f t="shared" si="5"/>
        <v>0</v>
      </c>
      <c r="Z67" s="154" t="s">
        <v>29</v>
      </c>
      <c r="AA67" s="154" t="s">
        <v>29</v>
      </c>
      <c r="AB67" s="154" t="str">
        <f t="shared" si="6"/>
        <v>0</v>
      </c>
      <c r="AC67" s="154" t="s">
        <v>29</v>
      </c>
      <c r="AD67" s="154" t="s">
        <v>29</v>
      </c>
      <c r="AE67" s="154" t="str">
        <f t="shared" si="7"/>
        <v>0</v>
      </c>
      <c r="AF67" s="154" t="s">
        <v>29</v>
      </c>
      <c r="AG67" s="154" t="s">
        <v>29</v>
      </c>
      <c r="AH67" s="154" t="str">
        <f t="shared" si="8"/>
        <v>0</v>
      </c>
      <c r="AI67" s="154" t="s">
        <v>29</v>
      </c>
      <c r="AJ67" s="154" t="s">
        <v>29</v>
      </c>
      <c r="AK67" s="154" t="str">
        <f t="shared" si="9"/>
        <v>0</v>
      </c>
      <c r="AL67" s="154" t="s">
        <v>29</v>
      </c>
      <c r="AM67" s="154" t="s">
        <v>29</v>
      </c>
      <c r="AN67" s="154" t="str">
        <f t="shared" si="10"/>
        <v>0</v>
      </c>
      <c r="AO67" s="154" t="s">
        <v>29</v>
      </c>
      <c r="AP67" s="154" t="s">
        <v>29</v>
      </c>
      <c r="AQ67" s="154" t="str">
        <f t="shared" si="11"/>
        <v>0</v>
      </c>
      <c r="AR67" s="154" t="s">
        <v>29</v>
      </c>
      <c r="AS67" s="154" t="s">
        <v>29</v>
      </c>
      <c r="AT67" s="154" t="str">
        <f t="shared" si="12"/>
        <v>0</v>
      </c>
      <c r="AU67" s="154" t="s">
        <v>29</v>
      </c>
      <c r="AV67" s="154" t="s">
        <v>29</v>
      </c>
      <c r="AW67" s="154" t="str">
        <f t="shared" si="13"/>
        <v>0</v>
      </c>
      <c r="AX67" s="154" t="s">
        <v>29</v>
      </c>
      <c r="AY67" s="154" t="s">
        <v>29</v>
      </c>
      <c r="AZ67" s="154" t="str">
        <f t="shared" si="14"/>
        <v>0</v>
      </c>
      <c r="BA67" s="154" t="s">
        <v>29</v>
      </c>
      <c r="BB67" s="154" t="s">
        <v>29</v>
      </c>
      <c r="BC67" s="154" t="str">
        <f t="shared" si="15"/>
        <v>0</v>
      </c>
      <c r="BD67" s="154" t="s">
        <v>29</v>
      </c>
      <c r="BE67" s="154" t="s">
        <v>29</v>
      </c>
      <c r="BF67" s="154" t="str">
        <f t="shared" si="16"/>
        <v>0</v>
      </c>
      <c r="BG67" s="154" t="s">
        <v>29</v>
      </c>
      <c r="BH67" s="154" t="s">
        <v>29</v>
      </c>
      <c r="BI67" s="154" t="str">
        <f t="shared" si="17"/>
        <v>0</v>
      </c>
      <c r="BJ67" s="154" t="s">
        <v>29</v>
      </c>
      <c r="BK67" s="154" t="s">
        <v>29</v>
      </c>
      <c r="BL67" s="154" t="str">
        <f t="shared" si="18"/>
        <v>0</v>
      </c>
      <c r="BM67" s="154" t="s">
        <v>29</v>
      </c>
      <c r="BN67" s="154" t="s">
        <v>29</v>
      </c>
      <c r="BO67" s="154" t="str">
        <f t="shared" si="19"/>
        <v>0</v>
      </c>
      <c r="BP67" s="154" t="s">
        <v>29</v>
      </c>
      <c r="BQ67" s="154" t="s">
        <v>29</v>
      </c>
      <c r="BR67" s="154" t="str">
        <f t="shared" si="20"/>
        <v>0</v>
      </c>
      <c r="BS67" s="154" t="s">
        <v>29</v>
      </c>
      <c r="BT67" s="154" t="s">
        <v>29</v>
      </c>
      <c r="BU67" s="154" t="str">
        <f t="shared" si="21"/>
        <v>0</v>
      </c>
      <c r="BV67" s="154" t="s">
        <v>29</v>
      </c>
      <c r="BW67" s="154" t="s">
        <v>29</v>
      </c>
      <c r="BX67" s="154" t="str">
        <f t="shared" si="22"/>
        <v>0</v>
      </c>
      <c r="BY67" s="154" t="s">
        <v>29</v>
      </c>
      <c r="BZ67" s="154" t="s">
        <v>29</v>
      </c>
      <c r="CA67" s="154" t="str">
        <f t="shared" si="23"/>
        <v>0</v>
      </c>
      <c r="CB67" s="154" t="s">
        <v>29</v>
      </c>
      <c r="CC67" s="154" t="s">
        <v>29</v>
      </c>
      <c r="CD67" s="154" t="str">
        <f t="shared" si="24"/>
        <v>0</v>
      </c>
      <c r="CE67" s="154" t="s">
        <v>29</v>
      </c>
      <c r="CF67" s="154" t="s">
        <v>29</v>
      </c>
      <c r="CG67" s="154" t="str">
        <f t="shared" si="25"/>
        <v>0</v>
      </c>
      <c r="CH67" s="154" t="s">
        <v>29</v>
      </c>
      <c r="CI67" s="154" t="s">
        <v>29</v>
      </c>
      <c r="CJ67" s="154" t="str">
        <f t="shared" si="26"/>
        <v>0</v>
      </c>
      <c r="CK67" s="154" t="s">
        <v>29</v>
      </c>
      <c r="CL67" s="154" t="s">
        <v>29</v>
      </c>
      <c r="CM67" s="154" t="str">
        <f t="shared" si="27"/>
        <v>0</v>
      </c>
      <c r="CN67" s="154" t="s">
        <v>29</v>
      </c>
      <c r="CO67" s="154">
        <v>1</v>
      </c>
      <c r="CP67" s="154">
        <f t="shared" si="28"/>
        <v>1</v>
      </c>
      <c r="CQ67" s="154">
        <v>1</v>
      </c>
      <c r="CR67" s="154">
        <v>8</v>
      </c>
      <c r="CS67" s="154">
        <f t="shared" si="29"/>
        <v>9</v>
      </c>
    </row>
    <row r="68" spans="1:97" s="121" customFormat="1" ht="10.199999999999999">
      <c r="A68" s="104">
        <v>2</v>
      </c>
      <c r="B68" s="130" t="s">
        <v>31</v>
      </c>
      <c r="C68" s="104">
        <v>939</v>
      </c>
      <c r="D68" s="131" t="s">
        <v>127</v>
      </c>
      <c r="E68" s="132">
        <v>12780</v>
      </c>
      <c r="F68" s="132">
        <v>1</v>
      </c>
      <c r="G68" s="112" t="s">
        <v>96</v>
      </c>
      <c r="H68" s="154" t="s">
        <v>29</v>
      </c>
      <c r="I68" s="154">
        <v>2</v>
      </c>
      <c r="J68" s="154">
        <f t="shared" si="0"/>
        <v>2</v>
      </c>
      <c r="K68" s="154" t="s">
        <v>29</v>
      </c>
      <c r="L68" s="154" t="s">
        <v>29</v>
      </c>
      <c r="M68" s="154" t="str">
        <f t="shared" si="1"/>
        <v>0</v>
      </c>
      <c r="N68" s="154" t="s">
        <v>29</v>
      </c>
      <c r="O68" s="154">
        <v>3</v>
      </c>
      <c r="P68" s="154">
        <f t="shared" si="2"/>
        <v>3</v>
      </c>
      <c r="Q68" s="154" t="s">
        <v>29</v>
      </c>
      <c r="R68" s="154">
        <v>1</v>
      </c>
      <c r="S68" s="154">
        <f t="shared" si="3"/>
        <v>1</v>
      </c>
      <c r="T68" s="154" t="s">
        <v>29</v>
      </c>
      <c r="U68" s="154" t="s">
        <v>29</v>
      </c>
      <c r="V68" s="154" t="str">
        <f t="shared" si="4"/>
        <v>0</v>
      </c>
      <c r="W68" s="154" t="s">
        <v>29</v>
      </c>
      <c r="X68" s="154" t="s">
        <v>29</v>
      </c>
      <c r="Y68" s="154" t="str">
        <f t="shared" si="5"/>
        <v>0</v>
      </c>
      <c r="Z68" s="154" t="s">
        <v>29</v>
      </c>
      <c r="AA68" s="154" t="s">
        <v>29</v>
      </c>
      <c r="AB68" s="154" t="str">
        <f t="shared" si="6"/>
        <v>0</v>
      </c>
      <c r="AC68" s="154" t="s">
        <v>29</v>
      </c>
      <c r="AD68" s="154">
        <v>1</v>
      </c>
      <c r="AE68" s="154">
        <f t="shared" si="7"/>
        <v>1</v>
      </c>
      <c r="AF68" s="154" t="s">
        <v>29</v>
      </c>
      <c r="AG68" s="154" t="s">
        <v>29</v>
      </c>
      <c r="AH68" s="154" t="str">
        <f t="shared" si="8"/>
        <v>0</v>
      </c>
      <c r="AI68" s="154" t="s">
        <v>29</v>
      </c>
      <c r="AJ68" s="154" t="s">
        <v>29</v>
      </c>
      <c r="AK68" s="154" t="str">
        <f t="shared" si="9"/>
        <v>0</v>
      </c>
      <c r="AL68" s="154" t="s">
        <v>29</v>
      </c>
      <c r="AM68" s="154" t="s">
        <v>29</v>
      </c>
      <c r="AN68" s="154" t="str">
        <f t="shared" si="10"/>
        <v>0</v>
      </c>
      <c r="AO68" s="154" t="s">
        <v>29</v>
      </c>
      <c r="AP68" s="154" t="s">
        <v>29</v>
      </c>
      <c r="AQ68" s="154" t="str">
        <f t="shared" si="11"/>
        <v>0</v>
      </c>
      <c r="AR68" s="154" t="s">
        <v>29</v>
      </c>
      <c r="AS68" s="154" t="s">
        <v>29</v>
      </c>
      <c r="AT68" s="154" t="str">
        <f t="shared" si="12"/>
        <v>0</v>
      </c>
      <c r="AU68" s="154" t="s">
        <v>29</v>
      </c>
      <c r="AV68" s="154" t="s">
        <v>29</v>
      </c>
      <c r="AW68" s="154" t="str">
        <f t="shared" si="13"/>
        <v>0</v>
      </c>
      <c r="AX68" s="154" t="s">
        <v>29</v>
      </c>
      <c r="AY68" s="154" t="s">
        <v>29</v>
      </c>
      <c r="AZ68" s="154" t="str">
        <f t="shared" si="14"/>
        <v>0</v>
      </c>
      <c r="BA68" s="154" t="s">
        <v>29</v>
      </c>
      <c r="BB68" s="154" t="s">
        <v>29</v>
      </c>
      <c r="BC68" s="154" t="str">
        <f t="shared" si="15"/>
        <v>0</v>
      </c>
      <c r="BD68" s="154" t="s">
        <v>29</v>
      </c>
      <c r="BE68" s="154" t="s">
        <v>29</v>
      </c>
      <c r="BF68" s="154" t="str">
        <f t="shared" si="16"/>
        <v>0</v>
      </c>
      <c r="BG68" s="154" t="s">
        <v>29</v>
      </c>
      <c r="BH68" s="154" t="s">
        <v>29</v>
      </c>
      <c r="BI68" s="154" t="str">
        <f t="shared" si="17"/>
        <v>0</v>
      </c>
      <c r="BJ68" s="154" t="s">
        <v>29</v>
      </c>
      <c r="BK68" s="154" t="s">
        <v>29</v>
      </c>
      <c r="BL68" s="154" t="str">
        <f t="shared" si="18"/>
        <v>0</v>
      </c>
      <c r="BM68" s="154" t="s">
        <v>29</v>
      </c>
      <c r="BN68" s="154" t="s">
        <v>29</v>
      </c>
      <c r="BO68" s="154" t="str">
        <f t="shared" si="19"/>
        <v>0</v>
      </c>
      <c r="BP68" s="154" t="s">
        <v>29</v>
      </c>
      <c r="BQ68" s="154" t="s">
        <v>29</v>
      </c>
      <c r="BR68" s="154" t="str">
        <f t="shared" si="20"/>
        <v>0</v>
      </c>
      <c r="BS68" s="154" t="s">
        <v>29</v>
      </c>
      <c r="BT68" s="154" t="s">
        <v>29</v>
      </c>
      <c r="BU68" s="154" t="str">
        <f t="shared" si="21"/>
        <v>0</v>
      </c>
      <c r="BV68" s="154" t="s">
        <v>29</v>
      </c>
      <c r="BW68" s="154" t="s">
        <v>29</v>
      </c>
      <c r="BX68" s="154" t="str">
        <f t="shared" si="22"/>
        <v>0</v>
      </c>
      <c r="BY68" s="154" t="s">
        <v>29</v>
      </c>
      <c r="BZ68" s="154" t="s">
        <v>29</v>
      </c>
      <c r="CA68" s="154" t="str">
        <f t="shared" si="23"/>
        <v>0</v>
      </c>
      <c r="CB68" s="154" t="s">
        <v>29</v>
      </c>
      <c r="CC68" s="154" t="s">
        <v>29</v>
      </c>
      <c r="CD68" s="154" t="str">
        <f t="shared" si="24"/>
        <v>0</v>
      </c>
      <c r="CE68" s="154" t="s">
        <v>29</v>
      </c>
      <c r="CF68" s="154" t="s">
        <v>29</v>
      </c>
      <c r="CG68" s="154" t="str">
        <f t="shared" si="25"/>
        <v>0</v>
      </c>
      <c r="CH68" s="154" t="s">
        <v>29</v>
      </c>
      <c r="CI68" s="154" t="s">
        <v>29</v>
      </c>
      <c r="CJ68" s="154" t="str">
        <f t="shared" si="26"/>
        <v>0</v>
      </c>
      <c r="CK68" s="154" t="s">
        <v>29</v>
      </c>
      <c r="CL68" s="154" t="s">
        <v>29</v>
      </c>
      <c r="CM68" s="154" t="str">
        <f t="shared" si="27"/>
        <v>0</v>
      </c>
      <c r="CN68" s="154" t="s">
        <v>29</v>
      </c>
      <c r="CO68" s="154" t="s">
        <v>29</v>
      </c>
      <c r="CP68" s="154" t="str">
        <f t="shared" si="28"/>
        <v>0</v>
      </c>
      <c r="CQ68" s="154" t="s">
        <v>29</v>
      </c>
      <c r="CR68" s="154">
        <v>7</v>
      </c>
      <c r="CS68" s="154">
        <f t="shared" si="29"/>
        <v>7</v>
      </c>
    </row>
    <row r="69" spans="1:97" s="121" customFormat="1" ht="10.199999999999999">
      <c r="A69" s="104">
        <v>3</v>
      </c>
      <c r="B69" s="130" t="s">
        <v>41</v>
      </c>
      <c r="C69" s="104">
        <v>1058</v>
      </c>
      <c r="D69" s="131" t="s">
        <v>129</v>
      </c>
      <c r="E69" s="132">
        <v>11790</v>
      </c>
      <c r="F69" s="132">
        <v>1</v>
      </c>
      <c r="G69" s="112" t="s">
        <v>96</v>
      </c>
      <c r="H69" s="154" t="s">
        <v>29</v>
      </c>
      <c r="I69" s="154">
        <v>2</v>
      </c>
      <c r="J69" s="154">
        <f t="shared" si="0"/>
        <v>2</v>
      </c>
      <c r="K69" s="154" t="s">
        <v>29</v>
      </c>
      <c r="L69" s="154">
        <v>2</v>
      </c>
      <c r="M69" s="154">
        <f t="shared" si="1"/>
        <v>2</v>
      </c>
      <c r="N69" s="154" t="s">
        <v>29</v>
      </c>
      <c r="O69" s="154" t="s">
        <v>29</v>
      </c>
      <c r="P69" s="154" t="str">
        <f t="shared" si="2"/>
        <v>0</v>
      </c>
      <c r="Q69" s="154" t="s">
        <v>29</v>
      </c>
      <c r="R69" s="154" t="s">
        <v>29</v>
      </c>
      <c r="S69" s="154" t="str">
        <f t="shared" si="3"/>
        <v>0</v>
      </c>
      <c r="T69" s="154" t="s">
        <v>29</v>
      </c>
      <c r="U69" s="154" t="s">
        <v>29</v>
      </c>
      <c r="V69" s="154" t="str">
        <f t="shared" si="4"/>
        <v>0</v>
      </c>
      <c r="W69" s="154" t="s">
        <v>29</v>
      </c>
      <c r="X69" s="154" t="s">
        <v>29</v>
      </c>
      <c r="Y69" s="154" t="str">
        <f t="shared" si="5"/>
        <v>0</v>
      </c>
      <c r="Z69" s="154" t="s">
        <v>29</v>
      </c>
      <c r="AA69" s="154">
        <v>1</v>
      </c>
      <c r="AB69" s="154">
        <f t="shared" si="6"/>
        <v>1</v>
      </c>
      <c r="AC69" s="154" t="s">
        <v>29</v>
      </c>
      <c r="AD69" s="154" t="s">
        <v>29</v>
      </c>
      <c r="AE69" s="154" t="str">
        <f t="shared" si="7"/>
        <v>0</v>
      </c>
      <c r="AF69" s="154" t="s">
        <v>29</v>
      </c>
      <c r="AG69" s="154" t="s">
        <v>29</v>
      </c>
      <c r="AH69" s="154" t="str">
        <f t="shared" si="8"/>
        <v>0</v>
      </c>
      <c r="AI69" s="154" t="s">
        <v>29</v>
      </c>
      <c r="AJ69" s="154" t="s">
        <v>29</v>
      </c>
      <c r="AK69" s="154" t="str">
        <f t="shared" si="9"/>
        <v>0</v>
      </c>
      <c r="AL69" s="154" t="s">
        <v>29</v>
      </c>
      <c r="AM69" s="154" t="s">
        <v>29</v>
      </c>
      <c r="AN69" s="154" t="str">
        <f t="shared" si="10"/>
        <v>0</v>
      </c>
      <c r="AO69" s="154" t="s">
        <v>29</v>
      </c>
      <c r="AP69" s="154" t="s">
        <v>29</v>
      </c>
      <c r="AQ69" s="154" t="str">
        <f t="shared" si="11"/>
        <v>0</v>
      </c>
      <c r="AR69" s="154" t="s">
        <v>29</v>
      </c>
      <c r="AS69" s="154" t="s">
        <v>29</v>
      </c>
      <c r="AT69" s="154" t="str">
        <f t="shared" si="12"/>
        <v>0</v>
      </c>
      <c r="AU69" s="154" t="s">
        <v>29</v>
      </c>
      <c r="AV69" s="154" t="s">
        <v>29</v>
      </c>
      <c r="AW69" s="154" t="str">
        <f t="shared" si="13"/>
        <v>0</v>
      </c>
      <c r="AX69" s="154" t="s">
        <v>29</v>
      </c>
      <c r="AY69" s="154" t="s">
        <v>29</v>
      </c>
      <c r="AZ69" s="154" t="str">
        <f t="shared" si="14"/>
        <v>0</v>
      </c>
      <c r="BA69" s="154" t="s">
        <v>29</v>
      </c>
      <c r="BB69" s="154" t="s">
        <v>29</v>
      </c>
      <c r="BC69" s="154" t="str">
        <f t="shared" si="15"/>
        <v>0</v>
      </c>
      <c r="BD69" s="154" t="s">
        <v>29</v>
      </c>
      <c r="BE69" s="154" t="s">
        <v>29</v>
      </c>
      <c r="BF69" s="154" t="str">
        <f t="shared" si="16"/>
        <v>0</v>
      </c>
      <c r="BG69" s="154" t="s">
        <v>29</v>
      </c>
      <c r="BH69" s="154" t="s">
        <v>29</v>
      </c>
      <c r="BI69" s="154" t="str">
        <f t="shared" si="17"/>
        <v>0</v>
      </c>
      <c r="BJ69" s="154" t="s">
        <v>29</v>
      </c>
      <c r="BK69" s="154" t="s">
        <v>29</v>
      </c>
      <c r="BL69" s="154" t="str">
        <f t="shared" si="18"/>
        <v>0</v>
      </c>
      <c r="BM69" s="154" t="s">
        <v>29</v>
      </c>
      <c r="BN69" s="154" t="s">
        <v>29</v>
      </c>
      <c r="BO69" s="154" t="str">
        <f t="shared" si="19"/>
        <v>0</v>
      </c>
      <c r="BP69" s="154" t="s">
        <v>29</v>
      </c>
      <c r="BQ69" s="154" t="s">
        <v>29</v>
      </c>
      <c r="BR69" s="154" t="str">
        <f t="shared" si="20"/>
        <v>0</v>
      </c>
      <c r="BS69" s="154" t="s">
        <v>29</v>
      </c>
      <c r="BT69" s="154" t="s">
        <v>29</v>
      </c>
      <c r="BU69" s="154" t="str">
        <f t="shared" si="21"/>
        <v>0</v>
      </c>
      <c r="BV69" s="154" t="s">
        <v>29</v>
      </c>
      <c r="BW69" s="154" t="s">
        <v>29</v>
      </c>
      <c r="BX69" s="154" t="str">
        <f t="shared" si="22"/>
        <v>0</v>
      </c>
      <c r="BY69" s="154" t="s">
        <v>29</v>
      </c>
      <c r="BZ69" s="154" t="s">
        <v>29</v>
      </c>
      <c r="CA69" s="154" t="str">
        <f t="shared" si="23"/>
        <v>0</v>
      </c>
      <c r="CB69" s="154" t="s">
        <v>29</v>
      </c>
      <c r="CC69" s="154" t="s">
        <v>29</v>
      </c>
      <c r="CD69" s="154" t="str">
        <f t="shared" si="24"/>
        <v>0</v>
      </c>
      <c r="CE69" s="154" t="s">
        <v>29</v>
      </c>
      <c r="CF69" s="154" t="s">
        <v>29</v>
      </c>
      <c r="CG69" s="154" t="str">
        <f t="shared" si="25"/>
        <v>0</v>
      </c>
      <c r="CH69" s="154" t="s">
        <v>29</v>
      </c>
      <c r="CI69" s="154" t="s">
        <v>29</v>
      </c>
      <c r="CJ69" s="154" t="str">
        <f t="shared" si="26"/>
        <v>0</v>
      </c>
      <c r="CK69" s="154" t="s">
        <v>29</v>
      </c>
      <c r="CL69" s="154" t="s">
        <v>29</v>
      </c>
      <c r="CM69" s="154" t="str">
        <f t="shared" si="27"/>
        <v>0</v>
      </c>
      <c r="CN69" s="154" t="s">
        <v>29</v>
      </c>
      <c r="CO69" s="154" t="s">
        <v>29</v>
      </c>
      <c r="CP69" s="154" t="str">
        <f t="shared" si="28"/>
        <v>0</v>
      </c>
      <c r="CQ69" s="154" t="s">
        <v>29</v>
      </c>
      <c r="CR69" s="154">
        <v>5</v>
      </c>
      <c r="CS69" s="154">
        <f t="shared" si="29"/>
        <v>5</v>
      </c>
    </row>
    <row r="70" spans="1:97" s="121" customFormat="1" ht="10.199999999999999">
      <c r="A70" s="104">
        <v>3</v>
      </c>
      <c r="B70" s="130" t="s">
        <v>41</v>
      </c>
      <c r="C70" s="104">
        <v>1060</v>
      </c>
      <c r="D70" s="131" t="s">
        <v>309</v>
      </c>
      <c r="E70" s="132">
        <v>15420</v>
      </c>
      <c r="F70" s="132">
        <v>1</v>
      </c>
      <c r="G70" s="112" t="s">
        <v>96</v>
      </c>
      <c r="H70" s="154" t="s">
        <v>29</v>
      </c>
      <c r="I70" s="154">
        <v>2</v>
      </c>
      <c r="J70" s="154">
        <f t="shared" si="0"/>
        <v>2</v>
      </c>
      <c r="K70" s="154" t="s">
        <v>29</v>
      </c>
      <c r="L70" s="154">
        <v>3</v>
      </c>
      <c r="M70" s="154">
        <f t="shared" si="1"/>
        <v>3</v>
      </c>
      <c r="N70" s="154" t="s">
        <v>29</v>
      </c>
      <c r="O70" s="154" t="s">
        <v>29</v>
      </c>
      <c r="P70" s="154" t="str">
        <f t="shared" si="2"/>
        <v>0</v>
      </c>
      <c r="Q70" s="154" t="s">
        <v>29</v>
      </c>
      <c r="R70" s="154" t="s">
        <v>29</v>
      </c>
      <c r="S70" s="154" t="str">
        <f t="shared" si="3"/>
        <v>0</v>
      </c>
      <c r="T70" s="154" t="s">
        <v>29</v>
      </c>
      <c r="U70" s="154" t="s">
        <v>29</v>
      </c>
      <c r="V70" s="154" t="str">
        <f t="shared" si="4"/>
        <v>0</v>
      </c>
      <c r="W70" s="154" t="s">
        <v>29</v>
      </c>
      <c r="X70" s="154" t="s">
        <v>29</v>
      </c>
      <c r="Y70" s="154" t="str">
        <f t="shared" si="5"/>
        <v>0</v>
      </c>
      <c r="Z70" s="154" t="s">
        <v>29</v>
      </c>
      <c r="AA70" s="154" t="s">
        <v>29</v>
      </c>
      <c r="AB70" s="154" t="str">
        <f t="shared" si="6"/>
        <v>0</v>
      </c>
      <c r="AC70" s="154" t="s">
        <v>29</v>
      </c>
      <c r="AD70" s="154" t="s">
        <v>29</v>
      </c>
      <c r="AE70" s="154" t="str">
        <f t="shared" si="7"/>
        <v>0</v>
      </c>
      <c r="AF70" s="154" t="s">
        <v>29</v>
      </c>
      <c r="AG70" s="154" t="s">
        <v>29</v>
      </c>
      <c r="AH70" s="154" t="str">
        <f t="shared" si="8"/>
        <v>0</v>
      </c>
      <c r="AI70" s="154" t="s">
        <v>29</v>
      </c>
      <c r="AJ70" s="154" t="s">
        <v>29</v>
      </c>
      <c r="AK70" s="154" t="str">
        <f t="shared" si="9"/>
        <v>0</v>
      </c>
      <c r="AL70" s="154" t="s">
        <v>29</v>
      </c>
      <c r="AM70" s="154" t="s">
        <v>29</v>
      </c>
      <c r="AN70" s="154" t="str">
        <f t="shared" si="10"/>
        <v>0</v>
      </c>
      <c r="AO70" s="154" t="s">
        <v>29</v>
      </c>
      <c r="AP70" s="154" t="s">
        <v>29</v>
      </c>
      <c r="AQ70" s="154" t="str">
        <f t="shared" si="11"/>
        <v>0</v>
      </c>
      <c r="AR70" s="154" t="s">
        <v>29</v>
      </c>
      <c r="AS70" s="154" t="s">
        <v>29</v>
      </c>
      <c r="AT70" s="154" t="str">
        <f t="shared" si="12"/>
        <v>0</v>
      </c>
      <c r="AU70" s="154" t="s">
        <v>29</v>
      </c>
      <c r="AV70" s="154" t="s">
        <v>29</v>
      </c>
      <c r="AW70" s="154" t="str">
        <f t="shared" si="13"/>
        <v>0</v>
      </c>
      <c r="AX70" s="154" t="s">
        <v>29</v>
      </c>
      <c r="AY70" s="154" t="s">
        <v>29</v>
      </c>
      <c r="AZ70" s="154" t="str">
        <f t="shared" si="14"/>
        <v>0</v>
      </c>
      <c r="BA70" s="154" t="s">
        <v>29</v>
      </c>
      <c r="BB70" s="154" t="s">
        <v>29</v>
      </c>
      <c r="BC70" s="154" t="str">
        <f t="shared" si="15"/>
        <v>0</v>
      </c>
      <c r="BD70" s="154" t="s">
        <v>29</v>
      </c>
      <c r="BE70" s="154" t="s">
        <v>29</v>
      </c>
      <c r="BF70" s="154" t="str">
        <f t="shared" si="16"/>
        <v>0</v>
      </c>
      <c r="BG70" s="154" t="s">
        <v>29</v>
      </c>
      <c r="BH70" s="154" t="s">
        <v>29</v>
      </c>
      <c r="BI70" s="154" t="str">
        <f t="shared" si="17"/>
        <v>0</v>
      </c>
      <c r="BJ70" s="154" t="s">
        <v>29</v>
      </c>
      <c r="BK70" s="154" t="s">
        <v>29</v>
      </c>
      <c r="BL70" s="154" t="str">
        <f t="shared" si="18"/>
        <v>0</v>
      </c>
      <c r="BM70" s="154" t="s">
        <v>29</v>
      </c>
      <c r="BN70" s="154" t="s">
        <v>29</v>
      </c>
      <c r="BO70" s="154" t="str">
        <f t="shared" si="19"/>
        <v>0</v>
      </c>
      <c r="BP70" s="154" t="s">
        <v>29</v>
      </c>
      <c r="BQ70" s="154" t="s">
        <v>29</v>
      </c>
      <c r="BR70" s="154" t="str">
        <f t="shared" si="20"/>
        <v>0</v>
      </c>
      <c r="BS70" s="154" t="s">
        <v>29</v>
      </c>
      <c r="BT70" s="154" t="s">
        <v>29</v>
      </c>
      <c r="BU70" s="154" t="str">
        <f t="shared" si="21"/>
        <v>0</v>
      </c>
      <c r="BV70" s="154" t="s">
        <v>29</v>
      </c>
      <c r="BW70" s="154" t="s">
        <v>29</v>
      </c>
      <c r="BX70" s="154" t="str">
        <f t="shared" si="22"/>
        <v>0</v>
      </c>
      <c r="BY70" s="154" t="s">
        <v>29</v>
      </c>
      <c r="BZ70" s="154" t="s">
        <v>29</v>
      </c>
      <c r="CA70" s="154" t="str">
        <f t="shared" si="23"/>
        <v>0</v>
      </c>
      <c r="CB70" s="154" t="s">
        <v>29</v>
      </c>
      <c r="CC70" s="154" t="s">
        <v>29</v>
      </c>
      <c r="CD70" s="154" t="str">
        <f t="shared" si="24"/>
        <v>0</v>
      </c>
      <c r="CE70" s="154" t="s">
        <v>29</v>
      </c>
      <c r="CF70" s="154" t="s">
        <v>29</v>
      </c>
      <c r="CG70" s="154" t="str">
        <f t="shared" si="25"/>
        <v>0</v>
      </c>
      <c r="CH70" s="154" t="s">
        <v>29</v>
      </c>
      <c r="CI70" s="154" t="s">
        <v>29</v>
      </c>
      <c r="CJ70" s="154" t="str">
        <f t="shared" si="26"/>
        <v>0</v>
      </c>
      <c r="CK70" s="154" t="s">
        <v>29</v>
      </c>
      <c r="CL70" s="154" t="s">
        <v>29</v>
      </c>
      <c r="CM70" s="154" t="str">
        <f t="shared" si="27"/>
        <v>0</v>
      </c>
      <c r="CN70" s="154" t="s">
        <v>29</v>
      </c>
      <c r="CO70" s="154" t="s">
        <v>29</v>
      </c>
      <c r="CP70" s="154" t="str">
        <f t="shared" si="28"/>
        <v>0</v>
      </c>
      <c r="CQ70" s="154" t="s">
        <v>29</v>
      </c>
      <c r="CR70" s="154">
        <v>5</v>
      </c>
      <c r="CS70" s="154">
        <f t="shared" si="29"/>
        <v>5</v>
      </c>
    </row>
    <row r="71" spans="1:97" s="121" customFormat="1" ht="10.199999999999999">
      <c r="A71" s="104">
        <v>5</v>
      </c>
      <c r="B71" s="130" t="s">
        <v>131</v>
      </c>
      <c r="C71" s="104">
        <v>1372</v>
      </c>
      <c r="D71" s="131" t="s">
        <v>135</v>
      </c>
      <c r="E71" s="132">
        <v>12340</v>
      </c>
      <c r="F71" s="132">
        <v>1</v>
      </c>
      <c r="G71" s="112" t="s">
        <v>96</v>
      </c>
      <c r="H71" s="154" t="s">
        <v>29</v>
      </c>
      <c r="I71" s="154">
        <v>3</v>
      </c>
      <c r="J71" s="154">
        <f t="shared" si="0"/>
        <v>3</v>
      </c>
      <c r="K71" s="154">
        <v>1</v>
      </c>
      <c r="L71" s="154">
        <v>6</v>
      </c>
      <c r="M71" s="154">
        <f t="shared" si="1"/>
        <v>7</v>
      </c>
      <c r="N71" s="154" t="s">
        <v>29</v>
      </c>
      <c r="O71" s="154">
        <v>1</v>
      </c>
      <c r="P71" s="154">
        <f t="shared" si="2"/>
        <v>1</v>
      </c>
      <c r="Q71" s="154" t="s">
        <v>29</v>
      </c>
      <c r="R71" s="154">
        <v>1</v>
      </c>
      <c r="S71" s="154">
        <f t="shared" si="3"/>
        <v>1</v>
      </c>
      <c r="T71" s="154" t="s">
        <v>29</v>
      </c>
      <c r="U71" s="154" t="s">
        <v>29</v>
      </c>
      <c r="V71" s="154" t="str">
        <f t="shared" si="4"/>
        <v>0</v>
      </c>
      <c r="W71" s="154" t="s">
        <v>29</v>
      </c>
      <c r="X71" s="154" t="s">
        <v>29</v>
      </c>
      <c r="Y71" s="154" t="str">
        <f t="shared" si="5"/>
        <v>0</v>
      </c>
      <c r="Z71" s="154" t="s">
        <v>29</v>
      </c>
      <c r="AA71" s="154" t="s">
        <v>29</v>
      </c>
      <c r="AB71" s="154" t="str">
        <f t="shared" si="6"/>
        <v>0</v>
      </c>
      <c r="AC71" s="154" t="s">
        <v>29</v>
      </c>
      <c r="AD71" s="154" t="s">
        <v>29</v>
      </c>
      <c r="AE71" s="154" t="str">
        <f t="shared" si="7"/>
        <v>0</v>
      </c>
      <c r="AF71" s="154" t="s">
        <v>29</v>
      </c>
      <c r="AG71" s="154" t="s">
        <v>29</v>
      </c>
      <c r="AH71" s="154" t="str">
        <f t="shared" si="8"/>
        <v>0</v>
      </c>
      <c r="AI71" s="154" t="s">
        <v>29</v>
      </c>
      <c r="AJ71" s="154" t="s">
        <v>29</v>
      </c>
      <c r="AK71" s="154" t="str">
        <f t="shared" si="9"/>
        <v>0</v>
      </c>
      <c r="AL71" s="154" t="s">
        <v>29</v>
      </c>
      <c r="AM71" s="154" t="s">
        <v>29</v>
      </c>
      <c r="AN71" s="154" t="str">
        <f t="shared" si="10"/>
        <v>0</v>
      </c>
      <c r="AO71" s="154" t="s">
        <v>29</v>
      </c>
      <c r="AP71" s="154" t="s">
        <v>29</v>
      </c>
      <c r="AQ71" s="154" t="str">
        <f t="shared" si="11"/>
        <v>0</v>
      </c>
      <c r="AR71" s="154" t="s">
        <v>29</v>
      </c>
      <c r="AS71" s="154" t="s">
        <v>29</v>
      </c>
      <c r="AT71" s="154" t="str">
        <f t="shared" si="12"/>
        <v>0</v>
      </c>
      <c r="AU71" s="154" t="s">
        <v>29</v>
      </c>
      <c r="AV71" s="154" t="s">
        <v>29</v>
      </c>
      <c r="AW71" s="154" t="str">
        <f t="shared" si="13"/>
        <v>0</v>
      </c>
      <c r="AX71" s="154" t="s">
        <v>29</v>
      </c>
      <c r="AY71" s="154" t="s">
        <v>29</v>
      </c>
      <c r="AZ71" s="154" t="str">
        <f t="shared" si="14"/>
        <v>0</v>
      </c>
      <c r="BA71" s="154" t="s">
        <v>29</v>
      </c>
      <c r="BB71" s="154" t="s">
        <v>29</v>
      </c>
      <c r="BC71" s="154" t="str">
        <f t="shared" si="15"/>
        <v>0</v>
      </c>
      <c r="BD71" s="154" t="s">
        <v>29</v>
      </c>
      <c r="BE71" s="154" t="s">
        <v>29</v>
      </c>
      <c r="BF71" s="154" t="str">
        <f t="shared" si="16"/>
        <v>0</v>
      </c>
      <c r="BG71" s="154" t="s">
        <v>29</v>
      </c>
      <c r="BH71" s="154" t="s">
        <v>29</v>
      </c>
      <c r="BI71" s="154" t="str">
        <f t="shared" si="17"/>
        <v>0</v>
      </c>
      <c r="BJ71" s="154" t="s">
        <v>29</v>
      </c>
      <c r="BK71" s="154" t="s">
        <v>29</v>
      </c>
      <c r="BL71" s="154" t="str">
        <f t="shared" si="18"/>
        <v>0</v>
      </c>
      <c r="BM71" s="154" t="s">
        <v>29</v>
      </c>
      <c r="BN71" s="154" t="s">
        <v>29</v>
      </c>
      <c r="BO71" s="154" t="str">
        <f t="shared" si="19"/>
        <v>0</v>
      </c>
      <c r="BP71" s="154" t="s">
        <v>29</v>
      </c>
      <c r="BQ71" s="154" t="s">
        <v>29</v>
      </c>
      <c r="BR71" s="154" t="str">
        <f t="shared" si="20"/>
        <v>0</v>
      </c>
      <c r="BS71" s="154" t="s">
        <v>29</v>
      </c>
      <c r="BT71" s="154" t="s">
        <v>29</v>
      </c>
      <c r="BU71" s="154" t="str">
        <f t="shared" si="21"/>
        <v>0</v>
      </c>
      <c r="BV71" s="154" t="s">
        <v>29</v>
      </c>
      <c r="BW71" s="154" t="s">
        <v>29</v>
      </c>
      <c r="BX71" s="154" t="str">
        <f t="shared" si="22"/>
        <v>0</v>
      </c>
      <c r="BY71" s="154" t="s">
        <v>29</v>
      </c>
      <c r="BZ71" s="154" t="s">
        <v>29</v>
      </c>
      <c r="CA71" s="154" t="str">
        <f t="shared" si="23"/>
        <v>0</v>
      </c>
      <c r="CB71" s="154" t="s">
        <v>29</v>
      </c>
      <c r="CC71" s="154" t="s">
        <v>29</v>
      </c>
      <c r="CD71" s="154" t="str">
        <f t="shared" si="24"/>
        <v>0</v>
      </c>
      <c r="CE71" s="154" t="s">
        <v>29</v>
      </c>
      <c r="CF71" s="154" t="s">
        <v>29</v>
      </c>
      <c r="CG71" s="154" t="str">
        <f t="shared" si="25"/>
        <v>0</v>
      </c>
      <c r="CH71" s="154" t="s">
        <v>29</v>
      </c>
      <c r="CI71" s="154" t="s">
        <v>29</v>
      </c>
      <c r="CJ71" s="154" t="str">
        <f t="shared" si="26"/>
        <v>0</v>
      </c>
      <c r="CK71" s="154" t="s">
        <v>29</v>
      </c>
      <c r="CL71" s="154" t="s">
        <v>29</v>
      </c>
      <c r="CM71" s="154" t="str">
        <f t="shared" si="27"/>
        <v>0</v>
      </c>
      <c r="CN71" s="154" t="s">
        <v>29</v>
      </c>
      <c r="CO71" s="154" t="s">
        <v>29</v>
      </c>
      <c r="CP71" s="154" t="str">
        <f t="shared" si="28"/>
        <v>0</v>
      </c>
      <c r="CQ71" s="154">
        <v>1</v>
      </c>
      <c r="CR71" s="154">
        <v>11</v>
      </c>
      <c r="CS71" s="154">
        <f t="shared" si="29"/>
        <v>12</v>
      </c>
    </row>
    <row r="72" spans="1:97" s="121" customFormat="1" ht="10.199999999999999">
      <c r="A72" s="104">
        <v>9</v>
      </c>
      <c r="B72" s="130" t="s">
        <v>61</v>
      </c>
      <c r="C72" s="104">
        <v>1701</v>
      </c>
      <c r="D72" s="131" t="s">
        <v>62</v>
      </c>
      <c r="E72" s="132">
        <v>15360</v>
      </c>
      <c r="F72" s="132">
        <v>1</v>
      </c>
      <c r="G72" s="112" t="s">
        <v>96</v>
      </c>
      <c r="H72" s="154" t="s">
        <v>29</v>
      </c>
      <c r="I72" s="154">
        <v>2</v>
      </c>
      <c r="J72" s="154">
        <f t="shared" si="0"/>
        <v>2</v>
      </c>
      <c r="K72" s="154" t="s">
        <v>29</v>
      </c>
      <c r="L72" s="154">
        <v>3</v>
      </c>
      <c r="M72" s="154">
        <f t="shared" si="1"/>
        <v>3</v>
      </c>
      <c r="N72" s="154" t="s">
        <v>29</v>
      </c>
      <c r="O72" s="154">
        <v>2</v>
      </c>
      <c r="P72" s="154">
        <f t="shared" si="2"/>
        <v>2</v>
      </c>
      <c r="Q72" s="154" t="s">
        <v>29</v>
      </c>
      <c r="R72" s="154" t="s">
        <v>29</v>
      </c>
      <c r="S72" s="154" t="str">
        <f t="shared" si="3"/>
        <v>0</v>
      </c>
      <c r="T72" s="154" t="s">
        <v>29</v>
      </c>
      <c r="U72" s="154" t="s">
        <v>29</v>
      </c>
      <c r="V72" s="154" t="str">
        <f t="shared" si="4"/>
        <v>0</v>
      </c>
      <c r="W72" s="154" t="s">
        <v>29</v>
      </c>
      <c r="X72" s="154" t="s">
        <v>29</v>
      </c>
      <c r="Y72" s="154" t="str">
        <f t="shared" si="5"/>
        <v>0</v>
      </c>
      <c r="Z72" s="154" t="s">
        <v>29</v>
      </c>
      <c r="AA72" s="154" t="s">
        <v>29</v>
      </c>
      <c r="AB72" s="154" t="str">
        <f t="shared" si="6"/>
        <v>0</v>
      </c>
      <c r="AC72" s="154" t="s">
        <v>29</v>
      </c>
      <c r="AD72" s="154" t="s">
        <v>29</v>
      </c>
      <c r="AE72" s="154" t="str">
        <f t="shared" si="7"/>
        <v>0</v>
      </c>
      <c r="AF72" s="154" t="s">
        <v>29</v>
      </c>
      <c r="AG72" s="154" t="s">
        <v>29</v>
      </c>
      <c r="AH72" s="154" t="str">
        <f t="shared" si="8"/>
        <v>0</v>
      </c>
      <c r="AI72" s="154" t="s">
        <v>29</v>
      </c>
      <c r="AJ72" s="154" t="s">
        <v>29</v>
      </c>
      <c r="AK72" s="154" t="str">
        <f t="shared" si="9"/>
        <v>0</v>
      </c>
      <c r="AL72" s="154" t="s">
        <v>29</v>
      </c>
      <c r="AM72" s="154" t="s">
        <v>29</v>
      </c>
      <c r="AN72" s="154" t="str">
        <f t="shared" si="10"/>
        <v>0</v>
      </c>
      <c r="AO72" s="154" t="s">
        <v>29</v>
      </c>
      <c r="AP72" s="154" t="s">
        <v>29</v>
      </c>
      <c r="AQ72" s="154" t="str">
        <f t="shared" si="11"/>
        <v>0</v>
      </c>
      <c r="AR72" s="154" t="s">
        <v>29</v>
      </c>
      <c r="AS72" s="154" t="s">
        <v>29</v>
      </c>
      <c r="AT72" s="154" t="str">
        <f t="shared" si="12"/>
        <v>0</v>
      </c>
      <c r="AU72" s="154" t="s">
        <v>29</v>
      </c>
      <c r="AV72" s="154" t="s">
        <v>29</v>
      </c>
      <c r="AW72" s="154" t="str">
        <f t="shared" si="13"/>
        <v>0</v>
      </c>
      <c r="AX72" s="154" t="s">
        <v>29</v>
      </c>
      <c r="AY72" s="154" t="s">
        <v>29</v>
      </c>
      <c r="AZ72" s="154" t="str">
        <f t="shared" si="14"/>
        <v>0</v>
      </c>
      <c r="BA72" s="154" t="s">
        <v>29</v>
      </c>
      <c r="BB72" s="154" t="s">
        <v>29</v>
      </c>
      <c r="BC72" s="154" t="str">
        <f t="shared" si="15"/>
        <v>0</v>
      </c>
      <c r="BD72" s="154" t="s">
        <v>29</v>
      </c>
      <c r="BE72" s="154" t="s">
        <v>29</v>
      </c>
      <c r="BF72" s="154" t="str">
        <f t="shared" si="16"/>
        <v>0</v>
      </c>
      <c r="BG72" s="154" t="s">
        <v>29</v>
      </c>
      <c r="BH72" s="154" t="s">
        <v>29</v>
      </c>
      <c r="BI72" s="154" t="str">
        <f t="shared" si="17"/>
        <v>0</v>
      </c>
      <c r="BJ72" s="154" t="s">
        <v>29</v>
      </c>
      <c r="BK72" s="154" t="s">
        <v>29</v>
      </c>
      <c r="BL72" s="154" t="str">
        <f t="shared" si="18"/>
        <v>0</v>
      </c>
      <c r="BM72" s="154" t="s">
        <v>29</v>
      </c>
      <c r="BN72" s="154" t="s">
        <v>29</v>
      </c>
      <c r="BO72" s="154" t="str">
        <f t="shared" si="19"/>
        <v>0</v>
      </c>
      <c r="BP72" s="154" t="s">
        <v>29</v>
      </c>
      <c r="BQ72" s="154" t="s">
        <v>29</v>
      </c>
      <c r="BR72" s="154" t="str">
        <f t="shared" si="20"/>
        <v>0</v>
      </c>
      <c r="BS72" s="154" t="s">
        <v>29</v>
      </c>
      <c r="BT72" s="154" t="s">
        <v>29</v>
      </c>
      <c r="BU72" s="154" t="str">
        <f t="shared" si="21"/>
        <v>0</v>
      </c>
      <c r="BV72" s="154" t="s">
        <v>29</v>
      </c>
      <c r="BW72" s="154" t="s">
        <v>29</v>
      </c>
      <c r="BX72" s="154" t="str">
        <f t="shared" si="22"/>
        <v>0</v>
      </c>
      <c r="BY72" s="154" t="s">
        <v>29</v>
      </c>
      <c r="BZ72" s="154" t="s">
        <v>29</v>
      </c>
      <c r="CA72" s="154" t="str">
        <f t="shared" si="23"/>
        <v>0</v>
      </c>
      <c r="CB72" s="154" t="s">
        <v>29</v>
      </c>
      <c r="CC72" s="154" t="s">
        <v>29</v>
      </c>
      <c r="CD72" s="154" t="str">
        <f t="shared" si="24"/>
        <v>0</v>
      </c>
      <c r="CE72" s="154" t="s">
        <v>29</v>
      </c>
      <c r="CF72" s="154" t="s">
        <v>29</v>
      </c>
      <c r="CG72" s="154" t="str">
        <f t="shared" si="25"/>
        <v>0</v>
      </c>
      <c r="CH72" s="154" t="s">
        <v>29</v>
      </c>
      <c r="CI72" s="154" t="s">
        <v>29</v>
      </c>
      <c r="CJ72" s="154" t="str">
        <f t="shared" si="26"/>
        <v>0</v>
      </c>
      <c r="CK72" s="154" t="s">
        <v>29</v>
      </c>
      <c r="CL72" s="154" t="s">
        <v>29</v>
      </c>
      <c r="CM72" s="154" t="str">
        <f t="shared" si="27"/>
        <v>0</v>
      </c>
      <c r="CN72" s="154" t="s">
        <v>29</v>
      </c>
      <c r="CO72" s="154" t="s">
        <v>29</v>
      </c>
      <c r="CP72" s="154" t="str">
        <f t="shared" si="28"/>
        <v>0</v>
      </c>
      <c r="CQ72" s="154" t="s">
        <v>29</v>
      </c>
      <c r="CR72" s="154">
        <v>7</v>
      </c>
      <c r="CS72" s="154">
        <f t="shared" si="29"/>
        <v>7</v>
      </c>
    </row>
    <row r="73" spans="1:97" s="121" customFormat="1" ht="10.199999999999999">
      <c r="A73" s="104">
        <v>11</v>
      </c>
      <c r="B73" s="130" t="s">
        <v>145</v>
      </c>
      <c r="C73" s="104">
        <v>2546</v>
      </c>
      <c r="D73" s="131" t="s">
        <v>146</v>
      </c>
      <c r="E73" s="132">
        <v>16610</v>
      </c>
      <c r="F73" s="132">
        <v>1</v>
      </c>
      <c r="G73" s="112" t="s">
        <v>96</v>
      </c>
      <c r="H73" s="154">
        <v>1</v>
      </c>
      <c r="I73" s="154">
        <v>12</v>
      </c>
      <c r="J73" s="154">
        <f t="shared" si="0"/>
        <v>13</v>
      </c>
      <c r="K73" s="154">
        <v>1</v>
      </c>
      <c r="L73" s="154">
        <v>4</v>
      </c>
      <c r="M73" s="154">
        <f t="shared" si="1"/>
        <v>5</v>
      </c>
      <c r="N73" s="154" t="s">
        <v>29</v>
      </c>
      <c r="O73" s="154">
        <v>10</v>
      </c>
      <c r="P73" s="154">
        <f t="shared" si="2"/>
        <v>10</v>
      </c>
      <c r="Q73" s="154" t="s">
        <v>29</v>
      </c>
      <c r="R73" s="154" t="s">
        <v>29</v>
      </c>
      <c r="S73" s="154" t="str">
        <f t="shared" si="3"/>
        <v>0</v>
      </c>
      <c r="T73" s="154" t="s">
        <v>29</v>
      </c>
      <c r="U73" s="154" t="s">
        <v>29</v>
      </c>
      <c r="V73" s="154" t="str">
        <f t="shared" si="4"/>
        <v>0</v>
      </c>
      <c r="W73" s="154" t="s">
        <v>29</v>
      </c>
      <c r="X73" s="154" t="s">
        <v>29</v>
      </c>
      <c r="Y73" s="154" t="str">
        <f t="shared" si="5"/>
        <v>0</v>
      </c>
      <c r="Z73" s="154" t="s">
        <v>29</v>
      </c>
      <c r="AA73" s="154" t="s">
        <v>29</v>
      </c>
      <c r="AB73" s="154" t="str">
        <f t="shared" si="6"/>
        <v>0</v>
      </c>
      <c r="AC73" s="154" t="s">
        <v>29</v>
      </c>
      <c r="AD73" s="154" t="s">
        <v>29</v>
      </c>
      <c r="AE73" s="154" t="str">
        <f t="shared" si="7"/>
        <v>0</v>
      </c>
      <c r="AF73" s="154" t="s">
        <v>29</v>
      </c>
      <c r="AG73" s="154" t="s">
        <v>29</v>
      </c>
      <c r="AH73" s="154" t="str">
        <f t="shared" si="8"/>
        <v>0</v>
      </c>
      <c r="AI73" s="154" t="s">
        <v>29</v>
      </c>
      <c r="AJ73" s="154" t="s">
        <v>29</v>
      </c>
      <c r="AK73" s="154" t="str">
        <f t="shared" si="9"/>
        <v>0</v>
      </c>
      <c r="AL73" s="154" t="s">
        <v>29</v>
      </c>
      <c r="AM73" s="154" t="s">
        <v>29</v>
      </c>
      <c r="AN73" s="154" t="str">
        <f t="shared" si="10"/>
        <v>0</v>
      </c>
      <c r="AO73" s="154" t="s">
        <v>29</v>
      </c>
      <c r="AP73" s="154" t="s">
        <v>29</v>
      </c>
      <c r="AQ73" s="154" t="str">
        <f t="shared" si="11"/>
        <v>0</v>
      </c>
      <c r="AR73" s="154" t="s">
        <v>29</v>
      </c>
      <c r="AS73" s="154" t="s">
        <v>29</v>
      </c>
      <c r="AT73" s="154" t="str">
        <f t="shared" si="12"/>
        <v>0</v>
      </c>
      <c r="AU73" s="154" t="s">
        <v>29</v>
      </c>
      <c r="AV73" s="154" t="s">
        <v>29</v>
      </c>
      <c r="AW73" s="154" t="str">
        <f t="shared" si="13"/>
        <v>0</v>
      </c>
      <c r="AX73" s="154" t="s">
        <v>29</v>
      </c>
      <c r="AY73" s="154">
        <v>2</v>
      </c>
      <c r="AZ73" s="154">
        <f t="shared" si="14"/>
        <v>2</v>
      </c>
      <c r="BA73" s="154" t="s">
        <v>29</v>
      </c>
      <c r="BB73" s="154" t="s">
        <v>29</v>
      </c>
      <c r="BC73" s="154" t="str">
        <f t="shared" si="15"/>
        <v>0</v>
      </c>
      <c r="BD73" s="154" t="s">
        <v>29</v>
      </c>
      <c r="BE73" s="154" t="s">
        <v>29</v>
      </c>
      <c r="BF73" s="154" t="str">
        <f t="shared" si="16"/>
        <v>0</v>
      </c>
      <c r="BG73" s="154" t="s">
        <v>29</v>
      </c>
      <c r="BH73" s="154" t="s">
        <v>29</v>
      </c>
      <c r="BI73" s="154" t="str">
        <f t="shared" si="17"/>
        <v>0</v>
      </c>
      <c r="BJ73" s="154" t="s">
        <v>29</v>
      </c>
      <c r="BK73" s="154" t="s">
        <v>29</v>
      </c>
      <c r="BL73" s="154" t="str">
        <f t="shared" si="18"/>
        <v>0</v>
      </c>
      <c r="BM73" s="154" t="s">
        <v>29</v>
      </c>
      <c r="BN73" s="154" t="s">
        <v>29</v>
      </c>
      <c r="BO73" s="154" t="str">
        <f t="shared" si="19"/>
        <v>0</v>
      </c>
      <c r="BP73" s="154" t="s">
        <v>29</v>
      </c>
      <c r="BQ73" s="154" t="s">
        <v>29</v>
      </c>
      <c r="BR73" s="154" t="str">
        <f t="shared" si="20"/>
        <v>0</v>
      </c>
      <c r="BS73" s="154" t="s">
        <v>29</v>
      </c>
      <c r="BT73" s="154" t="s">
        <v>29</v>
      </c>
      <c r="BU73" s="154" t="str">
        <f t="shared" si="21"/>
        <v>0</v>
      </c>
      <c r="BV73" s="154" t="s">
        <v>29</v>
      </c>
      <c r="BW73" s="154" t="s">
        <v>29</v>
      </c>
      <c r="BX73" s="154" t="str">
        <f t="shared" si="22"/>
        <v>0</v>
      </c>
      <c r="BY73" s="154" t="s">
        <v>29</v>
      </c>
      <c r="BZ73" s="154" t="s">
        <v>29</v>
      </c>
      <c r="CA73" s="154" t="str">
        <f t="shared" si="23"/>
        <v>0</v>
      </c>
      <c r="CB73" s="154" t="s">
        <v>29</v>
      </c>
      <c r="CC73" s="154" t="s">
        <v>29</v>
      </c>
      <c r="CD73" s="154" t="str">
        <f t="shared" si="24"/>
        <v>0</v>
      </c>
      <c r="CE73" s="154" t="s">
        <v>29</v>
      </c>
      <c r="CF73" s="154" t="s">
        <v>29</v>
      </c>
      <c r="CG73" s="154" t="str">
        <f t="shared" si="25"/>
        <v>0</v>
      </c>
      <c r="CH73" s="154" t="s">
        <v>29</v>
      </c>
      <c r="CI73" s="154" t="s">
        <v>29</v>
      </c>
      <c r="CJ73" s="154" t="str">
        <f t="shared" si="26"/>
        <v>0</v>
      </c>
      <c r="CK73" s="154" t="s">
        <v>29</v>
      </c>
      <c r="CL73" s="154" t="s">
        <v>29</v>
      </c>
      <c r="CM73" s="154" t="str">
        <f t="shared" si="27"/>
        <v>0</v>
      </c>
      <c r="CN73" s="154" t="s">
        <v>29</v>
      </c>
      <c r="CO73" s="154" t="s">
        <v>29</v>
      </c>
      <c r="CP73" s="154" t="str">
        <f t="shared" si="28"/>
        <v>0</v>
      </c>
      <c r="CQ73" s="154">
        <v>2</v>
      </c>
      <c r="CR73" s="154">
        <v>28</v>
      </c>
      <c r="CS73" s="154">
        <f t="shared" si="29"/>
        <v>30</v>
      </c>
    </row>
    <row r="74" spans="1:97" s="121" customFormat="1" ht="10.199999999999999">
      <c r="A74" s="104">
        <v>11</v>
      </c>
      <c r="B74" s="130" t="s">
        <v>145</v>
      </c>
      <c r="C74" s="104">
        <v>2581</v>
      </c>
      <c r="D74" s="131" t="s">
        <v>147</v>
      </c>
      <c r="E74" s="132">
        <v>18840</v>
      </c>
      <c r="F74" s="132">
        <v>1</v>
      </c>
      <c r="G74" s="112" t="s">
        <v>96</v>
      </c>
      <c r="H74" s="154" t="s">
        <v>29</v>
      </c>
      <c r="I74" s="154">
        <v>2</v>
      </c>
      <c r="J74" s="154">
        <f t="shared" ref="J74:J114" si="30">IF(OR(ISNUMBER(I74),ISNUMBER(H74)),SUM(H74:I74),"0")</f>
        <v>2</v>
      </c>
      <c r="K74" s="154" t="s">
        <v>29</v>
      </c>
      <c r="L74" s="154">
        <v>1</v>
      </c>
      <c r="M74" s="154">
        <f t="shared" ref="M74:M114" si="31">IF(OR(ISNUMBER(L74),ISNUMBER(K74)),SUM(K74:L74),"0")</f>
        <v>1</v>
      </c>
      <c r="N74" s="154" t="s">
        <v>29</v>
      </c>
      <c r="O74" s="154">
        <v>2</v>
      </c>
      <c r="P74" s="154">
        <f t="shared" ref="P74:P114" si="32">IF(OR(ISNUMBER(O74),ISNUMBER(N74)),SUM(N74:O74),"0")</f>
        <v>2</v>
      </c>
      <c r="Q74" s="154" t="s">
        <v>29</v>
      </c>
      <c r="R74" s="154" t="s">
        <v>29</v>
      </c>
      <c r="S74" s="154" t="str">
        <f t="shared" ref="S74:S114" si="33">IF(OR(ISNUMBER(R74),ISNUMBER(Q74)),SUM(Q74:R74),"0")</f>
        <v>0</v>
      </c>
      <c r="T74" s="154" t="s">
        <v>29</v>
      </c>
      <c r="U74" s="154" t="s">
        <v>29</v>
      </c>
      <c r="V74" s="154" t="str">
        <f t="shared" ref="V74:V114" si="34">IF(OR(ISNUMBER(U74),ISNUMBER(T74)),SUM(T74:U74),"0")</f>
        <v>0</v>
      </c>
      <c r="W74" s="154" t="s">
        <v>29</v>
      </c>
      <c r="X74" s="154" t="s">
        <v>29</v>
      </c>
      <c r="Y74" s="154" t="str">
        <f t="shared" ref="Y74:Y114" si="35">IF(OR(ISNUMBER(X74),ISNUMBER(W74)),SUM(W74:X74),"0")</f>
        <v>0</v>
      </c>
      <c r="Z74" s="154" t="s">
        <v>29</v>
      </c>
      <c r="AA74" s="154" t="s">
        <v>29</v>
      </c>
      <c r="AB74" s="154" t="str">
        <f t="shared" ref="AB74:AB114" si="36">IF(OR(ISNUMBER(AA74),ISNUMBER(Z74)),SUM(Z74:AA74),"0")</f>
        <v>0</v>
      </c>
      <c r="AC74" s="154" t="s">
        <v>29</v>
      </c>
      <c r="AD74" s="154" t="s">
        <v>29</v>
      </c>
      <c r="AE74" s="154" t="str">
        <f t="shared" ref="AE74:AE114" si="37">IF(OR(ISNUMBER(AD74),ISNUMBER(AC74)),SUM(AC74:AD74),"0")</f>
        <v>0</v>
      </c>
      <c r="AF74" s="154" t="s">
        <v>29</v>
      </c>
      <c r="AG74" s="154" t="s">
        <v>29</v>
      </c>
      <c r="AH74" s="154" t="str">
        <f t="shared" ref="AH74:AH114" si="38">IF(OR(ISNUMBER(AG74),ISNUMBER(AF74)),SUM(AF74:AG74),"0")</f>
        <v>0</v>
      </c>
      <c r="AI74" s="154" t="s">
        <v>29</v>
      </c>
      <c r="AJ74" s="154" t="s">
        <v>29</v>
      </c>
      <c r="AK74" s="154" t="str">
        <f t="shared" ref="AK74:AK114" si="39">IF(OR(ISNUMBER(AJ74),ISNUMBER(AI74)),SUM(AI74:AJ74),"0")</f>
        <v>0</v>
      </c>
      <c r="AL74" s="154" t="s">
        <v>29</v>
      </c>
      <c r="AM74" s="154" t="s">
        <v>29</v>
      </c>
      <c r="AN74" s="154" t="str">
        <f t="shared" ref="AN74:AN114" si="40">IF(OR(ISNUMBER(AM74),ISNUMBER(AL74)),SUM(AL74:AM74),"0")</f>
        <v>0</v>
      </c>
      <c r="AO74" s="154" t="s">
        <v>29</v>
      </c>
      <c r="AP74" s="154" t="s">
        <v>29</v>
      </c>
      <c r="AQ74" s="154" t="str">
        <f t="shared" ref="AQ74:AQ114" si="41">IF(OR(ISNUMBER(AP74),ISNUMBER(AO74)),SUM(AO74:AP74),"0")</f>
        <v>0</v>
      </c>
      <c r="AR74" s="154" t="s">
        <v>29</v>
      </c>
      <c r="AS74" s="154" t="s">
        <v>29</v>
      </c>
      <c r="AT74" s="154" t="str">
        <f t="shared" ref="AT74:AT114" si="42">IF(OR(ISNUMBER(AS74),ISNUMBER(AR74)),SUM(AR74:AS74),"0")</f>
        <v>0</v>
      </c>
      <c r="AU74" s="154" t="s">
        <v>29</v>
      </c>
      <c r="AV74" s="154" t="s">
        <v>29</v>
      </c>
      <c r="AW74" s="154" t="str">
        <f t="shared" ref="AW74:AW114" si="43">IF(OR(ISNUMBER(AV74),ISNUMBER(AU74)),SUM(AU74:AV74),"0")</f>
        <v>0</v>
      </c>
      <c r="AX74" s="154" t="s">
        <v>29</v>
      </c>
      <c r="AY74" s="154" t="s">
        <v>29</v>
      </c>
      <c r="AZ74" s="154" t="str">
        <f t="shared" ref="AZ74:AZ114" si="44">IF(OR(ISNUMBER(AY74),ISNUMBER(AX74)),SUM(AX74:AY74),"0")</f>
        <v>0</v>
      </c>
      <c r="BA74" s="154" t="s">
        <v>29</v>
      </c>
      <c r="BB74" s="154" t="s">
        <v>29</v>
      </c>
      <c r="BC74" s="154" t="str">
        <f t="shared" ref="BC74:BC114" si="45">IF(OR(ISNUMBER(BB74),ISNUMBER(BA74)),SUM(BA74:BB74),"0")</f>
        <v>0</v>
      </c>
      <c r="BD74" s="154" t="s">
        <v>29</v>
      </c>
      <c r="BE74" s="154" t="s">
        <v>29</v>
      </c>
      <c r="BF74" s="154" t="str">
        <f t="shared" ref="BF74:BF114" si="46">IF(OR(ISNUMBER(BE74),ISNUMBER(BD74)),SUM(BD74:BE74),"0")</f>
        <v>0</v>
      </c>
      <c r="BG74" s="154" t="s">
        <v>29</v>
      </c>
      <c r="BH74" s="154" t="s">
        <v>29</v>
      </c>
      <c r="BI74" s="154" t="str">
        <f t="shared" ref="BI74:BI114" si="47">IF(OR(ISNUMBER(BH74),ISNUMBER(BG74)),SUM(BG74:BH74),"0")</f>
        <v>0</v>
      </c>
      <c r="BJ74" s="154" t="s">
        <v>29</v>
      </c>
      <c r="BK74" s="154" t="s">
        <v>29</v>
      </c>
      <c r="BL74" s="154" t="str">
        <f t="shared" ref="BL74:BL114" si="48">IF(OR(ISNUMBER(BK74),ISNUMBER(BJ74)),SUM(BJ74:BK74),"0")</f>
        <v>0</v>
      </c>
      <c r="BM74" s="154" t="s">
        <v>29</v>
      </c>
      <c r="BN74" s="154" t="s">
        <v>29</v>
      </c>
      <c r="BO74" s="154" t="str">
        <f t="shared" ref="BO74:BO114" si="49">IF(OR(ISNUMBER(BN74),ISNUMBER(BM74)),SUM(BM74:BN74),"0")</f>
        <v>0</v>
      </c>
      <c r="BP74" s="154" t="s">
        <v>29</v>
      </c>
      <c r="BQ74" s="154" t="s">
        <v>29</v>
      </c>
      <c r="BR74" s="154" t="str">
        <f t="shared" ref="BR74:BR114" si="50">IF(OR(ISNUMBER(BQ74),ISNUMBER(BP74)),SUM(BP74:BQ74),"0")</f>
        <v>0</v>
      </c>
      <c r="BS74" s="154" t="s">
        <v>29</v>
      </c>
      <c r="BT74" s="154" t="s">
        <v>29</v>
      </c>
      <c r="BU74" s="154" t="str">
        <f t="shared" ref="BU74:BU114" si="51">IF(OR(ISNUMBER(BT74),ISNUMBER(BS74)),SUM(BS74:BT74),"0")</f>
        <v>0</v>
      </c>
      <c r="BV74" s="154" t="s">
        <v>29</v>
      </c>
      <c r="BW74" s="154" t="s">
        <v>29</v>
      </c>
      <c r="BX74" s="154" t="str">
        <f t="shared" ref="BX74:BX114" si="52">IF(OR(ISNUMBER(BW74),ISNUMBER(BV74)),SUM(BV74:BW74),"0")</f>
        <v>0</v>
      </c>
      <c r="BY74" s="154" t="s">
        <v>29</v>
      </c>
      <c r="BZ74" s="154" t="s">
        <v>29</v>
      </c>
      <c r="CA74" s="154" t="str">
        <f t="shared" ref="CA74:CA114" si="53">IF(OR(ISNUMBER(BZ74),ISNUMBER(BY74)),SUM(BY74:BZ74),"0")</f>
        <v>0</v>
      </c>
      <c r="CB74" s="154" t="s">
        <v>29</v>
      </c>
      <c r="CC74" s="154" t="s">
        <v>29</v>
      </c>
      <c r="CD74" s="154" t="str">
        <f t="shared" ref="CD74:CD114" si="54">IF(OR(ISNUMBER(CC74),ISNUMBER(CB74)),SUM(CB74:CC74),"0")</f>
        <v>0</v>
      </c>
      <c r="CE74" s="154" t="s">
        <v>29</v>
      </c>
      <c r="CF74" s="154" t="s">
        <v>29</v>
      </c>
      <c r="CG74" s="154" t="str">
        <f t="shared" ref="CG74:CG114" si="55">IF(OR(ISNUMBER(CF74),ISNUMBER(CE74)),SUM(CE74:CF74),"0")</f>
        <v>0</v>
      </c>
      <c r="CH74" s="154" t="s">
        <v>29</v>
      </c>
      <c r="CI74" s="154" t="s">
        <v>29</v>
      </c>
      <c r="CJ74" s="154" t="str">
        <f t="shared" ref="CJ74:CJ114" si="56">IF(OR(ISNUMBER(CI74),ISNUMBER(CH74)),SUM(CH74:CI74),"0")</f>
        <v>0</v>
      </c>
      <c r="CK74" s="154" t="s">
        <v>29</v>
      </c>
      <c r="CL74" s="154" t="s">
        <v>29</v>
      </c>
      <c r="CM74" s="154" t="str">
        <f t="shared" ref="CM74:CM114" si="57">IF(OR(ISNUMBER(CL74),ISNUMBER(CK74)),SUM(CK74:CL74),"0")</f>
        <v>0</v>
      </c>
      <c r="CN74" s="154" t="s">
        <v>29</v>
      </c>
      <c r="CO74" s="154" t="s">
        <v>29</v>
      </c>
      <c r="CP74" s="154" t="str">
        <f t="shared" ref="CP74:CP114" si="58">IF(OR(ISNUMBER(CO74),ISNUMBER(CN74)),SUM(CN74:CO74),"0")</f>
        <v>0</v>
      </c>
      <c r="CQ74" s="154" t="s">
        <v>29</v>
      </c>
      <c r="CR74" s="154">
        <v>5</v>
      </c>
      <c r="CS74" s="154">
        <f t="shared" ref="CS74:CS114" si="59">IF(OR(ISNUMBER(CR74),ISNUMBER(CQ74)),SUM(CQ74:CR74),"0")</f>
        <v>5</v>
      </c>
    </row>
    <row r="75" spans="1:97" s="121" customFormat="1" ht="10.199999999999999">
      <c r="A75" s="104">
        <v>11</v>
      </c>
      <c r="B75" s="130" t="s">
        <v>145</v>
      </c>
      <c r="C75" s="104">
        <v>2601</v>
      </c>
      <c r="D75" s="131" t="s">
        <v>148</v>
      </c>
      <c r="E75" s="132">
        <v>15700</v>
      </c>
      <c r="F75" s="132">
        <v>1</v>
      </c>
      <c r="G75" s="112" t="s">
        <v>96</v>
      </c>
      <c r="H75" s="154">
        <v>1</v>
      </c>
      <c r="I75" s="154">
        <v>14</v>
      </c>
      <c r="J75" s="154">
        <f t="shared" si="30"/>
        <v>15</v>
      </c>
      <c r="K75" s="154" t="s">
        <v>29</v>
      </c>
      <c r="L75" s="154">
        <v>7</v>
      </c>
      <c r="M75" s="154">
        <f t="shared" si="31"/>
        <v>7</v>
      </c>
      <c r="N75" s="154">
        <v>1</v>
      </c>
      <c r="O75" s="154">
        <v>4</v>
      </c>
      <c r="P75" s="154">
        <f t="shared" si="32"/>
        <v>5</v>
      </c>
      <c r="Q75" s="154" t="s">
        <v>29</v>
      </c>
      <c r="R75" s="154" t="s">
        <v>29</v>
      </c>
      <c r="S75" s="154" t="str">
        <f t="shared" si="33"/>
        <v>0</v>
      </c>
      <c r="T75" s="154" t="s">
        <v>29</v>
      </c>
      <c r="U75" s="154" t="s">
        <v>29</v>
      </c>
      <c r="V75" s="154" t="str">
        <f t="shared" si="34"/>
        <v>0</v>
      </c>
      <c r="W75" s="154" t="s">
        <v>29</v>
      </c>
      <c r="X75" s="154" t="s">
        <v>29</v>
      </c>
      <c r="Y75" s="154" t="str">
        <f t="shared" si="35"/>
        <v>0</v>
      </c>
      <c r="Z75" s="154" t="s">
        <v>29</v>
      </c>
      <c r="AA75" s="154">
        <v>1</v>
      </c>
      <c r="AB75" s="154">
        <f t="shared" si="36"/>
        <v>1</v>
      </c>
      <c r="AC75" s="154" t="s">
        <v>29</v>
      </c>
      <c r="AD75" s="154" t="s">
        <v>29</v>
      </c>
      <c r="AE75" s="154" t="str">
        <f t="shared" si="37"/>
        <v>0</v>
      </c>
      <c r="AF75" s="154" t="s">
        <v>29</v>
      </c>
      <c r="AG75" s="154" t="s">
        <v>29</v>
      </c>
      <c r="AH75" s="154" t="str">
        <f t="shared" si="38"/>
        <v>0</v>
      </c>
      <c r="AI75" s="154" t="s">
        <v>29</v>
      </c>
      <c r="AJ75" s="154" t="s">
        <v>29</v>
      </c>
      <c r="AK75" s="154" t="str">
        <f t="shared" si="39"/>
        <v>0</v>
      </c>
      <c r="AL75" s="154" t="s">
        <v>29</v>
      </c>
      <c r="AM75" s="154" t="s">
        <v>29</v>
      </c>
      <c r="AN75" s="154" t="str">
        <f t="shared" si="40"/>
        <v>0</v>
      </c>
      <c r="AO75" s="154" t="s">
        <v>29</v>
      </c>
      <c r="AP75" s="154" t="s">
        <v>29</v>
      </c>
      <c r="AQ75" s="154" t="str">
        <f t="shared" si="41"/>
        <v>0</v>
      </c>
      <c r="AR75" s="154" t="s">
        <v>29</v>
      </c>
      <c r="AS75" s="154" t="s">
        <v>29</v>
      </c>
      <c r="AT75" s="154" t="str">
        <f t="shared" si="42"/>
        <v>0</v>
      </c>
      <c r="AU75" s="154" t="s">
        <v>29</v>
      </c>
      <c r="AV75" s="154" t="s">
        <v>29</v>
      </c>
      <c r="AW75" s="154" t="str">
        <f t="shared" si="43"/>
        <v>0</v>
      </c>
      <c r="AX75" s="154" t="s">
        <v>29</v>
      </c>
      <c r="AY75" s="154">
        <v>2</v>
      </c>
      <c r="AZ75" s="154">
        <f t="shared" si="44"/>
        <v>2</v>
      </c>
      <c r="BA75" s="154" t="s">
        <v>29</v>
      </c>
      <c r="BB75" s="154" t="s">
        <v>29</v>
      </c>
      <c r="BC75" s="154" t="str">
        <f t="shared" si="45"/>
        <v>0</v>
      </c>
      <c r="BD75" s="154" t="s">
        <v>29</v>
      </c>
      <c r="BE75" s="154" t="s">
        <v>29</v>
      </c>
      <c r="BF75" s="154" t="str">
        <f t="shared" si="46"/>
        <v>0</v>
      </c>
      <c r="BG75" s="154" t="s">
        <v>29</v>
      </c>
      <c r="BH75" s="154" t="s">
        <v>29</v>
      </c>
      <c r="BI75" s="154" t="str">
        <f t="shared" si="47"/>
        <v>0</v>
      </c>
      <c r="BJ75" s="154" t="s">
        <v>29</v>
      </c>
      <c r="BK75" s="154" t="s">
        <v>29</v>
      </c>
      <c r="BL75" s="154" t="str">
        <f t="shared" si="48"/>
        <v>0</v>
      </c>
      <c r="BM75" s="154" t="s">
        <v>29</v>
      </c>
      <c r="BN75" s="154" t="s">
        <v>29</v>
      </c>
      <c r="BO75" s="154" t="str">
        <f t="shared" si="49"/>
        <v>0</v>
      </c>
      <c r="BP75" s="154" t="s">
        <v>29</v>
      </c>
      <c r="BQ75" s="154" t="s">
        <v>29</v>
      </c>
      <c r="BR75" s="154" t="str">
        <f t="shared" si="50"/>
        <v>0</v>
      </c>
      <c r="BS75" s="154" t="s">
        <v>29</v>
      </c>
      <c r="BT75" s="154" t="s">
        <v>29</v>
      </c>
      <c r="BU75" s="154" t="str">
        <f t="shared" si="51"/>
        <v>0</v>
      </c>
      <c r="BV75" s="154" t="s">
        <v>29</v>
      </c>
      <c r="BW75" s="154" t="s">
        <v>29</v>
      </c>
      <c r="BX75" s="154" t="str">
        <f t="shared" si="52"/>
        <v>0</v>
      </c>
      <c r="BY75" s="154" t="s">
        <v>29</v>
      </c>
      <c r="BZ75" s="154" t="s">
        <v>29</v>
      </c>
      <c r="CA75" s="154" t="str">
        <f t="shared" si="53"/>
        <v>0</v>
      </c>
      <c r="CB75" s="154" t="s">
        <v>29</v>
      </c>
      <c r="CC75" s="154" t="s">
        <v>29</v>
      </c>
      <c r="CD75" s="154" t="str">
        <f t="shared" si="54"/>
        <v>0</v>
      </c>
      <c r="CE75" s="154" t="s">
        <v>29</v>
      </c>
      <c r="CF75" s="154" t="s">
        <v>29</v>
      </c>
      <c r="CG75" s="154" t="str">
        <f t="shared" si="55"/>
        <v>0</v>
      </c>
      <c r="CH75" s="154" t="s">
        <v>29</v>
      </c>
      <c r="CI75" s="154" t="s">
        <v>29</v>
      </c>
      <c r="CJ75" s="154" t="str">
        <f t="shared" si="56"/>
        <v>0</v>
      </c>
      <c r="CK75" s="154" t="s">
        <v>29</v>
      </c>
      <c r="CL75" s="154" t="s">
        <v>29</v>
      </c>
      <c r="CM75" s="154" t="str">
        <f t="shared" si="57"/>
        <v>0</v>
      </c>
      <c r="CN75" s="154" t="s">
        <v>29</v>
      </c>
      <c r="CO75" s="154" t="s">
        <v>29</v>
      </c>
      <c r="CP75" s="154" t="str">
        <f t="shared" si="58"/>
        <v>0</v>
      </c>
      <c r="CQ75" s="154">
        <v>2</v>
      </c>
      <c r="CR75" s="154">
        <v>28</v>
      </c>
      <c r="CS75" s="154">
        <f t="shared" si="59"/>
        <v>30</v>
      </c>
    </row>
    <row r="76" spans="1:97" s="121" customFormat="1" ht="10.199999999999999">
      <c r="A76" s="104">
        <v>13</v>
      </c>
      <c r="B76" s="130" t="s">
        <v>68</v>
      </c>
      <c r="C76" s="104">
        <v>2762</v>
      </c>
      <c r="D76" s="131" t="s">
        <v>69</v>
      </c>
      <c r="E76" s="132">
        <v>18060</v>
      </c>
      <c r="F76" s="132">
        <v>1</v>
      </c>
      <c r="G76" s="112" t="s">
        <v>96</v>
      </c>
      <c r="H76" s="154" t="s">
        <v>29</v>
      </c>
      <c r="I76" s="154">
        <v>2</v>
      </c>
      <c r="J76" s="154">
        <f t="shared" si="30"/>
        <v>2</v>
      </c>
      <c r="K76" s="154" t="s">
        <v>29</v>
      </c>
      <c r="L76" s="154">
        <v>2</v>
      </c>
      <c r="M76" s="154">
        <f t="shared" si="31"/>
        <v>2</v>
      </c>
      <c r="N76" s="154" t="s">
        <v>29</v>
      </c>
      <c r="O76" s="154">
        <v>3</v>
      </c>
      <c r="P76" s="154">
        <f t="shared" si="32"/>
        <v>3</v>
      </c>
      <c r="Q76" s="154" t="s">
        <v>29</v>
      </c>
      <c r="R76" s="154" t="s">
        <v>29</v>
      </c>
      <c r="S76" s="154" t="str">
        <f t="shared" si="33"/>
        <v>0</v>
      </c>
      <c r="T76" s="154" t="s">
        <v>29</v>
      </c>
      <c r="U76" s="154" t="s">
        <v>29</v>
      </c>
      <c r="V76" s="154" t="str">
        <f t="shared" si="34"/>
        <v>0</v>
      </c>
      <c r="W76" s="154" t="s">
        <v>29</v>
      </c>
      <c r="X76" s="154" t="s">
        <v>29</v>
      </c>
      <c r="Y76" s="154" t="str">
        <f t="shared" si="35"/>
        <v>0</v>
      </c>
      <c r="Z76" s="154" t="s">
        <v>29</v>
      </c>
      <c r="AA76" s="154" t="s">
        <v>29</v>
      </c>
      <c r="AB76" s="154" t="str">
        <f t="shared" si="36"/>
        <v>0</v>
      </c>
      <c r="AC76" s="154" t="s">
        <v>29</v>
      </c>
      <c r="AD76" s="154" t="s">
        <v>29</v>
      </c>
      <c r="AE76" s="154" t="str">
        <f t="shared" si="37"/>
        <v>0</v>
      </c>
      <c r="AF76" s="154" t="s">
        <v>29</v>
      </c>
      <c r="AG76" s="154" t="s">
        <v>29</v>
      </c>
      <c r="AH76" s="154" t="str">
        <f t="shared" si="38"/>
        <v>0</v>
      </c>
      <c r="AI76" s="154" t="s">
        <v>29</v>
      </c>
      <c r="AJ76" s="154" t="s">
        <v>29</v>
      </c>
      <c r="AK76" s="154" t="str">
        <f t="shared" si="39"/>
        <v>0</v>
      </c>
      <c r="AL76" s="154" t="s">
        <v>29</v>
      </c>
      <c r="AM76" s="154" t="s">
        <v>29</v>
      </c>
      <c r="AN76" s="154" t="str">
        <f t="shared" si="40"/>
        <v>0</v>
      </c>
      <c r="AO76" s="154" t="s">
        <v>29</v>
      </c>
      <c r="AP76" s="154" t="s">
        <v>29</v>
      </c>
      <c r="AQ76" s="154" t="str">
        <f t="shared" si="41"/>
        <v>0</v>
      </c>
      <c r="AR76" s="154" t="s">
        <v>29</v>
      </c>
      <c r="AS76" s="154" t="s">
        <v>29</v>
      </c>
      <c r="AT76" s="154" t="str">
        <f t="shared" si="42"/>
        <v>0</v>
      </c>
      <c r="AU76" s="154" t="s">
        <v>29</v>
      </c>
      <c r="AV76" s="154" t="s">
        <v>29</v>
      </c>
      <c r="AW76" s="154" t="str">
        <f t="shared" si="43"/>
        <v>0</v>
      </c>
      <c r="AX76" s="154" t="s">
        <v>29</v>
      </c>
      <c r="AY76" s="154" t="s">
        <v>29</v>
      </c>
      <c r="AZ76" s="154" t="str">
        <f t="shared" si="44"/>
        <v>0</v>
      </c>
      <c r="BA76" s="154" t="s">
        <v>29</v>
      </c>
      <c r="BB76" s="154" t="s">
        <v>29</v>
      </c>
      <c r="BC76" s="154" t="str">
        <f t="shared" si="45"/>
        <v>0</v>
      </c>
      <c r="BD76" s="154" t="s">
        <v>29</v>
      </c>
      <c r="BE76" s="154" t="s">
        <v>29</v>
      </c>
      <c r="BF76" s="154" t="str">
        <f t="shared" si="46"/>
        <v>0</v>
      </c>
      <c r="BG76" s="154" t="s">
        <v>29</v>
      </c>
      <c r="BH76" s="154" t="s">
        <v>29</v>
      </c>
      <c r="BI76" s="154" t="str">
        <f t="shared" si="47"/>
        <v>0</v>
      </c>
      <c r="BJ76" s="154" t="s">
        <v>29</v>
      </c>
      <c r="BK76" s="154" t="s">
        <v>29</v>
      </c>
      <c r="BL76" s="154" t="str">
        <f t="shared" si="48"/>
        <v>0</v>
      </c>
      <c r="BM76" s="154" t="s">
        <v>29</v>
      </c>
      <c r="BN76" s="154" t="s">
        <v>29</v>
      </c>
      <c r="BO76" s="154" t="str">
        <f t="shared" si="49"/>
        <v>0</v>
      </c>
      <c r="BP76" s="154" t="s">
        <v>29</v>
      </c>
      <c r="BQ76" s="154" t="s">
        <v>29</v>
      </c>
      <c r="BR76" s="154" t="str">
        <f t="shared" si="50"/>
        <v>0</v>
      </c>
      <c r="BS76" s="154" t="s">
        <v>29</v>
      </c>
      <c r="BT76" s="154" t="s">
        <v>29</v>
      </c>
      <c r="BU76" s="154" t="str">
        <f t="shared" si="51"/>
        <v>0</v>
      </c>
      <c r="BV76" s="154" t="s">
        <v>29</v>
      </c>
      <c r="BW76" s="154" t="s">
        <v>29</v>
      </c>
      <c r="BX76" s="154" t="str">
        <f t="shared" si="52"/>
        <v>0</v>
      </c>
      <c r="BY76" s="154" t="s">
        <v>29</v>
      </c>
      <c r="BZ76" s="154" t="s">
        <v>29</v>
      </c>
      <c r="CA76" s="154" t="str">
        <f t="shared" si="53"/>
        <v>0</v>
      </c>
      <c r="CB76" s="154" t="s">
        <v>29</v>
      </c>
      <c r="CC76" s="154" t="s">
        <v>29</v>
      </c>
      <c r="CD76" s="154" t="str">
        <f t="shared" si="54"/>
        <v>0</v>
      </c>
      <c r="CE76" s="154" t="s">
        <v>29</v>
      </c>
      <c r="CF76" s="154" t="s">
        <v>29</v>
      </c>
      <c r="CG76" s="154" t="str">
        <f t="shared" si="55"/>
        <v>0</v>
      </c>
      <c r="CH76" s="154" t="s">
        <v>29</v>
      </c>
      <c r="CI76" s="154" t="s">
        <v>29</v>
      </c>
      <c r="CJ76" s="154" t="str">
        <f t="shared" si="56"/>
        <v>0</v>
      </c>
      <c r="CK76" s="154" t="s">
        <v>29</v>
      </c>
      <c r="CL76" s="154" t="s">
        <v>29</v>
      </c>
      <c r="CM76" s="154" t="str">
        <f t="shared" si="57"/>
        <v>0</v>
      </c>
      <c r="CN76" s="154" t="s">
        <v>29</v>
      </c>
      <c r="CO76" s="154" t="s">
        <v>29</v>
      </c>
      <c r="CP76" s="154" t="str">
        <f t="shared" si="58"/>
        <v>0</v>
      </c>
      <c r="CQ76" s="154" t="s">
        <v>29</v>
      </c>
      <c r="CR76" s="154">
        <v>7</v>
      </c>
      <c r="CS76" s="154">
        <f t="shared" si="59"/>
        <v>7</v>
      </c>
    </row>
    <row r="77" spans="1:97" s="121" customFormat="1" ht="10.199999999999999">
      <c r="A77" s="104">
        <v>13</v>
      </c>
      <c r="B77" s="130" t="s">
        <v>68</v>
      </c>
      <c r="C77" s="104">
        <v>2765</v>
      </c>
      <c r="D77" s="131" t="s">
        <v>150</v>
      </c>
      <c r="E77" s="132">
        <v>14040</v>
      </c>
      <c r="F77" s="132">
        <v>1</v>
      </c>
      <c r="G77" s="112" t="s">
        <v>96</v>
      </c>
      <c r="H77" s="154" t="s">
        <v>29</v>
      </c>
      <c r="I77" s="154">
        <v>3</v>
      </c>
      <c r="J77" s="154">
        <f t="shared" si="30"/>
        <v>3</v>
      </c>
      <c r="K77" s="154" t="s">
        <v>29</v>
      </c>
      <c r="L77" s="154">
        <v>1</v>
      </c>
      <c r="M77" s="154">
        <f t="shared" si="31"/>
        <v>1</v>
      </c>
      <c r="N77" s="154">
        <v>1</v>
      </c>
      <c r="O77" s="154">
        <v>1</v>
      </c>
      <c r="P77" s="154">
        <f t="shared" si="32"/>
        <v>2</v>
      </c>
      <c r="Q77" s="154" t="s">
        <v>29</v>
      </c>
      <c r="R77" s="154" t="s">
        <v>29</v>
      </c>
      <c r="S77" s="154" t="str">
        <f t="shared" si="33"/>
        <v>0</v>
      </c>
      <c r="T77" s="154" t="s">
        <v>29</v>
      </c>
      <c r="U77" s="154" t="s">
        <v>29</v>
      </c>
      <c r="V77" s="154" t="str">
        <f t="shared" si="34"/>
        <v>0</v>
      </c>
      <c r="W77" s="154" t="s">
        <v>29</v>
      </c>
      <c r="X77" s="154">
        <v>1</v>
      </c>
      <c r="Y77" s="154">
        <f t="shared" si="35"/>
        <v>1</v>
      </c>
      <c r="Z77" s="154" t="s">
        <v>29</v>
      </c>
      <c r="AA77" s="154" t="s">
        <v>29</v>
      </c>
      <c r="AB77" s="154" t="str">
        <f t="shared" si="36"/>
        <v>0</v>
      </c>
      <c r="AC77" s="154" t="s">
        <v>29</v>
      </c>
      <c r="AD77" s="154" t="s">
        <v>29</v>
      </c>
      <c r="AE77" s="154" t="str">
        <f t="shared" si="37"/>
        <v>0</v>
      </c>
      <c r="AF77" s="154" t="s">
        <v>29</v>
      </c>
      <c r="AG77" s="154" t="s">
        <v>29</v>
      </c>
      <c r="AH77" s="154" t="str">
        <f t="shared" si="38"/>
        <v>0</v>
      </c>
      <c r="AI77" s="154" t="s">
        <v>29</v>
      </c>
      <c r="AJ77" s="154" t="s">
        <v>29</v>
      </c>
      <c r="AK77" s="154" t="str">
        <f t="shared" si="39"/>
        <v>0</v>
      </c>
      <c r="AL77" s="154" t="s">
        <v>29</v>
      </c>
      <c r="AM77" s="154" t="s">
        <v>29</v>
      </c>
      <c r="AN77" s="154" t="str">
        <f t="shared" si="40"/>
        <v>0</v>
      </c>
      <c r="AO77" s="154" t="s">
        <v>29</v>
      </c>
      <c r="AP77" s="154" t="s">
        <v>29</v>
      </c>
      <c r="AQ77" s="154" t="str">
        <f t="shared" si="41"/>
        <v>0</v>
      </c>
      <c r="AR77" s="154" t="s">
        <v>29</v>
      </c>
      <c r="AS77" s="154" t="s">
        <v>29</v>
      </c>
      <c r="AT77" s="154" t="str">
        <f t="shared" si="42"/>
        <v>0</v>
      </c>
      <c r="AU77" s="154" t="s">
        <v>29</v>
      </c>
      <c r="AV77" s="154" t="s">
        <v>29</v>
      </c>
      <c r="AW77" s="154" t="str">
        <f t="shared" si="43"/>
        <v>0</v>
      </c>
      <c r="AX77" s="154" t="s">
        <v>29</v>
      </c>
      <c r="AY77" s="154" t="s">
        <v>29</v>
      </c>
      <c r="AZ77" s="154" t="str">
        <f t="shared" si="44"/>
        <v>0</v>
      </c>
      <c r="BA77" s="154" t="s">
        <v>29</v>
      </c>
      <c r="BB77" s="154" t="s">
        <v>29</v>
      </c>
      <c r="BC77" s="154" t="str">
        <f t="shared" si="45"/>
        <v>0</v>
      </c>
      <c r="BD77" s="154" t="s">
        <v>29</v>
      </c>
      <c r="BE77" s="154" t="s">
        <v>29</v>
      </c>
      <c r="BF77" s="154" t="str">
        <f t="shared" si="46"/>
        <v>0</v>
      </c>
      <c r="BG77" s="154" t="s">
        <v>29</v>
      </c>
      <c r="BH77" s="154" t="s">
        <v>29</v>
      </c>
      <c r="BI77" s="154" t="str">
        <f t="shared" si="47"/>
        <v>0</v>
      </c>
      <c r="BJ77" s="154" t="s">
        <v>29</v>
      </c>
      <c r="BK77" s="154" t="s">
        <v>29</v>
      </c>
      <c r="BL77" s="154" t="str">
        <f t="shared" si="48"/>
        <v>0</v>
      </c>
      <c r="BM77" s="154" t="s">
        <v>29</v>
      </c>
      <c r="BN77" s="154" t="s">
        <v>29</v>
      </c>
      <c r="BO77" s="154" t="str">
        <f t="shared" si="49"/>
        <v>0</v>
      </c>
      <c r="BP77" s="154" t="s">
        <v>29</v>
      </c>
      <c r="BQ77" s="154" t="s">
        <v>29</v>
      </c>
      <c r="BR77" s="154" t="str">
        <f t="shared" si="50"/>
        <v>0</v>
      </c>
      <c r="BS77" s="154" t="s">
        <v>29</v>
      </c>
      <c r="BT77" s="154" t="s">
        <v>29</v>
      </c>
      <c r="BU77" s="154" t="str">
        <f t="shared" si="51"/>
        <v>0</v>
      </c>
      <c r="BV77" s="154" t="s">
        <v>29</v>
      </c>
      <c r="BW77" s="154" t="s">
        <v>29</v>
      </c>
      <c r="BX77" s="154" t="str">
        <f t="shared" si="52"/>
        <v>0</v>
      </c>
      <c r="BY77" s="154" t="s">
        <v>29</v>
      </c>
      <c r="BZ77" s="154" t="s">
        <v>29</v>
      </c>
      <c r="CA77" s="154" t="str">
        <f t="shared" si="53"/>
        <v>0</v>
      </c>
      <c r="CB77" s="154" t="s">
        <v>29</v>
      </c>
      <c r="CC77" s="154" t="s">
        <v>29</v>
      </c>
      <c r="CD77" s="154" t="str">
        <f t="shared" si="54"/>
        <v>0</v>
      </c>
      <c r="CE77" s="154" t="s">
        <v>29</v>
      </c>
      <c r="CF77" s="154" t="s">
        <v>29</v>
      </c>
      <c r="CG77" s="154" t="str">
        <f t="shared" si="55"/>
        <v>0</v>
      </c>
      <c r="CH77" s="154" t="s">
        <v>29</v>
      </c>
      <c r="CI77" s="154" t="s">
        <v>29</v>
      </c>
      <c r="CJ77" s="154" t="str">
        <f t="shared" si="56"/>
        <v>0</v>
      </c>
      <c r="CK77" s="154" t="s">
        <v>29</v>
      </c>
      <c r="CL77" s="154" t="s">
        <v>29</v>
      </c>
      <c r="CM77" s="154" t="str">
        <f t="shared" si="57"/>
        <v>0</v>
      </c>
      <c r="CN77" s="154" t="s">
        <v>29</v>
      </c>
      <c r="CO77" s="154" t="s">
        <v>29</v>
      </c>
      <c r="CP77" s="154" t="str">
        <f t="shared" si="58"/>
        <v>0</v>
      </c>
      <c r="CQ77" s="154">
        <v>1</v>
      </c>
      <c r="CR77" s="154">
        <v>6</v>
      </c>
      <c r="CS77" s="154">
        <f t="shared" si="59"/>
        <v>7</v>
      </c>
    </row>
    <row r="78" spans="1:97" s="121" customFormat="1" ht="10.199999999999999">
      <c r="A78" s="104">
        <v>13</v>
      </c>
      <c r="B78" s="130" t="s">
        <v>68</v>
      </c>
      <c r="C78" s="104">
        <v>2766</v>
      </c>
      <c r="D78" s="131" t="s">
        <v>151</v>
      </c>
      <c r="E78" s="132">
        <v>12300</v>
      </c>
      <c r="F78" s="132">
        <v>1</v>
      </c>
      <c r="G78" s="112" t="s">
        <v>96</v>
      </c>
      <c r="H78" s="154" t="s">
        <v>29</v>
      </c>
      <c r="I78" s="154">
        <v>2</v>
      </c>
      <c r="J78" s="154">
        <f t="shared" si="30"/>
        <v>2</v>
      </c>
      <c r="K78" s="154" t="s">
        <v>29</v>
      </c>
      <c r="L78" s="154">
        <v>1</v>
      </c>
      <c r="M78" s="154">
        <f t="shared" si="31"/>
        <v>1</v>
      </c>
      <c r="N78" s="154" t="s">
        <v>29</v>
      </c>
      <c r="O78" s="154">
        <v>4</v>
      </c>
      <c r="P78" s="154">
        <f t="shared" si="32"/>
        <v>4</v>
      </c>
      <c r="Q78" s="154" t="s">
        <v>29</v>
      </c>
      <c r="R78" s="154" t="s">
        <v>29</v>
      </c>
      <c r="S78" s="154" t="str">
        <f t="shared" si="33"/>
        <v>0</v>
      </c>
      <c r="T78" s="154" t="s">
        <v>29</v>
      </c>
      <c r="U78" s="154" t="s">
        <v>29</v>
      </c>
      <c r="V78" s="154" t="str">
        <f t="shared" si="34"/>
        <v>0</v>
      </c>
      <c r="W78" s="154" t="s">
        <v>29</v>
      </c>
      <c r="X78" s="154" t="s">
        <v>29</v>
      </c>
      <c r="Y78" s="154" t="str">
        <f t="shared" si="35"/>
        <v>0</v>
      </c>
      <c r="Z78" s="154" t="s">
        <v>29</v>
      </c>
      <c r="AA78" s="154" t="s">
        <v>29</v>
      </c>
      <c r="AB78" s="154" t="str">
        <f t="shared" si="36"/>
        <v>0</v>
      </c>
      <c r="AC78" s="154" t="s">
        <v>29</v>
      </c>
      <c r="AD78" s="154" t="s">
        <v>29</v>
      </c>
      <c r="AE78" s="154" t="str">
        <f t="shared" si="37"/>
        <v>0</v>
      </c>
      <c r="AF78" s="154" t="s">
        <v>29</v>
      </c>
      <c r="AG78" s="154" t="s">
        <v>29</v>
      </c>
      <c r="AH78" s="154" t="str">
        <f t="shared" si="38"/>
        <v>0</v>
      </c>
      <c r="AI78" s="154" t="s">
        <v>29</v>
      </c>
      <c r="AJ78" s="154" t="s">
        <v>29</v>
      </c>
      <c r="AK78" s="154" t="str">
        <f t="shared" si="39"/>
        <v>0</v>
      </c>
      <c r="AL78" s="154" t="s">
        <v>29</v>
      </c>
      <c r="AM78" s="154" t="s">
        <v>29</v>
      </c>
      <c r="AN78" s="154" t="str">
        <f t="shared" si="40"/>
        <v>0</v>
      </c>
      <c r="AO78" s="154" t="s">
        <v>29</v>
      </c>
      <c r="AP78" s="154" t="s">
        <v>29</v>
      </c>
      <c r="AQ78" s="154" t="str">
        <f t="shared" si="41"/>
        <v>0</v>
      </c>
      <c r="AR78" s="154" t="s">
        <v>29</v>
      </c>
      <c r="AS78" s="154" t="s">
        <v>29</v>
      </c>
      <c r="AT78" s="154" t="str">
        <f t="shared" si="42"/>
        <v>0</v>
      </c>
      <c r="AU78" s="154" t="s">
        <v>29</v>
      </c>
      <c r="AV78" s="154" t="s">
        <v>29</v>
      </c>
      <c r="AW78" s="154" t="str">
        <f t="shared" si="43"/>
        <v>0</v>
      </c>
      <c r="AX78" s="154" t="s">
        <v>29</v>
      </c>
      <c r="AY78" s="154" t="s">
        <v>29</v>
      </c>
      <c r="AZ78" s="154" t="str">
        <f t="shared" si="44"/>
        <v>0</v>
      </c>
      <c r="BA78" s="154" t="s">
        <v>29</v>
      </c>
      <c r="BB78" s="154" t="s">
        <v>29</v>
      </c>
      <c r="BC78" s="154" t="str">
        <f t="shared" si="45"/>
        <v>0</v>
      </c>
      <c r="BD78" s="154" t="s">
        <v>29</v>
      </c>
      <c r="BE78" s="154" t="s">
        <v>29</v>
      </c>
      <c r="BF78" s="154" t="str">
        <f t="shared" si="46"/>
        <v>0</v>
      </c>
      <c r="BG78" s="154" t="s">
        <v>29</v>
      </c>
      <c r="BH78" s="154" t="s">
        <v>29</v>
      </c>
      <c r="BI78" s="154" t="str">
        <f t="shared" si="47"/>
        <v>0</v>
      </c>
      <c r="BJ78" s="154" t="s">
        <v>29</v>
      </c>
      <c r="BK78" s="154" t="s">
        <v>29</v>
      </c>
      <c r="BL78" s="154" t="str">
        <f t="shared" si="48"/>
        <v>0</v>
      </c>
      <c r="BM78" s="154" t="s">
        <v>29</v>
      </c>
      <c r="BN78" s="154" t="s">
        <v>29</v>
      </c>
      <c r="BO78" s="154" t="str">
        <f t="shared" si="49"/>
        <v>0</v>
      </c>
      <c r="BP78" s="154" t="s">
        <v>29</v>
      </c>
      <c r="BQ78" s="154" t="s">
        <v>29</v>
      </c>
      <c r="BR78" s="154" t="str">
        <f t="shared" si="50"/>
        <v>0</v>
      </c>
      <c r="BS78" s="154" t="s">
        <v>29</v>
      </c>
      <c r="BT78" s="154" t="s">
        <v>29</v>
      </c>
      <c r="BU78" s="154" t="str">
        <f t="shared" si="51"/>
        <v>0</v>
      </c>
      <c r="BV78" s="154" t="s">
        <v>29</v>
      </c>
      <c r="BW78" s="154" t="s">
        <v>29</v>
      </c>
      <c r="BX78" s="154" t="str">
        <f t="shared" si="52"/>
        <v>0</v>
      </c>
      <c r="BY78" s="154" t="s">
        <v>29</v>
      </c>
      <c r="BZ78" s="154" t="s">
        <v>29</v>
      </c>
      <c r="CA78" s="154" t="str">
        <f t="shared" si="53"/>
        <v>0</v>
      </c>
      <c r="CB78" s="154" t="s">
        <v>29</v>
      </c>
      <c r="CC78" s="154" t="s">
        <v>29</v>
      </c>
      <c r="CD78" s="154" t="str">
        <f t="shared" si="54"/>
        <v>0</v>
      </c>
      <c r="CE78" s="154" t="s">
        <v>29</v>
      </c>
      <c r="CF78" s="154" t="s">
        <v>29</v>
      </c>
      <c r="CG78" s="154" t="str">
        <f t="shared" si="55"/>
        <v>0</v>
      </c>
      <c r="CH78" s="154" t="s">
        <v>29</v>
      </c>
      <c r="CI78" s="154" t="s">
        <v>29</v>
      </c>
      <c r="CJ78" s="154" t="str">
        <f t="shared" si="56"/>
        <v>0</v>
      </c>
      <c r="CK78" s="154" t="s">
        <v>29</v>
      </c>
      <c r="CL78" s="154" t="s">
        <v>29</v>
      </c>
      <c r="CM78" s="154" t="str">
        <f t="shared" si="57"/>
        <v>0</v>
      </c>
      <c r="CN78" s="154" t="s">
        <v>29</v>
      </c>
      <c r="CO78" s="154" t="s">
        <v>29</v>
      </c>
      <c r="CP78" s="154" t="str">
        <f t="shared" si="58"/>
        <v>0</v>
      </c>
      <c r="CQ78" s="154" t="s">
        <v>29</v>
      </c>
      <c r="CR78" s="154">
        <v>7</v>
      </c>
      <c r="CS78" s="154">
        <f t="shared" si="59"/>
        <v>7</v>
      </c>
    </row>
    <row r="79" spans="1:97" s="121" customFormat="1" ht="10.199999999999999">
      <c r="A79" s="104">
        <v>13</v>
      </c>
      <c r="B79" s="130" t="s">
        <v>68</v>
      </c>
      <c r="C79" s="104">
        <v>2769</v>
      </c>
      <c r="D79" s="131" t="s">
        <v>152</v>
      </c>
      <c r="E79" s="132">
        <v>10950</v>
      </c>
      <c r="F79" s="132">
        <v>1</v>
      </c>
      <c r="G79" s="112" t="s">
        <v>96</v>
      </c>
      <c r="H79" s="154" t="s">
        <v>29</v>
      </c>
      <c r="I79" s="154">
        <v>2</v>
      </c>
      <c r="J79" s="154">
        <f t="shared" si="30"/>
        <v>2</v>
      </c>
      <c r="K79" s="154" t="s">
        <v>29</v>
      </c>
      <c r="L79" s="154">
        <v>1</v>
      </c>
      <c r="M79" s="154">
        <f t="shared" si="31"/>
        <v>1</v>
      </c>
      <c r="N79" s="154" t="s">
        <v>29</v>
      </c>
      <c r="O79" s="154">
        <v>4</v>
      </c>
      <c r="P79" s="154">
        <f t="shared" si="32"/>
        <v>4</v>
      </c>
      <c r="Q79" s="154" t="s">
        <v>29</v>
      </c>
      <c r="R79" s="154" t="s">
        <v>29</v>
      </c>
      <c r="S79" s="154" t="str">
        <f t="shared" si="33"/>
        <v>0</v>
      </c>
      <c r="T79" s="154" t="s">
        <v>29</v>
      </c>
      <c r="U79" s="154" t="s">
        <v>29</v>
      </c>
      <c r="V79" s="154" t="str">
        <f t="shared" si="34"/>
        <v>0</v>
      </c>
      <c r="W79" s="154" t="s">
        <v>29</v>
      </c>
      <c r="X79" s="154" t="s">
        <v>29</v>
      </c>
      <c r="Y79" s="154" t="str">
        <f t="shared" si="35"/>
        <v>0</v>
      </c>
      <c r="Z79" s="154" t="s">
        <v>29</v>
      </c>
      <c r="AA79" s="154" t="s">
        <v>29</v>
      </c>
      <c r="AB79" s="154" t="str">
        <f t="shared" si="36"/>
        <v>0</v>
      </c>
      <c r="AC79" s="154" t="s">
        <v>29</v>
      </c>
      <c r="AD79" s="154" t="s">
        <v>29</v>
      </c>
      <c r="AE79" s="154" t="str">
        <f t="shared" si="37"/>
        <v>0</v>
      </c>
      <c r="AF79" s="154" t="s">
        <v>29</v>
      </c>
      <c r="AG79" s="154" t="s">
        <v>29</v>
      </c>
      <c r="AH79" s="154" t="str">
        <f t="shared" si="38"/>
        <v>0</v>
      </c>
      <c r="AI79" s="154" t="s">
        <v>29</v>
      </c>
      <c r="AJ79" s="154" t="s">
        <v>29</v>
      </c>
      <c r="AK79" s="154" t="str">
        <f t="shared" si="39"/>
        <v>0</v>
      </c>
      <c r="AL79" s="154" t="s">
        <v>29</v>
      </c>
      <c r="AM79" s="154" t="s">
        <v>29</v>
      </c>
      <c r="AN79" s="154" t="str">
        <f t="shared" si="40"/>
        <v>0</v>
      </c>
      <c r="AO79" s="154" t="s">
        <v>29</v>
      </c>
      <c r="AP79" s="154" t="s">
        <v>29</v>
      </c>
      <c r="AQ79" s="154" t="str">
        <f t="shared" si="41"/>
        <v>0</v>
      </c>
      <c r="AR79" s="154" t="s">
        <v>29</v>
      </c>
      <c r="AS79" s="154" t="s">
        <v>29</v>
      </c>
      <c r="AT79" s="154" t="str">
        <f t="shared" si="42"/>
        <v>0</v>
      </c>
      <c r="AU79" s="154" t="s">
        <v>29</v>
      </c>
      <c r="AV79" s="154" t="s">
        <v>29</v>
      </c>
      <c r="AW79" s="154" t="str">
        <f t="shared" si="43"/>
        <v>0</v>
      </c>
      <c r="AX79" s="154" t="s">
        <v>29</v>
      </c>
      <c r="AY79" s="154" t="s">
        <v>29</v>
      </c>
      <c r="AZ79" s="154" t="str">
        <f t="shared" si="44"/>
        <v>0</v>
      </c>
      <c r="BA79" s="154" t="s">
        <v>29</v>
      </c>
      <c r="BB79" s="154" t="s">
        <v>29</v>
      </c>
      <c r="BC79" s="154" t="str">
        <f t="shared" si="45"/>
        <v>0</v>
      </c>
      <c r="BD79" s="154" t="s">
        <v>29</v>
      </c>
      <c r="BE79" s="154" t="s">
        <v>29</v>
      </c>
      <c r="BF79" s="154" t="str">
        <f t="shared" si="46"/>
        <v>0</v>
      </c>
      <c r="BG79" s="154" t="s">
        <v>29</v>
      </c>
      <c r="BH79" s="154" t="s">
        <v>29</v>
      </c>
      <c r="BI79" s="154" t="str">
        <f t="shared" si="47"/>
        <v>0</v>
      </c>
      <c r="BJ79" s="154" t="s">
        <v>29</v>
      </c>
      <c r="BK79" s="154" t="s">
        <v>29</v>
      </c>
      <c r="BL79" s="154" t="str">
        <f t="shared" si="48"/>
        <v>0</v>
      </c>
      <c r="BM79" s="154" t="s">
        <v>29</v>
      </c>
      <c r="BN79" s="154" t="s">
        <v>29</v>
      </c>
      <c r="BO79" s="154" t="str">
        <f t="shared" si="49"/>
        <v>0</v>
      </c>
      <c r="BP79" s="154" t="s">
        <v>29</v>
      </c>
      <c r="BQ79" s="154" t="s">
        <v>29</v>
      </c>
      <c r="BR79" s="154" t="str">
        <f t="shared" si="50"/>
        <v>0</v>
      </c>
      <c r="BS79" s="154" t="s">
        <v>29</v>
      </c>
      <c r="BT79" s="154" t="s">
        <v>29</v>
      </c>
      <c r="BU79" s="154" t="str">
        <f t="shared" si="51"/>
        <v>0</v>
      </c>
      <c r="BV79" s="154" t="s">
        <v>29</v>
      </c>
      <c r="BW79" s="154" t="s">
        <v>29</v>
      </c>
      <c r="BX79" s="154" t="str">
        <f t="shared" si="52"/>
        <v>0</v>
      </c>
      <c r="BY79" s="154" t="s">
        <v>29</v>
      </c>
      <c r="BZ79" s="154" t="s">
        <v>29</v>
      </c>
      <c r="CA79" s="154" t="str">
        <f t="shared" si="53"/>
        <v>0</v>
      </c>
      <c r="CB79" s="154" t="s">
        <v>29</v>
      </c>
      <c r="CC79" s="154" t="s">
        <v>29</v>
      </c>
      <c r="CD79" s="154" t="str">
        <f t="shared" si="54"/>
        <v>0</v>
      </c>
      <c r="CE79" s="154" t="s">
        <v>29</v>
      </c>
      <c r="CF79" s="154" t="s">
        <v>29</v>
      </c>
      <c r="CG79" s="154" t="str">
        <f t="shared" si="55"/>
        <v>0</v>
      </c>
      <c r="CH79" s="154" t="s">
        <v>29</v>
      </c>
      <c r="CI79" s="154" t="s">
        <v>29</v>
      </c>
      <c r="CJ79" s="154" t="str">
        <f t="shared" si="56"/>
        <v>0</v>
      </c>
      <c r="CK79" s="154" t="s">
        <v>29</v>
      </c>
      <c r="CL79" s="154" t="s">
        <v>29</v>
      </c>
      <c r="CM79" s="154" t="str">
        <f t="shared" si="57"/>
        <v>0</v>
      </c>
      <c r="CN79" s="154" t="s">
        <v>29</v>
      </c>
      <c r="CO79" s="154" t="s">
        <v>29</v>
      </c>
      <c r="CP79" s="154" t="str">
        <f t="shared" si="58"/>
        <v>0</v>
      </c>
      <c r="CQ79" s="154" t="s">
        <v>29</v>
      </c>
      <c r="CR79" s="154">
        <v>7</v>
      </c>
      <c r="CS79" s="154">
        <f t="shared" si="59"/>
        <v>7</v>
      </c>
    </row>
    <row r="80" spans="1:97" s="121" customFormat="1" ht="10.199999999999999">
      <c r="A80" s="104">
        <v>13</v>
      </c>
      <c r="B80" s="130" t="s">
        <v>68</v>
      </c>
      <c r="C80" s="104">
        <v>2770</v>
      </c>
      <c r="D80" s="131" t="s">
        <v>153</v>
      </c>
      <c r="E80" s="132">
        <v>17020</v>
      </c>
      <c r="F80" s="132">
        <v>1</v>
      </c>
      <c r="G80" s="112" t="s">
        <v>96</v>
      </c>
      <c r="H80" s="154" t="s">
        <v>29</v>
      </c>
      <c r="I80" s="154">
        <v>2</v>
      </c>
      <c r="J80" s="154">
        <f t="shared" si="30"/>
        <v>2</v>
      </c>
      <c r="K80" s="154" t="s">
        <v>29</v>
      </c>
      <c r="L80" s="154">
        <v>1</v>
      </c>
      <c r="M80" s="154">
        <f t="shared" si="31"/>
        <v>1</v>
      </c>
      <c r="N80" s="154" t="s">
        <v>29</v>
      </c>
      <c r="O80" s="154">
        <v>3</v>
      </c>
      <c r="P80" s="154">
        <f t="shared" si="32"/>
        <v>3</v>
      </c>
      <c r="Q80" s="154" t="s">
        <v>29</v>
      </c>
      <c r="R80" s="154" t="s">
        <v>29</v>
      </c>
      <c r="S80" s="154" t="str">
        <f t="shared" si="33"/>
        <v>0</v>
      </c>
      <c r="T80" s="154" t="s">
        <v>29</v>
      </c>
      <c r="U80" s="154" t="s">
        <v>29</v>
      </c>
      <c r="V80" s="154" t="str">
        <f t="shared" si="34"/>
        <v>0</v>
      </c>
      <c r="W80" s="154" t="s">
        <v>29</v>
      </c>
      <c r="X80" s="154" t="s">
        <v>29</v>
      </c>
      <c r="Y80" s="154" t="str">
        <f t="shared" si="35"/>
        <v>0</v>
      </c>
      <c r="Z80" s="154" t="s">
        <v>29</v>
      </c>
      <c r="AA80" s="154" t="s">
        <v>29</v>
      </c>
      <c r="AB80" s="154" t="str">
        <f t="shared" si="36"/>
        <v>0</v>
      </c>
      <c r="AC80" s="154" t="s">
        <v>29</v>
      </c>
      <c r="AD80" s="154" t="s">
        <v>29</v>
      </c>
      <c r="AE80" s="154" t="str">
        <f t="shared" si="37"/>
        <v>0</v>
      </c>
      <c r="AF80" s="154" t="s">
        <v>29</v>
      </c>
      <c r="AG80" s="154" t="s">
        <v>29</v>
      </c>
      <c r="AH80" s="154" t="str">
        <f t="shared" si="38"/>
        <v>0</v>
      </c>
      <c r="AI80" s="154" t="s">
        <v>29</v>
      </c>
      <c r="AJ80" s="154" t="s">
        <v>29</v>
      </c>
      <c r="AK80" s="154" t="str">
        <f t="shared" si="39"/>
        <v>0</v>
      </c>
      <c r="AL80" s="154" t="s">
        <v>29</v>
      </c>
      <c r="AM80" s="154" t="s">
        <v>29</v>
      </c>
      <c r="AN80" s="154" t="str">
        <f t="shared" si="40"/>
        <v>0</v>
      </c>
      <c r="AO80" s="154" t="s">
        <v>29</v>
      </c>
      <c r="AP80" s="154" t="s">
        <v>29</v>
      </c>
      <c r="AQ80" s="154" t="str">
        <f t="shared" si="41"/>
        <v>0</v>
      </c>
      <c r="AR80" s="154" t="s">
        <v>29</v>
      </c>
      <c r="AS80" s="154" t="s">
        <v>29</v>
      </c>
      <c r="AT80" s="154" t="str">
        <f t="shared" si="42"/>
        <v>0</v>
      </c>
      <c r="AU80" s="154" t="s">
        <v>29</v>
      </c>
      <c r="AV80" s="154" t="s">
        <v>29</v>
      </c>
      <c r="AW80" s="154" t="str">
        <f t="shared" si="43"/>
        <v>0</v>
      </c>
      <c r="AX80" s="154" t="s">
        <v>29</v>
      </c>
      <c r="AY80" s="154" t="s">
        <v>29</v>
      </c>
      <c r="AZ80" s="154" t="str">
        <f t="shared" si="44"/>
        <v>0</v>
      </c>
      <c r="BA80" s="154" t="s">
        <v>29</v>
      </c>
      <c r="BB80" s="154" t="s">
        <v>29</v>
      </c>
      <c r="BC80" s="154" t="str">
        <f t="shared" si="45"/>
        <v>0</v>
      </c>
      <c r="BD80" s="154" t="s">
        <v>29</v>
      </c>
      <c r="BE80" s="154" t="s">
        <v>29</v>
      </c>
      <c r="BF80" s="154" t="str">
        <f t="shared" si="46"/>
        <v>0</v>
      </c>
      <c r="BG80" s="154" t="s">
        <v>29</v>
      </c>
      <c r="BH80" s="154" t="s">
        <v>29</v>
      </c>
      <c r="BI80" s="154" t="str">
        <f t="shared" si="47"/>
        <v>0</v>
      </c>
      <c r="BJ80" s="154" t="s">
        <v>29</v>
      </c>
      <c r="BK80" s="154" t="s">
        <v>29</v>
      </c>
      <c r="BL80" s="154" t="str">
        <f t="shared" si="48"/>
        <v>0</v>
      </c>
      <c r="BM80" s="154" t="s">
        <v>29</v>
      </c>
      <c r="BN80" s="154" t="s">
        <v>29</v>
      </c>
      <c r="BO80" s="154" t="str">
        <f t="shared" si="49"/>
        <v>0</v>
      </c>
      <c r="BP80" s="154" t="s">
        <v>29</v>
      </c>
      <c r="BQ80" s="154" t="s">
        <v>29</v>
      </c>
      <c r="BR80" s="154" t="str">
        <f t="shared" si="50"/>
        <v>0</v>
      </c>
      <c r="BS80" s="154" t="s">
        <v>29</v>
      </c>
      <c r="BT80" s="154" t="s">
        <v>29</v>
      </c>
      <c r="BU80" s="154" t="str">
        <f t="shared" si="51"/>
        <v>0</v>
      </c>
      <c r="BV80" s="154" t="s">
        <v>29</v>
      </c>
      <c r="BW80" s="154" t="s">
        <v>29</v>
      </c>
      <c r="BX80" s="154" t="str">
        <f t="shared" si="52"/>
        <v>0</v>
      </c>
      <c r="BY80" s="154" t="s">
        <v>29</v>
      </c>
      <c r="BZ80" s="154" t="s">
        <v>29</v>
      </c>
      <c r="CA80" s="154" t="str">
        <f t="shared" si="53"/>
        <v>0</v>
      </c>
      <c r="CB80" s="154" t="s">
        <v>29</v>
      </c>
      <c r="CC80" s="154" t="s">
        <v>29</v>
      </c>
      <c r="CD80" s="154" t="str">
        <f t="shared" si="54"/>
        <v>0</v>
      </c>
      <c r="CE80" s="154" t="s">
        <v>29</v>
      </c>
      <c r="CF80" s="154" t="s">
        <v>29</v>
      </c>
      <c r="CG80" s="154" t="str">
        <f t="shared" si="55"/>
        <v>0</v>
      </c>
      <c r="CH80" s="154" t="s">
        <v>29</v>
      </c>
      <c r="CI80" s="154" t="s">
        <v>29</v>
      </c>
      <c r="CJ80" s="154" t="str">
        <f t="shared" si="56"/>
        <v>0</v>
      </c>
      <c r="CK80" s="154" t="s">
        <v>29</v>
      </c>
      <c r="CL80" s="154" t="s">
        <v>29</v>
      </c>
      <c r="CM80" s="154" t="str">
        <f t="shared" si="57"/>
        <v>0</v>
      </c>
      <c r="CN80" s="154" t="s">
        <v>29</v>
      </c>
      <c r="CO80" s="154">
        <v>1</v>
      </c>
      <c r="CP80" s="154">
        <f t="shared" si="58"/>
        <v>1</v>
      </c>
      <c r="CQ80" s="154" t="s">
        <v>29</v>
      </c>
      <c r="CR80" s="154">
        <v>7</v>
      </c>
      <c r="CS80" s="154">
        <f t="shared" si="59"/>
        <v>7</v>
      </c>
    </row>
    <row r="81" spans="1:97" s="121" customFormat="1" ht="10.199999999999999">
      <c r="A81" s="104">
        <v>13</v>
      </c>
      <c r="B81" s="130" t="s">
        <v>68</v>
      </c>
      <c r="C81" s="104">
        <v>2773</v>
      </c>
      <c r="D81" s="131" t="s">
        <v>155</v>
      </c>
      <c r="E81" s="132">
        <v>17890</v>
      </c>
      <c r="F81" s="132">
        <v>1</v>
      </c>
      <c r="G81" s="112" t="s">
        <v>96</v>
      </c>
      <c r="H81" s="154" t="s">
        <v>29</v>
      </c>
      <c r="I81" s="154">
        <v>1</v>
      </c>
      <c r="J81" s="154">
        <f t="shared" si="30"/>
        <v>1</v>
      </c>
      <c r="K81" s="154" t="s">
        <v>29</v>
      </c>
      <c r="L81" s="154">
        <v>2</v>
      </c>
      <c r="M81" s="154">
        <f t="shared" si="31"/>
        <v>2</v>
      </c>
      <c r="N81" s="154" t="s">
        <v>29</v>
      </c>
      <c r="O81" s="154">
        <v>2</v>
      </c>
      <c r="P81" s="154">
        <f t="shared" si="32"/>
        <v>2</v>
      </c>
      <c r="Q81" s="154" t="s">
        <v>29</v>
      </c>
      <c r="R81" s="154" t="s">
        <v>29</v>
      </c>
      <c r="S81" s="154" t="str">
        <f t="shared" si="33"/>
        <v>0</v>
      </c>
      <c r="T81" s="154" t="s">
        <v>29</v>
      </c>
      <c r="U81" s="154" t="s">
        <v>29</v>
      </c>
      <c r="V81" s="154" t="str">
        <f t="shared" si="34"/>
        <v>0</v>
      </c>
      <c r="W81" s="154" t="s">
        <v>29</v>
      </c>
      <c r="X81" s="154" t="s">
        <v>29</v>
      </c>
      <c r="Y81" s="154" t="str">
        <f t="shared" si="35"/>
        <v>0</v>
      </c>
      <c r="Z81" s="154" t="s">
        <v>29</v>
      </c>
      <c r="AA81" s="154" t="s">
        <v>29</v>
      </c>
      <c r="AB81" s="154" t="str">
        <f t="shared" si="36"/>
        <v>0</v>
      </c>
      <c r="AC81" s="154" t="s">
        <v>29</v>
      </c>
      <c r="AD81" s="154" t="s">
        <v>29</v>
      </c>
      <c r="AE81" s="154" t="str">
        <f t="shared" si="37"/>
        <v>0</v>
      </c>
      <c r="AF81" s="154" t="s">
        <v>29</v>
      </c>
      <c r="AG81" s="154" t="s">
        <v>29</v>
      </c>
      <c r="AH81" s="154" t="str">
        <f t="shared" si="38"/>
        <v>0</v>
      </c>
      <c r="AI81" s="154" t="s">
        <v>29</v>
      </c>
      <c r="AJ81" s="154" t="s">
        <v>29</v>
      </c>
      <c r="AK81" s="154" t="str">
        <f t="shared" si="39"/>
        <v>0</v>
      </c>
      <c r="AL81" s="154" t="s">
        <v>29</v>
      </c>
      <c r="AM81" s="154" t="s">
        <v>29</v>
      </c>
      <c r="AN81" s="154" t="str">
        <f t="shared" si="40"/>
        <v>0</v>
      </c>
      <c r="AO81" s="154" t="s">
        <v>29</v>
      </c>
      <c r="AP81" s="154" t="s">
        <v>29</v>
      </c>
      <c r="AQ81" s="154" t="str">
        <f t="shared" si="41"/>
        <v>0</v>
      </c>
      <c r="AR81" s="154" t="s">
        <v>29</v>
      </c>
      <c r="AS81" s="154" t="s">
        <v>29</v>
      </c>
      <c r="AT81" s="154" t="str">
        <f t="shared" si="42"/>
        <v>0</v>
      </c>
      <c r="AU81" s="154" t="s">
        <v>29</v>
      </c>
      <c r="AV81" s="154" t="s">
        <v>29</v>
      </c>
      <c r="AW81" s="154" t="str">
        <f t="shared" si="43"/>
        <v>0</v>
      </c>
      <c r="AX81" s="154" t="s">
        <v>29</v>
      </c>
      <c r="AY81" s="154" t="s">
        <v>29</v>
      </c>
      <c r="AZ81" s="154" t="str">
        <f t="shared" si="44"/>
        <v>0</v>
      </c>
      <c r="BA81" s="154" t="s">
        <v>29</v>
      </c>
      <c r="BB81" s="154" t="s">
        <v>29</v>
      </c>
      <c r="BC81" s="154" t="str">
        <f t="shared" si="45"/>
        <v>0</v>
      </c>
      <c r="BD81" s="154" t="s">
        <v>29</v>
      </c>
      <c r="BE81" s="154" t="s">
        <v>29</v>
      </c>
      <c r="BF81" s="154" t="str">
        <f t="shared" si="46"/>
        <v>0</v>
      </c>
      <c r="BG81" s="154" t="s">
        <v>29</v>
      </c>
      <c r="BH81" s="154" t="s">
        <v>29</v>
      </c>
      <c r="BI81" s="154" t="str">
        <f t="shared" si="47"/>
        <v>0</v>
      </c>
      <c r="BJ81" s="154" t="s">
        <v>29</v>
      </c>
      <c r="BK81" s="154" t="s">
        <v>29</v>
      </c>
      <c r="BL81" s="154" t="str">
        <f t="shared" si="48"/>
        <v>0</v>
      </c>
      <c r="BM81" s="154" t="s">
        <v>29</v>
      </c>
      <c r="BN81" s="154" t="s">
        <v>29</v>
      </c>
      <c r="BO81" s="154" t="str">
        <f t="shared" si="49"/>
        <v>0</v>
      </c>
      <c r="BP81" s="154" t="s">
        <v>29</v>
      </c>
      <c r="BQ81" s="154" t="s">
        <v>29</v>
      </c>
      <c r="BR81" s="154" t="str">
        <f t="shared" si="50"/>
        <v>0</v>
      </c>
      <c r="BS81" s="154" t="s">
        <v>29</v>
      </c>
      <c r="BT81" s="154" t="s">
        <v>29</v>
      </c>
      <c r="BU81" s="154" t="str">
        <f t="shared" si="51"/>
        <v>0</v>
      </c>
      <c r="BV81" s="154" t="s">
        <v>29</v>
      </c>
      <c r="BW81" s="154" t="s">
        <v>29</v>
      </c>
      <c r="BX81" s="154" t="str">
        <f t="shared" si="52"/>
        <v>0</v>
      </c>
      <c r="BY81" s="154" t="s">
        <v>29</v>
      </c>
      <c r="BZ81" s="154" t="s">
        <v>29</v>
      </c>
      <c r="CA81" s="154" t="str">
        <f t="shared" si="53"/>
        <v>0</v>
      </c>
      <c r="CB81" s="154" t="s">
        <v>29</v>
      </c>
      <c r="CC81" s="154" t="s">
        <v>29</v>
      </c>
      <c r="CD81" s="154" t="str">
        <f t="shared" si="54"/>
        <v>0</v>
      </c>
      <c r="CE81" s="154" t="s">
        <v>29</v>
      </c>
      <c r="CF81" s="154" t="s">
        <v>29</v>
      </c>
      <c r="CG81" s="154" t="str">
        <f t="shared" si="55"/>
        <v>0</v>
      </c>
      <c r="CH81" s="154" t="s">
        <v>29</v>
      </c>
      <c r="CI81" s="154" t="s">
        <v>29</v>
      </c>
      <c r="CJ81" s="154" t="str">
        <f t="shared" si="56"/>
        <v>0</v>
      </c>
      <c r="CK81" s="154" t="s">
        <v>29</v>
      </c>
      <c r="CL81" s="154" t="s">
        <v>29</v>
      </c>
      <c r="CM81" s="154" t="str">
        <f t="shared" si="57"/>
        <v>0</v>
      </c>
      <c r="CN81" s="154" t="s">
        <v>29</v>
      </c>
      <c r="CO81" s="154">
        <v>2</v>
      </c>
      <c r="CP81" s="154">
        <f t="shared" si="58"/>
        <v>2</v>
      </c>
      <c r="CQ81" s="154" t="s">
        <v>29</v>
      </c>
      <c r="CR81" s="154">
        <v>7</v>
      </c>
      <c r="CS81" s="154">
        <f t="shared" si="59"/>
        <v>7</v>
      </c>
    </row>
    <row r="82" spans="1:97" s="121" customFormat="1" ht="10.199999999999999">
      <c r="A82" s="104">
        <v>13</v>
      </c>
      <c r="B82" s="130" t="s">
        <v>68</v>
      </c>
      <c r="C82" s="104">
        <v>2829</v>
      </c>
      <c r="D82" s="131" t="s">
        <v>156</v>
      </c>
      <c r="E82" s="132">
        <v>12270</v>
      </c>
      <c r="F82" s="132">
        <v>1</v>
      </c>
      <c r="G82" s="112" t="s">
        <v>96</v>
      </c>
      <c r="H82" s="154" t="s">
        <v>29</v>
      </c>
      <c r="I82" s="154">
        <v>4</v>
      </c>
      <c r="J82" s="154">
        <f t="shared" si="30"/>
        <v>4</v>
      </c>
      <c r="K82" s="154" t="s">
        <v>29</v>
      </c>
      <c r="L82" s="154" t="s">
        <v>29</v>
      </c>
      <c r="M82" s="154" t="str">
        <f t="shared" si="31"/>
        <v>0</v>
      </c>
      <c r="N82" s="154" t="s">
        <v>29</v>
      </c>
      <c r="O82" s="154">
        <v>1</v>
      </c>
      <c r="P82" s="154">
        <f t="shared" si="32"/>
        <v>1</v>
      </c>
      <c r="Q82" s="154" t="s">
        <v>29</v>
      </c>
      <c r="R82" s="154">
        <v>1</v>
      </c>
      <c r="S82" s="154">
        <f t="shared" si="33"/>
        <v>1</v>
      </c>
      <c r="T82" s="154" t="s">
        <v>29</v>
      </c>
      <c r="U82" s="154" t="s">
        <v>29</v>
      </c>
      <c r="V82" s="154" t="str">
        <f t="shared" si="34"/>
        <v>0</v>
      </c>
      <c r="W82" s="154" t="s">
        <v>29</v>
      </c>
      <c r="X82" s="154" t="s">
        <v>29</v>
      </c>
      <c r="Y82" s="154" t="str">
        <f t="shared" si="35"/>
        <v>0</v>
      </c>
      <c r="Z82" s="154" t="s">
        <v>29</v>
      </c>
      <c r="AA82" s="154">
        <v>1</v>
      </c>
      <c r="AB82" s="154">
        <f t="shared" si="36"/>
        <v>1</v>
      </c>
      <c r="AC82" s="154" t="s">
        <v>29</v>
      </c>
      <c r="AD82" s="154" t="s">
        <v>29</v>
      </c>
      <c r="AE82" s="154" t="str">
        <f t="shared" si="37"/>
        <v>0</v>
      </c>
      <c r="AF82" s="154" t="s">
        <v>29</v>
      </c>
      <c r="AG82" s="154" t="s">
        <v>29</v>
      </c>
      <c r="AH82" s="154" t="str">
        <f t="shared" si="38"/>
        <v>0</v>
      </c>
      <c r="AI82" s="154" t="s">
        <v>29</v>
      </c>
      <c r="AJ82" s="154" t="s">
        <v>29</v>
      </c>
      <c r="AK82" s="154" t="str">
        <f t="shared" si="39"/>
        <v>0</v>
      </c>
      <c r="AL82" s="154" t="s">
        <v>29</v>
      </c>
      <c r="AM82" s="154" t="s">
        <v>29</v>
      </c>
      <c r="AN82" s="154" t="str">
        <f t="shared" si="40"/>
        <v>0</v>
      </c>
      <c r="AO82" s="154" t="s">
        <v>29</v>
      </c>
      <c r="AP82" s="154" t="s">
        <v>29</v>
      </c>
      <c r="AQ82" s="154" t="str">
        <f t="shared" si="41"/>
        <v>0</v>
      </c>
      <c r="AR82" s="154" t="s">
        <v>29</v>
      </c>
      <c r="AS82" s="154" t="s">
        <v>29</v>
      </c>
      <c r="AT82" s="154" t="str">
        <f t="shared" si="42"/>
        <v>0</v>
      </c>
      <c r="AU82" s="154" t="s">
        <v>29</v>
      </c>
      <c r="AV82" s="154" t="s">
        <v>29</v>
      </c>
      <c r="AW82" s="154" t="str">
        <f t="shared" si="43"/>
        <v>0</v>
      </c>
      <c r="AX82" s="154" t="s">
        <v>29</v>
      </c>
      <c r="AY82" s="154" t="s">
        <v>29</v>
      </c>
      <c r="AZ82" s="154" t="str">
        <f t="shared" si="44"/>
        <v>0</v>
      </c>
      <c r="BA82" s="154" t="s">
        <v>29</v>
      </c>
      <c r="BB82" s="154" t="s">
        <v>29</v>
      </c>
      <c r="BC82" s="154" t="str">
        <f t="shared" si="45"/>
        <v>0</v>
      </c>
      <c r="BD82" s="154" t="s">
        <v>29</v>
      </c>
      <c r="BE82" s="154" t="s">
        <v>29</v>
      </c>
      <c r="BF82" s="154" t="str">
        <f t="shared" si="46"/>
        <v>0</v>
      </c>
      <c r="BG82" s="154" t="s">
        <v>29</v>
      </c>
      <c r="BH82" s="154" t="s">
        <v>29</v>
      </c>
      <c r="BI82" s="154" t="str">
        <f t="shared" si="47"/>
        <v>0</v>
      </c>
      <c r="BJ82" s="154" t="s">
        <v>29</v>
      </c>
      <c r="BK82" s="154" t="s">
        <v>29</v>
      </c>
      <c r="BL82" s="154" t="str">
        <f t="shared" si="48"/>
        <v>0</v>
      </c>
      <c r="BM82" s="154" t="s">
        <v>29</v>
      </c>
      <c r="BN82" s="154" t="s">
        <v>29</v>
      </c>
      <c r="BO82" s="154" t="str">
        <f t="shared" si="49"/>
        <v>0</v>
      </c>
      <c r="BP82" s="154" t="s">
        <v>29</v>
      </c>
      <c r="BQ82" s="154" t="s">
        <v>29</v>
      </c>
      <c r="BR82" s="154" t="str">
        <f t="shared" si="50"/>
        <v>0</v>
      </c>
      <c r="BS82" s="154" t="s">
        <v>29</v>
      </c>
      <c r="BT82" s="154" t="s">
        <v>29</v>
      </c>
      <c r="BU82" s="154" t="str">
        <f t="shared" si="51"/>
        <v>0</v>
      </c>
      <c r="BV82" s="154" t="s">
        <v>29</v>
      </c>
      <c r="BW82" s="154" t="s">
        <v>29</v>
      </c>
      <c r="BX82" s="154" t="str">
        <f t="shared" si="52"/>
        <v>0</v>
      </c>
      <c r="BY82" s="154" t="s">
        <v>29</v>
      </c>
      <c r="BZ82" s="154" t="s">
        <v>29</v>
      </c>
      <c r="CA82" s="154" t="str">
        <f t="shared" si="53"/>
        <v>0</v>
      </c>
      <c r="CB82" s="154" t="s">
        <v>29</v>
      </c>
      <c r="CC82" s="154" t="s">
        <v>29</v>
      </c>
      <c r="CD82" s="154" t="str">
        <f t="shared" si="54"/>
        <v>0</v>
      </c>
      <c r="CE82" s="154" t="s">
        <v>29</v>
      </c>
      <c r="CF82" s="154" t="s">
        <v>29</v>
      </c>
      <c r="CG82" s="154" t="str">
        <f t="shared" si="55"/>
        <v>0</v>
      </c>
      <c r="CH82" s="154" t="s">
        <v>29</v>
      </c>
      <c r="CI82" s="154" t="s">
        <v>29</v>
      </c>
      <c r="CJ82" s="154" t="str">
        <f t="shared" si="56"/>
        <v>0</v>
      </c>
      <c r="CK82" s="154" t="s">
        <v>29</v>
      </c>
      <c r="CL82" s="154" t="s">
        <v>29</v>
      </c>
      <c r="CM82" s="154" t="str">
        <f t="shared" si="57"/>
        <v>0</v>
      </c>
      <c r="CN82" s="154" t="s">
        <v>29</v>
      </c>
      <c r="CO82" s="154" t="s">
        <v>29</v>
      </c>
      <c r="CP82" s="154" t="str">
        <f t="shared" si="58"/>
        <v>0</v>
      </c>
      <c r="CQ82" s="154" t="s">
        <v>29</v>
      </c>
      <c r="CR82" s="154">
        <v>7</v>
      </c>
      <c r="CS82" s="154">
        <f t="shared" si="59"/>
        <v>7</v>
      </c>
    </row>
    <row r="83" spans="1:97" s="121" customFormat="1" ht="10.199999999999999">
      <c r="A83" s="104">
        <v>13</v>
      </c>
      <c r="B83" s="130" t="s">
        <v>68</v>
      </c>
      <c r="C83" s="104">
        <v>2831</v>
      </c>
      <c r="D83" s="131" t="s">
        <v>157</v>
      </c>
      <c r="E83" s="132">
        <v>15680</v>
      </c>
      <c r="F83" s="132">
        <v>1</v>
      </c>
      <c r="G83" s="112" t="s">
        <v>96</v>
      </c>
      <c r="H83" s="154" t="s">
        <v>29</v>
      </c>
      <c r="I83" s="154">
        <v>2</v>
      </c>
      <c r="J83" s="154">
        <f t="shared" si="30"/>
        <v>2</v>
      </c>
      <c r="K83" s="154" t="s">
        <v>29</v>
      </c>
      <c r="L83" s="154" t="s">
        <v>29</v>
      </c>
      <c r="M83" s="154" t="str">
        <f t="shared" si="31"/>
        <v>0</v>
      </c>
      <c r="N83" s="154" t="s">
        <v>29</v>
      </c>
      <c r="O83" s="154">
        <v>4</v>
      </c>
      <c r="P83" s="154">
        <f t="shared" si="32"/>
        <v>4</v>
      </c>
      <c r="Q83" s="154" t="s">
        <v>29</v>
      </c>
      <c r="R83" s="154">
        <v>1</v>
      </c>
      <c r="S83" s="154">
        <f t="shared" si="33"/>
        <v>1</v>
      </c>
      <c r="T83" s="154" t="s">
        <v>29</v>
      </c>
      <c r="U83" s="154" t="s">
        <v>29</v>
      </c>
      <c r="V83" s="154" t="str">
        <f t="shared" si="34"/>
        <v>0</v>
      </c>
      <c r="W83" s="154" t="s">
        <v>29</v>
      </c>
      <c r="X83" s="154" t="s">
        <v>29</v>
      </c>
      <c r="Y83" s="154" t="str">
        <f t="shared" si="35"/>
        <v>0</v>
      </c>
      <c r="Z83" s="154" t="s">
        <v>29</v>
      </c>
      <c r="AA83" s="154" t="s">
        <v>29</v>
      </c>
      <c r="AB83" s="154" t="str">
        <f t="shared" si="36"/>
        <v>0</v>
      </c>
      <c r="AC83" s="154" t="s">
        <v>29</v>
      </c>
      <c r="AD83" s="154" t="s">
        <v>29</v>
      </c>
      <c r="AE83" s="154" t="str">
        <f t="shared" si="37"/>
        <v>0</v>
      </c>
      <c r="AF83" s="154" t="s">
        <v>29</v>
      </c>
      <c r="AG83" s="154" t="s">
        <v>29</v>
      </c>
      <c r="AH83" s="154" t="str">
        <f t="shared" si="38"/>
        <v>0</v>
      </c>
      <c r="AI83" s="154" t="s">
        <v>29</v>
      </c>
      <c r="AJ83" s="154" t="s">
        <v>29</v>
      </c>
      <c r="AK83" s="154" t="str">
        <f t="shared" si="39"/>
        <v>0</v>
      </c>
      <c r="AL83" s="154" t="s">
        <v>29</v>
      </c>
      <c r="AM83" s="154" t="s">
        <v>29</v>
      </c>
      <c r="AN83" s="154" t="str">
        <f t="shared" si="40"/>
        <v>0</v>
      </c>
      <c r="AO83" s="154" t="s">
        <v>29</v>
      </c>
      <c r="AP83" s="154" t="s">
        <v>29</v>
      </c>
      <c r="AQ83" s="154" t="str">
        <f t="shared" si="41"/>
        <v>0</v>
      </c>
      <c r="AR83" s="154" t="s">
        <v>29</v>
      </c>
      <c r="AS83" s="154" t="s">
        <v>29</v>
      </c>
      <c r="AT83" s="154" t="str">
        <f t="shared" si="42"/>
        <v>0</v>
      </c>
      <c r="AU83" s="154" t="s">
        <v>29</v>
      </c>
      <c r="AV83" s="154" t="s">
        <v>29</v>
      </c>
      <c r="AW83" s="154" t="str">
        <f t="shared" si="43"/>
        <v>0</v>
      </c>
      <c r="AX83" s="154" t="s">
        <v>29</v>
      </c>
      <c r="AY83" s="154" t="s">
        <v>29</v>
      </c>
      <c r="AZ83" s="154" t="str">
        <f t="shared" si="44"/>
        <v>0</v>
      </c>
      <c r="BA83" s="154" t="s">
        <v>29</v>
      </c>
      <c r="BB83" s="154" t="s">
        <v>29</v>
      </c>
      <c r="BC83" s="154" t="str">
        <f t="shared" si="45"/>
        <v>0</v>
      </c>
      <c r="BD83" s="154" t="s">
        <v>29</v>
      </c>
      <c r="BE83" s="154" t="s">
        <v>29</v>
      </c>
      <c r="BF83" s="154" t="str">
        <f t="shared" si="46"/>
        <v>0</v>
      </c>
      <c r="BG83" s="154" t="s">
        <v>29</v>
      </c>
      <c r="BH83" s="154" t="s">
        <v>29</v>
      </c>
      <c r="BI83" s="154" t="str">
        <f t="shared" si="47"/>
        <v>0</v>
      </c>
      <c r="BJ83" s="154" t="s">
        <v>29</v>
      </c>
      <c r="BK83" s="154" t="s">
        <v>29</v>
      </c>
      <c r="BL83" s="154" t="str">
        <f t="shared" si="48"/>
        <v>0</v>
      </c>
      <c r="BM83" s="154" t="s">
        <v>29</v>
      </c>
      <c r="BN83" s="154" t="s">
        <v>29</v>
      </c>
      <c r="BO83" s="154" t="str">
        <f t="shared" si="49"/>
        <v>0</v>
      </c>
      <c r="BP83" s="154" t="s">
        <v>29</v>
      </c>
      <c r="BQ83" s="154" t="s">
        <v>29</v>
      </c>
      <c r="BR83" s="154" t="str">
        <f t="shared" si="50"/>
        <v>0</v>
      </c>
      <c r="BS83" s="154" t="s">
        <v>29</v>
      </c>
      <c r="BT83" s="154" t="s">
        <v>29</v>
      </c>
      <c r="BU83" s="154" t="str">
        <f t="shared" si="51"/>
        <v>0</v>
      </c>
      <c r="BV83" s="154" t="s">
        <v>29</v>
      </c>
      <c r="BW83" s="154" t="s">
        <v>29</v>
      </c>
      <c r="BX83" s="154" t="str">
        <f t="shared" si="52"/>
        <v>0</v>
      </c>
      <c r="BY83" s="154" t="s">
        <v>29</v>
      </c>
      <c r="BZ83" s="154" t="s">
        <v>29</v>
      </c>
      <c r="CA83" s="154" t="str">
        <f t="shared" si="53"/>
        <v>0</v>
      </c>
      <c r="CB83" s="154" t="s">
        <v>29</v>
      </c>
      <c r="CC83" s="154" t="s">
        <v>29</v>
      </c>
      <c r="CD83" s="154" t="str">
        <f t="shared" si="54"/>
        <v>0</v>
      </c>
      <c r="CE83" s="154" t="s">
        <v>29</v>
      </c>
      <c r="CF83" s="154" t="s">
        <v>29</v>
      </c>
      <c r="CG83" s="154" t="str">
        <f t="shared" si="55"/>
        <v>0</v>
      </c>
      <c r="CH83" s="154" t="s">
        <v>29</v>
      </c>
      <c r="CI83" s="154" t="s">
        <v>29</v>
      </c>
      <c r="CJ83" s="154" t="str">
        <f t="shared" si="56"/>
        <v>0</v>
      </c>
      <c r="CK83" s="154" t="s">
        <v>29</v>
      </c>
      <c r="CL83" s="154" t="s">
        <v>29</v>
      </c>
      <c r="CM83" s="154" t="str">
        <f t="shared" si="57"/>
        <v>0</v>
      </c>
      <c r="CN83" s="154" t="s">
        <v>29</v>
      </c>
      <c r="CO83" s="154" t="s">
        <v>29</v>
      </c>
      <c r="CP83" s="154" t="str">
        <f t="shared" si="58"/>
        <v>0</v>
      </c>
      <c r="CQ83" s="154" t="s">
        <v>29</v>
      </c>
      <c r="CR83" s="154">
        <v>7</v>
      </c>
      <c r="CS83" s="154">
        <f t="shared" si="59"/>
        <v>7</v>
      </c>
    </row>
    <row r="84" spans="1:97" s="121" customFormat="1" ht="10.199999999999999">
      <c r="A84" s="104">
        <v>14</v>
      </c>
      <c r="B84" s="130" t="s">
        <v>70</v>
      </c>
      <c r="C84" s="104">
        <v>2937</v>
      </c>
      <c r="D84" s="131" t="s">
        <v>158</v>
      </c>
      <c r="E84" s="132">
        <v>10830</v>
      </c>
      <c r="F84" s="132">
        <v>1</v>
      </c>
      <c r="G84" s="112" t="s">
        <v>96</v>
      </c>
      <c r="H84" s="154" t="s">
        <v>29</v>
      </c>
      <c r="I84" s="154">
        <v>2</v>
      </c>
      <c r="J84" s="154">
        <f t="shared" si="30"/>
        <v>2</v>
      </c>
      <c r="K84" s="154" t="s">
        <v>29</v>
      </c>
      <c r="L84" s="154">
        <v>1</v>
      </c>
      <c r="M84" s="154">
        <f t="shared" si="31"/>
        <v>1</v>
      </c>
      <c r="N84" s="154" t="s">
        <v>29</v>
      </c>
      <c r="O84" s="154">
        <v>1</v>
      </c>
      <c r="P84" s="154">
        <f t="shared" si="32"/>
        <v>1</v>
      </c>
      <c r="Q84" s="154" t="s">
        <v>29</v>
      </c>
      <c r="R84" s="154" t="s">
        <v>29</v>
      </c>
      <c r="S84" s="154" t="str">
        <f t="shared" si="33"/>
        <v>0</v>
      </c>
      <c r="T84" s="154" t="s">
        <v>29</v>
      </c>
      <c r="U84" s="154" t="s">
        <v>29</v>
      </c>
      <c r="V84" s="154" t="str">
        <f t="shared" si="34"/>
        <v>0</v>
      </c>
      <c r="W84" s="154" t="s">
        <v>29</v>
      </c>
      <c r="X84" s="154" t="s">
        <v>29</v>
      </c>
      <c r="Y84" s="154" t="str">
        <f t="shared" si="35"/>
        <v>0</v>
      </c>
      <c r="Z84" s="154" t="s">
        <v>29</v>
      </c>
      <c r="AA84" s="154">
        <v>1</v>
      </c>
      <c r="AB84" s="154">
        <f t="shared" si="36"/>
        <v>1</v>
      </c>
      <c r="AC84" s="154" t="s">
        <v>29</v>
      </c>
      <c r="AD84" s="154" t="s">
        <v>29</v>
      </c>
      <c r="AE84" s="154" t="str">
        <f t="shared" si="37"/>
        <v>0</v>
      </c>
      <c r="AF84" s="154" t="s">
        <v>29</v>
      </c>
      <c r="AG84" s="154" t="s">
        <v>29</v>
      </c>
      <c r="AH84" s="154" t="str">
        <f t="shared" si="38"/>
        <v>0</v>
      </c>
      <c r="AI84" s="154" t="s">
        <v>29</v>
      </c>
      <c r="AJ84" s="154" t="s">
        <v>29</v>
      </c>
      <c r="AK84" s="154" t="str">
        <f t="shared" si="39"/>
        <v>0</v>
      </c>
      <c r="AL84" s="154" t="s">
        <v>29</v>
      </c>
      <c r="AM84" s="154" t="s">
        <v>29</v>
      </c>
      <c r="AN84" s="154" t="str">
        <f t="shared" si="40"/>
        <v>0</v>
      </c>
      <c r="AO84" s="154" t="s">
        <v>29</v>
      </c>
      <c r="AP84" s="154" t="s">
        <v>29</v>
      </c>
      <c r="AQ84" s="154" t="str">
        <f t="shared" si="41"/>
        <v>0</v>
      </c>
      <c r="AR84" s="154" t="s">
        <v>29</v>
      </c>
      <c r="AS84" s="154" t="s">
        <v>29</v>
      </c>
      <c r="AT84" s="154" t="str">
        <f t="shared" si="42"/>
        <v>0</v>
      </c>
      <c r="AU84" s="154" t="s">
        <v>29</v>
      </c>
      <c r="AV84" s="154" t="s">
        <v>29</v>
      </c>
      <c r="AW84" s="154" t="str">
        <f t="shared" si="43"/>
        <v>0</v>
      </c>
      <c r="AX84" s="154" t="s">
        <v>29</v>
      </c>
      <c r="AY84" s="154" t="s">
        <v>29</v>
      </c>
      <c r="AZ84" s="154" t="str">
        <f t="shared" si="44"/>
        <v>0</v>
      </c>
      <c r="BA84" s="154" t="s">
        <v>29</v>
      </c>
      <c r="BB84" s="154" t="s">
        <v>29</v>
      </c>
      <c r="BC84" s="154" t="str">
        <f t="shared" si="45"/>
        <v>0</v>
      </c>
      <c r="BD84" s="154" t="s">
        <v>29</v>
      </c>
      <c r="BE84" s="154" t="s">
        <v>29</v>
      </c>
      <c r="BF84" s="154" t="str">
        <f t="shared" si="46"/>
        <v>0</v>
      </c>
      <c r="BG84" s="154" t="s">
        <v>29</v>
      </c>
      <c r="BH84" s="154" t="s">
        <v>29</v>
      </c>
      <c r="BI84" s="154" t="str">
        <f t="shared" si="47"/>
        <v>0</v>
      </c>
      <c r="BJ84" s="154" t="s">
        <v>29</v>
      </c>
      <c r="BK84" s="154" t="s">
        <v>29</v>
      </c>
      <c r="BL84" s="154" t="str">
        <f t="shared" si="48"/>
        <v>0</v>
      </c>
      <c r="BM84" s="154" t="s">
        <v>29</v>
      </c>
      <c r="BN84" s="154" t="s">
        <v>29</v>
      </c>
      <c r="BO84" s="154" t="str">
        <f t="shared" si="49"/>
        <v>0</v>
      </c>
      <c r="BP84" s="154" t="s">
        <v>29</v>
      </c>
      <c r="BQ84" s="154" t="s">
        <v>29</v>
      </c>
      <c r="BR84" s="154" t="str">
        <f t="shared" si="50"/>
        <v>0</v>
      </c>
      <c r="BS84" s="154" t="s">
        <v>29</v>
      </c>
      <c r="BT84" s="154" t="s">
        <v>29</v>
      </c>
      <c r="BU84" s="154" t="str">
        <f t="shared" si="51"/>
        <v>0</v>
      </c>
      <c r="BV84" s="154" t="s">
        <v>29</v>
      </c>
      <c r="BW84" s="154" t="s">
        <v>29</v>
      </c>
      <c r="BX84" s="154" t="str">
        <f t="shared" si="52"/>
        <v>0</v>
      </c>
      <c r="BY84" s="154" t="s">
        <v>29</v>
      </c>
      <c r="BZ84" s="154" t="s">
        <v>29</v>
      </c>
      <c r="CA84" s="154" t="str">
        <f t="shared" si="53"/>
        <v>0</v>
      </c>
      <c r="CB84" s="154" t="s">
        <v>29</v>
      </c>
      <c r="CC84" s="154" t="s">
        <v>29</v>
      </c>
      <c r="CD84" s="154" t="str">
        <f t="shared" si="54"/>
        <v>0</v>
      </c>
      <c r="CE84" s="154" t="s">
        <v>29</v>
      </c>
      <c r="CF84" s="154" t="s">
        <v>29</v>
      </c>
      <c r="CG84" s="154" t="str">
        <f t="shared" si="55"/>
        <v>0</v>
      </c>
      <c r="CH84" s="154" t="s">
        <v>29</v>
      </c>
      <c r="CI84" s="154" t="s">
        <v>29</v>
      </c>
      <c r="CJ84" s="154" t="str">
        <f t="shared" si="56"/>
        <v>0</v>
      </c>
      <c r="CK84" s="154" t="s">
        <v>29</v>
      </c>
      <c r="CL84" s="154" t="s">
        <v>29</v>
      </c>
      <c r="CM84" s="154" t="str">
        <f t="shared" si="57"/>
        <v>0</v>
      </c>
      <c r="CN84" s="154" t="s">
        <v>29</v>
      </c>
      <c r="CO84" s="154" t="s">
        <v>29</v>
      </c>
      <c r="CP84" s="154" t="str">
        <f t="shared" si="58"/>
        <v>0</v>
      </c>
      <c r="CQ84" s="154" t="s">
        <v>29</v>
      </c>
      <c r="CR84" s="154">
        <v>5</v>
      </c>
      <c r="CS84" s="154">
        <f t="shared" si="59"/>
        <v>5</v>
      </c>
    </row>
    <row r="85" spans="1:97" s="121" customFormat="1" ht="10.199999999999999">
      <c r="A85" s="104">
        <v>15</v>
      </c>
      <c r="B85" s="130" t="s">
        <v>159</v>
      </c>
      <c r="C85" s="104">
        <v>3001</v>
      </c>
      <c r="D85" s="131" t="s">
        <v>160</v>
      </c>
      <c r="E85" s="132">
        <v>14470</v>
      </c>
      <c r="F85" s="132">
        <v>1</v>
      </c>
      <c r="G85" s="112" t="s">
        <v>96</v>
      </c>
      <c r="H85" s="154" t="s">
        <v>29</v>
      </c>
      <c r="I85" s="154">
        <v>4</v>
      </c>
      <c r="J85" s="154">
        <f t="shared" si="30"/>
        <v>4</v>
      </c>
      <c r="K85" s="154" t="s">
        <v>29</v>
      </c>
      <c r="L85" s="154">
        <v>1</v>
      </c>
      <c r="M85" s="154">
        <f t="shared" si="31"/>
        <v>1</v>
      </c>
      <c r="N85" s="154" t="s">
        <v>29</v>
      </c>
      <c r="O85" s="154">
        <v>1</v>
      </c>
      <c r="P85" s="154">
        <f t="shared" si="32"/>
        <v>1</v>
      </c>
      <c r="Q85" s="154" t="s">
        <v>29</v>
      </c>
      <c r="R85" s="154" t="s">
        <v>29</v>
      </c>
      <c r="S85" s="154" t="str">
        <f t="shared" si="33"/>
        <v>0</v>
      </c>
      <c r="T85" s="154" t="s">
        <v>29</v>
      </c>
      <c r="U85" s="154" t="s">
        <v>29</v>
      </c>
      <c r="V85" s="154" t="str">
        <f t="shared" si="34"/>
        <v>0</v>
      </c>
      <c r="W85" s="154" t="s">
        <v>29</v>
      </c>
      <c r="X85" s="154" t="s">
        <v>29</v>
      </c>
      <c r="Y85" s="154" t="str">
        <f t="shared" si="35"/>
        <v>0</v>
      </c>
      <c r="Z85" s="154" t="s">
        <v>29</v>
      </c>
      <c r="AA85" s="154" t="s">
        <v>29</v>
      </c>
      <c r="AB85" s="154" t="str">
        <f t="shared" si="36"/>
        <v>0</v>
      </c>
      <c r="AC85" s="154" t="s">
        <v>29</v>
      </c>
      <c r="AD85" s="154" t="s">
        <v>29</v>
      </c>
      <c r="AE85" s="154" t="str">
        <f t="shared" si="37"/>
        <v>0</v>
      </c>
      <c r="AF85" s="154" t="s">
        <v>29</v>
      </c>
      <c r="AG85" s="154" t="s">
        <v>29</v>
      </c>
      <c r="AH85" s="154" t="str">
        <f t="shared" si="38"/>
        <v>0</v>
      </c>
      <c r="AI85" s="154" t="s">
        <v>29</v>
      </c>
      <c r="AJ85" s="154" t="s">
        <v>29</v>
      </c>
      <c r="AK85" s="154" t="str">
        <f t="shared" si="39"/>
        <v>0</v>
      </c>
      <c r="AL85" s="154" t="s">
        <v>29</v>
      </c>
      <c r="AM85" s="154" t="s">
        <v>29</v>
      </c>
      <c r="AN85" s="154" t="str">
        <f t="shared" si="40"/>
        <v>0</v>
      </c>
      <c r="AO85" s="154" t="s">
        <v>29</v>
      </c>
      <c r="AP85" s="154" t="s">
        <v>29</v>
      </c>
      <c r="AQ85" s="154" t="str">
        <f t="shared" si="41"/>
        <v>0</v>
      </c>
      <c r="AR85" s="154" t="s">
        <v>29</v>
      </c>
      <c r="AS85" s="154" t="s">
        <v>29</v>
      </c>
      <c r="AT85" s="154" t="str">
        <f t="shared" si="42"/>
        <v>0</v>
      </c>
      <c r="AU85" s="154" t="s">
        <v>29</v>
      </c>
      <c r="AV85" s="154" t="s">
        <v>29</v>
      </c>
      <c r="AW85" s="154" t="str">
        <f t="shared" si="43"/>
        <v>0</v>
      </c>
      <c r="AX85" s="154" t="s">
        <v>29</v>
      </c>
      <c r="AY85" s="154" t="s">
        <v>29</v>
      </c>
      <c r="AZ85" s="154" t="str">
        <f t="shared" si="44"/>
        <v>0</v>
      </c>
      <c r="BA85" s="154" t="s">
        <v>29</v>
      </c>
      <c r="BB85" s="154" t="s">
        <v>29</v>
      </c>
      <c r="BC85" s="154" t="str">
        <f t="shared" si="45"/>
        <v>0</v>
      </c>
      <c r="BD85" s="154" t="s">
        <v>29</v>
      </c>
      <c r="BE85" s="154" t="s">
        <v>29</v>
      </c>
      <c r="BF85" s="154" t="str">
        <f t="shared" si="46"/>
        <v>0</v>
      </c>
      <c r="BG85" s="154" t="s">
        <v>29</v>
      </c>
      <c r="BH85" s="154" t="s">
        <v>29</v>
      </c>
      <c r="BI85" s="154" t="str">
        <f t="shared" si="47"/>
        <v>0</v>
      </c>
      <c r="BJ85" s="154" t="s">
        <v>29</v>
      </c>
      <c r="BK85" s="154" t="s">
        <v>29</v>
      </c>
      <c r="BL85" s="154" t="str">
        <f t="shared" si="48"/>
        <v>0</v>
      </c>
      <c r="BM85" s="154" t="s">
        <v>29</v>
      </c>
      <c r="BN85" s="154" t="s">
        <v>29</v>
      </c>
      <c r="BO85" s="154" t="str">
        <f t="shared" si="49"/>
        <v>0</v>
      </c>
      <c r="BP85" s="154" t="s">
        <v>29</v>
      </c>
      <c r="BQ85" s="154" t="s">
        <v>29</v>
      </c>
      <c r="BR85" s="154" t="str">
        <f t="shared" si="50"/>
        <v>0</v>
      </c>
      <c r="BS85" s="154" t="s">
        <v>29</v>
      </c>
      <c r="BT85" s="154" t="s">
        <v>29</v>
      </c>
      <c r="BU85" s="154" t="str">
        <f t="shared" si="51"/>
        <v>0</v>
      </c>
      <c r="BV85" s="154" t="s">
        <v>29</v>
      </c>
      <c r="BW85" s="154" t="s">
        <v>29</v>
      </c>
      <c r="BX85" s="154" t="str">
        <f t="shared" si="52"/>
        <v>0</v>
      </c>
      <c r="BY85" s="154" t="s">
        <v>29</v>
      </c>
      <c r="BZ85" s="154" t="s">
        <v>29</v>
      </c>
      <c r="CA85" s="154" t="str">
        <f t="shared" si="53"/>
        <v>0</v>
      </c>
      <c r="CB85" s="154" t="s">
        <v>29</v>
      </c>
      <c r="CC85" s="154" t="s">
        <v>29</v>
      </c>
      <c r="CD85" s="154" t="str">
        <f t="shared" si="54"/>
        <v>0</v>
      </c>
      <c r="CE85" s="154" t="s">
        <v>29</v>
      </c>
      <c r="CF85" s="154" t="s">
        <v>29</v>
      </c>
      <c r="CG85" s="154" t="str">
        <f t="shared" si="55"/>
        <v>0</v>
      </c>
      <c r="CH85" s="154" t="s">
        <v>29</v>
      </c>
      <c r="CI85" s="154" t="s">
        <v>29</v>
      </c>
      <c r="CJ85" s="154" t="str">
        <f t="shared" si="56"/>
        <v>0</v>
      </c>
      <c r="CK85" s="154" t="s">
        <v>29</v>
      </c>
      <c r="CL85" s="154" t="s">
        <v>29</v>
      </c>
      <c r="CM85" s="154" t="str">
        <f t="shared" si="57"/>
        <v>0</v>
      </c>
      <c r="CN85" s="154" t="s">
        <v>29</v>
      </c>
      <c r="CO85" s="154">
        <v>1</v>
      </c>
      <c r="CP85" s="154">
        <f t="shared" si="58"/>
        <v>1</v>
      </c>
      <c r="CQ85" s="154" t="s">
        <v>29</v>
      </c>
      <c r="CR85" s="154">
        <v>7</v>
      </c>
      <c r="CS85" s="154">
        <f t="shared" si="59"/>
        <v>7</v>
      </c>
    </row>
    <row r="86" spans="1:97" s="121" customFormat="1" ht="10.199999999999999">
      <c r="A86" s="104">
        <v>17</v>
      </c>
      <c r="B86" s="130" t="s">
        <v>43</v>
      </c>
      <c r="C86" s="104">
        <v>3335</v>
      </c>
      <c r="D86" s="131" t="s">
        <v>317</v>
      </c>
      <c r="E86" s="132">
        <v>12760</v>
      </c>
      <c r="F86" s="132">
        <v>1</v>
      </c>
      <c r="G86" s="112" t="s">
        <v>96</v>
      </c>
      <c r="H86" s="154" t="s">
        <v>29</v>
      </c>
      <c r="I86" s="154">
        <v>2</v>
      </c>
      <c r="J86" s="154">
        <f t="shared" si="30"/>
        <v>2</v>
      </c>
      <c r="K86" s="154" t="s">
        <v>29</v>
      </c>
      <c r="L86" s="154">
        <v>3</v>
      </c>
      <c r="M86" s="154">
        <f t="shared" si="31"/>
        <v>3</v>
      </c>
      <c r="N86" s="154" t="s">
        <v>29</v>
      </c>
      <c r="O86" s="154">
        <v>1</v>
      </c>
      <c r="P86" s="154">
        <f t="shared" si="32"/>
        <v>1</v>
      </c>
      <c r="Q86" s="154" t="s">
        <v>29</v>
      </c>
      <c r="R86" s="154" t="s">
        <v>29</v>
      </c>
      <c r="S86" s="154" t="str">
        <f t="shared" si="33"/>
        <v>0</v>
      </c>
      <c r="T86" s="154" t="s">
        <v>29</v>
      </c>
      <c r="U86" s="154" t="s">
        <v>29</v>
      </c>
      <c r="V86" s="154" t="str">
        <f t="shared" si="34"/>
        <v>0</v>
      </c>
      <c r="W86" s="154" t="s">
        <v>29</v>
      </c>
      <c r="X86" s="154" t="s">
        <v>29</v>
      </c>
      <c r="Y86" s="154" t="str">
        <f t="shared" si="35"/>
        <v>0</v>
      </c>
      <c r="Z86" s="154" t="s">
        <v>29</v>
      </c>
      <c r="AA86" s="154" t="s">
        <v>29</v>
      </c>
      <c r="AB86" s="154" t="str">
        <f t="shared" si="36"/>
        <v>0</v>
      </c>
      <c r="AC86" s="154" t="s">
        <v>29</v>
      </c>
      <c r="AD86" s="154" t="s">
        <v>29</v>
      </c>
      <c r="AE86" s="154" t="str">
        <f t="shared" si="37"/>
        <v>0</v>
      </c>
      <c r="AF86" s="154" t="s">
        <v>29</v>
      </c>
      <c r="AG86" s="154" t="s">
        <v>29</v>
      </c>
      <c r="AH86" s="154" t="str">
        <f t="shared" si="38"/>
        <v>0</v>
      </c>
      <c r="AI86" s="154" t="s">
        <v>29</v>
      </c>
      <c r="AJ86" s="154" t="s">
        <v>29</v>
      </c>
      <c r="AK86" s="154" t="str">
        <f t="shared" si="39"/>
        <v>0</v>
      </c>
      <c r="AL86" s="154" t="s">
        <v>29</v>
      </c>
      <c r="AM86" s="154" t="s">
        <v>29</v>
      </c>
      <c r="AN86" s="154" t="str">
        <f t="shared" si="40"/>
        <v>0</v>
      </c>
      <c r="AO86" s="154" t="s">
        <v>29</v>
      </c>
      <c r="AP86" s="154" t="s">
        <v>29</v>
      </c>
      <c r="AQ86" s="154" t="str">
        <f t="shared" si="41"/>
        <v>0</v>
      </c>
      <c r="AR86" s="154" t="s">
        <v>29</v>
      </c>
      <c r="AS86" s="154" t="s">
        <v>29</v>
      </c>
      <c r="AT86" s="154" t="str">
        <f t="shared" si="42"/>
        <v>0</v>
      </c>
      <c r="AU86" s="154" t="s">
        <v>29</v>
      </c>
      <c r="AV86" s="154" t="s">
        <v>29</v>
      </c>
      <c r="AW86" s="154" t="str">
        <f t="shared" si="43"/>
        <v>0</v>
      </c>
      <c r="AX86" s="154" t="s">
        <v>29</v>
      </c>
      <c r="AY86" s="154" t="s">
        <v>29</v>
      </c>
      <c r="AZ86" s="154" t="str">
        <f t="shared" si="44"/>
        <v>0</v>
      </c>
      <c r="BA86" s="154" t="s">
        <v>29</v>
      </c>
      <c r="BB86" s="154" t="s">
        <v>29</v>
      </c>
      <c r="BC86" s="154" t="str">
        <f t="shared" si="45"/>
        <v>0</v>
      </c>
      <c r="BD86" s="154" t="s">
        <v>29</v>
      </c>
      <c r="BE86" s="154" t="s">
        <v>29</v>
      </c>
      <c r="BF86" s="154" t="str">
        <f t="shared" si="46"/>
        <v>0</v>
      </c>
      <c r="BG86" s="154" t="s">
        <v>29</v>
      </c>
      <c r="BH86" s="154" t="s">
        <v>29</v>
      </c>
      <c r="BI86" s="154" t="str">
        <f t="shared" si="47"/>
        <v>0</v>
      </c>
      <c r="BJ86" s="154" t="s">
        <v>29</v>
      </c>
      <c r="BK86" s="154" t="s">
        <v>29</v>
      </c>
      <c r="BL86" s="154" t="str">
        <f t="shared" si="48"/>
        <v>0</v>
      </c>
      <c r="BM86" s="154" t="s">
        <v>29</v>
      </c>
      <c r="BN86" s="154" t="s">
        <v>29</v>
      </c>
      <c r="BO86" s="154" t="str">
        <f t="shared" si="49"/>
        <v>0</v>
      </c>
      <c r="BP86" s="154" t="s">
        <v>29</v>
      </c>
      <c r="BQ86" s="154" t="s">
        <v>29</v>
      </c>
      <c r="BR86" s="154" t="str">
        <f t="shared" si="50"/>
        <v>0</v>
      </c>
      <c r="BS86" s="154" t="s">
        <v>29</v>
      </c>
      <c r="BT86" s="154" t="s">
        <v>29</v>
      </c>
      <c r="BU86" s="154" t="str">
        <f t="shared" si="51"/>
        <v>0</v>
      </c>
      <c r="BV86" s="154" t="s">
        <v>29</v>
      </c>
      <c r="BW86" s="154" t="s">
        <v>29</v>
      </c>
      <c r="BX86" s="154" t="str">
        <f t="shared" si="52"/>
        <v>0</v>
      </c>
      <c r="BY86" s="154" t="s">
        <v>29</v>
      </c>
      <c r="BZ86" s="154" t="s">
        <v>29</v>
      </c>
      <c r="CA86" s="154" t="str">
        <f t="shared" si="53"/>
        <v>0</v>
      </c>
      <c r="CB86" s="154" t="s">
        <v>29</v>
      </c>
      <c r="CC86" s="154" t="s">
        <v>29</v>
      </c>
      <c r="CD86" s="154" t="str">
        <f t="shared" si="54"/>
        <v>0</v>
      </c>
      <c r="CE86" s="154" t="s">
        <v>29</v>
      </c>
      <c r="CF86" s="154" t="s">
        <v>29</v>
      </c>
      <c r="CG86" s="154" t="str">
        <f t="shared" si="55"/>
        <v>0</v>
      </c>
      <c r="CH86" s="154" t="s">
        <v>29</v>
      </c>
      <c r="CI86" s="154" t="s">
        <v>29</v>
      </c>
      <c r="CJ86" s="154" t="str">
        <f t="shared" si="56"/>
        <v>0</v>
      </c>
      <c r="CK86" s="154" t="s">
        <v>29</v>
      </c>
      <c r="CL86" s="154" t="s">
        <v>29</v>
      </c>
      <c r="CM86" s="154" t="str">
        <f t="shared" si="57"/>
        <v>0</v>
      </c>
      <c r="CN86" s="154" t="s">
        <v>29</v>
      </c>
      <c r="CO86" s="154">
        <v>1</v>
      </c>
      <c r="CP86" s="154">
        <f t="shared" si="58"/>
        <v>1</v>
      </c>
      <c r="CQ86" s="154" t="s">
        <v>29</v>
      </c>
      <c r="CR86" s="154">
        <v>7</v>
      </c>
      <c r="CS86" s="154">
        <f t="shared" si="59"/>
        <v>7</v>
      </c>
    </row>
    <row r="87" spans="1:97" s="121" customFormat="1" ht="10.199999999999999">
      <c r="A87" s="104">
        <v>17</v>
      </c>
      <c r="B87" s="130" t="s">
        <v>43</v>
      </c>
      <c r="C87" s="104">
        <v>3425</v>
      </c>
      <c r="D87" s="131" t="s">
        <v>73</v>
      </c>
      <c r="E87" s="132">
        <v>16290</v>
      </c>
      <c r="F87" s="132">
        <v>1</v>
      </c>
      <c r="G87" s="112" t="s">
        <v>96</v>
      </c>
      <c r="H87" s="154">
        <v>1</v>
      </c>
      <c r="I87" s="154">
        <v>1</v>
      </c>
      <c r="J87" s="154">
        <f t="shared" si="30"/>
        <v>2</v>
      </c>
      <c r="K87" s="154" t="s">
        <v>29</v>
      </c>
      <c r="L87" s="154">
        <v>6</v>
      </c>
      <c r="M87" s="154">
        <f t="shared" si="31"/>
        <v>6</v>
      </c>
      <c r="N87" s="154" t="s">
        <v>29</v>
      </c>
      <c r="O87" s="154">
        <v>1</v>
      </c>
      <c r="P87" s="154">
        <f t="shared" si="32"/>
        <v>1</v>
      </c>
      <c r="Q87" s="154" t="s">
        <v>29</v>
      </c>
      <c r="R87" s="154" t="s">
        <v>29</v>
      </c>
      <c r="S87" s="154" t="str">
        <f t="shared" si="33"/>
        <v>0</v>
      </c>
      <c r="T87" s="154" t="s">
        <v>29</v>
      </c>
      <c r="U87" s="154" t="s">
        <v>29</v>
      </c>
      <c r="V87" s="154" t="str">
        <f t="shared" si="34"/>
        <v>0</v>
      </c>
      <c r="W87" s="154" t="s">
        <v>29</v>
      </c>
      <c r="X87" s="154" t="s">
        <v>29</v>
      </c>
      <c r="Y87" s="154" t="str">
        <f t="shared" si="35"/>
        <v>0</v>
      </c>
      <c r="Z87" s="154" t="s">
        <v>29</v>
      </c>
      <c r="AA87" s="154" t="s">
        <v>29</v>
      </c>
      <c r="AB87" s="154" t="str">
        <f t="shared" si="36"/>
        <v>0</v>
      </c>
      <c r="AC87" s="154" t="s">
        <v>29</v>
      </c>
      <c r="AD87" s="154" t="s">
        <v>29</v>
      </c>
      <c r="AE87" s="154" t="str">
        <f t="shared" si="37"/>
        <v>0</v>
      </c>
      <c r="AF87" s="154" t="s">
        <v>29</v>
      </c>
      <c r="AG87" s="154" t="s">
        <v>29</v>
      </c>
      <c r="AH87" s="154" t="str">
        <f t="shared" si="38"/>
        <v>0</v>
      </c>
      <c r="AI87" s="154" t="s">
        <v>29</v>
      </c>
      <c r="AJ87" s="154" t="s">
        <v>29</v>
      </c>
      <c r="AK87" s="154" t="str">
        <f t="shared" si="39"/>
        <v>0</v>
      </c>
      <c r="AL87" s="154" t="s">
        <v>29</v>
      </c>
      <c r="AM87" s="154" t="s">
        <v>29</v>
      </c>
      <c r="AN87" s="154" t="str">
        <f t="shared" si="40"/>
        <v>0</v>
      </c>
      <c r="AO87" s="154" t="s">
        <v>29</v>
      </c>
      <c r="AP87" s="154" t="s">
        <v>29</v>
      </c>
      <c r="AQ87" s="154" t="str">
        <f t="shared" si="41"/>
        <v>0</v>
      </c>
      <c r="AR87" s="154" t="s">
        <v>29</v>
      </c>
      <c r="AS87" s="154" t="s">
        <v>29</v>
      </c>
      <c r="AT87" s="154" t="str">
        <f t="shared" si="42"/>
        <v>0</v>
      </c>
      <c r="AU87" s="154" t="s">
        <v>29</v>
      </c>
      <c r="AV87" s="154" t="s">
        <v>29</v>
      </c>
      <c r="AW87" s="154" t="str">
        <f t="shared" si="43"/>
        <v>0</v>
      </c>
      <c r="AX87" s="154" t="s">
        <v>29</v>
      </c>
      <c r="AY87" s="154" t="s">
        <v>29</v>
      </c>
      <c r="AZ87" s="154" t="str">
        <f t="shared" si="44"/>
        <v>0</v>
      </c>
      <c r="BA87" s="154" t="s">
        <v>29</v>
      </c>
      <c r="BB87" s="154" t="s">
        <v>29</v>
      </c>
      <c r="BC87" s="154" t="str">
        <f t="shared" si="45"/>
        <v>0</v>
      </c>
      <c r="BD87" s="154" t="s">
        <v>29</v>
      </c>
      <c r="BE87" s="154" t="s">
        <v>29</v>
      </c>
      <c r="BF87" s="154" t="str">
        <f t="shared" si="46"/>
        <v>0</v>
      </c>
      <c r="BG87" s="154" t="s">
        <v>29</v>
      </c>
      <c r="BH87" s="154" t="s">
        <v>29</v>
      </c>
      <c r="BI87" s="154" t="str">
        <f t="shared" si="47"/>
        <v>0</v>
      </c>
      <c r="BJ87" s="154" t="s">
        <v>29</v>
      </c>
      <c r="BK87" s="154" t="s">
        <v>29</v>
      </c>
      <c r="BL87" s="154" t="str">
        <f t="shared" si="48"/>
        <v>0</v>
      </c>
      <c r="BM87" s="154" t="s">
        <v>29</v>
      </c>
      <c r="BN87" s="154" t="s">
        <v>29</v>
      </c>
      <c r="BO87" s="154" t="str">
        <f t="shared" si="49"/>
        <v>0</v>
      </c>
      <c r="BP87" s="154" t="s">
        <v>29</v>
      </c>
      <c r="BQ87" s="154" t="s">
        <v>29</v>
      </c>
      <c r="BR87" s="154" t="str">
        <f t="shared" si="50"/>
        <v>0</v>
      </c>
      <c r="BS87" s="154" t="s">
        <v>29</v>
      </c>
      <c r="BT87" s="154" t="s">
        <v>29</v>
      </c>
      <c r="BU87" s="154" t="str">
        <f t="shared" si="51"/>
        <v>0</v>
      </c>
      <c r="BV87" s="154" t="s">
        <v>29</v>
      </c>
      <c r="BW87" s="154" t="s">
        <v>29</v>
      </c>
      <c r="BX87" s="154" t="str">
        <f t="shared" si="52"/>
        <v>0</v>
      </c>
      <c r="BY87" s="154" t="s">
        <v>29</v>
      </c>
      <c r="BZ87" s="154" t="s">
        <v>29</v>
      </c>
      <c r="CA87" s="154" t="str">
        <f t="shared" si="53"/>
        <v>0</v>
      </c>
      <c r="CB87" s="154" t="s">
        <v>29</v>
      </c>
      <c r="CC87" s="154" t="s">
        <v>29</v>
      </c>
      <c r="CD87" s="154" t="str">
        <f t="shared" si="54"/>
        <v>0</v>
      </c>
      <c r="CE87" s="154" t="s">
        <v>29</v>
      </c>
      <c r="CF87" s="154" t="s">
        <v>29</v>
      </c>
      <c r="CG87" s="154" t="str">
        <f t="shared" si="55"/>
        <v>0</v>
      </c>
      <c r="CH87" s="154" t="s">
        <v>29</v>
      </c>
      <c r="CI87" s="154" t="s">
        <v>29</v>
      </c>
      <c r="CJ87" s="154" t="str">
        <f t="shared" si="56"/>
        <v>0</v>
      </c>
      <c r="CK87" s="154" t="s">
        <v>29</v>
      </c>
      <c r="CL87" s="154" t="s">
        <v>29</v>
      </c>
      <c r="CM87" s="154" t="str">
        <f t="shared" si="57"/>
        <v>0</v>
      </c>
      <c r="CN87" s="154" t="s">
        <v>29</v>
      </c>
      <c r="CO87" s="154" t="s">
        <v>29</v>
      </c>
      <c r="CP87" s="154" t="str">
        <f t="shared" si="58"/>
        <v>0</v>
      </c>
      <c r="CQ87" s="154">
        <v>1</v>
      </c>
      <c r="CR87" s="154">
        <v>8</v>
      </c>
      <c r="CS87" s="154">
        <f t="shared" si="59"/>
        <v>9</v>
      </c>
    </row>
    <row r="88" spans="1:97" s="121" customFormat="1" ht="10.199999999999999">
      <c r="A88" s="104">
        <v>17</v>
      </c>
      <c r="B88" s="130" t="s">
        <v>43</v>
      </c>
      <c r="C88" s="104">
        <v>3443</v>
      </c>
      <c r="D88" s="131" t="s">
        <v>165</v>
      </c>
      <c r="E88" s="132">
        <v>15180</v>
      </c>
      <c r="F88" s="132">
        <v>1</v>
      </c>
      <c r="G88" s="112" t="s">
        <v>96</v>
      </c>
      <c r="H88" s="154" t="s">
        <v>29</v>
      </c>
      <c r="I88" s="154">
        <v>2</v>
      </c>
      <c r="J88" s="154">
        <f t="shared" si="30"/>
        <v>2</v>
      </c>
      <c r="K88" s="154">
        <v>1</v>
      </c>
      <c r="L88" s="154">
        <v>7</v>
      </c>
      <c r="M88" s="154">
        <f t="shared" si="31"/>
        <v>8</v>
      </c>
      <c r="N88" s="154" t="s">
        <v>29</v>
      </c>
      <c r="O88" s="154">
        <v>1</v>
      </c>
      <c r="P88" s="154">
        <f t="shared" si="32"/>
        <v>1</v>
      </c>
      <c r="Q88" s="154" t="s">
        <v>29</v>
      </c>
      <c r="R88" s="154" t="s">
        <v>29</v>
      </c>
      <c r="S88" s="154" t="str">
        <f t="shared" si="33"/>
        <v>0</v>
      </c>
      <c r="T88" s="154" t="s">
        <v>29</v>
      </c>
      <c r="U88" s="154" t="s">
        <v>29</v>
      </c>
      <c r="V88" s="154" t="str">
        <f t="shared" si="34"/>
        <v>0</v>
      </c>
      <c r="W88" s="154" t="s">
        <v>29</v>
      </c>
      <c r="X88" s="154" t="s">
        <v>29</v>
      </c>
      <c r="Y88" s="154" t="str">
        <f t="shared" si="35"/>
        <v>0</v>
      </c>
      <c r="Z88" s="154" t="s">
        <v>29</v>
      </c>
      <c r="AA88" s="154" t="s">
        <v>29</v>
      </c>
      <c r="AB88" s="154" t="str">
        <f t="shared" si="36"/>
        <v>0</v>
      </c>
      <c r="AC88" s="154" t="s">
        <v>29</v>
      </c>
      <c r="AD88" s="154" t="s">
        <v>29</v>
      </c>
      <c r="AE88" s="154" t="str">
        <f t="shared" si="37"/>
        <v>0</v>
      </c>
      <c r="AF88" s="154" t="s">
        <v>29</v>
      </c>
      <c r="AG88" s="154" t="s">
        <v>29</v>
      </c>
      <c r="AH88" s="154" t="str">
        <f t="shared" si="38"/>
        <v>0</v>
      </c>
      <c r="AI88" s="154" t="s">
        <v>29</v>
      </c>
      <c r="AJ88" s="154" t="s">
        <v>29</v>
      </c>
      <c r="AK88" s="154" t="str">
        <f t="shared" si="39"/>
        <v>0</v>
      </c>
      <c r="AL88" s="154" t="s">
        <v>29</v>
      </c>
      <c r="AM88" s="154" t="s">
        <v>29</v>
      </c>
      <c r="AN88" s="154" t="str">
        <f t="shared" si="40"/>
        <v>0</v>
      </c>
      <c r="AO88" s="154" t="s">
        <v>29</v>
      </c>
      <c r="AP88" s="154" t="s">
        <v>29</v>
      </c>
      <c r="AQ88" s="154" t="str">
        <f t="shared" si="41"/>
        <v>0</v>
      </c>
      <c r="AR88" s="154" t="s">
        <v>29</v>
      </c>
      <c r="AS88" s="154" t="s">
        <v>29</v>
      </c>
      <c r="AT88" s="154" t="str">
        <f t="shared" si="42"/>
        <v>0</v>
      </c>
      <c r="AU88" s="154" t="s">
        <v>29</v>
      </c>
      <c r="AV88" s="154" t="s">
        <v>29</v>
      </c>
      <c r="AW88" s="154" t="str">
        <f t="shared" si="43"/>
        <v>0</v>
      </c>
      <c r="AX88" s="154" t="s">
        <v>29</v>
      </c>
      <c r="AY88" s="154" t="s">
        <v>29</v>
      </c>
      <c r="AZ88" s="154" t="str">
        <f t="shared" si="44"/>
        <v>0</v>
      </c>
      <c r="BA88" s="154" t="s">
        <v>29</v>
      </c>
      <c r="BB88" s="154" t="s">
        <v>29</v>
      </c>
      <c r="BC88" s="154" t="str">
        <f t="shared" si="45"/>
        <v>0</v>
      </c>
      <c r="BD88" s="154" t="s">
        <v>29</v>
      </c>
      <c r="BE88" s="154" t="s">
        <v>29</v>
      </c>
      <c r="BF88" s="154" t="str">
        <f t="shared" si="46"/>
        <v>0</v>
      </c>
      <c r="BG88" s="154" t="s">
        <v>29</v>
      </c>
      <c r="BH88" s="154" t="s">
        <v>29</v>
      </c>
      <c r="BI88" s="154" t="str">
        <f t="shared" si="47"/>
        <v>0</v>
      </c>
      <c r="BJ88" s="154" t="s">
        <v>29</v>
      </c>
      <c r="BK88" s="154" t="s">
        <v>29</v>
      </c>
      <c r="BL88" s="154" t="str">
        <f t="shared" si="48"/>
        <v>0</v>
      </c>
      <c r="BM88" s="154" t="s">
        <v>29</v>
      </c>
      <c r="BN88" s="154" t="s">
        <v>29</v>
      </c>
      <c r="BO88" s="154" t="str">
        <f t="shared" si="49"/>
        <v>0</v>
      </c>
      <c r="BP88" s="154" t="s">
        <v>29</v>
      </c>
      <c r="BQ88" s="154" t="s">
        <v>29</v>
      </c>
      <c r="BR88" s="154" t="str">
        <f t="shared" si="50"/>
        <v>0</v>
      </c>
      <c r="BS88" s="154" t="s">
        <v>29</v>
      </c>
      <c r="BT88" s="154" t="s">
        <v>29</v>
      </c>
      <c r="BU88" s="154" t="str">
        <f t="shared" si="51"/>
        <v>0</v>
      </c>
      <c r="BV88" s="154" t="s">
        <v>29</v>
      </c>
      <c r="BW88" s="154" t="s">
        <v>29</v>
      </c>
      <c r="BX88" s="154" t="str">
        <f t="shared" si="52"/>
        <v>0</v>
      </c>
      <c r="BY88" s="154" t="s">
        <v>29</v>
      </c>
      <c r="BZ88" s="154" t="s">
        <v>29</v>
      </c>
      <c r="CA88" s="154" t="str">
        <f t="shared" si="53"/>
        <v>0</v>
      </c>
      <c r="CB88" s="154" t="s">
        <v>29</v>
      </c>
      <c r="CC88" s="154" t="s">
        <v>29</v>
      </c>
      <c r="CD88" s="154" t="str">
        <f t="shared" si="54"/>
        <v>0</v>
      </c>
      <c r="CE88" s="154" t="s">
        <v>29</v>
      </c>
      <c r="CF88" s="154" t="s">
        <v>29</v>
      </c>
      <c r="CG88" s="154" t="str">
        <f t="shared" si="55"/>
        <v>0</v>
      </c>
      <c r="CH88" s="154" t="s">
        <v>29</v>
      </c>
      <c r="CI88" s="154" t="s">
        <v>29</v>
      </c>
      <c r="CJ88" s="154" t="str">
        <f t="shared" si="56"/>
        <v>0</v>
      </c>
      <c r="CK88" s="154" t="s">
        <v>29</v>
      </c>
      <c r="CL88" s="154" t="s">
        <v>29</v>
      </c>
      <c r="CM88" s="154" t="str">
        <f t="shared" si="57"/>
        <v>0</v>
      </c>
      <c r="CN88" s="154" t="s">
        <v>29</v>
      </c>
      <c r="CO88" s="154" t="s">
        <v>29</v>
      </c>
      <c r="CP88" s="154" t="str">
        <f t="shared" si="58"/>
        <v>0</v>
      </c>
      <c r="CQ88" s="154">
        <v>1</v>
      </c>
      <c r="CR88" s="154">
        <v>10</v>
      </c>
      <c r="CS88" s="154">
        <f t="shared" si="59"/>
        <v>11</v>
      </c>
    </row>
    <row r="89" spans="1:97" s="121" customFormat="1" ht="10.199999999999999">
      <c r="A89" s="104">
        <v>18</v>
      </c>
      <c r="B89" s="130" t="s">
        <v>74</v>
      </c>
      <c r="C89" s="104">
        <v>3851</v>
      </c>
      <c r="D89" s="131" t="s">
        <v>166</v>
      </c>
      <c r="E89" s="132">
        <v>11220</v>
      </c>
      <c r="F89" s="132">
        <v>1</v>
      </c>
      <c r="G89" s="112" t="s">
        <v>96</v>
      </c>
      <c r="H89" s="154" t="s">
        <v>29</v>
      </c>
      <c r="I89" s="154">
        <v>2</v>
      </c>
      <c r="J89" s="154">
        <f t="shared" si="30"/>
        <v>2</v>
      </c>
      <c r="K89" s="154" t="s">
        <v>29</v>
      </c>
      <c r="L89" s="154">
        <v>1</v>
      </c>
      <c r="M89" s="154">
        <f t="shared" si="31"/>
        <v>1</v>
      </c>
      <c r="N89" s="154" t="s">
        <v>29</v>
      </c>
      <c r="O89" s="154">
        <v>1</v>
      </c>
      <c r="P89" s="154">
        <f t="shared" si="32"/>
        <v>1</v>
      </c>
      <c r="Q89" s="154" t="s">
        <v>29</v>
      </c>
      <c r="R89" s="154">
        <v>1</v>
      </c>
      <c r="S89" s="154">
        <f t="shared" si="33"/>
        <v>1</v>
      </c>
      <c r="T89" s="154" t="s">
        <v>29</v>
      </c>
      <c r="U89" s="154" t="s">
        <v>29</v>
      </c>
      <c r="V89" s="154" t="str">
        <f t="shared" si="34"/>
        <v>0</v>
      </c>
      <c r="W89" s="154" t="s">
        <v>29</v>
      </c>
      <c r="X89" s="154" t="s">
        <v>29</v>
      </c>
      <c r="Y89" s="154" t="str">
        <f t="shared" si="35"/>
        <v>0</v>
      </c>
      <c r="Z89" s="154" t="s">
        <v>29</v>
      </c>
      <c r="AA89" s="154" t="s">
        <v>29</v>
      </c>
      <c r="AB89" s="154" t="str">
        <f t="shared" si="36"/>
        <v>0</v>
      </c>
      <c r="AC89" s="154" t="s">
        <v>29</v>
      </c>
      <c r="AD89" s="154" t="s">
        <v>29</v>
      </c>
      <c r="AE89" s="154" t="str">
        <f t="shared" si="37"/>
        <v>0</v>
      </c>
      <c r="AF89" s="154" t="s">
        <v>29</v>
      </c>
      <c r="AG89" s="154" t="s">
        <v>29</v>
      </c>
      <c r="AH89" s="154" t="str">
        <f t="shared" si="38"/>
        <v>0</v>
      </c>
      <c r="AI89" s="154" t="s">
        <v>29</v>
      </c>
      <c r="AJ89" s="154" t="s">
        <v>29</v>
      </c>
      <c r="AK89" s="154" t="str">
        <f t="shared" si="39"/>
        <v>0</v>
      </c>
      <c r="AL89" s="154" t="s">
        <v>29</v>
      </c>
      <c r="AM89" s="154" t="s">
        <v>29</v>
      </c>
      <c r="AN89" s="154" t="str">
        <f t="shared" si="40"/>
        <v>0</v>
      </c>
      <c r="AO89" s="154" t="s">
        <v>29</v>
      </c>
      <c r="AP89" s="154" t="s">
        <v>29</v>
      </c>
      <c r="AQ89" s="154" t="str">
        <f t="shared" si="41"/>
        <v>0</v>
      </c>
      <c r="AR89" s="154" t="s">
        <v>29</v>
      </c>
      <c r="AS89" s="154" t="s">
        <v>29</v>
      </c>
      <c r="AT89" s="154" t="str">
        <f t="shared" si="42"/>
        <v>0</v>
      </c>
      <c r="AU89" s="154" t="s">
        <v>29</v>
      </c>
      <c r="AV89" s="154" t="s">
        <v>29</v>
      </c>
      <c r="AW89" s="154" t="str">
        <f t="shared" si="43"/>
        <v>0</v>
      </c>
      <c r="AX89" s="154" t="s">
        <v>29</v>
      </c>
      <c r="AY89" s="154" t="s">
        <v>29</v>
      </c>
      <c r="AZ89" s="154" t="str">
        <f t="shared" si="44"/>
        <v>0</v>
      </c>
      <c r="BA89" s="154" t="s">
        <v>29</v>
      </c>
      <c r="BB89" s="154" t="s">
        <v>29</v>
      </c>
      <c r="BC89" s="154" t="str">
        <f t="shared" si="45"/>
        <v>0</v>
      </c>
      <c r="BD89" s="154" t="s">
        <v>29</v>
      </c>
      <c r="BE89" s="154" t="s">
        <v>29</v>
      </c>
      <c r="BF89" s="154" t="str">
        <f t="shared" si="46"/>
        <v>0</v>
      </c>
      <c r="BG89" s="154" t="s">
        <v>29</v>
      </c>
      <c r="BH89" s="154" t="s">
        <v>29</v>
      </c>
      <c r="BI89" s="154" t="str">
        <f t="shared" si="47"/>
        <v>0</v>
      </c>
      <c r="BJ89" s="154" t="s">
        <v>29</v>
      </c>
      <c r="BK89" s="154" t="s">
        <v>29</v>
      </c>
      <c r="BL89" s="154" t="str">
        <f t="shared" si="48"/>
        <v>0</v>
      </c>
      <c r="BM89" s="154" t="s">
        <v>29</v>
      </c>
      <c r="BN89" s="154" t="s">
        <v>29</v>
      </c>
      <c r="BO89" s="154" t="str">
        <f t="shared" si="49"/>
        <v>0</v>
      </c>
      <c r="BP89" s="154" t="s">
        <v>29</v>
      </c>
      <c r="BQ89" s="154" t="s">
        <v>29</v>
      </c>
      <c r="BR89" s="154" t="str">
        <f t="shared" si="50"/>
        <v>0</v>
      </c>
      <c r="BS89" s="154" t="s">
        <v>29</v>
      </c>
      <c r="BT89" s="154" t="s">
        <v>29</v>
      </c>
      <c r="BU89" s="154" t="str">
        <f t="shared" si="51"/>
        <v>0</v>
      </c>
      <c r="BV89" s="154" t="s">
        <v>29</v>
      </c>
      <c r="BW89" s="154" t="s">
        <v>29</v>
      </c>
      <c r="BX89" s="154" t="str">
        <f t="shared" si="52"/>
        <v>0</v>
      </c>
      <c r="BY89" s="154" t="s">
        <v>29</v>
      </c>
      <c r="BZ89" s="154" t="s">
        <v>29</v>
      </c>
      <c r="CA89" s="154" t="str">
        <f t="shared" si="53"/>
        <v>0</v>
      </c>
      <c r="CB89" s="154" t="s">
        <v>29</v>
      </c>
      <c r="CC89" s="154" t="s">
        <v>29</v>
      </c>
      <c r="CD89" s="154" t="str">
        <f t="shared" si="54"/>
        <v>0</v>
      </c>
      <c r="CE89" s="154" t="s">
        <v>29</v>
      </c>
      <c r="CF89" s="154" t="s">
        <v>29</v>
      </c>
      <c r="CG89" s="154" t="str">
        <f t="shared" si="55"/>
        <v>0</v>
      </c>
      <c r="CH89" s="154" t="s">
        <v>29</v>
      </c>
      <c r="CI89" s="154" t="s">
        <v>29</v>
      </c>
      <c r="CJ89" s="154" t="str">
        <f t="shared" si="56"/>
        <v>0</v>
      </c>
      <c r="CK89" s="154" t="s">
        <v>29</v>
      </c>
      <c r="CL89" s="154" t="s">
        <v>29</v>
      </c>
      <c r="CM89" s="154" t="str">
        <f t="shared" si="57"/>
        <v>0</v>
      </c>
      <c r="CN89" s="154" t="s">
        <v>29</v>
      </c>
      <c r="CO89" s="154" t="s">
        <v>29</v>
      </c>
      <c r="CP89" s="154" t="str">
        <f t="shared" si="58"/>
        <v>0</v>
      </c>
      <c r="CQ89" s="154" t="s">
        <v>29</v>
      </c>
      <c r="CR89" s="154">
        <v>5</v>
      </c>
      <c r="CS89" s="154">
        <f t="shared" si="59"/>
        <v>5</v>
      </c>
    </row>
    <row r="90" spans="1:97" s="121" customFormat="1" ht="10.199999999999999">
      <c r="A90" s="104">
        <v>19</v>
      </c>
      <c r="B90" s="130" t="s">
        <v>76</v>
      </c>
      <c r="C90" s="104">
        <v>4001</v>
      </c>
      <c r="D90" s="131" t="s">
        <v>77</v>
      </c>
      <c r="E90" s="132">
        <v>15830</v>
      </c>
      <c r="F90" s="132">
        <v>1</v>
      </c>
      <c r="G90" s="112" t="s">
        <v>96</v>
      </c>
      <c r="H90" s="154" t="s">
        <v>29</v>
      </c>
      <c r="I90" s="154">
        <v>4</v>
      </c>
      <c r="J90" s="154">
        <f t="shared" si="30"/>
        <v>4</v>
      </c>
      <c r="K90" s="154">
        <v>1</v>
      </c>
      <c r="L90" s="154" t="s">
        <v>29</v>
      </c>
      <c r="M90" s="154">
        <f t="shared" si="31"/>
        <v>1</v>
      </c>
      <c r="N90" s="154" t="s">
        <v>29</v>
      </c>
      <c r="O90" s="154">
        <v>1</v>
      </c>
      <c r="P90" s="154">
        <f t="shared" si="32"/>
        <v>1</v>
      </c>
      <c r="Q90" s="154" t="s">
        <v>29</v>
      </c>
      <c r="R90" s="154">
        <v>1</v>
      </c>
      <c r="S90" s="154">
        <f t="shared" si="33"/>
        <v>1</v>
      </c>
      <c r="T90" s="154" t="s">
        <v>29</v>
      </c>
      <c r="U90" s="154" t="s">
        <v>29</v>
      </c>
      <c r="V90" s="154" t="str">
        <f t="shared" si="34"/>
        <v>0</v>
      </c>
      <c r="W90" s="154" t="s">
        <v>29</v>
      </c>
      <c r="X90" s="154" t="s">
        <v>29</v>
      </c>
      <c r="Y90" s="154" t="str">
        <f t="shared" si="35"/>
        <v>0</v>
      </c>
      <c r="Z90" s="154" t="s">
        <v>29</v>
      </c>
      <c r="AA90" s="154" t="s">
        <v>29</v>
      </c>
      <c r="AB90" s="154" t="str">
        <f t="shared" si="36"/>
        <v>0</v>
      </c>
      <c r="AC90" s="154" t="s">
        <v>29</v>
      </c>
      <c r="AD90" s="154" t="s">
        <v>29</v>
      </c>
      <c r="AE90" s="154" t="str">
        <f t="shared" si="37"/>
        <v>0</v>
      </c>
      <c r="AF90" s="154" t="s">
        <v>29</v>
      </c>
      <c r="AG90" s="154" t="s">
        <v>29</v>
      </c>
      <c r="AH90" s="154" t="str">
        <f t="shared" si="38"/>
        <v>0</v>
      </c>
      <c r="AI90" s="154" t="s">
        <v>29</v>
      </c>
      <c r="AJ90" s="154" t="s">
        <v>29</v>
      </c>
      <c r="AK90" s="154" t="str">
        <f t="shared" si="39"/>
        <v>0</v>
      </c>
      <c r="AL90" s="154" t="s">
        <v>29</v>
      </c>
      <c r="AM90" s="154" t="s">
        <v>29</v>
      </c>
      <c r="AN90" s="154" t="str">
        <f t="shared" si="40"/>
        <v>0</v>
      </c>
      <c r="AO90" s="154" t="s">
        <v>29</v>
      </c>
      <c r="AP90" s="154" t="s">
        <v>29</v>
      </c>
      <c r="AQ90" s="154" t="str">
        <f t="shared" si="41"/>
        <v>0</v>
      </c>
      <c r="AR90" s="154" t="s">
        <v>29</v>
      </c>
      <c r="AS90" s="154" t="s">
        <v>29</v>
      </c>
      <c r="AT90" s="154" t="str">
        <f t="shared" si="42"/>
        <v>0</v>
      </c>
      <c r="AU90" s="154" t="s">
        <v>29</v>
      </c>
      <c r="AV90" s="154" t="s">
        <v>29</v>
      </c>
      <c r="AW90" s="154" t="str">
        <f t="shared" si="43"/>
        <v>0</v>
      </c>
      <c r="AX90" s="154" t="s">
        <v>29</v>
      </c>
      <c r="AY90" s="154" t="s">
        <v>29</v>
      </c>
      <c r="AZ90" s="154" t="str">
        <f t="shared" si="44"/>
        <v>0</v>
      </c>
      <c r="BA90" s="154" t="s">
        <v>29</v>
      </c>
      <c r="BB90" s="154" t="s">
        <v>29</v>
      </c>
      <c r="BC90" s="154" t="str">
        <f t="shared" si="45"/>
        <v>0</v>
      </c>
      <c r="BD90" s="154" t="s">
        <v>29</v>
      </c>
      <c r="BE90" s="154" t="s">
        <v>29</v>
      </c>
      <c r="BF90" s="154" t="str">
        <f t="shared" si="46"/>
        <v>0</v>
      </c>
      <c r="BG90" s="154" t="s">
        <v>29</v>
      </c>
      <c r="BH90" s="154" t="s">
        <v>29</v>
      </c>
      <c r="BI90" s="154" t="str">
        <f t="shared" si="47"/>
        <v>0</v>
      </c>
      <c r="BJ90" s="154" t="s">
        <v>29</v>
      </c>
      <c r="BK90" s="154" t="s">
        <v>29</v>
      </c>
      <c r="BL90" s="154" t="str">
        <f t="shared" si="48"/>
        <v>0</v>
      </c>
      <c r="BM90" s="154" t="s">
        <v>29</v>
      </c>
      <c r="BN90" s="154" t="s">
        <v>29</v>
      </c>
      <c r="BO90" s="154" t="str">
        <f t="shared" si="49"/>
        <v>0</v>
      </c>
      <c r="BP90" s="154" t="s">
        <v>29</v>
      </c>
      <c r="BQ90" s="154" t="s">
        <v>29</v>
      </c>
      <c r="BR90" s="154" t="str">
        <f t="shared" si="50"/>
        <v>0</v>
      </c>
      <c r="BS90" s="154" t="s">
        <v>29</v>
      </c>
      <c r="BT90" s="154" t="s">
        <v>29</v>
      </c>
      <c r="BU90" s="154" t="str">
        <f t="shared" si="51"/>
        <v>0</v>
      </c>
      <c r="BV90" s="154" t="s">
        <v>29</v>
      </c>
      <c r="BW90" s="154" t="s">
        <v>29</v>
      </c>
      <c r="BX90" s="154" t="str">
        <f t="shared" si="52"/>
        <v>0</v>
      </c>
      <c r="BY90" s="154" t="s">
        <v>29</v>
      </c>
      <c r="BZ90" s="154" t="s">
        <v>29</v>
      </c>
      <c r="CA90" s="154" t="str">
        <f t="shared" si="53"/>
        <v>0</v>
      </c>
      <c r="CB90" s="154" t="s">
        <v>29</v>
      </c>
      <c r="CC90" s="154" t="s">
        <v>29</v>
      </c>
      <c r="CD90" s="154" t="str">
        <f t="shared" si="54"/>
        <v>0</v>
      </c>
      <c r="CE90" s="154" t="s">
        <v>29</v>
      </c>
      <c r="CF90" s="154" t="s">
        <v>29</v>
      </c>
      <c r="CG90" s="154" t="str">
        <f t="shared" si="55"/>
        <v>0</v>
      </c>
      <c r="CH90" s="154" t="s">
        <v>29</v>
      </c>
      <c r="CI90" s="154" t="s">
        <v>29</v>
      </c>
      <c r="CJ90" s="154" t="str">
        <f t="shared" si="56"/>
        <v>0</v>
      </c>
      <c r="CK90" s="154" t="s">
        <v>29</v>
      </c>
      <c r="CL90" s="154" t="s">
        <v>29</v>
      </c>
      <c r="CM90" s="154" t="str">
        <f t="shared" si="57"/>
        <v>0</v>
      </c>
      <c r="CN90" s="154" t="s">
        <v>29</v>
      </c>
      <c r="CO90" s="154" t="s">
        <v>29</v>
      </c>
      <c r="CP90" s="154" t="str">
        <f t="shared" si="58"/>
        <v>0</v>
      </c>
      <c r="CQ90" s="154">
        <v>1</v>
      </c>
      <c r="CR90" s="154">
        <v>6</v>
      </c>
      <c r="CS90" s="154">
        <f t="shared" si="59"/>
        <v>7</v>
      </c>
    </row>
    <row r="91" spans="1:97" s="121" customFormat="1" ht="10.199999999999999">
      <c r="A91" s="104">
        <v>19</v>
      </c>
      <c r="B91" s="130" t="s">
        <v>76</v>
      </c>
      <c r="C91" s="104">
        <v>4021</v>
      </c>
      <c r="D91" s="131" t="s">
        <v>168</v>
      </c>
      <c r="E91" s="132">
        <v>14090</v>
      </c>
      <c r="F91" s="132">
        <v>1</v>
      </c>
      <c r="G91" s="112" t="s">
        <v>96</v>
      </c>
      <c r="H91" s="154" t="s">
        <v>29</v>
      </c>
      <c r="I91" s="154">
        <v>2</v>
      </c>
      <c r="J91" s="154">
        <f t="shared" si="30"/>
        <v>2</v>
      </c>
      <c r="K91" s="154" t="s">
        <v>29</v>
      </c>
      <c r="L91" s="154">
        <v>2</v>
      </c>
      <c r="M91" s="154">
        <f t="shared" si="31"/>
        <v>2</v>
      </c>
      <c r="N91" s="154" t="s">
        <v>29</v>
      </c>
      <c r="O91" s="154">
        <v>2</v>
      </c>
      <c r="P91" s="154">
        <f t="shared" si="32"/>
        <v>2</v>
      </c>
      <c r="Q91" s="154" t="s">
        <v>29</v>
      </c>
      <c r="R91" s="154" t="s">
        <v>29</v>
      </c>
      <c r="S91" s="154" t="str">
        <f t="shared" si="33"/>
        <v>0</v>
      </c>
      <c r="T91" s="154" t="s">
        <v>29</v>
      </c>
      <c r="U91" s="154" t="s">
        <v>29</v>
      </c>
      <c r="V91" s="154" t="str">
        <f t="shared" si="34"/>
        <v>0</v>
      </c>
      <c r="W91" s="154" t="s">
        <v>29</v>
      </c>
      <c r="X91" s="154" t="s">
        <v>29</v>
      </c>
      <c r="Y91" s="154" t="str">
        <f t="shared" si="35"/>
        <v>0</v>
      </c>
      <c r="Z91" s="154" t="s">
        <v>29</v>
      </c>
      <c r="AA91" s="154" t="s">
        <v>29</v>
      </c>
      <c r="AB91" s="154" t="str">
        <f t="shared" si="36"/>
        <v>0</v>
      </c>
      <c r="AC91" s="154" t="s">
        <v>29</v>
      </c>
      <c r="AD91" s="154">
        <v>1</v>
      </c>
      <c r="AE91" s="154">
        <f t="shared" si="37"/>
        <v>1</v>
      </c>
      <c r="AF91" s="154" t="s">
        <v>29</v>
      </c>
      <c r="AG91" s="154" t="s">
        <v>29</v>
      </c>
      <c r="AH91" s="154" t="str">
        <f t="shared" si="38"/>
        <v>0</v>
      </c>
      <c r="AI91" s="154" t="s">
        <v>29</v>
      </c>
      <c r="AJ91" s="154" t="s">
        <v>29</v>
      </c>
      <c r="AK91" s="154" t="str">
        <f t="shared" si="39"/>
        <v>0</v>
      </c>
      <c r="AL91" s="154" t="s">
        <v>29</v>
      </c>
      <c r="AM91" s="154" t="s">
        <v>29</v>
      </c>
      <c r="AN91" s="154" t="str">
        <f t="shared" si="40"/>
        <v>0</v>
      </c>
      <c r="AO91" s="154" t="s">
        <v>29</v>
      </c>
      <c r="AP91" s="154" t="s">
        <v>29</v>
      </c>
      <c r="AQ91" s="154" t="str">
        <f t="shared" si="41"/>
        <v>0</v>
      </c>
      <c r="AR91" s="154" t="s">
        <v>29</v>
      </c>
      <c r="AS91" s="154" t="s">
        <v>29</v>
      </c>
      <c r="AT91" s="154" t="str">
        <f t="shared" si="42"/>
        <v>0</v>
      </c>
      <c r="AU91" s="154" t="s">
        <v>29</v>
      </c>
      <c r="AV91" s="154" t="s">
        <v>29</v>
      </c>
      <c r="AW91" s="154" t="str">
        <f t="shared" si="43"/>
        <v>0</v>
      </c>
      <c r="AX91" s="154" t="s">
        <v>29</v>
      </c>
      <c r="AY91" s="154" t="s">
        <v>29</v>
      </c>
      <c r="AZ91" s="154" t="str">
        <f t="shared" si="44"/>
        <v>0</v>
      </c>
      <c r="BA91" s="154" t="s">
        <v>29</v>
      </c>
      <c r="BB91" s="154" t="s">
        <v>29</v>
      </c>
      <c r="BC91" s="154" t="str">
        <f t="shared" si="45"/>
        <v>0</v>
      </c>
      <c r="BD91" s="154" t="s">
        <v>29</v>
      </c>
      <c r="BE91" s="154" t="s">
        <v>29</v>
      </c>
      <c r="BF91" s="154" t="str">
        <f t="shared" si="46"/>
        <v>0</v>
      </c>
      <c r="BG91" s="154" t="s">
        <v>29</v>
      </c>
      <c r="BH91" s="154" t="s">
        <v>29</v>
      </c>
      <c r="BI91" s="154" t="str">
        <f t="shared" si="47"/>
        <v>0</v>
      </c>
      <c r="BJ91" s="154" t="s">
        <v>29</v>
      </c>
      <c r="BK91" s="154" t="s">
        <v>29</v>
      </c>
      <c r="BL91" s="154" t="str">
        <f t="shared" si="48"/>
        <v>0</v>
      </c>
      <c r="BM91" s="154" t="s">
        <v>29</v>
      </c>
      <c r="BN91" s="154" t="s">
        <v>29</v>
      </c>
      <c r="BO91" s="154" t="str">
        <f t="shared" si="49"/>
        <v>0</v>
      </c>
      <c r="BP91" s="154" t="s">
        <v>29</v>
      </c>
      <c r="BQ91" s="154" t="s">
        <v>29</v>
      </c>
      <c r="BR91" s="154" t="str">
        <f t="shared" si="50"/>
        <v>0</v>
      </c>
      <c r="BS91" s="154" t="s">
        <v>29</v>
      </c>
      <c r="BT91" s="154" t="s">
        <v>29</v>
      </c>
      <c r="BU91" s="154" t="str">
        <f t="shared" si="51"/>
        <v>0</v>
      </c>
      <c r="BV91" s="154" t="s">
        <v>29</v>
      </c>
      <c r="BW91" s="154" t="s">
        <v>29</v>
      </c>
      <c r="BX91" s="154" t="str">
        <f t="shared" si="52"/>
        <v>0</v>
      </c>
      <c r="BY91" s="154" t="s">
        <v>29</v>
      </c>
      <c r="BZ91" s="154" t="s">
        <v>29</v>
      </c>
      <c r="CA91" s="154" t="str">
        <f t="shared" si="53"/>
        <v>0</v>
      </c>
      <c r="CB91" s="154" t="s">
        <v>29</v>
      </c>
      <c r="CC91" s="154" t="s">
        <v>29</v>
      </c>
      <c r="CD91" s="154" t="str">
        <f t="shared" si="54"/>
        <v>0</v>
      </c>
      <c r="CE91" s="154" t="s">
        <v>29</v>
      </c>
      <c r="CF91" s="154" t="s">
        <v>29</v>
      </c>
      <c r="CG91" s="154" t="str">
        <f t="shared" si="55"/>
        <v>0</v>
      </c>
      <c r="CH91" s="154" t="s">
        <v>29</v>
      </c>
      <c r="CI91" s="154" t="s">
        <v>29</v>
      </c>
      <c r="CJ91" s="154" t="str">
        <f t="shared" si="56"/>
        <v>0</v>
      </c>
      <c r="CK91" s="154" t="s">
        <v>29</v>
      </c>
      <c r="CL91" s="154" t="s">
        <v>29</v>
      </c>
      <c r="CM91" s="154" t="str">
        <f t="shared" si="57"/>
        <v>0</v>
      </c>
      <c r="CN91" s="154" t="s">
        <v>29</v>
      </c>
      <c r="CO91" s="154" t="s">
        <v>29</v>
      </c>
      <c r="CP91" s="154" t="str">
        <f t="shared" si="58"/>
        <v>0</v>
      </c>
      <c r="CQ91" s="154" t="s">
        <v>29</v>
      </c>
      <c r="CR91" s="154">
        <v>7</v>
      </c>
      <c r="CS91" s="154">
        <f t="shared" si="59"/>
        <v>7</v>
      </c>
    </row>
    <row r="92" spans="1:97" s="121" customFormat="1" ht="10.199999999999999">
      <c r="A92" s="104">
        <v>19</v>
      </c>
      <c r="B92" s="130" t="s">
        <v>76</v>
      </c>
      <c r="C92" s="104">
        <v>4045</v>
      </c>
      <c r="D92" s="131" t="s">
        <v>78</v>
      </c>
      <c r="E92" s="132">
        <v>18360</v>
      </c>
      <c r="F92" s="132">
        <v>1</v>
      </c>
      <c r="G92" s="112" t="s">
        <v>96</v>
      </c>
      <c r="H92" s="154" t="s">
        <v>29</v>
      </c>
      <c r="I92" s="154">
        <v>1</v>
      </c>
      <c r="J92" s="154">
        <f t="shared" si="30"/>
        <v>1</v>
      </c>
      <c r="K92" s="154" t="s">
        <v>29</v>
      </c>
      <c r="L92" s="154">
        <v>2</v>
      </c>
      <c r="M92" s="154">
        <f t="shared" si="31"/>
        <v>2</v>
      </c>
      <c r="N92" s="154" t="s">
        <v>29</v>
      </c>
      <c r="O92" s="154">
        <v>1</v>
      </c>
      <c r="P92" s="154">
        <f t="shared" si="32"/>
        <v>1</v>
      </c>
      <c r="Q92" s="154" t="s">
        <v>29</v>
      </c>
      <c r="R92" s="154" t="s">
        <v>29</v>
      </c>
      <c r="S92" s="154" t="str">
        <f t="shared" si="33"/>
        <v>0</v>
      </c>
      <c r="T92" s="154" t="s">
        <v>29</v>
      </c>
      <c r="U92" s="154" t="s">
        <v>29</v>
      </c>
      <c r="V92" s="154" t="str">
        <f t="shared" si="34"/>
        <v>0</v>
      </c>
      <c r="W92" s="154" t="s">
        <v>29</v>
      </c>
      <c r="X92" s="154" t="s">
        <v>29</v>
      </c>
      <c r="Y92" s="154" t="str">
        <f t="shared" si="35"/>
        <v>0</v>
      </c>
      <c r="Z92" s="154" t="s">
        <v>29</v>
      </c>
      <c r="AA92" s="154">
        <v>1</v>
      </c>
      <c r="AB92" s="154">
        <f t="shared" si="36"/>
        <v>1</v>
      </c>
      <c r="AC92" s="154" t="s">
        <v>29</v>
      </c>
      <c r="AD92" s="154" t="s">
        <v>29</v>
      </c>
      <c r="AE92" s="154" t="str">
        <f t="shared" si="37"/>
        <v>0</v>
      </c>
      <c r="AF92" s="154" t="s">
        <v>29</v>
      </c>
      <c r="AG92" s="154" t="s">
        <v>29</v>
      </c>
      <c r="AH92" s="154" t="str">
        <f t="shared" si="38"/>
        <v>0</v>
      </c>
      <c r="AI92" s="154" t="s">
        <v>29</v>
      </c>
      <c r="AJ92" s="154" t="s">
        <v>29</v>
      </c>
      <c r="AK92" s="154" t="str">
        <f t="shared" si="39"/>
        <v>0</v>
      </c>
      <c r="AL92" s="154" t="s">
        <v>29</v>
      </c>
      <c r="AM92" s="154" t="s">
        <v>29</v>
      </c>
      <c r="AN92" s="154" t="str">
        <f t="shared" si="40"/>
        <v>0</v>
      </c>
      <c r="AO92" s="154" t="s">
        <v>29</v>
      </c>
      <c r="AP92" s="154" t="s">
        <v>29</v>
      </c>
      <c r="AQ92" s="154" t="str">
        <f t="shared" si="41"/>
        <v>0</v>
      </c>
      <c r="AR92" s="154" t="s">
        <v>29</v>
      </c>
      <c r="AS92" s="154" t="s">
        <v>29</v>
      </c>
      <c r="AT92" s="154" t="str">
        <f t="shared" si="42"/>
        <v>0</v>
      </c>
      <c r="AU92" s="154" t="s">
        <v>29</v>
      </c>
      <c r="AV92" s="154" t="s">
        <v>29</v>
      </c>
      <c r="AW92" s="154" t="str">
        <f t="shared" si="43"/>
        <v>0</v>
      </c>
      <c r="AX92" s="154" t="s">
        <v>29</v>
      </c>
      <c r="AY92" s="154" t="s">
        <v>29</v>
      </c>
      <c r="AZ92" s="154" t="str">
        <f t="shared" si="44"/>
        <v>0</v>
      </c>
      <c r="BA92" s="154" t="s">
        <v>29</v>
      </c>
      <c r="BB92" s="154" t="s">
        <v>29</v>
      </c>
      <c r="BC92" s="154" t="str">
        <f t="shared" si="45"/>
        <v>0</v>
      </c>
      <c r="BD92" s="154" t="s">
        <v>29</v>
      </c>
      <c r="BE92" s="154" t="s">
        <v>29</v>
      </c>
      <c r="BF92" s="154" t="str">
        <f t="shared" si="46"/>
        <v>0</v>
      </c>
      <c r="BG92" s="154" t="s">
        <v>29</v>
      </c>
      <c r="BH92" s="154" t="s">
        <v>29</v>
      </c>
      <c r="BI92" s="154" t="str">
        <f t="shared" si="47"/>
        <v>0</v>
      </c>
      <c r="BJ92" s="154" t="s">
        <v>29</v>
      </c>
      <c r="BK92" s="154" t="s">
        <v>29</v>
      </c>
      <c r="BL92" s="154" t="str">
        <f t="shared" si="48"/>
        <v>0</v>
      </c>
      <c r="BM92" s="154" t="s">
        <v>29</v>
      </c>
      <c r="BN92" s="154" t="s">
        <v>29</v>
      </c>
      <c r="BO92" s="154" t="str">
        <f t="shared" si="49"/>
        <v>0</v>
      </c>
      <c r="BP92" s="154" t="s">
        <v>29</v>
      </c>
      <c r="BQ92" s="154" t="s">
        <v>29</v>
      </c>
      <c r="BR92" s="154" t="str">
        <f t="shared" si="50"/>
        <v>0</v>
      </c>
      <c r="BS92" s="154" t="s">
        <v>29</v>
      </c>
      <c r="BT92" s="154" t="s">
        <v>29</v>
      </c>
      <c r="BU92" s="154" t="str">
        <f t="shared" si="51"/>
        <v>0</v>
      </c>
      <c r="BV92" s="154" t="s">
        <v>29</v>
      </c>
      <c r="BW92" s="154" t="s">
        <v>29</v>
      </c>
      <c r="BX92" s="154" t="str">
        <f t="shared" si="52"/>
        <v>0</v>
      </c>
      <c r="BY92" s="154" t="s">
        <v>29</v>
      </c>
      <c r="BZ92" s="154" t="s">
        <v>29</v>
      </c>
      <c r="CA92" s="154" t="str">
        <f t="shared" si="53"/>
        <v>0</v>
      </c>
      <c r="CB92" s="154" t="s">
        <v>29</v>
      </c>
      <c r="CC92" s="154" t="s">
        <v>29</v>
      </c>
      <c r="CD92" s="154" t="str">
        <f t="shared" si="54"/>
        <v>0</v>
      </c>
      <c r="CE92" s="154" t="s">
        <v>29</v>
      </c>
      <c r="CF92" s="154" t="s">
        <v>29</v>
      </c>
      <c r="CG92" s="154" t="str">
        <f t="shared" si="55"/>
        <v>0</v>
      </c>
      <c r="CH92" s="154" t="s">
        <v>29</v>
      </c>
      <c r="CI92" s="154" t="s">
        <v>29</v>
      </c>
      <c r="CJ92" s="154" t="str">
        <f t="shared" si="56"/>
        <v>0</v>
      </c>
      <c r="CK92" s="154" t="s">
        <v>29</v>
      </c>
      <c r="CL92" s="154" t="s">
        <v>29</v>
      </c>
      <c r="CM92" s="154" t="str">
        <f t="shared" si="57"/>
        <v>0</v>
      </c>
      <c r="CN92" s="154" t="s">
        <v>29</v>
      </c>
      <c r="CO92" s="154">
        <v>2</v>
      </c>
      <c r="CP92" s="154">
        <f t="shared" si="58"/>
        <v>2</v>
      </c>
      <c r="CQ92" s="154" t="s">
        <v>29</v>
      </c>
      <c r="CR92" s="154">
        <v>7</v>
      </c>
      <c r="CS92" s="154">
        <f t="shared" si="59"/>
        <v>7</v>
      </c>
    </row>
    <row r="93" spans="1:97" s="121" customFormat="1" ht="10.199999999999999">
      <c r="A93" s="104">
        <v>19</v>
      </c>
      <c r="B93" s="130" t="s">
        <v>76</v>
      </c>
      <c r="C93" s="104">
        <v>4082</v>
      </c>
      <c r="D93" s="131" t="s">
        <v>170</v>
      </c>
      <c r="E93" s="132">
        <v>11670</v>
      </c>
      <c r="F93" s="132">
        <v>1</v>
      </c>
      <c r="G93" s="112" t="s">
        <v>96</v>
      </c>
      <c r="H93" s="154" t="s">
        <v>29</v>
      </c>
      <c r="I93" s="154">
        <v>1</v>
      </c>
      <c r="J93" s="154">
        <f t="shared" si="30"/>
        <v>1</v>
      </c>
      <c r="K93" s="154" t="s">
        <v>29</v>
      </c>
      <c r="L93" s="154">
        <v>2</v>
      </c>
      <c r="M93" s="154">
        <f t="shared" si="31"/>
        <v>2</v>
      </c>
      <c r="N93" s="154" t="s">
        <v>29</v>
      </c>
      <c r="O93" s="154">
        <v>2</v>
      </c>
      <c r="P93" s="154">
        <f t="shared" si="32"/>
        <v>2</v>
      </c>
      <c r="Q93" s="154" t="s">
        <v>29</v>
      </c>
      <c r="R93" s="154">
        <v>1</v>
      </c>
      <c r="S93" s="154">
        <f t="shared" si="33"/>
        <v>1</v>
      </c>
      <c r="T93" s="154" t="s">
        <v>29</v>
      </c>
      <c r="U93" s="154" t="s">
        <v>29</v>
      </c>
      <c r="V93" s="154" t="str">
        <f t="shared" si="34"/>
        <v>0</v>
      </c>
      <c r="W93" s="154" t="s">
        <v>29</v>
      </c>
      <c r="X93" s="154" t="s">
        <v>29</v>
      </c>
      <c r="Y93" s="154" t="str">
        <f t="shared" si="35"/>
        <v>0</v>
      </c>
      <c r="Z93" s="154" t="s">
        <v>29</v>
      </c>
      <c r="AA93" s="154" t="s">
        <v>29</v>
      </c>
      <c r="AB93" s="154" t="str">
        <f t="shared" si="36"/>
        <v>0</v>
      </c>
      <c r="AC93" s="154" t="s">
        <v>29</v>
      </c>
      <c r="AD93" s="154" t="s">
        <v>29</v>
      </c>
      <c r="AE93" s="154" t="str">
        <f t="shared" si="37"/>
        <v>0</v>
      </c>
      <c r="AF93" s="154" t="s">
        <v>29</v>
      </c>
      <c r="AG93" s="154" t="s">
        <v>29</v>
      </c>
      <c r="AH93" s="154" t="str">
        <f t="shared" si="38"/>
        <v>0</v>
      </c>
      <c r="AI93" s="154" t="s">
        <v>29</v>
      </c>
      <c r="AJ93" s="154" t="s">
        <v>29</v>
      </c>
      <c r="AK93" s="154" t="str">
        <f t="shared" si="39"/>
        <v>0</v>
      </c>
      <c r="AL93" s="154" t="s">
        <v>29</v>
      </c>
      <c r="AM93" s="154" t="s">
        <v>29</v>
      </c>
      <c r="AN93" s="154" t="str">
        <f t="shared" si="40"/>
        <v>0</v>
      </c>
      <c r="AO93" s="154" t="s">
        <v>29</v>
      </c>
      <c r="AP93" s="154" t="s">
        <v>29</v>
      </c>
      <c r="AQ93" s="154" t="str">
        <f t="shared" si="41"/>
        <v>0</v>
      </c>
      <c r="AR93" s="154" t="s">
        <v>29</v>
      </c>
      <c r="AS93" s="154" t="s">
        <v>29</v>
      </c>
      <c r="AT93" s="154" t="str">
        <f t="shared" si="42"/>
        <v>0</v>
      </c>
      <c r="AU93" s="154" t="s">
        <v>29</v>
      </c>
      <c r="AV93" s="154" t="s">
        <v>29</v>
      </c>
      <c r="AW93" s="154" t="str">
        <f t="shared" si="43"/>
        <v>0</v>
      </c>
      <c r="AX93" s="154" t="s">
        <v>29</v>
      </c>
      <c r="AY93" s="154" t="s">
        <v>29</v>
      </c>
      <c r="AZ93" s="154" t="str">
        <f t="shared" si="44"/>
        <v>0</v>
      </c>
      <c r="BA93" s="154" t="s">
        <v>29</v>
      </c>
      <c r="BB93" s="154" t="s">
        <v>29</v>
      </c>
      <c r="BC93" s="154" t="str">
        <f t="shared" si="45"/>
        <v>0</v>
      </c>
      <c r="BD93" s="154" t="s">
        <v>29</v>
      </c>
      <c r="BE93" s="154" t="s">
        <v>29</v>
      </c>
      <c r="BF93" s="154" t="str">
        <f t="shared" si="46"/>
        <v>0</v>
      </c>
      <c r="BG93" s="154" t="s">
        <v>29</v>
      </c>
      <c r="BH93" s="154" t="s">
        <v>29</v>
      </c>
      <c r="BI93" s="154" t="str">
        <f t="shared" si="47"/>
        <v>0</v>
      </c>
      <c r="BJ93" s="154" t="s">
        <v>29</v>
      </c>
      <c r="BK93" s="154" t="s">
        <v>29</v>
      </c>
      <c r="BL93" s="154" t="str">
        <f t="shared" si="48"/>
        <v>0</v>
      </c>
      <c r="BM93" s="154" t="s">
        <v>29</v>
      </c>
      <c r="BN93" s="154" t="s">
        <v>29</v>
      </c>
      <c r="BO93" s="154" t="str">
        <f t="shared" si="49"/>
        <v>0</v>
      </c>
      <c r="BP93" s="154" t="s">
        <v>29</v>
      </c>
      <c r="BQ93" s="154" t="s">
        <v>29</v>
      </c>
      <c r="BR93" s="154" t="str">
        <f t="shared" si="50"/>
        <v>0</v>
      </c>
      <c r="BS93" s="154" t="s">
        <v>29</v>
      </c>
      <c r="BT93" s="154" t="s">
        <v>29</v>
      </c>
      <c r="BU93" s="154" t="str">
        <f t="shared" si="51"/>
        <v>0</v>
      </c>
      <c r="BV93" s="154" t="s">
        <v>29</v>
      </c>
      <c r="BW93" s="154" t="s">
        <v>29</v>
      </c>
      <c r="BX93" s="154" t="str">
        <f t="shared" si="52"/>
        <v>0</v>
      </c>
      <c r="BY93" s="154" t="s">
        <v>29</v>
      </c>
      <c r="BZ93" s="154" t="s">
        <v>29</v>
      </c>
      <c r="CA93" s="154" t="str">
        <f t="shared" si="53"/>
        <v>0</v>
      </c>
      <c r="CB93" s="154" t="s">
        <v>29</v>
      </c>
      <c r="CC93" s="154" t="s">
        <v>29</v>
      </c>
      <c r="CD93" s="154" t="str">
        <f t="shared" si="54"/>
        <v>0</v>
      </c>
      <c r="CE93" s="154" t="s">
        <v>29</v>
      </c>
      <c r="CF93" s="154" t="s">
        <v>29</v>
      </c>
      <c r="CG93" s="154" t="str">
        <f t="shared" si="55"/>
        <v>0</v>
      </c>
      <c r="CH93" s="154" t="s">
        <v>29</v>
      </c>
      <c r="CI93" s="154" t="s">
        <v>29</v>
      </c>
      <c r="CJ93" s="154" t="str">
        <f t="shared" si="56"/>
        <v>0</v>
      </c>
      <c r="CK93" s="154" t="s">
        <v>29</v>
      </c>
      <c r="CL93" s="154" t="s">
        <v>29</v>
      </c>
      <c r="CM93" s="154" t="str">
        <f t="shared" si="57"/>
        <v>0</v>
      </c>
      <c r="CN93" s="154" t="s">
        <v>29</v>
      </c>
      <c r="CO93" s="154">
        <v>1</v>
      </c>
      <c r="CP93" s="154">
        <f t="shared" si="58"/>
        <v>1</v>
      </c>
      <c r="CQ93" s="154" t="s">
        <v>29</v>
      </c>
      <c r="CR93" s="154">
        <v>7</v>
      </c>
      <c r="CS93" s="154">
        <f t="shared" si="59"/>
        <v>7</v>
      </c>
    </row>
    <row r="94" spans="1:97" s="121" customFormat="1" ht="10.199999999999999">
      <c r="A94" s="104">
        <v>20</v>
      </c>
      <c r="B94" s="130" t="s">
        <v>79</v>
      </c>
      <c r="C94" s="104">
        <v>4401</v>
      </c>
      <c r="D94" s="131" t="s">
        <v>177</v>
      </c>
      <c r="E94" s="132">
        <v>12570</v>
      </c>
      <c r="F94" s="132">
        <v>1</v>
      </c>
      <c r="G94" s="112" t="s">
        <v>96</v>
      </c>
      <c r="H94" s="154" t="s">
        <v>29</v>
      </c>
      <c r="I94" s="154">
        <v>2</v>
      </c>
      <c r="J94" s="154">
        <f t="shared" si="30"/>
        <v>2</v>
      </c>
      <c r="K94" s="154" t="s">
        <v>29</v>
      </c>
      <c r="L94" s="154">
        <v>3</v>
      </c>
      <c r="M94" s="154">
        <f t="shared" si="31"/>
        <v>3</v>
      </c>
      <c r="N94" s="154" t="s">
        <v>29</v>
      </c>
      <c r="O94" s="154">
        <v>3</v>
      </c>
      <c r="P94" s="154">
        <f t="shared" si="32"/>
        <v>3</v>
      </c>
      <c r="Q94" s="154" t="s">
        <v>29</v>
      </c>
      <c r="R94" s="154" t="s">
        <v>29</v>
      </c>
      <c r="S94" s="154" t="str">
        <f t="shared" si="33"/>
        <v>0</v>
      </c>
      <c r="T94" s="154" t="s">
        <v>29</v>
      </c>
      <c r="U94" s="154" t="s">
        <v>29</v>
      </c>
      <c r="V94" s="154" t="str">
        <f t="shared" si="34"/>
        <v>0</v>
      </c>
      <c r="W94" s="154" t="s">
        <v>29</v>
      </c>
      <c r="X94" s="154" t="s">
        <v>29</v>
      </c>
      <c r="Y94" s="154" t="str">
        <f t="shared" si="35"/>
        <v>0</v>
      </c>
      <c r="Z94" s="154" t="s">
        <v>29</v>
      </c>
      <c r="AA94" s="154">
        <v>1</v>
      </c>
      <c r="AB94" s="154">
        <f t="shared" si="36"/>
        <v>1</v>
      </c>
      <c r="AC94" s="154" t="s">
        <v>29</v>
      </c>
      <c r="AD94" s="154">
        <v>1</v>
      </c>
      <c r="AE94" s="154">
        <f t="shared" si="37"/>
        <v>1</v>
      </c>
      <c r="AF94" s="154" t="s">
        <v>29</v>
      </c>
      <c r="AG94" s="154" t="s">
        <v>29</v>
      </c>
      <c r="AH94" s="154" t="str">
        <f t="shared" si="38"/>
        <v>0</v>
      </c>
      <c r="AI94" s="154" t="s">
        <v>29</v>
      </c>
      <c r="AJ94" s="154" t="s">
        <v>29</v>
      </c>
      <c r="AK94" s="154" t="str">
        <f t="shared" si="39"/>
        <v>0</v>
      </c>
      <c r="AL94" s="154" t="s">
        <v>29</v>
      </c>
      <c r="AM94" s="154" t="s">
        <v>29</v>
      </c>
      <c r="AN94" s="154" t="str">
        <f t="shared" si="40"/>
        <v>0</v>
      </c>
      <c r="AO94" s="154" t="s">
        <v>29</v>
      </c>
      <c r="AP94" s="154" t="s">
        <v>29</v>
      </c>
      <c r="AQ94" s="154" t="str">
        <f t="shared" si="41"/>
        <v>0</v>
      </c>
      <c r="AR94" s="154" t="s">
        <v>29</v>
      </c>
      <c r="AS94" s="154" t="s">
        <v>29</v>
      </c>
      <c r="AT94" s="154" t="str">
        <f t="shared" si="42"/>
        <v>0</v>
      </c>
      <c r="AU94" s="154" t="s">
        <v>29</v>
      </c>
      <c r="AV94" s="154" t="s">
        <v>29</v>
      </c>
      <c r="AW94" s="154" t="str">
        <f t="shared" si="43"/>
        <v>0</v>
      </c>
      <c r="AX94" s="154" t="s">
        <v>29</v>
      </c>
      <c r="AY94" s="154" t="s">
        <v>29</v>
      </c>
      <c r="AZ94" s="154" t="str">
        <f t="shared" si="44"/>
        <v>0</v>
      </c>
      <c r="BA94" s="154" t="s">
        <v>29</v>
      </c>
      <c r="BB94" s="154" t="s">
        <v>29</v>
      </c>
      <c r="BC94" s="154" t="str">
        <f t="shared" si="45"/>
        <v>0</v>
      </c>
      <c r="BD94" s="154" t="s">
        <v>29</v>
      </c>
      <c r="BE94" s="154" t="s">
        <v>29</v>
      </c>
      <c r="BF94" s="154" t="str">
        <f t="shared" si="46"/>
        <v>0</v>
      </c>
      <c r="BG94" s="154" t="s">
        <v>29</v>
      </c>
      <c r="BH94" s="154" t="s">
        <v>29</v>
      </c>
      <c r="BI94" s="154" t="str">
        <f t="shared" si="47"/>
        <v>0</v>
      </c>
      <c r="BJ94" s="154" t="s">
        <v>29</v>
      </c>
      <c r="BK94" s="154" t="s">
        <v>29</v>
      </c>
      <c r="BL94" s="154" t="str">
        <f t="shared" si="48"/>
        <v>0</v>
      </c>
      <c r="BM94" s="154" t="s">
        <v>29</v>
      </c>
      <c r="BN94" s="154" t="s">
        <v>29</v>
      </c>
      <c r="BO94" s="154" t="str">
        <f t="shared" si="49"/>
        <v>0</v>
      </c>
      <c r="BP94" s="154" t="s">
        <v>29</v>
      </c>
      <c r="BQ94" s="154" t="s">
        <v>29</v>
      </c>
      <c r="BR94" s="154" t="str">
        <f t="shared" si="50"/>
        <v>0</v>
      </c>
      <c r="BS94" s="154" t="s">
        <v>29</v>
      </c>
      <c r="BT94" s="154" t="s">
        <v>29</v>
      </c>
      <c r="BU94" s="154" t="str">
        <f t="shared" si="51"/>
        <v>0</v>
      </c>
      <c r="BV94" s="154" t="s">
        <v>29</v>
      </c>
      <c r="BW94" s="154" t="s">
        <v>29</v>
      </c>
      <c r="BX94" s="154" t="str">
        <f t="shared" si="52"/>
        <v>0</v>
      </c>
      <c r="BY94" s="154" t="s">
        <v>29</v>
      </c>
      <c r="BZ94" s="154" t="s">
        <v>29</v>
      </c>
      <c r="CA94" s="154" t="str">
        <f t="shared" si="53"/>
        <v>0</v>
      </c>
      <c r="CB94" s="154" t="s">
        <v>29</v>
      </c>
      <c r="CC94" s="154" t="s">
        <v>29</v>
      </c>
      <c r="CD94" s="154" t="str">
        <f t="shared" si="54"/>
        <v>0</v>
      </c>
      <c r="CE94" s="154" t="s">
        <v>29</v>
      </c>
      <c r="CF94" s="154" t="s">
        <v>29</v>
      </c>
      <c r="CG94" s="154" t="str">
        <f t="shared" si="55"/>
        <v>0</v>
      </c>
      <c r="CH94" s="154" t="s">
        <v>29</v>
      </c>
      <c r="CI94" s="154" t="s">
        <v>29</v>
      </c>
      <c r="CJ94" s="154" t="str">
        <f t="shared" si="56"/>
        <v>0</v>
      </c>
      <c r="CK94" s="154" t="s">
        <v>29</v>
      </c>
      <c r="CL94" s="154" t="s">
        <v>29</v>
      </c>
      <c r="CM94" s="154" t="str">
        <f t="shared" si="57"/>
        <v>0</v>
      </c>
      <c r="CN94" s="154" t="s">
        <v>29</v>
      </c>
      <c r="CO94" s="154">
        <v>1</v>
      </c>
      <c r="CP94" s="154">
        <f t="shared" si="58"/>
        <v>1</v>
      </c>
      <c r="CQ94" s="154" t="s">
        <v>29</v>
      </c>
      <c r="CR94" s="154">
        <v>11</v>
      </c>
      <c r="CS94" s="154">
        <f t="shared" si="59"/>
        <v>11</v>
      </c>
    </row>
    <row r="95" spans="1:97" s="121" customFormat="1" ht="10.199999999999999">
      <c r="A95" s="104">
        <v>20</v>
      </c>
      <c r="B95" s="130" t="s">
        <v>79</v>
      </c>
      <c r="C95" s="104">
        <v>4566</v>
      </c>
      <c r="D95" s="131" t="s">
        <v>80</v>
      </c>
      <c r="E95" s="132">
        <v>18980</v>
      </c>
      <c r="F95" s="132">
        <v>1</v>
      </c>
      <c r="G95" s="112" t="s">
        <v>96</v>
      </c>
      <c r="H95" s="154" t="s">
        <v>29</v>
      </c>
      <c r="I95" s="154">
        <v>2</v>
      </c>
      <c r="J95" s="154">
        <f t="shared" si="30"/>
        <v>2</v>
      </c>
      <c r="K95" s="154" t="s">
        <v>29</v>
      </c>
      <c r="L95" s="154">
        <v>1</v>
      </c>
      <c r="M95" s="154">
        <f t="shared" si="31"/>
        <v>1</v>
      </c>
      <c r="N95" s="154" t="s">
        <v>29</v>
      </c>
      <c r="O95" s="154">
        <v>1</v>
      </c>
      <c r="P95" s="154">
        <f t="shared" si="32"/>
        <v>1</v>
      </c>
      <c r="Q95" s="154" t="s">
        <v>29</v>
      </c>
      <c r="R95" s="154" t="s">
        <v>29</v>
      </c>
      <c r="S95" s="154" t="str">
        <f t="shared" si="33"/>
        <v>0</v>
      </c>
      <c r="T95" s="154" t="s">
        <v>29</v>
      </c>
      <c r="U95" s="154" t="s">
        <v>29</v>
      </c>
      <c r="V95" s="154" t="str">
        <f t="shared" si="34"/>
        <v>0</v>
      </c>
      <c r="W95" s="154" t="s">
        <v>29</v>
      </c>
      <c r="X95" s="154" t="s">
        <v>29</v>
      </c>
      <c r="Y95" s="154" t="str">
        <f t="shared" si="35"/>
        <v>0</v>
      </c>
      <c r="Z95" s="154" t="s">
        <v>29</v>
      </c>
      <c r="AA95" s="154" t="s">
        <v>29</v>
      </c>
      <c r="AB95" s="154" t="str">
        <f t="shared" si="36"/>
        <v>0</v>
      </c>
      <c r="AC95" s="154" t="s">
        <v>29</v>
      </c>
      <c r="AD95" s="154">
        <v>1</v>
      </c>
      <c r="AE95" s="154">
        <f t="shared" si="37"/>
        <v>1</v>
      </c>
      <c r="AF95" s="154" t="s">
        <v>29</v>
      </c>
      <c r="AG95" s="154" t="s">
        <v>29</v>
      </c>
      <c r="AH95" s="154" t="str">
        <f t="shared" si="38"/>
        <v>0</v>
      </c>
      <c r="AI95" s="154" t="s">
        <v>29</v>
      </c>
      <c r="AJ95" s="154" t="s">
        <v>29</v>
      </c>
      <c r="AK95" s="154" t="str">
        <f t="shared" si="39"/>
        <v>0</v>
      </c>
      <c r="AL95" s="154" t="s">
        <v>29</v>
      </c>
      <c r="AM95" s="154" t="s">
        <v>29</v>
      </c>
      <c r="AN95" s="154" t="str">
        <f t="shared" si="40"/>
        <v>0</v>
      </c>
      <c r="AO95" s="154" t="s">
        <v>29</v>
      </c>
      <c r="AP95" s="154" t="s">
        <v>29</v>
      </c>
      <c r="AQ95" s="154" t="str">
        <f t="shared" si="41"/>
        <v>0</v>
      </c>
      <c r="AR95" s="154" t="s">
        <v>29</v>
      </c>
      <c r="AS95" s="154" t="s">
        <v>29</v>
      </c>
      <c r="AT95" s="154" t="str">
        <f t="shared" si="42"/>
        <v>0</v>
      </c>
      <c r="AU95" s="154" t="s">
        <v>29</v>
      </c>
      <c r="AV95" s="154" t="s">
        <v>29</v>
      </c>
      <c r="AW95" s="154" t="str">
        <f t="shared" si="43"/>
        <v>0</v>
      </c>
      <c r="AX95" s="154" t="s">
        <v>29</v>
      </c>
      <c r="AY95" s="154" t="s">
        <v>29</v>
      </c>
      <c r="AZ95" s="154" t="str">
        <f t="shared" si="44"/>
        <v>0</v>
      </c>
      <c r="BA95" s="154" t="s">
        <v>29</v>
      </c>
      <c r="BB95" s="154" t="s">
        <v>29</v>
      </c>
      <c r="BC95" s="154" t="str">
        <f t="shared" si="45"/>
        <v>0</v>
      </c>
      <c r="BD95" s="154" t="s">
        <v>29</v>
      </c>
      <c r="BE95" s="154" t="s">
        <v>29</v>
      </c>
      <c r="BF95" s="154" t="str">
        <f t="shared" si="46"/>
        <v>0</v>
      </c>
      <c r="BG95" s="154" t="s">
        <v>29</v>
      </c>
      <c r="BH95" s="154" t="s">
        <v>29</v>
      </c>
      <c r="BI95" s="154" t="str">
        <f t="shared" si="47"/>
        <v>0</v>
      </c>
      <c r="BJ95" s="154" t="s">
        <v>29</v>
      </c>
      <c r="BK95" s="154" t="s">
        <v>29</v>
      </c>
      <c r="BL95" s="154" t="str">
        <f t="shared" si="48"/>
        <v>0</v>
      </c>
      <c r="BM95" s="154" t="s">
        <v>29</v>
      </c>
      <c r="BN95" s="154" t="s">
        <v>29</v>
      </c>
      <c r="BO95" s="154" t="str">
        <f t="shared" si="49"/>
        <v>0</v>
      </c>
      <c r="BP95" s="154" t="s">
        <v>29</v>
      </c>
      <c r="BQ95" s="154" t="s">
        <v>29</v>
      </c>
      <c r="BR95" s="154" t="str">
        <f t="shared" si="50"/>
        <v>0</v>
      </c>
      <c r="BS95" s="154" t="s">
        <v>29</v>
      </c>
      <c r="BT95" s="154" t="s">
        <v>29</v>
      </c>
      <c r="BU95" s="154" t="str">
        <f t="shared" si="51"/>
        <v>0</v>
      </c>
      <c r="BV95" s="154" t="s">
        <v>29</v>
      </c>
      <c r="BW95" s="154" t="s">
        <v>29</v>
      </c>
      <c r="BX95" s="154" t="str">
        <f t="shared" si="52"/>
        <v>0</v>
      </c>
      <c r="BY95" s="154" t="s">
        <v>29</v>
      </c>
      <c r="BZ95" s="154" t="s">
        <v>29</v>
      </c>
      <c r="CA95" s="154" t="str">
        <f t="shared" si="53"/>
        <v>0</v>
      </c>
      <c r="CB95" s="154" t="s">
        <v>29</v>
      </c>
      <c r="CC95" s="154" t="s">
        <v>29</v>
      </c>
      <c r="CD95" s="154" t="str">
        <f t="shared" si="54"/>
        <v>0</v>
      </c>
      <c r="CE95" s="154" t="s">
        <v>29</v>
      </c>
      <c r="CF95" s="154" t="s">
        <v>29</v>
      </c>
      <c r="CG95" s="154" t="str">
        <f t="shared" si="55"/>
        <v>0</v>
      </c>
      <c r="CH95" s="154" t="s">
        <v>29</v>
      </c>
      <c r="CI95" s="154" t="s">
        <v>29</v>
      </c>
      <c r="CJ95" s="154" t="str">
        <f t="shared" si="56"/>
        <v>0</v>
      </c>
      <c r="CK95" s="154" t="s">
        <v>29</v>
      </c>
      <c r="CL95" s="154" t="s">
        <v>29</v>
      </c>
      <c r="CM95" s="154" t="str">
        <f t="shared" si="57"/>
        <v>0</v>
      </c>
      <c r="CN95" s="154" t="s">
        <v>29</v>
      </c>
      <c r="CO95" s="154" t="s">
        <v>29</v>
      </c>
      <c r="CP95" s="154" t="str">
        <f t="shared" si="58"/>
        <v>0</v>
      </c>
      <c r="CQ95" s="154" t="s">
        <v>29</v>
      </c>
      <c r="CR95" s="154">
        <v>5</v>
      </c>
      <c r="CS95" s="154">
        <f t="shared" si="59"/>
        <v>5</v>
      </c>
    </row>
    <row r="96" spans="1:97" s="121" customFormat="1" ht="10.199999999999999">
      <c r="A96" s="104">
        <v>20</v>
      </c>
      <c r="B96" s="130" t="s">
        <v>79</v>
      </c>
      <c r="C96" s="104">
        <v>4671</v>
      </c>
      <c r="D96" s="131" t="s">
        <v>81</v>
      </c>
      <c r="E96" s="132">
        <v>16450</v>
      </c>
      <c r="F96" s="132">
        <v>1</v>
      </c>
      <c r="G96" s="112" t="s">
        <v>96</v>
      </c>
      <c r="H96" s="154" t="s">
        <v>29</v>
      </c>
      <c r="I96" s="154">
        <v>2</v>
      </c>
      <c r="J96" s="154">
        <f t="shared" si="30"/>
        <v>2</v>
      </c>
      <c r="K96" s="154" t="s">
        <v>29</v>
      </c>
      <c r="L96" s="154">
        <v>2</v>
      </c>
      <c r="M96" s="154">
        <f t="shared" si="31"/>
        <v>2</v>
      </c>
      <c r="N96" s="154" t="s">
        <v>29</v>
      </c>
      <c r="O96" s="154">
        <v>2</v>
      </c>
      <c r="P96" s="154">
        <f t="shared" si="32"/>
        <v>2</v>
      </c>
      <c r="Q96" s="154" t="s">
        <v>29</v>
      </c>
      <c r="R96" s="154" t="s">
        <v>29</v>
      </c>
      <c r="S96" s="154" t="str">
        <f t="shared" si="33"/>
        <v>0</v>
      </c>
      <c r="T96" s="154" t="s">
        <v>29</v>
      </c>
      <c r="U96" s="154" t="s">
        <v>29</v>
      </c>
      <c r="V96" s="154" t="str">
        <f t="shared" si="34"/>
        <v>0</v>
      </c>
      <c r="W96" s="154" t="s">
        <v>29</v>
      </c>
      <c r="X96" s="154" t="s">
        <v>29</v>
      </c>
      <c r="Y96" s="154" t="str">
        <f t="shared" si="35"/>
        <v>0</v>
      </c>
      <c r="Z96" s="154" t="s">
        <v>29</v>
      </c>
      <c r="AA96" s="154" t="s">
        <v>29</v>
      </c>
      <c r="AB96" s="154" t="str">
        <f t="shared" si="36"/>
        <v>0</v>
      </c>
      <c r="AC96" s="154" t="s">
        <v>29</v>
      </c>
      <c r="AD96" s="154">
        <v>1</v>
      </c>
      <c r="AE96" s="154">
        <f t="shared" si="37"/>
        <v>1</v>
      </c>
      <c r="AF96" s="154" t="s">
        <v>29</v>
      </c>
      <c r="AG96" s="154" t="s">
        <v>29</v>
      </c>
      <c r="AH96" s="154" t="str">
        <f t="shared" si="38"/>
        <v>0</v>
      </c>
      <c r="AI96" s="154" t="s">
        <v>29</v>
      </c>
      <c r="AJ96" s="154" t="s">
        <v>29</v>
      </c>
      <c r="AK96" s="154" t="str">
        <f t="shared" si="39"/>
        <v>0</v>
      </c>
      <c r="AL96" s="154" t="s">
        <v>29</v>
      </c>
      <c r="AM96" s="154" t="s">
        <v>29</v>
      </c>
      <c r="AN96" s="154" t="str">
        <f t="shared" si="40"/>
        <v>0</v>
      </c>
      <c r="AO96" s="154" t="s">
        <v>29</v>
      </c>
      <c r="AP96" s="154" t="s">
        <v>29</v>
      </c>
      <c r="AQ96" s="154" t="str">
        <f t="shared" si="41"/>
        <v>0</v>
      </c>
      <c r="AR96" s="154" t="s">
        <v>29</v>
      </c>
      <c r="AS96" s="154" t="s">
        <v>29</v>
      </c>
      <c r="AT96" s="154" t="str">
        <f t="shared" si="42"/>
        <v>0</v>
      </c>
      <c r="AU96" s="154" t="s">
        <v>29</v>
      </c>
      <c r="AV96" s="154" t="s">
        <v>29</v>
      </c>
      <c r="AW96" s="154" t="str">
        <f t="shared" si="43"/>
        <v>0</v>
      </c>
      <c r="AX96" s="154" t="s">
        <v>29</v>
      </c>
      <c r="AY96" s="154" t="s">
        <v>29</v>
      </c>
      <c r="AZ96" s="154" t="str">
        <f t="shared" si="44"/>
        <v>0</v>
      </c>
      <c r="BA96" s="154" t="s">
        <v>29</v>
      </c>
      <c r="BB96" s="154" t="s">
        <v>29</v>
      </c>
      <c r="BC96" s="154" t="str">
        <f t="shared" si="45"/>
        <v>0</v>
      </c>
      <c r="BD96" s="154" t="s">
        <v>29</v>
      </c>
      <c r="BE96" s="154" t="s">
        <v>29</v>
      </c>
      <c r="BF96" s="154" t="str">
        <f t="shared" si="46"/>
        <v>0</v>
      </c>
      <c r="BG96" s="154" t="s">
        <v>29</v>
      </c>
      <c r="BH96" s="154" t="s">
        <v>29</v>
      </c>
      <c r="BI96" s="154" t="str">
        <f t="shared" si="47"/>
        <v>0</v>
      </c>
      <c r="BJ96" s="154" t="s">
        <v>29</v>
      </c>
      <c r="BK96" s="154" t="s">
        <v>29</v>
      </c>
      <c r="BL96" s="154" t="str">
        <f t="shared" si="48"/>
        <v>0</v>
      </c>
      <c r="BM96" s="154" t="s">
        <v>29</v>
      </c>
      <c r="BN96" s="154" t="s">
        <v>29</v>
      </c>
      <c r="BO96" s="154" t="str">
        <f t="shared" si="49"/>
        <v>0</v>
      </c>
      <c r="BP96" s="154" t="s">
        <v>29</v>
      </c>
      <c r="BQ96" s="154" t="s">
        <v>29</v>
      </c>
      <c r="BR96" s="154" t="str">
        <f t="shared" si="50"/>
        <v>0</v>
      </c>
      <c r="BS96" s="154" t="s">
        <v>29</v>
      </c>
      <c r="BT96" s="154" t="s">
        <v>29</v>
      </c>
      <c r="BU96" s="154" t="str">
        <f t="shared" si="51"/>
        <v>0</v>
      </c>
      <c r="BV96" s="154" t="s">
        <v>29</v>
      </c>
      <c r="BW96" s="154" t="s">
        <v>29</v>
      </c>
      <c r="BX96" s="154" t="str">
        <f t="shared" si="52"/>
        <v>0</v>
      </c>
      <c r="BY96" s="154" t="s">
        <v>29</v>
      </c>
      <c r="BZ96" s="154" t="s">
        <v>29</v>
      </c>
      <c r="CA96" s="154" t="str">
        <f t="shared" si="53"/>
        <v>0</v>
      </c>
      <c r="CB96" s="154" t="s">
        <v>29</v>
      </c>
      <c r="CC96" s="154" t="s">
        <v>29</v>
      </c>
      <c r="CD96" s="154" t="str">
        <f t="shared" si="54"/>
        <v>0</v>
      </c>
      <c r="CE96" s="154" t="s">
        <v>29</v>
      </c>
      <c r="CF96" s="154" t="s">
        <v>29</v>
      </c>
      <c r="CG96" s="154" t="str">
        <f t="shared" si="55"/>
        <v>0</v>
      </c>
      <c r="CH96" s="154" t="s">
        <v>29</v>
      </c>
      <c r="CI96" s="154" t="s">
        <v>29</v>
      </c>
      <c r="CJ96" s="154" t="str">
        <f t="shared" si="56"/>
        <v>0</v>
      </c>
      <c r="CK96" s="154" t="s">
        <v>29</v>
      </c>
      <c r="CL96" s="154" t="s">
        <v>29</v>
      </c>
      <c r="CM96" s="154" t="str">
        <f t="shared" si="57"/>
        <v>0</v>
      </c>
      <c r="CN96" s="154" t="s">
        <v>29</v>
      </c>
      <c r="CO96" s="154" t="s">
        <v>29</v>
      </c>
      <c r="CP96" s="154" t="str">
        <f t="shared" si="58"/>
        <v>0</v>
      </c>
      <c r="CQ96" s="154" t="s">
        <v>29</v>
      </c>
      <c r="CR96" s="154">
        <v>7</v>
      </c>
      <c r="CS96" s="154">
        <f t="shared" si="59"/>
        <v>7</v>
      </c>
    </row>
    <row r="97" spans="1:97" s="121" customFormat="1" ht="10.199999999999999">
      <c r="A97" s="104">
        <v>21</v>
      </c>
      <c r="B97" s="130" t="s">
        <v>45</v>
      </c>
      <c r="C97" s="104">
        <v>5002</v>
      </c>
      <c r="D97" s="131" t="s">
        <v>82</v>
      </c>
      <c r="E97" s="132">
        <v>17120</v>
      </c>
      <c r="F97" s="132">
        <v>1</v>
      </c>
      <c r="G97" s="112" t="s">
        <v>96</v>
      </c>
      <c r="H97" s="154" t="s">
        <v>29</v>
      </c>
      <c r="I97" s="154">
        <v>3</v>
      </c>
      <c r="J97" s="154">
        <f t="shared" si="30"/>
        <v>3</v>
      </c>
      <c r="K97" s="154" t="s">
        <v>29</v>
      </c>
      <c r="L97" s="154">
        <v>1</v>
      </c>
      <c r="M97" s="154">
        <f t="shared" si="31"/>
        <v>1</v>
      </c>
      <c r="N97" s="154" t="s">
        <v>29</v>
      </c>
      <c r="O97" s="154">
        <v>1</v>
      </c>
      <c r="P97" s="154">
        <f t="shared" si="32"/>
        <v>1</v>
      </c>
      <c r="Q97" s="154" t="s">
        <v>29</v>
      </c>
      <c r="R97" s="154" t="s">
        <v>29</v>
      </c>
      <c r="S97" s="154" t="str">
        <f t="shared" si="33"/>
        <v>0</v>
      </c>
      <c r="T97" s="154" t="s">
        <v>29</v>
      </c>
      <c r="U97" s="154" t="s">
        <v>29</v>
      </c>
      <c r="V97" s="154" t="str">
        <f t="shared" si="34"/>
        <v>0</v>
      </c>
      <c r="W97" s="154" t="s">
        <v>29</v>
      </c>
      <c r="X97" s="154" t="s">
        <v>29</v>
      </c>
      <c r="Y97" s="154" t="str">
        <f t="shared" si="35"/>
        <v>0</v>
      </c>
      <c r="Z97" s="154" t="s">
        <v>29</v>
      </c>
      <c r="AA97" s="154" t="s">
        <v>29</v>
      </c>
      <c r="AB97" s="154" t="str">
        <f t="shared" si="36"/>
        <v>0</v>
      </c>
      <c r="AC97" s="154" t="s">
        <v>29</v>
      </c>
      <c r="AD97" s="154" t="s">
        <v>29</v>
      </c>
      <c r="AE97" s="154" t="str">
        <f t="shared" si="37"/>
        <v>0</v>
      </c>
      <c r="AF97" s="154" t="s">
        <v>29</v>
      </c>
      <c r="AG97" s="154" t="s">
        <v>29</v>
      </c>
      <c r="AH97" s="154" t="str">
        <f t="shared" si="38"/>
        <v>0</v>
      </c>
      <c r="AI97" s="154" t="s">
        <v>29</v>
      </c>
      <c r="AJ97" s="154" t="s">
        <v>29</v>
      </c>
      <c r="AK97" s="154" t="str">
        <f t="shared" si="39"/>
        <v>0</v>
      </c>
      <c r="AL97" s="154" t="s">
        <v>29</v>
      </c>
      <c r="AM97" s="154" t="s">
        <v>29</v>
      </c>
      <c r="AN97" s="154" t="str">
        <f t="shared" si="40"/>
        <v>0</v>
      </c>
      <c r="AO97" s="154" t="s">
        <v>29</v>
      </c>
      <c r="AP97" s="154" t="s">
        <v>29</v>
      </c>
      <c r="AQ97" s="154" t="str">
        <f t="shared" si="41"/>
        <v>0</v>
      </c>
      <c r="AR97" s="154" t="s">
        <v>29</v>
      </c>
      <c r="AS97" s="154" t="s">
        <v>29</v>
      </c>
      <c r="AT97" s="154" t="str">
        <f t="shared" si="42"/>
        <v>0</v>
      </c>
      <c r="AU97" s="154" t="s">
        <v>29</v>
      </c>
      <c r="AV97" s="154" t="s">
        <v>29</v>
      </c>
      <c r="AW97" s="154" t="str">
        <f t="shared" si="43"/>
        <v>0</v>
      </c>
      <c r="AX97" s="154" t="s">
        <v>29</v>
      </c>
      <c r="AY97" s="154" t="s">
        <v>29</v>
      </c>
      <c r="AZ97" s="154" t="str">
        <f t="shared" si="44"/>
        <v>0</v>
      </c>
      <c r="BA97" s="154" t="s">
        <v>29</v>
      </c>
      <c r="BB97" s="154" t="s">
        <v>29</v>
      </c>
      <c r="BC97" s="154" t="str">
        <f t="shared" si="45"/>
        <v>0</v>
      </c>
      <c r="BD97" s="154" t="s">
        <v>29</v>
      </c>
      <c r="BE97" s="154" t="s">
        <v>29</v>
      </c>
      <c r="BF97" s="154" t="str">
        <f t="shared" si="46"/>
        <v>0</v>
      </c>
      <c r="BG97" s="154" t="s">
        <v>29</v>
      </c>
      <c r="BH97" s="154" t="s">
        <v>29</v>
      </c>
      <c r="BI97" s="154" t="str">
        <f t="shared" si="47"/>
        <v>0</v>
      </c>
      <c r="BJ97" s="154" t="s">
        <v>29</v>
      </c>
      <c r="BK97" s="154" t="s">
        <v>29</v>
      </c>
      <c r="BL97" s="154" t="str">
        <f t="shared" si="48"/>
        <v>0</v>
      </c>
      <c r="BM97" s="154" t="s">
        <v>29</v>
      </c>
      <c r="BN97" s="154" t="s">
        <v>29</v>
      </c>
      <c r="BO97" s="154" t="str">
        <f t="shared" si="49"/>
        <v>0</v>
      </c>
      <c r="BP97" s="154" t="s">
        <v>29</v>
      </c>
      <c r="BQ97" s="154" t="s">
        <v>29</v>
      </c>
      <c r="BR97" s="154" t="str">
        <f t="shared" si="50"/>
        <v>0</v>
      </c>
      <c r="BS97" s="154" t="s">
        <v>29</v>
      </c>
      <c r="BT97" s="154" t="s">
        <v>29</v>
      </c>
      <c r="BU97" s="154" t="str">
        <f t="shared" si="51"/>
        <v>0</v>
      </c>
      <c r="BV97" s="154" t="s">
        <v>29</v>
      </c>
      <c r="BW97" s="154" t="s">
        <v>29</v>
      </c>
      <c r="BX97" s="154" t="str">
        <f t="shared" si="52"/>
        <v>0</v>
      </c>
      <c r="BY97" s="154" t="s">
        <v>29</v>
      </c>
      <c r="BZ97" s="154" t="s">
        <v>29</v>
      </c>
      <c r="CA97" s="154" t="str">
        <f t="shared" si="53"/>
        <v>0</v>
      </c>
      <c r="CB97" s="154" t="s">
        <v>29</v>
      </c>
      <c r="CC97" s="154" t="s">
        <v>29</v>
      </c>
      <c r="CD97" s="154" t="str">
        <f t="shared" si="54"/>
        <v>0</v>
      </c>
      <c r="CE97" s="154" t="s">
        <v>29</v>
      </c>
      <c r="CF97" s="154" t="s">
        <v>29</v>
      </c>
      <c r="CG97" s="154" t="str">
        <f t="shared" si="55"/>
        <v>0</v>
      </c>
      <c r="CH97" s="154" t="s">
        <v>29</v>
      </c>
      <c r="CI97" s="154" t="s">
        <v>29</v>
      </c>
      <c r="CJ97" s="154" t="str">
        <f t="shared" si="56"/>
        <v>0</v>
      </c>
      <c r="CK97" s="154" t="s">
        <v>29</v>
      </c>
      <c r="CL97" s="154" t="s">
        <v>29</v>
      </c>
      <c r="CM97" s="154" t="str">
        <f t="shared" si="57"/>
        <v>0</v>
      </c>
      <c r="CN97" s="154" t="s">
        <v>29</v>
      </c>
      <c r="CO97" s="154" t="s">
        <v>29</v>
      </c>
      <c r="CP97" s="154" t="str">
        <f t="shared" si="58"/>
        <v>0</v>
      </c>
      <c r="CQ97" s="154" t="s">
        <v>29</v>
      </c>
      <c r="CR97" s="154">
        <v>5</v>
      </c>
      <c r="CS97" s="154">
        <f t="shared" si="59"/>
        <v>5</v>
      </c>
    </row>
    <row r="98" spans="1:97" s="121" customFormat="1" ht="10.199999999999999">
      <c r="A98" s="104">
        <v>21</v>
      </c>
      <c r="B98" s="130" t="s">
        <v>45</v>
      </c>
      <c r="C98" s="104">
        <v>5113</v>
      </c>
      <c r="D98" s="131" t="s">
        <v>181</v>
      </c>
      <c r="E98" s="132">
        <v>14580</v>
      </c>
      <c r="F98" s="132">
        <v>1</v>
      </c>
      <c r="G98" s="112" t="s">
        <v>96</v>
      </c>
      <c r="H98" s="154" t="s">
        <v>29</v>
      </c>
      <c r="I98" s="154">
        <v>4</v>
      </c>
      <c r="J98" s="154">
        <f t="shared" si="30"/>
        <v>4</v>
      </c>
      <c r="K98" s="154" t="s">
        <v>29</v>
      </c>
      <c r="L98" s="154">
        <v>3</v>
      </c>
      <c r="M98" s="154">
        <f t="shared" si="31"/>
        <v>3</v>
      </c>
      <c r="N98" s="154" t="s">
        <v>29</v>
      </c>
      <c r="O98" s="154">
        <v>1</v>
      </c>
      <c r="P98" s="154">
        <f t="shared" si="32"/>
        <v>1</v>
      </c>
      <c r="Q98" s="154" t="s">
        <v>29</v>
      </c>
      <c r="R98" s="154" t="s">
        <v>29</v>
      </c>
      <c r="S98" s="154" t="str">
        <f t="shared" si="33"/>
        <v>0</v>
      </c>
      <c r="T98" s="154" t="s">
        <v>29</v>
      </c>
      <c r="U98" s="154" t="s">
        <v>29</v>
      </c>
      <c r="V98" s="154" t="str">
        <f t="shared" si="34"/>
        <v>0</v>
      </c>
      <c r="W98" s="154" t="s">
        <v>29</v>
      </c>
      <c r="X98" s="154" t="s">
        <v>29</v>
      </c>
      <c r="Y98" s="154" t="str">
        <f t="shared" si="35"/>
        <v>0</v>
      </c>
      <c r="Z98" s="154" t="s">
        <v>29</v>
      </c>
      <c r="AA98" s="154" t="s">
        <v>29</v>
      </c>
      <c r="AB98" s="154" t="str">
        <f t="shared" si="36"/>
        <v>0</v>
      </c>
      <c r="AC98" s="154" t="s">
        <v>29</v>
      </c>
      <c r="AD98" s="154" t="s">
        <v>29</v>
      </c>
      <c r="AE98" s="154" t="str">
        <f t="shared" si="37"/>
        <v>0</v>
      </c>
      <c r="AF98" s="154" t="s">
        <v>29</v>
      </c>
      <c r="AG98" s="154" t="s">
        <v>29</v>
      </c>
      <c r="AH98" s="154" t="str">
        <f t="shared" si="38"/>
        <v>0</v>
      </c>
      <c r="AI98" s="154" t="s">
        <v>29</v>
      </c>
      <c r="AJ98" s="154" t="s">
        <v>29</v>
      </c>
      <c r="AK98" s="154" t="str">
        <f t="shared" si="39"/>
        <v>0</v>
      </c>
      <c r="AL98" s="154" t="s">
        <v>29</v>
      </c>
      <c r="AM98" s="154" t="s">
        <v>29</v>
      </c>
      <c r="AN98" s="154" t="str">
        <f t="shared" si="40"/>
        <v>0</v>
      </c>
      <c r="AO98" s="154" t="s">
        <v>29</v>
      </c>
      <c r="AP98" s="154" t="s">
        <v>29</v>
      </c>
      <c r="AQ98" s="154" t="str">
        <f t="shared" si="41"/>
        <v>0</v>
      </c>
      <c r="AR98" s="154" t="s">
        <v>29</v>
      </c>
      <c r="AS98" s="154">
        <v>1</v>
      </c>
      <c r="AT98" s="154">
        <f t="shared" si="42"/>
        <v>1</v>
      </c>
      <c r="AU98" s="154" t="s">
        <v>29</v>
      </c>
      <c r="AV98" s="154" t="s">
        <v>29</v>
      </c>
      <c r="AW98" s="154" t="str">
        <f t="shared" si="43"/>
        <v>0</v>
      </c>
      <c r="AX98" s="154" t="s">
        <v>29</v>
      </c>
      <c r="AY98" s="154" t="s">
        <v>29</v>
      </c>
      <c r="AZ98" s="154" t="str">
        <f t="shared" si="44"/>
        <v>0</v>
      </c>
      <c r="BA98" s="154" t="s">
        <v>29</v>
      </c>
      <c r="BB98" s="154" t="s">
        <v>29</v>
      </c>
      <c r="BC98" s="154" t="str">
        <f t="shared" si="45"/>
        <v>0</v>
      </c>
      <c r="BD98" s="154" t="s">
        <v>29</v>
      </c>
      <c r="BE98" s="154" t="s">
        <v>29</v>
      </c>
      <c r="BF98" s="154" t="str">
        <f t="shared" si="46"/>
        <v>0</v>
      </c>
      <c r="BG98" s="154" t="s">
        <v>29</v>
      </c>
      <c r="BH98" s="154" t="s">
        <v>29</v>
      </c>
      <c r="BI98" s="154" t="str">
        <f t="shared" si="47"/>
        <v>0</v>
      </c>
      <c r="BJ98" s="154" t="s">
        <v>29</v>
      </c>
      <c r="BK98" s="154" t="s">
        <v>29</v>
      </c>
      <c r="BL98" s="154" t="str">
        <f t="shared" si="48"/>
        <v>0</v>
      </c>
      <c r="BM98" s="154" t="s">
        <v>29</v>
      </c>
      <c r="BN98" s="154" t="s">
        <v>29</v>
      </c>
      <c r="BO98" s="154" t="str">
        <f t="shared" si="49"/>
        <v>0</v>
      </c>
      <c r="BP98" s="154" t="s">
        <v>29</v>
      </c>
      <c r="BQ98" s="154" t="s">
        <v>29</v>
      </c>
      <c r="BR98" s="154" t="str">
        <f t="shared" si="50"/>
        <v>0</v>
      </c>
      <c r="BS98" s="154" t="s">
        <v>29</v>
      </c>
      <c r="BT98" s="154" t="s">
        <v>29</v>
      </c>
      <c r="BU98" s="154" t="str">
        <f t="shared" si="51"/>
        <v>0</v>
      </c>
      <c r="BV98" s="154" t="s">
        <v>29</v>
      </c>
      <c r="BW98" s="154" t="s">
        <v>29</v>
      </c>
      <c r="BX98" s="154" t="str">
        <f t="shared" si="52"/>
        <v>0</v>
      </c>
      <c r="BY98" s="154" t="s">
        <v>29</v>
      </c>
      <c r="BZ98" s="154" t="s">
        <v>29</v>
      </c>
      <c r="CA98" s="154" t="str">
        <f t="shared" si="53"/>
        <v>0</v>
      </c>
      <c r="CB98" s="154" t="s">
        <v>29</v>
      </c>
      <c r="CC98" s="154" t="s">
        <v>29</v>
      </c>
      <c r="CD98" s="154" t="str">
        <f t="shared" si="54"/>
        <v>0</v>
      </c>
      <c r="CE98" s="154" t="s">
        <v>29</v>
      </c>
      <c r="CF98" s="154" t="s">
        <v>29</v>
      </c>
      <c r="CG98" s="154" t="str">
        <f t="shared" si="55"/>
        <v>0</v>
      </c>
      <c r="CH98" s="154" t="s">
        <v>29</v>
      </c>
      <c r="CI98" s="154" t="s">
        <v>29</v>
      </c>
      <c r="CJ98" s="154" t="str">
        <f t="shared" si="56"/>
        <v>0</v>
      </c>
      <c r="CK98" s="154" t="s">
        <v>29</v>
      </c>
      <c r="CL98" s="154" t="s">
        <v>29</v>
      </c>
      <c r="CM98" s="154" t="str">
        <f t="shared" si="57"/>
        <v>0</v>
      </c>
      <c r="CN98" s="154" t="s">
        <v>29</v>
      </c>
      <c r="CO98" s="154" t="s">
        <v>29</v>
      </c>
      <c r="CP98" s="154" t="str">
        <f t="shared" si="58"/>
        <v>0</v>
      </c>
      <c r="CQ98" s="154" t="s">
        <v>29</v>
      </c>
      <c r="CR98" s="154">
        <v>9</v>
      </c>
      <c r="CS98" s="154">
        <f t="shared" si="59"/>
        <v>9</v>
      </c>
    </row>
    <row r="99" spans="1:97" s="121" customFormat="1" ht="10.199999999999999">
      <c r="A99" s="104">
        <v>22</v>
      </c>
      <c r="B99" s="130" t="s">
        <v>35</v>
      </c>
      <c r="C99" s="104">
        <v>5589</v>
      </c>
      <c r="D99" s="131" t="s">
        <v>184</v>
      </c>
      <c r="E99" s="132">
        <v>11780</v>
      </c>
      <c r="F99" s="132">
        <v>1</v>
      </c>
      <c r="G99" s="112" t="s">
        <v>96</v>
      </c>
      <c r="H99" s="154" t="s">
        <v>29</v>
      </c>
      <c r="I99" s="154">
        <v>3</v>
      </c>
      <c r="J99" s="154">
        <f t="shared" si="30"/>
        <v>3</v>
      </c>
      <c r="K99" s="154" t="s">
        <v>29</v>
      </c>
      <c r="L99" s="154" t="s">
        <v>29</v>
      </c>
      <c r="M99" s="154" t="str">
        <f t="shared" si="31"/>
        <v>0</v>
      </c>
      <c r="N99" s="154" t="s">
        <v>29</v>
      </c>
      <c r="O99" s="154">
        <v>2</v>
      </c>
      <c r="P99" s="154">
        <f t="shared" si="32"/>
        <v>2</v>
      </c>
      <c r="Q99" s="154" t="s">
        <v>29</v>
      </c>
      <c r="R99" s="154" t="s">
        <v>29</v>
      </c>
      <c r="S99" s="154" t="str">
        <f t="shared" si="33"/>
        <v>0</v>
      </c>
      <c r="T99" s="154" t="s">
        <v>29</v>
      </c>
      <c r="U99" s="154" t="s">
        <v>29</v>
      </c>
      <c r="V99" s="154" t="str">
        <f t="shared" si="34"/>
        <v>0</v>
      </c>
      <c r="W99" s="154" t="s">
        <v>29</v>
      </c>
      <c r="X99" s="154" t="s">
        <v>29</v>
      </c>
      <c r="Y99" s="154" t="str">
        <f t="shared" si="35"/>
        <v>0</v>
      </c>
      <c r="Z99" s="154" t="s">
        <v>29</v>
      </c>
      <c r="AA99" s="154" t="s">
        <v>29</v>
      </c>
      <c r="AB99" s="154" t="str">
        <f t="shared" si="36"/>
        <v>0</v>
      </c>
      <c r="AC99" s="154" t="s">
        <v>29</v>
      </c>
      <c r="AD99" s="154" t="s">
        <v>29</v>
      </c>
      <c r="AE99" s="154" t="str">
        <f t="shared" si="37"/>
        <v>0</v>
      </c>
      <c r="AF99" s="154" t="s">
        <v>29</v>
      </c>
      <c r="AG99" s="154" t="s">
        <v>29</v>
      </c>
      <c r="AH99" s="154" t="str">
        <f t="shared" si="38"/>
        <v>0</v>
      </c>
      <c r="AI99" s="154" t="s">
        <v>29</v>
      </c>
      <c r="AJ99" s="154" t="s">
        <v>29</v>
      </c>
      <c r="AK99" s="154" t="str">
        <f t="shared" si="39"/>
        <v>0</v>
      </c>
      <c r="AL99" s="154" t="s">
        <v>29</v>
      </c>
      <c r="AM99" s="154" t="s">
        <v>29</v>
      </c>
      <c r="AN99" s="154" t="str">
        <f t="shared" si="40"/>
        <v>0</v>
      </c>
      <c r="AO99" s="154" t="s">
        <v>29</v>
      </c>
      <c r="AP99" s="154" t="s">
        <v>29</v>
      </c>
      <c r="AQ99" s="154" t="str">
        <f t="shared" si="41"/>
        <v>0</v>
      </c>
      <c r="AR99" s="154" t="s">
        <v>29</v>
      </c>
      <c r="AS99" s="154" t="s">
        <v>29</v>
      </c>
      <c r="AT99" s="154" t="str">
        <f t="shared" si="42"/>
        <v>0</v>
      </c>
      <c r="AU99" s="154" t="s">
        <v>29</v>
      </c>
      <c r="AV99" s="154" t="s">
        <v>29</v>
      </c>
      <c r="AW99" s="154" t="str">
        <f t="shared" si="43"/>
        <v>0</v>
      </c>
      <c r="AX99" s="154" t="s">
        <v>29</v>
      </c>
      <c r="AY99" s="154" t="s">
        <v>29</v>
      </c>
      <c r="AZ99" s="154" t="str">
        <f t="shared" si="44"/>
        <v>0</v>
      </c>
      <c r="BA99" s="154" t="s">
        <v>29</v>
      </c>
      <c r="BB99" s="154" t="s">
        <v>29</v>
      </c>
      <c r="BC99" s="154" t="str">
        <f t="shared" si="45"/>
        <v>0</v>
      </c>
      <c r="BD99" s="154" t="s">
        <v>29</v>
      </c>
      <c r="BE99" s="154" t="s">
        <v>29</v>
      </c>
      <c r="BF99" s="154" t="str">
        <f t="shared" si="46"/>
        <v>0</v>
      </c>
      <c r="BG99" s="154" t="s">
        <v>29</v>
      </c>
      <c r="BH99" s="154" t="s">
        <v>29</v>
      </c>
      <c r="BI99" s="154" t="str">
        <f t="shared" si="47"/>
        <v>0</v>
      </c>
      <c r="BJ99" s="154" t="s">
        <v>29</v>
      </c>
      <c r="BK99" s="154" t="s">
        <v>29</v>
      </c>
      <c r="BL99" s="154" t="str">
        <f t="shared" si="48"/>
        <v>0</v>
      </c>
      <c r="BM99" s="154" t="s">
        <v>29</v>
      </c>
      <c r="BN99" s="154" t="s">
        <v>29</v>
      </c>
      <c r="BO99" s="154" t="str">
        <f t="shared" si="49"/>
        <v>0</v>
      </c>
      <c r="BP99" s="154" t="s">
        <v>29</v>
      </c>
      <c r="BQ99" s="154" t="s">
        <v>29</v>
      </c>
      <c r="BR99" s="154" t="str">
        <f t="shared" si="50"/>
        <v>0</v>
      </c>
      <c r="BS99" s="154" t="s">
        <v>29</v>
      </c>
      <c r="BT99" s="154" t="s">
        <v>29</v>
      </c>
      <c r="BU99" s="154" t="str">
        <f t="shared" si="51"/>
        <v>0</v>
      </c>
      <c r="BV99" s="154" t="s">
        <v>29</v>
      </c>
      <c r="BW99" s="154" t="s">
        <v>29</v>
      </c>
      <c r="BX99" s="154" t="str">
        <f t="shared" si="52"/>
        <v>0</v>
      </c>
      <c r="BY99" s="154" t="s">
        <v>29</v>
      </c>
      <c r="BZ99" s="154" t="s">
        <v>29</v>
      </c>
      <c r="CA99" s="154" t="str">
        <f t="shared" si="53"/>
        <v>0</v>
      </c>
      <c r="CB99" s="154" t="s">
        <v>29</v>
      </c>
      <c r="CC99" s="154" t="s">
        <v>29</v>
      </c>
      <c r="CD99" s="154" t="str">
        <f t="shared" si="54"/>
        <v>0</v>
      </c>
      <c r="CE99" s="154" t="s">
        <v>29</v>
      </c>
      <c r="CF99" s="154" t="s">
        <v>29</v>
      </c>
      <c r="CG99" s="154" t="str">
        <f t="shared" si="55"/>
        <v>0</v>
      </c>
      <c r="CH99" s="154" t="s">
        <v>29</v>
      </c>
      <c r="CI99" s="154" t="s">
        <v>29</v>
      </c>
      <c r="CJ99" s="154" t="str">
        <f t="shared" si="56"/>
        <v>0</v>
      </c>
      <c r="CK99" s="154" t="s">
        <v>29</v>
      </c>
      <c r="CL99" s="154" t="s">
        <v>29</v>
      </c>
      <c r="CM99" s="154" t="str">
        <f t="shared" si="57"/>
        <v>0</v>
      </c>
      <c r="CN99" s="154" t="s">
        <v>29</v>
      </c>
      <c r="CO99" s="154" t="s">
        <v>29</v>
      </c>
      <c r="CP99" s="154" t="str">
        <f t="shared" si="58"/>
        <v>0</v>
      </c>
      <c r="CQ99" s="154" t="s">
        <v>29</v>
      </c>
      <c r="CR99" s="154">
        <v>5</v>
      </c>
      <c r="CS99" s="154">
        <f t="shared" si="59"/>
        <v>5</v>
      </c>
    </row>
    <row r="100" spans="1:97" s="121" customFormat="1" ht="10.199999999999999">
      <c r="A100" s="104">
        <v>22</v>
      </c>
      <c r="B100" s="130" t="s">
        <v>35</v>
      </c>
      <c r="C100" s="104">
        <v>5590</v>
      </c>
      <c r="D100" s="131" t="s">
        <v>185</v>
      </c>
      <c r="E100" s="132">
        <v>14930</v>
      </c>
      <c r="F100" s="132">
        <v>1</v>
      </c>
      <c r="G100" s="112" t="s">
        <v>96</v>
      </c>
      <c r="H100" s="154" t="s">
        <v>29</v>
      </c>
      <c r="I100" s="154">
        <v>1</v>
      </c>
      <c r="J100" s="154">
        <f t="shared" si="30"/>
        <v>1</v>
      </c>
      <c r="K100" s="154" t="s">
        <v>29</v>
      </c>
      <c r="L100" s="154" t="s">
        <v>29</v>
      </c>
      <c r="M100" s="154" t="str">
        <f t="shared" si="31"/>
        <v>0</v>
      </c>
      <c r="N100" s="154" t="s">
        <v>29</v>
      </c>
      <c r="O100" s="154">
        <v>1</v>
      </c>
      <c r="P100" s="154">
        <f t="shared" si="32"/>
        <v>1</v>
      </c>
      <c r="Q100" s="154" t="s">
        <v>29</v>
      </c>
      <c r="R100" s="154" t="s">
        <v>29</v>
      </c>
      <c r="S100" s="154" t="str">
        <f t="shared" si="33"/>
        <v>0</v>
      </c>
      <c r="T100" s="154" t="s">
        <v>29</v>
      </c>
      <c r="U100" s="154" t="s">
        <v>29</v>
      </c>
      <c r="V100" s="154" t="str">
        <f t="shared" si="34"/>
        <v>0</v>
      </c>
      <c r="W100" s="154" t="s">
        <v>29</v>
      </c>
      <c r="X100" s="154">
        <v>2</v>
      </c>
      <c r="Y100" s="154">
        <f t="shared" si="35"/>
        <v>2</v>
      </c>
      <c r="Z100" s="154" t="s">
        <v>29</v>
      </c>
      <c r="AA100" s="154" t="s">
        <v>29</v>
      </c>
      <c r="AB100" s="154" t="str">
        <f t="shared" si="36"/>
        <v>0</v>
      </c>
      <c r="AC100" s="154" t="s">
        <v>29</v>
      </c>
      <c r="AD100" s="154" t="s">
        <v>29</v>
      </c>
      <c r="AE100" s="154" t="str">
        <f t="shared" si="37"/>
        <v>0</v>
      </c>
      <c r="AF100" s="154" t="s">
        <v>29</v>
      </c>
      <c r="AG100" s="154" t="s">
        <v>29</v>
      </c>
      <c r="AH100" s="154" t="str">
        <f t="shared" si="38"/>
        <v>0</v>
      </c>
      <c r="AI100" s="154" t="s">
        <v>29</v>
      </c>
      <c r="AJ100" s="154" t="s">
        <v>29</v>
      </c>
      <c r="AK100" s="154" t="str">
        <f t="shared" si="39"/>
        <v>0</v>
      </c>
      <c r="AL100" s="154" t="s">
        <v>29</v>
      </c>
      <c r="AM100" s="154" t="s">
        <v>29</v>
      </c>
      <c r="AN100" s="154" t="str">
        <f t="shared" si="40"/>
        <v>0</v>
      </c>
      <c r="AO100" s="154" t="s">
        <v>29</v>
      </c>
      <c r="AP100" s="154" t="s">
        <v>29</v>
      </c>
      <c r="AQ100" s="154" t="str">
        <f t="shared" si="41"/>
        <v>0</v>
      </c>
      <c r="AR100" s="154" t="s">
        <v>29</v>
      </c>
      <c r="AS100" s="154" t="s">
        <v>29</v>
      </c>
      <c r="AT100" s="154" t="str">
        <f t="shared" si="42"/>
        <v>0</v>
      </c>
      <c r="AU100" s="154" t="s">
        <v>29</v>
      </c>
      <c r="AV100" s="154" t="s">
        <v>29</v>
      </c>
      <c r="AW100" s="154" t="str">
        <f t="shared" si="43"/>
        <v>0</v>
      </c>
      <c r="AX100" s="154" t="s">
        <v>29</v>
      </c>
      <c r="AY100" s="154" t="s">
        <v>29</v>
      </c>
      <c r="AZ100" s="154" t="str">
        <f t="shared" si="44"/>
        <v>0</v>
      </c>
      <c r="BA100" s="154" t="s">
        <v>29</v>
      </c>
      <c r="BB100" s="154" t="s">
        <v>29</v>
      </c>
      <c r="BC100" s="154" t="str">
        <f t="shared" si="45"/>
        <v>0</v>
      </c>
      <c r="BD100" s="154" t="s">
        <v>29</v>
      </c>
      <c r="BE100" s="154" t="s">
        <v>29</v>
      </c>
      <c r="BF100" s="154" t="str">
        <f t="shared" si="46"/>
        <v>0</v>
      </c>
      <c r="BG100" s="154" t="s">
        <v>29</v>
      </c>
      <c r="BH100" s="154" t="s">
        <v>29</v>
      </c>
      <c r="BI100" s="154" t="str">
        <f t="shared" si="47"/>
        <v>0</v>
      </c>
      <c r="BJ100" s="154" t="s">
        <v>29</v>
      </c>
      <c r="BK100" s="154" t="s">
        <v>29</v>
      </c>
      <c r="BL100" s="154" t="str">
        <f t="shared" si="48"/>
        <v>0</v>
      </c>
      <c r="BM100" s="154" t="s">
        <v>29</v>
      </c>
      <c r="BN100" s="154" t="s">
        <v>29</v>
      </c>
      <c r="BO100" s="154" t="str">
        <f t="shared" si="49"/>
        <v>0</v>
      </c>
      <c r="BP100" s="154" t="s">
        <v>29</v>
      </c>
      <c r="BQ100" s="154" t="s">
        <v>29</v>
      </c>
      <c r="BR100" s="154" t="str">
        <f t="shared" si="50"/>
        <v>0</v>
      </c>
      <c r="BS100" s="154" t="s">
        <v>29</v>
      </c>
      <c r="BT100" s="154" t="s">
        <v>29</v>
      </c>
      <c r="BU100" s="154" t="str">
        <f t="shared" si="51"/>
        <v>0</v>
      </c>
      <c r="BV100" s="154" t="s">
        <v>29</v>
      </c>
      <c r="BW100" s="154" t="s">
        <v>29</v>
      </c>
      <c r="BX100" s="154" t="str">
        <f t="shared" si="52"/>
        <v>0</v>
      </c>
      <c r="BY100" s="154" t="s">
        <v>29</v>
      </c>
      <c r="BZ100" s="154" t="s">
        <v>29</v>
      </c>
      <c r="CA100" s="154" t="str">
        <f t="shared" si="53"/>
        <v>0</v>
      </c>
      <c r="CB100" s="154" t="s">
        <v>29</v>
      </c>
      <c r="CC100" s="154" t="s">
        <v>29</v>
      </c>
      <c r="CD100" s="154" t="str">
        <f t="shared" si="54"/>
        <v>0</v>
      </c>
      <c r="CE100" s="154" t="s">
        <v>29</v>
      </c>
      <c r="CF100" s="154" t="s">
        <v>29</v>
      </c>
      <c r="CG100" s="154" t="str">
        <f t="shared" si="55"/>
        <v>0</v>
      </c>
      <c r="CH100" s="154" t="s">
        <v>29</v>
      </c>
      <c r="CI100" s="154" t="s">
        <v>29</v>
      </c>
      <c r="CJ100" s="154" t="str">
        <f t="shared" si="56"/>
        <v>0</v>
      </c>
      <c r="CK100" s="154" t="s">
        <v>29</v>
      </c>
      <c r="CL100" s="154" t="s">
        <v>29</v>
      </c>
      <c r="CM100" s="154" t="str">
        <f t="shared" si="57"/>
        <v>0</v>
      </c>
      <c r="CN100" s="154" t="s">
        <v>29</v>
      </c>
      <c r="CO100" s="154">
        <v>1</v>
      </c>
      <c r="CP100" s="154">
        <f t="shared" si="58"/>
        <v>1</v>
      </c>
      <c r="CQ100" s="154" t="s">
        <v>29</v>
      </c>
      <c r="CR100" s="154">
        <v>5</v>
      </c>
      <c r="CS100" s="154">
        <f t="shared" si="59"/>
        <v>5</v>
      </c>
    </row>
    <row r="101" spans="1:97" s="121" customFormat="1" ht="10.199999999999999">
      <c r="A101" s="104">
        <v>22</v>
      </c>
      <c r="B101" s="130" t="s">
        <v>35</v>
      </c>
      <c r="C101" s="104">
        <v>5591</v>
      </c>
      <c r="D101" s="131" t="s">
        <v>83</v>
      </c>
      <c r="E101" s="132">
        <v>16820</v>
      </c>
      <c r="F101" s="132">
        <v>1</v>
      </c>
      <c r="G101" s="112" t="s">
        <v>96</v>
      </c>
      <c r="H101" s="154" t="s">
        <v>29</v>
      </c>
      <c r="I101" s="154">
        <v>3</v>
      </c>
      <c r="J101" s="154">
        <f t="shared" si="30"/>
        <v>3</v>
      </c>
      <c r="K101" s="154" t="s">
        <v>29</v>
      </c>
      <c r="L101" s="154">
        <v>1</v>
      </c>
      <c r="M101" s="154">
        <f t="shared" si="31"/>
        <v>1</v>
      </c>
      <c r="N101" s="154" t="s">
        <v>29</v>
      </c>
      <c r="O101" s="154">
        <v>2</v>
      </c>
      <c r="P101" s="154">
        <f t="shared" si="32"/>
        <v>2</v>
      </c>
      <c r="Q101" s="154" t="s">
        <v>29</v>
      </c>
      <c r="R101" s="154" t="s">
        <v>29</v>
      </c>
      <c r="S101" s="154" t="str">
        <f t="shared" si="33"/>
        <v>0</v>
      </c>
      <c r="T101" s="154" t="s">
        <v>29</v>
      </c>
      <c r="U101" s="154" t="s">
        <v>29</v>
      </c>
      <c r="V101" s="154" t="str">
        <f t="shared" si="34"/>
        <v>0</v>
      </c>
      <c r="W101" s="154" t="s">
        <v>29</v>
      </c>
      <c r="X101" s="154">
        <v>1</v>
      </c>
      <c r="Y101" s="154">
        <f t="shared" si="35"/>
        <v>1</v>
      </c>
      <c r="Z101" s="154" t="s">
        <v>29</v>
      </c>
      <c r="AA101" s="154" t="s">
        <v>29</v>
      </c>
      <c r="AB101" s="154" t="str">
        <f t="shared" si="36"/>
        <v>0</v>
      </c>
      <c r="AC101" s="154" t="s">
        <v>29</v>
      </c>
      <c r="AD101" s="154" t="s">
        <v>29</v>
      </c>
      <c r="AE101" s="154" t="str">
        <f t="shared" si="37"/>
        <v>0</v>
      </c>
      <c r="AF101" s="154" t="s">
        <v>29</v>
      </c>
      <c r="AG101" s="154" t="s">
        <v>29</v>
      </c>
      <c r="AH101" s="154" t="str">
        <f t="shared" si="38"/>
        <v>0</v>
      </c>
      <c r="AI101" s="154" t="s">
        <v>29</v>
      </c>
      <c r="AJ101" s="154" t="s">
        <v>29</v>
      </c>
      <c r="AK101" s="154" t="str">
        <f t="shared" si="39"/>
        <v>0</v>
      </c>
      <c r="AL101" s="154" t="s">
        <v>29</v>
      </c>
      <c r="AM101" s="154" t="s">
        <v>29</v>
      </c>
      <c r="AN101" s="154" t="str">
        <f t="shared" si="40"/>
        <v>0</v>
      </c>
      <c r="AO101" s="154" t="s">
        <v>29</v>
      </c>
      <c r="AP101" s="154" t="s">
        <v>29</v>
      </c>
      <c r="AQ101" s="154" t="str">
        <f t="shared" si="41"/>
        <v>0</v>
      </c>
      <c r="AR101" s="154" t="s">
        <v>29</v>
      </c>
      <c r="AS101" s="154" t="s">
        <v>29</v>
      </c>
      <c r="AT101" s="154" t="str">
        <f t="shared" si="42"/>
        <v>0</v>
      </c>
      <c r="AU101" s="154" t="s">
        <v>29</v>
      </c>
      <c r="AV101" s="154" t="s">
        <v>29</v>
      </c>
      <c r="AW101" s="154" t="str">
        <f t="shared" si="43"/>
        <v>0</v>
      </c>
      <c r="AX101" s="154" t="s">
        <v>29</v>
      </c>
      <c r="AY101" s="154" t="s">
        <v>29</v>
      </c>
      <c r="AZ101" s="154" t="str">
        <f t="shared" si="44"/>
        <v>0</v>
      </c>
      <c r="BA101" s="154" t="s">
        <v>29</v>
      </c>
      <c r="BB101" s="154" t="s">
        <v>29</v>
      </c>
      <c r="BC101" s="154" t="str">
        <f t="shared" si="45"/>
        <v>0</v>
      </c>
      <c r="BD101" s="154" t="s">
        <v>29</v>
      </c>
      <c r="BE101" s="154" t="s">
        <v>29</v>
      </c>
      <c r="BF101" s="154" t="str">
        <f t="shared" si="46"/>
        <v>0</v>
      </c>
      <c r="BG101" s="154" t="s">
        <v>29</v>
      </c>
      <c r="BH101" s="154" t="s">
        <v>29</v>
      </c>
      <c r="BI101" s="154" t="str">
        <f t="shared" si="47"/>
        <v>0</v>
      </c>
      <c r="BJ101" s="154" t="s">
        <v>29</v>
      </c>
      <c r="BK101" s="154" t="s">
        <v>29</v>
      </c>
      <c r="BL101" s="154" t="str">
        <f t="shared" si="48"/>
        <v>0</v>
      </c>
      <c r="BM101" s="154" t="s">
        <v>29</v>
      </c>
      <c r="BN101" s="154" t="s">
        <v>29</v>
      </c>
      <c r="BO101" s="154" t="str">
        <f t="shared" si="49"/>
        <v>0</v>
      </c>
      <c r="BP101" s="154" t="s">
        <v>29</v>
      </c>
      <c r="BQ101" s="154" t="s">
        <v>29</v>
      </c>
      <c r="BR101" s="154" t="str">
        <f t="shared" si="50"/>
        <v>0</v>
      </c>
      <c r="BS101" s="154" t="s">
        <v>29</v>
      </c>
      <c r="BT101" s="154" t="s">
        <v>29</v>
      </c>
      <c r="BU101" s="154" t="str">
        <f t="shared" si="51"/>
        <v>0</v>
      </c>
      <c r="BV101" s="154" t="s">
        <v>29</v>
      </c>
      <c r="BW101" s="154" t="s">
        <v>29</v>
      </c>
      <c r="BX101" s="154" t="str">
        <f t="shared" si="52"/>
        <v>0</v>
      </c>
      <c r="BY101" s="154" t="s">
        <v>29</v>
      </c>
      <c r="BZ101" s="154" t="s">
        <v>29</v>
      </c>
      <c r="CA101" s="154" t="str">
        <f t="shared" si="53"/>
        <v>0</v>
      </c>
      <c r="CB101" s="154" t="s">
        <v>29</v>
      </c>
      <c r="CC101" s="154" t="s">
        <v>29</v>
      </c>
      <c r="CD101" s="154" t="str">
        <f t="shared" si="54"/>
        <v>0</v>
      </c>
      <c r="CE101" s="154" t="s">
        <v>29</v>
      </c>
      <c r="CF101" s="154" t="s">
        <v>29</v>
      </c>
      <c r="CG101" s="154" t="str">
        <f t="shared" si="55"/>
        <v>0</v>
      </c>
      <c r="CH101" s="154" t="s">
        <v>29</v>
      </c>
      <c r="CI101" s="154" t="s">
        <v>29</v>
      </c>
      <c r="CJ101" s="154" t="str">
        <f t="shared" si="56"/>
        <v>0</v>
      </c>
      <c r="CK101" s="154" t="s">
        <v>29</v>
      </c>
      <c r="CL101" s="154" t="s">
        <v>29</v>
      </c>
      <c r="CM101" s="154" t="str">
        <f t="shared" si="57"/>
        <v>0</v>
      </c>
      <c r="CN101" s="154" t="s">
        <v>29</v>
      </c>
      <c r="CO101" s="154" t="s">
        <v>29</v>
      </c>
      <c r="CP101" s="154" t="str">
        <f t="shared" si="58"/>
        <v>0</v>
      </c>
      <c r="CQ101" s="154" t="s">
        <v>29</v>
      </c>
      <c r="CR101" s="154">
        <v>7</v>
      </c>
      <c r="CS101" s="154">
        <f t="shared" si="59"/>
        <v>7</v>
      </c>
    </row>
    <row r="102" spans="1:97" s="121" customFormat="1" ht="10.199999999999999">
      <c r="A102" s="104">
        <v>22</v>
      </c>
      <c r="B102" s="130" t="s">
        <v>35</v>
      </c>
      <c r="C102" s="104">
        <v>5642</v>
      </c>
      <c r="D102" s="131" t="s">
        <v>188</v>
      </c>
      <c r="E102" s="132">
        <v>13100</v>
      </c>
      <c r="F102" s="132">
        <v>1</v>
      </c>
      <c r="G102" s="112" t="s">
        <v>96</v>
      </c>
      <c r="H102" s="154" t="s">
        <v>29</v>
      </c>
      <c r="I102" s="154">
        <v>3</v>
      </c>
      <c r="J102" s="154">
        <f t="shared" si="30"/>
        <v>3</v>
      </c>
      <c r="K102" s="154" t="s">
        <v>29</v>
      </c>
      <c r="L102" s="154" t="s">
        <v>29</v>
      </c>
      <c r="M102" s="154" t="str">
        <f t="shared" si="31"/>
        <v>0</v>
      </c>
      <c r="N102" s="154">
        <v>1</v>
      </c>
      <c r="O102" s="154" t="s">
        <v>29</v>
      </c>
      <c r="P102" s="154">
        <f t="shared" si="32"/>
        <v>1</v>
      </c>
      <c r="Q102" s="154" t="s">
        <v>29</v>
      </c>
      <c r="R102" s="154" t="s">
        <v>29</v>
      </c>
      <c r="S102" s="154" t="str">
        <f t="shared" si="33"/>
        <v>0</v>
      </c>
      <c r="T102" s="154" t="s">
        <v>29</v>
      </c>
      <c r="U102" s="154" t="s">
        <v>29</v>
      </c>
      <c r="V102" s="154" t="str">
        <f t="shared" si="34"/>
        <v>0</v>
      </c>
      <c r="W102" s="154" t="s">
        <v>29</v>
      </c>
      <c r="X102" s="154">
        <v>1</v>
      </c>
      <c r="Y102" s="154">
        <f t="shared" si="35"/>
        <v>1</v>
      </c>
      <c r="Z102" s="154" t="s">
        <v>29</v>
      </c>
      <c r="AA102" s="154" t="s">
        <v>29</v>
      </c>
      <c r="AB102" s="154" t="str">
        <f t="shared" si="36"/>
        <v>0</v>
      </c>
      <c r="AC102" s="154" t="s">
        <v>29</v>
      </c>
      <c r="AD102" s="154" t="s">
        <v>29</v>
      </c>
      <c r="AE102" s="154" t="str">
        <f t="shared" si="37"/>
        <v>0</v>
      </c>
      <c r="AF102" s="154" t="s">
        <v>29</v>
      </c>
      <c r="AG102" s="154" t="s">
        <v>29</v>
      </c>
      <c r="AH102" s="154" t="str">
        <f t="shared" si="38"/>
        <v>0</v>
      </c>
      <c r="AI102" s="154" t="s">
        <v>29</v>
      </c>
      <c r="AJ102" s="154" t="s">
        <v>29</v>
      </c>
      <c r="AK102" s="154" t="str">
        <f t="shared" si="39"/>
        <v>0</v>
      </c>
      <c r="AL102" s="154" t="s">
        <v>29</v>
      </c>
      <c r="AM102" s="154" t="s">
        <v>29</v>
      </c>
      <c r="AN102" s="154" t="str">
        <f t="shared" si="40"/>
        <v>0</v>
      </c>
      <c r="AO102" s="154" t="s">
        <v>29</v>
      </c>
      <c r="AP102" s="154" t="s">
        <v>29</v>
      </c>
      <c r="AQ102" s="154" t="str">
        <f t="shared" si="41"/>
        <v>0</v>
      </c>
      <c r="AR102" s="154" t="s">
        <v>29</v>
      </c>
      <c r="AS102" s="154" t="s">
        <v>29</v>
      </c>
      <c r="AT102" s="154" t="str">
        <f t="shared" si="42"/>
        <v>0</v>
      </c>
      <c r="AU102" s="154" t="s">
        <v>29</v>
      </c>
      <c r="AV102" s="154" t="s">
        <v>29</v>
      </c>
      <c r="AW102" s="154" t="str">
        <f t="shared" si="43"/>
        <v>0</v>
      </c>
      <c r="AX102" s="154" t="s">
        <v>29</v>
      </c>
      <c r="AY102" s="154" t="s">
        <v>29</v>
      </c>
      <c r="AZ102" s="154" t="str">
        <f t="shared" si="44"/>
        <v>0</v>
      </c>
      <c r="BA102" s="154" t="s">
        <v>29</v>
      </c>
      <c r="BB102" s="154" t="s">
        <v>29</v>
      </c>
      <c r="BC102" s="154" t="str">
        <f t="shared" si="45"/>
        <v>0</v>
      </c>
      <c r="BD102" s="154" t="s">
        <v>29</v>
      </c>
      <c r="BE102" s="154" t="s">
        <v>29</v>
      </c>
      <c r="BF102" s="154" t="str">
        <f t="shared" si="46"/>
        <v>0</v>
      </c>
      <c r="BG102" s="154" t="s">
        <v>29</v>
      </c>
      <c r="BH102" s="154" t="s">
        <v>29</v>
      </c>
      <c r="BI102" s="154" t="str">
        <f t="shared" si="47"/>
        <v>0</v>
      </c>
      <c r="BJ102" s="154" t="s">
        <v>29</v>
      </c>
      <c r="BK102" s="154" t="s">
        <v>29</v>
      </c>
      <c r="BL102" s="154" t="str">
        <f t="shared" si="48"/>
        <v>0</v>
      </c>
      <c r="BM102" s="154" t="s">
        <v>29</v>
      </c>
      <c r="BN102" s="154" t="s">
        <v>29</v>
      </c>
      <c r="BO102" s="154" t="str">
        <f t="shared" si="49"/>
        <v>0</v>
      </c>
      <c r="BP102" s="154" t="s">
        <v>29</v>
      </c>
      <c r="BQ102" s="154" t="s">
        <v>29</v>
      </c>
      <c r="BR102" s="154" t="str">
        <f t="shared" si="50"/>
        <v>0</v>
      </c>
      <c r="BS102" s="154" t="s">
        <v>29</v>
      </c>
      <c r="BT102" s="154" t="s">
        <v>29</v>
      </c>
      <c r="BU102" s="154" t="str">
        <f t="shared" si="51"/>
        <v>0</v>
      </c>
      <c r="BV102" s="154" t="s">
        <v>29</v>
      </c>
      <c r="BW102" s="154" t="s">
        <v>29</v>
      </c>
      <c r="BX102" s="154" t="str">
        <f t="shared" si="52"/>
        <v>0</v>
      </c>
      <c r="BY102" s="154" t="s">
        <v>29</v>
      </c>
      <c r="BZ102" s="154" t="s">
        <v>29</v>
      </c>
      <c r="CA102" s="154" t="str">
        <f t="shared" si="53"/>
        <v>0</v>
      </c>
      <c r="CB102" s="154" t="s">
        <v>29</v>
      </c>
      <c r="CC102" s="154" t="s">
        <v>29</v>
      </c>
      <c r="CD102" s="154" t="str">
        <f t="shared" si="54"/>
        <v>0</v>
      </c>
      <c r="CE102" s="154" t="s">
        <v>29</v>
      </c>
      <c r="CF102" s="154" t="s">
        <v>29</v>
      </c>
      <c r="CG102" s="154" t="str">
        <f t="shared" si="55"/>
        <v>0</v>
      </c>
      <c r="CH102" s="154" t="s">
        <v>29</v>
      </c>
      <c r="CI102" s="154" t="s">
        <v>29</v>
      </c>
      <c r="CJ102" s="154" t="str">
        <f t="shared" si="56"/>
        <v>0</v>
      </c>
      <c r="CK102" s="154" t="s">
        <v>29</v>
      </c>
      <c r="CL102" s="154" t="s">
        <v>29</v>
      </c>
      <c r="CM102" s="154" t="str">
        <f t="shared" si="57"/>
        <v>0</v>
      </c>
      <c r="CN102" s="154" t="s">
        <v>29</v>
      </c>
      <c r="CO102" s="154">
        <v>2</v>
      </c>
      <c r="CP102" s="154">
        <f t="shared" si="58"/>
        <v>2</v>
      </c>
      <c r="CQ102" s="154">
        <v>1</v>
      </c>
      <c r="CR102" s="154">
        <v>6</v>
      </c>
      <c r="CS102" s="154">
        <f t="shared" si="59"/>
        <v>7</v>
      </c>
    </row>
    <row r="103" spans="1:97" s="121" customFormat="1" ht="10.199999999999999">
      <c r="A103" s="104">
        <v>22</v>
      </c>
      <c r="B103" s="130" t="s">
        <v>35</v>
      </c>
      <c r="C103" s="104">
        <v>5724</v>
      </c>
      <c r="D103" s="131" t="s">
        <v>84</v>
      </c>
      <c r="E103" s="132">
        <v>13060</v>
      </c>
      <c r="F103" s="132">
        <v>1</v>
      </c>
      <c r="G103" s="112" t="s">
        <v>96</v>
      </c>
      <c r="H103" s="154" t="s">
        <v>29</v>
      </c>
      <c r="I103" s="154">
        <v>1</v>
      </c>
      <c r="J103" s="154">
        <f t="shared" si="30"/>
        <v>1</v>
      </c>
      <c r="K103" s="154" t="s">
        <v>29</v>
      </c>
      <c r="L103" s="154" t="s">
        <v>29</v>
      </c>
      <c r="M103" s="154" t="str">
        <f t="shared" si="31"/>
        <v>0</v>
      </c>
      <c r="N103" s="154" t="s">
        <v>29</v>
      </c>
      <c r="O103" s="154">
        <v>2</v>
      </c>
      <c r="P103" s="154">
        <f t="shared" si="32"/>
        <v>2</v>
      </c>
      <c r="Q103" s="154" t="s">
        <v>29</v>
      </c>
      <c r="R103" s="154" t="s">
        <v>29</v>
      </c>
      <c r="S103" s="154" t="str">
        <f t="shared" si="33"/>
        <v>0</v>
      </c>
      <c r="T103" s="154" t="s">
        <v>29</v>
      </c>
      <c r="U103" s="154" t="s">
        <v>29</v>
      </c>
      <c r="V103" s="154" t="str">
        <f t="shared" si="34"/>
        <v>0</v>
      </c>
      <c r="W103" s="154" t="s">
        <v>29</v>
      </c>
      <c r="X103" s="154">
        <v>1</v>
      </c>
      <c r="Y103" s="154">
        <f t="shared" si="35"/>
        <v>1</v>
      </c>
      <c r="Z103" s="154" t="s">
        <v>29</v>
      </c>
      <c r="AA103" s="154">
        <v>1</v>
      </c>
      <c r="AB103" s="154">
        <f t="shared" si="36"/>
        <v>1</v>
      </c>
      <c r="AC103" s="154" t="s">
        <v>29</v>
      </c>
      <c r="AD103" s="154" t="s">
        <v>29</v>
      </c>
      <c r="AE103" s="154" t="str">
        <f t="shared" si="37"/>
        <v>0</v>
      </c>
      <c r="AF103" s="154" t="s">
        <v>29</v>
      </c>
      <c r="AG103" s="154" t="s">
        <v>29</v>
      </c>
      <c r="AH103" s="154" t="str">
        <f t="shared" si="38"/>
        <v>0</v>
      </c>
      <c r="AI103" s="154" t="s">
        <v>29</v>
      </c>
      <c r="AJ103" s="154" t="s">
        <v>29</v>
      </c>
      <c r="AK103" s="154" t="str">
        <f t="shared" si="39"/>
        <v>0</v>
      </c>
      <c r="AL103" s="154" t="s">
        <v>29</v>
      </c>
      <c r="AM103" s="154" t="s">
        <v>29</v>
      </c>
      <c r="AN103" s="154" t="str">
        <f t="shared" si="40"/>
        <v>0</v>
      </c>
      <c r="AO103" s="154" t="s">
        <v>29</v>
      </c>
      <c r="AP103" s="154" t="s">
        <v>29</v>
      </c>
      <c r="AQ103" s="154" t="str">
        <f t="shared" si="41"/>
        <v>0</v>
      </c>
      <c r="AR103" s="154" t="s">
        <v>29</v>
      </c>
      <c r="AS103" s="154">
        <v>2</v>
      </c>
      <c r="AT103" s="154">
        <f t="shared" si="42"/>
        <v>2</v>
      </c>
      <c r="AU103" s="154" t="s">
        <v>29</v>
      </c>
      <c r="AV103" s="154" t="s">
        <v>29</v>
      </c>
      <c r="AW103" s="154" t="str">
        <f t="shared" si="43"/>
        <v>0</v>
      </c>
      <c r="AX103" s="154" t="s">
        <v>29</v>
      </c>
      <c r="AY103" s="154" t="s">
        <v>29</v>
      </c>
      <c r="AZ103" s="154" t="str">
        <f t="shared" si="44"/>
        <v>0</v>
      </c>
      <c r="BA103" s="154" t="s">
        <v>29</v>
      </c>
      <c r="BB103" s="154" t="s">
        <v>29</v>
      </c>
      <c r="BC103" s="154" t="str">
        <f t="shared" si="45"/>
        <v>0</v>
      </c>
      <c r="BD103" s="154" t="s">
        <v>29</v>
      </c>
      <c r="BE103" s="154" t="s">
        <v>29</v>
      </c>
      <c r="BF103" s="154" t="str">
        <f t="shared" si="46"/>
        <v>0</v>
      </c>
      <c r="BG103" s="154" t="s">
        <v>29</v>
      </c>
      <c r="BH103" s="154" t="s">
        <v>29</v>
      </c>
      <c r="BI103" s="154" t="str">
        <f t="shared" si="47"/>
        <v>0</v>
      </c>
      <c r="BJ103" s="154" t="s">
        <v>29</v>
      </c>
      <c r="BK103" s="154" t="s">
        <v>29</v>
      </c>
      <c r="BL103" s="154" t="str">
        <f t="shared" si="48"/>
        <v>0</v>
      </c>
      <c r="BM103" s="154" t="s">
        <v>29</v>
      </c>
      <c r="BN103" s="154" t="s">
        <v>29</v>
      </c>
      <c r="BO103" s="154" t="str">
        <f t="shared" si="49"/>
        <v>0</v>
      </c>
      <c r="BP103" s="154" t="s">
        <v>29</v>
      </c>
      <c r="BQ103" s="154" t="s">
        <v>29</v>
      </c>
      <c r="BR103" s="154" t="str">
        <f t="shared" si="50"/>
        <v>0</v>
      </c>
      <c r="BS103" s="154" t="s">
        <v>29</v>
      </c>
      <c r="BT103" s="154" t="s">
        <v>29</v>
      </c>
      <c r="BU103" s="154" t="str">
        <f t="shared" si="51"/>
        <v>0</v>
      </c>
      <c r="BV103" s="154" t="s">
        <v>29</v>
      </c>
      <c r="BW103" s="154" t="s">
        <v>29</v>
      </c>
      <c r="BX103" s="154" t="str">
        <f t="shared" si="52"/>
        <v>0</v>
      </c>
      <c r="BY103" s="154" t="s">
        <v>29</v>
      </c>
      <c r="BZ103" s="154" t="s">
        <v>29</v>
      </c>
      <c r="CA103" s="154" t="str">
        <f t="shared" si="53"/>
        <v>0</v>
      </c>
      <c r="CB103" s="154" t="s">
        <v>29</v>
      </c>
      <c r="CC103" s="154" t="s">
        <v>29</v>
      </c>
      <c r="CD103" s="154" t="str">
        <f t="shared" si="54"/>
        <v>0</v>
      </c>
      <c r="CE103" s="154" t="s">
        <v>29</v>
      </c>
      <c r="CF103" s="154" t="s">
        <v>29</v>
      </c>
      <c r="CG103" s="154" t="str">
        <f t="shared" si="55"/>
        <v>0</v>
      </c>
      <c r="CH103" s="154" t="s">
        <v>29</v>
      </c>
      <c r="CI103" s="154" t="s">
        <v>29</v>
      </c>
      <c r="CJ103" s="154" t="str">
        <f t="shared" si="56"/>
        <v>0</v>
      </c>
      <c r="CK103" s="154" t="s">
        <v>29</v>
      </c>
      <c r="CL103" s="154" t="s">
        <v>29</v>
      </c>
      <c r="CM103" s="154" t="str">
        <f t="shared" si="57"/>
        <v>0</v>
      </c>
      <c r="CN103" s="154" t="s">
        <v>29</v>
      </c>
      <c r="CO103" s="154" t="s">
        <v>29</v>
      </c>
      <c r="CP103" s="154" t="str">
        <f t="shared" si="58"/>
        <v>0</v>
      </c>
      <c r="CQ103" s="154" t="s">
        <v>29</v>
      </c>
      <c r="CR103" s="154">
        <v>7</v>
      </c>
      <c r="CS103" s="154">
        <f t="shared" si="59"/>
        <v>7</v>
      </c>
    </row>
    <row r="104" spans="1:97" s="121" customFormat="1" ht="10.199999999999999">
      <c r="A104" s="104">
        <v>22</v>
      </c>
      <c r="B104" s="130" t="s">
        <v>35</v>
      </c>
      <c r="C104" s="104">
        <v>5886</v>
      </c>
      <c r="D104" s="131" t="s">
        <v>85</v>
      </c>
      <c r="E104" s="132">
        <v>19550</v>
      </c>
      <c r="F104" s="132">
        <v>1</v>
      </c>
      <c r="G104" s="112" t="s">
        <v>96</v>
      </c>
      <c r="H104" s="154" t="s">
        <v>29</v>
      </c>
      <c r="I104" s="154">
        <v>2</v>
      </c>
      <c r="J104" s="154">
        <f t="shared" si="30"/>
        <v>2</v>
      </c>
      <c r="K104" s="154" t="s">
        <v>29</v>
      </c>
      <c r="L104" s="154" t="s">
        <v>29</v>
      </c>
      <c r="M104" s="154" t="str">
        <f t="shared" si="31"/>
        <v>0</v>
      </c>
      <c r="N104" s="154" t="s">
        <v>29</v>
      </c>
      <c r="O104" s="154">
        <v>2</v>
      </c>
      <c r="P104" s="154">
        <f t="shared" si="32"/>
        <v>2</v>
      </c>
      <c r="Q104" s="154" t="s">
        <v>29</v>
      </c>
      <c r="R104" s="154" t="s">
        <v>29</v>
      </c>
      <c r="S104" s="154" t="str">
        <f t="shared" si="33"/>
        <v>0</v>
      </c>
      <c r="T104" s="154" t="s">
        <v>29</v>
      </c>
      <c r="U104" s="154" t="s">
        <v>29</v>
      </c>
      <c r="V104" s="154" t="str">
        <f t="shared" si="34"/>
        <v>0</v>
      </c>
      <c r="W104" s="154" t="s">
        <v>29</v>
      </c>
      <c r="X104" s="154">
        <v>3</v>
      </c>
      <c r="Y104" s="154">
        <f t="shared" si="35"/>
        <v>3</v>
      </c>
      <c r="Z104" s="154" t="s">
        <v>29</v>
      </c>
      <c r="AA104" s="154" t="s">
        <v>29</v>
      </c>
      <c r="AB104" s="154" t="str">
        <f t="shared" si="36"/>
        <v>0</v>
      </c>
      <c r="AC104" s="154" t="s">
        <v>29</v>
      </c>
      <c r="AD104" s="154" t="s">
        <v>29</v>
      </c>
      <c r="AE104" s="154" t="str">
        <f t="shared" si="37"/>
        <v>0</v>
      </c>
      <c r="AF104" s="154" t="s">
        <v>29</v>
      </c>
      <c r="AG104" s="154" t="s">
        <v>29</v>
      </c>
      <c r="AH104" s="154" t="str">
        <f t="shared" si="38"/>
        <v>0</v>
      </c>
      <c r="AI104" s="154" t="s">
        <v>29</v>
      </c>
      <c r="AJ104" s="154" t="s">
        <v>29</v>
      </c>
      <c r="AK104" s="154" t="str">
        <f t="shared" si="39"/>
        <v>0</v>
      </c>
      <c r="AL104" s="154" t="s">
        <v>29</v>
      </c>
      <c r="AM104" s="154" t="s">
        <v>29</v>
      </c>
      <c r="AN104" s="154" t="str">
        <f t="shared" si="40"/>
        <v>0</v>
      </c>
      <c r="AO104" s="154" t="s">
        <v>29</v>
      </c>
      <c r="AP104" s="154" t="s">
        <v>29</v>
      </c>
      <c r="AQ104" s="154" t="str">
        <f t="shared" si="41"/>
        <v>0</v>
      </c>
      <c r="AR104" s="154" t="s">
        <v>29</v>
      </c>
      <c r="AS104" s="154" t="s">
        <v>29</v>
      </c>
      <c r="AT104" s="154" t="str">
        <f t="shared" si="42"/>
        <v>0</v>
      </c>
      <c r="AU104" s="154" t="s">
        <v>29</v>
      </c>
      <c r="AV104" s="154" t="s">
        <v>29</v>
      </c>
      <c r="AW104" s="154" t="str">
        <f t="shared" si="43"/>
        <v>0</v>
      </c>
      <c r="AX104" s="154" t="s">
        <v>29</v>
      </c>
      <c r="AY104" s="154" t="s">
        <v>29</v>
      </c>
      <c r="AZ104" s="154" t="str">
        <f t="shared" si="44"/>
        <v>0</v>
      </c>
      <c r="BA104" s="154" t="s">
        <v>29</v>
      </c>
      <c r="BB104" s="154" t="s">
        <v>29</v>
      </c>
      <c r="BC104" s="154" t="str">
        <f t="shared" si="45"/>
        <v>0</v>
      </c>
      <c r="BD104" s="154" t="s">
        <v>29</v>
      </c>
      <c r="BE104" s="154" t="s">
        <v>29</v>
      </c>
      <c r="BF104" s="154" t="str">
        <f t="shared" si="46"/>
        <v>0</v>
      </c>
      <c r="BG104" s="154" t="s">
        <v>29</v>
      </c>
      <c r="BH104" s="154" t="s">
        <v>29</v>
      </c>
      <c r="BI104" s="154" t="str">
        <f t="shared" si="47"/>
        <v>0</v>
      </c>
      <c r="BJ104" s="154" t="s">
        <v>29</v>
      </c>
      <c r="BK104" s="154" t="s">
        <v>29</v>
      </c>
      <c r="BL104" s="154" t="str">
        <f t="shared" si="48"/>
        <v>0</v>
      </c>
      <c r="BM104" s="154" t="s">
        <v>29</v>
      </c>
      <c r="BN104" s="154" t="s">
        <v>29</v>
      </c>
      <c r="BO104" s="154" t="str">
        <f t="shared" si="49"/>
        <v>0</v>
      </c>
      <c r="BP104" s="154" t="s">
        <v>29</v>
      </c>
      <c r="BQ104" s="154" t="s">
        <v>29</v>
      </c>
      <c r="BR104" s="154" t="str">
        <f t="shared" si="50"/>
        <v>0</v>
      </c>
      <c r="BS104" s="154" t="s">
        <v>29</v>
      </c>
      <c r="BT104" s="154" t="s">
        <v>29</v>
      </c>
      <c r="BU104" s="154" t="str">
        <f t="shared" si="51"/>
        <v>0</v>
      </c>
      <c r="BV104" s="154" t="s">
        <v>29</v>
      </c>
      <c r="BW104" s="154" t="s">
        <v>29</v>
      </c>
      <c r="BX104" s="154" t="str">
        <f t="shared" si="52"/>
        <v>0</v>
      </c>
      <c r="BY104" s="154" t="s">
        <v>29</v>
      </c>
      <c r="BZ104" s="154" t="s">
        <v>29</v>
      </c>
      <c r="CA104" s="154" t="str">
        <f t="shared" si="53"/>
        <v>0</v>
      </c>
      <c r="CB104" s="154" t="s">
        <v>29</v>
      </c>
      <c r="CC104" s="154" t="s">
        <v>29</v>
      </c>
      <c r="CD104" s="154" t="str">
        <f t="shared" si="54"/>
        <v>0</v>
      </c>
      <c r="CE104" s="154" t="s">
        <v>29</v>
      </c>
      <c r="CF104" s="154" t="s">
        <v>29</v>
      </c>
      <c r="CG104" s="154" t="str">
        <f t="shared" si="55"/>
        <v>0</v>
      </c>
      <c r="CH104" s="154" t="s">
        <v>29</v>
      </c>
      <c r="CI104" s="154" t="s">
        <v>29</v>
      </c>
      <c r="CJ104" s="154" t="str">
        <f t="shared" si="56"/>
        <v>0</v>
      </c>
      <c r="CK104" s="154" t="s">
        <v>29</v>
      </c>
      <c r="CL104" s="154" t="s">
        <v>29</v>
      </c>
      <c r="CM104" s="154" t="str">
        <f t="shared" si="57"/>
        <v>0</v>
      </c>
      <c r="CN104" s="154" t="s">
        <v>29</v>
      </c>
      <c r="CO104" s="154" t="s">
        <v>29</v>
      </c>
      <c r="CP104" s="154" t="str">
        <f t="shared" si="58"/>
        <v>0</v>
      </c>
      <c r="CQ104" s="154" t="s">
        <v>29</v>
      </c>
      <c r="CR104" s="154">
        <v>7</v>
      </c>
      <c r="CS104" s="154">
        <f t="shared" si="59"/>
        <v>7</v>
      </c>
    </row>
    <row r="105" spans="1:97" s="121" customFormat="1" ht="10.199999999999999">
      <c r="A105" s="104">
        <v>22</v>
      </c>
      <c r="B105" s="130" t="s">
        <v>35</v>
      </c>
      <c r="C105" s="104">
        <v>5890</v>
      </c>
      <c r="D105" s="131" t="s">
        <v>192</v>
      </c>
      <c r="E105" s="132">
        <v>15690</v>
      </c>
      <c r="F105" s="132">
        <v>1</v>
      </c>
      <c r="G105" s="112" t="s">
        <v>96</v>
      </c>
      <c r="H105" s="154" t="s">
        <v>29</v>
      </c>
      <c r="I105" s="154">
        <v>2</v>
      </c>
      <c r="J105" s="154">
        <f t="shared" si="30"/>
        <v>2</v>
      </c>
      <c r="K105" s="154" t="s">
        <v>29</v>
      </c>
      <c r="L105" s="154" t="s">
        <v>29</v>
      </c>
      <c r="M105" s="154" t="str">
        <f t="shared" si="31"/>
        <v>0</v>
      </c>
      <c r="N105" s="154" t="s">
        <v>29</v>
      </c>
      <c r="O105" s="154">
        <v>2</v>
      </c>
      <c r="P105" s="154">
        <f t="shared" si="32"/>
        <v>2</v>
      </c>
      <c r="Q105" s="154" t="s">
        <v>29</v>
      </c>
      <c r="R105" s="154" t="s">
        <v>29</v>
      </c>
      <c r="S105" s="154" t="str">
        <f t="shared" si="33"/>
        <v>0</v>
      </c>
      <c r="T105" s="154" t="s">
        <v>29</v>
      </c>
      <c r="U105" s="154" t="s">
        <v>29</v>
      </c>
      <c r="V105" s="154" t="str">
        <f t="shared" si="34"/>
        <v>0</v>
      </c>
      <c r="W105" s="154" t="s">
        <v>29</v>
      </c>
      <c r="X105" s="154">
        <v>1</v>
      </c>
      <c r="Y105" s="154">
        <f t="shared" si="35"/>
        <v>1</v>
      </c>
      <c r="Z105" s="154" t="s">
        <v>29</v>
      </c>
      <c r="AA105" s="154" t="s">
        <v>29</v>
      </c>
      <c r="AB105" s="154" t="str">
        <f t="shared" si="36"/>
        <v>0</v>
      </c>
      <c r="AC105" s="154" t="s">
        <v>29</v>
      </c>
      <c r="AD105" s="154" t="s">
        <v>29</v>
      </c>
      <c r="AE105" s="154" t="str">
        <f t="shared" si="37"/>
        <v>0</v>
      </c>
      <c r="AF105" s="154" t="s">
        <v>29</v>
      </c>
      <c r="AG105" s="154" t="s">
        <v>29</v>
      </c>
      <c r="AH105" s="154" t="str">
        <f t="shared" si="38"/>
        <v>0</v>
      </c>
      <c r="AI105" s="154" t="s">
        <v>29</v>
      </c>
      <c r="AJ105" s="154" t="s">
        <v>29</v>
      </c>
      <c r="AK105" s="154" t="str">
        <f t="shared" si="39"/>
        <v>0</v>
      </c>
      <c r="AL105" s="154" t="s">
        <v>29</v>
      </c>
      <c r="AM105" s="154" t="s">
        <v>29</v>
      </c>
      <c r="AN105" s="154" t="str">
        <f t="shared" si="40"/>
        <v>0</v>
      </c>
      <c r="AO105" s="154" t="s">
        <v>29</v>
      </c>
      <c r="AP105" s="154" t="s">
        <v>29</v>
      </c>
      <c r="AQ105" s="154" t="str">
        <f t="shared" si="41"/>
        <v>0</v>
      </c>
      <c r="AR105" s="154" t="s">
        <v>29</v>
      </c>
      <c r="AS105" s="154" t="s">
        <v>29</v>
      </c>
      <c r="AT105" s="154" t="str">
        <f t="shared" si="42"/>
        <v>0</v>
      </c>
      <c r="AU105" s="154" t="s">
        <v>29</v>
      </c>
      <c r="AV105" s="154" t="s">
        <v>29</v>
      </c>
      <c r="AW105" s="154" t="str">
        <f t="shared" si="43"/>
        <v>0</v>
      </c>
      <c r="AX105" s="154" t="s">
        <v>29</v>
      </c>
      <c r="AY105" s="154" t="s">
        <v>29</v>
      </c>
      <c r="AZ105" s="154" t="str">
        <f t="shared" si="44"/>
        <v>0</v>
      </c>
      <c r="BA105" s="154" t="s">
        <v>29</v>
      </c>
      <c r="BB105" s="154" t="s">
        <v>29</v>
      </c>
      <c r="BC105" s="154" t="str">
        <f t="shared" si="45"/>
        <v>0</v>
      </c>
      <c r="BD105" s="154" t="s">
        <v>29</v>
      </c>
      <c r="BE105" s="154" t="s">
        <v>29</v>
      </c>
      <c r="BF105" s="154" t="str">
        <f t="shared" si="46"/>
        <v>0</v>
      </c>
      <c r="BG105" s="154" t="s">
        <v>29</v>
      </c>
      <c r="BH105" s="154" t="s">
        <v>29</v>
      </c>
      <c r="BI105" s="154" t="str">
        <f t="shared" si="47"/>
        <v>0</v>
      </c>
      <c r="BJ105" s="154" t="s">
        <v>29</v>
      </c>
      <c r="BK105" s="154" t="s">
        <v>29</v>
      </c>
      <c r="BL105" s="154" t="str">
        <f t="shared" si="48"/>
        <v>0</v>
      </c>
      <c r="BM105" s="154" t="s">
        <v>29</v>
      </c>
      <c r="BN105" s="154" t="s">
        <v>29</v>
      </c>
      <c r="BO105" s="154" t="str">
        <f t="shared" si="49"/>
        <v>0</v>
      </c>
      <c r="BP105" s="154" t="s">
        <v>29</v>
      </c>
      <c r="BQ105" s="154" t="s">
        <v>29</v>
      </c>
      <c r="BR105" s="154" t="str">
        <f t="shared" si="50"/>
        <v>0</v>
      </c>
      <c r="BS105" s="154" t="s">
        <v>29</v>
      </c>
      <c r="BT105" s="154" t="s">
        <v>29</v>
      </c>
      <c r="BU105" s="154" t="str">
        <f t="shared" si="51"/>
        <v>0</v>
      </c>
      <c r="BV105" s="154" t="s">
        <v>29</v>
      </c>
      <c r="BW105" s="154" t="s">
        <v>29</v>
      </c>
      <c r="BX105" s="154" t="str">
        <f t="shared" si="52"/>
        <v>0</v>
      </c>
      <c r="BY105" s="154" t="s">
        <v>29</v>
      </c>
      <c r="BZ105" s="154" t="s">
        <v>29</v>
      </c>
      <c r="CA105" s="154" t="str">
        <f t="shared" si="53"/>
        <v>0</v>
      </c>
      <c r="CB105" s="154" t="s">
        <v>29</v>
      </c>
      <c r="CC105" s="154" t="s">
        <v>29</v>
      </c>
      <c r="CD105" s="154" t="str">
        <f t="shared" si="54"/>
        <v>0</v>
      </c>
      <c r="CE105" s="154" t="s">
        <v>29</v>
      </c>
      <c r="CF105" s="154" t="s">
        <v>29</v>
      </c>
      <c r="CG105" s="154" t="str">
        <f t="shared" si="55"/>
        <v>0</v>
      </c>
      <c r="CH105" s="154" t="s">
        <v>29</v>
      </c>
      <c r="CI105" s="154" t="s">
        <v>29</v>
      </c>
      <c r="CJ105" s="154" t="str">
        <f t="shared" si="56"/>
        <v>0</v>
      </c>
      <c r="CK105" s="154" t="s">
        <v>29</v>
      </c>
      <c r="CL105" s="154" t="s">
        <v>29</v>
      </c>
      <c r="CM105" s="154" t="str">
        <f t="shared" si="57"/>
        <v>0</v>
      </c>
      <c r="CN105" s="154" t="s">
        <v>29</v>
      </c>
      <c r="CO105" s="154" t="s">
        <v>29</v>
      </c>
      <c r="CP105" s="154" t="str">
        <f t="shared" si="58"/>
        <v>0</v>
      </c>
      <c r="CQ105" s="154" t="s">
        <v>29</v>
      </c>
      <c r="CR105" s="154">
        <v>5</v>
      </c>
      <c r="CS105" s="154">
        <f t="shared" si="59"/>
        <v>5</v>
      </c>
    </row>
    <row r="106" spans="1:97" s="121" customFormat="1" ht="10.199999999999999">
      <c r="A106" s="104">
        <v>23</v>
      </c>
      <c r="B106" s="130" t="s">
        <v>87</v>
      </c>
      <c r="C106" s="104">
        <v>6136</v>
      </c>
      <c r="D106" s="131" t="s">
        <v>194</v>
      </c>
      <c r="E106" s="132">
        <v>12000</v>
      </c>
      <c r="F106" s="132">
        <v>1</v>
      </c>
      <c r="G106" s="112" t="s">
        <v>96</v>
      </c>
      <c r="H106" s="154" t="s">
        <v>29</v>
      </c>
      <c r="I106" s="154">
        <v>5</v>
      </c>
      <c r="J106" s="154">
        <f t="shared" si="30"/>
        <v>5</v>
      </c>
      <c r="K106" s="154" t="s">
        <v>29</v>
      </c>
      <c r="L106" s="154">
        <v>3</v>
      </c>
      <c r="M106" s="154">
        <f t="shared" si="31"/>
        <v>3</v>
      </c>
      <c r="N106" s="154" t="s">
        <v>29</v>
      </c>
      <c r="O106" s="154">
        <v>1</v>
      </c>
      <c r="P106" s="154">
        <f t="shared" si="32"/>
        <v>1</v>
      </c>
      <c r="Q106" s="154" t="s">
        <v>29</v>
      </c>
      <c r="R106" s="154" t="s">
        <v>29</v>
      </c>
      <c r="S106" s="154" t="str">
        <f t="shared" si="33"/>
        <v>0</v>
      </c>
      <c r="T106" s="154" t="s">
        <v>29</v>
      </c>
      <c r="U106" s="154" t="s">
        <v>29</v>
      </c>
      <c r="V106" s="154" t="str">
        <f t="shared" si="34"/>
        <v>0</v>
      </c>
      <c r="W106" s="154" t="s">
        <v>29</v>
      </c>
      <c r="X106" s="154" t="s">
        <v>29</v>
      </c>
      <c r="Y106" s="154" t="str">
        <f t="shared" si="35"/>
        <v>0</v>
      </c>
      <c r="Z106" s="154" t="s">
        <v>29</v>
      </c>
      <c r="AA106" s="154" t="s">
        <v>29</v>
      </c>
      <c r="AB106" s="154" t="str">
        <f t="shared" si="36"/>
        <v>0</v>
      </c>
      <c r="AC106" s="154" t="s">
        <v>29</v>
      </c>
      <c r="AD106" s="154" t="s">
        <v>29</v>
      </c>
      <c r="AE106" s="154" t="str">
        <f t="shared" si="37"/>
        <v>0</v>
      </c>
      <c r="AF106" s="154" t="s">
        <v>29</v>
      </c>
      <c r="AG106" s="154" t="s">
        <v>29</v>
      </c>
      <c r="AH106" s="154" t="str">
        <f t="shared" si="38"/>
        <v>0</v>
      </c>
      <c r="AI106" s="154" t="s">
        <v>29</v>
      </c>
      <c r="AJ106" s="154" t="s">
        <v>29</v>
      </c>
      <c r="AK106" s="154" t="str">
        <f t="shared" si="39"/>
        <v>0</v>
      </c>
      <c r="AL106" s="154" t="s">
        <v>29</v>
      </c>
      <c r="AM106" s="154" t="s">
        <v>29</v>
      </c>
      <c r="AN106" s="154" t="str">
        <f t="shared" si="40"/>
        <v>0</v>
      </c>
      <c r="AO106" s="154" t="s">
        <v>29</v>
      </c>
      <c r="AP106" s="154" t="s">
        <v>29</v>
      </c>
      <c r="AQ106" s="154" t="str">
        <f t="shared" si="41"/>
        <v>0</v>
      </c>
      <c r="AR106" s="154" t="s">
        <v>29</v>
      </c>
      <c r="AS106" s="154" t="s">
        <v>29</v>
      </c>
      <c r="AT106" s="154" t="str">
        <f t="shared" si="42"/>
        <v>0</v>
      </c>
      <c r="AU106" s="154" t="s">
        <v>29</v>
      </c>
      <c r="AV106" s="154" t="s">
        <v>29</v>
      </c>
      <c r="AW106" s="154" t="str">
        <f t="shared" si="43"/>
        <v>0</v>
      </c>
      <c r="AX106" s="154" t="s">
        <v>29</v>
      </c>
      <c r="AY106" s="154" t="s">
        <v>29</v>
      </c>
      <c r="AZ106" s="154" t="str">
        <f t="shared" si="44"/>
        <v>0</v>
      </c>
      <c r="BA106" s="154" t="s">
        <v>29</v>
      </c>
      <c r="BB106" s="154" t="s">
        <v>29</v>
      </c>
      <c r="BC106" s="154" t="str">
        <f t="shared" si="45"/>
        <v>0</v>
      </c>
      <c r="BD106" s="154" t="s">
        <v>29</v>
      </c>
      <c r="BE106" s="154" t="s">
        <v>29</v>
      </c>
      <c r="BF106" s="154" t="str">
        <f t="shared" si="46"/>
        <v>0</v>
      </c>
      <c r="BG106" s="154" t="s">
        <v>29</v>
      </c>
      <c r="BH106" s="154" t="s">
        <v>29</v>
      </c>
      <c r="BI106" s="154" t="str">
        <f t="shared" si="47"/>
        <v>0</v>
      </c>
      <c r="BJ106" s="154" t="s">
        <v>29</v>
      </c>
      <c r="BK106" s="154" t="s">
        <v>29</v>
      </c>
      <c r="BL106" s="154" t="str">
        <f t="shared" si="48"/>
        <v>0</v>
      </c>
      <c r="BM106" s="154" t="s">
        <v>29</v>
      </c>
      <c r="BN106" s="154" t="s">
        <v>29</v>
      </c>
      <c r="BO106" s="154" t="str">
        <f t="shared" si="49"/>
        <v>0</v>
      </c>
      <c r="BP106" s="154" t="s">
        <v>29</v>
      </c>
      <c r="BQ106" s="154" t="s">
        <v>29</v>
      </c>
      <c r="BR106" s="154" t="str">
        <f t="shared" si="50"/>
        <v>0</v>
      </c>
      <c r="BS106" s="154" t="s">
        <v>29</v>
      </c>
      <c r="BT106" s="154" t="s">
        <v>29</v>
      </c>
      <c r="BU106" s="154" t="str">
        <f t="shared" si="51"/>
        <v>0</v>
      </c>
      <c r="BV106" s="154" t="s">
        <v>29</v>
      </c>
      <c r="BW106" s="154" t="s">
        <v>29</v>
      </c>
      <c r="BX106" s="154" t="str">
        <f t="shared" si="52"/>
        <v>0</v>
      </c>
      <c r="BY106" s="154" t="s">
        <v>29</v>
      </c>
      <c r="BZ106" s="154" t="s">
        <v>29</v>
      </c>
      <c r="CA106" s="154" t="str">
        <f t="shared" si="53"/>
        <v>0</v>
      </c>
      <c r="CB106" s="154" t="s">
        <v>29</v>
      </c>
      <c r="CC106" s="154" t="s">
        <v>29</v>
      </c>
      <c r="CD106" s="154" t="str">
        <f t="shared" si="54"/>
        <v>0</v>
      </c>
      <c r="CE106" s="154" t="s">
        <v>29</v>
      </c>
      <c r="CF106" s="154" t="s">
        <v>29</v>
      </c>
      <c r="CG106" s="154" t="str">
        <f t="shared" si="55"/>
        <v>0</v>
      </c>
      <c r="CH106" s="154" t="s">
        <v>29</v>
      </c>
      <c r="CI106" s="154" t="s">
        <v>29</v>
      </c>
      <c r="CJ106" s="154" t="str">
        <f t="shared" si="56"/>
        <v>0</v>
      </c>
      <c r="CK106" s="154" t="s">
        <v>29</v>
      </c>
      <c r="CL106" s="154" t="s">
        <v>29</v>
      </c>
      <c r="CM106" s="154" t="str">
        <f t="shared" si="57"/>
        <v>0</v>
      </c>
      <c r="CN106" s="154" t="s">
        <v>29</v>
      </c>
      <c r="CO106" s="154" t="s">
        <v>29</v>
      </c>
      <c r="CP106" s="154" t="str">
        <f t="shared" si="58"/>
        <v>0</v>
      </c>
      <c r="CQ106" s="154" t="s">
        <v>29</v>
      </c>
      <c r="CR106" s="154">
        <v>9</v>
      </c>
      <c r="CS106" s="154">
        <f t="shared" si="59"/>
        <v>9</v>
      </c>
    </row>
    <row r="107" spans="1:97" s="121" customFormat="1" ht="10.199999999999999">
      <c r="A107" s="104">
        <v>23</v>
      </c>
      <c r="B107" s="130" t="s">
        <v>87</v>
      </c>
      <c r="C107" s="104">
        <v>6153</v>
      </c>
      <c r="D107" s="131" t="s">
        <v>195</v>
      </c>
      <c r="E107" s="132">
        <v>11310</v>
      </c>
      <c r="F107" s="132">
        <v>1</v>
      </c>
      <c r="G107" s="112" t="s">
        <v>96</v>
      </c>
      <c r="H107" s="154" t="s">
        <v>29</v>
      </c>
      <c r="I107" s="154">
        <v>7</v>
      </c>
      <c r="J107" s="154">
        <f t="shared" si="30"/>
        <v>7</v>
      </c>
      <c r="K107" s="154">
        <v>1</v>
      </c>
      <c r="L107" s="154">
        <v>4</v>
      </c>
      <c r="M107" s="154">
        <f t="shared" si="31"/>
        <v>5</v>
      </c>
      <c r="N107" s="154" t="s">
        <v>29</v>
      </c>
      <c r="O107" s="154">
        <v>3</v>
      </c>
      <c r="P107" s="154">
        <f t="shared" si="32"/>
        <v>3</v>
      </c>
      <c r="Q107" s="154" t="s">
        <v>29</v>
      </c>
      <c r="R107" s="154" t="s">
        <v>29</v>
      </c>
      <c r="S107" s="154" t="str">
        <f t="shared" si="33"/>
        <v>0</v>
      </c>
      <c r="T107" s="154" t="s">
        <v>29</v>
      </c>
      <c r="U107" s="154" t="s">
        <v>29</v>
      </c>
      <c r="V107" s="154" t="str">
        <f t="shared" si="34"/>
        <v>0</v>
      </c>
      <c r="W107" s="154" t="s">
        <v>29</v>
      </c>
      <c r="X107" s="154" t="s">
        <v>29</v>
      </c>
      <c r="Y107" s="154" t="str">
        <f t="shared" si="35"/>
        <v>0</v>
      </c>
      <c r="Z107" s="154" t="s">
        <v>29</v>
      </c>
      <c r="AA107" s="154" t="s">
        <v>29</v>
      </c>
      <c r="AB107" s="154" t="str">
        <f t="shared" si="36"/>
        <v>0</v>
      </c>
      <c r="AC107" s="154" t="s">
        <v>29</v>
      </c>
      <c r="AD107" s="154" t="s">
        <v>29</v>
      </c>
      <c r="AE107" s="154" t="str">
        <f t="shared" si="37"/>
        <v>0</v>
      </c>
      <c r="AF107" s="154" t="s">
        <v>29</v>
      </c>
      <c r="AG107" s="154" t="s">
        <v>29</v>
      </c>
      <c r="AH107" s="154" t="str">
        <f t="shared" si="38"/>
        <v>0</v>
      </c>
      <c r="AI107" s="154" t="s">
        <v>29</v>
      </c>
      <c r="AJ107" s="154" t="s">
        <v>29</v>
      </c>
      <c r="AK107" s="154" t="str">
        <f t="shared" si="39"/>
        <v>0</v>
      </c>
      <c r="AL107" s="154" t="s">
        <v>29</v>
      </c>
      <c r="AM107" s="154" t="s">
        <v>29</v>
      </c>
      <c r="AN107" s="154" t="str">
        <f t="shared" si="40"/>
        <v>0</v>
      </c>
      <c r="AO107" s="154" t="s">
        <v>29</v>
      </c>
      <c r="AP107" s="154" t="s">
        <v>29</v>
      </c>
      <c r="AQ107" s="154" t="str">
        <f t="shared" si="41"/>
        <v>0</v>
      </c>
      <c r="AR107" s="154" t="s">
        <v>29</v>
      </c>
      <c r="AS107" s="154" t="s">
        <v>29</v>
      </c>
      <c r="AT107" s="154" t="str">
        <f t="shared" si="42"/>
        <v>0</v>
      </c>
      <c r="AU107" s="154" t="s">
        <v>29</v>
      </c>
      <c r="AV107" s="154" t="s">
        <v>29</v>
      </c>
      <c r="AW107" s="154" t="str">
        <f t="shared" si="43"/>
        <v>0</v>
      </c>
      <c r="AX107" s="154" t="s">
        <v>29</v>
      </c>
      <c r="AY107" s="154" t="s">
        <v>29</v>
      </c>
      <c r="AZ107" s="154" t="str">
        <f t="shared" si="44"/>
        <v>0</v>
      </c>
      <c r="BA107" s="154" t="s">
        <v>29</v>
      </c>
      <c r="BB107" s="154" t="s">
        <v>29</v>
      </c>
      <c r="BC107" s="154" t="str">
        <f t="shared" si="45"/>
        <v>0</v>
      </c>
      <c r="BD107" s="154" t="s">
        <v>29</v>
      </c>
      <c r="BE107" s="154" t="s">
        <v>29</v>
      </c>
      <c r="BF107" s="154" t="str">
        <f t="shared" si="46"/>
        <v>0</v>
      </c>
      <c r="BG107" s="154" t="s">
        <v>29</v>
      </c>
      <c r="BH107" s="154" t="s">
        <v>29</v>
      </c>
      <c r="BI107" s="154" t="str">
        <f t="shared" si="47"/>
        <v>0</v>
      </c>
      <c r="BJ107" s="154" t="s">
        <v>29</v>
      </c>
      <c r="BK107" s="154" t="s">
        <v>29</v>
      </c>
      <c r="BL107" s="154" t="str">
        <f t="shared" si="48"/>
        <v>0</v>
      </c>
      <c r="BM107" s="154" t="s">
        <v>29</v>
      </c>
      <c r="BN107" s="154" t="s">
        <v>29</v>
      </c>
      <c r="BO107" s="154" t="str">
        <f t="shared" si="49"/>
        <v>0</v>
      </c>
      <c r="BP107" s="154" t="s">
        <v>29</v>
      </c>
      <c r="BQ107" s="154" t="s">
        <v>29</v>
      </c>
      <c r="BR107" s="154" t="str">
        <f t="shared" si="50"/>
        <v>0</v>
      </c>
      <c r="BS107" s="154" t="s">
        <v>29</v>
      </c>
      <c r="BT107" s="154" t="s">
        <v>29</v>
      </c>
      <c r="BU107" s="154" t="str">
        <f t="shared" si="51"/>
        <v>0</v>
      </c>
      <c r="BV107" s="154" t="s">
        <v>29</v>
      </c>
      <c r="BW107" s="154" t="s">
        <v>29</v>
      </c>
      <c r="BX107" s="154" t="str">
        <f t="shared" si="52"/>
        <v>0</v>
      </c>
      <c r="BY107" s="154" t="s">
        <v>29</v>
      </c>
      <c r="BZ107" s="154" t="s">
        <v>29</v>
      </c>
      <c r="CA107" s="154" t="str">
        <f t="shared" si="53"/>
        <v>0</v>
      </c>
      <c r="CB107" s="154" t="s">
        <v>29</v>
      </c>
      <c r="CC107" s="154" t="s">
        <v>29</v>
      </c>
      <c r="CD107" s="154" t="str">
        <f t="shared" si="54"/>
        <v>0</v>
      </c>
      <c r="CE107" s="154" t="s">
        <v>29</v>
      </c>
      <c r="CF107" s="154" t="s">
        <v>29</v>
      </c>
      <c r="CG107" s="154" t="str">
        <f t="shared" si="55"/>
        <v>0</v>
      </c>
      <c r="CH107" s="154" t="s">
        <v>29</v>
      </c>
      <c r="CI107" s="154" t="s">
        <v>29</v>
      </c>
      <c r="CJ107" s="154" t="str">
        <f t="shared" si="56"/>
        <v>0</v>
      </c>
      <c r="CK107" s="154" t="s">
        <v>29</v>
      </c>
      <c r="CL107" s="154" t="s">
        <v>29</v>
      </c>
      <c r="CM107" s="154" t="str">
        <f t="shared" si="57"/>
        <v>0</v>
      </c>
      <c r="CN107" s="154" t="s">
        <v>29</v>
      </c>
      <c r="CO107" s="154" t="s">
        <v>29</v>
      </c>
      <c r="CP107" s="154" t="str">
        <f t="shared" si="58"/>
        <v>0</v>
      </c>
      <c r="CQ107" s="154">
        <v>1</v>
      </c>
      <c r="CR107" s="154">
        <v>14</v>
      </c>
      <c r="CS107" s="154">
        <f t="shared" si="59"/>
        <v>15</v>
      </c>
    </row>
    <row r="108" spans="1:97" s="121" customFormat="1" ht="10.199999999999999">
      <c r="A108" s="104">
        <v>23</v>
      </c>
      <c r="B108" s="130" t="s">
        <v>87</v>
      </c>
      <c r="C108" s="104">
        <v>6248</v>
      </c>
      <c r="D108" s="131" t="s">
        <v>196</v>
      </c>
      <c r="E108" s="132">
        <v>13490</v>
      </c>
      <c r="F108" s="132">
        <v>1</v>
      </c>
      <c r="G108" s="112" t="s">
        <v>96</v>
      </c>
      <c r="H108" s="154" t="s">
        <v>29</v>
      </c>
      <c r="I108" s="154">
        <v>4</v>
      </c>
      <c r="J108" s="154">
        <f t="shared" si="30"/>
        <v>4</v>
      </c>
      <c r="K108" s="154">
        <v>1</v>
      </c>
      <c r="L108" s="154">
        <v>3</v>
      </c>
      <c r="M108" s="154">
        <f t="shared" si="31"/>
        <v>4</v>
      </c>
      <c r="N108" s="154" t="s">
        <v>29</v>
      </c>
      <c r="O108" s="154">
        <v>1</v>
      </c>
      <c r="P108" s="154">
        <f t="shared" si="32"/>
        <v>1</v>
      </c>
      <c r="Q108" s="154" t="s">
        <v>29</v>
      </c>
      <c r="R108" s="154" t="s">
        <v>29</v>
      </c>
      <c r="S108" s="154" t="str">
        <f t="shared" si="33"/>
        <v>0</v>
      </c>
      <c r="T108" s="154" t="s">
        <v>29</v>
      </c>
      <c r="U108" s="154" t="s">
        <v>29</v>
      </c>
      <c r="V108" s="154" t="str">
        <f t="shared" si="34"/>
        <v>0</v>
      </c>
      <c r="W108" s="154" t="s">
        <v>29</v>
      </c>
      <c r="X108" s="154" t="s">
        <v>29</v>
      </c>
      <c r="Y108" s="154" t="str">
        <f t="shared" si="35"/>
        <v>0</v>
      </c>
      <c r="Z108" s="154" t="s">
        <v>29</v>
      </c>
      <c r="AA108" s="154" t="s">
        <v>29</v>
      </c>
      <c r="AB108" s="154" t="str">
        <f t="shared" si="36"/>
        <v>0</v>
      </c>
      <c r="AC108" s="154" t="s">
        <v>29</v>
      </c>
      <c r="AD108" s="154" t="s">
        <v>29</v>
      </c>
      <c r="AE108" s="154" t="str">
        <f t="shared" si="37"/>
        <v>0</v>
      </c>
      <c r="AF108" s="154" t="s">
        <v>29</v>
      </c>
      <c r="AG108" s="154" t="s">
        <v>29</v>
      </c>
      <c r="AH108" s="154" t="str">
        <f t="shared" si="38"/>
        <v>0</v>
      </c>
      <c r="AI108" s="154" t="s">
        <v>29</v>
      </c>
      <c r="AJ108" s="154" t="s">
        <v>29</v>
      </c>
      <c r="AK108" s="154" t="str">
        <f t="shared" si="39"/>
        <v>0</v>
      </c>
      <c r="AL108" s="154" t="s">
        <v>29</v>
      </c>
      <c r="AM108" s="154" t="s">
        <v>29</v>
      </c>
      <c r="AN108" s="154" t="str">
        <f t="shared" si="40"/>
        <v>0</v>
      </c>
      <c r="AO108" s="154" t="s">
        <v>29</v>
      </c>
      <c r="AP108" s="154" t="s">
        <v>29</v>
      </c>
      <c r="AQ108" s="154" t="str">
        <f t="shared" si="41"/>
        <v>0</v>
      </c>
      <c r="AR108" s="154" t="s">
        <v>29</v>
      </c>
      <c r="AS108" s="154" t="s">
        <v>29</v>
      </c>
      <c r="AT108" s="154" t="str">
        <f t="shared" si="42"/>
        <v>0</v>
      </c>
      <c r="AU108" s="154" t="s">
        <v>29</v>
      </c>
      <c r="AV108" s="154" t="s">
        <v>29</v>
      </c>
      <c r="AW108" s="154" t="str">
        <f t="shared" si="43"/>
        <v>0</v>
      </c>
      <c r="AX108" s="154" t="s">
        <v>29</v>
      </c>
      <c r="AY108" s="154" t="s">
        <v>29</v>
      </c>
      <c r="AZ108" s="154" t="str">
        <f t="shared" si="44"/>
        <v>0</v>
      </c>
      <c r="BA108" s="154" t="s">
        <v>29</v>
      </c>
      <c r="BB108" s="154" t="s">
        <v>29</v>
      </c>
      <c r="BC108" s="154" t="str">
        <f t="shared" si="45"/>
        <v>0</v>
      </c>
      <c r="BD108" s="154" t="s">
        <v>29</v>
      </c>
      <c r="BE108" s="154" t="s">
        <v>29</v>
      </c>
      <c r="BF108" s="154" t="str">
        <f t="shared" si="46"/>
        <v>0</v>
      </c>
      <c r="BG108" s="154" t="s">
        <v>29</v>
      </c>
      <c r="BH108" s="154" t="s">
        <v>29</v>
      </c>
      <c r="BI108" s="154" t="str">
        <f t="shared" si="47"/>
        <v>0</v>
      </c>
      <c r="BJ108" s="154" t="s">
        <v>29</v>
      </c>
      <c r="BK108" s="154" t="s">
        <v>29</v>
      </c>
      <c r="BL108" s="154" t="str">
        <f t="shared" si="48"/>
        <v>0</v>
      </c>
      <c r="BM108" s="154" t="s">
        <v>29</v>
      </c>
      <c r="BN108" s="154" t="s">
        <v>29</v>
      </c>
      <c r="BO108" s="154" t="str">
        <f t="shared" si="49"/>
        <v>0</v>
      </c>
      <c r="BP108" s="154" t="s">
        <v>29</v>
      </c>
      <c r="BQ108" s="154" t="s">
        <v>29</v>
      </c>
      <c r="BR108" s="154" t="str">
        <f t="shared" si="50"/>
        <v>0</v>
      </c>
      <c r="BS108" s="154" t="s">
        <v>29</v>
      </c>
      <c r="BT108" s="154" t="s">
        <v>29</v>
      </c>
      <c r="BU108" s="154" t="str">
        <f t="shared" si="51"/>
        <v>0</v>
      </c>
      <c r="BV108" s="154" t="s">
        <v>29</v>
      </c>
      <c r="BW108" s="154" t="s">
        <v>29</v>
      </c>
      <c r="BX108" s="154" t="str">
        <f t="shared" si="52"/>
        <v>0</v>
      </c>
      <c r="BY108" s="154" t="s">
        <v>29</v>
      </c>
      <c r="BZ108" s="154" t="s">
        <v>29</v>
      </c>
      <c r="CA108" s="154" t="str">
        <f t="shared" si="53"/>
        <v>0</v>
      </c>
      <c r="CB108" s="154" t="s">
        <v>29</v>
      </c>
      <c r="CC108" s="154" t="s">
        <v>29</v>
      </c>
      <c r="CD108" s="154" t="str">
        <f t="shared" si="54"/>
        <v>0</v>
      </c>
      <c r="CE108" s="154" t="s">
        <v>29</v>
      </c>
      <c r="CF108" s="154" t="s">
        <v>29</v>
      </c>
      <c r="CG108" s="154" t="str">
        <f t="shared" si="55"/>
        <v>0</v>
      </c>
      <c r="CH108" s="154" t="s">
        <v>29</v>
      </c>
      <c r="CI108" s="154" t="s">
        <v>29</v>
      </c>
      <c r="CJ108" s="154" t="str">
        <f t="shared" si="56"/>
        <v>0</v>
      </c>
      <c r="CK108" s="154" t="s">
        <v>29</v>
      </c>
      <c r="CL108" s="154" t="s">
        <v>29</v>
      </c>
      <c r="CM108" s="154" t="str">
        <f t="shared" si="57"/>
        <v>0</v>
      </c>
      <c r="CN108" s="154" t="s">
        <v>29</v>
      </c>
      <c r="CO108" s="154" t="s">
        <v>29</v>
      </c>
      <c r="CP108" s="154" t="str">
        <f t="shared" si="58"/>
        <v>0</v>
      </c>
      <c r="CQ108" s="154">
        <v>1</v>
      </c>
      <c r="CR108" s="154">
        <v>8</v>
      </c>
      <c r="CS108" s="154">
        <f t="shared" si="59"/>
        <v>9</v>
      </c>
    </row>
    <row r="109" spans="1:97" s="121" customFormat="1" ht="10.199999999999999">
      <c r="A109" s="104">
        <v>24</v>
      </c>
      <c r="B109" s="130" t="s">
        <v>89</v>
      </c>
      <c r="C109" s="104">
        <v>6436</v>
      </c>
      <c r="D109" s="131" t="s">
        <v>197</v>
      </c>
      <c r="E109" s="132">
        <v>11600</v>
      </c>
      <c r="F109" s="132">
        <v>1</v>
      </c>
      <c r="G109" s="112" t="s">
        <v>96</v>
      </c>
      <c r="H109" s="154" t="s">
        <v>29</v>
      </c>
      <c r="I109" s="154">
        <v>1</v>
      </c>
      <c r="J109" s="154">
        <f t="shared" si="30"/>
        <v>1</v>
      </c>
      <c r="K109" s="154" t="s">
        <v>29</v>
      </c>
      <c r="L109" s="154" t="s">
        <v>29</v>
      </c>
      <c r="M109" s="154" t="str">
        <f t="shared" si="31"/>
        <v>0</v>
      </c>
      <c r="N109" s="154" t="s">
        <v>29</v>
      </c>
      <c r="O109" s="154">
        <v>2</v>
      </c>
      <c r="P109" s="154">
        <f t="shared" si="32"/>
        <v>2</v>
      </c>
      <c r="Q109" s="154" t="s">
        <v>29</v>
      </c>
      <c r="R109" s="154" t="s">
        <v>29</v>
      </c>
      <c r="S109" s="154" t="str">
        <f t="shared" si="33"/>
        <v>0</v>
      </c>
      <c r="T109" s="154" t="s">
        <v>29</v>
      </c>
      <c r="U109" s="154" t="s">
        <v>29</v>
      </c>
      <c r="V109" s="154" t="str">
        <f t="shared" si="34"/>
        <v>0</v>
      </c>
      <c r="W109" s="154" t="s">
        <v>29</v>
      </c>
      <c r="X109" s="154">
        <v>1</v>
      </c>
      <c r="Y109" s="154">
        <f t="shared" si="35"/>
        <v>1</v>
      </c>
      <c r="Z109" s="154" t="s">
        <v>29</v>
      </c>
      <c r="AA109" s="154" t="s">
        <v>29</v>
      </c>
      <c r="AB109" s="154" t="str">
        <f t="shared" si="36"/>
        <v>0</v>
      </c>
      <c r="AC109" s="154" t="s">
        <v>29</v>
      </c>
      <c r="AD109" s="154" t="s">
        <v>29</v>
      </c>
      <c r="AE109" s="154" t="str">
        <f t="shared" si="37"/>
        <v>0</v>
      </c>
      <c r="AF109" s="154" t="s">
        <v>29</v>
      </c>
      <c r="AG109" s="154" t="s">
        <v>29</v>
      </c>
      <c r="AH109" s="154" t="str">
        <f t="shared" si="38"/>
        <v>0</v>
      </c>
      <c r="AI109" s="154" t="s">
        <v>29</v>
      </c>
      <c r="AJ109" s="154" t="s">
        <v>29</v>
      </c>
      <c r="AK109" s="154" t="str">
        <f t="shared" si="39"/>
        <v>0</v>
      </c>
      <c r="AL109" s="154" t="s">
        <v>29</v>
      </c>
      <c r="AM109" s="154" t="s">
        <v>29</v>
      </c>
      <c r="AN109" s="154" t="str">
        <f t="shared" si="40"/>
        <v>0</v>
      </c>
      <c r="AO109" s="154" t="s">
        <v>29</v>
      </c>
      <c r="AP109" s="154" t="s">
        <v>29</v>
      </c>
      <c r="AQ109" s="154" t="str">
        <f t="shared" si="41"/>
        <v>0</v>
      </c>
      <c r="AR109" s="154" t="s">
        <v>29</v>
      </c>
      <c r="AS109" s="154">
        <v>1</v>
      </c>
      <c r="AT109" s="154">
        <f t="shared" si="42"/>
        <v>1</v>
      </c>
      <c r="AU109" s="154" t="s">
        <v>29</v>
      </c>
      <c r="AV109" s="154" t="s">
        <v>29</v>
      </c>
      <c r="AW109" s="154" t="str">
        <f t="shared" si="43"/>
        <v>0</v>
      </c>
      <c r="AX109" s="154" t="s">
        <v>29</v>
      </c>
      <c r="AY109" s="154" t="s">
        <v>29</v>
      </c>
      <c r="AZ109" s="154" t="str">
        <f t="shared" si="44"/>
        <v>0</v>
      </c>
      <c r="BA109" s="154" t="s">
        <v>29</v>
      </c>
      <c r="BB109" s="154" t="s">
        <v>29</v>
      </c>
      <c r="BC109" s="154" t="str">
        <f t="shared" si="45"/>
        <v>0</v>
      </c>
      <c r="BD109" s="154" t="s">
        <v>29</v>
      </c>
      <c r="BE109" s="154" t="s">
        <v>29</v>
      </c>
      <c r="BF109" s="154" t="str">
        <f t="shared" si="46"/>
        <v>0</v>
      </c>
      <c r="BG109" s="154" t="s">
        <v>29</v>
      </c>
      <c r="BH109" s="154" t="s">
        <v>29</v>
      </c>
      <c r="BI109" s="154" t="str">
        <f t="shared" si="47"/>
        <v>0</v>
      </c>
      <c r="BJ109" s="154" t="s">
        <v>29</v>
      </c>
      <c r="BK109" s="154" t="s">
        <v>29</v>
      </c>
      <c r="BL109" s="154" t="str">
        <f t="shared" si="48"/>
        <v>0</v>
      </c>
      <c r="BM109" s="154" t="s">
        <v>29</v>
      </c>
      <c r="BN109" s="154" t="s">
        <v>29</v>
      </c>
      <c r="BO109" s="154" t="str">
        <f t="shared" si="49"/>
        <v>0</v>
      </c>
      <c r="BP109" s="154" t="s">
        <v>29</v>
      </c>
      <c r="BQ109" s="154" t="s">
        <v>29</v>
      </c>
      <c r="BR109" s="154" t="str">
        <f t="shared" si="50"/>
        <v>0</v>
      </c>
      <c r="BS109" s="154" t="s">
        <v>29</v>
      </c>
      <c r="BT109" s="154" t="s">
        <v>29</v>
      </c>
      <c r="BU109" s="154" t="str">
        <f t="shared" si="51"/>
        <v>0</v>
      </c>
      <c r="BV109" s="154" t="s">
        <v>29</v>
      </c>
      <c r="BW109" s="154" t="s">
        <v>29</v>
      </c>
      <c r="BX109" s="154" t="str">
        <f t="shared" si="52"/>
        <v>0</v>
      </c>
      <c r="BY109" s="154" t="s">
        <v>29</v>
      </c>
      <c r="BZ109" s="154" t="s">
        <v>29</v>
      </c>
      <c r="CA109" s="154" t="str">
        <f t="shared" si="53"/>
        <v>0</v>
      </c>
      <c r="CB109" s="154" t="s">
        <v>29</v>
      </c>
      <c r="CC109" s="154" t="s">
        <v>29</v>
      </c>
      <c r="CD109" s="154" t="str">
        <f t="shared" si="54"/>
        <v>0</v>
      </c>
      <c r="CE109" s="154" t="s">
        <v>29</v>
      </c>
      <c r="CF109" s="154" t="s">
        <v>29</v>
      </c>
      <c r="CG109" s="154" t="str">
        <f t="shared" si="55"/>
        <v>0</v>
      </c>
      <c r="CH109" s="154" t="s">
        <v>29</v>
      </c>
      <c r="CI109" s="154" t="s">
        <v>29</v>
      </c>
      <c r="CJ109" s="154" t="str">
        <f t="shared" si="56"/>
        <v>0</v>
      </c>
      <c r="CK109" s="154" t="s">
        <v>29</v>
      </c>
      <c r="CL109" s="154" t="s">
        <v>29</v>
      </c>
      <c r="CM109" s="154" t="str">
        <f t="shared" si="57"/>
        <v>0</v>
      </c>
      <c r="CN109" s="154" t="s">
        <v>29</v>
      </c>
      <c r="CO109" s="154" t="s">
        <v>29</v>
      </c>
      <c r="CP109" s="154" t="str">
        <f t="shared" si="58"/>
        <v>0</v>
      </c>
      <c r="CQ109" s="154" t="s">
        <v>29</v>
      </c>
      <c r="CR109" s="154">
        <v>5</v>
      </c>
      <c r="CS109" s="154">
        <f t="shared" si="59"/>
        <v>5</v>
      </c>
    </row>
    <row r="110" spans="1:97" s="121" customFormat="1" ht="10.199999999999999">
      <c r="A110" s="104">
        <v>25</v>
      </c>
      <c r="B110" s="130" t="s">
        <v>37</v>
      </c>
      <c r="C110" s="104">
        <v>6608</v>
      </c>
      <c r="D110" s="131" t="s">
        <v>92</v>
      </c>
      <c r="E110" s="132">
        <v>13180</v>
      </c>
      <c r="F110" s="132">
        <v>1</v>
      </c>
      <c r="G110" s="112" t="s">
        <v>96</v>
      </c>
      <c r="H110" s="154" t="s">
        <v>29</v>
      </c>
      <c r="I110" s="154">
        <v>1</v>
      </c>
      <c r="J110" s="154">
        <f t="shared" si="30"/>
        <v>1</v>
      </c>
      <c r="K110" s="154" t="s">
        <v>29</v>
      </c>
      <c r="L110" s="154">
        <v>1</v>
      </c>
      <c r="M110" s="154">
        <f t="shared" si="31"/>
        <v>1</v>
      </c>
      <c r="N110" s="154" t="s">
        <v>29</v>
      </c>
      <c r="O110" s="154" t="s">
        <v>29</v>
      </c>
      <c r="P110" s="154" t="str">
        <f t="shared" si="32"/>
        <v>0</v>
      </c>
      <c r="Q110" s="154" t="s">
        <v>29</v>
      </c>
      <c r="R110" s="154" t="s">
        <v>29</v>
      </c>
      <c r="S110" s="154" t="str">
        <f t="shared" si="33"/>
        <v>0</v>
      </c>
      <c r="T110" s="154" t="s">
        <v>29</v>
      </c>
      <c r="U110" s="154" t="s">
        <v>29</v>
      </c>
      <c r="V110" s="154" t="str">
        <f t="shared" si="34"/>
        <v>0</v>
      </c>
      <c r="W110" s="154" t="s">
        <v>29</v>
      </c>
      <c r="X110" s="154" t="s">
        <v>29</v>
      </c>
      <c r="Y110" s="154" t="str">
        <f t="shared" si="35"/>
        <v>0</v>
      </c>
      <c r="Z110" s="154" t="s">
        <v>29</v>
      </c>
      <c r="AA110" s="154" t="s">
        <v>29</v>
      </c>
      <c r="AB110" s="154" t="str">
        <f t="shared" si="36"/>
        <v>0</v>
      </c>
      <c r="AC110" s="154" t="s">
        <v>29</v>
      </c>
      <c r="AD110" s="154" t="s">
        <v>29</v>
      </c>
      <c r="AE110" s="154" t="str">
        <f t="shared" si="37"/>
        <v>0</v>
      </c>
      <c r="AF110" s="154" t="s">
        <v>29</v>
      </c>
      <c r="AG110" s="154" t="s">
        <v>29</v>
      </c>
      <c r="AH110" s="154" t="str">
        <f t="shared" si="38"/>
        <v>0</v>
      </c>
      <c r="AI110" s="154" t="s">
        <v>29</v>
      </c>
      <c r="AJ110" s="154" t="s">
        <v>29</v>
      </c>
      <c r="AK110" s="154" t="str">
        <f t="shared" si="39"/>
        <v>0</v>
      </c>
      <c r="AL110" s="154" t="s">
        <v>29</v>
      </c>
      <c r="AM110" s="154" t="s">
        <v>29</v>
      </c>
      <c r="AN110" s="154" t="str">
        <f t="shared" si="40"/>
        <v>0</v>
      </c>
      <c r="AO110" s="154" t="s">
        <v>29</v>
      </c>
      <c r="AP110" s="154" t="s">
        <v>29</v>
      </c>
      <c r="AQ110" s="154" t="str">
        <f t="shared" si="41"/>
        <v>0</v>
      </c>
      <c r="AR110" s="154">
        <v>1</v>
      </c>
      <c r="AS110" s="154" t="s">
        <v>29</v>
      </c>
      <c r="AT110" s="154">
        <f t="shared" si="42"/>
        <v>1</v>
      </c>
      <c r="AU110" s="154" t="s">
        <v>29</v>
      </c>
      <c r="AV110" s="154" t="s">
        <v>29</v>
      </c>
      <c r="AW110" s="154" t="str">
        <f t="shared" si="43"/>
        <v>0</v>
      </c>
      <c r="AX110" s="154" t="s">
        <v>29</v>
      </c>
      <c r="AY110" s="154" t="s">
        <v>29</v>
      </c>
      <c r="AZ110" s="154" t="str">
        <f t="shared" si="44"/>
        <v>0</v>
      </c>
      <c r="BA110" s="154" t="s">
        <v>29</v>
      </c>
      <c r="BB110" s="154" t="s">
        <v>29</v>
      </c>
      <c r="BC110" s="154" t="str">
        <f t="shared" si="45"/>
        <v>0</v>
      </c>
      <c r="BD110" s="154" t="s">
        <v>29</v>
      </c>
      <c r="BE110" s="154" t="s">
        <v>29</v>
      </c>
      <c r="BF110" s="154" t="str">
        <f t="shared" si="46"/>
        <v>0</v>
      </c>
      <c r="BG110" s="154" t="s">
        <v>29</v>
      </c>
      <c r="BH110" s="154" t="s">
        <v>29</v>
      </c>
      <c r="BI110" s="154" t="str">
        <f t="shared" si="47"/>
        <v>0</v>
      </c>
      <c r="BJ110" s="154" t="s">
        <v>29</v>
      </c>
      <c r="BK110" s="154" t="s">
        <v>29</v>
      </c>
      <c r="BL110" s="154" t="str">
        <f t="shared" si="48"/>
        <v>0</v>
      </c>
      <c r="BM110" s="154" t="s">
        <v>29</v>
      </c>
      <c r="BN110" s="154" t="s">
        <v>29</v>
      </c>
      <c r="BO110" s="154" t="str">
        <f t="shared" si="49"/>
        <v>0</v>
      </c>
      <c r="BP110" s="154" t="s">
        <v>29</v>
      </c>
      <c r="BQ110" s="154" t="s">
        <v>29</v>
      </c>
      <c r="BR110" s="154" t="str">
        <f t="shared" si="50"/>
        <v>0</v>
      </c>
      <c r="BS110" s="154" t="s">
        <v>29</v>
      </c>
      <c r="BT110" s="154" t="s">
        <v>29</v>
      </c>
      <c r="BU110" s="154" t="str">
        <f t="shared" si="51"/>
        <v>0</v>
      </c>
      <c r="BV110" s="154" t="s">
        <v>29</v>
      </c>
      <c r="BW110" s="154" t="s">
        <v>29</v>
      </c>
      <c r="BX110" s="154" t="str">
        <f t="shared" si="52"/>
        <v>0</v>
      </c>
      <c r="BY110" s="154" t="s">
        <v>29</v>
      </c>
      <c r="BZ110" s="154" t="s">
        <v>29</v>
      </c>
      <c r="CA110" s="154" t="str">
        <f t="shared" si="53"/>
        <v>0</v>
      </c>
      <c r="CB110" s="154" t="s">
        <v>29</v>
      </c>
      <c r="CC110" s="154" t="s">
        <v>29</v>
      </c>
      <c r="CD110" s="154" t="str">
        <f t="shared" si="54"/>
        <v>0</v>
      </c>
      <c r="CE110" s="154" t="s">
        <v>29</v>
      </c>
      <c r="CF110" s="154" t="s">
        <v>29</v>
      </c>
      <c r="CG110" s="154" t="str">
        <f t="shared" si="55"/>
        <v>0</v>
      </c>
      <c r="CH110" s="154" t="s">
        <v>29</v>
      </c>
      <c r="CI110" s="154" t="s">
        <v>29</v>
      </c>
      <c r="CJ110" s="154" t="str">
        <f t="shared" si="56"/>
        <v>0</v>
      </c>
      <c r="CK110" s="154" t="s">
        <v>29</v>
      </c>
      <c r="CL110" s="154" t="s">
        <v>29</v>
      </c>
      <c r="CM110" s="154" t="str">
        <f t="shared" si="57"/>
        <v>0</v>
      </c>
      <c r="CN110" s="154" t="s">
        <v>29</v>
      </c>
      <c r="CO110" s="154" t="s">
        <v>29</v>
      </c>
      <c r="CP110" s="154" t="str">
        <f t="shared" si="58"/>
        <v>0</v>
      </c>
      <c r="CQ110" s="154">
        <v>1</v>
      </c>
      <c r="CR110" s="154">
        <v>2</v>
      </c>
      <c r="CS110" s="154">
        <f t="shared" si="59"/>
        <v>3</v>
      </c>
    </row>
    <row r="111" spans="1:97" s="121" customFormat="1" ht="10.199999999999999">
      <c r="A111" s="104">
        <v>25</v>
      </c>
      <c r="B111" s="130" t="s">
        <v>37</v>
      </c>
      <c r="C111" s="104">
        <v>6630</v>
      </c>
      <c r="D111" s="131" t="s">
        <v>94</v>
      </c>
      <c r="E111" s="132">
        <v>19660</v>
      </c>
      <c r="F111" s="132">
        <v>1</v>
      </c>
      <c r="G111" s="112" t="s">
        <v>96</v>
      </c>
      <c r="H111" s="154" t="s">
        <v>29</v>
      </c>
      <c r="I111" s="154">
        <v>1</v>
      </c>
      <c r="J111" s="154">
        <f t="shared" si="30"/>
        <v>1</v>
      </c>
      <c r="K111" s="154" t="s">
        <v>29</v>
      </c>
      <c r="L111" s="154">
        <v>1</v>
      </c>
      <c r="M111" s="154">
        <f t="shared" si="31"/>
        <v>1</v>
      </c>
      <c r="N111" s="154" t="s">
        <v>29</v>
      </c>
      <c r="O111" s="154">
        <v>1</v>
      </c>
      <c r="P111" s="154">
        <f t="shared" si="32"/>
        <v>1</v>
      </c>
      <c r="Q111" s="154" t="s">
        <v>29</v>
      </c>
      <c r="R111" s="154" t="s">
        <v>29</v>
      </c>
      <c r="S111" s="154" t="str">
        <f t="shared" si="33"/>
        <v>0</v>
      </c>
      <c r="T111" s="154" t="s">
        <v>29</v>
      </c>
      <c r="U111" s="154" t="s">
        <v>29</v>
      </c>
      <c r="V111" s="154" t="str">
        <f t="shared" si="34"/>
        <v>0</v>
      </c>
      <c r="W111" s="154" t="s">
        <v>29</v>
      </c>
      <c r="X111" s="154" t="s">
        <v>29</v>
      </c>
      <c r="Y111" s="154" t="str">
        <f t="shared" si="35"/>
        <v>0</v>
      </c>
      <c r="Z111" s="154" t="s">
        <v>29</v>
      </c>
      <c r="AA111" s="154" t="s">
        <v>29</v>
      </c>
      <c r="AB111" s="154" t="str">
        <f t="shared" si="36"/>
        <v>0</v>
      </c>
      <c r="AC111" s="154" t="s">
        <v>29</v>
      </c>
      <c r="AD111" s="154" t="s">
        <v>29</v>
      </c>
      <c r="AE111" s="154" t="str">
        <f t="shared" si="37"/>
        <v>0</v>
      </c>
      <c r="AF111" s="154" t="s">
        <v>29</v>
      </c>
      <c r="AG111" s="154" t="s">
        <v>29</v>
      </c>
      <c r="AH111" s="154" t="str">
        <f t="shared" si="38"/>
        <v>0</v>
      </c>
      <c r="AI111" s="154" t="s">
        <v>29</v>
      </c>
      <c r="AJ111" s="154" t="s">
        <v>29</v>
      </c>
      <c r="AK111" s="154" t="str">
        <f t="shared" si="39"/>
        <v>0</v>
      </c>
      <c r="AL111" s="154" t="s">
        <v>29</v>
      </c>
      <c r="AM111" s="154" t="s">
        <v>29</v>
      </c>
      <c r="AN111" s="154" t="str">
        <f t="shared" si="40"/>
        <v>0</v>
      </c>
      <c r="AO111" s="154" t="s">
        <v>29</v>
      </c>
      <c r="AP111" s="154" t="s">
        <v>29</v>
      </c>
      <c r="AQ111" s="154" t="str">
        <f t="shared" si="41"/>
        <v>0</v>
      </c>
      <c r="AR111" s="154" t="s">
        <v>29</v>
      </c>
      <c r="AS111" s="154" t="s">
        <v>29</v>
      </c>
      <c r="AT111" s="154" t="str">
        <f t="shared" si="42"/>
        <v>0</v>
      </c>
      <c r="AU111" s="154" t="s">
        <v>29</v>
      </c>
      <c r="AV111" s="154" t="s">
        <v>29</v>
      </c>
      <c r="AW111" s="154" t="str">
        <f t="shared" si="43"/>
        <v>0</v>
      </c>
      <c r="AX111" s="154" t="s">
        <v>29</v>
      </c>
      <c r="AY111" s="154" t="s">
        <v>29</v>
      </c>
      <c r="AZ111" s="154" t="str">
        <f t="shared" si="44"/>
        <v>0</v>
      </c>
      <c r="BA111" s="154" t="s">
        <v>29</v>
      </c>
      <c r="BB111" s="154" t="s">
        <v>29</v>
      </c>
      <c r="BC111" s="154" t="str">
        <f t="shared" si="45"/>
        <v>0</v>
      </c>
      <c r="BD111" s="154" t="s">
        <v>29</v>
      </c>
      <c r="BE111" s="154" t="s">
        <v>29</v>
      </c>
      <c r="BF111" s="154" t="str">
        <f t="shared" si="46"/>
        <v>0</v>
      </c>
      <c r="BG111" s="154" t="s">
        <v>29</v>
      </c>
      <c r="BH111" s="154" t="s">
        <v>29</v>
      </c>
      <c r="BI111" s="154" t="str">
        <f t="shared" si="47"/>
        <v>0</v>
      </c>
      <c r="BJ111" s="154" t="s">
        <v>29</v>
      </c>
      <c r="BK111" s="154" t="s">
        <v>29</v>
      </c>
      <c r="BL111" s="154" t="str">
        <f t="shared" si="48"/>
        <v>0</v>
      </c>
      <c r="BM111" s="154" t="s">
        <v>29</v>
      </c>
      <c r="BN111" s="154" t="s">
        <v>29</v>
      </c>
      <c r="BO111" s="154" t="str">
        <f t="shared" si="49"/>
        <v>0</v>
      </c>
      <c r="BP111" s="154" t="s">
        <v>29</v>
      </c>
      <c r="BQ111" s="154" t="s">
        <v>29</v>
      </c>
      <c r="BR111" s="154" t="str">
        <f t="shared" si="50"/>
        <v>0</v>
      </c>
      <c r="BS111" s="154" t="s">
        <v>29</v>
      </c>
      <c r="BT111" s="154" t="s">
        <v>29</v>
      </c>
      <c r="BU111" s="154" t="str">
        <f t="shared" si="51"/>
        <v>0</v>
      </c>
      <c r="BV111" s="154" t="s">
        <v>29</v>
      </c>
      <c r="BW111" s="154" t="s">
        <v>29</v>
      </c>
      <c r="BX111" s="154" t="str">
        <f t="shared" si="52"/>
        <v>0</v>
      </c>
      <c r="BY111" s="154" t="s">
        <v>29</v>
      </c>
      <c r="BZ111" s="154" t="s">
        <v>29</v>
      </c>
      <c r="CA111" s="154" t="str">
        <f t="shared" si="53"/>
        <v>0</v>
      </c>
      <c r="CB111" s="154" t="s">
        <v>29</v>
      </c>
      <c r="CC111" s="154" t="s">
        <v>29</v>
      </c>
      <c r="CD111" s="154" t="str">
        <f t="shared" si="54"/>
        <v>0</v>
      </c>
      <c r="CE111" s="154" t="s">
        <v>29</v>
      </c>
      <c r="CF111" s="154" t="s">
        <v>29</v>
      </c>
      <c r="CG111" s="154" t="str">
        <f t="shared" si="55"/>
        <v>0</v>
      </c>
      <c r="CH111" s="154" t="s">
        <v>29</v>
      </c>
      <c r="CI111" s="154" t="s">
        <v>29</v>
      </c>
      <c r="CJ111" s="154" t="str">
        <f t="shared" si="56"/>
        <v>0</v>
      </c>
      <c r="CK111" s="154" t="s">
        <v>29</v>
      </c>
      <c r="CL111" s="154" t="s">
        <v>29</v>
      </c>
      <c r="CM111" s="154" t="str">
        <f t="shared" si="57"/>
        <v>0</v>
      </c>
      <c r="CN111" s="154" t="s">
        <v>29</v>
      </c>
      <c r="CO111" s="154" t="s">
        <v>29</v>
      </c>
      <c r="CP111" s="154" t="str">
        <f t="shared" si="58"/>
        <v>0</v>
      </c>
      <c r="CQ111" s="154" t="s">
        <v>29</v>
      </c>
      <c r="CR111" s="154">
        <v>3</v>
      </c>
      <c r="CS111" s="154">
        <f t="shared" si="59"/>
        <v>3</v>
      </c>
    </row>
    <row r="112" spans="1:97" s="121" customFormat="1" ht="10.199999999999999">
      <c r="A112" s="104">
        <v>25</v>
      </c>
      <c r="B112" s="130" t="s">
        <v>37</v>
      </c>
      <c r="C112" s="104">
        <v>6631</v>
      </c>
      <c r="D112" s="131" t="s">
        <v>200</v>
      </c>
      <c r="E112" s="132">
        <v>17030</v>
      </c>
      <c r="F112" s="132">
        <v>1</v>
      </c>
      <c r="G112" s="112" t="s">
        <v>96</v>
      </c>
      <c r="H112" s="154" t="s">
        <v>29</v>
      </c>
      <c r="I112" s="154" t="s">
        <v>29</v>
      </c>
      <c r="J112" s="154" t="str">
        <f t="shared" si="30"/>
        <v>0</v>
      </c>
      <c r="K112" s="154" t="s">
        <v>29</v>
      </c>
      <c r="L112" s="154">
        <v>1</v>
      </c>
      <c r="M112" s="154">
        <f t="shared" si="31"/>
        <v>1</v>
      </c>
      <c r="N112" s="154" t="s">
        <v>29</v>
      </c>
      <c r="O112" s="154">
        <v>1</v>
      </c>
      <c r="P112" s="154">
        <f t="shared" si="32"/>
        <v>1</v>
      </c>
      <c r="Q112" s="154" t="s">
        <v>29</v>
      </c>
      <c r="R112" s="154" t="s">
        <v>29</v>
      </c>
      <c r="S112" s="154" t="str">
        <f t="shared" si="33"/>
        <v>0</v>
      </c>
      <c r="T112" s="154" t="s">
        <v>29</v>
      </c>
      <c r="U112" s="154" t="s">
        <v>29</v>
      </c>
      <c r="V112" s="154" t="str">
        <f t="shared" si="34"/>
        <v>0</v>
      </c>
      <c r="W112" s="154" t="s">
        <v>29</v>
      </c>
      <c r="X112" s="154">
        <v>1</v>
      </c>
      <c r="Y112" s="154">
        <f t="shared" si="35"/>
        <v>1</v>
      </c>
      <c r="Z112" s="154" t="s">
        <v>29</v>
      </c>
      <c r="AA112" s="154" t="s">
        <v>29</v>
      </c>
      <c r="AB112" s="154" t="str">
        <f t="shared" si="36"/>
        <v>0</v>
      </c>
      <c r="AC112" s="154" t="s">
        <v>29</v>
      </c>
      <c r="AD112" s="154" t="s">
        <v>29</v>
      </c>
      <c r="AE112" s="154" t="str">
        <f t="shared" si="37"/>
        <v>0</v>
      </c>
      <c r="AF112" s="154" t="s">
        <v>29</v>
      </c>
      <c r="AG112" s="154" t="s">
        <v>29</v>
      </c>
      <c r="AH112" s="154" t="str">
        <f t="shared" si="38"/>
        <v>0</v>
      </c>
      <c r="AI112" s="154" t="s">
        <v>29</v>
      </c>
      <c r="AJ112" s="154" t="s">
        <v>29</v>
      </c>
      <c r="AK112" s="154" t="str">
        <f t="shared" si="39"/>
        <v>0</v>
      </c>
      <c r="AL112" s="154" t="s">
        <v>29</v>
      </c>
      <c r="AM112" s="154" t="s">
        <v>29</v>
      </c>
      <c r="AN112" s="154" t="str">
        <f t="shared" si="40"/>
        <v>0</v>
      </c>
      <c r="AO112" s="154" t="s">
        <v>29</v>
      </c>
      <c r="AP112" s="154" t="s">
        <v>29</v>
      </c>
      <c r="AQ112" s="154" t="str">
        <f t="shared" si="41"/>
        <v>0</v>
      </c>
      <c r="AR112" s="154" t="s">
        <v>29</v>
      </c>
      <c r="AS112" s="154" t="s">
        <v>29</v>
      </c>
      <c r="AT112" s="154" t="str">
        <f t="shared" si="42"/>
        <v>0</v>
      </c>
      <c r="AU112" s="154" t="s">
        <v>29</v>
      </c>
      <c r="AV112" s="154" t="s">
        <v>29</v>
      </c>
      <c r="AW112" s="154" t="str">
        <f t="shared" si="43"/>
        <v>0</v>
      </c>
      <c r="AX112" s="154" t="s">
        <v>29</v>
      </c>
      <c r="AY112" s="154" t="s">
        <v>29</v>
      </c>
      <c r="AZ112" s="154" t="str">
        <f t="shared" si="44"/>
        <v>0</v>
      </c>
      <c r="BA112" s="154" t="s">
        <v>29</v>
      </c>
      <c r="BB112" s="154" t="s">
        <v>29</v>
      </c>
      <c r="BC112" s="154" t="str">
        <f t="shared" si="45"/>
        <v>0</v>
      </c>
      <c r="BD112" s="154" t="s">
        <v>29</v>
      </c>
      <c r="BE112" s="154" t="s">
        <v>29</v>
      </c>
      <c r="BF112" s="154" t="str">
        <f t="shared" si="46"/>
        <v>0</v>
      </c>
      <c r="BG112" s="154" t="s">
        <v>29</v>
      </c>
      <c r="BH112" s="154" t="s">
        <v>29</v>
      </c>
      <c r="BI112" s="154" t="str">
        <f t="shared" si="47"/>
        <v>0</v>
      </c>
      <c r="BJ112" s="154" t="s">
        <v>29</v>
      </c>
      <c r="BK112" s="154" t="s">
        <v>29</v>
      </c>
      <c r="BL112" s="154" t="str">
        <f t="shared" si="48"/>
        <v>0</v>
      </c>
      <c r="BM112" s="154" t="s">
        <v>29</v>
      </c>
      <c r="BN112" s="154" t="s">
        <v>29</v>
      </c>
      <c r="BO112" s="154" t="str">
        <f t="shared" si="49"/>
        <v>0</v>
      </c>
      <c r="BP112" s="154" t="s">
        <v>29</v>
      </c>
      <c r="BQ112" s="154" t="s">
        <v>29</v>
      </c>
      <c r="BR112" s="154" t="str">
        <f t="shared" si="50"/>
        <v>0</v>
      </c>
      <c r="BS112" s="154" t="s">
        <v>29</v>
      </c>
      <c r="BT112" s="154" t="s">
        <v>29</v>
      </c>
      <c r="BU112" s="154" t="str">
        <f t="shared" si="51"/>
        <v>0</v>
      </c>
      <c r="BV112" s="154" t="s">
        <v>29</v>
      </c>
      <c r="BW112" s="154" t="s">
        <v>29</v>
      </c>
      <c r="BX112" s="154" t="str">
        <f t="shared" si="52"/>
        <v>0</v>
      </c>
      <c r="BY112" s="154" t="s">
        <v>29</v>
      </c>
      <c r="BZ112" s="154" t="s">
        <v>29</v>
      </c>
      <c r="CA112" s="154" t="str">
        <f t="shared" si="53"/>
        <v>0</v>
      </c>
      <c r="CB112" s="154" t="s">
        <v>29</v>
      </c>
      <c r="CC112" s="154" t="s">
        <v>29</v>
      </c>
      <c r="CD112" s="154" t="str">
        <f t="shared" si="54"/>
        <v>0</v>
      </c>
      <c r="CE112" s="154" t="s">
        <v>29</v>
      </c>
      <c r="CF112" s="154" t="s">
        <v>29</v>
      </c>
      <c r="CG112" s="154" t="str">
        <f t="shared" si="55"/>
        <v>0</v>
      </c>
      <c r="CH112" s="154" t="s">
        <v>29</v>
      </c>
      <c r="CI112" s="154" t="s">
        <v>29</v>
      </c>
      <c r="CJ112" s="154" t="str">
        <f t="shared" si="56"/>
        <v>0</v>
      </c>
      <c r="CK112" s="154" t="s">
        <v>29</v>
      </c>
      <c r="CL112" s="154" t="s">
        <v>29</v>
      </c>
      <c r="CM112" s="154" t="str">
        <f t="shared" si="57"/>
        <v>0</v>
      </c>
      <c r="CN112" s="154" t="s">
        <v>29</v>
      </c>
      <c r="CO112" s="154" t="s">
        <v>29</v>
      </c>
      <c r="CP112" s="154" t="str">
        <f t="shared" si="58"/>
        <v>0</v>
      </c>
      <c r="CQ112" s="154" t="s">
        <v>29</v>
      </c>
      <c r="CR112" s="154">
        <v>3</v>
      </c>
      <c r="CS112" s="154">
        <f t="shared" si="59"/>
        <v>3</v>
      </c>
    </row>
    <row r="113" spans="1:97" s="121" customFormat="1" ht="10.199999999999999">
      <c r="A113" s="106">
        <v>26</v>
      </c>
      <c r="B113" s="165" t="s">
        <v>204</v>
      </c>
      <c r="C113" s="106">
        <v>6711</v>
      </c>
      <c r="D113" s="165" t="s">
        <v>205</v>
      </c>
      <c r="E113" s="106">
        <v>11530</v>
      </c>
      <c r="F113" s="115">
        <v>1</v>
      </c>
      <c r="G113" s="141" t="s">
        <v>96</v>
      </c>
      <c r="H113" s="157" t="s">
        <v>29</v>
      </c>
      <c r="I113" s="157">
        <v>1</v>
      </c>
      <c r="J113" s="157">
        <f t="shared" si="30"/>
        <v>1</v>
      </c>
      <c r="K113" s="157">
        <v>1</v>
      </c>
      <c r="L113" s="157" t="s">
        <v>29</v>
      </c>
      <c r="M113" s="157">
        <f t="shared" si="31"/>
        <v>1</v>
      </c>
      <c r="N113" s="157">
        <v>1</v>
      </c>
      <c r="O113" s="157">
        <v>2</v>
      </c>
      <c r="P113" s="157">
        <f t="shared" si="32"/>
        <v>3</v>
      </c>
      <c r="Q113" s="157" t="s">
        <v>29</v>
      </c>
      <c r="R113" s="157" t="s">
        <v>29</v>
      </c>
      <c r="S113" s="157" t="str">
        <f t="shared" si="33"/>
        <v>0</v>
      </c>
      <c r="T113" s="157" t="s">
        <v>29</v>
      </c>
      <c r="U113" s="157" t="s">
        <v>29</v>
      </c>
      <c r="V113" s="157" t="str">
        <f t="shared" si="34"/>
        <v>0</v>
      </c>
      <c r="W113" s="157" t="s">
        <v>29</v>
      </c>
      <c r="X113" s="157" t="s">
        <v>29</v>
      </c>
      <c r="Y113" s="157" t="str">
        <f t="shared" si="35"/>
        <v>0</v>
      </c>
      <c r="Z113" s="157" t="s">
        <v>29</v>
      </c>
      <c r="AA113" s="157" t="s">
        <v>29</v>
      </c>
      <c r="AB113" s="157" t="str">
        <f t="shared" si="36"/>
        <v>0</v>
      </c>
      <c r="AC113" s="157" t="s">
        <v>29</v>
      </c>
      <c r="AD113" s="157" t="s">
        <v>29</v>
      </c>
      <c r="AE113" s="157" t="str">
        <f t="shared" si="37"/>
        <v>0</v>
      </c>
      <c r="AF113" s="157" t="s">
        <v>29</v>
      </c>
      <c r="AG113" s="157" t="s">
        <v>29</v>
      </c>
      <c r="AH113" s="157" t="str">
        <f t="shared" si="38"/>
        <v>0</v>
      </c>
      <c r="AI113" s="157" t="s">
        <v>29</v>
      </c>
      <c r="AJ113" s="157" t="s">
        <v>29</v>
      </c>
      <c r="AK113" s="157" t="str">
        <f t="shared" si="39"/>
        <v>0</v>
      </c>
      <c r="AL113" s="157" t="s">
        <v>29</v>
      </c>
      <c r="AM113" s="157" t="s">
        <v>29</v>
      </c>
      <c r="AN113" s="157" t="str">
        <f t="shared" si="40"/>
        <v>0</v>
      </c>
      <c r="AO113" s="157" t="s">
        <v>29</v>
      </c>
      <c r="AP113" s="157" t="s">
        <v>29</v>
      </c>
      <c r="AQ113" s="157" t="str">
        <f t="shared" si="41"/>
        <v>0</v>
      </c>
      <c r="AR113" s="157" t="s">
        <v>29</v>
      </c>
      <c r="AS113" s="157">
        <v>1</v>
      </c>
      <c r="AT113" s="157">
        <f t="shared" si="42"/>
        <v>1</v>
      </c>
      <c r="AU113" s="157" t="s">
        <v>29</v>
      </c>
      <c r="AV113" s="157" t="s">
        <v>29</v>
      </c>
      <c r="AW113" s="157" t="str">
        <f t="shared" si="43"/>
        <v>0</v>
      </c>
      <c r="AX113" s="157" t="s">
        <v>29</v>
      </c>
      <c r="AY113" s="157" t="s">
        <v>29</v>
      </c>
      <c r="AZ113" s="157" t="str">
        <f t="shared" si="44"/>
        <v>0</v>
      </c>
      <c r="BA113" s="157" t="s">
        <v>29</v>
      </c>
      <c r="BB113" s="157" t="s">
        <v>29</v>
      </c>
      <c r="BC113" s="157" t="str">
        <f t="shared" si="45"/>
        <v>0</v>
      </c>
      <c r="BD113" s="157" t="s">
        <v>29</v>
      </c>
      <c r="BE113" s="157" t="s">
        <v>29</v>
      </c>
      <c r="BF113" s="157" t="str">
        <f t="shared" si="46"/>
        <v>0</v>
      </c>
      <c r="BG113" s="157" t="s">
        <v>29</v>
      </c>
      <c r="BH113" s="157" t="s">
        <v>29</v>
      </c>
      <c r="BI113" s="157" t="str">
        <f t="shared" si="47"/>
        <v>0</v>
      </c>
      <c r="BJ113" s="157" t="s">
        <v>29</v>
      </c>
      <c r="BK113" s="157" t="s">
        <v>29</v>
      </c>
      <c r="BL113" s="157" t="str">
        <f t="shared" si="48"/>
        <v>0</v>
      </c>
      <c r="BM113" s="157" t="s">
        <v>29</v>
      </c>
      <c r="BN113" s="157" t="s">
        <v>29</v>
      </c>
      <c r="BO113" s="157" t="str">
        <f t="shared" si="49"/>
        <v>0</v>
      </c>
      <c r="BP113" s="157" t="s">
        <v>29</v>
      </c>
      <c r="BQ113" s="157" t="s">
        <v>29</v>
      </c>
      <c r="BR113" s="157" t="str">
        <f t="shared" si="50"/>
        <v>0</v>
      </c>
      <c r="BS113" s="157" t="s">
        <v>29</v>
      </c>
      <c r="BT113" s="157" t="s">
        <v>29</v>
      </c>
      <c r="BU113" s="157" t="str">
        <f t="shared" si="51"/>
        <v>0</v>
      </c>
      <c r="BV113" s="157" t="s">
        <v>29</v>
      </c>
      <c r="BW113" s="157" t="s">
        <v>29</v>
      </c>
      <c r="BX113" s="157" t="str">
        <f t="shared" si="52"/>
        <v>0</v>
      </c>
      <c r="BY113" s="157" t="s">
        <v>29</v>
      </c>
      <c r="BZ113" s="157" t="s">
        <v>29</v>
      </c>
      <c r="CA113" s="157" t="str">
        <f t="shared" si="53"/>
        <v>0</v>
      </c>
      <c r="CB113" s="157" t="s">
        <v>29</v>
      </c>
      <c r="CC113" s="157" t="s">
        <v>29</v>
      </c>
      <c r="CD113" s="157" t="str">
        <f t="shared" si="54"/>
        <v>0</v>
      </c>
      <c r="CE113" s="157" t="s">
        <v>29</v>
      </c>
      <c r="CF113" s="157" t="s">
        <v>29</v>
      </c>
      <c r="CG113" s="157" t="str">
        <f t="shared" si="55"/>
        <v>0</v>
      </c>
      <c r="CH113" s="157" t="s">
        <v>29</v>
      </c>
      <c r="CI113" s="157" t="s">
        <v>29</v>
      </c>
      <c r="CJ113" s="157" t="str">
        <f t="shared" si="56"/>
        <v>0</v>
      </c>
      <c r="CK113" s="157" t="s">
        <v>29</v>
      </c>
      <c r="CL113" s="157" t="s">
        <v>29</v>
      </c>
      <c r="CM113" s="157" t="str">
        <f t="shared" si="57"/>
        <v>0</v>
      </c>
      <c r="CN113" s="157" t="s">
        <v>29</v>
      </c>
      <c r="CO113" s="157">
        <v>1</v>
      </c>
      <c r="CP113" s="157">
        <f t="shared" si="58"/>
        <v>1</v>
      </c>
      <c r="CQ113" s="157">
        <v>2</v>
      </c>
      <c r="CR113" s="157">
        <v>5</v>
      </c>
      <c r="CS113" s="157">
        <f t="shared" si="59"/>
        <v>7</v>
      </c>
    </row>
    <row r="114" spans="1:97" ht="3.75" customHeight="1">
      <c r="H114" s="154"/>
      <c r="I114" s="154"/>
      <c r="J114" s="154" t="str">
        <f t="shared" si="30"/>
        <v>0</v>
      </c>
      <c r="K114" s="154"/>
      <c r="L114" s="154"/>
      <c r="M114" s="154" t="str">
        <f t="shared" si="31"/>
        <v>0</v>
      </c>
      <c r="N114" s="154"/>
      <c r="O114" s="154"/>
      <c r="P114" s="154" t="str">
        <f t="shared" si="32"/>
        <v>0</v>
      </c>
      <c r="Q114" s="154"/>
      <c r="R114" s="154"/>
      <c r="S114" s="154" t="str">
        <f t="shared" si="33"/>
        <v>0</v>
      </c>
      <c r="T114" s="155"/>
      <c r="U114" s="155"/>
      <c r="V114" s="154" t="str">
        <f t="shared" si="34"/>
        <v>0</v>
      </c>
      <c r="W114" s="154"/>
      <c r="X114" s="154"/>
      <c r="Y114" s="154" t="str">
        <f t="shared" si="35"/>
        <v>0</v>
      </c>
      <c r="Z114" s="154"/>
      <c r="AA114" s="154"/>
      <c r="AB114" s="154" t="str">
        <f t="shared" si="36"/>
        <v>0</v>
      </c>
      <c r="AC114" s="154"/>
      <c r="AD114" s="154"/>
      <c r="AE114" s="154" t="str">
        <f t="shared" si="37"/>
        <v>0</v>
      </c>
      <c r="AF114" s="155"/>
      <c r="AG114" s="155"/>
      <c r="AH114" s="154" t="str">
        <f t="shared" si="38"/>
        <v>0</v>
      </c>
      <c r="AI114" s="155"/>
      <c r="AJ114" s="155"/>
      <c r="AK114" s="154" t="str">
        <f t="shared" si="39"/>
        <v>0</v>
      </c>
      <c r="AL114" s="155"/>
      <c r="AM114" s="155"/>
      <c r="AN114" s="154" t="str">
        <f t="shared" si="40"/>
        <v>0</v>
      </c>
      <c r="AO114" s="155"/>
      <c r="AP114" s="155"/>
      <c r="AQ114" s="154" t="str">
        <f t="shared" si="41"/>
        <v>0</v>
      </c>
      <c r="AR114" s="154"/>
      <c r="AS114" s="154"/>
      <c r="AT114" s="154" t="str">
        <f t="shared" si="42"/>
        <v>0</v>
      </c>
      <c r="AU114" s="155"/>
      <c r="AV114" s="155"/>
      <c r="AW114" s="154" t="str">
        <f t="shared" si="43"/>
        <v>0</v>
      </c>
      <c r="AX114" s="154"/>
      <c r="AY114" s="154"/>
      <c r="AZ114" s="154" t="str">
        <f t="shared" si="44"/>
        <v>0</v>
      </c>
      <c r="BA114" s="154"/>
      <c r="BB114" s="154"/>
      <c r="BC114" s="154" t="str">
        <f t="shared" si="45"/>
        <v>0</v>
      </c>
      <c r="BD114" s="154"/>
      <c r="BE114" s="154"/>
      <c r="BF114" s="154" t="str">
        <f t="shared" si="46"/>
        <v>0</v>
      </c>
      <c r="BG114" s="155"/>
      <c r="BH114" s="155"/>
      <c r="BI114" s="154" t="str">
        <f t="shared" si="47"/>
        <v>0</v>
      </c>
      <c r="BJ114" s="154"/>
      <c r="BK114" s="154"/>
      <c r="BL114" s="154" t="str">
        <f t="shared" si="48"/>
        <v>0</v>
      </c>
      <c r="BM114" s="154"/>
      <c r="BN114" s="154"/>
      <c r="BO114" s="154" t="str">
        <f t="shared" si="49"/>
        <v>0</v>
      </c>
      <c r="BP114" s="154"/>
      <c r="BQ114" s="154"/>
      <c r="BR114" s="154" t="str">
        <f t="shared" si="50"/>
        <v>0</v>
      </c>
      <c r="BS114" s="154"/>
      <c r="BT114" s="154"/>
      <c r="BU114" s="154" t="str">
        <f t="shared" si="51"/>
        <v>0</v>
      </c>
      <c r="BV114" s="154"/>
      <c r="BW114" s="154"/>
      <c r="BX114" s="154" t="str">
        <f t="shared" si="52"/>
        <v>0</v>
      </c>
      <c r="BY114" s="155"/>
      <c r="BZ114" s="155"/>
      <c r="CA114" s="154" t="str">
        <f t="shared" si="53"/>
        <v>0</v>
      </c>
      <c r="CB114" s="155"/>
      <c r="CC114" s="155"/>
      <c r="CD114" s="154" t="str">
        <f t="shared" si="54"/>
        <v>0</v>
      </c>
      <c r="CE114" s="155"/>
      <c r="CF114" s="155"/>
      <c r="CG114" s="154" t="str">
        <f t="shared" si="55"/>
        <v>0</v>
      </c>
      <c r="CH114" s="155"/>
      <c r="CI114" s="155"/>
      <c r="CJ114" s="154" t="str">
        <f t="shared" si="56"/>
        <v>0</v>
      </c>
      <c r="CK114" s="155"/>
      <c r="CL114" s="155"/>
      <c r="CM114" s="154" t="str">
        <f t="shared" si="57"/>
        <v>0</v>
      </c>
      <c r="CN114" s="154"/>
      <c r="CO114" s="154"/>
      <c r="CP114" s="154" t="str">
        <f t="shared" si="58"/>
        <v>0</v>
      </c>
      <c r="CQ114" s="154"/>
      <c r="CR114" s="154"/>
      <c r="CS114" s="154" t="str">
        <f t="shared" si="59"/>
        <v>0</v>
      </c>
    </row>
    <row r="115" spans="1:97" ht="12.75" customHeight="1">
      <c r="A115" s="90" t="s">
        <v>264</v>
      </c>
      <c r="B115" s="90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5"/>
      <c r="U115" s="155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5"/>
      <c r="AG115" s="155"/>
      <c r="AH115" s="154"/>
      <c r="AI115" s="155"/>
      <c r="AJ115" s="155"/>
      <c r="AK115" s="154"/>
      <c r="AL115" s="155"/>
      <c r="AM115" s="155"/>
      <c r="AN115" s="154"/>
      <c r="AO115" s="155"/>
      <c r="AP115" s="155"/>
      <c r="AQ115" s="154"/>
      <c r="AR115" s="154"/>
      <c r="AS115" s="154"/>
      <c r="AT115" s="154"/>
      <c r="AU115" s="155"/>
      <c r="AV115" s="155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5"/>
      <c r="BH115" s="155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  <c r="BS115" s="154"/>
      <c r="BT115" s="154"/>
      <c r="BU115" s="154"/>
      <c r="BV115" s="154"/>
      <c r="BW115" s="154"/>
      <c r="BX115" s="154"/>
      <c r="BY115" s="155"/>
      <c r="BZ115" s="155"/>
      <c r="CA115" s="154"/>
      <c r="CB115" s="155"/>
      <c r="CC115" s="155"/>
      <c r="CD115" s="154"/>
      <c r="CE115" s="155"/>
      <c r="CF115" s="155"/>
      <c r="CG115" s="154"/>
      <c r="CH115" s="155"/>
      <c r="CI115" s="155"/>
      <c r="CJ115" s="154"/>
      <c r="CK115" s="155"/>
      <c r="CL115" s="155"/>
      <c r="CM115" s="154"/>
      <c r="CN115" s="154"/>
      <c r="CO115" s="154"/>
      <c r="CP115" s="154"/>
      <c r="CQ115" s="154"/>
      <c r="CR115" s="154"/>
      <c r="CS115" s="154"/>
    </row>
    <row r="116" spans="1:97" ht="12.75" customHeight="1">
      <c r="A116" s="90" t="s">
        <v>331</v>
      </c>
      <c r="B116" s="90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5"/>
      <c r="U116" s="155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5"/>
      <c r="AG116" s="155"/>
      <c r="AH116" s="154"/>
      <c r="AI116" s="155"/>
      <c r="AJ116" s="155"/>
      <c r="AK116" s="154"/>
      <c r="AL116" s="155"/>
      <c r="AM116" s="155"/>
      <c r="AN116" s="154"/>
      <c r="AO116" s="155"/>
      <c r="AP116" s="155"/>
      <c r="AQ116" s="154"/>
      <c r="AR116" s="154"/>
      <c r="AS116" s="154"/>
      <c r="AT116" s="154"/>
      <c r="AU116" s="155"/>
      <c r="AV116" s="155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5"/>
      <c r="BH116" s="155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  <c r="BS116" s="154"/>
      <c r="BT116" s="154"/>
      <c r="BU116" s="154"/>
      <c r="BV116" s="154"/>
      <c r="BW116" s="154"/>
      <c r="BX116" s="154"/>
      <c r="BY116" s="155"/>
      <c r="BZ116" s="155"/>
      <c r="CA116" s="154"/>
      <c r="CB116" s="155"/>
      <c r="CC116" s="155"/>
      <c r="CD116" s="154"/>
      <c r="CE116" s="155"/>
      <c r="CF116" s="155"/>
      <c r="CG116" s="154"/>
      <c r="CH116" s="155"/>
      <c r="CI116" s="155"/>
      <c r="CJ116" s="154"/>
      <c r="CK116" s="155"/>
      <c r="CL116" s="155"/>
      <c r="CM116" s="154"/>
      <c r="CN116" s="154"/>
      <c r="CO116" s="154"/>
      <c r="CP116" s="154"/>
      <c r="CQ116" s="154"/>
      <c r="CR116" s="154"/>
      <c r="CS116" s="154"/>
    </row>
    <row r="117" spans="1:97" ht="12.75" customHeight="1">
      <c r="A117" s="90" t="s">
        <v>332</v>
      </c>
      <c r="B117" s="90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5"/>
      <c r="U117" s="155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5"/>
      <c r="AG117" s="155"/>
      <c r="AH117" s="154"/>
      <c r="AI117" s="155"/>
      <c r="AJ117" s="155"/>
      <c r="AK117" s="154"/>
      <c r="AL117" s="155"/>
      <c r="AM117" s="155"/>
      <c r="AN117" s="154"/>
      <c r="AO117" s="155"/>
      <c r="AP117" s="155"/>
      <c r="AQ117" s="154"/>
      <c r="AR117" s="154"/>
      <c r="AS117" s="154"/>
      <c r="AT117" s="154"/>
      <c r="AU117" s="155"/>
      <c r="AV117" s="155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5"/>
      <c r="BH117" s="155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  <c r="BS117" s="154"/>
      <c r="BT117" s="154"/>
      <c r="BU117" s="154"/>
      <c r="BV117" s="154"/>
      <c r="BW117" s="154"/>
      <c r="BX117" s="154"/>
      <c r="BY117" s="155"/>
      <c r="BZ117" s="155"/>
      <c r="CA117" s="154"/>
      <c r="CB117" s="155"/>
      <c r="CC117" s="155"/>
      <c r="CD117" s="154"/>
      <c r="CE117" s="155"/>
      <c r="CF117" s="155"/>
      <c r="CG117" s="154"/>
      <c r="CH117" s="155"/>
      <c r="CI117" s="155"/>
      <c r="CJ117" s="154"/>
      <c r="CK117" s="155"/>
      <c r="CL117" s="155"/>
      <c r="CM117" s="154"/>
      <c r="CN117" s="154"/>
      <c r="CO117" s="154"/>
      <c r="CP117" s="154"/>
      <c r="CQ117" s="154"/>
      <c r="CR117" s="154"/>
      <c r="CS117" s="154"/>
    </row>
    <row r="118" spans="1:97" ht="12.75" customHeight="1">
      <c r="A118" s="90" t="s">
        <v>267</v>
      </c>
      <c r="B118" s="90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5"/>
      <c r="U118" s="155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5"/>
      <c r="AG118" s="155"/>
      <c r="AH118" s="154"/>
      <c r="AI118" s="155"/>
      <c r="AJ118" s="155"/>
      <c r="AK118" s="154"/>
      <c r="AL118" s="155"/>
      <c r="AM118" s="155"/>
      <c r="AN118" s="154"/>
      <c r="AO118" s="155"/>
      <c r="AP118" s="155"/>
      <c r="AQ118" s="154"/>
      <c r="AR118" s="154"/>
      <c r="AS118" s="154"/>
      <c r="AT118" s="154"/>
      <c r="AU118" s="155"/>
      <c r="AV118" s="155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5"/>
      <c r="BH118" s="155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  <c r="BS118" s="154"/>
      <c r="BT118" s="154"/>
      <c r="BU118" s="154"/>
      <c r="BV118" s="154"/>
      <c r="BW118" s="154"/>
      <c r="BX118" s="154"/>
      <c r="BY118" s="155"/>
      <c r="BZ118" s="155"/>
      <c r="CA118" s="154"/>
      <c r="CB118" s="155"/>
      <c r="CC118" s="155"/>
      <c r="CD118" s="154"/>
      <c r="CE118" s="155"/>
      <c r="CF118" s="155"/>
      <c r="CG118" s="154"/>
      <c r="CH118" s="155"/>
      <c r="CI118" s="155"/>
      <c r="CJ118" s="154"/>
      <c r="CK118" s="155"/>
      <c r="CL118" s="155"/>
      <c r="CM118" s="154"/>
      <c r="CN118" s="154"/>
      <c r="CO118" s="154"/>
      <c r="CP118" s="154"/>
      <c r="CQ118" s="154"/>
      <c r="CR118" s="154"/>
      <c r="CS118" s="154"/>
    </row>
    <row r="119" spans="1:97" ht="12.75" customHeight="1">
      <c r="A119" s="90" t="s">
        <v>268</v>
      </c>
      <c r="B119" s="90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5"/>
      <c r="U119" s="155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5"/>
      <c r="AG119" s="155"/>
      <c r="AH119" s="154"/>
      <c r="AI119" s="155"/>
      <c r="AJ119" s="155"/>
      <c r="AK119" s="154"/>
      <c r="AL119" s="155"/>
      <c r="AM119" s="155"/>
      <c r="AN119" s="154"/>
      <c r="AO119" s="155"/>
      <c r="AP119" s="155"/>
      <c r="AQ119" s="154"/>
      <c r="AR119" s="154"/>
      <c r="AS119" s="154"/>
      <c r="AT119" s="154"/>
      <c r="AU119" s="155"/>
      <c r="AV119" s="155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5"/>
      <c r="BH119" s="155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5"/>
      <c r="BZ119" s="155"/>
      <c r="CA119" s="154"/>
      <c r="CB119" s="155"/>
      <c r="CC119" s="155"/>
      <c r="CD119" s="154"/>
      <c r="CE119" s="155"/>
      <c r="CF119" s="155"/>
      <c r="CG119" s="154"/>
      <c r="CH119" s="155"/>
      <c r="CI119" s="155"/>
      <c r="CJ119" s="154"/>
      <c r="CK119" s="155"/>
      <c r="CL119" s="155"/>
      <c r="CM119" s="154"/>
      <c r="CN119" s="154"/>
      <c r="CO119" s="154"/>
      <c r="CP119" s="154"/>
      <c r="CQ119" s="154"/>
      <c r="CR119" s="154"/>
      <c r="CS119" s="154"/>
    </row>
    <row r="120" spans="1:97" ht="12.75" customHeight="1">
      <c r="A120" s="90" t="s">
        <v>262</v>
      </c>
      <c r="B120" s="90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5"/>
      <c r="U120" s="155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5"/>
      <c r="AG120" s="155"/>
      <c r="AH120" s="154"/>
      <c r="AI120" s="155"/>
      <c r="AJ120" s="155"/>
      <c r="AK120" s="154"/>
      <c r="AL120" s="155"/>
      <c r="AM120" s="155"/>
      <c r="AN120" s="154"/>
      <c r="AO120" s="155"/>
      <c r="AP120" s="155"/>
      <c r="AQ120" s="154"/>
      <c r="AR120" s="154"/>
      <c r="AS120" s="154"/>
      <c r="AT120" s="154"/>
      <c r="AU120" s="155"/>
      <c r="AV120" s="155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5"/>
      <c r="BH120" s="155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  <c r="BS120" s="154"/>
      <c r="BT120" s="154"/>
      <c r="BU120" s="154"/>
      <c r="BV120" s="154"/>
      <c r="BW120" s="154"/>
      <c r="BX120" s="154"/>
      <c r="BY120" s="155"/>
      <c r="BZ120" s="155"/>
      <c r="CA120" s="154"/>
      <c r="CB120" s="155"/>
      <c r="CC120" s="155"/>
      <c r="CD120" s="154"/>
      <c r="CE120" s="155"/>
      <c r="CF120" s="155"/>
      <c r="CG120" s="154"/>
      <c r="CH120" s="155"/>
      <c r="CI120" s="155"/>
      <c r="CJ120" s="154"/>
      <c r="CK120" s="155"/>
      <c r="CL120" s="155"/>
      <c r="CM120" s="154"/>
      <c r="CN120" s="154"/>
      <c r="CO120" s="154"/>
      <c r="CP120" s="154"/>
      <c r="CQ120" s="154"/>
      <c r="CR120" s="154"/>
      <c r="CS120" s="154"/>
    </row>
    <row r="121" spans="1:97"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5"/>
      <c r="U121" s="155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5"/>
      <c r="AG121" s="155"/>
      <c r="AH121" s="154"/>
      <c r="AI121" s="155"/>
      <c r="AJ121" s="155"/>
      <c r="AK121" s="154"/>
      <c r="AL121" s="155"/>
      <c r="AM121" s="155"/>
      <c r="AN121" s="154"/>
      <c r="AO121" s="155"/>
      <c r="AP121" s="155"/>
      <c r="AQ121" s="154"/>
      <c r="AR121" s="154"/>
      <c r="AS121" s="154"/>
      <c r="AT121" s="154"/>
      <c r="AU121" s="155"/>
      <c r="AV121" s="155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5"/>
      <c r="BH121" s="155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  <c r="BS121" s="154"/>
      <c r="BT121" s="154"/>
      <c r="BU121" s="154"/>
      <c r="BV121" s="154"/>
      <c r="BW121" s="154"/>
      <c r="BX121" s="154"/>
      <c r="BY121" s="155"/>
      <c r="BZ121" s="155"/>
      <c r="CA121" s="154"/>
      <c r="CB121" s="155"/>
      <c r="CC121" s="155"/>
      <c r="CD121" s="154"/>
      <c r="CE121" s="155"/>
      <c r="CF121" s="155"/>
      <c r="CG121" s="154"/>
      <c r="CH121" s="155"/>
      <c r="CI121" s="155"/>
      <c r="CJ121" s="154"/>
      <c r="CK121" s="155"/>
      <c r="CL121" s="155"/>
      <c r="CM121" s="154"/>
      <c r="CN121" s="154"/>
      <c r="CO121" s="154"/>
      <c r="CP121" s="154"/>
      <c r="CQ121" s="154"/>
      <c r="CR121" s="154"/>
      <c r="CS121" s="154"/>
    </row>
    <row r="122" spans="1:97"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5"/>
      <c r="U122" s="155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5"/>
      <c r="AG122" s="155"/>
      <c r="AH122" s="154"/>
      <c r="AI122" s="155"/>
      <c r="AJ122" s="155"/>
      <c r="AK122" s="154"/>
      <c r="AL122" s="155"/>
      <c r="AM122" s="155"/>
      <c r="AN122" s="154"/>
      <c r="AO122" s="155"/>
      <c r="AP122" s="155"/>
      <c r="AQ122" s="154"/>
      <c r="AR122" s="154"/>
      <c r="AS122" s="154"/>
      <c r="AT122" s="154"/>
      <c r="AU122" s="155"/>
      <c r="AV122" s="155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5"/>
      <c r="BH122" s="155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  <c r="BS122" s="154"/>
      <c r="BT122" s="154"/>
      <c r="BU122" s="154"/>
      <c r="BV122" s="154"/>
      <c r="BW122" s="154"/>
      <c r="BX122" s="154"/>
      <c r="BY122" s="155"/>
      <c r="BZ122" s="155"/>
      <c r="CA122" s="154"/>
      <c r="CB122" s="155"/>
      <c r="CC122" s="155"/>
      <c r="CD122" s="154"/>
      <c r="CE122" s="155"/>
      <c r="CF122" s="155"/>
      <c r="CG122" s="154"/>
      <c r="CH122" s="155"/>
      <c r="CI122" s="155"/>
      <c r="CJ122" s="154"/>
      <c r="CK122" s="155"/>
      <c r="CL122" s="155"/>
      <c r="CM122" s="154"/>
      <c r="CN122" s="154"/>
      <c r="CO122" s="154"/>
      <c r="CP122" s="154"/>
      <c r="CQ122" s="154"/>
      <c r="CR122" s="154"/>
      <c r="CS122" s="154"/>
    </row>
    <row r="123" spans="1:97"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5"/>
      <c r="U123" s="155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5"/>
      <c r="AG123" s="155"/>
      <c r="AH123" s="154"/>
      <c r="AI123" s="155"/>
      <c r="AJ123" s="155"/>
      <c r="AK123" s="154"/>
      <c r="AL123" s="155"/>
      <c r="AM123" s="155"/>
      <c r="AN123" s="154"/>
      <c r="AO123" s="155"/>
      <c r="AP123" s="155"/>
      <c r="AQ123" s="154"/>
      <c r="AR123" s="154"/>
      <c r="AS123" s="154"/>
      <c r="AT123" s="154"/>
      <c r="AU123" s="155"/>
      <c r="AV123" s="155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5"/>
      <c r="BH123" s="155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  <c r="BS123" s="154"/>
      <c r="BT123" s="154"/>
      <c r="BU123" s="154"/>
      <c r="BV123" s="154"/>
      <c r="BW123" s="154"/>
      <c r="BX123" s="154"/>
      <c r="BY123" s="155"/>
      <c r="BZ123" s="155"/>
      <c r="CA123" s="154"/>
      <c r="CB123" s="155"/>
      <c r="CC123" s="155"/>
      <c r="CD123" s="154"/>
      <c r="CE123" s="155"/>
      <c r="CF123" s="155"/>
      <c r="CG123" s="154"/>
      <c r="CH123" s="155"/>
      <c r="CI123" s="155"/>
      <c r="CJ123" s="154"/>
      <c r="CK123" s="155"/>
      <c r="CL123" s="155"/>
      <c r="CM123" s="154"/>
      <c r="CN123" s="154"/>
      <c r="CO123" s="154"/>
      <c r="CP123" s="154"/>
      <c r="CQ123" s="154"/>
      <c r="CR123" s="154"/>
      <c r="CS123" s="154"/>
    </row>
    <row r="124" spans="1:97"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5"/>
      <c r="U124" s="155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5"/>
      <c r="AG124" s="155"/>
      <c r="AH124" s="154"/>
      <c r="AI124" s="155"/>
      <c r="AJ124" s="155"/>
      <c r="AK124" s="154"/>
      <c r="AL124" s="155"/>
      <c r="AM124" s="155"/>
      <c r="AN124" s="154"/>
      <c r="AO124" s="155"/>
      <c r="AP124" s="155"/>
      <c r="AQ124" s="154"/>
      <c r="AR124" s="154"/>
      <c r="AS124" s="154"/>
      <c r="AT124" s="154"/>
      <c r="AU124" s="155"/>
      <c r="AV124" s="155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5"/>
      <c r="BH124" s="155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  <c r="BS124" s="154"/>
      <c r="BT124" s="154"/>
      <c r="BU124" s="154"/>
      <c r="BV124" s="154"/>
      <c r="BW124" s="154"/>
      <c r="BX124" s="154"/>
      <c r="BY124" s="155"/>
      <c r="BZ124" s="155"/>
      <c r="CA124" s="154"/>
      <c r="CB124" s="155"/>
      <c r="CC124" s="155"/>
      <c r="CD124" s="154"/>
      <c r="CE124" s="155"/>
      <c r="CF124" s="155"/>
      <c r="CG124" s="154"/>
      <c r="CH124" s="155"/>
      <c r="CI124" s="155"/>
      <c r="CJ124" s="154"/>
      <c r="CK124" s="155"/>
      <c r="CL124" s="155"/>
      <c r="CM124" s="154"/>
      <c r="CN124" s="154"/>
      <c r="CO124" s="154"/>
      <c r="CP124" s="154"/>
      <c r="CQ124" s="154"/>
      <c r="CR124" s="154"/>
      <c r="CS124" s="154"/>
    </row>
    <row r="125" spans="1:97"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5"/>
      <c r="U125" s="155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5"/>
      <c r="AG125" s="155"/>
      <c r="AH125" s="154"/>
      <c r="AI125" s="155"/>
      <c r="AJ125" s="155"/>
      <c r="AK125" s="154"/>
      <c r="AL125" s="155"/>
      <c r="AM125" s="155"/>
      <c r="AN125" s="154"/>
      <c r="AO125" s="155"/>
      <c r="AP125" s="155"/>
      <c r="AQ125" s="154"/>
      <c r="AR125" s="154"/>
      <c r="AS125" s="154"/>
      <c r="AT125" s="154"/>
      <c r="AU125" s="155"/>
      <c r="AV125" s="155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5"/>
      <c r="BH125" s="155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  <c r="BS125" s="154"/>
      <c r="BT125" s="154"/>
      <c r="BU125" s="154"/>
      <c r="BV125" s="154"/>
      <c r="BW125" s="154"/>
      <c r="BX125" s="154"/>
      <c r="BY125" s="155"/>
      <c r="BZ125" s="155"/>
      <c r="CA125" s="154"/>
      <c r="CB125" s="155"/>
      <c r="CC125" s="155"/>
      <c r="CD125" s="154"/>
      <c r="CE125" s="155"/>
      <c r="CF125" s="155"/>
      <c r="CG125" s="154"/>
      <c r="CH125" s="155"/>
      <c r="CI125" s="155"/>
      <c r="CJ125" s="154"/>
      <c r="CK125" s="155"/>
      <c r="CL125" s="155"/>
      <c r="CM125" s="154"/>
      <c r="CN125" s="154"/>
      <c r="CO125" s="154"/>
      <c r="CP125" s="154"/>
      <c r="CQ125" s="154"/>
      <c r="CR125" s="154"/>
      <c r="CS125" s="154"/>
    </row>
    <row r="126" spans="1:97"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5"/>
      <c r="U126" s="155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5"/>
      <c r="AG126" s="155"/>
      <c r="AH126" s="154"/>
      <c r="AI126" s="155"/>
      <c r="AJ126" s="155"/>
      <c r="AK126" s="154"/>
      <c r="AL126" s="155"/>
      <c r="AM126" s="155"/>
      <c r="AN126" s="154"/>
      <c r="AO126" s="155"/>
      <c r="AP126" s="155"/>
      <c r="AQ126" s="154"/>
      <c r="AR126" s="154"/>
      <c r="AS126" s="154"/>
      <c r="AT126" s="154"/>
      <c r="AU126" s="155"/>
      <c r="AV126" s="155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5"/>
      <c r="BH126" s="155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  <c r="BS126" s="154"/>
      <c r="BT126" s="154"/>
      <c r="BU126" s="154"/>
      <c r="BV126" s="154"/>
      <c r="BW126" s="154"/>
      <c r="BX126" s="154"/>
      <c r="BY126" s="155"/>
      <c r="BZ126" s="155"/>
      <c r="CA126" s="154"/>
      <c r="CB126" s="155"/>
      <c r="CC126" s="155"/>
      <c r="CD126" s="154"/>
      <c r="CE126" s="155"/>
      <c r="CF126" s="155"/>
      <c r="CG126" s="154"/>
      <c r="CH126" s="155"/>
      <c r="CI126" s="155"/>
      <c r="CJ126" s="154"/>
      <c r="CK126" s="155"/>
      <c r="CL126" s="155"/>
      <c r="CM126" s="154"/>
      <c r="CN126" s="154"/>
      <c r="CO126" s="154"/>
      <c r="CP126" s="154"/>
      <c r="CQ126" s="154"/>
      <c r="CR126" s="154"/>
      <c r="CS126" s="154"/>
    </row>
    <row r="127" spans="1:97"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5"/>
      <c r="U127" s="155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5"/>
      <c r="AG127" s="155"/>
      <c r="AH127" s="154"/>
      <c r="AI127" s="155"/>
      <c r="AJ127" s="155"/>
      <c r="AK127" s="154"/>
      <c r="AL127" s="155"/>
      <c r="AM127" s="155"/>
      <c r="AN127" s="154"/>
      <c r="AO127" s="155"/>
      <c r="AP127" s="155"/>
      <c r="AQ127" s="154"/>
      <c r="AR127" s="154"/>
      <c r="AS127" s="154"/>
      <c r="AT127" s="154"/>
      <c r="AU127" s="155"/>
      <c r="AV127" s="155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5"/>
      <c r="BH127" s="155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  <c r="BS127" s="154"/>
      <c r="BT127" s="154"/>
      <c r="BU127" s="154"/>
      <c r="BV127" s="154"/>
      <c r="BW127" s="154"/>
      <c r="BX127" s="154"/>
      <c r="BY127" s="155"/>
      <c r="BZ127" s="155"/>
      <c r="CA127" s="154"/>
      <c r="CB127" s="155"/>
      <c r="CC127" s="155"/>
      <c r="CD127" s="154"/>
      <c r="CE127" s="155"/>
      <c r="CF127" s="155"/>
      <c r="CG127" s="154"/>
      <c r="CH127" s="155"/>
      <c r="CI127" s="155"/>
      <c r="CJ127" s="154"/>
      <c r="CK127" s="155"/>
      <c r="CL127" s="155"/>
      <c r="CM127" s="154"/>
      <c r="CN127" s="154"/>
      <c r="CO127" s="154"/>
      <c r="CP127" s="154"/>
      <c r="CQ127" s="154"/>
      <c r="CR127" s="154"/>
      <c r="CS127" s="154"/>
    </row>
    <row r="128" spans="1:97"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5"/>
      <c r="U128" s="155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5"/>
      <c r="AG128" s="155"/>
      <c r="AH128" s="154"/>
      <c r="AI128" s="155"/>
      <c r="AJ128" s="155"/>
      <c r="AK128" s="154"/>
      <c r="AL128" s="155"/>
      <c r="AM128" s="155"/>
      <c r="AN128" s="154"/>
      <c r="AO128" s="155"/>
      <c r="AP128" s="155"/>
      <c r="AQ128" s="154"/>
      <c r="AR128" s="154"/>
      <c r="AS128" s="154"/>
      <c r="AT128" s="154"/>
      <c r="AU128" s="155"/>
      <c r="AV128" s="155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5"/>
      <c r="BH128" s="155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  <c r="BS128" s="154"/>
      <c r="BT128" s="154"/>
      <c r="BU128" s="154"/>
      <c r="BV128" s="154"/>
      <c r="BW128" s="154"/>
      <c r="BX128" s="154"/>
      <c r="BY128" s="155"/>
      <c r="BZ128" s="155"/>
      <c r="CA128" s="154"/>
      <c r="CB128" s="155"/>
      <c r="CC128" s="155"/>
      <c r="CD128" s="154"/>
      <c r="CE128" s="155"/>
      <c r="CF128" s="155"/>
      <c r="CG128" s="154"/>
      <c r="CH128" s="155"/>
      <c r="CI128" s="155"/>
      <c r="CJ128" s="154"/>
      <c r="CK128" s="155"/>
      <c r="CL128" s="155"/>
      <c r="CM128" s="154"/>
      <c r="CN128" s="154"/>
      <c r="CO128" s="154"/>
      <c r="CP128" s="154"/>
      <c r="CQ128" s="154"/>
      <c r="CR128" s="154"/>
      <c r="CS128" s="154"/>
    </row>
    <row r="129" spans="8:97"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5"/>
      <c r="U129" s="155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5"/>
      <c r="AG129" s="155"/>
      <c r="AH129" s="154"/>
      <c r="AI129" s="155"/>
      <c r="AJ129" s="155"/>
      <c r="AK129" s="154"/>
      <c r="AL129" s="155"/>
      <c r="AM129" s="155"/>
      <c r="AN129" s="154"/>
      <c r="AO129" s="155"/>
      <c r="AP129" s="155"/>
      <c r="AQ129" s="154"/>
      <c r="AR129" s="154"/>
      <c r="AS129" s="154"/>
      <c r="AT129" s="154"/>
      <c r="AU129" s="155"/>
      <c r="AV129" s="155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5"/>
      <c r="BH129" s="155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  <c r="BS129" s="154"/>
      <c r="BT129" s="154"/>
      <c r="BU129" s="154"/>
      <c r="BV129" s="154"/>
      <c r="BW129" s="154"/>
      <c r="BX129" s="154"/>
      <c r="BY129" s="155"/>
      <c r="BZ129" s="155"/>
      <c r="CA129" s="154"/>
      <c r="CB129" s="155"/>
      <c r="CC129" s="155"/>
      <c r="CD129" s="154"/>
      <c r="CE129" s="155"/>
      <c r="CF129" s="155"/>
      <c r="CG129" s="154"/>
      <c r="CH129" s="155"/>
      <c r="CI129" s="155"/>
      <c r="CJ129" s="154"/>
      <c r="CK129" s="155"/>
      <c r="CL129" s="155"/>
      <c r="CM129" s="154"/>
      <c r="CN129" s="154"/>
      <c r="CO129" s="154"/>
      <c r="CP129" s="154"/>
      <c r="CQ129" s="154"/>
      <c r="CR129" s="154"/>
      <c r="CS129" s="154"/>
    </row>
    <row r="130" spans="8:97"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5"/>
      <c r="U130" s="155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5"/>
      <c r="AG130" s="155"/>
      <c r="AH130" s="154"/>
      <c r="AI130" s="155"/>
      <c r="AJ130" s="155"/>
      <c r="AK130" s="154"/>
      <c r="AL130" s="155"/>
      <c r="AM130" s="155"/>
      <c r="AN130" s="154"/>
      <c r="AO130" s="155"/>
      <c r="AP130" s="155"/>
      <c r="AQ130" s="154"/>
      <c r="AR130" s="154"/>
      <c r="AS130" s="154"/>
      <c r="AT130" s="154"/>
      <c r="AU130" s="155"/>
      <c r="AV130" s="155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5"/>
      <c r="BH130" s="155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  <c r="BS130" s="154"/>
      <c r="BT130" s="154"/>
      <c r="BU130" s="154"/>
      <c r="BV130" s="154"/>
      <c r="BW130" s="154"/>
      <c r="BX130" s="154"/>
      <c r="BY130" s="155"/>
      <c r="BZ130" s="155"/>
      <c r="CA130" s="154"/>
      <c r="CB130" s="155"/>
      <c r="CC130" s="155"/>
      <c r="CD130" s="154"/>
      <c r="CE130" s="155"/>
      <c r="CF130" s="155"/>
      <c r="CG130" s="154"/>
      <c r="CH130" s="155"/>
      <c r="CI130" s="155"/>
      <c r="CJ130" s="154"/>
      <c r="CK130" s="155"/>
      <c r="CL130" s="155"/>
      <c r="CM130" s="154"/>
      <c r="CN130" s="154"/>
      <c r="CO130" s="154"/>
      <c r="CP130" s="154"/>
      <c r="CQ130" s="154"/>
      <c r="CR130" s="154"/>
      <c r="CS130" s="154"/>
    </row>
    <row r="131" spans="8:97"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5"/>
      <c r="U131" s="155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5"/>
      <c r="AG131" s="155"/>
      <c r="AH131" s="154"/>
      <c r="AI131" s="155"/>
      <c r="AJ131" s="155"/>
      <c r="AK131" s="154"/>
      <c r="AL131" s="155"/>
      <c r="AM131" s="155"/>
      <c r="AN131" s="154"/>
      <c r="AO131" s="155"/>
      <c r="AP131" s="155"/>
      <c r="AQ131" s="154"/>
      <c r="AR131" s="154"/>
      <c r="AS131" s="154"/>
      <c r="AT131" s="154"/>
      <c r="AU131" s="155"/>
      <c r="AV131" s="155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5"/>
      <c r="BH131" s="155"/>
      <c r="BI131" s="154"/>
      <c r="BJ131" s="154"/>
      <c r="BK131" s="154"/>
      <c r="BL131" s="154"/>
      <c r="BM131" s="154"/>
      <c r="BN131" s="154"/>
      <c r="BO131" s="154"/>
      <c r="BP131" s="154"/>
      <c r="BQ131" s="154"/>
      <c r="BR131" s="154"/>
      <c r="BS131" s="154"/>
      <c r="BT131" s="154"/>
      <c r="BU131" s="154"/>
      <c r="BV131" s="154"/>
      <c r="BW131" s="154"/>
      <c r="BX131" s="154"/>
      <c r="BY131" s="155"/>
      <c r="BZ131" s="155"/>
      <c r="CA131" s="154"/>
      <c r="CB131" s="155"/>
      <c r="CC131" s="155"/>
      <c r="CD131" s="154"/>
      <c r="CE131" s="155"/>
      <c r="CF131" s="155"/>
      <c r="CG131" s="154"/>
      <c r="CH131" s="155"/>
      <c r="CI131" s="155"/>
      <c r="CJ131" s="154"/>
      <c r="CK131" s="155"/>
      <c r="CL131" s="155"/>
      <c r="CM131" s="154"/>
      <c r="CN131" s="154"/>
      <c r="CO131" s="154"/>
      <c r="CP131" s="154"/>
      <c r="CQ131" s="154"/>
      <c r="CR131" s="154"/>
      <c r="CS131" s="154"/>
    </row>
    <row r="132" spans="8:97"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5"/>
      <c r="U132" s="155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5"/>
      <c r="AG132" s="155"/>
      <c r="AH132" s="154"/>
      <c r="AI132" s="155"/>
      <c r="AJ132" s="155"/>
      <c r="AK132" s="154"/>
      <c r="AL132" s="155"/>
      <c r="AM132" s="155"/>
      <c r="AN132" s="154"/>
      <c r="AO132" s="155"/>
      <c r="AP132" s="155"/>
      <c r="AQ132" s="154"/>
      <c r="AR132" s="154"/>
      <c r="AS132" s="154"/>
      <c r="AT132" s="154"/>
      <c r="AU132" s="155"/>
      <c r="AV132" s="155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5"/>
      <c r="BH132" s="155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  <c r="BS132" s="154"/>
      <c r="BT132" s="154"/>
      <c r="BU132" s="154"/>
      <c r="BV132" s="154"/>
      <c r="BW132" s="154"/>
      <c r="BX132" s="154"/>
      <c r="BY132" s="155"/>
      <c r="BZ132" s="155"/>
      <c r="CA132" s="154"/>
      <c r="CB132" s="155"/>
      <c r="CC132" s="155"/>
      <c r="CD132" s="154"/>
      <c r="CE132" s="155"/>
      <c r="CF132" s="155"/>
      <c r="CG132" s="154"/>
      <c r="CH132" s="155"/>
      <c r="CI132" s="155"/>
      <c r="CJ132" s="154"/>
      <c r="CK132" s="155"/>
      <c r="CL132" s="155"/>
      <c r="CM132" s="154"/>
      <c r="CN132" s="154"/>
      <c r="CO132" s="154"/>
      <c r="CP132" s="154"/>
      <c r="CQ132" s="154"/>
      <c r="CR132" s="154"/>
      <c r="CS132" s="154"/>
    </row>
    <row r="133" spans="8:97"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5"/>
      <c r="U133" s="155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5"/>
      <c r="AG133" s="155"/>
      <c r="AH133" s="154"/>
      <c r="AI133" s="155"/>
      <c r="AJ133" s="155"/>
      <c r="AK133" s="154"/>
      <c r="AL133" s="155"/>
      <c r="AM133" s="155"/>
      <c r="AN133" s="154"/>
      <c r="AO133" s="155"/>
      <c r="AP133" s="155"/>
      <c r="AQ133" s="154"/>
      <c r="AR133" s="154"/>
      <c r="AS133" s="154"/>
      <c r="AT133" s="154"/>
      <c r="AU133" s="155"/>
      <c r="AV133" s="155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5"/>
      <c r="BH133" s="155"/>
      <c r="BI133" s="154"/>
      <c r="BJ133" s="154"/>
      <c r="BK133" s="154"/>
      <c r="BL133" s="154"/>
      <c r="BM133" s="154"/>
      <c r="BN133" s="154"/>
      <c r="BO133" s="154"/>
      <c r="BP133" s="154"/>
      <c r="BQ133" s="154"/>
      <c r="BR133" s="154"/>
      <c r="BS133" s="154"/>
      <c r="BT133" s="154"/>
      <c r="BU133" s="154"/>
      <c r="BV133" s="154"/>
      <c r="BW133" s="154"/>
      <c r="BX133" s="154"/>
      <c r="BY133" s="155"/>
      <c r="BZ133" s="155"/>
      <c r="CA133" s="154"/>
      <c r="CB133" s="155"/>
      <c r="CC133" s="155"/>
      <c r="CD133" s="154"/>
      <c r="CE133" s="155"/>
      <c r="CF133" s="155"/>
      <c r="CG133" s="154"/>
      <c r="CH133" s="155"/>
      <c r="CI133" s="155"/>
      <c r="CJ133" s="154"/>
      <c r="CK133" s="155"/>
      <c r="CL133" s="155"/>
      <c r="CM133" s="154"/>
      <c r="CN133" s="154"/>
      <c r="CO133" s="154"/>
      <c r="CP133" s="154"/>
      <c r="CQ133" s="154"/>
      <c r="CR133" s="154"/>
      <c r="CS133" s="154"/>
    </row>
    <row r="134" spans="8:97"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5"/>
      <c r="U134" s="155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5"/>
      <c r="AG134" s="155"/>
      <c r="AH134" s="154"/>
      <c r="AI134" s="155"/>
      <c r="AJ134" s="155"/>
      <c r="AK134" s="154"/>
      <c r="AL134" s="155"/>
      <c r="AM134" s="155"/>
      <c r="AN134" s="154"/>
      <c r="AO134" s="155"/>
      <c r="AP134" s="155"/>
      <c r="AQ134" s="154"/>
      <c r="AR134" s="154"/>
      <c r="AS134" s="154"/>
      <c r="AT134" s="154"/>
      <c r="AU134" s="155"/>
      <c r="AV134" s="155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5"/>
      <c r="BH134" s="155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  <c r="BS134" s="154"/>
      <c r="BT134" s="154"/>
      <c r="BU134" s="154"/>
      <c r="BV134" s="154"/>
      <c r="BW134" s="154"/>
      <c r="BX134" s="154"/>
      <c r="BY134" s="155"/>
      <c r="BZ134" s="155"/>
      <c r="CA134" s="154"/>
      <c r="CB134" s="155"/>
      <c r="CC134" s="155"/>
      <c r="CD134" s="154"/>
      <c r="CE134" s="155"/>
      <c r="CF134" s="155"/>
      <c r="CG134" s="154"/>
      <c r="CH134" s="155"/>
      <c r="CI134" s="155"/>
      <c r="CJ134" s="154"/>
      <c r="CK134" s="155"/>
      <c r="CL134" s="155"/>
      <c r="CM134" s="154"/>
      <c r="CN134" s="154"/>
      <c r="CO134" s="154"/>
      <c r="CP134" s="154"/>
      <c r="CQ134" s="154"/>
      <c r="CR134" s="154"/>
      <c r="CS134" s="154"/>
    </row>
    <row r="135" spans="8:97"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5"/>
      <c r="U135" s="155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5"/>
      <c r="AG135" s="155"/>
      <c r="AH135" s="154"/>
      <c r="AI135" s="155"/>
      <c r="AJ135" s="155"/>
      <c r="AK135" s="154"/>
      <c r="AL135" s="155"/>
      <c r="AM135" s="155"/>
      <c r="AN135" s="154"/>
      <c r="AO135" s="155"/>
      <c r="AP135" s="155"/>
      <c r="AQ135" s="154"/>
      <c r="AR135" s="154"/>
      <c r="AS135" s="154"/>
      <c r="AT135" s="154"/>
      <c r="AU135" s="155"/>
      <c r="AV135" s="155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5"/>
      <c r="BH135" s="155"/>
      <c r="BI135" s="154"/>
      <c r="BJ135" s="154"/>
      <c r="BK135" s="154"/>
      <c r="BL135" s="154"/>
      <c r="BM135" s="154"/>
      <c r="BN135" s="154"/>
      <c r="BO135" s="154"/>
      <c r="BP135" s="154"/>
      <c r="BQ135" s="154"/>
      <c r="BR135" s="154"/>
      <c r="BS135" s="154"/>
      <c r="BT135" s="154"/>
      <c r="BU135" s="154"/>
      <c r="BV135" s="154"/>
      <c r="BW135" s="154"/>
      <c r="BX135" s="154"/>
      <c r="BY135" s="155"/>
      <c r="BZ135" s="155"/>
      <c r="CA135" s="154"/>
      <c r="CB135" s="155"/>
      <c r="CC135" s="155"/>
      <c r="CD135" s="154"/>
      <c r="CE135" s="155"/>
      <c r="CF135" s="155"/>
      <c r="CG135" s="154"/>
      <c r="CH135" s="155"/>
      <c r="CI135" s="155"/>
      <c r="CJ135" s="154"/>
      <c r="CK135" s="155"/>
      <c r="CL135" s="155"/>
      <c r="CM135" s="154"/>
      <c r="CN135" s="154"/>
      <c r="CO135" s="154"/>
      <c r="CP135" s="154"/>
      <c r="CQ135" s="154"/>
      <c r="CR135" s="154"/>
      <c r="CS135" s="154"/>
    </row>
    <row r="136" spans="8:97"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5"/>
      <c r="U136" s="155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5"/>
      <c r="AG136" s="155"/>
      <c r="AH136" s="154"/>
      <c r="AI136" s="155"/>
      <c r="AJ136" s="155"/>
      <c r="AK136" s="154"/>
      <c r="AL136" s="155"/>
      <c r="AM136" s="155"/>
      <c r="AN136" s="154"/>
      <c r="AO136" s="155"/>
      <c r="AP136" s="155"/>
      <c r="AQ136" s="154"/>
      <c r="AR136" s="154"/>
      <c r="AS136" s="154"/>
      <c r="AT136" s="154"/>
      <c r="AU136" s="155"/>
      <c r="AV136" s="155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5"/>
      <c r="BH136" s="155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  <c r="BS136" s="154"/>
      <c r="BT136" s="154"/>
      <c r="BU136" s="154"/>
      <c r="BV136" s="154"/>
      <c r="BW136" s="154"/>
      <c r="BX136" s="154"/>
      <c r="BY136" s="155"/>
      <c r="BZ136" s="155"/>
      <c r="CA136" s="154"/>
      <c r="CB136" s="155"/>
      <c r="CC136" s="155"/>
      <c r="CD136" s="154"/>
      <c r="CE136" s="155"/>
      <c r="CF136" s="155"/>
      <c r="CG136" s="154"/>
      <c r="CH136" s="155"/>
      <c r="CI136" s="155"/>
      <c r="CJ136" s="154"/>
      <c r="CK136" s="155"/>
      <c r="CL136" s="155"/>
      <c r="CM136" s="154"/>
      <c r="CN136" s="154"/>
      <c r="CO136" s="154"/>
      <c r="CP136" s="154"/>
      <c r="CQ136" s="154"/>
      <c r="CR136" s="154"/>
      <c r="CS136" s="154"/>
    </row>
    <row r="137" spans="8:97"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5"/>
      <c r="U137" s="155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5"/>
      <c r="AG137" s="155"/>
      <c r="AH137" s="154"/>
      <c r="AI137" s="155"/>
      <c r="AJ137" s="155"/>
      <c r="AK137" s="154"/>
      <c r="AL137" s="155"/>
      <c r="AM137" s="155"/>
      <c r="AN137" s="154"/>
      <c r="AO137" s="155"/>
      <c r="AP137" s="155"/>
      <c r="AQ137" s="154"/>
      <c r="AR137" s="154"/>
      <c r="AS137" s="154"/>
      <c r="AT137" s="154"/>
      <c r="AU137" s="155"/>
      <c r="AV137" s="155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5"/>
      <c r="BH137" s="155"/>
      <c r="BI137" s="154"/>
      <c r="BJ137" s="154"/>
      <c r="BK137" s="154"/>
      <c r="BL137" s="154"/>
      <c r="BM137" s="154"/>
      <c r="BN137" s="154"/>
      <c r="BO137" s="154"/>
      <c r="BP137" s="154"/>
      <c r="BQ137" s="154"/>
      <c r="BR137" s="154"/>
      <c r="BS137" s="154"/>
      <c r="BT137" s="154"/>
      <c r="BU137" s="154"/>
      <c r="BV137" s="154"/>
      <c r="BW137" s="154"/>
      <c r="BX137" s="154"/>
      <c r="BY137" s="155"/>
      <c r="BZ137" s="155"/>
      <c r="CA137" s="154"/>
      <c r="CB137" s="155"/>
      <c r="CC137" s="155"/>
      <c r="CD137" s="154"/>
      <c r="CE137" s="155"/>
      <c r="CF137" s="155"/>
      <c r="CG137" s="154"/>
      <c r="CH137" s="155"/>
      <c r="CI137" s="155"/>
      <c r="CJ137" s="154"/>
      <c r="CK137" s="155"/>
      <c r="CL137" s="155"/>
      <c r="CM137" s="154"/>
      <c r="CN137" s="154"/>
      <c r="CO137" s="154"/>
      <c r="CP137" s="154"/>
      <c r="CQ137" s="154"/>
      <c r="CR137" s="154"/>
      <c r="CS137" s="154"/>
    </row>
    <row r="138" spans="8:97"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5"/>
      <c r="U138" s="155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5"/>
      <c r="AG138" s="155"/>
      <c r="AH138" s="154"/>
      <c r="AI138" s="155"/>
      <c r="AJ138" s="155"/>
      <c r="AK138" s="154"/>
      <c r="AL138" s="155"/>
      <c r="AM138" s="155"/>
      <c r="AN138" s="154"/>
      <c r="AO138" s="155"/>
      <c r="AP138" s="155"/>
      <c r="AQ138" s="154"/>
      <c r="AR138" s="154"/>
      <c r="AS138" s="154"/>
      <c r="AT138" s="154"/>
      <c r="AU138" s="155"/>
      <c r="AV138" s="155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5"/>
      <c r="BH138" s="155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  <c r="BS138" s="154"/>
      <c r="BT138" s="154"/>
      <c r="BU138" s="154"/>
      <c r="BV138" s="154"/>
      <c r="BW138" s="154"/>
      <c r="BX138" s="154"/>
      <c r="BY138" s="155"/>
      <c r="BZ138" s="155"/>
      <c r="CA138" s="154"/>
      <c r="CB138" s="155"/>
      <c r="CC138" s="155"/>
      <c r="CD138" s="154"/>
      <c r="CE138" s="155"/>
      <c r="CF138" s="155"/>
      <c r="CG138" s="154"/>
      <c r="CH138" s="155"/>
      <c r="CI138" s="155"/>
      <c r="CJ138" s="154"/>
      <c r="CK138" s="155"/>
      <c r="CL138" s="155"/>
      <c r="CM138" s="154"/>
      <c r="CN138" s="154"/>
      <c r="CO138" s="154"/>
      <c r="CP138" s="154"/>
      <c r="CQ138" s="154"/>
      <c r="CR138" s="154"/>
      <c r="CS138" s="154"/>
    </row>
    <row r="139" spans="8:97"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5"/>
      <c r="U139" s="155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5"/>
      <c r="AG139" s="155"/>
      <c r="AH139" s="154"/>
      <c r="AI139" s="155"/>
      <c r="AJ139" s="155"/>
      <c r="AK139" s="154"/>
      <c r="AL139" s="155"/>
      <c r="AM139" s="155"/>
      <c r="AN139" s="154"/>
      <c r="AO139" s="155"/>
      <c r="AP139" s="155"/>
      <c r="AQ139" s="154"/>
      <c r="AR139" s="154"/>
      <c r="AS139" s="154"/>
      <c r="AT139" s="154"/>
      <c r="AU139" s="155"/>
      <c r="AV139" s="155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5"/>
      <c r="BH139" s="155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  <c r="BS139" s="154"/>
      <c r="BT139" s="154"/>
      <c r="BU139" s="154"/>
      <c r="BV139" s="154"/>
      <c r="BW139" s="154"/>
      <c r="BX139" s="154"/>
      <c r="BY139" s="155"/>
      <c r="BZ139" s="155"/>
      <c r="CA139" s="154"/>
      <c r="CB139" s="155"/>
      <c r="CC139" s="155"/>
      <c r="CD139" s="154"/>
      <c r="CE139" s="155"/>
      <c r="CF139" s="155"/>
      <c r="CG139" s="154"/>
      <c r="CH139" s="155"/>
      <c r="CI139" s="155"/>
      <c r="CJ139" s="154"/>
      <c r="CK139" s="155"/>
      <c r="CL139" s="155"/>
      <c r="CM139" s="154"/>
      <c r="CN139" s="154"/>
      <c r="CO139" s="154"/>
      <c r="CP139" s="154"/>
      <c r="CQ139" s="154"/>
      <c r="CR139" s="154"/>
      <c r="CS139" s="154"/>
    </row>
    <row r="140" spans="8:97"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5"/>
      <c r="U140" s="155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5"/>
      <c r="AG140" s="155"/>
      <c r="AH140" s="154"/>
      <c r="AI140" s="155"/>
      <c r="AJ140" s="155"/>
      <c r="AK140" s="154"/>
      <c r="AL140" s="155"/>
      <c r="AM140" s="155"/>
      <c r="AN140" s="154"/>
      <c r="AO140" s="155"/>
      <c r="AP140" s="155"/>
      <c r="AQ140" s="154"/>
      <c r="AR140" s="154"/>
      <c r="AS140" s="154"/>
      <c r="AT140" s="154"/>
      <c r="AU140" s="155"/>
      <c r="AV140" s="155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5"/>
      <c r="BH140" s="155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  <c r="BS140" s="154"/>
      <c r="BT140" s="154"/>
      <c r="BU140" s="154"/>
      <c r="BV140" s="154"/>
      <c r="BW140" s="154"/>
      <c r="BX140" s="154"/>
      <c r="BY140" s="155"/>
      <c r="BZ140" s="155"/>
      <c r="CA140" s="154"/>
      <c r="CB140" s="155"/>
      <c r="CC140" s="155"/>
      <c r="CD140" s="154"/>
      <c r="CE140" s="155"/>
      <c r="CF140" s="155"/>
      <c r="CG140" s="154"/>
      <c r="CH140" s="155"/>
      <c r="CI140" s="155"/>
      <c r="CJ140" s="154"/>
      <c r="CK140" s="155"/>
      <c r="CL140" s="155"/>
      <c r="CM140" s="154"/>
      <c r="CN140" s="154"/>
      <c r="CO140" s="154"/>
      <c r="CP140" s="154"/>
      <c r="CQ140" s="154"/>
      <c r="CR140" s="154"/>
      <c r="CS140" s="154"/>
    </row>
    <row r="141" spans="8:97">
      <c r="J141" s="154"/>
      <c r="M141" s="154"/>
      <c r="P141" s="154"/>
      <c r="S141" s="154"/>
      <c r="V141" s="154"/>
      <c r="Y141" s="154"/>
      <c r="AB141" s="154"/>
      <c r="AE141" s="154"/>
      <c r="AH141" s="154"/>
      <c r="AK141" s="154"/>
      <c r="AN141" s="154"/>
      <c r="AQ141" s="154"/>
      <c r="AT141" s="154"/>
      <c r="AW141" s="154"/>
      <c r="AZ141" s="154"/>
      <c r="BC141" s="154"/>
      <c r="BF141" s="154"/>
      <c r="BI141" s="154"/>
      <c r="BL141" s="154"/>
      <c r="BO141" s="154"/>
      <c r="BR141" s="154"/>
      <c r="BU141" s="154"/>
      <c r="BX141" s="154"/>
      <c r="CA141" s="154"/>
      <c r="CD141" s="154"/>
      <c r="CG141" s="154"/>
      <c r="CJ141" s="154"/>
      <c r="CM141" s="154"/>
      <c r="CP141" s="154"/>
      <c r="CS141" s="154"/>
    </row>
    <row r="142" spans="8:97">
      <c r="J142" s="154"/>
      <c r="M142" s="154"/>
      <c r="P142" s="154"/>
      <c r="S142" s="154"/>
      <c r="V142" s="154"/>
      <c r="Y142" s="154"/>
      <c r="AB142" s="154"/>
      <c r="AE142" s="154"/>
      <c r="AH142" s="154"/>
      <c r="AK142" s="154"/>
      <c r="AN142" s="154"/>
      <c r="AQ142" s="154"/>
      <c r="AT142" s="154"/>
      <c r="AW142" s="154"/>
      <c r="AZ142" s="154"/>
      <c r="BC142" s="154"/>
      <c r="BF142" s="154"/>
      <c r="BI142" s="154"/>
      <c r="BL142" s="154"/>
      <c r="BO142" s="154"/>
      <c r="BR142" s="154"/>
      <c r="BU142" s="154"/>
      <c r="BX142" s="154"/>
      <c r="CA142" s="154"/>
      <c r="CD142" s="154"/>
      <c r="CG142" s="154"/>
      <c r="CJ142" s="154"/>
      <c r="CM142" s="154"/>
      <c r="CP142" s="154"/>
      <c r="CS142" s="154"/>
    </row>
    <row r="143" spans="8:97">
      <c r="J143" s="154"/>
      <c r="M143" s="154"/>
      <c r="P143" s="154"/>
      <c r="S143" s="154"/>
      <c r="V143" s="154"/>
      <c r="Y143" s="154"/>
      <c r="AB143" s="154"/>
      <c r="AE143" s="154"/>
      <c r="AH143" s="154"/>
      <c r="AK143" s="154"/>
      <c r="AN143" s="154"/>
      <c r="AQ143" s="154"/>
      <c r="AT143" s="154"/>
      <c r="AW143" s="154"/>
      <c r="AZ143" s="154"/>
      <c r="BC143" s="154"/>
      <c r="BF143" s="154"/>
      <c r="BI143" s="154"/>
      <c r="BL143" s="154"/>
      <c r="BO143" s="154"/>
      <c r="BR143" s="154"/>
      <c r="BU143" s="154"/>
      <c r="BX143" s="154"/>
      <c r="CA143" s="154"/>
      <c r="CD143" s="154"/>
      <c r="CG143" s="154"/>
      <c r="CJ143" s="154"/>
      <c r="CM143" s="154"/>
      <c r="CP143" s="154"/>
      <c r="CS143" s="154"/>
    </row>
    <row r="144" spans="8:97">
      <c r="J144" s="154"/>
      <c r="M144" s="154"/>
      <c r="P144" s="154"/>
      <c r="S144" s="154"/>
      <c r="V144" s="154"/>
      <c r="Y144" s="154"/>
      <c r="AB144" s="154"/>
      <c r="AE144" s="154"/>
      <c r="AH144" s="154"/>
      <c r="AK144" s="154"/>
      <c r="AN144" s="154"/>
      <c r="AQ144" s="154"/>
      <c r="AT144" s="154"/>
      <c r="AW144" s="154"/>
      <c r="AZ144" s="154"/>
      <c r="BC144" s="154"/>
      <c r="BF144" s="154"/>
      <c r="BI144" s="154"/>
      <c r="BL144" s="154"/>
      <c r="BO144" s="154"/>
      <c r="BR144" s="154"/>
      <c r="BU144" s="154"/>
      <c r="BX144" s="154"/>
      <c r="CA144" s="154"/>
      <c r="CD144" s="154"/>
      <c r="CG144" s="154"/>
      <c r="CJ144" s="154"/>
      <c r="CM144" s="154"/>
      <c r="CP144" s="154"/>
      <c r="CS144" s="154"/>
    </row>
    <row r="145" spans="10:97">
      <c r="J145" s="154"/>
      <c r="M145" s="154"/>
      <c r="P145" s="154"/>
      <c r="S145" s="154"/>
      <c r="V145" s="154"/>
      <c r="Y145" s="154"/>
      <c r="AB145" s="154"/>
      <c r="AE145" s="154"/>
      <c r="AH145" s="154"/>
      <c r="AK145" s="154"/>
      <c r="AN145" s="154"/>
      <c r="AQ145" s="154"/>
      <c r="AT145" s="154"/>
      <c r="AW145" s="154"/>
      <c r="AZ145" s="154"/>
      <c r="BC145" s="154"/>
      <c r="BF145" s="154"/>
      <c r="BI145" s="154"/>
      <c r="BL145" s="154"/>
      <c r="BO145" s="154"/>
      <c r="BR145" s="154"/>
      <c r="BU145" s="154"/>
      <c r="BX145" s="154"/>
      <c r="CA145" s="154"/>
      <c r="CD145" s="154"/>
      <c r="CG145" s="154"/>
      <c r="CJ145" s="154"/>
      <c r="CM145" s="154"/>
      <c r="CP145" s="154"/>
      <c r="CS145" s="154"/>
    </row>
    <row r="146" spans="10:97">
      <c r="J146" s="154"/>
      <c r="M146" s="154"/>
      <c r="P146" s="154"/>
      <c r="S146" s="154"/>
      <c r="V146" s="154"/>
      <c r="Y146" s="154"/>
      <c r="AB146" s="154"/>
      <c r="AE146" s="154"/>
      <c r="AH146" s="154"/>
      <c r="AK146" s="154"/>
      <c r="AN146" s="154"/>
      <c r="AQ146" s="154"/>
      <c r="AT146" s="154"/>
      <c r="AW146" s="154"/>
      <c r="AZ146" s="154"/>
      <c r="BC146" s="154"/>
      <c r="BF146" s="154"/>
      <c r="BI146" s="154"/>
      <c r="BL146" s="154"/>
      <c r="BO146" s="154"/>
      <c r="BR146" s="154"/>
      <c r="BU146" s="154"/>
      <c r="BX146" s="154"/>
      <c r="CA146" s="154"/>
      <c r="CD146" s="154"/>
      <c r="CG146" s="154"/>
      <c r="CJ146" s="154"/>
      <c r="CM146" s="154"/>
      <c r="CP146" s="154"/>
      <c r="CS146" s="154"/>
    </row>
    <row r="147" spans="10:97">
      <c r="J147" s="154"/>
      <c r="M147" s="154"/>
      <c r="P147" s="154"/>
      <c r="S147" s="154"/>
      <c r="V147" s="154"/>
      <c r="Y147" s="154"/>
      <c r="AB147" s="154"/>
      <c r="AE147" s="154"/>
      <c r="AH147" s="154"/>
      <c r="AK147" s="154"/>
      <c r="AN147" s="154"/>
      <c r="AQ147" s="154"/>
      <c r="AT147" s="154"/>
      <c r="AW147" s="154"/>
      <c r="AZ147" s="154"/>
      <c r="BC147" s="154"/>
      <c r="BF147" s="154"/>
      <c r="BI147" s="154"/>
      <c r="BL147" s="154"/>
      <c r="BO147" s="154"/>
      <c r="BR147" s="154"/>
      <c r="BU147" s="154"/>
      <c r="BX147" s="154"/>
      <c r="CA147" s="154"/>
      <c r="CD147" s="154"/>
      <c r="CG147" s="154"/>
      <c r="CJ147" s="154"/>
      <c r="CM147" s="154"/>
      <c r="CP147" s="154"/>
      <c r="CS147" s="154"/>
    </row>
    <row r="148" spans="10:97">
      <c r="J148" s="154"/>
      <c r="M148" s="154"/>
      <c r="P148" s="154"/>
      <c r="S148" s="154"/>
      <c r="V148" s="154"/>
      <c r="Y148" s="154"/>
      <c r="AB148" s="154"/>
      <c r="AE148" s="154"/>
      <c r="AH148" s="154"/>
      <c r="AK148" s="154"/>
      <c r="AN148" s="154"/>
      <c r="AQ148" s="154"/>
      <c r="AT148" s="154"/>
      <c r="AW148" s="154"/>
      <c r="AZ148" s="154"/>
      <c r="BC148" s="154"/>
      <c r="BF148" s="154"/>
      <c r="BI148" s="154"/>
      <c r="BL148" s="154"/>
      <c r="BO148" s="154"/>
      <c r="BR148" s="154"/>
      <c r="BU148" s="154"/>
      <c r="BX148" s="154"/>
      <c r="CA148" s="154"/>
      <c r="CD148" s="154"/>
      <c r="CG148" s="154"/>
      <c r="CJ148" s="154"/>
      <c r="CM148" s="154"/>
      <c r="CP148" s="154"/>
      <c r="CS148" s="154"/>
    </row>
    <row r="149" spans="10:97">
      <c r="J149" s="154"/>
      <c r="M149" s="154"/>
      <c r="P149" s="154"/>
      <c r="S149" s="154"/>
      <c r="V149" s="154"/>
      <c r="Y149" s="154"/>
      <c r="AB149" s="154"/>
      <c r="AE149" s="154"/>
      <c r="AH149" s="154"/>
      <c r="AK149" s="154"/>
      <c r="AN149" s="154"/>
      <c r="AQ149" s="154"/>
      <c r="AT149" s="154"/>
      <c r="AW149" s="154"/>
      <c r="AZ149" s="154"/>
      <c r="BC149" s="154"/>
      <c r="BF149" s="154"/>
      <c r="BI149" s="154"/>
      <c r="BL149" s="154"/>
      <c r="BO149" s="154"/>
      <c r="BR149" s="154"/>
      <c r="BU149" s="154"/>
      <c r="BX149" s="154"/>
      <c r="CA149" s="154"/>
      <c r="CD149" s="154"/>
      <c r="CG149" s="154"/>
      <c r="CJ149" s="154"/>
      <c r="CM149" s="154"/>
      <c r="CP149" s="154"/>
      <c r="CS149" s="154"/>
    </row>
    <row r="150" spans="10:97">
      <c r="J150" s="154"/>
      <c r="M150" s="154"/>
      <c r="P150" s="154"/>
      <c r="S150" s="154"/>
      <c r="V150" s="154"/>
      <c r="Y150" s="154"/>
      <c r="AB150" s="154"/>
      <c r="AE150" s="154"/>
      <c r="AH150" s="154"/>
      <c r="AK150" s="154"/>
      <c r="AN150" s="154"/>
      <c r="AQ150" s="154"/>
      <c r="AT150" s="154"/>
      <c r="AW150" s="154"/>
      <c r="AZ150" s="154"/>
      <c r="BC150" s="154"/>
      <c r="BF150" s="154"/>
      <c r="BI150" s="154"/>
      <c r="BL150" s="154"/>
      <c r="BO150" s="154"/>
      <c r="BR150" s="154"/>
      <c r="BU150" s="154"/>
      <c r="BX150" s="154"/>
      <c r="CA150" s="154"/>
      <c r="CD150" s="154"/>
      <c r="CG150" s="154"/>
      <c r="CJ150" s="154"/>
      <c r="CM150" s="154"/>
      <c r="CP150" s="154"/>
      <c r="CS150" s="154"/>
    </row>
    <row r="151" spans="10:97">
      <c r="J151" s="154"/>
      <c r="M151" s="154"/>
      <c r="P151" s="154"/>
      <c r="S151" s="154"/>
      <c r="V151" s="154"/>
      <c r="Y151" s="154"/>
      <c r="AB151" s="154"/>
      <c r="AE151" s="154"/>
      <c r="AH151" s="154"/>
      <c r="AK151" s="154"/>
      <c r="AN151" s="154"/>
      <c r="AQ151" s="154"/>
      <c r="AT151" s="154"/>
      <c r="AW151" s="154"/>
      <c r="AZ151" s="154"/>
      <c r="BC151" s="154"/>
      <c r="BF151" s="154"/>
      <c r="BI151" s="154"/>
      <c r="BL151" s="154"/>
      <c r="BO151" s="154"/>
      <c r="BR151" s="154"/>
      <c r="BU151" s="154"/>
      <c r="BX151" s="154"/>
      <c r="CA151" s="154"/>
      <c r="CD151" s="154"/>
      <c r="CG151" s="154"/>
      <c r="CJ151" s="154"/>
      <c r="CM151" s="154"/>
      <c r="CP151" s="154"/>
      <c r="CS151" s="154"/>
    </row>
    <row r="152" spans="10:97">
      <c r="J152" s="154"/>
      <c r="M152" s="154"/>
      <c r="P152" s="154"/>
      <c r="S152" s="154"/>
      <c r="V152" s="154"/>
      <c r="Y152" s="154"/>
      <c r="AB152" s="154"/>
      <c r="AE152" s="154"/>
      <c r="AH152" s="154"/>
      <c r="AK152" s="154"/>
      <c r="AN152" s="154"/>
      <c r="AQ152" s="154"/>
      <c r="AT152" s="154"/>
      <c r="AW152" s="154"/>
      <c r="AZ152" s="154"/>
      <c r="BC152" s="154"/>
      <c r="BF152" s="154"/>
      <c r="BI152" s="154"/>
      <c r="BL152" s="154"/>
      <c r="BO152" s="154"/>
      <c r="BR152" s="154"/>
      <c r="BU152" s="154"/>
      <c r="BX152" s="154"/>
      <c r="CA152" s="154"/>
      <c r="CD152" s="154"/>
      <c r="CG152" s="154"/>
      <c r="CJ152" s="154"/>
      <c r="CM152" s="154"/>
      <c r="CP152" s="154"/>
      <c r="CS152" s="154"/>
    </row>
    <row r="153" spans="10:97">
      <c r="J153" s="154"/>
      <c r="M153" s="154"/>
      <c r="P153" s="154"/>
      <c r="S153" s="154"/>
      <c r="V153" s="154"/>
      <c r="Y153" s="154"/>
      <c r="AB153" s="154"/>
      <c r="AE153" s="154"/>
      <c r="AH153" s="154"/>
      <c r="AK153" s="154"/>
      <c r="AN153" s="154"/>
      <c r="AQ153" s="154"/>
      <c r="AT153" s="154"/>
      <c r="AW153" s="154"/>
      <c r="AZ153" s="154"/>
      <c r="BC153" s="154"/>
      <c r="BF153" s="154"/>
      <c r="BI153" s="154"/>
      <c r="BL153" s="154"/>
      <c r="BO153" s="154"/>
      <c r="BR153" s="154"/>
      <c r="BU153" s="154"/>
      <c r="BX153" s="154"/>
      <c r="CA153" s="154"/>
      <c r="CD153" s="154"/>
      <c r="CG153" s="154"/>
      <c r="CJ153" s="154"/>
      <c r="CM153" s="154"/>
      <c r="CP153" s="154"/>
      <c r="CS153" s="154"/>
    </row>
    <row r="154" spans="10:97">
      <c r="J154" s="154"/>
      <c r="M154" s="154"/>
      <c r="P154" s="154"/>
      <c r="S154" s="154"/>
      <c r="V154" s="154"/>
      <c r="Y154" s="154"/>
      <c r="AB154" s="154"/>
      <c r="AE154" s="154"/>
      <c r="AH154" s="154"/>
      <c r="AK154" s="154"/>
      <c r="AN154" s="154"/>
      <c r="AQ154" s="154"/>
      <c r="AT154" s="154"/>
      <c r="AW154" s="154"/>
      <c r="AZ154" s="154"/>
      <c r="BC154" s="154"/>
      <c r="BF154" s="154"/>
      <c r="BI154" s="154"/>
      <c r="BL154" s="154"/>
      <c r="BO154" s="154"/>
      <c r="BR154" s="154"/>
      <c r="BU154" s="154"/>
      <c r="BX154" s="154"/>
      <c r="CA154" s="154"/>
      <c r="CD154" s="154"/>
      <c r="CG154" s="154"/>
      <c r="CJ154" s="154"/>
      <c r="CM154" s="154"/>
      <c r="CP154" s="154"/>
      <c r="CS154" s="154"/>
    </row>
    <row r="155" spans="10:97">
      <c r="J155" s="154"/>
      <c r="M155" s="154"/>
      <c r="P155" s="154"/>
      <c r="S155" s="154"/>
      <c r="V155" s="154"/>
      <c r="Y155" s="154"/>
      <c r="AB155" s="154"/>
      <c r="AE155" s="154"/>
      <c r="AH155" s="154"/>
      <c r="AK155" s="154"/>
      <c r="AN155" s="154"/>
      <c r="AQ155" s="154"/>
      <c r="AT155" s="154"/>
      <c r="AW155" s="154"/>
      <c r="AZ155" s="154"/>
      <c r="BC155" s="154"/>
      <c r="BF155" s="154"/>
      <c r="BI155" s="154"/>
      <c r="BL155" s="154"/>
      <c r="BO155" s="154"/>
      <c r="BR155" s="154"/>
      <c r="BU155" s="154"/>
      <c r="BX155" s="154"/>
      <c r="CA155" s="154"/>
      <c r="CD155" s="154"/>
      <c r="CG155" s="154"/>
      <c r="CJ155" s="154"/>
      <c r="CM155" s="154"/>
      <c r="CP155" s="154"/>
      <c r="CS155" s="154"/>
    </row>
    <row r="156" spans="10:97">
      <c r="J156" s="154"/>
      <c r="M156" s="154"/>
      <c r="P156" s="154"/>
      <c r="S156" s="154"/>
      <c r="V156" s="154"/>
      <c r="Y156" s="154"/>
      <c r="AB156" s="154"/>
      <c r="AE156" s="154"/>
      <c r="AH156" s="154"/>
      <c r="AK156" s="154"/>
      <c r="AN156" s="154"/>
      <c r="AQ156" s="154"/>
      <c r="AT156" s="154"/>
      <c r="AW156" s="154"/>
      <c r="AZ156" s="154"/>
      <c r="BC156" s="154"/>
      <c r="BF156" s="154"/>
      <c r="BI156" s="154"/>
      <c r="BL156" s="154"/>
      <c r="BO156" s="154"/>
      <c r="BR156" s="154"/>
      <c r="BU156" s="154"/>
      <c r="BX156" s="154"/>
      <c r="CA156" s="154"/>
      <c r="CD156" s="154"/>
      <c r="CG156" s="154"/>
      <c r="CJ156" s="154"/>
      <c r="CM156" s="154"/>
      <c r="CP156" s="154"/>
      <c r="CS156" s="154"/>
    </row>
    <row r="157" spans="10:97">
      <c r="J157" s="154"/>
      <c r="M157" s="154"/>
      <c r="P157" s="154"/>
      <c r="S157" s="154"/>
      <c r="V157" s="154"/>
      <c r="Y157" s="154"/>
      <c r="AB157" s="154"/>
      <c r="AE157" s="154"/>
      <c r="AH157" s="154"/>
      <c r="AK157" s="154"/>
      <c r="AN157" s="154"/>
      <c r="AQ157" s="154"/>
      <c r="AT157" s="154"/>
      <c r="AW157" s="154"/>
      <c r="AZ157" s="154"/>
      <c r="BC157" s="154"/>
      <c r="BF157" s="154"/>
      <c r="BI157" s="154"/>
      <c r="BL157" s="154"/>
      <c r="BO157" s="154"/>
      <c r="BR157" s="154"/>
      <c r="BU157" s="154"/>
      <c r="BX157" s="154"/>
      <c r="CA157" s="154"/>
      <c r="CD157" s="154"/>
      <c r="CG157" s="154"/>
      <c r="CJ157" s="154"/>
      <c r="CM157" s="154"/>
      <c r="CP157" s="154"/>
      <c r="CS157" s="154"/>
    </row>
    <row r="158" spans="10:97">
      <c r="J158" s="154"/>
      <c r="M158" s="154"/>
      <c r="P158" s="154"/>
      <c r="S158" s="154"/>
      <c r="V158" s="154"/>
      <c r="Y158" s="154"/>
      <c r="AB158" s="154"/>
      <c r="AE158" s="154"/>
      <c r="AH158" s="154"/>
      <c r="AK158" s="154"/>
      <c r="AN158" s="154"/>
      <c r="AQ158" s="154"/>
      <c r="AT158" s="154"/>
      <c r="AW158" s="154"/>
      <c r="AZ158" s="154"/>
      <c r="BC158" s="154"/>
      <c r="BF158" s="154"/>
      <c r="BI158" s="154"/>
      <c r="BL158" s="154"/>
      <c r="BO158" s="154"/>
      <c r="BR158" s="154"/>
      <c r="BU158" s="154"/>
      <c r="BX158" s="154"/>
      <c r="CA158" s="154"/>
      <c r="CD158" s="154"/>
      <c r="CG158" s="154"/>
      <c r="CJ158" s="154"/>
      <c r="CM158" s="154"/>
      <c r="CP158" s="154"/>
      <c r="CS158" s="154"/>
    </row>
    <row r="159" spans="10:97">
      <c r="J159" s="154"/>
      <c r="M159" s="154"/>
      <c r="P159" s="154"/>
      <c r="S159" s="154"/>
      <c r="V159" s="154"/>
      <c r="Y159" s="154"/>
      <c r="AB159" s="154"/>
      <c r="AE159" s="154"/>
      <c r="AH159" s="154"/>
      <c r="AK159" s="154"/>
      <c r="AN159" s="154"/>
      <c r="AQ159" s="154"/>
      <c r="AT159" s="154"/>
      <c r="AW159" s="154"/>
      <c r="AZ159" s="154"/>
      <c r="BC159" s="154"/>
      <c r="BF159" s="154"/>
      <c r="BI159" s="154"/>
      <c r="BL159" s="154"/>
      <c r="BO159" s="154"/>
      <c r="BR159" s="154"/>
      <c r="BU159" s="154"/>
      <c r="BX159" s="154"/>
      <c r="CA159" s="154"/>
      <c r="CD159" s="154"/>
      <c r="CG159" s="154"/>
      <c r="CJ159" s="154"/>
      <c r="CM159" s="154"/>
      <c r="CP159" s="154"/>
      <c r="CS159" s="154"/>
    </row>
    <row r="160" spans="10:97">
      <c r="J160" s="154"/>
      <c r="M160" s="154"/>
      <c r="P160" s="154"/>
      <c r="S160" s="154"/>
      <c r="V160" s="154"/>
      <c r="Y160" s="154"/>
      <c r="AB160" s="154"/>
      <c r="AE160" s="154"/>
      <c r="AH160" s="154"/>
      <c r="AK160" s="154"/>
      <c r="AN160" s="154"/>
      <c r="AQ160" s="154"/>
      <c r="AT160" s="154"/>
      <c r="AW160" s="154"/>
      <c r="AZ160" s="154"/>
      <c r="BC160" s="154"/>
      <c r="BF160" s="154"/>
      <c r="BI160" s="154"/>
      <c r="BL160" s="154"/>
      <c r="BO160" s="154"/>
      <c r="BR160" s="154"/>
      <c r="BU160" s="154"/>
      <c r="BX160" s="154"/>
      <c r="CA160" s="154"/>
      <c r="CD160" s="154"/>
      <c r="CG160" s="154"/>
      <c r="CJ160" s="154"/>
      <c r="CM160" s="154"/>
      <c r="CP160" s="154"/>
      <c r="CS160" s="154"/>
    </row>
    <row r="161" spans="10:97">
      <c r="J161" s="154"/>
      <c r="M161" s="154"/>
      <c r="P161" s="154"/>
      <c r="S161" s="154"/>
      <c r="V161" s="154"/>
      <c r="Y161" s="154"/>
      <c r="AB161" s="154"/>
      <c r="AE161" s="154"/>
      <c r="AH161" s="154"/>
      <c r="AK161" s="154"/>
      <c r="AN161" s="154"/>
      <c r="AQ161" s="154"/>
      <c r="AT161" s="154"/>
      <c r="AW161" s="154"/>
      <c r="AZ161" s="154"/>
      <c r="BC161" s="154"/>
      <c r="BF161" s="154"/>
      <c r="BI161" s="154"/>
      <c r="BL161" s="154"/>
      <c r="BO161" s="154"/>
      <c r="BR161" s="154"/>
      <c r="BU161" s="154"/>
      <c r="BX161" s="154"/>
      <c r="CA161" s="154"/>
      <c r="CD161" s="154"/>
      <c r="CG161" s="154"/>
      <c r="CJ161" s="154"/>
      <c r="CM161" s="154"/>
      <c r="CP161" s="154"/>
      <c r="CS161" s="154"/>
    </row>
    <row r="162" spans="10:97">
      <c r="J162" s="154"/>
      <c r="M162" s="154"/>
      <c r="P162" s="154"/>
      <c r="S162" s="154"/>
      <c r="V162" s="154"/>
      <c r="Y162" s="154"/>
      <c r="AB162" s="154"/>
      <c r="AE162" s="154"/>
      <c r="AH162" s="154"/>
      <c r="AK162" s="154"/>
      <c r="AN162" s="154"/>
      <c r="AQ162" s="154"/>
      <c r="AT162" s="154"/>
      <c r="AW162" s="154"/>
      <c r="AZ162" s="154"/>
      <c r="BC162" s="154"/>
      <c r="BF162" s="154"/>
      <c r="BI162" s="154"/>
      <c r="BL162" s="154"/>
      <c r="BO162" s="154"/>
      <c r="BR162" s="154"/>
      <c r="BU162" s="154"/>
      <c r="BX162" s="154"/>
      <c r="CA162" s="154"/>
      <c r="CD162" s="154"/>
      <c r="CG162" s="154"/>
      <c r="CJ162" s="154"/>
      <c r="CM162" s="154"/>
      <c r="CP162" s="154"/>
      <c r="CS162" s="154"/>
    </row>
    <row r="163" spans="10:97">
      <c r="J163" s="154"/>
      <c r="M163" s="154"/>
      <c r="P163" s="154"/>
      <c r="S163" s="154"/>
      <c r="V163" s="154"/>
      <c r="Y163" s="154"/>
      <c r="AB163" s="154"/>
      <c r="AE163" s="154"/>
      <c r="AH163" s="154"/>
      <c r="AK163" s="154"/>
      <c r="AN163" s="154"/>
      <c r="AQ163" s="154"/>
      <c r="AT163" s="154"/>
      <c r="AW163" s="154"/>
      <c r="AZ163" s="154"/>
      <c r="BC163" s="154"/>
      <c r="BF163" s="154"/>
      <c r="BI163" s="154"/>
      <c r="BL163" s="154"/>
      <c r="BO163" s="154"/>
      <c r="BR163" s="154"/>
      <c r="BU163" s="154"/>
      <c r="BX163" s="154"/>
      <c r="CA163" s="154"/>
      <c r="CD163" s="154"/>
      <c r="CG163" s="154"/>
      <c r="CJ163" s="154"/>
      <c r="CM163" s="154"/>
      <c r="CP163" s="154"/>
      <c r="CS163" s="154"/>
    </row>
    <row r="164" spans="10:97">
      <c r="J164" s="154"/>
      <c r="M164" s="154"/>
      <c r="P164" s="154"/>
      <c r="S164" s="154"/>
      <c r="V164" s="154"/>
      <c r="Y164" s="154"/>
      <c r="AB164" s="154"/>
      <c r="AE164" s="154"/>
      <c r="AH164" s="154"/>
      <c r="AK164" s="154"/>
      <c r="AN164" s="154"/>
      <c r="AQ164" s="154"/>
      <c r="AT164" s="154"/>
      <c r="AW164" s="154"/>
      <c r="AZ164" s="154"/>
      <c r="BC164" s="154"/>
      <c r="BF164" s="154"/>
      <c r="BI164" s="154"/>
      <c r="BL164" s="154"/>
      <c r="BO164" s="154"/>
      <c r="BR164" s="154"/>
      <c r="BU164" s="154"/>
      <c r="BX164" s="154"/>
      <c r="CA164" s="154"/>
      <c r="CD164" s="154"/>
      <c r="CG164" s="154"/>
      <c r="CJ164" s="154"/>
      <c r="CM164" s="154"/>
      <c r="CP164" s="154"/>
      <c r="CS164" s="154"/>
    </row>
    <row r="165" spans="10:97">
      <c r="J165" s="154"/>
      <c r="M165" s="154"/>
      <c r="P165" s="154"/>
      <c r="S165" s="154"/>
      <c r="V165" s="154"/>
      <c r="Y165" s="154"/>
      <c r="AB165" s="154"/>
      <c r="AE165" s="154"/>
      <c r="AH165" s="154"/>
      <c r="AK165" s="154"/>
      <c r="AN165" s="154"/>
      <c r="AQ165" s="154"/>
      <c r="AT165" s="154"/>
      <c r="AW165" s="154"/>
      <c r="AZ165" s="154"/>
      <c r="BC165" s="154"/>
      <c r="BF165" s="154"/>
      <c r="BI165" s="154"/>
      <c r="BL165" s="154"/>
      <c r="BO165" s="154"/>
      <c r="BR165" s="154"/>
      <c r="BU165" s="154"/>
      <c r="BX165" s="154"/>
      <c r="CA165" s="154"/>
      <c r="CD165" s="154"/>
      <c r="CG165" s="154"/>
      <c r="CJ165" s="154"/>
      <c r="CM165" s="154"/>
      <c r="CP165" s="154"/>
      <c r="CS165" s="154"/>
    </row>
    <row r="166" spans="10:97">
      <c r="J166" s="154"/>
      <c r="M166" s="154"/>
      <c r="P166" s="154"/>
      <c r="S166" s="154"/>
      <c r="V166" s="154"/>
      <c r="Y166" s="154"/>
      <c r="AB166" s="154"/>
      <c r="AE166" s="154"/>
      <c r="AH166" s="154"/>
      <c r="AK166" s="154"/>
      <c r="AN166" s="154"/>
      <c r="AQ166" s="154"/>
      <c r="AT166" s="154"/>
      <c r="AW166" s="154"/>
      <c r="AZ166" s="154"/>
      <c r="BC166" s="154"/>
      <c r="BF166" s="154"/>
      <c r="BI166" s="154"/>
      <c r="BL166" s="154"/>
      <c r="BO166" s="154"/>
      <c r="BR166" s="154"/>
      <c r="BU166" s="154"/>
      <c r="BX166" s="154"/>
      <c r="CA166" s="154"/>
      <c r="CD166" s="154"/>
      <c r="CG166" s="154"/>
      <c r="CJ166" s="154"/>
      <c r="CM166" s="154"/>
      <c r="CP166" s="154"/>
      <c r="CS166" s="154"/>
    </row>
    <row r="167" spans="10:97">
      <c r="J167" s="154"/>
      <c r="M167" s="154"/>
      <c r="P167" s="154"/>
      <c r="S167" s="154"/>
      <c r="V167" s="154"/>
      <c r="Y167" s="154"/>
      <c r="AB167" s="154"/>
      <c r="AE167" s="154"/>
      <c r="AH167" s="154"/>
      <c r="AK167" s="154"/>
      <c r="AN167" s="154"/>
      <c r="AQ167" s="154"/>
      <c r="AT167" s="154"/>
      <c r="AW167" s="154"/>
      <c r="AZ167" s="154"/>
      <c r="BC167" s="154"/>
      <c r="BF167" s="154"/>
      <c r="BI167" s="154"/>
      <c r="BL167" s="154"/>
      <c r="BO167" s="154"/>
      <c r="BR167" s="154"/>
      <c r="BU167" s="154"/>
      <c r="BX167" s="154"/>
      <c r="CA167" s="154"/>
      <c r="CD167" s="154"/>
      <c r="CG167" s="154"/>
      <c r="CJ167" s="154"/>
      <c r="CM167" s="154"/>
      <c r="CP167" s="154"/>
      <c r="CS167" s="154"/>
    </row>
    <row r="168" spans="10:97">
      <c r="J168" s="154"/>
      <c r="M168" s="154"/>
      <c r="P168" s="154"/>
      <c r="S168" s="154"/>
      <c r="V168" s="154"/>
      <c r="Y168" s="154"/>
      <c r="AB168" s="154"/>
      <c r="AE168" s="154"/>
      <c r="AH168" s="154"/>
      <c r="AK168" s="154"/>
      <c r="AN168" s="154"/>
      <c r="AQ168" s="154"/>
      <c r="AT168" s="154"/>
      <c r="AW168" s="154"/>
      <c r="AZ168" s="154"/>
      <c r="BC168" s="154"/>
      <c r="BF168" s="154"/>
      <c r="BI168" s="154"/>
      <c r="BL168" s="154"/>
      <c r="BO168" s="154"/>
      <c r="BR168" s="154"/>
      <c r="BU168" s="154"/>
      <c r="BX168" s="154"/>
      <c r="CA168" s="154"/>
      <c r="CD168" s="154"/>
      <c r="CG168" s="154"/>
      <c r="CJ168" s="154"/>
      <c r="CM168" s="154"/>
      <c r="CP168" s="154"/>
      <c r="CS168" s="154"/>
    </row>
    <row r="169" spans="10:97">
      <c r="J169" s="154"/>
      <c r="M169" s="154"/>
      <c r="P169" s="154"/>
      <c r="S169" s="154"/>
      <c r="V169" s="154"/>
      <c r="Y169" s="154"/>
      <c r="AB169" s="154"/>
      <c r="AE169" s="154"/>
      <c r="AH169" s="154"/>
      <c r="AK169" s="154"/>
      <c r="AN169" s="154"/>
      <c r="AQ169" s="154"/>
      <c r="AT169" s="154"/>
      <c r="AW169" s="154"/>
      <c r="AZ169" s="154"/>
      <c r="BC169" s="154"/>
      <c r="BF169" s="154"/>
      <c r="BI169" s="154"/>
      <c r="BL169" s="154"/>
      <c r="BO169" s="154"/>
      <c r="BR169" s="154"/>
      <c r="BU169" s="154"/>
      <c r="BX169" s="154"/>
      <c r="CA169" s="154"/>
      <c r="CD169" s="154"/>
      <c r="CG169" s="154"/>
      <c r="CJ169" s="154"/>
      <c r="CM169" s="154"/>
      <c r="CP169" s="154"/>
      <c r="CS169" s="154"/>
    </row>
    <row r="170" spans="10:97">
      <c r="J170" s="154"/>
      <c r="M170" s="154"/>
      <c r="P170" s="154"/>
      <c r="S170" s="154"/>
      <c r="V170" s="154"/>
      <c r="Y170" s="154"/>
      <c r="AB170" s="154"/>
      <c r="AE170" s="154"/>
      <c r="AH170" s="154"/>
      <c r="AK170" s="154"/>
      <c r="AN170" s="154"/>
      <c r="AQ170" s="154"/>
      <c r="AT170" s="154"/>
      <c r="AW170" s="154"/>
      <c r="AZ170" s="154"/>
      <c r="BC170" s="154"/>
      <c r="BF170" s="154"/>
      <c r="BI170" s="154"/>
      <c r="BL170" s="154"/>
      <c r="BO170" s="154"/>
      <c r="BR170" s="154"/>
      <c r="BU170" s="154"/>
      <c r="BX170" s="154"/>
      <c r="CA170" s="154"/>
      <c r="CD170" s="154"/>
      <c r="CG170" s="154"/>
      <c r="CJ170" s="154"/>
      <c r="CM170" s="154"/>
      <c r="CP170" s="154"/>
      <c r="CS170" s="154"/>
    </row>
    <row r="171" spans="10:97">
      <c r="J171" s="154"/>
      <c r="M171" s="154"/>
      <c r="P171" s="154"/>
      <c r="S171" s="154"/>
      <c r="V171" s="154"/>
      <c r="Y171" s="154"/>
      <c r="AB171" s="154"/>
      <c r="AE171" s="154"/>
      <c r="AH171" s="154"/>
      <c r="AK171" s="154"/>
      <c r="AN171" s="154"/>
      <c r="AQ171" s="154"/>
      <c r="AT171" s="154"/>
      <c r="AW171" s="154"/>
      <c r="AZ171" s="154"/>
      <c r="BC171" s="154"/>
      <c r="BF171" s="154"/>
      <c r="BI171" s="154"/>
      <c r="BL171" s="154"/>
      <c r="BO171" s="154"/>
      <c r="BR171" s="154"/>
      <c r="BU171" s="154"/>
      <c r="BX171" s="154"/>
      <c r="CA171" s="154"/>
      <c r="CD171" s="154"/>
      <c r="CG171" s="154"/>
      <c r="CJ171" s="154"/>
      <c r="CM171" s="154"/>
      <c r="CP171" s="154"/>
      <c r="CS171" s="154"/>
    </row>
    <row r="172" spans="10:97">
      <c r="J172" s="154"/>
      <c r="M172" s="154"/>
      <c r="P172" s="154"/>
      <c r="S172" s="154"/>
      <c r="V172" s="154"/>
      <c r="Y172" s="154"/>
      <c r="AB172" s="154"/>
      <c r="AE172" s="154"/>
      <c r="AH172" s="154"/>
      <c r="AK172" s="154"/>
      <c r="AN172" s="154"/>
      <c r="AQ172" s="154"/>
      <c r="AT172" s="154"/>
      <c r="AW172" s="154"/>
      <c r="AZ172" s="154"/>
      <c r="BC172" s="154"/>
      <c r="BF172" s="154"/>
      <c r="BI172" s="154"/>
      <c r="BL172" s="154"/>
      <c r="BO172" s="154"/>
      <c r="BR172" s="154"/>
      <c r="BU172" s="154"/>
      <c r="BX172" s="154"/>
      <c r="CA172" s="154"/>
      <c r="CD172" s="154"/>
      <c r="CG172" s="154"/>
      <c r="CJ172" s="154"/>
      <c r="CM172" s="154"/>
      <c r="CP172" s="154"/>
      <c r="CS172" s="154"/>
    </row>
    <row r="173" spans="10:97">
      <c r="J173" s="154"/>
      <c r="M173" s="154"/>
      <c r="P173" s="154"/>
      <c r="S173" s="154"/>
      <c r="V173" s="154"/>
      <c r="Y173" s="154"/>
      <c r="AB173" s="154"/>
      <c r="AE173" s="154"/>
      <c r="AH173" s="154"/>
      <c r="AK173" s="154"/>
      <c r="AN173" s="154"/>
      <c r="AQ173" s="154"/>
      <c r="AT173" s="154"/>
      <c r="AW173" s="154"/>
      <c r="AZ173" s="154"/>
      <c r="BC173" s="154"/>
      <c r="BF173" s="154"/>
      <c r="BI173" s="154"/>
      <c r="BL173" s="154"/>
      <c r="BO173" s="154"/>
      <c r="BR173" s="154"/>
      <c r="BU173" s="154"/>
      <c r="BX173" s="154"/>
      <c r="CA173" s="154"/>
      <c r="CD173" s="154"/>
      <c r="CG173" s="154"/>
      <c r="CJ173" s="154"/>
      <c r="CM173" s="154"/>
      <c r="CP173" s="154"/>
      <c r="CS173" s="154"/>
    </row>
    <row r="174" spans="10:97">
      <c r="J174" s="154"/>
      <c r="M174" s="154"/>
      <c r="P174" s="154"/>
      <c r="S174" s="154"/>
      <c r="V174" s="154"/>
      <c r="Y174" s="154"/>
      <c r="AB174" s="154"/>
      <c r="AE174" s="154"/>
      <c r="AH174" s="154"/>
      <c r="AK174" s="154"/>
      <c r="AN174" s="154"/>
      <c r="AQ174" s="154"/>
      <c r="AT174" s="154"/>
      <c r="AW174" s="154"/>
      <c r="AZ174" s="154"/>
      <c r="BC174" s="154"/>
      <c r="BF174" s="154"/>
      <c r="BI174" s="154"/>
      <c r="BL174" s="154"/>
      <c r="BO174" s="154"/>
      <c r="BR174" s="154"/>
      <c r="BU174" s="154"/>
      <c r="BX174" s="154"/>
      <c r="CA174" s="154"/>
      <c r="CD174" s="154"/>
      <c r="CG174" s="154"/>
      <c r="CJ174" s="154"/>
      <c r="CM174" s="154"/>
      <c r="CP174" s="154"/>
      <c r="CS174" s="154"/>
    </row>
    <row r="175" spans="10:97">
      <c r="J175" s="154"/>
      <c r="M175" s="154"/>
      <c r="P175" s="154"/>
      <c r="S175" s="154"/>
      <c r="V175" s="154"/>
      <c r="Y175" s="154"/>
      <c r="AB175" s="154"/>
      <c r="AE175" s="154"/>
      <c r="AH175" s="154"/>
      <c r="AK175" s="154"/>
      <c r="AN175" s="154"/>
      <c r="AQ175" s="154"/>
      <c r="AT175" s="154"/>
      <c r="AW175" s="154"/>
      <c r="AZ175" s="154"/>
      <c r="BC175" s="154"/>
      <c r="BF175" s="154"/>
      <c r="BI175" s="154"/>
      <c r="BL175" s="154"/>
      <c r="BO175" s="154"/>
      <c r="BR175" s="154"/>
      <c r="BU175" s="154"/>
      <c r="BX175" s="154"/>
      <c r="CA175" s="154"/>
      <c r="CD175" s="154"/>
      <c r="CG175" s="154"/>
      <c r="CJ175" s="154"/>
      <c r="CM175" s="154"/>
      <c r="CP175" s="154"/>
      <c r="CS175" s="154"/>
    </row>
    <row r="176" spans="10:97">
      <c r="J176" s="154"/>
      <c r="M176" s="154"/>
      <c r="P176" s="154"/>
      <c r="S176" s="154"/>
      <c r="V176" s="154"/>
      <c r="Y176" s="154"/>
      <c r="AB176" s="154"/>
      <c r="AE176" s="154"/>
      <c r="AH176" s="154"/>
      <c r="AK176" s="154"/>
      <c r="AN176" s="154"/>
      <c r="AQ176" s="154"/>
      <c r="AT176" s="154"/>
      <c r="AW176" s="154"/>
      <c r="AZ176" s="154"/>
      <c r="BC176" s="154"/>
      <c r="BF176" s="154"/>
      <c r="BI176" s="154"/>
      <c r="BL176" s="154"/>
      <c r="BO176" s="154"/>
      <c r="BR176" s="154"/>
      <c r="BU176" s="154"/>
      <c r="BX176" s="154"/>
      <c r="CA176" s="154"/>
      <c r="CD176" s="154"/>
      <c r="CG176" s="154"/>
      <c r="CJ176" s="154"/>
      <c r="CM176" s="154"/>
      <c r="CP176" s="154"/>
      <c r="CS176" s="154"/>
    </row>
    <row r="177" spans="10:97">
      <c r="J177" s="154"/>
      <c r="M177" s="154"/>
      <c r="P177" s="154"/>
      <c r="S177" s="154"/>
      <c r="V177" s="154"/>
      <c r="Y177" s="154"/>
      <c r="AB177" s="154"/>
      <c r="AE177" s="154"/>
      <c r="AH177" s="154"/>
      <c r="AK177" s="154"/>
      <c r="AN177" s="154"/>
      <c r="AQ177" s="154"/>
      <c r="AT177" s="154"/>
      <c r="AW177" s="154"/>
      <c r="AZ177" s="154"/>
      <c r="BC177" s="154"/>
      <c r="BF177" s="154"/>
      <c r="BI177" s="154"/>
      <c r="BL177" s="154"/>
      <c r="BO177" s="154"/>
      <c r="BR177" s="154"/>
      <c r="BU177" s="154"/>
      <c r="BX177" s="154"/>
      <c r="CA177" s="154"/>
      <c r="CD177" s="154"/>
      <c r="CG177" s="154"/>
      <c r="CJ177" s="154"/>
      <c r="CM177" s="154"/>
      <c r="CP177" s="154"/>
      <c r="CS177" s="154"/>
    </row>
    <row r="178" spans="10:97">
      <c r="J178" s="154"/>
      <c r="M178" s="154"/>
      <c r="P178" s="154"/>
      <c r="S178" s="154"/>
      <c r="V178" s="154"/>
      <c r="Y178" s="154"/>
      <c r="AB178" s="154"/>
      <c r="AE178" s="154"/>
      <c r="AH178" s="154"/>
      <c r="AK178" s="154"/>
      <c r="AN178" s="154"/>
      <c r="AQ178" s="154"/>
      <c r="AT178" s="154"/>
      <c r="AW178" s="154"/>
      <c r="AZ178" s="154"/>
      <c r="BC178" s="154"/>
      <c r="BF178" s="154"/>
      <c r="BI178" s="154"/>
      <c r="BL178" s="154"/>
      <c r="BO178" s="154"/>
      <c r="BR178" s="154"/>
      <c r="BU178" s="154"/>
      <c r="BX178" s="154"/>
      <c r="CA178" s="154"/>
      <c r="CD178" s="154"/>
      <c r="CG178" s="154"/>
      <c r="CJ178" s="154"/>
      <c r="CM178" s="154"/>
      <c r="CP178" s="154"/>
      <c r="CS178" s="154"/>
    </row>
    <row r="179" spans="10:97">
      <c r="J179" s="154"/>
      <c r="M179" s="154"/>
      <c r="P179" s="154"/>
      <c r="S179" s="154"/>
      <c r="V179" s="154"/>
      <c r="Y179" s="154"/>
      <c r="AB179" s="154"/>
      <c r="AE179" s="154"/>
      <c r="AH179" s="154"/>
      <c r="AK179" s="154"/>
      <c r="AN179" s="154"/>
      <c r="AQ179" s="154"/>
      <c r="AT179" s="154"/>
      <c r="AW179" s="154"/>
      <c r="AZ179" s="154"/>
      <c r="BC179" s="154"/>
      <c r="BF179" s="154"/>
      <c r="BI179" s="154"/>
      <c r="BL179" s="154"/>
      <c r="BO179" s="154"/>
      <c r="BR179" s="154"/>
      <c r="BU179" s="154"/>
      <c r="BX179" s="154"/>
      <c r="CA179" s="154"/>
      <c r="CD179" s="154"/>
      <c r="CG179" s="154"/>
      <c r="CJ179" s="154"/>
      <c r="CM179" s="154"/>
      <c r="CP179" s="154"/>
      <c r="CS179" s="154"/>
    </row>
    <row r="180" spans="10:97">
      <c r="J180" s="154"/>
      <c r="M180" s="154"/>
      <c r="P180" s="154"/>
      <c r="S180" s="154"/>
      <c r="V180" s="154"/>
      <c r="Y180" s="154"/>
      <c r="AB180" s="154"/>
      <c r="AE180" s="154"/>
      <c r="AH180" s="154"/>
      <c r="AK180" s="154"/>
      <c r="AN180" s="154"/>
      <c r="AQ180" s="154"/>
      <c r="AT180" s="154"/>
      <c r="AW180" s="154"/>
      <c r="AZ180" s="154"/>
      <c r="BC180" s="154"/>
      <c r="BF180" s="154"/>
      <c r="BI180" s="154"/>
      <c r="BL180" s="154"/>
      <c r="BO180" s="154"/>
      <c r="BR180" s="154"/>
      <c r="BU180" s="154"/>
      <c r="BX180" s="154"/>
      <c r="CA180" s="154"/>
      <c r="CD180" s="154"/>
      <c r="CG180" s="154"/>
      <c r="CJ180" s="154"/>
      <c r="CM180" s="154"/>
      <c r="CP180" s="154"/>
      <c r="CS180" s="154"/>
    </row>
    <row r="181" spans="10:97">
      <c r="J181" s="154"/>
      <c r="M181" s="154"/>
      <c r="P181" s="154"/>
      <c r="S181" s="154"/>
      <c r="V181" s="154"/>
      <c r="Y181" s="154"/>
      <c r="AB181" s="154"/>
      <c r="AE181" s="154"/>
      <c r="AH181" s="154"/>
      <c r="AK181" s="154"/>
      <c r="AN181" s="154"/>
      <c r="AQ181" s="154"/>
      <c r="AT181" s="154"/>
      <c r="AW181" s="154"/>
      <c r="AZ181" s="154"/>
      <c r="BC181" s="154"/>
      <c r="BF181" s="154"/>
      <c r="BI181" s="154"/>
      <c r="BL181" s="154"/>
      <c r="BO181" s="154"/>
      <c r="BR181" s="154"/>
      <c r="BU181" s="154"/>
      <c r="BX181" s="154"/>
      <c r="CA181" s="154"/>
      <c r="CD181" s="154"/>
      <c r="CG181" s="154"/>
      <c r="CJ181" s="154"/>
      <c r="CM181" s="154"/>
      <c r="CP181" s="154"/>
      <c r="CS181" s="154"/>
    </row>
    <row r="182" spans="10:97">
      <c r="J182" s="154"/>
      <c r="M182" s="154"/>
      <c r="P182" s="154"/>
      <c r="S182" s="154"/>
      <c r="V182" s="154"/>
      <c r="Y182" s="154"/>
      <c r="AB182" s="154"/>
      <c r="AE182" s="154"/>
      <c r="AH182" s="154"/>
      <c r="AK182" s="154"/>
      <c r="AN182" s="154"/>
      <c r="AQ182" s="154"/>
      <c r="AT182" s="154"/>
      <c r="AW182" s="154"/>
      <c r="AZ182" s="154"/>
      <c r="BC182" s="154"/>
      <c r="BF182" s="154"/>
      <c r="BI182" s="154"/>
      <c r="BL182" s="154"/>
      <c r="BO182" s="154"/>
      <c r="BR182" s="154"/>
      <c r="BU182" s="154"/>
      <c r="BX182" s="154"/>
      <c r="CA182" s="154"/>
      <c r="CD182" s="154"/>
      <c r="CG182" s="154"/>
      <c r="CJ182" s="154"/>
      <c r="CM182" s="154"/>
      <c r="CP182" s="154"/>
    </row>
    <row r="183" spans="10:97">
      <c r="J183" s="154"/>
      <c r="M183" s="154"/>
      <c r="P183" s="154"/>
      <c r="S183" s="154"/>
      <c r="V183" s="154"/>
      <c r="Y183" s="154"/>
      <c r="AB183" s="154"/>
      <c r="AE183" s="154"/>
      <c r="AH183" s="154"/>
      <c r="AK183" s="154"/>
      <c r="AN183" s="154"/>
      <c r="AQ183" s="154"/>
      <c r="AT183" s="154"/>
      <c r="AW183" s="154"/>
      <c r="AZ183" s="154"/>
      <c r="BC183" s="154"/>
      <c r="BF183" s="154"/>
      <c r="BI183" s="154"/>
      <c r="BL183" s="154"/>
      <c r="BO183" s="154"/>
      <c r="BR183" s="154"/>
      <c r="BU183" s="154"/>
      <c r="BX183" s="154"/>
      <c r="CA183" s="154"/>
      <c r="CD183" s="154"/>
      <c r="CG183" s="154"/>
      <c r="CJ183" s="154"/>
      <c r="CM183" s="154"/>
      <c r="CP183" s="154"/>
    </row>
    <row r="184" spans="10:97">
      <c r="J184" s="154"/>
      <c r="M184" s="154"/>
      <c r="P184" s="154"/>
      <c r="S184" s="154"/>
      <c r="V184" s="154"/>
      <c r="Y184" s="154"/>
      <c r="AB184" s="154"/>
      <c r="AE184" s="154"/>
      <c r="AH184" s="154"/>
      <c r="AK184" s="154"/>
      <c r="AN184" s="154"/>
      <c r="AQ184" s="154"/>
      <c r="AT184" s="154"/>
      <c r="AW184" s="154"/>
      <c r="AZ184" s="154"/>
      <c r="BC184" s="154"/>
      <c r="BF184" s="154"/>
      <c r="BI184" s="154"/>
      <c r="BL184" s="154"/>
      <c r="BO184" s="154"/>
      <c r="BR184" s="154"/>
      <c r="BU184" s="154"/>
      <c r="BX184" s="154"/>
      <c r="CA184" s="154"/>
      <c r="CD184" s="154"/>
      <c r="CG184" s="154"/>
      <c r="CJ184" s="154"/>
      <c r="CM184" s="154"/>
      <c r="CP184" s="154"/>
    </row>
    <row r="185" spans="10:97">
      <c r="J185" s="154"/>
      <c r="M185" s="154"/>
      <c r="P185" s="154"/>
      <c r="S185" s="154"/>
      <c r="V185" s="154"/>
      <c r="Y185" s="154"/>
      <c r="AB185" s="154"/>
      <c r="AE185" s="154"/>
      <c r="AH185" s="154"/>
      <c r="AK185" s="154"/>
      <c r="AN185" s="154"/>
      <c r="AQ185" s="154"/>
      <c r="AT185" s="154"/>
      <c r="AW185" s="154"/>
      <c r="AZ185" s="154"/>
      <c r="BC185" s="154"/>
      <c r="BF185" s="154"/>
      <c r="BI185" s="154"/>
      <c r="BL185" s="154"/>
      <c r="BO185" s="154"/>
      <c r="BR185" s="154"/>
      <c r="BU185" s="154"/>
      <c r="BX185" s="154"/>
      <c r="CA185" s="154"/>
      <c r="CD185" s="154"/>
      <c r="CG185" s="154"/>
      <c r="CJ185" s="154"/>
      <c r="CM185" s="154"/>
      <c r="CP185" s="154"/>
    </row>
    <row r="186" spans="10:97">
      <c r="J186" s="154"/>
      <c r="M186" s="154"/>
      <c r="P186" s="154"/>
      <c r="S186" s="154"/>
      <c r="V186" s="154"/>
      <c r="Y186" s="154"/>
      <c r="AB186" s="154"/>
      <c r="AE186" s="154"/>
      <c r="AH186" s="154"/>
      <c r="AK186" s="154"/>
      <c r="AN186" s="154"/>
      <c r="AQ186" s="154"/>
      <c r="AT186" s="154"/>
      <c r="AW186" s="154"/>
      <c r="AZ186" s="154"/>
      <c r="BC186" s="154"/>
      <c r="BF186" s="154"/>
      <c r="BI186" s="154"/>
      <c r="BL186" s="154"/>
      <c r="BO186" s="154"/>
      <c r="BR186" s="154"/>
      <c r="BU186" s="154"/>
      <c r="BX186" s="154"/>
      <c r="CA186" s="154"/>
      <c r="CD186" s="154"/>
      <c r="CG186" s="154"/>
      <c r="CJ186" s="154"/>
      <c r="CM186" s="154"/>
      <c r="CP186" s="154"/>
    </row>
    <row r="187" spans="10:97">
      <c r="J187" s="154" t="str">
        <f t="shared" ref="J187:J193" si="60">IF(OR(ISNUMBER(I187),ISNUMBER(H187)),SUM(H187:I187),"")</f>
        <v/>
      </c>
      <c r="M187" s="154" t="str">
        <f t="shared" ref="M187:M193" si="61">IF(OR(ISNUMBER(L187),ISNUMBER(K187)),SUM(K187:L187),"")</f>
        <v/>
      </c>
      <c r="P187" s="154" t="str">
        <f t="shared" ref="P187:P193" si="62">IF(OR(ISNUMBER(O187),ISNUMBER(N187)),SUM(N187:O187),"")</f>
        <v/>
      </c>
      <c r="S187" s="154" t="str">
        <f t="shared" ref="S187:S193" si="63">IF(OR(ISNUMBER(R187),ISNUMBER(Q187)),SUM(Q187:R187),"")</f>
        <v/>
      </c>
      <c r="V187" s="154" t="str">
        <f t="shared" ref="V187:V193" si="64">IF(OR(ISNUMBER(U187),ISNUMBER(T187)),SUM(T187:U187),"")</f>
        <v/>
      </c>
      <c r="Y187" s="154" t="str">
        <f t="shared" ref="Y187:Y193" si="65">IF(OR(ISNUMBER(X187),ISNUMBER(W187)),SUM(W187:X187),"")</f>
        <v/>
      </c>
      <c r="AB187" s="154" t="str">
        <f t="shared" ref="AB187:AB193" si="66">IF(OR(ISNUMBER(AA187),ISNUMBER(Z187)),SUM(Z187:AA187),"")</f>
        <v/>
      </c>
      <c r="AE187" s="154" t="str">
        <f t="shared" ref="AE187:AE193" si="67">IF(OR(ISNUMBER(AD187),ISNUMBER(AC187)),SUM(AC187:AD187),"")</f>
        <v/>
      </c>
      <c r="AH187" s="154" t="str">
        <f t="shared" ref="AH187:AH193" si="68">IF(OR(ISNUMBER(AG187),ISNUMBER(AF187)),SUM(AF187:AG187),"")</f>
        <v/>
      </c>
      <c r="AK187" s="154" t="str">
        <f t="shared" ref="AK187:AK193" si="69">IF(OR(ISNUMBER(AJ187),ISNUMBER(AI187)),SUM(AI187:AJ187),"")</f>
        <v/>
      </c>
      <c r="AN187" s="154" t="str">
        <f t="shared" ref="AN187:AN193" si="70">IF(OR(ISNUMBER(AM187),ISNUMBER(AL187)),SUM(AL187:AM187),"")</f>
        <v/>
      </c>
      <c r="AQ187" s="154" t="str">
        <f t="shared" ref="AQ187:AQ193" si="71">IF(OR(ISNUMBER(AP187),ISNUMBER(AO187)),SUM(AO187:AP187),"")</f>
        <v/>
      </c>
      <c r="AT187" s="154" t="str">
        <f t="shared" ref="AT187:AT193" si="72">IF(OR(ISNUMBER(AS187),ISNUMBER(AR187)),SUM(AR187:AS187),"")</f>
        <v/>
      </c>
      <c r="AW187" s="154" t="str">
        <f t="shared" ref="AW187:AW193" si="73">IF(OR(ISNUMBER(AV187),ISNUMBER(AU187)),SUM(AU187:AV187),"")</f>
        <v/>
      </c>
      <c r="AZ187" s="154" t="str">
        <f t="shared" ref="AZ187:AZ193" si="74">IF(OR(ISNUMBER(AY187),ISNUMBER(AX187)),SUM(AX187:AY187),"")</f>
        <v/>
      </c>
      <c r="BC187" s="154" t="str">
        <f t="shared" ref="BC187:BC193" si="75">IF(OR(ISNUMBER(BB187),ISNUMBER(BA187)),SUM(BA187:BB187),"")</f>
        <v/>
      </c>
      <c r="BF187" s="154" t="str">
        <f t="shared" ref="BF187:BF193" si="76">IF(OR(ISNUMBER(BE187),ISNUMBER(BD187)),SUM(BD187:BE187),"")</f>
        <v/>
      </c>
      <c r="BI187" s="154" t="str">
        <f t="shared" ref="BI187:BI193" si="77">IF(OR(ISNUMBER(BH187),ISNUMBER(BG187)),SUM(BG187:BH187),"")</f>
        <v/>
      </c>
      <c r="BL187" s="154" t="str">
        <f t="shared" ref="BL187:BL193" si="78">IF(OR(ISNUMBER(BK187),ISNUMBER(BJ187)),SUM(BJ187:BK187),"")</f>
        <v/>
      </c>
      <c r="BO187" s="154" t="str">
        <f t="shared" ref="BO187:BO193" si="79">IF(OR(ISNUMBER(BN187),ISNUMBER(BM187)),SUM(BM187:BN187),"")</f>
        <v/>
      </c>
      <c r="BR187" s="154" t="str">
        <f t="shared" ref="BR187:BR193" si="80">IF(OR(ISNUMBER(BQ187),ISNUMBER(BP187)),SUM(BP187:BQ187),"")</f>
        <v/>
      </c>
      <c r="BU187" s="154" t="str">
        <f t="shared" ref="BU187:BU193" si="81">IF(OR(ISNUMBER(BT187),ISNUMBER(BS187)),SUM(BS187:BT187),"")</f>
        <v/>
      </c>
      <c r="BX187" s="154" t="str">
        <f t="shared" ref="BX187:BX193" si="82">IF(OR(ISNUMBER(BW187),ISNUMBER(BV187)),SUM(BV187:BW187),"")</f>
        <v/>
      </c>
      <c r="CA187" s="154" t="str">
        <f t="shared" ref="CA187:CA193" si="83">IF(OR(ISNUMBER(BZ187),ISNUMBER(BY187)),SUM(BY187:BZ187),"")</f>
        <v/>
      </c>
      <c r="CD187" s="154" t="str">
        <f t="shared" ref="CD187:CD193" si="84">IF(OR(ISNUMBER(CC187),ISNUMBER(CB187)),SUM(CB187:CC187),"")</f>
        <v/>
      </c>
      <c r="CG187" s="154" t="str">
        <f t="shared" ref="CG187:CG193" si="85">IF(OR(ISNUMBER(CF187),ISNUMBER(CE187)),SUM(CE187:CF187),"")</f>
        <v/>
      </c>
      <c r="CJ187" s="154" t="str">
        <f t="shared" ref="CJ187:CJ193" si="86">IF(OR(ISNUMBER(CI187),ISNUMBER(CH187)),SUM(CH187:CI187),"")</f>
        <v/>
      </c>
      <c r="CM187" s="154" t="str">
        <f t="shared" ref="CM187:CM193" si="87">IF(OR(ISNUMBER(CL187),ISNUMBER(CK187)),SUM(CK187:CL187),"")</f>
        <v/>
      </c>
      <c r="CP187" s="154" t="str">
        <f t="shared" ref="CP187:CP193" si="88">IF(OR(ISNUMBER(CO187),ISNUMBER(CN187)),SUM(CN187:CO187),"")</f>
        <v/>
      </c>
    </row>
    <row r="188" spans="10:97">
      <c r="J188" s="154" t="str">
        <f t="shared" si="60"/>
        <v/>
      </c>
      <c r="M188" s="154" t="str">
        <f t="shared" si="61"/>
        <v/>
      </c>
      <c r="P188" s="154" t="str">
        <f t="shared" si="62"/>
        <v/>
      </c>
      <c r="S188" s="154" t="str">
        <f t="shared" si="63"/>
        <v/>
      </c>
      <c r="V188" s="154" t="str">
        <f t="shared" si="64"/>
        <v/>
      </c>
      <c r="Y188" s="154" t="str">
        <f t="shared" si="65"/>
        <v/>
      </c>
      <c r="AB188" s="154" t="str">
        <f t="shared" si="66"/>
        <v/>
      </c>
      <c r="AE188" s="154" t="str">
        <f t="shared" si="67"/>
        <v/>
      </c>
      <c r="AH188" s="154" t="str">
        <f t="shared" si="68"/>
        <v/>
      </c>
      <c r="AK188" s="154" t="str">
        <f t="shared" si="69"/>
        <v/>
      </c>
      <c r="AN188" s="154" t="str">
        <f t="shared" si="70"/>
        <v/>
      </c>
      <c r="AQ188" s="154" t="str">
        <f t="shared" si="71"/>
        <v/>
      </c>
      <c r="AT188" s="154" t="str">
        <f t="shared" si="72"/>
        <v/>
      </c>
      <c r="AW188" s="154" t="str">
        <f t="shared" si="73"/>
        <v/>
      </c>
      <c r="AZ188" s="154" t="str">
        <f t="shared" si="74"/>
        <v/>
      </c>
      <c r="BC188" s="154" t="str">
        <f t="shared" si="75"/>
        <v/>
      </c>
      <c r="BF188" s="154" t="str">
        <f t="shared" si="76"/>
        <v/>
      </c>
      <c r="BI188" s="154" t="str">
        <f t="shared" si="77"/>
        <v/>
      </c>
      <c r="BL188" s="154" t="str">
        <f t="shared" si="78"/>
        <v/>
      </c>
      <c r="BO188" s="154" t="str">
        <f t="shared" si="79"/>
        <v/>
      </c>
      <c r="BR188" s="154" t="str">
        <f t="shared" si="80"/>
        <v/>
      </c>
      <c r="BU188" s="154" t="str">
        <f t="shared" si="81"/>
        <v/>
      </c>
      <c r="BX188" s="154" t="str">
        <f t="shared" si="82"/>
        <v/>
      </c>
      <c r="CA188" s="154" t="str">
        <f t="shared" si="83"/>
        <v/>
      </c>
      <c r="CD188" s="154" t="str">
        <f t="shared" si="84"/>
        <v/>
      </c>
      <c r="CG188" s="154" t="str">
        <f t="shared" si="85"/>
        <v/>
      </c>
      <c r="CJ188" s="154" t="str">
        <f t="shared" si="86"/>
        <v/>
      </c>
      <c r="CM188" s="154" t="str">
        <f t="shared" si="87"/>
        <v/>
      </c>
      <c r="CP188" s="154" t="str">
        <f t="shared" si="88"/>
        <v/>
      </c>
    </row>
    <row r="189" spans="10:97">
      <c r="J189" s="154" t="str">
        <f t="shared" si="60"/>
        <v/>
      </c>
      <c r="M189" s="154" t="str">
        <f t="shared" si="61"/>
        <v/>
      </c>
      <c r="P189" s="154" t="str">
        <f t="shared" si="62"/>
        <v/>
      </c>
      <c r="S189" s="154" t="str">
        <f t="shared" si="63"/>
        <v/>
      </c>
      <c r="V189" s="154" t="str">
        <f t="shared" si="64"/>
        <v/>
      </c>
      <c r="Y189" s="154" t="str">
        <f t="shared" si="65"/>
        <v/>
      </c>
      <c r="AB189" s="154" t="str">
        <f t="shared" si="66"/>
        <v/>
      </c>
      <c r="AE189" s="154" t="str">
        <f t="shared" si="67"/>
        <v/>
      </c>
      <c r="AH189" s="154" t="str">
        <f t="shared" si="68"/>
        <v/>
      </c>
      <c r="AK189" s="154" t="str">
        <f t="shared" si="69"/>
        <v/>
      </c>
      <c r="AN189" s="154" t="str">
        <f t="shared" si="70"/>
        <v/>
      </c>
      <c r="AQ189" s="154" t="str">
        <f t="shared" si="71"/>
        <v/>
      </c>
      <c r="AT189" s="154" t="str">
        <f t="shared" si="72"/>
        <v/>
      </c>
      <c r="AW189" s="154" t="str">
        <f t="shared" si="73"/>
        <v/>
      </c>
      <c r="AZ189" s="154" t="str">
        <f t="shared" si="74"/>
        <v/>
      </c>
      <c r="BC189" s="154" t="str">
        <f t="shared" si="75"/>
        <v/>
      </c>
      <c r="BF189" s="154" t="str">
        <f t="shared" si="76"/>
        <v/>
      </c>
      <c r="BI189" s="154" t="str">
        <f t="shared" si="77"/>
        <v/>
      </c>
      <c r="BL189" s="154" t="str">
        <f t="shared" si="78"/>
        <v/>
      </c>
      <c r="BO189" s="154" t="str">
        <f t="shared" si="79"/>
        <v/>
      </c>
      <c r="BR189" s="154" t="str">
        <f t="shared" si="80"/>
        <v/>
      </c>
      <c r="BU189" s="154" t="str">
        <f t="shared" si="81"/>
        <v/>
      </c>
      <c r="BX189" s="154" t="str">
        <f t="shared" si="82"/>
        <v/>
      </c>
      <c r="CA189" s="154" t="str">
        <f t="shared" si="83"/>
        <v/>
      </c>
      <c r="CD189" s="154" t="str">
        <f t="shared" si="84"/>
        <v/>
      </c>
      <c r="CG189" s="154" t="str">
        <f t="shared" si="85"/>
        <v/>
      </c>
      <c r="CJ189" s="154" t="str">
        <f t="shared" si="86"/>
        <v/>
      </c>
      <c r="CM189" s="154" t="str">
        <f t="shared" si="87"/>
        <v/>
      </c>
      <c r="CP189" s="154" t="str">
        <f t="shared" si="88"/>
        <v/>
      </c>
    </row>
    <row r="190" spans="10:97">
      <c r="J190" s="154" t="str">
        <f t="shared" si="60"/>
        <v/>
      </c>
      <c r="M190" s="154" t="str">
        <f t="shared" si="61"/>
        <v/>
      </c>
      <c r="P190" s="154" t="str">
        <f t="shared" si="62"/>
        <v/>
      </c>
      <c r="S190" s="154" t="str">
        <f t="shared" si="63"/>
        <v/>
      </c>
      <c r="V190" s="154" t="str">
        <f t="shared" si="64"/>
        <v/>
      </c>
      <c r="Y190" s="154" t="str">
        <f t="shared" si="65"/>
        <v/>
      </c>
      <c r="AB190" s="154" t="str">
        <f t="shared" si="66"/>
        <v/>
      </c>
      <c r="AE190" s="154" t="str">
        <f t="shared" si="67"/>
        <v/>
      </c>
      <c r="AH190" s="154" t="str">
        <f t="shared" si="68"/>
        <v/>
      </c>
      <c r="AK190" s="154" t="str">
        <f t="shared" si="69"/>
        <v/>
      </c>
      <c r="AN190" s="154" t="str">
        <f t="shared" si="70"/>
        <v/>
      </c>
      <c r="AQ190" s="154" t="str">
        <f t="shared" si="71"/>
        <v/>
      </c>
      <c r="AT190" s="154" t="str">
        <f t="shared" si="72"/>
        <v/>
      </c>
      <c r="AW190" s="154" t="str">
        <f t="shared" si="73"/>
        <v/>
      </c>
      <c r="AZ190" s="154" t="str">
        <f t="shared" si="74"/>
        <v/>
      </c>
      <c r="BC190" s="154" t="str">
        <f t="shared" si="75"/>
        <v/>
      </c>
      <c r="BF190" s="154" t="str">
        <f t="shared" si="76"/>
        <v/>
      </c>
      <c r="BI190" s="154" t="str">
        <f t="shared" si="77"/>
        <v/>
      </c>
      <c r="BL190" s="154" t="str">
        <f t="shared" si="78"/>
        <v/>
      </c>
      <c r="BO190" s="154" t="str">
        <f t="shared" si="79"/>
        <v/>
      </c>
      <c r="BR190" s="154" t="str">
        <f t="shared" si="80"/>
        <v/>
      </c>
      <c r="BU190" s="154" t="str">
        <f t="shared" si="81"/>
        <v/>
      </c>
      <c r="BX190" s="154" t="str">
        <f t="shared" si="82"/>
        <v/>
      </c>
      <c r="CA190" s="154" t="str">
        <f t="shared" si="83"/>
        <v/>
      </c>
      <c r="CD190" s="154" t="str">
        <f t="shared" si="84"/>
        <v/>
      </c>
      <c r="CG190" s="154" t="str">
        <f t="shared" si="85"/>
        <v/>
      </c>
      <c r="CJ190" s="154" t="str">
        <f t="shared" si="86"/>
        <v/>
      </c>
      <c r="CM190" s="154" t="str">
        <f t="shared" si="87"/>
        <v/>
      </c>
      <c r="CP190" s="154" t="str">
        <f t="shared" si="88"/>
        <v/>
      </c>
    </row>
    <row r="191" spans="10:97">
      <c r="J191" s="154" t="str">
        <f t="shared" si="60"/>
        <v/>
      </c>
      <c r="M191" s="154" t="str">
        <f t="shared" si="61"/>
        <v/>
      </c>
      <c r="P191" s="154" t="str">
        <f t="shared" si="62"/>
        <v/>
      </c>
      <c r="S191" s="154" t="str">
        <f t="shared" si="63"/>
        <v/>
      </c>
      <c r="V191" s="154" t="str">
        <f t="shared" si="64"/>
        <v/>
      </c>
      <c r="Y191" s="154" t="str">
        <f t="shared" si="65"/>
        <v/>
      </c>
      <c r="AB191" s="154" t="str">
        <f t="shared" si="66"/>
        <v/>
      </c>
      <c r="AE191" s="154" t="str">
        <f t="shared" si="67"/>
        <v/>
      </c>
      <c r="AH191" s="154" t="str">
        <f t="shared" si="68"/>
        <v/>
      </c>
      <c r="AK191" s="154" t="str">
        <f t="shared" si="69"/>
        <v/>
      </c>
      <c r="AN191" s="154" t="str">
        <f t="shared" si="70"/>
        <v/>
      </c>
      <c r="AQ191" s="154" t="str">
        <f t="shared" si="71"/>
        <v/>
      </c>
      <c r="AT191" s="154" t="str">
        <f t="shared" si="72"/>
        <v/>
      </c>
      <c r="AW191" s="154" t="str">
        <f t="shared" si="73"/>
        <v/>
      </c>
      <c r="AZ191" s="154" t="str">
        <f t="shared" si="74"/>
        <v/>
      </c>
      <c r="BC191" s="154" t="str">
        <f t="shared" si="75"/>
        <v/>
      </c>
      <c r="BF191" s="154" t="str">
        <f t="shared" si="76"/>
        <v/>
      </c>
      <c r="BI191" s="154" t="str">
        <f t="shared" si="77"/>
        <v/>
      </c>
      <c r="BL191" s="154" t="str">
        <f t="shared" si="78"/>
        <v/>
      </c>
      <c r="BO191" s="154" t="str">
        <f t="shared" si="79"/>
        <v/>
      </c>
      <c r="BR191" s="154" t="str">
        <f t="shared" si="80"/>
        <v/>
      </c>
      <c r="BU191" s="154" t="str">
        <f t="shared" si="81"/>
        <v/>
      </c>
      <c r="BX191" s="154" t="str">
        <f t="shared" si="82"/>
        <v/>
      </c>
      <c r="CA191" s="154" t="str">
        <f t="shared" si="83"/>
        <v/>
      </c>
      <c r="CD191" s="154" t="str">
        <f t="shared" si="84"/>
        <v/>
      </c>
      <c r="CG191" s="154" t="str">
        <f t="shared" si="85"/>
        <v/>
      </c>
      <c r="CJ191" s="154" t="str">
        <f t="shared" si="86"/>
        <v/>
      </c>
      <c r="CM191" s="154" t="str">
        <f t="shared" si="87"/>
        <v/>
      </c>
      <c r="CP191" s="154" t="str">
        <f t="shared" si="88"/>
        <v/>
      </c>
    </row>
    <row r="192" spans="10:97">
      <c r="J192" s="154" t="str">
        <f t="shared" si="60"/>
        <v/>
      </c>
      <c r="M192" s="154" t="str">
        <f t="shared" si="61"/>
        <v/>
      </c>
      <c r="P192" s="154" t="str">
        <f t="shared" si="62"/>
        <v/>
      </c>
      <c r="S192" s="154" t="str">
        <f t="shared" si="63"/>
        <v/>
      </c>
      <c r="V192" s="154" t="str">
        <f t="shared" si="64"/>
        <v/>
      </c>
      <c r="Y192" s="154" t="str">
        <f t="shared" si="65"/>
        <v/>
      </c>
      <c r="AB192" s="154" t="str">
        <f t="shared" si="66"/>
        <v/>
      </c>
      <c r="AE192" s="154" t="str">
        <f t="shared" si="67"/>
        <v/>
      </c>
      <c r="AH192" s="154" t="str">
        <f t="shared" si="68"/>
        <v/>
      </c>
      <c r="AK192" s="154" t="str">
        <f t="shared" si="69"/>
        <v/>
      </c>
      <c r="AN192" s="154" t="str">
        <f t="shared" si="70"/>
        <v/>
      </c>
      <c r="AQ192" s="154" t="str">
        <f t="shared" si="71"/>
        <v/>
      </c>
      <c r="AT192" s="154" t="str">
        <f t="shared" si="72"/>
        <v/>
      </c>
      <c r="AW192" s="154" t="str">
        <f t="shared" si="73"/>
        <v/>
      </c>
      <c r="AZ192" s="154" t="str">
        <f t="shared" si="74"/>
        <v/>
      </c>
      <c r="BC192" s="154" t="str">
        <f t="shared" si="75"/>
        <v/>
      </c>
      <c r="BF192" s="154" t="str">
        <f t="shared" si="76"/>
        <v/>
      </c>
      <c r="BI192" s="154" t="str">
        <f t="shared" si="77"/>
        <v/>
      </c>
      <c r="BL192" s="154" t="str">
        <f t="shared" si="78"/>
        <v/>
      </c>
      <c r="BO192" s="154" t="str">
        <f t="shared" si="79"/>
        <v/>
      </c>
      <c r="BR192" s="154" t="str">
        <f t="shared" si="80"/>
        <v/>
      </c>
      <c r="BU192" s="154" t="str">
        <f t="shared" si="81"/>
        <v/>
      </c>
      <c r="BX192" s="154" t="str">
        <f t="shared" si="82"/>
        <v/>
      </c>
      <c r="CA192" s="154" t="str">
        <f t="shared" si="83"/>
        <v/>
      </c>
      <c r="CD192" s="154" t="str">
        <f t="shared" si="84"/>
        <v/>
      </c>
      <c r="CG192" s="154" t="str">
        <f t="shared" si="85"/>
        <v/>
      </c>
      <c r="CJ192" s="154" t="str">
        <f t="shared" si="86"/>
        <v/>
      </c>
      <c r="CM192" s="154" t="str">
        <f t="shared" si="87"/>
        <v/>
      </c>
      <c r="CP192" s="154" t="str">
        <f t="shared" si="88"/>
        <v/>
      </c>
    </row>
    <row r="193" spans="10:94">
      <c r="J193" s="154" t="str">
        <f t="shared" si="60"/>
        <v/>
      </c>
      <c r="M193" s="154" t="str">
        <f t="shared" si="61"/>
        <v/>
      </c>
      <c r="P193" s="154" t="str">
        <f t="shared" si="62"/>
        <v/>
      </c>
      <c r="S193" s="154" t="str">
        <f t="shared" si="63"/>
        <v/>
      </c>
      <c r="V193" s="154" t="str">
        <f t="shared" si="64"/>
        <v/>
      </c>
      <c r="Y193" s="154" t="str">
        <f t="shared" si="65"/>
        <v/>
      </c>
      <c r="AB193" s="154" t="str">
        <f t="shared" si="66"/>
        <v/>
      </c>
      <c r="AE193" s="154" t="str">
        <f t="shared" si="67"/>
        <v/>
      </c>
      <c r="AH193" s="154" t="str">
        <f t="shared" si="68"/>
        <v/>
      </c>
      <c r="AK193" s="154" t="str">
        <f t="shared" si="69"/>
        <v/>
      </c>
      <c r="AN193" s="154" t="str">
        <f t="shared" si="70"/>
        <v/>
      </c>
      <c r="AQ193" s="154" t="str">
        <f t="shared" si="71"/>
        <v/>
      </c>
      <c r="AT193" s="154" t="str">
        <f t="shared" si="72"/>
        <v/>
      </c>
      <c r="AW193" s="154" t="str">
        <f t="shared" si="73"/>
        <v/>
      </c>
      <c r="AZ193" s="154" t="str">
        <f t="shared" si="74"/>
        <v/>
      </c>
      <c r="BC193" s="154" t="str">
        <f t="shared" si="75"/>
        <v/>
      </c>
      <c r="BF193" s="154" t="str">
        <f t="shared" si="76"/>
        <v/>
      </c>
      <c r="BI193" s="154" t="str">
        <f t="shared" si="77"/>
        <v/>
      </c>
      <c r="BL193" s="154" t="str">
        <f t="shared" si="78"/>
        <v/>
      </c>
      <c r="BO193" s="154" t="str">
        <f t="shared" si="79"/>
        <v/>
      </c>
      <c r="BR193" s="154" t="str">
        <f t="shared" si="80"/>
        <v/>
      </c>
      <c r="BU193" s="154" t="str">
        <f t="shared" si="81"/>
        <v/>
      </c>
      <c r="BX193" s="154" t="str">
        <f t="shared" si="82"/>
        <v/>
      </c>
      <c r="CA193" s="154" t="str">
        <f t="shared" si="83"/>
        <v/>
      </c>
      <c r="CD193" s="154" t="str">
        <f t="shared" si="84"/>
        <v/>
      </c>
      <c r="CG193" s="154" t="str">
        <f t="shared" si="85"/>
        <v/>
      </c>
      <c r="CJ193" s="154" t="str">
        <f t="shared" si="86"/>
        <v/>
      </c>
      <c r="CM193" s="154" t="str">
        <f t="shared" si="87"/>
        <v/>
      </c>
      <c r="CP193" s="154" t="str">
        <f t="shared" si="88"/>
        <v/>
      </c>
    </row>
  </sheetData>
  <mergeCells count="38">
    <mergeCell ref="AX4:AZ4"/>
    <mergeCell ref="AU4:AW4"/>
    <mergeCell ref="AR4:AT4"/>
    <mergeCell ref="AO4:AQ4"/>
    <mergeCell ref="K4:M4"/>
    <mergeCell ref="H4:J4"/>
    <mergeCell ref="A6:D6"/>
    <mergeCell ref="G4:G5"/>
    <mergeCell ref="A4:A5"/>
    <mergeCell ref="B4:B5"/>
    <mergeCell ref="C4:C5"/>
    <mergeCell ref="D4:D5"/>
    <mergeCell ref="E4:E5"/>
    <mergeCell ref="CQ4:CS4"/>
    <mergeCell ref="F4:F5"/>
    <mergeCell ref="AI4:AK4"/>
    <mergeCell ref="AF4:AH4"/>
    <mergeCell ref="AC4:AE4"/>
    <mergeCell ref="Z4:AB4"/>
    <mergeCell ref="W4:Y4"/>
    <mergeCell ref="BG4:BI4"/>
    <mergeCell ref="BD4:BF4"/>
    <mergeCell ref="T4:V4"/>
    <mergeCell ref="Q4:S4"/>
    <mergeCell ref="N4:P4"/>
    <mergeCell ref="AL4:AN4"/>
    <mergeCell ref="CN4:CP4"/>
    <mergeCell ref="CK4:CM4"/>
    <mergeCell ref="CH4:CJ4"/>
    <mergeCell ref="CE4:CG4"/>
    <mergeCell ref="CB4:CD4"/>
    <mergeCell ref="BY4:CA4"/>
    <mergeCell ref="BV4:BX4"/>
    <mergeCell ref="BA4:BC4"/>
    <mergeCell ref="BP4:BR4"/>
    <mergeCell ref="BM4:BO4"/>
    <mergeCell ref="BJ4:BL4"/>
    <mergeCell ref="BS4:BU4"/>
  </mergeCells>
  <pageMargins left="0.70866141732283472" right="0.70866141732283472" top="0.78740157480314965" bottom="0.78740157480314965" header="0.31496062992125984" footer="0.31496062992125984"/>
  <pageSetup paperSize="9" scale="92" fitToWidth="2" fitToHeight="2" pageOrder="overThenDown" orientation="portrait" r:id="rId1"/>
  <rowBreaks count="1" manualBreakCount="1">
    <brk id="70" max="67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IV38"/>
  <sheetViews>
    <sheetView workbookViewId="0"/>
  </sheetViews>
  <sheetFormatPr baseColWidth="10" defaultColWidth="8" defaultRowHeight="13.2"/>
  <cols>
    <col min="1" max="2" width="46.59765625" style="25" customWidth="1"/>
    <col min="3" max="3" width="40" style="25" customWidth="1"/>
    <col min="4" max="4" width="23.8984375" style="25" customWidth="1"/>
    <col min="5" max="16384" width="8" style="25"/>
  </cols>
  <sheetData>
    <row r="1" spans="1:4" s="19" customFormat="1" ht="12">
      <c r="A1" s="17" t="s">
        <v>333</v>
      </c>
      <c r="B1" s="18"/>
    </row>
    <row r="2" spans="1:4" s="19" customFormat="1" ht="11.4"/>
    <row r="3" spans="1:4" s="20" customFormat="1" ht="48.15" customHeight="1">
      <c r="A3" s="241" t="s">
        <v>334</v>
      </c>
      <c r="B3" s="241"/>
    </row>
    <row r="4" spans="1:4" s="20" customFormat="1" ht="11.4"/>
    <row r="5" spans="1:4" s="20" customFormat="1" ht="37.5" customHeight="1">
      <c r="A5" s="241" t="s">
        <v>335</v>
      </c>
      <c r="B5" s="241"/>
    </row>
    <row r="6" spans="1:4" s="20" customFormat="1" ht="12.15" customHeight="1"/>
    <row r="7" spans="1:4" s="20" customFormat="1" ht="11.4">
      <c r="A7" s="20" t="s">
        <v>336</v>
      </c>
    </row>
    <row r="8" spans="1:4" s="19" customFormat="1" ht="11.4">
      <c r="A8" s="29" t="s">
        <v>222</v>
      </c>
      <c r="C8" s="20"/>
    </row>
    <row r="9" spans="1:4" s="19" customFormat="1" ht="12.15" customHeight="1">
      <c r="A9" s="21"/>
      <c r="C9" s="20"/>
    </row>
    <row r="10" spans="1:4" s="19" customFormat="1" ht="24" customHeight="1">
      <c r="A10" s="241" t="s">
        <v>337</v>
      </c>
      <c r="B10" s="241"/>
      <c r="C10" s="20"/>
      <c r="D10" s="21"/>
    </row>
    <row r="11" spans="1:4" s="19" customFormat="1" ht="11.4">
      <c r="A11" s="20"/>
      <c r="C11" s="20"/>
    </row>
    <row r="12" spans="1:4" s="19" customFormat="1" ht="24">
      <c r="A12" s="22" t="s">
        <v>338</v>
      </c>
      <c r="B12" s="22" t="s">
        <v>339</v>
      </c>
      <c r="C12" s="20"/>
    </row>
    <row r="13" spans="1:4" s="19" customFormat="1" ht="11.4">
      <c r="A13" s="23" t="s">
        <v>183</v>
      </c>
      <c r="B13" s="23" t="s">
        <v>280</v>
      </c>
    </row>
    <row r="14" spans="1:4" s="19" customFormat="1" ht="11.4">
      <c r="A14" s="23" t="s">
        <v>209</v>
      </c>
      <c r="B14" s="23" t="s">
        <v>281</v>
      </c>
    </row>
    <row r="15" spans="1:4">
      <c r="A15" s="23" t="s">
        <v>212</v>
      </c>
      <c r="B15" s="23" t="s">
        <v>282</v>
      </c>
    </row>
    <row r="16" spans="1:4">
      <c r="A16" s="23" t="s">
        <v>186</v>
      </c>
      <c r="B16" s="23" t="s">
        <v>283</v>
      </c>
    </row>
    <row r="17" spans="1:2">
      <c r="A17" s="23" t="s">
        <v>215</v>
      </c>
      <c r="B17" s="23" t="s">
        <v>279</v>
      </c>
    </row>
    <row r="18" spans="1:2" ht="13.8">
      <c r="A18" s="23" t="s">
        <v>216</v>
      </c>
      <c r="B18" s="24"/>
    </row>
    <row r="19" spans="1:2">
      <c r="A19" s="23" t="s">
        <v>207</v>
      </c>
      <c r="B19" s="26"/>
    </row>
    <row r="20" spans="1:2">
      <c r="A20" s="23" t="s">
        <v>172</v>
      </c>
      <c r="B20" s="26"/>
    </row>
    <row r="21" spans="1:2">
      <c r="A21" s="23" t="s">
        <v>123</v>
      </c>
      <c r="B21" s="26"/>
    </row>
    <row r="22" spans="1:2">
      <c r="A22" s="23" t="s">
        <v>190</v>
      </c>
      <c r="B22" s="26"/>
    </row>
    <row r="23" spans="1:2">
      <c r="A23" s="23" t="s">
        <v>213</v>
      </c>
      <c r="B23" s="26"/>
    </row>
    <row r="24" spans="1:2">
      <c r="A24" s="23" t="s">
        <v>214</v>
      </c>
      <c r="B24" s="26"/>
    </row>
    <row r="25" spans="1:2">
      <c r="A25" s="23" t="s">
        <v>211</v>
      </c>
      <c r="B25" s="26"/>
    </row>
    <row r="26" spans="1:2">
      <c r="A26" s="23" t="s">
        <v>143</v>
      </c>
      <c r="B26" s="26"/>
    </row>
    <row r="27" spans="1:2">
      <c r="A27" s="23" t="s">
        <v>167</v>
      </c>
      <c r="B27" s="26"/>
    </row>
    <row r="28" spans="1:2">
      <c r="A28" s="23" t="s">
        <v>130</v>
      </c>
      <c r="B28" s="26"/>
    </row>
    <row r="29" spans="1:2">
      <c r="A29" s="23" t="s">
        <v>114</v>
      </c>
      <c r="B29" s="26"/>
    </row>
    <row r="30" spans="1:2">
      <c r="A30" s="23" t="s">
        <v>217</v>
      </c>
      <c r="B30" s="26"/>
    </row>
    <row r="31" spans="1:2">
      <c r="A31" s="27" t="s">
        <v>218</v>
      </c>
      <c r="B31" s="28"/>
    </row>
    <row r="32" spans="1:2">
      <c r="A32" s="20"/>
    </row>
    <row r="33" spans="1:256">
      <c r="A33" s="90" t="s">
        <v>275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90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90" t="s">
        <v>264</v>
      </c>
    </row>
    <row r="36" spans="1:256">
      <c r="A36" s="90" t="s">
        <v>267</v>
      </c>
    </row>
    <row r="37" spans="1:256">
      <c r="A37" s="90" t="s">
        <v>268</v>
      </c>
    </row>
    <row r="38" spans="1:256">
      <c r="A38" s="90" t="s">
        <v>262</v>
      </c>
    </row>
  </sheetData>
  <mergeCells count="3">
    <mergeCell ref="A3:B3"/>
    <mergeCell ref="A5:B5"/>
    <mergeCell ref="A10:B10"/>
  </mergeCells>
  <pageMargins left="0.7" right="0.7" top="0.78740157499999996" bottom="0.78740157499999996" header="0.3" footer="0.3"/>
  <pageSetup paperSize="9" scale="8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90"/>
  <sheetViews>
    <sheetView zoomScaleNormal="100" workbookViewId="0">
      <pane ySplit="5" topLeftCell="A6" activePane="bottomLeft" state="frozen"/>
      <selection pane="bottomLeft"/>
    </sheetView>
  </sheetViews>
  <sheetFormatPr baseColWidth="10" defaultColWidth="13.3984375" defaultRowHeight="13.8"/>
  <cols>
    <col min="1" max="1" width="8.8984375" style="32" customWidth="1"/>
    <col min="2" max="2" width="5.5" style="32" customWidth="1"/>
    <col min="3" max="3" width="10.3984375" style="32" customWidth="1"/>
    <col min="4" max="4" width="14.59765625" style="32" customWidth="1"/>
    <col min="5" max="5" width="6.69921875" style="3" bestFit="1" customWidth="1"/>
    <col min="6" max="6" width="8.69921875" style="32" customWidth="1"/>
    <col min="7" max="9" width="7.09765625" style="77" customWidth="1"/>
    <col min="10" max="12" width="7.09765625" style="175" customWidth="1"/>
    <col min="13" max="33" width="7.09765625" style="77" customWidth="1"/>
    <col min="34" max="36" width="7.09765625" style="175" customWidth="1"/>
    <col min="37" max="53" width="7.09765625" style="77" customWidth="1"/>
    <col min="54" max="54" width="7.09765625" style="32" customWidth="1"/>
    <col min="55" max="16384" width="13.3984375" style="32"/>
  </cols>
  <sheetData>
    <row r="1" spans="1:54" ht="15.75" customHeight="1">
      <c r="A1" s="213" t="s">
        <v>0</v>
      </c>
      <c r="B1" s="31"/>
      <c r="C1" s="31"/>
      <c r="E1" s="31"/>
      <c r="G1" s="32"/>
      <c r="H1" s="32"/>
      <c r="I1" s="32"/>
      <c r="J1" s="184"/>
      <c r="K1" s="184"/>
      <c r="L1" s="184"/>
      <c r="M1" s="186"/>
      <c r="N1" s="186"/>
      <c r="O1" s="186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184"/>
      <c r="AI1" s="184"/>
      <c r="AJ1" s="184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65" t="s">
        <v>1</v>
      </c>
    </row>
    <row r="2" spans="1:54" ht="15.75" customHeight="1">
      <c r="A2" s="31" t="s">
        <v>2</v>
      </c>
      <c r="B2" s="31"/>
      <c r="C2" s="31"/>
      <c r="E2" s="31"/>
      <c r="G2" s="32"/>
      <c r="H2" s="32"/>
      <c r="I2" s="32"/>
      <c r="J2" s="184"/>
      <c r="K2" s="184"/>
      <c r="L2" s="184"/>
      <c r="M2" s="186"/>
      <c r="N2" s="186"/>
      <c r="O2" s="186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184"/>
      <c r="AI2" s="184"/>
      <c r="AJ2" s="184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</row>
    <row r="3" spans="1:54" s="66" customFormat="1" ht="15.75" customHeight="1">
      <c r="A3" s="217" t="s">
        <v>3</v>
      </c>
      <c r="B3" s="217" t="s">
        <v>4</v>
      </c>
      <c r="C3" s="217" t="s">
        <v>5</v>
      </c>
      <c r="D3" s="217" t="s">
        <v>6</v>
      </c>
      <c r="E3" s="217" t="s">
        <v>7</v>
      </c>
      <c r="F3" s="217" t="s">
        <v>8</v>
      </c>
      <c r="G3" s="214" t="s">
        <v>341</v>
      </c>
      <c r="H3" s="215"/>
      <c r="I3" s="216"/>
      <c r="J3" s="214" t="s">
        <v>346</v>
      </c>
      <c r="K3" s="215"/>
      <c r="L3" s="216"/>
      <c r="M3" s="214" t="s">
        <v>342</v>
      </c>
      <c r="N3" s="215"/>
      <c r="O3" s="216"/>
      <c r="P3" s="214" t="s">
        <v>10</v>
      </c>
      <c r="Q3" s="215"/>
      <c r="R3" s="216"/>
      <c r="S3" s="214" t="s">
        <v>11</v>
      </c>
      <c r="T3" s="215"/>
      <c r="U3" s="216"/>
      <c r="V3" s="214" t="s">
        <v>343</v>
      </c>
      <c r="W3" s="215"/>
      <c r="X3" s="216"/>
      <c r="Y3" s="214" t="s">
        <v>13</v>
      </c>
      <c r="Z3" s="215"/>
      <c r="AA3" s="216"/>
      <c r="AB3" s="214" t="s">
        <v>14</v>
      </c>
      <c r="AC3" s="215"/>
      <c r="AD3" s="216"/>
      <c r="AE3" s="214" t="s">
        <v>15</v>
      </c>
      <c r="AF3" s="215"/>
      <c r="AG3" s="216"/>
      <c r="AH3" s="214" t="s">
        <v>344</v>
      </c>
      <c r="AI3" s="215"/>
      <c r="AJ3" s="216"/>
      <c r="AK3" s="214" t="s">
        <v>16</v>
      </c>
      <c r="AL3" s="215"/>
      <c r="AM3" s="216"/>
      <c r="AN3" s="214" t="s">
        <v>347</v>
      </c>
      <c r="AO3" s="215"/>
      <c r="AP3" s="216"/>
      <c r="AQ3" s="214" t="s">
        <v>18</v>
      </c>
      <c r="AR3" s="215"/>
      <c r="AS3" s="216"/>
      <c r="AT3" s="214" t="s">
        <v>19</v>
      </c>
      <c r="AU3" s="215"/>
      <c r="AV3" s="216"/>
      <c r="AW3" s="214" t="s">
        <v>20</v>
      </c>
      <c r="AX3" s="215"/>
      <c r="AY3" s="216"/>
      <c r="AZ3" s="214" t="s">
        <v>21</v>
      </c>
      <c r="BA3" s="215"/>
      <c r="BB3" s="215"/>
    </row>
    <row r="4" spans="1:54" s="66" customFormat="1" ht="15.75" customHeight="1">
      <c r="A4" s="218"/>
      <c r="B4" s="218"/>
      <c r="C4" s="218"/>
      <c r="D4" s="218"/>
      <c r="E4" s="221"/>
      <c r="F4" s="218"/>
      <c r="G4" s="208" t="s">
        <v>22</v>
      </c>
      <c r="H4" s="209" t="s">
        <v>23</v>
      </c>
      <c r="I4" s="208" t="s">
        <v>21</v>
      </c>
      <c r="J4" s="208" t="s">
        <v>22</v>
      </c>
      <c r="K4" s="209" t="s">
        <v>23</v>
      </c>
      <c r="L4" s="208" t="s">
        <v>21</v>
      </c>
      <c r="M4" s="208" t="s">
        <v>22</v>
      </c>
      <c r="N4" s="209" t="s">
        <v>23</v>
      </c>
      <c r="O4" s="208" t="s">
        <v>21</v>
      </c>
      <c r="P4" s="208" t="s">
        <v>22</v>
      </c>
      <c r="Q4" s="209" t="s">
        <v>23</v>
      </c>
      <c r="R4" s="208" t="s">
        <v>21</v>
      </c>
      <c r="S4" s="208" t="s">
        <v>22</v>
      </c>
      <c r="T4" s="209" t="s">
        <v>23</v>
      </c>
      <c r="U4" s="208" t="s">
        <v>21</v>
      </c>
      <c r="V4" s="208" t="s">
        <v>22</v>
      </c>
      <c r="W4" s="209" t="s">
        <v>23</v>
      </c>
      <c r="X4" s="208" t="s">
        <v>21</v>
      </c>
      <c r="Y4" s="208" t="s">
        <v>22</v>
      </c>
      <c r="Z4" s="209" t="s">
        <v>23</v>
      </c>
      <c r="AA4" s="208" t="s">
        <v>21</v>
      </c>
      <c r="AB4" s="208" t="s">
        <v>22</v>
      </c>
      <c r="AC4" s="209" t="s">
        <v>23</v>
      </c>
      <c r="AD4" s="208" t="s">
        <v>21</v>
      </c>
      <c r="AE4" s="208" t="s">
        <v>22</v>
      </c>
      <c r="AF4" s="209" t="s">
        <v>23</v>
      </c>
      <c r="AG4" s="208" t="s">
        <v>21</v>
      </c>
      <c r="AH4" s="208" t="s">
        <v>22</v>
      </c>
      <c r="AI4" s="209" t="s">
        <v>23</v>
      </c>
      <c r="AJ4" s="208" t="s">
        <v>21</v>
      </c>
      <c r="AK4" s="208" t="s">
        <v>22</v>
      </c>
      <c r="AL4" s="209" t="s">
        <v>23</v>
      </c>
      <c r="AM4" s="208" t="s">
        <v>21</v>
      </c>
      <c r="AN4" s="208" t="s">
        <v>22</v>
      </c>
      <c r="AO4" s="209" t="s">
        <v>23</v>
      </c>
      <c r="AP4" s="208" t="s">
        <v>21</v>
      </c>
      <c r="AQ4" s="208" t="s">
        <v>22</v>
      </c>
      <c r="AR4" s="209" t="s">
        <v>23</v>
      </c>
      <c r="AS4" s="208" t="s">
        <v>21</v>
      </c>
      <c r="AT4" s="208" t="s">
        <v>22</v>
      </c>
      <c r="AU4" s="209" t="s">
        <v>23</v>
      </c>
      <c r="AV4" s="208" t="s">
        <v>21</v>
      </c>
      <c r="AW4" s="208" t="s">
        <v>22</v>
      </c>
      <c r="AX4" s="209" t="s">
        <v>23</v>
      </c>
      <c r="AY4" s="208" t="s">
        <v>21</v>
      </c>
      <c r="AZ4" s="208" t="s">
        <v>22</v>
      </c>
      <c r="BA4" s="209" t="s">
        <v>23</v>
      </c>
      <c r="BB4" s="210" t="s">
        <v>21</v>
      </c>
    </row>
    <row r="5" spans="1:54" s="71" customFormat="1" ht="15.75" customHeight="1">
      <c r="A5" s="219" t="s">
        <v>229</v>
      </c>
      <c r="B5" s="220"/>
      <c r="C5" s="220"/>
      <c r="D5" s="220"/>
      <c r="E5" s="95"/>
      <c r="F5" s="70"/>
      <c r="G5" s="173">
        <v>67</v>
      </c>
      <c r="H5" s="173">
        <v>200</v>
      </c>
      <c r="I5" s="173">
        <v>267</v>
      </c>
      <c r="J5" s="173">
        <f>SUM(J7:J172)</f>
        <v>6</v>
      </c>
      <c r="K5" s="173">
        <f>SUM(K7:K172)</f>
        <v>22</v>
      </c>
      <c r="L5" s="173">
        <f>SUM(L7:L172)</f>
        <v>28</v>
      </c>
      <c r="M5" s="173">
        <v>40</v>
      </c>
      <c r="N5" s="173">
        <v>92</v>
      </c>
      <c r="O5" s="173">
        <v>132</v>
      </c>
      <c r="P5" s="173">
        <v>98</v>
      </c>
      <c r="Q5" s="173">
        <v>120</v>
      </c>
      <c r="R5" s="173">
        <v>218</v>
      </c>
      <c r="S5" s="173">
        <v>22</v>
      </c>
      <c r="T5" s="173">
        <v>104</v>
      </c>
      <c r="U5" s="173">
        <v>126</v>
      </c>
      <c r="V5" s="173">
        <v>1</v>
      </c>
      <c r="W5" s="173">
        <v>2</v>
      </c>
      <c r="X5" s="173">
        <v>3</v>
      </c>
      <c r="Y5" s="173">
        <v>6</v>
      </c>
      <c r="Z5" s="173">
        <v>14</v>
      </c>
      <c r="AA5" s="173">
        <v>20</v>
      </c>
      <c r="AB5" s="173">
        <v>0</v>
      </c>
      <c r="AC5" s="173">
        <v>4</v>
      </c>
      <c r="AD5" s="173">
        <v>4</v>
      </c>
      <c r="AE5" s="173">
        <v>15</v>
      </c>
      <c r="AF5" s="173">
        <v>24</v>
      </c>
      <c r="AG5" s="173">
        <v>39</v>
      </c>
      <c r="AH5" s="173">
        <v>2</v>
      </c>
      <c r="AI5" s="173">
        <v>4</v>
      </c>
      <c r="AJ5" s="173">
        <v>6</v>
      </c>
      <c r="AK5" s="95">
        <v>2</v>
      </c>
      <c r="AL5" s="95">
        <v>5</v>
      </c>
      <c r="AM5" s="95">
        <v>7</v>
      </c>
      <c r="AN5" s="95">
        <v>36</v>
      </c>
      <c r="AO5" s="95">
        <v>50</v>
      </c>
      <c r="AP5" s="95">
        <v>86</v>
      </c>
      <c r="AQ5" s="95">
        <v>0</v>
      </c>
      <c r="AR5" s="95">
        <v>1</v>
      </c>
      <c r="AS5" s="95">
        <v>1</v>
      </c>
      <c r="AT5" s="95">
        <v>1</v>
      </c>
      <c r="AU5" s="95">
        <v>6</v>
      </c>
      <c r="AV5" s="95">
        <v>7</v>
      </c>
      <c r="AW5" s="95">
        <v>34</v>
      </c>
      <c r="AX5" s="95">
        <v>81</v>
      </c>
      <c r="AY5" s="95">
        <v>115</v>
      </c>
      <c r="AZ5" s="95">
        <v>330</v>
      </c>
      <c r="BA5" s="95">
        <v>729</v>
      </c>
      <c r="BB5" s="95">
        <v>1059</v>
      </c>
    </row>
    <row r="6" spans="1:54" ht="15.75" customHeight="1">
      <c r="A6" s="72" t="s">
        <v>252</v>
      </c>
      <c r="B6" s="80"/>
      <c r="C6" s="81"/>
      <c r="D6" s="82"/>
      <c r="E6" s="80"/>
      <c r="F6" s="80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</row>
    <row r="7" spans="1:54" ht="15.75" customHeight="1">
      <c r="A7" s="75">
        <v>1</v>
      </c>
      <c r="B7" s="76" t="s">
        <v>27</v>
      </c>
      <c r="C7" s="66">
        <v>230</v>
      </c>
      <c r="D7" s="76" t="s">
        <v>28</v>
      </c>
      <c r="E7" s="202">
        <v>2018</v>
      </c>
      <c r="F7" s="76">
        <v>110912</v>
      </c>
      <c r="G7" s="175">
        <v>1</v>
      </c>
      <c r="H7" s="175">
        <v>1</v>
      </c>
      <c r="I7" s="175">
        <v>2</v>
      </c>
      <c r="J7" s="175" t="s">
        <v>29</v>
      </c>
      <c r="K7" s="175" t="s">
        <v>29</v>
      </c>
      <c r="L7" s="175" t="s">
        <v>29</v>
      </c>
      <c r="M7" s="175">
        <v>0</v>
      </c>
      <c r="N7" s="175">
        <v>1</v>
      </c>
      <c r="O7" s="175">
        <v>1</v>
      </c>
      <c r="P7" s="175">
        <v>2</v>
      </c>
      <c r="Q7" s="175">
        <v>1</v>
      </c>
      <c r="R7" s="175">
        <v>3</v>
      </c>
      <c r="S7" s="175" t="s">
        <v>29</v>
      </c>
      <c r="T7" s="175" t="s">
        <v>29</v>
      </c>
      <c r="U7" s="175" t="s">
        <v>29</v>
      </c>
      <c r="V7" s="175" t="s">
        <v>29</v>
      </c>
      <c r="W7" s="175" t="s">
        <v>29</v>
      </c>
      <c r="X7" s="175" t="s">
        <v>29</v>
      </c>
      <c r="Y7" s="175" t="s">
        <v>29</v>
      </c>
      <c r="Z7" s="175" t="s">
        <v>29</v>
      </c>
      <c r="AA7" s="175" t="s">
        <v>29</v>
      </c>
      <c r="AB7" s="175" t="s">
        <v>29</v>
      </c>
      <c r="AC7" s="175" t="s">
        <v>29</v>
      </c>
      <c r="AD7" s="175" t="s">
        <v>29</v>
      </c>
      <c r="AE7" s="175" t="s">
        <v>29</v>
      </c>
      <c r="AF7" s="175" t="s">
        <v>29</v>
      </c>
      <c r="AG7" s="175" t="s">
        <v>29</v>
      </c>
      <c r="AH7" s="175" t="s">
        <v>29</v>
      </c>
      <c r="AI7" s="175" t="s">
        <v>29</v>
      </c>
      <c r="AJ7" s="175" t="s">
        <v>29</v>
      </c>
      <c r="AK7" s="77" t="s">
        <v>29</v>
      </c>
      <c r="AL7" s="77" t="s">
        <v>29</v>
      </c>
      <c r="AM7" s="77" t="s">
        <v>29</v>
      </c>
      <c r="AN7" s="77">
        <v>0</v>
      </c>
      <c r="AO7" s="77">
        <v>1</v>
      </c>
      <c r="AP7" s="77">
        <v>1</v>
      </c>
      <c r="AQ7" s="77" t="s">
        <v>29</v>
      </c>
      <c r="AR7" s="77" t="s">
        <v>29</v>
      </c>
      <c r="AS7" s="77" t="s">
        <v>29</v>
      </c>
      <c r="AT7" s="77" t="s">
        <v>29</v>
      </c>
      <c r="AU7" s="77" t="s">
        <v>29</v>
      </c>
      <c r="AV7" s="77" t="s">
        <v>29</v>
      </c>
      <c r="AW7" s="77" t="s">
        <v>29</v>
      </c>
      <c r="AX7" s="77" t="s">
        <v>29</v>
      </c>
      <c r="AY7" s="77" t="s">
        <v>29</v>
      </c>
      <c r="AZ7" s="77">
        <v>3</v>
      </c>
      <c r="BA7" s="77">
        <v>4</v>
      </c>
      <c r="BB7" s="77">
        <v>7</v>
      </c>
    </row>
    <row r="8" spans="1:54" ht="15.75" customHeight="1">
      <c r="A8" s="75">
        <v>1</v>
      </c>
      <c r="B8" s="76" t="s">
        <v>27</v>
      </c>
      <c r="C8" s="66">
        <v>261</v>
      </c>
      <c r="D8" s="76" t="s">
        <v>30</v>
      </c>
      <c r="E8" s="202">
        <v>2018</v>
      </c>
      <c r="F8" s="76">
        <v>409241</v>
      </c>
      <c r="G8" s="175">
        <v>0</v>
      </c>
      <c r="H8" s="175">
        <v>2</v>
      </c>
      <c r="I8" s="175">
        <v>2</v>
      </c>
      <c r="J8" s="175" t="s">
        <v>29</v>
      </c>
      <c r="K8" s="175" t="s">
        <v>29</v>
      </c>
      <c r="L8" s="175" t="s">
        <v>29</v>
      </c>
      <c r="M8" s="175" t="s">
        <v>29</v>
      </c>
      <c r="N8" s="175" t="s">
        <v>29</v>
      </c>
      <c r="O8" s="175" t="s">
        <v>29</v>
      </c>
      <c r="P8" s="175">
        <v>1</v>
      </c>
      <c r="Q8" s="175">
        <v>2</v>
      </c>
      <c r="R8" s="175">
        <v>3</v>
      </c>
      <c r="S8" s="175" t="s">
        <v>29</v>
      </c>
      <c r="T8" s="175" t="s">
        <v>29</v>
      </c>
      <c r="U8" s="175" t="s">
        <v>29</v>
      </c>
      <c r="V8" s="175" t="s">
        <v>29</v>
      </c>
      <c r="W8" s="175" t="s">
        <v>29</v>
      </c>
      <c r="X8" s="175" t="s">
        <v>29</v>
      </c>
      <c r="Y8" s="175" t="s">
        <v>29</v>
      </c>
      <c r="Z8" s="175" t="s">
        <v>29</v>
      </c>
      <c r="AA8" s="175" t="s">
        <v>29</v>
      </c>
      <c r="AB8" s="175" t="s">
        <v>29</v>
      </c>
      <c r="AC8" s="175" t="s">
        <v>29</v>
      </c>
      <c r="AD8" s="175" t="s">
        <v>29</v>
      </c>
      <c r="AE8" s="175">
        <v>0</v>
      </c>
      <c r="AF8" s="175">
        <v>1</v>
      </c>
      <c r="AG8" s="175">
        <v>1</v>
      </c>
      <c r="AH8" s="175" t="s">
        <v>29</v>
      </c>
      <c r="AI8" s="175" t="s">
        <v>29</v>
      </c>
      <c r="AJ8" s="175" t="s">
        <v>29</v>
      </c>
      <c r="AK8" s="77" t="s">
        <v>29</v>
      </c>
      <c r="AL8" s="77" t="s">
        <v>29</v>
      </c>
      <c r="AM8" s="77" t="s">
        <v>29</v>
      </c>
      <c r="AN8" s="77">
        <v>1</v>
      </c>
      <c r="AO8" s="77">
        <v>1</v>
      </c>
      <c r="AP8" s="77">
        <v>2</v>
      </c>
      <c r="AQ8" s="77" t="s">
        <v>29</v>
      </c>
      <c r="AR8" s="77" t="s">
        <v>29</v>
      </c>
      <c r="AS8" s="77" t="s">
        <v>29</v>
      </c>
      <c r="AT8" s="77" t="s">
        <v>29</v>
      </c>
      <c r="AU8" s="77" t="s">
        <v>29</v>
      </c>
      <c r="AV8" s="77" t="s">
        <v>29</v>
      </c>
      <c r="AW8" s="77">
        <v>0</v>
      </c>
      <c r="AX8" s="77">
        <v>1</v>
      </c>
      <c r="AY8" s="77">
        <v>1</v>
      </c>
      <c r="AZ8" s="77">
        <v>2</v>
      </c>
      <c r="BA8" s="77">
        <v>7</v>
      </c>
      <c r="BB8" s="77">
        <v>9</v>
      </c>
    </row>
    <row r="9" spans="1:54" ht="15.75" customHeight="1">
      <c r="A9" s="75">
        <v>2</v>
      </c>
      <c r="B9" s="76" t="s">
        <v>31</v>
      </c>
      <c r="C9" s="66">
        <v>351</v>
      </c>
      <c r="D9" s="76" t="s">
        <v>32</v>
      </c>
      <c r="E9" s="202">
        <v>2020</v>
      </c>
      <c r="F9" s="76">
        <v>134591</v>
      </c>
      <c r="G9" s="175" t="s">
        <v>29</v>
      </c>
      <c r="H9" s="175" t="s">
        <v>29</v>
      </c>
      <c r="I9" s="175" t="s">
        <v>29</v>
      </c>
      <c r="J9" s="175" t="s">
        <v>29</v>
      </c>
      <c r="K9" s="175" t="s">
        <v>29</v>
      </c>
      <c r="L9" s="175" t="s">
        <v>29</v>
      </c>
      <c r="M9" s="175">
        <v>0</v>
      </c>
      <c r="N9" s="175">
        <v>1</v>
      </c>
      <c r="O9" s="175">
        <v>1</v>
      </c>
      <c r="P9" s="175">
        <v>1</v>
      </c>
      <c r="Q9" s="175">
        <v>1</v>
      </c>
      <c r="R9" s="175">
        <v>2</v>
      </c>
      <c r="S9" s="175" t="s">
        <v>29</v>
      </c>
      <c r="T9" s="175" t="s">
        <v>29</v>
      </c>
      <c r="U9" s="175" t="s">
        <v>29</v>
      </c>
      <c r="V9" s="175" t="s">
        <v>29</v>
      </c>
      <c r="W9" s="175" t="s">
        <v>29</v>
      </c>
      <c r="X9" s="175" t="s">
        <v>29</v>
      </c>
      <c r="Y9" s="175" t="s">
        <v>29</v>
      </c>
      <c r="Z9" s="175" t="s">
        <v>29</v>
      </c>
      <c r="AA9" s="175" t="s">
        <v>29</v>
      </c>
      <c r="AB9" s="175" t="s">
        <v>29</v>
      </c>
      <c r="AC9" s="175" t="s">
        <v>29</v>
      </c>
      <c r="AD9" s="175" t="s">
        <v>29</v>
      </c>
      <c r="AE9" s="175" t="s">
        <v>29</v>
      </c>
      <c r="AF9" s="175" t="s">
        <v>29</v>
      </c>
      <c r="AG9" s="175" t="s">
        <v>29</v>
      </c>
      <c r="AH9" s="175" t="s">
        <v>29</v>
      </c>
      <c r="AI9" s="175" t="s">
        <v>29</v>
      </c>
      <c r="AJ9" s="175" t="s">
        <v>29</v>
      </c>
      <c r="AK9" s="77" t="s">
        <v>29</v>
      </c>
      <c r="AL9" s="77" t="s">
        <v>29</v>
      </c>
      <c r="AM9" s="77" t="s">
        <v>29</v>
      </c>
      <c r="AN9" s="77">
        <v>1</v>
      </c>
      <c r="AO9" s="77">
        <v>1</v>
      </c>
      <c r="AP9" s="77">
        <v>2</v>
      </c>
      <c r="AQ9" s="77" t="s">
        <v>29</v>
      </c>
      <c r="AR9" s="77" t="s">
        <v>29</v>
      </c>
      <c r="AS9" s="77" t="s">
        <v>29</v>
      </c>
      <c r="AT9" s="77" t="s">
        <v>29</v>
      </c>
      <c r="AU9" s="77" t="s">
        <v>29</v>
      </c>
      <c r="AV9" s="77" t="s">
        <v>29</v>
      </c>
      <c r="AW9" s="77" t="s">
        <v>29</v>
      </c>
      <c r="AX9" s="77" t="s">
        <v>29</v>
      </c>
      <c r="AY9" s="77" t="s">
        <v>29</v>
      </c>
      <c r="AZ9" s="77">
        <v>2</v>
      </c>
      <c r="BA9" s="77">
        <v>3</v>
      </c>
      <c r="BB9" s="77">
        <v>5</v>
      </c>
    </row>
    <row r="10" spans="1:54" ht="15.75" customHeight="1">
      <c r="A10" s="75">
        <v>12</v>
      </c>
      <c r="B10" s="76" t="s">
        <v>33</v>
      </c>
      <c r="C10" s="66">
        <v>2701</v>
      </c>
      <c r="D10" s="76" t="s">
        <v>34</v>
      </c>
      <c r="E10" s="202">
        <v>2020</v>
      </c>
      <c r="F10" s="76">
        <v>173232</v>
      </c>
      <c r="G10" s="175" t="s">
        <v>29</v>
      </c>
      <c r="H10" s="175" t="s">
        <v>29</v>
      </c>
      <c r="I10" s="175" t="s">
        <v>29</v>
      </c>
      <c r="J10" s="175" t="s">
        <v>29</v>
      </c>
      <c r="K10" s="175" t="s">
        <v>29</v>
      </c>
      <c r="L10" s="175" t="s">
        <v>29</v>
      </c>
      <c r="M10" s="175">
        <v>0</v>
      </c>
      <c r="N10" s="175">
        <v>1</v>
      </c>
      <c r="O10" s="175">
        <v>1</v>
      </c>
      <c r="P10" s="175">
        <v>1</v>
      </c>
      <c r="Q10" s="175">
        <v>2</v>
      </c>
      <c r="R10" s="175">
        <v>3</v>
      </c>
      <c r="S10" s="175" t="s">
        <v>29</v>
      </c>
      <c r="T10" s="175" t="s">
        <v>29</v>
      </c>
      <c r="U10" s="175" t="s">
        <v>29</v>
      </c>
      <c r="V10" s="175">
        <v>1</v>
      </c>
      <c r="W10" s="175">
        <v>1</v>
      </c>
      <c r="X10" s="175">
        <v>2</v>
      </c>
      <c r="Y10" s="175" t="s">
        <v>29</v>
      </c>
      <c r="Z10" s="175" t="s">
        <v>29</v>
      </c>
      <c r="AA10" s="175" t="s">
        <v>29</v>
      </c>
      <c r="AB10" s="175" t="s">
        <v>29</v>
      </c>
      <c r="AC10" s="175" t="s">
        <v>29</v>
      </c>
      <c r="AD10" s="175" t="s">
        <v>29</v>
      </c>
      <c r="AE10" s="175">
        <v>1</v>
      </c>
      <c r="AF10" s="175">
        <v>0</v>
      </c>
      <c r="AG10" s="175">
        <v>1</v>
      </c>
      <c r="AH10" s="175" t="s">
        <v>29</v>
      </c>
      <c r="AI10" s="175" t="s">
        <v>29</v>
      </c>
      <c r="AJ10" s="175" t="s">
        <v>29</v>
      </c>
      <c r="AK10" s="77" t="s">
        <v>29</v>
      </c>
      <c r="AL10" s="77" t="s">
        <v>29</v>
      </c>
      <c r="AM10" s="77" t="s">
        <v>29</v>
      </c>
      <c r="AN10" s="77" t="s">
        <v>29</v>
      </c>
      <c r="AO10" s="77" t="s">
        <v>29</v>
      </c>
      <c r="AP10" s="77" t="s">
        <v>29</v>
      </c>
      <c r="AQ10" s="77" t="s">
        <v>29</v>
      </c>
      <c r="AR10" s="77" t="s">
        <v>29</v>
      </c>
      <c r="AS10" s="77" t="s">
        <v>29</v>
      </c>
      <c r="AT10" s="77" t="s">
        <v>29</v>
      </c>
      <c r="AU10" s="77" t="s">
        <v>29</v>
      </c>
      <c r="AV10" s="77" t="s">
        <v>29</v>
      </c>
      <c r="AW10" s="77" t="s">
        <v>29</v>
      </c>
      <c r="AX10" s="77" t="s">
        <v>29</v>
      </c>
      <c r="AY10" s="77" t="s">
        <v>29</v>
      </c>
      <c r="AZ10" s="77">
        <v>3</v>
      </c>
      <c r="BA10" s="77">
        <v>4</v>
      </c>
      <c r="BB10" s="77">
        <v>7</v>
      </c>
    </row>
    <row r="11" spans="1:54" s="3" customFormat="1" ht="15.75" customHeight="1">
      <c r="A11" s="75">
        <v>22</v>
      </c>
      <c r="B11" s="76" t="s">
        <v>35</v>
      </c>
      <c r="C11" s="66">
        <v>5586</v>
      </c>
      <c r="D11" s="76" t="s">
        <v>36</v>
      </c>
      <c r="E11" s="202">
        <v>2021</v>
      </c>
      <c r="F11" s="76">
        <v>140202</v>
      </c>
      <c r="G11" s="175">
        <v>0</v>
      </c>
      <c r="H11" s="175">
        <v>1</v>
      </c>
      <c r="I11" s="175">
        <v>1</v>
      </c>
      <c r="J11" s="175" t="s">
        <v>29</v>
      </c>
      <c r="K11" s="175" t="s">
        <v>29</v>
      </c>
      <c r="L11" s="175" t="s">
        <v>29</v>
      </c>
      <c r="M11" s="187" t="s">
        <v>29</v>
      </c>
      <c r="N11" s="187" t="s">
        <v>29</v>
      </c>
      <c r="O11" s="187" t="s">
        <v>29</v>
      </c>
      <c r="P11" s="175">
        <v>2</v>
      </c>
      <c r="Q11" s="175">
        <v>1</v>
      </c>
      <c r="R11" s="175">
        <v>3</v>
      </c>
      <c r="S11" s="175" t="s">
        <v>29</v>
      </c>
      <c r="T11" s="175" t="s">
        <v>29</v>
      </c>
      <c r="U11" s="175" t="s">
        <v>29</v>
      </c>
      <c r="V11" s="175" t="s">
        <v>29</v>
      </c>
      <c r="W11" s="175" t="s">
        <v>29</v>
      </c>
      <c r="X11" s="175" t="s">
        <v>29</v>
      </c>
      <c r="Y11" s="175" t="s">
        <v>29</v>
      </c>
      <c r="Z11" s="175" t="s">
        <v>29</v>
      </c>
      <c r="AA11" s="175" t="s">
        <v>29</v>
      </c>
      <c r="AB11" s="175" t="s">
        <v>29</v>
      </c>
      <c r="AC11" s="175" t="s">
        <v>29</v>
      </c>
      <c r="AD11" s="175" t="s">
        <v>29</v>
      </c>
      <c r="AE11" s="175" t="s">
        <v>29</v>
      </c>
      <c r="AF11" s="175" t="s">
        <v>29</v>
      </c>
      <c r="AG11" s="175" t="s">
        <v>29</v>
      </c>
      <c r="AH11" s="175" t="s">
        <v>29</v>
      </c>
      <c r="AI11" s="175" t="s">
        <v>29</v>
      </c>
      <c r="AJ11" s="175" t="s">
        <v>29</v>
      </c>
      <c r="AK11" s="77">
        <v>0</v>
      </c>
      <c r="AL11" s="77">
        <v>1</v>
      </c>
      <c r="AM11" s="77">
        <v>1</v>
      </c>
      <c r="AN11" s="77">
        <v>1</v>
      </c>
      <c r="AO11" s="77">
        <v>1</v>
      </c>
      <c r="AP11" s="77">
        <v>2</v>
      </c>
      <c r="AQ11" s="77" t="s">
        <v>29</v>
      </c>
      <c r="AR11" s="77" t="s">
        <v>29</v>
      </c>
      <c r="AS11" s="77" t="s">
        <v>29</v>
      </c>
      <c r="AT11" s="77" t="s">
        <v>29</v>
      </c>
      <c r="AU11" s="77" t="s">
        <v>29</v>
      </c>
      <c r="AV11" s="77" t="s">
        <v>29</v>
      </c>
      <c r="AW11" s="77" t="s">
        <v>29</v>
      </c>
      <c r="AX11" s="77" t="s">
        <v>29</v>
      </c>
      <c r="AY11" s="77" t="s">
        <v>29</v>
      </c>
      <c r="AZ11" s="77">
        <v>3</v>
      </c>
      <c r="BA11" s="77">
        <v>4</v>
      </c>
      <c r="BB11" s="77">
        <v>7</v>
      </c>
    </row>
    <row r="12" spans="1:54" ht="15.75" customHeight="1">
      <c r="A12" s="75">
        <v>25</v>
      </c>
      <c r="B12" s="76" t="s">
        <v>37</v>
      </c>
      <c r="C12" s="66">
        <v>6621</v>
      </c>
      <c r="D12" s="76" t="s">
        <v>38</v>
      </c>
      <c r="E12" s="202">
        <v>2020</v>
      </c>
      <c r="F12" s="76">
        <v>203951</v>
      </c>
      <c r="G12" s="175" t="s">
        <v>29</v>
      </c>
      <c r="H12" s="175" t="s">
        <v>29</v>
      </c>
      <c r="I12" s="175" t="s">
        <v>29</v>
      </c>
      <c r="J12" s="175" t="s">
        <v>29</v>
      </c>
      <c r="K12" s="175" t="s">
        <v>29</v>
      </c>
      <c r="L12" s="175" t="s">
        <v>29</v>
      </c>
      <c r="M12" s="175">
        <v>1</v>
      </c>
      <c r="N12" s="175">
        <v>0</v>
      </c>
      <c r="O12" s="175">
        <v>1</v>
      </c>
      <c r="P12" s="175">
        <v>1</v>
      </c>
      <c r="Q12" s="175">
        <v>1</v>
      </c>
      <c r="R12" s="175">
        <v>2</v>
      </c>
      <c r="S12" s="175" t="s">
        <v>29</v>
      </c>
      <c r="T12" s="175" t="s">
        <v>29</v>
      </c>
      <c r="U12" s="175" t="s">
        <v>29</v>
      </c>
      <c r="V12" s="175" t="s">
        <v>29</v>
      </c>
      <c r="W12" s="175" t="s">
        <v>29</v>
      </c>
      <c r="X12" s="175" t="s">
        <v>29</v>
      </c>
      <c r="Y12" s="175" t="s">
        <v>29</v>
      </c>
      <c r="Z12" s="175" t="s">
        <v>29</v>
      </c>
      <c r="AA12" s="175" t="s">
        <v>29</v>
      </c>
      <c r="AB12" s="175" t="s">
        <v>29</v>
      </c>
      <c r="AC12" s="175" t="s">
        <v>29</v>
      </c>
      <c r="AD12" s="175" t="s">
        <v>29</v>
      </c>
      <c r="AE12" s="175" t="s">
        <v>29</v>
      </c>
      <c r="AF12" s="175" t="s">
        <v>29</v>
      </c>
      <c r="AG12" s="175" t="s">
        <v>29</v>
      </c>
      <c r="AH12" s="175" t="s">
        <v>29</v>
      </c>
      <c r="AI12" s="175" t="s">
        <v>29</v>
      </c>
      <c r="AJ12" s="175" t="s">
        <v>29</v>
      </c>
      <c r="AK12" s="77" t="s">
        <v>29</v>
      </c>
      <c r="AL12" s="77" t="s">
        <v>29</v>
      </c>
      <c r="AM12" s="77" t="s">
        <v>29</v>
      </c>
      <c r="AN12" s="77">
        <v>1</v>
      </c>
      <c r="AO12" s="77">
        <v>1</v>
      </c>
      <c r="AP12" s="77">
        <v>2</v>
      </c>
      <c r="AQ12" s="77" t="s">
        <v>29</v>
      </c>
      <c r="AR12" s="77" t="s">
        <v>29</v>
      </c>
      <c r="AS12" s="77" t="s">
        <v>29</v>
      </c>
      <c r="AT12" s="77" t="s">
        <v>29</v>
      </c>
      <c r="AU12" s="77" t="s">
        <v>29</v>
      </c>
      <c r="AV12" s="77" t="s">
        <v>29</v>
      </c>
      <c r="AW12" s="77" t="s">
        <v>29</v>
      </c>
      <c r="AX12" s="77" t="s">
        <v>29</v>
      </c>
      <c r="AY12" s="77" t="s">
        <v>29</v>
      </c>
      <c r="AZ12" s="77">
        <v>3</v>
      </c>
      <c r="BA12" s="77">
        <v>2</v>
      </c>
      <c r="BB12" s="77">
        <v>5</v>
      </c>
    </row>
    <row r="13" spans="1:54" s="66" customFormat="1" ht="15.75" customHeight="1">
      <c r="A13" s="72" t="s">
        <v>39</v>
      </c>
      <c r="B13" s="78"/>
      <c r="C13" s="79"/>
      <c r="D13" s="80"/>
      <c r="E13" s="80"/>
      <c r="F13" s="80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</row>
    <row r="14" spans="1:54" ht="15.75" customHeight="1">
      <c r="A14" s="75">
        <v>2</v>
      </c>
      <c r="B14" s="76" t="s">
        <v>31</v>
      </c>
      <c r="C14" s="66">
        <v>371</v>
      </c>
      <c r="D14" s="76" t="s">
        <v>40</v>
      </c>
      <c r="E14" s="202">
        <v>2020</v>
      </c>
      <c r="F14" s="76">
        <v>55602</v>
      </c>
      <c r="G14" s="175">
        <v>1</v>
      </c>
      <c r="H14" s="175">
        <v>0</v>
      </c>
      <c r="I14" s="175">
        <v>1</v>
      </c>
      <c r="J14" s="175" t="s">
        <v>29</v>
      </c>
      <c r="K14" s="175" t="s">
        <v>29</v>
      </c>
      <c r="L14" s="175" t="s">
        <v>29</v>
      </c>
      <c r="M14" s="175" t="s">
        <v>29</v>
      </c>
      <c r="N14" s="175" t="s">
        <v>29</v>
      </c>
      <c r="O14" s="175" t="s">
        <v>29</v>
      </c>
      <c r="P14" s="175">
        <v>1</v>
      </c>
      <c r="Q14" s="175">
        <v>1</v>
      </c>
      <c r="R14" s="175">
        <v>2</v>
      </c>
      <c r="S14" s="175">
        <v>0</v>
      </c>
      <c r="T14" s="175">
        <v>1</v>
      </c>
      <c r="U14" s="175">
        <v>1</v>
      </c>
      <c r="V14" s="175" t="s">
        <v>29</v>
      </c>
      <c r="W14" s="175" t="s">
        <v>29</v>
      </c>
      <c r="X14" s="175" t="s">
        <v>29</v>
      </c>
      <c r="Y14" s="175" t="s">
        <v>29</v>
      </c>
      <c r="Z14" s="175" t="s">
        <v>29</v>
      </c>
      <c r="AA14" s="175" t="s">
        <v>29</v>
      </c>
      <c r="AB14" s="175" t="s">
        <v>29</v>
      </c>
      <c r="AC14" s="175" t="s">
        <v>29</v>
      </c>
      <c r="AD14" s="175" t="s">
        <v>29</v>
      </c>
      <c r="AE14" s="175" t="s">
        <v>29</v>
      </c>
      <c r="AF14" s="175" t="s">
        <v>29</v>
      </c>
      <c r="AG14" s="175" t="s">
        <v>29</v>
      </c>
      <c r="AH14" s="175" t="s">
        <v>29</v>
      </c>
      <c r="AI14" s="175" t="s">
        <v>29</v>
      </c>
      <c r="AJ14" s="175" t="s">
        <v>29</v>
      </c>
      <c r="AK14" s="77" t="s">
        <v>29</v>
      </c>
      <c r="AL14" s="77" t="s">
        <v>29</v>
      </c>
      <c r="AM14" s="77" t="s">
        <v>29</v>
      </c>
      <c r="AN14" s="77">
        <v>1</v>
      </c>
      <c r="AO14" s="77">
        <v>0</v>
      </c>
      <c r="AP14" s="77">
        <v>1</v>
      </c>
      <c r="AQ14" s="77" t="s">
        <v>29</v>
      </c>
      <c r="AR14" s="77" t="s">
        <v>29</v>
      </c>
      <c r="AS14" s="77" t="s">
        <v>29</v>
      </c>
      <c r="AT14" s="77" t="s">
        <v>29</v>
      </c>
      <c r="AU14" s="77" t="s">
        <v>29</v>
      </c>
      <c r="AV14" s="77" t="s">
        <v>29</v>
      </c>
      <c r="AW14" s="77" t="s">
        <v>29</v>
      </c>
      <c r="AX14" s="77" t="s">
        <v>29</v>
      </c>
      <c r="AY14" s="77" t="s">
        <v>29</v>
      </c>
      <c r="AZ14" s="77">
        <v>3</v>
      </c>
      <c r="BA14" s="77">
        <v>2</v>
      </c>
      <c r="BB14" s="77">
        <v>5</v>
      </c>
    </row>
    <row r="15" spans="1:54" ht="15.75" customHeight="1">
      <c r="A15" s="75">
        <v>3</v>
      </c>
      <c r="B15" s="76" t="s">
        <v>41</v>
      </c>
      <c r="C15" s="66">
        <v>1061</v>
      </c>
      <c r="D15" s="76" t="s">
        <v>42</v>
      </c>
      <c r="E15" s="202">
        <v>2020</v>
      </c>
      <c r="F15" s="76">
        <v>82257</v>
      </c>
      <c r="G15" s="175">
        <v>0</v>
      </c>
      <c r="H15" s="175">
        <v>1</v>
      </c>
      <c r="I15" s="175">
        <v>1</v>
      </c>
      <c r="J15" s="175" t="s">
        <v>29</v>
      </c>
      <c r="K15" s="175" t="s">
        <v>29</v>
      </c>
      <c r="L15" s="175" t="s">
        <v>29</v>
      </c>
      <c r="M15" s="175">
        <v>1</v>
      </c>
      <c r="N15" s="175">
        <v>0</v>
      </c>
      <c r="O15" s="175">
        <v>1</v>
      </c>
      <c r="P15" s="175">
        <v>0</v>
      </c>
      <c r="Q15" s="175">
        <v>1</v>
      </c>
      <c r="R15" s="175">
        <v>1</v>
      </c>
      <c r="S15" s="175" t="s">
        <v>29</v>
      </c>
      <c r="T15" s="175" t="s">
        <v>29</v>
      </c>
      <c r="U15" s="175" t="s">
        <v>29</v>
      </c>
      <c r="V15" s="175" t="s">
        <v>29</v>
      </c>
      <c r="W15" s="175" t="s">
        <v>29</v>
      </c>
      <c r="X15" s="175" t="s">
        <v>29</v>
      </c>
      <c r="Y15" s="175" t="s">
        <v>29</v>
      </c>
      <c r="Z15" s="175" t="s">
        <v>29</v>
      </c>
      <c r="AA15" s="175" t="s">
        <v>29</v>
      </c>
      <c r="AB15" s="175" t="s">
        <v>29</v>
      </c>
      <c r="AC15" s="175" t="s">
        <v>29</v>
      </c>
      <c r="AD15" s="175" t="s">
        <v>29</v>
      </c>
      <c r="AE15" s="175">
        <v>1</v>
      </c>
      <c r="AF15" s="175">
        <v>0</v>
      </c>
      <c r="AG15" s="175">
        <v>1</v>
      </c>
      <c r="AH15" s="175" t="s">
        <v>29</v>
      </c>
      <c r="AI15" s="175" t="s">
        <v>29</v>
      </c>
      <c r="AJ15" s="175" t="s">
        <v>29</v>
      </c>
      <c r="AK15" s="77" t="s">
        <v>29</v>
      </c>
      <c r="AL15" s="77" t="s">
        <v>29</v>
      </c>
      <c r="AM15" s="77" t="s">
        <v>29</v>
      </c>
      <c r="AN15" s="77">
        <v>0</v>
      </c>
      <c r="AO15" s="77">
        <v>1</v>
      </c>
      <c r="AP15" s="77">
        <v>1</v>
      </c>
      <c r="AQ15" s="77" t="s">
        <v>29</v>
      </c>
      <c r="AR15" s="77" t="s">
        <v>29</v>
      </c>
      <c r="AS15" s="77" t="s">
        <v>29</v>
      </c>
      <c r="AT15" s="77" t="s">
        <v>29</v>
      </c>
      <c r="AU15" s="77" t="s">
        <v>29</v>
      </c>
      <c r="AV15" s="77" t="s">
        <v>29</v>
      </c>
      <c r="AW15" s="77" t="s">
        <v>29</v>
      </c>
      <c r="AX15" s="77" t="s">
        <v>29</v>
      </c>
      <c r="AY15" s="77" t="s">
        <v>29</v>
      </c>
      <c r="AZ15" s="77">
        <v>2</v>
      </c>
      <c r="BA15" s="77">
        <v>3</v>
      </c>
      <c r="BB15" s="77">
        <v>5</v>
      </c>
    </row>
    <row r="16" spans="1:54" ht="15.75" customHeight="1">
      <c r="A16" s="75">
        <v>17</v>
      </c>
      <c r="B16" s="76" t="s">
        <v>43</v>
      </c>
      <c r="C16" s="66">
        <v>3203</v>
      </c>
      <c r="D16" s="76" t="s">
        <v>44</v>
      </c>
      <c r="E16" s="202">
        <v>2020</v>
      </c>
      <c r="F16" s="76">
        <v>76090</v>
      </c>
      <c r="G16" s="175">
        <v>0</v>
      </c>
      <c r="H16" s="175">
        <v>1</v>
      </c>
      <c r="I16" s="175">
        <v>1</v>
      </c>
      <c r="J16" s="175" t="s">
        <v>29</v>
      </c>
      <c r="K16" s="175" t="s">
        <v>29</v>
      </c>
      <c r="L16" s="175" t="s">
        <v>29</v>
      </c>
      <c r="M16" s="175" t="s">
        <v>29</v>
      </c>
      <c r="N16" s="175" t="s">
        <v>29</v>
      </c>
      <c r="O16" s="175" t="s">
        <v>29</v>
      </c>
      <c r="P16" s="175">
        <v>1</v>
      </c>
      <c r="Q16" s="175">
        <v>1</v>
      </c>
      <c r="R16" s="175">
        <v>2</v>
      </c>
      <c r="S16" s="175" t="s">
        <v>29</v>
      </c>
      <c r="T16" s="175" t="s">
        <v>29</v>
      </c>
      <c r="U16" s="175" t="s">
        <v>29</v>
      </c>
      <c r="V16" s="175" t="s">
        <v>29</v>
      </c>
      <c r="W16" s="175" t="s">
        <v>29</v>
      </c>
      <c r="X16" s="175" t="s">
        <v>29</v>
      </c>
      <c r="Y16" s="175" t="s">
        <v>29</v>
      </c>
      <c r="Z16" s="175" t="s">
        <v>29</v>
      </c>
      <c r="AA16" s="175" t="s">
        <v>29</v>
      </c>
      <c r="AB16" s="175" t="s">
        <v>29</v>
      </c>
      <c r="AC16" s="175" t="s">
        <v>29</v>
      </c>
      <c r="AD16" s="175" t="s">
        <v>29</v>
      </c>
      <c r="AE16" s="175">
        <v>1</v>
      </c>
      <c r="AF16" s="175">
        <v>0</v>
      </c>
      <c r="AG16" s="175">
        <v>1</v>
      </c>
      <c r="AH16" s="175" t="s">
        <v>29</v>
      </c>
      <c r="AI16" s="175" t="s">
        <v>29</v>
      </c>
      <c r="AJ16" s="175" t="s">
        <v>29</v>
      </c>
      <c r="AK16" s="77" t="s">
        <v>29</v>
      </c>
      <c r="AL16" s="77" t="s">
        <v>29</v>
      </c>
      <c r="AM16" s="77" t="s">
        <v>29</v>
      </c>
      <c r="AN16" s="77" t="s">
        <v>29</v>
      </c>
      <c r="AO16" s="77" t="s">
        <v>29</v>
      </c>
      <c r="AP16" s="77" t="s">
        <v>29</v>
      </c>
      <c r="AQ16" s="77" t="s">
        <v>29</v>
      </c>
      <c r="AR16" s="77" t="s">
        <v>29</v>
      </c>
      <c r="AS16" s="77" t="s">
        <v>29</v>
      </c>
      <c r="AT16" s="77" t="s">
        <v>29</v>
      </c>
      <c r="AU16" s="77" t="s">
        <v>29</v>
      </c>
      <c r="AV16" s="77" t="s">
        <v>29</v>
      </c>
      <c r="AW16" s="77">
        <v>0</v>
      </c>
      <c r="AX16" s="77">
        <v>1</v>
      </c>
      <c r="AY16" s="77">
        <v>1</v>
      </c>
      <c r="AZ16" s="77">
        <v>2</v>
      </c>
      <c r="BA16" s="77">
        <v>3</v>
      </c>
      <c r="BB16" s="77">
        <v>5</v>
      </c>
    </row>
    <row r="17" spans="1:54" s="3" customFormat="1" ht="15.75" customHeight="1">
      <c r="A17" s="75">
        <v>21</v>
      </c>
      <c r="B17" s="76" t="s">
        <v>45</v>
      </c>
      <c r="C17" s="66">
        <v>5192</v>
      </c>
      <c r="D17" s="76" t="s">
        <v>46</v>
      </c>
      <c r="E17" s="202">
        <v>2021</v>
      </c>
      <c r="F17" s="76">
        <v>62315</v>
      </c>
      <c r="G17" s="175">
        <v>1</v>
      </c>
      <c r="H17" s="175">
        <v>1</v>
      </c>
      <c r="I17" s="175">
        <v>2</v>
      </c>
      <c r="J17" s="175">
        <v>0</v>
      </c>
      <c r="K17" s="175">
        <v>1</v>
      </c>
      <c r="L17" s="175">
        <v>1</v>
      </c>
      <c r="M17" s="187" t="s">
        <v>29</v>
      </c>
      <c r="N17" s="187" t="s">
        <v>29</v>
      </c>
      <c r="O17" s="187" t="s">
        <v>29</v>
      </c>
      <c r="P17" s="175">
        <v>1</v>
      </c>
      <c r="Q17" s="175">
        <v>0</v>
      </c>
      <c r="R17" s="175">
        <v>1</v>
      </c>
      <c r="S17" s="175" t="s">
        <v>29</v>
      </c>
      <c r="T17" s="175" t="s">
        <v>29</v>
      </c>
      <c r="U17" s="175" t="s">
        <v>29</v>
      </c>
      <c r="V17" s="175" t="s">
        <v>29</v>
      </c>
      <c r="W17" s="175" t="s">
        <v>29</v>
      </c>
      <c r="X17" s="175" t="s">
        <v>29</v>
      </c>
      <c r="Y17" s="175" t="s">
        <v>29</v>
      </c>
      <c r="Z17" s="175" t="s">
        <v>29</v>
      </c>
      <c r="AA17" s="175" t="s">
        <v>29</v>
      </c>
      <c r="AB17" s="175" t="s">
        <v>29</v>
      </c>
      <c r="AC17" s="175" t="s">
        <v>29</v>
      </c>
      <c r="AD17" s="175" t="s">
        <v>29</v>
      </c>
      <c r="AE17" s="175" t="s">
        <v>29</v>
      </c>
      <c r="AF17" s="175" t="s">
        <v>29</v>
      </c>
      <c r="AG17" s="175" t="s">
        <v>29</v>
      </c>
      <c r="AH17" s="175" t="s">
        <v>29</v>
      </c>
      <c r="AI17" s="175" t="s">
        <v>29</v>
      </c>
      <c r="AJ17" s="175" t="s">
        <v>29</v>
      </c>
      <c r="AK17" s="77" t="s">
        <v>29</v>
      </c>
      <c r="AL17" s="77" t="s">
        <v>29</v>
      </c>
      <c r="AM17" s="77" t="s">
        <v>29</v>
      </c>
      <c r="AN17" s="77" t="s">
        <v>29</v>
      </c>
      <c r="AO17" s="77" t="s">
        <v>29</v>
      </c>
      <c r="AP17" s="77" t="s">
        <v>29</v>
      </c>
      <c r="AQ17" s="77" t="s">
        <v>29</v>
      </c>
      <c r="AR17" s="77" t="s">
        <v>29</v>
      </c>
      <c r="AS17" s="77" t="s">
        <v>29</v>
      </c>
      <c r="AT17" s="77">
        <v>0</v>
      </c>
      <c r="AU17" s="77">
        <v>3</v>
      </c>
      <c r="AV17" s="77">
        <v>3</v>
      </c>
      <c r="AW17" s="77" t="s">
        <v>29</v>
      </c>
      <c r="AX17" s="77" t="s">
        <v>29</v>
      </c>
      <c r="AY17" s="77" t="s">
        <v>29</v>
      </c>
      <c r="AZ17" s="77">
        <v>2</v>
      </c>
      <c r="BA17" s="77">
        <v>5</v>
      </c>
      <c r="BB17" s="77">
        <v>7</v>
      </c>
    </row>
    <row r="18" spans="1:54" ht="15.75" customHeight="1">
      <c r="A18" s="72" t="s">
        <v>47</v>
      </c>
      <c r="B18" s="80"/>
      <c r="C18" s="81"/>
      <c r="D18" s="82"/>
      <c r="E18" s="80"/>
      <c r="F18" s="80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</row>
    <row r="19" spans="1:54" ht="15.75" customHeight="1">
      <c r="A19" s="75">
        <v>1</v>
      </c>
      <c r="B19" s="76" t="s">
        <v>27</v>
      </c>
      <c r="C19" s="76">
        <v>121</v>
      </c>
      <c r="D19" s="76" t="s">
        <v>51</v>
      </c>
      <c r="E19" s="202">
        <v>2018</v>
      </c>
      <c r="F19" s="76">
        <v>24513</v>
      </c>
      <c r="G19" s="175">
        <v>1</v>
      </c>
      <c r="H19" s="175">
        <v>1</v>
      </c>
      <c r="I19" s="175">
        <v>2</v>
      </c>
      <c r="J19" s="175" t="s">
        <v>29</v>
      </c>
      <c r="K19" s="175" t="s">
        <v>29</v>
      </c>
      <c r="L19" s="175" t="s">
        <v>29</v>
      </c>
      <c r="M19" s="175">
        <v>0</v>
      </c>
      <c r="N19" s="175">
        <v>1</v>
      </c>
      <c r="O19" s="175">
        <v>1</v>
      </c>
      <c r="P19" s="175">
        <v>0</v>
      </c>
      <c r="Q19" s="175">
        <v>1</v>
      </c>
      <c r="R19" s="175">
        <v>1</v>
      </c>
      <c r="S19" s="175">
        <v>0</v>
      </c>
      <c r="T19" s="175">
        <v>2</v>
      </c>
      <c r="U19" s="175">
        <v>2</v>
      </c>
      <c r="V19" s="175" t="s">
        <v>29</v>
      </c>
      <c r="W19" s="175" t="s">
        <v>29</v>
      </c>
      <c r="X19" s="175" t="s">
        <v>29</v>
      </c>
      <c r="Y19" s="175">
        <v>0</v>
      </c>
      <c r="Z19" s="175">
        <v>1</v>
      </c>
      <c r="AA19" s="175">
        <v>1</v>
      </c>
      <c r="AB19" s="175" t="s">
        <v>29</v>
      </c>
      <c r="AC19" s="175" t="s">
        <v>29</v>
      </c>
      <c r="AD19" s="175" t="s">
        <v>29</v>
      </c>
      <c r="AE19" s="175" t="s">
        <v>29</v>
      </c>
      <c r="AF19" s="175" t="s">
        <v>29</v>
      </c>
      <c r="AG19" s="175" t="s">
        <v>29</v>
      </c>
      <c r="AH19" s="175" t="s">
        <v>29</v>
      </c>
      <c r="AI19" s="175" t="s">
        <v>29</v>
      </c>
      <c r="AJ19" s="175" t="s">
        <v>29</v>
      </c>
      <c r="AK19" s="77" t="s">
        <v>29</v>
      </c>
      <c r="AL19" s="77" t="s">
        <v>29</v>
      </c>
      <c r="AM19" s="77" t="s">
        <v>29</v>
      </c>
      <c r="AN19" s="77" t="s">
        <v>29</v>
      </c>
      <c r="AO19" s="77" t="s">
        <v>29</v>
      </c>
      <c r="AP19" s="77" t="s">
        <v>29</v>
      </c>
      <c r="AQ19" s="77" t="s">
        <v>29</v>
      </c>
      <c r="AR19" s="77" t="s">
        <v>29</v>
      </c>
      <c r="AS19" s="77" t="s">
        <v>29</v>
      </c>
      <c r="AT19" s="77" t="s">
        <v>29</v>
      </c>
      <c r="AU19" s="77" t="s">
        <v>29</v>
      </c>
      <c r="AV19" s="77" t="s">
        <v>29</v>
      </c>
      <c r="AW19" s="77" t="s">
        <v>29</v>
      </c>
      <c r="AX19" s="77" t="s">
        <v>29</v>
      </c>
      <c r="AY19" s="77" t="s">
        <v>29</v>
      </c>
      <c r="AZ19" s="77">
        <v>1</v>
      </c>
      <c r="BA19" s="77">
        <v>6</v>
      </c>
      <c r="BB19" s="77">
        <v>7</v>
      </c>
    </row>
    <row r="20" spans="1:54" ht="15.75" customHeight="1">
      <c r="A20" s="75">
        <v>1</v>
      </c>
      <c r="B20" s="76" t="s">
        <v>27</v>
      </c>
      <c r="C20" s="66">
        <v>191</v>
      </c>
      <c r="D20" s="76" t="s">
        <v>52</v>
      </c>
      <c r="E20" s="202">
        <v>2018</v>
      </c>
      <c r="F20" s="76">
        <v>28141</v>
      </c>
      <c r="G20" s="175">
        <v>0</v>
      </c>
      <c r="H20" s="175">
        <v>1</v>
      </c>
      <c r="I20" s="175">
        <v>1</v>
      </c>
      <c r="J20" s="175" t="s">
        <v>29</v>
      </c>
      <c r="K20" s="175" t="s">
        <v>29</v>
      </c>
      <c r="L20" s="175" t="s">
        <v>29</v>
      </c>
      <c r="M20" s="175">
        <v>0</v>
      </c>
      <c r="N20" s="175">
        <v>1</v>
      </c>
      <c r="O20" s="175">
        <v>1</v>
      </c>
      <c r="P20" s="175" t="s">
        <v>29</v>
      </c>
      <c r="Q20" s="175" t="s">
        <v>29</v>
      </c>
      <c r="R20" s="175" t="s">
        <v>29</v>
      </c>
      <c r="S20" s="175">
        <v>1</v>
      </c>
      <c r="T20" s="175">
        <v>1</v>
      </c>
      <c r="U20" s="175">
        <v>2</v>
      </c>
      <c r="V20" s="175" t="s">
        <v>29</v>
      </c>
      <c r="W20" s="175" t="s">
        <v>29</v>
      </c>
      <c r="X20" s="175" t="s">
        <v>29</v>
      </c>
      <c r="Y20" s="175" t="s">
        <v>29</v>
      </c>
      <c r="Z20" s="175" t="s">
        <v>29</v>
      </c>
      <c r="AA20" s="175" t="s">
        <v>29</v>
      </c>
      <c r="AB20" s="175" t="s">
        <v>29</v>
      </c>
      <c r="AC20" s="175" t="s">
        <v>29</v>
      </c>
      <c r="AD20" s="175" t="s">
        <v>29</v>
      </c>
      <c r="AE20" s="175">
        <v>1</v>
      </c>
      <c r="AF20" s="175">
        <v>1</v>
      </c>
      <c r="AG20" s="175">
        <v>2</v>
      </c>
      <c r="AH20" s="175">
        <v>0</v>
      </c>
      <c r="AI20" s="175">
        <v>1</v>
      </c>
      <c r="AJ20" s="175">
        <v>1</v>
      </c>
      <c r="AK20" s="77" t="s">
        <v>29</v>
      </c>
      <c r="AL20" s="77" t="s">
        <v>29</v>
      </c>
      <c r="AM20" s="77" t="s">
        <v>29</v>
      </c>
      <c r="AN20" s="77" t="s">
        <v>29</v>
      </c>
      <c r="AO20" s="77" t="s">
        <v>29</v>
      </c>
      <c r="AP20" s="77" t="s">
        <v>29</v>
      </c>
      <c r="AQ20" s="77" t="s">
        <v>29</v>
      </c>
      <c r="AR20" s="77" t="s">
        <v>29</v>
      </c>
      <c r="AS20" s="77" t="s">
        <v>29</v>
      </c>
      <c r="AT20" s="77" t="s">
        <v>29</v>
      </c>
      <c r="AU20" s="77" t="s">
        <v>29</v>
      </c>
      <c r="AV20" s="77" t="s">
        <v>29</v>
      </c>
      <c r="AW20" s="77" t="s">
        <v>29</v>
      </c>
      <c r="AX20" s="77" t="s">
        <v>29</v>
      </c>
      <c r="AY20" s="77" t="s">
        <v>29</v>
      </c>
      <c r="AZ20" s="77">
        <v>2</v>
      </c>
      <c r="BA20" s="77">
        <v>5</v>
      </c>
      <c r="BB20" s="77">
        <v>7</v>
      </c>
    </row>
    <row r="21" spans="1:54" ht="15.75" customHeight="1">
      <c r="A21" s="75">
        <v>1</v>
      </c>
      <c r="B21" s="76" t="s">
        <v>27</v>
      </c>
      <c r="C21" s="66">
        <v>198</v>
      </c>
      <c r="D21" s="76" t="s">
        <v>53</v>
      </c>
      <c r="E21" s="202">
        <v>2018</v>
      </c>
      <c r="F21" s="76">
        <v>34516</v>
      </c>
      <c r="G21" s="175">
        <v>1</v>
      </c>
      <c r="H21" s="175">
        <v>1</v>
      </c>
      <c r="I21" s="175">
        <v>2</v>
      </c>
      <c r="J21" s="175" t="s">
        <v>29</v>
      </c>
      <c r="K21" s="175" t="s">
        <v>29</v>
      </c>
      <c r="L21" s="175" t="s">
        <v>29</v>
      </c>
      <c r="M21" s="175" t="s">
        <v>29</v>
      </c>
      <c r="N21" s="175" t="s">
        <v>29</v>
      </c>
      <c r="O21" s="175" t="s">
        <v>29</v>
      </c>
      <c r="P21" s="175">
        <v>2</v>
      </c>
      <c r="Q21" s="175">
        <v>1</v>
      </c>
      <c r="R21" s="175">
        <v>3</v>
      </c>
      <c r="S21" s="175">
        <v>0</v>
      </c>
      <c r="T21" s="175">
        <v>1</v>
      </c>
      <c r="U21" s="175">
        <v>1</v>
      </c>
      <c r="V21" s="175" t="s">
        <v>29</v>
      </c>
      <c r="W21" s="175" t="s">
        <v>29</v>
      </c>
      <c r="X21" s="175" t="s">
        <v>29</v>
      </c>
      <c r="Y21" s="175" t="s">
        <v>29</v>
      </c>
      <c r="Z21" s="175" t="s">
        <v>29</v>
      </c>
      <c r="AA21" s="175" t="s">
        <v>29</v>
      </c>
      <c r="AB21" s="175" t="s">
        <v>29</v>
      </c>
      <c r="AC21" s="175" t="s">
        <v>29</v>
      </c>
      <c r="AD21" s="175" t="s">
        <v>29</v>
      </c>
      <c r="AE21" s="175" t="s">
        <v>29</v>
      </c>
      <c r="AF21" s="175" t="s">
        <v>29</v>
      </c>
      <c r="AG21" s="175" t="s">
        <v>29</v>
      </c>
      <c r="AH21" s="175" t="s">
        <v>29</v>
      </c>
      <c r="AI21" s="175" t="s">
        <v>29</v>
      </c>
      <c r="AJ21" s="175" t="s">
        <v>29</v>
      </c>
      <c r="AK21" s="77" t="s">
        <v>29</v>
      </c>
      <c r="AL21" s="77" t="s">
        <v>29</v>
      </c>
      <c r="AM21" s="77" t="s">
        <v>29</v>
      </c>
      <c r="AN21" s="77">
        <v>1</v>
      </c>
      <c r="AO21" s="77">
        <v>0</v>
      </c>
      <c r="AP21" s="77">
        <v>1</v>
      </c>
      <c r="AQ21" s="77" t="s">
        <v>29</v>
      </c>
      <c r="AR21" s="77" t="s">
        <v>29</v>
      </c>
      <c r="AS21" s="77" t="s">
        <v>29</v>
      </c>
      <c r="AT21" s="77" t="s">
        <v>29</v>
      </c>
      <c r="AU21" s="77" t="s">
        <v>29</v>
      </c>
      <c r="AV21" s="77" t="s">
        <v>29</v>
      </c>
      <c r="AW21" s="77" t="s">
        <v>29</v>
      </c>
      <c r="AX21" s="77" t="s">
        <v>29</v>
      </c>
      <c r="AY21" s="77" t="s">
        <v>29</v>
      </c>
      <c r="AZ21" s="77">
        <v>4</v>
      </c>
      <c r="BA21" s="77">
        <v>3</v>
      </c>
      <c r="BB21" s="77">
        <v>7</v>
      </c>
    </row>
    <row r="22" spans="1:54" ht="15.75" customHeight="1">
      <c r="A22" s="75">
        <v>1</v>
      </c>
      <c r="B22" s="76" t="s">
        <v>27</v>
      </c>
      <c r="C22" s="66">
        <v>243</v>
      </c>
      <c r="D22" s="76" t="s">
        <v>54</v>
      </c>
      <c r="E22" s="202">
        <v>2018</v>
      </c>
      <c r="F22" s="76">
        <v>27079</v>
      </c>
      <c r="G22" s="175">
        <v>0</v>
      </c>
      <c r="H22" s="175">
        <v>1</v>
      </c>
      <c r="I22" s="175">
        <v>1</v>
      </c>
      <c r="J22" s="175" t="s">
        <v>29</v>
      </c>
      <c r="K22" s="175" t="s">
        <v>29</v>
      </c>
      <c r="L22" s="175" t="s">
        <v>29</v>
      </c>
      <c r="M22" s="175">
        <v>0</v>
      </c>
      <c r="N22" s="175">
        <v>2</v>
      </c>
      <c r="O22" s="175">
        <v>2</v>
      </c>
      <c r="P22" s="175">
        <v>0</v>
      </c>
      <c r="Q22" s="175">
        <v>1</v>
      </c>
      <c r="R22" s="175">
        <v>1</v>
      </c>
      <c r="S22" s="175">
        <v>0</v>
      </c>
      <c r="T22" s="175">
        <v>1</v>
      </c>
      <c r="U22" s="175">
        <v>1</v>
      </c>
      <c r="V22" s="175" t="s">
        <v>29</v>
      </c>
      <c r="W22" s="175" t="s">
        <v>29</v>
      </c>
      <c r="X22" s="175" t="s">
        <v>29</v>
      </c>
      <c r="Y22" s="175">
        <v>0</v>
      </c>
      <c r="Z22" s="175">
        <v>1</v>
      </c>
      <c r="AA22" s="175">
        <v>1</v>
      </c>
      <c r="AB22" s="175" t="s">
        <v>29</v>
      </c>
      <c r="AC22" s="175" t="s">
        <v>29</v>
      </c>
      <c r="AD22" s="175" t="s">
        <v>29</v>
      </c>
      <c r="AE22" s="175" t="s">
        <v>29</v>
      </c>
      <c r="AF22" s="175" t="s">
        <v>29</v>
      </c>
      <c r="AG22" s="175" t="s">
        <v>29</v>
      </c>
      <c r="AH22" s="175" t="s">
        <v>29</v>
      </c>
      <c r="AI22" s="175" t="s">
        <v>29</v>
      </c>
      <c r="AJ22" s="175" t="s">
        <v>29</v>
      </c>
      <c r="AK22" s="77" t="s">
        <v>29</v>
      </c>
      <c r="AL22" s="77" t="s">
        <v>29</v>
      </c>
      <c r="AM22" s="77" t="s">
        <v>29</v>
      </c>
      <c r="AN22" s="77">
        <v>0</v>
      </c>
      <c r="AO22" s="77">
        <v>1</v>
      </c>
      <c r="AP22" s="77">
        <v>1</v>
      </c>
      <c r="AQ22" s="77" t="s">
        <v>29</v>
      </c>
      <c r="AR22" s="77" t="s">
        <v>29</v>
      </c>
      <c r="AS22" s="77" t="s">
        <v>29</v>
      </c>
      <c r="AT22" s="77" t="s">
        <v>29</v>
      </c>
      <c r="AU22" s="77" t="s">
        <v>29</v>
      </c>
      <c r="AV22" s="77" t="s">
        <v>29</v>
      </c>
      <c r="AW22" s="77" t="s">
        <v>29</v>
      </c>
      <c r="AX22" s="77" t="s">
        <v>29</v>
      </c>
      <c r="AY22" s="77" t="s">
        <v>29</v>
      </c>
      <c r="AZ22" s="77">
        <v>0</v>
      </c>
      <c r="BA22" s="77">
        <v>7</v>
      </c>
      <c r="BB22" s="77">
        <v>7</v>
      </c>
    </row>
    <row r="23" spans="1:54" ht="15.75" customHeight="1">
      <c r="A23" s="75">
        <v>1</v>
      </c>
      <c r="B23" s="76" t="s">
        <v>27</v>
      </c>
      <c r="C23" s="66">
        <v>293</v>
      </c>
      <c r="D23" s="76" t="s">
        <v>55</v>
      </c>
      <c r="E23" s="202">
        <v>2018</v>
      </c>
      <c r="F23" s="76">
        <v>21792</v>
      </c>
      <c r="G23" s="175">
        <v>1</v>
      </c>
      <c r="H23" s="175">
        <v>1</v>
      </c>
      <c r="I23" s="175">
        <v>2</v>
      </c>
      <c r="J23" s="175" t="s">
        <v>29</v>
      </c>
      <c r="K23" s="175" t="s">
        <v>29</v>
      </c>
      <c r="L23" s="175" t="s">
        <v>29</v>
      </c>
      <c r="M23" s="175">
        <v>1</v>
      </c>
      <c r="N23" s="175">
        <v>1</v>
      </c>
      <c r="O23" s="175">
        <v>2</v>
      </c>
      <c r="P23" s="175">
        <v>0</v>
      </c>
      <c r="Q23" s="175">
        <v>1</v>
      </c>
      <c r="R23" s="175">
        <v>1</v>
      </c>
      <c r="S23" s="175">
        <v>0</v>
      </c>
      <c r="T23" s="175">
        <v>1</v>
      </c>
      <c r="U23" s="175">
        <v>1</v>
      </c>
      <c r="V23" s="175" t="s">
        <v>29</v>
      </c>
      <c r="W23" s="175" t="s">
        <v>29</v>
      </c>
      <c r="X23" s="175" t="s">
        <v>29</v>
      </c>
      <c r="Y23" s="175" t="s">
        <v>29</v>
      </c>
      <c r="Z23" s="175" t="s">
        <v>29</v>
      </c>
      <c r="AA23" s="175" t="s">
        <v>29</v>
      </c>
      <c r="AB23" s="175" t="s">
        <v>29</v>
      </c>
      <c r="AC23" s="175" t="s">
        <v>29</v>
      </c>
      <c r="AD23" s="175" t="s">
        <v>29</v>
      </c>
      <c r="AE23" s="175" t="s">
        <v>29</v>
      </c>
      <c r="AF23" s="175" t="s">
        <v>29</v>
      </c>
      <c r="AG23" s="175" t="s">
        <v>29</v>
      </c>
      <c r="AH23" s="175" t="s">
        <v>29</v>
      </c>
      <c r="AI23" s="175" t="s">
        <v>29</v>
      </c>
      <c r="AJ23" s="175" t="s">
        <v>29</v>
      </c>
      <c r="AK23" s="77" t="s">
        <v>29</v>
      </c>
      <c r="AL23" s="77" t="s">
        <v>29</v>
      </c>
      <c r="AM23" s="77" t="s">
        <v>29</v>
      </c>
      <c r="AN23" s="77" t="s">
        <v>29</v>
      </c>
      <c r="AO23" s="77" t="s">
        <v>29</v>
      </c>
      <c r="AP23" s="77" t="s">
        <v>29</v>
      </c>
      <c r="AQ23" s="77" t="s">
        <v>29</v>
      </c>
      <c r="AR23" s="77" t="s">
        <v>29</v>
      </c>
      <c r="AS23" s="77" t="s">
        <v>29</v>
      </c>
      <c r="AT23" s="77" t="s">
        <v>29</v>
      </c>
      <c r="AU23" s="77" t="s">
        <v>29</v>
      </c>
      <c r="AV23" s="77" t="s">
        <v>29</v>
      </c>
      <c r="AW23" s="77">
        <v>0</v>
      </c>
      <c r="AX23" s="77">
        <v>1</v>
      </c>
      <c r="AY23" s="77">
        <v>1</v>
      </c>
      <c r="AZ23" s="77">
        <v>2</v>
      </c>
      <c r="BA23" s="77">
        <v>5</v>
      </c>
      <c r="BB23" s="77">
        <v>7</v>
      </c>
    </row>
    <row r="24" spans="1:54" ht="15.75" customHeight="1">
      <c r="A24" s="75">
        <v>1</v>
      </c>
      <c r="B24" s="76" t="s">
        <v>27</v>
      </c>
      <c r="C24" s="66">
        <v>295</v>
      </c>
      <c r="D24" s="76" t="s">
        <v>56</v>
      </c>
      <c r="E24" s="202">
        <v>2018</v>
      </c>
      <c r="F24" s="76">
        <v>20335</v>
      </c>
      <c r="G24" s="175">
        <v>1</v>
      </c>
      <c r="H24" s="175">
        <v>2</v>
      </c>
      <c r="I24" s="175">
        <v>3</v>
      </c>
      <c r="J24" s="175" t="s">
        <v>29</v>
      </c>
      <c r="K24" s="175" t="s">
        <v>29</v>
      </c>
      <c r="L24" s="175" t="s">
        <v>29</v>
      </c>
      <c r="M24" s="175">
        <v>1</v>
      </c>
      <c r="N24" s="175">
        <v>0</v>
      </c>
      <c r="O24" s="175">
        <v>1</v>
      </c>
      <c r="P24" s="175">
        <v>0</v>
      </c>
      <c r="Q24" s="175">
        <v>1</v>
      </c>
      <c r="R24" s="175">
        <v>1</v>
      </c>
      <c r="S24" s="175">
        <v>0</v>
      </c>
      <c r="T24" s="175">
        <v>1</v>
      </c>
      <c r="U24" s="175">
        <v>1</v>
      </c>
      <c r="V24" s="175" t="s">
        <v>29</v>
      </c>
      <c r="W24" s="175" t="s">
        <v>29</v>
      </c>
      <c r="X24" s="175" t="s">
        <v>29</v>
      </c>
      <c r="Y24" s="175" t="s">
        <v>29</v>
      </c>
      <c r="Z24" s="175" t="s">
        <v>29</v>
      </c>
      <c r="AA24" s="175" t="s">
        <v>29</v>
      </c>
      <c r="AB24" s="175" t="s">
        <v>29</v>
      </c>
      <c r="AC24" s="175" t="s">
        <v>29</v>
      </c>
      <c r="AD24" s="175" t="s">
        <v>29</v>
      </c>
      <c r="AE24" s="175">
        <v>0</v>
      </c>
      <c r="AF24" s="175">
        <v>1</v>
      </c>
      <c r="AG24" s="175">
        <v>1</v>
      </c>
      <c r="AH24" s="175" t="s">
        <v>29</v>
      </c>
      <c r="AI24" s="175" t="s">
        <v>29</v>
      </c>
      <c r="AJ24" s="175" t="s">
        <v>29</v>
      </c>
      <c r="AK24" s="77" t="s">
        <v>29</v>
      </c>
      <c r="AL24" s="77" t="s">
        <v>29</v>
      </c>
      <c r="AM24" s="77" t="s">
        <v>29</v>
      </c>
      <c r="AN24" s="77" t="s">
        <v>29</v>
      </c>
      <c r="AO24" s="77" t="s">
        <v>29</v>
      </c>
      <c r="AP24" s="77" t="s">
        <v>29</v>
      </c>
      <c r="AQ24" s="77" t="s">
        <v>29</v>
      </c>
      <c r="AR24" s="77" t="s">
        <v>29</v>
      </c>
      <c r="AS24" s="77" t="s">
        <v>29</v>
      </c>
      <c r="AT24" s="77" t="s">
        <v>29</v>
      </c>
      <c r="AU24" s="77" t="s">
        <v>29</v>
      </c>
      <c r="AV24" s="77" t="s">
        <v>29</v>
      </c>
      <c r="AW24" s="77">
        <v>1</v>
      </c>
      <c r="AX24" s="77">
        <v>1</v>
      </c>
      <c r="AY24" s="77">
        <v>2</v>
      </c>
      <c r="AZ24" s="77">
        <v>3</v>
      </c>
      <c r="BA24" s="77">
        <v>6</v>
      </c>
      <c r="BB24" s="77">
        <v>9</v>
      </c>
    </row>
    <row r="25" spans="1:54" ht="15.75" customHeight="1">
      <c r="A25" s="75">
        <v>2</v>
      </c>
      <c r="B25" s="76" t="s">
        <v>31</v>
      </c>
      <c r="C25" s="66">
        <v>355</v>
      </c>
      <c r="D25" s="76" t="s">
        <v>57</v>
      </c>
      <c r="E25" s="202">
        <v>2021</v>
      </c>
      <c r="F25" s="76">
        <v>42388</v>
      </c>
      <c r="G25" s="175">
        <v>0</v>
      </c>
      <c r="H25" s="175">
        <v>1</v>
      </c>
      <c r="I25" s="175">
        <v>1</v>
      </c>
      <c r="J25" s="175" t="s">
        <v>29</v>
      </c>
      <c r="K25" s="175" t="s">
        <v>29</v>
      </c>
      <c r="L25" s="175" t="s">
        <v>29</v>
      </c>
      <c r="M25" s="175" t="s">
        <v>29</v>
      </c>
      <c r="N25" s="175" t="s">
        <v>29</v>
      </c>
      <c r="O25" s="175" t="s">
        <v>29</v>
      </c>
      <c r="P25" s="175">
        <v>1</v>
      </c>
      <c r="Q25" s="175">
        <v>0</v>
      </c>
      <c r="R25" s="175">
        <v>1</v>
      </c>
      <c r="S25" s="175">
        <v>0</v>
      </c>
      <c r="T25" s="175">
        <v>1</v>
      </c>
      <c r="U25" s="175">
        <v>1</v>
      </c>
      <c r="V25" s="175" t="s">
        <v>29</v>
      </c>
      <c r="W25" s="175" t="s">
        <v>29</v>
      </c>
      <c r="X25" s="175" t="s">
        <v>29</v>
      </c>
      <c r="Y25" s="175" t="s">
        <v>29</v>
      </c>
      <c r="Z25" s="175" t="s">
        <v>29</v>
      </c>
      <c r="AA25" s="175" t="s">
        <v>29</v>
      </c>
      <c r="AB25" s="175" t="s">
        <v>29</v>
      </c>
      <c r="AC25" s="175" t="s">
        <v>29</v>
      </c>
      <c r="AD25" s="175" t="s">
        <v>29</v>
      </c>
      <c r="AE25" s="175">
        <v>0</v>
      </c>
      <c r="AF25" s="175">
        <v>1</v>
      </c>
      <c r="AG25" s="175">
        <v>1</v>
      </c>
      <c r="AH25" s="175" t="s">
        <v>29</v>
      </c>
      <c r="AI25" s="175" t="s">
        <v>29</v>
      </c>
      <c r="AJ25" s="175" t="s">
        <v>29</v>
      </c>
      <c r="AK25" s="77" t="s">
        <v>29</v>
      </c>
      <c r="AL25" s="77" t="s">
        <v>29</v>
      </c>
      <c r="AM25" s="77" t="s">
        <v>29</v>
      </c>
      <c r="AN25" s="77">
        <v>0</v>
      </c>
      <c r="AO25" s="77">
        <v>1</v>
      </c>
      <c r="AP25" s="77">
        <v>1</v>
      </c>
      <c r="AQ25" s="77" t="s">
        <v>29</v>
      </c>
      <c r="AR25" s="77" t="s">
        <v>29</v>
      </c>
      <c r="AS25" s="77" t="s">
        <v>29</v>
      </c>
      <c r="AT25" s="77" t="s">
        <v>29</v>
      </c>
      <c r="AU25" s="77" t="s">
        <v>29</v>
      </c>
      <c r="AV25" s="77" t="s">
        <v>29</v>
      </c>
      <c r="AW25" s="77" t="s">
        <v>29</v>
      </c>
      <c r="AX25" s="77" t="s">
        <v>29</v>
      </c>
      <c r="AY25" s="77" t="s">
        <v>29</v>
      </c>
      <c r="AZ25" s="77">
        <v>1</v>
      </c>
      <c r="BA25" s="77">
        <v>4</v>
      </c>
      <c r="BB25" s="77">
        <v>5</v>
      </c>
    </row>
    <row r="26" spans="1:54" ht="15.75" customHeight="1">
      <c r="A26" s="75">
        <v>2</v>
      </c>
      <c r="B26" s="76" t="s">
        <v>31</v>
      </c>
      <c r="C26" s="66">
        <v>942</v>
      </c>
      <c r="D26" s="76" t="s">
        <v>58</v>
      </c>
      <c r="E26" s="202">
        <v>2018</v>
      </c>
      <c r="F26" s="76">
        <v>43743</v>
      </c>
      <c r="G26" s="175" t="s">
        <v>29</v>
      </c>
      <c r="H26" s="175" t="s">
        <v>29</v>
      </c>
      <c r="I26" s="175" t="s">
        <v>29</v>
      </c>
      <c r="J26" s="175" t="s">
        <v>29</v>
      </c>
      <c r="K26" s="175" t="s">
        <v>29</v>
      </c>
      <c r="L26" s="175" t="s">
        <v>29</v>
      </c>
      <c r="M26" s="175">
        <v>0</v>
      </c>
      <c r="N26" s="175">
        <v>1</v>
      </c>
      <c r="O26" s="175">
        <v>1</v>
      </c>
      <c r="P26" s="175">
        <v>0</v>
      </c>
      <c r="Q26" s="175">
        <v>1</v>
      </c>
      <c r="R26" s="175">
        <v>1</v>
      </c>
      <c r="S26" s="175">
        <v>0</v>
      </c>
      <c r="T26" s="175">
        <v>2</v>
      </c>
      <c r="U26" s="175">
        <v>2</v>
      </c>
      <c r="V26" s="175" t="s">
        <v>29</v>
      </c>
      <c r="W26" s="175" t="s">
        <v>29</v>
      </c>
      <c r="X26" s="175" t="s">
        <v>29</v>
      </c>
      <c r="Y26" s="175" t="s">
        <v>29</v>
      </c>
      <c r="Z26" s="175" t="s">
        <v>29</v>
      </c>
      <c r="AA26" s="175" t="s">
        <v>29</v>
      </c>
      <c r="AB26" s="175" t="s">
        <v>29</v>
      </c>
      <c r="AC26" s="175" t="s">
        <v>29</v>
      </c>
      <c r="AD26" s="175" t="s">
        <v>29</v>
      </c>
      <c r="AE26" s="175" t="s">
        <v>29</v>
      </c>
      <c r="AF26" s="175" t="s">
        <v>29</v>
      </c>
      <c r="AG26" s="175" t="s">
        <v>29</v>
      </c>
      <c r="AH26" s="175" t="s">
        <v>29</v>
      </c>
      <c r="AI26" s="175" t="s">
        <v>29</v>
      </c>
      <c r="AJ26" s="175" t="s">
        <v>29</v>
      </c>
      <c r="AK26" s="77" t="s">
        <v>29</v>
      </c>
      <c r="AL26" s="77" t="s">
        <v>29</v>
      </c>
      <c r="AM26" s="77" t="s">
        <v>29</v>
      </c>
      <c r="AN26" s="77">
        <v>1</v>
      </c>
      <c r="AO26" s="77">
        <v>0</v>
      </c>
      <c r="AP26" s="77">
        <v>1</v>
      </c>
      <c r="AQ26" s="77" t="s">
        <v>29</v>
      </c>
      <c r="AR26" s="77" t="s">
        <v>29</v>
      </c>
      <c r="AS26" s="77" t="s">
        <v>29</v>
      </c>
      <c r="AT26" s="77" t="s">
        <v>29</v>
      </c>
      <c r="AU26" s="77" t="s">
        <v>29</v>
      </c>
      <c r="AV26" s="77" t="s">
        <v>29</v>
      </c>
      <c r="AW26" s="77" t="s">
        <v>29</v>
      </c>
      <c r="AX26" s="77" t="s">
        <v>29</v>
      </c>
      <c r="AY26" s="77" t="s">
        <v>29</v>
      </c>
      <c r="AZ26" s="77">
        <v>1</v>
      </c>
      <c r="BA26" s="77">
        <v>4</v>
      </c>
      <c r="BB26" s="77">
        <v>5</v>
      </c>
    </row>
    <row r="27" spans="1:54" ht="15.75" customHeight="1">
      <c r="A27" s="75">
        <v>3</v>
      </c>
      <c r="B27" s="76" t="s">
        <v>41</v>
      </c>
      <c r="C27" s="66">
        <v>1024</v>
      </c>
      <c r="D27" s="76" t="s">
        <v>59</v>
      </c>
      <c r="E27" s="202">
        <v>2020</v>
      </c>
      <c r="F27" s="76">
        <v>31043</v>
      </c>
      <c r="G27" s="175">
        <v>1</v>
      </c>
      <c r="H27" s="175">
        <v>1</v>
      </c>
      <c r="I27" s="175">
        <v>2</v>
      </c>
      <c r="J27" s="175" t="s">
        <v>29</v>
      </c>
      <c r="K27" s="175" t="s">
        <v>29</v>
      </c>
      <c r="L27" s="175" t="s">
        <v>29</v>
      </c>
      <c r="M27" s="175">
        <v>0</v>
      </c>
      <c r="N27" s="175">
        <v>2</v>
      </c>
      <c r="O27" s="175">
        <v>2</v>
      </c>
      <c r="P27" s="175">
        <v>0</v>
      </c>
      <c r="Q27" s="175">
        <v>1</v>
      </c>
      <c r="R27" s="175">
        <v>1</v>
      </c>
      <c r="S27" s="175" t="s">
        <v>29</v>
      </c>
      <c r="T27" s="175" t="s">
        <v>29</v>
      </c>
      <c r="U27" s="175" t="s">
        <v>29</v>
      </c>
      <c r="V27" s="175" t="s">
        <v>29</v>
      </c>
      <c r="W27" s="175" t="s">
        <v>29</v>
      </c>
      <c r="X27" s="175" t="s">
        <v>29</v>
      </c>
      <c r="Y27" s="175" t="s">
        <v>29</v>
      </c>
      <c r="Z27" s="175" t="s">
        <v>29</v>
      </c>
      <c r="AA27" s="175" t="s">
        <v>29</v>
      </c>
      <c r="AB27" s="175" t="s">
        <v>29</v>
      </c>
      <c r="AC27" s="175" t="s">
        <v>29</v>
      </c>
      <c r="AD27" s="175" t="s">
        <v>29</v>
      </c>
      <c r="AE27" s="175" t="s">
        <v>29</v>
      </c>
      <c r="AF27" s="175" t="s">
        <v>29</v>
      </c>
      <c r="AG27" s="175" t="s">
        <v>29</v>
      </c>
      <c r="AH27" s="175" t="s">
        <v>29</v>
      </c>
      <c r="AI27" s="175" t="s">
        <v>29</v>
      </c>
      <c r="AJ27" s="175" t="s">
        <v>29</v>
      </c>
      <c r="AK27" s="77" t="s">
        <v>29</v>
      </c>
      <c r="AL27" s="77" t="s">
        <v>29</v>
      </c>
      <c r="AM27" s="77" t="s">
        <v>29</v>
      </c>
      <c r="AN27" s="77" t="s">
        <v>29</v>
      </c>
      <c r="AO27" s="77" t="s">
        <v>29</v>
      </c>
      <c r="AP27" s="77" t="s">
        <v>29</v>
      </c>
      <c r="AQ27" s="77" t="s">
        <v>29</v>
      </c>
      <c r="AR27" s="77" t="s">
        <v>29</v>
      </c>
      <c r="AS27" s="77" t="s">
        <v>29</v>
      </c>
      <c r="AT27" s="77" t="s">
        <v>29</v>
      </c>
      <c r="AU27" s="77" t="s">
        <v>29</v>
      </c>
      <c r="AV27" s="77" t="s">
        <v>29</v>
      </c>
      <c r="AW27" s="77" t="s">
        <v>29</v>
      </c>
      <c r="AX27" s="77" t="s">
        <v>29</v>
      </c>
      <c r="AY27" s="77" t="s">
        <v>29</v>
      </c>
      <c r="AZ27" s="77">
        <v>1</v>
      </c>
      <c r="BA27" s="77">
        <v>4</v>
      </c>
      <c r="BB27" s="77">
        <v>5</v>
      </c>
    </row>
    <row r="28" spans="1:54" ht="15.75" customHeight="1">
      <c r="A28" s="75">
        <v>3</v>
      </c>
      <c r="B28" s="76" t="s">
        <v>41</v>
      </c>
      <c r="C28" s="66">
        <v>1059</v>
      </c>
      <c r="D28" s="76" t="s">
        <v>60</v>
      </c>
      <c r="E28" s="202">
        <v>2020</v>
      </c>
      <c r="F28" s="76">
        <v>27847</v>
      </c>
      <c r="G28" s="175">
        <v>0</v>
      </c>
      <c r="H28" s="175">
        <v>1</v>
      </c>
      <c r="I28" s="175">
        <v>1</v>
      </c>
      <c r="J28" s="175" t="s">
        <v>29</v>
      </c>
      <c r="K28" s="175" t="s">
        <v>29</v>
      </c>
      <c r="L28" s="175" t="s">
        <v>29</v>
      </c>
      <c r="M28" s="175">
        <v>1</v>
      </c>
      <c r="N28" s="175">
        <v>0</v>
      </c>
      <c r="O28" s="175">
        <v>1</v>
      </c>
      <c r="P28" s="175">
        <v>0</v>
      </c>
      <c r="Q28" s="175">
        <v>1</v>
      </c>
      <c r="R28" s="175">
        <v>1</v>
      </c>
      <c r="S28" s="175">
        <v>0</v>
      </c>
      <c r="T28" s="175">
        <v>1</v>
      </c>
      <c r="U28" s="175">
        <v>1</v>
      </c>
      <c r="V28" s="175" t="s">
        <v>29</v>
      </c>
      <c r="W28" s="175" t="s">
        <v>29</v>
      </c>
      <c r="X28" s="175" t="s">
        <v>29</v>
      </c>
      <c r="Y28" s="175" t="s">
        <v>29</v>
      </c>
      <c r="Z28" s="175" t="s">
        <v>29</v>
      </c>
      <c r="AA28" s="175" t="s">
        <v>29</v>
      </c>
      <c r="AB28" s="175" t="s">
        <v>29</v>
      </c>
      <c r="AC28" s="175" t="s">
        <v>29</v>
      </c>
      <c r="AD28" s="175" t="s">
        <v>29</v>
      </c>
      <c r="AE28" s="175" t="s">
        <v>29</v>
      </c>
      <c r="AF28" s="175" t="s">
        <v>29</v>
      </c>
      <c r="AG28" s="175" t="s">
        <v>29</v>
      </c>
      <c r="AH28" s="175" t="s">
        <v>29</v>
      </c>
      <c r="AI28" s="175" t="s">
        <v>29</v>
      </c>
      <c r="AJ28" s="175" t="s">
        <v>29</v>
      </c>
      <c r="AK28" s="77" t="s">
        <v>29</v>
      </c>
      <c r="AL28" s="77" t="s">
        <v>29</v>
      </c>
      <c r="AM28" s="77" t="s">
        <v>29</v>
      </c>
      <c r="AN28" s="77">
        <v>0</v>
      </c>
      <c r="AO28" s="77">
        <v>1</v>
      </c>
      <c r="AP28" s="77">
        <v>1</v>
      </c>
      <c r="AQ28" s="77" t="s">
        <v>29</v>
      </c>
      <c r="AR28" s="77" t="s">
        <v>29</v>
      </c>
      <c r="AS28" s="77" t="s">
        <v>29</v>
      </c>
      <c r="AT28" s="77" t="s">
        <v>29</v>
      </c>
      <c r="AU28" s="77" t="s">
        <v>29</v>
      </c>
      <c r="AV28" s="77" t="s">
        <v>29</v>
      </c>
      <c r="AW28" s="77" t="s">
        <v>29</v>
      </c>
      <c r="AX28" s="77" t="s">
        <v>29</v>
      </c>
      <c r="AY28" s="77" t="s">
        <v>29</v>
      </c>
      <c r="AZ28" s="77">
        <v>1</v>
      </c>
      <c r="BA28" s="77">
        <v>4</v>
      </c>
      <c r="BB28" s="77">
        <v>5</v>
      </c>
    </row>
    <row r="29" spans="1:54" ht="15.75" customHeight="1">
      <c r="A29" s="75">
        <v>9</v>
      </c>
      <c r="B29" s="76" t="s">
        <v>61</v>
      </c>
      <c r="C29" s="66">
        <v>1701</v>
      </c>
      <c r="D29" s="76" t="s">
        <v>62</v>
      </c>
      <c r="E29" s="202">
        <v>2018</v>
      </c>
      <c r="F29" s="76">
        <v>24322</v>
      </c>
      <c r="G29" s="175">
        <v>1</v>
      </c>
      <c r="H29" s="175">
        <v>1</v>
      </c>
      <c r="I29" s="175">
        <v>2</v>
      </c>
      <c r="J29" s="175" t="s">
        <v>29</v>
      </c>
      <c r="K29" s="175" t="s">
        <v>29</v>
      </c>
      <c r="L29" s="175" t="s">
        <v>29</v>
      </c>
      <c r="M29" s="175">
        <v>1</v>
      </c>
      <c r="N29" s="175">
        <v>2</v>
      </c>
      <c r="O29" s="175">
        <v>3</v>
      </c>
      <c r="P29" s="175">
        <v>0</v>
      </c>
      <c r="Q29" s="175">
        <v>1</v>
      </c>
      <c r="R29" s="175">
        <v>1</v>
      </c>
      <c r="S29" s="175" t="s">
        <v>29</v>
      </c>
      <c r="T29" s="175" t="s">
        <v>29</v>
      </c>
      <c r="U29" s="175" t="s">
        <v>29</v>
      </c>
      <c r="V29" s="175" t="s">
        <v>29</v>
      </c>
      <c r="W29" s="175" t="s">
        <v>29</v>
      </c>
      <c r="X29" s="175" t="s">
        <v>29</v>
      </c>
      <c r="Y29" s="175" t="s">
        <v>29</v>
      </c>
      <c r="Z29" s="175" t="s">
        <v>29</v>
      </c>
      <c r="AA29" s="175" t="s">
        <v>29</v>
      </c>
      <c r="AB29" s="175" t="s">
        <v>29</v>
      </c>
      <c r="AC29" s="175" t="s">
        <v>29</v>
      </c>
      <c r="AD29" s="175" t="s">
        <v>29</v>
      </c>
      <c r="AE29" s="175" t="s">
        <v>29</v>
      </c>
      <c r="AF29" s="175" t="s">
        <v>29</v>
      </c>
      <c r="AG29" s="175" t="s">
        <v>29</v>
      </c>
      <c r="AH29" s="175" t="s">
        <v>29</v>
      </c>
      <c r="AI29" s="175" t="s">
        <v>29</v>
      </c>
      <c r="AJ29" s="175" t="s">
        <v>29</v>
      </c>
      <c r="AK29" s="77" t="s">
        <v>29</v>
      </c>
      <c r="AL29" s="77" t="s">
        <v>29</v>
      </c>
      <c r="AM29" s="77" t="s">
        <v>29</v>
      </c>
      <c r="AN29" s="77">
        <v>1</v>
      </c>
      <c r="AO29" s="77">
        <v>0</v>
      </c>
      <c r="AP29" s="77">
        <v>1</v>
      </c>
      <c r="AQ29" s="77" t="s">
        <v>29</v>
      </c>
      <c r="AR29" s="77" t="s">
        <v>29</v>
      </c>
      <c r="AS29" s="77" t="s">
        <v>29</v>
      </c>
      <c r="AT29" s="77" t="s">
        <v>29</v>
      </c>
      <c r="AU29" s="77" t="s">
        <v>29</v>
      </c>
      <c r="AV29" s="77" t="s">
        <v>29</v>
      </c>
      <c r="AW29" s="77" t="s">
        <v>29</v>
      </c>
      <c r="AX29" s="77" t="s">
        <v>29</v>
      </c>
      <c r="AY29" s="77" t="s">
        <v>29</v>
      </c>
      <c r="AZ29" s="77">
        <v>3</v>
      </c>
      <c r="BA29" s="77">
        <v>4</v>
      </c>
      <c r="BB29" s="77">
        <v>7</v>
      </c>
    </row>
    <row r="30" spans="1:54" ht="15.75" customHeight="1">
      <c r="A30" s="75">
        <v>9</v>
      </c>
      <c r="B30" s="76" t="s">
        <v>61</v>
      </c>
      <c r="C30" s="66">
        <v>1711</v>
      </c>
      <c r="D30" s="76" t="s">
        <v>63</v>
      </c>
      <c r="E30" s="202">
        <v>2018</v>
      </c>
      <c r="F30" s="76">
        <v>30205</v>
      </c>
      <c r="G30" s="175">
        <v>1</v>
      </c>
      <c r="H30" s="175">
        <v>1</v>
      </c>
      <c r="I30" s="175">
        <v>2</v>
      </c>
      <c r="J30" s="175" t="s">
        <v>29</v>
      </c>
      <c r="K30" s="175" t="s">
        <v>29</v>
      </c>
      <c r="L30" s="175" t="s">
        <v>29</v>
      </c>
      <c r="M30" s="175">
        <v>0</v>
      </c>
      <c r="N30" s="175">
        <v>1</v>
      </c>
      <c r="O30" s="175">
        <v>1</v>
      </c>
      <c r="P30" s="175" t="s">
        <v>29</v>
      </c>
      <c r="Q30" s="175" t="s">
        <v>29</v>
      </c>
      <c r="R30" s="175" t="s">
        <v>29</v>
      </c>
      <c r="S30" s="175">
        <v>0</v>
      </c>
      <c r="T30" s="175">
        <v>1</v>
      </c>
      <c r="U30" s="175">
        <v>1</v>
      </c>
      <c r="V30" s="175" t="s">
        <v>29</v>
      </c>
      <c r="W30" s="175" t="s">
        <v>29</v>
      </c>
      <c r="X30" s="175" t="s">
        <v>29</v>
      </c>
      <c r="Y30" s="175" t="s">
        <v>29</v>
      </c>
      <c r="Z30" s="175" t="s">
        <v>29</v>
      </c>
      <c r="AA30" s="175" t="s">
        <v>29</v>
      </c>
      <c r="AB30" s="175" t="s">
        <v>29</v>
      </c>
      <c r="AC30" s="175" t="s">
        <v>29</v>
      </c>
      <c r="AD30" s="175" t="s">
        <v>29</v>
      </c>
      <c r="AE30" s="175" t="s">
        <v>29</v>
      </c>
      <c r="AF30" s="175" t="s">
        <v>29</v>
      </c>
      <c r="AG30" s="175" t="s">
        <v>29</v>
      </c>
      <c r="AH30" s="175" t="s">
        <v>29</v>
      </c>
      <c r="AI30" s="175" t="s">
        <v>29</v>
      </c>
      <c r="AJ30" s="175" t="s">
        <v>29</v>
      </c>
      <c r="AK30" s="77" t="s">
        <v>29</v>
      </c>
      <c r="AL30" s="77" t="s">
        <v>29</v>
      </c>
      <c r="AM30" s="77" t="s">
        <v>29</v>
      </c>
      <c r="AN30" s="77" t="s">
        <v>29</v>
      </c>
      <c r="AO30" s="77" t="s">
        <v>29</v>
      </c>
      <c r="AP30" s="77" t="s">
        <v>29</v>
      </c>
      <c r="AQ30" s="77" t="s">
        <v>29</v>
      </c>
      <c r="AR30" s="77" t="s">
        <v>29</v>
      </c>
      <c r="AS30" s="77" t="s">
        <v>29</v>
      </c>
      <c r="AT30" s="77" t="s">
        <v>29</v>
      </c>
      <c r="AU30" s="77" t="s">
        <v>29</v>
      </c>
      <c r="AV30" s="77" t="s">
        <v>29</v>
      </c>
      <c r="AW30" s="77">
        <v>1</v>
      </c>
      <c r="AX30" s="77">
        <v>0</v>
      </c>
      <c r="AY30" s="77">
        <v>1</v>
      </c>
      <c r="AZ30" s="77">
        <v>2</v>
      </c>
      <c r="BA30" s="77">
        <v>3</v>
      </c>
      <c r="BB30" s="77">
        <v>5</v>
      </c>
    </row>
    <row r="31" spans="1:54" s="3" customFormat="1" ht="15.75" customHeight="1">
      <c r="A31" s="75">
        <v>10</v>
      </c>
      <c r="B31" s="76" t="s">
        <v>64</v>
      </c>
      <c r="C31" s="66">
        <v>2125</v>
      </c>
      <c r="D31" s="76" t="s">
        <v>65</v>
      </c>
      <c r="E31" s="202">
        <v>2021</v>
      </c>
      <c r="F31" s="76">
        <v>24412</v>
      </c>
      <c r="G31" s="175">
        <v>0</v>
      </c>
      <c r="H31" s="175">
        <v>3</v>
      </c>
      <c r="I31" s="175">
        <v>3</v>
      </c>
      <c r="J31" s="175">
        <v>1</v>
      </c>
      <c r="K31" s="175">
        <v>0</v>
      </c>
      <c r="L31" s="175">
        <v>1</v>
      </c>
      <c r="M31" s="187" t="s">
        <v>29</v>
      </c>
      <c r="N31" s="187" t="s">
        <v>29</v>
      </c>
      <c r="O31" s="187" t="s">
        <v>29</v>
      </c>
      <c r="P31" s="175">
        <v>2</v>
      </c>
      <c r="Q31" s="175">
        <v>1</v>
      </c>
      <c r="R31" s="175">
        <v>3</v>
      </c>
      <c r="S31" s="175">
        <v>0</v>
      </c>
      <c r="T31" s="175">
        <v>1</v>
      </c>
      <c r="U31" s="175">
        <v>1</v>
      </c>
      <c r="V31" s="175" t="s">
        <v>29</v>
      </c>
      <c r="W31" s="175" t="s">
        <v>29</v>
      </c>
      <c r="X31" s="175" t="s">
        <v>29</v>
      </c>
      <c r="Y31" s="175" t="s">
        <v>29</v>
      </c>
      <c r="Z31" s="175" t="s">
        <v>29</v>
      </c>
      <c r="AA31" s="175" t="s">
        <v>29</v>
      </c>
      <c r="AB31" s="175" t="s">
        <v>29</v>
      </c>
      <c r="AC31" s="175" t="s">
        <v>29</v>
      </c>
      <c r="AD31" s="175" t="s">
        <v>29</v>
      </c>
      <c r="AE31" s="175" t="s">
        <v>29</v>
      </c>
      <c r="AF31" s="175" t="s">
        <v>29</v>
      </c>
      <c r="AG31" s="175" t="s">
        <v>29</v>
      </c>
      <c r="AH31" s="175" t="s">
        <v>29</v>
      </c>
      <c r="AI31" s="175" t="s">
        <v>29</v>
      </c>
      <c r="AJ31" s="175" t="s">
        <v>29</v>
      </c>
      <c r="AK31" s="77" t="s">
        <v>29</v>
      </c>
      <c r="AL31" s="77" t="s">
        <v>29</v>
      </c>
      <c r="AM31" s="77" t="s">
        <v>29</v>
      </c>
      <c r="AN31" s="77">
        <v>0</v>
      </c>
      <c r="AO31" s="77">
        <v>1</v>
      </c>
      <c r="AP31" s="77">
        <v>1</v>
      </c>
      <c r="AQ31" s="77" t="s">
        <v>29</v>
      </c>
      <c r="AR31" s="77" t="s">
        <v>29</v>
      </c>
      <c r="AS31" s="77" t="s">
        <v>29</v>
      </c>
      <c r="AT31" s="77" t="s">
        <v>29</v>
      </c>
      <c r="AU31" s="77" t="s">
        <v>29</v>
      </c>
      <c r="AV31" s="77" t="s">
        <v>29</v>
      </c>
      <c r="AW31" s="77" t="s">
        <v>29</v>
      </c>
      <c r="AX31" s="77" t="s">
        <v>29</v>
      </c>
      <c r="AY31" s="77" t="s">
        <v>29</v>
      </c>
      <c r="AZ31" s="77">
        <v>3</v>
      </c>
      <c r="BA31" s="77">
        <v>6</v>
      </c>
      <c r="BB31" s="77">
        <v>9</v>
      </c>
    </row>
    <row r="32" spans="1:54" s="3" customFormat="1" ht="15.75" customHeight="1">
      <c r="A32" s="75">
        <v>10</v>
      </c>
      <c r="B32" s="76" t="s">
        <v>64</v>
      </c>
      <c r="C32" s="66">
        <v>2196</v>
      </c>
      <c r="D32" s="76" t="s">
        <v>66</v>
      </c>
      <c r="E32" s="202">
        <v>2021</v>
      </c>
      <c r="F32" s="76">
        <v>38039</v>
      </c>
      <c r="G32" s="175" t="s">
        <v>29</v>
      </c>
      <c r="H32" s="175" t="s">
        <v>29</v>
      </c>
      <c r="I32" s="175" t="s">
        <v>29</v>
      </c>
      <c r="J32" s="175">
        <v>0</v>
      </c>
      <c r="K32" s="175">
        <v>1</v>
      </c>
      <c r="L32" s="175">
        <v>1</v>
      </c>
      <c r="M32" s="187" t="s">
        <v>29</v>
      </c>
      <c r="N32" s="187" t="s">
        <v>29</v>
      </c>
      <c r="O32" s="187" t="s">
        <v>29</v>
      </c>
      <c r="P32" s="175">
        <v>1</v>
      </c>
      <c r="Q32" s="175">
        <v>1</v>
      </c>
      <c r="R32" s="175">
        <v>2</v>
      </c>
      <c r="S32" s="175" t="s">
        <v>29</v>
      </c>
      <c r="T32" s="175" t="s">
        <v>29</v>
      </c>
      <c r="U32" s="175" t="s">
        <v>29</v>
      </c>
      <c r="V32" s="175" t="s">
        <v>29</v>
      </c>
      <c r="W32" s="175" t="s">
        <v>29</v>
      </c>
      <c r="X32" s="175" t="s">
        <v>29</v>
      </c>
      <c r="Y32" s="175" t="s">
        <v>29</v>
      </c>
      <c r="Z32" s="175" t="s">
        <v>29</v>
      </c>
      <c r="AA32" s="175" t="s">
        <v>29</v>
      </c>
      <c r="AB32" s="175">
        <v>0</v>
      </c>
      <c r="AC32" s="175">
        <v>1</v>
      </c>
      <c r="AD32" s="175">
        <v>1</v>
      </c>
      <c r="AE32" s="175" t="s">
        <v>29</v>
      </c>
      <c r="AF32" s="175" t="s">
        <v>29</v>
      </c>
      <c r="AG32" s="175" t="s">
        <v>29</v>
      </c>
      <c r="AH32" s="175" t="s">
        <v>29</v>
      </c>
      <c r="AI32" s="175" t="s">
        <v>29</v>
      </c>
      <c r="AJ32" s="175" t="s">
        <v>29</v>
      </c>
      <c r="AK32" s="77" t="s">
        <v>29</v>
      </c>
      <c r="AL32" s="77" t="s">
        <v>29</v>
      </c>
      <c r="AM32" s="77" t="s">
        <v>29</v>
      </c>
      <c r="AN32" s="77">
        <v>1</v>
      </c>
      <c r="AO32" s="77">
        <v>0</v>
      </c>
      <c r="AP32" s="77">
        <v>1</v>
      </c>
      <c r="AQ32" s="77" t="s">
        <v>29</v>
      </c>
      <c r="AR32" s="77" t="s">
        <v>29</v>
      </c>
      <c r="AS32" s="77" t="s">
        <v>29</v>
      </c>
      <c r="AT32" s="77" t="s">
        <v>29</v>
      </c>
      <c r="AU32" s="77" t="s">
        <v>29</v>
      </c>
      <c r="AV32" s="77" t="s">
        <v>29</v>
      </c>
      <c r="AW32" s="77" t="s">
        <v>29</v>
      </c>
      <c r="AX32" s="77" t="s">
        <v>29</v>
      </c>
      <c r="AY32" s="77" t="s">
        <v>29</v>
      </c>
      <c r="AZ32" s="77">
        <v>2</v>
      </c>
      <c r="BA32" s="77">
        <v>3</v>
      </c>
      <c r="BB32" s="77">
        <v>5</v>
      </c>
    </row>
    <row r="33" spans="1:54" ht="15.75" customHeight="1">
      <c r="A33" s="75">
        <v>12</v>
      </c>
      <c r="B33" s="76" t="s">
        <v>33</v>
      </c>
      <c r="C33" s="66">
        <v>2703</v>
      </c>
      <c r="D33" s="76" t="s">
        <v>67</v>
      </c>
      <c r="E33" s="202">
        <v>2018</v>
      </c>
      <c r="F33" s="76">
        <v>21244</v>
      </c>
      <c r="G33" s="175">
        <v>1</v>
      </c>
      <c r="H33" s="175">
        <v>0</v>
      </c>
      <c r="I33" s="175">
        <v>1</v>
      </c>
      <c r="J33" s="175" t="s">
        <v>29</v>
      </c>
      <c r="K33" s="175" t="s">
        <v>29</v>
      </c>
      <c r="L33" s="175" t="s">
        <v>29</v>
      </c>
      <c r="M33" s="175">
        <v>0</v>
      </c>
      <c r="N33" s="175">
        <v>1</v>
      </c>
      <c r="O33" s="175">
        <v>1</v>
      </c>
      <c r="P33" s="175">
        <v>0</v>
      </c>
      <c r="Q33" s="175">
        <v>1</v>
      </c>
      <c r="R33" s="175">
        <v>1</v>
      </c>
      <c r="S33" s="175">
        <v>0</v>
      </c>
      <c r="T33" s="175">
        <v>1</v>
      </c>
      <c r="U33" s="175">
        <v>1</v>
      </c>
      <c r="V33" s="175">
        <v>0</v>
      </c>
      <c r="W33" s="175">
        <v>1</v>
      </c>
      <c r="X33" s="175">
        <v>1</v>
      </c>
      <c r="Y33" s="175">
        <v>1</v>
      </c>
      <c r="Z33" s="175">
        <v>0</v>
      </c>
      <c r="AA33" s="175">
        <v>1</v>
      </c>
      <c r="AB33" s="175" t="s">
        <v>29</v>
      </c>
      <c r="AC33" s="175" t="s">
        <v>29</v>
      </c>
      <c r="AD33" s="175" t="s">
        <v>29</v>
      </c>
      <c r="AE33" s="175" t="s">
        <v>29</v>
      </c>
      <c r="AF33" s="175" t="s">
        <v>29</v>
      </c>
      <c r="AG33" s="175" t="s">
        <v>29</v>
      </c>
      <c r="AH33" s="175" t="s">
        <v>29</v>
      </c>
      <c r="AI33" s="175" t="s">
        <v>29</v>
      </c>
      <c r="AJ33" s="175" t="s">
        <v>29</v>
      </c>
      <c r="AK33" s="77" t="s">
        <v>29</v>
      </c>
      <c r="AL33" s="77" t="s">
        <v>29</v>
      </c>
      <c r="AM33" s="77" t="s">
        <v>29</v>
      </c>
      <c r="AN33" s="77" t="s">
        <v>29</v>
      </c>
      <c r="AO33" s="77" t="s">
        <v>29</v>
      </c>
      <c r="AP33" s="77" t="s">
        <v>29</v>
      </c>
      <c r="AQ33" s="77" t="s">
        <v>29</v>
      </c>
      <c r="AR33" s="77" t="s">
        <v>29</v>
      </c>
      <c r="AS33" s="77" t="s">
        <v>29</v>
      </c>
      <c r="AT33" s="77" t="s">
        <v>29</v>
      </c>
      <c r="AU33" s="77" t="s">
        <v>29</v>
      </c>
      <c r="AV33" s="77" t="s">
        <v>29</v>
      </c>
      <c r="AW33" s="77">
        <v>0</v>
      </c>
      <c r="AX33" s="77">
        <v>1</v>
      </c>
      <c r="AY33" s="77">
        <v>1</v>
      </c>
      <c r="AZ33" s="77">
        <v>2</v>
      </c>
      <c r="BA33" s="77">
        <v>5</v>
      </c>
      <c r="BB33" s="77">
        <v>7</v>
      </c>
    </row>
    <row r="34" spans="1:54" ht="15.75" customHeight="1">
      <c r="A34" s="75">
        <v>13</v>
      </c>
      <c r="B34" s="76" t="s">
        <v>68</v>
      </c>
      <c r="C34" s="66">
        <v>2762</v>
      </c>
      <c r="D34" s="76" t="s">
        <v>69</v>
      </c>
      <c r="E34" s="202">
        <v>2020</v>
      </c>
      <c r="F34" s="76">
        <v>21090</v>
      </c>
      <c r="G34" s="175">
        <v>1</v>
      </c>
      <c r="H34" s="175">
        <v>1</v>
      </c>
      <c r="I34" s="175">
        <v>2</v>
      </c>
      <c r="J34" s="175" t="s">
        <v>29</v>
      </c>
      <c r="K34" s="175" t="s">
        <v>29</v>
      </c>
      <c r="L34" s="175" t="s">
        <v>29</v>
      </c>
      <c r="M34" s="175">
        <v>0</v>
      </c>
      <c r="N34" s="175">
        <v>2</v>
      </c>
      <c r="O34" s="175">
        <v>2</v>
      </c>
      <c r="P34" s="175">
        <v>1</v>
      </c>
      <c r="Q34" s="175">
        <v>2</v>
      </c>
      <c r="R34" s="175">
        <v>3</v>
      </c>
      <c r="S34" s="175" t="s">
        <v>29</v>
      </c>
      <c r="T34" s="175" t="s">
        <v>29</v>
      </c>
      <c r="U34" s="175" t="s">
        <v>29</v>
      </c>
      <c r="V34" s="175" t="s">
        <v>29</v>
      </c>
      <c r="W34" s="175" t="s">
        <v>29</v>
      </c>
      <c r="X34" s="175" t="s">
        <v>29</v>
      </c>
      <c r="Y34" s="175" t="s">
        <v>29</v>
      </c>
      <c r="Z34" s="175" t="s">
        <v>29</v>
      </c>
      <c r="AA34" s="175" t="s">
        <v>29</v>
      </c>
      <c r="AB34" s="175" t="s">
        <v>29</v>
      </c>
      <c r="AC34" s="175" t="s">
        <v>29</v>
      </c>
      <c r="AD34" s="175" t="s">
        <v>29</v>
      </c>
      <c r="AE34" s="175" t="s">
        <v>29</v>
      </c>
      <c r="AF34" s="175" t="s">
        <v>29</v>
      </c>
      <c r="AG34" s="175" t="s">
        <v>29</v>
      </c>
      <c r="AH34" s="175" t="s">
        <v>29</v>
      </c>
      <c r="AI34" s="175" t="s">
        <v>29</v>
      </c>
      <c r="AJ34" s="175" t="s">
        <v>29</v>
      </c>
      <c r="AK34" s="77" t="s">
        <v>29</v>
      </c>
      <c r="AL34" s="77" t="s">
        <v>29</v>
      </c>
      <c r="AM34" s="77" t="s">
        <v>29</v>
      </c>
      <c r="AN34" s="77" t="s">
        <v>29</v>
      </c>
      <c r="AO34" s="77" t="s">
        <v>29</v>
      </c>
      <c r="AP34" s="77" t="s">
        <v>29</v>
      </c>
      <c r="AQ34" s="77" t="s">
        <v>29</v>
      </c>
      <c r="AR34" s="77" t="s">
        <v>29</v>
      </c>
      <c r="AS34" s="77" t="s">
        <v>29</v>
      </c>
      <c r="AT34" s="77" t="s">
        <v>29</v>
      </c>
      <c r="AU34" s="77" t="s">
        <v>29</v>
      </c>
      <c r="AV34" s="77" t="s">
        <v>29</v>
      </c>
      <c r="AW34" s="77" t="s">
        <v>29</v>
      </c>
      <c r="AX34" s="77" t="s">
        <v>29</v>
      </c>
      <c r="AY34" s="77" t="s">
        <v>29</v>
      </c>
      <c r="AZ34" s="77">
        <v>2</v>
      </c>
      <c r="BA34" s="77">
        <v>5</v>
      </c>
      <c r="BB34" s="77">
        <v>7</v>
      </c>
    </row>
    <row r="35" spans="1:54" ht="15.75" customHeight="1">
      <c r="A35" s="75">
        <v>14</v>
      </c>
      <c r="B35" s="76" t="s">
        <v>70</v>
      </c>
      <c r="C35" s="66">
        <v>2939</v>
      </c>
      <c r="D35" s="76" t="s">
        <v>71</v>
      </c>
      <c r="E35" s="202">
        <v>2020</v>
      </c>
      <c r="F35" s="76">
        <v>36604</v>
      </c>
      <c r="G35" s="175">
        <v>0</v>
      </c>
      <c r="H35" s="175">
        <v>1</v>
      </c>
      <c r="I35" s="175">
        <v>1</v>
      </c>
      <c r="J35" s="175" t="s">
        <v>29</v>
      </c>
      <c r="K35" s="175" t="s">
        <v>29</v>
      </c>
      <c r="L35" s="175" t="s">
        <v>29</v>
      </c>
      <c r="M35" s="175" t="s">
        <v>29</v>
      </c>
      <c r="N35" s="175" t="s">
        <v>29</v>
      </c>
      <c r="O35" s="175" t="s">
        <v>29</v>
      </c>
      <c r="P35" s="175">
        <v>1</v>
      </c>
      <c r="Q35" s="175">
        <v>1</v>
      </c>
      <c r="R35" s="175">
        <v>2</v>
      </c>
      <c r="S35" s="175">
        <v>0</v>
      </c>
      <c r="T35" s="175">
        <v>1</v>
      </c>
      <c r="U35" s="175">
        <v>1</v>
      </c>
      <c r="V35" s="175" t="s">
        <v>29</v>
      </c>
      <c r="W35" s="175" t="s">
        <v>29</v>
      </c>
      <c r="X35" s="175" t="s">
        <v>29</v>
      </c>
      <c r="Y35" s="175" t="s">
        <v>29</v>
      </c>
      <c r="Z35" s="175" t="s">
        <v>29</v>
      </c>
      <c r="AA35" s="175" t="s">
        <v>29</v>
      </c>
      <c r="AB35" s="175" t="s">
        <v>29</v>
      </c>
      <c r="AC35" s="175" t="s">
        <v>29</v>
      </c>
      <c r="AD35" s="175" t="s">
        <v>29</v>
      </c>
      <c r="AE35" s="175">
        <v>1</v>
      </c>
      <c r="AF35" s="175">
        <v>0</v>
      </c>
      <c r="AG35" s="175">
        <v>1</v>
      </c>
      <c r="AH35" s="175" t="s">
        <v>29</v>
      </c>
      <c r="AI35" s="175" t="s">
        <v>29</v>
      </c>
      <c r="AJ35" s="175" t="s">
        <v>29</v>
      </c>
      <c r="AK35" s="77" t="s">
        <v>29</v>
      </c>
      <c r="AL35" s="77" t="s">
        <v>29</v>
      </c>
      <c r="AM35" s="77" t="s">
        <v>29</v>
      </c>
      <c r="AN35" s="77" t="s">
        <v>29</v>
      </c>
      <c r="AO35" s="77" t="s">
        <v>29</v>
      </c>
      <c r="AP35" s="77" t="s">
        <v>29</v>
      </c>
      <c r="AQ35" s="77" t="s">
        <v>29</v>
      </c>
      <c r="AR35" s="77" t="s">
        <v>29</v>
      </c>
      <c r="AS35" s="77" t="s">
        <v>29</v>
      </c>
      <c r="AT35" s="77" t="s">
        <v>29</v>
      </c>
      <c r="AU35" s="77" t="s">
        <v>29</v>
      </c>
      <c r="AV35" s="77" t="s">
        <v>29</v>
      </c>
      <c r="AW35" s="77" t="s">
        <v>29</v>
      </c>
      <c r="AX35" s="77" t="s">
        <v>29</v>
      </c>
      <c r="AY35" s="77" t="s">
        <v>29</v>
      </c>
      <c r="AZ35" s="77">
        <v>2</v>
      </c>
      <c r="BA35" s="77">
        <v>3</v>
      </c>
      <c r="BB35" s="77">
        <v>5</v>
      </c>
    </row>
    <row r="36" spans="1:54" ht="15.75" customHeight="1">
      <c r="A36" s="75">
        <v>17</v>
      </c>
      <c r="B36" s="76" t="s">
        <v>43</v>
      </c>
      <c r="C36" s="66">
        <v>3340</v>
      </c>
      <c r="D36" s="76" t="s">
        <v>72</v>
      </c>
      <c r="E36" s="202">
        <v>2020</v>
      </c>
      <c r="F36" s="76">
        <v>27277</v>
      </c>
      <c r="G36" s="175">
        <v>0</v>
      </c>
      <c r="H36" s="175">
        <v>1</v>
      </c>
      <c r="I36" s="175">
        <v>1</v>
      </c>
      <c r="J36" s="175" t="s">
        <v>29</v>
      </c>
      <c r="K36" s="175" t="s">
        <v>29</v>
      </c>
      <c r="L36" s="175" t="s">
        <v>29</v>
      </c>
      <c r="M36" s="175">
        <v>0</v>
      </c>
      <c r="N36" s="175">
        <v>1</v>
      </c>
      <c r="O36" s="175">
        <v>1</v>
      </c>
      <c r="P36" s="175">
        <v>0</v>
      </c>
      <c r="Q36" s="175">
        <v>1</v>
      </c>
      <c r="R36" s="175">
        <v>1</v>
      </c>
      <c r="S36" s="175">
        <v>0</v>
      </c>
      <c r="T36" s="175">
        <v>1</v>
      </c>
      <c r="U36" s="175">
        <v>1</v>
      </c>
      <c r="V36" s="175" t="s">
        <v>29</v>
      </c>
      <c r="W36" s="175" t="s">
        <v>29</v>
      </c>
      <c r="X36" s="175" t="s">
        <v>29</v>
      </c>
      <c r="Y36" s="175" t="s">
        <v>29</v>
      </c>
      <c r="Z36" s="175" t="s">
        <v>29</v>
      </c>
      <c r="AA36" s="175" t="s">
        <v>29</v>
      </c>
      <c r="AB36" s="175" t="s">
        <v>29</v>
      </c>
      <c r="AC36" s="175" t="s">
        <v>29</v>
      </c>
      <c r="AD36" s="175" t="s">
        <v>29</v>
      </c>
      <c r="AE36" s="175">
        <v>0</v>
      </c>
      <c r="AF36" s="175">
        <v>1</v>
      </c>
      <c r="AG36" s="175">
        <v>1</v>
      </c>
      <c r="AH36" s="175" t="s">
        <v>29</v>
      </c>
      <c r="AI36" s="175" t="s">
        <v>29</v>
      </c>
      <c r="AJ36" s="175" t="s">
        <v>29</v>
      </c>
      <c r="AK36" s="77" t="s">
        <v>29</v>
      </c>
      <c r="AL36" s="77" t="s">
        <v>29</v>
      </c>
      <c r="AM36" s="77" t="s">
        <v>29</v>
      </c>
      <c r="AN36" s="77">
        <v>1</v>
      </c>
      <c r="AO36" s="77">
        <v>0</v>
      </c>
      <c r="AP36" s="77">
        <v>1</v>
      </c>
      <c r="AQ36" s="77" t="s">
        <v>29</v>
      </c>
      <c r="AR36" s="77" t="s">
        <v>29</v>
      </c>
      <c r="AS36" s="77" t="s">
        <v>29</v>
      </c>
      <c r="AT36" s="77" t="s">
        <v>29</v>
      </c>
      <c r="AU36" s="77" t="s">
        <v>29</v>
      </c>
      <c r="AV36" s="77" t="s">
        <v>29</v>
      </c>
      <c r="AW36" s="77">
        <v>0</v>
      </c>
      <c r="AX36" s="77">
        <v>1</v>
      </c>
      <c r="AY36" s="77">
        <v>1</v>
      </c>
      <c r="AZ36" s="77">
        <v>1</v>
      </c>
      <c r="BA36" s="77">
        <v>6</v>
      </c>
      <c r="BB36" s="77">
        <v>7</v>
      </c>
    </row>
    <row r="37" spans="1:54" ht="15.75" customHeight="1">
      <c r="A37" s="75">
        <v>17</v>
      </c>
      <c r="B37" s="76" t="s">
        <v>43</v>
      </c>
      <c r="C37" s="66">
        <v>3427</v>
      </c>
      <c r="D37" s="76" t="s">
        <v>73</v>
      </c>
      <c r="E37" s="202">
        <v>2020</v>
      </c>
      <c r="F37" s="76">
        <v>24159</v>
      </c>
      <c r="G37" s="175">
        <v>0</v>
      </c>
      <c r="H37" s="175">
        <v>1</v>
      </c>
      <c r="I37" s="175">
        <v>1</v>
      </c>
      <c r="J37" s="175" t="s">
        <v>29</v>
      </c>
      <c r="K37" s="175" t="s">
        <v>29</v>
      </c>
      <c r="L37" s="175" t="s">
        <v>29</v>
      </c>
      <c r="M37" s="175">
        <v>0</v>
      </c>
      <c r="N37" s="175">
        <v>1</v>
      </c>
      <c r="O37" s="175">
        <v>1</v>
      </c>
      <c r="P37" s="175">
        <v>0</v>
      </c>
      <c r="Q37" s="175">
        <v>1</v>
      </c>
      <c r="R37" s="175">
        <v>1</v>
      </c>
      <c r="S37" s="175">
        <v>1</v>
      </c>
      <c r="T37" s="175">
        <v>0</v>
      </c>
      <c r="U37" s="175">
        <v>1</v>
      </c>
      <c r="V37" s="175" t="s">
        <v>29</v>
      </c>
      <c r="W37" s="175" t="s">
        <v>29</v>
      </c>
      <c r="X37" s="175" t="s">
        <v>29</v>
      </c>
      <c r="Y37" s="175" t="s">
        <v>29</v>
      </c>
      <c r="Z37" s="175" t="s">
        <v>29</v>
      </c>
      <c r="AA37" s="175" t="s">
        <v>29</v>
      </c>
      <c r="AB37" s="175" t="s">
        <v>29</v>
      </c>
      <c r="AC37" s="175" t="s">
        <v>29</v>
      </c>
      <c r="AD37" s="175" t="s">
        <v>29</v>
      </c>
      <c r="AE37" s="175" t="s">
        <v>29</v>
      </c>
      <c r="AF37" s="175" t="s">
        <v>29</v>
      </c>
      <c r="AG37" s="175" t="s">
        <v>29</v>
      </c>
      <c r="AH37" s="175" t="s">
        <v>29</v>
      </c>
      <c r="AI37" s="175" t="s">
        <v>29</v>
      </c>
      <c r="AJ37" s="175" t="s">
        <v>29</v>
      </c>
      <c r="AK37" s="77" t="s">
        <v>29</v>
      </c>
      <c r="AL37" s="77" t="s">
        <v>29</v>
      </c>
      <c r="AM37" s="77" t="s">
        <v>29</v>
      </c>
      <c r="AN37" s="77" t="s">
        <v>29</v>
      </c>
      <c r="AO37" s="77" t="s">
        <v>29</v>
      </c>
      <c r="AP37" s="77" t="s">
        <v>29</v>
      </c>
      <c r="AQ37" s="77" t="s">
        <v>29</v>
      </c>
      <c r="AR37" s="77" t="s">
        <v>29</v>
      </c>
      <c r="AS37" s="77" t="s">
        <v>29</v>
      </c>
      <c r="AT37" s="77" t="s">
        <v>29</v>
      </c>
      <c r="AU37" s="77" t="s">
        <v>29</v>
      </c>
      <c r="AV37" s="77" t="s">
        <v>29</v>
      </c>
      <c r="AW37" s="77">
        <v>0</v>
      </c>
      <c r="AX37" s="77">
        <v>1</v>
      </c>
      <c r="AY37" s="77">
        <v>1</v>
      </c>
      <c r="AZ37" s="77">
        <v>1</v>
      </c>
      <c r="BA37" s="77">
        <v>4</v>
      </c>
      <c r="BB37" s="77">
        <v>5</v>
      </c>
    </row>
    <row r="38" spans="1:54" ht="15.75" customHeight="1">
      <c r="A38" s="75">
        <v>18</v>
      </c>
      <c r="B38" s="76" t="s">
        <v>74</v>
      </c>
      <c r="C38" s="66">
        <v>3901</v>
      </c>
      <c r="D38" s="76" t="s">
        <v>75</v>
      </c>
      <c r="E38" s="202">
        <v>2020</v>
      </c>
      <c r="F38" s="76">
        <v>35470</v>
      </c>
      <c r="G38" s="175">
        <v>0</v>
      </c>
      <c r="H38" s="175">
        <v>1</v>
      </c>
      <c r="I38" s="175">
        <v>1</v>
      </c>
      <c r="J38" s="175" t="s">
        <v>29</v>
      </c>
      <c r="K38" s="175" t="s">
        <v>29</v>
      </c>
      <c r="L38" s="175" t="s">
        <v>29</v>
      </c>
      <c r="M38" s="175">
        <v>1</v>
      </c>
      <c r="N38" s="175">
        <v>0</v>
      </c>
      <c r="O38" s="175">
        <v>1</v>
      </c>
      <c r="P38" s="175">
        <v>0</v>
      </c>
      <c r="Q38" s="175">
        <v>1</v>
      </c>
      <c r="R38" s="175">
        <v>1</v>
      </c>
      <c r="S38" s="175" t="s">
        <v>29</v>
      </c>
      <c r="T38" s="175" t="s">
        <v>29</v>
      </c>
      <c r="U38" s="175" t="s">
        <v>29</v>
      </c>
      <c r="V38" s="175" t="s">
        <v>29</v>
      </c>
      <c r="W38" s="175" t="s">
        <v>29</v>
      </c>
      <c r="X38" s="175" t="s">
        <v>29</v>
      </c>
      <c r="Y38" s="175" t="s">
        <v>29</v>
      </c>
      <c r="Z38" s="175" t="s">
        <v>29</v>
      </c>
      <c r="AA38" s="175" t="s">
        <v>29</v>
      </c>
      <c r="AB38" s="175" t="s">
        <v>29</v>
      </c>
      <c r="AC38" s="175" t="s">
        <v>29</v>
      </c>
      <c r="AD38" s="175" t="s">
        <v>29</v>
      </c>
      <c r="AE38" s="175" t="s">
        <v>29</v>
      </c>
      <c r="AF38" s="175" t="s">
        <v>29</v>
      </c>
      <c r="AG38" s="175" t="s">
        <v>29</v>
      </c>
      <c r="AH38" s="175" t="s">
        <v>29</v>
      </c>
      <c r="AI38" s="175" t="s">
        <v>29</v>
      </c>
      <c r="AJ38" s="175" t="s">
        <v>29</v>
      </c>
      <c r="AK38" s="77" t="s">
        <v>29</v>
      </c>
      <c r="AL38" s="77" t="s">
        <v>29</v>
      </c>
      <c r="AM38" s="77" t="s">
        <v>29</v>
      </c>
      <c r="AN38" s="77" t="s">
        <v>29</v>
      </c>
      <c r="AO38" s="77" t="s">
        <v>29</v>
      </c>
      <c r="AP38" s="77" t="s">
        <v>29</v>
      </c>
      <c r="AQ38" s="77" t="s">
        <v>29</v>
      </c>
      <c r="AR38" s="77" t="s">
        <v>29</v>
      </c>
      <c r="AS38" s="77" t="s">
        <v>29</v>
      </c>
      <c r="AT38" s="77" t="s">
        <v>29</v>
      </c>
      <c r="AU38" s="77" t="s">
        <v>29</v>
      </c>
      <c r="AV38" s="77" t="s">
        <v>29</v>
      </c>
      <c r="AW38" s="77" t="s">
        <v>29</v>
      </c>
      <c r="AX38" s="77" t="s">
        <v>29</v>
      </c>
      <c r="AY38" s="77" t="s">
        <v>29</v>
      </c>
      <c r="AZ38" s="77">
        <v>1</v>
      </c>
      <c r="BA38" s="77">
        <v>2</v>
      </c>
      <c r="BB38" s="77">
        <v>3</v>
      </c>
    </row>
    <row r="39" spans="1:54" s="3" customFormat="1" ht="15.75" customHeight="1">
      <c r="A39" s="75">
        <v>19</v>
      </c>
      <c r="B39" s="76" t="s">
        <v>76</v>
      </c>
      <c r="C39" s="66">
        <v>4001</v>
      </c>
      <c r="D39" s="76" t="s">
        <v>77</v>
      </c>
      <c r="E39" s="202">
        <v>2021</v>
      </c>
      <c r="F39" s="76">
        <v>21726</v>
      </c>
      <c r="G39" s="175">
        <v>1</v>
      </c>
      <c r="H39" s="175">
        <v>1</v>
      </c>
      <c r="I39" s="175">
        <v>2</v>
      </c>
      <c r="J39" s="175">
        <v>0</v>
      </c>
      <c r="K39" s="175">
        <v>1</v>
      </c>
      <c r="L39" s="175">
        <v>1</v>
      </c>
      <c r="M39" s="187" t="s">
        <v>29</v>
      </c>
      <c r="N39" s="187" t="s">
        <v>29</v>
      </c>
      <c r="O39" s="187" t="s">
        <v>29</v>
      </c>
      <c r="P39" s="175">
        <v>2</v>
      </c>
      <c r="Q39" s="175">
        <v>0</v>
      </c>
      <c r="R39" s="175">
        <v>2</v>
      </c>
      <c r="S39" s="175" t="s">
        <v>29</v>
      </c>
      <c r="T39" s="175" t="s">
        <v>29</v>
      </c>
      <c r="U39" s="175" t="s">
        <v>29</v>
      </c>
      <c r="V39" s="175" t="s">
        <v>29</v>
      </c>
      <c r="W39" s="175" t="s">
        <v>29</v>
      </c>
      <c r="X39" s="175" t="s">
        <v>29</v>
      </c>
      <c r="Y39" s="175" t="s">
        <v>29</v>
      </c>
      <c r="Z39" s="175" t="s">
        <v>29</v>
      </c>
      <c r="AA39" s="175" t="s">
        <v>29</v>
      </c>
      <c r="AB39" s="175" t="s">
        <v>29</v>
      </c>
      <c r="AC39" s="175" t="s">
        <v>29</v>
      </c>
      <c r="AD39" s="175" t="s">
        <v>29</v>
      </c>
      <c r="AE39" s="175" t="s">
        <v>29</v>
      </c>
      <c r="AF39" s="175" t="s">
        <v>29</v>
      </c>
      <c r="AG39" s="175" t="s">
        <v>29</v>
      </c>
      <c r="AH39" s="175" t="s">
        <v>29</v>
      </c>
      <c r="AI39" s="175" t="s">
        <v>29</v>
      </c>
      <c r="AJ39" s="175" t="s">
        <v>29</v>
      </c>
      <c r="AK39" s="77" t="s">
        <v>29</v>
      </c>
      <c r="AL39" s="77" t="s">
        <v>29</v>
      </c>
      <c r="AM39" s="77" t="s">
        <v>29</v>
      </c>
      <c r="AN39" s="77">
        <v>0</v>
      </c>
      <c r="AO39" s="77">
        <v>1</v>
      </c>
      <c r="AP39" s="77">
        <v>1</v>
      </c>
      <c r="AQ39" s="77" t="s">
        <v>29</v>
      </c>
      <c r="AR39" s="77" t="s">
        <v>29</v>
      </c>
      <c r="AS39" s="77" t="s">
        <v>29</v>
      </c>
      <c r="AT39" s="77" t="s">
        <v>29</v>
      </c>
      <c r="AU39" s="77" t="s">
        <v>29</v>
      </c>
      <c r="AV39" s="77" t="s">
        <v>29</v>
      </c>
      <c r="AW39" s="77">
        <v>1</v>
      </c>
      <c r="AX39" s="77">
        <v>0</v>
      </c>
      <c r="AY39" s="77">
        <v>1</v>
      </c>
      <c r="AZ39" s="77">
        <v>4</v>
      </c>
      <c r="BA39" s="77">
        <v>3</v>
      </c>
      <c r="BB39" s="77">
        <v>7</v>
      </c>
    </row>
    <row r="40" spans="1:54" s="3" customFormat="1" ht="15.75" customHeight="1">
      <c r="A40" s="75">
        <v>19</v>
      </c>
      <c r="B40" s="76" t="s">
        <v>76</v>
      </c>
      <c r="C40" s="66">
        <v>4045</v>
      </c>
      <c r="D40" s="76" t="s">
        <v>78</v>
      </c>
      <c r="E40" s="202">
        <v>2021</v>
      </c>
      <c r="F40" s="76">
        <v>21099</v>
      </c>
      <c r="G40" s="175">
        <v>0</v>
      </c>
      <c r="H40" s="175">
        <v>1</v>
      </c>
      <c r="I40" s="175">
        <v>1</v>
      </c>
      <c r="J40" s="175">
        <v>0</v>
      </c>
      <c r="K40" s="175">
        <v>2</v>
      </c>
      <c r="L40" s="175">
        <v>2</v>
      </c>
      <c r="M40" s="187" t="s">
        <v>29</v>
      </c>
      <c r="N40" s="187" t="s">
        <v>29</v>
      </c>
      <c r="O40" s="187" t="s">
        <v>29</v>
      </c>
      <c r="P40" s="175">
        <v>1</v>
      </c>
      <c r="Q40" s="175">
        <v>1</v>
      </c>
      <c r="R40" s="175">
        <v>2</v>
      </c>
      <c r="S40" s="175" t="s">
        <v>29</v>
      </c>
      <c r="T40" s="175" t="s">
        <v>29</v>
      </c>
      <c r="U40" s="175" t="s">
        <v>29</v>
      </c>
      <c r="V40" s="175" t="s">
        <v>29</v>
      </c>
      <c r="W40" s="175" t="s">
        <v>29</v>
      </c>
      <c r="X40" s="175" t="s">
        <v>29</v>
      </c>
      <c r="Y40" s="175" t="s">
        <v>29</v>
      </c>
      <c r="Z40" s="175" t="s">
        <v>29</v>
      </c>
      <c r="AA40" s="175" t="s">
        <v>29</v>
      </c>
      <c r="AB40" s="175" t="s">
        <v>29</v>
      </c>
      <c r="AC40" s="175" t="s">
        <v>29</v>
      </c>
      <c r="AD40" s="175" t="s">
        <v>29</v>
      </c>
      <c r="AE40" s="175" t="s">
        <v>29</v>
      </c>
      <c r="AF40" s="175" t="s">
        <v>29</v>
      </c>
      <c r="AG40" s="175" t="s">
        <v>29</v>
      </c>
      <c r="AH40" s="175" t="s">
        <v>29</v>
      </c>
      <c r="AI40" s="175" t="s">
        <v>29</v>
      </c>
      <c r="AJ40" s="175" t="s">
        <v>29</v>
      </c>
      <c r="AK40" s="77" t="s">
        <v>29</v>
      </c>
      <c r="AL40" s="77" t="s">
        <v>29</v>
      </c>
      <c r="AM40" s="77" t="s">
        <v>29</v>
      </c>
      <c r="AN40" s="77" t="s">
        <v>29</v>
      </c>
      <c r="AO40" s="77" t="s">
        <v>29</v>
      </c>
      <c r="AP40" s="77" t="s">
        <v>29</v>
      </c>
      <c r="AQ40" s="77" t="s">
        <v>29</v>
      </c>
      <c r="AR40" s="77" t="s">
        <v>29</v>
      </c>
      <c r="AS40" s="77" t="s">
        <v>29</v>
      </c>
      <c r="AT40" s="77" t="s">
        <v>29</v>
      </c>
      <c r="AU40" s="77" t="s">
        <v>29</v>
      </c>
      <c r="AV40" s="77" t="s">
        <v>29</v>
      </c>
      <c r="AW40" s="77">
        <v>0</v>
      </c>
      <c r="AX40" s="77">
        <v>2</v>
      </c>
      <c r="AY40" s="77">
        <v>2</v>
      </c>
      <c r="AZ40" s="77">
        <v>1</v>
      </c>
      <c r="BA40" s="77">
        <v>6</v>
      </c>
      <c r="BB40" s="77">
        <v>7</v>
      </c>
    </row>
    <row r="41" spans="1:54" ht="15.75" customHeight="1">
      <c r="A41" s="75">
        <v>20</v>
      </c>
      <c r="B41" s="76" t="s">
        <v>79</v>
      </c>
      <c r="C41" s="66">
        <v>4566</v>
      </c>
      <c r="D41" s="76" t="s">
        <v>80</v>
      </c>
      <c r="E41" s="202">
        <v>2019</v>
      </c>
      <c r="F41" s="76">
        <v>25611</v>
      </c>
      <c r="G41" s="175">
        <v>0</v>
      </c>
      <c r="H41" s="175">
        <v>2</v>
      </c>
      <c r="I41" s="175">
        <v>2</v>
      </c>
      <c r="J41" s="175" t="s">
        <v>29</v>
      </c>
      <c r="K41" s="175" t="s">
        <v>29</v>
      </c>
      <c r="L41" s="175" t="s">
        <v>29</v>
      </c>
      <c r="M41" s="175">
        <v>1</v>
      </c>
      <c r="N41" s="175">
        <v>0</v>
      </c>
      <c r="O41" s="175">
        <v>1</v>
      </c>
      <c r="P41" s="175">
        <v>1</v>
      </c>
      <c r="Q41" s="175">
        <v>0</v>
      </c>
      <c r="R41" s="175">
        <v>1</v>
      </c>
      <c r="S41" s="175">
        <v>0</v>
      </c>
      <c r="T41" s="175">
        <v>1</v>
      </c>
      <c r="U41" s="175">
        <v>1</v>
      </c>
      <c r="V41" s="175" t="s">
        <v>29</v>
      </c>
      <c r="W41" s="175" t="s">
        <v>29</v>
      </c>
      <c r="X41" s="175" t="s">
        <v>29</v>
      </c>
      <c r="Y41" s="175" t="s">
        <v>29</v>
      </c>
      <c r="Z41" s="175" t="s">
        <v>29</v>
      </c>
      <c r="AA41" s="175" t="s">
        <v>29</v>
      </c>
      <c r="AB41" s="175" t="s">
        <v>29</v>
      </c>
      <c r="AC41" s="175" t="s">
        <v>29</v>
      </c>
      <c r="AD41" s="175" t="s">
        <v>29</v>
      </c>
      <c r="AE41" s="175" t="s">
        <v>29</v>
      </c>
      <c r="AF41" s="175" t="s">
        <v>29</v>
      </c>
      <c r="AG41" s="175" t="s">
        <v>29</v>
      </c>
      <c r="AH41" s="175" t="s">
        <v>29</v>
      </c>
      <c r="AI41" s="175" t="s">
        <v>29</v>
      </c>
      <c r="AJ41" s="175" t="s">
        <v>29</v>
      </c>
      <c r="AK41" s="77" t="s">
        <v>29</v>
      </c>
      <c r="AL41" s="77" t="s">
        <v>29</v>
      </c>
      <c r="AM41" s="77" t="s">
        <v>29</v>
      </c>
      <c r="AN41" s="77" t="s">
        <v>29</v>
      </c>
      <c r="AO41" s="77" t="s">
        <v>29</v>
      </c>
      <c r="AP41" s="77" t="s">
        <v>29</v>
      </c>
      <c r="AQ41" s="77" t="s">
        <v>29</v>
      </c>
      <c r="AR41" s="77" t="s">
        <v>29</v>
      </c>
      <c r="AS41" s="77" t="s">
        <v>29</v>
      </c>
      <c r="AT41" s="77" t="s">
        <v>29</v>
      </c>
      <c r="AU41" s="77" t="s">
        <v>29</v>
      </c>
      <c r="AV41" s="77" t="s">
        <v>29</v>
      </c>
      <c r="AW41" s="77" t="s">
        <v>29</v>
      </c>
      <c r="AX41" s="77" t="s">
        <v>29</v>
      </c>
      <c r="AY41" s="77" t="s">
        <v>29</v>
      </c>
      <c r="AZ41" s="77">
        <v>2</v>
      </c>
      <c r="BA41" s="77">
        <v>3</v>
      </c>
      <c r="BB41" s="77">
        <v>5</v>
      </c>
    </row>
    <row r="42" spans="1:54" ht="15.75" customHeight="1">
      <c r="A42" s="75">
        <v>20</v>
      </c>
      <c r="B42" s="76" t="s">
        <v>79</v>
      </c>
      <c r="C42" s="66">
        <v>4671</v>
      </c>
      <c r="D42" s="76" t="s">
        <v>81</v>
      </c>
      <c r="E42" s="202">
        <v>2018</v>
      </c>
      <c r="F42" s="76">
        <v>21801</v>
      </c>
      <c r="G42" s="175">
        <v>0</v>
      </c>
      <c r="H42" s="175">
        <v>1</v>
      </c>
      <c r="I42" s="175">
        <v>1</v>
      </c>
      <c r="J42" s="175" t="s">
        <v>29</v>
      </c>
      <c r="K42" s="175" t="s">
        <v>29</v>
      </c>
      <c r="L42" s="175" t="s">
        <v>29</v>
      </c>
      <c r="M42" s="175">
        <v>0</v>
      </c>
      <c r="N42" s="175">
        <v>1</v>
      </c>
      <c r="O42" s="175">
        <v>1</v>
      </c>
      <c r="P42" s="175">
        <v>0</v>
      </c>
      <c r="Q42" s="175">
        <v>1</v>
      </c>
      <c r="R42" s="175">
        <v>1</v>
      </c>
      <c r="S42" s="175" t="s">
        <v>29</v>
      </c>
      <c r="T42" s="175" t="s">
        <v>29</v>
      </c>
      <c r="U42" s="175" t="s">
        <v>29</v>
      </c>
      <c r="V42" s="175" t="s">
        <v>29</v>
      </c>
      <c r="W42" s="175" t="s">
        <v>29</v>
      </c>
      <c r="X42" s="175" t="s">
        <v>29</v>
      </c>
      <c r="Y42" s="175">
        <v>0</v>
      </c>
      <c r="Z42" s="175">
        <v>1</v>
      </c>
      <c r="AA42" s="175">
        <v>1</v>
      </c>
      <c r="AB42" s="175" t="s">
        <v>29</v>
      </c>
      <c r="AC42" s="175" t="s">
        <v>29</v>
      </c>
      <c r="AD42" s="175" t="s">
        <v>29</v>
      </c>
      <c r="AE42" s="175" t="s">
        <v>29</v>
      </c>
      <c r="AF42" s="175" t="s">
        <v>29</v>
      </c>
      <c r="AG42" s="175" t="s">
        <v>29</v>
      </c>
      <c r="AH42" s="175" t="s">
        <v>29</v>
      </c>
      <c r="AI42" s="175" t="s">
        <v>29</v>
      </c>
      <c r="AJ42" s="175" t="s">
        <v>29</v>
      </c>
      <c r="AK42" s="77" t="s">
        <v>29</v>
      </c>
      <c r="AL42" s="77" t="s">
        <v>29</v>
      </c>
      <c r="AM42" s="77" t="s">
        <v>29</v>
      </c>
      <c r="AN42" s="77" t="s">
        <v>29</v>
      </c>
      <c r="AO42" s="77" t="s">
        <v>29</v>
      </c>
      <c r="AP42" s="77" t="s">
        <v>29</v>
      </c>
      <c r="AQ42" s="77" t="s">
        <v>29</v>
      </c>
      <c r="AR42" s="77" t="s">
        <v>29</v>
      </c>
      <c r="AS42" s="77" t="s">
        <v>29</v>
      </c>
      <c r="AT42" s="77" t="s">
        <v>29</v>
      </c>
      <c r="AU42" s="77" t="s">
        <v>29</v>
      </c>
      <c r="AV42" s="77" t="s">
        <v>29</v>
      </c>
      <c r="AW42" s="77">
        <v>1</v>
      </c>
      <c r="AX42" s="77">
        <v>0</v>
      </c>
      <c r="AY42" s="77">
        <v>1</v>
      </c>
      <c r="AZ42" s="77">
        <v>1</v>
      </c>
      <c r="BA42" s="77">
        <v>4</v>
      </c>
      <c r="BB42" s="77">
        <v>5</v>
      </c>
    </row>
    <row r="43" spans="1:54" s="3" customFormat="1" ht="15.75" customHeight="1">
      <c r="A43" s="75">
        <v>21</v>
      </c>
      <c r="B43" s="76" t="s">
        <v>45</v>
      </c>
      <c r="C43" s="66">
        <v>5002</v>
      </c>
      <c r="D43" s="76" t="s">
        <v>82</v>
      </c>
      <c r="E43" s="202">
        <v>2021</v>
      </c>
      <c r="F43" s="76">
        <v>43360</v>
      </c>
      <c r="G43" s="175">
        <v>0</v>
      </c>
      <c r="H43" s="175">
        <v>3</v>
      </c>
      <c r="I43" s="175">
        <v>3</v>
      </c>
      <c r="J43" s="175">
        <v>0</v>
      </c>
      <c r="K43" s="175">
        <v>1</v>
      </c>
      <c r="L43" s="175">
        <v>1</v>
      </c>
      <c r="M43" s="187" t="s">
        <v>29</v>
      </c>
      <c r="N43" s="187" t="s">
        <v>29</v>
      </c>
      <c r="O43" s="187" t="s">
        <v>29</v>
      </c>
      <c r="P43" s="175">
        <v>0</v>
      </c>
      <c r="Q43" s="175">
        <v>2</v>
      </c>
      <c r="R43" s="175">
        <v>2</v>
      </c>
      <c r="S43" s="175" t="s">
        <v>29</v>
      </c>
      <c r="T43" s="175" t="s">
        <v>29</v>
      </c>
      <c r="U43" s="175" t="s">
        <v>29</v>
      </c>
      <c r="V43" s="175" t="s">
        <v>29</v>
      </c>
      <c r="W43" s="175" t="s">
        <v>29</v>
      </c>
      <c r="X43" s="175" t="s">
        <v>29</v>
      </c>
      <c r="Y43" s="175" t="s">
        <v>29</v>
      </c>
      <c r="Z43" s="175" t="s">
        <v>29</v>
      </c>
      <c r="AA43" s="175" t="s">
        <v>29</v>
      </c>
      <c r="AB43" s="175" t="s">
        <v>29</v>
      </c>
      <c r="AC43" s="175" t="s">
        <v>29</v>
      </c>
      <c r="AD43" s="175" t="s">
        <v>29</v>
      </c>
      <c r="AE43" s="175" t="s">
        <v>29</v>
      </c>
      <c r="AF43" s="175" t="s">
        <v>29</v>
      </c>
      <c r="AG43" s="175" t="s">
        <v>29</v>
      </c>
      <c r="AH43" s="175" t="s">
        <v>29</v>
      </c>
      <c r="AI43" s="175" t="s">
        <v>29</v>
      </c>
      <c r="AJ43" s="175" t="s">
        <v>29</v>
      </c>
      <c r="AK43" s="77" t="s">
        <v>29</v>
      </c>
      <c r="AL43" s="77" t="s">
        <v>29</v>
      </c>
      <c r="AM43" s="77" t="s">
        <v>29</v>
      </c>
      <c r="AN43" s="77" t="s">
        <v>29</v>
      </c>
      <c r="AO43" s="77" t="s">
        <v>29</v>
      </c>
      <c r="AP43" s="77" t="s">
        <v>29</v>
      </c>
      <c r="AQ43" s="77" t="s">
        <v>29</v>
      </c>
      <c r="AR43" s="77" t="s">
        <v>29</v>
      </c>
      <c r="AS43" s="77" t="s">
        <v>29</v>
      </c>
      <c r="AT43" s="77">
        <v>0</v>
      </c>
      <c r="AU43" s="77">
        <v>1</v>
      </c>
      <c r="AV43" s="77">
        <v>1</v>
      </c>
      <c r="AW43" s="77" t="s">
        <v>29</v>
      </c>
      <c r="AX43" s="77" t="s">
        <v>29</v>
      </c>
      <c r="AY43" s="77" t="s">
        <v>29</v>
      </c>
      <c r="AZ43" s="77">
        <v>0</v>
      </c>
      <c r="BA43" s="77">
        <v>7</v>
      </c>
      <c r="BB43" s="77">
        <v>7</v>
      </c>
    </row>
    <row r="44" spans="1:54" s="3" customFormat="1" ht="15.75" customHeight="1">
      <c r="A44" s="75">
        <v>22</v>
      </c>
      <c r="B44" s="76" t="s">
        <v>35</v>
      </c>
      <c r="C44" s="66">
        <v>5591</v>
      </c>
      <c r="D44" s="76" t="s">
        <v>83</v>
      </c>
      <c r="E44" s="202">
        <v>2021</v>
      </c>
      <c r="F44" s="76">
        <v>20834</v>
      </c>
      <c r="G44" s="175" t="s">
        <v>29</v>
      </c>
      <c r="H44" s="175" t="s">
        <v>29</v>
      </c>
      <c r="I44" s="175" t="s">
        <v>29</v>
      </c>
      <c r="J44" s="175" t="s">
        <v>29</v>
      </c>
      <c r="K44" s="175" t="s">
        <v>29</v>
      </c>
      <c r="L44" s="175" t="s">
        <v>29</v>
      </c>
      <c r="M44" s="187" t="s">
        <v>29</v>
      </c>
      <c r="N44" s="187" t="s">
        <v>29</v>
      </c>
      <c r="O44" s="187" t="s">
        <v>29</v>
      </c>
      <c r="P44" s="175">
        <v>1</v>
      </c>
      <c r="Q44" s="175">
        <v>2</v>
      </c>
      <c r="R44" s="175">
        <v>3</v>
      </c>
      <c r="S44" s="175" t="s">
        <v>29</v>
      </c>
      <c r="T44" s="175" t="s">
        <v>29</v>
      </c>
      <c r="U44" s="175" t="s">
        <v>29</v>
      </c>
      <c r="V44" s="175" t="s">
        <v>29</v>
      </c>
      <c r="W44" s="175" t="s">
        <v>29</v>
      </c>
      <c r="X44" s="175" t="s">
        <v>29</v>
      </c>
      <c r="Y44" s="175" t="s">
        <v>29</v>
      </c>
      <c r="Z44" s="175" t="s">
        <v>29</v>
      </c>
      <c r="AA44" s="175" t="s">
        <v>29</v>
      </c>
      <c r="AB44" s="175" t="s">
        <v>29</v>
      </c>
      <c r="AC44" s="175" t="s">
        <v>29</v>
      </c>
      <c r="AD44" s="175" t="s">
        <v>29</v>
      </c>
      <c r="AE44" s="175" t="s">
        <v>29</v>
      </c>
      <c r="AF44" s="175" t="s">
        <v>29</v>
      </c>
      <c r="AG44" s="175" t="s">
        <v>29</v>
      </c>
      <c r="AH44" s="175" t="s">
        <v>29</v>
      </c>
      <c r="AI44" s="175" t="s">
        <v>29</v>
      </c>
      <c r="AJ44" s="175" t="s">
        <v>29</v>
      </c>
      <c r="AK44" s="77">
        <v>1</v>
      </c>
      <c r="AL44" s="77">
        <v>1</v>
      </c>
      <c r="AM44" s="77">
        <v>2</v>
      </c>
      <c r="AN44" s="77">
        <v>2</v>
      </c>
      <c r="AO44" s="77">
        <v>0</v>
      </c>
      <c r="AP44" s="77">
        <v>2</v>
      </c>
      <c r="AQ44" s="77" t="s">
        <v>29</v>
      </c>
      <c r="AR44" s="77" t="s">
        <v>29</v>
      </c>
      <c r="AS44" s="77" t="s">
        <v>29</v>
      </c>
      <c r="AT44" s="77" t="s">
        <v>29</v>
      </c>
      <c r="AU44" s="77" t="s">
        <v>29</v>
      </c>
      <c r="AV44" s="77" t="s">
        <v>29</v>
      </c>
      <c r="AW44" s="77" t="s">
        <v>29</v>
      </c>
      <c r="AX44" s="77" t="s">
        <v>29</v>
      </c>
      <c r="AY44" s="77" t="s">
        <v>29</v>
      </c>
      <c r="AZ44" s="77">
        <v>4</v>
      </c>
      <c r="BA44" s="77">
        <v>3</v>
      </c>
      <c r="BB44" s="77">
        <v>7</v>
      </c>
    </row>
    <row r="45" spans="1:54" s="3" customFormat="1" ht="15.75" customHeight="1">
      <c r="A45" s="75">
        <v>22</v>
      </c>
      <c r="B45" s="76" t="s">
        <v>35</v>
      </c>
      <c r="C45" s="66">
        <v>5724</v>
      </c>
      <c r="D45" s="76" t="s">
        <v>84</v>
      </c>
      <c r="E45" s="202">
        <v>2021</v>
      </c>
      <c r="F45" s="76">
        <v>21718</v>
      </c>
      <c r="G45" s="175">
        <v>1</v>
      </c>
      <c r="H45" s="175">
        <v>0</v>
      </c>
      <c r="I45" s="175">
        <v>1</v>
      </c>
      <c r="J45" s="175" t="s">
        <v>29</v>
      </c>
      <c r="K45" s="175" t="s">
        <v>29</v>
      </c>
      <c r="L45" s="175" t="s">
        <v>29</v>
      </c>
      <c r="M45" s="187" t="s">
        <v>29</v>
      </c>
      <c r="N45" s="187" t="s">
        <v>29</v>
      </c>
      <c r="O45" s="187" t="s">
        <v>29</v>
      </c>
      <c r="P45" s="175">
        <v>1</v>
      </c>
      <c r="Q45" s="175">
        <v>1</v>
      </c>
      <c r="R45" s="175">
        <v>2</v>
      </c>
      <c r="S45" s="175" t="s">
        <v>29</v>
      </c>
      <c r="T45" s="175" t="s">
        <v>29</v>
      </c>
      <c r="U45" s="175" t="s">
        <v>29</v>
      </c>
      <c r="V45" s="175" t="s">
        <v>29</v>
      </c>
      <c r="W45" s="175" t="s">
        <v>29</v>
      </c>
      <c r="X45" s="175" t="s">
        <v>29</v>
      </c>
      <c r="Y45" s="175" t="s">
        <v>29</v>
      </c>
      <c r="Z45" s="175" t="s">
        <v>29</v>
      </c>
      <c r="AA45" s="175" t="s">
        <v>29</v>
      </c>
      <c r="AB45" s="175" t="s">
        <v>29</v>
      </c>
      <c r="AC45" s="175" t="s">
        <v>29</v>
      </c>
      <c r="AD45" s="175" t="s">
        <v>29</v>
      </c>
      <c r="AE45" s="175" t="s">
        <v>29</v>
      </c>
      <c r="AF45" s="175" t="s">
        <v>29</v>
      </c>
      <c r="AG45" s="175" t="s">
        <v>29</v>
      </c>
      <c r="AH45" s="175" t="s">
        <v>29</v>
      </c>
      <c r="AI45" s="175" t="s">
        <v>29</v>
      </c>
      <c r="AJ45" s="175" t="s">
        <v>29</v>
      </c>
      <c r="AK45" s="77" t="s">
        <v>29</v>
      </c>
      <c r="AL45" s="77" t="s">
        <v>29</v>
      </c>
      <c r="AM45" s="77" t="s">
        <v>29</v>
      </c>
      <c r="AN45" s="77">
        <v>1</v>
      </c>
      <c r="AO45" s="77">
        <v>1</v>
      </c>
      <c r="AP45" s="77">
        <v>2</v>
      </c>
      <c r="AQ45" s="77" t="s">
        <v>29</v>
      </c>
      <c r="AR45" s="77" t="s">
        <v>29</v>
      </c>
      <c r="AS45" s="77" t="s">
        <v>29</v>
      </c>
      <c r="AT45" s="77" t="s">
        <v>29</v>
      </c>
      <c r="AU45" s="77" t="s">
        <v>29</v>
      </c>
      <c r="AV45" s="77" t="s">
        <v>29</v>
      </c>
      <c r="AW45" s="77">
        <v>0</v>
      </c>
      <c r="AX45" s="77">
        <v>2</v>
      </c>
      <c r="AY45" s="77">
        <v>2</v>
      </c>
      <c r="AZ45" s="77">
        <v>3</v>
      </c>
      <c r="BA45" s="77">
        <v>4</v>
      </c>
      <c r="BB45" s="77">
        <v>7</v>
      </c>
    </row>
    <row r="46" spans="1:54" s="3" customFormat="1" ht="15.75" customHeight="1">
      <c r="A46" s="75">
        <v>22</v>
      </c>
      <c r="B46" s="76" t="s">
        <v>35</v>
      </c>
      <c r="C46" s="66">
        <v>5886</v>
      </c>
      <c r="D46" s="76" t="s">
        <v>85</v>
      </c>
      <c r="E46" s="202">
        <v>2021</v>
      </c>
      <c r="F46" s="76">
        <v>26090</v>
      </c>
      <c r="G46" s="175">
        <v>1</v>
      </c>
      <c r="H46" s="175">
        <v>1</v>
      </c>
      <c r="I46" s="175">
        <v>2</v>
      </c>
      <c r="J46" s="175" t="s">
        <v>29</v>
      </c>
      <c r="K46" s="175" t="s">
        <v>29</v>
      </c>
      <c r="L46" s="175" t="s">
        <v>29</v>
      </c>
      <c r="M46" s="187" t="s">
        <v>29</v>
      </c>
      <c r="N46" s="187" t="s">
        <v>29</v>
      </c>
      <c r="O46" s="187" t="s">
        <v>29</v>
      </c>
      <c r="P46" s="175">
        <v>2</v>
      </c>
      <c r="Q46" s="175">
        <v>1</v>
      </c>
      <c r="R46" s="175">
        <v>3</v>
      </c>
      <c r="S46" s="175" t="s">
        <v>29</v>
      </c>
      <c r="T46" s="175" t="s">
        <v>29</v>
      </c>
      <c r="U46" s="175" t="s">
        <v>29</v>
      </c>
      <c r="V46" s="175" t="s">
        <v>29</v>
      </c>
      <c r="W46" s="175" t="s">
        <v>29</v>
      </c>
      <c r="X46" s="175" t="s">
        <v>29</v>
      </c>
      <c r="Y46" s="175" t="s">
        <v>29</v>
      </c>
      <c r="Z46" s="175" t="s">
        <v>29</v>
      </c>
      <c r="AA46" s="175" t="s">
        <v>29</v>
      </c>
      <c r="AB46" s="175" t="s">
        <v>29</v>
      </c>
      <c r="AC46" s="175" t="s">
        <v>29</v>
      </c>
      <c r="AD46" s="175" t="s">
        <v>29</v>
      </c>
      <c r="AE46" s="175" t="s">
        <v>29</v>
      </c>
      <c r="AF46" s="175" t="s">
        <v>29</v>
      </c>
      <c r="AG46" s="175" t="s">
        <v>29</v>
      </c>
      <c r="AH46" s="175" t="s">
        <v>29</v>
      </c>
      <c r="AI46" s="175" t="s">
        <v>29</v>
      </c>
      <c r="AJ46" s="175" t="s">
        <v>29</v>
      </c>
      <c r="AK46" s="77" t="s">
        <v>29</v>
      </c>
      <c r="AL46" s="77" t="s">
        <v>29</v>
      </c>
      <c r="AM46" s="77" t="s">
        <v>29</v>
      </c>
      <c r="AN46" s="77">
        <v>0</v>
      </c>
      <c r="AO46" s="77">
        <v>2</v>
      </c>
      <c r="AP46" s="77">
        <v>2</v>
      </c>
      <c r="AQ46" s="77" t="s">
        <v>29</v>
      </c>
      <c r="AR46" s="77" t="s">
        <v>29</v>
      </c>
      <c r="AS46" s="77" t="s">
        <v>29</v>
      </c>
      <c r="AT46" s="77" t="s">
        <v>29</v>
      </c>
      <c r="AU46" s="77" t="s">
        <v>29</v>
      </c>
      <c r="AV46" s="77" t="s">
        <v>29</v>
      </c>
      <c r="AW46" s="77" t="s">
        <v>29</v>
      </c>
      <c r="AX46" s="77" t="s">
        <v>29</v>
      </c>
      <c r="AY46" s="77" t="s">
        <v>29</v>
      </c>
      <c r="AZ46" s="77">
        <v>3</v>
      </c>
      <c r="BA46" s="77">
        <v>4</v>
      </c>
      <c r="BB46" s="77">
        <v>7</v>
      </c>
    </row>
    <row r="47" spans="1:54" s="3" customFormat="1" ht="15.75" customHeight="1">
      <c r="A47" s="75">
        <v>22</v>
      </c>
      <c r="B47" s="76" t="s">
        <v>35</v>
      </c>
      <c r="C47" s="66">
        <v>5938</v>
      </c>
      <c r="D47" s="76" t="s">
        <v>86</v>
      </c>
      <c r="E47" s="202">
        <v>2021</v>
      </c>
      <c r="F47" s="76">
        <v>29955</v>
      </c>
      <c r="G47" s="175">
        <v>0</v>
      </c>
      <c r="H47" s="175">
        <v>2</v>
      </c>
      <c r="I47" s="175">
        <v>2</v>
      </c>
      <c r="J47" s="175" t="s">
        <v>29</v>
      </c>
      <c r="K47" s="175" t="s">
        <v>29</v>
      </c>
      <c r="L47" s="175" t="s">
        <v>29</v>
      </c>
      <c r="M47" s="187" t="s">
        <v>29</v>
      </c>
      <c r="N47" s="187" t="s">
        <v>29</v>
      </c>
      <c r="O47" s="187" t="s">
        <v>29</v>
      </c>
      <c r="P47" s="175">
        <v>1</v>
      </c>
      <c r="Q47" s="175">
        <v>2</v>
      </c>
      <c r="R47" s="175">
        <v>3</v>
      </c>
      <c r="S47" s="175" t="s">
        <v>29</v>
      </c>
      <c r="T47" s="175" t="s">
        <v>29</v>
      </c>
      <c r="U47" s="175" t="s">
        <v>29</v>
      </c>
      <c r="V47" s="175" t="s">
        <v>29</v>
      </c>
      <c r="W47" s="175" t="s">
        <v>29</v>
      </c>
      <c r="X47" s="175" t="s">
        <v>29</v>
      </c>
      <c r="Y47" s="175" t="s">
        <v>29</v>
      </c>
      <c r="Z47" s="175" t="s">
        <v>29</v>
      </c>
      <c r="AA47" s="175" t="s">
        <v>29</v>
      </c>
      <c r="AB47" s="175" t="s">
        <v>29</v>
      </c>
      <c r="AC47" s="175" t="s">
        <v>29</v>
      </c>
      <c r="AD47" s="175" t="s">
        <v>29</v>
      </c>
      <c r="AE47" s="175" t="s">
        <v>29</v>
      </c>
      <c r="AF47" s="175" t="s">
        <v>29</v>
      </c>
      <c r="AG47" s="175" t="s">
        <v>29</v>
      </c>
      <c r="AH47" s="175" t="s">
        <v>29</v>
      </c>
      <c r="AI47" s="175" t="s">
        <v>29</v>
      </c>
      <c r="AJ47" s="175" t="s">
        <v>29</v>
      </c>
      <c r="AK47" s="77" t="s">
        <v>29</v>
      </c>
      <c r="AL47" s="77" t="s">
        <v>29</v>
      </c>
      <c r="AM47" s="77" t="s">
        <v>29</v>
      </c>
      <c r="AN47" s="77">
        <v>1</v>
      </c>
      <c r="AO47" s="77">
        <v>1</v>
      </c>
      <c r="AP47" s="77">
        <v>2</v>
      </c>
      <c r="AQ47" s="77" t="s">
        <v>29</v>
      </c>
      <c r="AR47" s="77" t="s">
        <v>29</v>
      </c>
      <c r="AS47" s="77" t="s">
        <v>29</v>
      </c>
      <c r="AT47" s="77" t="s">
        <v>29</v>
      </c>
      <c r="AU47" s="77" t="s">
        <v>29</v>
      </c>
      <c r="AV47" s="77" t="s">
        <v>29</v>
      </c>
      <c r="AW47" s="77" t="s">
        <v>29</v>
      </c>
      <c r="AX47" s="77" t="s">
        <v>29</v>
      </c>
      <c r="AY47" s="77" t="s">
        <v>29</v>
      </c>
      <c r="AZ47" s="77">
        <v>2</v>
      </c>
      <c r="BA47" s="77">
        <v>5</v>
      </c>
      <c r="BB47" s="77">
        <v>7</v>
      </c>
    </row>
    <row r="48" spans="1:54" ht="15.75" customHeight="1">
      <c r="A48" s="75">
        <v>23</v>
      </c>
      <c r="B48" s="76" t="s">
        <v>87</v>
      </c>
      <c r="C48" s="66">
        <v>6266</v>
      </c>
      <c r="D48" s="76" t="s">
        <v>88</v>
      </c>
      <c r="E48" s="202">
        <v>2020</v>
      </c>
      <c r="F48" s="76">
        <v>34710</v>
      </c>
      <c r="G48" s="175">
        <v>1</v>
      </c>
      <c r="H48" s="175">
        <v>2</v>
      </c>
      <c r="I48" s="175">
        <v>3</v>
      </c>
      <c r="J48" s="175" t="s">
        <v>29</v>
      </c>
      <c r="K48" s="175" t="s">
        <v>29</v>
      </c>
      <c r="L48" s="175" t="s">
        <v>29</v>
      </c>
      <c r="M48" s="175">
        <v>1</v>
      </c>
      <c r="N48" s="175">
        <v>2</v>
      </c>
      <c r="O48" s="175">
        <v>3</v>
      </c>
      <c r="P48" s="175">
        <v>0</v>
      </c>
      <c r="Q48" s="175">
        <v>1</v>
      </c>
      <c r="R48" s="175">
        <v>1</v>
      </c>
      <c r="S48" s="175">
        <v>0</v>
      </c>
      <c r="T48" s="175">
        <v>1</v>
      </c>
      <c r="U48" s="175">
        <v>1</v>
      </c>
      <c r="V48" s="175" t="s">
        <v>29</v>
      </c>
      <c r="W48" s="175" t="s">
        <v>29</v>
      </c>
      <c r="X48" s="175" t="s">
        <v>29</v>
      </c>
      <c r="Y48" s="175" t="s">
        <v>29</v>
      </c>
      <c r="Z48" s="175" t="s">
        <v>29</v>
      </c>
      <c r="AA48" s="175" t="s">
        <v>29</v>
      </c>
      <c r="AB48" s="175" t="s">
        <v>29</v>
      </c>
      <c r="AC48" s="175" t="s">
        <v>29</v>
      </c>
      <c r="AD48" s="175" t="s">
        <v>29</v>
      </c>
      <c r="AE48" s="175" t="s">
        <v>29</v>
      </c>
      <c r="AF48" s="175" t="s">
        <v>29</v>
      </c>
      <c r="AG48" s="175" t="s">
        <v>29</v>
      </c>
      <c r="AH48" s="175" t="s">
        <v>29</v>
      </c>
      <c r="AI48" s="175" t="s">
        <v>29</v>
      </c>
      <c r="AJ48" s="175" t="s">
        <v>29</v>
      </c>
      <c r="AK48" s="77" t="s">
        <v>29</v>
      </c>
      <c r="AL48" s="77" t="s">
        <v>29</v>
      </c>
      <c r="AM48" s="77" t="s">
        <v>29</v>
      </c>
      <c r="AN48" s="77">
        <v>1</v>
      </c>
      <c r="AO48" s="77">
        <v>0</v>
      </c>
      <c r="AP48" s="77">
        <v>1</v>
      </c>
      <c r="AQ48" s="77" t="s">
        <v>29</v>
      </c>
      <c r="AR48" s="77" t="s">
        <v>29</v>
      </c>
      <c r="AS48" s="77" t="s">
        <v>29</v>
      </c>
      <c r="AT48" s="77" t="s">
        <v>29</v>
      </c>
      <c r="AU48" s="77" t="s">
        <v>29</v>
      </c>
      <c r="AV48" s="77" t="s">
        <v>29</v>
      </c>
      <c r="AW48" s="77" t="s">
        <v>29</v>
      </c>
      <c r="AX48" s="77" t="s">
        <v>29</v>
      </c>
      <c r="AY48" s="77" t="s">
        <v>29</v>
      </c>
      <c r="AZ48" s="77">
        <v>3</v>
      </c>
      <c r="BA48" s="77">
        <v>6</v>
      </c>
      <c r="BB48" s="77">
        <v>9</v>
      </c>
    </row>
    <row r="49" spans="1:54" ht="15.75" customHeight="1">
      <c r="A49" s="75">
        <v>24</v>
      </c>
      <c r="B49" s="76" t="s">
        <v>89</v>
      </c>
      <c r="C49" s="66">
        <v>6421</v>
      </c>
      <c r="D49" s="76" t="s">
        <v>90</v>
      </c>
      <c r="E49" s="202">
        <v>2020</v>
      </c>
      <c r="F49" s="76">
        <v>37494</v>
      </c>
      <c r="G49" s="175">
        <v>0</v>
      </c>
      <c r="H49" s="175">
        <v>1</v>
      </c>
      <c r="I49" s="175">
        <v>1</v>
      </c>
      <c r="J49" s="175" t="s">
        <v>29</v>
      </c>
      <c r="K49" s="175" t="s">
        <v>29</v>
      </c>
      <c r="L49" s="175" t="s">
        <v>29</v>
      </c>
      <c r="M49" s="175" t="s">
        <v>29</v>
      </c>
      <c r="N49" s="175" t="s">
        <v>29</v>
      </c>
      <c r="O49" s="175" t="s">
        <v>29</v>
      </c>
      <c r="P49" s="175">
        <v>0</v>
      </c>
      <c r="Q49" s="175">
        <v>1</v>
      </c>
      <c r="R49" s="175">
        <v>1</v>
      </c>
      <c r="S49" s="175">
        <v>0</v>
      </c>
      <c r="T49" s="175">
        <v>1</v>
      </c>
      <c r="U49" s="175">
        <v>1</v>
      </c>
      <c r="V49" s="175" t="s">
        <v>29</v>
      </c>
      <c r="W49" s="175" t="s">
        <v>29</v>
      </c>
      <c r="X49" s="175" t="s">
        <v>29</v>
      </c>
      <c r="Y49" s="175" t="s">
        <v>29</v>
      </c>
      <c r="Z49" s="175" t="s">
        <v>29</v>
      </c>
      <c r="AA49" s="175" t="s">
        <v>29</v>
      </c>
      <c r="AB49" s="175" t="s">
        <v>29</v>
      </c>
      <c r="AC49" s="175" t="s">
        <v>29</v>
      </c>
      <c r="AD49" s="175" t="s">
        <v>29</v>
      </c>
      <c r="AE49" s="175" t="s">
        <v>29</v>
      </c>
      <c r="AF49" s="175" t="s">
        <v>29</v>
      </c>
      <c r="AG49" s="175" t="s">
        <v>29</v>
      </c>
      <c r="AH49" s="175" t="s">
        <v>29</v>
      </c>
      <c r="AI49" s="175" t="s">
        <v>29</v>
      </c>
      <c r="AJ49" s="175" t="s">
        <v>29</v>
      </c>
      <c r="AK49" s="77">
        <v>0</v>
      </c>
      <c r="AL49" s="77">
        <v>1</v>
      </c>
      <c r="AM49" s="77">
        <v>1</v>
      </c>
      <c r="AN49" s="77">
        <v>0</v>
      </c>
      <c r="AO49" s="77">
        <v>1</v>
      </c>
      <c r="AP49" s="77">
        <v>1</v>
      </c>
      <c r="AQ49" s="77" t="s">
        <v>29</v>
      </c>
      <c r="AR49" s="77" t="s">
        <v>29</v>
      </c>
      <c r="AS49" s="77" t="s">
        <v>29</v>
      </c>
      <c r="AT49" s="77" t="s">
        <v>29</v>
      </c>
      <c r="AU49" s="77" t="s">
        <v>29</v>
      </c>
      <c r="AV49" s="77" t="s">
        <v>29</v>
      </c>
      <c r="AW49" s="77" t="s">
        <v>29</v>
      </c>
      <c r="AX49" s="77" t="s">
        <v>29</v>
      </c>
      <c r="AY49" s="77" t="s">
        <v>29</v>
      </c>
      <c r="AZ49" s="77">
        <v>0</v>
      </c>
      <c r="BA49" s="77">
        <v>5</v>
      </c>
      <c r="BB49" s="77">
        <v>5</v>
      </c>
    </row>
    <row r="50" spans="1:54" ht="15.75" customHeight="1">
      <c r="A50" s="75">
        <v>24</v>
      </c>
      <c r="B50" s="76" t="s">
        <v>89</v>
      </c>
      <c r="C50" s="66">
        <v>6458</v>
      </c>
      <c r="D50" s="76" t="s">
        <v>91</v>
      </c>
      <c r="E50" s="202">
        <v>2020</v>
      </c>
      <c r="F50" s="76">
        <v>33493</v>
      </c>
      <c r="G50" s="175">
        <v>1</v>
      </c>
      <c r="H50" s="175">
        <v>1</v>
      </c>
      <c r="I50" s="175">
        <v>2</v>
      </c>
      <c r="J50" s="175" t="s">
        <v>29</v>
      </c>
      <c r="K50" s="175" t="s">
        <v>29</v>
      </c>
      <c r="L50" s="175" t="s">
        <v>29</v>
      </c>
      <c r="M50" s="175" t="s">
        <v>29</v>
      </c>
      <c r="N50" s="175" t="s">
        <v>29</v>
      </c>
      <c r="O50" s="175" t="s">
        <v>29</v>
      </c>
      <c r="P50" s="175">
        <v>0</v>
      </c>
      <c r="Q50" s="175">
        <v>1</v>
      </c>
      <c r="R50" s="175">
        <v>1</v>
      </c>
      <c r="S50" s="175" t="s">
        <v>29</v>
      </c>
      <c r="T50" s="175" t="s">
        <v>29</v>
      </c>
      <c r="U50" s="175" t="s">
        <v>29</v>
      </c>
      <c r="V50" s="175" t="s">
        <v>29</v>
      </c>
      <c r="W50" s="175" t="s">
        <v>29</v>
      </c>
      <c r="X50" s="175" t="s">
        <v>29</v>
      </c>
      <c r="Y50" s="175" t="s">
        <v>29</v>
      </c>
      <c r="Z50" s="175" t="s">
        <v>29</v>
      </c>
      <c r="AA50" s="175" t="s">
        <v>29</v>
      </c>
      <c r="AB50" s="175" t="s">
        <v>29</v>
      </c>
      <c r="AC50" s="175" t="s">
        <v>29</v>
      </c>
      <c r="AD50" s="175" t="s">
        <v>29</v>
      </c>
      <c r="AE50" s="175">
        <v>0</v>
      </c>
      <c r="AF50" s="175">
        <v>1</v>
      </c>
      <c r="AG50" s="175">
        <v>1</v>
      </c>
      <c r="AH50" s="175" t="s">
        <v>29</v>
      </c>
      <c r="AI50" s="175" t="s">
        <v>29</v>
      </c>
      <c r="AJ50" s="175" t="s">
        <v>29</v>
      </c>
      <c r="AK50" s="77" t="s">
        <v>29</v>
      </c>
      <c r="AL50" s="77" t="s">
        <v>29</v>
      </c>
      <c r="AM50" s="77" t="s">
        <v>29</v>
      </c>
      <c r="AN50" s="77">
        <v>1</v>
      </c>
      <c r="AO50" s="77">
        <v>0</v>
      </c>
      <c r="AP50" s="77">
        <v>1</v>
      </c>
      <c r="AQ50" s="77" t="s">
        <v>29</v>
      </c>
      <c r="AR50" s="77" t="s">
        <v>29</v>
      </c>
      <c r="AS50" s="77" t="s">
        <v>29</v>
      </c>
      <c r="AT50" s="77" t="s">
        <v>29</v>
      </c>
      <c r="AU50" s="77" t="s">
        <v>29</v>
      </c>
      <c r="AV50" s="77" t="s">
        <v>29</v>
      </c>
      <c r="AW50" s="77" t="s">
        <v>29</v>
      </c>
      <c r="AX50" s="77" t="s">
        <v>29</v>
      </c>
      <c r="AY50" s="77" t="s">
        <v>29</v>
      </c>
      <c r="AZ50" s="77">
        <v>2</v>
      </c>
      <c r="BA50" s="77">
        <v>3</v>
      </c>
      <c r="BB50" s="77">
        <v>5</v>
      </c>
    </row>
    <row r="51" spans="1:54" ht="15.75" customHeight="1">
      <c r="A51" s="75">
        <v>25</v>
      </c>
      <c r="B51" s="76" t="s">
        <v>37</v>
      </c>
      <c r="C51" s="66">
        <v>6608</v>
      </c>
      <c r="D51" s="76" t="s">
        <v>92</v>
      </c>
      <c r="E51" s="202">
        <v>2020</v>
      </c>
      <c r="F51" s="76">
        <v>22621</v>
      </c>
      <c r="G51" s="175">
        <v>1</v>
      </c>
      <c r="H51" s="175">
        <v>0</v>
      </c>
      <c r="I51" s="175">
        <v>1</v>
      </c>
      <c r="J51" s="175" t="s">
        <v>29</v>
      </c>
      <c r="K51" s="175" t="s">
        <v>29</v>
      </c>
      <c r="L51" s="175" t="s">
        <v>29</v>
      </c>
      <c r="M51" s="175" t="s">
        <v>29</v>
      </c>
      <c r="N51" s="175" t="s">
        <v>29</v>
      </c>
      <c r="O51" s="175" t="s">
        <v>29</v>
      </c>
      <c r="P51" s="175">
        <v>1</v>
      </c>
      <c r="Q51" s="175">
        <v>0</v>
      </c>
      <c r="R51" s="175">
        <v>1</v>
      </c>
      <c r="S51" s="175" t="s">
        <v>29</v>
      </c>
      <c r="T51" s="175" t="s">
        <v>29</v>
      </c>
      <c r="U51" s="175" t="s">
        <v>29</v>
      </c>
      <c r="V51" s="175" t="s">
        <v>29</v>
      </c>
      <c r="W51" s="175" t="s">
        <v>29</v>
      </c>
      <c r="X51" s="175" t="s">
        <v>29</v>
      </c>
      <c r="Y51" s="175" t="s">
        <v>29</v>
      </c>
      <c r="Z51" s="175" t="s">
        <v>29</v>
      </c>
      <c r="AA51" s="175" t="s">
        <v>29</v>
      </c>
      <c r="AB51" s="175" t="s">
        <v>29</v>
      </c>
      <c r="AC51" s="175" t="s">
        <v>29</v>
      </c>
      <c r="AD51" s="175" t="s">
        <v>29</v>
      </c>
      <c r="AE51" s="175" t="s">
        <v>29</v>
      </c>
      <c r="AF51" s="175" t="s">
        <v>29</v>
      </c>
      <c r="AG51" s="175" t="s">
        <v>29</v>
      </c>
      <c r="AH51" s="175" t="s">
        <v>29</v>
      </c>
      <c r="AI51" s="175" t="s">
        <v>29</v>
      </c>
      <c r="AJ51" s="175" t="s">
        <v>29</v>
      </c>
      <c r="AK51" s="77" t="s">
        <v>29</v>
      </c>
      <c r="AL51" s="77" t="s">
        <v>29</v>
      </c>
      <c r="AM51" s="77" t="s">
        <v>29</v>
      </c>
      <c r="AN51" s="77">
        <v>1</v>
      </c>
      <c r="AO51" s="77">
        <v>0</v>
      </c>
      <c r="AP51" s="77">
        <v>1</v>
      </c>
      <c r="AQ51" s="77" t="s">
        <v>29</v>
      </c>
      <c r="AR51" s="77" t="s">
        <v>29</v>
      </c>
      <c r="AS51" s="77" t="s">
        <v>29</v>
      </c>
      <c r="AT51" s="77" t="s">
        <v>29</v>
      </c>
      <c r="AU51" s="77" t="s">
        <v>29</v>
      </c>
      <c r="AV51" s="77" t="s">
        <v>29</v>
      </c>
      <c r="AW51" s="77" t="s">
        <v>29</v>
      </c>
      <c r="AX51" s="77" t="s">
        <v>29</v>
      </c>
      <c r="AY51" s="77" t="s">
        <v>29</v>
      </c>
      <c r="AZ51" s="77">
        <v>3</v>
      </c>
      <c r="BA51" s="77">
        <v>0</v>
      </c>
      <c r="BB51" s="77">
        <v>3</v>
      </c>
    </row>
    <row r="52" spans="1:54" ht="15.75" customHeight="1">
      <c r="A52" s="75">
        <v>25</v>
      </c>
      <c r="B52" s="76" t="s">
        <v>37</v>
      </c>
      <c r="C52" s="66">
        <v>6628</v>
      </c>
      <c r="D52" s="76" t="s">
        <v>93</v>
      </c>
      <c r="E52" s="202">
        <v>2020</v>
      </c>
      <c r="F52" s="76">
        <v>33377</v>
      </c>
      <c r="G52" s="175" t="s">
        <v>29</v>
      </c>
      <c r="H52" s="175" t="s">
        <v>29</v>
      </c>
      <c r="I52" s="175" t="s">
        <v>29</v>
      </c>
      <c r="J52" s="175" t="s">
        <v>29</v>
      </c>
      <c r="K52" s="175" t="s">
        <v>29</v>
      </c>
      <c r="L52" s="175" t="s">
        <v>29</v>
      </c>
      <c r="M52" s="175">
        <v>1</v>
      </c>
      <c r="N52" s="175">
        <v>0</v>
      </c>
      <c r="O52" s="175">
        <v>1</v>
      </c>
      <c r="P52" s="175">
        <v>1</v>
      </c>
      <c r="Q52" s="175">
        <v>0</v>
      </c>
      <c r="R52" s="175">
        <v>1</v>
      </c>
      <c r="S52" s="175" t="s">
        <v>29</v>
      </c>
      <c r="T52" s="175" t="s">
        <v>29</v>
      </c>
      <c r="U52" s="175" t="s">
        <v>29</v>
      </c>
      <c r="V52" s="175" t="s">
        <v>29</v>
      </c>
      <c r="W52" s="175" t="s">
        <v>29</v>
      </c>
      <c r="X52" s="175" t="s">
        <v>29</v>
      </c>
      <c r="Y52" s="175" t="s">
        <v>29</v>
      </c>
      <c r="Z52" s="175" t="s">
        <v>29</v>
      </c>
      <c r="AA52" s="175" t="s">
        <v>29</v>
      </c>
      <c r="AB52" s="175" t="s">
        <v>29</v>
      </c>
      <c r="AC52" s="175" t="s">
        <v>29</v>
      </c>
      <c r="AD52" s="175" t="s">
        <v>29</v>
      </c>
      <c r="AE52" s="175" t="s">
        <v>29</v>
      </c>
      <c r="AF52" s="175" t="s">
        <v>29</v>
      </c>
      <c r="AG52" s="175" t="s">
        <v>29</v>
      </c>
      <c r="AH52" s="175" t="s">
        <v>29</v>
      </c>
      <c r="AI52" s="175" t="s">
        <v>29</v>
      </c>
      <c r="AJ52" s="175" t="s">
        <v>29</v>
      </c>
      <c r="AK52" s="77" t="s">
        <v>29</v>
      </c>
      <c r="AL52" s="77" t="s">
        <v>29</v>
      </c>
      <c r="AM52" s="77" t="s">
        <v>29</v>
      </c>
      <c r="AN52" s="77">
        <v>0</v>
      </c>
      <c r="AO52" s="77">
        <v>1</v>
      </c>
      <c r="AP52" s="77">
        <v>1</v>
      </c>
      <c r="AQ52" s="77" t="s">
        <v>29</v>
      </c>
      <c r="AR52" s="77" t="s">
        <v>29</v>
      </c>
      <c r="AS52" s="77" t="s">
        <v>29</v>
      </c>
      <c r="AT52" s="77" t="s">
        <v>29</v>
      </c>
      <c r="AU52" s="77" t="s">
        <v>29</v>
      </c>
      <c r="AV52" s="77" t="s">
        <v>29</v>
      </c>
      <c r="AW52" s="77" t="s">
        <v>29</v>
      </c>
      <c r="AX52" s="77" t="s">
        <v>29</v>
      </c>
      <c r="AY52" s="77" t="s">
        <v>29</v>
      </c>
      <c r="AZ52" s="77">
        <v>2</v>
      </c>
      <c r="BA52" s="77">
        <v>1</v>
      </c>
      <c r="BB52" s="77">
        <v>3</v>
      </c>
    </row>
    <row r="53" spans="1:54" ht="15.75" customHeight="1">
      <c r="A53" s="75">
        <v>25</v>
      </c>
      <c r="B53" s="76" t="s">
        <v>37</v>
      </c>
      <c r="C53" s="66">
        <v>6630</v>
      </c>
      <c r="D53" s="76" t="s">
        <v>94</v>
      </c>
      <c r="E53" s="202">
        <v>2020</v>
      </c>
      <c r="F53" s="76">
        <v>25745</v>
      </c>
      <c r="G53" s="175" t="s">
        <v>29</v>
      </c>
      <c r="H53" s="175" t="s">
        <v>29</v>
      </c>
      <c r="I53" s="175" t="s">
        <v>29</v>
      </c>
      <c r="J53" s="175" t="s">
        <v>29</v>
      </c>
      <c r="K53" s="175" t="s">
        <v>29</v>
      </c>
      <c r="L53" s="175" t="s">
        <v>29</v>
      </c>
      <c r="M53" s="175">
        <v>0</v>
      </c>
      <c r="N53" s="175">
        <v>1</v>
      </c>
      <c r="O53" s="175">
        <v>1</v>
      </c>
      <c r="P53" s="175">
        <v>1</v>
      </c>
      <c r="Q53" s="175">
        <v>0</v>
      </c>
      <c r="R53" s="175">
        <v>1</v>
      </c>
      <c r="S53" s="175" t="s">
        <v>29</v>
      </c>
      <c r="T53" s="175" t="s">
        <v>29</v>
      </c>
      <c r="U53" s="175" t="s">
        <v>29</v>
      </c>
      <c r="V53" s="175" t="s">
        <v>29</v>
      </c>
      <c r="W53" s="175" t="s">
        <v>29</v>
      </c>
      <c r="X53" s="175" t="s">
        <v>29</v>
      </c>
      <c r="Y53" s="175" t="s">
        <v>29</v>
      </c>
      <c r="Z53" s="175" t="s">
        <v>29</v>
      </c>
      <c r="AA53" s="175" t="s">
        <v>29</v>
      </c>
      <c r="AB53" s="175" t="s">
        <v>29</v>
      </c>
      <c r="AC53" s="175" t="s">
        <v>29</v>
      </c>
      <c r="AD53" s="175" t="s">
        <v>29</v>
      </c>
      <c r="AE53" s="175" t="s">
        <v>29</v>
      </c>
      <c r="AF53" s="175" t="s">
        <v>29</v>
      </c>
      <c r="AG53" s="175" t="s">
        <v>29</v>
      </c>
      <c r="AH53" s="175" t="s">
        <v>29</v>
      </c>
      <c r="AI53" s="175" t="s">
        <v>29</v>
      </c>
      <c r="AJ53" s="175" t="s">
        <v>29</v>
      </c>
      <c r="AK53" s="77" t="s">
        <v>29</v>
      </c>
      <c r="AL53" s="77" t="s">
        <v>29</v>
      </c>
      <c r="AM53" s="77" t="s">
        <v>29</v>
      </c>
      <c r="AN53" s="77">
        <v>0</v>
      </c>
      <c r="AO53" s="77">
        <v>1</v>
      </c>
      <c r="AP53" s="77">
        <v>1</v>
      </c>
      <c r="AQ53" s="77" t="s">
        <v>29</v>
      </c>
      <c r="AR53" s="77" t="s">
        <v>29</v>
      </c>
      <c r="AS53" s="77" t="s">
        <v>29</v>
      </c>
      <c r="AT53" s="77" t="s">
        <v>29</v>
      </c>
      <c r="AU53" s="77" t="s">
        <v>29</v>
      </c>
      <c r="AV53" s="77" t="s">
        <v>29</v>
      </c>
      <c r="AW53" s="77" t="s">
        <v>29</v>
      </c>
      <c r="AX53" s="77" t="s">
        <v>29</v>
      </c>
      <c r="AY53" s="77" t="s">
        <v>29</v>
      </c>
      <c r="AZ53" s="77">
        <v>1</v>
      </c>
      <c r="BA53" s="77">
        <v>2</v>
      </c>
      <c r="BB53" s="77">
        <v>3</v>
      </c>
    </row>
    <row r="54" spans="1:54" ht="15.75" customHeight="1">
      <c r="A54" s="75">
        <v>25</v>
      </c>
      <c r="B54" s="76" t="s">
        <v>37</v>
      </c>
      <c r="C54" s="66">
        <v>6643</v>
      </c>
      <c r="D54" s="76" t="s">
        <v>95</v>
      </c>
      <c r="E54" s="202">
        <v>2020</v>
      </c>
      <c r="F54" s="76">
        <v>34958</v>
      </c>
      <c r="G54" s="175">
        <v>0</v>
      </c>
      <c r="H54" s="175">
        <v>1</v>
      </c>
      <c r="I54" s="175">
        <v>1</v>
      </c>
      <c r="J54" s="175" t="s">
        <v>29</v>
      </c>
      <c r="K54" s="175" t="s">
        <v>29</v>
      </c>
      <c r="L54" s="175" t="s">
        <v>29</v>
      </c>
      <c r="M54" s="175" t="s">
        <v>29</v>
      </c>
      <c r="N54" s="175" t="s">
        <v>29</v>
      </c>
      <c r="O54" s="175" t="s">
        <v>29</v>
      </c>
      <c r="P54" s="175">
        <v>0</v>
      </c>
      <c r="Q54" s="175">
        <v>1</v>
      </c>
      <c r="R54" s="175">
        <v>1</v>
      </c>
      <c r="S54" s="175" t="s">
        <v>29</v>
      </c>
      <c r="T54" s="175" t="s">
        <v>29</v>
      </c>
      <c r="U54" s="175" t="s">
        <v>29</v>
      </c>
      <c r="V54" s="175" t="s">
        <v>29</v>
      </c>
      <c r="W54" s="175" t="s">
        <v>29</v>
      </c>
      <c r="X54" s="175" t="s">
        <v>29</v>
      </c>
      <c r="Y54" s="175" t="s">
        <v>29</v>
      </c>
      <c r="Z54" s="175" t="s">
        <v>29</v>
      </c>
      <c r="AA54" s="175" t="s">
        <v>29</v>
      </c>
      <c r="AB54" s="175" t="s">
        <v>29</v>
      </c>
      <c r="AC54" s="175" t="s">
        <v>29</v>
      </c>
      <c r="AD54" s="175" t="s">
        <v>29</v>
      </c>
      <c r="AE54" s="175" t="s">
        <v>29</v>
      </c>
      <c r="AF54" s="175" t="s">
        <v>29</v>
      </c>
      <c r="AG54" s="175" t="s">
        <v>29</v>
      </c>
      <c r="AH54" s="175" t="s">
        <v>29</v>
      </c>
      <c r="AI54" s="175" t="s">
        <v>29</v>
      </c>
      <c r="AJ54" s="175" t="s">
        <v>29</v>
      </c>
      <c r="AK54" s="77" t="s">
        <v>29</v>
      </c>
      <c r="AL54" s="77" t="s">
        <v>29</v>
      </c>
      <c r="AM54" s="77" t="s">
        <v>29</v>
      </c>
      <c r="AN54" s="77">
        <v>0</v>
      </c>
      <c r="AO54" s="77">
        <v>1</v>
      </c>
      <c r="AP54" s="77">
        <v>1</v>
      </c>
      <c r="AQ54" s="77" t="s">
        <v>29</v>
      </c>
      <c r="AR54" s="77" t="s">
        <v>29</v>
      </c>
      <c r="AS54" s="77" t="s">
        <v>29</v>
      </c>
      <c r="AT54" s="77" t="s">
        <v>29</v>
      </c>
      <c r="AU54" s="77" t="s">
        <v>29</v>
      </c>
      <c r="AV54" s="77" t="s">
        <v>29</v>
      </c>
      <c r="AW54" s="77" t="s">
        <v>29</v>
      </c>
      <c r="AX54" s="77" t="s">
        <v>29</v>
      </c>
      <c r="AY54" s="77" t="s">
        <v>29</v>
      </c>
      <c r="AZ54" s="77">
        <v>0</v>
      </c>
      <c r="BA54" s="77">
        <v>3</v>
      </c>
      <c r="BB54" s="77">
        <v>3</v>
      </c>
    </row>
    <row r="55" spans="1:54" ht="15.75" customHeight="1">
      <c r="A55" s="72" t="s">
        <v>96</v>
      </c>
      <c r="B55" s="80"/>
      <c r="C55" s="81"/>
      <c r="D55" s="82"/>
      <c r="E55" s="80"/>
      <c r="F55" s="82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</row>
    <row r="56" spans="1:54" ht="15.75" customHeight="1">
      <c r="A56" s="75">
        <v>1</v>
      </c>
      <c r="B56" s="76" t="s">
        <v>27</v>
      </c>
      <c r="C56" s="66">
        <v>2</v>
      </c>
      <c r="D56" s="76" t="s">
        <v>97</v>
      </c>
      <c r="E56" s="202">
        <v>2018</v>
      </c>
      <c r="F56" s="76">
        <v>12146</v>
      </c>
      <c r="G56" s="175">
        <v>0</v>
      </c>
      <c r="H56" s="175">
        <v>1</v>
      </c>
      <c r="I56" s="175">
        <v>1</v>
      </c>
      <c r="J56" s="175" t="s">
        <v>29</v>
      </c>
      <c r="K56" s="175" t="s">
        <v>29</v>
      </c>
      <c r="L56" s="175" t="s">
        <v>29</v>
      </c>
      <c r="M56" s="175" t="s">
        <v>29</v>
      </c>
      <c r="N56" s="175" t="s">
        <v>29</v>
      </c>
      <c r="O56" s="175" t="s">
        <v>29</v>
      </c>
      <c r="P56" s="175">
        <v>0</v>
      </c>
      <c r="Q56" s="175">
        <v>1</v>
      </c>
      <c r="R56" s="175">
        <v>1</v>
      </c>
      <c r="S56" s="175">
        <v>2</v>
      </c>
      <c r="T56" s="175">
        <v>0</v>
      </c>
      <c r="U56" s="175">
        <v>2</v>
      </c>
      <c r="V56" s="175" t="s">
        <v>29</v>
      </c>
      <c r="W56" s="175" t="s">
        <v>29</v>
      </c>
      <c r="X56" s="175" t="s">
        <v>29</v>
      </c>
      <c r="Y56" s="175">
        <v>0</v>
      </c>
      <c r="Z56" s="175">
        <v>1</v>
      </c>
      <c r="AA56" s="175">
        <v>1</v>
      </c>
      <c r="AB56" s="175" t="s">
        <v>29</v>
      </c>
      <c r="AC56" s="175" t="s">
        <v>29</v>
      </c>
      <c r="AD56" s="175" t="s">
        <v>29</v>
      </c>
      <c r="AE56" s="175" t="s">
        <v>29</v>
      </c>
      <c r="AF56" s="175" t="s">
        <v>29</v>
      </c>
      <c r="AG56" s="175" t="s">
        <v>29</v>
      </c>
      <c r="AH56" s="175" t="s">
        <v>29</v>
      </c>
      <c r="AI56" s="175" t="s">
        <v>29</v>
      </c>
      <c r="AJ56" s="175" t="s">
        <v>29</v>
      </c>
      <c r="AK56" s="77" t="s">
        <v>29</v>
      </c>
      <c r="AL56" s="77" t="s">
        <v>29</v>
      </c>
      <c r="AM56" s="77" t="s">
        <v>29</v>
      </c>
      <c r="AN56" s="77" t="s">
        <v>29</v>
      </c>
      <c r="AO56" s="77" t="s">
        <v>29</v>
      </c>
      <c r="AP56" s="77" t="s">
        <v>29</v>
      </c>
      <c r="AQ56" s="77" t="s">
        <v>29</v>
      </c>
      <c r="AR56" s="77" t="s">
        <v>29</v>
      </c>
      <c r="AS56" s="77" t="s">
        <v>29</v>
      </c>
      <c r="AT56" s="77" t="s">
        <v>29</v>
      </c>
      <c r="AU56" s="77" t="s">
        <v>29</v>
      </c>
      <c r="AV56" s="77" t="s">
        <v>29</v>
      </c>
      <c r="AW56" s="77">
        <v>1</v>
      </c>
      <c r="AX56" s="77">
        <v>1</v>
      </c>
      <c r="AY56" s="77">
        <v>2</v>
      </c>
      <c r="AZ56" s="77">
        <v>3</v>
      </c>
      <c r="BA56" s="77">
        <v>4</v>
      </c>
      <c r="BB56" s="77">
        <v>7</v>
      </c>
    </row>
    <row r="57" spans="1:54" ht="15.75" customHeight="1">
      <c r="A57" s="75">
        <v>1</v>
      </c>
      <c r="B57" s="76" t="s">
        <v>27</v>
      </c>
      <c r="C57" s="66">
        <v>52</v>
      </c>
      <c r="D57" s="76" t="s">
        <v>98</v>
      </c>
      <c r="E57" s="202">
        <v>2018</v>
      </c>
      <c r="F57" s="76">
        <v>11655</v>
      </c>
      <c r="G57" s="175">
        <v>1</v>
      </c>
      <c r="H57" s="175">
        <v>1</v>
      </c>
      <c r="I57" s="175">
        <v>2</v>
      </c>
      <c r="J57" s="175" t="s">
        <v>29</v>
      </c>
      <c r="K57" s="175" t="s">
        <v>29</v>
      </c>
      <c r="L57" s="175" t="s">
        <v>29</v>
      </c>
      <c r="M57" s="175" t="s">
        <v>29</v>
      </c>
      <c r="N57" s="175" t="s">
        <v>29</v>
      </c>
      <c r="O57" s="175" t="s">
        <v>29</v>
      </c>
      <c r="P57" s="175">
        <v>1</v>
      </c>
      <c r="Q57" s="175">
        <v>0</v>
      </c>
      <c r="R57" s="175">
        <v>1</v>
      </c>
      <c r="S57" s="175">
        <v>0</v>
      </c>
      <c r="T57" s="175">
        <v>1</v>
      </c>
      <c r="U57" s="175">
        <v>1</v>
      </c>
      <c r="V57" s="175" t="s">
        <v>29</v>
      </c>
      <c r="W57" s="175" t="s">
        <v>29</v>
      </c>
      <c r="X57" s="175" t="s">
        <v>29</v>
      </c>
      <c r="Y57" s="175" t="s">
        <v>29</v>
      </c>
      <c r="Z57" s="175" t="s">
        <v>29</v>
      </c>
      <c r="AA57" s="175" t="s">
        <v>29</v>
      </c>
      <c r="AB57" s="175" t="s">
        <v>29</v>
      </c>
      <c r="AC57" s="175" t="s">
        <v>29</v>
      </c>
      <c r="AD57" s="175" t="s">
        <v>29</v>
      </c>
      <c r="AE57" s="175" t="s">
        <v>29</v>
      </c>
      <c r="AF57" s="175" t="s">
        <v>29</v>
      </c>
      <c r="AG57" s="175" t="s">
        <v>29</v>
      </c>
      <c r="AH57" s="175" t="s">
        <v>29</v>
      </c>
      <c r="AI57" s="175" t="s">
        <v>29</v>
      </c>
      <c r="AJ57" s="175" t="s">
        <v>29</v>
      </c>
      <c r="AK57" s="77" t="s">
        <v>29</v>
      </c>
      <c r="AL57" s="77" t="s">
        <v>29</v>
      </c>
      <c r="AM57" s="77" t="s">
        <v>29</v>
      </c>
      <c r="AN57" s="77" t="s">
        <v>29</v>
      </c>
      <c r="AO57" s="77" t="s">
        <v>29</v>
      </c>
      <c r="AP57" s="77" t="s">
        <v>29</v>
      </c>
      <c r="AQ57" s="77" t="s">
        <v>29</v>
      </c>
      <c r="AR57" s="77" t="s">
        <v>29</v>
      </c>
      <c r="AS57" s="77" t="s">
        <v>29</v>
      </c>
      <c r="AT57" s="77" t="s">
        <v>29</v>
      </c>
      <c r="AU57" s="77" t="s">
        <v>29</v>
      </c>
      <c r="AV57" s="77" t="s">
        <v>29</v>
      </c>
      <c r="AW57" s="77">
        <v>0</v>
      </c>
      <c r="AX57" s="77">
        <v>3</v>
      </c>
      <c r="AY57" s="77">
        <v>3</v>
      </c>
      <c r="AZ57" s="77">
        <v>2</v>
      </c>
      <c r="BA57" s="77">
        <v>5</v>
      </c>
      <c r="BB57" s="77">
        <v>7</v>
      </c>
    </row>
    <row r="58" spans="1:54" ht="15.75" customHeight="1">
      <c r="A58" s="76">
        <v>1</v>
      </c>
      <c r="B58" s="76" t="s">
        <v>27</v>
      </c>
      <c r="C58" s="76">
        <v>53</v>
      </c>
      <c r="D58" s="76" t="s">
        <v>48</v>
      </c>
      <c r="E58" s="202">
        <v>2018</v>
      </c>
      <c r="F58" s="76">
        <v>19888</v>
      </c>
      <c r="G58" s="77">
        <v>1</v>
      </c>
      <c r="H58" s="77">
        <v>1</v>
      </c>
      <c r="I58" s="77">
        <v>2</v>
      </c>
      <c r="J58" s="77" t="s">
        <v>29</v>
      </c>
      <c r="K58" s="77" t="s">
        <v>29</v>
      </c>
      <c r="L58" s="77" t="s">
        <v>29</v>
      </c>
      <c r="M58" s="77" t="s">
        <v>29</v>
      </c>
      <c r="N58" s="77" t="s">
        <v>29</v>
      </c>
      <c r="O58" s="77" t="s">
        <v>29</v>
      </c>
      <c r="P58" s="77">
        <v>0</v>
      </c>
      <c r="Q58" s="77">
        <v>1</v>
      </c>
      <c r="R58" s="77">
        <v>1</v>
      </c>
      <c r="S58" s="77">
        <v>1</v>
      </c>
      <c r="T58" s="77">
        <v>1</v>
      </c>
      <c r="U58" s="77">
        <v>2</v>
      </c>
      <c r="V58" s="77" t="s">
        <v>29</v>
      </c>
      <c r="W58" s="77" t="s">
        <v>29</v>
      </c>
      <c r="X58" s="77" t="s">
        <v>29</v>
      </c>
      <c r="Y58" s="77">
        <v>0</v>
      </c>
      <c r="Z58" s="77">
        <v>1</v>
      </c>
      <c r="AA58" s="77">
        <v>1</v>
      </c>
      <c r="AB58" s="77" t="s">
        <v>29</v>
      </c>
      <c r="AC58" s="77" t="s">
        <v>29</v>
      </c>
      <c r="AD58" s="77" t="s">
        <v>29</v>
      </c>
      <c r="AE58" s="77" t="s">
        <v>29</v>
      </c>
      <c r="AF58" s="77" t="s">
        <v>29</v>
      </c>
      <c r="AG58" s="77" t="s">
        <v>29</v>
      </c>
      <c r="AH58" s="77" t="s">
        <v>29</v>
      </c>
      <c r="AI58" s="77" t="s">
        <v>29</v>
      </c>
      <c r="AJ58" s="77" t="s">
        <v>29</v>
      </c>
      <c r="AK58" s="77" t="s">
        <v>29</v>
      </c>
      <c r="AL58" s="77" t="s">
        <v>29</v>
      </c>
      <c r="AM58" s="77" t="s">
        <v>29</v>
      </c>
      <c r="AN58" s="77" t="s">
        <v>29</v>
      </c>
      <c r="AO58" s="77" t="s">
        <v>29</v>
      </c>
      <c r="AP58" s="77" t="s">
        <v>29</v>
      </c>
      <c r="AQ58" s="77" t="s">
        <v>29</v>
      </c>
      <c r="AR58" s="77" t="s">
        <v>29</v>
      </c>
      <c r="AS58" s="77" t="s">
        <v>29</v>
      </c>
      <c r="AT58" s="77" t="s">
        <v>29</v>
      </c>
      <c r="AU58" s="77" t="s">
        <v>29</v>
      </c>
      <c r="AV58" s="77" t="s">
        <v>29</v>
      </c>
      <c r="AW58" s="77">
        <v>0</v>
      </c>
      <c r="AX58" s="77">
        <v>1</v>
      </c>
      <c r="AY58" s="77">
        <v>1</v>
      </c>
      <c r="AZ58" s="77">
        <v>2</v>
      </c>
      <c r="BA58" s="77">
        <v>5</v>
      </c>
      <c r="BB58" s="77">
        <v>7</v>
      </c>
    </row>
    <row r="59" spans="1:54" s="3" customFormat="1" ht="15.75" customHeight="1">
      <c r="A59" s="75">
        <v>1</v>
      </c>
      <c r="B59" s="76" t="s">
        <v>27</v>
      </c>
      <c r="C59" s="66">
        <v>62</v>
      </c>
      <c r="D59" s="76" t="s">
        <v>49</v>
      </c>
      <c r="E59" s="202">
        <v>2018</v>
      </c>
      <c r="F59" s="76">
        <v>19408</v>
      </c>
      <c r="G59" s="77">
        <v>0</v>
      </c>
      <c r="H59" s="77">
        <v>1</v>
      </c>
      <c r="I59" s="77">
        <v>1</v>
      </c>
      <c r="J59" s="77" t="s">
        <v>29</v>
      </c>
      <c r="K59" s="77" t="s">
        <v>29</v>
      </c>
      <c r="L59" s="77" t="s">
        <v>29</v>
      </c>
      <c r="M59" s="77">
        <v>1</v>
      </c>
      <c r="N59" s="77">
        <v>0</v>
      </c>
      <c r="O59" s="77">
        <v>1</v>
      </c>
      <c r="P59" s="77">
        <v>1</v>
      </c>
      <c r="Q59" s="77">
        <v>0</v>
      </c>
      <c r="R59" s="77">
        <v>1</v>
      </c>
      <c r="S59" s="77">
        <v>0</v>
      </c>
      <c r="T59" s="77">
        <v>2</v>
      </c>
      <c r="U59" s="77">
        <v>2</v>
      </c>
      <c r="V59" s="77" t="s">
        <v>29</v>
      </c>
      <c r="W59" s="77" t="s">
        <v>29</v>
      </c>
      <c r="X59" s="77" t="s">
        <v>29</v>
      </c>
      <c r="Y59" s="77">
        <v>0</v>
      </c>
      <c r="Z59" s="77">
        <v>1</v>
      </c>
      <c r="AA59" s="77">
        <v>1</v>
      </c>
      <c r="AB59" s="77" t="s">
        <v>29</v>
      </c>
      <c r="AC59" s="77" t="s">
        <v>29</v>
      </c>
      <c r="AD59" s="77" t="s">
        <v>29</v>
      </c>
      <c r="AE59" s="77" t="s">
        <v>29</v>
      </c>
      <c r="AF59" s="77" t="s">
        <v>29</v>
      </c>
      <c r="AG59" s="77" t="s">
        <v>29</v>
      </c>
      <c r="AH59" s="77" t="s">
        <v>29</v>
      </c>
      <c r="AI59" s="77" t="s">
        <v>29</v>
      </c>
      <c r="AJ59" s="77" t="s">
        <v>29</v>
      </c>
      <c r="AK59" s="77" t="s">
        <v>29</v>
      </c>
      <c r="AL59" s="77" t="s">
        <v>29</v>
      </c>
      <c r="AM59" s="77" t="s">
        <v>29</v>
      </c>
      <c r="AN59" s="77">
        <v>1</v>
      </c>
      <c r="AO59" s="77">
        <v>0</v>
      </c>
      <c r="AP59" s="77">
        <v>1</v>
      </c>
      <c r="AQ59" s="77" t="s">
        <v>29</v>
      </c>
      <c r="AR59" s="77" t="s">
        <v>29</v>
      </c>
      <c r="AS59" s="77" t="s">
        <v>29</v>
      </c>
      <c r="AT59" s="77" t="s">
        <v>29</v>
      </c>
      <c r="AU59" s="77" t="s">
        <v>29</v>
      </c>
      <c r="AV59" s="77" t="s">
        <v>29</v>
      </c>
      <c r="AW59" s="77" t="s">
        <v>29</v>
      </c>
      <c r="AX59" s="77" t="s">
        <v>29</v>
      </c>
      <c r="AY59" s="77" t="s">
        <v>29</v>
      </c>
      <c r="AZ59" s="77">
        <v>3</v>
      </c>
      <c r="BA59" s="77">
        <v>4</v>
      </c>
      <c r="BB59" s="77">
        <v>7</v>
      </c>
    </row>
    <row r="60" spans="1:54" ht="15.75" customHeight="1">
      <c r="A60" s="76">
        <v>1</v>
      </c>
      <c r="B60" s="76" t="s">
        <v>27</v>
      </c>
      <c r="C60" s="76">
        <v>66</v>
      </c>
      <c r="D60" s="76" t="s">
        <v>50</v>
      </c>
      <c r="E60" s="202">
        <v>2018</v>
      </c>
      <c r="F60" s="76">
        <v>19978</v>
      </c>
      <c r="G60" s="77">
        <v>0</v>
      </c>
      <c r="H60" s="77">
        <v>2</v>
      </c>
      <c r="I60" s="77">
        <v>2</v>
      </c>
      <c r="J60" s="77" t="s">
        <v>29</v>
      </c>
      <c r="K60" s="77" t="s">
        <v>29</v>
      </c>
      <c r="L60" s="77" t="s">
        <v>29</v>
      </c>
      <c r="M60" s="77">
        <v>0</v>
      </c>
      <c r="N60" s="77">
        <v>1</v>
      </c>
      <c r="O60" s="77">
        <v>1</v>
      </c>
      <c r="P60" s="77">
        <v>0</v>
      </c>
      <c r="Q60" s="77">
        <v>1</v>
      </c>
      <c r="R60" s="77">
        <v>1</v>
      </c>
      <c r="S60" s="77">
        <v>0</v>
      </c>
      <c r="T60" s="77">
        <v>1</v>
      </c>
      <c r="U60" s="77">
        <v>1</v>
      </c>
      <c r="V60" s="77" t="s">
        <v>29</v>
      </c>
      <c r="W60" s="77" t="s">
        <v>29</v>
      </c>
      <c r="X60" s="77" t="s">
        <v>29</v>
      </c>
      <c r="Y60" s="77">
        <v>1</v>
      </c>
      <c r="Z60" s="77">
        <v>0</v>
      </c>
      <c r="AA60" s="77">
        <v>1</v>
      </c>
      <c r="AB60" s="77" t="s">
        <v>29</v>
      </c>
      <c r="AC60" s="77" t="s">
        <v>29</v>
      </c>
      <c r="AD60" s="77" t="s">
        <v>29</v>
      </c>
      <c r="AE60" s="77">
        <v>0</v>
      </c>
      <c r="AF60" s="77">
        <v>1</v>
      </c>
      <c r="AG60" s="77">
        <v>1</v>
      </c>
      <c r="AH60" s="77" t="s">
        <v>29</v>
      </c>
      <c r="AI60" s="77" t="s">
        <v>29</v>
      </c>
      <c r="AJ60" s="77" t="s">
        <v>29</v>
      </c>
      <c r="AK60" s="77" t="s">
        <v>29</v>
      </c>
      <c r="AL60" s="77" t="s">
        <v>29</v>
      </c>
      <c r="AM60" s="77" t="s">
        <v>29</v>
      </c>
      <c r="AN60" s="77" t="s">
        <v>29</v>
      </c>
      <c r="AO60" s="77" t="s">
        <v>29</v>
      </c>
      <c r="AP60" s="77" t="s">
        <v>29</v>
      </c>
      <c r="AQ60" s="77" t="s">
        <v>29</v>
      </c>
      <c r="AR60" s="77" t="s">
        <v>29</v>
      </c>
      <c r="AS60" s="77" t="s">
        <v>29</v>
      </c>
      <c r="AT60" s="77" t="s">
        <v>29</v>
      </c>
      <c r="AU60" s="77" t="s">
        <v>29</v>
      </c>
      <c r="AV60" s="77" t="s">
        <v>29</v>
      </c>
      <c r="AW60" s="77" t="s">
        <v>29</v>
      </c>
      <c r="AX60" s="77" t="s">
        <v>29</v>
      </c>
      <c r="AY60" s="77" t="s">
        <v>29</v>
      </c>
      <c r="AZ60" s="77">
        <v>1</v>
      </c>
      <c r="BA60" s="77">
        <v>6</v>
      </c>
      <c r="BB60" s="77">
        <v>7</v>
      </c>
    </row>
    <row r="61" spans="1:54" ht="15.75" customHeight="1">
      <c r="A61" s="75">
        <v>1</v>
      </c>
      <c r="B61" s="76" t="s">
        <v>27</v>
      </c>
      <c r="C61" s="66">
        <v>69</v>
      </c>
      <c r="D61" s="76" t="s">
        <v>99</v>
      </c>
      <c r="E61" s="202">
        <v>2018</v>
      </c>
      <c r="F61" s="76">
        <v>15939</v>
      </c>
      <c r="G61" s="175">
        <v>0</v>
      </c>
      <c r="H61" s="175">
        <v>1</v>
      </c>
      <c r="I61" s="175">
        <v>1</v>
      </c>
      <c r="J61" s="175" t="s">
        <v>29</v>
      </c>
      <c r="K61" s="175" t="s">
        <v>29</v>
      </c>
      <c r="L61" s="175" t="s">
        <v>29</v>
      </c>
      <c r="M61" s="175" t="s">
        <v>29</v>
      </c>
      <c r="N61" s="175" t="s">
        <v>29</v>
      </c>
      <c r="O61" s="175" t="s">
        <v>29</v>
      </c>
      <c r="P61" s="175">
        <v>0</v>
      </c>
      <c r="Q61" s="175">
        <v>1</v>
      </c>
      <c r="R61" s="175">
        <v>1</v>
      </c>
      <c r="S61" s="175">
        <v>1</v>
      </c>
      <c r="T61" s="175">
        <v>1</v>
      </c>
      <c r="U61" s="175">
        <v>2</v>
      </c>
      <c r="V61" s="175" t="s">
        <v>29</v>
      </c>
      <c r="W61" s="175" t="s">
        <v>29</v>
      </c>
      <c r="X61" s="175" t="s">
        <v>29</v>
      </c>
      <c r="Y61" s="175" t="s">
        <v>29</v>
      </c>
      <c r="Z61" s="175" t="s">
        <v>29</v>
      </c>
      <c r="AA61" s="175" t="s">
        <v>29</v>
      </c>
      <c r="AB61" s="175" t="s">
        <v>29</v>
      </c>
      <c r="AC61" s="175" t="s">
        <v>29</v>
      </c>
      <c r="AD61" s="175" t="s">
        <v>29</v>
      </c>
      <c r="AE61" s="175" t="s">
        <v>29</v>
      </c>
      <c r="AF61" s="175" t="s">
        <v>29</v>
      </c>
      <c r="AG61" s="175" t="s">
        <v>29</v>
      </c>
      <c r="AH61" s="175" t="s">
        <v>29</v>
      </c>
      <c r="AI61" s="175" t="s">
        <v>29</v>
      </c>
      <c r="AJ61" s="175" t="s">
        <v>29</v>
      </c>
      <c r="AK61" s="77" t="s">
        <v>29</v>
      </c>
      <c r="AL61" s="77" t="s">
        <v>29</v>
      </c>
      <c r="AM61" s="77" t="s">
        <v>29</v>
      </c>
      <c r="AN61" s="77">
        <v>0</v>
      </c>
      <c r="AO61" s="77">
        <v>1</v>
      </c>
      <c r="AP61" s="77">
        <v>1</v>
      </c>
      <c r="AQ61" s="77" t="s">
        <v>29</v>
      </c>
      <c r="AR61" s="77" t="s">
        <v>29</v>
      </c>
      <c r="AS61" s="77" t="s">
        <v>29</v>
      </c>
      <c r="AT61" s="77" t="s">
        <v>29</v>
      </c>
      <c r="AU61" s="77" t="s">
        <v>29</v>
      </c>
      <c r="AV61" s="77" t="s">
        <v>29</v>
      </c>
      <c r="AW61" s="77">
        <v>1</v>
      </c>
      <c r="AX61" s="77">
        <v>1</v>
      </c>
      <c r="AY61" s="77">
        <v>2</v>
      </c>
      <c r="AZ61" s="77">
        <v>2</v>
      </c>
      <c r="BA61" s="77">
        <v>5</v>
      </c>
      <c r="BB61" s="77">
        <v>7</v>
      </c>
    </row>
    <row r="62" spans="1:54" ht="15.75" customHeight="1">
      <c r="A62" s="75">
        <v>1</v>
      </c>
      <c r="B62" s="76" t="s">
        <v>27</v>
      </c>
      <c r="C62" s="66">
        <v>96</v>
      </c>
      <c r="D62" s="76" t="s">
        <v>100</v>
      </c>
      <c r="E62" s="202">
        <v>2018</v>
      </c>
      <c r="F62" s="76">
        <v>18317</v>
      </c>
      <c r="G62" s="175">
        <v>0</v>
      </c>
      <c r="H62" s="175">
        <v>1</v>
      </c>
      <c r="I62" s="175">
        <v>1</v>
      </c>
      <c r="J62" s="175" t="s">
        <v>29</v>
      </c>
      <c r="K62" s="175" t="s">
        <v>29</v>
      </c>
      <c r="L62" s="175" t="s">
        <v>29</v>
      </c>
      <c r="M62" s="175">
        <v>0</v>
      </c>
      <c r="N62" s="175">
        <v>2</v>
      </c>
      <c r="O62" s="175">
        <v>2</v>
      </c>
      <c r="P62" s="175" t="s">
        <v>29</v>
      </c>
      <c r="Q62" s="175" t="s">
        <v>29</v>
      </c>
      <c r="R62" s="175" t="s">
        <v>29</v>
      </c>
      <c r="S62" s="175">
        <v>0</v>
      </c>
      <c r="T62" s="175">
        <v>2</v>
      </c>
      <c r="U62" s="175">
        <v>2</v>
      </c>
      <c r="V62" s="175" t="s">
        <v>29</v>
      </c>
      <c r="W62" s="175" t="s">
        <v>29</v>
      </c>
      <c r="X62" s="175" t="s">
        <v>29</v>
      </c>
      <c r="Y62" s="175" t="s">
        <v>29</v>
      </c>
      <c r="Z62" s="175" t="s">
        <v>29</v>
      </c>
      <c r="AA62" s="175" t="s">
        <v>29</v>
      </c>
      <c r="AB62" s="175" t="s">
        <v>29</v>
      </c>
      <c r="AC62" s="175" t="s">
        <v>29</v>
      </c>
      <c r="AD62" s="175" t="s">
        <v>29</v>
      </c>
      <c r="AE62" s="175" t="s">
        <v>29</v>
      </c>
      <c r="AF62" s="175" t="s">
        <v>29</v>
      </c>
      <c r="AG62" s="175" t="s">
        <v>29</v>
      </c>
      <c r="AH62" s="175" t="s">
        <v>29</v>
      </c>
      <c r="AI62" s="175" t="s">
        <v>29</v>
      </c>
      <c r="AJ62" s="175" t="s">
        <v>29</v>
      </c>
      <c r="AK62" s="77" t="s">
        <v>29</v>
      </c>
      <c r="AL62" s="77" t="s">
        <v>29</v>
      </c>
      <c r="AM62" s="77" t="s">
        <v>29</v>
      </c>
      <c r="AN62" s="77" t="s">
        <v>29</v>
      </c>
      <c r="AO62" s="77" t="s">
        <v>29</v>
      </c>
      <c r="AP62" s="77" t="s">
        <v>29</v>
      </c>
      <c r="AQ62" s="77" t="s">
        <v>29</v>
      </c>
      <c r="AR62" s="77" t="s">
        <v>29</v>
      </c>
      <c r="AS62" s="77" t="s">
        <v>29</v>
      </c>
      <c r="AT62" s="77" t="s">
        <v>29</v>
      </c>
      <c r="AU62" s="77" t="s">
        <v>29</v>
      </c>
      <c r="AV62" s="77" t="s">
        <v>29</v>
      </c>
      <c r="AW62" s="77">
        <v>0</v>
      </c>
      <c r="AX62" s="77">
        <v>2</v>
      </c>
      <c r="AY62" s="77">
        <v>2</v>
      </c>
      <c r="AZ62" s="77">
        <v>0</v>
      </c>
      <c r="BA62" s="77">
        <v>7</v>
      </c>
      <c r="BB62" s="77">
        <v>7</v>
      </c>
    </row>
    <row r="63" spans="1:54" ht="15.75" customHeight="1">
      <c r="A63" s="75">
        <v>1</v>
      </c>
      <c r="B63" s="76" t="s">
        <v>27</v>
      </c>
      <c r="C63" s="66">
        <v>117</v>
      </c>
      <c r="D63" s="76" t="s">
        <v>101</v>
      </c>
      <c r="E63" s="202">
        <v>2018</v>
      </c>
      <c r="F63" s="76">
        <v>11199</v>
      </c>
      <c r="G63" s="175">
        <v>1</v>
      </c>
      <c r="H63" s="175">
        <v>2</v>
      </c>
      <c r="I63" s="175">
        <v>3</v>
      </c>
      <c r="J63" s="175" t="s">
        <v>29</v>
      </c>
      <c r="K63" s="175" t="s">
        <v>29</v>
      </c>
      <c r="L63" s="175" t="s">
        <v>29</v>
      </c>
      <c r="M63" s="175" t="s">
        <v>29</v>
      </c>
      <c r="N63" s="175" t="s">
        <v>29</v>
      </c>
      <c r="O63" s="175" t="s">
        <v>29</v>
      </c>
      <c r="P63" s="175">
        <v>0</v>
      </c>
      <c r="Q63" s="175">
        <v>1</v>
      </c>
      <c r="R63" s="175">
        <v>1</v>
      </c>
      <c r="S63" s="175">
        <v>0</v>
      </c>
      <c r="T63" s="175">
        <v>3</v>
      </c>
      <c r="U63" s="175">
        <v>3</v>
      </c>
      <c r="V63" s="175" t="s">
        <v>29</v>
      </c>
      <c r="W63" s="175" t="s">
        <v>29</v>
      </c>
      <c r="X63" s="175" t="s">
        <v>29</v>
      </c>
      <c r="Y63" s="175" t="s">
        <v>29</v>
      </c>
      <c r="Z63" s="175" t="s">
        <v>29</v>
      </c>
      <c r="AA63" s="175" t="s">
        <v>29</v>
      </c>
      <c r="AB63" s="175" t="s">
        <v>29</v>
      </c>
      <c r="AC63" s="175" t="s">
        <v>29</v>
      </c>
      <c r="AD63" s="175" t="s">
        <v>29</v>
      </c>
      <c r="AE63" s="175" t="s">
        <v>29</v>
      </c>
      <c r="AF63" s="175" t="s">
        <v>29</v>
      </c>
      <c r="AG63" s="175" t="s">
        <v>29</v>
      </c>
      <c r="AH63" s="175" t="s">
        <v>29</v>
      </c>
      <c r="AI63" s="175" t="s">
        <v>29</v>
      </c>
      <c r="AJ63" s="175" t="s">
        <v>29</v>
      </c>
      <c r="AK63" s="77" t="s">
        <v>29</v>
      </c>
      <c r="AL63" s="77" t="s">
        <v>29</v>
      </c>
      <c r="AM63" s="77" t="s">
        <v>29</v>
      </c>
      <c r="AN63" s="77" t="s">
        <v>29</v>
      </c>
      <c r="AO63" s="77" t="s">
        <v>29</v>
      </c>
      <c r="AP63" s="77" t="s">
        <v>29</v>
      </c>
      <c r="AQ63" s="77" t="s">
        <v>29</v>
      </c>
      <c r="AR63" s="77" t="s">
        <v>29</v>
      </c>
      <c r="AS63" s="77" t="s">
        <v>29</v>
      </c>
      <c r="AT63" s="77" t="s">
        <v>29</v>
      </c>
      <c r="AU63" s="77" t="s">
        <v>29</v>
      </c>
      <c r="AV63" s="77" t="s">
        <v>29</v>
      </c>
      <c r="AW63" s="77" t="s">
        <v>29</v>
      </c>
      <c r="AX63" s="77" t="s">
        <v>29</v>
      </c>
      <c r="AY63" s="77" t="s">
        <v>29</v>
      </c>
      <c r="AZ63" s="77">
        <v>1</v>
      </c>
      <c r="BA63" s="77">
        <v>6</v>
      </c>
      <c r="BB63" s="77">
        <v>7</v>
      </c>
    </row>
    <row r="64" spans="1:54" ht="15.75" customHeight="1">
      <c r="A64" s="75">
        <v>1</v>
      </c>
      <c r="B64" s="76" t="s">
        <v>27</v>
      </c>
      <c r="C64" s="66">
        <v>118</v>
      </c>
      <c r="D64" s="76" t="s">
        <v>102</v>
      </c>
      <c r="E64" s="202">
        <v>2018</v>
      </c>
      <c r="F64" s="76">
        <v>12157</v>
      </c>
      <c r="G64" s="175">
        <v>0</v>
      </c>
      <c r="H64" s="175">
        <v>2</v>
      </c>
      <c r="I64" s="175">
        <v>2</v>
      </c>
      <c r="J64" s="175" t="s">
        <v>29</v>
      </c>
      <c r="K64" s="175" t="s">
        <v>29</v>
      </c>
      <c r="L64" s="175" t="s">
        <v>29</v>
      </c>
      <c r="M64" s="175">
        <v>1</v>
      </c>
      <c r="N64" s="175">
        <v>1</v>
      </c>
      <c r="O64" s="175">
        <v>2</v>
      </c>
      <c r="P64" s="175">
        <v>2</v>
      </c>
      <c r="Q64" s="175">
        <v>0</v>
      </c>
      <c r="R64" s="175">
        <v>2</v>
      </c>
      <c r="S64" s="175">
        <v>0</v>
      </c>
      <c r="T64" s="175">
        <v>1</v>
      </c>
      <c r="U64" s="175">
        <v>1</v>
      </c>
      <c r="V64" s="175" t="s">
        <v>29</v>
      </c>
      <c r="W64" s="175" t="s">
        <v>29</v>
      </c>
      <c r="X64" s="175" t="s">
        <v>29</v>
      </c>
      <c r="Y64" s="175">
        <v>0</v>
      </c>
      <c r="Z64" s="175">
        <v>1</v>
      </c>
      <c r="AA64" s="175">
        <v>1</v>
      </c>
      <c r="AB64" s="175" t="s">
        <v>29</v>
      </c>
      <c r="AC64" s="175" t="s">
        <v>29</v>
      </c>
      <c r="AD64" s="175" t="s">
        <v>29</v>
      </c>
      <c r="AE64" s="175">
        <v>1</v>
      </c>
      <c r="AF64" s="175">
        <v>0</v>
      </c>
      <c r="AG64" s="175">
        <v>1</v>
      </c>
      <c r="AH64" s="175" t="s">
        <v>29</v>
      </c>
      <c r="AI64" s="175" t="s">
        <v>29</v>
      </c>
      <c r="AJ64" s="175" t="s">
        <v>29</v>
      </c>
      <c r="AK64" s="77" t="s">
        <v>29</v>
      </c>
      <c r="AL64" s="77" t="s">
        <v>29</v>
      </c>
      <c r="AM64" s="77" t="s">
        <v>29</v>
      </c>
      <c r="AN64" s="77" t="s">
        <v>29</v>
      </c>
      <c r="AO64" s="77" t="s">
        <v>29</v>
      </c>
      <c r="AP64" s="77" t="s">
        <v>29</v>
      </c>
      <c r="AQ64" s="77" t="s">
        <v>29</v>
      </c>
      <c r="AR64" s="77" t="s">
        <v>29</v>
      </c>
      <c r="AS64" s="77" t="s">
        <v>29</v>
      </c>
      <c r="AT64" s="77" t="s">
        <v>29</v>
      </c>
      <c r="AU64" s="77" t="s">
        <v>29</v>
      </c>
      <c r="AV64" s="77" t="s">
        <v>29</v>
      </c>
      <c r="AW64" s="77" t="s">
        <v>29</v>
      </c>
      <c r="AX64" s="77" t="s">
        <v>29</v>
      </c>
      <c r="AY64" s="77" t="s">
        <v>29</v>
      </c>
      <c r="AZ64" s="77">
        <v>4</v>
      </c>
      <c r="BA64" s="77">
        <v>5</v>
      </c>
      <c r="BB64" s="77">
        <v>9</v>
      </c>
    </row>
    <row r="65" spans="1:54" ht="15.75" customHeight="1">
      <c r="A65" s="75">
        <v>1</v>
      </c>
      <c r="B65" s="76" t="s">
        <v>27</v>
      </c>
      <c r="C65" s="66">
        <v>131</v>
      </c>
      <c r="D65" s="76" t="s">
        <v>103</v>
      </c>
      <c r="E65" s="202">
        <v>2018</v>
      </c>
      <c r="F65" s="76">
        <v>18803</v>
      </c>
      <c r="G65" s="175">
        <v>1</v>
      </c>
      <c r="H65" s="175">
        <v>1</v>
      </c>
      <c r="I65" s="175">
        <v>2</v>
      </c>
      <c r="J65" s="175" t="s">
        <v>29</v>
      </c>
      <c r="K65" s="175" t="s">
        <v>29</v>
      </c>
      <c r="L65" s="175" t="s">
        <v>29</v>
      </c>
      <c r="M65" s="175">
        <v>0</v>
      </c>
      <c r="N65" s="175">
        <v>1</v>
      </c>
      <c r="O65" s="175">
        <v>1</v>
      </c>
      <c r="P65" s="175">
        <v>1</v>
      </c>
      <c r="Q65" s="175">
        <v>0</v>
      </c>
      <c r="R65" s="175">
        <v>1</v>
      </c>
      <c r="S65" s="175">
        <v>0</v>
      </c>
      <c r="T65" s="175">
        <v>1</v>
      </c>
      <c r="U65" s="175">
        <v>1</v>
      </c>
      <c r="V65" s="175" t="s">
        <v>29</v>
      </c>
      <c r="W65" s="175" t="s">
        <v>29</v>
      </c>
      <c r="X65" s="175" t="s">
        <v>29</v>
      </c>
      <c r="Y65" s="175" t="s">
        <v>29</v>
      </c>
      <c r="Z65" s="175" t="s">
        <v>29</v>
      </c>
      <c r="AA65" s="175" t="s">
        <v>29</v>
      </c>
      <c r="AB65" s="175" t="s">
        <v>29</v>
      </c>
      <c r="AC65" s="175" t="s">
        <v>29</v>
      </c>
      <c r="AD65" s="175" t="s">
        <v>29</v>
      </c>
      <c r="AE65" s="175" t="s">
        <v>29</v>
      </c>
      <c r="AF65" s="175" t="s">
        <v>29</v>
      </c>
      <c r="AG65" s="175" t="s">
        <v>29</v>
      </c>
      <c r="AH65" s="175" t="s">
        <v>29</v>
      </c>
      <c r="AI65" s="175" t="s">
        <v>29</v>
      </c>
      <c r="AJ65" s="175" t="s">
        <v>29</v>
      </c>
      <c r="AK65" s="77" t="s">
        <v>29</v>
      </c>
      <c r="AL65" s="77" t="s">
        <v>29</v>
      </c>
      <c r="AM65" s="77" t="s">
        <v>29</v>
      </c>
      <c r="AN65" s="77" t="s">
        <v>29</v>
      </c>
      <c r="AO65" s="77" t="s">
        <v>29</v>
      </c>
      <c r="AP65" s="77" t="s">
        <v>29</v>
      </c>
      <c r="AQ65" s="77" t="s">
        <v>29</v>
      </c>
      <c r="AR65" s="77" t="s">
        <v>29</v>
      </c>
      <c r="AS65" s="77" t="s">
        <v>29</v>
      </c>
      <c r="AT65" s="77" t="s">
        <v>29</v>
      </c>
      <c r="AU65" s="77" t="s">
        <v>29</v>
      </c>
      <c r="AV65" s="77" t="s">
        <v>29</v>
      </c>
      <c r="AW65" s="77">
        <v>1</v>
      </c>
      <c r="AX65" s="77">
        <v>1</v>
      </c>
      <c r="AY65" s="77">
        <v>2</v>
      </c>
      <c r="AZ65" s="77">
        <v>3</v>
      </c>
      <c r="BA65" s="77">
        <v>4</v>
      </c>
      <c r="BB65" s="77">
        <v>7</v>
      </c>
    </row>
    <row r="66" spans="1:54" ht="15.75" customHeight="1">
      <c r="A66" s="75">
        <v>1</v>
      </c>
      <c r="B66" s="76" t="s">
        <v>27</v>
      </c>
      <c r="C66" s="66">
        <v>138</v>
      </c>
      <c r="D66" s="76" t="s">
        <v>104</v>
      </c>
      <c r="E66" s="202">
        <v>2018</v>
      </c>
      <c r="F66" s="76">
        <v>13454</v>
      </c>
      <c r="G66" s="175">
        <v>1</v>
      </c>
      <c r="H66" s="175">
        <v>2</v>
      </c>
      <c r="I66" s="175">
        <v>3</v>
      </c>
      <c r="J66" s="175" t="s">
        <v>29</v>
      </c>
      <c r="K66" s="175" t="s">
        <v>29</v>
      </c>
      <c r="L66" s="175" t="s">
        <v>29</v>
      </c>
      <c r="M66" s="175">
        <v>0</v>
      </c>
      <c r="N66" s="175">
        <v>1</v>
      </c>
      <c r="O66" s="175">
        <v>1</v>
      </c>
      <c r="P66" s="175">
        <v>1</v>
      </c>
      <c r="Q66" s="175">
        <v>1</v>
      </c>
      <c r="R66" s="175">
        <v>2</v>
      </c>
      <c r="S66" s="175">
        <v>1</v>
      </c>
      <c r="T66" s="175">
        <v>1</v>
      </c>
      <c r="U66" s="175">
        <v>2</v>
      </c>
      <c r="V66" s="175" t="s">
        <v>29</v>
      </c>
      <c r="W66" s="175" t="s">
        <v>29</v>
      </c>
      <c r="X66" s="175" t="s">
        <v>29</v>
      </c>
      <c r="Y66" s="175">
        <v>0</v>
      </c>
      <c r="Z66" s="175">
        <v>1</v>
      </c>
      <c r="AA66" s="175">
        <v>1</v>
      </c>
      <c r="AB66" s="175" t="s">
        <v>29</v>
      </c>
      <c r="AC66" s="175" t="s">
        <v>29</v>
      </c>
      <c r="AD66" s="175" t="s">
        <v>29</v>
      </c>
      <c r="AE66" s="175" t="s">
        <v>29</v>
      </c>
      <c r="AF66" s="175" t="s">
        <v>29</v>
      </c>
      <c r="AG66" s="175" t="s">
        <v>29</v>
      </c>
      <c r="AH66" s="175" t="s">
        <v>29</v>
      </c>
      <c r="AI66" s="175" t="s">
        <v>29</v>
      </c>
      <c r="AJ66" s="175" t="s">
        <v>29</v>
      </c>
      <c r="AK66" s="77" t="s">
        <v>29</v>
      </c>
      <c r="AL66" s="77" t="s">
        <v>29</v>
      </c>
      <c r="AM66" s="77" t="s">
        <v>29</v>
      </c>
      <c r="AN66" s="77" t="s">
        <v>29</v>
      </c>
      <c r="AO66" s="77" t="s">
        <v>29</v>
      </c>
      <c r="AP66" s="77" t="s">
        <v>29</v>
      </c>
      <c r="AQ66" s="77" t="s">
        <v>29</v>
      </c>
      <c r="AR66" s="77" t="s">
        <v>29</v>
      </c>
      <c r="AS66" s="77" t="s">
        <v>29</v>
      </c>
      <c r="AT66" s="77" t="s">
        <v>29</v>
      </c>
      <c r="AU66" s="77" t="s">
        <v>29</v>
      </c>
      <c r="AV66" s="77" t="s">
        <v>29</v>
      </c>
      <c r="AW66" s="77" t="s">
        <v>29</v>
      </c>
      <c r="AX66" s="77" t="s">
        <v>29</v>
      </c>
      <c r="AY66" s="77" t="s">
        <v>29</v>
      </c>
      <c r="AZ66" s="77">
        <v>3</v>
      </c>
      <c r="BA66" s="77">
        <v>6</v>
      </c>
      <c r="BB66" s="77">
        <v>9</v>
      </c>
    </row>
    <row r="67" spans="1:54" ht="15.75" customHeight="1">
      <c r="A67" s="75">
        <v>1</v>
      </c>
      <c r="B67" s="76" t="s">
        <v>27</v>
      </c>
      <c r="C67" s="66">
        <v>141</v>
      </c>
      <c r="D67" s="76" t="s">
        <v>105</v>
      </c>
      <c r="E67" s="202">
        <v>2018</v>
      </c>
      <c r="F67" s="76">
        <v>17857</v>
      </c>
      <c r="G67" s="175">
        <v>0</v>
      </c>
      <c r="H67" s="175">
        <v>3</v>
      </c>
      <c r="I67" s="175">
        <v>3</v>
      </c>
      <c r="J67" s="175" t="s">
        <v>29</v>
      </c>
      <c r="K67" s="175" t="s">
        <v>29</v>
      </c>
      <c r="L67" s="175" t="s">
        <v>29</v>
      </c>
      <c r="M67" s="175">
        <v>1</v>
      </c>
      <c r="N67" s="175">
        <v>1</v>
      </c>
      <c r="O67" s="175">
        <v>2</v>
      </c>
      <c r="P67" s="175">
        <v>0</v>
      </c>
      <c r="Q67" s="175">
        <v>1</v>
      </c>
      <c r="R67" s="175">
        <v>1</v>
      </c>
      <c r="S67" s="175" t="s">
        <v>29</v>
      </c>
      <c r="T67" s="175" t="s">
        <v>29</v>
      </c>
      <c r="U67" s="175" t="s">
        <v>29</v>
      </c>
      <c r="V67" s="175" t="s">
        <v>29</v>
      </c>
      <c r="W67" s="175" t="s">
        <v>29</v>
      </c>
      <c r="X67" s="175" t="s">
        <v>29</v>
      </c>
      <c r="Y67" s="175" t="s">
        <v>29</v>
      </c>
      <c r="Z67" s="175" t="s">
        <v>29</v>
      </c>
      <c r="AA67" s="175" t="s">
        <v>29</v>
      </c>
      <c r="AB67" s="175" t="s">
        <v>29</v>
      </c>
      <c r="AC67" s="175" t="s">
        <v>29</v>
      </c>
      <c r="AD67" s="175" t="s">
        <v>29</v>
      </c>
      <c r="AE67" s="175">
        <v>0</v>
      </c>
      <c r="AF67" s="175">
        <v>1</v>
      </c>
      <c r="AG67" s="175">
        <v>1</v>
      </c>
      <c r="AH67" s="175" t="s">
        <v>29</v>
      </c>
      <c r="AI67" s="175" t="s">
        <v>29</v>
      </c>
      <c r="AJ67" s="175" t="s">
        <v>29</v>
      </c>
      <c r="AK67" s="77" t="s">
        <v>29</v>
      </c>
      <c r="AL67" s="77" t="s">
        <v>29</v>
      </c>
      <c r="AM67" s="77" t="s">
        <v>29</v>
      </c>
      <c r="AN67" s="77" t="s">
        <v>29</v>
      </c>
      <c r="AO67" s="77" t="s">
        <v>29</v>
      </c>
      <c r="AP67" s="77" t="s">
        <v>29</v>
      </c>
      <c r="AQ67" s="77" t="s">
        <v>29</v>
      </c>
      <c r="AR67" s="77" t="s">
        <v>29</v>
      </c>
      <c r="AS67" s="77" t="s">
        <v>29</v>
      </c>
      <c r="AT67" s="77" t="s">
        <v>29</v>
      </c>
      <c r="AU67" s="77" t="s">
        <v>29</v>
      </c>
      <c r="AV67" s="77" t="s">
        <v>29</v>
      </c>
      <c r="AW67" s="77">
        <v>0</v>
      </c>
      <c r="AX67" s="77">
        <v>2</v>
      </c>
      <c r="AY67" s="77">
        <v>2</v>
      </c>
      <c r="AZ67" s="77">
        <v>1</v>
      </c>
      <c r="BA67" s="77">
        <v>8</v>
      </c>
      <c r="BB67" s="77">
        <v>9</v>
      </c>
    </row>
    <row r="68" spans="1:54" ht="15.75" customHeight="1">
      <c r="A68" s="75">
        <v>1</v>
      </c>
      <c r="B68" s="76" t="s">
        <v>27</v>
      </c>
      <c r="C68" s="66">
        <v>154</v>
      </c>
      <c r="D68" s="76" t="s">
        <v>106</v>
      </c>
      <c r="E68" s="202">
        <v>2018</v>
      </c>
      <c r="F68" s="76">
        <v>14307</v>
      </c>
      <c r="G68" s="175">
        <v>1</v>
      </c>
      <c r="H68" s="175">
        <v>3</v>
      </c>
      <c r="I68" s="175">
        <v>4</v>
      </c>
      <c r="J68" s="175" t="s">
        <v>29</v>
      </c>
      <c r="K68" s="175" t="s">
        <v>29</v>
      </c>
      <c r="L68" s="175" t="s">
        <v>29</v>
      </c>
      <c r="M68" s="175" t="s">
        <v>29</v>
      </c>
      <c r="N68" s="175" t="s">
        <v>29</v>
      </c>
      <c r="O68" s="175" t="s">
        <v>29</v>
      </c>
      <c r="P68" s="175" t="s">
        <v>29</v>
      </c>
      <c r="Q68" s="175" t="s">
        <v>29</v>
      </c>
      <c r="R68" s="175" t="s">
        <v>29</v>
      </c>
      <c r="S68" s="175">
        <v>0</v>
      </c>
      <c r="T68" s="175">
        <v>3</v>
      </c>
      <c r="U68" s="175">
        <v>3</v>
      </c>
      <c r="V68" s="175" t="s">
        <v>29</v>
      </c>
      <c r="W68" s="175" t="s">
        <v>29</v>
      </c>
      <c r="X68" s="175" t="s">
        <v>29</v>
      </c>
      <c r="Y68" s="175" t="s">
        <v>29</v>
      </c>
      <c r="Z68" s="175" t="s">
        <v>29</v>
      </c>
      <c r="AA68" s="175" t="s">
        <v>29</v>
      </c>
      <c r="AB68" s="175" t="s">
        <v>29</v>
      </c>
      <c r="AC68" s="175" t="s">
        <v>29</v>
      </c>
      <c r="AD68" s="175" t="s">
        <v>29</v>
      </c>
      <c r="AE68" s="175">
        <v>1</v>
      </c>
      <c r="AF68" s="175">
        <v>0</v>
      </c>
      <c r="AG68" s="175">
        <v>1</v>
      </c>
      <c r="AH68" s="175" t="s">
        <v>29</v>
      </c>
      <c r="AI68" s="175" t="s">
        <v>29</v>
      </c>
      <c r="AJ68" s="175" t="s">
        <v>29</v>
      </c>
      <c r="AK68" s="77" t="s">
        <v>29</v>
      </c>
      <c r="AL68" s="77" t="s">
        <v>29</v>
      </c>
      <c r="AM68" s="77" t="s">
        <v>29</v>
      </c>
      <c r="AN68" s="77" t="s">
        <v>29</v>
      </c>
      <c r="AO68" s="77" t="s">
        <v>29</v>
      </c>
      <c r="AP68" s="77" t="s">
        <v>29</v>
      </c>
      <c r="AQ68" s="77" t="s">
        <v>29</v>
      </c>
      <c r="AR68" s="77" t="s">
        <v>29</v>
      </c>
      <c r="AS68" s="77" t="s">
        <v>29</v>
      </c>
      <c r="AT68" s="77" t="s">
        <v>29</v>
      </c>
      <c r="AU68" s="77" t="s">
        <v>29</v>
      </c>
      <c r="AV68" s="77" t="s">
        <v>29</v>
      </c>
      <c r="AW68" s="77">
        <v>0</v>
      </c>
      <c r="AX68" s="77">
        <v>1</v>
      </c>
      <c r="AY68" s="77">
        <v>1</v>
      </c>
      <c r="AZ68" s="77">
        <v>2</v>
      </c>
      <c r="BA68" s="77">
        <v>7</v>
      </c>
      <c r="BB68" s="77">
        <v>9</v>
      </c>
    </row>
    <row r="69" spans="1:54" ht="15.75" customHeight="1">
      <c r="A69" s="75">
        <v>1</v>
      </c>
      <c r="B69" s="76" t="s">
        <v>27</v>
      </c>
      <c r="C69" s="66">
        <v>155</v>
      </c>
      <c r="D69" s="76" t="s">
        <v>107</v>
      </c>
      <c r="E69" s="202">
        <v>2018</v>
      </c>
      <c r="F69" s="76">
        <v>10957</v>
      </c>
      <c r="G69" s="175">
        <v>0</v>
      </c>
      <c r="H69" s="175">
        <v>3</v>
      </c>
      <c r="I69" s="175">
        <v>3</v>
      </c>
      <c r="J69" s="175" t="s">
        <v>29</v>
      </c>
      <c r="K69" s="175" t="s">
        <v>29</v>
      </c>
      <c r="L69" s="175" t="s">
        <v>29</v>
      </c>
      <c r="M69" s="175">
        <v>1</v>
      </c>
      <c r="N69" s="175">
        <v>0</v>
      </c>
      <c r="O69" s="175">
        <v>1</v>
      </c>
      <c r="P69" s="175">
        <v>0</v>
      </c>
      <c r="Q69" s="175">
        <v>1</v>
      </c>
      <c r="R69" s="175">
        <v>1</v>
      </c>
      <c r="S69" s="175">
        <v>0</v>
      </c>
      <c r="T69" s="175">
        <v>1</v>
      </c>
      <c r="U69" s="175">
        <v>1</v>
      </c>
      <c r="V69" s="175" t="s">
        <v>29</v>
      </c>
      <c r="W69" s="175" t="s">
        <v>29</v>
      </c>
      <c r="X69" s="175" t="s">
        <v>29</v>
      </c>
      <c r="Y69" s="175" t="s">
        <v>29</v>
      </c>
      <c r="Z69" s="175" t="s">
        <v>29</v>
      </c>
      <c r="AA69" s="175" t="s">
        <v>29</v>
      </c>
      <c r="AB69" s="175" t="s">
        <v>29</v>
      </c>
      <c r="AC69" s="175" t="s">
        <v>29</v>
      </c>
      <c r="AD69" s="175" t="s">
        <v>29</v>
      </c>
      <c r="AE69" s="175">
        <v>0</v>
      </c>
      <c r="AF69" s="175">
        <v>1</v>
      </c>
      <c r="AG69" s="175">
        <v>1</v>
      </c>
      <c r="AH69" s="175" t="s">
        <v>29</v>
      </c>
      <c r="AI69" s="175" t="s">
        <v>29</v>
      </c>
      <c r="AJ69" s="175" t="s">
        <v>29</v>
      </c>
      <c r="AK69" s="77" t="s">
        <v>29</v>
      </c>
      <c r="AL69" s="77" t="s">
        <v>29</v>
      </c>
      <c r="AM69" s="77" t="s">
        <v>29</v>
      </c>
      <c r="AN69" s="77" t="s">
        <v>29</v>
      </c>
      <c r="AO69" s="77" t="s">
        <v>29</v>
      </c>
      <c r="AP69" s="77" t="s">
        <v>29</v>
      </c>
      <c r="AQ69" s="77" t="s">
        <v>29</v>
      </c>
      <c r="AR69" s="77" t="s">
        <v>29</v>
      </c>
      <c r="AS69" s="77" t="s">
        <v>29</v>
      </c>
      <c r="AT69" s="77" t="s">
        <v>29</v>
      </c>
      <c r="AU69" s="77" t="s">
        <v>29</v>
      </c>
      <c r="AV69" s="77" t="s">
        <v>29</v>
      </c>
      <c r="AW69" s="77" t="s">
        <v>29</v>
      </c>
      <c r="AX69" s="77" t="s">
        <v>29</v>
      </c>
      <c r="AY69" s="77" t="s">
        <v>29</v>
      </c>
      <c r="AZ69" s="77">
        <v>1</v>
      </c>
      <c r="BA69" s="77">
        <v>6</v>
      </c>
      <c r="BB69" s="77">
        <v>7</v>
      </c>
    </row>
    <row r="70" spans="1:54" ht="15.75" customHeight="1">
      <c r="A70" s="75">
        <v>1</v>
      </c>
      <c r="B70" s="76" t="s">
        <v>27</v>
      </c>
      <c r="C70" s="66">
        <v>156</v>
      </c>
      <c r="D70" s="76" t="s">
        <v>108</v>
      </c>
      <c r="E70" s="202">
        <v>2018</v>
      </c>
      <c r="F70" s="76">
        <v>13999</v>
      </c>
      <c r="G70" s="175">
        <v>2</v>
      </c>
      <c r="H70" s="175">
        <v>3</v>
      </c>
      <c r="I70" s="175">
        <v>5</v>
      </c>
      <c r="J70" s="175" t="s">
        <v>29</v>
      </c>
      <c r="K70" s="175" t="s">
        <v>29</v>
      </c>
      <c r="L70" s="175" t="s">
        <v>29</v>
      </c>
      <c r="M70" s="175" t="s">
        <v>29</v>
      </c>
      <c r="N70" s="175" t="s">
        <v>29</v>
      </c>
      <c r="O70" s="175" t="s">
        <v>29</v>
      </c>
      <c r="P70" s="175">
        <v>1</v>
      </c>
      <c r="Q70" s="175">
        <v>1</v>
      </c>
      <c r="R70" s="175">
        <v>2</v>
      </c>
      <c r="S70" s="175">
        <v>0</v>
      </c>
      <c r="T70" s="175">
        <v>1</v>
      </c>
      <c r="U70" s="175">
        <v>1</v>
      </c>
      <c r="V70" s="175" t="s">
        <v>29</v>
      </c>
      <c r="W70" s="175" t="s">
        <v>29</v>
      </c>
      <c r="X70" s="175" t="s">
        <v>29</v>
      </c>
      <c r="Y70" s="175" t="s">
        <v>29</v>
      </c>
      <c r="Z70" s="175" t="s">
        <v>29</v>
      </c>
      <c r="AA70" s="175" t="s">
        <v>29</v>
      </c>
      <c r="AB70" s="175" t="s">
        <v>29</v>
      </c>
      <c r="AC70" s="175" t="s">
        <v>29</v>
      </c>
      <c r="AD70" s="175" t="s">
        <v>29</v>
      </c>
      <c r="AE70" s="175" t="s">
        <v>29</v>
      </c>
      <c r="AF70" s="175" t="s">
        <v>29</v>
      </c>
      <c r="AG70" s="175" t="s">
        <v>29</v>
      </c>
      <c r="AH70" s="175" t="s">
        <v>29</v>
      </c>
      <c r="AI70" s="175" t="s">
        <v>29</v>
      </c>
      <c r="AJ70" s="175" t="s">
        <v>29</v>
      </c>
      <c r="AK70" s="77" t="s">
        <v>29</v>
      </c>
      <c r="AL70" s="77" t="s">
        <v>29</v>
      </c>
      <c r="AM70" s="77" t="s">
        <v>29</v>
      </c>
      <c r="AN70" s="77" t="s">
        <v>29</v>
      </c>
      <c r="AO70" s="77" t="s">
        <v>29</v>
      </c>
      <c r="AP70" s="77" t="s">
        <v>29</v>
      </c>
      <c r="AQ70" s="77" t="s">
        <v>29</v>
      </c>
      <c r="AR70" s="77" t="s">
        <v>29</v>
      </c>
      <c r="AS70" s="77" t="s">
        <v>29</v>
      </c>
      <c r="AT70" s="77" t="s">
        <v>29</v>
      </c>
      <c r="AU70" s="77" t="s">
        <v>29</v>
      </c>
      <c r="AV70" s="77" t="s">
        <v>29</v>
      </c>
      <c r="AW70" s="77">
        <v>0</v>
      </c>
      <c r="AX70" s="77">
        <v>1</v>
      </c>
      <c r="AY70" s="77">
        <v>1</v>
      </c>
      <c r="AZ70" s="77">
        <v>3</v>
      </c>
      <c r="BA70" s="77">
        <v>6</v>
      </c>
      <c r="BB70" s="77">
        <v>9</v>
      </c>
    </row>
    <row r="71" spans="1:54" ht="15.75" customHeight="1">
      <c r="A71" s="75">
        <v>1</v>
      </c>
      <c r="B71" s="76" t="s">
        <v>27</v>
      </c>
      <c r="C71" s="66">
        <v>158</v>
      </c>
      <c r="D71" s="76" t="s">
        <v>109</v>
      </c>
      <c r="E71" s="202">
        <v>2018</v>
      </c>
      <c r="F71" s="76">
        <v>14435</v>
      </c>
      <c r="G71" s="175">
        <v>1</v>
      </c>
      <c r="H71" s="175">
        <v>3</v>
      </c>
      <c r="I71" s="175">
        <v>4</v>
      </c>
      <c r="J71" s="175" t="s">
        <v>29</v>
      </c>
      <c r="K71" s="175" t="s">
        <v>29</v>
      </c>
      <c r="L71" s="175" t="s">
        <v>29</v>
      </c>
      <c r="M71" s="175">
        <v>1</v>
      </c>
      <c r="N71" s="175">
        <v>0</v>
      </c>
      <c r="O71" s="175">
        <v>1</v>
      </c>
      <c r="P71" s="175">
        <v>1</v>
      </c>
      <c r="Q71" s="175">
        <v>1</v>
      </c>
      <c r="R71" s="175">
        <v>2</v>
      </c>
      <c r="S71" s="175" t="s">
        <v>29</v>
      </c>
      <c r="T71" s="175" t="s">
        <v>29</v>
      </c>
      <c r="U71" s="175" t="s">
        <v>29</v>
      </c>
      <c r="V71" s="175" t="s">
        <v>29</v>
      </c>
      <c r="W71" s="175" t="s">
        <v>29</v>
      </c>
      <c r="X71" s="175" t="s">
        <v>29</v>
      </c>
      <c r="Y71" s="175" t="s">
        <v>29</v>
      </c>
      <c r="Z71" s="175" t="s">
        <v>29</v>
      </c>
      <c r="AA71" s="175" t="s">
        <v>29</v>
      </c>
      <c r="AB71" s="175" t="s">
        <v>29</v>
      </c>
      <c r="AC71" s="175" t="s">
        <v>29</v>
      </c>
      <c r="AD71" s="175" t="s">
        <v>29</v>
      </c>
      <c r="AE71" s="175">
        <v>1</v>
      </c>
      <c r="AF71" s="175">
        <v>1</v>
      </c>
      <c r="AG71" s="175">
        <v>2</v>
      </c>
      <c r="AH71" s="175" t="s">
        <v>29</v>
      </c>
      <c r="AI71" s="175" t="s">
        <v>29</v>
      </c>
      <c r="AJ71" s="175" t="s">
        <v>29</v>
      </c>
      <c r="AK71" s="77" t="s">
        <v>29</v>
      </c>
      <c r="AL71" s="77" t="s">
        <v>29</v>
      </c>
      <c r="AM71" s="77" t="s">
        <v>29</v>
      </c>
      <c r="AN71" s="77" t="s">
        <v>29</v>
      </c>
      <c r="AO71" s="77" t="s">
        <v>29</v>
      </c>
      <c r="AP71" s="77" t="s">
        <v>29</v>
      </c>
      <c r="AQ71" s="77" t="s">
        <v>29</v>
      </c>
      <c r="AR71" s="77" t="s">
        <v>29</v>
      </c>
      <c r="AS71" s="77" t="s">
        <v>29</v>
      </c>
      <c r="AT71" s="77" t="s">
        <v>29</v>
      </c>
      <c r="AU71" s="77" t="s">
        <v>29</v>
      </c>
      <c r="AV71" s="77" t="s">
        <v>29</v>
      </c>
      <c r="AW71" s="77" t="s">
        <v>29</v>
      </c>
      <c r="AX71" s="77" t="s">
        <v>29</v>
      </c>
      <c r="AY71" s="77" t="s">
        <v>29</v>
      </c>
      <c r="AZ71" s="77">
        <v>4</v>
      </c>
      <c r="BA71" s="77">
        <v>5</v>
      </c>
      <c r="BB71" s="77">
        <v>9</v>
      </c>
    </row>
    <row r="72" spans="1:54" ht="15.75" customHeight="1">
      <c r="A72" s="75">
        <v>1</v>
      </c>
      <c r="B72" s="76" t="s">
        <v>27</v>
      </c>
      <c r="C72" s="66">
        <v>161</v>
      </c>
      <c r="D72" s="76" t="s">
        <v>110</v>
      </c>
      <c r="E72" s="202">
        <v>2018</v>
      </c>
      <c r="F72" s="76">
        <v>12983</v>
      </c>
      <c r="G72" s="175">
        <v>2</v>
      </c>
      <c r="H72" s="175">
        <v>2</v>
      </c>
      <c r="I72" s="175">
        <v>4</v>
      </c>
      <c r="J72" s="175" t="s">
        <v>29</v>
      </c>
      <c r="K72" s="175" t="s">
        <v>29</v>
      </c>
      <c r="L72" s="175" t="s">
        <v>29</v>
      </c>
      <c r="M72" s="175" t="s">
        <v>29</v>
      </c>
      <c r="N72" s="175" t="s">
        <v>29</v>
      </c>
      <c r="O72" s="175" t="s">
        <v>29</v>
      </c>
      <c r="P72" s="175" t="s">
        <v>29</v>
      </c>
      <c r="Q72" s="175" t="s">
        <v>29</v>
      </c>
      <c r="R72" s="175" t="s">
        <v>29</v>
      </c>
      <c r="S72" s="175">
        <v>0</v>
      </c>
      <c r="T72" s="175">
        <v>2</v>
      </c>
      <c r="U72" s="175">
        <v>2</v>
      </c>
      <c r="V72" s="175" t="s">
        <v>29</v>
      </c>
      <c r="W72" s="175" t="s">
        <v>29</v>
      </c>
      <c r="X72" s="175" t="s">
        <v>29</v>
      </c>
      <c r="Y72" s="175" t="s">
        <v>29</v>
      </c>
      <c r="Z72" s="175" t="s">
        <v>29</v>
      </c>
      <c r="AA72" s="175" t="s">
        <v>29</v>
      </c>
      <c r="AB72" s="175" t="s">
        <v>29</v>
      </c>
      <c r="AC72" s="175" t="s">
        <v>29</v>
      </c>
      <c r="AD72" s="175" t="s">
        <v>29</v>
      </c>
      <c r="AE72" s="175">
        <v>0</v>
      </c>
      <c r="AF72" s="175">
        <v>1</v>
      </c>
      <c r="AG72" s="175">
        <v>1</v>
      </c>
      <c r="AH72" s="175" t="s">
        <v>29</v>
      </c>
      <c r="AI72" s="175" t="s">
        <v>29</v>
      </c>
      <c r="AJ72" s="175" t="s">
        <v>29</v>
      </c>
      <c r="AK72" s="77" t="s">
        <v>29</v>
      </c>
      <c r="AL72" s="77" t="s">
        <v>29</v>
      </c>
      <c r="AM72" s="77" t="s">
        <v>29</v>
      </c>
      <c r="AN72" s="77" t="s">
        <v>29</v>
      </c>
      <c r="AO72" s="77" t="s">
        <v>29</v>
      </c>
      <c r="AP72" s="77" t="s">
        <v>29</v>
      </c>
      <c r="AQ72" s="77" t="s">
        <v>29</v>
      </c>
      <c r="AR72" s="77" t="s">
        <v>29</v>
      </c>
      <c r="AS72" s="77" t="s">
        <v>29</v>
      </c>
      <c r="AT72" s="77" t="s">
        <v>29</v>
      </c>
      <c r="AU72" s="77" t="s">
        <v>29</v>
      </c>
      <c r="AV72" s="77" t="s">
        <v>29</v>
      </c>
      <c r="AW72" s="77" t="s">
        <v>29</v>
      </c>
      <c r="AX72" s="77" t="s">
        <v>29</v>
      </c>
      <c r="AY72" s="77" t="s">
        <v>29</v>
      </c>
      <c r="AZ72" s="77">
        <v>2</v>
      </c>
      <c r="BA72" s="77">
        <v>5</v>
      </c>
      <c r="BB72" s="77">
        <v>7</v>
      </c>
    </row>
    <row r="73" spans="1:54" ht="15.75" customHeight="1">
      <c r="A73" s="75">
        <v>1</v>
      </c>
      <c r="B73" s="76" t="s">
        <v>27</v>
      </c>
      <c r="C73" s="66">
        <v>177</v>
      </c>
      <c r="D73" s="76" t="s">
        <v>111</v>
      </c>
      <c r="E73" s="202">
        <v>2018</v>
      </c>
      <c r="F73" s="76">
        <v>11864</v>
      </c>
      <c r="G73" s="175">
        <v>0</v>
      </c>
      <c r="H73" s="175">
        <v>2</v>
      </c>
      <c r="I73" s="175">
        <v>2</v>
      </c>
      <c r="J73" s="175" t="s">
        <v>29</v>
      </c>
      <c r="K73" s="175" t="s">
        <v>29</v>
      </c>
      <c r="L73" s="175" t="s">
        <v>29</v>
      </c>
      <c r="M73" s="175">
        <v>0</v>
      </c>
      <c r="N73" s="175">
        <v>1</v>
      </c>
      <c r="O73" s="175">
        <v>1</v>
      </c>
      <c r="P73" s="175" t="s">
        <v>29</v>
      </c>
      <c r="Q73" s="175" t="s">
        <v>29</v>
      </c>
      <c r="R73" s="175" t="s">
        <v>29</v>
      </c>
      <c r="S73" s="175">
        <v>0</v>
      </c>
      <c r="T73" s="175">
        <v>1</v>
      </c>
      <c r="U73" s="175">
        <v>1</v>
      </c>
      <c r="V73" s="175" t="s">
        <v>29</v>
      </c>
      <c r="W73" s="175" t="s">
        <v>29</v>
      </c>
      <c r="X73" s="175" t="s">
        <v>29</v>
      </c>
      <c r="Y73" s="175">
        <v>0</v>
      </c>
      <c r="Z73" s="175">
        <v>2</v>
      </c>
      <c r="AA73" s="175">
        <v>2</v>
      </c>
      <c r="AB73" s="175" t="s">
        <v>29</v>
      </c>
      <c r="AC73" s="175" t="s">
        <v>29</v>
      </c>
      <c r="AD73" s="175" t="s">
        <v>29</v>
      </c>
      <c r="AE73" s="175" t="s">
        <v>29</v>
      </c>
      <c r="AF73" s="175" t="s">
        <v>29</v>
      </c>
      <c r="AG73" s="175" t="s">
        <v>29</v>
      </c>
      <c r="AH73" s="175" t="s">
        <v>29</v>
      </c>
      <c r="AI73" s="175" t="s">
        <v>29</v>
      </c>
      <c r="AJ73" s="175" t="s">
        <v>29</v>
      </c>
      <c r="AK73" s="77" t="s">
        <v>29</v>
      </c>
      <c r="AL73" s="77" t="s">
        <v>29</v>
      </c>
      <c r="AM73" s="77" t="s">
        <v>29</v>
      </c>
      <c r="AN73" s="77">
        <v>0</v>
      </c>
      <c r="AO73" s="77">
        <v>1</v>
      </c>
      <c r="AP73" s="77">
        <v>1</v>
      </c>
      <c r="AQ73" s="77" t="s">
        <v>29</v>
      </c>
      <c r="AR73" s="77" t="s">
        <v>29</v>
      </c>
      <c r="AS73" s="77" t="s">
        <v>29</v>
      </c>
      <c r="AT73" s="77" t="s">
        <v>29</v>
      </c>
      <c r="AU73" s="77" t="s">
        <v>29</v>
      </c>
      <c r="AV73" s="77" t="s">
        <v>29</v>
      </c>
      <c r="AW73" s="77" t="s">
        <v>29</v>
      </c>
      <c r="AX73" s="77" t="s">
        <v>29</v>
      </c>
      <c r="AY73" s="77" t="s">
        <v>29</v>
      </c>
      <c r="AZ73" s="77">
        <v>0</v>
      </c>
      <c r="BA73" s="77">
        <v>7</v>
      </c>
      <c r="BB73" s="77">
        <v>7</v>
      </c>
    </row>
    <row r="74" spans="1:54" ht="15.75" customHeight="1">
      <c r="A74" s="75">
        <v>1</v>
      </c>
      <c r="B74" s="76" t="s">
        <v>27</v>
      </c>
      <c r="C74" s="66">
        <v>199</v>
      </c>
      <c r="D74" s="76" t="s">
        <v>112</v>
      </c>
      <c r="E74" s="202">
        <v>2018</v>
      </c>
      <c r="F74" s="76">
        <v>18693</v>
      </c>
      <c r="G74" s="175">
        <v>1</v>
      </c>
      <c r="H74" s="175">
        <v>1</v>
      </c>
      <c r="I74" s="175">
        <v>2</v>
      </c>
      <c r="J74" s="175" t="s">
        <v>29</v>
      </c>
      <c r="K74" s="175" t="s">
        <v>29</v>
      </c>
      <c r="L74" s="175" t="s">
        <v>29</v>
      </c>
      <c r="M74" s="175">
        <v>0</v>
      </c>
      <c r="N74" s="175">
        <v>1</v>
      </c>
      <c r="O74" s="175">
        <v>1</v>
      </c>
      <c r="P74" s="175" t="s">
        <v>29</v>
      </c>
      <c r="Q74" s="175" t="s">
        <v>29</v>
      </c>
      <c r="R74" s="175" t="s">
        <v>29</v>
      </c>
      <c r="S74" s="175">
        <v>1</v>
      </c>
      <c r="T74" s="175">
        <v>1</v>
      </c>
      <c r="U74" s="175">
        <v>2</v>
      </c>
      <c r="V74" s="175" t="s">
        <v>29</v>
      </c>
      <c r="W74" s="175" t="s">
        <v>29</v>
      </c>
      <c r="X74" s="175" t="s">
        <v>29</v>
      </c>
      <c r="Y74" s="175" t="s">
        <v>29</v>
      </c>
      <c r="Z74" s="175" t="s">
        <v>29</v>
      </c>
      <c r="AA74" s="175" t="s">
        <v>29</v>
      </c>
      <c r="AB74" s="175" t="s">
        <v>29</v>
      </c>
      <c r="AC74" s="175" t="s">
        <v>29</v>
      </c>
      <c r="AD74" s="175" t="s">
        <v>29</v>
      </c>
      <c r="AE74" s="175">
        <v>0</v>
      </c>
      <c r="AF74" s="175">
        <v>1</v>
      </c>
      <c r="AG74" s="175">
        <v>1</v>
      </c>
      <c r="AH74" s="175" t="s">
        <v>29</v>
      </c>
      <c r="AI74" s="175" t="s">
        <v>29</v>
      </c>
      <c r="AJ74" s="175" t="s">
        <v>29</v>
      </c>
      <c r="AK74" s="77" t="s">
        <v>29</v>
      </c>
      <c r="AL74" s="77" t="s">
        <v>29</v>
      </c>
      <c r="AM74" s="77" t="s">
        <v>29</v>
      </c>
      <c r="AN74" s="77" t="s">
        <v>29</v>
      </c>
      <c r="AO74" s="77" t="s">
        <v>29</v>
      </c>
      <c r="AP74" s="77" t="s">
        <v>29</v>
      </c>
      <c r="AQ74" s="77" t="s">
        <v>29</v>
      </c>
      <c r="AR74" s="77" t="s">
        <v>29</v>
      </c>
      <c r="AS74" s="77" t="s">
        <v>29</v>
      </c>
      <c r="AT74" s="77" t="s">
        <v>29</v>
      </c>
      <c r="AU74" s="77" t="s">
        <v>29</v>
      </c>
      <c r="AV74" s="77" t="s">
        <v>29</v>
      </c>
      <c r="AW74" s="77">
        <v>0</v>
      </c>
      <c r="AX74" s="77">
        <v>1</v>
      </c>
      <c r="AY74" s="77">
        <v>1</v>
      </c>
      <c r="AZ74" s="77">
        <v>2</v>
      </c>
      <c r="BA74" s="77">
        <v>5</v>
      </c>
      <c r="BB74" s="77">
        <v>7</v>
      </c>
    </row>
    <row r="75" spans="1:54" ht="15.75" customHeight="1">
      <c r="A75" s="75">
        <v>1</v>
      </c>
      <c r="B75" s="76" t="s">
        <v>27</v>
      </c>
      <c r="C75" s="66">
        <v>247</v>
      </c>
      <c r="D75" s="76" t="s">
        <v>113</v>
      </c>
      <c r="E75" s="202">
        <v>2018</v>
      </c>
      <c r="F75" s="76">
        <v>18760</v>
      </c>
      <c r="G75" s="175">
        <v>2</v>
      </c>
      <c r="H75" s="175">
        <v>0</v>
      </c>
      <c r="I75" s="175">
        <v>2</v>
      </c>
      <c r="J75" s="175" t="s">
        <v>29</v>
      </c>
      <c r="K75" s="175" t="s">
        <v>29</v>
      </c>
      <c r="L75" s="175" t="s">
        <v>29</v>
      </c>
      <c r="M75" s="175">
        <v>0</v>
      </c>
      <c r="N75" s="175">
        <v>1</v>
      </c>
      <c r="O75" s="175">
        <v>1</v>
      </c>
      <c r="P75" s="175">
        <v>0</v>
      </c>
      <c r="Q75" s="175">
        <v>2</v>
      </c>
      <c r="R75" s="175">
        <v>2</v>
      </c>
      <c r="S75" s="175">
        <v>0</v>
      </c>
      <c r="T75" s="175">
        <v>1</v>
      </c>
      <c r="U75" s="175">
        <v>1</v>
      </c>
      <c r="V75" s="175" t="s">
        <v>29</v>
      </c>
      <c r="W75" s="175" t="s">
        <v>29</v>
      </c>
      <c r="X75" s="175" t="s">
        <v>29</v>
      </c>
      <c r="Y75" s="175" t="s">
        <v>29</v>
      </c>
      <c r="Z75" s="175" t="s">
        <v>29</v>
      </c>
      <c r="AA75" s="175" t="s">
        <v>29</v>
      </c>
      <c r="AB75" s="175" t="s">
        <v>29</v>
      </c>
      <c r="AC75" s="175" t="s">
        <v>29</v>
      </c>
      <c r="AD75" s="175" t="s">
        <v>29</v>
      </c>
      <c r="AE75" s="175">
        <v>0</v>
      </c>
      <c r="AF75" s="175">
        <v>1</v>
      </c>
      <c r="AG75" s="175">
        <v>1</v>
      </c>
      <c r="AH75" s="175" t="s">
        <v>29</v>
      </c>
      <c r="AI75" s="175" t="s">
        <v>29</v>
      </c>
      <c r="AJ75" s="175" t="s">
        <v>29</v>
      </c>
      <c r="AK75" s="77" t="s">
        <v>29</v>
      </c>
      <c r="AL75" s="77" t="s">
        <v>29</v>
      </c>
      <c r="AM75" s="77" t="s">
        <v>29</v>
      </c>
      <c r="AN75" s="77" t="s">
        <v>29</v>
      </c>
      <c r="AO75" s="77" t="s">
        <v>29</v>
      </c>
      <c r="AP75" s="77" t="s">
        <v>29</v>
      </c>
      <c r="AQ75" s="77" t="s">
        <v>29</v>
      </c>
      <c r="AR75" s="77" t="s">
        <v>29</v>
      </c>
      <c r="AS75" s="77" t="s">
        <v>29</v>
      </c>
      <c r="AT75" s="77" t="s">
        <v>29</v>
      </c>
      <c r="AU75" s="77" t="s">
        <v>29</v>
      </c>
      <c r="AV75" s="77" t="s">
        <v>29</v>
      </c>
      <c r="AW75" s="77" t="s">
        <v>29</v>
      </c>
      <c r="AX75" s="77" t="s">
        <v>29</v>
      </c>
      <c r="AY75" s="77" t="s">
        <v>29</v>
      </c>
      <c r="AZ75" s="77">
        <v>2</v>
      </c>
      <c r="BA75" s="77">
        <v>5</v>
      </c>
      <c r="BB75" s="77">
        <v>7</v>
      </c>
    </row>
    <row r="76" spans="1:54" ht="15.75" customHeight="1">
      <c r="A76" s="75">
        <v>1</v>
      </c>
      <c r="B76" s="76" t="s">
        <v>27</v>
      </c>
      <c r="C76" s="66">
        <v>296</v>
      </c>
      <c r="D76" s="76" t="s">
        <v>115</v>
      </c>
      <c r="E76" s="202">
        <v>2018</v>
      </c>
      <c r="F76" s="76">
        <v>16975</v>
      </c>
      <c r="G76" s="175">
        <v>1</v>
      </c>
      <c r="H76" s="175">
        <v>2</v>
      </c>
      <c r="I76" s="175">
        <v>3</v>
      </c>
      <c r="J76" s="175" t="s">
        <v>29</v>
      </c>
      <c r="K76" s="175" t="s">
        <v>29</v>
      </c>
      <c r="L76" s="175" t="s">
        <v>29</v>
      </c>
      <c r="M76" s="175" t="s">
        <v>29</v>
      </c>
      <c r="N76" s="175" t="s">
        <v>29</v>
      </c>
      <c r="O76" s="175" t="s">
        <v>29</v>
      </c>
      <c r="P76" s="175">
        <v>1</v>
      </c>
      <c r="Q76" s="175">
        <v>2</v>
      </c>
      <c r="R76" s="175">
        <v>3</v>
      </c>
      <c r="S76" s="175" t="s">
        <v>29</v>
      </c>
      <c r="T76" s="175" t="s">
        <v>29</v>
      </c>
      <c r="U76" s="175" t="s">
        <v>29</v>
      </c>
      <c r="V76" s="175" t="s">
        <v>29</v>
      </c>
      <c r="W76" s="175" t="s">
        <v>29</v>
      </c>
      <c r="X76" s="175" t="s">
        <v>29</v>
      </c>
      <c r="Y76" s="175" t="s">
        <v>29</v>
      </c>
      <c r="Z76" s="175" t="s">
        <v>29</v>
      </c>
      <c r="AA76" s="175" t="s">
        <v>29</v>
      </c>
      <c r="AB76" s="175" t="s">
        <v>29</v>
      </c>
      <c r="AC76" s="175" t="s">
        <v>29</v>
      </c>
      <c r="AD76" s="175" t="s">
        <v>29</v>
      </c>
      <c r="AE76" s="175">
        <v>0</v>
      </c>
      <c r="AF76" s="175">
        <v>1</v>
      </c>
      <c r="AG76" s="175">
        <v>1</v>
      </c>
      <c r="AH76" s="175" t="s">
        <v>29</v>
      </c>
      <c r="AI76" s="175" t="s">
        <v>29</v>
      </c>
      <c r="AJ76" s="175" t="s">
        <v>29</v>
      </c>
      <c r="AK76" s="77" t="s">
        <v>29</v>
      </c>
      <c r="AL76" s="77" t="s">
        <v>29</v>
      </c>
      <c r="AM76" s="77" t="s">
        <v>29</v>
      </c>
      <c r="AN76" s="77" t="s">
        <v>29</v>
      </c>
      <c r="AO76" s="77" t="s">
        <v>29</v>
      </c>
      <c r="AP76" s="77" t="s">
        <v>29</v>
      </c>
      <c r="AQ76" s="77" t="s">
        <v>29</v>
      </c>
      <c r="AR76" s="77" t="s">
        <v>29</v>
      </c>
      <c r="AS76" s="77" t="s">
        <v>29</v>
      </c>
      <c r="AT76" s="77" t="s">
        <v>29</v>
      </c>
      <c r="AU76" s="77" t="s">
        <v>29</v>
      </c>
      <c r="AV76" s="77" t="s">
        <v>29</v>
      </c>
      <c r="AW76" s="77" t="s">
        <v>29</v>
      </c>
      <c r="AX76" s="77" t="s">
        <v>29</v>
      </c>
      <c r="AY76" s="77" t="s">
        <v>29</v>
      </c>
      <c r="AZ76" s="77">
        <v>2</v>
      </c>
      <c r="BA76" s="77">
        <v>5</v>
      </c>
      <c r="BB76" s="77">
        <v>7</v>
      </c>
    </row>
    <row r="77" spans="1:54" s="3" customFormat="1" ht="15.75" customHeight="1">
      <c r="A77" s="75">
        <v>2</v>
      </c>
      <c r="B77" s="76" t="s">
        <v>31</v>
      </c>
      <c r="C77" s="66">
        <v>306</v>
      </c>
      <c r="D77" s="76" t="s">
        <v>116</v>
      </c>
      <c r="E77" s="202">
        <v>2021</v>
      </c>
      <c r="F77" s="76">
        <v>15763</v>
      </c>
      <c r="G77" s="175">
        <v>1</v>
      </c>
      <c r="H77" s="175">
        <v>1</v>
      </c>
      <c r="I77" s="175">
        <v>2</v>
      </c>
      <c r="J77" s="175">
        <v>0</v>
      </c>
      <c r="K77" s="175">
        <v>1</v>
      </c>
      <c r="L77" s="175">
        <v>1</v>
      </c>
      <c r="M77" s="187" t="s">
        <v>29</v>
      </c>
      <c r="N77" s="187" t="s">
        <v>29</v>
      </c>
      <c r="O77" s="187" t="s">
        <v>29</v>
      </c>
      <c r="P77" s="175">
        <v>0</v>
      </c>
      <c r="Q77" s="175">
        <v>1</v>
      </c>
      <c r="R77" s="175">
        <v>1</v>
      </c>
      <c r="S77" s="175">
        <v>0</v>
      </c>
      <c r="T77" s="175">
        <v>1</v>
      </c>
      <c r="U77" s="175">
        <v>1</v>
      </c>
      <c r="V77" s="175" t="s">
        <v>29</v>
      </c>
      <c r="W77" s="175" t="s">
        <v>29</v>
      </c>
      <c r="X77" s="175" t="s">
        <v>29</v>
      </c>
      <c r="Y77" s="175" t="s">
        <v>29</v>
      </c>
      <c r="Z77" s="175" t="s">
        <v>29</v>
      </c>
      <c r="AA77" s="175" t="s">
        <v>29</v>
      </c>
      <c r="AB77" s="175" t="s">
        <v>29</v>
      </c>
      <c r="AC77" s="175" t="s">
        <v>29</v>
      </c>
      <c r="AD77" s="175" t="s">
        <v>29</v>
      </c>
      <c r="AE77" s="175" t="s">
        <v>29</v>
      </c>
      <c r="AF77" s="175" t="s">
        <v>29</v>
      </c>
      <c r="AG77" s="175" t="s">
        <v>29</v>
      </c>
      <c r="AH77" s="175" t="s">
        <v>29</v>
      </c>
      <c r="AI77" s="175" t="s">
        <v>29</v>
      </c>
      <c r="AJ77" s="175" t="s">
        <v>29</v>
      </c>
      <c r="AK77" s="77" t="s">
        <v>29</v>
      </c>
      <c r="AL77" s="77" t="s">
        <v>29</v>
      </c>
      <c r="AM77" s="77" t="s">
        <v>29</v>
      </c>
      <c r="AN77" s="77" t="s">
        <v>29</v>
      </c>
      <c r="AO77" s="77" t="s">
        <v>29</v>
      </c>
      <c r="AP77" s="77" t="s">
        <v>29</v>
      </c>
      <c r="AQ77" s="77" t="s">
        <v>29</v>
      </c>
      <c r="AR77" s="77" t="s">
        <v>29</v>
      </c>
      <c r="AS77" s="77" t="s">
        <v>29</v>
      </c>
      <c r="AT77" s="77" t="s">
        <v>29</v>
      </c>
      <c r="AU77" s="77" t="s">
        <v>29</v>
      </c>
      <c r="AV77" s="77" t="s">
        <v>29</v>
      </c>
      <c r="AW77" s="77" t="s">
        <v>29</v>
      </c>
      <c r="AX77" s="77" t="s">
        <v>29</v>
      </c>
      <c r="AY77" s="77" t="s">
        <v>29</v>
      </c>
      <c r="AZ77" s="77">
        <v>1</v>
      </c>
      <c r="BA77" s="77">
        <v>4</v>
      </c>
      <c r="BB77" s="77">
        <v>5</v>
      </c>
    </row>
    <row r="78" spans="1:54" ht="15.75" customHeight="1">
      <c r="A78" s="75">
        <v>2</v>
      </c>
      <c r="B78" s="76" t="s">
        <v>31</v>
      </c>
      <c r="C78" s="66">
        <v>329</v>
      </c>
      <c r="D78" s="76" t="s">
        <v>117</v>
      </c>
      <c r="E78" s="202">
        <v>2020</v>
      </c>
      <c r="F78" s="76">
        <v>15644</v>
      </c>
      <c r="G78" s="175">
        <v>0</v>
      </c>
      <c r="H78" s="175">
        <v>2</v>
      </c>
      <c r="I78" s="175">
        <v>2</v>
      </c>
      <c r="J78" s="175" t="s">
        <v>29</v>
      </c>
      <c r="K78" s="175" t="s">
        <v>29</v>
      </c>
      <c r="L78" s="175" t="s">
        <v>29</v>
      </c>
      <c r="M78" s="175" t="s">
        <v>29</v>
      </c>
      <c r="N78" s="175" t="s">
        <v>29</v>
      </c>
      <c r="O78" s="175" t="s">
        <v>29</v>
      </c>
      <c r="P78" s="175">
        <v>1</v>
      </c>
      <c r="Q78" s="175">
        <v>1</v>
      </c>
      <c r="R78" s="175">
        <v>2</v>
      </c>
      <c r="S78" s="175">
        <v>1</v>
      </c>
      <c r="T78" s="175">
        <v>1</v>
      </c>
      <c r="U78" s="175">
        <v>2</v>
      </c>
      <c r="V78" s="175" t="s">
        <v>29</v>
      </c>
      <c r="W78" s="175" t="s">
        <v>29</v>
      </c>
      <c r="X78" s="175" t="s">
        <v>29</v>
      </c>
      <c r="Y78" s="175" t="s">
        <v>29</v>
      </c>
      <c r="Z78" s="175" t="s">
        <v>29</v>
      </c>
      <c r="AA78" s="175" t="s">
        <v>29</v>
      </c>
      <c r="AB78" s="175" t="s">
        <v>29</v>
      </c>
      <c r="AC78" s="175" t="s">
        <v>29</v>
      </c>
      <c r="AD78" s="175" t="s">
        <v>29</v>
      </c>
      <c r="AE78" s="175" t="s">
        <v>29</v>
      </c>
      <c r="AF78" s="175" t="s">
        <v>29</v>
      </c>
      <c r="AG78" s="175" t="s">
        <v>29</v>
      </c>
      <c r="AH78" s="175" t="s">
        <v>29</v>
      </c>
      <c r="AI78" s="175" t="s">
        <v>29</v>
      </c>
      <c r="AJ78" s="175" t="s">
        <v>29</v>
      </c>
      <c r="AK78" s="77" t="s">
        <v>29</v>
      </c>
      <c r="AL78" s="77" t="s">
        <v>29</v>
      </c>
      <c r="AM78" s="77" t="s">
        <v>29</v>
      </c>
      <c r="AN78" s="77">
        <v>0</v>
      </c>
      <c r="AO78" s="77">
        <v>1</v>
      </c>
      <c r="AP78" s="77">
        <v>1</v>
      </c>
      <c r="AQ78" s="77" t="s">
        <v>29</v>
      </c>
      <c r="AR78" s="77" t="s">
        <v>29</v>
      </c>
      <c r="AS78" s="77" t="s">
        <v>29</v>
      </c>
      <c r="AT78" s="77" t="s">
        <v>29</v>
      </c>
      <c r="AU78" s="77" t="s">
        <v>29</v>
      </c>
      <c r="AV78" s="77" t="s">
        <v>29</v>
      </c>
      <c r="AW78" s="77" t="s">
        <v>29</v>
      </c>
      <c r="AX78" s="77" t="s">
        <v>29</v>
      </c>
      <c r="AY78" s="77" t="s">
        <v>29</v>
      </c>
      <c r="AZ78" s="77">
        <v>2</v>
      </c>
      <c r="BA78" s="77">
        <v>5</v>
      </c>
      <c r="BB78" s="77">
        <v>7</v>
      </c>
    </row>
    <row r="79" spans="1:54" ht="15.75" customHeight="1">
      <c r="A79" s="75">
        <v>2</v>
      </c>
      <c r="B79" s="76" t="s">
        <v>31</v>
      </c>
      <c r="C79" s="66">
        <v>356</v>
      </c>
      <c r="D79" s="76" t="s">
        <v>118</v>
      </c>
      <c r="E79" s="202">
        <v>2020</v>
      </c>
      <c r="F79" s="76">
        <v>13023</v>
      </c>
      <c r="G79" s="175">
        <v>1</v>
      </c>
      <c r="H79" s="175">
        <v>1</v>
      </c>
      <c r="I79" s="175">
        <v>2</v>
      </c>
      <c r="J79" s="175" t="s">
        <v>29</v>
      </c>
      <c r="K79" s="175" t="s">
        <v>29</v>
      </c>
      <c r="L79" s="175" t="s">
        <v>29</v>
      </c>
      <c r="M79" s="175" t="s">
        <v>29</v>
      </c>
      <c r="N79" s="175" t="s">
        <v>29</v>
      </c>
      <c r="O79" s="175" t="s">
        <v>29</v>
      </c>
      <c r="P79" s="175">
        <v>0</v>
      </c>
      <c r="Q79" s="175">
        <v>1</v>
      </c>
      <c r="R79" s="175">
        <v>1</v>
      </c>
      <c r="S79" s="175">
        <v>0</v>
      </c>
      <c r="T79" s="175">
        <v>1</v>
      </c>
      <c r="U79" s="175">
        <v>1</v>
      </c>
      <c r="V79" s="175" t="s">
        <v>29</v>
      </c>
      <c r="W79" s="175" t="s">
        <v>29</v>
      </c>
      <c r="X79" s="175" t="s">
        <v>29</v>
      </c>
      <c r="Y79" s="175" t="s">
        <v>29</v>
      </c>
      <c r="Z79" s="175" t="s">
        <v>29</v>
      </c>
      <c r="AA79" s="175" t="s">
        <v>29</v>
      </c>
      <c r="AB79" s="175" t="s">
        <v>29</v>
      </c>
      <c r="AC79" s="175" t="s">
        <v>29</v>
      </c>
      <c r="AD79" s="175" t="s">
        <v>29</v>
      </c>
      <c r="AE79" s="175" t="s">
        <v>29</v>
      </c>
      <c r="AF79" s="175" t="s">
        <v>29</v>
      </c>
      <c r="AG79" s="175" t="s">
        <v>29</v>
      </c>
      <c r="AH79" s="175" t="s">
        <v>29</v>
      </c>
      <c r="AI79" s="175" t="s">
        <v>29</v>
      </c>
      <c r="AJ79" s="175" t="s">
        <v>29</v>
      </c>
      <c r="AK79" s="77" t="s">
        <v>29</v>
      </c>
      <c r="AL79" s="77" t="s">
        <v>29</v>
      </c>
      <c r="AM79" s="77" t="s">
        <v>29</v>
      </c>
      <c r="AN79" s="77">
        <v>1</v>
      </c>
      <c r="AO79" s="77">
        <v>0</v>
      </c>
      <c r="AP79" s="77">
        <v>1</v>
      </c>
      <c r="AQ79" s="77" t="s">
        <v>29</v>
      </c>
      <c r="AR79" s="77" t="s">
        <v>29</v>
      </c>
      <c r="AS79" s="77" t="s">
        <v>29</v>
      </c>
      <c r="AT79" s="77" t="s">
        <v>29</v>
      </c>
      <c r="AU79" s="77" t="s">
        <v>29</v>
      </c>
      <c r="AV79" s="77" t="s">
        <v>29</v>
      </c>
      <c r="AW79" s="77">
        <v>1</v>
      </c>
      <c r="AX79" s="77">
        <v>1</v>
      </c>
      <c r="AY79" s="77">
        <v>2</v>
      </c>
      <c r="AZ79" s="77">
        <v>3</v>
      </c>
      <c r="BA79" s="77">
        <v>4</v>
      </c>
      <c r="BB79" s="77">
        <v>7</v>
      </c>
    </row>
    <row r="80" spans="1:54" ht="15.75" customHeight="1">
      <c r="A80" s="75">
        <v>2</v>
      </c>
      <c r="B80" s="76" t="s">
        <v>31</v>
      </c>
      <c r="C80" s="66">
        <v>361</v>
      </c>
      <c r="D80" s="76" t="s">
        <v>119</v>
      </c>
      <c r="E80" s="202">
        <v>2020</v>
      </c>
      <c r="F80" s="76">
        <v>10471</v>
      </c>
      <c r="G80" s="175" t="s">
        <v>29</v>
      </c>
      <c r="H80" s="175" t="s">
        <v>29</v>
      </c>
      <c r="I80" s="175" t="s">
        <v>29</v>
      </c>
      <c r="J80" s="175" t="s">
        <v>29</v>
      </c>
      <c r="K80" s="175" t="s">
        <v>29</v>
      </c>
      <c r="L80" s="175" t="s">
        <v>29</v>
      </c>
      <c r="M80" s="175" t="s">
        <v>29</v>
      </c>
      <c r="N80" s="175" t="s">
        <v>29</v>
      </c>
      <c r="O80" s="175" t="s">
        <v>29</v>
      </c>
      <c r="P80" s="175">
        <v>2</v>
      </c>
      <c r="Q80" s="175">
        <v>0</v>
      </c>
      <c r="R80" s="175">
        <v>2</v>
      </c>
      <c r="S80" s="175">
        <v>0</v>
      </c>
      <c r="T80" s="175">
        <v>3</v>
      </c>
      <c r="U80" s="175">
        <v>3</v>
      </c>
      <c r="V80" s="175" t="s">
        <v>29</v>
      </c>
      <c r="W80" s="175" t="s">
        <v>29</v>
      </c>
      <c r="X80" s="175" t="s">
        <v>29</v>
      </c>
      <c r="Y80" s="175" t="s">
        <v>29</v>
      </c>
      <c r="Z80" s="175" t="s">
        <v>29</v>
      </c>
      <c r="AA80" s="175" t="s">
        <v>29</v>
      </c>
      <c r="AB80" s="175" t="s">
        <v>29</v>
      </c>
      <c r="AC80" s="175" t="s">
        <v>29</v>
      </c>
      <c r="AD80" s="175" t="s">
        <v>29</v>
      </c>
      <c r="AE80" s="175" t="s">
        <v>29</v>
      </c>
      <c r="AF80" s="175" t="s">
        <v>29</v>
      </c>
      <c r="AG80" s="175" t="s">
        <v>29</v>
      </c>
      <c r="AH80" s="175">
        <v>0</v>
      </c>
      <c r="AI80" s="175">
        <v>1</v>
      </c>
      <c r="AJ80" s="175">
        <v>1</v>
      </c>
      <c r="AK80" s="77" t="s">
        <v>29</v>
      </c>
      <c r="AL80" s="77" t="s">
        <v>29</v>
      </c>
      <c r="AM80" s="77" t="s">
        <v>29</v>
      </c>
      <c r="AN80" s="77">
        <v>0</v>
      </c>
      <c r="AO80" s="77">
        <v>1</v>
      </c>
      <c r="AP80" s="77">
        <v>1</v>
      </c>
      <c r="AQ80" s="77" t="s">
        <v>29</v>
      </c>
      <c r="AR80" s="77" t="s">
        <v>29</v>
      </c>
      <c r="AS80" s="77" t="s">
        <v>29</v>
      </c>
      <c r="AT80" s="77" t="s">
        <v>29</v>
      </c>
      <c r="AU80" s="77" t="s">
        <v>29</v>
      </c>
      <c r="AV80" s="77" t="s">
        <v>29</v>
      </c>
      <c r="AW80" s="77" t="s">
        <v>29</v>
      </c>
      <c r="AX80" s="77" t="s">
        <v>29</v>
      </c>
      <c r="AY80" s="77" t="s">
        <v>29</v>
      </c>
      <c r="AZ80" s="77">
        <v>2</v>
      </c>
      <c r="BA80" s="77">
        <v>5</v>
      </c>
      <c r="BB80" s="77">
        <v>7</v>
      </c>
    </row>
    <row r="81" spans="1:54" ht="15.75" customHeight="1">
      <c r="A81" s="75">
        <v>2</v>
      </c>
      <c r="B81" s="76" t="s">
        <v>31</v>
      </c>
      <c r="C81" s="66">
        <v>362</v>
      </c>
      <c r="D81" s="76" t="s">
        <v>120</v>
      </c>
      <c r="E81" s="202">
        <v>2020</v>
      </c>
      <c r="F81" s="76">
        <v>11306</v>
      </c>
      <c r="G81" s="175" t="s">
        <v>29</v>
      </c>
      <c r="H81" s="175" t="s">
        <v>29</v>
      </c>
      <c r="I81" s="175" t="s">
        <v>29</v>
      </c>
      <c r="J81" s="175" t="s">
        <v>29</v>
      </c>
      <c r="K81" s="175" t="s">
        <v>29</v>
      </c>
      <c r="L81" s="175" t="s">
        <v>29</v>
      </c>
      <c r="M81" s="175" t="s">
        <v>29</v>
      </c>
      <c r="N81" s="175" t="s">
        <v>29</v>
      </c>
      <c r="O81" s="175" t="s">
        <v>29</v>
      </c>
      <c r="P81" s="175">
        <v>0</v>
      </c>
      <c r="Q81" s="175">
        <v>1</v>
      </c>
      <c r="R81" s="175">
        <v>1</v>
      </c>
      <c r="S81" s="175">
        <v>0</v>
      </c>
      <c r="T81" s="175">
        <v>1</v>
      </c>
      <c r="U81" s="175">
        <v>1</v>
      </c>
      <c r="V81" s="175" t="s">
        <v>29</v>
      </c>
      <c r="W81" s="175" t="s">
        <v>29</v>
      </c>
      <c r="X81" s="175" t="s">
        <v>29</v>
      </c>
      <c r="Y81" s="175" t="s">
        <v>29</v>
      </c>
      <c r="Z81" s="175" t="s">
        <v>29</v>
      </c>
      <c r="AA81" s="175" t="s">
        <v>29</v>
      </c>
      <c r="AB81" s="175" t="s">
        <v>29</v>
      </c>
      <c r="AC81" s="175" t="s">
        <v>29</v>
      </c>
      <c r="AD81" s="175" t="s">
        <v>29</v>
      </c>
      <c r="AE81" s="175" t="s">
        <v>29</v>
      </c>
      <c r="AF81" s="175" t="s">
        <v>29</v>
      </c>
      <c r="AG81" s="175" t="s">
        <v>29</v>
      </c>
      <c r="AH81" s="175" t="s">
        <v>29</v>
      </c>
      <c r="AI81" s="175" t="s">
        <v>29</v>
      </c>
      <c r="AJ81" s="175" t="s">
        <v>29</v>
      </c>
      <c r="AK81" s="77" t="s">
        <v>29</v>
      </c>
      <c r="AL81" s="77" t="s">
        <v>29</v>
      </c>
      <c r="AM81" s="77" t="s">
        <v>29</v>
      </c>
      <c r="AN81" s="77">
        <v>0</v>
      </c>
      <c r="AO81" s="77">
        <v>1</v>
      </c>
      <c r="AP81" s="77">
        <v>1</v>
      </c>
      <c r="AQ81" s="77" t="s">
        <v>29</v>
      </c>
      <c r="AR81" s="77" t="s">
        <v>29</v>
      </c>
      <c r="AS81" s="77" t="s">
        <v>29</v>
      </c>
      <c r="AT81" s="77" t="s">
        <v>29</v>
      </c>
      <c r="AU81" s="77" t="s">
        <v>29</v>
      </c>
      <c r="AV81" s="77" t="s">
        <v>29</v>
      </c>
      <c r="AW81" s="77">
        <v>0</v>
      </c>
      <c r="AX81" s="77">
        <v>4</v>
      </c>
      <c r="AY81" s="77">
        <v>4</v>
      </c>
      <c r="AZ81" s="77">
        <v>0</v>
      </c>
      <c r="BA81" s="77">
        <v>7</v>
      </c>
      <c r="BB81" s="77">
        <v>7</v>
      </c>
    </row>
    <row r="82" spans="1:54" ht="15.75" customHeight="1">
      <c r="A82" s="75">
        <v>2</v>
      </c>
      <c r="B82" s="76" t="s">
        <v>31</v>
      </c>
      <c r="C82" s="66">
        <v>363</v>
      </c>
      <c r="D82" s="76" t="s">
        <v>121</v>
      </c>
      <c r="E82" s="202">
        <v>2020</v>
      </c>
      <c r="F82" s="76">
        <v>17772</v>
      </c>
      <c r="G82" s="175">
        <v>0</v>
      </c>
      <c r="H82" s="175">
        <v>1</v>
      </c>
      <c r="I82" s="175">
        <v>1</v>
      </c>
      <c r="J82" s="175" t="s">
        <v>29</v>
      </c>
      <c r="K82" s="175" t="s">
        <v>29</v>
      </c>
      <c r="L82" s="175" t="s">
        <v>29</v>
      </c>
      <c r="M82" s="175" t="s">
        <v>29</v>
      </c>
      <c r="N82" s="175" t="s">
        <v>29</v>
      </c>
      <c r="O82" s="175" t="s">
        <v>29</v>
      </c>
      <c r="P82" s="175">
        <v>2</v>
      </c>
      <c r="Q82" s="175">
        <v>0</v>
      </c>
      <c r="R82" s="175">
        <v>2</v>
      </c>
      <c r="S82" s="175">
        <v>1</v>
      </c>
      <c r="T82" s="175">
        <v>1</v>
      </c>
      <c r="U82" s="175">
        <v>2</v>
      </c>
      <c r="V82" s="175" t="s">
        <v>29</v>
      </c>
      <c r="W82" s="175" t="s">
        <v>29</v>
      </c>
      <c r="X82" s="175" t="s">
        <v>29</v>
      </c>
      <c r="Y82" s="175" t="s">
        <v>29</v>
      </c>
      <c r="Z82" s="175" t="s">
        <v>29</v>
      </c>
      <c r="AA82" s="175" t="s">
        <v>29</v>
      </c>
      <c r="AB82" s="175" t="s">
        <v>29</v>
      </c>
      <c r="AC82" s="175" t="s">
        <v>29</v>
      </c>
      <c r="AD82" s="175" t="s">
        <v>29</v>
      </c>
      <c r="AE82" s="175">
        <v>1</v>
      </c>
      <c r="AF82" s="175">
        <v>0</v>
      </c>
      <c r="AG82" s="175">
        <v>1</v>
      </c>
      <c r="AH82" s="175" t="s">
        <v>29</v>
      </c>
      <c r="AI82" s="175" t="s">
        <v>29</v>
      </c>
      <c r="AJ82" s="175" t="s">
        <v>29</v>
      </c>
      <c r="AK82" s="77" t="s">
        <v>29</v>
      </c>
      <c r="AL82" s="77" t="s">
        <v>29</v>
      </c>
      <c r="AM82" s="77" t="s">
        <v>29</v>
      </c>
      <c r="AN82" s="77" t="s">
        <v>29</v>
      </c>
      <c r="AO82" s="77" t="s">
        <v>29</v>
      </c>
      <c r="AP82" s="77" t="s">
        <v>29</v>
      </c>
      <c r="AQ82" s="77" t="s">
        <v>29</v>
      </c>
      <c r="AR82" s="77" t="s">
        <v>29</v>
      </c>
      <c r="AS82" s="77" t="s">
        <v>29</v>
      </c>
      <c r="AT82" s="77" t="s">
        <v>29</v>
      </c>
      <c r="AU82" s="77" t="s">
        <v>29</v>
      </c>
      <c r="AV82" s="77" t="s">
        <v>29</v>
      </c>
      <c r="AW82" s="77">
        <v>0</v>
      </c>
      <c r="AX82" s="77">
        <v>1</v>
      </c>
      <c r="AY82" s="77">
        <v>1</v>
      </c>
      <c r="AZ82" s="77">
        <v>4</v>
      </c>
      <c r="BA82" s="77">
        <v>3</v>
      </c>
      <c r="BB82" s="77">
        <v>7</v>
      </c>
    </row>
    <row r="83" spans="1:54" ht="15.75" customHeight="1">
      <c r="A83" s="75">
        <v>2</v>
      </c>
      <c r="B83" s="76" t="s">
        <v>31</v>
      </c>
      <c r="C83" s="66">
        <v>404</v>
      </c>
      <c r="D83" s="76" t="s">
        <v>122</v>
      </c>
      <c r="E83" s="202">
        <v>2020</v>
      </c>
      <c r="F83" s="76">
        <v>16587</v>
      </c>
      <c r="G83" s="175" t="s">
        <v>29</v>
      </c>
      <c r="H83" s="175" t="s">
        <v>29</v>
      </c>
      <c r="I83" s="175" t="s">
        <v>29</v>
      </c>
      <c r="J83" s="175" t="s">
        <v>29</v>
      </c>
      <c r="K83" s="175" t="s">
        <v>29</v>
      </c>
      <c r="L83" s="175" t="s">
        <v>29</v>
      </c>
      <c r="M83" s="175" t="s">
        <v>29</v>
      </c>
      <c r="N83" s="175" t="s">
        <v>29</v>
      </c>
      <c r="O83" s="175" t="s">
        <v>29</v>
      </c>
      <c r="P83" s="175">
        <v>0</v>
      </c>
      <c r="Q83" s="175">
        <v>2</v>
      </c>
      <c r="R83" s="175">
        <v>2</v>
      </c>
      <c r="S83" s="175" t="s">
        <v>29</v>
      </c>
      <c r="T83" s="175" t="s">
        <v>29</v>
      </c>
      <c r="U83" s="175" t="s">
        <v>29</v>
      </c>
      <c r="V83" s="175" t="s">
        <v>29</v>
      </c>
      <c r="W83" s="175" t="s">
        <v>29</v>
      </c>
      <c r="X83" s="175" t="s">
        <v>29</v>
      </c>
      <c r="Y83" s="175">
        <v>1</v>
      </c>
      <c r="Z83" s="175">
        <v>0</v>
      </c>
      <c r="AA83" s="175">
        <v>1</v>
      </c>
      <c r="AB83" s="175" t="s">
        <v>29</v>
      </c>
      <c r="AC83" s="175" t="s">
        <v>29</v>
      </c>
      <c r="AD83" s="175" t="s">
        <v>29</v>
      </c>
      <c r="AE83" s="175">
        <v>0</v>
      </c>
      <c r="AF83" s="175">
        <v>1</v>
      </c>
      <c r="AG83" s="175">
        <v>1</v>
      </c>
      <c r="AH83" s="175">
        <v>1</v>
      </c>
      <c r="AI83" s="175">
        <v>1</v>
      </c>
      <c r="AJ83" s="175">
        <v>2</v>
      </c>
      <c r="AK83" s="77" t="s">
        <v>29</v>
      </c>
      <c r="AL83" s="77" t="s">
        <v>29</v>
      </c>
      <c r="AM83" s="77" t="s">
        <v>29</v>
      </c>
      <c r="AN83" s="77">
        <v>0</v>
      </c>
      <c r="AO83" s="77">
        <v>1</v>
      </c>
      <c r="AP83" s="77">
        <v>1</v>
      </c>
      <c r="AQ83" s="77" t="s">
        <v>29</v>
      </c>
      <c r="AR83" s="77" t="s">
        <v>29</v>
      </c>
      <c r="AS83" s="77" t="s">
        <v>29</v>
      </c>
      <c r="AT83" s="77" t="s">
        <v>29</v>
      </c>
      <c r="AU83" s="77" t="s">
        <v>29</v>
      </c>
      <c r="AV83" s="77" t="s">
        <v>29</v>
      </c>
      <c r="AW83" s="77" t="s">
        <v>29</v>
      </c>
      <c r="AX83" s="77" t="s">
        <v>29</v>
      </c>
      <c r="AY83" s="77" t="s">
        <v>29</v>
      </c>
      <c r="AZ83" s="77">
        <v>2</v>
      </c>
      <c r="BA83" s="77">
        <v>5</v>
      </c>
      <c r="BB83" s="77">
        <v>7</v>
      </c>
    </row>
    <row r="84" spans="1:54" s="3" customFormat="1" ht="15.75" customHeight="1">
      <c r="A84" s="75">
        <v>2</v>
      </c>
      <c r="B84" s="76" t="s">
        <v>31</v>
      </c>
      <c r="C84" s="66">
        <v>546</v>
      </c>
      <c r="D84" s="76" t="s">
        <v>123</v>
      </c>
      <c r="E84" s="202">
        <v>2020</v>
      </c>
      <c r="F84" s="76">
        <v>10355</v>
      </c>
      <c r="G84" s="175" t="s">
        <v>29</v>
      </c>
      <c r="H84" s="175" t="s">
        <v>29</v>
      </c>
      <c r="I84" s="175" t="s">
        <v>29</v>
      </c>
      <c r="J84" s="175" t="s">
        <v>29</v>
      </c>
      <c r="K84" s="175" t="s">
        <v>29</v>
      </c>
      <c r="L84" s="175" t="s">
        <v>29</v>
      </c>
      <c r="M84" s="175" t="s">
        <v>29</v>
      </c>
      <c r="N84" s="175" t="s">
        <v>29</v>
      </c>
      <c r="O84" s="175" t="s">
        <v>29</v>
      </c>
      <c r="P84" s="175">
        <v>1</v>
      </c>
      <c r="Q84" s="175">
        <v>1</v>
      </c>
      <c r="R84" s="175">
        <v>2</v>
      </c>
      <c r="S84" s="175">
        <v>1</v>
      </c>
      <c r="T84" s="175">
        <v>2</v>
      </c>
      <c r="U84" s="175">
        <v>3</v>
      </c>
      <c r="V84" s="175" t="s">
        <v>29</v>
      </c>
      <c r="W84" s="175" t="s">
        <v>29</v>
      </c>
      <c r="X84" s="175" t="s">
        <v>29</v>
      </c>
      <c r="Y84" s="175">
        <v>0</v>
      </c>
      <c r="Z84" s="175">
        <v>1</v>
      </c>
      <c r="AA84" s="175">
        <v>1</v>
      </c>
      <c r="AB84" s="175" t="s">
        <v>29</v>
      </c>
      <c r="AC84" s="175" t="s">
        <v>29</v>
      </c>
      <c r="AD84" s="175" t="s">
        <v>29</v>
      </c>
      <c r="AE84" s="175" t="s">
        <v>29</v>
      </c>
      <c r="AF84" s="175" t="s">
        <v>29</v>
      </c>
      <c r="AG84" s="175" t="s">
        <v>29</v>
      </c>
      <c r="AH84" s="175" t="s">
        <v>29</v>
      </c>
      <c r="AI84" s="175" t="s">
        <v>29</v>
      </c>
      <c r="AJ84" s="175" t="s">
        <v>29</v>
      </c>
      <c r="AK84" s="77" t="s">
        <v>29</v>
      </c>
      <c r="AL84" s="77" t="s">
        <v>29</v>
      </c>
      <c r="AM84" s="77" t="s">
        <v>29</v>
      </c>
      <c r="AN84" s="77">
        <v>0</v>
      </c>
      <c r="AO84" s="77">
        <v>1</v>
      </c>
      <c r="AP84" s="77">
        <v>1</v>
      </c>
      <c r="AQ84" s="77" t="s">
        <v>29</v>
      </c>
      <c r="AR84" s="77" t="s">
        <v>29</v>
      </c>
      <c r="AS84" s="77" t="s">
        <v>29</v>
      </c>
      <c r="AT84" s="77" t="s">
        <v>29</v>
      </c>
      <c r="AU84" s="77" t="s">
        <v>29</v>
      </c>
      <c r="AV84" s="77" t="s">
        <v>29</v>
      </c>
      <c r="AW84" s="77" t="s">
        <v>29</v>
      </c>
      <c r="AX84" s="77" t="s">
        <v>29</v>
      </c>
      <c r="AY84" s="77" t="s">
        <v>29</v>
      </c>
      <c r="AZ84" s="77">
        <v>2</v>
      </c>
      <c r="BA84" s="77">
        <v>5</v>
      </c>
      <c r="BB84" s="77">
        <v>7</v>
      </c>
    </row>
    <row r="85" spans="1:54" s="3" customFormat="1" ht="15.75" customHeight="1">
      <c r="A85" s="75">
        <v>2</v>
      </c>
      <c r="B85" s="76" t="s">
        <v>31</v>
      </c>
      <c r="C85" s="66">
        <v>616</v>
      </c>
      <c r="D85" s="76" t="s">
        <v>124</v>
      </c>
      <c r="E85" s="202">
        <v>2021</v>
      </c>
      <c r="F85" s="76">
        <v>12966</v>
      </c>
      <c r="G85" s="175" t="s">
        <v>29</v>
      </c>
      <c r="H85" s="175" t="s">
        <v>29</v>
      </c>
      <c r="I85" s="175" t="s">
        <v>29</v>
      </c>
      <c r="J85" s="175" t="s">
        <v>29</v>
      </c>
      <c r="K85" s="175" t="s">
        <v>29</v>
      </c>
      <c r="L85" s="175" t="s">
        <v>29</v>
      </c>
      <c r="M85" s="187" t="s">
        <v>29</v>
      </c>
      <c r="N85" s="187" t="s">
        <v>29</v>
      </c>
      <c r="O85" s="187" t="s">
        <v>29</v>
      </c>
      <c r="P85" s="175">
        <v>2</v>
      </c>
      <c r="Q85" s="175">
        <v>0</v>
      </c>
      <c r="R85" s="175">
        <v>2</v>
      </c>
      <c r="S85" s="175">
        <v>0</v>
      </c>
      <c r="T85" s="175">
        <v>1</v>
      </c>
      <c r="U85" s="175">
        <v>1</v>
      </c>
      <c r="V85" s="175" t="s">
        <v>29</v>
      </c>
      <c r="W85" s="175" t="s">
        <v>29</v>
      </c>
      <c r="X85" s="175" t="s">
        <v>29</v>
      </c>
      <c r="Y85" s="175">
        <v>0</v>
      </c>
      <c r="Z85" s="175">
        <v>1</v>
      </c>
      <c r="AA85" s="175">
        <v>1</v>
      </c>
      <c r="AB85" s="175" t="s">
        <v>29</v>
      </c>
      <c r="AC85" s="175" t="s">
        <v>29</v>
      </c>
      <c r="AD85" s="175" t="s">
        <v>29</v>
      </c>
      <c r="AE85" s="175">
        <v>1</v>
      </c>
      <c r="AF85" s="175">
        <v>0</v>
      </c>
      <c r="AG85" s="175">
        <v>1</v>
      </c>
      <c r="AH85" s="175" t="s">
        <v>29</v>
      </c>
      <c r="AI85" s="175" t="s">
        <v>29</v>
      </c>
      <c r="AJ85" s="175" t="s">
        <v>29</v>
      </c>
      <c r="AK85" s="77" t="s">
        <v>29</v>
      </c>
      <c r="AL85" s="77" t="s">
        <v>29</v>
      </c>
      <c r="AM85" s="77" t="s">
        <v>29</v>
      </c>
      <c r="AN85" s="77">
        <v>1</v>
      </c>
      <c r="AO85" s="77">
        <v>1</v>
      </c>
      <c r="AP85" s="77">
        <v>2</v>
      </c>
      <c r="AQ85" s="77" t="s">
        <v>29</v>
      </c>
      <c r="AR85" s="77" t="s">
        <v>29</v>
      </c>
      <c r="AS85" s="77" t="s">
        <v>29</v>
      </c>
      <c r="AT85" s="77" t="s">
        <v>29</v>
      </c>
      <c r="AU85" s="77" t="s">
        <v>29</v>
      </c>
      <c r="AV85" s="77" t="s">
        <v>29</v>
      </c>
      <c r="AW85" s="77" t="s">
        <v>29</v>
      </c>
      <c r="AX85" s="77" t="s">
        <v>29</v>
      </c>
      <c r="AY85" s="77" t="s">
        <v>29</v>
      </c>
      <c r="AZ85" s="77">
        <v>4</v>
      </c>
      <c r="BA85" s="77">
        <v>3</v>
      </c>
      <c r="BB85" s="77">
        <v>7</v>
      </c>
    </row>
    <row r="86" spans="1:54" s="3" customFormat="1" ht="15.75" customHeight="1">
      <c r="A86" s="75">
        <v>2</v>
      </c>
      <c r="B86" s="76" t="s">
        <v>31</v>
      </c>
      <c r="C86" s="66">
        <v>768</v>
      </c>
      <c r="D86" s="76" t="s">
        <v>125</v>
      </c>
      <c r="E86" s="202">
        <v>2020</v>
      </c>
      <c r="F86" s="76">
        <v>12870</v>
      </c>
      <c r="G86" s="175" t="s">
        <v>29</v>
      </c>
      <c r="H86" s="175" t="s">
        <v>29</v>
      </c>
      <c r="I86" s="175" t="s">
        <v>29</v>
      </c>
      <c r="J86" s="175" t="s">
        <v>29</v>
      </c>
      <c r="K86" s="175" t="s">
        <v>29</v>
      </c>
      <c r="L86" s="175" t="s">
        <v>29</v>
      </c>
      <c r="M86" s="175" t="s">
        <v>29</v>
      </c>
      <c r="N86" s="175" t="s">
        <v>29</v>
      </c>
      <c r="O86" s="175" t="s">
        <v>29</v>
      </c>
      <c r="P86" s="175">
        <v>2</v>
      </c>
      <c r="Q86" s="175">
        <v>0</v>
      </c>
      <c r="R86" s="175">
        <v>2</v>
      </c>
      <c r="S86" s="175">
        <v>1</v>
      </c>
      <c r="T86" s="175">
        <v>1</v>
      </c>
      <c r="U86" s="175">
        <v>2</v>
      </c>
      <c r="V86" s="175" t="s">
        <v>29</v>
      </c>
      <c r="W86" s="175" t="s">
        <v>29</v>
      </c>
      <c r="X86" s="175" t="s">
        <v>29</v>
      </c>
      <c r="Y86" s="175">
        <v>1</v>
      </c>
      <c r="Z86" s="175">
        <v>0</v>
      </c>
      <c r="AA86" s="175">
        <v>1</v>
      </c>
      <c r="AB86" s="175" t="s">
        <v>29</v>
      </c>
      <c r="AC86" s="175" t="s">
        <v>29</v>
      </c>
      <c r="AD86" s="175" t="s">
        <v>29</v>
      </c>
      <c r="AE86" s="175" t="s">
        <v>29</v>
      </c>
      <c r="AF86" s="175" t="s">
        <v>29</v>
      </c>
      <c r="AG86" s="175" t="s">
        <v>29</v>
      </c>
      <c r="AH86" s="175" t="s">
        <v>29</v>
      </c>
      <c r="AI86" s="175" t="s">
        <v>29</v>
      </c>
      <c r="AJ86" s="175" t="s">
        <v>29</v>
      </c>
      <c r="AK86" s="77" t="s">
        <v>29</v>
      </c>
      <c r="AL86" s="77" t="s">
        <v>29</v>
      </c>
      <c r="AM86" s="77" t="s">
        <v>29</v>
      </c>
      <c r="AN86" s="77">
        <v>1</v>
      </c>
      <c r="AO86" s="77">
        <v>0</v>
      </c>
      <c r="AP86" s="77">
        <v>1</v>
      </c>
      <c r="AQ86" s="77" t="s">
        <v>29</v>
      </c>
      <c r="AR86" s="77" t="s">
        <v>29</v>
      </c>
      <c r="AS86" s="77" t="s">
        <v>29</v>
      </c>
      <c r="AT86" s="77" t="s">
        <v>29</v>
      </c>
      <c r="AU86" s="77" t="s">
        <v>29</v>
      </c>
      <c r="AV86" s="77" t="s">
        <v>29</v>
      </c>
      <c r="AW86" s="77">
        <v>1</v>
      </c>
      <c r="AX86" s="77">
        <v>0</v>
      </c>
      <c r="AY86" s="77">
        <v>1</v>
      </c>
      <c r="AZ86" s="77">
        <v>6</v>
      </c>
      <c r="BA86" s="77">
        <v>1</v>
      </c>
      <c r="BB86" s="77">
        <v>7</v>
      </c>
    </row>
    <row r="87" spans="1:54" ht="15.75" customHeight="1">
      <c r="A87" s="75">
        <v>2</v>
      </c>
      <c r="B87" s="76" t="s">
        <v>31</v>
      </c>
      <c r="C87" s="66">
        <v>861</v>
      </c>
      <c r="D87" s="76" t="s">
        <v>126</v>
      </c>
      <c r="E87" s="202">
        <v>2020</v>
      </c>
      <c r="F87" s="76">
        <v>11572</v>
      </c>
      <c r="G87" s="175" t="s">
        <v>29</v>
      </c>
      <c r="H87" s="175" t="s">
        <v>29</v>
      </c>
      <c r="I87" s="175" t="s">
        <v>29</v>
      </c>
      <c r="J87" s="175" t="s">
        <v>29</v>
      </c>
      <c r="K87" s="175" t="s">
        <v>29</v>
      </c>
      <c r="L87" s="175" t="s">
        <v>29</v>
      </c>
      <c r="M87" s="175" t="s">
        <v>29</v>
      </c>
      <c r="N87" s="175" t="s">
        <v>29</v>
      </c>
      <c r="O87" s="175" t="s">
        <v>29</v>
      </c>
      <c r="P87" s="175">
        <v>1</v>
      </c>
      <c r="Q87" s="175">
        <v>2</v>
      </c>
      <c r="R87" s="175">
        <v>3</v>
      </c>
      <c r="S87" s="175">
        <v>0</v>
      </c>
      <c r="T87" s="175">
        <v>3</v>
      </c>
      <c r="U87" s="175">
        <v>3</v>
      </c>
      <c r="V87" s="175" t="s">
        <v>29</v>
      </c>
      <c r="W87" s="175" t="s">
        <v>29</v>
      </c>
      <c r="X87" s="175" t="s">
        <v>29</v>
      </c>
      <c r="Y87" s="175">
        <v>1</v>
      </c>
      <c r="Z87" s="175">
        <v>0</v>
      </c>
      <c r="AA87" s="175">
        <v>1</v>
      </c>
      <c r="AB87" s="175" t="s">
        <v>29</v>
      </c>
      <c r="AC87" s="175" t="s">
        <v>29</v>
      </c>
      <c r="AD87" s="175" t="s">
        <v>29</v>
      </c>
      <c r="AE87" s="175" t="s">
        <v>29</v>
      </c>
      <c r="AF87" s="175" t="s">
        <v>29</v>
      </c>
      <c r="AG87" s="175" t="s">
        <v>29</v>
      </c>
      <c r="AH87" s="175" t="s">
        <v>29</v>
      </c>
      <c r="AI87" s="175" t="s">
        <v>29</v>
      </c>
      <c r="AJ87" s="175" t="s">
        <v>29</v>
      </c>
      <c r="AK87" s="77" t="s">
        <v>29</v>
      </c>
      <c r="AL87" s="77" t="s">
        <v>29</v>
      </c>
      <c r="AM87" s="77" t="s">
        <v>29</v>
      </c>
      <c r="AN87" s="77" t="s">
        <v>29</v>
      </c>
      <c r="AO87" s="77" t="s">
        <v>29</v>
      </c>
      <c r="AP87" s="77" t="s">
        <v>29</v>
      </c>
      <c r="AQ87" s="77" t="s">
        <v>29</v>
      </c>
      <c r="AR87" s="77" t="s">
        <v>29</v>
      </c>
      <c r="AS87" s="77" t="s">
        <v>29</v>
      </c>
      <c r="AT87" s="77" t="s">
        <v>29</v>
      </c>
      <c r="AU87" s="77" t="s">
        <v>29</v>
      </c>
      <c r="AV87" s="77" t="s">
        <v>29</v>
      </c>
      <c r="AW87" s="77" t="s">
        <v>29</v>
      </c>
      <c r="AX87" s="77" t="s">
        <v>29</v>
      </c>
      <c r="AY87" s="77" t="s">
        <v>29</v>
      </c>
      <c r="AZ87" s="77">
        <v>2</v>
      </c>
      <c r="BA87" s="77">
        <v>5</v>
      </c>
      <c r="BB87" s="77">
        <v>7</v>
      </c>
    </row>
    <row r="88" spans="1:54" ht="15.75" customHeight="1">
      <c r="A88" s="75">
        <v>2</v>
      </c>
      <c r="B88" s="76" t="s">
        <v>31</v>
      </c>
      <c r="C88" s="66">
        <v>939</v>
      </c>
      <c r="D88" s="76" t="s">
        <v>127</v>
      </c>
      <c r="E88" s="202">
        <v>2018</v>
      </c>
      <c r="F88" s="76">
        <v>15816</v>
      </c>
      <c r="G88" s="175">
        <v>0</v>
      </c>
      <c r="H88" s="175">
        <v>1</v>
      </c>
      <c r="I88" s="175">
        <v>1</v>
      </c>
      <c r="J88" s="175" t="s">
        <v>29</v>
      </c>
      <c r="K88" s="175" t="s">
        <v>29</v>
      </c>
      <c r="L88" s="175" t="s">
        <v>29</v>
      </c>
      <c r="M88" s="175" t="s">
        <v>29</v>
      </c>
      <c r="N88" s="175" t="s">
        <v>29</v>
      </c>
      <c r="O88" s="175" t="s">
        <v>29</v>
      </c>
      <c r="P88" s="175">
        <v>1</v>
      </c>
      <c r="Q88" s="175">
        <v>1</v>
      </c>
      <c r="R88" s="175">
        <v>2</v>
      </c>
      <c r="S88" s="175">
        <v>1</v>
      </c>
      <c r="T88" s="175">
        <v>1</v>
      </c>
      <c r="U88" s="175">
        <v>2</v>
      </c>
      <c r="V88" s="175" t="s">
        <v>29</v>
      </c>
      <c r="W88" s="175" t="s">
        <v>29</v>
      </c>
      <c r="X88" s="175" t="s">
        <v>29</v>
      </c>
      <c r="Y88" s="175" t="s">
        <v>29</v>
      </c>
      <c r="Z88" s="175" t="s">
        <v>29</v>
      </c>
      <c r="AA88" s="175" t="s">
        <v>29</v>
      </c>
      <c r="AB88" s="175" t="s">
        <v>29</v>
      </c>
      <c r="AC88" s="175" t="s">
        <v>29</v>
      </c>
      <c r="AD88" s="175" t="s">
        <v>29</v>
      </c>
      <c r="AE88" s="175">
        <v>0</v>
      </c>
      <c r="AF88" s="175">
        <v>1</v>
      </c>
      <c r="AG88" s="175">
        <v>1</v>
      </c>
      <c r="AH88" s="175" t="s">
        <v>29</v>
      </c>
      <c r="AI88" s="175" t="s">
        <v>29</v>
      </c>
      <c r="AJ88" s="175" t="s">
        <v>29</v>
      </c>
      <c r="AK88" s="77" t="s">
        <v>29</v>
      </c>
      <c r="AL88" s="77" t="s">
        <v>29</v>
      </c>
      <c r="AM88" s="77" t="s">
        <v>29</v>
      </c>
      <c r="AN88" s="77" t="s">
        <v>29</v>
      </c>
      <c r="AO88" s="77" t="s">
        <v>29</v>
      </c>
      <c r="AP88" s="77" t="s">
        <v>29</v>
      </c>
      <c r="AQ88" s="77">
        <v>0</v>
      </c>
      <c r="AR88" s="77">
        <v>1</v>
      </c>
      <c r="AS88" s="77">
        <v>1</v>
      </c>
      <c r="AT88" s="77" t="s">
        <v>29</v>
      </c>
      <c r="AU88" s="77" t="s">
        <v>29</v>
      </c>
      <c r="AV88" s="77" t="s">
        <v>29</v>
      </c>
      <c r="AW88" s="77" t="s">
        <v>29</v>
      </c>
      <c r="AX88" s="77" t="s">
        <v>29</v>
      </c>
      <c r="AY88" s="77" t="s">
        <v>29</v>
      </c>
      <c r="AZ88" s="77">
        <v>2</v>
      </c>
      <c r="BA88" s="77">
        <v>5</v>
      </c>
      <c r="BB88" s="77">
        <v>7</v>
      </c>
    </row>
    <row r="89" spans="1:54" ht="15.75" customHeight="1">
      <c r="A89" s="75">
        <v>3</v>
      </c>
      <c r="B89" s="76" t="s">
        <v>41</v>
      </c>
      <c r="C89" s="66">
        <v>1054</v>
      </c>
      <c r="D89" s="76" t="s">
        <v>128</v>
      </c>
      <c r="E89" s="202">
        <v>2020</v>
      </c>
      <c r="F89" s="76">
        <v>13849</v>
      </c>
      <c r="G89" s="175">
        <v>0</v>
      </c>
      <c r="H89" s="175">
        <v>1</v>
      </c>
      <c r="I89" s="175">
        <v>1</v>
      </c>
      <c r="J89" s="175" t="s">
        <v>29</v>
      </c>
      <c r="K89" s="175" t="s">
        <v>29</v>
      </c>
      <c r="L89" s="175" t="s">
        <v>29</v>
      </c>
      <c r="M89" s="175">
        <v>1</v>
      </c>
      <c r="N89" s="175">
        <v>1</v>
      </c>
      <c r="O89" s="175">
        <v>2</v>
      </c>
      <c r="P89" s="175" t="s">
        <v>29</v>
      </c>
      <c r="Q89" s="175" t="s">
        <v>29</v>
      </c>
      <c r="R89" s="175" t="s">
        <v>29</v>
      </c>
      <c r="S89" s="175" t="s">
        <v>29</v>
      </c>
      <c r="T89" s="175" t="s">
        <v>29</v>
      </c>
      <c r="U89" s="175" t="s">
        <v>29</v>
      </c>
      <c r="V89" s="175" t="s">
        <v>29</v>
      </c>
      <c r="W89" s="175" t="s">
        <v>29</v>
      </c>
      <c r="X89" s="175" t="s">
        <v>29</v>
      </c>
      <c r="Y89" s="175" t="s">
        <v>29</v>
      </c>
      <c r="Z89" s="175" t="s">
        <v>29</v>
      </c>
      <c r="AA89" s="175" t="s">
        <v>29</v>
      </c>
      <c r="AB89" s="175" t="s">
        <v>29</v>
      </c>
      <c r="AC89" s="175" t="s">
        <v>29</v>
      </c>
      <c r="AD89" s="175" t="s">
        <v>29</v>
      </c>
      <c r="AE89" s="175" t="s">
        <v>29</v>
      </c>
      <c r="AF89" s="175" t="s">
        <v>29</v>
      </c>
      <c r="AG89" s="175" t="s">
        <v>29</v>
      </c>
      <c r="AH89" s="175" t="s">
        <v>29</v>
      </c>
      <c r="AI89" s="175" t="s">
        <v>29</v>
      </c>
      <c r="AJ89" s="175" t="s">
        <v>29</v>
      </c>
      <c r="AK89" s="77" t="s">
        <v>29</v>
      </c>
      <c r="AL89" s="77" t="s">
        <v>29</v>
      </c>
      <c r="AM89" s="77" t="s">
        <v>29</v>
      </c>
      <c r="AN89" s="77" t="s">
        <v>29</v>
      </c>
      <c r="AO89" s="77" t="s">
        <v>29</v>
      </c>
      <c r="AP89" s="77" t="s">
        <v>29</v>
      </c>
      <c r="AQ89" s="77" t="s">
        <v>29</v>
      </c>
      <c r="AR89" s="77" t="s">
        <v>29</v>
      </c>
      <c r="AS89" s="77" t="s">
        <v>29</v>
      </c>
      <c r="AT89" s="77" t="s">
        <v>29</v>
      </c>
      <c r="AU89" s="77" t="s">
        <v>29</v>
      </c>
      <c r="AV89" s="77" t="s">
        <v>29</v>
      </c>
      <c r="AW89" s="77">
        <v>0</v>
      </c>
      <c r="AX89" s="77">
        <v>2</v>
      </c>
      <c r="AY89" s="77">
        <v>2</v>
      </c>
      <c r="AZ89" s="77">
        <v>1</v>
      </c>
      <c r="BA89" s="77">
        <v>4</v>
      </c>
      <c r="BB89" s="77">
        <v>5</v>
      </c>
    </row>
    <row r="90" spans="1:54" ht="15.75" customHeight="1">
      <c r="A90" s="75">
        <v>3</v>
      </c>
      <c r="B90" s="76" t="s">
        <v>41</v>
      </c>
      <c r="C90" s="66">
        <v>1058</v>
      </c>
      <c r="D90" s="76" t="s">
        <v>129</v>
      </c>
      <c r="E90" s="202">
        <v>2020</v>
      </c>
      <c r="F90" s="76">
        <v>14243</v>
      </c>
      <c r="G90" s="175">
        <v>0</v>
      </c>
      <c r="H90" s="175">
        <v>1</v>
      </c>
      <c r="I90" s="175">
        <v>1</v>
      </c>
      <c r="J90" s="175" t="s">
        <v>29</v>
      </c>
      <c r="K90" s="175" t="s">
        <v>29</v>
      </c>
      <c r="L90" s="175" t="s">
        <v>29</v>
      </c>
      <c r="M90" s="175">
        <v>0</v>
      </c>
      <c r="N90" s="175">
        <v>2</v>
      </c>
      <c r="O90" s="175">
        <v>2</v>
      </c>
      <c r="P90" s="175" t="s">
        <v>29</v>
      </c>
      <c r="Q90" s="175" t="s">
        <v>29</v>
      </c>
      <c r="R90" s="175" t="s">
        <v>29</v>
      </c>
      <c r="S90" s="175">
        <v>1</v>
      </c>
      <c r="T90" s="175">
        <v>0</v>
      </c>
      <c r="U90" s="175">
        <v>1</v>
      </c>
      <c r="V90" s="175" t="s">
        <v>29</v>
      </c>
      <c r="W90" s="175" t="s">
        <v>29</v>
      </c>
      <c r="X90" s="175" t="s">
        <v>29</v>
      </c>
      <c r="Y90" s="175" t="s">
        <v>29</v>
      </c>
      <c r="Z90" s="175" t="s">
        <v>29</v>
      </c>
      <c r="AA90" s="175" t="s">
        <v>29</v>
      </c>
      <c r="AB90" s="175" t="s">
        <v>29</v>
      </c>
      <c r="AC90" s="175" t="s">
        <v>29</v>
      </c>
      <c r="AD90" s="175" t="s">
        <v>29</v>
      </c>
      <c r="AE90" s="175" t="s">
        <v>29</v>
      </c>
      <c r="AF90" s="175" t="s">
        <v>29</v>
      </c>
      <c r="AG90" s="175" t="s">
        <v>29</v>
      </c>
      <c r="AH90" s="175" t="s">
        <v>29</v>
      </c>
      <c r="AI90" s="175" t="s">
        <v>29</v>
      </c>
      <c r="AJ90" s="175" t="s">
        <v>29</v>
      </c>
      <c r="AK90" s="77" t="s">
        <v>29</v>
      </c>
      <c r="AL90" s="77" t="s">
        <v>29</v>
      </c>
      <c r="AM90" s="77" t="s">
        <v>29</v>
      </c>
      <c r="AN90" s="77" t="s">
        <v>29</v>
      </c>
      <c r="AO90" s="77" t="s">
        <v>29</v>
      </c>
      <c r="AP90" s="77" t="s">
        <v>29</v>
      </c>
      <c r="AQ90" s="77" t="s">
        <v>29</v>
      </c>
      <c r="AR90" s="77" t="s">
        <v>29</v>
      </c>
      <c r="AS90" s="77" t="s">
        <v>29</v>
      </c>
      <c r="AT90" s="77" t="s">
        <v>29</v>
      </c>
      <c r="AU90" s="77" t="s">
        <v>29</v>
      </c>
      <c r="AV90" s="77" t="s">
        <v>29</v>
      </c>
      <c r="AW90" s="77">
        <v>1</v>
      </c>
      <c r="AX90" s="77">
        <v>0</v>
      </c>
      <c r="AY90" s="77">
        <v>1</v>
      </c>
      <c r="AZ90" s="77">
        <v>2</v>
      </c>
      <c r="BA90" s="77">
        <v>3</v>
      </c>
      <c r="BB90" s="77">
        <v>5</v>
      </c>
    </row>
    <row r="91" spans="1:54" ht="15.75" customHeight="1">
      <c r="A91" s="75">
        <v>3</v>
      </c>
      <c r="B91" s="76" t="s">
        <v>41</v>
      </c>
      <c r="C91" s="66">
        <v>1103</v>
      </c>
      <c r="D91" s="76" t="s">
        <v>130</v>
      </c>
      <c r="E91" s="202">
        <v>2020</v>
      </c>
      <c r="F91" s="76">
        <v>10195</v>
      </c>
      <c r="G91" s="175">
        <v>1</v>
      </c>
      <c r="H91" s="175">
        <v>1</v>
      </c>
      <c r="I91" s="175">
        <v>2</v>
      </c>
      <c r="J91" s="175" t="s">
        <v>29</v>
      </c>
      <c r="K91" s="175" t="s">
        <v>29</v>
      </c>
      <c r="L91" s="175" t="s">
        <v>29</v>
      </c>
      <c r="M91" s="175">
        <v>1</v>
      </c>
      <c r="N91" s="175">
        <v>1</v>
      </c>
      <c r="O91" s="175">
        <v>2</v>
      </c>
      <c r="P91" s="175">
        <v>1</v>
      </c>
      <c r="Q91" s="175">
        <v>0</v>
      </c>
      <c r="R91" s="175">
        <v>1</v>
      </c>
      <c r="S91" s="175" t="s">
        <v>29</v>
      </c>
      <c r="T91" s="175" t="s">
        <v>29</v>
      </c>
      <c r="U91" s="175" t="s">
        <v>29</v>
      </c>
      <c r="V91" s="175" t="s">
        <v>29</v>
      </c>
      <c r="W91" s="175" t="s">
        <v>29</v>
      </c>
      <c r="X91" s="175" t="s">
        <v>29</v>
      </c>
      <c r="Y91" s="175" t="s">
        <v>29</v>
      </c>
      <c r="Z91" s="175" t="s">
        <v>29</v>
      </c>
      <c r="AA91" s="175" t="s">
        <v>29</v>
      </c>
      <c r="AB91" s="175" t="s">
        <v>29</v>
      </c>
      <c r="AC91" s="175" t="s">
        <v>29</v>
      </c>
      <c r="AD91" s="175" t="s">
        <v>29</v>
      </c>
      <c r="AE91" s="175" t="s">
        <v>29</v>
      </c>
      <c r="AF91" s="175" t="s">
        <v>29</v>
      </c>
      <c r="AG91" s="175" t="s">
        <v>29</v>
      </c>
      <c r="AH91" s="175" t="s">
        <v>29</v>
      </c>
      <c r="AI91" s="175" t="s">
        <v>29</v>
      </c>
      <c r="AJ91" s="175" t="s">
        <v>29</v>
      </c>
      <c r="AK91" s="77" t="s">
        <v>29</v>
      </c>
      <c r="AL91" s="77" t="s">
        <v>29</v>
      </c>
      <c r="AM91" s="77" t="s">
        <v>29</v>
      </c>
      <c r="AN91" s="77" t="s">
        <v>29</v>
      </c>
      <c r="AO91" s="77" t="s">
        <v>29</v>
      </c>
      <c r="AP91" s="77" t="s">
        <v>29</v>
      </c>
      <c r="AQ91" s="77" t="s">
        <v>29</v>
      </c>
      <c r="AR91" s="77" t="s">
        <v>29</v>
      </c>
      <c r="AS91" s="77" t="s">
        <v>29</v>
      </c>
      <c r="AT91" s="77" t="s">
        <v>29</v>
      </c>
      <c r="AU91" s="77" t="s">
        <v>29</v>
      </c>
      <c r="AV91" s="77" t="s">
        <v>29</v>
      </c>
      <c r="AW91" s="77" t="s">
        <v>29</v>
      </c>
      <c r="AX91" s="77" t="s">
        <v>29</v>
      </c>
      <c r="AY91" s="77" t="s">
        <v>29</v>
      </c>
      <c r="AZ91" s="77">
        <v>3</v>
      </c>
      <c r="BA91" s="77">
        <v>2</v>
      </c>
      <c r="BB91" s="77">
        <v>5</v>
      </c>
    </row>
    <row r="92" spans="1:54" ht="15.75" customHeight="1">
      <c r="A92" s="75">
        <v>5</v>
      </c>
      <c r="B92" s="76" t="s">
        <v>131</v>
      </c>
      <c r="C92" s="66">
        <v>1301</v>
      </c>
      <c r="D92" s="76" t="s">
        <v>132</v>
      </c>
      <c r="E92" s="202">
        <v>2020</v>
      </c>
      <c r="F92" s="76">
        <v>16106</v>
      </c>
      <c r="G92" s="175">
        <v>0</v>
      </c>
      <c r="H92" s="175">
        <v>2</v>
      </c>
      <c r="I92" s="175">
        <v>2</v>
      </c>
      <c r="J92" s="175" t="s">
        <v>29</v>
      </c>
      <c r="K92" s="175" t="s">
        <v>29</v>
      </c>
      <c r="L92" s="175" t="s">
        <v>29</v>
      </c>
      <c r="M92" s="175">
        <v>1</v>
      </c>
      <c r="N92" s="175">
        <v>1</v>
      </c>
      <c r="O92" s="175">
        <v>2</v>
      </c>
      <c r="P92" s="175">
        <v>0</v>
      </c>
      <c r="Q92" s="175">
        <v>2</v>
      </c>
      <c r="R92" s="175">
        <v>2</v>
      </c>
      <c r="S92" s="175">
        <v>0</v>
      </c>
      <c r="T92" s="175">
        <v>3</v>
      </c>
      <c r="U92" s="175">
        <v>3</v>
      </c>
      <c r="V92" s="175" t="s">
        <v>29</v>
      </c>
      <c r="W92" s="175" t="s">
        <v>29</v>
      </c>
      <c r="X92" s="175" t="s">
        <v>29</v>
      </c>
      <c r="Y92" s="175" t="s">
        <v>29</v>
      </c>
      <c r="Z92" s="175" t="s">
        <v>29</v>
      </c>
      <c r="AA92" s="175" t="s">
        <v>29</v>
      </c>
      <c r="AB92" s="175" t="s">
        <v>29</v>
      </c>
      <c r="AC92" s="175" t="s">
        <v>29</v>
      </c>
      <c r="AD92" s="175" t="s">
        <v>29</v>
      </c>
      <c r="AE92" s="175" t="s">
        <v>29</v>
      </c>
      <c r="AF92" s="175" t="s">
        <v>29</v>
      </c>
      <c r="AG92" s="175" t="s">
        <v>29</v>
      </c>
      <c r="AH92" s="175" t="s">
        <v>29</v>
      </c>
      <c r="AI92" s="175" t="s">
        <v>29</v>
      </c>
      <c r="AJ92" s="175" t="s">
        <v>29</v>
      </c>
      <c r="AK92" s="77" t="s">
        <v>29</v>
      </c>
      <c r="AL92" s="77" t="s">
        <v>29</v>
      </c>
      <c r="AM92" s="77" t="s">
        <v>29</v>
      </c>
      <c r="AN92" s="77" t="s">
        <v>29</v>
      </c>
      <c r="AO92" s="77" t="s">
        <v>29</v>
      </c>
      <c r="AP92" s="77" t="s">
        <v>29</v>
      </c>
      <c r="AQ92" s="77" t="s">
        <v>29</v>
      </c>
      <c r="AR92" s="77" t="s">
        <v>29</v>
      </c>
      <c r="AS92" s="77" t="s">
        <v>29</v>
      </c>
      <c r="AT92" s="77" t="s">
        <v>29</v>
      </c>
      <c r="AU92" s="77" t="s">
        <v>29</v>
      </c>
      <c r="AV92" s="77" t="s">
        <v>29</v>
      </c>
      <c r="AW92" s="77" t="s">
        <v>29</v>
      </c>
      <c r="AX92" s="77" t="s">
        <v>29</v>
      </c>
      <c r="AY92" s="77" t="s">
        <v>29</v>
      </c>
      <c r="AZ92" s="77">
        <v>1</v>
      </c>
      <c r="BA92" s="77">
        <v>8</v>
      </c>
      <c r="BB92" s="77">
        <v>9</v>
      </c>
    </row>
    <row r="93" spans="1:54" ht="15.75" customHeight="1">
      <c r="A93" s="75">
        <v>5</v>
      </c>
      <c r="B93" s="76" t="s">
        <v>131</v>
      </c>
      <c r="C93" s="66">
        <v>1322</v>
      </c>
      <c r="D93" s="76" t="s">
        <v>133</v>
      </c>
      <c r="E93" s="202">
        <v>2020</v>
      </c>
      <c r="F93" s="76">
        <v>16506</v>
      </c>
      <c r="G93" s="175">
        <v>0</v>
      </c>
      <c r="H93" s="175">
        <v>2</v>
      </c>
      <c r="I93" s="175">
        <v>2</v>
      </c>
      <c r="J93" s="175" t="s">
        <v>29</v>
      </c>
      <c r="K93" s="175" t="s">
        <v>29</v>
      </c>
      <c r="L93" s="175" t="s">
        <v>29</v>
      </c>
      <c r="M93" s="175">
        <v>0</v>
      </c>
      <c r="N93" s="175">
        <v>2</v>
      </c>
      <c r="O93" s="175">
        <v>2</v>
      </c>
      <c r="P93" s="175" t="s">
        <v>29</v>
      </c>
      <c r="Q93" s="175" t="s">
        <v>29</v>
      </c>
      <c r="R93" s="175" t="s">
        <v>29</v>
      </c>
      <c r="S93" s="175">
        <v>2</v>
      </c>
      <c r="T93" s="175">
        <v>1</v>
      </c>
      <c r="U93" s="175">
        <v>3</v>
      </c>
      <c r="V93" s="175" t="s">
        <v>29</v>
      </c>
      <c r="W93" s="175" t="s">
        <v>29</v>
      </c>
      <c r="X93" s="175" t="s">
        <v>29</v>
      </c>
      <c r="Y93" s="175" t="s">
        <v>29</v>
      </c>
      <c r="Z93" s="175" t="s">
        <v>29</v>
      </c>
      <c r="AA93" s="175" t="s">
        <v>29</v>
      </c>
      <c r="AB93" s="175" t="s">
        <v>29</v>
      </c>
      <c r="AC93" s="175" t="s">
        <v>29</v>
      </c>
      <c r="AD93" s="175" t="s">
        <v>29</v>
      </c>
      <c r="AE93" s="175" t="s">
        <v>29</v>
      </c>
      <c r="AF93" s="175" t="s">
        <v>29</v>
      </c>
      <c r="AG93" s="175" t="s">
        <v>29</v>
      </c>
      <c r="AH93" s="175" t="s">
        <v>29</v>
      </c>
      <c r="AI93" s="175" t="s">
        <v>29</v>
      </c>
      <c r="AJ93" s="175" t="s">
        <v>29</v>
      </c>
      <c r="AK93" s="77" t="s">
        <v>29</v>
      </c>
      <c r="AL93" s="77" t="s">
        <v>29</v>
      </c>
      <c r="AM93" s="77" t="s">
        <v>29</v>
      </c>
      <c r="AN93" s="77" t="s">
        <v>29</v>
      </c>
      <c r="AO93" s="77" t="s">
        <v>29</v>
      </c>
      <c r="AP93" s="77" t="s">
        <v>29</v>
      </c>
      <c r="AQ93" s="77" t="s">
        <v>29</v>
      </c>
      <c r="AR93" s="77" t="s">
        <v>29</v>
      </c>
      <c r="AS93" s="77" t="s">
        <v>29</v>
      </c>
      <c r="AT93" s="77" t="s">
        <v>29</v>
      </c>
      <c r="AU93" s="77" t="s">
        <v>29</v>
      </c>
      <c r="AV93" s="77" t="s">
        <v>29</v>
      </c>
      <c r="AW93" s="77" t="s">
        <v>29</v>
      </c>
      <c r="AX93" s="77" t="s">
        <v>29</v>
      </c>
      <c r="AY93" s="77" t="s">
        <v>29</v>
      </c>
      <c r="AZ93" s="77">
        <v>2</v>
      </c>
      <c r="BA93" s="77">
        <v>5</v>
      </c>
      <c r="BB93" s="77">
        <v>7</v>
      </c>
    </row>
    <row r="94" spans="1:54" ht="15.75" customHeight="1">
      <c r="A94" s="75">
        <v>5</v>
      </c>
      <c r="B94" s="76" t="s">
        <v>131</v>
      </c>
      <c r="C94" s="66">
        <v>1362</v>
      </c>
      <c r="D94" s="76" t="s">
        <v>134</v>
      </c>
      <c r="E94" s="202">
        <v>2020</v>
      </c>
      <c r="F94" s="76">
        <v>12154</v>
      </c>
      <c r="G94" s="175">
        <v>0</v>
      </c>
      <c r="H94" s="175">
        <v>2</v>
      </c>
      <c r="I94" s="175">
        <v>2</v>
      </c>
      <c r="J94" s="175" t="s">
        <v>29</v>
      </c>
      <c r="K94" s="175" t="s">
        <v>29</v>
      </c>
      <c r="L94" s="175" t="s">
        <v>29</v>
      </c>
      <c r="M94" s="175">
        <v>1</v>
      </c>
      <c r="N94" s="175">
        <v>3</v>
      </c>
      <c r="O94" s="175">
        <v>4</v>
      </c>
      <c r="P94" s="175">
        <v>0</v>
      </c>
      <c r="Q94" s="175">
        <v>1</v>
      </c>
      <c r="R94" s="175">
        <v>1</v>
      </c>
      <c r="S94" s="175">
        <v>1</v>
      </c>
      <c r="T94" s="175">
        <v>1</v>
      </c>
      <c r="U94" s="175">
        <v>2</v>
      </c>
      <c r="V94" s="175" t="s">
        <v>29</v>
      </c>
      <c r="W94" s="175" t="s">
        <v>29</v>
      </c>
      <c r="X94" s="175" t="s">
        <v>29</v>
      </c>
      <c r="Y94" s="175" t="s">
        <v>29</v>
      </c>
      <c r="Z94" s="175" t="s">
        <v>29</v>
      </c>
      <c r="AA94" s="175" t="s">
        <v>29</v>
      </c>
      <c r="AB94" s="175" t="s">
        <v>29</v>
      </c>
      <c r="AC94" s="175" t="s">
        <v>29</v>
      </c>
      <c r="AD94" s="175" t="s">
        <v>29</v>
      </c>
      <c r="AE94" s="175" t="s">
        <v>29</v>
      </c>
      <c r="AF94" s="175" t="s">
        <v>29</v>
      </c>
      <c r="AG94" s="175" t="s">
        <v>29</v>
      </c>
      <c r="AH94" s="175" t="s">
        <v>29</v>
      </c>
      <c r="AI94" s="175" t="s">
        <v>29</v>
      </c>
      <c r="AJ94" s="175" t="s">
        <v>29</v>
      </c>
      <c r="AK94" s="77" t="s">
        <v>29</v>
      </c>
      <c r="AL94" s="77" t="s">
        <v>29</v>
      </c>
      <c r="AM94" s="77" t="s">
        <v>29</v>
      </c>
      <c r="AN94" s="77" t="s">
        <v>29</v>
      </c>
      <c r="AO94" s="77" t="s">
        <v>29</v>
      </c>
      <c r="AP94" s="77" t="s">
        <v>29</v>
      </c>
      <c r="AQ94" s="77" t="s">
        <v>29</v>
      </c>
      <c r="AR94" s="77" t="s">
        <v>29</v>
      </c>
      <c r="AS94" s="77" t="s">
        <v>29</v>
      </c>
      <c r="AT94" s="77" t="s">
        <v>29</v>
      </c>
      <c r="AU94" s="77" t="s">
        <v>29</v>
      </c>
      <c r="AV94" s="77" t="s">
        <v>29</v>
      </c>
      <c r="AW94" s="77" t="s">
        <v>29</v>
      </c>
      <c r="AX94" s="77" t="s">
        <v>29</v>
      </c>
      <c r="AY94" s="77" t="s">
        <v>29</v>
      </c>
      <c r="AZ94" s="77">
        <v>2</v>
      </c>
      <c r="BA94" s="77">
        <v>7</v>
      </c>
      <c r="BB94" s="77">
        <v>9</v>
      </c>
    </row>
    <row r="95" spans="1:54" ht="15.75" customHeight="1">
      <c r="A95" s="75">
        <v>5</v>
      </c>
      <c r="B95" s="76" t="s">
        <v>131</v>
      </c>
      <c r="C95" s="66">
        <v>1372</v>
      </c>
      <c r="D95" s="76" t="s">
        <v>135</v>
      </c>
      <c r="E95" s="202">
        <v>2020</v>
      </c>
      <c r="F95" s="76">
        <v>15239</v>
      </c>
      <c r="G95" s="175">
        <v>1</v>
      </c>
      <c r="H95" s="175">
        <v>2</v>
      </c>
      <c r="I95" s="175">
        <v>3</v>
      </c>
      <c r="J95" s="175" t="s">
        <v>29</v>
      </c>
      <c r="K95" s="175" t="s">
        <v>29</v>
      </c>
      <c r="L95" s="175" t="s">
        <v>29</v>
      </c>
      <c r="M95" s="175">
        <v>1</v>
      </c>
      <c r="N95" s="175">
        <v>2</v>
      </c>
      <c r="O95" s="175">
        <v>3</v>
      </c>
      <c r="P95" s="175">
        <v>1</v>
      </c>
      <c r="Q95" s="175">
        <v>0</v>
      </c>
      <c r="R95" s="175">
        <v>1</v>
      </c>
      <c r="S95" s="175">
        <v>0</v>
      </c>
      <c r="T95" s="175">
        <v>2</v>
      </c>
      <c r="U95" s="175">
        <v>2</v>
      </c>
      <c r="V95" s="175" t="s">
        <v>29</v>
      </c>
      <c r="W95" s="175" t="s">
        <v>29</v>
      </c>
      <c r="X95" s="175" t="s">
        <v>29</v>
      </c>
      <c r="Y95" s="175" t="s">
        <v>29</v>
      </c>
      <c r="Z95" s="175" t="s">
        <v>29</v>
      </c>
      <c r="AA95" s="175" t="s">
        <v>29</v>
      </c>
      <c r="AB95" s="175" t="s">
        <v>29</v>
      </c>
      <c r="AC95" s="175" t="s">
        <v>29</v>
      </c>
      <c r="AD95" s="175" t="s">
        <v>29</v>
      </c>
      <c r="AE95" s="175" t="s">
        <v>29</v>
      </c>
      <c r="AF95" s="175" t="s">
        <v>29</v>
      </c>
      <c r="AG95" s="175" t="s">
        <v>29</v>
      </c>
      <c r="AH95" s="175" t="s">
        <v>29</v>
      </c>
      <c r="AI95" s="175" t="s">
        <v>29</v>
      </c>
      <c r="AJ95" s="175" t="s">
        <v>29</v>
      </c>
      <c r="AK95" s="77" t="s">
        <v>29</v>
      </c>
      <c r="AL95" s="77" t="s">
        <v>29</v>
      </c>
      <c r="AM95" s="77" t="s">
        <v>29</v>
      </c>
      <c r="AN95" s="77" t="s">
        <v>29</v>
      </c>
      <c r="AO95" s="77" t="s">
        <v>29</v>
      </c>
      <c r="AP95" s="77" t="s">
        <v>29</v>
      </c>
      <c r="AQ95" s="77" t="s">
        <v>29</v>
      </c>
      <c r="AR95" s="77" t="s">
        <v>29</v>
      </c>
      <c r="AS95" s="77" t="s">
        <v>29</v>
      </c>
      <c r="AT95" s="77" t="s">
        <v>29</v>
      </c>
      <c r="AU95" s="77" t="s">
        <v>29</v>
      </c>
      <c r="AV95" s="77" t="s">
        <v>29</v>
      </c>
      <c r="AW95" s="77" t="s">
        <v>29</v>
      </c>
      <c r="AX95" s="77" t="s">
        <v>29</v>
      </c>
      <c r="AY95" s="77" t="s">
        <v>29</v>
      </c>
      <c r="AZ95" s="77">
        <v>3</v>
      </c>
      <c r="BA95" s="77">
        <v>6</v>
      </c>
      <c r="BB95" s="77">
        <v>9</v>
      </c>
    </row>
    <row r="96" spans="1:54" ht="15.75" customHeight="1">
      <c r="A96" s="75">
        <v>6</v>
      </c>
      <c r="B96" s="76" t="s">
        <v>136</v>
      </c>
      <c r="C96" s="66">
        <v>1407</v>
      </c>
      <c r="D96" s="76" t="s">
        <v>137</v>
      </c>
      <c r="E96" s="202">
        <v>2020</v>
      </c>
      <c r="F96" s="76">
        <v>10458</v>
      </c>
      <c r="G96" s="175">
        <v>0</v>
      </c>
      <c r="H96" s="175">
        <v>1</v>
      </c>
      <c r="I96" s="175">
        <v>1</v>
      </c>
      <c r="J96" s="175" t="s">
        <v>29</v>
      </c>
      <c r="K96" s="175" t="s">
        <v>29</v>
      </c>
      <c r="L96" s="175" t="s">
        <v>29</v>
      </c>
      <c r="M96" s="175">
        <v>0</v>
      </c>
      <c r="N96" s="175">
        <v>3</v>
      </c>
      <c r="O96" s="175">
        <v>3</v>
      </c>
      <c r="P96" s="175" t="s">
        <v>29</v>
      </c>
      <c r="Q96" s="175" t="s">
        <v>29</v>
      </c>
      <c r="R96" s="175" t="s">
        <v>29</v>
      </c>
      <c r="S96" s="175">
        <v>0</v>
      </c>
      <c r="T96" s="175">
        <v>2</v>
      </c>
      <c r="U96" s="175">
        <v>2</v>
      </c>
      <c r="V96" s="175" t="s">
        <v>29</v>
      </c>
      <c r="W96" s="175" t="s">
        <v>29</v>
      </c>
      <c r="X96" s="175" t="s">
        <v>29</v>
      </c>
      <c r="Y96" s="175" t="s">
        <v>29</v>
      </c>
      <c r="Z96" s="175" t="s">
        <v>29</v>
      </c>
      <c r="AA96" s="175" t="s">
        <v>29</v>
      </c>
      <c r="AB96" s="175" t="s">
        <v>29</v>
      </c>
      <c r="AC96" s="175" t="s">
        <v>29</v>
      </c>
      <c r="AD96" s="175" t="s">
        <v>29</v>
      </c>
      <c r="AE96" s="175" t="s">
        <v>29</v>
      </c>
      <c r="AF96" s="175" t="s">
        <v>29</v>
      </c>
      <c r="AG96" s="175" t="s">
        <v>29</v>
      </c>
      <c r="AH96" s="175" t="s">
        <v>29</v>
      </c>
      <c r="AI96" s="175" t="s">
        <v>29</v>
      </c>
      <c r="AJ96" s="175" t="s">
        <v>29</v>
      </c>
      <c r="AK96" s="77" t="s">
        <v>29</v>
      </c>
      <c r="AL96" s="77" t="s">
        <v>29</v>
      </c>
      <c r="AM96" s="77" t="s">
        <v>29</v>
      </c>
      <c r="AN96" s="77" t="s">
        <v>29</v>
      </c>
      <c r="AO96" s="77" t="s">
        <v>29</v>
      </c>
      <c r="AP96" s="77" t="s">
        <v>29</v>
      </c>
      <c r="AQ96" s="77" t="s">
        <v>29</v>
      </c>
      <c r="AR96" s="77" t="s">
        <v>29</v>
      </c>
      <c r="AS96" s="77" t="s">
        <v>29</v>
      </c>
      <c r="AT96" s="77" t="s">
        <v>29</v>
      </c>
      <c r="AU96" s="77" t="s">
        <v>29</v>
      </c>
      <c r="AV96" s="77" t="s">
        <v>29</v>
      </c>
      <c r="AW96" s="77">
        <v>1</v>
      </c>
      <c r="AX96" s="77">
        <v>0</v>
      </c>
      <c r="AY96" s="77">
        <v>1</v>
      </c>
      <c r="AZ96" s="77">
        <v>1</v>
      </c>
      <c r="BA96" s="77">
        <v>6</v>
      </c>
      <c r="BB96" s="77">
        <v>7</v>
      </c>
    </row>
    <row r="97" spans="1:54" ht="15.75" customHeight="1">
      <c r="A97" s="75">
        <v>8</v>
      </c>
      <c r="B97" s="76" t="s">
        <v>138</v>
      </c>
      <c r="C97" s="66">
        <v>1630</v>
      </c>
      <c r="D97" s="76" t="s">
        <v>139</v>
      </c>
      <c r="E97" s="202">
        <v>2018</v>
      </c>
      <c r="F97" s="76">
        <v>18247</v>
      </c>
      <c r="G97" s="175" t="s">
        <v>29</v>
      </c>
      <c r="H97" s="175" t="s">
        <v>29</v>
      </c>
      <c r="I97" s="175" t="s">
        <v>29</v>
      </c>
      <c r="J97" s="175" t="s">
        <v>29</v>
      </c>
      <c r="K97" s="175" t="s">
        <v>29</v>
      </c>
      <c r="L97" s="175" t="s">
        <v>29</v>
      </c>
      <c r="M97" s="175">
        <v>0</v>
      </c>
      <c r="N97" s="175">
        <v>1</v>
      </c>
      <c r="O97" s="175">
        <v>1</v>
      </c>
      <c r="P97" s="175">
        <v>0</v>
      </c>
      <c r="Q97" s="175">
        <v>1</v>
      </c>
      <c r="R97" s="175">
        <v>1</v>
      </c>
      <c r="S97" s="175">
        <v>0</v>
      </c>
      <c r="T97" s="175">
        <v>1</v>
      </c>
      <c r="U97" s="175">
        <v>1</v>
      </c>
      <c r="V97" s="175" t="s">
        <v>29</v>
      </c>
      <c r="W97" s="175" t="s">
        <v>29</v>
      </c>
      <c r="X97" s="175" t="s">
        <v>29</v>
      </c>
      <c r="Y97" s="175" t="s">
        <v>29</v>
      </c>
      <c r="Z97" s="175" t="s">
        <v>29</v>
      </c>
      <c r="AA97" s="175" t="s">
        <v>29</v>
      </c>
      <c r="AB97" s="175" t="s">
        <v>29</v>
      </c>
      <c r="AC97" s="175" t="s">
        <v>29</v>
      </c>
      <c r="AD97" s="175" t="s">
        <v>29</v>
      </c>
      <c r="AE97" s="175">
        <v>0</v>
      </c>
      <c r="AF97" s="175">
        <v>1</v>
      </c>
      <c r="AG97" s="175">
        <v>1</v>
      </c>
      <c r="AH97" s="175">
        <v>0</v>
      </c>
      <c r="AI97" s="175">
        <v>1</v>
      </c>
      <c r="AJ97" s="175">
        <v>1</v>
      </c>
      <c r="AK97" s="77" t="s">
        <v>29</v>
      </c>
      <c r="AL97" s="77" t="s">
        <v>29</v>
      </c>
      <c r="AM97" s="77" t="s">
        <v>29</v>
      </c>
      <c r="AN97" s="77">
        <v>1</v>
      </c>
      <c r="AO97" s="77">
        <v>0</v>
      </c>
      <c r="AP97" s="77">
        <v>1</v>
      </c>
      <c r="AQ97" s="77" t="s">
        <v>29</v>
      </c>
      <c r="AR97" s="77" t="s">
        <v>29</v>
      </c>
      <c r="AS97" s="77" t="s">
        <v>29</v>
      </c>
      <c r="AT97" s="77" t="s">
        <v>29</v>
      </c>
      <c r="AU97" s="77" t="s">
        <v>29</v>
      </c>
      <c r="AV97" s="77" t="s">
        <v>29</v>
      </c>
      <c r="AW97" s="77">
        <v>0</v>
      </c>
      <c r="AX97" s="77">
        <v>1</v>
      </c>
      <c r="AY97" s="77">
        <v>1</v>
      </c>
      <c r="AZ97" s="77">
        <v>1</v>
      </c>
      <c r="BA97" s="77">
        <v>6</v>
      </c>
      <c r="BB97" s="77">
        <v>7</v>
      </c>
    </row>
    <row r="98" spans="1:54" ht="15.75" customHeight="1">
      <c r="A98" s="75">
        <v>8</v>
      </c>
      <c r="B98" s="76" t="s">
        <v>138</v>
      </c>
      <c r="C98" s="66">
        <v>1632</v>
      </c>
      <c r="D98" s="76" t="s">
        <v>140</v>
      </c>
      <c r="E98" s="202">
        <v>2018</v>
      </c>
      <c r="F98" s="76">
        <v>12521</v>
      </c>
      <c r="G98" s="175">
        <v>0</v>
      </c>
      <c r="H98" s="175">
        <v>3</v>
      </c>
      <c r="I98" s="175">
        <v>3</v>
      </c>
      <c r="J98" s="175" t="s">
        <v>29</v>
      </c>
      <c r="K98" s="175" t="s">
        <v>29</v>
      </c>
      <c r="L98" s="175" t="s">
        <v>29</v>
      </c>
      <c r="M98" s="175">
        <v>1</v>
      </c>
      <c r="N98" s="175">
        <v>0</v>
      </c>
      <c r="O98" s="175">
        <v>1</v>
      </c>
      <c r="P98" s="175">
        <v>0</v>
      </c>
      <c r="Q98" s="175">
        <v>1</v>
      </c>
      <c r="R98" s="175">
        <v>1</v>
      </c>
      <c r="S98" s="175">
        <v>0</v>
      </c>
      <c r="T98" s="175">
        <v>2</v>
      </c>
      <c r="U98" s="175">
        <v>2</v>
      </c>
      <c r="V98" s="175" t="s">
        <v>29</v>
      </c>
      <c r="W98" s="175" t="s">
        <v>29</v>
      </c>
      <c r="X98" s="175" t="s">
        <v>29</v>
      </c>
      <c r="Y98" s="175" t="s">
        <v>29</v>
      </c>
      <c r="Z98" s="175" t="s">
        <v>29</v>
      </c>
      <c r="AA98" s="175" t="s">
        <v>29</v>
      </c>
      <c r="AB98" s="175" t="s">
        <v>29</v>
      </c>
      <c r="AC98" s="175" t="s">
        <v>29</v>
      </c>
      <c r="AD98" s="175" t="s">
        <v>29</v>
      </c>
      <c r="AE98" s="175" t="s">
        <v>29</v>
      </c>
      <c r="AF98" s="175" t="s">
        <v>29</v>
      </c>
      <c r="AG98" s="175" t="s">
        <v>29</v>
      </c>
      <c r="AH98" s="175" t="s">
        <v>29</v>
      </c>
      <c r="AI98" s="175" t="s">
        <v>29</v>
      </c>
      <c r="AJ98" s="175" t="s">
        <v>29</v>
      </c>
      <c r="AK98" s="77" t="s">
        <v>29</v>
      </c>
      <c r="AL98" s="77" t="s">
        <v>29</v>
      </c>
      <c r="AM98" s="77" t="s">
        <v>29</v>
      </c>
      <c r="AN98" s="77" t="s">
        <v>29</v>
      </c>
      <c r="AO98" s="77" t="s">
        <v>29</v>
      </c>
      <c r="AP98" s="77" t="s">
        <v>29</v>
      </c>
      <c r="AQ98" s="77" t="s">
        <v>29</v>
      </c>
      <c r="AR98" s="77" t="s">
        <v>29</v>
      </c>
      <c r="AS98" s="77" t="s">
        <v>29</v>
      </c>
      <c r="AT98" s="77" t="s">
        <v>29</v>
      </c>
      <c r="AU98" s="77" t="s">
        <v>29</v>
      </c>
      <c r="AV98" s="77" t="s">
        <v>29</v>
      </c>
      <c r="AW98" s="77" t="s">
        <v>29</v>
      </c>
      <c r="AX98" s="77" t="s">
        <v>29</v>
      </c>
      <c r="AY98" s="77" t="s">
        <v>29</v>
      </c>
      <c r="AZ98" s="77">
        <v>1</v>
      </c>
      <c r="BA98" s="77">
        <v>6</v>
      </c>
      <c r="BB98" s="77">
        <v>7</v>
      </c>
    </row>
    <row r="99" spans="1:54" ht="15.75" customHeight="1">
      <c r="A99" s="75">
        <v>9</v>
      </c>
      <c r="B99" s="76" t="s">
        <v>61</v>
      </c>
      <c r="C99" s="66">
        <v>1702</v>
      </c>
      <c r="D99" s="76" t="s">
        <v>141</v>
      </c>
      <c r="E99" s="202">
        <v>2018</v>
      </c>
      <c r="F99" s="76">
        <v>16571</v>
      </c>
      <c r="G99" s="175">
        <v>0</v>
      </c>
      <c r="H99" s="175">
        <v>1</v>
      </c>
      <c r="I99" s="175">
        <v>1</v>
      </c>
      <c r="J99" s="175" t="s">
        <v>29</v>
      </c>
      <c r="K99" s="175" t="s">
        <v>29</v>
      </c>
      <c r="L99" s="175" t="s">
        <v>29</v>
      </c>
      <c r="M99" s="175">
        <v>1</v>
      </c>
      <c r="N99" s="175">
        <v>1</v>
      </c>
      <c r="O99" s="175">
        <v>2</v>
      </c>
      <c r="P99" s="175">
        <v>0</v>
      </c>
      <c r="Q99" s="175">
        <v>1</v>
      </c>
      <c r="R99" s="175">
        <v>1</v>
      </c>
      <c r="S99" s="175">
        <v>0</v>
      </c>
      <c r="T99" s="175">
        <v>1</v>
      </c>
      <c r="U99" s="175">
        <v>1</v>
      </c>
      <c r="V99" s="175" t="s">
        <v>29</v>
      </c>
      <c r="W99" s="175" t="s">
        <v>29</v>
      </c>
      <c r="X99" s="175" t="s">
        <v>29</v>
      </c>
      <c r="Y99" s="175" t="s">
        <v>29</v>
      </c>
      <c r="Z99" s="175" t="s">
        <v>29</v>
      </c>
      <c r="AA99" s="175" t="s">
        <v>29</v>
      </c>
      <c r="AB99" s="175" t="s">
        <v>29</v>
      </c>
      <c r="AC99" s="175" t="s">
        <v>29</v>
      </c>
      <c r="AD99" s="175" t="s">
        <v>29</v>
      </c>
      <c r="AE99" s="175" t="s">
        <v>29</v>
      </c>
      <c r="AF99" s="175" t="s">
        <v>29</v>
      </c>
      <c r="AG99" s="175" t="s">
        <v>29</v>
      </c>
      <c r="AH99" s="175" t="s">
        <v>29</v>
      </c>
      <c r="AI99" s="175" t="s">
        <v>29</v>
      </c>
      <c r="AJ99" s="175" t="s">
        <v>29</v>
      </c>
      <c r="AK99" s="77" t="s">
        <v>29</v>
      </c>
      <c r="AL99" s="77" t="s">
        <v>29</v>
      </c>
      <c r="AM99" s="77" t="s">
        <v>29</v>
      </c>
      <c r="AN99" s="77" t="s">
        <v>29</v>
      </c>
      <c r="AO99" s="77" t="s">
        <v>29</v>
      </c>
      <c r="AP99" s="77" t="s">
        <v>29</v>
      </c>
      <c r="AQ99" s="77" t="s">
        <v>29</v>
      </c>
      <c r="AR99" s="77" t="s">
        <v>29</v>
      </c>
      <c r="AS99" s="77" t="s">
        <v>29</v>
      </c>
      <c r="AT99" s="77" t="s">
        <v>29</v>
      </c>
      <c r="AU99" s="77" t="s">
        <v>29</v>
      </c>
      <c r="AV99" s="77" t="s">
        <v>29</v>
      </c>
      <c r="AW99" s="77" t="s">
        <v>29</v>
      </c>
      <c r="AX99" s="77" t="s">
        <v>29</v>
      </c>
      <c r="AY99" s="77" t="s">
        <v>29</v>
      </c>
      <c r="AZ99" s="77">
        <v>1</v>
      </c>
      <c r="BA99" s="77">
        <v>4</v>
      </c>
      <c r="BB99" s="77">
        <v>5</v>
      </c>
    </row>
    <row r="100" spans="1:54" ht="15.75" customHeight="1">
      <c r="A100" s="75">
        <v>9</v>
      </c>
      <c r="B100" s="76" t="s">
        <v>61</v>
      </c>
      <c r="C100" s="66">
        <v>1707</v>
      </c>
      <c r="D100" s="76" t="s">
        <v>142</v>
      </c>
      <c r="E100" s="202">
        <v>2018</v>
      </c>
      <c r="F100" s="76">
        <v>10515</v>
      </c>
      <c r="G100" s="175">
        <v>0</v>
      </c>
      <c r="H100" s="175">
        <v>2</v>
      </c>
      <c r="I100" s="175">
        <v>2</v>
      </c>
      <c r="J100" s="175" t="s">
        <v>29</v>
      </c>
      <c r="K100" s="175" t="s">
        <v>29</v>
      </c>
      <c r="L100" s="175" t="s">
        <v>29</v>
      </c>
      <c r="M100" s="175">
        <v>0</v>
      </c>
      <c r="N100" s="175">
        <v>2</v>
      </c>
      <c r="O100" s="175">
        <v>2</v>
      </c>
      <c r="P100" s="175" t="s">
        <v>29</v>
      </c>
      <c r="Q100" s="175" t="s">
        <v>29</v>
      </c>
      <c r="R100" s="175" t="s">
        <v>29</v>
      </c>
      <c r="S100" s="175">
        <v>0</v>
      </c>
      <c r="T100" s="175">
        <v>1</v>
      </c>
      <c r="U100" s="175">
        <v>1</v>
      </c>
      <c r="V100" s="175" t="s">
        <v>29</v>
      </c>
      <c r="W100" s="175" t="s">
        <v>29</v>
      </c>
      <c r="X100" s="175" t="s">
        <v>29</v>
      </c>
      <c r="Y100" s="175" t="s">
        <v>29</v>
      </c>
      <c r="Z100" s="175" t="s">
        <v>29</v>
      </c>
      <c r="AA100" s="175" t="s">
        <v>29</v>
      </c>
      <c r="AB100" s="175" t="s">
        <v>29</v>
      </c>
      <c r="AC100" s="175" t="s">
        <v>29</v>
      </c>
      <c r="AD100" s="175" t="s">
        <v>29</v>
      </c>
      <c r="AE100" s="175" t="s">
        <v>29</v>
      </c>
      <c r="AF100" s="175" t="s">
        <v>29</v>
      </c>
      <c r="AG100" s="175" t="s">
        <v>29</v>
      </c>
      <c r="AH100" s="175" t="s">
        <v>29</v>
      </c>
      <c r="AI100" s="175" t="s">
        <v>29</v>
      </c>
      <c r="AJ100" s="175" t="s">
        <v>29</v>
      </c>
      <c r="AK100" s="77" t="s">
        <v>29</v>
      </c>
      <c r="AL100" s="77" t="s">
        <v>29</v>
      </c>
      <c r="AM100" s="77" t="s">
        <v>29</v>
      </c>
      <c r="AN100" s="77" t="s">
        <v>29</v>
      </c>
      <c r="AO100" s="77" t="s">
        <v>29</v>
      </c>
      <c r="AP100" s="77" t="s">
        <v>29</v>
      </c>
      <c r="AQ100" s="77" t="s">
        <v>29</v>
      </c>
      <c r="AR100" s="77" t="s">
        <v>29</v>
      </c>
      <c r="AS100" s="77" t="s">
        <v>29</v>
      </c>
      <c r="AT100" s="77" t="s">
        <v>29</v>
      </c>
      <c r="AU100" s="77" t="s">
        <v>29</v>
      </c>
      <c r="AV100" s="77" t="s">
        <v>29</v>
      </c>
      <c r="AW100" s="77" t="s">
        <v>29</v>
      </c>
      <c r="AX100" s="77" t="s">
        <v>29</v>
      </c>
      <c r="AY100" s="77" t="s">
        <v>29</v>
      </c>
      <c r="AZ100" s="77">
        <v>0</v>
      </c>
      <c r="BA100" s="77">
        <v>5</v>
      </c>
      <c r="BB100" s="77">
        <v>5</v>
      </c>
    </row>
    <row r="101" spans="1:54" s="3" customFormat="1" ht="15.75" customHeight="1">
      <c r="A101" s="75">
        <v>10</v>
      </c>
      <c r="B101" s="76" t="s">
        <v>64</v>
      </c>
      <c r="C101" s="66">
        <v>2228</v>
      </c>
      <c r="D101" s="76" t="s">
        <v>144</v>
      </c>
      <c r="E101" s="202">
        <v>2021</v>
      </c>
      <c r="F101" s="76">
        <v>12219</v>
      </c>
      <c r="G101" s="175" t="s">
        <v>29</v>
      </c>
      <c r="H101" s="175" t="s">
        <v>29</v>
      </c>
      <c r="I101" s="175" t="s">
        <v>29</v>
      </c>
      <c r="J101" s="175">
        <v>2</v>
      </c>
      <c r="K101" s="175">
        <v>2</v>
      </c>
      <c r="L101" s="175">
        <v>4</v>
      </c>
      <c r="M101" s="187" t="s">
        <v>29</v>
      </c>
      <c r="N101" s="187" t="s">
        <v>29</v>
      </c>
      <c r="O101" s="187" t="s">
        <v>29</v>
      </c>
      <c r="P101" s="175">
        <v>2</v>
      </c>
      <c r="Q101" s="175">
        <v>1</v>
      </c>
      <c r="R101" s="175">
        <v>3</v>
      </c>
      <c r="S101" s="175" t="s">
        <v>29</v>
      </c>
      <c r="T101" s="175" t="s">
        <v>29</v>
      </c>
      <c r="U101" s="175" t="s">
        <v>29</v>
      </c>
      <c r="V101" s="175" t="s">
        <v>29</v>
      </c>
      <c r="W101" s="175" t="s">
        <v>29</v>
      </c>
      <c r="X101" s="175" t="s">
        <v>29</v>
      </c>
      <c r="Y101" s="175" t="s">
        <v>29</v>
      </c>
      <c r="Z101" s="175" t="s">
        <v>29</v>
      </c>
      <c r="AA101" s="175" t="s">
        <v>29</v>
      </c>
      <c r="AB101" s="175">
        <v>0</v>
      </c>
      <c r="AC101" s="175">
        <v>1</v>
      </c>
      <c r="AD101" s="175">
        <v>1</v>
      </c>
      <c r="AE101" s="175" t="s">
        <v>29</v>
      </c>
      <c r="AF101" s="175" t="s">
        <v>29</v>
      </c>
      <c r="AG101" s="175" t="s">
        <v>29</v>
      </c>
      <c r="AH101" s="175" t="s">
        <v>29</v>
      </c>
      <c r="AI101" s="175" t="s">
        <v>29</v>
      </c>
      <c r="AJ101" s="175" t="s">
        <v>29</v>
      </c>
      <c r="AK101" s="77" t="s">
        <v>29</v>
      </c>
      <c r="AL101" s="77" t="s">
        <v>29</v>
      </c>
      <c r="AM101" s="77" t="s">
        <v>29</v>
      </c>
      <c r="AN101" s="77">
        <v>0</v>
      </c>
      <c r="AO101" s="77">
        <v>1</v>
      </c>
      <c r="AP101" s="77">
        <v>1</v>
      </c>
      <c r="AQ101" s="77" t="s">
        <v>29</v>
      </c>
      <c r="AR101" s="77" t="s">
        <v>29</v>
      </c>
      <c r="AS101" s="77" t="s">
        <v>29</v>
      </c>
      <c r="AT101" s="77" t="s">
        <v>29</v>
      </c>
      <c r="AU101" s="77" t="s">
        <v>29</v>
      </c>
      <c r="AV101" s="77" t="s">
        <v>29</v>
      </c>
      <c r="AW101" s="77" t="s">
        <v>29</v>
      </c>
      <c r="AX101" s="77" t="s">
        <v>29</v>
      </c>
      <c r="AY101" s="77" t="s">
        <v>29</v>
      </c>
      <c r="AZ101" s="77">
        <v>4</v>
      </c>
      <c r="BA101" s="77">
        <v>5</v>
      </c>
      <c r="BB101" s="77">
        <v>9</v>
      </c>
    </row>
    <row r="102" spans="1:54" s="3" customFormat="1" ht="15.75" customHeight="1">
      <c r="A102" s="75">
        <v>11</v>
      </c>
      <c r="B102" s="76" t="s">
        <v>145</v>
      </c>
      <c r="C102" s="66">
        <v>2546</v>
      </c>
      <c r="D102" s="76" t="s">
        <v>146</v>
      </c>
      <c r="E102" s="202">
        <v>2021</v>
      </c>
      <c r="F102" s="76">
        <v>17577</v>
      </c>
      <c r="G102" s="175">
        <v>0</v>
      </c>
      <c r="H102" s="175">
        <v>3</v>
      </c>
      <c r="I102" s="175">
        <v>3</v>
      </c>
      <c r="J102" s="175">
        <v>0</v>
      </c>
      <c r="K102" s="175">
        <v>2</v>
      </c>
      <c r="L102" s="175">
        <v>2</v>
      </c>
      <c r="M102" s="187" t="s">
        <v>29</v>
      </c>
      <c r="N102" s="187" t="s">
        <v>29</v>
      </c>
      <c r="O102" s="187" t="s">
        <v>29</v>
      </c>
      <c r="P102" s="175">
        <v>1</v>
      </c>
      <c r="Q102" s="175">
        <v>3</v>
      </c>
      <c r="R102" s="175">
        <v>4</v>
      </c>
      <c r="S102" s="175">
        <v>1</v>
      </c>
      <c r="T102" s="175">
        <v>4</v>
      </c>
      <c r="U102" s="175">
        <v>5</v>
      </c>
      <c r="V102" s="175" t="s">
        <v>29</v>
      </c>
      <c r="W102" s="175" t="s">
        <v>29</v>
      </c>
      <c r="X102" s="175" t="s">
        <v>29</v>
      </c>
      <c r="Y102" s="175" t="s">
        <v>29</v>
      </c>
      <c r="Z102" s="175" t="s">
        <v>29</v>
      </c>
      <c r="AA102" s="175" t="s">
        <v>29</v>
      </c>
      <c r="AB102" s="175" t="s">
        <v>29</v>
      </c>
      <c r="AC102" s="175" t="s">
        <v>29</v>
      </c>
      <c r="AD102" s="175" t="s">
        <v>29</v>
      </c>
      <c r="AE102" s="175">
        <v>1</v>
      </c>
      <c r="AF102" s="175">
        <v>0</v>
      </c>
      <c r="AG102" s="175">
        <v>1</v>
      </c>
      <c r="AH102" s="175" t="s">
        <v>29</v>
      </c>
      <c r="AI102" s="175" t="s">
        <v>29</v>
      </c>
      <c r="AJ102" s="175" t="s">
        <v>29</v>
      </c>
      <c r="AK102" s="77" t="s">
        <v>29</v>
      </c>
      <c r="AL102" s="77" t="s">
        <v>29</v>
      </c>
      <c r="AM102" s="77" t="s">
        <v>29</v>
      </c>
      <c r="AN102" s="77" t="s">
        <v>29</v>
      </c>
      <c r="AO102" s="77" t="s">
        <v>29</v>
      </c>
      <c r="AP102" s="77" t="s">
        <v>29</v>
      </c>
      <c r="AQ102" s="77" t="s">
        <v>29</v>
      </c>
      <c r="AR102" s="77" t="s">
        <v>29</v>
      </c>
      <c r="AS102" s="77" t="s">
        <v>29</v>
      </c>
      <c r="AT102" s="77" t="s">
        <v>29</v>
      </c>
      <c r="AU102" s="77" t="s">
        <v>29</v>
      </c>
      <c r="AV102" s="77" t="s">
        <v>29</v>
      </c>
      <c r="AW102" s="77" t="s">
        <v>29</v>
      </c>
      <c r="AX102" s="77" t="s">
        <v>29</v>
      </c>
      <c r="AY102" s="77" t="s">
        <v>29</v>
      </c>
      <c r="AZ102" s="77">
        <v>3</v>
      </c>
      <c r="BA102" s="77">
        <v>12</v>
      </c>
      <c r="BB102" s="192">
        <v>15</v>
      </c>
    </row>
    <row r="103" spans="1:54" s="3" customFormat="1" ht="15.75" customHeight="1">
      <c r="A103" s="75">
        <v>11</v>
      </c>
      <c r="B103" s="76" t="s">
        <v>145</v>
      </c>
      <c r="C103" s="66">
        <v>2581</v>
      </c>
      <c r="D103" s="76" t="s">
        <v>147</v>
      </c>
      <c r="E103" s="202">
        <v>2021</v>
      </c>
      <c r="F103" s="76">
        <v>18496</v>
      </c>
      <c r="G103" s="175">
        <v>0</v>
      </c>
      <c r="H103" s="175">
        <v>1</v>
      </c>
      <c r="I103" s="175">
        <v>1</v>
      </c>
      <c r="J103" s="175" t="s">
        <v>29</v>
      </c>
      <c r="K103" s="175" t="s">
        <v>29</v>
      </c>
      <c r="L103" s="175" t="s">
        <v>29</v>
      </c>
      <c r="M103" s="187" t="s">
        <v>29</v>
      </c>
      <c r="N103" s="187" t="s">
        <v>29</v>
      </c>
      <c r="O103" s="187" t="s">
        <v>29</v>
      </c>
      <c r="P103" s="175">
        <v>1</v>
      </c>
      <c r="Q103" s="175">
        <v>1</v>
      </c>
      <c r="R103" s="175">
        <v>2</v>
      </c>
      <c r="S103" s="175" t="s">
        <v>29</v>
      </c>
      <c r="T103" s="175" t="s">
        <v>29</v>
      </c>
      <c r="U103" s="175" t="s">
        <v>29</v>
      </c>
      <c r="V103" s="175" t="s">
        <v>29</v>
      </c>
      <c r="W103" s="175" t="s">
        <v>29</v>
      </c>
      <c r="X103" s="175" t="s">
        <v>29</v>
      </c>
      <c r="Y103" s="175" t="s">
        <v>29</v>
      </c>
      <c r="Z103" s="175" t="s">
        <v>29</v>
      </c>
      <c r="AA103" s="175" t="s">
        <v>29</v>
      </c>
      <c r="AB103" s="175" t="s">
        <v>29</v>
      </c>
      <c r="AC103" s="175" t="s">
        <v>29</v>
      </c>
      <c r="AD103" s="175" t="s">
        <v>29</v>
      </c>
      <c r="AE103" s="175" t="s">
        <v>29</v>
      </c>
      <c r="AF103" s="175" t="s">
        <v>29</v>
      </c>
      <c r="AG103" s="175" t="s">
        <v>29</v>
      </c>
      <c r="AH103" s="175" t="s">
        <v>29</v>
      </c>
      <c r="AI103" s="175" t="s">
        <v>29</v>
      </c>
      <c r="AJ103" s="175" t="s">
        <v>29</v>
      </c>
      <c r="AK103" s="77" t="s">
        <v>29</v>
      </c>
      <c r="AL103" s="77" t="s">
        <v>29</v>
      </c>
      <c r="AM103" s="77" t="s">
        <v>29</v>
      </c>
      <c r="AN103" s="77">
        <v>0</v>
      </c>
      <c r="AO103" s="77">
        <v>1</v>
      </c>
      <c r="AP103" s="77">
        <v>1</v>
      </c>
      <c r="AQ103" s="77" t="s">
        <v>29</v>
      </c>
      <c r="AR103" s="77" t="s">
        <v>29</v>
      </c>
      <c r="AS103" s="77" t="s">
        <v>29</v>
      </c>
      <c r="AT103" s="77" t="s">
        <v>29</v>
      </c>
      <c r="AU103" s="77" t="s">
        <v>29</v>
      </c>
      <c r="AV103" s="77" t="s">
        <v>29</v>
      </c>
      <c r="AW103" s="77">
        <v>0</v>
      </c>
      <c r="AX103" s="77">
        <v>1</v>
      </c>
      <c r="AY103" s="77">
        <v>1</v>
      </c>
      <c r="AZ103" s="77">
        <v>1</v>
      </c>
      <c r="BA103" s="77">
        <v>4</v>
      </c>
      <c r="BB103" s="77">
        <v>5</v>
      </c>
    </row>
    <row r="104" spans="1:54" s="3" customFormat="1" ht="15.75" customHeight="1">
      <c r="A104" s="75">
        <v>11</v>
      </c>
      <c r="B104" s="76" t="s">
        <v>145</v>
      </c>
      <c r="C104" s="66">
        <v>2601</v>
      </c>
      <c r="D104" s="76" t="s">
        <v>148</v>
      </c>
      <c r="E104" s="202">
        <v>2021</v>
      </c>
      <c r="F104" s="76">
        <v>16802</v>
      </c>
      <c r="G104" s="175">
        <v>2</v>
      </c>
      <c r="H104" s="175">
        <v>6</v>
      </c>
      <c r="I104" s="175">
        <v>8</v>
      </c>
      <c r="J104" s="175">
        <v>1</v>
      </c>
      <c r="K104" s="175">
        <v>3</v>
      </c>
      <c r="L104" s="175">
        <v>4</v>
      </c>
      <c r="M104" s="187" t="s">
        <v>29</v>
      </c>
      <c r="N104" s="187" t="s">
        <v>29</v>
      </c>
      <c r="O104" s="187" t="s">
        <v>29</v>
      </c>
      <c r="P104" s="175">
        <v>6</v>
      </c>
      <c r="Q104" s="175">
        <v>2</v>
      </c>
      <c r="R104" s="175">
        <v>8</v>
      </c>
      <c r="S104" s="175">
        <v>1</v>
      </c>
      <c r="T104" s="175">
        <v>1</v>
      </c>
      <c r="U104" s="175">
        <v>2</v>
      </c>
      <c r="V104" s="175" t="s">
        <v>29</v>
      </c>
      <c r="W104" s="175" t="s">
        <v>29</v>
      </c>
      <c r="X104" s="175" t="s">
        <v>29</v>
      </c>
      <c r="Y104" s="175" t="s">
        <v>29</v>
      </c>
      <c r="Z104" s="175" t="s">
        <v>29</v>
      </c>
      <c r="AA104" s="175" t="s">
        <v>29</v>
      </c>
      <c r="AB104" s="175" t="s">
        <v>29</v>
      </c>
      <c r="AC104" s="175" t="s">
        <v>29</v>
      </c>
      <c r="AD104" s="175" t="s">
        <v>29</v>
      </c>
      <c r="AE104" s="175">
        <v>1</v>
      </c>
      <c r="AF104" s="175">
        <v>2</v>
      </c>
      <c r="AG104" s="175">
        <v>3</v>
      </c>
      <c r="AH104" s="175" t="s">
        <v>29</v>
      </c>
      <c r="AI104" s="175" t="s">
        <v>29</v>
      </c>
      <c r="AJ104" s="175" t="s">
        <v>29</v>
      </c>
      <c r="AK104" s="77" t="s">
        <v>29</v>
      </c>
      <c r="AL104" s="77" t="s">
        <v>29</v>
      </c>
      <c r="AM104" s="77" t="s">
        <v>29</v>
      </c>
      <c r="AN104" s="77">
        <v>2</v>
      </c>
      <c r="AO104" s="77">
        <v>3</v>
      </c>
      <c r="AP104" s="77">
        <v>5</v>
      </c>
      <c r="AQ104" s="77" t="s">
        <v>29</v>
      </c>
      <c r="AR104" s="77" t="s">
        <v>29</v>
      </c>
      <c r="AS104" s="77" t="s">
        <v>29</v>
      </c>
      <c r="AT104" s="77" t="s">
        <v>29</v>
      </c>
      <c r="AU104" s="77" t="s">
        <v>29</v>
      </c>
      <c r="AV104" s="77" t="s">
        <v>29</v>
      </c>
      <c r="AW104" s="77" t="s">
        <v>29</v>
      </c>
      <c r="AX104" s="77" t="s">
        <v>29</v>
      </c>
      <c r="AY104" s="77" t="s">
        <v>29</v>
      </c>
      <c r="AZ104" s="77">
        <v>13</v>
      </c>
      <c r="BA104" s="77">
        <v>17</v>
      </c>
      <c r="BB104" s="192">
        <v>30</v>
      </c>
    </row>
    <row r="105" spans="1:54" ht="15.75" customHeight="1">
      <c r="A105" s="75">
        <v>13</v>
      </c>
      <c r="B105" s="76" t="s">
        <v>68</v>
      </c>
      <c r="C105" s="66">
        <v>2761</v>
      </c>
      <c r="D105" s="76" t="s">
        <v>149</v>
      </c>
      <c r="E105" s="202">
        <v>2020</v>
      </c>
      <c r="F105" s="76">
        <v>10356</v>
      </c>
      <c r="G105" s="175">
        <v>1</v>
      </c>
      <c r="H105" s="175">
        <v>2</v>
      </c>
      <c r="I105" s="175">
        <v>3</v>
      </c>
      <c r="J105" s="175" t="s">
        <v>29</v>
      </c>
      <c r="K105" s="175" t="s">
        <v>29</v>
      </c>
      <c r="L105" s="175" t="s">
        <v>29</v>
      </c>
      <c r="M105" s="175">
        <v>1</v>
      </c>
      <c r="N105" s="175">
        <v>0</v>
      </c>
      <c r="O105" s="175">
        <v>1</v>
      </c>
      <c r="P105" s="175">
        <v>2</v>
      </c>
      <c r="Q105" s="175">
        <v>0</v>
      </c>
      <c r="R105" s="175">
        <v>2</v>
      </c>
      <c r="S105" s="175">
        <v>0</v>
      </c>
      <c r="T105" s="175">
        <v>1</v>
      </c>
      <c r="U105" s="175">
        <v>1</v>
      </c>
      <c r="V105" s="175" t="s">
        <v>29</v>
      </c>
      <c r="W105" s="175" t="s">
        <v>29</v>
      </c>
      <c r="X105" s="175" t="s">
        <v>29</v>
      </c>
      <c r="Y105" s="175" t="s">
        <v>29</v>
      </c>
      <c r="Z105" s="175" t="s">
        <v>29</v>
      </c>
      <c r="AA105" s="175" t="s">
        <v>29</v>
      </c>
      <c r="AB105" s="175" t="s">
        <v>29</v>
      </c>
      <c r="AC105" s="175" t="s">
        <v>29</v>
      </c>
      <c r="AD105" s="175" t="s">
        <v>29</v>
      </c>
      <c r="AE105" s="175" t="s">
        <v>29</v>
      </c>
      <c r="AF105" s="175" t="s">
        <v>29</v>
      </c>
      <c r="AG105" s="175" t="s">
        <v>29</v>
      </c>
      <c r="AH105" s="175" t="s">
        <v>29</v>
      </c>
      <c r="AI105" s="175" t="s">
        <v>29</v>
      </c>
      <c r="AJ105" s="175" t="s">
        <v>29</v>
      </c>
      <c r="AK105" s="77" t="s">
        <v>29</v>
      </c>
      <c r="AL105" s="77" t="s">
        <v>29</v>
      </c>
      <c r="AM105" s="77" t="s">
        <v>29</v>
      </c>
      <c r="AN105" s="77" t="s">
        <v>29</v>
      </c>
      <c r="AO105" s="77" t="s">
        <v>29</v>
      </c>
      <c r="AP105" s="77" t="s">
        <v>29</v>
      </c>
      <c r="AQ105" s="77" t="s">
        <v>29</v>
      </c>
      <c r="AR105" s="77" t="s">
        <v>29</v>
      </c>
      <c r="AS105" s="77" t="s">
        <v>29</v>
      </c>
      <c r="AT105" s="77" t="s">
        <v>29</v>
      </c>
      <c r="AU105" s="77" t="s">
        <v>29</v>
      </c>
      <c r="AV105" s="77" t="s">
        <v>29</v>
      </c>
      <c r="AW105" s="77" t="s">
        <v>29</v>
      </c>
      <c r="AX105" s="77" t="s">
        <v>29</v>
      </c>
      <c r="AY105" s="77" t="s">
        <v>29</v>
      </c>
      <c r="AZ105" s="77">
        <v>4</v>
      </c>
      <c r="BA105" s="77">
        <v>3</v>
      </c>
      <c r="BB105" s="77">
        <v>7</v>
      </c>
    </row>
    <row r="106" spans="1:54" ht="15.75" customHeight="1">
      <c r="A106" s="75">
        <v>13</v>
      </c>
      <c r="B106" s="76" t="s">
        <v>68</v>
      </c>
      <c r="C106" s="66">
        <v>2765</v>
      </c>
      <c r="D106" s="76" t="s">
        <v>150</v>
      </c>
      <c r="E106" s="202">
        <v>2020</v>
      </c>
      <c r="F106" s="76">
        <v>15793</v>
      </c>
      <c r="G106" s="175">
        <v>1</v>
      </c>
      <c r="H106" s="175">
        <v>2</v>
      </c>
      <c r="I106" s="175">
        <v>3</v>
      </c>
      <c r="J106" s="175" t="s">
        <v>29</v>
      </c>
      <c r="K106" s="175" t="s">
        <v>29</v>
      </c>
      <c r="L106" s="175" t="s">
        <v>29</v>
      </c>
      <c r="M106" s="175" t="s">
        <v>29</v>
      </c>
      <c r="N106" s="175" t="s">
        <v>29</v>
      </c>
      <c r="O106" s="175" t="s">
        <v>29</v>
      </c>
      <c r="P106" s="175">
        <v>2</v>
      </c>
      <c r="Q106" s="175">
        <v>1</v>
      </c>
      <c r="R106" s="175">
        <v>3</v>
      </c>
      <c r="S106" s="175" t="s">
        <v>29</v>
      </c>
      <c r="T106" s="175" t="s">
        <v>29</v>
      </c>
      <c r="U106" s="175" t="s">
        <v>29</v>
      </c>
      <c r="V106" s="175" t="s">
        <v>29</v>
      </c>
      <c r="W106" s="175" t="s">
        <v>29</v>
      </c>
      <c r="X106" s="175" t="s">
        <v>29</v>
      </c>
      <c r="Y106" s="175" t="s">
        <v>29</v>
      </c>
      <c r="Z106" s="175" t="s">
        <v>29</v>
      </c>
      <c r="AA106" s="175" t="s">
        <v>29</v>
      </c>
      <c r="AB106" s="175" t="s">
        <v>29</v>
      </c>
      <c r="AC106" s="175" t="s">
        <v>29</v>
      </c>
      <c r="AD106" s="175" t="s">
        <v>29</v>
      </c>
      <c r="AE106" s="175" t="s">
        <v>29</v>
      </c>
      <c r="AF106" s="175" t="s">
        <v>29</v>
      </c>
      <c r="AG106" s="175" t="s">
        <v>29</v>
      </c>
      <c r="AH106" s="175" t="s">
        <v>29</v>
      </c>
      <c r="AI106" s="175" t="s">
        <v>29</v>
      </c>
      <c r="AJ106" s="175" t="s">
        <v>29</v>
      </c>
      <c r="AK106" s="77" t="s">
        <v>29</v>
      </c>
      <c r="AL106" s="77" t="s">
        <v>29</v>
      </c>
      <c r="AM106" s="77" t="s">
        <v>29</v>
      </c>
      <c r="AN106" s="77">
        <v>1</v>
      </c>
      <c r="AO106" s="77">
        <v>0</v>
      </c>
      <c r="AP106" s="77">
        <v>1</v>
      </c>
      <c r="AQ106" s="77" t="s">
        <v>29</v>
      </c>
      <c r="AR106" s="77" t="s">
        <v>29</v>
      </c>
      <c r="AS106" s="77" t="s">
        <v>29</v>
      </c>
      <c r="AT106" s="77" t="s">
        <v>29</v>
      </c>
      <c r="AU106" s="77" t="s">
        <v>29</v>
      </c>
      <c r="AV106" s="77" t="s">
        <v>29</v>
      </c>
      <c r="AW106" s="77" t="s">
        <v>29</v>
      </c>
      <c r="AX106" s="77" t="s">
        <v>29</v>
      </c>
      <c r="AY106" s="77" t="s">
        <v>29</v>
      </c>
      <c r="AZ106" s="77">
        <v>4</v>
      </c>
      <c r="BA106" s="77">
        <v>3</v>
      </c>
      <c r="BB106" s="77">
        <v>7</v>
      </c>
    </row>
    <row r="107" spans="1:54" ht="15.75" customHeight="1">
      <c r="A107" s="75">
        <v>13</v>
      </c>
      <c r="B107" s="76" t="s">
        <v>68</v>
      </c>
      <c r="C107" s="66">
        <v>2766</v>
      </c>
      <c r="D107" s="76" t="s">
        <v>151</v>
      </c>
      <c r="E107" s="202">
        <v>2020</v>
      </c>
      <c r="F107" s="76">
        <v>10432</v>
      </c>
      <c r="G107" s="175">
        <v>0</v>
      </c>
      <c r="H107" s="175">
        <v>1</v>
      </c>
      <c r="I107" s="175">
        <v>1</v>
      </c>
      <c r="J107" s="175" t="s">
        <v>29</v>
      </c>
      <c r="K107" s="175" t="s">
        <v>29</v>
      </c>
      <c r="L107" s="175" t="s">
        <v>29</v>
      </c>
      <c r="M107" s="175">
        <v>0</v>
      </c>
      <c r="N107" s="175">
        <v>1</v>
      </c>
      <c r="O107" s="175">
        <v>1</v>
      </c>
      <c r="P107" s="175">
        <v>2</v>
      </c>
      <c r="Q107" s="175">
        <v>0</v>
      </c>
      <c r="R107" s="175">
        <v>2</v>
      </c>
      <c r="S107" s="175" t="s">
        <v>29</v>
      </c>
      <c r="T107" s="175" t="s">
        <v>29</v>
      </c>
      <c r="U107" s="175" t="s">
        <v>29</v>
      </c>
      <c r="V107" s="175" t="s">
        <v>29</v>
      </c>
      <c r="W107" s="175" t="s">
        <v>29</v>
      </c>
      <c r="X107" s="175" t="s">
        <v>29</v>
      </c>
      <c r="Y107" s="175" t="s">
        <v>29</v>
      </c>
      <c r="Z107" s="175" t="s">
        <v>29</v>
      </c>
      <c r="AA107" s="175" t="s">
        <v>29</v>
      </c>
      <c r="AB107" s="175" t="s">
        <v>29</v>
      </c>
      <c r="AC107" s="175" t="s">
        <v>29</v>
      </c>
      <c r="AD107" s="175" t="s">
        <v>29</v>
      </c>
      <c r="AE107" s="175" t="s">
        <v>29</v>
      </c>
      <c r="AF107" s="175" t="s">
        <v>29</v>
      </c>
      <c r="AG107" s="175" t="s">
        <v>29</v>
      </c>
      <c r="AH107" s="175" t="s">
        <v>29</v>
      </c>
      <c r="AI107" s="175" t="s">
        <v>29</v>
      </c>
      <c r="AJ107" s="175" t="s">
        <v>29</v>
      </c>
      <c r="AK107" s="77" t="s">
        <v>29</v>
      </c>
      <c r="AL107" s="77" t="s">
        <v>29</v>
      </c>
      <c r="AM107" s="77" t="s">
        <v>29</v>
      </c>
      <c r="AN107" s="77" t="s">
        <v>29</v>
      </c>
      <c r="AO107" s="77" t="s">
        <v>29</v>
      </c>
      <c r="AP107" s="77" t="s">
        <v>29</v>
      </c>
      <c r="AQ107" s="77" t="s">
        <v>29</v>
      </c>
      <c r="AR107" s="77" t="s">
        <v>29</v>
      </c>
      <c r="AS107" s="77" t="s">
        <v>29</v>
      </c>
      <c r="AT107" s="77" t="s">
        <v>29</v>
      </c>
      <c r="AU107" s="77" t="s">
        <v>29</v>
      </c>
      <c r="AV107" s="77" t="s">
        <v>29</v>
      </c>
      <c r="AW107" s="77">
        <v>1</v>
      </c>
      <c r="AX107" s="77">
        <v>0</v>
      </c>
      <c r="AY107" s="77">
        <v>1</v>
      </c>
      <c r="AZ107" s="77">
        <v>3</v>
      </c>
      <c r="BA107" s="77">
        <v>2</v>
      </c>
      <c r="BB107" s="77">
        <v>5</v>
      </c>
    </row>
    <row r="108" spans="1:54" ht="15.75" customHeight="1">
      <c r="A108" s="75">
        <v>13</v>
      </c>
      <c r="B108" s="76" t="s">
        <v>68</v>
      </c>
      <c r="C108" s="66">
        <v>2769</v>
      </c>
      <c r="D108" s="76" t="s">
        <v>152</v>
      </c>
      <c r="E108" s="202">
        <v>2020</v>
      </c>
      <c r="F108" s="76">
        <v>12104</v>
      </c>
      <c r="G108" s="175">
        <v>0</v>
      </c>
      <c r="H108" s="175">
        <v>1</v>
      </c>
      <c r="I108" s="175">
        <v>1</v>
      </c>
      <c r="J108" s="175" t="s">
        <v>29</v>
      </c>
      <c r="K108" s="175" t="s">
        <v>29</v>
      </c>
      <c r="L108" s="175" t="s">
        <v>29</v>
      </c>
      <c r="M108" s="175" t="s">
        <v>29</v>
      </c>
      <c r="N108" s="175" t="s">
        <v>29</v>
      </c>
      <c r="O108" s="175" t="s">
        <v>29</v>
      </c>
      <c r="P108" s="175">
        <v>2</v>
      </c>
      <c r="Q108" s="175">
        <v>1</v>
      </c>
      <c r="R108" s="175">
        <v>3</v>
      </c>
      <c r="S108" s="175" t="s">
        <v>29</v>
      </c>
      <c r="T108" s="175" t="s">
        <v>29</v>
      </c>
      <c r="U108" s="175" t="s">
        <v>29</v>
      </c>
      <c r="V108" s="175" t="s">
        <v>29</v>
      </c>
      <c r="W108" s="175" t="s">
        <v>29</v>
      </c>
      <c r="X108" s="175" t="s">
        <v>29</v>
      </c>
      <c r="Y108" s="175" t="s">
        <v>29</v>
      </c>
      <c r="Z108" s="175" t="s">
        <v>29</v>
      </c>
      <c r="AA108" s="175" t="s">
        <v>29</v>
      </c>
      <c r="AB108" s="175" t="s">
        <v>29</v>
      </c>
      <c r="AC108" s="175" t="s">
        <v>29</v>
      </c>
      <c r="AD108" s="175" t="s">
        <v>29</v>
      </c>
      <c r="AE108" s="175">
        <v>0</v>
      </c>
      <c r="AF108" s="175">
        <v>2</v>
      </c>
      <c r="AG108" s="175">
        <v>2</v>
      </c>
      <c r="AH108" s="175" t="s">
        <v>29</v>
      </c>
      <c r="AI108" s="175" t="s">
        <v>29</v>
      </c>
      <c r="AJ108" s="175" t="s">
        <v>29</v>
      </c>
      <c r="AK108" s="77" t="s">
        <v>29</v>
      </c>
      <c r="AL108" s="77" t="s">
        <v>29</v>
      </c>
      <c r="AM108" s="77" t="s">
        <v>29</v>
      </c>
      <c r="AN108" s="77" t="s">
        <v>29</v>
      </c>
      <c r="AO108" s="77" t="s">
        <v>29</v>
      </c>
      <c r="AP108" s="77" t="s">
        <v>29</v>
      </c>
      <c r="AQ108" s="77" t="s">
        <v>29</v>
      </c>
      <c r="AR108" s="77" t="s">
        <v>29</v>
      </c>
      <c r="AS108" s="77" t="s">
        <v>29</v>
      </c>
      <c r="AT108" s="77" t="s">
        <v>29</v>
      </c>
      <c r="AU108" s="77" t="s">
        <v>29</v>
      </c>
      <c r="AV108" s="77" t="s">
        <v>29</v>
      </c>
      <c r="AW108" s="77">
        <v>0</v>
      </c>
      <c r="AX108" s="77">
        <v>1</v>
      </c>
      <c r="AY108" s="77">
        <v>1</v>
      </c>
      <c r="AZ108" s="77">
        <v>2</v>
      </c>
      <c r="BA108" s="77">
        <v>5</v>
      </c>
      <c r="BB108" s="77">
        <v>7</v>
      </c>
    </row>
    <row r="109" spans="1:54" ht="15.75" customHeight="1">
      <c r="A109" s="75">
        <v>13</v>
      </c>
      <c r="B109" s="76" t="s">
        <v>68</v>
      </c>
      <c r="C109" s="66">
        <v>2770</v>
      </c>
      <c r="D109" s="76" t="s">
        <v>153</v>
      </c>
      <c r="E109" s="202">
        <v>2020</v>
      </c>
      <c r="F109" s="76">
        <v>17910</v>
      </c>
      <c r="G109" s="175">
        <v>1</v>
      </c>
      <c r="H109" s="175">
        <v>1</v>
      </c>
      <c r="I109" s="175">
        <v>2</v>
      </c>
      <c r="J109" s="175" t="s">
        <v>29</v>
      </c>
      <c r="K109" s="175" t="s">
        <v>29</v>
      </c>
      <c r="L109" s="175" t="s">
        <v>29</v>
      </c>
      <c r="M109" s="175">
        <v>1</v>
      </c>
      <c r="N109" s="175">
        <v>1</v>
      </c>
      <c r="O109" s="175">
        <v>2</v>
      </c>
      <c r="P109" s="175">
        <v>0</v>
      </c>
      <c r="Q109" s="175">
        <v>1</v>
      </c>
      <c r="R109" s="175">
        <v>1</v>
      </c>
      <c r="S109" s="175" t="s">
        <v>29</v>
      </c>
      <c r="T109" s="175" t="s">
        <v>29</v>
      </c>
      <c r="U109" s="175" t="s">
        <v>29</v>
      </c>
      <c r="V109" s="175" t="s">
        <v>29</v>
      </c>
      <c r="W109" s="175" t="s">
        <v>29</v>
      </c>
      <c r="X109" s="175" t="s">
        <v>29</v>
      </c>
      <c r="Y109" s="175">
        <v>0</v>
      </c>
      <c r="Z109" s="175">
        <v>1</v>
      </c>
      <c r="AA109" s="175">
        <v>1</v>
      </c>
      <c r="AB109" s="175" t="s">
        <v>29</v>
      </c>
      <c r="AC109" s="175" t="s">
        <v>29</v>
      </c>
      <c r="AD109" s="175" t="s">
        <v>29</v>
      </c>
      <c r="AE109" s="175" t="s">
        <v>29</v>
      </c>
      <c r="AF109" s="175" t="s">
        <v>29</v>
      </c>
      <c r="AG109" s="175" t="s">
        <v>29</v>
      </c>
      <c r="AH109" s="175" t="s">
        <v>29</v>
      </c>
      <c r="AI109" s="175" t="s">
        <v>29</v>
      </c>
      <c r="AJ109" s="175" t="s">
        <v>29</v>
      </c>
      <c r="AK109" s="77" t="s">
        <v>29</v>
      </c>
      <c r="AL109" s="77" t="s">
        <v>29</v>
      </c>
      <c r="AM109" s="77" t="s">
        <v>29</v>
      </c>
      <c r="AN109" s="77">
        <v>0</v>
      </c>
      <c r="AO109" s="77">
        <v>1</v>
      </c>
      <c r="AP109" s="77">
        <v>1</v>
      </c>
      <c r="AQ109" s="77" t="s">
        <v>29</v>
      </c>
      <c r="AR109" s="77" t="s">
        <v>29</v>
      </c>
      <c r="AS109" s="77" t="s">
        <v>29</v>
      </c>
      <c r="AT109" s="77" t="s">
        <v>29</v>
      </c>
      <c r="AU109" s="77" t="s">
        <v>29</v>
      </c>
      <c r="AV109" s="77" t="s">
        <v>29</v>
      </c>
      <c r="AW109" s="77" t="s">
        <v>29</v>
      </c>
      <c r="AX109" s="77" t="s">
        <v>29</v>
      </c>
      <c r="AY109" s="77" t="s">
        <v>29</v>
      </c>
      <c r="AZ109" s="77">
        <v>2</v>
      </c>
      <c r="BA109" s="77">
        <v>5</v>
      </c>
      <c r="BB109" s="77">
        <v>7</v>
      </c>
    </row>
    <row r="110" spans="1:54" ht="15.75" customHeight="1">
      <c r="A110" s="75">
        <v>13</v>
      </c>
      <c r="B110" s="76" t="s">
        <v>68</v>
      </c>
      <c r="C110" s="66">
        <v>2771</v>
      </c>
      <c r="D110" s="76" t="s">
        <v>154</v>
      </c>
      <c r="E110" s="202">
        <v>2020</v>
      </c>
      <c r="F110" s="76">
        <v>11221</v>
      </c>
      <c r="G110" s="175">
        <v>1</v>
      </c>
      <c r="H110" s="175">
        <v>1</v>
      </c>
      <c r="I110" s="175">
        <v>2</v>
      </c>
      <c r="J110" s="175" t="s">
        <v>29</v>
      </c>
      <c r="K110" s="175" t="s">
        <v>29</v>
      </c>
      <c r="L110" s="175" t="s">
        <v>29</v>
      </c>
      <c r="M110" s="175">
        <v>1</v>
      </c>
      <c r="N110" s="175">
        <v>1</v>
      </c>
      <c r="O110" s="175">
        <v>2</v>
      </c>
      <c r="P110" s="175">
        <v>0</v>
      </c>
      <c r="Q110" s="175">
        <v>1</v>
      </c>
      <c r="R110" s="175">
        <v>1</v>
      </c>
      <c r="S110" s="175">
        <v>0</v>
      </c>
      <c r="T110" s="175">
        <v>1</v>
      </c>
      <c r="U110" s="175">
        <v>1</v>
      </c>
      <c r="V110" s="175" t="s">
        <v>29</v>
      </c>
      <c r="W110" s="175" t="s">
        <v>29</v>
      </c>
      <c r="X110" s="175" t="s">
        <v>29</v>
      </c>
      <c r="Y110" s="175" t="s">
        <v>29</v>
      </c>
      <c r="Z110" s="175" t="s">
        <v>29</v>
      </c>
      <c r="AA110" s="175" t="s">
        <v>29</v>
      </c>
      <c r="AB110" s="175" t="s">
        <v>29</v>
      </c>
      <c r="AC110" s="175" t="s">
        <v>29</v>
      </c>
      <c r="AD110" s="175" t="s">
        <v>29</v>
      </c>
      <c r="AE110" s="175" t="s">
        <v>29</v>
      </c>
      <c r="AF110" s="175" t="s">
        <v>29</v>
      </c>
      <c r="AG110" s="175" t="s">
        <v>29</v>
      </c>
      <c r="AH110" s="175" t="s">
        <v>29</v>
      </c>
      <c r="AI110" s="175" t="s">
        <v>29</v>
      </c>
      <c r="AJ110" s="175" t="s">
        <v>29</v>
      </c>
      <c r="AK110" s="77" t="s">
        <v>29</v>
      </c>
      <c r="AL110" s="77" t="s">
        <v>29</v>
      </c>
      <c r="AM110" s="77" t="s">
        <v>29</v>
      </c>
      <c r="AN110" s="77">
        <v>0</v>
      </c>
      <c r="AO110" s="77">
        <v>1</v>
      </c>
      <c r="AP110" s="77">
        <v>1</v>
      </c>
      <c r="AQ110" s="77" t="s">
        <v>29</v>
      </c>
      <c r="AR110" s="77" t="s">
        <v>29</v>
      </c>
      <c r="AS110" s="77" t="s">
        <v>29</v>
      </c>
      <c r="AT110" s="77" t="s">
        <v>29</v>
      </c>
      <c r="AU110" s="77" t="s">
        <v>29</v>
      </c>
      <c r="AV110" s="77" t="s">
        <v>29</v>
      </c>
      <c r="AW110" s="77" t="s">
        <v>29</v>
      </c>
      <c r="AX110" s="77" t="s">
        <v>29</v>
      </c>
      <c r="AY110" s="77" t="s">
        <v>29</v>
      </c>
      <c r="AZ110" s="77">
        <v>2</v>
      </c>
      <c r="BA110" s="77">
        <v>5</v>
      </c>
      <c r="BB110" s="77">
        <v>7</v>
      </c>
    </row>
    <row r="111" spans="1:54" ht="15.75" customHeight="1">
      <c r="A111" s="75">
        <v>13</v>
      </c>
      <c r="B111" s="76" t="s">
        <v>68</v>
      </c>
      <c r="C111" s="66">
        <v>2773</v>
      </c>
      <c r="D111" s="76" t="s">
        <v>155</v>
      </c>
      <c r="E111" s="202">
        <v>2020</v>
      </c>
      <c r="F111" s="76">
        <v>19181</v>
      </c>
      <c r="G111" s="175">
        <v>0</v>
      </c>
      <c r="H111" s="175">
        <v>2</v>
      </c>
      <c r="I111" s="175">
        <v>2</v>
      </c>
      <c r="J111" s="175" t="s">
        <v>29</v>
      </c>
      <c r="K111" s="175" t="s">
        <v>29</v>
      </c>
      <c r="L111" s="175" t="s">
        <v>29</v>
      </c>
      <c r="M111" s="175">
        <v>1</v>
      </c>
      <c r="N111" s="175">
        <v>1</v>
      </c>
      <c r="O111" s="175">
        <v>2</v>
      </c>
      <c r="P111" s="175">
        <v>1</v>
      </c>
      <c r="Q111" s="175">
        <v>1</v>
      </c>
      <c r="R111" s="175">
        <v>2</v>
      </c>
      <c r="S111" s="175" t="s">
        <v>29</v>
      </c>
      <c r="T111" s="175" t="s">
        <v>29</v>
      </c>
      <c r="U111" s="175" t="s">
        <v>29</v>
      </c>
      <c r="V111" s="175" t="s">
        <v>29</v>
      </c>
      <c r="W111" s="175" t="s">
        <v>29</v>
      </c>
      <c r="X111" s="175" t="s">
        <v>29</v>
      </c>
      <c r="Y111" s="175" t="s">
        <v>29</v>
      </c>
      <c r="Z111" s="175" t="s">
        <v>29</v>
      </c>
      <c r="AA111" s="175" t="s">
        <v>29</v>
      </c>
      <c r="AB111" s="175" t="s">
        <v>29</v>
      </c>
      <c r="AC111" s="175" t="s">
        <v>29</v>
      </c>
      <c r="AD111" s="175" t="s">
        <v>29</v>
      </c>
      <c r="AE111" s="175" t="s">
        <v>29</v>
      </c>
      <c r="AF111" s="175" t="s">
        <v>29</v>
      </c>
      <c r="AG111" s="175" t="s">
        <v>29</v>
      </c>
      <c r="AH111" s="175">
        <v>1</v>
      </c>
      <c r="AI111" s="175">
        <v>0</v>
      </c>
      <c r="AJ111" s="175">
        <v>1</v>
      </c>
      <c r="AK111" s="77" t="s">
        <v>29</v>
      </c>
      <c r="AL111" s="77" t="s">
        <v>29</v>
      </c>
      <c r="AM111" s="77" t="s">
        <v>29</v>
      </c>
      <c r="AN111" s="77" t="s">
        <v>29</v>
      </c>
      <c r="AO111" s="77" t="s">
        <v>29</v>
      </c>
      <c r="AP111" s="77" t="s">
        <v>29</v>
      </c>
      <c r="AQ111" s="77" t="s">
        <v>29</v>
      </c>
      <c r="AR111" s="77" t="s">
        <v>29</v>
      </c>
      <c r="AS111" s="77" t="s">
        <v>29</v>
      </c>
      <c r="AT111" s="77" t="s">
        <v>29</v>
      </c>
      <c r="AU111" s="77" t="s">
        <v>29</v>
      </c>
      <c r="AV111" s="77" t="s">
        <v>29</v>
      </c>
      <c r="AW111" s="77" t="s">
        <v>29</v>
      </c>
      <c r="AX111" s="77" t="s">
        <v>29</v>
      </c>
      <c r="AY111" s="77" t="s">
        <v>29</v>
      </c>
      <c r="AZ111" s="77">
        <v>3</v>
      </c>
      <c r="BA111" s="77">
        <v>4</v>
      </c>
      <c r="BB111" s="77">
        <v>7</v>
      </c>
    </row>
    <row r="112" spans="1:54" ht="15.75" customHeight="1">
      <c r="A112" s="75">
        <v>13</v>
      </c>
      <c r="B112" s="76" t="s">
        <v>68</v>
      </c>
      <c r="C112" s="66">
        <v>2829</v>
      </c>
      <c r="D112" s="76" t="s">
        <v>156</v>
      </c>
      <c r="E112" s="202">
        <v>2020</v>
      </c>
      <c r="F112" s="76">
        <v>14391</v>
      </c>
      <c r="G112" s="175">
        <v>0</v>
      </c>
      <c r="H112" s="175">
        <v>1</v>
      </c>
      <c r="I112" s="175">
        <v>1</v>
      </c>
      <c r="J112" s="175" t="s">
        <v>29</v>
      </c>
      <c r="K112" s="175" t="s">
        <v>29</v>
      </c>
      <c r="L112" s="175" t="s">
        <v>29</v>
      </c>
      <c r="M112" s="175" t="s">
        <v>29</v>
      </c>
      <c r="N112" s="175" t="s">
        <v>29</v>
      </c>
      <c r="O112" s="175" t="s">
        <v>29</v>
      </c>
      <c r="P112" s="175">
        <v>1</v>
      </c>
      <c r="Q112" s="175">
        <v>1</v>
      </c>
      <c r="R112" s="175">
        <v>2</v>
      </c>
      <c r="S112" s="175" t="s">
        <v>29</v>
      </c>
      <c r="T112" s="175" t="s">
        <v>29</v>
      </c>
      <c r="U112" s="175" t="s">
        <v>29</v>
      </c>
      <c r="V112" s="175" t="s">
        <v>29</v>
      </c>
      <c r="W112" s="175" t="s">
        <v>29</v>
      </c>
      <c r="X112" s="175" t="s">
        <v>29</v>
      </c>
      <c r="Y112" s="175" t="s">
        <v>29</v>
      </c>
      <c r="Z112" s="175" t="s">
        <v>29</v>
      </c>
      <c r="AA112" s="175" t="s">
        <v>29</v>
      </c>
      <c r="AB112" s="175" t="s">
        <v>29</v>
      </c>
      <c r="AC112" s="175" t="s">
        <v>29</v>
      </c>
      <c r="AD112" s="175" t="s">
        <v>29</v>
      </c>
      <c r="AE112" s="175" t="s">
        <v>29</v>
      </c>
      <c r="AF112" s="175" t="s">
        <v>29</v>
      </c>
      <c r="AG112" s="175" t="s">
        <v>29</v>
      </c>
      <c r="AH112" s="175" t="s">
        <v>29</v>
      </c>
      <c r="AI112" s="175" t="s">
        <v>29</v>
      </c>
      <c r="AJ112" s="175" t="s">
        <v>29</v>
      </c>
      <c r="AK112" s="77" t="s">
        <v>29</v>
      </c>
      <c r="AL112" s="77" t="s">
        <v>29</v>
      </c>
      <c r="AM112" s="77" t="s">
        <v>29</v>
      </c>
      <c r="AN112" s="77">
        <v>1</v>
      </c>
      <c r="AO112" s="77">
        <v>0</v>
      </c>
      <c r="AP112" s="77">
        <v>1</v>
      </c>
      <c r="AQ112" s="77" t="s">
        <v>29</v>
      </c>
      <c r="AR112" s="77" t="s">
        <v>29</v>
      </c>
      <c r="AS112" s="77" t="s">
        <v>29</v>
      </c>
      <c r="AT112" s="77" t="s">
        <v>29</v>
      </c>
      <c r="AU112" s="77" t="s">
        <v>29</v>
      </c>
      <c r="AV112" s="77" t="s">
        <v>29</v>
      </c>
      <c r="AW112" s="77">
        <v>0</v>
      </c>
      <c r="AX112" s="77">
        <v>1</v>
      </c>
      <c r="AY112" s="77">
        <v>1</v>
      </c>
      <c r="AZ112" s="77">
        <v>2</v>
      </c>
      <c r="BA112" s="77">
        <v>3</v>
      </c>
      <c r="BB112" s="77">
        <v>5</v>
      </c>
    </row>
    <row r="113" spans="1:54" ht="15.75" customHeight="1">
      <c r="A113" s="75">
        <v>13</v>
      </c>
      <c r="B113" s="76" t="s">
        <v>68</v>
      </c>
      <c r="C113" s="66">
        <v>2831</v>
      </c>
      <c r="D113" s="76" t="s">
        <v>157</v>
      </c>
      <c r="E113" s="202">
        <v>2020</v>
      </c>
      <c r="F113" s="76">
        <v>16650</v>
      </c>
      <c r="G113" s="175">
        <v>0</v>
      </c>
      <c r="H113" s="175">
        <v>2</v>
      </c>
      <c r="I113" s="175">
        <v>2</v>
      </c>
      <c r="J113" s="175" t="s">
        <v>29</v>
      </c>
      <c r="K113" s="175" t="s">
        <v>29</v>
      </c>
      <c r="L113" s="175" t="s">
        <v>29</v>
      </c>
      <c r="M113" s="175" t="s">
        <v>29</v>
      </c>
      <c r="N113" s="175" t="s">
        <v>29</v>
      </c>
      <c r="O113" s="175" t="s">
        <v>29</v>
      </c>
      <c r="P113" s="175">
        <v>1</v>
      </c>
      <c r="Q113" s="175">
        <v>1</v>
      </c>
      <c r="R113" s="175">
        <v>2</v>
      </c>
      <c r="S113" s="175">
        <v>0</v>
      </c>
      <c r="T113" s="175">
        <v>1</v>
      </c>
      <c r="U113" s="175">
        <v>1</v>
      </c>
      <c r="V113" s="175" t="s">
        <v>29</v>
      </c>
      <c r="W113" s="175" t="s">
        <v>29</v>
      </c>
      <c r="X113" s="175" t="s">
        <v>29</v>
      </c>
      <c r="Y113" s="175" t="s">
        <v>29</v>
      </c>
      <c r="Z113" s="175" t="s">
        <v>29</v>
      </c>
      <c r="AA113" s="175" t="s">
        <v>29</v>
      </c>
      <c r="AB113" s="175" t="s">
        <v>29</v>
      </c>
      <c r="AC113" s="175" t="s">
        <v>29</v>
      </c>
      <c r="AD113" s="175" t="s">
        <v>29</v>
      </c>
      <c r="AE113" s="175" t="s">
        <v>29</v>
      </c>
      <c r="AF113" s="175" t="s">
        <v>29</v>
      </c>
      <c r="AG113" s="175" t="s">
        <v>29</v>
      </c>
      <c r="AH113" s="175" t="s">
        <v>29</v>
      </c>
      <c r="AI113" s="175" t="s">
        <v>29</v>
      </c>
      <c r="AJ113" s="175" t="s">
        <v>29</v>
      </c>
      <c r="AK113" s="77" t="s">
        <v>29</v>
      </c>
      <c r="AL113" s="77" t="s">
        <v>29</v>
      </c>
      <c r="AM113" s="77" t="s">
        <v>29</v>
      </c>
      <c r="AN113" s="77" t="s">
        <v>29</v>
      </c>
      <c r="AO113" s="77" t="s">
        <v>29</v>
      </c>
      <c r="AP113" s="77" t="s">
        <v>29</v>
      </c>
      <c r="AQ113" s="77" t="s">
        <v>29</v>
      </c>
      <c r="AR113" s="77" t="s">
        <v>29</v>
      </c>
      <c r="AS113" s="77" t="s">
        <v>29</v>
      </c>
      <c r="AT113" s="77" t="s">
        <v>29</v>
      </c>
      <c r="AU113" s="77" t="s">
        <v>29</v>
      </c>
      <c r="AV113" s="77" t="s">
        <v>29</v>
      </c>
      <c r="AW113" s="77">
        <v>0</v>
      </c>
      <c r="AX113" s="77">
        <v>2</v>
      </c>
      <c r="AY113" s="77">
        <v>2</v>
      </c>
      <c r="AZ113" s="77">
        <v>1</v>
      </c>
      <c r="BA113" s="77">
        <v>6</v>
      </c>
      <c r="BB113" s="77">
        <v>7</v>
      </c>
    </row>
    <row r="114" spans="1:54" ht="15.75" customHeight="1">
      <c r="A114" s="75">
        <v>14</v>
      </c>
      <c r="B114" s="76" t="s">
        <v>70</v>
      </c>
      <c r="C114" s="66">
        <v>2937</v>
      </c>
      <c r="D114" s="76" t="s">
        <v>158</v>
      </c>
      <c r="E114" s="202">
        <v>2020</v>
      </c>
      <c r="F114" s="76">
        <v>10467</v>
      </c>
      <c r="G114" s="175">
        <v>0</v>
      </c>
      <c r="H114" s="175">
        <v>1</v>
      </c>
      <c r="I114" s="175">
        <v>1</v>
      </c>
      <c r="J114" s="175" t="s">
        <v>29</v>
      </c>
      <c r="K114" s="175" t="s">
        <v>29</v>
      </c>
      <c r="L114" s="175" t="s">
        <v>29</v>
      </c>
      <c r="M114" s="175">
        <v>0</v>
      </c>
      <c r="N114" s="175">
        <v>1</v>
      </c>
      <c r="O114" s="175">
        <v>1</v>
      </c>
      <c r="P114" s="175">
        <v>1</v>
      </c>
      <c r="Q114" s="175">
        <v>1</v>
      </c>
      <c r="R114" s="175">
        <v>2</v>
      </c>
      <c r="S114" s="175">
        <v>0</v>
      </c>
      <c r="T114" s="175">
        <v>1</v>
      </c>
      <c r="U114" s="175">
        <v>1</v>
      </c>
      <c r="V114" s="175" t="s">
        <v>29</v>
      </c>
      <c r="W114" s="175" t="s">
        <v>29</v>
      </c>
      <c r="X114" s="175" t="s">
        <v>29</v>
      </c>
      <c r="Y114" s="175" t="s">
        <v>29</v>
      </c>
      <c r="Z114" s="175" t="s">
        <v>29</v>
      </c>
      <c r="AA114" s="175" t="s">
        <v>29</v>
      </c>
      <c r="AB114" s="175" t="s">
        <v>29</v>
      </c>
      <c r="AC114" s="175" t="s">
        <v>29</v>
      </c>
      <c r="AD114" s="175" t="s">
        <v>29</v>
      </c>
      <c r="AE114" s="175" t="s">
        <v>29</v>
      </c>
      <c r="AF114" s="175" t="s">
        <v>29</v>
      </c>
      <c r="AG114" s="175" t="s">
        <v>29</v>
      </c>
      <c r="AH114" s="175" t="s">
        <v>29</v>
      </c>
      <c r="AI114" s="175" t="s">
        <v>29</v>
      </c>
      <c r="AJ114" s="175" t="s">
        <v>29</v>
      </c>
      <c r="AK114" s="77" t="s">
        <v>29</v>
      </c>
      <c r="AL114" s="77" t="s">
        <v>29</v>
      </c>
      <c r="AM114" s="77" t="s">
        <v>29</v>
      </c>
      <c r="AN114" s="77" t="s">
        <v>29</v>
      </c>
      <c r="AO114" s="77" t="s">
        <v>29</v>
      </c>
      <c r="AP114" s="77" t="s">
        <v>29</v>
      </c>
      <c r="AQ114" s="77" t="s">
        <v>29</v>
      </c>
      <c r="AR114" s="77" t="s">
        <v>29</v>
      </c>
      <c r="AS114" s="77" t="s">
        <v>29</v>
      </c>
      <c r="AT114" s="77" t="s">
        <v>29</v>
      </c>
      <c r="AU114" s="77" t="s">
        <v>29</v>
      </c>
      <c r="AV114" s="77" t="s">
        <v>29</v>
      </c>
      <c r="AW114" s="77" t="s">
        <v>29</v>
      </c>
      <c r="AX114" s="77" t="s">
        <v>29</v>
      </c>
      <c r="AY114" s="77" t="s">
        <v>29</v>
      </c>
      <c r="AZ114" s="77">
        <v>1</v>
      </c>
      <c r="BA114" s="77">
        <v>4</v>
      </c>
      <c r="BB114" s="77">
        <v>5</v>
      </c>
    </row>
    <row r="115" spans="1:54" ht="15.75" customHeight="1">
      <c r="A115" s="75">
        <v>15</v>
      </c>
      <c r="B115" s="76" t="s">
        <v>159</v>
      </c>
      <c r="C115" s="66">
        <v>3001</v>
      </c>
      <c r="D115" s="76" t="s">
        <v>160</v>
      </c>
      <c r="E115" s="202">
        <v>2019</v>
      </c>
      <c r="F115" s="76">
        <v>15745</v>
      </c>
      <c r="G115" s="175">
        <v>1</v>
      </c>
      <c r="H115" s="175">
        <v>0</v>
      </c>
      <c r="I115" s="175">
        <v>1</v>
      </c>
      <c r="J115" s="175" t="s">
        <v>29</v>
      </c>
      <c r="K115" s="175" t="s">
        <v>29</v>
      </c>
      <c r="L115" s="175" t="s">
        <v>29</v>
      </c>
      <c r="M115" s="175">
        <v>0</v>
      </c>
      <c r="N115" s="175">
        <v>1</v>
      </c>
      <c r="O115" s="175">
        <v>1</v>
      </c>
      <c r="P115" s="175">
        <v>0</v>
      </c>
      <c r="Q115" s="175">
        <v>1</v>
      </c>
      <c r="R115" s="175">
        <v>1</v>
      </c>
      <c r="S115" s="175">
        <v>0</v>
      </c>
      <c r="T115" s="175">
        <v>1</v>
      </c>
      <c r="U115" s="175">
        <v>1</v>
      </c>
      <c r="V115" s="175" t="s">
        <v>29</v>
      </c>
      <c r="W115" s="175" t="s">
        <v>29</v>
      </c>
      <c r="X115" s="175" t="s">
        <v>29</v>
      </c>
      <c r="Y115" s="175">
        <v>0</v>
      </c>
      <c r="Z115" s="175">
        <v>1</v>
      </c>
      <c r="AA115" s="175">
        <v>1</v>
      </c>
      <c r="AB115" s="175" t="s">
        <v>29</v>
      </c>
      <c r="AC115" s="175" t="s">
        <v>29</v>
      </c>
      <c r="AD115" s="175" t="s">
        <v>29</v>
      </c>
      <c r="AE115" s="175" t="s">
        <v>29</v>
      </c>
      <c r="AF115" s="175" t="s">
        <v>29</v>
      </c>
      <c r="AG115" s="175" t="s">
        <v>29</v>
      </c>
      <c r="AH115" s="175" t="s">
        <v>29</v>
      </c>
      <c r="AI115" s="175" t="s">
        <v>29</v>
      </c>
      <c r="AJ115" s="175" t="s">
        <v>29</v>
      </c>
      <c r="AK115" s="77" t="s">
        <v>29</v>
      </c>
      <c r="AL115" s="77" t="s">
        <v>29</v>
      </c>
      <c r="AM115" s="77" t="s">
        <v>29</v>
      </c>
      <c r="AN115" s="77" t="s">
        <v>29</v>
      </c>
      <c r="AO115" s="77" t="s">
        <v>29</v>
      </c>
      <c r="AP115" s="77" t="s">
        <v>29</v>
      </c>
      <c r="AQ115" s="77" t="s">
        <v>29</v>
      </c>
      <c r="AR115" s="77" t="s">
        <v>29</v>
      </c>
      <c r="AS115" s="77" t="s">
        <v>29</v>
      </c>
      <c r="AT115" s="77" t="s">
        <v>29</v>
      </c>
      <c r="AU115" s="77" t="s">
        <v>29</v>
      </c>
      <c r="AV115" s="77" t="s">
        <v>29</v>
      </c>
      <c r="AW115" s="77">
        <v>1</v>
      </c>
      <c r="AX115" s="77">
        <v>1</v>
      </c>
      <c r="AY115" s="77">
        <v>2</v>
      </c>
      <c r="AZ115" s="77">
        <v>2</v>
      </c>
      <c r="BA115" s="77">
        <v>5</v>
      </c>
      <c r="BB115" s="77">
        <v>7</v>
      </c>
    </row>
    <row r="116" spans="1:54" ht="15.75" customHeight="1">
      <c r="A116" s="75">
        <v>17</v>
      </c>
      <c r="B116" s="76" t="s">
        <v>43</v>
      </c>
      <c r="C116" s="66">
        <v>3251</v>
      </c>
      <c r="D116" s="76" t="s">
        <v>161</v>
      </c>
      <c r="E116" s="202">
        <v>2020</v>
      </c>
      <c r="F116" s="76">
        <v>11877</v>
      </c>
      <c r="G116" s="175">
        <v>0</v>
      </c>
      <c r="H116" s="175">
        <v>2</v>
      </c>
      <c r="I116" s="175">
        <v>2</v>
      </c>
      <c r="J116" s="175" t="s">
        <v>29</v>
      </c>
      <c r="K116" s="175" t="s">
        <v>29</v>
      </c>
      <c r="L116" s="175" t="s">
        <v>29</v>
      </c>
      <c r="M116" s="175">
        <v>1</v>
      </c>
      <c r="N116" s="175">
        <v>1</v>
      </c>
      <c r="O116" s="175">
        <v>2</v>
      </c>
      <c r="P116" s="175" t="s">
        <v>29</v>
      </c>
      <c r="Q116" s="175" t="s">
        <v>29</v>
      </c>
      <c r="R116" s="175" t="s">
        <v>29</v>
      </c>
      <c r="S116" s="175">
        <v>0</v>
      </c>
      <c r="T116" s="175">
        <v>1</v>
      </c>
      <c r="U116" s="175">
        <v>1</v>
      </c>
      <c r="V116" s="175" t="s">
        <v>29</v>
      </c>
      <c r="W116" s="175" t="s">
        <v>29</v>
      </c>
      <c r="X116" s="175" t="s">
        <v>29</v>
      </c>
      <c r="Y116" s="175" t="s">
        <v>29</v>
      </c>
      <c r="Z116" s="175" t="s">
        <v>29</v>
      </c>
      <c r="AA116" s="175" t="s">
        <v>29</v>
      </c>
      <c r="AB116" s="175" t="s">
        <v>29</v>
      </c>
      <c r="AC116" s="175" t="s">
        <v>29</v>
      </c>
      <c r="AD116" s="175" t="s">
        <v>29</v>
      </c>
      <c r="AE116" s="175" t="s">
        <v>29</v>
      </c>
      <c r="AF116" s="175" t="s">
        <v>29</v>
      </c>
      <c r="AG116" s="175" t="s">
        <v>29</v>
      </c>
      <c r="AH116" s="175" t="s">
        <v>29</v>
      </c>
      <c r="AI116" s="175" t="s">
        <v>29</v>
      </c>
      <c r="AJ116" s="175" t="s">
        <v>29</v>
      </c>
      <c r="AK116" s="77" t="s">
        <v>29</v>
      </c>
      <c r="AL116" s="77" t="s">
        <v>29</v>
      </c>
      <c r="AM116" s="77" t="s">
        <v>29</v>
      </c>
      <c r="AN116" s="77" t="s">
        <v>29</v>
      </c>
      <c r="AO116" s="77" t="s">
        <v>29</v>
      </c>
      <c r="AP116" s="77" t="s">
        <v>29</v>
      </c>
      <c r="AQ116" s="77" t="s">
        <v>29</v>
      </c>
      <c r="AR116" s="77" t="s">
        <v>29</v>
      </c>
      <c r="AS116" s="77" t="s">
        <v>29</v>
      </c>
      <c r="AT116" s="77" t="s">
        <v>29</v>
      </c>
      <c r="AU116" s="77" t="s">
        <v>29</v>
      </c>
      <c r="AV116" s="77" t="s">
        <v>29</v>
      </c>
      <c r="AW116" s="77">
        <v>0</v>
      </c>
      <c r="AX116" s="77">
        <v>2</v>
      </c>
      <c r="AY116" s="77">
        <v>2</v>
      </c>
      <c r="AZ116" s="77">
        <v>1</v>
      </c>
      <c r="BA116" s="77">
        <v>6</v>
      </c>
      <c r="BB116" s="77">
        <v>7</v>
      </c>
    </row>
    <row r="117" spans="1:54" ht="15.75" customHeight="1">
      <c r="A117" s="75">
        <v>17</v>
      </c>
      <c r="B117" s="76" t="s">
        <v>43</v>
      </c>
      <c r="C117" s="66">
        <v>3271</v>
      </c>
      <c r="D117" s="76" t="s">
        <v>162</v>
      </c>
      <c r="E117" s="202">
        <v>2020</v>
      </c>
      <c r="F117" s="76">
        <v>12861</v>
      </c>
      <c r="G117" s="175">
        <v>2</v>
      </c>
      <c r="H117" s="175">
        <v>1</v>
      </c>
      <c r="I117" s="175">
        <v>3</v>
      </c>
      <c r="J117" s="175" t="s">
        <v>29</v>
      </c>
      <c r="K117" s="175" t="s">
        <v>29</v>
      </c>
      <c r="L117" s="175" t="s">
        <v>29</v>
      </c>
      <c r="M117" s="175">
        <v>0</v>
      </c>
      <c r="N117" s="175">
        <v>1</v>
      </c>
      <c r="O117" s="175">
        <v>1</v>
      </c>
      <c r="P117" s="175">
        <v>0</v>
      </c>
      <c r="Q117" s="175">
        <v>1</v>
      </c>
      <c r="R117" s="175">
        <v>1</v>
      </c>
      <c r="S117" s="175" t="s">
        <v>29</v>
      </c>
      <c r="T117" s="175" t="s">
        <v>29</v>
      </c>
      <c r="U117" s="175" t="s">
        <v>29</v>
      </c>
      <c r="V117" s="175" t="s">
        <v>29</v>
      </c>
      <c r="W117" s="175" t="s">
        <v>29</v>
      </c>
      <c r="X117" s="175" t="s">
        <v>29</v>
      </c>
      <c r="Y117" s="175" t="s">
        <v>29</v>
      </c>
      <c r="Z117" s="175" t="s">
        <v>29</v>
      </c>
      <c r="AA117" s="175" t="s">
        <v>29</v>
      </c>
      <c r="AB117" s="175" t="s">
        <v>29</v>
      </c>
      <c r="AC117" s="175" t="s">
        <v>29</v>
      </c>
      <c r="AD117" s="175" t="s">
        <v>29</v>
      </c>
      <c r="AE117" s="175" t="s">
        <v>29</v>
      </c>
      <c r="AF117" s="175" t="s">
        <v>29</v>
      </c>
      <c r="AG117" s="175" t="s">
        <v>29</v>
      </c>
      <c r="AH117" s="175" t="s">
        <v>29</v>
      </c>
      <c r="AI117" s="175" t="s">
        <v>29</v>
      </c>
      <c r="AJ117" s="175" t="s">
        <v>29</v>
      </c>
      <c r="AK117" s="77" t="s">
        <v>29</v>
      </c>
      <c r="AL117" s="77" t="s">
        <v>29</v>
      </c>
      <c r="AM117" s="77" t="s">
        <v>29</v>
      </c>
      <c r="AN117" s="77" t="s">
        <v>29</v>
      </c>
      <c r="AO117" s="77" t="s">
        <v>29</v>
      </c>
      <c r="AP117" s="77" t="s">
        <v>29</v>
      </c>
      <c r="AQ117" s="77" t="s">
        <v>29</v>
      </c>
      <c r="AR117" s="77" t="s">
        <v>29</v>
      </c>
      <c r="AS117" s="77" t="s">
        <v>29</v>
      </c>
      <c r="AT117" s="77" t="s">
        <v>29</v>
      </c>
      <c r="AU117" s="77" t="s">
        <v>29</v>
      </c>
      <c r="AV117" s="77" t="s">
        <v>29</v>
      </c>
      <c r="AW117" s="77">
        <v>0</v>
      </c>
      <c r="AX117" s="77">
        <v>2</v>
      </c>
      <c r="AY117" s="77">
        <v>2</v>
      </c>
      <c r="AZ117" s="77">
        <v>2</v>
      </c>
      <c r="BA117" s="77">
        <v>5</v>
      </c>
      <c r="BB117" s="77">
        <v>7</v>
      </c>
    </row>
    <row r="118" spans="1:54" s="3" customFormat="1" ht="15.75" customHeight="1">
      <c r="A118" s="75">
        <v>17</v>
      </c>
      <c r="B118" s="76" t="s">
        <v>43</v>
      </c>
      <c r="C118" s="66">
        <v>3402</v>
      </c>
      <c r="D118" s="76" t="s">
        <v>163</v>
      </c>
      <c r="E118" s="202">
        <v>2020</v>
      </c>
      <c r="F118" s="76">
        <v>10425</v>
      </c>
      <c r="G118" s="175">
        <v>1</v>
      </c>
      <c r="H118" s="175">
        <v>1</v>
      </c>
      <c r="I118" s="175">
        <v>2</v>
      </c>
      <c r="J118" s="175" t="s">
        <v>29</v>
      </c>
      <c r="K118" s="175" t="s">
        <v>29</v>
      </c>
      <c r="L118" s="175" t="s">
        <v>29</v>
      </c>
      <c r="M118" s="175">
        <v>0</v>
      </c>
      <c r="N118" s="175">
        <v>2</v>
      </c>
      <c r="O118" s="175">
        <v>2</v>
      </c>
      <c r="P118" s="175" t="s">
        <v>29</v>
      </c>
      <c r="Q118" s="175" t="s">
        <v>29</v>
      </c>
      <c r="R118" s="175" t="s">
        <v>29</v>
      </c>
      <c r="S118" s="175" t="s">
        <v>29</v>
      </c>
      <c r="T118" s="175" t="s">
        <v>29</v>
      </c>
      <c r="U118" s="175" t="s">
        <v>29</v>
      </c>
      <c r="V118" s="175" t="s">
        <v>29</v>
      </c>
      <c r="W118" s="175" t="s">
        <v>29</v>
      </c>
      <c r="X118" s="175" t="s">
        <v>29</v>
      </c>
      <c r="Y118" s="175" t="s">
        <v>29</v>
      </c>
      <c r="Z118" s="175" t="s">
        <v>29</v>
      </c>
      <c r="AA118" s="175" t="s">
        <v>29</v>
      </c>
      <c r="AB118" s="175" t="s">
        <v>29</v>
      </c>
      <c r="AC118" s="175" t="s">
        <v>29</v>
      </c>
      <c r="AD118" s="175" t="s">
        <v>29</v>
      </c>
      <c r="AE118" s="175" t="s">
        <v>29</v>
      </c>
      <c r="AF118" s="175" t="s">
        <v>29</v>
      </c>
      <c r="AG118" s="175" t="s">
        <v>29</v>
      </c>
      <c r="AH118" s="175" t="s">
        <v>29</v>
      </c>
      <c r="AI118" s="175" t="s">
        <v>29</v>
      </c>
      <c r="AJ118" s="175" t="s">
        <v>29</v>
      </c>
      <c r="AK118" s="77" t="s">
        <v>29</v>
      </c>
      <c r="AL118" s="77" t="s">
        <v>29</v>
      </c>
      <c r="AM118" s="77" t="s">
        <v>29</v>
      </c>
      <c r="AN118" s="77" t="s">
        <v>29</v>
      </c>
      <c r="AO118" s="77" t="s">
        <v>29</v>
      </c>
      <c r="AP118" s="77" t="s">
        <v>29</v>
      </c>
      <c r="AQ118" s="77" t="s">
        <v>29</v>
      </c>
      <c r="AR118" s="77" t="s">
        <v>29</v>
      </c>
      <c r="AS118" s="77" t="s">
        <v>29</v>
      </c>
      <c r="AT118" s="77" t="s">
        <v>29</v>
      </c>
      <c r="AU118" s="77" t="s">
        <v>29</v>
      </c>
      <c r="AV118" s="77" t="s">
        <v>29</v>
      </c>
      <c r="AW118" s="77">
        <v>0</v>
      </c>
      <c r="AX118" s="77">
        <v>3</v>
      </c>
      <c r="AY118" s="77">
        <v>3</v>
      </c>
      <c r="AZ118" s="77">
        <v>1</v>
      </c>
      <c r="BA118" s="77">
        <v>6</v>
      </c>
      <c r="BB118" s="77">
        <v>7</v>
      </c>
    </row>
    <row r="119" spans="1:54" ht="15.75" customHeight="1">
      <c r="A119" s="75">
        <v>17</v>
      </c>
      <c r="B119" s="76" t="s">
        <v>43</v>
      </c>
      <c r="C119" s="66">
        <v>3408</v>
      </c>
      <c r="D119" s="76" t="s">
        <v>164</v>
      </c>
      <c r="E119" s="202">
        <v>2020</v>
      </c>
      <c r="F119" s="76">
        <v>13129</v>
      </c>
      <c r="G119" s="175">
        <v>0</v>
      </c>
      <c r="H119" s="175">
        <v>2</v>
      </c>
      <c r="I119" s="175">
        <v>2</v>
      </c>
      <c r="J119" s="175" t="s">
        <v>29</v>
      </c>
      <c r="K119" s="175" t="s">
        <v>29</v>
      </c>
      <c r="L119" s="175" t="s">
        <v>29</v>
      </c>
      <c r="M119" s="175">
        <v>2</v>
      </c>
      <c r="N119" s="175">
        <v>1</v>
      </c>
      <c r="O119" s="175">
        <v>3</v>
      </c>
      <c r="P119" s="175">
        <v>1</v>
      </c>
      <c r="Q119" s="175">
        <v>0</v>
      </c>
      <c r="R119" s="175">
        <v>1</v>
      </c>
      <c r="S119" s="175" t="s">
        <v>29</v>
      </c>
      <c r="T119" s="175" t="s">
        <v>29</v>
      </c>
      <c r="U119" s="175" t="s">
        <v>29</v>
      </c>
      <c r="V119" s="175" t="s">
        <v>29</v>
      </c>
      <c r="W119" s="175" t="s">
        <v>29</v>
      </c>
      <c r="X119" s="175" t="s">
        <v>29</v>
      </c>
      <c r="Y119" s="175" t="s">
        <v>29</v>
      </c>
      <c r="Z119" s="175" t="s">
        <v>29</v>
      </c>
      <c r="AA119" s="175" t="s">
        <v>29</v>
      </c>
      <c r="AB119" s="175" t="s">
        <v>29</v>
      </c>
      <c r="AC119" s="175" t="s">
        <v>29</v>
      </c>
      <c r="AD119" s="175" t="s">
        <v>29</v>
      </c>
      <c r="AE119" s="175" t="s">
        <v>29</v>
      </c>
      <c r="AF119" s="175" t="s">
        <v>29</v>
      </c>
      <c r="AG119" s="175" t="s">
        <v>29</v>
      </c>
      <c r="AH119" s="175" t="s">
        <v>29</v>
      </c>
      <c r="AI119" s="175" t="s">
        <v>29</v>
      </c>
      <c r="AJ119" s="175" t="s">
        <v>29</v>
      </c>
      <c r="AK119" s="77" t="s">
        <v>29</v>
      </c>
      <c r="AL119" s="77" t="s">
        <v>29</v>
      </c>
      <c r="AM119" s="77" t="s">
        <v>29</v>
      </c>
      <c r="AN119" s="77" t="s">
        <v>29</v>
      </c>
      <c r="AO119" s="77" t="s">
        <v>29</v>
      </c>
      <c r="AP119" s="77" t="s">
        <v>29</v>
      </c>
      <c r="AQ119" s="77" t="s">
        <v>29</v>
      </c>
      <c r="AR119" s="77" t="s">
        <v>29</v>
      </c>
      <c r="AS119" s="77" t="s">
        <v>29</v>
      </c>
      <c r="AT119" s="77" t="s">
        <v>29</v>
      </c>
      <c r="AU119" s="77" t="s">
        <v>29</v>
      </c>
      <c r="AV119" s="77" t="s">
        <v>29</v>
      </c>
      <c r="AW119" s="77">
        <v>1</v>
      </c>
      <c r="AX119" s="77">
        <v>0</v>
      </c>
      <c r="AY119" s="77">
        <v>1</v>
      </c>
      <c r="AZ119" s="77">
        <v>4</v>
      </c>
      <c r="BA119" s="77">
        <v>3</v>
      </c>
      <c r="BB119" s="77">
        <v>7</v>
      </c>
    </row>
    <row r="120" spans="1:54" ht="15.75" customHeight="1">
      <c r="A120" s="75">
        <v>17</v>
      </c>
      <c r="B120" s="76" t="s">
        <v>43</v>
      </c>
      <c r="C120" s="66">
        <v>3443</v>
      </c>
      <c r="D120" s="76" t="s">
        <v>165</v>
      </c>
      <c r="E120" s="202">
        <v>2020</v>
      </c>
      <c r="F120" s="76">
        <v>18108</v>
      </c>
      <c r="G120" s="175">
        <v>1</v>
      </c>
      <c r="H120" s="175">
        <v>1</v>
      </c>
      <c r="I120" s="175">
        <v>2</v>
      </c>
      <c r="J120" s="175" t="s">
        <v>29</v>
      </c>
      <c r="K120" s="175" t="s">
        <v>29</v>
      </c>
      <c r="L120" s="175" t="s">
        <v>29</v>
      </c>
      <c r="M120" s="175">
        <v>1</v>
      </c>
      <c r="N120" s="175">
        <v>0</v>
      </c>
      <c r="O120" s="175">
        <v>1</v>
      </c>
      <c r="P120" s="175" t="s">
        <v>29</v>
      </c>
      <c r="Q120" s="175" t="s">
        <v>29</v>
      </c>
      <c r="R120" s="175" t="s">
        <v>29</v>
      </c>
      <c r="S120" s="175">
        <v>1</v>
      </c>
      <c r="T120" s="175">
        <v>0</v>
      </c>
      <c r="U120" s="175">
        <v>1</v>
      </c>
      <c r="V120" s="175" t="s">
        <v>29</v>
      </c>
      <c r="W120" s="175" t="s">
        <v>29</v>
      </c>
      <c r="X120" s="175" t="s">
        <v>29</v>
      </c>
      <c r="Y120" s="175" t="s">
        <v>29</v>
      </c>
      <c r="Z120" s="175" t="s">
        <v>29</v>
      </c>
      <c r="AA120" s="175" t="s">
        <v>29</v>
      </c>
      <c r="AB120" s="175" t="s">
        <v>29</v>
      </c>
      <c r="AC120" s="175" t="s">
        <v>29</v>
      </c>
      <c r="AD120" s="175" t="s">
        <v>29</v>
      </c>
      <c r="AE120" s="175" t="s">
        <v>29</v>
      </c>
      <c r="AF120" s="175" t="s">
        <v>29</v>
      </c>
      <c r="AG120" s="175" t="s">
        <v>29</v>
      </c>
      <c r="AH120" s="175" t="s">
        <v>29</v>
      </c>
      <c r="AI120" s="175" t="s">
        <v>29</v>
      </c>
      <c r="AJ120" s="175" t="s">
        <v>29</v>
      </c>
      <c r="AK120" s="77" t="s">
        <v>29</v>
      </c>
      <c r="AL120" s="77" t="s">
        <v>29</v>
      </c>
      <c r="AM120" s="77" t="s">
        <v>29</v>
      </c>
      <c r="AN120" s="77" t="s">
        <v>29</v>
      </c>
      <c r="AO120" s="77" t="s">
        <v>29</v>
      </c>
      <c r="AP120" s="77" t="s">
        <v>29</v>
      </c>
      <c r="AQ120" s="77" t="s">
        <v>29</v>
      </c>
      <c r="AR120" s="77" t="s">
        <v>29</v>
      </c>
      <c r="AS120" s="77" t="s">
        <v>29</v>
      </c>
      <c r="AT120" s="77" t="s">
        <v>29</v>
      </c>
      <c r="AU120" s="77" t="s">
        <v>29</v>
      </c>
      <c r="AV120" s="77" t="s">
        <v>29</v>
      </c>
      <c r="AW120" s="77">
        <v>0</v>
      </c>
      <c r="AX120" s="77">
        <v>1</v>
      </c>
      <c r="AY120" s="77">
        <v>1</v>
      </c>
      <c r="AZ120" s="77">
        <v>3</v>
      </c>
      <c r="BA120" s="77">
        <v>2</v>
      </c>
      <c r="BB120" s="77">
        <v>5</v>
      </c>
    </row>
    <row r="121" spans="1:54" ht="15.75" customHeight="1">
      <c r="A121" s="75">
        <v>18</v>
      </c>
      <c r="B121" s="76" t="s">
        <v>74</v>
      </c>
      <c r="C121" s="66">
        <v>3851</v>
      </c>
      <c r="D121" s="76" t="s">
        <v>166</v>
      </c>
      <c r="E121" s="202">
        <v>2020</v>
      </c>
      <c r="F121" s="76">
        <v>10862</v>
      </c>
      <c r="G121" s="175">
        <v>0</v>
      </c>
      <c r="H121" s="175">
        <v>2</v>
      </c>
      <c r="I121" s="175">
        <v>2</v>
      </c>
      <c r="J121" s="175" t="s">
        <v>29</v>
      </c>
      <c r="K121" s="175" t="s">
        <v>29</v>
      </c>
      <c r="L121" s="175" t="s">
        <v>29</v>
      </c>
      <c r="M121" s="175" t="s">
        <v>29</v>
      </c>
      <c r="N121" s="175" t="s">
        <v>29</v>
      </c>
      <c r="O121" s="175" t="s">
        <v>29</v>
      </c>
      <c r="P121" s="175">
        <v>0</v>
      </c>
      <c r="Q121" s="175">
        <v>2</v>
      </c>
      <c r="R121" s="175">
        <v>2</v>
      </c>
      <c r="S121" s="175" t="s">
        <v>29</v>
      </c>
      <c r="T121" s="175" t="s">
        <v>29</v>
      </c>
      <c r="U121" s="175" t="s">
        <v>29</v>
      </c>
      <c r="V121" s="175" t="s">
        <v>29</v>
      </c>
      <c r="W121" s="175" t="s">
        <v>29</v>
      </c>
      <c r="X121" s="175" t="s">
        <v>29</v>
      </c>
      <c r="Y121" s="175" t="s">
        <v>29</v>
      </c>
      <c r="Z121" s="175" t="s">
        <v>29</v>
      </c>
      <c r="AA121" s="175" t="s">
        <v>29</v>
      </c>
      <c r="AB121" s="175" t="s">
        <v>29</v>
      </c>
      <c r="AC121" s="175" t="s">
        <v>29</v>
      </c>
      <c r="AD121" s="175" t="s">
        <v>29</v>
      </c>
      <c r="AE121" s="175" t="s">
        <v>29</v>
      </c>
      <c r="AF121" s="175" t="s">
        <v>29</v>
      </c>
      <c r="AG121" s="175" t="s">
        <v>29</v>
      </c>
      <c r="AH121" s="175" t="s">
        <v>29</v>
      </c>
      <c r="AI121" s="175" t="s">
        <v>29</v>
      </c>
      <c r="AJ121" s="175" t="s">
        <v>29</v>
      </c>
      <c r="AK121" s="77" t="s">
        <v>29</v>
      </c>
      <c r="AL121" s="77" t="s">
        <v>29</v>
      </c>
      <c r="AM121" s="77" t="s">
        <v>29</v>
      </c>
      <c r="AN121" s="77" t="s">
        <v>29</v>
      </c>
      <c r="AO121" s="77" t="s">
        <v>29</v>
      </c>
      <c r="AP121" s="77" t="s">
        <v>29</v>
      </c>
      <c r="AQ121" s="77" t="s">
        <v>29</v>
      </c>
      <c r="AR121" s="77" t="s">
        <v>29</v>
      </c>
      <c r="AS121" s="77" t="s">
        <v>29</v>
      </c>
      <c r="AT121" s="77" t="s">
        <v>29</v>
      </c>
      <c r="AU121" s="77" t="s">
        <v>29</v>
      </c>
      <c r="AV121" s="77" t="s">
        <v>29</v>
      </c>
      <c r="AW121" s="77">
        <v>1</v>
      </c>
      <c r="AX121" s="77">
        <v>0</v>
      </c>
      <c r="AY121" s="77">
        <v>1</v>
      </c>
      <c r="AZ121" s="77">
        <v>1</v>
      </c>
      <c r="BA121" s="77">
        <v>4</v>
      </c>
      <c r="BB121" s="77">
        <v>5</v>
      </c>
    </row>
    <row r="122" spans="1:54" s="3" customFormat="1" ht="15.75" customHeight="1">
      <c r="A122" s="75">
        <v>19</v>
      </c>
      <c r="B122" s="76" t="s">
        <v>76</v>
      </c>
      <c r="C122" s="66">
        <v>4012</v>
      </c>
      <c r="D122" s="76" t="s">
        <v>167</v>
      </c>
      <c r="E122" s="202">
        <v>2021</v>
      </c>
      <c r="F122" s="76">
        <v>10724</v>
      </c>
      <c r="G122" s="175">
        <v>0</v>
      </c>
      <c r="H122" s="175">
        <v>1</v>
      </c>
      <c r="I122" s="175">
        <v>1</v>
      </c>
      <c r="J122" s="175" t="s">
        <v>29</v>
      </c>
      <c r="K122" s="175" t="s">
        <v>29</v>
      </c>
      <c r="L122" s="175" t="s">
        <v>29</v>
      </c>
      <c r="M122" s="187" t="s">
        <v>29</v>
      </c>
      <c r="N122" s="187" t="s">
        <v>29</v>
      </c>
      <c r="O122" s="187" t="s">
        <v>29</v>
      </c>
      <c r="P122" s="175">
        <v>0</v>
      </c>
      <c r="Q122" s="175">
        <v>1</v>
      </c>
      <c r="R122" s="175">
        <v>1</v>
      </c>
      <c r="S122" s="175" t="s">
        <v>29</v>
      </c>
      <c r="T122" s="175" t="s">
        <v>29</v>
      </c>
      <c r="U122" s="175" t="s">
        <v>29</v>
      </c>
      <c r="V122" s="175" t="s">
        <v>29</v>
      </c>
      <c r="W122" s="175" t="s">
        <v>29</v>
      </c>
      <c r="X122" s="175" t="s">
        <v>29</v>
      </c>
      <c r="Y122" s="175" t="s">
        <v>29</v>
      </c>
      <c r="Z122" s="175" t="s">
        <v>29</v>
      </c>
      <c r="AA122" s="175" t="s">
        <v>29</v>
      </c>
      <c r="AB122" s="175" t="s">
        <v>29</v>
      </c>
      <c r="AC122" s="175" t="s">
        <v>29</v>
      </c>
      <c r="AD122" s="175" t="s">
        <v>29</v>
      </c>
      <c r="AE122" s="175" t="s">
        <v>29</v>
      </c>
      <c r="AF122" s="175" t="s">
        <v>29</v>
      </c>
      <c r="AG122" s="175" t="s">
        <v>29</v>
      </c>
      <c r="AH122" s="175" t="s">
        <v>29</v>
      </c>
      <c r="AI122" s="175" t="s">
        <v>29</v>
      </c>
      <c r="AJ122" s="175" t="s">
        <v>29</v>
      </c>
      <c r="AK122" s="77" t="s">
        <v>29</v>
      </c>
      <c r="AL122" s="77" t="s">
        <v>29</v>
      </c>
      <c r="AM122" s="77" t="s">
        <v>29</v>
      </c>
      <c r="AN122" s="77">
        <v>0</v>
      </c>
      <c r="AO122" s="77">
        <v>1</v>
      </c>
      <c r="AP122" s="77">
        <v>1</v>
      </c>
      <c r="AQ122" s="77" t="s">
        <v>29</v>
      </c>
      <c r="AR122" s="77" t="s">
        <v>29</v>
      </c>
      <c r="AS122" s="77" t="s">
        <v>29</v>
      </c>
      <c r="AT122" s="77" t="s">
        <v>29</v>
      </c>
      <c r="AU122" s="77" t="s">
        <v>29</v>
      </c>
      <c r="AV122" s="77" t="s">
        <v>29</v>
      </c>
      <c r="AW122" s="77">
        <v>1</v>
      </c>
      <c r="AX122" s="77">
        <v>1</v>
      </c>
      <c r="AY122" s="77">
        <v>2</v>
      </c>
      <c r="AZ122" s="77">
        <v>1</v>
      </c>
      <c r="BA122" s="77">
        <v>4</v>
      </c>
      <c r="BB122" s="77">
        <v>5</v>
      </c>
    </row>
    <row r="123" spans="1:54" s="3" customFormat="1" ht="15.75" customHeight="1">
      <c r="A123" s="75">
        <v>19</v>
      </c>
      <c r="B123" s="76" t="s">
        <v>76</v>
      </c>
      <c r="C123" s="66">
        <v>4021</v>
      </c>
      <c r="D123" s="76" t="s">
        <v>168</v>
      </c>
      <c r="E123" s="202">
        <v>2021</v>
      </c>
      <c r="F123" s="76">
        <v>19621</v>
      </c>
      <c r="G123" s="175">
        <v>0</v>
      </c>
      <c r="H123" s="175">
        <v>1</v>
      </c>
      <c r="I123" s="175">
        <v>1</v>
      </c>
      <c r="J123" s="175">
        <v>0</v>
      </c>
      <c r="K123" s="175">
        <v>2</v>
      </c>
      <c r="L123" s="175">
        <v>2</v>
      </c>
      <c r="M123" s="187" t="s">
        <v>29</v>
      </c>
      <c r="N123" s="187" t="s">
        <v>29</v>
      </c>
      <c r="O123" s="187" t="s">
        <v>29</v>
      </c>
      <c r="P123" s="175">
        <v>2</v>
      </c>
      <c r="Q123" s="175">
        <v>0</v>
      </c>
      <c r="R123" s="175">
        <v>2</v>
      </c>
      <c r="S123" s="175" t="s">
        <v>29</v>
      </c>
      <c r="T123" s="175" t="s">
        <v>29</v>
      </c>
      <c r="U123" s="175" t="s">
        <v>29</v>
      </c>
      <c r="V123" s="175" t="s">
        <v>29</v>
      </c>
      <c r="W123" s="175" t="s">
        <v>29</v>
      </c>
      <c r="X123" s="175" t="s">
        <v>29</v>
      </c>
      <c r="Y123" s="175" t="s">
        <v>29</v>
      </c>
      <c r="Z123" s="175" t="s">
        <v>29</v>
      </c>
      <c r="AA123" s="175" t="s">
        <v>29</v>
      </c>
      <c r="AB123" s="175" t="s">
        <v>29</v>
      </c>
      <c r="AC123" s="175" t="s">
        <v>29</v>
      </c>
      <c r="AD123" s="175" t="s">
        <v>29</v>
      </c>
      <c r="AE123" s="175" t="s">
        <v>29</v>
      </c>
      <c r="AF123" s="175" t="s">
        <v>29</v>
      </c>
      <c r="AG123" s="175" t="s">
        <v>29</v>
      </c>
      <c r="AH123" s="175" t="s">
        <v>29</v>
      </c>
      <c r="AI123" s="175" t="s">
        <v>29</v>
      </c>
      <c r="AJ123" s="175" t="s">
        <v>29</v>
      </c>
      <c r="AK123" s="77" t="s">
        <v>29</v>
      </c>
      <c r="AL123" s="77" t="s">
        <v>29</v>
      </c>
      <c r="AM123" s="77" t="s">
        <v>29</v>
      </c>
      <c r="AN123" s="77" t="s">
        <v>29</v>
      </c>
      <c r="AO123" s="77" t="s">
        <v>29</v>
      </c>
      <c r="AP123" s="77" t="s">
        <v>29</v>
      </c>
      <c r="AQ123" s="77" t="s">
        <v>29</v>
      </c>
      <c r="AR123" s="77" t="s">
        <v>29</v>
      </c>
      <c r="AS123" s="77" t="s">
        <v>29</v>
      </c>
      <c r="AT123" s="77" t="s">
        <v>29</v>
      </c>
      <c r="AU123" s="77" t="s">
        <v>29</v>
      </c>
      <c r="AV123" s="77" t="s">
        <v>29</v>
      </c>
      <c r="AW123" s="77">
        <v>1</v>
      </c>
      <c r="AX123" s="77">
        <v>1</v>
      </c>
      <c r="AY123" s="77">
        <v>2</v>
      </c>
      <c r="AZ123" s="77">
        <v>3</v>
      </c>
      <c r="BA123" s="77">
        <v>4</v>
      </c>
      <c r="BB123" s="77">
        <v>7</v>
      </c>
    </row>
    <row r="124" spans="1:54" s="3" customFormat="1" ht="15.75" customHeight="1">
      <c r="A124" s="75">
        <v>19</v>
      </c>
      <c r="B124" s="76" t="s">
        <v>76</v>
      </c>
      <c r="C124" s="66">
        <v>4040</v>
      </c>
      <c r="D124" s="76" t="s">
        <v>169</v>
      </c>
      <c r="E124" s="202">
        <v>2021</v>
      </c>
      <c r="F124" s="76">
        <v>12126</v>
      </c>
      <c r="G124" s="175">
        <v>1</v>
      </c>
      <c r="H124" s="175">
        <v>0</v>
      </c>
      <c r="I124" s="175">
        <v>1</v>
      </c>
      <c r="J124" s="175">
        <v>0</v>
      </c>
      <c r="K124" s="175">
        <v>1</v>
      </c>
      <c r="L124" s="175">
        <v>1</v>
      </c>
      <c r="M124" s="187" t="s">
        <v>29</v>
      </c>
      <c r="N124" s="187" t="s">
        <v>29</v>
      </c>
      <c r="O124" s="187" t="s">
        <v>29</v>
      </c>
      <c r="P124" s="175" t="s">
        <v>29</v>
      </c>
      <c r="Q124" s="175" t="s">
        <v>29</v>
      </c>
      <c r="R124" s="175" t="s">
        <v>29</v>
      </c>
      <c r="S124" s="175">
        <v>0</v>
      </c>
      <c r="T124" s="175">
        <v>2</v>
      </c>
      <c r="U124" s="175">
        <v>2</v>
      </c>
      <c r="V124" s="175" t="s">
        <v>29</v>
      </c>
      <c r="W124" s="175" t="s">
        <v>29</v>
      </c>
      <c r="X124" s="175" t="s">
        <v>29</v>
      </c>
      <c r="Y124" s="175" t="s">
        <v>29</v>
      </c>
      <c r="Z124" s="175" t="s">
        <v>29</v>
      </c>
      <c r="AA124" s="175" t="s">
        <v>29</v>
      </c>
      <c r="AB124" s="175" t="s">
        <v>29</v>
      </c>
      <c r="AC124" s="175" t="s">
        <v>29</v>
      </c>
      <c r="AD124" s="175" t="s">
        <v>29</v>
      </c>
      <c r="AE124" s="175" t="s">
        <v>29</v>
      </c>
      <c r="AF124" s="175" t="s">
        <v>29</v>
      </c>
      <c r="AG124" s="175" t="s">
        <v>29</v>
      </c>
      <c r="AH124" s="175" t="s">
        <v>29</v>
      </c>
      <c r="AI124" s="175" t="s">
        <v>29</v>
      </c>
      <c r="AJ124" s="175" t="s">
        <v>29</v>
      </c>
      <c r="AK124" s="77" t="s">
        <v>29</v>
      </c>
      <c r="AL124" s="77" t="s">
        <v>29</v>
      </c>
      <c r="AM124" s="77" t="s">
        <v>29</v>
      </c>
      <c r="AN124" s="77" t="s">
        <v>29</v>
      </c>
      <c r="AO124" s="77" t="s">
        <v>29</v>
      </c>
      <c r="AP124" s="77" t="s">
        <v>29</v>
      </c>
      <c r="AQ124" s="77" t="s">
        <v>29</v>
      </c>
      <c r="AR124" s="77" t="s">
        <v>29</v>
      </c>
      <c r="AS124" s="77" t="s">
        <v>29</v>
      </c>
      <c r="AT124" s="77" t="s">
        <v>29</v>
      </c>
      <c r="AU124" s="77" t="s">
        <v>29</v>
      </c>
      <c r="AV124" s="77" t="s">
        <v>29</v>
      </c>
      <c r="AW124" s="77">
        <v>0</v>
      </c>
      <c r="AX124" s="77">
        <v>1</v>
      </c>
      <c r="AY124" s="77">
        <v>1</v>
      </c>
      <c r="AZ124" s="77">
        <v>1</v>
      </c>
      <c r="BA124" s="77">
        <v>4</v>
      </c>
      <c r="BB124" s="77">
        <v>5</v>
      </c>
    </row>
    <row r="125" spans="1:54" s="3" customFormat="1" ht="15.75" customHeight="1">
      <c r="A125" s="75">
        <v>19</v>
      </c>
      <c r="B125" s="76" t="s">
        <v>76</v>
      </c>
      <c r="C125" s="66">
        <v>4082</v>
      </c>
      <c r="D125" s="76" t="s">
        <v>170</v>
      </c>
      <c r="E125" s="202">
        <v>2021</v>
      </c>
      <c r="F125" s="76">
        <v>16881</v>
      </c>
      <c r="G125" s="175">
        <v>1</v>
      </c>
      <c r="H125" s="175">
        <v>0</v>
      </c>
      <c r="I125" s="175">
        <v>1</v>
      </c>
      <c r="J125" s="175">
        <v>1</v>
      </c>
      <c r="K125" s="175">
        <v>0</v>
      </c>
      <c r="L125" s="175">
        <v>1</v>
      </c>
      <c r="M125" s="187" t="s">
        <v>29</v>
      </c>
      <c r="N125" s="187" t="s">
        <v>29</v>
      </c>
      <c r="O125" s="187" t="s">
        <v>29</v>
      </c>
      <c r="P125" s="175">
        <v>0</v>
      </c>
      <c r="Q125" s="175">
        <v>1</v>
      </c>
      <c r="R125" s="175">
        <v>1</v>
      </c>
      <c r="S125" s="175">
        <v>0</v>
      </c>
      <c r="T125" s="175">
        <v>1</v>
      </c>
      <c r="U125" s="175">
        <v>1</v>
      </c>
      <c r="V125" s="175" t="s">
        <v>29</v>
      </c>
      <c r="W125" s="175" t="s">
        <v>29</v>
      </c>
      <c r="X125" s="175" t="s">
        <v>29</v>
      </c>
      <c r="Y125" s="175" t="s">
        <v>29</v>
      </c>
      <c r="Z125" s="175" t="s">
        <v>29</v>
      </c>
      <c r="AA125" s="175" t="s">
        <v>29</v>
      </c>
      <c r="AB125" s="175" t="s">
        <v>29</v>
      </c>
      <c r="AC125" s="175" t="s">
        <v>29</v>
      </c>
      <c r="AD125" s="175" t="s">
        <v>29</v>
      </c>
      <c r="AE125" s="175" t="s">
        <v>29</v>
      </c>
      <c r="AF125" s="175" t="s">
        <v>29</v>
      </c>
      <c r="AG125" s="175" t="s">
        <v>29</v>
      </c>
      <c r="AH125" s="175" t="s">
        <v>29</v>
      </c>
      <c r="AI125" s="175" t="s">
        <v>29</v>
      </c>
      <c r="AJ125" s="175" t="s">
        <v>29</v>
      </c>
      <c r="AK125" s="77" t="s">
        <v>29</v>
      </c>
      <c r="AL125" s="77" t="s">
        <v>29</v>
      </c>
      <c r="AM125" s="77" t="s">
        <v>29</v>
      </c>
      <c r="AN125" s="77">
        <v>0</v>
      </c>
      <c r="AO125" s="77">
        <v>1</v>
      </c>
      <c r="AP125" s="77">
        <v>1</v>
      </c>
      <c r="AQ125" s="77" t="s">
        <v>29</v>
      </c>
      <c r="AR125" s="77" t="s">
        <v>29</v>
      </c>
      <c r="AS125" s="77" t="s">
        <v>29</v>
      </c>
      <c r="AT125" s="77" t="s">
        <v>29</v>
      </c>
      <c r="AU125" s="77" t="s">
        <v>29</v>
      </c>
      <c r="AV125" s="77" t="s">
        <v>29</v>
      </c>
      <c r="AW125" s="77" t="s">
        <v>29</v>
      </c>
      <c r="AX125" s="77" t="s">
        <v>29</v>
      </c>
      <c r="AY125" s="77" t="s">
        <v>29</v>
      </c>
      <c r="AZ125" s="77">
        <v>2</v>
      </c>
      <c r="BA125" s="77">
        <v>3</v>
      </c>
      <c r="BB125" s="77">
        <v>5</v>
      </c>
    </row>
    <row r="126" spans="1:54" s="3" customFormat="1" ht="15.75" customHeight="1">
      <c r="A126" s="75">
        <v>19</v>
      </c>
      <c r="B126" s="76" t="s">
        <v>76</v>
      </c>
      <c r="C126" s="66">
        <v>4095</v>
      </c>
      <c r="D126" s="76" t="s">
        <v>171</v>
      </c>
      <c r="E126" s="202">
        <v>2021</v>
      </c>
      <c r="F126" s="76">
        <v>12738</v>
      </c>
      <c r="G126" s="175">
        <v>0</v>
      </c>
      <c r="H126" s="175">
        <v>1</v>
      </c>
      <c r="I126" s="175">
        <v>1</v>
      </c>
      <c r="J126" s="175">
        <v>0</v>
      </c>
      <c r="K126" s="175">
        <v>2</v>
      </c>
      <c r="L126" s="175">
        <v>2</v>
      </c>
      <c r="M126" s="187" t="s">
        <v>29</v>
      </c>
      <c r="N126" s="187" t="s">
        <v>29</v>
      </c>
      <c r="O126" s="187" t="s">
        <v>29</v>
      </c>
      <c r="P126" s="175" t="s">
        <v>29</v>
      </c>
      <c r="Q126" s="175" t="s">
        <v>29</v>
      </c>
      <c r="R126" s="175" t="s">
        <v>29</v>
      </c>
      <c r="S126" s="175" t="s">
        <v>29</v>
      </c>
      <c r="T126" s="175" t="s">
        <v>29</v>
      </c>
      <c r="U126" s="175" t="s">
        <v>29</v>
      </c>
      <c r="V126" s="175" t="s">
        <v>29</v>
      </c>
      <c r="W126" s="175" t="s">
        <v>29</v>
      </c>
      <c r="X126" s="175" t="s">
        <v>29</v>
      </c>
      <c r="Y126" s="175" t="s">
        <v>29</v>
      </c>
      <c r="Z126" s="175" t="s">
        <v>29</v>
      </c>
      <c r="AA126" s="175" t="s">
        <v>29</v>
      </c>
      <c r="AB126" s="175" t="s">
        <v>29</v>
      </c>
      <c r="AC126" s="175" t="s">
        <v>29</v>
      </c>
      <c r="AD126" s="175" t="s">
        <v>29</v>
      </c>
      <c r="AE126" s="175" t="s">
        <v>29</v>
      </c>
      <c r="AF126" s="175" t="s">
        <v>29</v>
      </c>
      <c r="AG126" s="175" t="s">
        <v>29</v>
      </c>
      <c r="AH126" s="175" t="s">
        <v>29</v>
      </c>
      <c r="AI126" s="175" t="s">
        <v>29</v>
      </c>
      <c r="AJ126" s="175" t="s">
        <v>29</v>
      </c>
      <c r="AK126" s="77" t="s">
        <v>29</v>
      </c>
      <c r="AL126" s="77" t="s">
        <v>29</v>
      </c>
      <c r="AM126" s="77" t="s">
        <v>29</v>
      </c>
      <c r="AN126" s="77">
        <v>1</v>
      </c>
      <c r="AO126" s="77">
        <v>0</v>
      </c>
      <c r="AP126" s="77">
        <v>1</v>
      </c>
      <c r="AQ126" s="77" t="s">
        <v>29</v>
      </c>
      <c r="AR126" s="77" t="s">
        <v>29</v>
      </c>
      <c r="AS126" s="77" t="s">
        <v>29</v>
      </c>
      <c r="AT126" s="77" t="s">
        <v>29</v>
      </c>
      <c r="AU126" s="77" t="s">
        <v>29</v>
      </c>
      <c r="AV126" s="77" t="s">
        <v>29</v>
      </c>
      <c r="AW126" s="77">
        <v>0</v>
      </c>
      <c r="AX126" s="77">
        <v>1</v>
      </c>
      <c r="AY126" s="77">
        <v>1</v>
      </c>
      <c r="AZ126" s="77">
        <v>1</v>
      </c>
      <c r="BA126" s="77">
        <v>4</v>
      </c>
      <c r="BB126" s="77">
        <v>5</v>
      </c>
    </row>
    <row r="127" spans="1:54" s="3" customFormat="1" ht="15.75" customHeight="1">
      <c r="A127" s="75">
        <v>19</v>
      </c>
      <c r="B127" s="76" t="s">
        <v>76</v>
      </c>
      <c r="C127" s="66">
        <v>4201</v>
      </c>
      <c r="D127" s="76" t="s">
        <v>172</v>
      </c>
      <c r="E127" s="202">
        <v>2021</v>
      </c>
      <c r="F127" s="76">
        <v>11024</v>
      </c>
      <c r="G127" s="175">
        <v>0</v>
      </c>
      <c r="H127" s="175">
        <v>2</v>
      </c>
      <c r="I127" s="175">
        <v>2</v>
      </c>
      <c r="J127" s="175" t="s">
        <v>29</v>
      </c>
      <c r="K127" s="175" t="s">
        <v>29</v>
      </c>
      <c r="L127" s="175" t="s">
        <v>29</v>
      </c>
      <c r="M127" s="187" t="s">
        <v>29</v>
      </c>
      <c r="N127" s="187" t="s">
        <v>29</v>
      </c>
      <c r="O127" s="187" t="s">
        <v>29</v>
      </c>
      <c r="P127" s="175">
        <v>1</v>
      </c>
      <c r="Q127" s="175">
        <v>1</v>
      </c>
      <c r="R127" s="175">
        <v>2</v>
      </c>
      <c r="S127" s="175" t="s">
        <v>29</v>
      </c>
      <c r="T127" s="175" t="s">
        <v>29</v>
      </c>
      <c r="U127" s="175" t="s">
        <v>29</v>
      </c>
      <c r="V127" s="175" t="s">
        <v>29</v>
      </c>
      <c r="W127" s="175" t="s">
        <v>29</v>
      </c>
      <c r="X127" s="175" t="s">
        <v>29</v>
      </c>
      <c r="Y127" s="175" t="s">
        <v>29</v>
      </c>
      <c r="Z127" s="175" t="s">
        <v>29</v>
      </c>
      <c r="AA127" s="175" t="s">
        <v>29</v>
      </c>
      <c r="AB127" s="175" t="s">
        <v>29</v>
      </c>
      <c r="AC127" s="175" t="s">
        <v>29</v>
      </c>
      <c r="AD127" s="175" t="s">
        <v>29</v>
      </c>
      <c r="AE127" s="175">
        <v>1</v>
      </c>
      <c r="AF127" s="175">
        <v>0</v>
      </c>
      <c r="AG127" s="175">
        <v>1</v>
      </c>
      <c r="AH127" s="175" t="s">
        <v>29</v>
      </c>
      <c r="AI127" s="175" t="s">
        <v>29</v>
      </c>
      <c r="AJ127" s="175" t="s">
        <v>29</v>
      </c>
      <c r="AK127" s="77" t="s">
        <v>29</v>
      </c>
      <c r="AL127" s="77" t="s">
        <v>29</v>
      </c>
      <c r="AM127" s="77" t="s">
        <v>29</v>
      </c>
      <c r="AN127" s="77" t="s">
        <v>29</v>
      </c>
      <c r="AO127" s="77" t="s">
        <v>29</v>
      </c>
      <c r="AP127" s="77" t="s">
        <v>29</v>
      </c>
      <c r="AQ127" s="77" t="s">
        <v>29</v>
      </c>
      <c r="AR127" s="77" t="s">
        <v>29</v>
      </c>
      <c r="AS127" s="77" t="s">
        <v>29</v>
      </c>
      <c r="AT127" s="77" t="s">
        <v>29</v>
      </c>
      <c r="AU127" s="77" t="s">
        <v>29</v>
      </c>
      <c r="AV127" s="77" t="s">
        <v>29</v>
      </c>
      <c r="AW127" s="77" t="s">
        <v>29</v>
      </c>
      <c r="AX127" s="77" t="s">
        <v>29</v>
      </c>
      <c r="AY127" s="77" t="s">
        <v>29</v>
      </c>
      <c r="AZ127" s="77">
        <v>2</v>
      </c>
      <c r="BA127" s="77">
        <v>3</v>
      </c>
      <c r="BB127" s="77">
        <v>5</v>
      </c>
    </row>
    <row r="128" spans="1:54" s="3" customFormat="1" ht="15.75" customHeight="1">
      <c r="A128" s="75">
        <v>19</v>
      </c>
      <c r="B128" s="76" t="s">
        <v>76</v>
      </c>
      <c r="C128" s="66">
        <v>4254</v>
      </c>
      <c r="D128" s="76" t="s">
        <v>173</v>
      </c>
      <c r="E128" s="202">
        <v>2021</v>
      </c>
      <c r="F128" s="76">
        <v>11088</v>
      </c>
      <c r="G128" s="175" t="s">
        <v>29</v>
      </c>
      <c r="H128" s="175" t="s">
        <v>29</v>
      </c>
      <c r="I128" s="175" t="s">
        <v>29</v>
      </c>
      <c r="J128" s="175" t="s">
        <v>29</v>
      </c>
      <c r="K128" s="175" t="s">
        <v>29</v>
      </c>
      <c r="L128" s="175" t="s">
        <v>29</v>
      </c>
      <c r="M128" s="187" t="s">
        <v>29</v>
      </c>
      <c r="N128" s="187" t="s">
        <v>29</v>
      </c>
      <c r="O128" s="187" t="s">
        <v>29</v>
      </c>
      <c r="P128" s="175">
        <v>0</v>
      </c>
      <c r="Q128" s="175">
        <v>1</v>
      </c>
      <c r="R128" s="175">
        <v>1</v>
      </c>
      <c r="S128" s="175">
        <v>0</v>
      </c>
      <c r="T128" s="175">
        <v>1</v>
      </c>
      <c r="U128" s="175">
        <v>1</v>
      </c>
      <c r="V128" s="175" t="s">
        <v>29</v>
      </c>
      <c r="W128" s="175" t="s">
        <v>29</v>
      </c>
      <c r="X128" s="175" t="s">
        <v>29</v>
      </c>
      <c r="Y128" s="175" t="s">
        <v>29</v>
      </c>
      <c r="Z128" s="175" t="s">
        <v>29</v>
      </c>
      <c r="AA128" s="175" t="s">
        <v>29</v>
      </c>
      <c r="AB128" s="175" t="s">
        <v>29</v>
      </c>
      <c r="AC128" s="175" t="s">
        <v>29</v>
      </c>
      <c r="AD128" s="175" t="s">
        <v>29</v>
      </c>
      <c r="AE128" s="175" t="s">
        <v>29</v>
      </c>
      <c r="AF128" s="175" t="s">
        <v>29</v>
      </c>
      <c r="AG128" s="175" t="s">
        <v>29</v>
      </c>
      <c r="AH128" s="175" t="s">
        <v>29</v>
      </c>
      <c r="AI128" s="175" t="s">
        <v>29</v>
      </c>
      <c r="AJ128" s="175" t="s">
        <v>29</v>
      </c>
      <c r="AK128" s="77" t="s">
        <v>29</v>
      </c>
      <c r="AL128" s="77" t="s">
        <v>29</v>
      </c>
      <c r="AM128" s="77" t="s">
        <v>29</v>
      </c>
      <c r="AN128" s="77" t="s">
        <v>29</v>
      </c>
      <c r="AO128" s="77" t="s">
        <v>29</v>
      </c>
      <c r="AP128" s="77" t="s">
        <v>29</v>
      </c>
      <c r="AQ128" s="77" t="s">
        <v>29</v>
      </c>
      <c r="AR128" s="77" t="s">
        <v>29</v>
      </c>
      <c r="AS128" s="77" t="s">
        <v>29</v>
      </c>
      <c r="AT128" s="77" t="s">
        <v>29</v>
      </c>
      <c r="AU128" s="77" t="s">
        <v>29</v>
      </c>
      <c r="AV128" s="77" t="s">
        <v>29</v>
      </c>
      <c r="AW128" s="77">
        <v>0</v>
      </c>
      <c r="AX128" s="77">
        <v>3</v>
      </c>
      <c r="AY128" s="77">
        <v>3</v>
      </c>
      <c r="AZ128" s="77">
        <v>0</v>
      </c>
      <c r="BA128" s="77">
        <v>5</v>
      </c>
      <c r="BB128" s="77">
        <v>5</v>
      </c>
    </row>
    <row r="129" spans="1:54" s="3" customFormat="1" ht="15.75" customHeight="1">
      <c r="A129" s="75">
        <v>19</v>
      </c>
      <c r="B129" s="76" t="s">
        <v>76</v>
      </c>
      <c r="C129" s="66">
        <v>4258</v>
      </c>
      <c r="D129" s="76" t="s">
        <v>174</v>
      </c>
      <c r="E129" s="202">
        <v>2021</v>
      </c>
      <c r="F129" s="76">
        <v>13551</v>
      </c>
      <c r="G129" s="175">
        <v>1</v>
      </c>
      <c r="H129" s="175">
        <v>1</v>
      </c>
      <c r="I129" s="175">
        <v>2</v>
      </c>
      <c r="J129" s="175" t="s">
        <v>29</v>
      </c>
      <c r="K129" s="175" t="s">
        <v>29</v>
      </c>
      <c r="L129" s="175" t="s">
        <v>29</v>
      </c>
      <c r="M129" s="187" t="s">
        <v>29</v>
      </c>
      <c r="N129" s="187" t="s">
        <v>29</v>
      </c>
      <c r="O129" s="187" t="s">
        <v>29</v>
      </c>
      <c r="P129" s="175">
        <v>1</v>
      </c>
      <c r="Q129" s="175">
        <v>0</v>
      </c>
      <c r="R129" s="175">
        <v>1</v>
      </c>
      <c r="S129" s="175">
        <v>0</v>
      </c>
      <c r="T129" s="175">
        <v>1</v>
      </c>
      <c r="U129" s="175">
        <v>1</v>
      </c>
      <c r="V129" s="175" t="s">
        <v>29</v>
      </c>
      <c r="W129" s="175" t="s">
        <v>29</v>
      </c>
      <c r="X129" s="175" t="s">
        <v>29</v>
      </c>
      <c r="Y129" s="175" t="s">
        <v>29</v>
      </c>
      <c r="Z129" s="175" t="s">
        <v>29</v>
      </c>
      <c r="AA129" s="175" t="s">
        <v>29</v>
      </c>
      <c r="AB129" s="175" t="s">
        <v>29</v>
      </c>
      <c r="AC129" s="175" t="s">
        <v>29</v>
      </c>
      <c r="AD129" s="175" t="s">
        <v>29</v>
      </c>
      <c r="AE129" s="175">
        <v>0</v>
      </c>
      <c r="AF129" s="175">
        <v>1</v>
      </c>
      <c r="AG129" s="175">
        <v>1</v>
      </c>
      <c r="AH129" s="175" t="s">
        <v>29</v>
      </c>
      <c r="AI129" s="175" t="s">
        <v>29</v>
      </c>
      <c r="AJ129" s="175" t="s">
        <v>29</v>
      </c>
      <c r="AK129" s="77" t="s">
        <v>29</v>
      </c>
      <c r="AL129" s="77" t="s">
        <v>29</v>
      </c>
      <c r="AM129" s="77" t="s">
        <v>29</v>
      </c>
      <c r="AN129" s="77" t="s">
        <v>29</v>
      </c>
      <c r="AO129" s="77" t="s">
        <v>29</v>
      </c>
      <c r="AP129" s="77" t="s">
        <v>29</v>
      </c>
      <c r="AQ129" s="77" t="s">
        <v>29</v>
      </c>
      <c r="AR129" s="77" t="s">
        <v>29</v>
      </c>
      <c r="AS129" s="77" t="s">
        <v>29</v>
      </c>
      <c r="AT129" s="77" t="s">
        <v>29</v>
      </c>
      <c r="AU129" s="77" t="s">
        <v>29</v>
      </c>
      <c r="AV129" s="77" t="s">
        <v>29</v>
      </c>
      <c r="AW129" s="77" t="s">
        <v>29</v>
      </c>
      <c r="AX129" s="77" t="s">
        <v>29</v>
      </c>
      <c r="AY129" s="77" t="s">
        <v>29</v>
      </c>
      <c r="AZ129" s="77">
        <v>2</v>
      </c>
      <c r="BA129" s="77">
        <v>3</v>
      </c>
      <c r="BB129" s="77">
        <v>5</v>
      </c>
    </row>
    <row r="130" spans="1:54" s="3" customFormat="1" ht="15.75" customHeight="1">
      <c r="A130" s="75">
        <v>19</v>
      </c>
      <c r="B130" s="76" t="s">
        <v>76</v>
      </c>
      <c r="C130" s="66">
        <v>4280</v>
      </c>
      <c r="D130" s="76" t="s">
        <v>175</v>
      </c>
      <c r="E130" s="202">
        <v>2021</v>
      </c>
      <c r="F130" s="76">
        <v>14455</v>
      </c>
      <c r="G130" s="175">
        <v>0</v>
      </c>
      <c r="H130" s="175">
        <v>1</v>
      </c>
      <c r="I130" s="175">
        <v>1</v>
      </c>
      <c r="J130" s="175" t="s">
        <v>29</v>
      </c>
      <c r="K130" s="175" t="s">
        <v>29</v>
      </c>
      <c r="L130" s="175" t="s">
        <v>29</v>
      </c>
      <c r="M130" s="187" t="s">
        <v>29</v>
      </c>
      <c r="N130" s="187" t="s">
        <v>29</v>
      </c>
      <c r="O130" s="187" t="s">
        <v>29</v>
      </c>
      <c r="P130" s="175">
        <v>0</v>
      </c>
      <c r="Q130" s="175">
        <v>1</v>
      </c>
      <c r="R130" s="175">
        <v>1</v>
      </c>
      <c r="S130" s="175" t="s">
        <v>29</v>
      </c>
      <c r="T130" s="175" t="s">
        <v>29</v>
      </c>
      <c r="U130" s="175" t="s">
        <v>29</v>
      </c>
      <c r="V130" s="175" t="s">
        <v>29</v>
      </c>
      <c r="W130" s="175" t="s">
        <v>29</v>
      </c>
      <c r="X130" s="175" t="s">
        <v>29</v>
      </c>
      <c r="Y130" s="175" t="s">
        <v>29</v>
      </c>
      <c r="Z130" s="175" t="s">
        <v>29</v>
      </c>
      <c r="AA130" s="175" t="s">
        <v>29</v>
      </c>
      <c r="AB130" s="175" t="s">
        <v>29</v>
      </c>
      <c r="AC130" s="175" t="s">
        <v>29</v>
      </c>
      <c r="AD130" s="175" t="s">
        <v>29</v>
      </c>
      <c r="AE130" s="175" t="s">
        <v>29</v>
      </c>
      <c r="AF130" s="175" t="s">
        <v>29</v>
      </c>
      <c r="AG130" s="175" t="s">
        <v>29</v>
      </c>
      <c r="AH130" s="175" t="s">
        <v>29</v>
      </c>
      <c r="AI130" s="175" t="s">
        <v>29</v>
      </c>
      <c r="AJ130" s="175" t="s">
        <v>29</v>
      </c>
      <c r="AK130" s="77" t="s">
        <v>29</v>
      </c>
      <c r="AL130" s="77" t="s">
        <v>29</v>
      </c>
      <c r="AM130" s="77" t="s">
        <v>29</v>
      </c>
      <c r="AN130" s="77" t="s">
        <v>29</v>
      </c>
      <c r="AO130" s="77" t="s">
        <v>29</v>
      </c>
      <c r="AP130" s="77" t="s">
        <v>29</v>
      </c>
      <c r="AQ130" s="77" t="s">
        <v>29</v>
      </c>
      <c r="AR130" s="77" t="s">
        <v>29</v>
      </c>
      <c r="AS130" s="77" t="s">
        <v>29</v>
      </c>
      <c r="AT130" s="77" t="s">
        <v>29</v>
      </c>
      <c r="AU130" s="77" t="s">
        <v>29</v>
      </c>
      <c r="AV130" s="77" t="s">
        <v>29</v>
      </c>
      <c r="AW130" s="77">
        <v>2</v>
      </c>
      <c r="AX130" s="77">
        <v>1</v>
      </c>
      <c r="AY130" s="77">
        <v>3</v>
      </c>
      <c r="AZ130" s="77">
        <v>2</v>
      </c>
      <c r="BA130" s="77">
        <v>3</v>
      </c>
      <c r="BB130" s="77">
        <v>5</v>
      </c>
    </row>
    <row r="131" spans="1:54" s="3" customFormat="1" ht="15.75" customHeight="1">
      <c r="A131" s="75">
        <v>19</v>
      </c>
      <c r="B131" s="76" t="s">
        <v>76</v>
      </c>
      <c r="C131" s="66">
        <v>4289</v>
      </c>
      <c r="D131" s="76" t="s">
        <v>176</v>
      </c>
      <c r="E131" s="202">
        <v>2021</v>
      </c>
      <c r="F131" s="76">
        <v>12104</v>
      </c>
      <c r="G131" s="175">
        <v>0</v>
      </c>
      <c r="H131" s="175">
        <v>1</v>
      </c>
      <c r="I131" s="175">
        <v>1</v>
      </c>
      <c r="J131" s="175">
        <v>0</v>
      </c>
      <c r="K131" s="175">
        <v>1</v>
      </c>
      <c r="L131" s="175">
        <v>1</v>
      </c>
      <c r="M131" s="187" t="s">
        <v>29</v>
      </c>
      <c r="N131" s="187" t="s">
        <v>29</v>
      </c>
      <c r="O131" s="187" t="s">
        <v>29</v>
      </c>
      <c r="P131" s="175">
        <v>1</v>
      </c>
      <c r="Q131" s="175">
        <v>1</v>
      </c>
      <c r="R131" s="175">
        <v>2</v>
      </c>
      <c r="S131" s="175" t="s">
        <v>29</v>
      </c>
      <c r="T131" s="175" t="s">
        <v>29</v>
      </c>
      <c r="U131" s="175" t="s">
        <v>29</v>
      </c>
      <c r="V131" s="175" t="s">
        <v>29</v>
      </c>
      <c r="W131" s="175" t="s">
        <v>29</v>
      </c>
      <c r="X131" s="175" t="s">
        <v>29</v>
      </c>
      <c r="Y131" s="175" t="s">
        <v>29</v>
      </c>
      <c r="Z131" s="175" t="s">
        <v>29</v>
      </c>
      <c r="AA131" s="175" t="s">
        <v>29</v>
      </c>
      <c r="AB131" s="175" t="s">
        <v>29</v>
      </c>
      <c r="AC131" s="175" t="s">
        <v>29</v>
      </c>
      <c r="AD131" s="175" t="s">
        <v>29</v>
      </c>
      <c r="AE131" s="175">
        <v>0</v>
      </c>
      <c r="AF131" s="175">
        <v>1</v>
      </c>
      <c r="AG131" s="175">
        <v>1</v>
      </c>
      <c r="AH131" s="175" t="s">
        <v>29</v>
      </c>
      <c r="AI131" s="175" t="s">
        <v>29</v>
      </c>
      <c r="AJ131" s="175" t="s">
        <v>29</v>
      </c>
      <c r="AK131" s="77" t="s">
        <v>29</v>
      </c>
      <c r="AL131" s="77" t="s">
        <v>29</v>
      </c>
      <c r="AM131" s="77" t="s">
        <v>29</v>
      </c>
      <c r="AN131" s="77">
        <v>1</v>
      </c>
      <c r="AO131" s="77">
        <v>0</v>
      </c>
      <c r="AP131" s="77">
        <v>1</v>
      </c>
      <c r="AQ131" s="77" t="s">
        <v>29</v>
      </c>
      <c r="AR131" s="77" t="s">
        <v>29</v>
      </c>
      <c r="AS131" s="77" t="s">
        <v>29</v>
      </c>
      <c r="AT131" s="77" t="s">
        <v>29</v>
      </c>
      <c r="AU131" s="77" t="s">
        <v>29</v>
      </c>
      <c r="AV131" s="77" t="s">
        <v>29</v>
      </c>
      <c r="AW131" s="77">
        <v>0</v>
      </c>
      <c r="AX131" s="77">
        <v>1</v>
      </c>
      <c r="AY131" s="77">
        <v>1</v>
      </c>
      <c r="AZ131" s="77">
        <v>2</v>
      </c>
      <c r="BA131" s="77">
        <v>5</v>
      </c>
      <c r="BB131" s="77">
        <v>7</v>
      </c>
    </row>
    <row r="132" spans="1:54" ht="15.75" customHeight="1">
      <c r="A132" s="75">
        <v>20</v>
      </c>
      <c r="B132" s="76" t="s">
        <v>79</v>
      </c>
      <c r="C132" s="66">
        <v>4401</v>
      </c>
      <c r="D132" s="76" t="s">
        <v>177</v>
      </c>
      <c r="E132" s="202">
        <v>2019</v>
      </c>
      <c r="F132" s="76">
        <v>14633</v>
      </c>
      <c r="G132" s="175">
        <v>0</v>
      </c>
      <c r="H132" s="175">
        <v>1</v>
      </c>
      <c r="I132" s="175">
        <v>1</v>
      </c>
      <c r="J132" s="175" t="s">
        <v>29</v>
      </c>
      <c r="K132" s="175" t="s">
        <v>29</v>
      </c>
      <c r="L132" s="175" t="s">
        <v>29</v>
      </c>
      <c r="M132" s="175">
        <v>0</v>
      </c>
      <c r="N132" s="175">
        <v>2</v>
      </c>
      <c r="O132" s="175">
        <v>2</v>
      </c>
      <c r="P132" s="175" t="s">
        <v>29</v>
      </c>
      <c r="Q132" s="175" t="s">
        <v>29</v>
      </c>
      <c r="R132" s="175" t="s">
        <v>29</v>
      </c>
      <c r="S132" s="175" t="s">
        <v>29</v>
      </c>
      <c r="T132" s="175" t="s">
        <v>29</v>
      </c>
      <c r="U132" s="175" t="s">
        <v>29</v>
      </c>
      <c r="V132" s="175" t="s">
        <v>29</v>
      </c>
      <c r="W132" s="175" t="s">
        <v>29</v>
      </c>
      <c r="X132" s="175" t="s">
        <v>29</v>
      </c>
      <c r="Y132" s="175" t="s">
        <v>29</v>
      </c>
      <c r="Z132" s="175" t="s">
        <v>29</v>
      </c>
      <c r="AA132" s="175" t="s">
        <v>29</v>
      </c>
      <c r="AB132" s="175" t="s">
        <v>29</v>
      </c>
      <c r="AC132" s="175" t="s">
        <v>29</v>
      </c>
      <c r="AD132" s="175" t="s">
        <v>29</v>
      </c>
      <c r="AE132" s="175" t="s">
        <v>29</v>
      </c>
      <c r="AF132" s="175" t="s">
        <v>29</v>
      </c>
      <c r="AG132" s="175" t="s">
        <v>29</v>
      </c>
      <c r="AH132" s="175" t="s">
        <v>29</v>
      </c>
      <c r="AI132" s="175" t="s">
        <v>29</v>
      </c>
      <c r="AJ132" s="175" t="s">
        <v>29</v>
      </c>
      <c r="AK132" s="77" t="s">
        <v>29</v>
      </c>
      <c r="AL132" s="77" t="s">
        <v>29</v>
      </c>
      <c r="AM132" s="77" t="s">
        <v>29</v>
      </c>
      <c r="AN132" s="77">
        <v>0</v>
      </c>
      <c r="AO132" s="77">
        <v>1</v>
      </c>
      <c r="AP132" s="77">
        <v>1</v>
      </c>
      <c r="AQ132" s="77" t="s">
        <v>29</v>
      </c>
      <c r="AR132" s="77" t="s">
        <v>29</v>
      </c>
      <c r="AS132" s="77" t="s">
        <v>29</v>
      </c>
      <c r="AT132" s="77" t="s">
        <v>29</v>
      </c>
      <c r="AU132" s="77" t="s">
        <v>29</v>
      </c>
      <c r="AV132" s="77" t="s">
        <v>29</v>
      </c>
      <c r="AW132" s="77">
        <v>0</v>
      </c>
      <c r="AX132" s="77">
        <v>1</v>
      </c>
      <c r="AY132" s="77">
        <v>1</v>
      </c>
      <c r="AZ132" s="77">
        <v>0</v>
      </c>
      <c r="BA132" s="77">
        <v>5</v>
      </c>
      <c r="BB132" s="77">
        <v>5</v>
      </c>
    </row>
    <row r="133" spans="1:54" ht="15.75" customHeight="1">
      <c r="A133" s="75">
        <v>20</v>
      </c>
      <c r="B133" s="76" t="s">
        <v>79</v>
      </c>
      <c r="C133" s="66">
        <v>4436</v>
      </c>
      <c r="D133" s="76" t="s">
        <v>178</v>
      </c>
      <c r="E133" s="202">
        <v>2019</v>
      </c>
      <c r="F133" s="76">
        <v>11165</v>
      </c>
      <c r="G133" s="175">
        <v>0</v>
      </c>
      <c r="H133" s="175">
        <v>1</v>
      </c>
      <c r="I133" s="175">
        <v>1</v>
      </c>
      <c r="J133" s="175" t="s">
        <v>29</v>
      </c>
      <c r="K133" s="175" t="s">
        <v>29</v>
      </c>
      <c r="L133" s="175" t="s">
        <v>29</v>
      </c>
      <c r="M133" s="175" t="s">
        <v>29</v>
      </c>
      <c r="N133" s="175" t="s">
        <v>29</v>
      </c>
      <c r="O133" s="175" t="s">
        <v>29</v>
      </c>
      <c r="P133" s="175" t="s">
        <v>29</v>
      </c>
      <c r="Q133" s="175" t="s">
        <v>29</v>
      </c>
      <c r="R133" s="175" t="s">
        <v>29</v>
      </c>
      <c r="S133" s="175">
        <v>1</v>
      </c>
      <c r="T133" s="175">
        <v>1</v>
      </c>
      <c r="U133" s="175">
        <v>2</v>
      </c>
      <c r="V133" s="175" t="s">
        <v>29</v>
      </c>
      <c r="W133" s="175" t="s">
        <v>29</v>
      </c>
      <c r="X133" s="175" t="s">
        <v>29</v>
      </c>
      <c r="Y133" s="175" t="s">
        <v>29</v>
      </c>
      <c r="Z133" s="175" t="s">
        <v>29</v>
      </c>
      <c r="AA133" s="175" t="s">
        <v>29</v>
      </c>
      <c r="AB133" s="175" t="s">
        <v>29</v>
      </c>
      <c r="AC133" s="175" t="s">
        <v>29</v>
      </c>
      <c r="AD133" s="175" t="s">
        <v>29</v>
      </c>
      <c r="AE133" s="175" t="s">
        <v>29</v>
      </c>
      <c r="AF133" s="175" t="s">
        <v>29</v>
      </c>
      <c r="AG133" s="175" t="s">
        <v>29</v>
      </c>
      <c r="AH133" s="175" t="s">
        <v>29</v>
      </c>
      <c r="AI133" s="175" t="s">
        <v>29</v>
      </c>
      <c r="AJ133" s="175" t="s">
        <v>29</v>
      </c>
      <c r="AK133" s="77" t="s">
        <v>29</v>
      </c>
      <c r="AL133" s="77" t="s">
        <v>29</v>
      </c>
      <c r="AM133" s="77" t="s">
        <v>29</v>
      </c>
      <c r="AN133" s="77" t="s">
        <v>29</v>
      </c>
      <c r="AO133" s="77" t="s">
        <v>29</v>
      </c>
      <c r="AP133" s="77" t="s">
        <v>29</v>
      </c>
      <c r="AQ133" s="77" t="s">
        <v>29</v>
      </c>
      <c r="AR133" s="77" t="s">
        <v>29</v>
      </c>
      <c r="AS133" s="77" t="s">
        <v>29</v>
      </c>
      <c r="AT133" s="77" t="s">
        <v>29</v>
      </c>
      <c r="AU133" s="77" t="s">
        <v>29</v>
      </c>
      <c r="AV133" s="77" t="s">
        <v>29</v>
      </c>
      <c r="AW133" s="77">
        <v>2</v>
      </c>
      <c r="AX133" s="77">
        <v>4</v>
      </c>
      <c r="AY133" s="77">
        <v>6</v>
      </c>
      <c r="AZ133" s="77">
        <v>3</v>
      </c>
      <c r="BA133" s="77">
        <v>6</v>
      </c>
      <c r="BB133" s="77">
        <v>9</v>
      </c>
    </row>
    <row r="134" spans="1:54" ht="15.75" customHeight="1">
      <c r="A134" s="75">
        <v>20</v>
      </c>
      <c r="B134" s="76" t="s">
        <v>79</v>
      </c>
      <c r="C134" s="66">
        <v>4461</v>
      </c>
      <c r="D134" s="76" t="s">
        <v>179</v>
      </c>
      <c r="E134" s="202">
        <v>2019</v>
      </c>
      <c r="F134" s="76">
        <v>13538</v>
      </c>
      <c r="G134" s="175">
        <v>0</v>
      </c>
      <c r="H134" s="175">
        <v>3</v>
      </c>
      <c r="I134" s="175">
        <v>3</v>
      </c>
      <c r="J134" s="175" t="s">
        <v>29</v>
      </c>
      <c r="K134" s="175" t="s">
        <v>29</v>
      </c>
      <c r="L134" s="175" t="s">
        <v>29</v>
      </c>
      <c r="M134" s="175" t="s">
        <v>29</v>
      </c>
      <c r="N134" s="175" t="s">
        <v>29</v>
      </c>
      <c r="O134" s="175" t="s">
        <v>29</v>
      </c>
      <c r="P134" s="175">
        <v>1</v>
      </c>
      <c r="Q134" s="175">
        <v>0</v>
      </c>
      <c r="R134" s="175">
        <v>1</v>
      </c>
      <c r="S134" s="175">
        <v>1</v>
      </c>
      <c r="T134" s="175">
        <v>3</v>
      </c>
      <c r="U134" s="175">
        <v>4</v>
      </c>
      <c r="V134" s="175" t="s">
        <v>29</v>
      </c>
      <c r="W134" s="175" t="s">
        <v>29</v>
      </c>
      <c r="X134" s="175" t="s">
        <v>29</v>
      </c>
      <c r="Y134" s="175" t="s">
        <v>29</v>
      </c>
      <c r="Z134" s="175" t="s">
        <v>29</v>
      </c>
      <c r="AA134" s="175" t="s">
        <v>29</v>
      </c>
      <c r="AB134" s="175" t="s">
        <v>29</v>
      </c>
      <c r="AC134" s="175" t="s">
        <v>29</v>
      </c>
      <c r="AD134" s="175" t="s">
        <v>29</v>
      </c>
      <c r="AE134" s="175" t="s">
        <v>29</v>
      </c>
      <c r="AF134" s="175" t="s">
        <v>29</v>
      </c>
      <c r="AG134" s="175" t="s">
        <v>29</v>
      </c>
      <c r="AH134" s="175" t="s">
        <v>29</v>
      </c>
      <c r="AI134" s="175" t="s">
        <v>29</v>
      </c>
      <c r="AJ134" s="175" t="s">
        <v>29</v>
      </c>
      <c r="AK134" s="77" t="s">
        <v>29</v>
      </c>
      <c r="AL134" s="77" t="s">
        <v>29</v>
      </c>
      <c r="AM134" s="77" t="s">
        <v>29</v>
      </c>
      <c r="AN134" s="77">
        <v>1</v>
      </c>
      <c r="AO134" s="77">
        <v>0</v>
      </c>
      <c r="AP134" s="77">
        <v>1</v>
      </c>
      <c r="AQ134" s="77" t="s">
        <v>29</v>
      </c>
      <c r="AR134" s="77" t="s">
        <v>29</v>
      </c>
      <c r="AS134" s="77" t="s">
        <v>29</v>
      </c>
      <c r="AT134" s="77" t="s">
        <v>29</v>
      </c>
      <c r="AU134" s="77" t="s">
        <v>29</v>
      </c>
      <c r="AV134" s="77" t="s">
        <v>29</v>
      </c>
      <c r="AW134" s="77" t="s">
        <v>29</v>
      </c>
      <c r="AX134" s="77" t="s">
        <v>29</v>
      </c>
      <c r="AY134" s="77" t="s">
        <v>29</v>
      </c>
      <c r="AZ134" s="77">
        <v>3</v>
      </c>
      <c r="BA134" s="77">
        <v>6</v>
      </c>
      <c r="BB134" s="77">
        <v>9</v>
      </c>
    </row>
    <row r="135" spans="1:54" ht="15.75" customHeight="1">
      <c r="A135" s="75">
        <v>20</v>
      </c>
      <c r="B135" s="76" t="s">
        <v>79</v>
      </c>
      <c r="C135" s="66">
        <v>4946</v>
      </c>
      <c r="D135" s="76" t="s">
        <v>180</v>
      </c>
      <c r="E135" s="202">
        <v>2019</v>
      </c>
      <c r="F135" s="76">
        <v>11534</v>
      </c>
      <c r="G135" s="175">
        <v>0</v>
      </c>
      <c r="H135" s="175">
        <v>2</v>
      </c>
      <c r="I135" s="175">
        <v>2</v>
      </c>
      <c r="J135" s="175" t="s">
        <v>29</v>
      </c>
      <c r="K135" s="175" t="s">
        <v>29</v>
      </c>
      <c r="L135" s="175" t="s">
        <v>29</v>
      </c>
      <c r="M135" s="175">
        <v>1</v>
      </c>
      <c r="N135" s="175">
        <v>1</v>
      </c>
      <c r="O135" s="175">
        <v>2</v>
      </c>
      <c r="P135" s="175">
        <v>1</v>
      </c>
      <c r="Q135" s="175">
        <v>0</v>
      </c>
      <c r="R135" s="175">
        <v>1</v>
      </c>
      <c r="S135" s="175">
        <v>0</v>
      </c>
      <c r="T135" s="175">
        <v>2</v>
      </c>
      <c r="U135" s="175">
        <v>2</v>
      </c>
      <c r="V135" s="175" t="s">
        <v>29</v>
      </c>
      <c r="W135" s="175" t="s">
        <v>29</v>
      </c>
      <c r="X135" s="175" t="s">
        <v>29</v>
      </c>
      <c r="Y135" s="175" t="s">
        <v>29</v>
      </c>
      <c r="Z135" s="175" t="s">
        <v>29</v>
      </c>
      <c r="AA135" s="175" t="s">
        <v>29</v>
      </c>
      <c r="AB135" s="175" t="s">
        <v>29</v>
      </c>
      <c r="AC135" s="175" t="s">
        <v>29</v>
      </c>
      <c r="AD135" s="175" t="s">
        <v>29</v>
      </c>
      <c r="AE135" s="175" t="s">
        <v>29</v>
      </c>
      <c r="AF135" s="175" t="s">
        <v>29</v>
      </c>
      <c r="AG135" s="175" t="s">
        <v>29</v>
      </c>
      <c r="AH135" s="175" t="s">
        <v>29</v>
      </c>
      <c r="AI135" s="175" t="s">
        <v>29</v>
      </c>
      <c r="AJ135" s="175" t="s">
        <v>29</v>
      </c>
      <c r="AK135" s="77" t="s">
        <v>29</v>
      </c>
      <c r="AL135" s="77" t="s">
        <v>29</v>
      </c>
      <c r="AM135" s="77" t="s">
        <v>29</v>
      </c>
      <c r="AN135" s="77" t="s">
        <v>29</v>
      </c>
      <c r="AO135" s="77" t="s">
        <v>29</v>
      </c>
      <c r="AP135" s="77" t="s">
        <v>29</v>
      </c>
      <c r="AQ135" s="77" t="s">
        <v>29</v>
      </c>
      <c r="AR135" s="77" t="s">
        <v>29</v>
      </c>
      <c r="AS135" s="77" t="s">
        <v>29</v>
      </c>
      <c r="AT135" s="77" t="s">
        <v>29</v>
      </c>
      <c r="AU135" s="77" t="s">
        <v>29</v>
      </c>
      <c r="AV135" s="77" t="s">
        <v>29</v>
      </c>
      <c r="AW135" s="77" t="s">
        <v>29</v>
      </c>
      <c r="AX135" s="77" t="s">
        <v>29</v>
      </c>
      <c r="AY135" s="77" t="s">
        <v>29</v>
      </c>
      <c r="AZ135" s="77">
        <v>2</v>
      </c>
      <c r="BA135" s="77">
        <v>5</v>
      </c>
      <c r="BB135" s="77">
        <v>7</v>
      </c>
    </row>
    <row r="136" spans="1:54" s="3" customFormat="1" ht="15.75" customHeight="1">
      <c r="A136" s="75">
        <v>21</v>
      </c>
      <c r="B136" s="76" t="s">
        <v>45</v>
      </c>
      <c r="C136" s="66">
        <v>5113</v>
      </c>
      <c r="D136" s="76" t="s">
        <v>181</v>
      </c>
      <c r="E136" s="202">
        <v>2021</v>
      </c>
      <c r="F136" s="76">
        <v>15728</v>
      </c>
      <c r="G136" s="175">
        <v>0</v>
      </c>
      <c r="H136" s="175">
        <v>3</v>
      </c>
      <c r="I136" s="175">
        <v>3</v>
      </c>
      <c r="J136" s="175">
        <v>0</v>
      </c>
      <c r="K136" s="175">
        <v>1</v>
      </c>
      <c r="L136" s="175">
        <v>1</v>
      </c>
      <c r="M136" s="187" t="s">
        <v>29</v>
      </c>
      <c r="N136" s="187" t="s">
        <v>29</v>
      </c>
      <c r="O136" s="187" t="s">
        <v>29</v>
      </c>
      <c r="P136" s="175">
        <v>1</v>
      </c>
      <c r="Q136" s="175">
        <v>0</v>
      </c>
      <c r="R136" s="175">
        <v>1</v>
      </c>
      <c r="S136" s="175" t="s">
        <v>29</v>
      </c>
      <c r="T136" s="175" t="s">
        <v>29</v>
      </c>
      <c r="U136" s="175" t="s">
        <v>29</v>
      </c>
      <c r="V136" s="175" t="s">
        <v>29</v>
      </c>
      <c r="W136" s="175" t="s">
        <v>29</v>
      </c>
      <c r="X136" s="175" t="s">
        <v>29</v>
      </c>
      <c r="Y136" s="175" t="s">
        <v>29</v>
      </c>
      <c r="Z136" s="175" t="s">
        <v>29</v>
      </c>
      <c r="AA136" s="175" t="s">
        <v>29</v>
      </c>
      <c r="AB136" s="175" t="s">
        <v>29</v>
      </c>
      <c r="AC136" s="175" t="s">
        <v>29</v>
      </c>
      <c r="AD136" s="175" t="s">
        <v>29</v>
      </c>
      <c r="AE136" s="175" t="s">
        <v>29</v>
      </c>
      <c r="AF136" s="175" t="s">
        <v>29</v>
      </c>
      <c r="AG136" s="175" t="s">
        <v>29</v>
      </c>
      <c r="AH136" s="175" t="s">
        <v>29</v>
      </c>
      <c r="AI136" s="175" t="s">
        <v>29</v>
      </c>
      <c r="AJ136" s="175" t="s">
        <v>29</v>
      </c>
      <c r="AK136" s="77" t="s">
        <v>29</v>
      </c>
      <c r="AL136" s="77" t="s">
        <v>29</v>
      </c>
      <c r="AM136" s="77" t="s">
        <v>29</v>
      </c>
      <c r="AN136" s="77">
        <v>0</v>
      </c>
      <c r="AO136" s="77">
        <v>1</v>
      </c>
      <c r="AP136" s="77">
        <v>1</v>
      </c>
      <c r="AQ136" s="77" t="s">
        <v>29</v>
      </c>
      <c r="AR136" s="77" t="s">
        <v>29</v>
      </c>
      <c r="AS136" s="77" t="s">
        <v>29</v>
      </c>
      <c r="AT136" s="77">
        <v>0</v>
      </c>
      <c r="AU136" s="77">
        <v>1</v>
      </c>
      <c r="AV136" s="77">
        <v>1</v>
      </c>
      <c r="AW136" s="77" t="s">
        <v>29</v>
      </c>
      <c r="AX136" s="77" t="s">
        <v>29</v>
      </c>
      <c r="AY136" s="77" t="s">
        <v>29</v>
      </c>
      <c r="AZ136" s="77">
        <v>1</v>
      </c>
      <c r="BA136" s="77">
        <v>6</v>
      </c>
      <c r="BB136" s="77">
        <v>7</v>
      </c>
    </row>
    <row r="137" spans="1:54" s="3" customFormat="1" ht="15.75" customHeight="1">
      <c r="A137" s="75">
        <v>21</v>
      </c>
      <c r="B137" s="76" t="s">
        <v>45</v>
      </c>
      <c r="C137" s="66">
        <v>5254</v>
      </c>
      <c r="D137" s="76" t="s">
        <v>182</v>
      </c>
      <c r="E137" s="202">
        <v>2021</v>
      </c>
      <c r="F137" s="76">
        <v>14902</v>
      </c>
      <c r="G137" s="175">
        <v>0</v>
      </c>
      <c r="H137" s="175">
        <v>3</v>
      </c>
      <c r="I137" s="175">
        <v>3</v>
      </c>
      <c r="J137" s="175">
        <v>1</v>
      </c>
      <c r="K137" s="175">
        <v>1</v>
      </c>
      <c r="L137" s="175">
        <v>2</v>
      </c>
      <c r="M137" s="187" t="s">
        <v>29</v>
      </c>
      <c r="N137" s="187" t="s">
        <v>29</v>
      </c>
      <c r="O137" s="187" t="s">
        <v>29</v>
      </c>
      <c r="P137" s="175">
        <v>1</v>
      </c>
      <c r="Q137" s="175">
        <v>0</v>
      </c>
      <c r="R137" s="175">
        <v>1</v>
      </c>
      <c r="S137" s="175" t="s">
        <v>29</v>
      </c>
      <c r="T137" s="175" t="s">
        <v>29</v>
      </c>
      <c r="U137" s="175" t="s">
        <v>29</v>
      </c>
      <c r="V137" s="175" t="s">
        <v>29</v>
      </c>
      <c r="W137" s="175" t="s">
        <v>29</v>
      </c>
      <c r="X137" s="175" t="s">
        <v>29</v>
      </c>
      <c r="Y137" s="175" t="s">
        <v>29</v>
      </c>
      <c r="Z137" s="175" t="s">
        <v>29</v>
      </c>
      <c r="AA137" s="175" t="s">
        <v>29</v>
      </c>
      <c r="AB137" s="175" t="s">
        <v>29</v>
      </c>
      <c r="AC137" s="175" t="s">
        <v>29</v>
      </c>
      <c r="AD137" s="175" t="s">
        <v>29</v>
      </c>
      <c r="AE137" s="175" t="s">
        <v>29</v>
      </c>
      <c r="AF137" s="175" t="s">
        <v>29</v>
      </c>
      <c r="AG137" s="175" t="s">
        <v>29</v>
      </c>
      <c r="AH137" s="175" t="s">
        <v>29</v>
      </c>
      <c r="AI137" s="175" t="s">
        <v>29</v>
      </c>
      <c r="AJ137" s="175" t="s">
        <v>29</v>
      </c>
      <c r="AK137" s="77" t="s">
        <v>29</v>
      </c>
      <c r="AL137" s="77" t="s">
        <v>29</v>
      </c>
      <c r="AM137" s="77" t="s">
        <v>29</v>
      </c>
      <c r="AN137" s="77" t="s">
        <v>29</v>
      </c>
      <c r="AO137" s="77" t="s">
        <v>29</v>
      </c>
      <c r="AP137" s="77" t="s">
        <v>29</v>
      </c>
      <c r="AQ137" s="77" t="s">
        <v>29</v>
      </c>
      <c r="AR137" s="77" t="s">
        <v>29</v>
      </c>
      <c r="AS137" s="77" t="s">
        <v>29</v>
      </c>
      <c r="AT137" s="77">
        <v>0</v>
      </c>
      <c r="AU137" s="77">
        <v>1</v>
      </c>
      <c r="AV137" s="77">
        <v>1</v>
      </c>
      <c r="AW137" s="77" t="s">
        <v>29</v>
      </c>
      <c r="AX137" s="77" t="s">
        <v>29</v>
      </c>
      <c r="AY137" s="77" t="s">
        <v>29</v>
      </c>
      <c r="AZ137" s="77">
        <v>2</v>
      </c>
      <c r="BA137" s="77">
        <v>5</v>
      </c>
      <c r="BB137" s="77">
        <v>7</v>
      </c>
    </row>
    <row r="138" spans="1:54" s="3" customFormat="1" ht="15.75" customHeight="1">
      <c r="A138" s="75">
        <v>22</v>
      </c>
      <c r="B138" s="76" t="s">
        <v>35</v>
      </c>
      <c r="C138" s="66">
        <v>5401</v>
      </c>
      <c r="D138" s="76" t="s">
        <v>183</v>
      </c>
      <c r="E138" s="202">
        <v>2021</v>
      </c>
      <c r="F138" s="76">
        <v>10462</v>
      </c>
      <c r="G138" s="175">
        <v>0</v>
      </c>
      <c r="H138" s="175">
        <v>2</v>
      </c>
      <c r="I138" s="175">
        <v>2</v>
      </c>
      <c r="J138" s="175" t="s">
        <v>29</v>
      </c>
      <c r="K138" s="175" t="s">
        <v>29</v>
      </c>
      <c r="L138" s="175" t="s">
        <v>29</v>
      </c>
      <c r="M138" s="187" t="s">
        <v>29</v>
      </c>
      <c r="N138" s="187" t="s">
        <v>29</v>
      </c>
      <c r="O138" s="187" t="s">
        <v>29</v>
      </c>
      <c r="P138" s="175">
        <v>0</v>
      </c>
      <c r="Q138" s="175">
        <v>1</v>
      </c>
      <c r="R138" s="175">
        <v>1</v>
      </c>
      <c r="S138" s="175" t="s">
        <v>29</v>
      </c>
      <c r="T138" s="175" t="s">
        <v>29</v>
      </c>
      <c r="U138" s="175" t="s">
        <v>29</v>
      </c>
      <c r="V138" s="175" t="s">
        <v>29</v>
      </c>
      <c r="W138" s="175" t="s">
        <v>29</v>
      </c>
      <c r="X138" s="175" t="s">
        <v>29</v>
      </c>
      <c r="Y138" s="175" t="s">
        <v>29</v>
      </c>
      <c r="Z138" s="175" t="s">
        <v>29</v>
      </c>
      <c r="AA138" s="175" t="s">
        <v>29</v>
      </c>
      <c r="AB138" s="175" t="s">
        <v>29</v>
      </c>
      <c r="AC138" s="175" t="s">
        <v>29</v>
      </c>
      <c r="AD138" s="175" t="s">
        <v>29</v>
      </c>
      <c r="AE138" s="175" t="s">
        <v>29</v>
      </c>
      <c r="AF138" s="175" t="s">
        <v>29</v>
      </c>
      <c r="AG138" s="175" t="s">
        <v>29</v>
      </c>
      <c r="AH138" s="175" t="s">
        <v>29</v>
      </c>
      <c r="AI138" s="175" t="s">
        <v>29</v>
      </c>
      <c r="AJ138" s="175" t="s">
        <v>29</v>
      </c>
      <c r="AK138" s="77" t="s">
        <v>29</v>
      </c>
      <c r="AL138" s="77" t="s">
        <v>29</v>
      </c>
      <c r="AM138" s="77" t="s">
        <v>29</v>
      </c>
      <c r="AN138" s="77" t="s">
        <v>29</v>
      </c>
      <c r="AO138" s="77" t="s">
        <v>29</v>
      </c>
      <c r="AP138" s="77" t="s">
        <v>29</v>
      </c>
      <c r="AQ138" s="77" t="s">
        <v>29</v>
      </c>
      <c r="AR138" s="77" t="s">
        <v>29</v>
      </c>
      <c r="AS138" s="77" t="s">
        <v>29</v>
      </c>
      <c r="AT138" s="77" t="s">
        <v>29</v>
      </c>
      <c r="AU138" s="77" t="s">
        <v>29</v>
      </c>
      <c r="AV138" s="77" t="s">
        <v>29</v>
      </c>
      <c r="AW138" s="77">
        <v>1</v>
      </c>
      <c r="AX138" s="77">
        <v>1</v>
      </c>
      <c r="AY138" s="77">
        <v>2</v>
      </c>
      <c r="AZ138" s="77">
        <v>1</v>
      </c>
      <c r="BA138" s="77">
        <v>4</v>
      </c>
      <c r="BB138" s="77">
        <v>5</v>
      </c>
    </row>
    <row r="139" spans="1:54" s="3" customFormat="1" ht="15.75" customHeight="1">
      <c r="A139" s="75">
        <v>22</v>
      </c>
      <c r="B139" s="76" t="s">
        <v>35</v>
      </c>
      <c r="C139" s="66">
        <v>5589</v>
      </c>
      <c r="D139" s="76" t="s">
        <v>184</v>
      </c>
      <c r="E139" s="202">
        <v>2021</v>
      </c>
      <c r="F139" s="76">
        <v>12360</v>
      </c>
      <c r="G139" s="175">
        <v>0</v>
      </c>
      <c r="H139" s="175">
        <v>1</v>
      </c>
      <c r="I139" s="175">
        <v>1</v>
      </c>
      <c r="J139" s="175" t="s">
        <v>29</v>
      </c>
      <c r="K139" s="175" t="s">
        <v>29</v>
      </c>
      <c r="L139" s="175" t="s">
        <v>29</v>
      </c>
      <c r="M139" s="187" t="s">
        <v>29</v>
      </c>
      <c r="N139" s="187" t="s">
        <v>29</v>
      </c>
      <c r="O139" s="187" t="s">
        <v>29</v>
      </c>
      <c r="P139" s="175">
        <v>1</v>
      </c>
      <c r="Q139" s="175">
        <v>1</v>
      </c>
      <c r="R139" s="175">
        <v>2</v>
      </c>
      <c r="S139" s="175" t="s">
        <v>29</v>
      </c>
      <c r="T139" s="175" t="s">
        <v>29</v>
      </c>
      <c r="U139" s="175" t="s">
        <v>29</v>
      </c>
      <c r="V139" s="175" t="s">
        <v>29</v>
      </c>
      <c r="W139" s="175" t="s">
        <v>29</v>
      </c>
      <c r="X139" s="175" t="s">
        <v>29</v>
      </c>
      <c r="Y139" s="175" t="s">
        <v>29</v>
      </c>
      <c r="Z139" s="175" t="s">
        <v>29</v>
      </c>
      <c r="AA139" s="175" t="s">
        <v>29</v>
      </c>
      <c r="AB139" s="175" t="s">
        <v>29</v>
      </c>
      <c r="AC139" s="175" t="s">
        <v>29</v>
      </c>
      <c r="AD139" s="175" t="s">
        <v>29</v>
      </c>
      <c r="AE139" s="175" t="s">
        <v>29</v>
      </c>
      <c r="AF139" s="175" t="s">
        <v>29</v>
      </c>
      <c r="AG139" s="175" t="s">
        <v>29</v>
      </c>
      <c r="AH139" s="175" t="s">
        <v>29</v>
      </c>
      <c r="AI139" s="175" t="s">
        <v>29</v>
      </c>
      <c r="AJ139" s="175" t="s">
        <v>29</v>
      </c>
      <c r="AK139" s="77" t="s">
        <v>29</v>
      </c>
      <c r="AL139" s="77" t="s">
        <v>29</v>
      </c>
      <c r="AM139" s="77" t="s">
        <v>29</v>
      </c>
      <c r="AN139" s="77">
        <v>1</v>
      </c>
      <c r="AO139" s="77">
        <v>1</v>
      </c>
      <c r="AP139" s="77">
        <v>2</v>
      </c>
      <c r="AQ139" s="77" t="s">
        <v>29</v>
      </c>
      <c r="AR139" s="77" t="s">
        <v>29</v>
      </c>
      <c r="AS139" s="77" t="s">
        <v>29</v>
      </c>
      <c r="AT139" s="77" t="s">
        <v>29</v>
      </c>
      <c r="AU139" s="77" t="s">
        <v>29</v>
      </c>
      <c r="AV139" s="77" t="s">
        <v>29</v>
      </c>
      <c r="AW139" s="77" t="s">
        <v>29</v>
      </c>
      <c r="AX139" s="77" t="s">
        <v>29</v>
      </c>
      <c r="AY139" s="77" t="s">
        <v>29</v>
      </c>
      <c r="AZ139" s="77">
        <v>2</v>
      </c>
      <c r="BA139" s="77">
        <v>3</v>
      </c>
      <c r="BB139" s="77">
        <v>5</v>
      </c>
    </row>
    <row r="140" spans="1:54" s="3" customFormat="1" ht="15.75" customHeight="1">
      <c r="A140" s="75">
        <v>22</v>
      </c>
      <c r="B140" s="76" t="s">
        <v>35</v>
      </c>
      <c r="C140" s="66">
        <v>5590</v>
      </c>
      <c r="D140" s="76" t="s">
        <v>185</v>
      </c>
      <c r="E140" s="202">
        <v>2021</v>
      </c>
      <c r="F140" s="76">
        <v>18694</v>
      </c>
      <c r="G140" s="175">
        <v>1</v>
      </c>
      <c r="H140" s="175">
        <v>2</v>
      </c>
      <c r="I140" s="175">
        <v>3</v>
      </c>
      <c r="J140" s="175" t="s">
        <v>29</v>
      </c>
      <c r="K140" s="175" t="s">
        <v>29</v>
      </c>
      <c r="L140" s="175" t="s">
        <v>29</v>
      </c>
      <c r="M140" s="187" t="s">
        <v>29</v>
      </c>
      <c r="N140" s="187" t="s">
        <v>29</v>
      </c>
      <c r="O140" s="187" t="s">
        <v>29</v>
      </c>
      <c r="P140" s="175">
        <v>0</v>
      </c>
      <c r="Q140" s="175">
        <v>1</v>
      </c>
      <c r="R140" s="175">
        <v>1</v>
      </c>
      <c r="S140" s="175" t="s">
        <v>29</v>
      </c>
      <c r="T140" s="175" t="s">
        <v>29</v>
      </c>
      <c r="U140" s="175" t="s">
        <v>29</v>
      </c>
      <c r="V140" s="175" t="s">
        <v>29</v>
      </c>
      <c r="W140" s="175" t="s">
        <v>29</v>
      </c>
      <c r="X140" s="175" t="s">
        <v>29</v>
      </c>
      <c r="Y140" s="175" t="s">
        <v>29</v>
      </c>
      <c r="Z140" s="175" t="s">
        <v>29</v>
      </c>
      <c r="AA140" s="175" t="s">
        <v>29</v>
      </c>
      <c r="AB140" s="175" t="s">
        <v>29</v>
      </c>
      <c r="AC140" s="175" t="s">
        <v>29</v>
      </c>
      <c r="AD140" s="175" t="s">
        <v>29</v>
      </c>
      <c r="AE140" s="175" t="s">
        <v>29</v>
      </c>
      <c r="AF140" s="175" t="s">
        <v>29</v>
      </c>
      <c r="AG140" s="175" t="s">
        <v>29</v>
      </c>
      <c r="AH140" s="175" t="s">
        <v>29</v>
      </c>
      <c r="AI140" s="175" t="s">
        <v>29</v>
      </c>
      <c r="AJ140" s="175" t="s">
        <v>29</v>
      </c>
      <c r="AK140" s="77" t="s">
        <v>29</v>
      </c>
      <c r="AL140" s="77" t="s">
        <v>29</v>
      </c>
      <c r="AM140" s="77" t="s">
        <v>29</v>
      </c>
      <c r="AN140" s="77">
        <v>0</v>
      </c>
      <c r="AO140" s="77">
        <v>1</v>
      </c>
      <c r="AP140" s="77">
        <v>1</v>
      </c>
      <c r="AQ140" s="77" t="s">
        <v>29</v>
      </c>
      <c r="AR140" s="77" t="s">
        <v>29</v>
      </c>
      <c r="AS140" s="77" t="s">
        <v>29</v>
      </c>
      <c r="AT140" s="77" t="s">
        <v>29</v>
      </c>
      <c r="AU140" s="77" t="s">
        <v>29</v>
      </c>
      <c r="AV140" s="77" t="s">
        <v>29</v>
      </c>
      <c r="AW140" s="77" t="s">
        <v>29</v>
      </c>
      <c r="AX140" s="77" t="s">
        <v>29</v>
      </c>
      <c r="AY140" s="77" t="s">
        <v>29</v>
      </c>
      <c r="AZ140" s="77">
        <v>1</v>
      </c>
      <c r="BA140" s="77">
        <v>4</v>
      </c>
      <c r="BB140" s="77">
        <v>5</v>
      </c>
    </row>
    <row r="141" spans="1:54" s="3" customFormat="1" ht="15.75" customHeight="1">
      <c r="A141" s="75">
        <v>22</v>
      </c>
      <c r="B141" s="76" t="s">
        <v>35</v>
      </c>
      <c r="C141" s="66">
        <v>5635</v>
      </c>
      <c r="D141" s="76" t="s">
        <v>187</v>
      </c>
      <c r="E141" s="202">
        <v>2021</v>
      </c>
      <c r="F141" s="76">
        <v>13157</v>
      </c>
      <c r="G141" s="175">
        <v>0</v>
      </c>
      <c r="H141" s="175">
        <v>1</v>
      </c>
      <c r="I141" s="175">
        <v>1</v>
      </c>
      <c r="J141" s="175" t="s">
        <v>29</v>
      </c>
      <c r="K141" s="175" t="s">
        <v>29</v>
      </c>
      <c r="L141" s="175" t="s">
        <v>29</v>
      </c>
      <c r="M141" s="187" t="s">
        <v>29</v>
      </c>
      <c r="N141" s="187" t="s">
        <v>29</v>
      </c>
      <c r="O141" s="187" t="s">
        <v>29</v>
      </c>
      <c r="P141" s="175">
        <v>2</v>
      </c>
      <c r="Q141" s="175">
        <v>1</v>
      </c>
      <c r="R141" s="175">
        <v>3</v>
      </c>
      <c r="S141" s="175" t="s">
        <v>29</v>
      </c>
      <c r="T141" s="175" t="s">
        <v>29</v>
      </c>
      <c r="U141" s="175" t="s">
        <v>29</v>
      </c>
      <c r="V141" s="175" t="s">
        <v>29</v>
      </c>
      <c r="W141" s="175" t="s">
        <v>29</v>
      </c>
      <c r="X141" s="175" t="s">
        <v>29</v>
      </c>
      <c r="Y141" s="175" t="s">
        <v>29</v>
      </c>
      <c r="Z141" s="175" t="s">
        <v>29</v>
      </c>
      <c r="AA141" s="175" t="s">
        <v>29</v>
      </c>
      <c r="AB141" s="175" t="s">
        <v>29</v>
      </c>
      <c r="AC141" s="175" t="s">
        <v>29</v>
      </c>
      <c r="AD141" s="175" t="s">
        <v>29</v>
      </c>
      <c r="AE141" s="175" t="s">
        <v>29</v>
      </c>
      <c r="AF141" s="175" t="s">
        <v>29</v>
      </c>
      <c r="AG141" s="175" t="s">
        <v>29</v>
      </c>
      <c r="AH141" s="175" t="s">
        <v>29</v>
      </c>
      <c r="AI141" s="175" t="s">
        <v>29</v>
      </c>
      <c r="AJ141" s="175" t="s">
        <v>29</v>
      </c>
      <c r="AK141" s="77" t="s">
        <v>29</v>
      </c>
      <c r="AL141" s="77" t="s">
        <v>29</v>
      </c>
      <c r="AM141" s="77" t="s">
        <v>29</v>
      </c>
      <c r="AN141" s="77">
        <v>1</v>
      </c>
      <c r="AO141" s="77">
        <v>0</v>
      </c>
      <c r="AP141" s="77">
        <v>1</v>
      </c>
      <c r="AQ141" s="77" t="s">
        <v>29</v>
      </c>
      <c r="AR141" s="77" t="s">
        <v>29</v>
      </c>
      <c r="AS141" s="77" t="s">
        <v>29</v>
      </c>
      <c r="AT141" s="77" t="s">
        <v>29</v>
      </c>
      <c r="AU141" s="77" t="s">
        <v>29</v>
      </c>
      <c r="AV141" s="77" t="s">
        <v>29</v>
      </c>
      <c r="AW141" s="77">
        <v>0</v>
      </c>
      <c r="AX141" s="77">
        <v>2</v>
      </c>
      <c r="AY141" s="77">
        <v>2</v>
      </c>
      <c r="AZ141" s="77">
        <v>3</v>
      </c>
      <c r="BA141" s="77">
        <v>4</v>
      </c>
      <c r="BB141" s="77">
        <v>7</v>
      </c>
    </row>
    <row r="142" spans="1:54" s="3" customFormat="1" ht="15.75" customHeight="1">
      <c r="A142" s="75">
        <v>22</v>
      </c>
      <c r="B142" s="76" t="s">
        <v>35</v>
      </c>
      <c r="C142" s="66">
        <v>5642</v>
      </c>
      <c r="D142" s="76" t="s">
        <v>188</v>
      </c>
      <c r="E142" s="202">
        <v>2021</v>
      </c>
      <c r="F142" s="76">
        <v>16101</v>
      </c>
      <c r="G142" s="175">
        <v>1</v>
      </c>
      <c r="H142" s="175">
        <v>2</v>
      </c>
      <c r="I142" s="175">
        <v>3</v>
      </c>
      <c r="J142" s="175" t="s">
        <v>29</v>
      </c>
      <c r="K142" s="175" t="s">
        <v>29</v>
      </c>
      <c r="L142" s="175" t="s">
        <v>29</v>
      </c>
      <c r="M142" s="187" t="s">
        <v>29</v>
      </c>
      <c r="N142" s="187" t="s">
        <v>29</v>
      </c>
      <c r="O142" s="187" t="s">
        <v>29</v>
      </c>
      <c r="P142" s="175">
        <v>1</v>
      </c>
      <c r="Q142" s="175">
        <v>1</v>
      </c>
      <c r="R142" s="175">
        <v>2</v>
      </c>
      <c r="S142" s="175" t="s">
        <v>29</v>
      </c>
      <c r="T142" s="175" t="s">
        <v>29</v>
      </c>
      <c r="U142" s="175" t="s">
        <v>29</v>
      </c>
      <c r="V142" s="175" t="s">
        <v>29</v>
      </c>
      <c r="W142" s="175" t="s">
        <v>29</v>
      </c>
      <c r="X142" s="175" t="s">
        <v>29</v>
      </c>
      <c r="Y142" s="175" t="s">
        <v>29</v>
      </c>
      <c r="Z142" s="175" t="s">
        <v>29</v>
      </c>
      <c r="AA142" s="175" t="s">
        <v>29</v>
      </c>
      <c r="AB142" s="175" t="s">
        <v>29</v>
      </c>
      <c r="AC142" s="175" t="s">
        <v>29</v>
      </c>
      <c r="AD142" s="175" t="s">
        <v>29</v>
      </c>
      <c r="AE142" s="175">
        <v>1</v>
      </c>
      <c r="AF142" s="175">
        <v>0</v>
      </c>
      <c r="AG142" s="175">
        <v>1</v>
      </c>
      <c r="AH142" s="175" t="s">
        <v>29</v>
      </c>
      <c r="AI142" s="175" t="s">
        <v>29</v>
      </c>
      <c r="AJ142" s="175" t="s">
        <v>29</v>
      </c>
      <c r="AK142" s="77" t="s">
        <v>29</v>
      </c>
      <c r="AL142" s="77" t="s">
        <v>29</v>
      </c>
      <c r="AM142" s="77" t="s">
        <v>29</v>
      </c>
      <c r="AN142" s="77" t="s">
        <v>29</v>
      </c>
      <c r="AO142" s="77" t="s">
        <v>29</v>
      </c>
      <c r="AP142" s="77" t="s">
        <v>29</v>
      </c>
      <c r="AQ142" s="77" t="s">
        <v>29</v>
      </c>
      <c r="AR142" s="77" t="s">
        <v>29</v>
      </c>
      <c r="AS142" s="77" t="s">
        <v>29</v>
      </c>
      <c r="AT142" s="77" t="s">
        <v>29</v>
      </c>
      <c r="AU142" s="77" t="s">
        <v>29</v>
      </c>
      <c r="AV142" s="77" t="s">
        <v>29</v>
      </c>
      <c r="AW142" s="77">
        <v>0</v>
      </c>
      <c r="AX142" s="77">
        <v>1</v>
      </c>
      <c r="AY142" s="77">
        <v>1</v>
      </c>
      <c r="AZ142" s="77">
        <v>3</v>
      </c>
      <c r="BA142" s="77">
        <v>4</v>
      </c>
      <c r="BB142" s="77">
        <v>7</v>
      </c>
    </row>
    <row r="143" spans="1:54" s="3" customFormat="1" ht="15.75" customHeight="1">
      <c r="A143" s="75">
        <v>22</v>
      </c>
      <c r="B143" s="76" t="s">
        <v>35</v>
      </c>
      <c r="C143" s="66">
        <v>5721</v>
      </c>
      <c r="D143" s="76" t="s">
        <v>189</v>
      </c>
      <c r="E143" s="202">
        <v>2021</v>
      </c>
      <c r="F143" s="76">
        <v>13258</v>
      </c>
      <c r="G143" s="175">
        <v>2</v>
      </c>
      <c r="H143" s="175">
        <v>0</v>
      </c>
      <c r="I143" s="175">
        <v>2</v>
      </c>
      <c r="J143" s="175" t="s">
        <v>29</v>
      </c>
      <c r="K143" s="175" t="s">
        <v>29</v>
      </c>
      <c r="L143" s="175" t="s">
        <v>29</v>
      </c>
      <c r="M143" s="187" t="s">
        <v>29</v>
      </c>
      <c r="N143" s="187" t="s">
        <v>29</v>
      </c>
      <c r="O143" s="187" t="s">
        <v>29</v>
      </c>
      <c r="P143" s="175" t="s">
        <v>29</v>
      </c>
      <c r="Q143" s="175" t="s">
        <v>29</v>
      </c>
      <c r="R143" s="175" t="s">
        <v>29</v>
      </c>
      <c r="S143" s="175" t="s">
        <v>29</v>
      </c>
      <c r="T143" s="175" t="s">
        <v>29</v>
      </c>
      <c r="U143" s="175" t="s">
        <v>29</v>
      </c>
      <c r="V143" s="175" t="s">
        <v>29</v>
      </c>
      <c r="W143" s="175" t="s">
        <v>29</v>
      </c>
      <c r="X143" s="175" t="s">
        <v>29</v>
      </c>
      <c r="Y143" s="175" t="s">
        <v>29</v>
      </c>
      <c r="Z143" s="175" t="s">
        <v>29</v>
      </c>
      <c r="AA143" s="175" t="s">
        <v>29</v>
      </c>
      <c r="AB143" s="175" t="s">
        <v>29</v>
      </c>
      <c r="AC143" s="175" t="s">
        <v>29</v>
      </c>
      <c r="AD143" s="175" t="s">
        <v>29</v>
      </c>
      <c r="AE143" s="175" t="s">
        <v>29</v>
      </c>
      <c r="AF143" s="175" t="s">
        <v>29</v>
      </c>
      <c r="AG143" s="175" t="s">
        <v>29</v>
      </c>
      <c r="AH143" s="175" t="s">
        <v>29</v>
      </c>
      <c r="AI143" s="175" t="s">
        <v>29</v>
      </c>
      <c r="AJ143" s="175" t="s">
        <v>29</v>
      </c>
      <c r="AK143" s="77" t="s">
        <v>29</v>
      </c>
      <c r="AL143" s="77" t="s">
        <v>29</v>
      </c>
      <c r="AM143" s="77" t="s">
        <v>29</v>
      </c>
      <c r="AN143" s="77" t="s">
        <v>29</v>
      </c>
      <c r="AO143" s="77" t="s">
        <v>29</v>
      </c>
      <c r="AP143" s="77" t="s">
        <v>29</v>
      </c>
      <c r="AQ143" s="77" t="s">
        <v>29</v>
      </c>
      <c r="AR143" s="77" t="s">
        <v>29</v>
      </c>
      <c r="AS143" s="77" t="s">
        <v>29</v>
      </c>
      <c r="AT143" s="77" t="s">
        <v>29</v>
      </c>
      <c r="AU143" s="77" t="s">
        <v>29</v>
      </c>
      <c r="AV143" s="77" t="s">
        <v>29</v>
      </c>
      <c r="AW143" s="77">
        <v>2</v>
      </c>
      <c r="AX143" s="77">
        <v>3</v>
      </c>
      <c r="AY143" s="77">
        <v>5</v>
      </c>
      <c r="AZ143" s="77">
        <v>4</v>
      </c>
      <c r="BA143" s="77">
        <v>3</v>
      </c>
      <c r="BB143" s="77">
        <v>7</v>
      </c>
    </row>
    <row r="144" spans="1:54" s="3" customFormat="1" ht="15.75" customHeight="1">
      <c r="A144" s="75">
        <v>22</v>
      </c>
      <c r="B144" s="76" t="s">
        <v>35</v>
      </c>
      <c r="C144" s="66">
        <v>5822</v>
      </c>
      <c r="D144" s="76" t="s">
        <v>190</v>
      </c>
      <c r="E144" s="202">
        <v>2021</v>
      </c>
      <c r="F144" s="76">
        <v>10069</v>
      </c>
      <c r="G144" s="175">
        <v>1</v>
      </c>
      <c r="H144" s="175">
        <v>1</v>
      </c>
      <c r="I144" s="175">
        <v>2</v>
      </c>
      <c r="J144" s="175" t="s">
        <v>29</v>
      </c>
      <c r="K144" s="175" t="s">
        <v>29</v>
      </c>
      <c r="L144" s="175" t="s">
        <v>29</v>
      </c>
      <c r="M144" s="187" t="s">
        <v>29</v>
      </c>
      <c r="N144" s="187" t="s">
        <v>29</v>
      </c>
      <c r="O144" s="187" t="s">
        <v>29</v>
      </c>
      <c r="P144" s="175">
        <v>0</v>
      </c>
      <c r="Q144" s="175">
        <v>1</v>
      </c>
      <c r="R144" s="175">
        <v>1</v>
      </c>
      <c r="S144" s="175" t="s">
        <v>29</v>
      </c>
      <c r="T144" s="175" t="s">
        <v>29</v>
      </c>
      <c r="U144" s="175" t="s">
        <v>29</v>
      </c>
      <c r="V144" s="175" t="s">
        <v>29</v>
      </c>
      <c r="W144" s="175" t="s">
        <v>29</v>
      </c>
      <c r="X144" s="175" t="s">
        <v>29</v>
      </c>
      <c r="Y144" s="175" t="s">
        <v>29</v>
      </c>
      <c r="Z144" s="175" t="s">
        <v>29</v>
      </c>
      <c r="AA144" s="175" t="s">
        <v>29</v>
      </c>
      <c r="AB144" s="175" t="s">
        <v>29</v>
      </c>
      <c r="AC144" s="175" t="s">
        <v>29</v>
      </c>
      <c r="AD144" s="175" t="s">
        <v>29</v>
      </c>
      <c r="AE144" s="175" t="s">
        <v>29</v>
      </c>
      <c r="AF144" s="175" t="s">
        <v>29</v>
      </c>
      <c r="AG144" s="175" t="s">
        <v>29</v>
      </c>
      <c r="AH144" s="175" t="s">
        <v>29</v>
      </c>
      <c r="AI144" s="175" t="s">
        <v>29</v>
      </c>
      <c r="AJ144" s="175" t="s">
        <v>29</v>
      </c>
      <c r="AK144" s="77" t="s">
        <v>29</v>
      </c>
      <c r="AL144" s="77" t="s">
        <v>29</v>
      </c>
      <c r="AM144" s="77" t="s">
        <v>29</v>
      </c>
      <c r="AN144" s="77" t="s">
        <v>29</v>
      </c>
      <c r="AO144" s="77" t="s">
        <v>29</v>
      </c>
      <c r="AP144" s="77" t="s">
        <v>29</v>
      </c>
      <c r="AQ144" s="77" t="s">
        <v>29</v>
      </c>
      <c r="AR144" s="77" t="s">
        <v>29</v>
      </c>
      <c r="AS144" s="77" t="s">
        <v>29</v>
      </c>
      <c r="AT144" s="77" t="s">
        <v>29</v>
      </c>
      <c r="AU144" s="77" t="s">
        <v>29</v>
      </c>
      <c r="AV144" s="77" t="s">
        <v>29</v>
      </c>
      <c r="AW144" s="77">
        <v>0</v>
      </c>
      <c r="AX144" s="77">
        <v>2</v>
      </c>
      <c r="AY144" s="77">
        <v>2</v>
      </c>
      <c r="AZ144" s="77">
        <v>1</v>
      </c>
      <c r="BA144" s="77">
        <v>4</v>
      </c>
      <c r="BB144" s="77">
        <v>5</v>
      </c>
    </row>
    <row r="145" spans="1:54" s="3" customFormat="1" ht="15.75" customHeight="1">
      <c r="A145" s="75">
        <v>22</v>
      </c>
      <c r="B145" s="76" t="s">
        <v>35</v>
      </c>
      <c r="C145" s="66">
        <v>5889</v>
      </c>
      <c r="D145" s="76" t="s">
        <v>191</v>
      </c>
      <c r="E145" s="202">
        <v>2021</v>
      </c>
      <c r="F145" s="76">
        <v>12068</v>
      </c>
      <c r="G145" s="175">
        <v>0</v>
      </c>
      <c r="H145" s="175">
        <v>2</v>
      </c>
      <c r="I145" s="175">
        <v>2</v>
      </c>
      <c r="J145" s="175" t="s">
        <v>29</v>
      </c>
      <c r="K145" s="175" t="s">
        <v>29</v>
      </c>
      <c r="L145" s="175" t="s">
        <v>29</v>
      </c>
      <c r="M145" s="187" t="s">
        <v>29</v>
      </c>
      <c r="N145" s="187" t="s">
        <v>29</v>
      </c>
      <c r="O145" s="187" t="s">
        <v>29</v>
      </c>
      <c r="P145" s="175">
        <v>1</v>
      </c>
      <c r="Q145" s="175">
        <v>0</v>
      </c>
      <c r="R145" s="175">
        <v>1</v>
      </c>
      <c r="S145" s="175" t="s">
        <v>29</v>
      </c>
      <c r="T145" s="175" t="s">
        <v>29</v>
      </c>
      <c r="U145" s="175" t="s">
        <v>29</v>
      </c>
      <c r="V145" s="175" t="s">
        <v>29</v>
      </c>
      <c r="W145" s="175" t="s">
        <v>29</v>
      </c>
      <c r="X145" s="175" t="s">
        <v>29</v>
      </c>
      <c r="Y145" s="175" t="s">
        <v>29</v>
      </c>
      <c r="Z145" s="175" t="s">
        <v>29</v>
      </c>
      <c r="AA145" s="175" t="s">
        <v>29</v>
      </c>
      <c r="AB145" s="175" t="s">
        <v>29</v>
      </c>
      <c r="AC145" s="175" t="s">
        <v>29</v>
      </c>
      <c r="AD145" s="175" t="s">
        <v>29</v>
      </c>
      <c r="AE145" s="175" t="s">
        <v>29</v>
      </c>
      <c r="AF145" s="175" t="s">
        <v>29</v>
      </c>
      <c r="AG145" s="175" t="s">
        <v>29</v>
      </c>
      <c r="AH145" s="175" t="s">
        <v>29</v>
      </c>
      <c r="AI145" s="175" t="s">
        <v>29</v>
      </c>
      <c r="AJ145" s="175" t="s">
        <v>29</v>
      </c>
      <c r="AK145" s="77" t="s">
        <v>29</v>
      </c>
      <c r="AL145" s="77" t="s">
        <v>29</v>
      </c>
      <c r="AM145" s="77" t="s">
        <v>29</v>
      </c>
      <c r="AN145" s="77">
        <v>1</v>
      </c>
      <c r="AO145" s="77">
        <v>1</v>
      </c>
      <c r="AP145" s="77">
        <v>2</v>
      </c>
      <c r="AQ145" s="77" t="s">
        <v>29</v>
      </c>
      <c r="AR145" s="77" t="s">
        <v>29</v>
      </c>
      <c r="AS145" s="77" t="s">
        <v>29</v>
      </c>
      <c r="AT145" s="77" t="s">
        <v>29</v>
      </c>
      <c r="AU145" s="77" t="s">
        <v>29</v>
      </c>
      <c r="AV145" s="77" t="s">
        <v>29</v>
      </c>
      <c r="AW145" s="77" t="s">
        <v>29</v>
      </c>
      <c r="AX145" s="77" t="s">
        <v>29</v>
      </c>
      <c r="AY145" s="77" t="s">
        <v>29</v>
      </c>
      <c r="AZ145" s="77">
        <v>2</v>
      </c>
      <c r="BA145" s="77">
        <v>3</v>
      </c>
      <c r="BB145" s="77">
        <v>5</v>
      </c>
    </row>
    <row r="146" spans="1:54" s="3" customFormat="1" ht="15.75" customHeight="1">
      <c r="A146" s="75">
        <v>22</v>
      </c>
      <c r="B146" s="76" t="s">
        <v>35</v>
      </c>
      <c r="C146" s="66">
        <v>5890</v>
      </c>
      <c r="D146" s="76" t="s">
        <v>192</v>
      </c>
      <c r="E146" s="202">
        <v>2021</v>
      </c>
      <c r="F146" s="76">
        <v>19752</v>
      </c>
      <c r="G146" s="175" t="s">
        <v>29</v>
      </c>
      <c r="H146" s="175" t="s">
        <v>29</v>
      </c>
      <c r="I146" s="175" t="s">
        <v>29</v>
      </c>
      <c r="J146" s="175" t="s">
        <v>29</v>
      </c>
      <c r="K146" s="175" t="s">
        <v>29</v>
      </c>
      <c r="L146" s="175" t="s">
        <v>29</v>
      </c>
      <c r="M146" s="187" t="s">
        <v>29</v>
      </c>
      <c r="N146" s="187" t="s">
        <v>29</v>
      </c>
      <c r="O146" s="187" t="s">
        <v>29</v>
      </c>
      <c r="P146" s="175">
        <v>1</v>
      </c>
      <c r="Q146" s="175">
        <v>0</v>
      </c>
      <c r="R146" s="175">
        <v>1</v>
      </c>
      <c r="S146" s="175" t="s">
        <v>29</v>
      </c>
      <c r="T146" s="175" t="s">
        <v>29</v>
      </c>
      <c r="U146" s="175" t="s">
        <v>29</v>
      </c>
      <c r="V146" s="175" t="s">
        <v>29</v>
      </c>
      <c r="W146" s="175" t="s">
        <v>29</v>
      </c>
      <c r="X146" s="175" t="s">
        <v>29</v>
      </c>
      <c r="Y146" s="175" t="s">
        <v>29</v>
      </c>
      <c r="Z146" s="175" t="s">
        <v>29</v>
      </c>
      <c r="AA146" s="175" t="s">
        <v>29</v>
      </c>
      <c r="AB146" s="175" t="s">
        <v>29</v>
      </c>
      <c r="AC146" s="175" t="s">
        <v>29</v>
      </c>
      <c r="AD146" s="175" t="s">
        <v>29</v>
      </c>
      <c r="AE146" s="175" t="s">
        <v>29</v>
      </c>
      <c r="AF146" s="175" t="s">
        <v>29</v>
      </c>
      <c r="AG146" s="175" t="s">
        <v>29</v>
      </c>
      <c r="AH146" s="175" t="s">
        <v>29</v>
      </c>
      <c r="AI146" s="175" t="s">
        <v>29</v>
      </c>
      <c r="AJ146" s="175" t="s">
        <v>29</v>
      </c>
      <c r="AK146" s="77" t="s">
        <v>29</v>
      </c>
      <c r="AL146" s="77" t="s">
        <v>29</v>
      </c>
      <c r="AM146" s="77" t="s">
        <v>29</v>
      </c>
      <c r="AN146" s="77">
        <v>1</v>
      </c>
      <c r="AO146" s="77">
        <v>1</v>
      </c>
      <c r="AP146" s="77">
        <v>2</v>
      </c>
      <c r="AQ146" s="77" t="s">
        <v>29</v>
      </c>
      <c r="AR146" s="77" t="s">
        <v>29</v>
      </c>
      <c r="AS146" s="77" t="s">
        <v>29</v>
      </c>
      <c r="AT146" s="77" t="s">
        <v>29</v>
      </c>
      <c r="AU146" s="77" t="s">
        <v>29</v>
      </c>
      <c r="AV146" s="77" t="s">
        <v>29</v>
      </c>
      <c r="AW146" s="77">
        <v>1</v>
      </c>
      <c r="AX146" s="77">
        <v>3</v>
      </c>
      <c r="AY146" s="77">
        <v>4</v>
      </c>
      <c r="AZ146" s="77">
        <v>3</v>
      </c>
      <c r="BA146" s="77">
        <v>4</v>
      </c>
      <c r="BB146" s="77">
        <v>7</v>
      </c>
    </row>
    <row r="147" spans="1:54" s="3" customFormat="1" ht="15.75" customHeight="1">
      <c r="A147" s="75">
        <v>23</v>
      </c>
      <c r="B147" s="76" t="s">
        <v>87</v>
      </c>
      <c r="C147" s="66">
        <v>6002</v>
      </c>
      <c r="D147" s="76" t="s">
        <v>193</v>
      </c>
      <c r="E147" s="202">
        <v>2020</v>
      </c>
      <c r="F147" s="76">
        <v>13079</v>
      </c>
      <c r="G147" s="175">
        <v>0</v>
      </c>
      <c r="H147" s="175">
        <v>1</v>
      </c>
      <c r="I147" s="175">
        <v>1</v>
      </c>
      <c r="J147" s="175" t="s">
        <v>29</v>
      </c>
      <c r="K147" s="175" t="s">
        <v>29</v>
      </c>
      <c r="L147" s="175" t="s">
        <v>29</v>
      </c>
      <c r="M147" s="175">
        <v>0</v>
      </c>
      <c r="N147" s="175">
        <v>3</v>
      </c>
      <c r="O147" s="175">
        <v>3</v>
      </c>
      <c r="P147" s="175">
        <v>0</v>
      </c>
      <c r="Q147" s="175">
        <v>1</v>
      </c>
      <c r="R147" s="175">
        <v>1</v>
      </c>
      <c r="S147" s="175">
        <v>0</v>
      </c>
      <c r="T147" s="175">
        <v>2</v>
      </c>
      <c r="U147" s="175">
        <v>2</v>
      </c>
      <c r="V147" s="175" t="s">
        <v>29</v>
      </c>
      <c r="W147" s="175" t="s">
        <v>29</v>
      </c>
      <c r="X147" s="175" t="s">
        <v>29</v>
      </c>
      <c r="Y147" s="175" t="s">
        <v>29</v>
      </c>
      <c r="Z147" s="175" t="s">
        <v>29</v>
      </c>
      <c r="AA147" s="175" t="s">
        <v>29</v>
      </c>
      <c r="AB147" s="175" t="s">
        <v>29</v>
      </c>
      <c r="AC147" s="175" t="s">
        <v>29</v>
      </c>
      <c r="AD147" s="175" t="s">
        <v>29</v>
      </c>
      <c r="AE147" s="175" t="s">
        <v>29</v>
      </c>
      <c r="AF147" s="175" t="s">
        <v>29</v>
      </c>
      <c r="AG147" s="175" t="s">
        <v>29</v>
      </c>
      <c r="AH147" s="175" t="s">
        <v>29</v>
      </c>
      <c r="AI147" s="175" t="s">
        <v>29</v>
      </c>
      <c r="AJ147" s="175" t="s">
        <v>29</v>
      </c>
      <c r="AK147" s="77" t="s">
        <v>29</v>
      </c>
      <c r="AL147" s="77" t="s">
        <v>29</v>
      </c>
      <c r="AM147" s="77" t="s">
        <v>29</v>
      </c>
      <c r="AN147" s="77" t="s">
        <v>29</v>
      </c>
      <c r="AO147" s="77" t="s">
        <v>29</v>
      </c>
      <c r="AP147" s="77" t="s">
        <v>29</v>
      </c>
      <c r="AQ147" s="77" t="s">
        <v>29</v>
      </c>
      <c r="AR147" s="77" t="s">
        <v>29</v>
      </c>
      <c r="AS147" s="77" t="s">
        <v>29</v>
      </c>
      <c r="AT147" s="77" t="s">
        <v>29</v>
      </c>
      <c r="AU147" s="77" t="s">
        <v>29</v>
      </c>
      <c r="AV147" s="77" t="s">
        <v>29</v>
      </c>
      <c r="AW147" s="77" t="s">
        <v>29</v>
      </c>
      <c r="AX147" s="77" t="s">
        <v>29</v>
      </c>
      <c r="AY147" s="77" t="s">
        <v>29</v>
      </c>
      <c r="AZ147" s="77">
        <v>0</v>
      </c>
      <c r="BA147" s="77">
        <v>7</v>
      </c>
      <c r="BB147" s="77">
        <v>7</v>
      </c>
    </row>
    <row r="148" spans="1:54" ht="15.75" customHeight="1">
      <c r="A148" s="75">
        <v>23</v>
      </c>
      <c r="B148" s="76" t="s">
        <v>87</v>
      </c>
      <c r="C148" s="66">
        <v>6136</v>
      </c>
      <c r="D148" s="76" t="s">
        <v>194</v>
      </c>
      <c r="E148" s="202">
        <v>2020</v>
      </c>
      <c r="F148" s="76">
        <v>18297</v>
      </c>
      <c r="G148" s="175">
        <v>2</v>
      </c>
      <c r="H148" s="175">
        <v>3</v>
      </c>
      <c r="I148" s="175">
        <v>5</v>
      </c>
      <c r="J148" s="175" t="s">
        <v>29</v>
      </c>
      <c r="K148" s="175" t="s">
        <v>29</v>
      </c>
      <c r="L148" s="175" t="s">
        <v>29</v>
      </c>
      <c r="M148" s="175">
        <v>3</v>
      </c>
      <c r="N148" s="175">
        <v>0</v>
      </c>
      <c r="O148" s="175">
        <v>3</v>
      </c>
      <c r="P148" s="175">
        <v>0</v>
      </c>
      <c r="Q148" s="175">
        <v>1</v>
      </c>
      <c r="R148" s="175">
        <v>1</v>
      </c>
      <c r="S148" s="175" t="s">
        <v>29</v>
      </c>
      <c r="T148" s="175" t="s">
        <v>29</v>
      </c>
      <c r="U148" s="175" t="s">
        <v>29</v>
      </c>
      <c r="V148" s="175" t="s">
        <v>29</v>
      </c>
      <c r="W148" s="175" t="s">
        <v>29</v>
      </c>
      <c r="X148" s="175" t="s">
        <v>29</v>
      </c>
      <c r="Y148" s="175" t="s">
        <v>29</v>
      </c>
      <c r="Z148" s="175" t="s">
        <v>29</v>
      </c>
      <c r="AA148" s="175" t="s">
        <v>29</v>
      </c>
      <c r="AB148" s="175" t="s">
        <v>29</v>
      </c>
      <c r="AC148" s="175" t="s">
        <v>29</v>
      </c>
      <c r="AD148" s="175" t="s">
        <v>29</v>
      </c>
      <c r="AE148" s="175" t="s">
        <v>29</v>
      </c>
      <c r="AF148" s="175" t="s">
        <v>29</v>
      </c>
      <c r="AG148" s="175" t="s">
        <v>29</v>
      </c>
      <c r="AH148" s="175" t="s">
        <v>29</v>
      </c>
      <c r="AI148" s="175" t="s">
        <v>29</v>
      </c>
      <c r="AJ148" s="175" t="s">
        <v>29</v>
      </c>
      <c r="AK148" s="77" t="s">
        <v>29</v>
      </c>
      <c r="AL148" s="77" t="s">
        <v>29</v>
      </c>
      <c r="AM148" s="77" t="s">
        <v>29</v>
      </c>
      <c r="AN148" s="77" t="s">
        <v>29</v>
      </c>
      <c r="AO148" s="77" t="s">
        <v>29</v>
      </c>
      <c r="AP148" s="77" t="s">
        <v>29</v>
      </c>
      <c r="AQ148" s="77" t="s">
        <v>29</v>
      </c>
      <c r="AR148" s="77" t="s">
        <v>29</v>
      </c>
      <c r="AS148" s="77" t="s">
        <v>29</v>
      </c>
      <c r="AT148" s="77" t="s">
        <v>29</v>
      </c>
      <c r="AU148" s="77" t="s">
        <v>29</v>
      </c>
      <c r="AV148" s="77" t="s">
        <v>29</v>
      </c>
      <c r="AW148" s="77" t="s">
        <v>29</v>
      </c>
      <c r="AX148" s="77" t="s">
        <v>29</v>
      </c>
      <c r="AY148" s="77" t="s">
        <v>29</v>
      </c>
      <c r="AZ148" s="77">
        <v>5</v>
      </c>
      <c r="BA148" s="77">
        <v>4</v>
      </c>
      <c r="BB148" s="77">
        <v>9</v>
      </c>
    </row>
    <row r="149" spans="1:54" ht="15.75" customHeight="1">
      <c r="A149" s="75">
        <v>23</v>
      </c>
      <c r="B149" s="76" t="s">
        <v>87</v>
      </c>
      <c r="C149" s="66">
        <v>6153</v>
      </c>
      <c r="D149" s="76" t="s">
        <v>195</v>
      </c>
      <c r="E149" s="202">
        <v>2020</v>
      </c>
      <c r="F149" s="76">
        <v>17894</v>
      </c>
      <c r="G149" s="175">
        <v>0</v>
      </c>
      <c r="H149" s="175">
        <v>3</v>
      </c>
      <c r="I149" s="175">
        <v>3</v>
      </c>
      <c r="J149" s="175" t="s">
        <v>29</v>
      </c>
      <c r="K149" s="175" t="s">
        <v>29</v>
      </c>
      <c r="L149" s="175" t="s">
        <v>29</v>
      </c>
      <c r="M149" s="175">
        <v>0</v>
      </c>
      <c r="N149" s="175">
        <v>2</v>
      </c>
      <c r="O149" s="175">
        <v>2</v>
      </c>
      <c r="P149" s="175">
        <v>1</v>
      </c>
      <c r="Q149" s="175">
        <v>1</v>
      </c>
      <c r="R149" s="175">
        <v>2</v>
      </c>
      <c r="S149" s="175">
        <v>0</v>
      </c>
      <c r="T149" s="175">
        <v>1</v>
      </c>
      <c r="U149" s="175">
        <v>1</v>
      </c>
      <c r="V149" s="175" t="s">
        <v>29</v>
      </c>
      <c r="W149" s="175" t="s">
        <v>29</v>
      </c>
      <c r="X149" s="175" t="s">
        <v>29</v>
      </c>
      <c r="Y149" s="175" t="s">
        <v>29</v>
      </c>
      <c r="Z149" s="175" t="s">
        <v>29</v>
      </c>
      <c r="AA149" s="175" t="s">
        <v>29</v>
      </c>
      <c r="AB149" s="175" t="s">
        <v>29</v>
      </c>
      <c r="AC149" s="175" t="s">
        <v>29</v>
      </c>
      <c r="AD149" s="175" t="s">
        <v>29</v>
      </c>
      <c r="AE149" s="175" t="s">
        <v>29</v>
      </c>
      <c r="AF149" s="175" t="s">
        <v>29</v>
      </c>
      <c r="AG149" s="175" t="s">
        <v>29</v>
      </c>
      <c r="AH149" s="175" t="s">
        <v>29</v>
      </c>
      <c r="AI149" s="175" t="s">
        <v>29</v>
      </c>
      <c r="AJ149" s="175" t="s">
        <v>29</v>
      </c>
      <c r="AK149" s="77" t="s">
        <v>29</v>
      </c>
      <c r="AL149" s="77" t="s">
        <v>29</v>
      </c>
      <c r="AM149" s="77" t="s">
        <v>29</v>
      </c>
      <c r="AN149" s="77" t="s">
        <v>29</v>
      </c>
      <c r="AO149" s="77" t="s">
        <v>29</v>
      </c>
      <c r="AP149" s="77" t="s">
        <v>29</v>
      </c>
      <c r="AQ149" s="77" t="s">
        <v>29</v>
      </c>
      <c r="AR149" s="77" t="s">
        <v>29</v>
      </c>
      <c r="AS149" s="77" t="s">
        <v>29</v>
      </c>
      <c r="AT149" s="77" t="s">
        <v>29</v>
      </c>
      <c r="AU149" s="77" t="s">
        <v>29</v>
      </c>
      <c r="AV149" s="77" t="s">
        <v>29</v>
      </c>
      <c r="AW149" s="77">
        <v>0</v>
      </c>
      <c r="AX149" s="77">
        <v>1</v>
      </c>
      <c r="AY149" s="77">
        <v>1</v>
      </c>
      <c r="AZ149" s="77">
        <v>1</v>
      </c>
      <c r="BA149" s="77">
        <v>8</v>
      </c>
      <c r="BB149" s="77">
        <v>9</v>
      </c>
    </row>
    <row r="150" spans="1:54" ht="15.75" customHeight="1">
      <c r="A150" s="75">
        <v>23</v>
      </c>
      <c r="B150" s="76" t="s">
        <v>87</v>
      </c>
      <c r="C150" s="66">
        <v>6248</v>
      </c>
      <c r="D150" s="76" t="s">
        <v>196</v>
      </c>
      <c r="E150" s="202">
        <v>2020</v>
      </c>
      <c r="F150" s="76">
        <v>16842</v>
      </c>
      <c r="G150" s="175">
        <v>1</v>
      </c>
      <c r="H150" s="175">
        <v>2</v>
      </c>
      <c r="I150" s="175">
        <v>3</v>
      </c>
      <c r="J150" s="175" t="s">
        <v>29</v>
      </c>
      <c r="K150" s="175" t="s">
        <v>29</v>
      </c>
      <c r="L150" s="175" t="s">
        <v>29</v>
      </c>
      <c r="M150" s="175">
        <v>0</v>
      </c>
      <c r="N150" s="175">
        <v>3</v>
      </c>
      <c r="O150" s="175">
        <v>3</v>
      </c>
      <c r="P150" s="175">
        <v>0</v>
      </c>
      <c r="Q150" s="175">
        <v>1</v>
      </c>
      <c r="R150" s="175">
        <v>1</v>
      </c>
      <c r="S150" s="175" t="s">
        <v>29</v>
      </c>
      <c r="T150" s="175" t="s">
        <v>29</v>
      </c>
      <c r="U150" s="175" t="s">
        <v>29</v>
      </c>
      <c r="V150" s="175" t="s">
        <v>29</v>
      </c>
      <c r="W150" s="175" t="s">
        <v>29</v>
      </c>
      <c r="X150" s="175" t="s">
        <v>29</v>
      </c>
      <c r="Y150" s="175" t="s">
        <v>29</v>
      </c>
      <c r="Z150" s="175" t="s">
        <v>29</v>
      </c>
      <c r="AA150" s="175" t="s">
        <v>29</v>
      </c>
      <c r="AB150" s="175">
        <v>0</v>
      </c>
      <c r="AC150" s="175">
        <v>1</v>
      </c>
      <c r="AD150" s="175">
        <v>1</v>
      </c>
      <c r="AE150" s="175" t="s">
        <v>29</v>
      </c>
      <c r="AF150" s="175" t="s">
        <v>29</v>
      </c>
      <c r="AG150" s="175" t="s">
        <v>29</v>
      </c>
      <c r="AH150" s="175" t="s">
        <v>29</v>
      </c>
      <c r="AI150" s="175" t="s">
        <v>29</v>
      </c>
      <c r="AJ150" s="175" t="s">
        <v>29</v>
      </c>
      <c r="AK150" s="77" t="s">
        <v>29</v>
      </c>
      <c r="AL150" s="77" t="s">
        <v>29</v>
      </c>
      <c r="AM150" s="77" t="s">
        <v>29</v>
      </c>
      <c r="AN150" s="77">
        <v>0</v>
      </c>
      <c r="AO150" s="77">
        <v>1</v>
      </c>
      <c r="AP150" s="77">
        <v>1</v>
      </c>
      <c r="AQ150" s="77" t="s">
        <v>29</v>
      </c>
      <c r="AR150" s="77" t="s">
        <v>29</v>
      </c>
      <c r="AS150" s="77" t="s">
        <v>29</v>
      </c>
      <c r="AT150" s="77" t="s">
        <v>29</v>
      </c>
      <c r="AU150" s="77" t="s">
        <v>29</v>
      </c>
      <c r="AV150" s="77" t="s">
        <v>29</v>
      </c>
      <c r="AW150" s="77" t="s">
        <v>29</v>
      </c>
      <c r="AX150" s="77" t="s">
        <v>29</v>
      </c>
      <c r="AY150" s="77" t="s">
        <v>29</v>
      </c>
      <c r="AZ150" s="77">
        <v>1</v>
      </c>
      <c r="BA150" s="77">
        <v>8</v>
      </c>
      <c r="BB150" s="77">
        <v>9</v>
      </c>
    </row>
    <row r="151" spans="1:54" s="193" customFormat="1" ht="15.75" customHeight="1">
      <c r="A151" s="75">
        <v>24</v>
      </c>
      <c r="B151" s="76" t="s">
        <v>89</v>
      </c>
      <c r="C151" s="200">
        <v>6436</v>
      </c>
      <c r="D151" s="76" t="s">
        <v>197</v>
      </c>
      <c r="E151" s="202">
        <v>2020</v>
      </c>
      <c r="F151" s="76">
        <v>10101</v>
      </c>
      <c r="G151" s="201">
        <v>0</v>
      </c>
      <c r="H151" s="201">
        <v>2</v>
      </c>
      <c r="I151" s="201">
        <v>2</v>
      </c>
      <c r="J151" s="201" t="s">
        <v>29</v>
      </c>
      <c r="K151" s="201" t="s">
        <v>29</v>
      </c>
      <c r="L151" s="201" t="s">
        <v>29</v>
      </c>
      <c r="M151" s="201" t="s">
        <v>29</v>
      </c>
      <c r="N151" s="201" t="s">
        <v>29</v>
      </c>
      <c r="O151" s="201" t="s">
        <v>29</v>
      </c>
      <c r="P151" s="201" t="s">
        <v>29</v>
      </c>
      <c r="Q151" s="201" t="s">
        <v>29</v>
      </c>
      <c r="R151" s="201" t="s">
        <v>29</v>
      </c>
      <c r="S151" s="201" t="s">
        <v>29</v>
      </c>
      <c r="T151" s="201" t="s">
        <v>29</v>
      </c>
      <c r="U151" s="201" t="s">
        <v>29</v>
      </c>
      <c r="V151" s="201" t="s">
        <v>29</v>
      </c>
      <c r="W151" s="201" t="s">
        <v>29</v>
      </c>
      <c r="X151" s="201" t="s">
        <v>29</v>
      </c>
      <c r="Y151" s="201" t="s">
        <v>29</v>
      </c>
      <c r="Z151" s="201" t="s">
        <v>29</v>
      </c>
      <c r="AA151" s="201" t="s">
        <v>29</v>
      </c>
      <c r="AB151" s="201" t="s">
        <v>29</v>
      </c>
      <c r="AC151" s="201" t="s">
        <v>29</v>
      </c>
      <c r="AD151" s="201" t="s">
        <v>29</v>
      </c>
      <c r="AE151" s="201" t="s">
        <v>29</v>
      </c>
      <c r="AF151" s="201" t="s">
        <v>29</v>
      </c>
      <c r="AG151" s="201" t="s">
        <v>29</v>
      </c>
      <c r="AH151" s="201" t="s">
        <v>29</v>
      </c>
      <c r="AI151" s="201" t="s">
        <v>29</v>
      </c>
      <c r="AJ151" s="201" t="s">
        <v>29</v>
      </c>
      <c r="AK151" s="201">
        <v>0</v>
      </c>
      <c r="AL151" s="201">
        <v>2</v>
      </c>
      <c r="AM151" s="201">
        <v>2</v>
      </c>
      <c r="AN151" s="201">
        <v>0</v>
      </c>
      <c r="AO151" s="201">
        <v>1</v>
      </c>
      <c r="AP151" s="201">
        <v>1</v>
      </c>
      <c r="AQ151" s="201" t="s">
        <v>29</v>
      </c>
      <c r="AR151" s="201" t="s">
        <v>29</v>
      </c>
      <c r="AS151" s="201" t="s">
        <v>29</v>
      </c>
      <c r="AT151" s="201" t="s">
        <v>29</v>
      </c>
      <c r="AU151" s="201" t="s">
        <v>29</v>
      </c>
      <c r="AV151" s="201" t="s">
        <v>29</v>
      </c>
      <c r="AW151" s="201" t="s">
        <v>29</v>
      </c>
      <c r="AX151" s="201" t="s">
        <v>29</v>
      </c>
      <c r="AY151" s="201" t="s">
        <v>29</v>
      </c>
      <c r="AZ151" s="201">
        <v>0</v>
      </c>
      <c r="BA151" s="201">
        <v>5</v>
      </c>
      <c r="BB151" s="201">
        <v>5</v>
      </c>
    </row>
    <row r="152" spans="1:54" ht="15.75" customHeight="1">
      <c r="A152" s="75">
        <v>25</v>
      </c>
      <c r="B152" s="76" t="s">
        <v>37</v>
      </c>
      <c r="C152" s="66">
        <v>6612</v>
      </c>
      <c r="D152" s="76" t="s">
        <v>198</v>
      </c>
      <c r="E152" s="202">
        <v>2020</v>
      </c>
      <c r="F152" s="76">
        <v>12504</v>
      </c>
      <c r="G152" s="175">
        <v>1</v>
      </c>
      <c r="H152" s="175">
        <v>0</v>
      </c>
      <c r="I152" s="175">
        <v>1</v>
      </c>
      <c r="J152" s="175" t="s">
        <v>29</v>
      </c>
      <c r="K152" s="175" t="s">
        <v>29</v>
      </c>
      <c r="L152" s="175" t="s">
        <v>29</v>
      </c>
      <c r="M152" s="175" t="s">
        <v>29</v>
      </c>
      <c r="N152" s="175" t="s">
        <v>29</v>
      </c>
      <c r="O152" s="175" t="s">
        <v>29</v>
      </c>
      <c r="P152" s="175" t="s">
        <v>29</v>
      </c>
      <c r="Q152" s="175" t="s">
        <v>29</v>
      </c>
      <c r="R152" s="175" t="s">
        <v>29</v>
      </c>
      <c r="S152" s="175" t="s">
        <v>29</v>
      </c>
      <c r="T152" s="175" t="s">
        <v>29</v>
      </c>
      <c r="U152" s="175" t="s">
        <v>29</v>
      </c>
      <c r="V152" s="175" t="s">
        <v>29</v>
      </c>
      <c r="W152" s="175" t="s">
        <v>29</v>
      </c>
      <c r="X152" s="175" t="s">
        <v>29</v>
      </c>
      <c r="Y152" s="175" t="s">
        <v>29</v>
      </c>
      <c r="Z152" s="175" t="s">
        <v>29</v>
      </c>
      <c r="AA152" s="175" t="s">
        <v>29</v>
      </c>
      <c r="AB152" s="175" t="s">
        <v>29</v>
      </c>
      <c r="AC152" s="175" t="s">
        <v>29</v>
      </c>
      <c r="AD152" s="175" t="s">
        <v>29</v>
      </c>
      <c r="AE152" s="175" t="s">
        <v>29</v>
      </c>
      <c r="AF152" s="175" t="s">
        <v>29</v>
      </c>
      <c r="AG152" s="175" t="s">
        <v>29</v>
      </c>
      <c r="AH152" s="175" t="s">
        <v>29</v>
      </c>
      <c r="AI152" s="175" t="s">
        <v>29</v>
      </c>
      <c r="AJ152" s="175" t="s">
        <v>29</v>
      </c>
      <c r="AK152" s="77" t="s">
        <v>29</v>
      </c>
      <c r="AL152" s="77" t="s">
        <v>29</v>
      </c>
      <c r="AM152" s="77" t="s">
        <v>29</v>
      </c>
      <c r="AN152" s="77">
        <v>0</v>
      </c>
      <c r="AO152" s="77">
        <v>2</v>
      </c>
      <c r="AP152" s="77">
        <v>2</v>
      </c>
      <c r="AQ152" s="77" t="s">
        <v>29</v>
      </c>
      <c r="AR152" s="77" t="s">
        <v>29</v>
      </c>
      <c r="AS152" s="77" t="s">
        <v>29</v>
      </c>
      <c r="AT152" s="77" t="s">
        <v>29</v>
      </c>
      <c r="AU152" s="77" t="s">
        <v>29</v>
      </c>
      <c r="AV152" s="77" t="s">
        <v>29</v>
      </c>
      <c r="AW152" s="77" t="s">
        <v>29</v>
      </c>
      <c r="AX152" s="77" t="s">
        <v>29</v>
      </c>
      <c r="AY152" s="77" t="s">
        <v>29</v>
      </c>
      <c r="AZ152" s="77">
        <v>1</v>
      </c>
      <c r="BA152" s="77">
        <v>2</v>
      </c>
      <c r="BB152" s="77">
        <v>3</v>
      </c>
    </row>
    <row r="153" spans="1:54" ht="15.75" customHeight="1">
      <c r="A153" s="75">
        <v>25</v>
      </c>
      <c r="B153" s="76" t="s">
        <v>37</v>
      </c>
      <c r="C153" s="66">
        <v>6623</v>
      </c>
      <c r="D153" s="76" t="s">
        <v>199</v>
      </c>
      <c r="E153" s="202">
        <v>2020</v>
      </c>
      <c r="F153" s="76">
        <v>12275</v>
      </c>
      <c r="G153" s="175" t="s">
        <v>29</v>
      </c>
      <c r="H153" s="175" t="s">
        <v>29</v>
      </c>
      <c r="I153" s="175" t="s">
        <v>29</v>
      </c>
      <c r="J153" s="175" t="s">
        <v>29</v>
      </c>
      <c r="K153" s="175" t="s">
        <v>29</v>
      </c>
      <c r="L153" s="175" t="s">
        <v>29</v>
      </c>
      <c r="M153" s="175" t="s">
        <v>29</v>
      </c>
      <c r="N153" s="175" t="s">
        <v>29</v>
      </c>
      <c r="O153" s="175" t="s">
        <v>29</v>
      </c>
      <c r="P153" s="175">
        <v>0</v>
      </c>
      <c r="Q153" s="175">
        <v>1</v>
      </c>
      <c r="R153" s="175">
        <v>1</v>
      </c>
      <c r="S153" s="175" t="s">
        <v>29</v>
      </c>
      <c r="T153" s="175" t="s">
        <v>29</v>
      </c>
      <c r="U153" s="175" t="s">
        <v>29</v>
      </c>
      <c r="V153" s="175" t="s">
        <v>29</v>
      </c>
      <c r="W153" s="175" t="s">
        <v>29</v>
      </c>
      <c r="X153" s="175" t="s">
        <v>29</v>
      </c>
      <c r="Y153" s="175" t="s">
        <v>29</v>
      </c>
      <c r="Z153" s="175" t="s">
        <v>29</v>
      </c>
      <c r="AA153" s="175" t="s">
        <v>29</v>
      </c>
      <c r="AB153" s="175" t="s">
        <v>29</v>
      </c>
      <c r="AC153" s="175" t="s">
        <v>29</v>
      </c>
      <c r="AD153" s="175" t="s">
        <v>29</v>
      </c>
      <c r="AE153" s="175" t="s">
        <v>29</v>
      </c>
      <c r="AF153" s="175" t="s">
        <v>29</v>
      </c>
      <c r="AG153" s="175" t="s">
        <v>29</v>
      </c>
      <c r="AH153" s="175" t="s">
        <v>29</v>
      </c>
      <c r="AI153" s="175" t="s">
        <v>29</v>
      </c>
      <c r="AJ153" s="175" t="s">
        <v>29</v>
      </c>
      <c r="AK153" s="77" t="s">
        <v>29</v>
      </c>
      <c r="AL153" s="77" t="s">
        <v>29</v>
      </c>
      <c r="AM153" s="77" t="s">
        <v>29</v>
      </c>
      <c r="AN153" s="77">
        <v>0</v>
      </c>
      <c r="AO153" s="77">
        <v>1</v>
      </c>
      <c r="AP153" s="77">
        <v>1</v>
      </c>
      <c r="AQ153" s="77" t="s">
        <v>29</v>
      </c>
      <c r="AR153" s="77" t="s">
        <v>29</v>
      </c>
      <c r="AS153" s="77" t="s">
        <v>29</v>
      </c>
      <c r="AT153" s="77" t="s">
        <v>29</v>
      </c>
      <c r="AU153" s="77" t="s">
        <v>29</v>
      </c>
      <c r="AV153" s="77" t="s">
        <v>29</v>
      </c>
      <c r="AW153" s="77">
        <v>1</v>
      </c>
      <c r="AX153" s="77">
        <v>0</v>
      </c>
      <c r="AY153" s="77">
        <v>1</v>
      </c>
      <c r="AZ153" s="77">
        <v>1</v>
      </c>
      <c r="BA153" s="77">
        <v>2</v>
      </c>
      <c r="BB153" s="77">
        <v>3</v>
      </c>
    </row>
    <row r="154" spans="1:54" ht="15.75" customHeight="1">
      <c r="A154" s="75">
        <v>25</v>
      </c>
      <c r="B154" s="76" t="s">
        <v>37</v>
      </c>
      <c r="C154" s="66">
        <v>6631</v>
      </c>
      <c r="D154" s="76" t="s">
        <v>200</v>
      </c>
      <c r="E154" s="202">
        <v>2020</v>
      </c>
      <c r="F154" s="76">
        <v>19058</v>
      </c>
      <c r="G154" s="175" t="s">
        <v>29</v>
      </c>
      <c r="H154" s="175" t="s">
        <v>29</v>
      </c>
      <c r="I154" s="175" t="s">
        <v>29</v>
      </c>
      <c r="J154" s="175" t="s">
        <v>29</v>
      </c>
      <c r="K154" s="175" t="s">
        <v>29</v>
      </c>
      <c r="L154" s="175" t="s">
        <v>29</v>
      </c>
      <c r="M154" s="175">
        <v>1</v>
      </c>
      <c r="N154" s="175">
        <v>0</v>
      </c>
      <c r="O154" s="175">
        <v>1</v>
      </c>
      <c r="P154" s="175">
        <v>1</v>
      </c>
      <c r="Q154" s="175">
        <v>0</v>
      </c>
      <c r="R154" s="175">
        <v>1</v>
      </c>
      <c r="S154" s="175" t="s">
        <v>29</v>
      </c>
      <c r="T154" s="175" t="s">
        <v>29</v>
      </c>
      <c r="U154" s="175" t="s">
        <v>29</v>
      </c>
      <c r="V154" s="175" t="s">
        <v>29</v>
      </c>
      <c r="W154" s="175" t="s">
        <v>29</v>
      </c>
      <c r="X154" s="175" t="s">
        <v>29</v>
      </c>
      <c r="Y154" s="175" t="s">
        <v>29</v>
      </c>
      <c r="Z154" s="175" t="s">
        <v>29</v>
      </c>
      <c r="AA154" s="175" t="s">
        <v>29</v>
      </c>
      <c r="AB154" s="175" t="s">
        <v>29</v>
      </c>
      <c r="AC154" s="175" t="s">
        <v>29</v>
      </c>
      <c r="AD154" s="175" t="s">
        <v>29</v>
      </c>
      <c r="AE154" s="175" t="s">
        <v>29</v>
      </c>
      <c r="AF154" s="175" t="s">
        <v>29</v>
      </c>
      <c r="AG154" s="175" t="s">
        <v>29</v>
      </c>
      <c r="AH154" s="175" t="s">
        <v>29</v>
      </c>
      <c r="AI154" s="175" t="s">
        <v>29</v>
      </c>
      <c r="AJ154" s="175" t="s">
        <v>29</v>
      </c>
      <c r="AK154" s="77" t="s">
        <v>29</v>
      </c>
      <c r="AL154" s="77" t="s">
        <v>29</v>
      </c>
      <c r="AM154" s="77" t="s">
        <v>29</v>
      </c>
      <c r="AN154" s="77">
        <v>1</v>
      </c>
      <c r="AO154" s="77">
        <v>0</v>
      </c>
      <c r="AP154" s="77">
        <v>1</v>
      </c>
      <c r="AQ154" s="77" t="s">
        <v>29</v>
      </c>
      <c r="AR154" s="77" t="s">
        <v>29</v>
      </c>
      <c r="AS154" s="77" t="s">
        <v>29</v>
      </c>
      <c r="AT154" s="77" t="s">
        <v>29</v>
      </c>
      <c r="AU154" s="77" t="s">
        <v>29</v>
      </c>
      <c r="AV154" s="77" t="s">
        <v>29</v>
      </c>
      <c r="AW154" s="77" t="s">
        <v>29</v>
      </c>
      <c r="AX154" s="77" t="s">
        <v>29</v>
      </c>
      <c r="AY154" s="77" t="s">
        <v>29</v>
      </c>
      <c r="AZ154" s="77">
        <v>3</v>
      </c>
      <c r="BA154" s="77">
        <v>0</v>
      </c>
      <c r="BB154" s="77">
        <v>3</v>
      </c>
    </row>
    <row r="155" spans="1:54" ht="15.75" customHeight="1">
      <c r="A155" s="75">
        <v>25</v>
      </c>
      <c r="B155" s="76" t="s">
        <v>37</v>
      </c>
      <c r="C155" s="66">
        <v>6633</v>
      </c>
      <c r="D155" s="76" t="s">
        <v>201</v>
      </c>
      <c r="E155" s="202">
        <v>2020</v>
      </c>
      <c r="F155" s="76">
        <v>10620</v>
      </c>
      <c r="G155" s="175">
        <v>1</v>
      </c>
      <c r="H155" s="175">
        <v>0</v>
      </c>
      <c r="I155" s="175">
        <v>1</v>
      </c>
      <c r="J155" s="175" t="s">
        <v>29</v>
      </c>
      <c r="K155" s="175" t="s">
        <v>29</v>
      </c>
      <c r="L155" s="175" t="s">
        <v>29</v>
      </c>
      <c r="M155" s="175">
        <v>0</v>
      </c>
      <c r="N155" s="175">
        <v>1</v>
      </c>
      <c r="O155" s="175">
        <v>1</v>
      </c>
      <c r="P155" s="175" t="s">
        <v>29</v>
      </c>
      <c r="Q155" s="175" t="s">
        <v>29</v>
      </c>
      <c r="R155" s="175" t="s">
        <v>29</v>
      </c>
      <c r="S155" s="175" t="s">
        <v>29</v>
      </c>
      <c r="T155" s="175" t="s">
        <v>29</v>
      </c>
      <c r="U155" s="175" t="s">
        <v>29</v>
      </c>
      <c r="V155" s="175" t="s">
        <v>29</v>
      </c>
      <c r="W155" s="175" t="s">
        <v>29</v>
      </c>
      <c r="X155" s="175" t="s">
        <v>29</v>
      </c>
      <c r="Y155" s="175" t="s">
        <v>29</v>
      </c>
      <c r="Z155" s="175" t="s">
        <v>29</v>
      </c>
      <c r="AA155" s="175" t="s">
        <v>29</v>
      </c>
      <c r="AB155" s="175" t="s">
        <v>29</v>
      </c>
      <c r="AC155" s="175" t="s">
        <v>29</v>
      </c>
      <c r="AD155" s="175" t="s">
        <v>29</v>
      </c>
      <c r="AE155" s="175" t="s">
        <v>29</v>
      </c>
      <c r="AF155" s="175" t="s">
        <v>29</v>
      </c>
      <c r="AG155" s="175" t="s">
        <v>29</v>
      </c>
      <c r="AH155" s="175" t="s">
        <v>29</v>
      </c>
      <c r="AI155" s="175" t="s">
        <v>29</v>
      </c>
      <c r="AJ155" s="175" t="s">
        <v>29</v>
      </c>
      <c r="AK155" s="77" t="s">
        <v>29</v>
      </c>
      <c r="AL155" s="77" t="s">
        <v>29</v>
      </c>
      <c r="AM155" s="77" t="s">
        <v>29</v>
      </c>
      <c r="AN155" s="77">
        <v>0</v>
      </c>
      <c r="AO155" s="77">
        <v>1</v>
      </c>
      <c r="AP155" s="77">
        <v>1</v>
      </c>
      <c r="AQ155" s="77" t="s">
        <v>29</v>
      </c>
      <c r="AR155" s="77" t="s">
        <v>29</v>
      </c>
      <c r="AS155" s="77" t="s">
        <v>29</v>
      </c>
      <c r="AT155" s="77" t="s">
        <v>29</v>
      </c>
      <c r="AU155" s="77" t="s">
        <v>29</v>
      </c>
      <c r="AV155" s="77" t="s">
        <v>29</v>
      </c>
      <c r="AW155" s="77" t="s">
        <v>29</v>
      </c>
      <c r="AX155" s="77" t="s">
        <v>29</v>
      </c>
      <c r="AY155" s="77" t="s">
        <v>29</v>
      </c>
      <c r="AZ155" s="77">
        <v>1</v>
      </c>
      <c r="BA155" s="77">
        <v>2</v>
      </c>
      <c r="BB155" s="77">
        <v>3</v>
      </c>
    </row>
    <row r="156" spans="1:54" ht="15.75" customHeight="1">
      <c r="A156" s="75">
        <v>25</v>
      </c>
      <c r="B156" s="76" t="s">
        <v>37</v>
      </c>
      <c r="C156" s="66">
        <v>6640</v>
      </c>
      <c r="D156" s="76" t="s">
        <v>202</v>
      </c>
      <c r="E156" s="202">
        <v>2020</v>
      </c>
      <c r="F156" s="76">
        <v>14182</v>
      </c>
      <c r="G156" s="175">
        <v>0</v>
      </c>
      <c r="H156" s="175">
        <v>2</v>
      </c>
      <c r="I156" s="175">
        <v>2</v>
      </c>
      <c r="J156" s="175" t="s">
        <v>29</v>
      </c>
      <c r="K156" s="175" t="s">
        <v>29</v>
      </c>
      <c r="L156" s="175" t="s">
        <v>29</v>
      </c>
      <c r="M156" s="175">
        <v>0</v>
      </c>
      <c r="N156" s="175">
        <v>1</v>
      </c>
      <c r="O156" s="175">
        <v>1</v>
      </c>
      <c r="P156" s="175" t="s">
        <v>29</v>
      </c>
      <c r="Q156" s="175" t="s">
        <v>29</v>
      </c>
      <c r="R156" s="175" t="s">
        <v>29</v>
      </c>
      <c r="S156" s="175" t="s">
        <v>29</v>
      </c>
      <c r="T156" s="175" t="s">
        <v>29</v>
      </c>
      <c r="U156" s="175" t="s">
        <v>29</v>
      </c>
      <c r="V156" s="175" t="s">
        <v>29</v>
      </c>
      <c r="W156" s="175" t="s">
        <v>29</v>
      </c>
      <c r="X156" s="175" t="s">
        <v>29</v>
      </c>
      <c r="Y156" s="175" t="s">
        <v>29</v>
      </c>
      <c r="Z156" s="175" t="s">
        <v>29</v>
      </c>
      <c r="AA156" s="175" t="s">
        <v>29</v>
      </c>
      <c r="AB156" s="175" t="s">
        <v>29</v>
      </c>
      <c r="AC156" s="175" t="s">
        <v>29</v>
      </c>
      <c r="AD156" s="175" t="s">
        <v>29</v>
      </c>
      <c r="AE156" s="175" t="s">
        <v>29</v>
      </c>
      <c r="AF156" s="175" t="s">
        <v>29</v>
      </c>
      <c r="AG156" s="175" t="s">
        <v>29</v>
      </c>
      <c r="AH156" s="175" t="s">
        <v>29</v>
      </c>
      <c r="AI156" s="175" t="s">
        <v>29</v>
      </c>
      <c r="AJ156" s="175" t="s">
        <v>29</v>
      </c>
      <c r="AK156" s="77" t="s">
        <v>29</v>
      </c>
      <c r="AL156" s="77" t="s">
        <v>29</v>
      </c>
      <c r="AM156" s="77" t="s">
        <v>29</v>
      </c>
      <c r="AN156" s="77" t="s">
        <v>29</v>
      </c>
      <c r="AO156" s="77" t="s">
        <v>29</v>
      </c>
      <c r="AP156" s="77" t="s">
        <v>29</v>
      </c>
      <c r="AQ156" s="77" t="s">
        <v>29</v>
      </c>
      <c r="AR156" s="77" t="s">
        <v>29</v>
      </c>
      <c r="AS156" s="77" t="s">
        <v>29</v>
      </c>
      <c r="AT156" s="77" t="s">
        <v>29</v>
      </c>
      <c r="AU156" s="77" t="s">
        <v>29</v>
      </c>
      <c r="AV156" s="77" t="s">
        <v>29</v>
      </c>
      <c r="AW156" s="77" t="s">
        <v>29</v>
      </c>
      <c r="AX156" s="77" t="s">
        <v>29</v>
      </c>
      <c r="AY156" s="77" t="s">
        <v>29</v>
      </c>
      <c r="AZ156" s="77">
        <v>0</v>
      </c>
      <c r="BA156" s="77">
        <v>3</v>
      </c>
      <c r="BB156" s="77">
        <v>3</v>
      </c>
    </row>
    <row r="157" spans="1:54" ht="15.75" customHeight="1">
      <c r="A157" s="75">
        <v>25</v>
      </c>
      <c r="B157" s="76" t="s">
        <v>37</v>
      </c>
      <c r="C157" s="66">
        <v>6644</v>
      </c>
      <c r="D157" s="76" t="s">
        <v>203</v>
      </c>
      <c r="E157" s="202">
        <v>2020</v>
      </c>
      <c r="F157" s="76">
        <v>13411</v>
      </c>
      <c r="G157" s="175" t="s">
        <v>29</v>
      </c>
      <c r="H157" s="175" t="s">
        <v>29</v>
      </c>
      <c r="I157" s="175" t="s">
        <v>29</v>
      </c>
      <c r="J157" s="175" t="s">
        <v>29</v>
      </c>
      <c r="K157" s="175" t="s">
        <v>29</v>
      </c>
      <c r="L157" s="175" t="s">
        <v>29</v>
      </c>
      <c r="M157" s="175">
        <v>0</v>
      </c>
      <c r="N157" s="175">
        <v>1</v>
      </c>
      <c r="O157" s="175">
        <v>1</v>
      </c>
      <c r="P157" s="175">
        <v>1</v>
      </c>
      <c r="Q157" s="175">
        <v>0</v>
      </c>
      <c r="R157" s="175">
        <v>1</v>
      </c>
      <c r="S157" s="175" t="s">
        <v>29</v>
      </c>
      <c r="T157" s="175" t="s">
        <v>29</v>
      </c>
      <c r="U157" s="175" t="s">
        <v>29</v>
      </c>
      <c r="V157" s="175" t="s">
        <v>29</v>
      </c>
      <c r="W157" s="175" t="s">
        <v>29</v>
      </c>
      <c r="X157" s="175" t="s">
        <v>29</v>
      </c>
      <c r="Y157" s="175" t="s">
        <v>29</v>
      </c>
      <c r="Z157" s="175" t="s">
        <v>29</v>
      </c>
      <c r="AA157" s="175" t="s">
        <v>29</v>
      </c>
      <c r="AB157" s="175" t="s">
        <v>29</v>
      </c>
      <c r="AC157" s="175" t="s">
        <v>29</v>
      </c>
      <c r="AD157" s="175" t="s">
        <v>29</v>
      </c>
      <c r="AE157" s="175" t="s">
        <v>29</v>
      </c>
      <c r="AF157" s="175" t="s">
        <v>29</v>
      </c>
      <c r="AG157" s="175" t="s">
        <v>29</v>
      </c>
      <c r="AH157" s="175" t="s">
        <v>29</v>
      </c>
      <c r="AI157" s="175" t="s">
        <v>29</v>
      </c>
      <c r="AJ157" s="175" t="s">
        <v>29</v>
      </c>
      <c r="AK157" s="77" t="s">
        <v>29</v>
      </c>
      <c r="AL157" s="77" t="s">
        <v>29</v>
      </c>
      <c r="AM157" s="77" t="s">
        <v>29</v>
      </c>
      <c r="AN157" s="77">
        <v>1</v>
      </c>
      <c r="AO157" s="77">
        <v>0</v>
      </c>
      <c r="AP157" s="77">
        <v>1</v>
      </c>
      <c r="AQ157" s="77" t="s">
        <v>29</v>
      </c>
      <c r="AR157" s="77" t="s">
        <v>29</v>
      </c>
      <c r="AS157" s="77" t="s">
        <v>29</v>
      </c>
      <c r="AT157" s="77" t="s">
        <v>29</v>
      </c>
      <c r="AU157" s="77" t="s">
        <v>29</v>
      </c>
      <c r="AV157" s="77" t="s">
        <v>29</v>
      </c>
      <c r="AW157" s="77" t="s">
        <v>29</v>
      </c>
      <c r="AX157" s="77" t="s">
        <v>29</v>
      </c>
      <c r="AY157" s="77" t="s">
        <v>29</v>
      </c>
      <c r="AZ157" s="77">
        <v>2</v>
      </c>
      <c r="BA157" s="77">
        <v>1</v>
      </c>
      <c r="BB157" s="77">
        <v>3</v>
      </c>
    </row>
    <row r="158" spans="1:54" ht="15.75" customHeight="1">
      <c r="A158" s="75">
        <v>26</v>
      </c>
      <c r="B158" s="76" t="s">
        <v>204</v>
      </c>
      <c r="C158" s="66">
        <v>6711</v>
      </c>
      <c r="D158" s="76" t="s">
        <v>205</v>
      </c>
      <c r="E158" s="202">
        <v>2017</v>
      </c>
      <c r="F158" s="76">
        <v>12562</v>
      </c>
      <c r="G158" s="175" t="s">
        <v>29</v>
      </c>
      <c r="H158" s="175" t="s">
        <v>29</v>
      </c>
      <c r="I158" s="175" t="s">
        <v>29</v>
      </c>
      <c r="J158" s="175" t="s">
        <v>29</v>
      </c>
      <c r="K158" s="175" t="s">
        <v>29</v>
      </c>
      <c r="L158" s="175" t="s">
        <v>29</v>
      </c>
      <c r="M158" s="175">
        <v>0</v>
      </c>
      <c r="N158" s="175">
        <v>1</v>
      </c>
      <c r="O158" s="175">
        <v>1</v>
      </c>
      <c r="P158" s="175">
        <v>1</v>
      </c>
      <c r="Q158" s="175">
        <v>1</v>
      </c>
      <c r="R158" s="175">
        <v>2</v>
      </c>
      <c r="S158" s="175" t="s">
        <v>29</v>
      </c>
      <c r="T158" s="175" t="s">
        <v>29</v>
      </c>
      <c r="U158" s="175" t="s">
        <v>29</v>
      </c>
      <c r="V158" s="175" t="s">
        <v>29</v>
      </c>
      <c r="W158" s="175" t="s">
        <v>29</v>
      </c>
      <c r="X158" s="175" t="s">
        <v>29</v>
      </c>
      <c r="Y158" s="175" t="s">
        <v>29</v>
      </c>
      <c r="Z158" s="175" t="s">
        <v>29</v>
      </c>
      <c r="AA158" s="175" t="s">
        <v>29</v>
      </c>
      <c r="AB158" s="175">
        <v>0</v>
      </c>
      <c r="AC158" s="175">
        <v>1</v>
      </c>
      <c r="AD158" s="175">
        <v>1</v>
      </c>
      <c r="AE158" s="175" t="s">
        <v>29</v>
      </c>
      <c r="AF158" s="175" t="s">
        <v>29</v>
      </c>
      <c r="AG158" s="175" t="s">
        <v>29</v>
      </c>
      <c r="AH158" s="175" t="s">
        <v>29</v>
      </c>
      <c r="AI158" s="175" t="s">
        <v>29</v>
      </c>
      <c r="AJ158" s="175" t="s">
        <v>29</v>
      </c>
      <c r="AK158" s="77">
        <v>1</v>
      </c>
      <c r="AL158" s="77">
        <v>0</v>
      </c>
      <c r="AM158" s="77">
        <v>1</v>
      </c>
      <c r="AN158" s="77" t="s">
        <v>29</v>
      </c>
      <c r="AO158" s="77" t="s">
        <v>29</v>
      </c>
      <c r="AP158" s="77" t="s">
        <v>29</v>
      </c>
      <c r="AQ158" s="77" t="s">
        <v>29</v>
      </c>
      <c r="AR158" s="77" t="s">
        <v>29</v>
      </c>
      <c r="AS158" s="77" t="s">
        <v>29</v>
      </c>
      <c r="AT158" s="77" t="s">
        <v>29</v>
      </c>
      <c r="AU158" s="77" t="s">
        <v>29</v>
      </c>
      <c r="AV158" s="77" t="s">
        <v>29</v>
      </c>
      <c r="AW158" s="77" t="s">
        <v>29</v>
      </c>
      <c r="AX158" s="77" t="s">
        <v>29</v>
      </c>
      <c r="AY158" s="77" t="s">
        <v>29</v>
      </c>
      <c r="AZ158" s="77">
        <v>2</v>
      </c>
      <c r="BA158" s="77">
        <v>3</v>
      </c>
      <c r="BB158" s="77">
        <v>5</v>
      </c>
    </row>
    <row r="159" spans="1:54" ht="15.75" customHeight="1">
      <c r="A159" s="72" t="s">
        <v>206</v>
      </c>
      <c r="B159" s="80"/>
      <c r="C159" s="81"/>
      <c r="D159" s="82"/>
      <c r="E159" s="80"/>
      <c r="F159" s="82"/>
      <c r="G159" s="176"/>
      <c r="H159" s="17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4"/>
      <c r="BB159" s="94"/>
    </row>
    <row r="160" spans="1:54" s="3" customFormat="1" ht="15.75" customHeight="1">
      <c r="A160" s="75">
        <v>1</v>
      </c>
      <c r="B160" s="76" t="s">
        <v>27</v>
      </c>
      <c r="C160" s="66">
        <v>250</v>
      </c>
      <c r="D160" s="76" t="s">
        <v>114</v>
      </c>
      <c r="E160" s="202">
        <v>2018</v>
      </c>
      <c r="F160" s="76">
        <v>9783</v>
      </c>
      <c r="G160" s="77">
        <v>0</v>
      </c>
      <c r="H160" s="77">
        <v>2</v>
      </c>
      <c r="I160" s="77">
        <v>2</v>
      </c>
      <c r="J160" s="77" t="s">
        <v>29</v>
      </c>
      <c r="K160" s="77" t="s">
        <v>29</v>
      </c>
      <c r="L160" s="77" t="s">
        <v>29</v>
      </c>
      <c r="M160" s="77">
        <v>0</v>
      </c>
      <c r="N160" s="77">
        <v>1</v>
      </c>
      <c r="O160" s="77">
        <v>1</v>
      </c>
      <c r="P160" s="77">
        <v>0</v>
      </c>
      <c r="Q160" s="77">
        <v>1</v>
      </c>
      <c r="R160" s="77">
        <v>1</v>
      </c>
      <c r="S160" s="77">
        <v>0</v>
      </c>
      <c r="T160" s="77">
        <v>1</v>
      </c>
      <c r="U160" s="77">
        <v>1</v>
      </c>
      <c r="V160" s="77" t="s">
        <v>29</v>
      </c>
      <c r="W160" s="77" t="s">
        <v>29</v>
      </c>
      <c r="X160" s="77" t="s">
        <v>29</v>
      </c>
      <c r="Y160" s="77">
        <v>1</v>
      </c>
      <c r="Z160" s="77">
        <v>0</v>
      </c>
      <c r="AA160" s="77">
        <v>1</v>
      </c>
      <c r="AB160" s="77" t="s">
        <v>29</v>
      </c>
      <c r="AC160" s="77" t="s">
        <v>29</v>
      </c>
      <c r="AD160" s="77" t="s">
        <v>29</v>
      </c>
      <c r="AE160" s="77" t="s">
        <v>29</v>
      </c>
      <c r="AF160" s="77" t="s">
        <v>29</v>
      </c>
      <c r="AG160" s="77" t="s">
        <v>29</v>
      </c>
      <c r="AH160" s="77" t="s">
        <v>29</v>
      </c>
      <c r="AI160" s="77" t="s">
        <v>29</v>
      </c>
      <c r="AJ160" s="77" t="s">
        <v>29</v>
      </c>
      <c r="AK160" s="77" t="s">
        <v>29</v>
      </c>
      <c r="AL160" s="77" t="s">
        <v>29</v>
      </c>
      <c r="AM160" s="77" t="s">
        <v>29</v>
      </c>
      <c r="AN160" s="77" t="s">
        <v>29</v>
      </c>
      <c r="AO160" s="77" t="s">
        <v>29</v>
      </c>
      <c r="AP160" s="77" t="s">
        <v>29</v>
      </c>
      <c r="AQ160" s="77" t="s">
        <v>29</v>
      </c>
      <c r="AR160" s="77" t="s">
        <v>29</v>
      </c>
      <c r="AS160" s="77" t="s">
        <v>29</v>
      </c>
      <c r="AT160" s="77" t="s">
        <v>29</v>
      </c>
      <c r="AU160" s="77" t="s">
        <v>29</v>
      </c>
      <c r="AV160" s="77" t="s">
        <v>29</v>
      </c>
      <c r="AW160" s="77">
        <v>0</v>
      </c>
      <c r="AX160" s="77">
        <v>1</v>
      </c>
      <c r="AY160" s="77">
        <v>1</v>
      </c>
      <c r="AZ160" s="77">
        <v>1</v>
      </c>
      <c r="BA160" s="77">
        <v>6</v>
      </c>
      <c r="BB160" s="77">
        <v>7</v>
      </c>
    </row>
    <row r="161" spans="1:54" ht="15.75" customHeight="1">
      <c r="A161" s="75">
        <v>2</v>
      </c>
      <c r="B161" s="76" t="s">
        <v>31</v>
      </c>
      <c r="C161" s="66">
        <v>581</v>
      </c>
      <c r="D161" s="76" t="s">
        <v>207</v>
      </c>
      <c r="E161" s="202">
        <v>2020</v>
      </c>
      <c r="F161" s="76">
        <v>5634</v>
      </c>
      <c r="G161" s="175">
        <v>0</v>
      </c>
      <c r="H161" s="175">
        <v>3</v>
      </c>
      <c r="I161" s="175">
        <v>3</v>
      </c>
      <c r="J161" s="175" t="s">
        <v>29</v>
      </c>
      <c r="K161" s="175" t="s">
        <v>29</v>
      </c>
      <c r="L161" s="175" t="s">
        <v>29</v>
      </c>
      <c r="M161" s="175" t="s">
        <v>29</v>
      </c>
      <c r="N161" s="175" t="s">
        <v>29</v>
      </c>
      <c r="O161" s="175" t="s">
        <v>29</v>
      </c>
      <c r="P161" s="175">
        <v>0</v>
      </c>
      <c r="Q161" s="175">
        <v>2</v>
      </c>
      <c r="R161" s="175">
        <v>2</v>
      </c>
      <c r="S161" s="175">
        <v>0</v>
      </c>
      <c r="T161" s="175">
        <v>2</v>
      </c>
      <c r="U161" s="175">
        <v>2</v>
      </c>
      <c r="V161" s="175" t="s">
        <v>29</v>
      </c>
      <c r="W161" s="175" t="s">
        <v>29</v>
      </c>
      <c r="X161" s="175" t="s">
        <v>29</v>
      </c>
      <c r="Y161" s="175" t="s">
        <v>29</v>
      </c>
      <c r="Z161" s="175" t="s">
        <v>29</v>
      </c>
      <c r="AA161" s="175" t="s">
        <v>29</v>
      </c>
      <c r="AB161" s="175" t="s">
        <v>29</v>
      </c>
      <c r="AC161" s="175" t="s">
        <v>29</v>
      </c>
      <c r="AD161" s="175" t="s">
        <v>29</v>
      </c>
      <c r="AE161" s="175" t="s">
        <v>29</v>
      </c>
      <c r="AF161" s="175" t="s">
        <v>29</v>
      </c>
      <c r="AG161" s="175" t="s">
        <v>29</v>
      </c>
      <c r="AH161" s="175" t="s">
        <v>29</v>
      </c>
      <c r="AI161" s="175" t="s">
        <v>29</v>
      </c>
      <c r="AJ161" s="175" t="s">
        <v>29</v>
      </c>
      <c r="AK161" s="77" t="s">
        <v>29</v>
      </c>
      <c r="AL161" s="77" t="s">
        <v>29</v>
      </c>
      <c r="AM161" s="77" t="s">
        <v>29</v>
      </c>
      <c r="AN161" s="77" t="s">
        <v>29</v>
      </c>
      <c r="AO161" s="77" t="s">
        <v>29</v>
      </c>
      <c r="AP161" s="77" t="s">
        <v>29</v>
      </c>
      <c r="AQ161" s="77" t="s">
        <v>29</v>
      </c>
      <c r="AR161" s="77" t="s">
        <v>29</v>
      </c>
      <c r="AS161" s="77" t="s">
        <v>29</v>
      </c>
      <c r="AT161" s="77" t="s">
        <v>29</v>
      </c>
      <c r="AU161" s="77" t="s">
        <v>29</v>
      </c>
      <c r="AV161" s="77" t="s">
        <v>29</v>
      </c>
      <c r="AW161" s="77" t="s">
        <v>29</v>
      </c>
      <c r="AX161" s="77" t="s">
        <v>29</v>
      </c>
      <c r="AY161" s="77" t="s">
        <v>29</v>
      </c>
      <c r="AZ161" s="77">
        <v>0</v>
      </c>
      <c r="BA161" s="77">
        <v>7</v>
      </c>
      <c r="BB161" s="77">
        <v>7</v>
      </c>
    </row>
    <row r="162" spans="1:54" ht="15.75" customHeight="1">
      <c r="A162" s="75">
        <v>4</v>
      </c>
      <c r="B162" s="76" t="s">
        <v>208</v>
      </c>
      <c r="C162" s="66">
        <v>1201</v>
      </c>
      <c r="D162" s="76" t="s">
        <v>209</v>
      </c>
      <c r="E162" s="202">
        <v>2018</v>
      </c>
      <c r="F162" s="76">
        <v>9273</v>
      </c>
      <c r="G162" s="175">
        <v>0</v>
      </c>
      <c r="H162" s="175">
        <v>2</v>
      </c>
      <c r="I162" s="175">
        <v>2</v>
      </c>
      <c r="J162" s="175" t="s">
        <v>29</v>
      </c>
      <c r="K162" s="175" t="s">
        <v>29</v>
      </c>
      <c r="L162" s="175" t="s">
        <v>29</v>
      </c>
      <c r="M162" s="175">
        <v>2</v>
      </c>
      <c r="N162" s="175">
        <v>1</v>
      </c>
      <c r="O162" s="175">
        <v>3</v>
      </c>
      <c r="P162" s="175">
        <v>0</v>
      </c>
      <c r="Q162" s="175">
        <v>2</v>
      </c>
      <c r="R162" s="175">
        <v>2</v>
      </c>
      <c r="S162" s="175" t="s">
        <v>29</v>
      </c>
      <c r="T162" s="175" t="s">
        <v>29</v>
      </c>
      <c r="U162" s="175" t="s">
        <v>29</v>
      </c>
      <c r="V162" s="175" t="s">
        <v>29</v>
      </c>
      <c r="W162" s="175" t="s">
        <v>29</v>
      </c>
      <c r="X162" s="175" t="s">
        <v>29</v>
      </c>
      <c r="Y162" s="175" t="s">
        <v>29</v>
      </c>
      <c r="Z162" s="175" t="s">
        <v>29</v>
      </c>
      <c r="AA162" s="175" t="s">
        <v>29</v>
      </c>
      <c r="AB162" s="175" t="s">
        <v>29</v>
      </c>
      <c r="AC162" s="175" t="s">
        <v>29</v>
      </c>
      <c r="AD162" s="175" t="s">
        <v>29</v>
      </c>
      <c r="AE162" s="175" t="s">
        <v>29</v>
      </c>
      <c r="AF162" s="175" t="s">
        <v>29</v>
      </c>
      <c r="AG162" s="175" t="s">
        <v>29</v>
      </c>
      <c r="AH162" s="175" t="s">
        <v>29</v>
      </c>
      <c r="AI162" s="175" t="s">
        <v>29</v>
      </c>
      <c r="AJ162" s="175" t="s">
        <v>29</v>
      </c>
      <c r="AK162" s="77" t="s">
        <v>29</v>
      </c>
      <c r="AL162" s="77" t="s">
        <v>29</v>
      </c>
      <c r="AM162" s="77" t="s">
        <v>29</v>
      </c>
      <c r="AN162" s="77" t="s">
        <v>29</v>
      </c>
      <c r="AO162" s="77" t="s">
        <v>29</v>
      </c>
      <c r="AP162" s="77" t="s">
        <v>29</v>
      </c>
      <c r="AQ162" s="77" t="s">
        <v>29</v>
      </c>
      <c r="AR162" s="77" t="s">
        <v>29</v>
      </c>
      <c r="AS162" s="77" t="s">
        <v>29</v>
      </c>
      <c r="AT162" s="77" t="s">
        <v>29</v>
      </c>
      <c r="AU162" s="77" t="s">
        <v>29</v>
      </c>
      <c r="AV162" s="77" t="s">
        <v>29</v>
      </c>
      <c r="AW162" s="77" t="s">
        <v>29</v>
      </c>
      <c r="AX162" s="77" t="s">
        <v>29</v>
      </c>
      <c r="AY162" s="77" t="s">
        <v>29</v>
      </c>
      <c r="AZ162" s="77">
        <v>2</v>
      </c>
      <c r="BA162" s="77">
        <v>5</v>
      </c>
      <c r="BB162" s="77">
        <v>7</v>
      </c>
    </row>
    <row r="163" spans="1:54" ht="15.75" customHeight="1">
      <c r="A163" s="75">
        <v>7</v>
      </c>
      <c r="B163" s="76" t="s">
        <v>210</v>
      </c>
      <c r="C163" s="66">
        <v>1509</v>
      </c>
      <c r="D163" s="76" t="s">
        <v>211</v>
      </c>
      <c r="E163" s="202">
        <v>2020</v>
      </c>
      <c r="F163" s="76">
        <v>8254</v>
      </c>
      <c r="G163" s="175">
        <v>0</v>
      </c>
      <c r="H163" s="175">
        <v>2</v>
      </c>
      <c r="I163" s="175">
        <v>2</v>
      </c>
      <c r="J163" s="175" t="s">
        <v>29</v>
      </c>
      <c r="K163" s="175" t="s">
        <v>29</v>
      </c>
      <c r="L163" s="175" t="s">
        <v>29</v>
      </c>
      <c r="M163" s="175">
        <v>0</v>
      </c>
      <c r="N163" s="175">
        <v>1</v>
      </c>
      <c r="O163" s="175">
        <v>1</v>
      </c>
      <c r="P163" s="175">
        <v>0</v>
      </c>
      <c r="Q163" s="175">
        <v>1</v>
      </c>
      <c r="R163" s="175">
        <v>1</v>
      </c>
      <c r="S163" s="175" t="s">
        <v>29</v>
      </c>
      <c r="T163" s="175" t="s">
        <v>29</v>
      </c>
      <c r="U163" s="175" t="s">
        <v>29</v>
      </c>
      <c r="V163" s="175" t="s">
        <v>29</v>
      </c>
      <c r="W163" s="175" t="s">
        <v>29</v>
      </c>
      <c r="X163" s="175" t="s">
        <v>29</v>
      </c>
      <c r="Y163" s="175" t="s">
        <v>29</v>
      </c>
      <c r="Z163" s="175" t="s">
        <v>29</v>
      </c>
      <c r="AA163" s="175" t="s">
        <v>29</v>
      </c>
      <c r="AB163" s="175" t="s">
        <v>29</v>
      </c>
      <c r="AC163" s="175" t="s">
        <v>29</v>
      </c>
      <c r="AD163" s="175" t="s">
        <v>29</v>
      </c>
      <c r="AE163" s="175" t="s">
        <v>29</v>
      </c>
      <c r="AF163" s="175" t="s">
        <v>29</v>
      </c>
      <c r="AG163" s="175" t="s">
        <v>29</v>
      </c>
      <c r="AH163" s="175" t="s">
        <v>29</v>
      </c>
      <c r="AI163" s="175" t="s">
        <v>29</v>
      </c>
      <c r="AJ163" s="175" t="s">
        <v>29</v>
      </c>
      <c r="AK163" s="77" t="s">
        <v>29</v>
      </c>
      <c r="AL163" s="77" t="s">
        <v>29</v>
      </c>
      <c r="AM163" s="77" t="s">
        <v>29</v>
      </c>
      <c r="AN163" s="77">
        <v>0</v>
      </c>
      <c r="AO163" s="77">
        <v>1</v>
      </c>
      <c r="AP163" s="77">
        <v>1</v>
      </c>
      <c r="AQ163" s="77" t="s">
        <v>29</v>
      </c>
      <c r="AR163" s="77" t="s">
        <v>29</v>
      </c>
      <c r="AS163" s="77" t="s">
        <v>29</v>
      </c>
      <c r="AT163" s="77" t="s">
        <v>29</v>
      </c>
      <c r="AU163" s="77" t="s">
        <v>29</v>
      </c>
      <c r="AV163" s="77" t="s">
        <v>29</v>
      </c>
      <c r="AW163" s="77">
        <v>2</v>
      </c>
      <c r="AX163" s="77">
        <v>0</v>
      </c>
      <c r="AY163" s="77">
        <v>2</v>
      </c>
      <c r="AZ163" s="77">
        <v>2</v>
      </c>
      <c r="BA163" s="77">
        <v>5</v>
      </c>
      <c r="BB163" s="77">
        <v>7</v>
      </c>
    </row>
    <row r="164" spans="1:54" ht="15.75" customHeight="1">
      <c r="A164" s="75">
        <v>9</v>
      </c>
      <c r="B164" s="76" t="s">
        <v>61</v>
      </c>
      <c r="C164" s="66">
        <v>1708</v>
      </c>
      <c r="D164" s="76" t="s">
        <v>143</v>
      </c>
      <c r="E164" s="202">
        <v>2018</v>
      </c>
      <c r="F164" s="76">
        <v>9875</v>
      </c>
      <c r="G164" s="77">
        <v>2</v>
      </c>
      <c r="H164" s="77">
        <v>0</v>
      </c>
      <c r="I164" s="77">
        <v>2</v>
      </c>
      <c r="J164" s="77" t="s">
        <v>29</v>
      </c>
      <c r="K164" s="77" t="s">
        <v>29</v>
      </c>
      <c r="L164" s="77" t="s">
        <v>29</v>
      </c>
      <c r="M164" s="77">
        <v>0</v>
      </c>
      <c r="N164" s="77">
        <v>2</v>
      </c>
      <c r="O164" s="77">
        <v>2</v>
      </c>
      <c r="P164" s="77" t="s">
        <v>29</v>
      </c>
      <c r="Q164" s="77" t="s">
        <v>29</v>
      </c>
      <c r="R164" s="77" t="s">
        <v>29</v>
      </c>
      <c r="S164" s="77" t="s">
        <v>29</v>
      </c>
      <c r="T164" s="77" t="s">
        <v>29</v>
      </c>
      <c r="U164" s="77" t="s">
        <v>29</v>
      </c>
      <c r="V164" s="77" t="s">
        <v>29</v>
      </c>
      <c r="W164" s="77" t="s">
        <v>29</v>
      </c>
      <c r="X164" s="77" t="s">
        <v>29</v>
      </c>
      <c r="Y164" s="77" t="s">
        <v>29</v>
      </c>
      <c r="Z164" s="77" t="s">
        <v>29</v>
      </c>
      <c r="AA164" s="77" t="s">
        <v>29</v>
      </c>
      <c r="AB164" s="77" t="s">
        <v>29</v>
      </c>
      <c r="AC164" s="77" t="s">
        <v>29</v>
      </c>
      <c r="AD164" s="77" t="s">
        <v>29</v>
      </c>
      <c r="AE164" s="77" t="s">
        <v>29</v>
      </c>
      <c r="AF164" s="77" t="s">
        <v>29</v>
      </c>
      <c r="AG164" s="77" t="s">
        <v>29</v>
      </c>
      <c r="AH164" s="77" t="s">
        <v>29</v>
      </c>
      <c r="AI164" s="77" t="s">
        <v>29</v>
      </c>
      <c r="AJ164" s="77" t="s">
        <v>29</v>
      </c>
      <c r="AK164" s="77" t="s">
        <v>29</v>
      </c>
      <c r="AL164" s="77" t="s">
        <v>29</v>
      </c>
      <c r="AM164" s="77" t="s">
        <v>29</v>
      </c>
      <c r="AN164" s="77">
        <v>0</v>
      </c>
      <c r="AO164" s="77">
        <v>1</v>
      </c>
      <c r="AP164" s="77">
        <v>1</v>
      </c>
      <c r="AQ164" s="77" t="s">
        <v>29</v>
      </c>
      <c r="AR164" s="77" t="s">
        <v>29</v>
      </c>
      <c r="AS164" s="77" t="s">
        <v>29</v>
      </c>
      <c r="AT164" s="77" t="s">
        <v>29</v>
      </c>
      <c r="AU164" s="77" t="s">
        <v>29</v>
      </c>
      <c r="AV164" s="77" t="s">
        <v>29</v>
      </c>
      <c r="AW164" s="77" t="s">
        <v>29</v>
      </c>
      <c r="AX164" s="77" t="s">
        <v>29</v>
      </c>
      <c r="AY164" s="77" t="s">
        <v>29</v>
      </c>
      <c r="AZ164" s="77">
        <v>2</v>
      </c>
      <c r="BA164" s="77">
        <v>3</v>
      </c>
      <c r="BB164" s="77">
        <v>5</v>
      </c>
    </row>
    <row r="165" spans="1:54" ht="15.75" customHeight="1">
      <c r="A165" s="75">
        <v>13</v>
      </c>
      <c r="B165" s="76" t="s">
        <v>68</v>
      </c>
      <c r="C165" s="66">
        <v>2763</v>
      </c>
      <c r="D165" s="76" t="s">
        <v>212</v>
      </c>
      <c r="E165" s="202">
        <v>2020</v>
      </c>
      <c r="F165" s="76">
        <v>9158</v>
      </c>
      <c r="G165" s="175">
        <v>1</v>
      </c>
      <c r="H165" s="175">
        <v>2</v>
      </c>
      <c r="I165" s="175">
        <v>3</v>
      </c>
      <c r="J165" s="175" t="s">
        <v>29</v>
      </c>
      <c r="K165" s="175" t="s">
        <v>29</v>
      </c>
      <c r="L165" s="175" t="s">
        <v>29</v>
      </c>
      <c r="M165" s="175" t="s">
        <v>29</v>
      </c>
      <c r="N165" s="175" t="s">
        <v>29</v>
      </c>
      <c r="O165" s="175" t="s">
        <v>29</v>
      </c>
      <c r="P165" s="175">
        <v>0</v>
      </c>
      <c r="Q165" s="175">
        <v>1</v>
      </c>
      <c r="R165" s="175">
        <v>1</v>
      </c>
      <c r="S165" s="175" t="s">
        <v>29</v>
      </c>
      <c r="T165" s="175" t="s">
        <v>29</v>
      </c>
      <c r="U165" s="175" t="s">
        <v>29</v>
      </c>
      <c r="V165" s="175" t="s">
        <v>29</v>
      </c>
      <c r="W165" s="175" t="s">
        <v>29</v>
      </c>
      <c r="X165" s="175" t="s">
        <v>29</v>
      </c>
      <c r="Y165" s="175" t="s">
        <v>29</v>
      </c>
      <c r="Z165" s="175" t="s">
        <v>29</v>
      </c>
      <c r="AA165" s="175" t="s">
        <v>29</v>
      </c>
      <c r="AB165" s="175" t="s">
        <v>29</v>
      </c>
      <c r="AC165" s="175" t="s">
        <v>29</v>
      </c>
      <c r="AD165" s="175" t="s">
        <v>29</v>
      </c>
      <c r="AE165" s="175" t="s">
        <v>29</v>
      </c>
      <c r="AF165" s="175" t="s">
        <v>29</v>
      </c>
      <c r="AG165" s="175" t="s">
        <v>29</v>
      </c>
      <c r="AH165" s="175" t="s">
        <v>29</v>
      </c>
      <c r="AI165" s="175" t="s">
        <v>29</v>
      </c>
      <c r="AJ165" s="175" t="s">
        <v>29</v>
      </c>
      <c r="AK165" s="77" t="s">
        <v>29</v>
      </c>
      <c r="AL165" s="77" t="s">
        <v>29</v>
      </c>
      <c r="AM165" s="77" t="s">
        <v>29</v>
      </c>
      <c r="AN165" s="77" t="s">
        <v>29</v>
      </c>
      <c r="AO165" s="77" t="s">
        <v>29</v>
      </c>
      <c r="AP165" s="77" t="s">
        <v>29</v>
      </c>
      <c r="AQ165" s="77" t="s">
        <v>29</v>
      </c>
      <c r="AR165" s="77" t="s">
        <v>29</v>
      </c>
      <c r="AS165" s="77" t="s">
        <v>29</v>
      </c>
      <c r="AT165" s="77" t="s">
        <v>29</v>
      </c>
      <c r="AU165" s="77" t="s">
        <v>29</v>
      </c>
      <c r="AV165" s="77" t="s">
        <v>29</v>
      </c>
      <c r="AW165" s="77">
        <v>2</v>
      </c>
      <c r="AX165" s="77">
        <v>1</v>
      </c>
      <c r="AY165" s="77">
        <v>3</v>
      </c>
      <c r="AZ165" s="77">
        <v>3</v>
      </c>
      <c r="BA165" s="77">
        <v>4</v>
      </c>
      <c r="BB165" s="77">
        <v>7</v>
      </c>
    </row>
    <row r="166" spans="1:54" ht="15.75" customHeight="1">
      <c r="A166" s="75">
        <v>17</v>
      </c>
      <c r="B166" s="76" t="s">
        <v>43</v>
      </c>
      <c r="C166" s="66">
        <v>3215</v>
      </c>
      <c r="D166" s="76" t="s">
        <v>213</v>
      </c>
      <c r="E166" s="202">
        <v>2020</v>
      </c>
      <c r="F166" s="76">
        <v>9438</v>
      </c>
      <c r="G166" s="175">
        <v>0</v>
      </c>
      <c r="H166" s="175">
        <v>2</v>
      </c>
      <c r="I166" s="175">
        <v>2</v>
      </c>
      <c r="J166" s="175" t="s">
        <v>29</v>
      </c>
      <c r="K166" s="175" t="s">
        <v>29</v>
      </c>
      <c r="L166" s="175" t="s">
        <v>29</v>
      </c>
      <c r="M166" s="175">
        <v>0</v>
      </c>
      <c r="N166" s="175">
        <v>1</v>
      </c>
      <c r="O166" s="175">
        <v>1</v>
      </c>
      <c r="P166" s="175">
        <v>1</v>
      </c>
      <c r="Q166" s="175">
        <v>1</v>
      </c>
      <c r="R166" s="175">
        <v>2</v>
      </c>
      <c r="S166" s="175" t="s">
        <v>29</v>
      </c>
      <c r="T166" s="175" t="s">
        <v>29</v>
      </c>
      <c r="U166" s="175" t="s">
        <v>29</v>
      </c>
      <c r="V166" s="175" t="s">
        <v>29</v>
      </c>
      <c r="W166" s="175" t="s">
        <v>29</v>
      </c>
      <c r="X166" s="175" t="s">
        <v>29</v>
      </c>
      <c r="Y166" s="175" t="s">
        <v>29</v>
      </c>
      <c r="Z166" s="175" t="s">
        <v>29</v>
      </c>
      <c r="AA166" s="175" t="s">
        <v>29</v>
      </c>
      <c r="AB166" s="175" t="s">
        <v>29</v>
      </c>
      <c r="AC166" s="175" t="s">
        <v>29</v>
      </c>
      <c r="AD166" s="175" t="s">
        <v>29</v>
      </c>
      <c r="AE166" s="175" t="s">
        <v>29</v>
      </c>
      <c r="AF166" s="175" t="s">
        <v>29</v>
      </c>
      <c r="AG166" s="175" t="s">
        <v>29</v>
      </c>
      <c r="AH166" s="175" t="s">
        <v>29</v>
      </c>
      <c r="AI166" s="175" t="s">
        <v>29</v>
      </c>
      <c r="AJ166" s="175" t="s">
        <v>29</v>
      </c>
      <c r="AK166" s="77" t="s">
        <v>29</v>
      </c>
      <c r="AL166" s="77" t="s">
        <v>29</v>
      </c>
      <c r="AM166" s="77" t="s">
        <v>29</v>
      </c>
      <c r="AN166" s="77" t="s">
        <v>29</v>
      </c>
      <c r="AO166" s="77" t="s">
        <v>29</v>
      </c>
      <c r="AP166" s="77" t="s">
        <v>29</v>
      </c>
      <c r="AQ166" s="77" t="s">
        <v>29</v>
      </c>
      <c r="AR166" s="77" t="s">
        <v>29</v>
      </c>
      <c r="AS166" s="77" t="s">
        <v>29</v>
      </c>
      <c r="AT166" s="77" t="s">
        <v>29</v>
      </c>
      <c r="AU166" s="77" t="s">
        <v>29</v>
      </c>
      <c r="AV166" s="77" t="s">
        <v>29</v>
      </c>
      <c r="AW166" s="77" t="s">
        <v>29</v>
      </c>
      <c r="AX166" s="77" t="s">
        <v>29</v>
      </c>
      <c r="AY166" s="77" t="s">
        <v>29</v>
      </c>
      <c r="AZ166" s="77">
        <v>1</v>
      </c>
      <c r="BA166" s="77">
        <v>4</v>
      </c>
      <c r="BB166" s="77">
        <v>5</v>
      </c>
    </row>
    <row r="167" spans="1:54" ht="15.75" customHeight="1">
      <c r="A167" s="75">
        <v>18</v>
      </c>
      <c r="B167" s="76" t="s">
        <v>74</v>
      </c>
      <c r="C167" s="66">
        <v>3787</v>
      </c>
      <c r="D167" s="76" t="s">
        <v>214</v>
      </c>
      <c r="E167" s="202">
        <v>2018</v>
      </c>
      <c r="F167" s="76">
        <v>4994</v>
      </c>
      <c r="G167" s="175">
        <v>1</v>
      </c>
      <c r="H167" s="175">
        <v>1</v>
      </c>
      <c r="I167" s="175">
        <v>2</v>
      </c>
      <c r="J167" s="175" t="s">
        <v>29</v>
      </c>
      <c r="K167" s="175" t="s">
        <v>29</v>
      </c>
      <c r="L167" s="175" t="s">
        <v>29</v>
      </c>
      <c r="M167" s="175" t="s">
        <v>29</v>
      </c>
      <c r="N167" s="175" t="s">
        <v>29</v>
      </c>
      <c r="O167" s="175" t="s">
        <v>29</v>
      </c>
      <c r="P167" s="175" t="s">
        <v>29</v>
      </c>
      <c r="Q167" s="175" t="s">
        <v>29</v>
      </c>
      <c r="R167" s="175" t="s">
        <v>29</v>
      </c>
      <c r="S167" s="175">
        <v>0</v>
      </c>
      <c r="T167" s="175">
        <v>1</v>
      </c>
      <c r="U167" s="175">
        <v>1</v>
      </c>
      <c r="V167" s="175" t="s">
        <v>29</v>
      </c>
      <c r="W167" s="175" t="s">
        <v>29</v>
      </c>
      <c r="X167" s="175" t="s">
        <v>29</v>
      </c>
      <c r="Y167" s="175" t="s">
        <v>29</v>
      </c>
      <c r="Z167" s="175" t="s">
        <v>29</v>
      </c>
      <c r="AA167" s="175" t="s">
        <v>29</v>
      </c>
      <c r="AB167" s="175" t="s">
        <v>29</v>
      </c>
      <c r="AC167" s="175" t="s">
        <v>29</v>
      </c>
      <c r="AD167" s="175" t="s">
        <v>29</v>
      </c>
      <c r="AE167" s="175" t="s">
        <v>29</v>
      </c>
      <c r="AF167" s="175" t="s">
        <v>29</v>
      </c>
      <c r="AG167" s="175" t="s">
        <v>29</v>
      </c>
      <c r="AH167" s="175" t="s">
        <v>29</v>
      </c>
      <c r="AI167" s="175" t="s">
        <v>29</v>
      </c>
      <c r="AJ167" s="175" t="s">
        <v>29</v>
      </c>
      <c r="AK167" s="77" t="s">
        <v>29</v>
      </c>
      <c r="AL167" s="77" t="s">
        <v>29</v>
      </c>
      <c r="AM167" s="77" t="s">
        <v>29</v>
      </c>
      <c r="AN167" s="77" t="s">
        <v>29</v>
      </c>
      <c r="AO167" s="77" t="s">
        <v>29</v>
      </c>
      <c r="AP167" s="77" t="s">
        <v>29</v>
      </c>
      <c r="AQ167" s="77" t="s">
        <v>29</v>
      </c>
      <c r="AR167" s="77" t="s">
        <v>29</v>
      </c>
      <c r="AS167" s="77" t="s">
        <v>29</v>
      </c>
      <c r="AT167" s="77" t="s">
        <v>29</v>
      </c>
      <c r="AU167" s="77" t="s">
        <v>29</v>
      </c>
      <c r="AV167" s="77" t="s">
        <v>29</v>
      </c>
      <c r="AW167" s="77">
        <v>0</v>
      </c>
      <c r="AX167" s="77">
        <v>2</v>
      </c>
      <c r="AY167" s="77">
        <v>2</v>
      </c>
      <c r="AZ167" s="77">
        <v>1</v>
      </c>
      <c r="BA167" s="77">
        <v>4</v>
      </c>
      <c r="BB167" s="77">
        <v>5</v>
      </c>
    </row>
    <row r="168" spans="1:54" s="3" customFormat="1" ht="15.75" customHeight="1">
      <c r="A168" s="75">
        <v>21</v>
      </c>
      <c r="B168" s="76" t="s">
        <v>45</v>
      </c>
      <c r="C168" s="66">
        <v>5250</v>
      </c>
      <c r="D168" s="76" t="s">
        <v>215</v>
      </c>
      <c r="E168" s="202">
        <v>2021</v>
      </c>
      <c r="F168" s="76">
        <v>7581</v>
      </c>
      <c r="G168" s="175">
        <v>1</v>
      </c>
      <c r="H168" s="175">
        <v>1</v>
      </c>
      <c r="I168" s="175">
        <v>2</v>
      </c>
      <c r="J168" s="175" t="s">
        <v>29</v>
      </c>
      <c r="K168" s="175" t="s">
        <v>29</v>
      </c>
      <c r="L168" s="175" t="s">
        <v>29</v>
      </c>
      <c r="M168" s="187" t="s">
        <v>29</v>
      </c>
      <c r="N168" s="187" t="s">
        <v>29</v>
      </c>
      <c r="O168" s="187" t="s">
        <v>29</v>
      </c>
      <c r="P168" s="175">
        <v>0</v>
      </c>
      <c r="Q168" s="175">
        <v>1</v>
      </c>
      <c r="R168" s="175">
        <v>1</v>
      </c>
      <c r="S168" s="175" t="s">
        <v>29</v>
      </c>
      <c r="T168" s="175" t="s">
        <v>29</v>
      </c>
      <c r="U168" s="175" t="s">
        <v>29</v>
      </c>
      <c r="V168" s="175" t="s">
        <v>29</v>
      </c>
      <c r="W168" s="175" t="s">
        <v>29</v>
      </c>
      <c r="X168" s="175" t="s">
        <v>29</v>
      </c>
      <c r="Y168" s="175" t="s">
        <v>29</v>
      </c>
      <c r="Z168" s="175" t="s">
        <v>29</v>
      </c>
      <c r="AA168" s="175" t="s">
        <v>29</v>
      </c>
      <c r="AB168" s="175" t="s">
        <v>29</v>
      </c>
      <c r="AC168" s="175" t="s">
        <v>29</v>
      </c>
      <c r="AD168" s="175" t="s">
        <v>29</v>
      </c>
      <c r="AE168" s="175">
        <v>0</v>
      </c>
      <c r="AF168" s="175">
        <v>1</v>
      </c>
      <c r="AG168" s="175">
        <v>1</v>
      </c>
      <c r="AH168" s="175" t="s">
        <v>29</v>
      </c>
      <c r="AI168" s="175" t="s">
        <v>29</v>
      </c>
      <c r="AJ168" s="175" t="s">
        <v>29</v>
      </c>
      <c r="AK168" s="77" t="s">
        <v>29</v>
      </c>
      <c r="AL168" s="77" t="s">
        <v>29</v>
      </c>
      <c r="AM168" s="77" t="s">
        <v>29</v>
      </c>
      <c r="AN168" s="77" t="s">
        <v>29</v>
      </c>
      <c r="AO168" s="77" t="s">
        <v>29</v>
      </c>
      <c r="AP168" s="77" t="s">
        <v>29</v>
      </c>
      <c r="AQ168" s="77" t="s">
        <v>29</v>
      </c>
      <c r="AR168" s="77" t="s">
        <v>29</v>
      </c>
      <c r="AS168" s="77" t="s">
        <v>29</v>
      </c>
      <c r="AT168" s="77">
        <v>1</v>
      </c>
      <c r="AU168" s="77">
        <v>0</v>
      </c>
      <c r="AV168" s="77">
        <v>1</v>
      </c>
      <c r="AW168" s="77" t="s">
        <v>29</v>
      </c>
      <c r="AX168" s="77" t="s">
        <v>29</v>
      </c>
      <c r="AY168" s="77" t="s">
        <v>29</v>
      </c>
      <c r="AZ168" s="77">
        <v>2</v>
      </c>
      <c r="BA168" s="77">
        <v>3</v>
      </c>
      <c r="BB168" s="77">
        <v>5</v>
      </c>
    </row>
    <row r="169" spans="1:54" s="3" customFormat="1" ht="15.75" customHeight="1">
      <c r="A169" s="75">
        <v>22</v>
      </c>
      <c r="B169" s="76" t="s">
        <v>35</v>
      </c>
      <c r="C169" s="66">
        <v>5583</v>
      </c>
      <c r="D169" s="76" t="s">
        <v>216</v>
      </c>
      <c r="E169" s="202">
        <v>2021</v>
      </c>
      <c r="F169" s="76">
        <v>8727</v>
      </c>
      <c r="G169" s="175">
        <v>0</v>
      </c>
      <c r="H169" s="175">
        <v>2</v>
      </c>
      <c r="I169" s="175">
        <v>2</v>
      </c>
      <c r="J169" s="175" t="s">
        <v>29</v>
      </c>
      <c r="K169" s="175" t="s">
        <v>29</v>
      </c>
      <c r="L169" s="175" t="s">
        <v>29</v>
      </c>
      <c r="M169" s="187" t="s">
        <v>29</v>
      </c>
      <c r="N169" s="187" t="s">
        <v>29</v>
      </c>
      <c r="O169" s="187" t="s">
        <v>29</v>
      </c>
      <c r="P169" s="175" t="s">
        <v>29</v>
      </c>
      <c r="Q169" s="175" t="s">
        <v>29</v>
      </c>
      <c r="R169" s="175" t="s">
        <v>29</v>
      </c>
      <c r="S169" s="175" t="s">
        <v>29</v>
      </c>
      <c r="T169" s="175" t="s">
        <v>29</v>
      </c>
      <c r="U169" s="175" t="s">
        <v>29</v>
      </c>
      <c r="V169" s="175" t="s">
        <v>29</v>
      </c>
      <c r="W169" s="175" t="s">
        <v>29</v>
      </c>
      <c r="X169" s="175" t="s">
        <v>29</v>
      </c>
      <c r="Y169" s="175" t="s">
        <v>29</v>
      </c>
      <c r="Z169" s="175" t="s">
        <v>29</v>
      </c>
      <c r="AA169" s="175" t="s">
        <v>29</v>
      </c>
      <c r="AB169" s="175" t="s">
        <v>29</v>
      </c>
      <c r="AC169" s="175" t="s">
        <v>29</v>
      </c>
      <c r="AD169" s="175" t="s">
        <v>29</v>
      </c>
      <c r="AE169" s="175">
        <v>1</v>
      </c>
      <c r="AF169" s="175">
        <v>0</v>
      </c>
      <c r="AG169" s="175">
        <v>1</v>
      </c>
      <c r="AH169" s="175" t="s">
        <v>29</v>
      </c>
      <c r="AI169" s="175" t="s">
        <v>29</v>
      </c>
      <c r="AJ169" s="175" t="s">
        <v>29</v>
      </c>
      <c r="AK169" s="77" t="s">
        <v>29</v>
      </c>
      <c r="AL169" s="77" t="s">
        <v>29</v>
      </c>
      <c r="AM169" s="77" t="s">
        <v>29</v>
      </c>
      <c r="AN169" s="77" t="s">
        <v>29</v>
      </c>
      <c r="AO169" s="77" t="s">
        <v>29</v>
      </c>
      <c r="AP169" s="77" t="s">
        <v>29</v>
      </c>
      <c r="AQ169" s="77" t="s">
        <v>29</v>
      </c>
      <c r="AR169" s="77" t="s">
        <v>29</v>
      </c>
      <c r="AS169" s="77" t="s">
        <v>29</v>
      </c>
      <c r="AT169" s="77" t="s">
        <v>29</v>
      </c>
      <c r="AU169" s="77" t="s">
        <v>29</v>
      </c>
      <c r="AV169" s="77" t="s">
        <v>29</v>
      </c>
      <c r="AW169" s="77">
        <v>1</v>
      </c>
      <c r="AX169" s="77">
        <v>1</v>
      </c>
      <c r="AY169" s="77">
        <v>2</v>
      </c>
      <c r="AZ169" s="77">
        <v>2</v>
      </c>
      <c r="BA169" s="77">
        <v>3</v>
      </c>
      <c r="BB169" s="77">
        <v>5</v>
      </c>
    </row>
    <row r="170" spans="1:54" s="3" customFormat="1" ht="15.75" customHeight="1">
      <c r="A170" s="75">
        <v>22</v>
      </c>
      <c r="B170" s="76" t="s">
        <v>35</v>
      </c>
      <c r="C170" s="66">
        <v>5624</v>
      </c>
      <c r="D170" s="76" t="s">
        <v>186</v>
      </c>
      <c r="E170" s="202">
        <v>2021</v>
      </c>
      <c r="F170" s="76">
        <v>9603</v>
      </c>
      <c r="G170" s="175">
        <v>1</v>
      </c>
      <c r="H170" s="175">
        <v>0</v>
      </c>
      <c r="I170" s="175">
        <v>1</v>
      </c>
      <c r="J170" s="175" t="s">
        <v>29</v>
      </c>
      <c r="K170" s="175" t="s">
        <v>29</v>
      </c>
      <c r="L170" s="175" t="s">
        <v>29</v>
      </c>
      <c r="M170" s="187" t="s">
        <v>29</v>
      </c>
      <c r="N170" s="187" t="s">
        <v>29</v>
      </c>
      <c r="O170" s="187" t="s">
        <v>29</v>
      </c>
      <c r="P170" s="175">
        <v>1</v>
      </c>
      <c r="Q170" s="175">
        <v>0</v>
      </c>
      <c r="R170" s="175">
        <v>1</v>
      </c>
      <c r="S170" s="175" t="s">
        <v>29</v>
      </c>
      <c r="T170" s="175" t="s">
        <v>29</v>
      </c>
      <c r="U170" s="175" t="s">
        <v>29</v>
      </c>
      <c r="V170" s="175" t="s">
        <v>29</v>
      </c>
      <c r="W170" s="175" t="s">
        <v>29</v>
      </c>
      <c r="X170" s="175" t="s">
        <v>29</v>
      </c>
      <c r="Y170" s="175" t="s">
        <v>29</v>
      </c>
      <c r="Z170" s="175" t="s">
        <v>29</v>
      </c>
      <c r="AA170" s="175" t="s">
        <v>29</v>
      </c>
      <c r="AB170" s="175" t="s">
        <v>29</v>
      </c>
      <c r="AC170" s="175" t="s">
        <v>29</v>
      </c>
      <c r="AD170" s="175" t="s">
        <v>29</v>
      </c>
      <c r="AE170" s="175" t="s">
        <v>29</v>
      </c>
      <c r="AF170" s="175" t="s">
        <v>29</v>
      </c>
      <c r="AG170" s="175" t="s">
        <v>29</v>
      </c>
      <c r="AH170" s="175" t="s">
        <v>29</v>
      </c>
      <c r="AI170" s="175" t="s">
        <v>29</v>
      </c>
      <c r="AJ170" s="175" t="s">
        <v>29</v>
      </c>
      <c r="AK170" s="77" t="s">
        <v>29</v>
      </c>
      <c r="AL170" s="77" t="s">
        <v>29</v>
      </c>
      <c r="AM170" s="77" t="s">
        <v>29</v>
      </c>
      <c r="AN170" s="77">
        <v>1</v>
      </c>
      <c r="AO170" s="77">
        <v>0</v>
      </c>
      <c r="AP170" s="77">
        <v>1</v>
      </c>
      <c r="AQ170" s="77" t="s">
        <v>29</v>
      </c>
      <c r="AR170" s="77" t="s">
        <v>29</v>
      </c>
      <c r="AS170" s="77" t="s">
        <v>29</v>
      </c>
      <c r="AT170" s="77" t="s">
        <v>29</v>
      </c>
      <c r="AU170" s="77" t="s">
        <v>29</v>
      </c>
      <c r="AV170" s="77" t="s">
        <v>29</v>
      </c>
      <c r="AW170" s="77">
        <v>1</v>
      </c>
      <c r="AX170" s="77">
        <v>1</v>
      </c>
      <c r="AY170" s="77">
        <v>2</v>
      </c>
      <c r="AZ170" s="77">
        <v>4</v>
      </c>
      <c r="BA170" s="77">
        <v>1</v>
      </c>
      <c r="BB170" s="77">
        <v>5</v>
      </c>
    </row>
    <row r="171" spans="1:54" s="3" customFormat="1" ht="15.75" customHeight="1">
      <c r="A171" s="75">
        <v>23</v>
      </c>
      <c r="B171" s="76" t="s">
        <v>87</v>
      </c>
      <c r="C171" s="66">
        <v>6297</v>
      </c>
      <c r="D171" s="76" t="s">
        <v>217</v>
      </c>
      <c r="E171" s="202">
        <v>2020</v>
      </c>
      <c r="F171" s="76">
        <v>7978</v>
      </c>
      <c r="G171" s="175">
        <v>0</v>
      </c>
      <c r="H171" s="175">
        <v>1</v>
      </c>
      <c r="I171" s="175">
        <v>1</v>
      </c>
      <c r="J171" s="175" t="s">
        <v>29</v>
      </c>
      <c r="K171" s="175" t="s">
        <v>29</v>
      </c>
      <c r="L171" s="175" t="s">
        <v>29</v>
      </c>
      <c r="M171" s="175">
        <v>1</v>
      </c>
      <c r="N171" s="175">
        <v>5</v>
      </c>
      <c r="O171" s="175">
        <v>6</v>
      </c>
      <c r="P171" s="175">
        <v>0</v>
      </c>
      <c r="Q171" s="175">
        <v>1</v>
      </c>
      <c r="R171" s="175">
        <v>1</v>
      </c>
      <c r="S171" s="175">
        <v>0</v>
      </c>
      <c r="T171" s="175">
        <v>1</v>
      </c>
      <c r="U171" s="175">
        <v>1</v>
      </c>
      <c r="V171" s="175" t="s">
        <v>29</v>
      </c>
      <c r="W171" s="175" t="s">
        <v>29</v>
      </c>
      <c r="X171" s="175" t="s">
        <v>29</v>
      </c>
      <c r="Y171" s="175" t="s">
        <v>29</v>
      </c>
      <c r="Z171" s="175" t="s">
        <v>29</v>
      </c>
      <c r="AA171" s="175" t="s">
        <v>29</v>
      </c>
      <c r="AB171" s="175" t="s">
        <v>29</v>
      </c>
      <c r="AC171" s="175" t="s">
        <v>29</v>
      </c>
      <c r="AD171" s="175" t="s">
        <v>29</v>
      </c>
      <c r="AE171" s="175" t="s">
        <v>29</v>
      </c>
      <c r="AF171" s="175" t="s">
        <v>29</v>
      </c>
      <c r="AG171" s="175" t="s">
        <v>29</v>
      </c>
      <c r="AH171" s="175" t="s">
        <v>29</v>
      </c>
      <c r="AI171" s="175" t="s">
        <v>29</v>
      </c>
      <c r="AJ171" s="175" t="s">
        <v>29</v>
      </c>
      <c r="AK171" s="77" t="s">
        <v>29</v>
      </c>
      <c r="AL171" s="77" t="s">
        <v>29</v>
      </c>
      <c r="AM171" s="77" t="s">
        <v>29</v>
      </c>
      <c r="AN171" s="77" t="s">
        <v>29</v>
      </c>
      <c r="AO171" s="77" t="s">
        <v>29</v>
      </c>
      <c r="AP171" s="77" t="s">
        <v>29</v>
      </c>
      <c r="AQ171" s="77" t="s">
        <v>29</v>
      </c>
      <c r="AR171" s="77" t="s">
        <v>29</v>
      </c>
      <c r="AS171" s="77" t="s">
        <v>29</v>
      </c>
      <c r="AT171" s="77" t="s">
        <v>29</v>
      </c>
      <c r="AU171" s="77" t="s">
        <v>29</v>
      </c>
      <c r="AV171" s="77" t="s">
        <v>29</v>
      </c>
      <c r="AW171" s="77" t="s">
        <v>29</v>
      </c>
      <c r="AX171" s="77" t="s">
        <v>29</v>
      </c>
      <c r="AY171" s="77" t="s">
        <v>29</v>
      </c>
      <c r="AZ171" s="77">
        <v>1</v>
      </c>
      <c r="BA171" s="77">
        <v>8</v>
      </c>
      <c r="BB171" s="77">
        <v>9</v>
      </c>
    </row>
    <row r="172" spans="1:54" s="3" customFormat="1" ht="15.75" customHeight="1">
      <c r="A172" s="85">
        <v>23</v>
      </c>
      <c r="B172" s="86" t="s">
        <v>87</v>
      </c>
      <c r="C172" s="87">
        <v>6300</v>
      </c>
      <c r="D172" s="86" t="s">
        <v>218</v>
      </c>
      <c r="E172" s="207">
        <v>2020</v>
      </c>
      <c r="F172" s="86">
        <v>5765</v>
      </c>
      <c r="G172" s="177" t="s">
        <v>29</v>
      </c>
      <c r="H172" s="177" t="s">
        <v>29</v>
      </c>
      <c r="I172" s="177" t="s">
        <v>29</v>
      </c>
      <c r="J172" s="177" t="s">
        <v>29</v>
      </c>
      <c r="K172" s="177" t="s">
        <v>29</v>
      </c>
      <c r="L172" s="177" t="s">
        <v>29</v>
      </c>
      <c r="M172" s="177">
        <v>2</v>
      </c>
      <c r="N172" s="177">
        <v>3</v>
      </c>
      <c r="O172" s="177">
        <v>5</v>
      </c>
      <c r="P172" s="177" t="s">
        <v>29</v>
      </c>
      <c r="Q172" s="177" t="s">
        <v>29</v>
      </c>
      <c r="R172" s="177" t="s">
        <v>29</v>
      </c>
      <c r="S172" s="177" t="s">
        <v>29</v>
      </c>
      <c r="T172" s="177" t="s">
        <v>29</v>
      </c>
      <c r="U172" s="177" t="s">
        <v>29</v>
      </c>
      <c r="V172" s="177" t="s">
        <v>29</v>
      </c>
      <c r="W172" s="177" t="s">
        <v>29</v>
      </c>
      <c r="X172" s="177" t="s">
        <v>29</v>
      </c>
      <c r="Y172" s="177" t="s">
        <v>29</v>
      </c>
      <c r="Z172" s="177" t="s">
        <v>29</v>
      </c>
      <c r="AA172" s="177" t="s">
        <v>29</v>
      </c>
      <c r="AB172" s="177" t="s">
        <v>29</v>
      </c>
      <c r="AC172" s="177" t="s">
        <v>29</v>
      </c>
      <c r="AD172" s="177" t="s">
        <v>29</v>
      </c>
      <c r="AE172" s="177" t="s">
        <v>29</v>
      </c>
      <c r="AF172" s="177" t="s">
        <v>29</v>
      </c>
      <c r="AG172" s="177" t="s">
        <v>29</v>
      </c>
      <c r="AH172" s="177" t="s">
        <v>29</v>
      </c>
      <c r="AI172" s="177" t="s">
        <v>29</v>
      </c>
      <c r="AJ172" s="177" t="s">
        <v>29</v>
      </c>
      <c r="AK172" s="89" t="s">
        <v>29</v>
      </c>
      <c r="AL172" s="89" t="s">
        <v>29</v>
      </c>
      <c r="AM172" s="89" t="s">
        <v>29</v>
      </c>
      <c r="AN172" s="89" t="s">
        <v>29</v>
      </c>
      <c r="AO172" s="89" t="s">
        <v>29</v>
      </c>
      <c r="AP172" s="89" t="s">
        <v>29</v>
      </c>
      <c r="AQ172" s="89" t="s">
        <v>29</v>
      </c>
      <c r="AR172" s="89" t="s">
        <v>29</v>
      </c>
      <c r="AS172" s="89" t="s">
        <v>29</v>
      </c>
      <c r="AT172" s="89" t="s">
        <v>29</v>
      </c>
      <c r="AU172" s="89" t="s">
        <v>29</v>
      </c>
      <c r="AV172" s="89" t="s">
        <v>29</v>
      </c>
      <c r="AW172" s="89">
        <v>2</v>
      </c>
      <c r="AX172" s="89">
        <v>0</v>
      </c>
      <c r="AY172" s="89">
        <v>2</v>
      </c>
      <c r="AZ172" s="89">
        <v>4</v>
      </c>
      <c r="BA172" s="89">
        <v>3</v>
      </c>
      <c r="BB172" s="89">
        <v>7</v>
      </c>
    </row>
    <row r="173" spans="1:54" ht="15.75" customHeight="1"/>
    <row r="174" spans="1:54" ht="15.75" customHeight="1">
      <c r="A174" s="90" t="s">
        <v>219</v>
      </c>
      <c r="E174" s="32"/>
    </row>
    <row r="175" spans="1:54" ht="15.75" customHeight="1">
      <c r="A175" s="90" t="s">
        <v>220</v>
      </c>
      <c r="E175" s="32"/>
    </row>
    <row r="176" spans="1:54" ht="15.75" customHeight="1">
      <c r="A176" s="90" t="s">
        <v>221</v>
      </c>
      <c r="E176" s="32"/>
    </row>
    <row r="177" spans="1:36" ht="15.75" customHeight="1">
      <c r="A177" s="58" t="s">
        <v>222</v>
      </c>
      <c r="E177" s="32"/>
    </row>
    <row r="178" spans="1:36" ht="15.75" customHeight="1">
      <c r="A178" s="58"/>
      <c r="E178" s="32"/>
    </row>
    <row r="179" spans="1:36" ht="15.75" customHeight="1">
      <c r="A179" s="171" t="s">
        <v>223</v>
      </c>
      <c r="E179" s="32"/>
    </row>
    <row r="180" spans="1:36" ht="15.75" customHeight="1">
      <c r="A180" s="171" t="s">
        <v>224</v>
      </c>
      <c r="E180" s="32"/>
    </row>
    <row r="181" spans="1:36" ht="15.75" customHeight="1">
      <c r="A181" s="171" t="s">
        <v>225</v>
      </c>
      <c r="E181" s="32"/>
    </row>
    <row r="182" spans="1:36" ht="15.75" customHeight="1">
      <c r="A182" s="189" t="s">
        <v>340</v>
      </c>
      <c r="E182" s="32"/>
      <c r="J182" s="77"/>
      <c r="K182" s="77"/>
      <c r="L182" s="77"/>
      <c r="AH182" s="77"/>
      <c r="AI182" s="77"/>
      <c r="AJ182" s="77"/>
    </row>
    <row r="183" spans="1:36" ht="15.75" customHeight="1">
      <c r="A183" s="171"/>
      <c r="E183" s="32"/>
    </row>
    <row r="184" spans="1:36" ht="15.75" customHeight="1">
      <c r="A184" s="185" t="s">
        <v>351</v>
      </c>
      <c r="E184" s="32"/>
    </row>
    <row r="185" spans="1:36" ht="15.75" customHeight="1">
      <c r="A185" s="172"/>
      <c r="E185" s="32"/>
    </row>
    <row r="186" spans="1:36" ht="15.75" customHeight="1">
      <c r="A186" s="172" t="s">
        <v>230</v>
      </c>
      <c r="E186" s="32"/>
    </row>
    <row r="187" spans="1:36" ht="15.75" customHeight="1">
      <c r="A187" s="199" t="s">
        <v>348</v>
      </c>
      <c r="E187" s="32"/>
    </row>
    <row r="188" spans="1:36" ht="15.75" customHeight="1">
      <c r="A188" s="172" t="s">
        <v>231</v>
      </c>
      <c r="E188" s="32"/>
    </row>
    <row r="189" spans="1:36" ht="15.75" customHeight="1">
      <c r="A189" s="172"/>
    </row>
    <row r="190" spans="1:36" ht="15.75" customHeight="1">
      <c r="A190" s="172" t="s">
        <v>228</v>
      </c>
    </row>
  </sheetData>
  <mergeCells count="23">
    <mergeCell ref="J3:L3"/>
    <mergeCell ref="F3:F4"/>
    <mergeCell ref="A3:A4"/>
    <mergeCell ref="B3:B4"/>
    <mergeCell ref="C3:C4"/>
    <mergeCell ref="D3:D4"/>
    <mergeCell ref="E3:E4"/>
    <mergeCell ref="AT3:AV3"/>
    <mergeCell ref="AW3:AY3"/>
    <mergeCell ref="AZ3:BB3"/>
    <mergeCell ref="A5:D5"/>
    <mergeCell ref="AB3:AD3"/>
    <mergeCell ref="AE3:AG3"/>
    <mergeCell ref="AH3:AJ3"/>
    <mergeCell ref="AK3:AM3"/>
    <mergeCell ref="AN3:AP3"/>
    <mergeCell ref="AQ3:AS3"/>
    <mergeCell ref="G3:I3"/>
    <mergeCell ref="M3:O3"/>
    <mergeCell ref="P3:R3"/>
    <mergeCell ref="S3:U3"/>
    <mergeCell ref="V3:X3"/>
    <mergeCell ref="Y3:AA3"/>
  </mergeCells>
  <hyperlinks>
    <hyperlink ref="A177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190"/>
  <sheetViews>
    <sheetView workbookViewId="0">
      <pane ySplit="5" topLeftCell="A6" activePane="bottomLeft" state="frozen"/>
      <selection pane="bottomLeft"/>
    </sheetView>
  </sheetViews>
  <sheetFormatPr baseColWidth="10" defaultColWidth="13.3984375" defaultRowHeight="13.8"/>
  <cols>
    <col min="1" max="1" width="8.8984375" style="32" customWidth="1"/>
    <col min="2" max="2" width="5.5" style="32" customWidth="1"/>
    <col min="3" max="3" width="10.3984375" style="32" bestFit="1" customWidth="1"/>
    <col min="4" max="4" width="14.59765625" style="32" customWidth="1"/>
    <col min="5" max="5" width="6.69921875" style="3" bestFit="1" customWidth="1"/>
    <col min="6" max="6" width="8.69921875" style="32" customWidth="1"/>
    <col min="7" max="50" width="7.09765625" style="77" customWidth="1"/>
    <col min="51" max="51" width="7.09765625" style="32" customWidth="1"/>
    <col min="52" max="16384" width="13.3984375" style="32"/>
  </cols>
  <sheetData>
    <row r="1" spans="1:51" ht="15.75" customHeight="1">
      <c r="A1" s="31" t="s">
        <v>0</v>
      </c>
      <c r="B1" s="31"/>
      <c r="C1" s="31"/>
      <c r="E1" s="31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65" t="s">
        <v>1</v>
      </c>
    </row>
    <row r="2" spans="1:51" ht="15.75" customHeight="1">
      <c r="A2" s="31" t="s">
        <v>2</v>
      </c>
      <c r="B2" s="31"/>
      <c r="C2" s="31"/>
      <c r="E2" s="31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</row>
    <row r="3" spans="1:51" s="66" customFormat="1" ht="15.75" customHeight="1">
      <c r="A3" s="217" t="s">
        <v>3</v>
      </c>
      <c r="B3" s="217" t="s">
        <v>4</v>
      </c>
      <c r="C3" s="217" t="s">
        <v>5</v>
      </c>
      <c r="D3" s="217" t="s">
        <v>6</v>
      </c>
      <c r="E3" s="217" t="s">
        <v>7</v>
      </c>
      <c r="F3" s="217" t="s">
        <v>8</v>
      </c>
      <c r="G3" s="214" t="s">
        <v>9</v>
      </c>
      <c r="H3" s="215"/>
      <c r="I3" s="216"/>
      <c r="J3" s="214" t="s">
        <v>25</v>
      </c>
      <c r="K3" s="215"/>
      <c r="L3" s="216"/>
      <c r="M3" s="214" t="s">
        <v>10</v>
      </c>
      <c r="N3" s="215"/>
      <c r="O3" s="216"/>
      <c r="P3" s="214" t="s">
        <v>11</v>
      </c>
      <c r="Q3" s="215"/>
      <c r="R3" s="216"/>
      <c r="S3" s="214" t="s">
        <v>12</v>
      </c>
      <c r="T3" s="215"/>
      <c r="U3" s="216"/>
      <c r="V3" s="214" t="s">
        <v>13</v>
      </c>
      <c r="W3" s="215"/>
      <c r="X3" s="216"/>
      <c r="Y3" s="214" t="s">
        <v>14</v>
      </c>
      <c r="Z3" s="215"/>
      <c r="AA3" s="216"/>
      <c r="AB3" s="214" t="s">
        <v>15</v>
      </c>
      <c r="AC3" s="215"/>
      <c r="AD3" s="216"/>
      <c r="AE3" s="214" t="s">
        <v>26</v>
      </c>
      <c r="AF3" s="215"/>
      <c r="AG3" s="216"/>
      <c r="AH3" s="214" t="s">
        <v>16</v>
      </c>
      <c r="AI3" s="215"/>
      <c r="AJ3" s="216"/>
      <c r="AK3" s="214" t="s">
        <v>17</v>
      </c>
      <c r="AL3" s="215"/>
      <c r="AM3" s="216"/>
      <c r="AN3" s="214" t="s">
        <v>18</v>
      </c>
      <c r="AO3" s="215"/>
      <c r="AP3" s="216"/>
      <c r="AQ3" s="214" t="s">
        <v>19</v>
      </c>
      <c r="AR3" s="215"/>
      <c r="AS3" s="216"/>
      <c r="AT3" s="214" t="s">
        <v>20</v>
      </c>
      <c r="AU3" s="215"/>
      <c r="AV3" s="216"/>
      <c r="AW3" s="214" t="s">
        <v>21</v>
      </c>
      <c r="AX3" s="215"/>
      <c r="AY3" s="215"/>
    </row>
    <row r="4" spans="1:51" s="66" customFormat="1" ht="15.75" customHeight="1">
      <c r="A4" s="218"/>
      <c r="B4" s="218"/>
      <c r="C4" s="218"/>
      <c r="D4" s="218"/>
      <c r="E4" s="222"/>
      <c r="F4" s="218"/>
      <c r="G4" s="204" t="s">
        <v>22</v>
      </c>
      <c r="H4" s="205" t="s">
        <v>23</v>
      </c>
      <c r="I4" s="204" t="s">
        <v>21</v>
      </c>
      <c r="J4" s="204" t="s">
        <v>22</v>
      </c>
      <c r="K4" s="205" t="s">
        <v>23</v>
      </c>
      <c r="L4" s="204" t="s">
        <v>21</v>
      </c>
      <c r="M4" s="204" t="s">
        <v>22</v>
      </c>
      <c r="N4" s="205" t="s">
        <v>23</v>
      </c>
      <c r="O4" s="204" t="s">
        <v>21</v>
      </c>
      <c r="P4" s="204" t="s">
        <v>22</v>
      </c>
      <c r="Q4" s="205" t="s">
        <v>23</v>
      </c>
      <c r="R4" s="204" t="s">
        <v>21</v>
      </c>
      <c r="S4" s="204" t="s">
        <v>22</v>
      </c>
      <c r="T4" s="205" t="s">
        <v>23</v>
      </c>
      <c r="U4" s="204" t="s">
        <v>21</v>
      </c>
      <c r="V4" s="204" t="s">
        <v>22</v>
      </c>
      <c r="W4" s="205" t="s">
        <v>23</v>
      </c>
      <c r="X4" s="204" t="s">
        <v>21</v>
      </c>
      <c r="Y4" s="204" t="s">
        <v>22</v>
      </c>
      <c r="Z4" s="205" t="s">
        <v>23</v>
      </c>
      <c r="AA4" s="204" t="s">
        <v>21</v>
      </c>
      <c r="AB4" s="204" t="s">
        <v>22</v>
      </c>
      <c r="AC4" s="205" t="s">
        <v>23</v>
      </c>
      <c r="AD4" s="204" t="s">
        <v>21</v>
      </c>
      <c r="AE4" s="204" t="s">
        <v>22</v>
      </c>
      <c r="AF4" s="205" t="s">
        <v>23</v>
      </c>
      <c r="AG4" s="204" t="s">
        <v>21</v>
      </c>
      <c r="AH4" s="204" t="s">
        <v>22</v>
      </c>
      <c r="AI4" s="205" t="s">
        <v>23</v>
      </c>
      <c r="AJ4" s="204" t="s">
        <v>21</v>
      </c>
      <c r="AK4" s="204" t="s">
        <v>22</v>
      </c>
      <c r="AL4" s="205" t="s">
        <v>23</v>
      </c>
      <c r="AM4" s="204" t="s">
        <v>21</v>
      </c>
      <c r="AN4" s="204" t="s">
        <v>22</v>
      </c>
      <c r="AO4" s="205" t="s">
        <v>23</v>
      </c>
      <c r="AP4" s="204" t="s">
        <v>21</v>
      </c>
      <c r="AQ4" s="204" t="s">
        <v>22</v>
      </c>
      <c r="AR4" s="205" t="s">
        <v>23</v>
      </c>
      <c r="AS4" s="204" t="s">
        <v>21</v>
      </c>
      <c r="AT4" s="204" t="s">
        <v>22</v>
      </c>
      <c r="AU4" s="205" t="s">
        <v>23</v>
      </c>
      <c r="AV4" s="204" t="s">
        <v>21</v>
      </c>
      <c r="AW4" s="204" t="s">
        <v>22</v>
      </c>
      <c r="AX4" s="205" t="s">
        <v>23</v>
      </c>
      <c r="AY4" s="206" t="s">
        <v>21</v>
      </c>
    </row>
    <row r="5" spans="1:51" s="71" customFormat="1" ht="15.75" customHeight="1">
      <c r="A5" s="219" t="s">
        <v>229</v>
      </c>
      <c r="B5" s="220"/>
      <c r="C5" s="220"/>
      <c r="D5" s="220"/>
      <c r="E5" s="95"/>
      <c r="F5" s="70"/>
      <c r="G5" s="95">
        <f>SUM(G7:G172)</f>
        <v>68</v>
      </c>
      <c r="H5" s="95">
        <f t="shared" ref="H5:AX5" si="0">SUM(H7:H172)</f>
        <v>222</v>
      </c>
      <c r="I5" s="95">
        <f t="shared" si="0"/>
        <v>290</v>
      </c>
      <c r="J5" s="95">
        <f t="shared" si="0"/>
        <v>46</v>
      </c>
      <c r="K5" s="95">
        <f t="shared" si="0"/>
        <v>116</v>
      </c>
      <c r="L5" s="95">
        <f t="shared" si="0"/>
        <v>162</v>
      </c>
      <c r="M5" s="95">
        <f t="shared" si="0"/>
        <v>88</v>
      </c>
      <c r="N5" s="95">
        <f t="shared" si="0"/>
        <v>131</v>
      </c>
      <c r="O5" s="95">
        <f t="shared" si="0"/>
        <v>219</v>
      </c>
      <c r="P5" s="95">
        <f t="shared" si="0"/>
        <v>21</v>
      </c>
      <c r="Q5" s="95">
        <f t="shared" si="0"/>
        <v>107</v>
      </c>
      <c r="R5" s="95">
        <f t="shared" si="0"/>
        <v>128</v>
      </c>
      <c r="S5" s="95">
        <f t="shared" si="0"/>
        <v>1</v>
      </c>
      <c r="T5" s="95">
        <f t="shared" si="0"/>
        <v>2</v>
      </c>
      <c r="U5" s="95">
        <f t="shared" si="0"/>
        <v>3</v>
      </c>
      <c r="V5" s="95">
        <f t="shared" si="0"/>
        <v>6</v>
      </c>
      <c r="W5" s="95">
        <f t="shared" si="0"/>
        <v>14</v>
      </c>
      <c r="X5" s="95">
        <f t="shared" si="0"/>
        <v>20</v>
      </c>
      <c r="Y5" s="95">
        <f t="shared" si="0"/>
        <v>0</v>
      </c>
      <c r="Z5" s="95">
        <f t="shared" si="0"/>
        <v>6</v>
      </c>
      <c r="AA5" s="95">
        <f t="shared" si="0"/>
        <v>6</v>
      </c>
      <c r="AB5" s="95">
        <f t="shared" si="0"/>
        <v>10</v>
      </c>
      <c r="AC5" s="95">
        <f t="shared" si="0"/>
        <v>23</v>
      </c>
      <c r="AD5" s="95">
        <f t="shared" si="0"/>
        <v>33</v>
      </c>
      <c r="AE5" s="95">
        <f t="shared" si="0"/>
        <v>2</v>
      </c>
      <c r="AF5" s="95">
        <f t="shared" si="0"/>
        <v>5</v>
      </c>
      <c r="AG5" s="95">
        <f t="shared" si="0"/>
        <v>7</v>
      </c>
      <c r="AH5" s="95">
        <f t="shared" si="0"/>
        <v>2</v>
      </c>
      <c r="AI5" s="95">
        <f t="shared" si="0"/>
        <v>5</v>
      </c>
      <c r="AJ5" s="95">
        <f t="shared" si="0"/>
        <v>7</v>
      </c>
      <c r="AK5" s="95">
        <f t="shared" si="0"/>
        <v>34</v>
      </c>
      <c r="AL5" s="95">
        <f t="shared" si="0"/>
        <v>39</v>
      </c>
      <c r="AM5" s="95">
        <f t="shared" si="0"/>
        <v>73</v>
      </c>
      <c r="AN5" s="95">
        <f t="shared" si="0"/>
        <v>0</v>
      </c>
      <c r="AO5" s="95">
        <f t="shared" si="0"/>
        <v>1</v>
      </c>
      <c r="AP5" s="95">
        <f t="shared" si="0"/>
        <v>1</v>
      </c>
      <c r="AQ5" s="95">
        <f t="shared" si="0"/>
        <v>1</v>
      </c>
      <c r="AR5" s="95">
        <f t="shared" si="0"/>
        <v>6</v>
      </c>
      <c r="AS5" s="95">
        <f t="shared" si="0"/>
        <v>7</v>
      </c>
      <c r="AT5" s="95">
        <f t="shared" si="0"/>
        <v>29</v>
      </c>
      <c r="AU5" s="95">
        <f t="shared" si="0"/>
        <v>72</v>
      </c>
      <c r="AV5" s="95">
        <f t="shared" si="0"/>
        <v>101</v>
      </c>
      <c r="AW5" s="95">
        <f t="shared" si="0"/>
        <v>308</v>
      </c>
      <c r="AX5" s="95">
        <f t="shared" si="0"/>
        <v>749</v>
      </c>
      <c r="AY5" s="95">
        <f>SUM(AY7:AY172)</f>
        <v>1057</v>
      </c>
    </row>
    <row r="6" spans="1:51" s="66" customFormat="1" ht="15.75" customHeight="1">
      <c r="A6" s="72" t="s">
        <v>232</v>
      </c>
      <c r="B6" s="73"/>
      <c r="C6" s="74"/>
      <c r="D6" s="74"/>
      <c r="E6" s="73"/>
      <c r="F6" s="7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</row>
    <row r="7" spans="1:51" ht="15.75" customHeight="1">
      <c r="A7" s="75">
        <v>1</v>
      </c>
      <c r="B7" s="76" t="s">
        <v>27</v>
      </c>
      <c r="C7" s="66">
        <v>230</v>
      </c>
      <c r="D7" s="76" t="s">
        <v>28</v>
      </c>
      <c r="E7" s="202">
        <v>2018</v>
      </c>
      <c r="F7" s="76">
        <v>110912</v>
      </c>
      <c r="G7" s="77">
        <v>1</v>
      </c>
      <c r="H7" s="77">
        <v>1</v>
      </c>
      <c r="I7" s="77">
        <v>2</v>
      </c>
      <c r="J7" s="77">
        <v>0</v>
      </c>
      <c r="K7" s="77">
        <v>1</v>
      </c>
      <c r="L7" s="77">
        <v>1</v>
      </c>
      <c r="M7" s="77">
        <v>2</v>
      </c>
      <c r="N7" s="77">
        <v>1</v>
      </c>
      <c r="O7" s="77">
        <v>3</v>
      </c>
      <c r="P7" s="77" t="s">
        <v>29</v>
      </c>
      <c r="Q7" s="77" t="s">
        <v>29</v>
      </c>
      <c r="R7" s="77" t="s">
        <v>29</v>
      </c>
      <c r="S7" s="77" t="s">
        <v>29</v>
      </c>
      <c r="T7" s="77" t="s">
        <v>29</v>
      </c>
      <c r="U7" s="77" t="s">
        <v>29</v>
      </c>
      <c r="V7" s="77" t="s">
        <v>29</v>
      </c>
      <c r="W7" s="77" t="s">
        <v>29</v>
      </c>
      <c r="X7" s="77" t="s">
        <v>29</v>
      </c>
      <c r="Y7" s="77" t="s">
        <v>29</v>
      </c>
      <c r="Z7" s="77" t="s">
        <v>29</v>
      </c>
      <c r="AA7" s="77" t="s">
        <v>29</v>
      </c>
      <c r="AB7" s="77" t="s">
        <v>29</v>
      </c>
      <c r="AC7" s="77" t="s">
        <v>29</v>
      </c>
      <c r="AD7" s="77" t="s">
        <v>29</v>
      </c>
      <c r="AE7" s="77" t="s">
        <v>29</v>
      </c>
      <c r="AF7" s="77" t="s">
        <v>29</v>
      </c>
      <c r="AG7" s="77" t="s">
        <v>29</v>
      </c>
      <c r="AH7" s="77" t="s">
        <v>29</v>
      </c>
      <c r="AI7" s="77" t="s">
        <v>29</v>
      </c>
      <c r="AJ7" s="77" t="s">
        <v>29</v>
      </c>
      <c r="AK7" s="77">
        <v>0</v>
      </c>
      <c r="AL7" s="77">
        <v>1</v>
      </c>
      <c r="AM7" s="77">
        <v>1</v>
      </c>
      <c r="AN7" s="77" t="s">
        <v>29</v>
      </c>
      <c r="AO7" s="77" t="s">
        <v>29</v>
      </c>
      <c r="AP7" s="77" t="s">
        <v>29</v>
      </c>
      <c r="AQ7" s="77" t="s">
        <v>29</v>
      </c>
      <c r="AR7" s="77" t="s">
        <v>29</v>
      </c>
      <c r="AS7" s="77" t="s">
        <v>29</v>
      </c>
      <c r="AT7" s="77" t="s">
        <v>29</v>
      </c>
      <c r="AU7" s="77" t="s">
        <v>29</v>
      </c>
      <c r="AV7" s="77" t="s">
        <v>29</v>
      </c>
      <c r="AW7" s="77">
        <v>3</v>
      </c>
      <c r="AX7" s="77">
        <v>4</v>
      </c>
      <c r="AY7" s="77">
        <v>7</v>
      </c>
    </row>
    <row r="8" spans="1:51" ht="15.75" customHeight="1">
      <c r="A8" s="75">
        <v>1</v>
      </c>
      <c r="B8" s="76" t="s">
        <v>27</v>
      </c>
      <c r="C8" s="66">
        <v>261</v>
      </c>
      <c r="D8" s="76" t="s">
        <v>30</v>
      </c>
      <c r="E8" s="202">
        <v>2018</v>
      </c>
      <c r="F8" s="76">
        <v>409241</v>
      </c>
      <c r="G8" s="77">
        <v>0</v>
      </c>
      <c r="H8" s="77">
        <v>2</v>
      </c>
      <c r="I8" s="77">
        <v>2</v>
      </c>
      <c r="J8" s="77" t="s">
        <v>29</v>
      </c>
      <c r="K8" s="77" t="s">
        <v>29</v>
      </c>
      <c r="L8" s="77" t="s">
        <v>29</v>
      </c>
      <c r="M8" s="77">
        <v>1</v>
      </c>
      <c r="N8" s="77">
        <v>2</v>
      </c>
      <c r="O8" s="77">
        <v>3</v>
      </c>
      <c r="P8" s="77" t="s">
        <v>29</v>
      </c>
      <c r="Q8" s="77" t="s">
        <v>29</v>
      </c>
      <c r="R8" s="77" t="s">
        <v>29</v>
      </c>
      <c r="S8" s="77" t="s">
        <v>29</v>
      </c>
      <c r="T8" s="77" t="s">
        <v>29</v>
      </c>
      <c r="U8" s="77" t="s">
        <v>29</v>
      </c>
      <c r="V8" s="77" t="s">
        <v>29</v>
      </c>
      <c r="W8" s="77" t="s">
        <v>29</v>
      </c>
      <c r="X8" s="77" t="s">
        <v>29</v>
      </c>
      <c r="Y8" s="77" t="s">
        <v>29</v>
      </c>
      <c r="Z8" s="77" t="s">
        <v>29</v>
      </c>
      <c r="AA8" s="77" t="s">
        <v>29</v>
      </c>
      <c r="AB8" s="77">
        <v>0</v>
      </c>
      <c r="AC8" s="77">
        <v>1</v>
      </c>
      <c r="AD8" s="77">
        <v>1</v>
      </c>
      <c r="AE8" s="77" t="s">
        <v>29</v>
      </c>
      <c r="AF8" s="77" t="s">
        <v>29</v>
      </c>
      <c r="AG8" s="77" t="s">
        <v>29</v>
      </c>
      <c r="AH8" s="77" t="s">
        <v>29</v>
      </c>
      <c r="AI8" s="77" t="s">
        <v>29</v>
      </c>
      <c r="AJ8" s="77" t="s">
        <v>29</v>
      </c>
      <c r="AK8" s="77">
        <v>1</v>
      </c>
      <c r="AL8" s="77">
        <v>1</v>
      </c>
      <c r="AM8" s="77">
        <v>2</v>
      </c>
      <c r="AN8" s="77" t="s">
        <v>29</v>
      </c>
      <c r="AO8" s="77" t="s">
        <v>29</v>
      </c>
      <c r="AP8" s="77" t="s">
        <v>29</v>
      </c>
      <c r="AQ8" s="77" t="s">
        <v>29</v>
      </c>
      <c r="AR8" s="77" t="s">
        <v>29</v>
      </c>
      <c r="AS8" s="77" t="s">
        <v>29</v>
      </c>
      <c r="AT8" s="77">
        <v>0</v>
      </c>
      <c r="AU8" s="77">
        <v>1</v>
      </c>
      <c r="AV8" s="77">
        <v>1</v>
      </c>
      <c r="AW8" s="77">
        <v>2</v>
      </c>
      <c r="AX8" s="77">
        <v>7</v>
      </c>
      <c r="AY8" s="77">
        <v>9</v>
      </c>
    </row>
    <row r="9" spans="1:51" ht="15.75" customHeight="1">
      <c r="A9" s="75">
        <v>2</v>
      </c>
      <c r="B9" s="76" t="s">
        <v>31</v>
      </c>
      <c r="C9" s="66">
        <v>351</v>
      </c>
      <c r="D9" s="76" t="s">
        <v>32</v>
      </c>
      <c r="E9" s="202">
        <v>2020</v>
      </c>
      <c r="F9" s="76">
        <v>134591</v>
      </c>
      <c r="G9" s="77" t="s">
        <v>29</v>
      </c>
      <c r="H9" s="77" t="s">
        <v>29</v>
      </c>
      <c r="I9" s="77" t="s">
        <v>29</v>
      </c>
      <c r="J9" s="77">
        <v>0</v>
      </c>
      <c r="K9" s="77">
        <v>1</v>
      </c>
      <c r="L9" s="77">
        <v>1</v>
      </c>
      <c r="M9" s="77">
        <v>1</v>
      </c>
      <c r="N9" s="77">
        <v>1</v>
      </c>
      <c r="O9" s="77">
        <v>2</v>
      </c>
      <c r="P9" s="77" t="s">
        <v>29</v>
      </c>
      <c r="Q9" s="77" t="s">
        <v>29</v>
      </c>
      <c r="R9" s="77" t="s">
        <v>29</v>
      </c>
      <c r="S9" s="77" t="s">
        <v>29</v>
      </c>
      <c r="T9" s="77" t="s">
        <v>29</v>
      </c>
      <c r="U9" s="77" t="s">
        <v>29</v>
      </c>
      <c r="V9" s="77" t="s">
        <v>29</v>
      </c>
      <c r="W9" s="77" t="s">
        <v>29</v>
      </c>
      <c r="X9" s="77" t="s">
        <v>29</v>
      </c>
      <c r="Y9" s="77" t="s">
        <v>29</v>
      </c>
      <c r="Z9" s="77" t="s">
        <v>29</v>
      </c>
      <c r="AA9" s="77" t="s">
        <v>29</v>
      </c>
      <c r="AB9" s="77" t="s">
        <v>29</v>
      </c>
      <c r="AC9" s="77" t="s">
        <v>29</v>
      </c>
      <c r="AD9" s="77" t="s">
        <v>29</v>
      </c>
      <c r="AE9" s="77" t="s">
        <v>29</v>
      </c>
      <c r="AF9" s="77" t="s">
        <v>29</v>
      </c>
      <c r="AG9" s="77" t="s">
        <v>29</v>
      </c>
      <c r="AH9" s="77" t="s">
        <v>29</v>
      </c>
      <c r="AI9" s="77" t="s">
        <v>29</v>
      </c>
      <c r="AJ9" s="77" t="s">
        <v>29</v>
      </c>
      <c r="AK9" s="77">
        <v>1</v>
      </c>
      <c r="AL9" s="77">
        <v>1</v>
      </c>
      <c r="AM9" s="77">
        <v>2</v>
      </c>
      <c r="AN9" s="77" t="s">
        <v>29</v>
      </c>
      <c r="AO9" s="77" t="s">
        <v>29</v>
      </c>
      <c r="AP9" s="77" t="s">
        <v>29</v>
      </c>
      <c r="AQ9" s="77" t="s">
        <v>29</v>
      </c>
      <c r="AR9" s="77" t="s">
        <v>29</v>
      </c>
      <c r="AS9" s="77" t="s">
        <v>29</v>
      </c>
      <c r="AT9" s="77" t="s">
        <v>29</v>
      </c>
      <c r="AU9" s="77" t="s">
        <v>29</v>
      </c>
      <c r="AV9" s="77" t="s">
        <v>29</v>
      </c>
      <c r="AW9" s="77">
        <v>2</v>
      </c>
      <c r="AX9" s="77">
        <v>3</v>
      </c>
      <c r="AY9" s="77">
        <v>5</v>
      </c>
    </row>
    <row r="10" spans="1:51" ht="15.75" customHeight="1">
      <c r="A10" s="75">
        <v>12</v>
      </c>
      <c r="B10" s="76" t="s">
        <v>33</v>
      </c>
      <c r="C10" s="66">
        <v>2701</v>
      </c>
      <c r="D10" s="76" t="s">
        <v>34</v>
      </c>
      <c r="E10" s="202">
        <v>2020</v>
      </c>
      <c r="F10" s="76">
        <v>173232</v>
      </c>
      <c r="G10" s="77" t="s">
        <v>29</v>
      </c>
      <c r="H10" s="77" t="s">
        <v>29</v>
      </c>
      <c r="I10" s="77" t="s">
        <v>29</v>
      </c>
      <c r="J10" s="77">
        <v>0</v>
      </c>
      <c r="K10" s="77">
        <v>1</v>
      </c>
      <c r="L10" s="77">
        <v>1</v>
      </c>
      <c r="M10" s="77">
        <v>1</v>
      </c>
      <c r="N10" s="77">
        <v>2</v>
      </c>
      <c r="O10" s="77">
        <v>3</v>
      </c>
      <c r="P10" s="77" t="s">
        <v>29</v>
      </c>
      <c r="Q10" s="77" t="s">
        <v>29</v>
      </c>
      <c r="R10" s="77" t="s">
        <v>29</v>
      </c>
      <c r="S10" s="77">
        <v>1</v>
      </c>
      <c r="T10" s="77">
        <v>1</v>
      </c>
      <c r="U10" s="77">
        <v>2</v>
      </c>
      <c r="V10" s="77" t="s">
        <v>29</v>
      </c>
      <c r="W10" s="77" t="s">
        <v>29</v>
      </c>
      <c r="X10" s="77" t="s">
        <v>29</v>
      </c>
      <c r="Y10" s="77" t="s">
        <v>29</v>
      </c>
      <c r="Z10" s="77" t="s">
        <v>29</v>
      </c>
      <c r="AA10" s="77" t="s">
        <v>29</v>
      </c>
      <c r="AB10" s="77">
        <v>1</v>
      </c>
      <c r="AC10" s="77">
        <v>0</v>
      </c>
      <c r="AD10" s="77">
        <v>1</v>
      </c>
      <c r="AE10" s="77" t="s">
        <v>29</v>
      </c>
      <c r="AF10" s="77" t="s">
        <v>29</v>
      </c>
      <c r="AG10" s="77" t="s">
        <v>29</v>
      </c>
      <c r="AH10" s="77" t="s">
        <v>29</v>
      </c>
      <c r="AI10" s="77" t="s">
        <v>29</v>
      </c>
      <c r="AJ10" s="77" t="s">
        <v>29</v>
      </c>
      <c r="AK10" s="77" t="s">
        <v>29</v>
      </c>
      <c r="AL10" s="77" t="s">
        <v>29</v>
      </c>
      <c r="AM10" s="77" t="s">
        <v>29</v>
      </c>
      <c r="AN10" s="77" t="s">
        <v>29</v>
      </c>
      <c r="AO10" s="77" t="s">
        <v>29</v>
      </c>
      <c r="AP10" s="77" t="s">
        <v>29</v>
      </c>
      <c r="AQ10" s="77" t="s">
        <v>29</v>
      </c>
      <c r="AR10" s="77" t="s">
        <v>29</v>
      </c>
      <c r="AS10" s="77" t="s">
        <v>29</v>
      </c>
      <c r="AT10" s="77" t="s">
        <v>29</v>
      </c>
      <c r="AU10" s="77" t="s">
        <v>29</v>
      </c>
      <c r="AV10" s="77" t="s">
        <v>29</v>
      </c>
      <c r="AW10" s="77">
        <v>3</v>
      </c>
      <c r="AX10" s="77">
        <v>4</v>
      </c>
      <c r="AY10" s="77">
        <v>7</v>
      </c>
    </row>
    <row r="11" spans="1:51" ht="15.75" customHeight="1">
      <c r="A11" s="75">
        <v>22</v>
      </c>
      <c r="B11" s="76" t="s">
        <v>35</v>
      </c>
      <c r="C11" s="66">
        <v>5586</v>
      </c>
      <c r="D11" s="76" t="s">
        <v>36</v>
      </c>
      <c r="E11" s="202">
        <v>2016</v>
      </c>
      <c r="F11" s="76">
        <v>135629</v>
      </c>
      <c r="G11" s="77">
        <v>0</v>
      </c>
      <c r="H11" s="77">
        <v>1</v>
      </c>
      <c r="I11" s="77">
        <v>1</v>
      </c>
      <c r="J11" s="77" t="s">
        <v>29</v>
      </c>
      <c r="K11" s="77" t="s">
        <v>29</v>
      </c>
      <c r="L11" s="77" t="s">
        <v>29</v>
      </c>
      <c r="M11" s="77">
        <v>1</v>
      </c>
      <c r="N11" s="77">
        <v>2</v>
      </c>
      <c r="O11" s="77">
        <v>3</v>
      </c>
      <c r="P11" s="77" t="s">
        <v>29</v>
      </c>
      <c r="Q11" s="77" t="s">
        <v>29</v>
      </c>
      <c r="R11" s="77" t="s">
        <v>29</v>
      </c>
      <c r="S11" s="77" t="s">
        <v>29</v>
      </c>
      <c r="T11" s="77" t="s">
        <v>29</v>
      </c>
      <c r="U11" s="77" t="s">
        <v>29</v>
      </c>
      <c r="V11" s="77" t="s">
        <v>29</v>
      </c>
      <c r="W11" s="77" t="s">
        <v>29</v>
      </c>
      <c r="X11" s="77" t="s">
        <v>29</v>
      </c>
      <c r="Y11" s="77" t="s">
        <v>29</v>
      </c>
      <c r="Z11" s="77" t="s">
        <v>29</v>
      </c>
      <c r="AA11" s="77" t="s">
        <v>29</v>
      </c>
      <c r="AB11" s="77" t="s">
        <v>29</v>
      </c>
      <c r="AC11" s="77" t="s">
        <v>29</v>
      </c>
      <c r="AD11" s="77" t="s">
        <v>29</v>
      </c>
      <c r="AE11" s="77" t="s">
        <v>29</v>
      </c>
      <c r="AF11" s="77" t="s">
        <v>29</v>
      </c>
      <c r="AG11" s="77" t="s">
        <v>29</v>
      </c>
      <c r="AH11" s="77">
        <v>0</v>
      </c>
      <c r="AI11" s="77">
        <v>1</v>
      </c>
      <c r="AJ11" s="77">
        <v>1</v>
      </c>
      <c r="AK11" s="77">
        <v>1</v>
      </c>
      <c r="AL11" s="77">
        <v>1</v>
      </c>
      <c r="AM11" s="77">
        <v>2</v>
      </c>
      <c r="AN11" s="77" t="s">
        <v>29</v>
      </c>
      <c r="AO11" s="77" t="s">
        <v>29</v>
      </c>
      <c r="AP11" s="77" t="s">
        <v>29</v>
      </c>
      <c r="AQ11" s="77" t="s">
        <v>29</v>
      </c>
      <c r="AR11" s="77" t="s">
        <v>29</v>
      </c>
      <c r="AS11" s="77" t="s">
        <v>29</v>
      </c>
      <c r="AT11" s="77" t="s">
        <v>29</v>
      </c>
      <c r="AU11" s="77" t="s">
        <v>29</v>
      </c>
      <c r="AV11" s="77" t="s">
        <v>29</v>
      </c>
      <c r="AW11" s="77">
        <v>2</v>
      </c>
      <c r="AX11" s="77">
        <v>5</v>
      </c>
      <c r="AY11" s="77">
        <v>7</v>
      </c>
    </row>
    <row r="12" spans="1:51" ht="15.75" customHeight="1">
      <c r="A12" s="75">
        <v>25</v>
      </c>
      <c r="B12" s="76" t="s">
        <v>37</v>
      </c>
      <c r="C12" s="66">
        <v>6621</v>
      </c>
      <c r="D12" s="76" t="s">
        <v>38</v>
      </c>
      <c r="E12" s="202">
        <v>2020</v>
      </c>
      <c r="F12" s="76">
        <v>203951</v>
      </c>
      <c r="G12" s="77" t="s">
        <v>29</v>
      </c>
      <c r="H12" s="77" t="s">
        <v>29</v>
      </c>
      <c r="I12" s="77" t="s">
        <v>29</v>
      </c>
      <c r="J12" s="77">
        <v>1</v>
      </c>
      <c r="K12" s="77">
        <v>0</v>
      </c>
      <c r="L12" s="77">
        <v>1</v>
      </c>
      <c r="M12" s="77">
        <v>1</v>
      </c>
      <c r="N12" s="77">
        <v>1</v>
      </c>
      <c r="O12" s="77">
        <v>2</v>
      </c>
      <c r="P12" s="77" t="s">
        <v>29</v>
      </c>
      <c r="Q12" s="77" t="s">
        <v>29</v>
      </c>
      <c r="R12" s="77" t="s">
        <v>29</v>
      </c>
      <c r="S12" s="77" t="s">
        <v>29</v>
      </c>
      <c r="T12" s="77" t="s">
        <v>29</v>
      </c>
      <c r="U12" s="77" t="s">
        <v>29</v>
      </c>
      <c r="V12" s="77" t="s">
        <v>29</v>
      </c>
      <c r="W12" s="77" t="s">
        <v>29</v>
      </c>
      <c r="X12" s="77" t="s">
        <v>29</v>
      </c>
      <c r="Y12" s="77" t="s">
        <v>29</v>
      </c>
      <c r="Z12" s="77" t="s">
        <v>29</v>
      </c>
      <c r="AA12" s="77" t="s">
        <v>29</v>
      </c>
      <c r="AB12" s="77" t="s">
        <v>29</v>
      </c>
      <c r="AC12" s="77" t="s">
        <v>29</v>
      </c>
      <c r="AD12" s="77" t="s">
        <v>29</v>
      </c>
      <c r="AE12" s="77" t="s">
        <v>29</v>
      </c>
      <c r="AF12" s="77" t="s">
        <v>29</v>
      </c>
      <c r="AG12" s="77" t="s">
        <v>29</v>
      </c>
      <c r="AH12" s="77" t="s">
        <v>29</v>
      </c>
      <c r="AI12" s="77" t="s">
        <v>29</v>
      </c>
      <c r="AJ12" s="77" t="s">
        <v>29</v>
      </c>
      <c r="AK12" s="77">
        <v>1</v>
      </c>
      <c r="AL12" s="77">
        <v>1</v>
      </c>
      <c r="AM12" s="77">
        <v>2</v>
      </c>
      <c r="AN12" s="77" t="s">
        <v>29</v>
      </c>
      <c r="AO12" s="77" t="s">
        <v>29</v>
      </c>
      <c r="AP12" s="77" t="s">
        <v>29</v>
      </c>
      <c r="AQ12" s="77" t="s">
        <v>29</v>
      </c>
      <c r="AR12" s="77" t="s">
        <v>29</v>
      </c>
      <c r="AS12" s="77" t="s">
        <v>29</v>
      </c>
      <c r="AT12" s="77" t="s">
        <v>29</v>
      </c>
      <c r="AU12" s="77" t="s">
        <v>29</v>
      </c>
      <c r="AV12" s="77" t="s">
        <v>29</v>
      </c>
      <c r="AW12" s="77">
        <v>3</v>
      </c>
      <c r="AX12" s="77">
        <v>2</v>
      </c>
      <c r="AY12" s="77">
        <v>5</v>
      </c>
    </row>
    <row r="13" spans="1:51" s="66" customFormat="1" ht="15.75" customHeight="1">
      <c r="A13" s="72" t="s">
        <v>39</v>
      </c>
      <c r="B13" s="78"/>
      <c r="C13" s="79"/>
      <c r="D13" s="80"/>
      <c r="E13" s="80"/>
      <c r="F13" s="80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</row>
    <row r="14" spans="1:51" ht="15.75" customHeight="1">
      <c r="A14" s="75">
        <v>2</v>
      </c>
      <c r="B14" s="76" t="s">
        <v>31</v>
      </c>
      <c r="C14" s="66">
        <v>371</v>
      </c>
      <c r="D14" s="76" t="s">
        <v>40</v>
      </c>
      <c r="E14" s="202">
        <v>2020</v>
      </c>
      <c r="F14" s="76">
        <v>55602</v>
      </c>
      <c r="G14" s="77">
        <v>1</v>
      </c>
      <c r="H14" s="77">
        <v>0</v>
      </c>
      <c r="I14" s="77">
        <v>1</v>
      </c>
      <c r="J14" s="77" t="s">
        <v>29</v>
      </c>
      <c r="K14" s="77" t="s">
        <v>29</v>
      </c>
      <c r="L14" s="77" t="s">
        <v>29</v>
      </c>
      <c r="M14" s="77">
        <v>1</v>
      </c>
      <c r="N14" s="77">
        <v>1</v>
      </c>
      <c r="O14" s="77">
        <v>2</v>
      </c>
      <c r="P14" s="77">
        <v>0</v>
      </c>
      <c r="Q14" s="77">
        <v>1</v>
      </c>
      <c r="R14" s="77">
        <v>1</v>
      </c>
      <c r="S14" s="77" t="s">
        <v>29</v>
      </c>
      <c r="T14" s="77" t="s">
        <v>29</v>
      </c>
      <c r="U14" s="77" t="s">
        <v>29</v>
      </c>
      <c r="V14" s="77" t="s">
        <v>29</v>
      </c>
      <c r="W14" s="77" t="s">
        <v>29</v>
      </c>
      <c r="X14" s="77" t="s">
        <v>29</v>
      </c>
      <c r="Y14" s="77" t="s">
        <v>29</v>
      </c>
      <c r="Z14" s="77" t="s">
        <v>29</v>
      </c>
      <c r="AA14" s="77" t="s">
        <v>29</v>
      </c>
      <c r="AB14" s="77" t="s">
        <v>29</v>
      </c>
      <c r="AC14" s="77" t="s">
        <v>29</v>
      </c>
      <c r="AD14" s="77" t="s">
        <v>29</v>
      </c>
      <c r="AE14" s="77" t="s">
        <v>29</v>
      </c>
      <c r="AF14" s="77" t="s">
        <v>29</v>
      </c>
      <c r="AG14" s="77" t="s">
        <v>29</v>
      </c>
      <c r="AH14" s="77" t="s">
        <v>29</v>
      </c>
      <c r="AI14" s="77" t="s">
        <v>29</v>
      </c>
      <c r="AJ14" s="77" t="s">
        <v>29</v>
      </c>
      <c r="AK14" s="77">
        <v>1</v>
      </c>
      <c r="AL14" s="77">
        <v>0</v>
      </c>
      <c r="AM14" s="77">
        <v>1</v>
      </c>
      <c r="AN14" s="77" t="s">
        <v>29</v>
      </c>
      <c r="AO14" s="77" t="s">
        <v>29</v>
      </c>
      <c r="AP14" s="77" t="s">
        <v>29</v>
      </c>
      <c r="AQ14" s="77" t="s">
        <v>29</v>
      </c>
      <c r="AR14" s="77" t="s">
        <v>29</v>
      </c>
      <c r="AS14" s="77" t="s">
        <v>29</v>
      </c>
      <c r="AT14" s="77" t="s">
        <v>29</v>
      </c>
      <c r="AU14" s="77" t="s">
        <v>29</v>
      </c>
      <c r="AV14" s="77" t="s">
        <v>29</v>
      </c>
      <c r="AW14" s="77">
        <v>3</v>
      </c>
      <c r="AX14" s="77">
        <v>2</v>
      </c>
      <c r="AY14" s="77">
        <v>5</v>
      </c>
    </row>
    <row r="15" spans="1:51" ht="15.75" customHeight="1">
      <c r="A15" s="75">
        <v>3</v>
      </c>
      <c r="B15" s="76" t="s">
        <v>41</v>
      </c>
      <c r="C15" s="66">
        <v>1061</v>
      </c>
      <c r="D15" s="76" t="s">
        <v>42</v>
      </c>
      <c r="E15" s="202">
        <v>2020</v>
      </c>
      <c r="F15" s="76">
        <v>82257</v>
      </c>
      <c r="G15" s="77">
        <v>0</v>
      </c>
      <c r="H15" s="77">
        <v>1</v>
      </c>
      <c r="I15" s="77">
        <v>1</v>
      </c>
      <c r="J15" s="77">
        <v>1</v>
      </c>
      <c r="K15" s="77">
        <v>0</v>
      </c>
      <c r="L15" s="77">
        <v>1</v>
      </c>
      <c r="M15" s="77">
        <v>0</v>
      </c>
      <c r="N15" s="77">
        <v>1</v>
      </c>
      <c r="O15" s="77">
        <v>1</v>
      </c>
      <c r="P15" s="77" t="s">
        <v>29</v>
      </c>
      <c r="Q15" s="77" t="s">
        <v>29</v>
      </c>
      <c r="R15" s="77" t="s">
        <v>29</v>
      </c>
      <c r="S15" s="77" t="s">
        <v>29</v>
      </c>
      <c r="T15" s="77" t="s">
        <v>29</v>
      </c>
      <c r="U15" s="77" t="s">
        <v>29</v>
      </c>
      <c r="V15" s="77" t="s">
        <v>29</v>
      </c>
      <c r="W15" s="77" t="s">
        <v>29</v>
      </c>
      <c r="X15" s="77" t="s">
        <v>29</v>
      </c>
      <c r="Y15" s="77" t="s">
        <v>29</v>
      </c>
      <c r="Z15" s="77" t="s">
        <v>29</v>
      </c>
      <c r="AA15" s="77" t="s">
        <v>29</v>
      </c>
      <c r="AB15" s="77">
        <v>1</v>
      </c>
      <c r="AC15" s="77">
        <v>0</v>
      </c>
      <c r="AD15" s="77">
        <v>1</v>
      </c>
      <c r="AE15" s="77" t="s">
        <v>29</v>
      </c>
      <c r="AF15" s="77" t="s">
        <v>29</v>
      </c>
      <c r="AG15" s="77" t="s">
        <v>29</v>
      </c>
      <c r="AH15" s="77" t="s">
        <v>29</v>
      </c>
      <c r="AI15" s="77" t="s">
        <v>29</v>
      </c>
      <c r="AJ15" s="77" t="s">
        <v>29</v>
      </c>
      <c r="AK15" s="77">
        <v>0</v>
      </c>
      <c r="AL15" s="77">
        <v>1</v>
      </c>
      <c r="AM15" s="77">
        <v>1</v>
      </c>
      <c r="AN15" s="77" t="s">
        <v>29</v>
      </c>
      <c r="AO15" s="77" t="s">
        <v>29</v>
      </c>
      <c r="AP15" s="77" t="s">
        <v>29</v>
      </c>
      <c r="AQ15" s="77" t="s">
        <v>29</v>
      </c>
      <c r="AR15" s="77" t="s">
        <v>29</v>
      </c>
      <c r="AS15" s="77" t="s">
        <v>29</v>
      </c>
      <c r="AT15" s="77" t="s">
        <v>29</v>
      </c>
      <c r="AU15" s="77" t="s">
        <v>29</v>
      </c>
      <c r="AV15" s="77" t="s">
        <v>29</v>
      </c>
      <c r="AW15" s="77">
        <v>2</v>
      </c>
      <c r="AX15" s="77">
        <v>3</v>
      </c>
      <c r="AY15" s="77">
        <v>5</v>
      </c>
    </row>
    <row r="16" spans="1:51" ht="15.75" customHeight="1">
      <c r="A16" s="75">
        <v>17</v>
      </c>
      <c r="B16" s="76" t="s">
        <v>43</v>
      </c>
      <c r="C16" s="66">
        <v>3203</v>
      </c>
      <c r="D16" s="76" t="s">
        <v>44</v>
      </c>
      <c r="E16" s="202">
        <v>2020</v>
      </c>
      <c r="F16" s="76">
        <v>76090</v>
      </c>
      <c r="G16" s="77">
        <v>0</v>
      </c>
      <c r="H16" s="77">
        <v>1</v>
      </c>
      <c r="I16" s="77">
        <v>1</v>
      </c>
      <c r="J16" s="77" t="s">
        <v>29</v>
      </c>
      <c r="K16" s="77" t="s">
        <v>29</v>
      </c>
      <c r="L16" s="77" t="s">
        <v>29</v>
      </c>
      <c r="M16" s="77">
        <v>1</v>
      </c>
      <c r="N16" s="77">
        <v>1</v>
      </c>
      <c r="O16" s="77">
        <v>2</v>
      </c>
      <c r="P16" s="77" t="s">
        <v>29</v>
      </c>
      <c r="Q16" s="77" t="s">
        <v>29</v>
      </c>
      <c r="R16" s="77" t="s">
        <v>29</v>
      </c>
      <c r="S16" s="77" t="s">
        <v>29</v>
      </c>
      <c r="T16" s="77" t="s">
        <v>29</v>
      </c>
      <c r="U16" s="77" t="s">
        <v>29</v>
      </c>
      <c r="V16" s="77" t="s">
        <v>29</v>
      </c>
      <c r="W16" s="77" t="s">
        <v>29</v>
      </c>
      <c r="X16" s="77" t="s">
        <v>29</v>
      </c>
      <c r="Y16" s="77" t="s">
        <v>29</v>
      </c>
      <c r="Z16" s="77" t="s">
        <v>29</v>
      </c>
      <c r="AA16" s="77" t="s">
        <v>29</v>
      </c>
      <c r="AB16" s="77">
        <v>1</v>
      </c>
      <c r="AC16" s="77">
        <v>0</v>
      </c>
      <c r="AD16" s="77">
        <v>1</v>
      </c>
      <c r="AE16" s="77" t="s">
        <v>29</v>
      </c>
      <c r="AF16" s="77" t="s">
        <v>29</v>
      </c>
      <c r="AG16" s="77" t="s">
        <v>29</v>
      </c>
      <c r="AH16" s="77" t="s">
        <v>29</v>
      </c>
      <c r="AI16" s="77" t="s">
        <v>29</v>
      </c>
      <c r="AJ16" s="77" t="s">
        <v>29</v>
      </c>
      <c r="AK16" s="77" t="s">
        <v>29</v>
      </c>
      <c r="AL16" s="77" t="s">
        <v>29</v>
      </c>
      <c r="AM16" s="77" t="s">
        <v>29</v>
      </c>
      <c r="AN16" s="77" t="s">
        <v>29</v>
      </c>
      <c r="AO16" s="77" t="s">
        <v>29</v>
      </c>
      <c r="AP16" s="77" t="s">
        <v>29</v>
      </c>
      <c r="AQ16" s="77" t="s">
        <v>29</v>
      </c>
      <c r="AR16" s="77" t="s">
        <v>29</v>
      </c>
      <c r="AS16" s="77" t="s">
        <v>29</v>
      </c>
      <c r="AT16" s="77">
        <v>0</v>
      </c>
      <c r="AU16" s="77">
        <v>1</v>
      </c>
      <c r="AV16" s="77">
        <v>1</v>
      </c>
      <c r="AW16" s="77">
        <v>2</v>
      </c>
      <c r="AX16" s="77">
        <v>3</v>
      </c>
      <c r="AY16" s="77">
        <v>5</v>
      </c>
    </row>
    <row r="17" spans="1:51" ht="15.75" customHeight="1">
      <c r="A17" s="75">
        <v>21</v>
      </c>
      <c r="B17" s="76" t="s">
        <v>45</v>
      </c>
      <c r="C17" s="66">
        <v>5192</v>
      </c>
      <c r="D17" s="76" t="s">
        <v>46</v>
      </c>
      <c r="E17" s="202">
        <v>2016</v>
      </c>
      <c r="F17" s="76">
        <v>63583</v>
      </c>
      <c r="G17" s="77">
        <v>0</v>
      </c>
      <c r="H17" s="77">
        <v>2</v>
      </c>
      <c r="I17" s="77">
        <v>2</v>
      </c>
      <c r="J17" s="77">
        <v>0</v>
      </c>
      <c r="K17" s="77">
        <v>1</v>
      </c>
      <c r="L17" s="77">
        <v>1</v>
      </c>
      <c r="M17" s="77">
        <v>1</v>
      </c>
      <c r="N17" s="77">
        <v>0</v>
      </c>
      <c r="O17" s="77">
        <v>1</v>
      </c>
      <c r="P17" s="77" t="s">
        <v>29</v>
      </c>
      <c r="Q17" s="77" t="s">
        <v>29</v>
      </c>
      <c r="R17" s="77" t="s">
        <v>29</v>
      </c>
      <c r="S17" s="77" t="s">
        <v>29</v>
      </c>
      <c r="T17" s="77" t="s">
        <v>29</v>
      </c>
      <c r="U17" s="77" t="s">
        <v>29</v>
      </c>
      <c r="V17" s="77" t="s">
        <v>29</v>
      </c>
      <c r="W17" s="77" t="s">
        <v>29</v>
      </c>
      <c r="X17" s="77" t="s">
        <v>29</v>
      </c>
      <c r="Y17" s="77" t="s">
        <v>29</v>
      </c>
      <c r="Z17" s="77" t="s">
        <v>29</v>
      </c>
      <c r="AA17" s="77" t="s">
        <v>29</v>
      </c>
      <c r="AB17" s="77" t="s">
        <v>29</v>
      </c>
      <c r="AC17" s="77" t="s">
        <v>29</v>
      </c>
      <c r="AD17" s="77" t="s">
        <v>29</v>
      </c>
      <c r="AE17" s="77" t="s">
        <v>29</v>
      </c>
      <c r="AF17" s="77" t="s">
        <v>29</v>
      </c>
      <c r="AG17" s="77" t="s">
        <v>29</v>
      </c>
      <c r="AH17" s="77" t="s">
        <v>29</v>
      </c>
      <c r="AI17" s="77" t="s">
        <v>29</v>
      </c>
      <c r="AJ17" s="77" t="s">
        <v>29</v>
      </c>
      <c r="AK17" s="77" t="s">
        <v>29</v>
      </c>
      <c r="AL17" s="77" t="s">
        <v>29</v>
      </c>
      <c r="AM17" s="77" t="s">
        <v>29</v>
      </c>
      <c r="AN17" s="77" t="s">
        <v>29</v>
      </c>
      <c r="AO17" s="77" t="s">
        <v>29</v>
      </c>
      <c r="AP17" s="77" t="s">
        <v>29</v>
      </c>
      <c r="AQ17" s="77">
        <v>0</v>
      </c>
      <c r="AR17" s="77">
        <v>3</v>
      </c>
      <c r="AS17" s="77">
        <v>3</v>
      </c>
      <c r="AT17" s="77" t="s">
        <v>29</v>
      </c>
      <c r="AU17" s="77" t="s">
        <v>29</v>
      </c>
      <c r="AV17" s="77" t="s">
        <v>29</v>
      </c>
      <c r="AW17" s="77">
        <v>1</v>
      </c>
      <c r="AX17" s="77">
        <v>6</v>
      </c>
      <c r="AY17" s="77">
        <v>7</v>
      </c>
    </row>
    <row r="18" spans="1:51" ht="15.75" customHeight="1">
      <c r="A18" s="72" t="s">
        <v>47</v>
      </c>
      <c r="B18" s="80"/>
      <c r="C18" s="81"/>
      <c r="D18" s="82"/>
      <c r="E18" s="80"/>
      <c r="F18" s="80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</row>
    <row r="19" spans="1:51" ht="15.75" customHeight="1">
      <c r="A19" s="75">
        <v>1</v>
      </c>
      <c r="B19" s="76" t="s">
        <v>27</v>
      </c>
      <c r="C19" s="76">
        <v>121</v>
      </c>
      <c r="D19" s="76" t="s">
        <v>51</v>
      </c>
      <c r="E19" s="202">
        <v>2018</v>
      </c>
      <c r="F19" s="76">
        <v>24513</v>
      </c>
      <c r="G19" s="77">
        <v>1</v>
      </c>
      <c r="H19" s="77">
        <v>1</v>
      </c>
      <c r="I19" s="77">
        <v>2</v>
      </c>
      <c r="J19" s="77">
        <v>0</v>
      </c>
      <c r="K19" s="77">
        <v>1</v>
      </c>
      <c r="L19" s="77">
        <v>1</v>
      </c>
      <c r="M19" s="77">
        <v>0</v>
      </c>
      <c r="N19" s="77">
        <v>1</v>
      </c>
      <c r="O19" s="77">
        <v>1</v>
      </c>
      <c r="P19" s="77">
        <v>0</v>
      </c>
      <c r="Q19" s="77">
        <v>2</v>
      </c>
      <c r="R19" s="77">
        <v>2</v>
      </c>
      <c r="S19" s="77" t="s">
        <v>29</v>
      </c>
      <c r="T19" s="77" t="s">
        <v>29</v>
      </c>
      <c r="U19" s="77" t="s">
        <v>29</v>
      </c>
      <c r="V19" s="77">
        <v>0</v>
      </c>
      <c r="W19" s="77">
        <v>1</v>
      </c>
      <c r="X19" s="77">
        <v>1</v>
      </c>
      <c r="Y19" s="77" t="s">
        <v>29</v>
      </c>
      <c r="Z19" s="77" t="s">
        <v>29</v>
      </c>
      <c r="AA19" s="77" t="s">
        <v>29</v>
      </c>
      <c r="AB19" s="77" t="s">
        <v>29</v>
      </c>
      <c r="AC19" s="77" t="s">
        <v>29</v>
      </c>
      <c r="AD19" s="77" t="s">
        <v>29</v>
      </c>
      <c r="AE19" s="77" t="s">
        <v>29</v>
      </c>
      <c r="AF19" s="77" t="s">
        <v>29</v>
      </c>
      <c r="AG19" s="77" t="s">
        <v>29</v>
      </c>
      <c r="AH19" s="77" t="s">
        <v>29</v>
      </c>
      <c r="AI19" s="77" t="s">
        <v>29</v>
      </c>
      <c r="AJ19" s="77" t="s">
        <v>29</v>
      </c>
      <c r="AK19" s="77" t="s">
        <v>29</v>
      </c>
      <c r="AL19" s="77" t="s">
        <v>29</v>
      </c>
      <c r="AM19" s="77" t="s">
        <v>29</v>
      </c>
      <c r="AN19" s="77" t="s">
        <v>29</v>
      </c>
      <c r="AO19" s="77" t="s">
        <v>29</v>
      </c>
      <c r="AP19" s="77" t="s">
        <v>29</v>
      </c>
      <c r="AQ19" s="77" t="s">
        <v>29</v>
      </c>
      <c r="AR19" s="77" t="s">
        <v>29</v>
      </c>
      <c r="AS19" s="77" t="s">
        <v>29</v>
      </c>
      <c r="AT19" s="77" t="s">
        <v>29</v>
      </c>
      <c r="AU19" s="77" t="s">
        <v>29</v>
      </c>
      <c r="AV19" s="77" t="s">
        <v>29</v>
      </c>
      <c r="AW19" s="77">
        <v>1</v>
      </c>
      <c r="AX19" s="77">
        <v>6</v>
      </c>
      <c r="AY19" s="77">
        <v>7</v>
      </c>
    </row>
    <row r="20" spans="1:51" ht="15.75" customHeight="1">
      <c r="A20" s="75">
        <v>1</v>
      </c>
      <c r="B20" s="76" t="s">
        <v>27</v>
      </c>
      <c r="C20" s="66">
        <v>142</v>
      </c>
      <c r="D20" s="76" t="s">
        <v>55</v>
      </c>
      <c r="E20" s="202">
        <v>2018</v>
      </c>
      <c r="F20" s="76">
        <v>21792</v>
      </c>
      <c r="G20" s="77">
        <v>1</v>
      </c>
      <c r="H20" s="77">
        <v>1</v>
      </c>
      <c r="I20" s="77">
        <v>2</v>
      </c>
      <c r="J20" s="77">
        <v>1</v>
      </c>
      <c r="K20" s="77">
        <v>1</v>
      </c>
      <c r="L20" s="77">
        <v>2</v>
      </c>
      <c r="M20" s="77">
        <v>0</v>
      </c>
      <c r="N20" s="77">
        <v>1</v>
      </c>
      <c r="O20" s="77">
        <v>1</v>
      </c>
      <c r="P20" s="77">
        <v>0</v>
      </c>
      <c r="Q20" s="77">
        <v>1</v>
      </c>
      <c r="R20" s="77">
        <v>1</v>
      </c>
      <c r="S20" s="77" t="s">
        <v>29</v>
      </c>
      <c r="T20" s="77" t="s">
        <v>29</v>
      </c>
      <c r="U20" s="77" t="s">
        <v>29</v>
      </c>
      <c r="V20" s="77" t="s">
        <v>29</v>
      </c>
      <c r="W20" s="77" t="s">
        <v>29</v>
      </c>
      <c r="X20" s="77" t="s">
        <v>29</v>
      </c>
      <c r="Y20" s="77" t="s">
        <v>29</v>
      </c>
      <c r="Z20" s="77" t="s">
        <v>29</v>
      </c>
      <c r="AA20" s="77" t="s">
        <v>29</v>
      </c>
      <c r="AB20" s="77" t="s">
        <v>29</v>
      </c>
      <c r="AC20" s="77" t="s">
        <v>29</v>
      </c>
      <c r="AD20" s="77" t="s">
        <v>29</v>
      </c>
      <c r="AE20" s="77" t="s">
        <v>29</v>
      </c>
      <c r="AF20" s="77" t="s">
        <v>29</v>
      </c>
      <c r="AG20" s="77" t="s">
        <v>29</v>
      </c>
      <c r="AH20" s="77" t="s">
        <v>29</v>
      </c>
      <c r="AI20" s="77" t="s">
        <v>29</v>
      </c>
      <c r="AJ20" s="77" t="s">
        <v>29</v>
      </c>
      <c r="AK20" s="77" t="s">
        <v>29</v>
      </c>
      <c r="AL20" s="77" t="s">
        <v>29</v>
      </c>
      <c r="AM20" s="77" t="s">
        <v>29</v>
      </c>
      <c r="AN20" s="77" t="s">
        <v>29</v>
      </c>
      <c r="AO20" s="77" t="s">
        <v>29</v>
      </c>
      <c r="AP20" s="77" t="s">
        <v>29</v>
      </c>
      <c r="AQ20" s="77" t="s">
        <v>29</v>
      </c>
      <c r="AR20" s="77" t="s">
        <v>29</v>
      </c>
      <c r="AS20" s="77" t="s">
        <v>29</v>
      </c>
      <c r="AT20" s="77">
        <v>0</v>
      </c>
      <c r="AU20" s="77">
        <v>1</v>
      </c>
      <c r="AV20" s="77">
        <v>1</v>
      </c>
      <c r="AW20" s="77">
        <v>2</v>
      </c>
      <c r="AX20" s="77">
        <v>5</v>
      </c>
      <c r="AY20" s="77">
        <v>7</v>
      </c>
    </row>
    <row r="21" spans="1:51" ht="15.75" customHeight="1">
      <c r="A21" s="75">
        <v>1</v>
      </c>
      <c r="B21" s="76" t="s">
        <v>27</v>
      </c>
      <c r="C21" s="66">
        <v>191</v>
      </c>
      <c r="D21" s="76" t="s">
        <v>52</v>
      </c>
      <c r="E21" s="202">
        <v>2018</v>
      </c>
      <c r="F21" s="76">
        <v>28141</v>
      </c>
      <c r="G21" s="77">
        <v>0</v>
      </c>
      <c r="H21" s="77">
        <v>1</v>
      </c>
      <c r="I21" s="77">
        <v>1</v>
      </c>
      <c r="J21" s="77">
        <v>0</v>
      </c>
      <c r="K21" s="77">
        <v>1</v>
      </c>
      <c r="L21" s="77">
        <v>1</v>
      </c>
      <c r="M21" s="77" t="s">
        <v>29</v>
      </c>
      <c r="N21" s="77" t="s">
        <v>29</v>
      </c>
      <c r="O21" s="77" t="s">
        <v>29</v>
      </c>
      <c r="P21" s="77">
        <v>1</v>
      </c>
      <c r="Q21" s="77">
        <v>1</v>
      </c>
      <c r="R21" s="77">
        <v>2</v>
      </c>
      <c r="S21" s="77" t="s">
        <v>29</v>
      </c>
      <c r="T21" s="77" t="s">
        <v>29</v>
      </c>
      <c r="U21" s="77" t="s">
        <v>29</v>
      </c>
      <c r="V21" s="77" t="s">
        <v>29</v>
      </c>
      <c r="W21" s="77" t="s">
        <v>29</v>
      </c>
      <c r="X21" s="77" t="s">
        <v>29</v>
      </c>
      <c r="Y21" s="77" t="s">
        <v>29</v>
      </c>
      <c r="Z21" s="77" t="s">
        <v>29</v>
      </c>
      <c r="AA21" s="77" t="s">
        <v>29</v>
      </c>
      <c r="AB21" s="77">
        <v>1</v>
      </c>
      <c r="AC21" s="77">
        <v>1</v>
      </c>
      <c r="AD21" s="77">
        <v>2</v>
      </c>
      <c r="AE21" s="77">
        <v>0</v>
      </c>
      <c r="AF21" s="77">
        <v>1</v>
      </c>
      <c r="AG21" s="77">
        <v>1</v>
      </c>
      <c r="AH21" s="77" t="s">
        <v>29</v>
      </c>
      <c r="AI21" s="77" t="s">
        <v>29</v>
      </c>
      <c r="AJ21" s="77" t="s">
        <v>29</v>
      </c>
      <c r="AK21" s="77" t="s">
        <v>29</v>
      </c>
      <c r="AL21" s="77" t="s">
        <v>29</v>
      </c>
      <c r="AM21" s="77" t="s">
        <v>29</v>
      </c>
      <c r="AN21" s="77" t="s">
        <v>29</v>
      </c>
      <c r="AO21" s="77" t="s">
        <v>29</v>
      </c>
      <c r="AP21" s="77" t="s">
        <v>29</v>
      </c>
      <c r="AQ21" s="77" t="s">
        <v>29</v>
      </c>
      <c r="AR21" s="77" t="s">
        <v>29</v>
      </c>
      <c r="AS21" s="77" t="s">
        <v>29</v>
      </c>
      <c r="AT21" s="77" t="s">
        <v>29</v>
      </c>
      <c r="AU21" s="77" t="s">
        <v>29</v>
      </c>
      <c r="AV21" s="77" t="s">
        <v>29</v>
      </c>
      <c r="AW21" s="77">
        <v>2</v>
      </c>
      <c r="AX21" s="77">
        <v>5</v>
      </c>
      <c r="AY21" s="77">
        <v>7</v>
      </c>
    </row>
    <row r="22" spans="1:51" ht="15.75" customHeight="1">
      <c r="A22" s="75">
        <v>1</v>
      </c>
      <c r="B22" s="76" t="s">
        <v>27</v>
      </c>
      <c r="C22" s="66">
        <v>198</v>
      </c>
      <c r="D22" s="76" t="s">
        <v>53</v>
      </c>
      <c r="E22" s="202">
        <v>2018</v>
      </c>
      <c r="F22" s="76">
        <v>34516</v>
      </c>
      <c r="G22" s="77">
        <v>1</v>
      </c>
      <c r="H22" s="77">
        <v>1</v>
      </c>
      <c r="I22" s="77">
        <v>2</v>
      </c>
      <c r="J22" s="77" t="s">
        <v>29</v>
      </c>
      <c r="K22" s="77" t="s">
        <v>29</v>
      </c>
      <c r="L22" s="77" t="s">
        <v>29</v>
      </c>
      <c r="M22" s="77">
        <v>2</v>
      </c>
      <c r="N22" s="77">
        <v>1</v>
      </c>
      <c r="O22" s="77">
        <v>3</v>
      </c>
      <c r="P22" s="77">
        <v>0</v>
      </c>
      <c r="Q22" s="77">
        <v>1</v>
      </c>
      <c r="R22" s="77">
        <v>1</v>
      </c>
      <c r="S22" s="77" t="s">
        <v>29</v>
      </c>
      <c r="T22" s="77" t="s">
        <v>29</v>
      </c>
      <c r="U22" s="77" t="s">
        <v>29</v>
      </c>
      <c r="V22" s="77" t="s">
        <v>29</v>
      </c>
      <c r="W22" s="77" t="s">
        <v>29</v>
      </c>
      <c r="X22" s="77" t="s">
        <v>29</v>
      </c>
      <c r="Y22" s="77" t="s">
        <v>29</v>
      </c>
      <c r="Z22" s="77" t="s">
        <v>29</v>
      </c>
      <c r="AA22" s="77" t="s">
        <v>29</v>
      </c>
      <c r="AB22" s="77" t="s">
        <v>29</v>
      </c>
      <c r="AC22" s="77" t="s">
        <v>29</v>
      </c>
      <c r="AD22" s="77" t="s">
        <v>29</v>
      </c>
      <c r="AE22" s="77" t="s">
        <v>29</v>
      </c>
      <c r="AF22" s="77" t="s">
        <v>29</v>
      </c>
      <c r="AG22" s="77" t="s">
        <v>29</v>
      </c>
      <c r="AH22" s="77" t="s">
        <v>29</v>
      </c>
      <c r="AI22" s="77" t="s">
        <v>29</v>
      </c>
      <c r="AJ22" s="77" t="s">
        <v>29</v>
      </c>
      <c r="AK22" s="77">
        <v>1</v>
      </c>
      <c r="AL22" s="77">
        <v>0</v>
      </c>
      <c r="AM22" s="77">
        <v>1</v>
      </c>
      <c r="AN22" s="77" t="s">
        <v>29</v>
      </c>
      <c r="AO22" s="77" t="s">
        <v>29</v>
      </c>
      <c r="AP22" s="77" t="s">
        <v>29</v>
      </c>
      <c r="AQ22" s="77" t="s">
        <v>29</v>
      </c>
      <c r="AR22" s="77" t="s">
        <v>29</v>
      </c>
      <c r="AS22" s="77" t="s">
        <v>29</v>
      </c>
      <c r="AT22" s="77" t="s">
        <v>29</v>
      </c>
      <c r="AU22" s="77" t="s">
        <v>29</v>
      </c>
      <c r="AV22" s="77" t="s">
        <v>29</v>
      </c>
      <c r="AW22" s="77">
        <v>4</v>
      </c>
      <c r="AX22" s="77">
        <v>3</v>
      </c>
      <c r="AY22" s="77">
        <v>7</v>
      </c>
    </row>
    <row r="23" spans="1:51" ht="15.75" customHeight="1">
      <c r="A23" s="75">
        <v>1</v>
      </c>
      <c r="B23" s="76" t="s">
        <v>27</v>
      </c>
      <c r="C23" s="66">
        <v>243</v>
      </c>
      <c r="D23" s="76" t="s">
        <v>54</v>
      </c>
      <c r="E23" s="202">
        <v>2018</v>
      </c>
      <c r="F23" s="76">
        <v>27079</v>
      </c>
      <c r="G23" s="77">
        <v>0</v>
      </c>
      <c r="H23" s="77">
        <v>1</v>
      </c>
      <c r="I23" s="77">
        <v>1</v>
      </c>
      <c r="J23" s="77">
        <v>0</v>
      </c>
      <c r="K23" s="77">
        <v>2</v>
      </c>
      <c r="L23" s="77">
        <v>2</v>
      </c>
      <c r="M23" s="77">
        <v>0</v>
      </c>
      <c r="N23" s="77">
        <v>1</v>
      </c>
      <c r="O23" s="77">
        <v>1</v>
      </c>
      <c r="P23" s="77">
        <v>0</v>
      </c>
      <c r="Q23" s="77">
        <v>1</v>
      </c>
      <c r="R23" s="77">
        <v>1</v>
      </c>
      <c r="S23" s="77" t="s">
        <v>29</v>
      </c>
      <c r="T23" s="77" t="s">
        <v>29</v>
      </c>
      <c r="U23" s="77" t="s">
        <v>29</v>
      </c>
      <c r="V23" s="77">
        <v>0</v>
      </c>
      <c r="W23" s="77">
        <v>1</v>
      </c>
      <c r="X23" s="77">
        <v>1</v>
      </c>
      <c r="Y23" s="77" t="s">
        <v>29</v>
      </c>
      <c r="Z23" s="77" t="s">
        <v>29</v>
      </c>
      <c r="AA23" s="77" t="s">
        <v>29</v>
      </c>
      <c r="AB23" s="77" t="s">
        <v>29</v>
      </c>
      <c r="AC23" s="77" t="s">
        <v>29</v>
      </c>
      <c r="AD23" s="77" t="s">
        <v>29</v>
      </c>
      <c r="AE23" s="77" t="s">
        <v>29</v>
      </c>
      <c r="AF23" s="77" t="s">
        <v>29</v>
      </c>
      <c r="AG23" s="77" t="s">
        <v>29</v>
      </c>
      <c r="AH23" s="77" t="s">
        <v>29</v>
      </c>
      <c r="AI23" s="77" t="s">
        <v>29</v>
      </c>
      <c r="AJ23" s="77" t="s">
        <v>29</v>
      </c>
      <c r="AK23" s="77">
        <v>0</v>
      </c>
      <c r="AL23" s="77">
        <v>1</v>
      </c>
      <c r="AM23" s="77">
        <v>1</v>
      </c>
      <c r="AN23" s="77" t="s">
        <v>29</v>
      </c>
      <c r="AO23" s="77" t="s">
        <v>29</v>
      </c>
      <c r="AP23" s="77" t="s">
        <v>29</v>
      </c>
      <c r="AQ23" s="77" t="s">
        <v>29</v>
      </c>
      <c r="AR23" s="77" t="s">
        <v>29</v>
      </c>
      <c r="AS23" s="77" t="s">
        <v>29</v>
      </c>
      <c r="AT23" s="77" t="s">
        <v>29</v>
      </c>
      <c r="AU23" s="77" t="s">
        <v>29</v>
      </c>
      <c r="AV23" s="77" t="s">
        <v>29</v>
      </c>
      <c r="AW23" s="77">
        <v>0</v>
      </c>
      <c r="AX23" s="77">
        <v>7</v>
      </c>
      <c r="AY23" s="77">
        <v>7</v>
      </c>
    </row>
    <row r="24" spans="1:51" ht="15.75" customHeight="1">
      <c r="A24" s="75">
        <v>1</v>
      </c>
      <c r="B24" s="76" t="s">
        <v>27</v>
      </c>
      <c r="C24" s="66">
        <v>295</v>
      </c>
      <c r="D24" s="76" t="s">
        <v>56</v>
      </c>
      <c r="E24" s="202">
        <v>2018</v>
      </c>
      <c r="F24" s="76">
        <v>20335</v>
      </c>
      <c r="G24" s="77">
        <v>1</v>
      </c>
      <c r="H24" s="77">
        <v>2</v>
      </c>
      <c r="I24" s="77">
        <v>3</v>
      </c>
      <c r="J24" s="77">
        <v>1</v>
      </c>
      <c r="K24" s="77">
        <v>0</v>
      </c>
      <c r="L24" s="77">
        <v>1</v>
      </c>
      <c r="M24" s="77">
        <v>0</v>
      </c>
      <c r="N24" s="77">
        <v>1</v>
      </c>
      <c r="O24" s="77">
        <v>1</v>
      </c>
      <c r="P24" s="77">
        <v>0</v>
      </c>
      <c r="Q24" s="77">
        <v>1</v>
      </c>
      <c r="R24" s="77">
        <v>1</v>
      </c>
      <c r="S24" s="77" t="s">
        <v>29</v>
      </c>
      <c r="T24" s="77" t="s">
        <v>29</v>
      </c>
      <c r="U24" s="77" t="s">
        <v>29</v>
      </c>
      <c r="V24" s="77" t="s">
        <v>29</v>
      </c>
      <c r="W24" s="77" t="s">
        <v>29</v>
      </c>
      <c r="X24" s="77" t="s">
        <v>29</v>
      </c>
      <c r="Y24" s="77" t="s">
        <v>29</v>
      </c>
      <c r="Z24" s="77" t="s">
        <v>29</v>
      </c>
      <c r="AA24" s="77" t="s">
        <v>29</v>
      </c>
      <c r="AB24" s="77">
        <v>0</v>
      </c>
      <c r="AC24" s="77">
        <v>1</v>
      </c>
      <c r="AD24" s="77">
        <v>1</v>
      </c>
      <c r="AE24" s="77" t="s">
        <v>29</v>
      </c>
      <c r="AF24" s="77" t="s">
        <v>29</v>
      </c>
      <c r="AG24" s="77" t="s">
        <v>29</v>
      </c>
      <c r="AH24" s="77" t="s">
        <v>29</v>
      </c>
      <c r="AI24" s="77" t="s">
        <v>29</v>
      </c>
      <c r="AJ24" s="77" t="s">
        <v>29</v>
      </c>
      <c r="AK24" s="77" t="s">
        <v>29</v>
      </c>
      <c r="AL24" s="77" t="s">
        <v>29</v>
      </c>
      <c r="AM24" s="77" t="s">
        <v>29</v>
      </c>
      <c r="AN24" s="77" t="s">
        <v>29</v>
      </c>
      <c r="AO24" s="77" t="s">
        <v>29</v>
      </c>
      <c r="AP24" s="77" t="s">
        <v>29</v>
      </c>
      <c r="AQ24" s="77" t="s">
        <v>29</v>
      </c>
      <c r="AR24" s="77" t="s">
        <v>29</v>
      </c>
      <c r="AS24" s="77" t="s">
        <v>29</v>
      </c>
      <c r="AT24" s="77">
        <v>1</v>
      </c>
      <c r="AU24" s="77">
        <v>1</v>
      </c>
      <c r="AV24" s="77">
        <v>2</v>
      </c>
      <c r="AW24" s="77">
        <v>3</v>
      </c>
      <c r="AX24" s="77">
        <v>6</v>
      </c>
      <c r="AY24" s="77">
        <v>9</v>
      </c>
    </row>
    <row r="25" spans="1:51" ht="15.75" customHeight="1">
      <c r="A25" s="75">
        <v>2</v>
      </c>
      <c r="B25" s="76" t="s">
        <v>31</v>
      </c>
      <c r="C25" s="66">
        <v>355</v>
      </c>
      <c r="D25" s="76" t="s">
        <v>57</v>
      </c>
      <c r="E25" s="202">
        <v>2017</v>
      </c>
      <c r="F25" s="76">
        <v>40938</v>
      </c>
      <c r="G25" s="77">
        <v>0</v>
      </c>
      <c r="H25" s="77">
        <v>1</v>
      </c>
      <c r="I25" s="77">
        <v>1</v>
      </c>
      <c r="J25" s="77" t="s">
        <v>29</v>
      </c>
      <c r="K25" s="77" t="s">
        <v>29</v>
      </c>
      <c r="L25" s="77" t="s">
        <v>29</v>
      </c>
      <c r="M25" s="77">
        <v>1</v>
      </c>
      <c r="N25" s="77">
        <v>0</v>
      </c>
      <c r="O25" s="77">
        <v>1</v>
      </c>
      <c r="P25" s="77">
        <v>0</v>
      </c>
      <c r="Q25" s="77">
        <v>1</v>
      </c>
      <c r="R25" s="77">
        <v>1</v>
      </c>
      <c r="S25" s="77" t="s">
        <v>29</v>
      </c>
      <c r="T25" s="77" t="s">
        <v>29</v>
      </c>
      <c r="U25" s="77" t="s">
        <v>29</v>
      </c>
      <c r="V25" s="77" t="s">
        <v>29</v>
      </c>
      <c r="W25" s="77" t="s">
        <v>29</v>
      </c>
      <c r="X25" s="77" t="s">
        <v>29</v>
      </c>
      <c r="Y25" s="77" t="s">
        <v>29</v>
      </c>
      <c r="Z25" s="77" t="s">
        <v>29</v>
      </c>
      <c r="AA25" s="77" t="s">
        <v>29</v>
      </c>
      <c r="AB25" s="77">
        <v>0</v>
      </c>
      <c r="AC25" s="77">
        <v>1</v>
      </c>
      <c r="AD25" s="77">
        <v>1</v>
      </c>
      <c r="AE25" s="77" t="s">
        <v>29</v>
      </c>
      <c r="AF25" s="77" t="s">
        <v>29</v>
      </c>
      <c r="AG25" s="77" t="s">
        <v>29</v>
      </c>
      <c r="AH25" s="77" t="s">
        <v>29</v>
      </c>
      <c r="AI25" s="77" t="s">
        <v>29</v>
      </c>
      <c r="AJ25" s="77" t="s">
        <v>29</v>
      </c>
      <c r="AK25" s="77">
        <v>0</v>
      </c>
      <c r="AL25" s="77">
        <v>1</v>
      </c>
      <c r="AM25" s="77">
        <v>1</v>
      </c>
      <c r="AN25" s="77" t="s">
        <v>29</v>
      </c>
      <c r="AO25" s="77" t="s">
        <v>29</v>
      </c>
      <c r="AP25" s="77" t="s">
        <v>29</v>
      </c>
      <c r="AQ25" s="77" t="s">
        <v>29</v>
      </c>
      <c r="AR25" s="77" t="s">
        <v>29</v>
      </c>
      <c r="AS25" s="77" t="s">
        <v>29</v>
      </c>
      <c r="AT25" s="77" t="s">
        <v>29</v>
      </c>
      <c r="AU25" s="77" t="s">
        <v>29</v>
      </c>
      <c r="AV25" s="77" t="s">
        <v>29</v>
      </c>
      <c r="AW25" s="77">
        <v>1</v>
      </c>
      <c r="AX25" s="77">
        <v>4</v>
      </c>
      <c r="AY25" s="77">
        <v>5</v>
      </c>
    </row>
    <row r="26" spans="1:51" ht="15.75" customHeight="1">
      <c r="A26" s="75">
        <v>2</v>
      </c>
      <c r="B26" s="76" t="s">
        <v>31</v>
      </c>
      <c r="C26" s="66">
        <v>942</v>
      </c>
      <c r="D26" s="76" t="s">
        <v>58</v>
      </c>
      <c r="E26" s="202">
        <v>2018</v>
      </c>
      <c r="F26" s="76">
        <v>43743</v>
      </c>
      <c r="G26" s="77" t="s">
        <v>29</v>
      </c>
      <c r="H26" s="77" t="s">
        <v>29</v>
      </c>
      <c r="I26" s="77" t="s">
        <v>29</v>
      </c>
      <c r="J26" s="77">
        <v>0</v>
      </c>
      <c r="K26" s="77">
        <v>1</v>
      </c>
      <c r="L26" s="77">
        <v>1</v>
      </c>
      <c r="M26" s="77">
        <v>0</v>
      </c>
      <c r="N26" s="77">
        <v>1</v>
      </c>
      <c r="O26" s="77">
        <v>1</v>
      </c>
      <c r="P26" s="77">
        <v>0</v>
      </c>
      <c r="Q26" s="77">
        <v>2</v>
      </c>
      <c r="R26" s="77">
        <v>2</v>
      </c>
      <c r="S26" s="77" t="s">
        <v>29</v>
      </c>
      <c r="T26" s="77" t="s">
        <v>29</v>
      </c>
      <c r="U26" s="77" t="s">
        <v>29</v>
      </c>
      <c r="V26" s="77" t="s">
        <v>29</v>
      </c>
      <c r="W26" s="77" t="s">
        <v>29</v>
      </c>
      <c r="X26" s="77" t="s">
        <v>29</v>
      </c>
      <c r="Y26" s="77" t="s">
        <v>29</v>
      </c>
      <c r="Z26" s="77" t="s">
        <v>29</v>
      </c>
      <c r="AA26" s="77" t="s">
        <v>29</v>
      </c>
      <c r="AB26" s="77" t="s">
        <v>29</v>
      </c>
      <c r="AC26" s="77" t="s">
        <v>29</v>
      </c>
      <c r="AD26" s="77" t="s">
        <v>29</v>
      </c>
      <c r="AE26" s="77" t="s">
        <v>29</v>
      </c>
      <c r="AF26" s="77" t="s">
        <v>29</v>
      </c>
      <c r="AG26" s="77" t="s">
        <v>29</v>
      </c>
      <c r="AH26" s="77" t="s">
        <v>29</v>
      </c>
      <c r="AI26" s="77" t="s">
        <v>29</v>
      </c>
      <c r="AJ26" s="77" t="s">
        <v>29</v>
      </c>
      <c r="AK26" s="77">
        <v>1</v>
      </c>
      <c r="AL26" s="77">
        <v>0</v>
      </c>
      <c r="AM26" s="77">
        <v>1</v>
      </c>
      <c r="AN26" s="77" t="s">
        <v>29</v>
      </c>
      <c r="AO26" s="77" t="s">
        <v>29</v>
      </c>
      <c r="AP26" s="77" t="s">
        <v>29</v>
      </c>
      <c r="AQ26" s="77" t="s">
        <v>29</v>
      </c>
      <c r="AR26" s="77" t="s">
        <v>29</v>
      </c>
      <c r="AS26" s="77" t="s">
        <v>29</v>
      </c>
      <c r="AT26" s="77" t="s">
        <v>29</v>
      </c>
      <c r="AU26" s="77" t="s">
        <v>29</v>
      </c>
      <c r="AV26" s="77" t="s">
        <v>29</v>
      </c>
      <c r="AW26" s="77">
        <v>1</v>
      </c>
      <c r="AX26" s="77">
        <v>4</v>
      </c>
      <c r="AY26" s="77">
        <v>5</v>
      </c>
    </row>
    <row r="27" spans="1:51" ht="15.75" customHeight="1">
      <c r="A27" s="75">
        <v>3</v>
      </c>
      <c r="B27" s="76" t="s">
        <v>41</v>
      </c>
      <c r="C27" s="66">
        <v>1024</v>
      </c>
      <c r="D27" s="76" t="s">
        <v>59</v>
      </c>
      <c r="E27" s="202">
        <v>2020</v>
      </c>
      <c r="F27" s="76">
        <v>31043</v>
      </c>
      <c r="G27" s="77">
        <v>1</v>
      </c>
      <c r="H27" s="77">
        <v>1</v>
      </c>
      <c r="I27" s="77">
        <v>2</v>
      </c>
      <c r="J27" s="77">
        <v>0</v>
      </c>
      <c r="K27" s="77">
        <v>2</v>
      </c>
      <c r="L27" s="77">
        <v>2</v>
      </c>
      <c r="M27" s="77">
        <v>0</v>
      </c>
      <c r="N27" s="77">
        <v>1</v>
      </c>
      <c r="O27" s="77">
        <v>1</v>
      </c>
      <c r="P27" s="77" t="s">
        <v>29</v>
      </c>
      <c r="Q27" s="77" t="s">
        <v>29</v>
      </c>
      <c r="R27" s="77" t="s">
        <v>29</v>
      </c>
      <c r="S27" s="77" t="s">
        <v>29</v>
      </c>
      <c r="T27" s="77" t="s">
        <v>29</v>
      </c>
      <c r="U27" s="77" t="s">
        <v>29</v>
      </c>
      <c r="V27" s="77" t="s">
        <v>29</v>
      </c>
      <c r="W27" s="77" t="s">
        <v>29</v>
      </c>
      <c r="X27" s="77" t="s">
        <v>29</v>
      </c>
      <c r="Y27" s="77" t="s">
        <v>29</v>
      </c>
      <c r="Z27" s="77" t="s">
        <v>29</v>
      </c>
      <c r="AA27" s="77" t="s">
        <v>29</v>
      </c>
      <c r="AB27" s="77" t="s">
        <v>29</v>
      </c>
      <c r="AC27" s="77" t="s">
        <v>29</v>
      </c>
      <c r="AD27" s="77" t="s">
        <v>29</v>
      </c>
      <c r="AE27" s="77" t="s">
        <v>29</v>
      </c>
      <c r="AF27" s="77" t="s">
        <v>29</v>
      </c>
      <c r="AG27" s="77" t="s">
        <v>29</v>
      </c>
      <c r="AH27" s="77" t="s">
        <v>29</v>
      </c>
      <c r="AI27" s="77" t="s">
        <v>29</v>
      </c>
      <c r="AJ27" s="77" t="s">
        <v>29</v>
      </c>
      <c r="AK27" s="77" t="s">
        <v>29</v>
      </c>
      <c r="AL27" s="77" t="s">
        <v>29</v>
      </c>
      <c r="AM27" s="77" t="s">
        <v>29</v>
      </c>
      <c r="AN27" s="77" t="s">
        <v>29</v>
      </c>
      <c r="AO27" s="77" t="s">
        <v>29</v>
      </c>
      <c r="AP27" s="77" t="s">
        <v>29</v>
      </c>
      <c r="AQ27" s="77" t="s">
        <v>29</v>
      </c>
      <c r="AR27" s="77" t="s">
        <v>29</v>
      </c>
      <c r="AS27" s="77" t="s">
        <v>29</v>
      </c>
      <c r="AT27" s="77" t="s">
        <v>29</v>
      </c>
      <c r="AU27" s="77" t="s">
        <v>29</v>
      </c>
      <c r="AV27" s="77" t="s">
        <v>29</v>
      </c>
      <c r="AW27" s="77">
        <v>1</v>
      </c>
      <c r="AX27" s="77">
        <v>4</v>
      </c>
      <c r="AY27" s="77">
        <v>5</v>
      </c>
    </row>
    <row r="28" spans="1:51" ht="15.75" customHeight="1">
      <c r="A28" s="75">
        <v>3</v>
      </c>
      <c r="B28" s="76" t="s">
        <v>41</v>
      </c>
      <c r="C28" s="66">
        <v>1059</v>
      </c>
      <c r="D28" s="76" t="s">
        <v>60</v>
      </c>
      <c r="E28" s="202">
        <v>2020</v>
      </c>
      <c r="F28" s="76">
        <v>27847</v>
      </c>
      <c r="G28" s="77">
        <v>0</v>
      </c>
      <c r="H28" s="77">
        <v>1</v>
      </c>
      <c r="I28" s="77">
        <v>1</v>
      </c>
      <c r="J28" s="77">
        <v>1</v>
      </c>
      <c r="K28" s="77">
        <v>0</v>
      </c>
      <c r="L28" s="77">
        <v>1</v>
      </c>
      <c r="M28" s="77">
        <v>0</v>
      </c>
      <c r="N28" s="77">
        <v>1</v>
      </c>
      <c r="O28" s="77">
        <v>1</v>
      </c>
      <c r="P28" s="77">
        <v>0</v>
      </c>
      <c r="Q28" s="77">
        <v>1</v>
      </c>
      <c r="R28" s="77">
        <v>1</v>
      </c>
      <c r="S28" s="77" t="s">
        <v>29</v>
      </c>
      <c r="T28" s="77" t="s">
        <v>29</v>
      </c>
      <c r="U28" s="77" t="s">
        <v>29</v>
      </c>
      <c r="V28" s="77" t="s">
        <v>29</v>
      </c>
      <c r="W28" s="77" t="s">
        <v>29</v>
      </c>
      <c r="X28" s="77" t="s">
        <v>29</v>
      </c>
      <c r="Y28" s="77" t="s">
        <v>29</v>
      </c>
      <c r="Z28" s="77" t="s">
        <v>29</v>
      </c>
      <c r="AA28" s="77" t="s">
        <v>29</v>
      </c>
      <c r="AB28" s="77" t="s">
        <v>29</v>
      </c>
      <c r="AC28" s="77" t="s">
        <v>29</v>
      </c>
      <c r="AD28" s="77" t="s">
        <v>29</v>
      </c>
      <c r="AE28" s="77" t="s">
        <v>29</v>
      </c>
      <c r="AF28" s="77" t="s">
        <v>29</v>
      </c>
      <c r="AG28" s="77" t="s">
        <v>29</v>
      </c>
      <c r="AH28" s="77" t="s">
        <v>29</v>
      </c>
      <c r="AI28" s="77" t="s">
        <v>29</v>
      </c>
      <c r="AJ28" s="77" t="s">
        <v>29</v>
      </c>
      <c r="AK28" s="77">
        <v>0</v>
      </c>
      <c r="AL28" s="77">
        <v>1</v>
      </c>
      <c r="AM28" s="77">
        <v>1</v>
      </c>
      <c r="AN28" s="77" t="s">
        <v>29</v>
      </c>
      <c r="AO28" s="77" t="s">
        <v>29</v>
      </c>
      <c r="AP28" s="77" t="s">
        <v>29</v>
      </c>
      <c r="AQ28" s="77" t="s">
        <v>29</v>
      </c>
      <c r="AR28" s="77" t="s">
        <v>29</v>
      </c>
      <c r="AS28" s="77" t="s">
        <v>29</v>
      </c>
      <c r="AT28" s="77" t="s">
        <v>29</v>
      </c>
      <c r="AU28" s="77" t="s">
        <v>29</v>
      </c>
      <c r="AV28" s="77" t="s">
        <v>29</v>
      </c>
      <c r="AW28" s="77">
        <v>1</v>
      </c>
      <c r="AX28" s="77">
        <v>4</v>
      </c>
      <c r="AY28" s="77">
        <v>5</v>
      </c>
    </row>
    <row r="29" spans="1:51" ht="15.75" customHeight="1">
      <c r="A29" s="75">
        <v>9</v>
      </c>
      <c r="B29" s="76" t="s">
        <v>61</v>
      </c>
      <c r="C29" s="66">
        <v>1701</v>
      </c>
      <c r="D29" s="76" t="s">
        <v>62</v>
      </c>
      <c r="E29" s="202">
        <v>2018</v>
      </c>
      <c r="F29" s="76">
        <v>24322</v>
      </c>
      <c r="G29" s="77">
        <v>1</v>
      </c>
      <c r="H29" s="77">
        <v>1</v>
      </c>
      <c r="I29" s="77">
        <v>2</v>
      </c>
      <c r="J29" s="77">
        <v>1</v>
      </c>
      <c r="K29" s="77">
        <v>2</v>
      </c>
      <c r="L29" s="77">
        <v>3</v>
      </c>
      <c r="M29" s="77">
        <v>0</v>
      </c>
      <c r="N29" s="77">
        <v>1</v>
      </c>
      <c r="O29" s="77">
        <v>1</v>
      </c>
      <c r="P29" s="77" t="s">
        <v>29</v>
      </c>
      <c r="Q29" s="77" t="s">
        <v>29</v>
      </c>
      <c r="R29" s="77" t="s">
        <v>29</v>
      </c>
      <c r="S29" s="77" t="s">
        <v>29</v>
      </c>
      <c r="T29" s="77" t="s">
        <v>29</v>
      </c>
      <c r="U29" s="77" t="s">
        <v>29</v>
      </c>
      <c r="V29" s="77" t="s">
        <v>29</v>
      </c>
      <c r="W29" s="77" t="s">
        <v>29</v>
      </c>
      <c r="X29" s="77" t="s">
        <v>29</v>
      </c>
      <c r="Y29" s="77" t="s">
        <v>29</v>
      </c>
      <c r="Z29" s="77" t="s">
        <v>29</v>
      </c>
      <c r="AA29" s="77" t="s">
        <v>29</v>
      </c>
      <c r="AB29" s="77" t="s">
        <v>29</v>
      </c>
      <c r="AC29" s="77" t="s">
        <v>29</v>
      </c>
      <c r="AD29" s="77" t="s">
        <v>29</v>
      </c>
      <c r="AE29" s="77" t="s">
        <v>29</v>
      </c>
      <c r="AF29" s="77" t="s">
        <v>29</v>
      </c>
      <c r="AG29" s="77" t="s">
        <v>29</v>
      </c>
      <c r="AH29" s="77" t="s">
        <v>29</v>
      </c>
      <c r="AI29" s="77" t="s">
        <v>29</v>
      </c>
      <c r="AJ29" s="77" t="s">
        <v>29</v>
      </c>
      <c r="AK29" s="77">
        <v>1</v>
      </c>
      <c r="AL29" s="77">
        <v>0</v>
      </c>
      <c r="AM29" s="77">
        <v>1</v>
      </c>
      <c r="AN29" s="77" t="s">
        <v>29</v>
      </c>
      <c r="AO29" s="77" t="s">
        <v>29</v>
      </c>
      <c r="AP29" s="77" t="s">
        <v>29</v>
      </c>
      <c r="AQ29" s="77" t="s">
        <v>29</v>
      </c>
      <c r="AR29" s="77" t="s">
        <v>29</v>
      </c>
      <c r="AS29" s="77" t="s">
        <v>29</v>
      </c>
      <c r="AT29" s="77" t="s">
        <v>29</v>
      </c>
      <c r="AU29" s="77" t="s">
        <v>29</v>
      </c>
      <c r="AV29" s="77" t="s">
        <v>29</v>
      </c>
      <c r="AW29" s="77">
        <v>3</v>
      </c>
      <c r="AX29" s="77">
        <v>4</v>
      </c>
      <c r="AY29" s="77">
        <v>7</v>
      </c>
    </row>
    <row r="30" spans="1:51" ht="15.75" customHeight="1">
      <c r="A30" s="75">
        <v>9</v>
      </c>
      <c r="B30" s="76" t="s">
        <v>61</v>
      </c>
      <c r="C30" s="66">
        <v>1711</v>
      </c>
      <c r="D30" s="76" t="s">
        <v>63</v>
      </c>
      <c r="E30" s="202">
        <v>2018</v>
      </c>
      <c r="F30" s="76">
        <v>30205</v>
      </c>
      <c r="G30" s="77">
        <v>1</v>
      </c>
      <c r="H30" s="77">
        <v>1</v>
      </c>
      <c r="I30" s="77">
        <v>2</v>
      </c>
      <c r="J30" s="77">
        <v>0</v>
      </c>
      <c r="K30" s="77">
        <v>1</v>
      </c>
      <c r="L30" s="77">
        <v>1</v>
      </c>
      <c r="M30" s="77" t="s">
        <v>29</v>
      </c>
      <c r="N30" s="77" t="s">
        <v>29</v>
      </c>
      <c r="O30" s="77" t="s">
        <v>29</v>
      </c>
      <c r="P30" s="77">
        <v>0</v>
      </c>
      <c r="Q30" s="77">
        <v>1</v>
      </c>
      <c r="R30" s="77">
        <v>1</v>
      </c>
      <c r="S30" s="77" t="s">
        <v>29</v>
      </c>
      <c r="T30" s="77" t="s">
        <v>29</v>
      </c>
      <c r="U30" s="77" t="s">
        <v>29</v>
      </c>
      <c r="V30" s="77" t="s">
        <v>29</v>
      </c>
      <c r="W30" s="77" t="s">
        <v>29</v>
      </c>
      <c r="X30" s="77" t="s">
        <v>29</v>
      </c>
      <c r="Y30" s="77" t="s">
        <v>29</v>
      </c>
      <c r="Z30" s="77" t="s">
        <v>29</v>
      </c>
      <c r="AA30" s="77" t="s">
        <v>29</v>
      </c>
      <c r="AB30" s="77" t="s">
        <v>29</v>
      </c>
      <c r="AC30" s="77" t="s">
        <v>29</v>
      </c>
      <c r="AD30" s="77" t="s">
        <v>29</v>
      </c>
      <c r="AE30" s="77" t="s">
        <v>29</v>
      </c>
      <c r="AF30" s="77" t="s">
        <v>29</v>
      </c>
      <c r="AG30" s="77" t="s">
        <v>29</v>
      </c>
      <c r="AH30" s="77" t="s">
        <v>29</v>
      </c>
      <c r="AI30" s="77" t="s">
        <v>29</v>
      </c>
      <c r="AJ30" s="77" t="s">
        <v>29</v>
      </c>
      <c r="AK30" s="77" t="s">
        <v>29</v>
      </c>
      <c r="AL30" s="77" t="s">
        <v>29</v>
      </c>
      <c r="AM30" s="77" t="s">
        <v>29</v>
      </c>
      <c r="AN30" s="77" t="s">
        <v>29</v>
      </c>
      <c r="AO30" s="77" t="s">
        <v>29</v>
      </c>
      <c r="AP30" s="77" t="s">
        <v>29</v>
      </c>
      <c r="AQ30" s="77" t="s">
        <v>29</v>
      </c>
      <c r="AR30" s="77" t="s">
        <v>29</v>
      </c>
      <c r="AS30" s="77" t="s">
        <v>29</v>
      </c>
      <c r="AT30" s="77">
        <v>1</v>
      </c>
      <c r="AU30" s="77">
        <v>0</v>
      </c>
      <c r="AV30" s="77">
        <v>1</v>
      </c>
      <c r="AW30" s="77">
        <v>2</v>
      </c>
      <c r="AX30" s="77">
        <v>3</v>
      </c>
      <c r="AY30" s="77">
        <v>5</v>
      </c>
    </row>
    <row r="31" spans="1:51" ht="15.75" customHeight="1">
      <c r="A31" s="75">
        <v>10</v>
      </c>
      <c r="B31" s="76" t="s">
        <v>64</v>
      </c>
      <c r="C31" s="66">
        <v>2125</v>
      </c>
      <c r="D31" s="76" t="s">
        <v>65</v>
      </c>
      <c r="E31" s="202">
        <v>2016</v>
      </c>
      <c r="F31" s="76">
        <v>21991</v>
      </c>
      <c r="G31" s="77">
        <v>1</v>
      </c>
      <c r="H31" s="77">
        <v>2</v>
      </c>
      <c r="I31" s="77">
        <v>3</v>
      </c>
      <c r="J31" s="77">
        <v>1</v>
      </c>
      <c r="K31" s="77">
        <v>0</v>
      </c>
      <c r="L31" s="77">
        <v>1</v>
      </c>
      <c r="M31" s="77">
        <v>1</v>
      </c>
      <c r="N31" s="77">
        <v>2</v>
      </c>
      <c r="O31" s="77">
        <v>3</v>
      </c>
      <c r="P31" s="77">
        <v>0</v>
      </c>
      <c r="Q31" s="77">
        <v>1</v>
      </c>
      <c r="R31" s="77">
        <v>1</v>
      </c>
      <c r="S31" s="77" t="s">
        <v>29</v>
      </c>
      <c r="T31" s="77" t="s">
        <v>29</v>
      </c>
      <c r="U31" s="77" t="s">
        <v>29</v>
      </c>
      <c r="V31" s="77" t="s">
        <v>29</v>
      </c>
      <c r="W31" s="77" t="s">
        <v>29</v>
      </c>
      <c r="X31" s="77" t="s">
        <v>29</v>
      </c>
      <c r="Y31" s="77" t="s">
        <v>29</v>
      </c>
      <c r="Z31" s="77" t="s">
        <v>29</v>
      </c>
      <c r="AA31" s="77" t="s">
        <v>29</v>
      </c>
      <c r="AB31" s="77" t="s">
        <v>29</v>
      </c>
      <c r="AC31" s="77" t="s">
        <v>29</v>
      </c>
      <c r="AD31" s="77" t="s">
        <v>29</v>
      </c>
      <c r="AE31" s="77" t="s">
        <v>29</v>
      </c>
      <c r="AF31" s="77" t="s">
        <v>29</v>
      </c>
      <c r="AG31" s="77" t="s">
        <v>29</v>
      </c>
      <c r="AH31" s="77" t="s">
        <v>29</v>
      </c>
      <c r="AI31" s="77" t="s">
        <v>29</v>
      </c>
      <c r="AJ31" s="77" t="s">
        <v>29</v>
      </c>
      <c r="AK31" s="77" t="s">
        <v>29</v>
      </c>
      <c r="AL31" s="77" t="s">
        <v>29</v>
      </c>
      <c r="AM31" s="77" t="s">
        <v>29</v>
      </c>
      <c r="AN31" s="77" t="s">
        <v>29</v>
      </c>
      <c r="AO31" s="77" t="s">
        <v>29</v>
      </c>
      <c r="AP31" s="77" t="s">
        <v>29</v>
      </c>
      <c r="AQ31" s="77" t="s">
        <v>29</v>
      </c>
      <c r="AR31" s="77" t="s">
        <v>29</v>
      </c>
      <c r="AS31" s="77" t="s">
        <v>29</v>
      </c>
      <c r="AT31" s="77">
        <v>0</v>
      </c>
      <c r="AU31" s="77">
        <v>1</v>
      </c>
      <c r="AV31" s="77">
        <v>1</v>
      </c>
      <c r="AW31" s="77">
        <v>3</v>
      </c>
      <c r="AX31" s="77">
        <v>6</v>
      </c>
      <c r="AY31" s="77">
        <v>9</v>
      </c>
    </row>
    <row r="32" spans="1:51" ht="15.75" customHeight="1">
      <c r="A32" s="75">
        <v>10</v>
      </c>
      <c r="B32" s="76" t="s">
        <v>64</v>
      </c>
      <c r="C32" s="66">
        <v>2196</v>
      </c>
      <c r="D32" s="76" t="s">
        <v>66</v>
      </c>
      <c r="E32" s="202">
        <v>2016</v>
      </c>
      <c r="F32" s="76">
        <v>38489</v>
      </c>
      <c r="G32" s="77">
        <v>1</v>
      </c>
      <c r="H32" s="77">
        <v>0</v>
      </c>
      <c r="I32" s="77">
        <v>1</v>
      </c>
      <c r="J32" s="77">
        <v>0</v>
      </c>
      <c r="K32" s="77">
        <v>1</v>
      </c>
      <c r="L32" s="77">
        <v>1</v>
      </c>
      <c r="M32" s="77">
        <v>1</v>
      </c>
      <c r="N32" s="77">
        <v>1</v>
      </c>
      <c r="O32" s="77">
        <v>2</v>
      </c>
      <c r="P32" s="77" t="s">
        <v>29</v>
      </c>
      <c r="Q32" s="77" t="s">
        <v>29</v>
      </c>
      <c r="R32" s="77" t="s">
        <v>29</v>
      </c>
      <c r="S32" s="77" t="s">
        <v>29</v>
      </c>
      <c r="T32" s="77" t="s">
        <v>29</v>
      </c>
      <c r="U32" s="77" t="s">
        <v>29</v>
      </c>
      <c r="V32" s="77" t="s">
        <v>29</v>
      </c>
      <c r="W32" s="77" t="s">
        <v>29</v>
      </c>
      <c r="X32" s="77" t="s">
        <v>29</v>
      </c>
      <c r="Y32" s="77">
        <v>0</v>
      </c>
      <c r="Z32" s="77">
        <v>1</v>
      </c>
      <c r="AA32" s="77">
        <v>1</v>
      </c>
      <c r="AB32" s="77" t="s">
        <v>29</v>
      </c>
      <c r="AC32" s="77" t="s">
        <v>29</v>
      </c>
      <c r="AD32" s="77" t="s">
        <v>29</v>
      </c>
      <c r="AE32" s="77" t="s">
        <v>29</v>
      </c>
      <c r="AF32" s="77" t="s">
        <v>29</v>
      </c>
      <c r="AG32" s="77" t="s">
        <v>29</v>
      </c>
      <c r="AH32" s="77" t="s">
        <v>29</v>
      </c>
      <c r="AI32" s="77" t="s">
        <v>29</v>
      </c>
      <c r="AJ32" s="77" t="s">
        <v>29</v>
      </c>
      <c r="AK32" s="77" t="s">
        <v>29</v>
      </c>
      <c r="AL32" s="77" t="s">
        <v>29</v>
      </c>
      <c r="AM32" s="77" t="s">
        <v>29</v>
      </c>
      <c r="AN32" s="77" t="s">
        <v>29</v>
      </c>
      <c r="AO32" s="77" t="s">
        <v>29</v>
      </c>
      <c r="AP32" s="77" t="s">
        <v>29</v>
      </c>
      <c r="AQ32" s="77" t="s">
        <v>29</v>
      </c>
      <c r="AR32" s="77" t="s">
        <v>29</v>
      </c>
      <c r="AS32" s="77" t="s">
        <v>29</v>
      </c>
      <c r="AT32" s="77" t="s">
        <v>29</v>
      </c>
      <c r="AU32" s="77" t="s">
        <v>29</v>
      </c>
      <c r="AV32" s="77" t="s">
        <v>29</v>
      </c>
      <c r="AW32" s="77">
        <v>2</v>
      </c>
      <c r="AX32" s="77">
        <v>3</v>
      </c>
      <c r="AY32" s="77">
        <v>5</v>
      </c>
    </row>
    <row r="33" spans="1:51" ht="15.75" customHeight="1">
      <c r="A33" s="75">
        <v>12</v>
      </c>
      <c r="B33" s="76" t="s">
        <v>33</v>
      </c>
      <c r="C33" s="66">
        <v>2703</v>
      </c>
      <c r="D33" s="76" t="s">
        <v>67</v>
      </c>
      <c r="E33" s="202">
        <v>2018</v>
      </c>
      <c r="F33" s="76">
        <v>21244</v>
      </c>
      <c r="G33" s="77">
        <v>1</v>
      </c>
      <c r="H33" s="77">
        <v>0</v>
      </c>
      <c r="I33" s="77">
        <v>1</v>
      </c>
      <c r="J33" s="77">
        <v>0</v>
      </c>
      <c r="K33" s="77">
        <v>1</v>
      </c>
      <c r="L33" s="77">
        <v>1</v>
      </c>
      <c r="M33" s="77">
        <v>0</v>
      </c>
      <c r="N33" s="77">
        <v>1</v>
      </c>
      <c r="O33" s="77">
        <v>1</v>
      </c>
      <c r="P33" s="77">
        <v>0</v>
      </c>
      <c r="Q33" s="77">
        <v>1</v>
      </c>
      <c r="R33" s="77">
        <v>1</v>
      </c>
      <c r="S33" s="77">
        <v>0</v>
      </c>
      <c r="T33" s="77">
        <v>1</v>
      </c>
      <c r="U33" s="77">
        <v>1</v>
      </c>
      <c r="V33" s="77">
        <v>1</v>
      </c>
      <c r="W33" s="77">
        <v>0</v>
      </c>
      <c r="X33" s="77">
        <v>1</v>
      </c>
      <c r="Y33" s="77" t="s">
        <v>29</v>
      </c>
      <c r="Z33" s="77" t="s">
        <v>29</v>
      </c>
      <c r="AA33" s="77" t="s">
        <v>29</v>
      </c>
      <c r="AB33" s="77" t="s">
        <v>29</v>
      </c>
      <c r="AC33" s="77" t="s">
        <v>29</v>
      </c>
      <c r="AD33" s="77" t="s">
        <v>29</v>
      </c>
      <c r="AE33" s="77" t="s">
        <v>29</v>
      </c>
      <c r="AF33" s="77" t="s">
        <v>29</v>
      </c>
      <c r="AG33" s="77" t="s">
        <v>29</v>
      </c>
      <c r="AH33" s="77" t="s">
        <v>29</v>
      </c>
      <c r="AI33" s="77" t="s">
        <v>29</v>
      </c>
      <c r="AJ33" s="77" t="s">
        <v>29</v>
      </c>
      <c r="AK33" s="77" t="s">
        <v>29</v>
      </c>
      <c r="AL33" s="77" t="s">
        <v>29</v>
      </c>
      <c r="AM33" s="77" t="s">
        <v>29</v>
      </c>
      <c r="AN33" s="77" t="s">
        <v>29</v>
      </c>
      <c r="AO33" s="77" t="s">
        <v>29</v>
      </c>
      <c r="AP33" s="77" t="s">
        <v>29</v>
      </c>
      <c r="AQ33" s="77" t="s">
        <v>29</v>
      </c>
      <c r="AR33" s="77" t="s">
        <v>29</v>
      </c>
      <c r="AS33" s="77" t="s">
        <v>29</v>
      </c>
      <c r="AT33" s="77">
        <v>0</v>
      </c>
      <c r="AU33" s="77">
        <v>1</v>
      </c>
      <c r="AV33" s="77">
        <v>1</v>
      </c>
      <c r="AW33" s="77">
        <v>2</v>
      </c>
      <c r="AX33" s="77">
        <v>5</v>
      </c>
      <c r="AY33" s="77">
        <v>7</v>
      </c>
    </row>
    <row r="34" spans="1:51" ht="15.75" customHeight="1">
      <c r="A34" s="75">
        <v>13</v>
      </c>
      <c r="B34" s="76" t="s">
        <v>68</v>
      </c>
      <c r="C34" s="66">
        <v>2762</v>
      </c>
      <c r="D34" s="76" t="s">
        <v>69</v>
      </c>
      <c r="E34" s="202">
        <v>2020</v>
      </c>
      <c r="F34" s="76">
        <v>21090</v>
      </c>
      <c r="G34" s="77">
        <v>1</v>
      </c>
      <c r="H34" s="77">
        <v>1</v>
      </c>
      <c r="I34" s="77">
        <v>2</v>
      </c>
      <c r="J34" s="77">
        <v>0</v>
      </c>
      <c r="K34" s="77">
        <v>2</v>
      </c>
      <c r="L34" s="77">
        <v>2</v>
      </c>
      <c r="M34" s="77">
        <v>1</v>
      </c>
      <c r="N34" s="77">
        <v>2</v>
      </c>
      <c r="O34" s="77">
        <v>3</v>
      </c>
      <c r="P34" s="77" t="s">
        <v>29</v>
      </c>
      <c r="Q34" s="77" t="s">
        <v>29</v>
      </c>
      <c r="R34" s="77" t="s">
        <v>29</v>
      </c>
      <c r="S34" s="77" t="s">
        <v>29</v>
      </c>
      <c r="T34" s="77" t="s">
        <v>29</v>
      </c>
      <c r="U34" s="77" t="s">
        <v>29</v>
      </c>
      <c r="V34" s="77" t="s">
        <v>29</v>
      </c>
      <c r="W34" s="77" t="s">
        <v>29</v>
      </c>
      <c r="X34" s="77" t="s">
        <v>29</v>
      </c>
      <c r="Y34" s="77" t="s">
        <v>29</v>
      </c>
      <c r="Z34" s="77" t="s">
        <v>29</v>
      </c>
      <c r="AA34" s="77" t="s">
        <v>29</v>
      </c>
      <c r="AB34" s="77" t="s">
        <v>29</v>
      </c>
      <c r="AC34" s="77" t="s">
        <v>29</v>
      </c>
      <c r="AD34" s="77" t="s">
        <v>29</v>
      </c>
      <c r="AE34" s="77" t="s">
        <v>29</v>
      </c>
      <c r="AF34" s="77" t="s">
        <v>29</v>
      </c>
      <c r="AG34" s="77" t="s">
        <v>29</v>
      </c>
      <c r="AH34" s="77" t="s">
        <v>29</v>
      </c>
      <c r="AI34" s="77" t="s">
        <v>29</v>
      </c>
      <c r="AJ34" s="77" t="s">
        <v>29</v>
      </c>
      <c r="AK34" s="77" t="s">
        <v>29</v>
      </c>
      <c r="AL34" s="77" t="s">
        <v>29</v>
      </c>
      <c r="AM34" s="77" t="s">
        <v>29</v>
      </c>
      <c r="AN34" s="77" t="s">
        <v>29</v>
      </c>
      <c r="AO34" s="77" t="s">
        <v>29</v>
      </c>
      <c r="AP34" s="77" t="s">
        <v>29</v>
      </c>
      <c r="AQ34" s="77" t="s">
        <v>29</v>
      </c>
      <c r="AR34" s="77" t="s">
        <v>29</v>
      </c>
      <c r="AS34" s="77" t="s">
        <v>29</v>
      </c>
      <c r="AT34" s="77" t="s">
        <v>29</v>
      </c>
      <c r="AU34" s="77" t="s">
        <v>29</v>
      </c>
      <c r="AV34" s="77" t="s">
        <v>29</v>
      </c>
      <c r="AW34" s="77">
        <v>2</v>
      </c>
      <c r="AX34" s="77">
        <v>5</v>
      </c>
      <c r="AY34" s="77">
        <v>7</v>
      </c>
    </row>
    <row r="35" spans="1:51" ht="15.75" customHeight="1">
      <c r="A35" s="75">
        <v>14</v>
      </c>
      <c r="B35" s="76" t="s">
        <v>70</v>
      </c>
      <c r="C35" s="66">
        <v>2939</v>
      </c>
      <c r="D35" s="76" t="s">
        <v>71</v>
      </c>
      <c r="E35" s="202">
        <v>2020</v>
      </c>
      <c r="F35" s="76">
        <v>36604</v>
      </c>
      <c r="G35" s="77">
        <v>0</v>
      </c>
      <c r="H35" s="77">
        <v>1</v>
      </c>
      <c r="I35" s="77">
        <v>1</v>
      </c>
      <c r="J35" s="77" t="s">
        <v>29</v>
      </c>
      <c r="K35" s="77" t="s">
        <v>29</v>
      </c>
      <c r="L35" s="77" t="s">
        <v>29</v>
      </c>
      <c r="M35" s="77">
        <v>1</v>
      </c>
      <c r="N35" s="77">
        <v>1</v>
      </c>
      <c r="O35" s="77">
        <v>2</v>
      </c>
      <c r="P35" s="77">
        <v>0</v>
      </c>
      <c r="Q35" s="77">
        <v>1</v>
      </c>
      <c r="R35" s="77">
        <v>1</v>
      </c>
      <c r="S35" s="77" t="s">
        <v>29</v>
      </c>
      <c r="T35" s="77" t="s">
        <v>29</v>
      </c>
      <c r="U35" s="77" t="s">
        <v>29</v>
      </c>
      <c r="V35" s="77" t="s">
        <v>29</v>
      </c>
      <c r="W35" s="77" t="s">
        <v>29</v>
      </c>
      <c r="X35" s="77" t="s">
        <v>29</v>
      </c>
      <c r="Y35" s="77" t="s">
        <v>29</v>
      </c>
      <c r="Z35" s="77" t="s">
        <v>29</v>
      </c>
      <c r="AA35" s="77" t="s">
        <v>29</v>
      </c>
      <c r="AB35" s="77">
        <v>1</v>
      </c>
      <c r="AC35" s="77">
        <v>0</v>
      </c>
      <c r="AD35" s="77">
        <v>1</v>
      </c>
      <c r="AE35" s="77" t="s">
        <v>29</v>
      </c>
      <c r="AF35" s="77" t="s">
        <v>29</v>
      </c>
      <c r="AG35" s="77" t="s">
        <v>29</v>
      </c>
      <c r="AH35" s="77" t="s">
        <v>29</v>
      </c>
      <c r="AI35" s="77" t="s">
        <v>29</v>
      </c>
      <c r="AJ35" s="77" t="s">
        <v>29</v>
      </c>
      <c r="AK35" s="77" t="s">
        <v>29</v>
      </c>
      <c r="AL35" s="77" t="s">
        <v>29</v>
      </c>
      <c r="AM35" s="77" t="s">
        <v>29</v>
      </c>
      <c r="AN35" s="77" t="s">
        <v>29</v>
      </c>
      <c r="AO35" s="77" t="s">
        <v>29</v>
      </c>
      <c r="AP35" s="77" t="s">
        <v>29</v>
      </c>
      <c r="AQ35" s="77" t="s">
        <v>29</v>
      </c>
      <c r="AR35" s="77" t="s">
        <v>29</v>
      </c>
      <c r="AS35" s="77" t="s">
        <v>29</v>
      </c>
      <c r="AT35" s="77" t="s">
        <v>29</v>
      </c>
      <c r="AU35" s="77" t="s">
        <v>29</v>
      </c>
      <c r="AV35" s="77" t="s">
        <v>29</v>
      </c>
      <c r="AW35" s="77">
        <v>2</v>
      </c>
      <c r="AX35" s="77">
        <v>3</v>
      </c>
      <c r="AY35" s="77">
        <v>5</v>
      </c>
    </row>
    <row r="36" spans="1:51" ht="15.75" customHeight="1">
      <c r="A36" s="75">
        <v>17</v>
      </c>
      <c r="B36" s="76" t="s">
        <v>43</v>
      </c>
      <c r="C36" s="66">
        <v>3340</v>
      </c>
      <c r="D36" s="76" t="s">
        <v>72</v>
      </c>
      <c r="E36" s="202">
        <v>2020</v>
      </c>
      <c r="F36" s="76">
        <v>27277</v>
      </c>
      <c r="G36" s="77">
        <v>0</v>
      </c>
      <c r="H36" s="77">
        <v>1</v>
      </c>
      <c r="I36" s="77">
        <v>1</v>
      </c>
      <c r="J36" s="77">
        <v>0</v>
      </c>
      <c r="K36" s="77">
        <v>1</v>
      </c>
      <c r="L36" s="77">
        <v>1</v>
      </c>
      <c r="M36" s="77">
        <v>0</v>
      </c>
      <c r="N36" s="77">
        <v>1</v>
      </c>
      <c r="O36" s="77">
        <v>1</v>
      </c>
      <c r="P36" s="77">
        <v>0</v>
      </c>
      <c r="Q36" s="77">
        <v>1</v>
      </c>
      <c r="R36" s="77">
        <v>1</v>
      </c>
      <c r="S36" s="77" t="s">
        <v>29</v>
      </c>
      <c r="T36" s="77" t="s">
        <v>29</v>
      </c>
      <c r="U36" s="77" t="s">
        <v>29</v>
      </c>
      <c r="V36" s="77" t="s">
        <v>29</v>
      </c>
      <c r="W36" s="77" t="s">
        <v>29</v>
      </c>
      <c r="X36" s="77" t="s">
        <v>29</v>
      </c>
      <c r="Y36" s="77" t="s">
        <v>29</v>
      </c>
      <c r="Z36" s="77" t="s">
        <v>29</v>
      </c>
      <c r="AA36" s="77" t="s">
        <v>29</v>
      </c>
      <c r="AB36" s="77">
        <v>0</v>
      </c>
      <c r="AC36" s="77">
        <v>1</v>
      </c>
      <c r="AD36" s="77">
        <v>1</v>
      </c>
      <c r="AE36" s="77" t="s">
        <v>29</v>
      </c>
      <c r="AF36" s="77" t="s">
        <v>29</v>
      </c>
      <c r="AG36" s="77" t="s">
        <v>29</v>
      </c>
      <c r="AH36" s="77" t="s">
        <v>29</v>
      </c>
      <c r="AI36" s="77" t="s">
        <v>29</v>
      </c>
      <c r="AJ36" s="77" t="s">
        <v>29</v>
      </c>
      <c r="AK36" s="77">
        <v>1</v>
      </c>
      <c r="AL36" s="77">
        <v>0</v>
      </c>
      <c r="AM36" s="77">
        <v>1</v>
      </c>
      <c r="AN36" s="77" t="s">
        <v>29</v>
      </c>
      <c r="AO36" s="77" t="s">
        <v>29</v>
      </c>
      <c r="AP36" s="77" t="s">
        <v>29</v>
      </c>
      <c r="AQ36" s="77" t="s">
        <v>29</v>
      </c>
      <c r="AR36" s="77" t="s">
        <v>29</v>
      </c>
      <c r="AS36" s="77" t="s">
        <v>29</v>
      </c>
      <c r="AT36" s="77">
        <v>0</v>
      </c>
      <c r="AU36" s="77">
        <v>1</v>
      </c>
      <c r="AV36" s="77">
        <v>1</v>
      </c>
      <c r="AW36" s="77">
        <v>1</v>
      </c>
      <c r="AX36" s="77">
        <v>6</v>
      </c>
      <c r="AY36" s="77">
        <v>7</v>
      </c>
    </row>
    <row r="37" spans="1:51" ht="15.75" customHeight="1">
      <c r="A37" s="75">
        <v>17</v>
      </c>
      <c r="B37" s="76" t="s">
        <v>43</v>
      </c>
      <c r="C37" s="66">
        <v>3427</v>
      </c>
      <c r="D37" s="76" t="s">
        <v>73</v>
      </c>
      <c r="E37" s="202">
        <v>2020</v>
      </c>
      <c r="F37" s="76">
        <v>24159</v>
      </c>
      <c r="G37" s="77">
        <v>0</v>
      </c>
      <c r="H37" s="77">
        <v>1</v>
      </c>
      <c r="I37" s="77">
        <v>1</v>
      </c>
      <c r="J37" s="77">
        <v>0</v>
      </c>
      <c r="K37" s="77">
        <v>1</v>
      </c>
      <c r="L37" s="77">
        <v>1</v>
      </c>
      <c r="M37" s="77">
        <v>0</v>
      </c>
      <c r="N37" s="77">
        <v>1</v>
      </c>
      <c r="O37" s="77">
        <v>1</v>
      </c>
      <c r="P37" s="77">
        <v>1</v>
      </c>
      <c r="Q37" s="77">
        <v>0</v>
      </c>
      <c r="R37" s="77">
        <v>1</v>
      </c>
      <c r="S37" s="77" t="s">
        <v>29</v>
      </c>
      <c r="T37" s="77" t="s">
        <v>29</v>
      </c>
      <c r="U37" s="77" t="s">
        <v>29</v>
      </c>
      <c r="V37" s="77" t="s">
        <v>29</v>
      </c>
      <c r="W37" s="77" t="s">
        <v>29</v>
      </c>
      <c r="X37" s="77" t="s">
        <v>29</v>
      </c>
      <c r="Y37" s="77" t="s">
        <v>29</v>
      </c>
      <c r="Z37" s="77" t="s">
        <v>29</v>
      </c>
      <c r="AA37" s="77" t="s">
        <v>29</v>
      </c>
      <c r="AB37" s="77" t="s">
        <v>29</v>
      </c>
      <c r="AC37" s="77" t="s">
        <v>29</v>
      </c>
      <c r="AD37" s="77" t="s">
        <v>29</v>
      </c>
      <c r="AE37" s="77" t="s">
        <v>29</v>
      </c>
      <c r="AF37" s="77" t="s">
        <v>29</v>
      </c>
      <c r="AG37" s="77" t="s">
        <v>29</v>
      </c>
      <c r="AH37" s="77" t="s">
        <v>29</v>
      </c>
      <c r="AI37" s="77" t="s">
        <v>29</v>
      </c>
      <c r="AJ37" s="77" t="s">
        <v>29</v>
      </c>
      <c r="AK37" s="77" t="s">
        <v>29</v>
      </c>
      <c r="AL37" s="77" t="s">
        <v>29</v>
      </c>
      <c r="AM37" s="77" t="s">
        <v>29</v>
      </c>
      <c r="AN37" s="77" t="s">
        <v>29</v>
      </c>
      <c r="AO37" s="77" t="s">
        <v>29</v>
      </c>
      <c r="AP37" s="77" t="s">
        <v>29</v>
      </c>
      <c r="AQ37" s="77" t="s">
        <v>29</v>
      </c>
      <c r="AR37" s="77" t="s">
        <v>29</v>
      </c>
      <c r="AS37" s="77" t="s">
        <v>29</v>
      </c>
      <c r="AT37" s="77">
        <v>0</v>
      </c>
      <c r="AU37" s="77">
        <v>1</v>
      </c>
      <c r="AV37" s="77">
        <v>1</v>
      </c>
      <c r="AW37" s="77">
        <v>1</v>
      </c>
      <c r="AX37" s="77">
        <v>4</v>
      </c>
      <c r="AY37" s="77">
        <v>5</v>
      </c>
    </row>
    <row r="38" spans="1:51" ht="15.75" customHeight="1">
      <c r="A38" s="75">
        <v>18</v>
      </c>
      <c r="B38" s="76" t="s">
        <v>74</v>
      </c>
      <c r="C38" s="66">
        <v>3901</v>
      </c>
      <c r="D38" s="76" t="s">
        <v>75</v>
      </c>
      <c r="E38" s="202">
        <v>2020</v>
      </c>
      <c r="F38" s="76">
        <v>35470</v>
      </c>
      <c r="G38" s="77">
        <v>0</v>
      </c>
      <c r="H38" s="77">
        <v>1</v>
      </c>
      <c r="I38" s="77">
        <v>1</v>
      </c>
      <c r="J38" s="77">
        <v>1</v>
      </c>
      <c r="K38" s="77">
        <v>0</v>
      </c>
      <c r="L38" s="77">
        <v>1</v>
      </c>
      <c r="M38" s="77">
        <v>0</v>
      </c>
      <c r="N38" s="77">
        <v>1</v>
      </c>
      <c r="O38" s="77">
        <v>1</v>
      </c>
      <c r="P38" s="77" t="s">
        <v>29</v>
      </c>
      <c r="Q38" s="77" t="s">
        <v>29</v>
      </c>
      <c r="R38" s="77" t="s">
        <v>29</v>
      </c>
      <c r="S38" s="77" t="s">
        <v>29</v>
      </c>
      <c r="T38" s="77" t="s">
        <v>29</v>
      </c>
      <c r="U38" s="77" t="s">
        <v>29</v>
      </c>
      <c r="V38" s="77" t="s">
        <v>29</v>
      </c>
      <c r="W38" s="77" t="s">
        <v>29</v>
      </c>
      <c r="X38" s="77" t="s">
        <v>29</v>
      </c>
      <c r="Y38" s="77" t="s">
        <v>29</v>
      </c>
      <c r="Z38" s="77" t="s">
        <v>29</v>
      </c>
      <c r="AA38" s="77" t="s">
        <v>29</v>
      </c>
      <c r="AB38" s="77" t="s">
        <v>29</v>
      </c>
      <c r="AC38" s="77" t="s">
        <v>29</v>
      </c>
      <c r="AD38" s="77" t="s">
        <v>29</v>
      </c>
      <c r="AE38" s="77" t="s">
        <v>29</v>
      </c>
      <c r="AF38" s="77" t="s">
        <v>29</v>
      </c>
      <c r="AG38" s="77" t="s">
        <v>29</v>
      </c>
      <c r="AH38" s="77" t="s">
        <v>29</v>
      </c>
      <c r="AI38" s="77" t="s">
        <v>29</v>
      </c>
      <c r="AJ38" s="77" t="s">
        <v>29</v>
      </c>
      <c r="AK38" s="77" t="s">
        <v>29</v>
      </c>
      <c r="AL38" s="77" t="s">
        <v>29</v>
      </c>
      <c r="AM38" s="77" t="s">
        <v>29</v>
      </c>
      <c r="AN38" s="77" t="s">
        <v>29</v>
      </c>
      <c r="AO38" s="77" t="s">
        <v>29</v>
      </c>
      <c r="AP38" s="77" t="s">
        <v>29</v>
      </c>
      <c r="AQ38" s="77" t="s">
        <v>29</v>
      </c>
      <c r="AR38" s="77" t="s">
        <v>29</v>
      </c>
      <c r="AS38" s="77" t="s">
        <v>29</v>
      </c>
      <c r="AT38" s="77" t="s">
        <v>29</v>
      </c>
      <c r="AU38" s="77" t="s">
        <v>29</v>
      </c>
      <c r="AV38" s="77" t="s">
        <v>29</v>
      </c>
      <c r="AW38" s="77">
        <v>1</v>
      </c>
      <c r="AX38" s="77">
        <v>2</v>
      </c>
      <c r="AY38" s="77">
        <v>3</v>
      </c>
    </row>
    <row r="39" spans="1:51" ht="15.75" customHeight="1">
      <c r="A39" s="75">
        <v>19</v>
      </c>
      <c r="B39" s="76" t="s">
        <v>76</v>
      </c>
      <c r="C39" s="66">
        <v>4001</v>
      </c>
      <c r="D39" s="76" t="s">
        <v>77</v>
      </c>
      <c r="E39" s="202">
        <v>2017</v>
      </c>
      <c r="F39" s="76">
        <v>21036</v>
      </c>
      <c r="G39" s="77">
        <v>1</v>
      </c>
      <c r="H39" s="77">
        <v>1</v>
      </c>
      <c r="I39" s="77">
        <v>2</v>
      </c>
      <c r="J39" s="77">
        <v>0</v>
      </c>
      <c r="K39" s="77">
        <v>1</v>
      </c>
      <c r="L39" s="77">
        <v>1</v>
      </c>
      <c r="M39" s="77">
        <v>1</v>
      </c>
      <c r="N39" s="77">
        <v>1</v>
      </c>
      <c r="O39" s="77">
        <v>2</v>
      </c>
      <c r="P39" s="77" t="s">
        <v>29</v>
      </c>
      <c r="Q39" s="77" t="s">
        <v>29</v>
      </c>
      <c r="R39" s="77" t="s">
        <v>29</v>
      </c>
      <c r="S39" s="77" t="s">
        <v>29</v>
      </c>
      <c r="T39" s="77" t="s">
        <v>29</v>
      </c>
      <c r="U39" s="77" t="s">
        <v>29</v>
      </c>
      <c r="V39" s="77" t="s">
        <v>29</v>
      </c>
      <c r="W39" s="77" t="s">
        <v>29</v>
      </c>
      <c r="X39" s="77" t="s">
        <v>29</v>
      </c>
      <c r="Y39" s="77" t="s">
        <v>29</v>
      </c>
      <c r="Z39" s="77" t="s">
        <v>29</v>
      </c>
      <c r="AA39" s="77" t="s">
        <v>29</v>
      </c>
      <c r="AB39" s="77" t="s">
        <v>29</v>
      </c>
      <c r="AC39" s="77" t="s">
        <v>29</v>
      </c>
      <c r="AD39" s="77" t="s">
        <v>29</v>
      </c>
      <c r="AE39" s="77" t="s">
        <v>29</v>
      </c>
      <c r="AF39" s="77" t="s">
        <v>29</v>
      </c>
      <c r="AG39" s="77" t="s">
        <v>29</v>
      </c>
      <c r="AH39" s="77" t="s">
        <v>29</v>
      </c>
      <c r="AI39" s="77" t="s">
        <v>29</v>
      </c>
      <c r="AJ39" s="77" t="s">
        <v>29</v>
      </c>
      <c r="AK39" s="77">
        <v>0</v>
      </c>
      <c r="AL39" s="77">
        <v>1</v>
      </c>
      <c r="AM39" s="77">
        <v>1</v>
      </c>
      <c r="AN39" s="77" t="s">
        <v>29</v>
      </c>
      <c r="AO39" s="77" t="s">
        <v>29</v>
      </c>
      <c r="AP39" s="77" t="s">
        <v>29</v>
      </c>
      <c r="AQ39" s="77" t="s">
        <v>29</v>
      </c>
      <c r="AR39" s="77" t="s">
        <v>29</v>
      </c>
      <c r="AS39" s="77" t="s">
        <v>29</v>
      </c>
      <c r="AT39" s="77">
        <v>1</v>
      </c>
      <c r="AU39" s="77">
        <v>0</v>
      </c>
      <c r="AV39" s="77">
        <v>1</v>
      </c>
      <c r="AW39" s="77">
        <v>3</v>
      </c>
      <c r="AX39" s="77">
        <v>4</v>
      </c>
      <c r="AY39" s="77">
        <v>7</v>
      </c>
    </row>
    <row r="40" spans="1:51" ht="15.75" customHeight="1">
      <c r="A40" s="75">
        <v>19</v>
      </c>
      <c r="B40" s="76" t="s">
        <v>76</v>
      </c>
      <c r="C40" s="66">
        <v>4045</v>
      </c>
      <c r="D40" s="76" t="s">
        <v>78</v>
      </c>
      <c r="E40" s="202">
        <v>2017</v>
      </c>
      <c r="F40" s="76">
        <v>20535</v>
      </c>
      <c r="G40" s="77">
        <v>0</v>
      </c>
      <c r="H40" s="77">
        <v>2</v>
      </c>
      <c r="I40" s="77">
        <v>2</v>
      </c>
      <c r="J40" s="77">
        <v>0</v>
      </c>
      <c r="K40" s="77">
        <v>2</v>
      </c>
      <c r="L40" s="77">
        <v>2</v>
      </c>
      <c r="M40" s="77">
        <v>1</v>
      </c>
      <c r="N40" s="77">
        <v>1</v>
      </c>
      <c r="O40" s="77">
        <v>2</v>
      </c>
      <c r="P40" s="77" t="s">
        <v>29</v>
      </c>
      <c r="Q40" s="77" t="s">
        <v>29</v>
      </c>
      <c r="R40" s="77" t="s">
        <v>29</v>
      </c>
      <c r="S40" s="77" t="s">
        <v>29</v>
      </c>
      <c r="T40" s="77" t="s">
        <v>29</v>
      </c>
      <c r="U40" s="77" t="s">
        <v>29</v>
      </c>
      <c r="V40" s="77" t="s">
        <v>29</v>
      </c>
      <c r="W40" s="77" t="s">
        <v>29</v>
      </c>
      <c r="X40" s="77" t="s">
        <v>29</v>
      </c>
      <c r="Y40" s="77" t="s">
        <v>29</v>
      </c>
      <c r="Z40" s="77" t="s">
        <v>29</v>
      </c>
      <c r="AA40" s="77" t="s">
        <v>29</v>
      </c>
      <c r="AB40" s="77" t="s">
        <v>29</v>
      </c>
      <c r="AC40" s="77" t="s">
        <v>29</v>
      </c>
      <c r="AD40" s="77" t="s">
        <v>29</v>
      </c>
      <c r="AE40" s="77" t="s">
        <v>29</v>
      </c>
      <c r="AF40" s="77" t="s">
        <v>29</v>
      </c>
      <c r="AG40" s="77" t="s">
        <v>29</v>
      </c>
      <c r="AH40" s="77" t="s">
        <v>29</v>
      </c>
      <c r="AI40" s="77" t="s">
        <v>29</v>
      </c>
      <c r="AJ40" s="77" t="s">
        <v>29</v>
      </c>
      <c r="AK40" s="77" t="s">
        <v>29</v>
      </c>
      <c r="AL40" s="77" t="s">
        <v>29</v>
      </c>
      <c r="AM40" s="77" t="s">
        <v>29</v>
      </c>
      <c r="AN40" s="77" t="s">
        <v>29</v>
      </c>
      <c r="AO40" s="77" t="s">
        <v>29</v>
      </c>
      <c r="AP40" s="77" t="s">
        <v>29</v>
      </c>
      <c r="AQ40" s="77" t="s">
        <v>29</v>
      </c>
      <c r="AR40" s="77" t="s">
        <v>29</v>
      </c>
      <c r="AS40" s="77" t="s">
        <v>29</v>
      </c>
      <c r="AT40" s="77">
        <v>0</v>
      </c>
      <c r="AU40" s="77">
        <v>1</v>
      </c>
      <c r="AV40" s="77">
        <v>1</v>
      </c>
      <c r="AW40" s="77">
        <v>1</v>
      </c>
      <c r="AX40" s="77">
        <v>6</v>
      </c>
      <c r="AY40" s="77">
        <v>7</v>
      </c>
    </row>
    <row r="41" spans="1:51" ht="15.75" customHeight="1">
      <c r="A41" s="75">
        <v>20</v>
      </c>
      <c r="B41" s="76" t="s">
        <v>79</v>
      </c>
      <c r="C41" s="66">
        <v>4566</v>
      </c>
      <c r="D41" s="76" t="s">
        <v>80</v>
      </c>
      <c r="E41" s="202">
        <v>2019</v>
      </c>
      <c r="F41" s="76">
        <v>25611</v>
      </c>
      <c r="G41" s="77">
        <v>0</v>
      </c>
      <c r="H41" s="77">
        <v>2</v>
      </c>
      <c r="I41" s="77">
        <v>2</v>
      </c>
      <c r="J41" s="77">
        <v>1</v>
      </c>
      <c r="K41" s="77">
        <v>0</v>
      </c>
      <c r="L41" s="77">
        <v>1</v>
      </c>
      <c r="M41" s="77">
        <v>1</v>
      </c>
      <c r="N41" s="77">
        <v>0</v>
      </c>
      <c r="O41" s="77">
        <v>1</v>
      </c>
      <c r="P41" s="77">
        <v>0</v>
      </c>
      <c r="Q41" s="77">
        <v>1</v>
      </c>
      <c r="R41" s="77">
        <v>1</v>
      </c>
      <c r="S41" s="77" t="s">
        <v>29</v>
      </c>
      <c r="T41" s="77" t="s">
        <v>29</v>
      </c>
      <c r="U41" s="77" t="s">
        <v>29</v>
      </c>
      <c r="V41" s="77" t="s">
        <v>29</v>
      </c>
      <c r="W41" s="77" t="s">
        <v>29</v>
      </c>
      <c r="X41" s="77" t="s">
        <v>29</v>
      </c>
      <c r="Y41" s="77" t="s">
        <v>29</v>
      </c>
      <c r="Z41" s="77" t="s">
        <v>29</v>
      </c>
      <c r="AA41" s="77" t="s">
        <v>29</v>
      </c>
      <c r="AB41" s="77" t="s">
        <v>29</v>
      </c>
      <c r="AC41" s="77" t="s">
        <v>29</v>
      </c>
      <c r="AD41" s="77" t="s">
        <v>29</v>
      </c>
      <c r="AE41" s="77" t="s">
        <v>29</v>
      </c>
      <c r="AF41" s="77" t="s">
        <v>29</v>
      </c>
      <c r="AG41" s="77" t="s">
        <v>29</v>
      </c>
      <c r="AH41" s="77" t="s">
        <v>29</v>
      </c>
      <c r="AI41" s="77" t="s">
        <v>29</v>
      </c>
      <c r="AJ41" s="77" t="s">
        <v>29</v>
      </c>
      <c r="AK41" s="77" t="s">
        <v>29</v>
      </c>
      <c r="AL41" s="77" t="s">
        <v>29</v>
      </c>
      <c r="AM41" s="77" t="s">
        <v>29</v>
      </c>
      <c r="AN41" s="77" t="s">
        <v>29</v>
      </c>
      <c r="AO41" s="77" t="s">
        <v>29</v>
      </c>
      <c r="AP41" s="77" t="s">
        <v>29</v>
      </c>
      <c r="AQ41" s="77" t="s">
        <v>29</v>
      </c>
      <c r="AR41" s="77" t="s">
        <v>29</v>
      </c>
      <c r="AS41" s="77" t="s">
        <v>29</v>
      </c>
      <c r="AT41" s="77" t="s">
        <v>29</v>
      </c>
      <c r="AU41" s="77" t="s">
        <v>29</v>
      </c>
      <c r="AV41" s="77" t="s">
        <v>29</v>
      </c>
      <c r="AW41" s="77">
        <v>2</v>
      </c>
      <c r="AX41" s="77">
        <v>3</v>
      </c>
      <c r="AY41" s="77">
        <v>5</v>
      </c>
    </row>
    <row r="42" spans="1:51" ht="15.75" customHeight="1">
      <c r="A42" s="75">
        <v>20</v>
      </c>
      <c r="B42" s="76" t="s">
        <v>79</v>
      </c>
      <c r="C42" s="66">
        <v>4671</v>
      </c>
      <c r="D42" s="76" t="s">
        <v>81</v>
      </c>
      <c r="E42" s="202">
        <v>2018</v>
      </c>
      <c r="F42" s="76">
        <v>21801</v>
      </c>
      <c r="G42" s="77">
        <v>0</v>
      </c>
      <c r="H42" s="77">
        <v>1</v>
      </c>
      <c r="I42" s="77">
        <v>1</v>
      </c>
      <c r="J42" s="77">
        <v>0</v>
      </c>
      <c r="K42" s="77">
        <v>1</v>
      </c>
      <c r="L42" s="77">
        <v>1</v>
      </c>
      <c r="M42" s="77">
        <v>0</v>
      </c>
      <c r="N42" s="77">
        <v>1</v>
      </c>
      <c r="O42" s="77">
        <v>1</v>
      </c>
      <c r="P42" s="77" t="s">
        <v>29</v>
      </c>
      <c r="Q42" s="77" t="s">
        <v>29</v>
      </c>
      <c r="R42" s="77" t="s">
        <v>29</v>
      </c>
      <c r="S42" s="77" t="s">
        <v>29</v>
      </c>
      <c r="T42" s="77" t="s">
        <v>29</v>
      </c>
      <c r="U42" s="77" t="s">
        <v>29</v>
      </c>
      <c r="V42" s="77">
        <v>0</v>
      </c>
      <c r="W42" s="77">
        <v>1</v>
      </c>
      <c r="X42" s="77">
        <v>1</v>
      </c>
      <c r="Y42" s="77" t="s">
        <v>29</v>
      </c>
      <c r="Z42" s="77" t="s">
        <v>29</v>
      </c>
      <c r="AA42" s="77" t="s">
        <v>29</v>
      </c>
      <c r="AB42" s="77" t="s">
        <v>29</v>
      </c>
      <c r="AC42" s="77" t="s">
        <v>29</v>
      </c>
      <c r="AD42" s="77" t="s">
        <v>29</v>
      </c>
      <c r="AE42" s="77" t="s">
        <v>29</v>
      </c>
      <c r="AF42" s="77" t="s">
        <v>29</v>
      </c>
      <c r="AG42" s="77" t="s">
        <v>29</v>
      </c>
      <c r="AH42" s="77" t="s">
        <v>29</v>
      </c>
      <c r="AI42" s="77" t="s">
        <v>29</v>
      </c>
      <c r="AJ42" s="77" t="s">
        <v>29</v>
      </c>
      <c r="AK42" s="77" t="s">
        <v>29</v>
      </c>
      <c r="AL42" s="77" t="s">
        <v>29</v>
      </c>
      <c r="AM42" s="77" t="s">
        <v>29</v>
      </c>
      <c r="AN42" s="77" t="s">
        <v>29</v>
      </c>
      <c r="AO42" s="77" t="s">
        <v>29</v>
      </c>
      <c r="AP42" s="77" t="s">
        <v>29</v>
      </c>
      <c r="AQ42" s="77" t="s">
        <v>29</v>
      </c>
      <c r="AR42" s="77" t="s">
        <v>29</v>
      </c>
      <c r="AS42" s="77" t="s">
        <v>29</v>
      </c>
      <c r="AT42" s="77">
        <v>1</v>
      </c>
      <c r="AU42" s="77">
        <v>0</v>
      </c>
      <c r="AV42" s="77">
        <v>1</v>
      </c>
      <c r="AW42" s="77">
        <v>1</v>
      </c>
      <c r="AX42" s="77">
        <v>4</v>
      </c>
      <c r="AY42" s="77">
        <v>5</v>
      </c>
    </row>
    <row r="43" spans="1:51" ht="15.75" customHeight="1">
      <c r="A43" s="75">
        <v>21</v>
      </c>
      <c r="B43" s="76" t="s">
        <v>45</v>
      </c>
      <c r="C43" s="66">
        <v>5002</v>
      </c>
      <c r="D43" s="76" t="s">
        <v>82</v>
      </c>
      <c r="E43" s="202">
        <v>2017</v>
      </c>
      <c r="F43" s="76">
        <v>42901</v>
      </c>
      <c r="G43" s="77">
        <v>0</v>
      </c>
      <c r="H43" s="77">
        <v>3</v>
      </c>
      <c r="I43" s="77">
        <v>3</v>
      </c>
      <c r="J43" s="77">
        <v>0</v>
      </c>
      <c r="K43" s="77">
        <v>1</v>
      </c>
      <c r="L43" s="77">
        <v>1</v>
      </c>
      <c r="M43" s="77">
        <v>0</v>
      </c>
      <c r="N43" s="77">
        <v>2</v>
      </c>
      <c r="O43" s="77">
        <v>2</v>
      </c>
      <c r="P43" s="77" t="s">
        <v>29</v>
      </c>
      <c r="Q43" s="77" t="s">
        <v>29</v>
      </c>
      <c r="R43" s="77" t="s">
        <v>29</v>
      </c>
      <c r="S43" s="77" t="s">
        <v>29</v>
      </c>
      <c r="T43" s="77" t="s">
        <v>29</v>
      </c>
      <c r="U43" s="77" t="s">
        <v>29</v>
      </c>
      <c r="V43" s="77" t="s">
        <v>29</v>
      </c>
      <c r="W43" s="77" t="s">
        <v>29</v>
      </c>
      <c r="X43" s="77" t="s">
        <v>29</v>
      </c>
      <c r="Y43" s="77" t="s">
        <v>29</v>
      </c>
      <c r="Z43" s="77" t="s">
        <v>29</v>
      </c>
      <c r="AA43" s="77" t="s">
        <v>29</v>
      </c>
      <c r="AB43" s="77" t="s">
        <v>29</v>
      </c>
      <c r="AC43" s="77" t="s">
        <v>29</v>
      </c>
      <c r="AD43" s="77" t="s">
        <v>29</v>
      </c>
      <c r="AE43" s="77" t="s">
        <v>29</v>
      </c>
      <c r="AF43" s="77" t="s">
        <v>29</v>
      </c>
      <c r="AG43" s="77" t="s">
        <v>29</v>
      </c>
      <c r="AH43" s="77" t="s">
        <v>29</v>
      </c>
      <c r="AI43" s="77" t="s">
        <v>29</v>
      </c>
      <c r="AJ43" s="77" t="s">
        <v>29</v>
      </c>
      <c r="AK43" s="77" t="s">
        <v>29</v>
      </c>
      <c r="AL43" s="77" t="s">
        <v>29</v>
      </c>
      <c r="AM43" s="77" t="s">
        <v>29</v>
      </c>
      <c r="AN43" s="77" t="s">
        <v>29</v>
      </c>
      <c r="AO43" s="77" t="s">
        <v>29</v>
      </c>
      <c r="AP43" s="77" t="s">
        <v>29</v>
      </c>
      <c r="AQ43" s="77">
        <v>0</v>
      </c>
      <c r="AR43" s="77">
        <v>1</v>
      </c>
      <c r="AS43" s="77">
        <v>1</v>
      </c>
      <c r="AT43" s="77" t="s">
        <v>29</v>
      </c>
      <c r="AU43" s="77" t="s">
        <v>29</v>
      </c>
      <c r="AV43" s="77" t="s">
        <v>29</v>
      </c>
      <c r="AW43" s="77">
        <v>0</v>
      </c>
      <c r="AX43" s="77">
        <v>7</v>
      </c>
      <c r="AY43" s="77">
        <v>7</v>
      </c>
    </row>
    <row r="44" spans="1:51" ht="15.75" customHeight="1">
      <c r="A44" s="75">
        <v>22</v>
      </c>
      <c r="B44" s="76" t="s">
        <v>35</v>
      </c>
      <c r="C44" s="66">
        <v>5591</v>
      </c>
      <c r="D44" s="76" t="s">
        <v>83</v>
      </c>
      <c r="E44" s="202">
        <v>2016</v>
      </c>
      <c r="F44" s="76">
        <v>20537</v>
      </c>
      <c r="G44" s="77">
        <v>0</v>
      </c>
      <c r="H44" s="77">
        <v>1</v>
      </c>
      <c r="I44" s="77">
        <v>1</v>
      </c>
      <c r="J44" s="77" t="s">
        <v>29</v>
      </c>
      <c r="K44" s="77" t="s">
        <v>29</v>
      </c>
      <c r="L44" s="77" t="s">
        <v>29</v>
      </c>
      <c r="M44" s="77">
        <v>2</v>
      </c>
      <c r="N44" s="77">
        <v>1</v>
      </c>
      <c r="O44" s="77">
        <v>3</v>
      </c>
      <c r="P44" s="77" t="s">
        <v>29</v>
      </c>
      <c r="Q44" s="77" t="s">
        <v>29</v>
      </c>
      <c r="R44" s="77" t="s">
        <v>29</v>
      </c>
      <c r="S44" s="77" t="s">
        <v>29</v>
      </c>
      <c r="T44" s="77" t="s">
        <v>29</v>
      </c>
      <c r="U44" s="77" t="s">
        <v>29</v>
      </c>
      <c r="V44" s="77" t="s">
        <v>29</v>
      </c>
      <c r="W44" s="77" t="s">
        <v>29</v>
      </c>
      <c r="X44" s="77" t="s">
        <v>29</v>
      </c>
      <c r="Y44" s="77" t="s">
        <v>29</v>
      </c>
      <c r="Z44" s="77" t="s">
        <v>29</v>
      </c>
      <c r="AA44" s="77" t="s">
        <v>29</v>
      </c>
      <c r="AB44" s="77" t="s">
        <v>29</v>
      </c>
      <c r="AC44" s="77" t="s">
        <v>29</v>
      </c>
      <c r="AD44" s="77" t="s">
        <v>29</v>
      </c>
      <c r="AE44" s="77" t="s">
        <v>29</v>
      </c>
      <c r="AF44" s="77" t="s">
        <v>29</v>
      </c>
      <c r="AG44" s="77" t="s">
        <v>29</v>
      </c>
      <c r="AH44" s="77">
        <v>1</v>
      </c>
      <c r="AI44" s="77">
        <v>1</v>
      </c>
      <c r="AJ44" s="77">
        <v>2</v>
      </c>
      <c r="AK44" s="77">
        <v>1</v>
      </c>
      <c r="AL44" s="77">
        <v>0</v>
      </c>
      <c r="AM44" s="77">
        <v>1</v>
      </c>
      <c r="AN44" s="77" t="s">
        <v>29</v>
      </c>
      <c r="AO44" s="77" t="s">
        <v>29</v>
      </c>
      <c r="AP44" s="77" t="s">
        <v>29</v>
      </c>
      <c r="AQ44" s="77" t="s">
        <v>29</v>
      </c>
      <c r="AR44" s="77" t="s">
        <v>29</v>
      </c>
      <c r="AS44" s="77" t="s">
        <v>29</v>
      </c>
      <c r="AT44" s="77" t="s">
        <v>29</v>
      </c>
      <c r="AU44" s="77" t="s">
        <v>29</v>
      </c>
      <c r="AV44" s="77" t="s">
        <v>29</v>
      </c>
      <c r="AW44" s="77">
        <v>4</v>
      </c>
      <c r="AX44" s="77">
        <v>3</v>
      </c>
      <c r="AY44" s="77">
        <v>7</v>
      </c>
    </row>
    <row r="45" spans="1:51" ht="15.75" customHeight="1">
      <c r="A45" s="75">
        <v>22</v>
      </c>
      <c r="B45" s="76" t="s">
        <v>35</v>
      </c>
      <c r="C45" s="66">
        <v>5724</v>
      </c>
      <c r="D45" s="76" t="s">
        <v>84</v>
      </c>
      <c r="E45" s="202">
        <v>2016</v>
      </c>
      <c r="F45" s="76">
        <v>20088</v>
      </c>
      <c r="G45" s="77">
        <v>1</v>
      </c>
      <c r="H45" s="77">
        <v>1</v>
      </c>
      <c r="I45" s="77">
        <v>2</v>
      </c>
      <c r="J45" s="77" t="s">
        <v>29</v>
      </c>
      <c r="K45" s="77" t="s">
        <v>29</v>
      </c>
      <c r="L45" s="77" t="s">
        <v>29</v>
      </c>
      <c r="M45" s="77">
        <v>2</v>
      </c>
      <c r="N45" s="77">
        <v>0</v>
      </c>
      <c r="O45" s="77">
        <v>2</v>
      </c>
      <c r="P45" s="77" t="s">
        <v>29</v>
      </c>
      <c r="Q45" s="77" t="s">
        <v>29</v>
      </c>
      <c r="R45" s="77" t="s">
        <v>29</v>
      </c>
      <c r="S45" s="77" t="s">
        <v>29</v>
      </c>
      <c r="T45" s="77" t="s">
        <v>29</v>
      </c>
      <c r="U45" s="77" t="s">
        <v>29</v>
      </c>
      <c r="V45" s="77" t="s">
        <v>29</v>
      </c>
      <c r="W45" s="77" t="s">
        <v>29</v>
      </c>
      <c r="X45" s="77" t="s">
        <v>29</v>
      </c>
      <c r="Y45" s="77" t="s">
        <v>29</v>
      </c>
      <c r="Z45" s="77" t="s">
        <v>29</v>
      </c>
      <c r="AA45" s="77" t="s">
        <v>29</v>
      </c>
      <c r="AB45" s="77">
        <v>0</v>
      </c>
      <c r="AC45" s="77">
        <v>1</v>
      </c>
      <c r="AD45" s="77">
        <v>1</v>
      </c>
      <c r="AE45" s="77" t="s">
        <v>29</v>
      </c>
      <c r="AF45" s="77" t="s">
        <v>29</v>
      </c>
      <c r="AG45" s="77" t="s">
        <v>29</v>
      </c>
      <c r="AH45" s="77" t="s">
        <v>29</v>
      </c>
      <c r="AI45" s="77" t="s">
        <v>29</v>
      </c>
      <c r="AJ45" s="77" t="s">
        <v>29</v>
      </c>
      <c r="AK45" s="77" t="s">
        <v>29</v>
      </c>
      <c r="AL45" s="77" t="s">
        <v>29</v>
      </c>
      <c r="AM45" s="77" t="s">
        <v>29</v>
      </c>
      <c r="AN45" s="77" t="s">
        <v>29</v>
      </c>
      <c r="AO45" s="77" t="s">
        <v>29</v>
      </c>
      <c r="AP45" s="77" t="s">
        <v>29</v>
      </c>
      <c r="AQ45" s="77" t="s">
        <v>29</v>
      </c>
      <c r="AR45" s="77" t="s">
        <v>29</v>
      </c>
      <c r="AS45" s="77" t="s">
        <v>29</v>
      </c>
      <c r="AT45" s="77">
        <v>0</v>
      </c>
      <c r="AU45" s="77">
        <v>2</v>
      </c>
      <c r="AV45" s="77">
        <v>2</v>
      </c>
      <c r="AW45" s="77">
        <v>3</v>
      </c>
      <c r="AX45" s="77">
        <v>4</v>
      </c>
      <c r="AY45" s="77">
        <v>7</v>
      </c>
    </row>
    <row r="46" spans="1:51" ht="15.75" customHeight="1">
      <c r="A46" s="75">
        <v>22</v>
      </c>
      <c r="B46" s="76" t="s">
        <v>35</v>
      </c>
      <c r="C46" s="66">
        <v>5886</v>
      </c>
      <c r="D46" s="76" t="s">
        <v>85</v>
      </c>
      <c r="E46" s="202">
        <v>2016</v>
      </c>
      <c r="F46" s="76">
        <v>26433</v>
      </c>
      <c r="G46" s="77">
        <v>0</v>
      </c>
      <c r="H46" s="77">
        <v>4</v>
      </c>
      <c r="I46" s="77">
        <v>4</v>
      </c>
      <c r="J46" s="77" t="s">
        <v>29</v>
      </c>
      <c r="K46" s="77" t="s">
        <v>29</v>
      </c>
      <c r="L46" s="77" t="s">
        <v>29</v>
      </c>
      <c r="M46" s="77">
        <v>1</v>
      </c>
      <c r="N46" s="77">
        <v>1</v>
      </c>
      <c r="O46" s="77">
        <v>2</v>
      </c>
      <c r="P46" s="77" t="s">
        <v>29</v>
      </c>
      <c r="Q46" s="77" t="s">
        <v>29</v>
      </c>
      <c r="R46" s="77" t="s">
        <v>29</v>
      </c>
      <c r="S46" s="77" t="s">
        <v>29</v>
      </c>
      <c r="T46" s="77" t="s">
        <v>29</v>
      </c>
      <c r="U46" s="77" t="s">
        <v>29</v>
      </c>
      <c r="V46" s="77" t="s">
        <v>29</v>
      </c>
      <c r="W46" s="77" t="s">
        <v>29</v>
      </c>
      <c r="X46" s="77" t="s">
        <v>29</v>
      </c>
      <c r="Y46" s="77" t="s">
        <v>29</v>
      </c>
      <c r="Z46" s="77" t="s">
        <v>29</v>
      </c>
      <c r="AA46" s="77" t="s">
        <v>29</v>
      </c>
      <c r="AB46" s="77" t="s">
        <v>29</v>
      </c>
      <c r="AC46" s="77" t="s">
        <v>29</v>
      </c>
      <c r="AD46" s="77" t="s">
        <v>29</v>
      </c>
      <c r="AE46" s="77" t="s">
        <v>29</v>
      </c>
      <c r="AF46" s="77" t="s">
        <v>29</v>
      </c>
      <c r="AG46" s="77" t="s">
        <v>29</v>
      </c>
      <c r="AH46" s="77" t="s">
        <v>29</v>
      </c>
      <c r="AI46" s="77" t="s">
        <v>29</v>
      </c>
      <c r="AJ46" s="77" t="s">
        <v>29</v>
      </c>
      <c r="AK46" s="77">
        <v>0</v>
      </c>
      <c r="AL46" s="77">
        <v>1</v>
      </c>
      <c r="AM46" s="77">
        <v>1</v>
      </c>
      <c r="AN46" s="77" t="s">
        <v>29</v>
      </c>
      <c r="AO46" s="77" t="s">
        <v>29</v>
      </c>
      <c r="AP46" s="77" t="s">
        <v>29</v>
      </c>
      <c r="AQ46" s="77" t="s">
        <v>29</v>
      </c>
      <c r="AR46" s="77" t="s">
        <v>29</v>
      </c>
      <c r="AS46" s="77" t="s">
        <v>29</v>
      </c>
      <c r="AT46" s="77" t="s">
        <v>29</v>
      </c>
      <c r="AU46" s="77" t="s">
        <v>29</v>
      </c>
      <c r="AV46" s="77" t="s">
        <v>29</v>
      </c>
      <c r="AW46" s="77">
        <v>1</v>
      </c>
      <c r="AX46" s="77">
        <v>6</v>
      </c>
      <c r="AY46" s="77">
        <v>7</v>
      </c>
    </row>
    <row r="47" spans="1:51" ht="15.75" customHeight="1">
      <c r="A47" s="75">
        <v>22</v>
      </c>
      <c r="B47" s="76" t="s">
        <v>35</v>
      </c>
      <c r="C47" s="66">
        <v>5938</v>
      </c>
      <c r="D47" s="76" t="s">
        <v>86</v>
      </c>
      <c r="E47" s="202">
        <v>2016</v>
      </c>
      <c r="F47" s="76">
        <v>29700</v>
      </c>
      <c r="G47" s="77">
        <v>2</v>
      </c>
      <c r="H47" s="77">
        <v>2</v>
      </c>
      <c r="I47" s="77">
        <v>4</v>
      </c>
      <c r="J47" s="77" t="s">
        <v>29</v>
      </c>
      <c r="K47" s="77" t="s">
        <v>29</v>
      </c>
      <c r="L47" s="77" t="s">
        <v>29</v>
      </c>
      <c r="M47" s="77">
        <v>0</v>
      </c>
      <c r="N47" s="77">
        <v>2</v>
      </c>
      <c r="O47" s="77">
        <v>2</v>
      </c>
      <c r="P47" s="77" t="s">
        <v>29</v>
      </c>
      <c r="Q47" s="77" t="s">
        <v>29</v>
      </c>
      <c r="R47" s="77" t="s">
        <v>29</v>
      </c>
      <c r="S47" s="77" t="s">
        <v>29</v>
      </c>
      <c r="T47" s="77" t="s">
        <v>29</v>
      </c>
      <c r="U47" s="77" t="s">
        <v>29</v>
      </c>
      <c r="V47" s="77" t="s">
        <v>29</v>
      </c>
      <c r="W47" s="77" t="s">
        <v>29</v>
      </c>
      <c r="X47" s="77" t="s">
        <v>29</v>
      </c>
      <c r="Y47" s="77" t="s">
        <v>29</v>
      </c>
      <c r="Z47" s="77" t="s">
        <v>29</v>
      </c>
      <c r="AA47" s="77" t="s">
        <v>29</v>
      </c>
      <c r="AB47" s="77" t="s">
        <v>29</v>
      </c>
      <c r="AC47" s="77" t="s">
        <v>29</v>
      </c>
      <c r="AD47" s="77" t="s">
        <v>29</v>
      </c>
      <c r="AE47" s="77" t="s">
        <v>29</v>
      </c>
      <c r="AF47" s="77" t="s">
        <v>29</v>
      </c>
      <c r="AG47" s="77" t="s">
        <v>29</v>
      </c>
      <c r="AH47" s="77" t="s">
        <v>29</v>
      </c>
      <c r="AI47" s="77" t="s">
        <v>29</v>
      </c>
      <c r="AJ47" s="77" t="s">
        <v>29</v>
      </c>
      <c r="AK47" s="77">
        <v>1</v>
      </c>
      <c r="AL47" s="77">
        <v>0</v>
      </c>
      <c r="AM47" s="77">
        <v>1</v>
      </c>
      <c r="AN47" s="77" t="s">
        <v>29</v>
      </c>
      <c r="AO47" s="77" t="s">
        <v>29</v>
      </c>
      <c r="AP47" s="77" t="s">
        <v>29</v>
      </c>
      <c r="AQ47" s="77" t="s">
        <v>29</v>
      </c>
      <c r="AR47" s="77" t="s">
        <v>29</v>
      </c>
      <c r="AS47" s="77" t="s">
        <v>29</v>
      </c>
      <c r="AT47" s="77" t="s">
        <v>29</v>
      </c>
      <c r="AU47" s="77" t="s">
        <v>29</v>
      </c>
      <c r="AV47" s="77" t="s">
        <v>29</v>
      </c>
      <c r="AW47" s="77">
        <v>3</v>
      </c>
      <c r="AX47" s="77">
        <v>4</v>
      </c>
      <c r="AY47" s="77">
        <v>7</v>
      </c>
    </row>
    <row r="48" spans="1:51" ht="15.75" customHeight="1">
      <c r="A48" s="75">
        <v>23</v>
      </c>
      <c r="B48" s="76" t="s">
        <v>87</v>
      </c>
      <c r="C48" s="66">
        <v>6266</v>
      </c>
      <c r="D48" s="76" t="s">
        <v>88</v>
      </c>
      <c r="E48" s="202">
        <v>2020</v>
      </c>
      <c r="F48" s="76">
        <v>34710</v>
      </c>
      <c r="G48" s="77">
        <v>1</v>
      </c>
      <c r="H48" s="77">
        <v>2</v>
      </c>
      <c r="I48" s="77">
        <v>3</v>
      </c>
      <c r="J48" s="77">
        <v>1</v>
      </c>
      <c r="K48" s="77">
        <v>2</v>
      </c>
      <c r="L48" s="77">
        <v>3</v>
      </c>
      <c r="M48" s="77">
        <v>0</v>
      </c>
      <c r="N48" s="77">
        <v>1</v>
      </c>
      <c r="O48" s="77">
        <v>1</v>
      </c>
      <c r="P48" s="77">
        <v>0</v>
      </c>
      <c r="Q48" s="77">
        <v>1</v>
      </c>
      <c r="R48" s="77">
        <v>1</v>
      </c>
      <c r="S48" s="77" t="s">
        <v>29</v>
      </c>
      <c r="T48" s="77" t="s">
        <v>29</v>
      </c>
      <c r="U48" s="77" t="s">
        <v>29</v>
      </c>
      <c r="V48" s="77" t="s">
        <v>29</v>
      </c>
      <c r="W48" s="77" t="s">
        <v>29</v>
      </c>
      <c r="X48" s="77" t="s">
        <v>29</v>
      </c>
      <c r="Y48" s="77" t="s">
        <v>29</v>
      </c>
      <c r="Z48" s="77" t="s">
        <v>29</v>
      </c>
      <c r="AA48" s="77" t="s">
        <v>29</v>
      </c>
      <c r="AB48" s="77" t="s">
        <v>29</v>
      </c>
      <c r="AC48" s="77" t="s">
        <v>29</v>
      </c>
      <c r="AD48" s="77" t="s">
        <v>29</v>
      </c>
      <c r="AE48" s="77" t="s">
        <v>29</v>
      </c>
      <c r="AF48" s="77" t="s">
        <v>29</v>
      </c>
      <c r="AG48" s="77" t="s">
        <v>29</v>
      </c>
      <c r="AH48" s="77" t="s">
        <v>29</v>
      </c>
      <c r="AI48" s="77" t="s">
        <v>29</v>
      </c>
      <c r="AJ48" s="77" t="s">
        <v>29</v>
      </c>
      <c r="AK48" s="77">
        <v>1</v>
      </c>
      <c r="AL48" s="77">
        <v>0</v>
      </c>
      <c r="AM48" s="77">
        <v>1</v>
      </c>
      <c r="AN48" s="77" t="s">
        <v>29</v>
      </c>
      <c r="AO48" s="77" t="s">
        <v>29</v>
      </c>
      <c r="AP48" s="77" t="s">
        <v>29</v>
      </c>
      <c r="AQ48" s="77" t="s">
        <v>29</v>
      </c>
      <c r="AR48" s="77" t="s">
        <v>29</v>
      </c>
      <c r="AS48" s="77" t="s">
        <v>29</v>
      </c>
      <c r="AT48" s="77" t="s">
        <v>29</v>
      </c>
      <c r="AU48" s="77" t="s">
        <v>29</v>
      </c>
      <c r="AV48" s="77" t="s">
        <v>29</v>
      </c>
      <c r="AW48" s="77">
        <v>3</v>
      </c>
      <c r="AX48" s="77">
        <v>6</v>
      </c>
      <c r="AY48" s="77">
        <v>9</v>
      </c>
    </row>
    <row r="49" spans="1:51" ht="15.75" customHeight="1">
      <c r="A49" s="75">
        <v>24</v>
      </c>
      <c r="B49" s="76" t="s">
        <v>89</v>
      </c>
      <c r="C49" s="66">
        <v>6421</v>
      </c>
      <c r="D49" s="76" t="s">
        <v>90</v>
      </c>
      <c r="E49" s="202">
        <v>2020</v>
      </c>
      <c r="F49" s="76">
        <v>37494</v>
      </c>
      <c r="G49" s="77">
        <v>0</v>
      </c>
      <c r="H49" s="77">
        <v>1</v>
      </c>
      <c r="I49" s="77">
        <v>1</v>
      </c>
      <c r="J49" s="77" t="s">
        <v>29</v>
      </c>
      <c r="K49" s="77" t="s">
        <v>29</v>
      </c>
      <c r="L49" s="77" t="s">
        <v>29</v>
      </c>
      <c r="M49" s="77">
        <v>0</v>
      </c>
      <c r="N49" s="77">
        <v>1</v>
      </c>
      <c r="O49" s="77">
        <v>1</v>
      </c>
      <c r="P49" s="77">
        <v>0</v>
      </c>
      <c r="Q49" s="77">
        <v>1</v>
      </c>
      <c r="R49" s="77">
        <v>1</v>
      </c>
      <c r="S49" s="77" t="s">
        <v>29</v>
      </c>
      <c r="T49" s="77" t="s">
        <v>29</v>
      </c>
      <c r="U49" s="77" t="s">
        <v>29</v>
      </c>
      <c r="V49" s="77" t="s">
        <v>29</v>
      </c>
      <c r="W49" s="77" t="s">
        <v>29</v>
      </c>
      <c r="X49" s="77" t="s">
        <v>29</v>
      </c>
      <c r="Y49" s="77" t="s">
        <v>29</v>
      </c>
      <c r="Z49" s="77" t="s">
        <v>29</v>
      </c>
      <c r="AA49" s="77" t="s">
        <v>29</v>
      </c>
      <c r="AB49" s="77" t="s">
        <v>29</v>
      </c>
      <c r="AC49" s="77" t="s">
        <v>29</v>
      </c>
      <c r="AD49" s="77" t="s">
        <v>29</v>
      </c>
      <c r="AE49" s="77" t="s">
        <v>29</v>
      </c>
      <c r="AF49" s="77" t="s">
        <v>29</v>
      </c>
      <c r="AG49" s="77" t="s">
        <v>29</v>
      </c>
      <c r="AH49" s="77">
        <v>0</v>
      </c>
      <c r="AI49" s="77">
        <v>1</v>
      </c>
      <c r="AJ49" s="77">
        <v>1</v>
      </c>
      <c r="AK49" s="77">
        <v>0</v>
      </c>
      <c r="AL49" s="77">
        <v>1</v>
      </c>
      <c r="AM49" s="77">
        <v>1</v>
      </c>
      <c r="AN49" s="77" t="s">
        <v>29</v>
      </c>
      <c r="AO49" s="77" t="s">
        <v>29</v>
      </c>
      <c r="AP49" s="77" t="s">
        <v>29</v>
      </c>
      <c r="AQ49" s="77" t="s">
        <v>29</v>
      </c>
      <c r="AR49" s="77" t="s">
        <v>29</v>
      </c>
      <c r="AS49" s="77" t="s">
        <v>29</v>
      </c>
      <c r="AT49" s="77" t="s">
        <v>29</v>
      </c>
      <c r="AU49" s="77" t="s">
        <v>29</v>
      </c>
      <c r="AV49" s="77" t="s">
        <v>29</v>
      </c>
      <c r="AW49" s="77">
        <v>0</v>
      </c>
      <c r="AX49" s="77">
        <v>5</v>
      </c>
      <c r="AY49" s="77">
        <v>5</v>
      </c>
    </row>
    <row r="50" spans="1:51" ht="15.75" customHeight="1">
      <c r="A50" s="75">
        <v>24</v>
      </c>
      <c r="B50" s="76" t="s">
        <v>89</v>
      </c>
      <c r="C50" s="66">
        <v>6458</v>
      </c>
      <c r="D50" s="76" t="s">
        <v>91</v>
      </c>
      <c r="E50" s="202">
        <v>2020</v>
      </c>
      <c r="F50" s="76">
        <v>33493</v>
      </c>
      <c r="G50" s="77">
        <v>1</v>
      </c>
      <c r="H50" s="77">
        <v>1</v>
      </c>
      <c r="I50" s="77">
        <v>2</v>
      </c>
      <c r="J50" s="77" t="s">
        <v>29</v>
      </c>
      <c r="K50" s="77" t="s">
        <v>29</v>
      </c>
      <c r="L50" s="77" t="s">
        <v>29</v>
      </c>
      <c r="M50" s="77">
        <v>0</v>
      </c>
      <c r="N50" s="77">
        <v>1</v>
      </c>
      <c r="O50" s="77">
        <v>1</v>
      </c>
      <c r="P50" s="77" t="s">
        <v>29</v>
      </c>
      <c r="Q50" s="77" t="s">
        <v>29</v>
      </c>
      <c r="R50" s="77" t="s">
        <v>29</v>
      </c>
      <c r="S50" s="77" t="s">
        <v>29</v>
      </c>
      <c r="T50" s="77" t="s">
        <v>29</v>
      </c>
      <c r="U50" s="77" t="s">
        <v>29</v>
      </c>
      <c r="V50" s="77" t="s">
        <v>29</v>
      </c>
      <c r="W50" s="77" t="s">
        <v>29</v>
      </c>
      <c r="X50" s="77" t="s">
        <v>29</v>
      </c>
      <c r="Y50" s="77" t="s">
        <v>29</v>
      </c>
      <c r="Z50" s="77" t="s">
        <v>29</v>
      </c>
      <c r="AA50" s="77" t="s">
        <v>29</v>
      </c>
      <c r="AB50" s="77">
        <v>0</v>
      </c>
      <c r="AC50" s="77">
        <v>1</v>
      </c>
      <c r="AD50" s="77">
        <v>1</v>
      </c>
      <c r="AE50" s="77" t="s">
        <v>29</v>
      </c>
      <c r="AF50" s="77" t="s">
        <v>29</v>
      </c>
      <c r="AG50" s="77" t="s">
        <v>29</v>
      </c>
      <c r="AH50" s="77" t="s">
        <v>29</v>
      </c>
      <c r="AI50" s="77" t="s">
        <v>29</v>
      </c>
      <c r="AJ50" s="77" t="s">
        <v>29</v>
      </c>
      <c r="AK50" s="77">
        <v>1</v>
      </c>
      <c r="AL50" s="77">
        <v>0</v>
      </c>
      <c r="AM50" s="77">
        <v>1</v>
      </c>
      <c r="AN50" s="77" t="s">
        <v>29</v>
      </c>
      <c r="AO50" s="77" t="s">
        <v>29</v>
      </c>
      <c r="AP50" s="77" t="s">
        <v>29</v>
      </c>
      <c r="AQ50" s="77" t="s">
        <v>29</v>
      </c>
      <c r="AR50" s="77" t="s">
        <v>29</v>
      </c>
      <c r="AS50" s="77" t="s">
        <v>29</v>
      </c>
      <c r="AT50" s="77" t="s">
        <v>29</v>
      </c>
      <c r="AU50" s="77" t="s">
        <v>29</v>
      </c>
      <c r="AV50" s="77" t="s">
        <v>29</v>
      </c>
      <c r="AW50" s="77">
        <v>2</v>
      </c>
      <c r="AX50" s="77">
        <v>3</v>
      </c>
      <c r="AY50" s="77">
        <v>5</v>
      </c>
    </row>
    <row r="51" spans="1:51" ht="15.75" customHeight="1">
      <c r="A51" s="75">
        <v>25</v>
      </c>
      <c r="B51" s="76" t="s">
        <v>37</v>
      </c>
      <c r="C51" s="66">
        <v>6608</v>
      </c>
      <c r="D51" s="76" t="s">
        <v>92</v>
      </c>
      <c r="E51" s="202">
        <v>2020</v>
      </c>
      <c r="F51" s="76">
        <v>22621</v>
      </c>
      <c r="G51" s="77">
        <v>1</v>
      </c>
      <c r="H51" s="77">
        <v>0</v>
      </c>
      <c r="I51" s="77">
        <v>1</v>
      </c>
      <c r="J51" s="77" t="s">
        <v>29</v>
      </c>
      <c r="K51" s="77" t="s">
        <v>29</v>
      </c>
      <c r="L51" s="77" t="s">
        <v>29</v>
      </c>
      <c r="M51" s="77">
        <v>1</v>
      </c>
      <c r="N51" s="77">
        <v>0</v>
      </c>
      <c r="O51" s="77">
        <v>1</v>
      </c>
      <c r="P51" s="77" t="s">
        <v>29</v>
      </c>
      <c r="Q51" s="77" t="s">
        <v>29</v>
      </c>
      <c r="R51" s="77" t="s">
        <v>29</v>
      </c>
      <c r="S51" s="77" t="s">
        <v>29</v>
      </c>
      <c r="T51" s="77" t="s">
        <v>29</v>
      </c>
      <c r="U51" s="77" t="s">
        <v>29</v>
      </c>
      <c r="V51" s="77" t="s">
        <v>29</v>
      </c>
      <c r="W51" s="77" t="s">
        <v>29</v>
      </c>
      <c r="X51" s="77" t="s">
        <v>29</v>
      </c>
      <c r="Y51" s="77" t="s">
        <v>29</v>
      </c>
      <c r="Z51" s="77" t="s">
        <v>29</v>
      </c>
      <c r="AA51" s="77" t="s">
        <v>29</v>
      </c>
      <c r="AB51" s="77" t="s">
        <v>29</v>
      </c>
      <c r="AC51" s="77" t="s">
        <v>29</v>
      </c>
      <c r="AD51" s="77" t="s">
        <v>29</v>
      </c>
      <c r="AE51" s="77" t="s">
        <v>29</v>
      </c>
      <c r="AF51" s="77" t="s">
        <v>29</v>
      </c>
      <c r="AG51" s="77" t="s">
        <v>29</v>
      </c>
      <c r="AH51" s="77" t="s">
        <v>29</v>
      </c>
      <c r="AI51" s="77" t="s">
        <v>29</v>
      </c>
      <c r="AJ51" s="77" t="s">
        <v>29</v>
      </c>
      <c r="AK51" s="77">
        <v>1</v>
      </c>
      <c r="AL51" s="77">
        <v>0</v>
      </c>
      <c r="AM51" s="77">
        <v>1</v>
      </c>
      <c r="AN51" s="77" t="s">
        <v>29</v>
      </c>
      <c r="AO51" s="77" t="s">
        <v>29</v>
      </c>
      <c r="AP51" s="77" t="s">
        <v>29</v>
      </c>
      <c r="AQ51" s="77" t="s">
        <v>29</v>
      </c>
      <c r="AR51" s="77" t="s">
        <v>29</v>
      </c>
      <c r="AS51" s="77" t="s">
        <v>29</v>
      </c>
      <c r="AT51" s="77" t="s">
        <v>29</v>
      </c>
      <c r="AU51" s="77" t="s">
        <v>29</v>
      </c>
      <c r="AV51" s="77" t="s">
        <v>29</v>
      </c>
      <c r="AW51" s="77">
        <v>3</v>
      </c>
      <c r="AX51" s="77">
        <v>0</v>
      </c>
      <c r="AY51" s="77">
        <v>3</v>
      </c>
    </row>
    <row r="52" spans="1:51" ht="15.75" customHeight="1">
      <c r="A52" s="75">
        <v>25</v>
      </c>
      <c r="B52" s="76" t="s">
        <v>37</v>
      </c>
      <c r="C52" s="66">
        <v>6628</v>
      </c>
      <c r="D52" s="76" t="s">
        <v>93</v>
      </c>
      <c r="E52" s="202">
        <v>2020</v>
      </c>
      <c r="F52" s="76">
        <v>33377</v>
      </c>
      <c r="G52" s="77" t="s">
        <v>29</v>
      </c>
      <c r="H52" s="77" t="s">
        <v>29</v>
      </c>
      <c r="I52" s="77" t="s">
        <v>29</v>
      </c>
      <c r="J52" s="77">
        <v>1</v>
      </c>
      <c r="K52" s="77">
        <v>0</v>
      </c>
      <c r="L52" s="77">
        <v>1</v>
      </c>
      <c r="M52" s="77">
        <v>1</v>
      </c>
      <c r="N52" s="77">
        <v>0</v>
      </c>
      <c r="O52" s="77">
        <v>1</v>
      </c>
      <c r="P52" s="77" t="s">
        <v>29</v>
      </c>
      <c r="Q52" s="77" t="s">
        <v>29</v>
      </c>
      <c r="R52" s="77" t="s">
        <v>29</v>
      </c>
      <c r="S52" s="77" t="s">
        <v>29</v>
      </c>
      <c r="T52" s="77" t="s">
        <v>29</v>
      </c>
      <c r="U52" s="77" t="s">
        <v>29</v>
      </c>
      <c r="V52" s="77" t="s">
        <v>29</v>
      </c>
      <c r="W52" s="77" t="s">
        <v>29</v>
      </c>
      <c r="X52" s="77" t="s">
        <v>29</v>
      </c>
      <c r="Y52" s="77" t="s">
        <v>29</v>
      </c>
      <c r="Z52" s="77" t="s">
        <v>29</v>
      </c>
      <c r="AA52" s="77" t="s">
        <v>29</v>
      </c>
      <c r="AB52" s="77" t="s">
        <v>29</v>
      </c>
      <c r="AC52" s="77" t="s">
        <v>29</v>
      </c>
      <c r="AD52" s="77" t="s">
        <v>29</v>
      </c>
      <c r="AE52" s="77" t="s">
        <v>29</v>
      </c>
      <c r="AF52" s="77" t="s">
        <v>29</v>
      </c>
      <c r="AG52" s="77" t="s">
        <v>29</v>
      </c>
      <c r="AH52" s="77" t="s">
        <v>29</v>
      </c>
      <c r="AI52" s="77" t="s">
        <v>29</v>
      </c>
      <c r="AJ52" s="77" t="s">
        <v>29</v>
      </c>
      <c r="AK52" s="77">
        <v>0</v>
      </c>
      <c r="AL52" s="77">
        <v>1</v>
      </c>
      <c r="AM52" s="77">
        <v>1</v>
      </c>
      <c r="AN52" s="77" t="s">
        <v>29</v>
      </c>
      <c r="AO52" s="77" t="s">
        <v>29</v>
      </c>
      <c r="AP52" s="77" t="s">
        <v>29</v>
      </c>
      <c r="AQ52" s="77" t="s">
        <v>29</v>
      </c>
      <c r="AR52" s="77" t="s">
        <v>29</v>
      </c>
      <c r="AS52" s="77" t="s">
        <v>29</v>
      </c>
      <c r="AT52" s="77" t="s">
        <v>29</v>
      </c>
      <c r="AU52" s="77" t="s">
        <v>29</v>
      </c>
      <c r="AV52" s="77" t="s">
        <v>29</v>
      </c>
      <c r="AW52" s="77">
        <v>2</v>
      </c>
      <c r="AX52" s="77">
        <v>1</v>
      </c>
      <c r="AY52" s="77">
        <v>3</v>
      </c>
    </row>
    <row r="53" spans="1:51" ht="15.75" customHeight="1">
      <c r="A53" s="75">
        <v>25</v>
      </c>
      <c r="B53" s="76" t="s">
        <v>37</v>
      </c>
      <c r="C53" s="66">
        <v>6630</v>
      </c>
      <c r="D53" s="76" t="s">
        <v>94</v>
      </c>
      <c r="E53" s="202">
        <v>2020</v>
      </c>
      <c r="F53" s="76">
        <v>25745</v>
      </c>
      <c r="G53" s="77" t="s">
        <v>29</v>
      </c>
      <c r="H53" s="77" t="s">
        <v>29</v>
      </c>
      <c r="I53" s="77" t="s">
        <v>29</v>
      </c>
      <c r="J53" s="77">
        <v>0</v>
      </c>
      <c r="K53" s="77">
        <v>1</v>
      </c>
      <c r="L53" s="77">
        <v>1</v>
      </c>
      <c r="M53" s="77">
        <v>1</v>
      </c>
      <c r="N53" s="77">
        <v>0</v>
      </c>
      <c r="O53" s="77">
        <v>1</v>
      </c>
      <c r="P53" s="77" t="s">
        <v>29</v>
      </c>
      <c r="Q53" s="77" t="s">
        <v>29</v>
      </c>
      <c r="R53" s="77" t="s">
        <v>29</v>
      </c>
      <c r="S53" s="77" t="s">
        <v>29</v>
      </c>
      <c r="T53" s="77" t="s">
        <v>29</v>
      </c>
      <c r="U53" s="77" t="s">
        <v>29</v>
      </c>
      <c r="V53" s="77" t="s">
        <v>29</v>
      </c>
      <c r="W53" s="77" t="s">
        <v>29</v>
      </c>
      <c r="X53" s="77" t="s">
        <v>29</v>
      </c>
      <c r="Y53" s="77" t="s">
        <v>29</v>
      </c>
      <c r="Z53" s="77" t="s">
        <v>29</v>
      </c>
      <c r="AA53" s="77" t="s">
        <v>29</v>
      </c>
      <c r="AB53" s="77" t="s">
        <v>29</v>
      </c>
      <c r="AC53" s="77" t="s">
        <v>29</v>
      </c>
      <c r="AD53" s="77" t="s">
        <v>29</v>
      </c>
      <c r="AE53" s="77" t="s">
        <v>29</v>
      </c>
      <c r="AF53" s="77" t="s">
        <v>29</v>
      </c>
      <c r="AG53" s="77" t="s">
        <v>29</v>
      </c>
      <c r="AH53" s="77" t="s">
        <v>29</v>
      </c>
      <c r="AI53" s="77" t="s">
        <v>29</v>
      </c>
      <c r="AJ53" s="77" t="s">
        <v>29</v>
      </c>
      <c r="AK53" s="77">
        <v>0</v>
      </c>
      <c r="AL53" s="77">
        <v>1</v>
      </c>
      <c r="AM53" s="77">
        <v>1</v>
      </c>
      <c r="AN53" s="77" t="s">
        <v>29</v>
      </c>
      <c r="AO53" s="77" t="s">
        <v>29</v>
      </c>
      <c r="AP53" s="77" t="s">
        <v>29</v>
      </c>
      <c r="AQ53" s="77" t="s">
        <v>29</v>
      </c>
      <c r="AR53" s="77" t="s">
        <v>29</v>
      </c>
      <c r="AS53" s="77" t="s">
        <v>29</v>
      </c>
      <c r="AT53" s="77" t="s">
        <v>29</v>
      </c>
      <c r="AU53" s="77" t="s">
        <v>29</v>
      </c>
      <c r="AV53" s="77" t="s">
        <v>29</v>
      </c>
      <c r="AW53" s="77">
        <v>1</v>
      </c>
      <c r="AX53" s="77">
        <v>2</v>
      </c>
      <c r="AY53" s="77">
        <v>3</v>
      </c>
    </row>
    <row r="54" spans="1:51" ht="15.75" customHeight="1">
      <c r="A54" s="75">
        <v>25</v>
      </c>
      <c r="B54" s="76" t="s">
        <v>37</v>
      </c>
      <c r="C54" s="66">
        <v>6643</v>
      </c>
      <c r="D54" s="76" t="s">
        <v>95</v>
      </c>
      <c r="E54" s="202">
        <v>2020</v>
      </c>
      <c r="F54" s="76">
        <v>34958</v>
      </c>
      <c r="G54" s="77">
        <v>0</v>
      </c>
      <c r="H54" s="77">
        <v>1</v>
      </c>
      <c r="I54" s="77">
        <v>1</v>
      </c>
      <c r="J54" s="77" t="s">
        <v>29</v>
      </c>
      <c r="K54" s="77" t="s">
        <v>29</v>
      </c>
      <c r="L54" s="77" t="s">
        <v>29</v>
      </c>
      <c r="M54" s="77">
        <v>0</v>
      </c>
      <c r="N54" s="77">
        <v>1</v>
      </c>
      <c r="O54" s="77">
        <v>1</v>
      </c>
      <c r="P54" s="77" t="s">
        <v>29</v>
      </c>
      <c r="Q54" s="77" t="s">
        <v>29</v>
      </c>
      <c r="R54" s="77" t="s">
        <v>29</v>
      </c>
      <c r="S54" s="77" t="s">
        <v>29</v>
      </c>
      <c r="T54" s="77" t="s">
        <v>29</v>
      </c>
      <c r="U54" s="77" t="s">
        <v>29</v>
      </c>
      <c r="V54" s="77" t="s">
        <v>29</v>
      </c>
      <c r="W54" s="77" t="s">
        <v>29</v>
      </c>
      <c r="X54" s="77" t="s">
        <v>29</v>
      </c>
      <c r="Y54" s="77" t="s">
        <v>29</v>
      </c>
      <c r="Z54" s="77" t="s">
        <v>29</v>
      </c>
      <c r="AA54" s="77" t="s">
        <v>29</v>
      </c>
      <c r="AB54" s="77" t="s">
        <v>29</v>
      </c>
      <c r="AC54" s="77" t="s">
        <v>29</v>
      </c>
      <c r="AD54" s="77" t="s">
        <v>29</v>
      </c>
      <c r="AE54" s="77" t="s">
        <v>29</v>
      </c>
      <c r="AF54" s="77" t="s">
        <v>29</v>
      </c>
      <c r="AG54" s="77" t="s">
        <v>29</v>
      </c>
      <c r="AH54" s="77" t="s">
        <v>29</v>
      </c>
      <c r="AI54" s="77" t="s">
        <v>29</v>
      </c>
      <c r="AJ54" s="77" t="s">
        <v>29</v>
      </c>
      <c r="AK54" s="77">
        <v>0</v>
      </c>
      <c r="AL54" s="77">
        <v>1</v>
      </c>
      <c r="AM54" s="77">
        <v>1</v>
      </c>
      <c r="AN54" s="77" t="s">
        <v>29</v>
      </c>
      <c r="AO54" s="77" t="s">
        <v>29</v>
      </c>
      <c r="AP54" s="77" t="s">
        <v>29</v>
      </c>
      <c r="AQ54" s="77" t="s">
        <v>29</v>
      </c>
      <c r="AR54" s="77" t="s">
        <v>29</v>
      </c>
      <c r="AS54" s="77" t="s">
        <v>29</v>
      </c>
      <c r="AT54" s="77" t="s">
        <v>29</v>
      </c>
      <c r="AU54" s="77" t="s">
        <v>29</v>
      </c>
      <c r="AV54" s="77" t="s">
        <v>29</v>
      </c>
      <c r="AW54" s="77">
        <v>0</v>
      </c>
      <c r="AX54" s="77">
        <v>3</v>
      </c>
      <c r="AY54" s="77">
        <v>3</v>
      </c>
    </row>
    <row r="55" spans="1:51" ht="15.75" customHeight="1">
      <c r="A55" s="72" t="s">
        <v>96</v>
      </c>
      <c r="B55" s="80"/>
      <c r="C55" s="81"/>
      <c r="D55" s="82"/>
      <c r="E55" s="80"/>
      <c r="F55" s="82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</row>
    <row r="56" spans="1:51" ht="15.75" customHeight="1">
      <c r="A56" s="75">
        <v>1</v>
      </c>
      <c r="B56" s="76" t="s">
        <v>27</v>
      </c>
      <c r="C56" s="66">
        <v>2</v>
      </c>
      <c r="D56" s="76" t="s">
        <v>97</v>
      </c>
      <c r="E56" s="202">
        <v>2018</v>
      </c>
      <c r="F56" s="76">
        <v>12146</v>
      </c>
      <c r="G56" s="77">
        <v>0</v>
      </c>
      <c r="H56" s="77">
        <v>1</v>
      </c>
      <c r="I56" s="77">
        <v>1</v>
      </c>
      <c r="J56" s="77" t="s">
        <v>29</v>
      </c>
      <c r="K56" s="77" t="s">
        <v>29</v>
      </c>
      <c r="L56" s="77" t="s">
        <v>29</v>
      </c>
      <c r="M56" s="77">
        <v>0</v>
      </c>
      <c r="N56" s="77">
        <v>1</v>
      </c>
      <c r="O56" s="77">
        <v>1</v>
      </c>
      <c r="P56" s="77">
        <v>2</v>
      </c>
      <c r="Q56" s="77">
        <v>0</v>
      </c>
      <c r="R56" s="77">
        <v>2</v>
      </c>
      <c r="S56" s="77" t="s">
        <v>29</v>
      </c>
      <c r="T56" s="77" t="s">
        <v>29</v>
      </c>
      <c r="U56" s="77" t="s">
        <v>29</v>
      </c>
      <c r="V56" s="77">
        <v>0</v>
      </c>
      <c r="W56" s="77">
        <v>1</v>
      </c>
      <c r="X56" s="77">
        <v>1</v>
      </c>
      <c r="Y56" s="77" t="s">
        <v>29</v>
      </c>
      <c r="Z56" s="77" t="s">
        <v>29</v>
      </c>
      <c r="AA56" s="77" t="s">
        <v>29</v>
      </c>
      <c r="AB56" s="77" t="s">
        <v>29</v>
      </c>
      <c r="AC56" s="77" t="s">
        <v>29</v>
      </c>
      <c r="AD56" s="77" t="s">
        <v>29</v>
      </c>
      <c r="AE56" s="77" t="s">
        <v>29</v>
      </c>
      <c r="AF56" s="77" t="s">
        <v>29</v>
      </c>
      <c r="AG56" s="77" t="s">
        <v>29</v>
      </c>
      <c r="AH56" s="77" t="s">
        <v>29</v>
      </c>
      <c r="AI56" s="77" t="s">
        <v>29</v>
      </c>
      <c r="AJ56" s="77" t="s">
        <v>29</v>
      </c>
      <c r="AK56" s="77" t="s">
        <v>29</v>
      </c>
      <c r="AL56" s="77" t="s">
        <v>29</v>
      </c>
      <c r="AM56" s="77" t="s">
        <v>29</v>
      </c>
      <c r="AN56" s="77" t="s">
        <v>29</v>
      </c>
      <c r="AO56" s="77" t="s">
        <v>29</v>
      </c>
      <c r="AP56" s="77" t="s">
        <v>29</v>
      </c>
      <c r="AQ56" s="77" t="s">
        <v>29</v>
      </c>
      <c r="AR56" s="77" t="s">
        <v>29</v>
      </c>
      <c r="AS56" s="77" t="s">
        <v>29</v>
      </c>
      <c r="AT56" s="77">
        <v>1</v>
      </c>
      <c r="AU56" s="77">
        <v>1</v>
      </c>
      <c r="AV56" s="77">
        <v>2</v>
      </c>
      <c r="AW56" s="77">
        <v>3</v>
      </c>
      <c r="AX56" s="77">
        <v>4</v>
      </c>
      <c r="AY56" s="77">
        <v>7</v>
      </c>
    </row>
    <row r="57" spans="1:51" ht="15.75" customHeight="1">
      <c r="A57" s="75">
        <v>1</v>
      </c>
      <c r="B57" s="76" t="s">
        <v>27</v>
      </c>
      <c r="C57" s="66">
        <v>52</v>
      </c>
      <c r="D57" s="76" t="s">
        <v>98</v>
      </c>
      <c r="E57" s="202">
        <v>2018</v>
      </c>
      <c r="F57" s="76">
        <v>11655</v>
      </c>
      <c r="G57" s="77">
        <v>1</v>
      </c>
      <c r="H57" s="77">
        <v>1</v>
      </c>
      <c r="I57" s="77">
        <v>2</v>
      </c>
      <c r="J57" s="77" t="s">
        <v>29</v>
      </c>
      <c r="K57" s="77" t="s">
        <v>29</v>
      </c>
      <c r="L57" s="77" t="s">
        <v>29</v>
      </c>
      <c r="M57" s="77">
        <v>1</v>
      </c>
      <c r="N57" s="77">
        <v>0</v>
      </c>
      <c r="O57" s="77">
        <v>1</v>
      </c>
      <c r="P57" s="77">
        <v>0</v>
      </c>
      <c r="Q57" s="77">
        <v>1</v>
      </c>
      <c r="R57" s="77">
        <v>1</v>
      </c>
      <c r="S57" s="77" t="s">
        <v>29</v>
      </c>
      <c r="T57" s="77" t="s">
        <v>29</v>
      </c>
      <c r="U57" s="77" t="s">
        <v>29</v>
      </c>
      <c r="V57" s="77" t="s">
        <v>29</v>
      </c>
      <c r="W57" s="77" t="s">
        <v>29</v>
      </c>
      <c r="X57" s="77" t="s">
        <v>29</v>
      </c>
      <c r="Y57" s="77" t="s">
        <v>29</v>
      </c>
      <c r="Z57" s="77" t="s">
        <v>29</v>
      </c>
      <c r="AA57" s="77" t="s">
        <v>29</v>
      </c>
      <c r="AB57" s="77" t="s">
        <v>29</v>
      </c>
      <c r="AC57" s="77" t="s">
        <v>29</v>
      </c>
      <c r="AD57" s="77" t="s">
        <v>29</v>
      </c>
      <c r="AE57" s="77" t="s">
        <v>29</v>
      </c>
      <c r="AF57" s="77" t="s">
        <v>29</v>
      </c>
      <c r="AG57" s="77" t="s">
        <v>29</v>
      </c>
      <c r="AH57" s="77" t="s">
        <v>29</v>
      </c>
      <c r="AI57" s="77" t="s">
        <v>29</v>
      </c>
      <c r="AJ57" s="77" t="s">
        <v>29</v>
      </c>
      <c r="AK57" s="77" t="s">
        <v>29</v>
      </c>
      <c r="AL57" s="77" t="s">
        <v>29</v>
      </c>
      <c r="AM57" s="77" t="s">
        <v>29</v>
      </c>
      <c r="AN57" s="77" t="s">
        <v>29</v>
      </c>
      <c r="AO57" s="77" t="s">
        <v>29</v>
      </c>
      <c r="AP57" s="77" t="s">
        <v>29</v>
      </c>
      <c r="AQ57" s="77" t="s">
        <v>29</v>
      </c>
      <c r="AR57" s="77" t="s">
        <v>29</v>
      </c>
      <c r="AS57" s="77" t="s">
        <v>29</v>
      </c>
      <c r="AT57" s="77">
        <v>0</v>
      </c>
      <c r="AU57" s="77">
        <v>3</v>
      </c>
      <c r="AV57" s="77">
        <v>3</v>
      </c>
      <c r="AW57" s="77">
        <v>2</v>
      </c>
      <c r="AX57" s="77">
        <v>5</v>
      </c>
      <c r="AY57" s="77">
        <v>7</v>
      </c>
    </row>
    <row r="58" spans="1:51" ht="15.75" customHeight="1">
      <c r="A58" s="76">
        <v>1</v>
      </c>
      <c r="B58" s="76" t="s">
        <v>27</v>
      </c>
      <c r="C58" s="76">
        <v>53</v>
      </c>
      <c r="D58" s="76" t="s">
        <v>48</v>
      </c>
      <c r="E58" s="202">
        <v>2018</v>
      </c>
      <c r="F58" s="76">
        <v>19888</v>
      </c>
      <c r="G58" s="77">
        <v>1</v>
      </c>
      <c r="H58" s="77">
        <v>1</v>
      </c>
      <c r="I58" s="77">
        <v>2</v>
      </c>
      <c r="J58" s="77" t="s">
        <v>29</v>
      </c>
      <c r="K58" s="77" t="s">
        <v>29</v>
      </c>
      <c r="L58" s="77" t="s">
        <v>29</v>
      </c>
      <c r="M58" s="77">
        <v>0</v>
      </c>
      <c r="N58" s="77">
        <v>1</v>
      </c>
      <c r="O58" s="77">
        <v>1</v>
      </c>
      <c r="P58" s="77">
        <v>1</v>
      </c>
      <c r="Q58" s="77">
        <v>1</v>
      </c>
      <c r="R58" s="77">
        <v>2</v>
      </c>
      <c r="S58" s="77" t="s">
        <v>29</v>
      </c>
      <c r="T58" s="77" t="s">
        <v>29</v>
      </c>
      <c r="U58" s="77" t="s">
        <v>29</v>
      </c>
      <c r="V58" s="77">
        <v>0</v>
      </c>
      <c r="W58" s="77">
        <v>1</v>
      </c>
      <c r="X58" s="77">
        <v>1</v>
      </c>
      <c r="Y58" s="77" t="s">
        <v>29</v>
      </c>
      <c r="Z58" s="77" t="s">
        <v>29</v>
      </c>
      <c r="AA58" s="77" t="s">
        <v>29</v>
      </c>
      <c r="AB58" s="77" t="s">
        <v>29</v>
      </c>
      <c r="AC58" s="77" t="s">
        <v>29</v>
      </c>
      <c r="AD58" s="77" t="s">
        <v>29</v>
      </c>
      <c r="AE58" s="77" t="s">
        <v>29</v>
      </c>
      <c r="AF58" s="77" t="s">
        <v>29</v>
      </c>
      <c r="AG58" s="77" t="s">
        <v>29</v>
      </c>
      <c r="AH58" s="77" t="s">
        <v>29</v>
      </c>
      <c r="AI58" s="77" t="s">
        <v>29</v>
      </c>
      <c r="AJ58" s="77" t="s">
        <v>29</v>
      </c>
      <c r="AK58" s="77" t="s">
        <v>29</v>
      </c>
      <c r="AL58" s="77" t="s">
        <v>29</v>
      </c>
      <c r="AM58" s="77" t="s">
        <v>29</v>
      </c>
      <c r="AN58" s="77" t="s">
        <v>29</v>
      </c>
      <c r="AO58" s="77" t="s">
        <v>29</v>
      </c>
      <c r="AP58" s="77" t="s">
        <v>29</v>
      </c>
      <c r="AQ58" s="77" t="s">
        <v>29</v>
      </c>
      <c r="AR58" s="77" t="s">
        <v>29</v>
      </c>
      <c r="AS58" s="77" t="s">
        <v>29</v>
      </c>
      <c r="AT58" s="77">
        <v>0</v>
      </c>
      <c r="AU58" s="77">
        <v>1</v>
      </c>
      <c r="AV58" s="77">
        <v>1</v>
      </c>
      <c r="AW58" s="77">
        <v>2</v>
      </c>
      <c r="AX58" s="77">
        <v>5</v>
      </c>
      <c r="AY58" s="77">
        <v>7</v>
      </c>
    </row>
    <row r="59" spans="1:51" ht="15.75" customHeight="1">
      <c r="A59" s="75">
        <v>1</v>
      </c>
      <c r="B59" s="76" t="s">
        <v>27</v>
      </c>
      <c r="C59" s="66">
        <v>62</v>
      </c>
      <c r="D59" s="76" t="s">
        <v>49</v>
      </c>
      <c r="E59" s="202">
        <v>2018</v>
      </c>
      <c r="F59" s="76">
        <v>19408</v>
      </c>
      <c r="G59" s="77">
        <v>0</v>
      </c>
      <c r="H59" s="77">
        <v>1</v>
      </c>
      <c r="I59" s="77">
        <v>1</v>
      </c>
      <c r="J59" s="77">
        <v>1</v>
      </c>
      <c r="K59" s="77">
        <v>0</v>
      </c>
      <c r="L59" s="77">
        <v>1</v>
      </c>
      <c r="M59" s="77">
        <v>1</v>
      </c>
      <c r="N59" s="77">
        <v>0</v>
      </c>
      <c r="O59" s="77">
        <v>1</v>
      </c>
      <c r="P59" s="77">
        <v>0</v>
      </c>
      <c r="Q59" s="77">
        <v>2</v>
      </c>
      <c r="R59" s="77">
        <v>2</v>
      </c>
      <c r="S59" s="77" t="s">
        <v>29</v>
      </c>
      <c r="T59" s="77" t="s">
        <v>29</v>
      </c>
      <c r="U59" s="77" t="s">
        <v>29</v>
      </c>
      <c r="V59" s="77">
        <v>0</v>
      </c>
      <c r="W59" s="77">
        <v>1</v>
      </c>
      <c r="X59" s="77">
        <v>1</v>
      </c>
      <c r="Y59" s="77" t="s">
        <v>29</v>
      </c>
      <c r="Z59" s="77" t="s">
        <v>29</v>
      </c>
      <c r="AA59" s="77" t="s">
        <v>29</v>
      </c>
      <c r="AB59" s="77" t="s">
        <v>29</v>
      </c>
      <c r="AC59" s="77" t="s">
        <v>29</v>
      </c>
      <c r="AD59" s="77" t="s">
        <v>29</v>
      </c>
      <c r="AE59" s="77" t="s">
        <v>29</v>
      </c>
      <c r="AF59" s="77" t="s">
        <v>29</v>
      </c>
      <c r="AG59" s="77" t="s">
        <v>29</v>
      </c>
      <c r="AH59" s="77" t="s">
        <v>29</v>
      </c>
      <c r="AI59" s="77" t="s">
        <v>29</v>
      </c>
      <c r="AJ59" s="77" t="s">
        <v>29</v>
      </c>
      <c r="AK59" s="77">
        <v>1</v>
      </c>
      <c r="AL59" s="77">
        <v>0</v>
      </c>
      <c r="AM59" s="77">
        <v>1</v>
      </c>
      <c r="AN59" s="77" t="s">
        <v>29</v>
      </c>
      <c r="AO59" s="77" t="s">
        <v>29</v>
      </c>
      <c r="AP59" s="77" t="s">
        <v>29</v>
      </c>
      <c r="AQ59" s="77" t="s">
        <v>29</v>
      </c>
      <c r="AR59" s="77" t="s">
        <v>29</v>
      </c>
      <c r="AS59" s="77" t="s">
        <v>29</v>
      </c>
      <c r="AT59" s="77" t="s">
        <v>29</v>
      </c>
      <c r="AU59" s="77" t="s">
        <v>29</v>
      </c>
      <c r="AV59" s="77" t="s">
        <v>29</v>
      </c>
      <c r="AW59" s="77">
        <v>3</v>
      </c>
      <c r="AX59" s="77">
        <v>4</v>
      </c>
      <c r="AY59" s="77">
        <v>7</v>
      </c>
    </row>
    <row r="60" spans="1:51" ht="15.75" customHeight="1">
      <c r="A60" s="76">
        <v>1</v>
      </c>
      <c r="B60" s="76" t="s">
        <v>27</v>
      </c>
      <c r="C60" s="76">
        <v>66</v>
      </c>
      <c r="D60" s="76" t="s">
        <v>50</v>
      </c>
      <c r="E60" s="202">
        <v>2018</v>
      </c>
      <c r="F60" s="76">
        <v>19978</v>
      </c>
      <c r="G60" s="77">
        <v>0</v>
      </c>
      <c r="H60" s="77">
        <v>2</v>
      </c>
      <c r="I60" s="77">
        <v>2</v>
      </c>
      <c r="J60" s="77">
        <v>0</v>
      </c>
      <c r="K60" s="77">
        <v>1</v>
      </c>
      <c r="L60" s="77">
        <v>1</v>
      </c>
      <c r="M60" s="77">
        <v>0</v>
      </c>
      <c r="N60" s="77">
        <v>1</v>
      </c>
      <c r="O60" s="77">
        <v>1</v>
      </c>
      <c r="P60" s="77">
        <v>0</v>
      </c>
      <c r="Q60" s="77">
        <v>1</v>
      </c>
      <c r="R60" s="77">
        <v>1</v>
      </c>
      <c r="S60" s="77" t="s">
        <v>29</v>
      </c>
      <c r="T60" s="77" t="s">
        <v>29</v>
      </c>
      <c r="U60" s="77" t="s">
        <v>29</v>
      </c>
      <c r="V60" s="77">
        <v>1</v>
      </c>
      <c r="W60" s="77">
        <v>0</v>
      </c>
      <c r="X60" s="77">
        <v>1</v>
      </c>
      <c r="Y60" s="77" t="s">
        <v>29</v>
      </c>
      <c r="Z60" s="77" t="s">
        <v>29</v>
      </c>
      <c r="AA60" s="77" t="s">
        <v>29</v>
      </c>
      <c r="AB60" s="77">
        <v>0</v>
      </c>
      <c r="AC60" s="77">
        <v>1</v>
      </c>
      <c r="AD60" s="77">
        <v>1</v>
      </c>
      <c r="AE60" s="77" t="s">
        <v>29</v>
      </c>
      <c r="AF60" s="77" t="s">
        <v>29</v>
      </c>
      <c r="AG60" s="77" t="s">
        <v>29</v>
      </c>
      <c r="AH60" s="77" t="s">
        <v>29</v>
      </c>
      <c r="AI60" s="77" t="s">
        <v>29</v>
      </c>
      <c r="AJ60" s="77" t="s">
        <v>29</v>
      </c>
      <c r="AK60" s="77" t="s">
        <v>29</v>
      </c>
      <c r="AL60" s="77" t="s">
        <v>29</v>
      </c>
      <c r="AM60" s="77" t="s">
        <v>29</v>
      </c>
      <c r="AN60" s="77" t="s">
        <v>29</v>
      </c>
      <c r="AO60" s="77" t="s">
        <v>29</v>
      </c>
      <c r="AP60" s="77" t="s">
        <v>29</v>
      </c>
      <c r="AQ60" s="77" t="s">
        <v>29</v>
      </c>
      <c r="AR60" s="77" t="s">
        <v>29</v>
      </c>
      <c r="AS60" s="77" t="s">
        <v>29</v>
      </c>
      <c r="AT60" s="77" t="s">
        <v>29</v>
      </c>
      <c r="AU60" s="77" t="s">
        <v>29</v>
      </c>
      <c r="AV60" s="77" t="s">
        <v>29</v>
      </c>
      <c r="AW60" s="77">
        <v>1</v>
      </c>
      <c r="AX60" s="77">
        <v>6</v>
      </c>
      <c r="AY60" s="77">
        <v>7</v>
      </c>
    </row>
    <row r="61" spans="1:51" ht="15.75" customHeight="1">
      <c r="A61" s="75">
        <v>1</v>
      </c>
      <c r="B61" s="76" t="s">
        <v>27</v>
      </c>
      <c r="C61" s="66">
        <v>69</v>
      </c>
      <c r="D61" s="76" t="s">
        <v>99</v>
      </c>
      <c r="E61" s="202">
        <v>2018</v>
      </c>
      <c r="F61" s="76">
        <v>15939</v>
      </c>
      <c r="G61" s="77">
        <v>0</v>
      </c>
      <c r="H61" s="77">
        <v>1</v>
      </c>
      <c r="I61" s="77">
        <v>1</v>
      </c>
      <c r="J61" s="77" t="s">
        <v>29</v>
      </c>
      <c r="K61" s="77" t="s">
        <v>29</v>
      </c>
      <c r="L61" s="77" t="s">
        <v>29</v>
      </c>
      <c r="M61" s="77">
        <v>0</v>
      </c>
      <c r="N61" s="77">
        <v>1</v>
      </c>
      <c r="O61" s="77">
        <v>1</v>
      </c>
      <c r="P61" s="77">
        <v>1</v>
      </c>
      <c r="Q61" s="77">
        <v>1</v>
      </c>
      <c r="R61" s="77">
        <v>2</v>
      </c>
      <c r="S61" s="77" t="s">
        <v>29</v>
      </c>
      <c r="T61" s="77" t="s">
        <v>29</v>
      </c>
      <c r="U61" s="77" t="s">
        <v>29</v>
      </c>
      <c r="V61" s="77" t="s">
        <v>29</v>
      </c>
      <c r="W61" s="77" t="s">
        <v>29</v>
      </c>
      <c r="X61" s="77" t="s">
        <v>29</v>
      </c>
      <c r="Y61" s="77" t="s">
        <v>29</v>
      </c>
      <c r="Z61" s="77" t="s">
        <v>29</v>
      </c>
      <c r="AA61" s="77" t="s">
        <v>29</v>
      </c>
      <c r="AB61" s="77" t="s">
        <v>29</v>
      </c>
      <c r="AC61" s="77" t="s">
        <v>29</v>
      </c>
      <c r="AD61" s="77" t="s">
        <v>29</v>
      </c>
      <c r="AE61" s="77" t="s">
        <v>29</v>
      </c>
      <c r="AF61" s="77" t="s">
        <v>29</v>
      </c>
      <c r="AG61" s="77" t="s">
        <v>29</v>
      </c>
      <c r="AH61" s="77" t="s">
        <v>29</v>
      </c>
      <c r="AI61" s="77" t="s">
        <v>29</v>
      </c>
      <c r="AJ61" s="77" t="s">
        <v>29</v>
      </c>
      <c r="AK61" s="77">
        <v>0</v>
      </c>
      <c r="AL61" s="77">
        <v>1</v>
      </c>
      <c r="AM61" s="77">
        <v>1</v>
      </c>
      <c r="AN61" s="77" t="s">
        <v>29</v>
      </c>
      <c r="AO61" s="77" t="s">
        <v>29</v>
      </c>
      <c r="AP61" s="77" t="s">
        <v>29</v>
      </c>
      <c r="AQ61" s="77" t="s">
        <v>29</v>
      </c>
      <c r="AR61" s="77" t="s">
        <v>29</v>
      </c>
      <c r="AS61" s="77" t="s">
        <v>29</v>
      </c>
      <c r="AT61" s="77">
        <v>1</v>
      </c>
      <c r="AU61" s="77">
        <v>1</v>
      </c>
      <c r="AV61" s="77">
        <v>2</v>
      </c>
      <c r="AW61" s="77">
        <v>2</v>
      </c>
      <c r="AX61" s="77">
        <v>5</v>
      </c>
      <c r="AY61" s="77">
        <v>7</v>
      </c>
    </row>
    <row r="62" spans="1:51" ht="15.75" customHeight="1">
      <c r="A62" s="75">
        <v>1</v>
      </c>
      <c r="B62" s="76" t="s">
        <v>27</v>
      </c>
      <c r="C62" s="66">
        <v>96</v>
      </c>
      <c r="D62" s="76" t="s">
        <v>100</v>
      </c>
      <c r="E62" s="202">
        <v>2018</v>
      </c>
      <c r="F62" s="76">
        <v>18317</v>
      </c>
      <c r="G62" s="77">
        <v>0</v>
      </c>
      <c r="H62" s="77">
        <v>1</v>
      </c>
      <c r="I62" s="77">
        <v>1</v>
      </c>
      <c r="J62" s="77">
        <v>0</v>
      </c>
      <c r="K62" s="77">
        <v>2</v>
      </c>
      <c r="L62" s="77">
        <v>2</v>
      </c>
      <c r="M62" s="77" t="s">
        <v>29</v>
      </c>
      <c r="N62" s="77" t="s">
        <v>29</v>
      </c>
      <c r="O62" s="77" t="s">
        <v>29</v>
      </c>
      <c r="P62" s="77">
        <v>0</v>
      </c>
      <c r="Q62" s="77">
        <v>2</v>
      </c>
      <c r="R62" s="77">
        <v>2</v>
      </c>
      <c r="S62" s="77" t="s">
        <v>29</v>
      </c>
      <c r="T62" s="77" t="s">
        <v>29</v>
      </c>
      <c r="U62" s="77" t="s">
        <v>29</v>
      </c>
      <c r="V62" s="77" t="s">
        <v>29</v>
      </c>
      <c r="W62" s="77" t="s">
        <v>29</v>
      </c>
      <c r="X62" s="77" t="s">
        <v>29</v>
      </c>
      <c r="Y62" s="77" t="s">
        <v>29</v>
      </c>
      <c r="Z62" s="77" t="s">
        <v>29</v>
      </c>
      <c r="AA62" s="77" t="s">
        <v>29</v>
      </c>
      <c r="AB62" s="77" t="s">
        <v>29</v>
      </c>
      <c r="AC62" s="77" t="s">
        <v>29</v>
      </c>
      <c r="AD62" s="77" t="s">
        <v>29</v>
      </c>
      <c r="AE62" s="77" t="s">
        <v>29</v>
      </c>
      <c r="AF62" s="77" t="s">
        <v>29</v>
      </c>
      <c r="AG62" s="77" t="s">
        <v>29</v>
      </c>
      <c r="AH62" s="77" t="s">
        <v>29</v>
      </c>
      <c r="AI62" s="77" t="s">
        <v>29</v>
      </c>
      <c r="AJ62" s="77" t="s">
        <v>29</v>
      </c>
      <c r="AK62" s="77" t="s">
        <v>29</v>
      </c>
      <c r="AL62" s="77" t="s">
        <v>29</v>
      </c>
      <c r="AM62" s="77" t="s">
        <v>29</v>
      </c>
      <c r="AN62" s="77" t="s">
        <v>29</v>
      </c>
      <c r="AO62" s="77" t="s">
        <v>29</v>
      </c>
      <c r="AP62" s="77" t="s">
        <v>29</v>
      </c>
      <c r="AQ62" s="77" t="s">
        <v>29</v>
      </c>
      <c r="AR62" s="77" t="s">
        <v>29</v>
      </c>
      <c r="AS62" s="77" t="s">
        <v>29</v>
      </c>
      <c r="AT62" s="77">
        <v>0</v>
      </c>
      <c r="AU62" s="77">
        <v>2</v>
      </c>
      <c r="AV62" s="77">
        <v>2</v>
      </c>
      <c r="AW62" s="77">
        <v>0</v>
      </c>
      <c r="AX62" s="77">
        <v>7</v>
      </c>
      <c r="AY62" s="77">
        <v>7</v>
      </c>
    </row>
    <row r="63" spans="1:51" ht="15.75" customHeight="1">
      <c r="A63" s="75">
        <v>1</v>
      </c>
      <c r="B63" s="76" t="s">
        <v>27</v>
      </c>
      <c r="C63" s="66">
        <v>117</v>
      </c>
      <c r="D63" s="76" t="s">
        <v>101</v>
      </c>
      <c r="E63" s="202">
        <v>2018</v>
      </c>
      <c r="F63" s="76">
        <v>11199</v>
      </c>
      <c r="G63" s="77">
        <v>1</v>
      </c>
      <c r="H63" s="77">
        <v>2</v>
      </c>
      <c r="I63" s="77">
        <v>3</v>
      </c>
      <c r="J63" s="77" t="s">
        <v>29</v>
      </c>
      <c r="K63" s="77" t="s">
        <v>29</v>
      </c>
      <c r="L63" s="77" t="s">
        <v>29</v>
      </c>
      <c r="M63" s="77">
        <v>0</v>
      </c>
      <c r="N63" s="77">
        <v>1</v>
      </c>
      <c r="O63" s="77">
        <v>1</v>
      </c>
      <c r="P63" s="77">
        <v>0</v>
      </c>
      <c r="Q63" s="77">
        <v>3</v>
      </c>
      <c r="R63" s="77">
        <v>3</v>
      </c>
      <c r="S63" s="77" t="s">
        <v>29</v>
      </c>
      <c r="T63" s="77" t="s">
        <v>29</v>
      </c>
      <c r="U63" s="77" t="s">
        <v>29</v>
      </c>
      <c r="V63" s="77" t="s">
        <v>29</v>
      </c>
      <c r="W63" s="77" t="s">
        <v>29</v>
      </c>
      <c r="X63" s="77" t="s">
        <v>29</v>
      </c>
      <c r="Y63" s="77" t="s">
        <v>29</v>
      </c>
      <c r="Z63" s="77" t="s">
        <v>29</v>
      </c>
      <c r="AA63" s="77" t="s">
        <v>29</v>
      </c>
      <c r="AB63" s="77" t="s">
        <v>29</v>
      </c>
      <c r="AC63" s="77" t="s">
        <v>29</v>
      </c>
      <c r="AD63" s="77" t="s">
        <v>29</v>
      </c>
      <c r="AE63" s="77" t="s">
        <v>29</v>
      </c>
      <c r="AF63" s="77" t="s">
        <v>29</v>
      </c>
      <c r="AG63" s="77" t="s">
        <v>29</v>
      </c>
      <c r="AH63" s="77" t="s">
        <v>29</v>
      </c>
      <c r="AI63" s="77" t="s">
        <v>29</v>
      </c>
      <c r="AJ63" s="77" t="s">
        <v>29</v>
      </c>
      <c r="AK63" s="77" t="s">
        <v>29</v>
      </c>
      <c r="AL63" s="77" t="s">
        <v>29</v>
      </c>
      <c r="AM63" s="77" t="s">
        <v>29</v>
      </c>
      <c r="AN63" s="77" t="s">
        <v>29</v>
      </c>
      <c r="AO63" s="77" t="s">
        <v>29</v>
      </c>
      <c r="AP63" s="77" t="s">
        <v>29</v>
      </c>
      <c r="AQ63" s="77" t="s">
        <v>29</v>
      </c>
      <c r="AR63" s="77" t="s">
        <v>29</v>
      </c>
      <c r="AS63" s="77" t="s">
        <v>29</v>
      </c>
      <c r="AT63" s="77" t="s">
        <v>29</v>
      </c>
      <c r="AU63" s="77" t="s">
        <v>29</v>
      </c>
      <c r="AV63" s="77" t="s">
        <v>29</v>
      </c>
      <c r="AW63" s="77">
        <v>1</v>
      </c>
      <c r="AX63" s="77">
        <v>6</v>
      </c>
      <c r="AY63" s="77">
        <v>7</v>
      </c>
    </row>
    <row r="64" spans="1:51" ht="15.75" customHeight="1">
      <c r="A64" s="75">
        <v>1</v>
      </c>
      <c r="B64" s="76" t="s">
        <v>27</v>
      </c>
      <c r="C64" s="66">
        <v>118</v>
      </c>
      <c r="D64" s="76" t="s">
        <v>102</v>
      </c>
      <c r="E64" s="202">
        <v>2018</v>
      </c>
      <c r="F64" s="76">
        <v>12157</v>
      </c>
      <c r="G64" s="77">
        <v>0</v>
      </c>
      <c r="H64" s="77">
        <v>2</v>
      </c>
      <c r="I64" s="77">
        <v>2</v>
      </c>
      <c r="J64" s="77">
        <v>1</v>
      </c>
      <c r="K64" s="77">
        <v>1</v>
      </c>
      <c r="L64" s="77">
        <v>2</v>
      </c>
      <c r="M64" s="77">
        <v>2</v>
      </c>
      <c r="N64" s="77">
        <v>0</v>
      </c>
      <c r="O64" s="77">
        <v>2</v>
      </c>
      <c r="P64" s="77">
        <v>0</v>
      </c>
      <c r="Q64" s="77">
        <v>1</v>
      </c>
      <c r="R64" s="77">
        <v>1</v>
      </c>
      <c r="S64" s="77" t="s">
        <v>29</v>
      </c>
      <c r="T64" s="77" t="s">
        <v>29</v>
      </c>
      <c r="U64" s="77" t="s">
        <v>29</v>
      </c>
      <c r="V64" s="77">
        <v>0</v>
      </c>
      <c r="W64" s="77">
        <v>1</v>
      </c>
      <c r="X64" s="77">
        <v>1</v>
      </c>
      <c r="Y64" s="77" t="s">
        <v>29</v>
      </c>
      <c r="Z64" s="77" t="s">
        <v>29</v>
      </c>
      <c r="AA64" s="77" t="s">
        <v>29</v>
      </c>
      <c r="AB64" s="77">
        <v>1</v>
      </c>
      <c r="AC64" s="77">
        <v>0</v>
      </c>
      <c r="AD64" s="77">
        <v>1</v>
      </c>
      <c r="AE64" s="77" t="s">
        <v>29</v>
      </c>
      <c r="AF64" s="77" t="s">
        <v>29</v>
      </c>
      <c r="AG64" s="77" t="s">
        <v>29</v>
      </c>
      <c r="AH64" s="77" t="s">
        <v>29</v>
      </c>
      <c r="AI64" s="77" t="s">
        <v>29</v>
      </c>
      <c r="AJ64" s="77" t="s">
        <v>29</v>
      </c>
      <c r="AK64" s="77" t="s">
        <v>29</v>
      </c>
      <c r="AL64" s="77" t="s">
        <v>29</v>
      </c>
      <c r="AM64" s="77" t="s">
        <v>29</v>
      </c>
      <c r="AN64" s="77" t="s">
        <v>29</v>
      </c>
      <c r="AO64" s="77" t="s">
        <v>29</v>
      </c>
      <c r="AP64" s="77" t="s">
        <v>29</v>
      </c>
      <c r="AQ64" s="77" t="s">
        <v>29</v>
      </c>
      <c r="AR64" s="77" t="s">
        <v>29</v>
      </c>
      <c r="AS64" s="77" t="s">
        <v>29</v>
      </c>
      <c r="AT64" s="77" t="s">
        <v>29</v>
      </c>
      <c r="AU64" s="77" t="s">
        <v>29</v>
      </c>
      <c r="AV64" s="77" t="s">
        <v>29</v>
      </c>
      <c r="AW64" s="77">
        <v>4</v>
      </c>
      <c r="AX64" s="77">
        <v>5</v>
      </c>
      <c r="AY64" s="77">
        <v>9</v>
      </c>
    </row>
    <row r="65" spans="1:51" ht="15.75" customHeight="1">
      <c r="A65" s="75">
        <v>1</v>
      </c>
      <c r="B65" s="76" t="s">
        <v>27</v>
      </c>
      <c r="C65" s="66">
        <v>131</v>
      </c>
      <c r="D65" s="76" t="s">
        <v>103</v>
      </c>
      <c r="E65" s="202">
        <v>2018</v>
      </c>
      <c r="F65" s="76">
        <v>18803</v>
      </c>
      <c r="G65" s="77">
        <v>1</v>
      </c>
      <c r="H65" s="77">
        <v>1</v>
      </c>
      <c r="I65" s="77">
        <v>2</v>
      </c>
      <c r="J65" s="77">
        <v>0</v>
      </c>
      <c r="K65" s="77">
        <v>1</v>
      </c>
      <c r="L65" s="77">
        <v>1</v>
      </c>
      <c r="M65" s="77">
        <v>1</v>
      </c>
      <c r="N65" s="77">
        <v>0</v>
      </c>
      <c r="O65" s="77">
        <v>1</v>
      </c>
      <c r="P65" s="77">
        <v>0</v>
      </c>
      <c r="Q65" s="77">
        <v>1</v>
      </c>
      <c r="R65" s="77">
        <v>1</v>
      </c>
      <c r="S65" s="77" t="s">
        <v>29</v>
      </c>
      <c r="T65" s="77" t="s">
        <v>29</v>
      </c>
      <c r="U65" s="77" t="s">
        <v>29</v>
      </c>
      <c r="V65" s="77" t="s">
        <v>29</v>
      </c>
      <c r="W65" s="77" t="s">
        <v>29</v>
      </c>
      <c r="X65" s="77" t="s">
        <v>29</v>
      </c>
      <c r="Y65" s="77" t="s">
        <v>29</v>
      </c>
      <c r="Z65" s="77" t="s">
        <v>29</v>
      </c>
      <c r="AA65" s="77" t="s">
        <v>29</v>
      </c>
      <c r="AB65" s="77" t="s">
        <v>29</v>
      </c>
      <c r="AC65" s="77" t="s">
        <v>29</v>
      </c>
      <c r="AD65" s="77" t="s">
        <v>29</v>
      </c>
      <c r="AE65" s="77" t="s">
        <v>29</v>
      </c>
      <c r="AF65" s="77" t="s">
        <v>29</v>
      </c>
      <c r="AG65" s="77" t="s">
        <v>29</v>
      </c>
      <c r="AH65" s="77" t="s">
        <v>29</v>
      </c>
      <c r="AI65" s="77" t="s">
        <v>29</v>
      </c>
      <c r="AJ65" s="77" t="s">
        <v>29</v>
      </c>
      <c r="AK65" s="77" t="s">
        <v>29</v>
      </c>
      <c r="AL65" s="77" t="s">
        <v>29</v>
      </c>
      <c r="AM65" s="77" t="s">
        <v>29</v>
      </c>
      <c r="AN65" s="77" t="s">
        <v>29</v>
      </c>
      <c r="AO65" s="77" t="s">
        <v>29</v>
      </c>
      <c r="AP65" s="77" t="s">
        <v>29</v>
      </c>
      <c r="AQ65" s="77" t="s">
        <v>29</v>
      </c>
      <c r="AR65" s="77" t="s">
        <v>29</v>
      </c>
      <c r="AS65" s="77" t="s">
        <v>29</v>
      </c>
      <c r="AT65" s="77">
        <v>1</v>
      </c>
      <c r="AU65" s="77">
        <v>1</v>
      </c>
      <c r="AV65" s="77">
        <v>2</v>
      </c>
      <c r="AW65" s="77">
        <v>3</v>
      </c>
      <c r="AX65" s="77">
        <v>4</v>
      </c>
      <c r="AY65" s="77">
        <v>7</v>
      </c>
    </row>
    <row r="66" spans="1:51" ht="15.75" customHeight="1">
      <c r="A66" s="75">
        <v>1</v>
      </c>
      <c r="B66" s="76" t="s">
        <v>27</v>
      </c>
      <c r="C66" s="66">
        <v>138</v>
      </c>
      <c r="D66" s="76" t="s">
        <v>104</v>
      </c>
      <c r="E66" s="202">
        <v>2018</v>
      </c>
      <c r="F66" s="76">
        <v>13454</v>
      </c>
      <c r="G66" s="77">
        <v>1</v>
      </c>
      <c r="H66" s="77">
        <v>2</v>
      </c>
      <c r="I66" s="77">
        <v>3</v>
      </c>
      <c r="J66" s="77">
        <v>0</v>
      </c>
      <c r="K66" s="77">
        <v>1</v>
      </c>
      <c r="L66" s="77">
        <v>1</v>
      </c>
      <c r="M66" s="77">
        <v>1</v>
      </c>
      <c r="N66" s="77">
        <v>1</v>
      </c>
      <c r="O66" s="77">
        <v>2</v>
      </c>
      <c r="P66" s="77">
        <v>1</v>
      </c>
      <c r="Q66" s="77">
        <v>1</v>
      </c>
      <c r="R66" s="77">
        <v>2</v>
      </c>
      <c r="S66" s="77" t="s">
        <v>29</v>
      </c>
      <c r="T66" s="77" t="s">
        <v>29</v>
      </c>
      <c r="U66" s="77" t="s">
        <v>29</v>
      </c>
      <c r="V66" s="77">
        <v>0</v>
      </c>
      <c r="W66" s="77">
        <v>1</v>
      </c>
      <c r="X66" s="77">
        <v>1</v>
      </c>
      <c r="Y66" s="77" t="s">
        <v>29</v>
      </c>
      <c r="Z66" s="77" t="s">
        <v>29</v>
      </c>
      <c r="AA66" s="77" t="s">
        <v>29</v>
      </c>
      <c r="AB66" s="77" t="s">
        <v>29</v>
      </c>
      <c r="AC66" s="77" t="s">
        <v>29</v>
      </c>
      <c r="AD66" s="77" t="s">
        <v>29</v>
      </c>
      <c r="AE66" s="77" t="s">
        <v>29</v>
      </c>
      <c r="AF66" s="77" t="s">
        <v>29</v>
      </c>
      <c r="AG66" s="77" t="s">
        <v>29</v>
      </c>
      <c r="AH66" s="77" t="s">
        <v>29</v>
      </c>
      <c r="AI66" s="77" t="s">
        <v>29</v>
      </c>
      <c r="AJ66" s="77" t="s">
        <v>29</v>
      </c>
      <c r="AK66" s="77" t="s">
        <v>29</v>
      </c>
      <c r="AL66" s="77" t="s">
        <v>29</v>
      </c>
      <c r="AM66" s="77" t="s">
        <v>29</v>
      </c>
      <c r="AN66" s="77" t="s">
        <v>29</v>
      </c>
      <c r="AO66" s="77" t="s">
        <v>29</v>
      </c>
      <c r="AP66" s="77" t="s">
        <v>29</v>
      </c>
      <c r="AQ66" s="77" t="s">
        <v>29</v>
      </c>
      <c r="AR66" s="77" t="s">
        <v>29</v>
      </c>
      <c r="AS66" s="77" t="s">
        <v>29</v>
      </c>
      <c r="AT66" s="77" t="s">
        <v>29</v>
      </c>
      <c r="AU66" s="77" t="s">
        <v>29</v>
      </c>
      <c r="AV66" s="77" t="s">
        <v>29</v>
      </c>
      <c r="AW66" s="77">
        <v>3</v>
      </c>
      <c r="AX66" s="77">
        <v>6</v>
      </c>
      <c r="AY66" s="77">
        <v>9</v>
      </c>
    </row>
    <row r="67" spans="1:51" ht="15.75" customHeight="1">
      <c r="A67" s="75">
        <v>1</v>
      </c>
      <c r="B67" s="76" t="s">
        <v>27</v>
      </c>
      <c r="C67" s="66">
        <v>141</v>
      </c>
      <c r="D67" s="76" t="s">
        <v>105</v>
      </c>
      <c r="E67" s="202">
        <v>2018</v>
      </c>
      <c r="F67" s="76">
        <v>17857</v>
      </c>
      <c r="G67" s="77">
        <v>0</v>
      </c>
      <c r="H67" s="77">
        <v>3</v>
      </c>
      <c r="I67" s="77">
        <v>3</v>
      </c>
      <c r="J67" s="77">
        <v>1</v>
      </c>
      <c r="K67" s="77">
        <v>1</v>
      </c>
      <c r="L67" s="77">
        <v>2</v>
      </c>
      <c r="M67" s="77">
        <v>0</v>
      </c>
      <c r="N67" s="77">
        <v>1</v>
      </c>
      <c r="O67" s="77">
        <v>1</v>
      </c>
      <c r="P67" s="77" t="s">
        <v>29</v>
      </c>
      <c r="Q67" s="77" t="s">
        <v>29</v>
      </c>
      <c r="R67" s="77" t="s">
        <v>29</v>
      </c>
      <c r="S67" s="77" t="s">
        <v>29</v>
      </c>
      <c r="T67" s="77" t="s">
        <v>29</v>
      </c>
      <c r="U67" s="77" t="s">
        <v>29</v>
      </c>
      <c r="V67" s="77" t="s">
        <v>29</v>
      </c>
      <c r="W67" s="77" t="s">
        <v>29</v>
      </c>
      <c r="X67" s="77" t="s">
        <v>29</v>
      </c>
      <c r="Y67" s="77" t="s">
        <v>29</v>
      </c>
      <c r="Z67" s="77" t="s">
        <v>29</v>
      </c>
      <c r="AA67" s="77" t="s">
        <v>29</v>
      </c>
      <c r="AB67" s="77">
        <v>0</v>
      </c>
      <c r="AC67" s="77">
        <v>1</v>
      </c>
      <c r="AD67" s="77">
        <v>1</v>
      </c>
      <c r="AE67" s="77" t="s">
        <v>29</v>
      </c>
      <c r="AF67" s="77" t="s">
        <v>29</v>
      </c>
      <c r="AG67" s="77" t="s">
        <v>29</v>
      </c>
      <c r="AH67" s="77" t="s">
        <v>29</v>
      </c>
      <c r="AI67" s="77" t="s">
        <v>29</v>
      </c>
      <c r="AJ67" s="77" t="s">
        <v>29</v>
      </c>
      <c r="AK67" s="77" t="s">
        <v>29</v>
      </c>
      <c r="AL67" s="77" t="s">
        <v>29</v>
      </c>
      <c r="AM67" s="77" t="s">
        <v>29</v>
      </c>
      <c r="AN67" s="77" t="s">
        <v>29</v>
      </c>
      <c r="AO67" s="77" t="s">
        <v>29</v>
      </c>
      <c r="AP67" s="77" t="s">
        <v>29</v>
      </c>
      <c r="AQ67" s="77" t="s">
        <v>29</v>
      </c>
      <c r="AR67" s="77" t="s">
        <v>29</v>
      </c>
      <c r="AS67" s="77" t="s">
        <v>29</v>
      </c>
      <c r="AT67" s="77">
        <v>0</v>
      </c>
      <c r="AU67" s="77">
        <v>2</v>
      </c>
      <c r="AV67" s="77">
        <v>2</v>
      </c>
      <c r="AW67" s="77">
        <v>1</v>
      </c>
      <c r="AX67" s="77">
        <v>8</v>
      </c>
      <c r="AY67" s="77">
        <v>9</v>
      </c>
    </row>
    <row r="68" spans="1:51" ht="15.75" customHeight="1">
      <c r="A68" s="75">
        <v>1</v>
      </c>
      <c r="B68" s="76" t="s">
        <v>27</v>
      </c>
      <c r="C68" s="66">
        <v>154</v>
      </c>
      <c r="D68" s="76" t="s">
        <v>106</v>
      </c>
      <c r="E68" s="202">
        <v>2018</v>
      </c>
      <c r="F68" s="76">
        <v>14307</v>
      </c>
      <c r="G68" s="77">
        <v>1</v>
      </c>
      <c r="H68" s="77">
        <v>3</v>
      </c>
      <c r="I68" s="77">
        <v>4</v>
      </c>
      <c r="J68" s="77" t="s">
        <v>29</v>
      </c>
      <c r="K68" s="77" t="s">
        <v>29</v>
      </c>
      <c r="L68" s="77" t="s">
        <v>29</v>
      </c>
      <c r="M68" s="77" t="s">
        <v>29</v>
      </c>
      <c r="N68" s="77" t="s">
        <v>29</v>
      </c>
      <c r="O68" s="77" t="s">
        <v>29</v>
      </c>
      <c r="P68" s="77">
        <v>0</v>
      </c>
      <c r="Q68" s="77">
        <v>3</v>
      </c>
      <c r="R68" s="77">
        <v>3</v>
      </c>
      <c r="S68" s="77" t="s">
        <v>29</v>
      </c>
      <c r="T68" s="77" t="s">
        <v>29</v>
      </c>
      <c r="U68" s="77" t="s">
        <v>29</v>
      </c>
      <c r="V68" s="77" t="s">
        <v>29</v>
      </c>
      <c r="W68" s="77" t="s">
        <v>29</v>
      </c>
      <c r="X68" s="77" t="s">
        <v>29</v>
      </c>
      <c r="Y68" s="77" t="s">
        <v>29</v>
      </c>
      <c r="Z68" s="77" t="s">
        <v>29</v>
      </c>
      <c r="AA68" s="77" t="s">
        <v>29</v>
      </c>
      <c r="AB68" s="77">
        <v>1</v>
      </c>
      <c r="AC68" s="77">
        <v>0</v>
      </c>
      <c r="AD68" s="77">
        <v>1</v>
      </c>
      <c r="AE68" s="77" t="s">
        <v>29</v>
      </c>
      <c r="AF68" s="77" t="s">
        <v>29</v>
      </c>
      <c r="AG68" s="77" t="s">
        <v>29</v>
      </c>
      <c r="AH68" s="77" t="s">
        <v>29</v>
      </c>
      <c r="AI68" s="77" t="s">
        <v>29</v>
      </c>
      <c r="AJ68" s="77" t="s">
        <v>29</v>
      </c>
      <c r="AK68" s="77" t="s">
        <v>29</v>
      </c>
      <c r="AL68" s="77" t="s">
        <v>29</v>
      </c>
      <c r="AM68" s="77" t="s">
        <v>29</v>
      </c>
      <c r="AN68" s="77" t="s">
        <v>29</v>
      </c>
      <c r="AO68" s="77" t="s">
        <v>29</v>
      </c>
      <c r="AP68" s="77" t="s">
        <v>29</v>
      </c>
      <c r="AQ68" s="77" t="s">
        <v>29</v>
      </c>
      <c r="AR68" s="77" t="s">
        <v>29</v>
      </c>
      <c r="AS68" s="77" t="s">
        <v>29</v>
      </c>
      <c r="AT68" s="77">
        <v>0</v>
      </c>
      <c r="AU68" s="77">
        <v>1</v>
      </c>
      <c r="AV68" s="77">
        <v>1</v>
      </c>
      <c r="AW68" s="77">
        <v>2</v>
      </c>
      <c r="AX68" s="77">
        <v>7</v>
      </c>
      <c r="AY68" s="77">
        <v>9</v>
      </c>
    </row>
    <row r="69" spans="1:51" ht="15.75" customHeight="1">
      <c r="A69" s="75">
        <v>1</v>
      </c>
      <c r="B69" s="76" t="s">
        <v>27</v>
      </c>
      <c r="C69" s="66">
        <v>155</v>
      </c>
      <c r="D69" s="76" t="s">
        <v>107</v>
      </c>
      <c r="E69" s="202">
        <v>2018</v>
      </c>
      <c r="F69" s="76">
        <v>10957</v>
      </c>
      <c r="G69" s="77">
        <v>0</v>
      </c>
      <c r="H69" s="77">
        <v>3</v>
      </c>
      <c r="I69" s="77">
        <v>3</v>
      </c>
      <c r="J69" s="77">
        <v>1</v>
      </c>
      <c r="K69" s="77">
        <v>0</v>
      </c>
      <c r="L69" s="77">
        <v>1</v>
      </c>
      <c r="M69" s="77">
        <v>0</v>
      </c>
      <c r="N69" s="77">
        <v>1</v>
      </c>
      <c r="O69" s="77">
        <v>1</v>
      </c>
      <c r="P69" s="77">
        <v>0</v>
      </c>
      <c r="Q69" s="77">
        <v>1</v>
      </c>
      <c r="R69" s="77">
        <v>1</v>
      </c>
      <c r="S69" s="77" t="s">
        <v>29</v>
      </c>
      <c r="T69" s="77" t="s">
        <v>29</v>
      </c>
      <c r="U69" s="77" t="s">
        <v>29</v>
      </c>
      <c r="V69" s="77" t="s">
        <v>29</v>
      </c>
      <c r="W69" s="77" t="s">
        <v>29</v>
      </c>
      <c r="X69" s="77" t="s">
        <v>29</v>
      </c>
      <c r="Y69" s="77" t="s">
        <v>29</v>
      </c>
      <c r="Z69" s="77" t="s">
        <v>29</v>
      </c>
      <c r="AA69" s="77" t="s">
        <v>29</v>
      </c>
      <c r="AB69" s="77">
        <v>0</v>
      </c>
      <c r="AC69" s="77">
        <v>1</v>
      </c>
      <c r="AD69" s="77">
        <v>1</v>
      </c>
      <c r="AE69" s="77" t="s">
        <v>29</v>
      </c>
      <c r="AF69" s="77" t="s">
        <v>29</v>
      </c>
      <c r="AG69" s="77" t="s">
        <v>29</v>
      </c>
      <c r="AH69" s="77" t="s">
        <v>29</v>
      </c>
      <c r="AI69" s="77" t="s">
        <v>29</v>
      </c>
      <c r="AJ69" s="77" t="s">
        <v>29</v>
      </c>
      <c r="AK69" s="77" t="s">
        <v>29</v>
      </c>
      <c r="AL69" s="77" t="s">
        <v>29</v>
      </c>
      <c r="AM69" s="77" t="s">
        <v>29</v>
      </c>
      <c r="AN69" s="77" t="s">
        <v>29</v>
      </c>
      <c r="AO69" s="77" t="s">
        <v>29</v>
      </c>
      <c r="AP69" s="77" t="s">
        <v>29</v>
      </c>
      <c r="AQ69" s="77" t="s">
        <v>29</v>
      </c>
      <c r="AR69" s="77" t="s">
        <v>29</v>
      </c>
      <c r="AS69" s="77" t="s">
        <v>29</v>
      </c>
      <c r="AT69" s="77" t="s">
        <v>29</v>
      </c>
      <c r="AU69" s="77" t="s">
        <v>29</v>
      </c>
      <c r="AV69" s="77" t="s">
        <v>29</v>
      </c>
      <c r="AW69" s="77">
        <v>1</v>
      </c>
      <c r="AX69" s="77">
        <v>6</v>
      </c>
      <c r="AY69" s="77">
        <v>7</v>
      </c>
    </row>
    <row r="70" spans="1:51" ht="15.75" customHeight="1">
      <c r="A70" s="75">
        <v>1</v>
      </c>
      <c r="B70" s="76" t="s">
        <v>27</v>
      </c>
      <c r="C70" s="66">
        <v>156</v>
      </c>
      <c r="D70" s="76" t="s">
        <v>108</v>
      </c>
      <c r="E70" s="202">
        <v>2018</v>
      </c>
      <c r="F70" s="76">
        <v>13999</v>
      </c>
      <c r="G70" s="77">
        <v>2</v>
      </c>
      <c r="H70" s="77">
        <v>3</v>
      </c>
      <c r="I70" s="77">
        <v>5</v>
      </c>
      <c r="J70" s="77" t="s">
        <v>29</v>
      </c>
      <c r="K70" s="77" t="s">
        <v>29</v>
      </c>
      <c r="L70" s="77" t="s">
        <v>29</v>
      </c>
      <c r="M70" s="77">
        <v>1</v>
      </c>
      <c r="N70" s="77">
        <v>1</v>
      </c>
      <c r="O70" s="77">
        <v>2</v>
      </c>
      <c r="P70" s="77">
        <v>0</v>
      </c>
      <c r="Q70" s="77">
        <v>1</v>
      </c>
      <c r="R70" s="77">
        <v>1</v>
      </c>
      <c r="S70" s="77" t="s">
        <v>29</v>
      </c>
      <c r="T70" s="77" t="s">
        <v>29</v>
      </c>
      <c r="U70" s="77" t="s">
        <v>29</v>
      </c>
      <c r="V70" s="77" t="s">
        <v>29</v>
      </c>
      <c r="W70" s="77" t="s">
        <v>29</v>
      </c>
      <c r="X70" s="77" t="s">
        <v>29</v>
      </c>
      <c r="Y70" s="77" t="s">
        <v>29</v>
      </c>
      <c r="Z70" s="77" t="s">
        <v>29</v>
      </c>
      <c r="AA70" s="77" t="s">
        <v>29</v>
      </c>
      <c r="AB70" s="77" t="s">
        <v>29</v>
      </c>
      <c r="AC70" s="77" t="s">
        <v>29</v>
      </c>
      <c r="AD70" s="77" t="s">
        <v>29</v>
      </c>
      <c r="AE70" s="77" t="s">
        <v>29</v>
      </c>
      <c r="AF70" s="77" t="s">
        <v>29</v>
      </c>
      <c r="AG70" s="77" t="s">
        <v>29</v>
      </c>
      <c r="AH70" s="77" t="s">
        <v>29</v>
      </c>
      <c r="AI70" s="77" t="s">
        <v>29</v>
      </c>
      <c r="AJ70" s="77" t="s">
        <v>29</v>
      </c>
      <c r="AK70" s="77" t="s">
        <v>29</v>
      </c>
      <c r="AL70" s="77" t="s">
        <v>29</v>
      </c>
      <c r="AM70" s="77" t="s">
        <v>29</v>
      </c>
      <c r="AN70" s="77" t="s">
        <v>29</v>
      </c>
      <c r="AO70" s="77" t="s">
        <v>29</v>
      </c>
      <c r="AP70" s="77" t="s">
        <v>29</v>
      </c>
      <c r="AQ70" s="77" t="s">
        <v>29</v>
      </c>
      <c r="AR70" s="77" t="s">
        <v>29</v>
      </c>
      <c r="AS70" s="77" t="s">
        <v>29</v>
      </c>
      <c r="AT70" s="77">
        <v>0</v>
      </c>
      <c r="AU70" s="77">
        <v>1</v>
      </c>
      <c r="AV70" s="77">
        <v>1</v>
      </c>
      <c r="AW70" s="77">
        <v>3</v>
      </c>
      <c r="AX70" s="77">
        <v>6</v>
      </c>
      <c r="AY70" s="77">
        <v>9</v>
      </c>
    </row>
    <row r="71" spans="1:51" ht="15.75" customHeight="1">
      <c r="A71" s="75">
        <v>1</v>
      </c>
      <c r="B71" s="76" t="s">
        <v>27</v>
      </c>
      <c r="C71" s="66">
        <v>158</v>
      </c>
      <c r="D71" s="76" t="s">
        <v>109</v>
      </c>
      <c r="E71" s="202">
        <v>2018</v>
      </c>
      <c r="F71" s="76">
        <v>14435</v>
      </c>
      <c r="G71" s="77">
        <v>1</v>
      </c>
      <c r="H71" s="77">
        <v>3</v>
      </c>
      <c r="I71" s="77">
        <v>4</v>
      </c>
      <c r="J71" s="77">
        <v>1</v>
      </c>
      <c r="K71" s="77">
        <v>0</v>
      </c>
      <c r="L71" s="77">
        <v>1</v>
      </c>
      <c r="M71" s="77">
        <v>1</v>
      </c>
      <c r="N71" s="77">
        <v>1</v>
      </c>
      <c r="O71" s="77">
        <v>2</v>
      </c>
      <c r="P71" s="77" t="s">
        <v>29</v>
      </c>
      <c r="Q71" s="77" t="s">
        <v>29</v>
      </c>
      <c r="R71" s="77" t="s">
        <v>29</v>
      </c>
      <c r="S71" s="77" t="s">
        <v>29</v>
      </c>
      <c r="T71" s="77" t="s">
        <v>29</v>
      </c>
      <c r="U71" s="77" t="s">
        <v>29</v>
      </c>
      <c r="V71" s="77" t="s">
        <v>29</v>
      </c>
      <c r="W71" s="77" t="s">
        <v>29</v>
      </c>
      <c r="X71" s="77" t="s">
        <v>29</v>
      </c>
      <c r="Y71" s="77" t="s">
        <v>29</v>
      </c>
      <c r="Z71" s="77" t="s">
        <v>29</v>
      </c>
      <c r="AA71" s="77" t="s">
        <v>29</v>
      </c>
      <c r="AB71" s="77">
        <v>1</v>
      </c>
      <c r="AC71" s="77">
        <v>1</v>
      </c>
      <c r="AD71" s="77">
        <v>2</v>
      </c>
      <c r="AE71" s="77" t="s">
        <v>29</v>
      </c>
      <c r="AF71" s="77" t="s">
        <v>29</v>
      </c>
      <c r="AG71" s="77" t="s">
        <v>29</v>
      </c>
      <c r="AH71" s="77" t="s">
        <v>29</v>
      </c>
      <c r="AI71" s="77" t="s">
        <v>29</v>
      </c>
      <c r="AJ71" s="77" t="s">
        <v>29</v>
      </c>
      <c r="AK71" s="77" t="s">
        <v>29</v>
      </c>
      <c r="AL71" s="77" t="s">
        <v>29</v>
      </c>
      <c r="AM71" s="77" t="s">
        <v>29</v>
      </c>
      <c r="AN71" s="77" t="s">
        <v>29</v>
      </c>
      <c r="AO71" s="77" t="s">
        <v>29</v>
      </c>
      <c r="AP71" s="77" t="s">
        <v>29</v>
      </c>
      <c r="AQ71" s="77" t="s">
        <v>29</v>
      </c>
      <c r="AR71" s="77" t="s">
        <v>29</v>
      </c>
      <c r="AS71" s="77" t="s">
        <v>29</v>
      </c>
      <c r="AT71" s="77" t="s">
        <v>29</v>
      </c>
      <c r="AU71" s="77" t="s">
        <v>29</v>
      </c>
      <c r="AV71" s="77" t="s">
        <v>29</v>
      </c>
      <c r="AW71" s="77">
        <v>4</v>
      </c>
      <c r="AX71" s="77">
        <v>5</v>
      </c>
      <c r="AY71" s="77">
        <v>9</v>
      </c>
    </row>
    <row r="72" spans="1:51" ht="15.75" customHeight="1">
      <c r="A72" s="75">
        <v>1</v>
      </c>
      <c r="B72" s="76" t="s">
        <v>27</v>
      </c>
      <c r="C72" s="66">
        <v>161</v>
      </c>
      <c r="D72" s="76" t="s">
        <v>110</v>
      </c>
      <c r="E72" s="202">
        <v>2018</v>
      </c>
      <c r="F72" s="76">
        <v>12983</v>
      </c>
      <c r="G72" s="77">
        <v>2</v>
      </c>
      <c r="H72" s="77">
        <v>2</v>
      </c>
      <c r="I72" s="77">
        <v>4</v>
      </c>
      <c r="J72" s="77" t="s">
        <v>29</v>
      </c>
      <c r="K72" s="77" t="s">
        <v>29</v>
      </c>
      <c r="L72" s="77" t="s">
        <v>29</v>
      </c>
      <c r="M72" s="77" t="s">
        <v>29</v>
      </c>
      <c r="N72" s="77" t="s">
        <v>29</v>
      </c>
      <c r="O72" s="77" t="s">
        <v>29</v>
      </c>
      <c r="P72" s="77">
        <v>0</v>
      </c>
      <c r="Q72" s="77">
        <v>2</v>
      </c>
      <c r="R72" s="77">
        <v>2</v>
      </c>
      <c r="S72" s="77" t="s">
        <v>29</v>
      </c>
      <c r="T72" s="77" t="s">
        <v>29</v>
      </c>
      <c r="U72" s="77" t="s">
        <v>29</v>
      </c>
      <c r="V72" s="77" t="s">
        <v>29</v>
      </c>
      <c r="W72" s="77" t="s">
        <v>29</v>
      </c>
      <c r="X72" s="77" t="s">
        <v>29</v>
      </c>
      <c r="Y72" s="77" t="s">
        <v>29</v>
      </c>
      <c r="Z72" s="77" t="s">
        <v>29</v>
      </c>
      <c r="AA72" s="77" t="s">
        <v>29</v>
      </c>
      <c r="AB72" s="77">
        <v>0</v>
      </c>
      <c r="AC72" s="77">
        <v>1</v>
      </c>
      <c r="AD72" s="77">
        <v>1</v>
      </c>
      <c r="AE72" s="77" t="s">
        <v>29</v>
      </c>
      <c r="AF72" s="77" t="s">
        <v>29</v>
      </c>
      <c r="AG72" s="77" t="s">
        <v>29</v>
      </c>
      <c r="AH72" s="77" t="s">
        <v>29</v>
      </c>
      <c r="AI72" s="77" t="s">
        <v>29</v>
      </c>
      <c r="AJ72" s="77" t="s">
        <v>29</v>
      </c>
      <c r="AK72" s="77" t="s">
        <v>29</v>
      </c>
      <c r="AL72" s="77" t="s">
        <v>29</v>
      </c>
      <c r="AM72" s="77" t="s">
        <v>29</v>
      </c>
      <c r="AN72" s="77" t="s">
        <v>29</v>
      </c>
      <c r="AO72" s="77" t="s">
        <v>29</v>
      </c>
      <c r="AP72" s="77" t="s">
        <v>29</v>
      </c>
      <c r="AQ72" s="77" t="s">
        <v>29</v>
      </c>
      <c r="AR72" s="77" t="s">
        <v>29</v>
      </c>
      <c r="AS72" s="77" t="s">
        <v>29</v>
      </c>
      <c r="AT72" s="77" t="s">
        <v>29</v>
      </c>
      <c r="AU72" s="77" t="s">
        <v>29</v>
      </c>
      <c r="AV72" s="77" t="s">
        <v>29</v>
      </c>
      <c r="AW72" s="77">
        <v>2</v>
      </c>
      <c r="AX72" s="77">
        <v>5</v>
      </c>
      <c r="AY72" s="77">
        <v>7</v>
      </c>
    </row>
    <row r="73" spans="1:51" ht="15.75" customHeight="1">
      <c r="A73" s="75">
        <v>1</v>
      </c>
      <c r="B73" s="76" t="s">
        <v>27</v>
      </c>
      <c r="C73" s="66">
        <v>177</v>
      </c>
      <c r="D73" s="76" t="s">
        <v>111</v>
      </c>
      <c r="E73" s="202">
        <v>2018</v>
      </c>
      <c r="F73" s="76">
        <v>11864</v>
      </c>
      <c r="G73" s="77">
        <v>0</v>
      </c>
      <c r="H73" s="77">
        <v>2</v>
      </c>
      <c r="I73" s="77">
        <v>2</v>
      </c>
      <c r="J73" s="77">
        <v>0</v>
      </c>
      <c r="K73" s="77">
        <v>1</v>
      </c>
      <c r="L73" s="77">
        <v>1</v>
      </c>
      <c r="M73" s="77" t="s">
        <v>29</v>
      </c>
      <c r="N73" s="77" t="s">
        <v>29</v>
      </c>
      <c r="O73" s="77" t="s">
        <v>29</v>
      </c>
      <c r="P73" s="77">
        <v>0</v>
      </c>
      <c r="Q73" s="77">
        <v>1</v>
      </c>
      <c r="R73" s="77">
        <v>1</v>
      </c>
      <c r="S73" s="77" t="s">
        <v>29</v>
      </c>
      <c r="T73" s="77" t="s">
        <v>29</v>
      </c>
      <c r="U73" s="77" t="s">
        <v>29</v>
      </c>
      <c r="V73" s="77">
        <v>0</v>
      </c>
      <c r="W73" s="77">
        <v>2</v>
      </c>
      <c r="X73" s="77">
        <v>2</v>
      </c>
      <c r="Y73" s="77" t="s">
        <v>29</v>
      </c>
      <c r="Z73" s="77" t="s">
        <v>29</v>
      </c>
      <c r="AA73" s="77" t="s">
        <v>29</v>
      </c>
      <c r="AB73" s="77" t="s">
        <v>29</v>
      </c>
      <c r="AC73" s="77" t="s">
        <v>29</v>
      </c>
      <c r="AD73" s="77" t="s">
        <v>29</v>
      </c>
      <c r="AE73" s="77" t="s">
        <v>29</v>
      </c>
      <c r="AF73" s="77" t="s">
        <v>29</v>
      </c>
      <c r="AG73" s="77" t="s">
        <v>29</v>
      </c>
      <c r="AH73" s="77" t="s">
        <v>29</v>
      </c>
      <c r="AI73" s="77" t="s">
        <v>29</v>
      </c>
      <c r="AJ73" s="77" t="s">
        <v>29</v>
      </c>
      <c r="AK73" s="77">
        <v>0</v>
      </c>
      <c r="AL73" s="77">
        <v>1</v>
      </c>
      <c r="AM73" s="77">
        <v>1</v>
      </c>
      <c r="AN73" s="77" t="s">
        <v>29</v>
      </c>
      <c r="AO73" s="77" t="s">
        <v>29</v>
      </c>
      <c r="AP73" s="77" t="s">
        <v>29</v>
      </c>
      <c r="AQ73" s="77" t="s">
        <v>29</v>
      </c>
      <c r="AR73" s="77" t="s">
        <v>29</v>
      </c>
      <c r="AS73" s="77" t="s">
        <v>29</v>
      </c>
      <c r="AT73" s="77" t="s">
        <v>29</v>
      </c>
      <c r="AU73" s="77" t="s">
        <v>29</v>
      </c>
      <c r="AV73" s="77" t="s">
        <v>29</v>
      </c>
      <c r="AW73" s="77">
        <v>0</v>
      </c>
      <c r="AX73" s="77">
        <v>7</v>
      </c>
      <c r="AY73" s="77">
        <v>7</v>
      </c>
    </row>
    <row r="74" spans="1:51" ht="15.75" customHeight="1">
      <c r="A74" s="75">
        <v>1</v>
      </c>
      <c r="B74" s="76" t="s">
        <v>27</v>
      </c>
      <c r="C74" s="66">
        <v>199</v>
      </c>
      <c r="D74" s="76" t="s">
        <v>112</v>
      </c>
      <c r="E74" s="202">
        <v>2018</v>
      </c>
      <c r="F74" s="76">
        <v>18693</v>
      </c>
      <c r="G74" s="77">
        <v>1</v>
      </c>
      <c r="H74" s="77">
        <v>1</v>
      </c>
      <c r="I74" s="77">
        <v>2</v>
      </c>
      <c r="J74" s="77">
        <v>0</v>
      </c>
      <c r="K74" s="77">
        <v>1</v>
      </c>
      <c r="L74" s="77">
        <v>1</v>
      </c>
      <c r="M74" s="77" t="s">
        <v>29</v>
      </c>
      <c r="N74" s="77" t="s">
        <v>29</v>
      </c>
      <c r="O74" s="77" t="s">
        <v>29</v>
      </c>
      <c r="P74" s="77">
        <v>1</v>
      </c>
      <c r="Q74" s="77">
        <v>1</v>
      </c>
      <c r="R74" s="77">
        <v>2</v>
      </c>
      <c r="S74" s="77" t="s">
        <v>29</v>
      </c>
      <c r="T74" s="77" t="s">
        <v>29</v>
      </c>
      <c r="U74" s="77" t="s">
        <v>29</v>
      </c>
      <c r="V74" s="77" t="s">
        <v>29</v>
      </c>
      <c r="W74" s="77" t="s">
        <v>29</v>
      </c>
      <c r="X74" s="77" t="s">
        <v>29</v>
      </c>
      <c r="Y74" s="77" t="s">
        <v>29</v>
      </c>
      <c r="Z74" s="77" t="s">
        <v>29</v>
      </c>
      <c r="AA74" s="77" t="s">
        <v>29</v>
      </c>
      <c r="AB74" s="77">
        <v>0</v>
      </c>
      <c r="AC74" s="77">
        <v>1</v>
      </c>
      <c r="AD74" s="77">
        <v>1</v>
      </c>
      <c r="AE74" s="77" t="s">
        <v>29</v>
      </c>
      <c r="AF74" s="77" t="s">
        <v>29</v>
      </c>
      <c r="AG74" s="77" t="s">
        <v>29</v>
      </c>
      <c r="AH74" s="77" t="s">
        <v>29</v>
      </c>
      <c r="AI74" s="77" t="s">
        <v>29</v>
      </c>
      <c r="AJ74" s="77" t="s">
        <v>29</v>
      </c>
      <c r="AK74" s="77" t="s">
        <v>29</v>
      </c>
      <c r="AL74" s="77" t="s">
        <v>29</v>
      </c>
      <c r="AM74" s="77" t="s">
        <v>29</v>
      </c>
      <c r="AN74" s="77" t="s">
        <v>29</v>
      </c>
      <c r="AO74" s="77" t="s">
        <v>29</v>
      </c>
      <c r="AP74" s="77" t="s">
        <v>29</v>
      </c>
      <c r="AQ74" s="77" t="s">
        <v>29</v>
      </c>
      <c r="AR74" s="77" t="s">
        <v>29</v>
      </c>
      <c r="AS74" s="77" t="s">
        <v>29</v>
      </c>
      <c r="AT74" s="77">
        <v>0</v>
      </c>
      <c r="AU74" s="77">
        <v>1</v>
      </c>
      <c r="AV74" s="77">
        <v>1</v>
      </c>
      <c r="AW74" s="77">
        <v>2</v>
      </c>
      <c r="AX74" s="77">
        <v>5</v>
      </c>
      <c r="AY74" s="77">
        <v>7</v>
      </c>
    </row>
    <row r="75" spans="1:51" ht="15.75" customHeight="1">
      <c r="A75" s="75">
        <v>1</v>
      </c>
      <c r="B75" s="76" t="s">
        <v>27</v>
      </c>
      <c r="C75" s="66">
        <v>247</v>
      </c>
      <c r="D75" s="76" t="s">
        <v>113</v>
      </c>
      <c r="E75" s="202">
        <v>2018</v>
      </c>
      <c r="F75" s="76">
        <v>18760</v>
      </c>
      <c r="G75" s="77">
        <v>2</v>
      </c>
      <c r="H75" s="77">
        <v>0</v>
      </c>
      <c r="I75" s="77">
        <v>2</v>
      </c>
      <c r="J75" s="77">
        <v>0</v>
      </c>
      <c r="K75" s="77">
        <v>1</v>
      </c>
      <c r="L75" s="77">
        <v>1</v>
      </c>
      <c r="M75" s="77">
        <v>0</v>
      </c>
      <c r="N75" s="77">
        <v>2</v>
      </c>
      <c r="O75" s="77">
        <v>2</v>
      </c>
      <c r="P75" s="77">
        <v>0</v>
      </c>
      <c r="Q75" s="77">
        <v>1</v>
      </c>
      <c r="R75" s="77">
        <v>1</v>
      </c>
      <c r="S75" s="77" t="s">
        <v>29</v>
      </c>
      <c r="T75" s="77" t="s">
        <v>29</v>
      </c>
      <c r="U75" s="77" t="s">
        <v>29</v>
      </c>
      <c r="V75" s="77" t="s">
        <v>29</v>
      </c>
      <c r="W75" s="77" t="s">
        <v>29</v>
      </c>
      <c r="X75" s="77" t="s">
        <v>29</v>
      </c>
      <c r="Y75" s="77" t="s">
        <v>29</v>
      </c>
      <c r="Z75" s="77" t="s">
        <v>29</v>
      </c>
      <c r="AA75" s="77" t="s">
        <v>29</v>
      </c>
      <c r="AB75" s="77">
        <v>0</v>
      </c>
      <c r="AC75" s="77">
        <v>1</v>
      </c>
      <c r="AD75" s="77">
        <v>1</v>
      </c>
      <c r="AE75" s="77" t="s">
        <v>29</v>
      </c>
      <c r="AF75" s="77" t="s">
        <v>29</v>
      </c>
      <c r="AG75" s="77" t="s">
        <v>29</v>
      </c>
      <c r="AH75" s="77" t="s">
        <v>29</v>
      </c>
      <c r="AI75" s="77" t="s">
        <v>29</v>
      </c>
      <c r="AJ75" s="77" t="s">
        <v>29</v>
      </c>
      <c r="AK75" s="77" t="s">
        <v>29</v>
      </c>
      <c r="AL75" s="77" t="s">
        <v>29</v>
      </c>
      <c r="AM75" s="77" t="s">
        <v>29</v>
      </c>
      <c r="AN75" s="77" t="s">
        <v>29</v>
      </c>
      <c r="AO75" s="77" t="s">
        <v>29</v>
      </c>
      <c r="AP75" s="77" t="s">
        <v>29</v>
      </c>
      <c r="AQ75" s="77" t="s">
        <v>29</v>
      </c>
      <c r="AR75" s="77" t="s">
        <v>29</v>
      </c>
      <c r="AS75" s="77" t="s">
        <v>29</v>
      </c>
      <c r="AT75" s="77" t="s">
        <v>29</v>
      </c>
      <c r="AU75" s="77" t="s">
        <v>29</v>
      </c>
      <c r="AV75" s="77" t="s">
        <v>29</v>
      </c>
      <c r="AW75" s="77">
        <v>2</v>
      </c>
      <c r="AX75" s="77">
        <v>5</v>
      </c>
      <c r="AY75" s="77">
        <v>7</v>
      </c>
    </row>
    <row r="76" spans="1:51" ht="15.75" customHeight="1">
      <c r="A76" s="75">
        <v>1</v>
      </c>
      <c r="B76" s="76" t="s">
        <v>27</v>
      </c>
      <c r="C76" s="66">
        <v>296</v>
      </c>
      <c r="D76" s="76" t="s">
        <v>115</v>
      </c>
      <c r="E76" s="202">
        <v>2018</v>
      </c>
      <c r="F76" s="76">
        <v>16975</v>
      </c>
      <c r="G76" s="77">
        <v>1</v>
      </c>
      <c r="H76" s="77">
        <v>2</v>
      </c>
      <c r="I76" s="77">
        <v>3</v>
      </c>
      <c r="J76" s="77" t="s">
        <v>29</v>
      </c>
      <c r="K76" s="77" t="s">
        <v>29</v>
      </c>
      <c r="L76" s="77" t="s">
        <v>29</v>
      </c>
      <c r="M76" s="77">
        <v>1</v>
      </c>
      <c r="N76" s="77">
        <v>2</v>
      </c>
      <c r="O76" s="77">
        <v>3</v>
      </c>
      <c r="P76" s="77" t="s">
        <v>29</v>
      </c>
      <c r="Q76" s="77" t="s">
        <v>29</v>
      </c>
      <c r="R76" s="77" t="s">
        <v>29</v>
      </c>
      <c r="S76" s="77" t="s">
        <v>29</v>
      </c>
      <c r="T76" s="77" t="s">
        <v>29</v>
      </c>
      <c r="U76" s="77" t="s">
        <v>29</v>
      </c>
      <c r="V76" s="77" t="s">
        <v>29</v>
      </c>
      <c r="W76" s="77" t="s">
        <v>29</v>
      </c>
      <c r="X76" s="77" t="s">
        <v>29</v>
      </c>
      <c r="Y76" s="77" t="s">
        <v>29</v>
      </c>
      <c r="Z76" s="77" t="s">
        <v>29</v>
      </c>
      <c r="AA76" s="77" t="s">
        <v>29</v>
      </c>
      <c r="AB76" s="77">
        <v>0</v>
      </c>
      <c r="AC76" s="77">
        <v>1</v>
      </c>
      <c r="AD76" s="77">
        <v>1</v>
      </c>
      <c r="AE76" s="77" t="s">
        <v>29</v>
      </c>
      <c r="AF76" s="77" t="s">
        <v>29</v>
      </c>
      <c r="AG76" s="77" t="s">
        <v>29</v>
      </c>
      <c r="AH76" s="77" t="s">
        <v>29</v>
      </c>
      <c r="AI76" s="77" t="s">
        <v>29</v>
      </c>
      <c r="AJ76" s="77" t="s">
        <v>29</v>
      </c>
      <c r="AK76" s="77" t="s">
        <v>29</v>
      </c>
      <c r="AL76" s="77" t="s">
        <v>29</v>
      </c>
      <c r="AM76" s="77" t="s">
        <v>29</v>
      </c>
      <c r="AN76" s="77" t="s">
        <v>29</v>
      </c>
      <c r="AO76" s="77" t="s">
        <v>29</v>
      </c>
      <c r="AP76" s="77" t="s">
        <v>29</v>
      </c>
      <c r="AQ76" s="77" t="s">
        <v>29</v>
      </c>
      <c r="AR76" s="77" t="s">
        <v>29</v>
      </c>
      <c r="AS76" s="77" t="s">
        <v>29</v>
      </c>
      <c r="AT76" s="77" t="s">
        <v>29</v>
      </c>
      <c r="AU76" s="77" t="s">
        <v>29</v>
      </c>
      <c r="AV76" s="77" t="s">
        <v>29</v>
      </c>
      <c r="AW76" s="77">
        <v>2</v>
      </c>
      <c r="AX76" s="77">
        <v>5</v>
      </c>
      <c r="AY76" s="77">
        <v>7</v>
      </c>
    </row>
    <row r="77" spans="1:51" ht="15.75" customHeight="1">
      <c r="A77" s="75">
        <v>2</v>
      </c>
      <c r="B77" s="76" t="s">
        <v>31</v>
      </c>
      <c r="C77" s="66">
        <v>306</v>
      </c>
      <c r="D77" s="76" t="s">
        <v>116</v>
      </c>
      <c r="E77" s="202">
        <v>2017</v>
      </c>
      <c r="F77" s="76">
        <v>14706</v>
      </c>
      <c r="G77" s="77">
        <v>0</v>
      </c>
      <c r="H77" s="77">
        <v>2</v>
      </c>
      <c r="I77" s="77">
        <v>2</v>
      </c>
      <c r="J77" s="77" t="s">
        <v>29</v>
      </c>
      <c r="K77" s="77" t="s">
        <v>29</v>
      </c>
      <c r="L77" s="77" t="s">
        <v>29</v>
      </c>
      <c r="M77" s="77">
        <v>1</v>
      </c>
      <c r="N77" s="77">
        <v>0</v>
      </c>
      <c r="O77" s="77">
        <v>1</v>
      </c>
      <c r="P77" s="77">
        <v>0</v>
      </c>
      <c r="Q77" s="77">
        <v>1</v>
      </c>
      <c r="R77" s="77">
        <v>1</v>
      </c>
      <c r="S77" s="77" t="s">
        <v>29</v>
      </c>
      <c r="T77" s="77" t="s">
        <v>29</v>
      </c>
      <c r="U77" s="77" t="s">
        <v>29</v>
      </c>
      <c r="V77" s="77" t="s">
        <v>29</v>
      </c>
      <c r="W77" s="77" t="s">
        <v>29</v>
      </c>
      <c r="X77" s="77" t="s">
        <v>29</v>
      </c>
      <c r="Y77" s="77" t="s">
        <v>29</v>
      </c>
      <c r="Z77" s="77" t="s">
        <v>29</v>
      </c>
      <c r="AA77" s="77" t="s">
        <v>29</v>
      </c>
      <c r="AB77" s="77" t="s">
        <v>29</v>
      </c>
      <c r="AC77" s="77" t="s">
        <v>29</v>
      </c>
      <c r="AD77" s="77" t="s">
        <v>29</v>
      </c>
      <c r="AE77" s="77">
        <v>0</v>
      </c>
      <c r="AF77" s="77">
        <v>1</v>
      </c>
      <c r="AG77" s="77">
        <v>1</v>
      </c>
      <c r="AH77" s="77" t="s">
        <v>29</v>
      </c>
      <c r="AI77" s="77" t="s">
        <v>29</v>
      </c>
      <c r="AJ77" s="77" t="s">
        <v>29</v>
      </c>
      <c r="AK77" s="77" t="s">
        <v>29</v>
      </c>
      <c r="AL77" s="77" t="s">
        <v>29</v>
      </c>
      <c r="AM77" s="77" t="s">
        <v>29</v>
      </c>
      <c r="AN77" s="77" t="s">
        <v>29</v>
      </c>
      <c r="AO77" s="77" t="s">
        <v>29</v>
      </c>
      <c r="AP77" s="77" t="s">
        <v>29</v>
      </c>
      <c r="AQ77" s="77" t="s">
        <v>29</v>
      </c>
      <c r="AR77" s="77" t="s">
        <v>29</v>
      </c>
      <c r="AS77" s="77" t="s">
        <v>29</v>
      </c>
      <c r="AT77" s="77" t="s">
        <v>29</v>
      </c>
      <c r="AU77" s="77" t="s">
        <v>29</v>
      </c>
      <c r="AV77" s="77" t="s">
        <v>29</v>
      </c>
      <c r="AW77" s="77">
        <v>1</v>
      </c>
      <c r="AX77" s="77">
        <v>4</v>
      </c>
      <c r="AY77" s="77">
        <v>5</v>
      </c>
    </row>
    <row r="78" spans="1:51" ht="15.75" customHeight="1">
      <c r="A78" s="75">
        <v>2</v>
      </c>
      <c r="B78" s="76" t="s">
        <v>31</v>
      </c>
      <c r="C78" s="66">
        <v>329</v>
      </c>
      <c r="D78" s="76" t="s">
        <v>117</v>
      </c>
      <c r="E78" s="202">
        <v>2020</v>
      </c>
      <c r="F78" s="76">
        <v>15644</v>
      </c>
      <c r="G78" s="77">
        <v>0</v>
      </c>
      <c r="H78" s="77">
        <v>2</v>
      </c>
      <c r="I78" s="77">
        <v>2</v>
      </c>
      <c r="J78" s="77" t="s">
        <v>29</v>
      </c>
      <c r="K78" s="77" t="s">
        <v>29</v>
      </c>
      <c r="L78" s="77" t="s">
        <v>29</v>
      </c>
      <c r="M78" s="77">
        <v>1</v>
      </c>
      <c r="N78" s="77">
        <v>1</v>
      </c>
      <c r="O78" s="77">
        <v>2</v>
      </c>
      <c r="P78" s="77">
        <v>1</v>
      </c>
      <c r="Q78" s="77">
        <v>1</v>
      </c>
      <c r="R78" s="77">
        <v>2</v>
      </c>
      <c r="S78" s="77" t="s">
        <v>29</v>
      </c>
      <c r="T78" s="77" t="s">
        <v>29</v>
      </c>
      <c r="U78" s="77" t="s">
        <v>29</v>
      </c>
      <c r="V78" s="77" t="s">
        <v>29</v>
      </c>
      <c r="W78" s="77" t="s">
        <v>29</v>
      </c>
      <c r="X78" s="77" t="s">
        <v>29</v>
      </c>
      <c r="Y78" s="77" t="s">
        <v>29</v>
      </c>
      <c r="Z78" s="77" t="s">
        <v>29</v>
      </c>
      <c r="AA78" s="77" t="s">
        <v>29</v>
      </c>
      <c r="AB78" s="77" t="s">
        <v>29</v>
      </c>
      <c r="AC78" s="77" t="s">
        <v>29</v>
      </c>
      <c r="AD78" s="77" t="s">
        <v>29</v>
      </c>
      <c r="AE78" s="77" t="s">
        <v>29</v>
      </c>
      <c r="AF78" s="77" t="s">
        <v>29</v>
      </c>
      <c r="AG78" s="77" t="s">
        <v>29</v>
      </c>
      <c r="AH78" s="77" t="s">
        <v>29</v>
      </c>
      <c r="AI78" s="77" t="s">
        <v>29</v>
      </c>
      <c r="AJ78" s="77" t="s">
        <v>29</v>
      </c>
      <c r="AK78" s="77">
        <v>0</v>
      </c>
      <c r="AL78" s="77">
        <v>1</v>
      </c>
      <c r="AM78" s="77">
        <v>1</v>
      </c>
      <c r="AN78" s="77" t="s">
        <v>29</v>
      </c>
      <c r="AO78" s="77" t="s">
        <v>29</v>
      </c>
      <c r="AP78" s="77" t="s">
        <v>29</v>
      </c>
      <c r="AQ78" s="77" t="s">
        <v>29</v>
      </c>
      <c r="AR78" s="77" t="s">
        <v>29</v>
      </c>
      <c r="AS78" s="77" t="s">
        <v>29</v>
      </c>
      <c r="AT78" s="77" t="s">
        <v>29</v>
      </c>
      <c r="AU78" s="77" t="s">
        <v>29</v>
      </c>
      <c r="AV78" s="77" t="s">
        <v>29</v>
      </c>
      <c r="AW78" s="77">
        <v>2</v>
      </c>
      <c r="AX78" s="77">
        <v>5</v>
      </c>
      <c r="AY78" s="77">
        <v>7</v>
      </c>
    </row>
    <row r="79" spans="1:51" ht="15.75" customHeight="1">
      <c r="A79" s="75">
        <v>2</v>
      </c>
      <c r="B79" s="76" t="s">
        <v>31</v>
      </c>
      <c r="C79" s="66">
        <v>356</v>
      </c>
      <c r="D79" s="76" t="s">
        <v>118</v>
      </c>
      <c r="E79" s="202">
        <v>2020</v>
      </c>
      <c r="F79" s="76">
        <v>13023</v>
      </c>
      <c r="G79" s="77">
        <v>1</v>
      </c>
      <c r="H79" s="77">
        <v>1</v>
      </c>
      <c r="I79" s="77">
        <v>2</v>
      </c>
      <c r="J79" s="77" t="s">
        <v>29</v>
      </c>
      <c r="K79" s="77" t="s">
        <v>29</v>
      </c>
      <c r="L79" s="77" t="s">
        <v>29</v>
      </c>
      <c r="M79" s="77">
        <v>0</v>
      </c>
      <c r="N79" s="77">
        <v>1</v>
      </c>
      <c r="O79" s="77">
        <v>1</v>
      </c>
      <c r="P79" s="77">
        <v>0</v>
      </c>
      <c r="Q79" s="77">
        <v>1</v>
      </c>
      <c r="R79" s="77">
        <v>1</v>
      </c>
      <c r="S79" s="77" t="s">
        <v>29</v>
      </c>
      <c r="T79" s="77" t="s">
        <v>29</v>
      </c>
      <c r="U79" s="77" t="s">
        <v>29</v>
      </c>
      <c r="V79" s="77" t="s">
        <v>29</v>
      </c>
      <c r="W79" s="77" t="s">
        <v>29</v>
      </c>
      <c r="X79" s="77" t="s">
        <v>29</v>
      </c>
      <c r="Y79" s="77" t="s">
        <v>29</v>
      </c>
      <c r="Z79" s="77" t="s">
        <v>29</v>
      </c>
      <c r="AA79" s="77" t="s">
        <v>29</v>
      </c>
      <c r="AB79" s="77" t="s">
        <v>29</v>
      </c>
      <c r="AC79" s="77" t="s">
        <v>29</v>
      </c>
      <c r="AD79" s="77" t="s">
        <v>29</v>
      </c>
      <c r="AE79" s="77" t="s">
        <v>29</v>
      </c>
      <c r="AF79" s="77" t="s">
        <v>29</v>
      </c>
      <c r="AG79" s="77" t="s">
        <v>29</v>
      </c>
      <c r="AH79" s="77" t="s">
        <v>29</v>
      </c>
      <c r="AI79" s="77" t="s">
        <v>29</v>
      </c>
      <c r="AJ79" s="77" t="s">
        <v>29</v>
      </c>
      <c r="AK79" s="77">
        <v>1</v>
      </c>
      <c r="AL79" s="77">
        <v>0</v>
      </c>
      <c r="AM79" s="77">
        <v>1</v>
      </c>
      <c r="AN79" s="77" t="s">
        <v>29</v>
      </c>
      <c r="AO79" s="77" t="s">
        <v>29</v>
      </c>
      <c r="AP79" s="77" t="s">
        <v>29</v>
      </c>
      <c r="AQ79" s="77" t="s">
        <v>29</v>
      </c>
      <c r="AR79" s="77" t="s">
        <v>29</v>
      </c>
      <c r="AS79" s="77" t="s">
        <v>29</v>
      </c>
      <c r="AT79" s="77">
        <v>1</v>
      </c>
      <c r="AU79" s="77">
        <v>1</v>
      </c>
      <c r="AV79" s="77">
        <v>2</v>
      </c>
      <c r="AW79" s="77">
        <v>3</v>
      </c>
      <c r="AX79" s="77">
        <v>4</v>
      </c>
      <c r="AY79" s="77">
        <v>7</v>
      </c>
    </row>
    <row r="80" spans="1:51" ht="15.75" customHeight="1">
      <c r="A80" s="75">
        <v>2</v>
      </c>
      <c r="B80" s="76" t="s">
        <v>31</v>
      </c>
      <c r="C80" s="66">
        <v>361</v>
      </c>
      <c r="D80" s="76" t="s">
        <v>119</v>
      </c>
      <c r="E80" s="202">
        <v>2020</v>
      </c>
      <c r="F80" s="76">
        <v>10471</v>
      </c>
      <c r="G80" s="77" t="s">
        <v>29</v>
      </c>
      <c r="H80" s="77" t="s">
        <v>29</v>
      </c>
      <c r="I80" s="77" t="s">
        <v>29</v>
      </c>
      <c r="J80" s="77" t="s">
        <v>29</v>
      </c>
      <c r="K80" s="77" t="s">
        <v>29</v>
      </c>
      <c r="L80" s="77" t="s">
        <v>29</v>
      </c>
      <c r="M80" s="77">
        <v>2</v>
      </c>
      <c r="N80" s="77">
        <v>0</v>
      </c>
      <c r="O80" s="77">
        <v>2</v>
      </c>
      <c r="P80" s="77">
        <v>0</v>
      </c>
      <c r="Q80" s="77">
        <v>3</v>
      </c>
      <c r="R80" s="77">
        <v>3</v>
      </c>
      <c r="S80" s="77" t="s">
        <v>29</v>
      </c>
      <c r="T80" s="77" t="s">
        <v>29</v>
      </c>
      <c r="U80" s="77" t="s">
        <v>29</v>
      </c>
      <c r="V80" s="77" t="s">
        <v>29</v>
      </c>
      <c r="W80" s="77" t="s">
        <v>29</v>
      </c>
      <c r="X80" s="77" t="s">
        <v>29</v>
      </c>
      <c r="Y80" s="77" t="s">
        <v>29</v>
      </c>
      <c r="Z80" s="77" t="s">
        <v>29</v>
      </c>
      <c r="AA80" s="77" t="s">
        <v>29</v>
      </c>
      <c r="AB80" s="77" t="s">
        <v>29</v>
      </c>
      <c r="AC80" s="77" t="s">
        <v>29</v>
      </c>
      <c r="AD80" s="77" t="s">
        <v>29</v>
      </c>
      <c r="AE80" s="77">
        <v>0</v>
      </c>
      <c r="AF80" s="77">
        <v>1</v>
      </c>
      <c r="AG80" s="77">
        <v>1</v>
      </c>
      <c r="AH80" s="77" t="s">
        <v>29</v>
      </c>
      <c r="AI80" s="77" t="s">
        <v>29</v>
      </c>
      <c r="AJ80" s="77" t="s">
        <v>29</v>
      </c>
      <c r="AK80" s="77">
        <v>0</v>
      </c>
      <c r="AL80" s="77">
        <v>1</v>
      </c>
      <c r="AM80" s="77">
        <v>1</v>
      </c>
      <c r="AN80" s="77" t="s">
        <v>29</v>
      </c>
      <c r="AO80" s="77" t="s">
        <v>29</v>
      </c>
      <c r="AP80" s="77" t="s">
        <v>29</v>
      </c>
      <c r="AQ80" s="77" t="s">
        <v>29</v>
      </c>
      <c r="AR80" s="77" t="s">
        <v>29</v>
      </c>
      <c r="AS80" s="77" t="s">
        <v>29</v>
      </c>
      <c r="AT80" s="77" t="s">
        <v>29</v>
      </c>
      <c r="AU80" s="77" t="s">
        <v>29</v>
      </c>
      <c r="AV80" s="77" t="s">
        <v>29</v>
      </c>
      <c r="AW80" s="77">
        <v>2</v>
      </c>
      <c r="AX80" s="77">
        <v>5</v>
      </c>
      <c r="AY80" s="77">
        <v>7</v>
      </c>
    </row>
    <row r="81" spans="1:51" ht="15.75" customHeight="1">
      <c r="A81" s="75">
        <v>2</v>
      </c>
      <c r="B81" s="76" t="s">
        <v>31</v>
      </c>
      <c r="C81" s="66">
        <v>362</v>
      </c>
      <c r="D81" s="76" t="s">
        <v>120</v>
      </c>
      <c r="E81" s="202">
        <v>2020</v>
      </c>
      <c r="F81" s="76">
        <v>11306</v>
      </c>
      <c r="G81" s="77" t="s">
        <v>29</v>
      </c>
      <c r="H81" s="77" t="s">
        <v>29</v>
      </c>
      <c r="I81" s="77" t="s">
        <v>29</v>
      </c>
      <c r="J81" s="77" t="s">
        <v>29</v>
      </c>
      <c r="K81" s="77" t="s">
        <v>29</v>
      </c>
      <c r="L81" s="77" t="s">
        <v>29</v>
      </c>
      <c r="M81" s="77">
        <v>0</v>
      </c>
      <c r="N81" s="77">
        <v>1</v>
      </c>
      <c r="O81" s="77">
        <v>1</v>
      </c>
      <c r="P81" s="77">
        <v>0</v>
      </c>
      <c r="Q81" s="77">
        <v>1</v>
      </c>
      <c r="R81" s="77">
        <v>1</v>
      </c>
      <c r="S81" s="77" t="s">
        <v>29</v>
      </c>
      <c r="T81" s="77" t="s">
        <v>29</v>
      </c>
      <c r="U81" s="77" t="s">
        <v>29</v>
      </c>
      <c r="V81" s="77" t="s">
        <v>29</v>
      </c>
      <c r="W81" s="77" t="s">
        <v>29</v>
      </c>
      <c r="X81" s="77" t="s">
        <v>29</v>
      </c>
      <c r="Y81" s="77" t="s">
        <v>29</v>
      </c>
      <c r="Z81" s="77" t="s">
        <v>29</v>
      </c>
      <c r="AA81" s="77" t="s">
        <v>29</v>
      </c>
      <c r="AB81" s="77" t="s">
        <v>29</v>
      </c>
      <c r="AC81" s="77" t="s">
        <v>29</v>
      </c>
      <c r="AD81" s="77" t="s">
        <v>29</v>
      </c>
      <c r="AE81" s="77" t="s">
        <v>29</v>
      </c>
      <c r="AF81" s="77" t="s">
        <v>29</v>
      </c>
      <c r="AG81" s="77" t="s">
        <v>29</v>
      </c>
      <c r="AH81" s="77" t="s">
        <v>29</v>
      </c>
      <c r="AI81" s="77" t="s">
        <v>29</v>
      </c>
      <c r="AJ81" s="77" t="s">
        <v>29</v>
      </c>
      <c r="AK81" s="77">
        <v>0</v>
      </c>
      <c r="AL81" s="77">
        <v>1</v>
      </c>
      <c r="AM81" s="77">
        <v>1</v>
      </c>
      <c r="AN81" s="77" t="s">
        <v>29</v>
      </c>
      <c r="AO81" s="77" t="s">
        <v>29</v>
      </c>
      <c r="AP81" s="77" t="s">
        <v>29</v>
      </c>
      <c r="AQ81" s="77" t="s">
        <v>29</v>
      </c>
      <c r="AR81" s="77" t="s">
        <v>29</v>
      </c>
      <c r="AS81" s="77" t="s">
        <v>29</v>
      </c>
      <c r="AT81" s="77">
        <v>0</v>
      </c>
      <c r="AU81" s="77">
        <v>4</v>
      </c>
      <c r="AV81" s="77">
        <v>4</v>
      </c>
      <c r="AW81" s="77">
        <v>0</v>
      </c>
      <c r="AX81" s="77">
        <v>7</v>
      </c>
      <c r="AY81" s="77">
        <v>7</v>
      </c>
    </row>
    <row r="82" spans="1:51" ht="15.75" customHeight="1">
      <c r="A82" s="75">
        <v>2</v>
      </c>
      <c r="B82" s="76" t="s">
        <v>31</v>
      </c>
      <c r="C82" s="66">
        <v>363</v>
      </c>
      <c r="D82" s="76" t="s">
        <v>121</v>
      </c>
      <c r="E82" s="202">
        <v>2020</v>
      </c>
      <c r="F82" s="76">
        <v>17772</v>
      </c>
      <c r="G82" s="77">
        <v>0</v>
      </c>
      <c r="H82" s="77">
        <v>1</v>
      </c>
      <c r="I82" s="77">
        <v>1</v>
      </c>
      <c r="J82" s="77" t="s">
        <v>29</v>
      </c>
      <c r="K82" s="77" t="s">
        <v>29</v>
      </c>
      <c r="L82" s="77" t="s">
        <v>29</v>
      </c>
      <c r="M82" s="77">
        <v>2</v>
      </c>
      <c r="N82" s="77">
        <v>0</v>
      </c>
      <c r="O82" s="77">
        <v>2</v>
      </c>
      <c r="P82" s="77">
        <v>1</v>
      </c>
      <c r="Q82" s="77">
        <v>1</v>
      </c>
      <c r="R82" s="77">
        <v>2</v>
      </c>
      <c r="S82" s="77" t="s">
        <v>29</v>
      </c>
      <c r="T82" s="77" t="s">
        <v>29</v>
      </c>
      <c r="U82" s="77" t="s">
        <v>29</v>
      </c>
      <c r="V82" s="77" t="s">
        <v>29</v>
      </c>
      <c r="W82" s="77" t="s">
        <v>29</v>
      </c>
      <c r="X82" s="77" t="s">
        <v>29</v>
      </c>
      <c r="Y82" s="77" t="s">
        <v>29</v>
      </c>
      <c r="Z82" s="77" t="s">
        <v>29</v>
      </c>
      <c r="AA82" s="77" t="s">
        <v>29</v>
      </c>
      <c r="AB82" s="77">
        <v>1</v>
      </c>
      <c r="AC82" s="77">
        <v>0</v>
      </c>
      <c r="AD82" s="77">
        <v>1</v>
      </c>
      <c r="AE82" s="77" t="s">
        <v>29</v>
      </c>
      <c r="AF82" s="77" t="s">
        <v>29</v>
      </c>
      <c r="AG82" s="77" t="s">
        <v>29</v>
      </c>
      <c r="AH82" s="77" t="s">
        <v>29</v>
      </c>
      <c r="AI82" s="77" t="s">
        <v>29</v>
      </c>
      <c r="AJ82" s="77" t="s">
        <v>29</v>
      </c>
      <c r="AK82" s="77" t="s">
        <v>29</v>
      </c>
      <c r="AL82" s="77" t="s">
        <v>29</v>
      </c>
      <c r="AM82" s="77" t="s">
        <v>29</v>
      </c>
      <c r="AN82" s="77" t="s">
        <v>29</v>
      </c>
      <c r="AO82" s="77" t="s">
        <v>29</v>
      </c>
      <c r="AP82" s="77" t="s">
        <v>29</v>
      </c>
      <c r="AQ82" s="77" t="s">
        <v>29</v>
      </c>
      <c r="AR82" s="77" t="s">
        <v>29</v>
      </c>
      <c r="AS82" s="77" t="s">
        <v>29</v>
      </c>
      <c r="AT82" s="77">
        <v>0</v>
      </c>
      <c r="AU82" s="77">
        <v>1</v>
      </c>
      <c r="AV82" s="77">
        <v>1</v>
      </c>
      <c r="AW82" s="77">
        <v>4</v>
      </c>
      <c r="AX82" s="77">
        <v>3</v>
      </c>
      <c r="AY82" s="77">
        <v>7</v>
      </c>
    </row>
    <row r="83" spans="1:51" ht="15.75" customHeight="1">
      <c r="A83" s="75">
        <v>2</v>
      </c>
      <c r="B83" s="76" t="s">
        <v>31</v>
      </c>
      <c r="C83" s="66">
        <v>404</v>
      </c>
      <c r="D83" s="76" t="s">
        <v>122</v>
      </c>
      <c r="E83" s="202">
        <v>2020</v>
      </c>
      <c r="F83" s="76">
        <v>16587</v>
      </c>
      <c r="G83" s="77" t="s">
        <v>29</v>
      </c>
      <c r="H83" s="77" t="s">
        <v>29</v>
      </c>
      <c r="I83" s="77" t="s">
        <v>29</v>
      </c>
      <c r="J83" s="77" t="s">
        <v>29</v>
      </c>
      <c r="K83" s="77" t="s">
        <v>29</v>
      </c>
      <c r="L83" s="77" t="s">
        <v>29</v>
      </c>
      <c r="M83" s="77">
        <v>0</v>
      </c>
      <c r="N83" s="77">
        <v>2</v>
      </c>
      <c r="O83" s="77">
        <v>2</v>
      </c>
      <c r="P83" s="77" t="s">
        <v>29</v>
      </c>
      <c r="Q83" s="77" t="s">
        <v>29</v>
      </c>
      <c r="R83" s="77" t="s">
        <v>29</v>
      </c>
      <c r="S83" s="77" t="s">
        <v>29</v>
      </c>
      <c r="T83" s="77" t="s">
        <v>29</v>
      </c>
      <c r="U83" s="77" t="s">
        <v>29</v>
      </c>
      <c r="V83" s="77">
        <v>1</v>
      </c>
      <c r="W83" s="77">
        <v>0</v>
      </c>
      <c r="X83" s="77">
        <v>1</v>
      </c>
      <c r="Y83" s="77" t="s">
        <v>29</v>
      </c>
      <c r="Z83" s="77" t="s">
        <v>29</v>
      </c>
      <c r="AA83" s="77" t="s">
        <v>29</v>
      </c>
      <c r="AB83" s="77">
        <v>0</v>
      </c>
      <c r="AC83" s="77">
        <v>1</v>
      </c>
      <c r="AD83" s="77">
        <v>1</v>
      </c>
      <c r="AE83" s="77">
        <v>1</v>
      </c>
      <c r="AF83" s="77">
        <v>1</v>
      </c>
      <c r="AG83" s="77">
        <v>2</v>
      </c>
      <c r="AH83" s="77" t="s">
        <v>29</v>
      </c>
      <c r="AI83" s="77" t="s">
        <v>29</v>
      </c>
      <c r="AJ83" s="77" t="s">
        <v>29</v>
      </c>
      <c r="AK83" s="77">
        <v>0</v>
      </c>
      <c r="AL83" s="77">
        <v>1</v>
      </c>
      <c r="AM83" s="77">
        <v>1</v>
      </c>
      <c r="AN83" s="77" t="s">
        <v>29</v>
      </c>
      <c r="AO83" s="77" t="s">
        <v>29</v>
      </c>
      <c r="AP83" s="77" t="s">
        <v>29</v>
      </c>
      <c r="AQ83" s="77" t="s">
        <v>29</v>
      </c>
      <c r="AR83" s="77" t="s">
        <v>29</v>
      </c>
      <c r="AS83" s="77" t="s">
        <v>29</v>
      </c>
      <c r="AT83" s="77" t="s">
        <v>29</v>
      </c>
      <c r="AU83" s="77" t="s">
        <v>29</v>
      </c>
      <c r="AV83" s="77" t="s">
        <v>29</v>
      </c>
      <c r="AW83" s="77">
        <v>2</v>
      </c>
      <c r="AX83" s="77">
        <v>5</v>
      </c>
      <c r="AY83" s="77">
        <v>7</v>
      </c>
    </row>
    <row r="84" spans="1:51" ht="15.75" customHeight="1">
      <c r="A84" s="75">
        <v>2</v>
      </c>
      <c r="B84" s="76" t="s">
        <v>31</v>
      </c>
      <c r="C84" s="66">
        <v>546</v>
      </c>
      <c r="D84" s="76" t="s">
        <v>123</v>
      </c>
      <c r="E84" s="202">
        <v>2020</v>
      </c>
      <c r="F84" s="76">
        <v>10355</v>
      </c>
      <c r="G84" s="77" t="s">
        <v>29</v>
      </c>
      <c r="H84" s="77" t="s">
        <v>29</v>
      </c>
      <c r="I84" s="77" t="s">
        <v>29</v>
      </c>
      <c r="J84" s="77" t="s">
        <v>29</v>
      </c>
      <c r="K84" s="77" t="s">
        <v>29</v>
      </c>
      <c r="L84" s="77" t="s">
        <v>29</v>
      </c>
      <c r="M84" s="77">
        <v>1</v>
      </c>
      <c r="N84" s="77">
        <v>1</v>
      </c>
      <c r="O84" s="77">
        <v>2</v>
      </c>
      <c r="P84" s="77">
        <v>1</v>
      </c>
      <c r="Q84" s="77">
        <v>2</v>
      </c>
      <c r="R84" s="77">
        <v>3</v>
      </c>
      <c r="S84" s="77" t="s">
        <v>29</v>
      </c>
      <c r="T84" s="77" t="s">
        <v>29</v>
      </c>
      <c r="U84" s="77" t="s">
        <v>29</v>
      </c>
      <c r="V84" s="77">
        <v>0</v>
      </c>
      <c r="W84" s="77">
        <v>1</v>
      </c>
      <c r="X84" s="77">
        <v>1</v>
      </c>
      <c r="Y84" s="77" t="s">
        <v>29</v>
      </c>
      <c r="Z84" s="77" t="s">
        <v>29</v>
      </c>
      <c r="AA84" s="77" t="s">
        <v>29</v>
      </c>
      <c r="AB84" s="77" t="s">
        <v>29</v>
      </c>
      <c r="AC84" s="77" t="s">
        <v>29</v>
      </c>
      <c r="AD84" s="77" t="s">
        <v>29</v>
      </c>
      <c r="AE84" s="77" t="s">
        <v>29</v>
      </c>
      <c r="AF84" s="77" t="s">
        <v>29</v>
      </c>
      <c r="AG84" s="77" t="s">
        <v>29</v>
      </c>
      <c r="AH84" s="77" t="s">
        <v>29</v>
      </c>
      <c r="AI84" s="77" t="s">
        <v>29</v>
      </c>
      <c r="AJ84" s="77" t="s">
        <v>29</v>
      </c>
      <c r="AK84" s="77">
        <v>0</v>
      </c>
      <c r="AL84" s="77">
        <v>1</v>
      </c>
      <c r="AM84" s="77">
        <v>1</v>
      </c>
      <c r="AN84" s="77" t="s">
        <v>29</v>
      </c>
      <c r="AO84" s="77" t="s">
        <v>29</v>
      </c>
      <c r="AP84" s="77" t="s">
        <v>29</v>
      </c>
      <c r="AQ84" s="77" t="s">
        <v>29</v>
      </c>
      <c r="AR84" s="77" t="s">
        <v>29</v>
      </c>
      <c r="AS84" s="77" t="s">
        <v>29</v>
      </c>
      <c r="AT84" s="77" t="s">
        <v>29</v>
      </c>
      <c r="AU84" s="77" t="s">
        <v>29</v>
      </c>
      <c r="AV84" s="77" t="s">
        <v>29</v>
      </c>
      <c r="AW84" s="77">
        <v>2</v>
      </c>
      <c r="AX84" s="77">
        <v>5</v>
      </c>
      <c r="AY84" s="77">
        <v>7</v>
      </c>
    </row>
    <row r="85" spans="1:51" ht="15.75" customHeight="1">
      <c r="A85" s="75">
        <v>2</v>
      </c>
      <c r="B85" s="76" t="s">
        <v>31</v>
      </c>
      <c r="C85" s="66">
        <v>616</v>
      </c>
      <c r="D85" s="76" t="s">
        <v>124</v>
      </c>
      <c r="E85" s="202">
        <v>2017</v>
      </c>
      <c r="F85" s="76">
        <v>11998</v>
      </c>
      <c r="G85" s="77">
        <v>0</v>
      </c>
      <c r="H85" s="77">
        <v>1</v>
      </c>
      <c r="I85" s="77">
        <v>1</v>
      </c>
      <c r="J85" s="77" t="s">
        <v>29</v>
      </c>
      <c r="K85" s="77" t="s">
        <v>29</v>
      </c>
      <c r="L85" s="77" t="s">
        <v>29</v>
      </c>
      <c r="M85" s="77">
        <v>1</v>
      </c>
      <c r="N85" s="77">
        <v>0</v>
      </c>
      <c r="O85" s="77">
        <v>1</v>
      </c>
      <c r="P85" s="77">
        <v>0</v>
      </c>
      <c r="Q85" s="77">
        <v>2</v>
      </c>
      <c r="R85" s="77">
        <v>2</v>
      </c>
      <c r="S85" s="77" t="s">
        <v>29</v>
      </c>
      <c r="T85" s="77" t="s">
        <v>29</v>
      </c>
      <c r="U85" s="77" t="s">
        <v>29</v>
      </c>
      <c r="V85" s="77">
        <v>0</v>
      </c>
      <c r="W85" s="77">
        <v>1</v>
      </c>
      <c r="X85" s="77">
        <v>1</v>
      </c>
      <c r="Y85" s="77" t="s">
        <v>29</v>
      </c>
      <c r="Z85" s="77" t="s">
        <v>29</v>
      </c>
      <c r="AA85" s="77" t="s">
        <v>29</v>
      </c>
      <c r="AB85" s="77" t="s">
        <v>29</v>
      </c>
      <c r="AC85" s="77" t="s">
        <v>29</v>
      </c>
      <c r="AD85" s="77" t="s">
        <v>29</v>
      </c>
      <c r="AE85" s="77" t="s">
        <v>29</v>
      </c>
      <c r="AF85" s="77" t="s">
        <v>29</v>
      </c>
      <c r="AG85" s="77" t="s">
        <v>29</v>
      </c>
      <c r="AH85" s="77" t="s">
        <v>29</v>
      </c>
      <c r="AI85" s="77" t="s">
        <v>29</v>
      </c>
      <c r="AJ85" s="77" t="s">
        <v>29</v>
      </c>
      <c r="AK85" s="77">
        <v>1</v>
      </c>
      <c r="AL85" s="77">
        <v>1</v>
      </c>
      <c r="AM85" s="77">
        <v>2</v>
      </c>
      <c r="AN85" s="77" t="s">
        <v>29</v>
      </c>
      <c r="AO85" s="77" t="s">
        <v>29</v>
      </c>
      <c r="AP85" s="77" t="s">
        <v>29</v>
      </c>
      <c r="AQ85" s="77" t="s">
        <v>29</v>
      </c>
      <c r="AR85" s="77" t="s">
        <v>29</v>
      </c>
      <c r="AS85" s="77" t="s">
        <v>29</v>
      </c>
      <c r="AT85" s="77" t="s">
        <v>29</v>
      </c>
      <c r="AU85" s="77" t="s">
        <v>29</v>
      </c>
      <c r="AV85" s="77" t="s">
        <v>29</v>
      </c>
      <c r="AW85" s="77">
        <v>2</v>
      </c>
      <c r="AX85" s="77">
        <v>5</v>
      </c>
      <c r="AY85" s="77">
        <v>7</v>
      </c>
    </row>
    <row r="86" spans="1:51" ht="15.75" customHeight="1">
      <c r="A86" s="75">
        <v>2</v>
      </c>
      <c r="B86" s="76" t="s">
        <v>31</v>
      </c>
      <c r="C86" s="66">
        <v>768</v>
      </c>
      <c r="D86" s="76" t="s">
        <v>125</v>
      </c>
      <c r="E86" s="202">
        <v>2020</v>
      </c>
      <c r="F86" s="76">
        <v>12870</v>
      </c>
      <c r="G86" s="77" t="s">
        <v>29</v>
      </c>
      <c r="H86" s="77" t="s">
        <v>29</v>
      </c>
      <c r="I86" s="77" t="s">
        <v>29</v>
      </c>
      <c r="J86" s="77" t="s">
        <v>29</v>
      </c>
      <c r="K86" s="77" t="s">
        <v>29</v>
      </c>
      <c r="L86" s="77" t="s">
        <v>29</v>
      </c>
      <c r="M86" s="77">
        <v>2</v>
      </c>
      <c r="N86" s="77">
        <v>0</v>
      </c>
      <c r="O86" s="77">
        <v>2</v>
      </c>
      <c r="P86" s="77">
        <v>1</v>
      </c>
      <c r="Q86" s="77">
        <v>1</v>
      </c>
      <c r="R86" s="77">
        <v>2</v>
      </c>
      <c r="S86" s="77" t="s">
        <v>29</v>
      </c>
      <c r="T86" s="77" t="s">
        <v>29</v>
      </c>
      <c r="U86" s="77" t="s">
        <v>29</v>
      </c>
      <c r="V86" s="77">
        <v>1</v>
      </c>
      <c r="W86" s="77">
        <v>0</v>
      </c>
      <c r="X86" s="77">
        <v>1</v>
      </c>
      <c r="Y86" s="77" t="s">
        <v>29</v>
      </c>
      <c r="Z86" s="77" t="s">
        <v>29</v>
      </c>
      <c r="AA86" s="77" t="s">
        <v>29</v>
      </c>
      <c r="AB86" s="77" t="s">
        <v>29</v>
      </c>
      <c r="AC86" s="77" t="s">
        <v>29</v>
      </c>
      <c r="AD86" s="77" t="s">
        <v>29</v>
      </c>
      <c r="AE86" s="77" t="s">
        <v>29</v>
      </c>
      <c r="AF86" s="77" t="s">
        <v>29</v>
      </c>
      <c r="AG86" s="77" t="s">
        <v>29</v>
      </c>
      <c r="AH86" s="77" t="s">
        <v>29</v>
      </c>
      <c r="AI86" s="77" t="s">
        <v>29</v>
      </c>
      <c r="AJ86" s="77" t="s">
        <v>29</v>
      </c>
      <c r="AK86" s="77">
        <v>1</v>
      </c>
      <c r="AL86" s="77">
        <v>0</v>
      </c>
      <c r="AM86" s="77">
        <v>1</v>
      </c>
      <c r="AN86" s="77" t="s">
        <v>29</v>
      </c>
      <c r="AO86" s="77" t="s">
        <v>29</v>
      </c>
      <c r="AP86" s="77" t="s">
        <v>29</v>
      </c>
      <c r="AQ86" s="77" t="s">
        <v>29</v>
      </c>
      <c r="AR86" s="77" t="s">
        <v>29</v>
      </c>
      <c r="AS86" s="77" t="s">
        <v>29</v>
      </c>
      <c r="AT86" s="77">
        <v>1</v>
      </c>
      <c r="AU86" s="77">
        <v>0</v>
      </c>
      <c r="AV86" s="77">
        <v>1</v>
      </c>
      <c r="AW86" s="77">
        <v>6</v>
      </c>
      <c r="AX86" s="77">
        <v>1</v>
      </c>
      <c r="AY86" s="77">
        <v>7</v>
      </c>
    </row>
    <row r="87" spans="1:51" ht="15.75" customHeight="1">
      <c r="A87" s="75">
        <v>2</v>
      </c>
      <c r="B87" s="76" t="s">
        <v>31</v>
      </c>
      <c r="C87" s="66">
        <v>861</v>
      </c>
      <c r="D87" s="76" t="s">
        <v>126</v>
      </c>
      <c r="E87" s="202">
        <v>2020</v>
      </c>
      <c r="F87" s="76">
        <v>11572</v>
      </c>
      <c r="G87" s="77" t="s">
        <v>29</v>
      </c>
      <c r="H87" s="77" t="s">
        <v>29</v>
      </c>
      <c r="I87" s="77" t="s">
        <v>29</v>
      </c>
      <c r="J87" s="77" t="s">
        <v>29</v>
      </c>
      <c r="K87" s="77" t="s">
        <v>29</v>
      </c>
      <c r="L87" s="77" t="s">
        <v>29</v>
      </c>
      <c r="M87" s="77">
        <v>1</v>
      </c>
      <c r="N87" s="77">
        <v>2</v>
      </c>
      <c r="O87" s="77">
        <v>3</v>
      </c>
      <c r="P87" s="77">
        <v>0</v>
      </c>
      <c r="Q87" s="77">
        <v>3</v>
      </c>
      <c r="R87" s="77">
        <v>3</v>
      </c>
      <c r="S87" s="77" t="s">
        <v>29</v>
      </c>
      <c r="T87" s="77" t="s">
        <v>29</v>
      </c>
      <c r="U87" s="77" t="s">
        <v>29</v>
      </c>
      <c r="V87" s="77">
        <v>1</v>
      </c>
      <c r="W87" s="77">
        <v>0</v>
      </c>
      <c r="X87" s="77">
        <v>1</v>
      </c>
      <c r="Y87" s="77" t="s">
        <v>29</v>
      </c>
      <c r="Z87" s="77" t="s">
        <v>29</v>
      </c>
      <c r="AA87" s="77" t="s">
        <v>29</v>
      </c>
      <c r="AB87" s="77" t="s">
        <v>29</v>
      </c>
      <c r="AC87" s="77" t="s">
        <v>29</v>
      </c>
      <c r="AD87" s="77" t="s">
        <v>29</v>
      </c>
      <c r="AE87" s="77" t="s">
        <v>29</v>
      </c>
      <c r="AF87" s="77" t="s">
        <v>29</v>
      </c>
      <c r="AG87" s="77" t="s">
        <v>29</v>
      </c>
      <c r="AH87" s="77" t="s">
        <v>29</v>
      </c>
      <c r="AI87" s="77" t="s">
        <v>29</v>
      </c>
      <c r="AJ87" s="77" t="s">
        <v>29</v>
      </c>
      <c r="AK87" s="77" t="s">
        <v>29</v>
      </c>
      <c r="AL87" s="77" t="s">
        <v>29</v>
      </c>
      <c r="AM87" s="77" t="s">
        <v>29</v>
      </c>
      <c r="AN87" s="77" t="s">
        <v>29</v>
      </c>
      <c r="AO87" s="77" t="s">
        <v>29</v>
      </c>
      <c r="AP87" s="77" t="s">
        <v>29</v>
      </c>
      <c r="AQ87" s="77" t="s">
        <v>29</v>
      </c>
      <c r="AR87" s="77" t="s">
        <v>29</v>
      </c>
      <c r="AS87" s="77" t="s">
        <v>29</v>
      </c>
      <c r="AT87" s="77" t="s">
        <v>29</v>
      </c>
      <c r="AU87" s="77" t="s">
        <v>29</v>
      </c>
      <c r="AV87" s="77" t="s">
        <v>29</v>
      </c>
      <c r="AW87" s="77">
        <v>2</v>
      </c>
      <c r="AX87" s="77">
        <v>5</v>
      </c>
      <c r="AY87" s="77">
        <v>7</v>
      </c>
    </row>
    <row r="88" spans="1:51" ht="15.75" customHeight="1">
      <c r="A88" s="75">
        <v>2</v>
      </c>
      <c r="B88" s="76" t="s">
        <v>31</v>
      </c>
      <c r="C88" s="66">
        <v>939</v>
      </c>
      <c r="D88" s="76" t="s">
        <v>127</v>
      </c>
      <c r="E88" s="202">
        <v>2018</v>
      </c>
      <c r="F88" s="76">
        <v>15816</v>
      </c>
      <c r="G88" s="77">
        <v>0</v>
      </c>
      <c r="H88" s="77">
        <v>1</v>
      </c>
      <c r="I88" s="77">
        <v>1</v>
      </c>
      <c r="J88" s="77" t="s">
        <v>29</v>
      </c>
      <c r="K88" s="77" t="s">
        <v>29</v>
      </c>
      <c r="L88" s="77" t="s">
        <v>29</v>
      </c>
      <c r="M88" s="77">
        <v>1</v>
      </c>
      <c r="N88" s="77">
        <v>1</v>
      </c>
      <c r="O88" s="77">
        <v>2</v>
      </c>
      <c r="P88" s="77">
        <v>1</v>
      </c>
      <c r="Q88" s="77">
        <v>1</v>
      </c>
      <c r="R88" s="77">
        <v>2</v>
      </c>
      <c r="S88" s="77" t="s">
        <v>29</v>
      </c>
      <c r="T88" s="77" t="s">
        <v>29</v>
      </c>
      <c r="U88" s="77" t="s">
        <v>29</v>
      </c>
      <c r="V88" s="77" t="s">
        <v>29</v>
      </c>
      <c r="W88" s="77" t="s">
        <v>29</v>
      </c>
      <c r="X88" s="77" t="s">
        <v>29</v>
      </c>
      <c r="Y88" s="77" t="s">
        <v>29</v>
      </c>
      <c r="Z88" s="77" t="s">
        <v>29</v>
      </c>
      <c r="AA88" s="77" t="s">
        <v>29</v>
      </c>
      <c r="AB88" s="77">
        <v>0</v>
      </c>
      <c r="AC88" s="77">
        <v>1</v>
      </c>
      <c r="AD88" s="77">
        <v>1</v>
      </c>
      <c r="AE88" s="77" t="s">
        <v>29</v>
      </c>
      <c r="AF88" s="77" t="s">
        <v>29</v>
      </c>
      <c r="AG88" s="77" t="s">
        <v>29</v>
      </c>
      <c r="AH88" s="77" t="s">
        <v>29</v>
      </c>
      <c r="AI88" s="77" t="s">
        <v>29</v>
      </c>
      <c r="AJ88" s="77" t="s">
        <v>29</v>
      </c>
      <c r="AK88" s="77" t="s">
        <v>29</v>
      </c>
      <c r="AL88" s="77" t="s">
        <v>29</v>
      </c>
      <c r="AM88" s="77" t="s">
        <v>29</v>
      </c>
      <c r="AN88" s="77">
        <v>0</v>
      </c>
      <c r="AO88" s="77">
        <v>1</v>
      </c>
      <c r="AP88" s="77">
        <v>1</v>
      </c>
      <c r="AQ88" s="77" t="s">
        <v>29</v>
      </c>
      <c r="AR88" s="77" t="s">
        <v>29</v>
      </c>
      <c r="AS88" s="77" t="s">
        <v>29</v>
      </c>
      <c r="AT88" s="77" t="s">
        <v>29</v>
      </c>
      <c r="AU88" s="77" t="s">
        <v>29</v>
      </c>
      <c r="AV88" s="77" t="s">
        <v>29</v>
      </c>
      <c r="AW88" s="77">
        <v>2</v>
      </c>
      <c r="AX88" s="77">
        <v>5</v>
      </c>
      <c r="AY88" s="77">
        <v>7</v>
      </c>
    </row>
    <row r="89" spans="1:51" ht="15.75" customHeight="1">
      <c r="A89" s="75">
        <v>3</v>
      </c>
      <c r="B89" s="76" t="s">
        <v>41</v>
      </c>
      <c r="C89" s="66">
        <v>1054</v>
      </c>
      <c r="D89" s="76" t="s">
        <v>128</v>
      </c>
      <c r="E89" s="202">
        <v>2020</v>
      </c>
      <c r="F89" s="76">
        <v>13849</v>
      </c>
      <c r="G89" s="77">
        <v>0</v>
      </c>
      <c r="H89" s="77">
        <v>1</v>
      </c>
      <c r="I89" s="77">
        <v>1</v>
      </c>
      <c r="J89" s="77">
        <v>1</v>
      </c>
      <c r="K89" s="77">
        <v>1</v>
      </c>
      <c r="L89" s="77">
        <v>2</v>
      </c>
      <c r="M89" s="77" t="s">
        <v>29</v>
      </c>
      <c r="N89" s="77" t="s">
        <v>29</v>
      </c>
      <c r="O89" s="77" t="s">
        <v>29</v>
      </c>
      <c r="P89" s="77" t="s">
        <v>29</v>
      </c>
      <c r="Q89" s="77" t="s">
        <v>29</v>
      </c>
      <c r="R89" s="77" t="s">
        <v>29</v>
      </c>
      <c r="S89" s="77" t="s">
        <v>29</v>
      </c>
      <c r="T89" s="77" t="s">
        <v>29</v>
      </c>
      <c r="U89" s="77" t="s">
        <v>29</v>
      </c>
      <c r="V89" s="77" t="s">
        <v>29</v>
      </c>
      <c r="W89" s="77" t="s">
        <v>29</v>
      </c>
      <c r="X89" s="77" t="s">
        <v>29</v>
      </c>
      <c r="Y89" s="77" t="s">
        <v>29</v>
      </c>
      <c r="Z89" s="77" t="s">
        <v>29</v>
      </c>
      <c r="AA89" s="77" t="s">
        <v>29</v>
      </c>
      <c r="AB89" s="77" t="s">
        <v>29</v>
      </c>
      <c r="AC89" s="77" t="s">
        <v>29</v>
      </c>
      <c r="AD89" s="77" t="s">
        <v>29</v>
      </c>
      <c r="AE89" s="77" t="s">
        <v>29</v>
      </c>
      <c r="AF89" s="77" t="s">
        <v>29</v>
      </c>
      <c r="AG89" s="77" t="s">
        <v>29</v>
      </c>
      <c r="AH89" s="77" t="s">
        <v>29</v>
      </c>
      <c r="AI89" s="77" t="s">
        <v>29</v>
      </c>
      <c r="AJ89" s="77" t="s">
        <v>29</v>
      </c>
      <c r="AK89" s="77" t="s">
        <v>29</v>
      </c>
      <c r="AL89" s="77" t="s">
        <v>29</v>
      </c>
      <c r="AM89" s="77" t="s">
        <v>29</v>
      </c>
      <c r="AN89" s="77" t="s">
        <v>29</v>
      </c>
      <c r="AO89" s="77" t="s">
        <v>29</v>
      </c>
      <c r="AP89" s="77" t="s">
        <v>29</v>
      </c>
      <c r="AQ89" s="77" t="s">
        <v>29</v>
      </c>
      <c r="AR89" s="77" t="s">
        <v>29</v>
      </c>
      <c r="AS89" s="77" t="s">
        <v>29</v>
      </c>
      <c r="AT89" s="77">
        <v>0</v>
      </c>
      <c r="AU89" s="77">
        <v>2</v>
      </c>
      <c r="AV89" s="77">
        <v>2</v>
      </c>
      <c r="AW89" s="77">
        <v>1</v>
      </c>
      <c r="AX89" s="77">
        <v>4</v>
      </c>
      <c r="AY89" s="77">
        <v>5</v>
      </c>
    </row>
    <row r="90" spans="1:51" ht="15.75" customHeight="1">
      <c r="A90" s="75">
        <v>3</v>
      </c>
      <c r="B90" s="76" t="s">
        <v>41</v>
      </c>
      <c r="C90" s="66">
        <v>1058</v>
      </c>
      <c r="D90" s="76" t="s">
        <v>129</v>
      </c>
      <c r="E90" s="202">
        <v>2020</v>
      </c>
      <c r="F90" s="76">
        <v>14243</v>
      </c>
      <c r="G90" s="77">
        <v>0</v>
      </c>
      <c r="H90" s="77">
        <v>1</v>
      </c>
      <c r="I90" s="77">
        <v>1</v>
      </c>
      <c r="J90" s="77">
        <v>0</v>
      </c>
      <c r="K90" s="77">
        <v>2</v>
      </c>
      <c r="L90" s="77">
        <v>2</v>
      </c>
      <c r="M90" s="77" t="s">
        <v>29</v>
      </c>
      <c r="N90" s="77" t="s">
        <v>29</v>
      </c>
      <c r="O90" s="77" t="s">
        <v>29</v>
      </c>
      <c r="P90" s="77">
        <v>1</v>
      </c>
      <c r="Q90" s="77">
        <v>0</v>
      </c>
      <c r="R90" s="77">
        <v>1</v>
      </c>
      <c r="S90" s="77" t="s">
        <v>29</v>
      </c>
      <c r="T90" s="77" t="s">
        <v>29</v>
      </c>
      <c r="U90" s="77" t="s">
        <v>29</v>
      </c>
      <c r="V90" s="77" t="s">
        <v>29</v>
      </c>
      <c r="W90" s="77" t="s">
        <v>29</v>
      </c>
      <c r="X90" s="77" t="s">
        <v>29</v>
      </c>
      <c r="Y90" s="77" t="s">
        <v>29</v>
      </c>
      <c r="Z90" s="77" t="s">
        <v>29</v>
      </c>
      <c r="AA90" s="77" t="s">
        <v>29</v>
      </c>
      <c r="AB90" s="77" t="s">
        <v>29</v>
      </c>
      <c r="AC90" s="77" t="s">
        <v>29</v>
      </c>
      <c r="AD90" s="77" t="s">
        <v>29</v>
      </c>
      <c r="AE90" s="77" t="s">
        <v>29</v>
      </c>
      <c r="AF90" s="77" t="s">
        <v>29</v>
      </c>
      <c r="AG90" s="77" t="s">
        <v>29</v>
      </c>
      <c r="AH90" s="77" t="s">
        <v>29</v>
      </c>
      <c r="AI90" s="77" t="s">
        <v>29</v>
      </c>
      <c r="AJ90" s="77" t="s">
        <v>29</v>
      </c>
      <c r="AK90" s="77" t="s">
        <v>29</v>
      </c>
      <c r="AL90" s="77" t="s">
        <v>29</v>
      </c>
      <c r="AM90" s="77" t="s">
        <v>29</v>
      </c>
      <c r="AN90" s="77" t="s">
        <v>29</v>
      </c>
      <c r="AO90" s="77" t="s">
        <v>29</v>
      </c>
      <c r="AP90" s="77" t="s">
        <v>29</v>
      </c>
      <c r="AQ90" s="77" t="s">
        <v>29</v>
      </c>
      <c r="AR90" s="77" t="s">
        <v>29</v>
      </c>
      <c r="AS90" s="77" t="s">
        <v>29</v>
      </c>
      <c r="AT90" s="77">
        <v>1</v>
      </c>
      <c r="AU90" s="77">
        <v>0</v>
      </c>
      <c r="AV90" s="77">
        <v>1</v>
      </c>
      <c r="AW90" s="77">
        <v>2</v>
      </c>
      <c r="AX90" s="77">
        <v>3</v>
      </c>
      <c r="AY90" s="77">
        <v>5</v>
      </c>
    </row>
    <row r="91" spans="1:51" ht="15.75" customHeight="1">
      <c r="A91" s="75">
        <v>3</v>
      </c>
      <c r="B91" s="76" t="s">
        <v>41</v>
      </c>
      <c r="C91" s="66">
        <v>1103</v>
      </c>
      <c r="D91" s="76" t="s">
        <v>130</v>
      </c>
      <c r="E91" s="202">
        <v>2020</v>
      </c>
      <c r="F91" s="76">
        <v>10195</v>
      </c>
      <c r="G91" s="77">
        <v>1</v>
      </c>
      <c r="H91" s="77">
        <v>1</v>
      </c>
      <c r="I91" s="77">
        <v>2</v>
      </c>
      <c r="J91" s="77">
        <v>1</v>
      </c>
      <c r="K91" s="77">
        <v>1</v>
      </c>
      <c r="L91" s="77">
        <v>2</v>
      </c>
      <c r="M91" s="77">
        <v>1</v>
      </c>
      <c r="N91" s="77">
        <v>0</v>
      </c>
      <c r="O91" s="77">
        <v>1</v>
      </c>
      <c r="P91" s="77" t="s">
        <v>29</v>
      </c>
      <c r="Q91" s="77" t="s">
        <v>29</v>
      </c>
      <c r="R91" s="77" t="s">
        <v>29</v>
      </c>
      <c r="S91" s="77" t="s">
        <v>29</v>
      </c>
      <c r="T91" s="77" t="s">
        <v>29</v>
      </c>
      <c r="U91" s="77" t="s">
        <v>29</v>
      </c>
      <c r="V91" s="77" t="s">
        <v>29</v>
      </c>
      <c r="W91" s="77" t="s">
        <v>29</v>
      </c>
      <c r="X91" s="77" t="s">
        <v>29</v>
      </c>
      <c r="Y91" s="77" t="s">
        <v>29</v>
      </c>
      <c r="Z91" s="77" t="s">
        <v>29</v>
      </c>
      <c r="AA91" s="77" t="s">
        <v>29</v>
      </c>
      <c r="AB91" s="77" t="s">
        <v>29</v>
      </c>
      <c r="AC91" s="77" t="s">
        <v>29</v>
      </c>
      <c r="AD91" s="77" t="s">
        <v>29</v>
      </c>
      <c r="AE91" s="77" t="s">
        <v>29</v>
      </c>
      <c r="AF91" s="77" t="s">
        <v>29</v>
      </c>
      <c r="AG91" s="77" t="s">
        <v>29</v>
      </c>
      <c r="AH91" s="77" t="s">
        <v>29</v>
      </c>
      <c r="AI91" s="77" t="s">
        <v>29</v>
      </c>
      <c r="AJ91" s="77" t="s">
        <v>29</v>
      </c>
      <c r="AK91" s="77" t="s">
        <v>29</v>
      </c>
      <c r="AL91" s="77" t="s">
        <v>29</v>
      </c>
      <c r="AM91" s="77" t="s">
        <v>29</v>
      </c>
      <c r="AN91" s="77" t="s">
        <v>29</v>
      </c>
      <c r="AO91" s="77" t="s">
        <v>29</v>
      </c>
      <c r="AP91" s="77" t="s">
        <v>29</v>
      </c>
      <c r="AQ91" s="77" t="s">
        <v>29</v>
      </c>
      <c r="AR91" s="77" t="s">
        <v>29</v>
      </c>
      <c r="AS91" s="77" t="s">
        <v>29</v>
      </c>
      <c r="AT91" s="77" t="s">
        <v>29</v>
      </c>
      <c r="AU91" s="77" t="s">
        <v>29</v>
      </c>
      <c r="AV91" s="77" t="s">
        <v>29</v>
      </c>
      <c r="AW91" s="77">
        <v>3</v>
      </c>
      <c r="AX91" s="77">
        <v>2</v>
      </c>
      <c r="AY91" s="77">
        <v>5</v>
      </c>
    </row>
    <row r="92" spans="1:51" ht="15.75" customHeight="1">
      <c r="A92" s="75">
        <v>5</v>
      </c>
      <c r="B92" s="76" t="s">
        <v>131</v>
      </c>
      <c r="C92" s="66">
        <v>1301</v>
      </c>
      <c r="D92" s="76" t="s">
        <v>132</v>
      </c>
      <c r="E92" s="202">
        <v>2020</v>
      </c>
      <c r="F92" s="76">
        <v>16106</v>
      </c>
      <c r="G92" s="77">
        <v>0</v>
      </c>
      <c r="H92" s="77">
        <v>2</v>
      </c>
      <c r="I92" s="77">
        <v>2</v>
      </c>
      <c r="J92" s="77">
        <v>1</v>
      </c>
      <c r="K92" s="77">
        <v>1</v>
      </c>
      <c r="L92" s="77">
        <v>2</v>
      </c>
      <c r="M92" s="77">
        <v>0</v>
      </c>
      <c r="N92" s="77">
        <v>2</v>
      </c>
      <c r="O92" s="77">
        <v>2</v>
      </c>
      <c r="P92" s="77">
        <v>0</v>
      </c>
      <c r="Q92" s="77">
        <v>3</v>
      </c>
      <c r="R92" s="77">
        <v>3</v>
      </c>
      <c r="S92" s="77" t="s">
        <v>29</v>
      </c>
      <c r="T92" s="77" t="s">
        <v>29</v>
      </c>
      <c r="U92" s="77" t="s">
        <v>29</v>
      </c>
      <c r="V92" s="77" t="s">
        <v>29</v>
      </c>
      <c r="W92" s="77" t="s">
        <v>29</v>
      </c>
      <c r="X92" s="77" t="s">
        <v>29</v>
      </c>
      <c r="Y92" s="77" t="s">
        <v>29</v>
      </c>
      <c r="Z92" s="77" t="s">
        <v>29</v>
      </c>
      <c r="AA92" s="77" t="s">
        <v>29</v>
      </c>
      <c r="AB92" s="77" t="s">
        <v>29</v>
      </c>
      <c r="AC92" s="77" t="s">
        <v>29</v>
      </c>
      <c r="AD92" s="77" t="s">
        <v>29</v>
      </c>
      <c r="AE92" s="77" t="s">
        <v>29</v>
      </c>
      <c r="AF92" s="77" t="s">
        <v>29</v>
      </c>
      <c r="AG92" s="77" t="s">
        <v>29</v>
      </c>
      <c r="AH92" s="77" t="s">
        <v>29</v>
      </c>
      <c r="AI92" s="77" t="s">
        <v>29</v>
      </c>
      <c r="AJ92" s="77" t="s">
        <v>29</v>
      </c>
      <c r="AK92" s="77" t="s">
        <v>29</v>
      </c>
      <c r="AL92" s="77" t="s">
        <v>29</v>
      </c>
      <c r="AM92" s="77" t="s">
        <v>29</v>
      </c>
      <c r="AN92" s="77" t="s">
        <v>29</v>
      </c>
      <c r="AO92" s="77" t="s">
        <v>29</v>
      </c>
      <c r="AP92" s="77" t="s">
        <v>29</v>
      </c>
      <c r="AQ92" s="77" t="s">
        <v>29</v>
      </c>
      <c r="AR92" s="77" t="s">
        <v>29</v>
      </c>
      <c r="AS92" s="77" t="s">
        <v>29</v>
      </c>
      <c r="AT92" s="77" t="s">
        <v>29</v>
      </c>
      <c r="AU92" s="77" t="s">
        <v>29</v>
      </c>
      <c r="AV92" s="77" t="s">
        <v>29</v>
      </c>
      <c r="AW92" s="77">
        <v>1</v>
      </c>
      <c r="AX92" s="77">
        <v>8</v>
      </c>
      <c r="AY92" s="77">
        <v>9</v>
      </c>
    </row>
    <row r="93" spans="1:51" ht="15.75" customHeight="1">
      <c r="A93" s="75">
        <v>5</v>
      </c>
      <c r="B93" s="76" t="s">
        <v>131</v>
      </c>
      <c r="C93" s="66">
        <v>1322</v>
      </c>
      <c r="D93" s="76" t="s">
        <v>133</v>
      </c>
      <c r="E93" s="202">
        <v>2020</v>
      </c>
      <c r="F93" s="76">
        <v>16506</v>
      </c>
      <c r="G93" s="77">
        <v>0</v>
      </c>
      <c r="H93" s="77">
        <v>2</v>
      </c>
      <c r="I93" s="77">
        <v>2</v>
      </c>
      <c r="J93" s="77">
        <v>0</v>
      </c>
      <c r="K93" s="77">
        <v>2</v>
      </c>
      <c r="L93" s="77">
        <v>2</v>
      </c>
      <c r="M93" s="77" t="s">
        <v>29</v>
      </c>
      <c r="N93" s="77" t="s">
        <v>29</v>
      </c>
      <c r="O93" s="77" t="s">
        <v>29</v>
      </c>
      <c r="P93" s="77">
        <v>2</v>
      </c>
      <c r="Q93" s="77">
        <v>1</v>
      </c>
      <c r="R93" s="77">
        <v>3</v>
      </c>
      <c r="S93" s="77" t="s">
        <v>29</v>
      </c>
      <c r="T93" s="77" t="s">
        <v>29</v>
      </c>
      <c r="U93" s="77" t="s">
        <v>29</v>
      </c>
      <c r="V93" s="77" t="s">
        <v>29</v>
      </c>
      <c r="W93" s="77" t="s">
        <v>29</v>
      </c>
      <c r="X93" s="77" t="s">
        <v>29</v>
      </c>
      <c r="Y93" s="77" t="s">
        <v>29</v>
      </c>
      <c r="Z93" s="77" t="s">
        <v>29</v>
      </c>
      <c r="AA93" s="77" t="s">
        <v>29</v>
      </c>
      <c r="AB93" s="77" t="s">
        <v>29</v>
      </c>
      <c r="AC93" s="77" t="s">
        <v>29</v>
      </c>
      <c r="AD93" s="77" t="s">
        <v>29</v>
      </c>
      <c r="AE93" s="77" t="s">
        <v>29</v>
      </c>
      <c r="AF93" s="77" t="s">
        <v>29</v>
      </c>
      <c r="AG93" s="77" t="s">
        <v>29</v>
      </c>
      <c r="AH93" s="77" t="s">
        <v>29</v>
      </c>
      <c r="AI93" s="77" t="s">
        <v>29</v>
      </c>
      <c r="AJ93" s="77" t="s">
        <v>29</v>
      </c>
      <c r="AK93" s="77" t="s">
        <v>29</v>
      </c>
      <c r="AL93" s="77" t="s">
        <v>29</v>
      </c>
      <c r="AM93" s="77" t="s">
        <v>29</v>
      </c>
      <c r="AN93" s="77" t="s">
        <v>29</v>
      </c>
      <c r="AO93" s="77" t="s">
        <v>29</v>
      </c>
      <c r="AP93" s="77" t="s">
        <v>29</v>
      </c>
      <c r="AQ93" s="77" t="s">
        <v>29</v>
      </c>
      <c r="AR93" s="77" t="s">
        <v>29</v>
      </c>
      <c r="AS93" s="77" t="s">
        <v>29</v>
      </c>
      <c r="AT93" s="77" t="s">
        <v>29</v>
      </c>
      <c r="AU93" s="77" t="s">
        <v>29</v>
      </c>
      <c r="AV93" s="77" t="s">
        <v>29</v>
      </c>
      <c r="AW93" s="77">
        <v>2</v>
      </c>
      <c r="AX93" s="77">
        <v>5</v>
      </c>
      <c r="AY93" s="77">
        <v>7</v>
      </c>
    </row>
    <row r="94" spans="1:51" ht="15.75" customHeight="1">
      <c r="A94" s="75">
        <v>5</v>
      </c>
      <c r="B94" s="76" t="s">
        <v>131</v>
      </c>
      <c r="C94" s="66">
        <v>1362</v>
      </c>
      <c r="D94" s="76" t="s">
        <v>134</v>
      </c>
      <c r="E94" s="202">
        <v>2020</v>
      </c>
      <c r="F94" s="76">
        <v>12154</v>
      </c>
      <c r="G94" s="77">
        <v>0</v>
      </c>
      <c r="H94" s="77">
        <v>2</v>
      </c>
      <c r="I94" s="77">
        <v>2</v>
      </c>
      <c r="J94" s="77">
        <v>1</v>
      </c>
      <c r="K94" s="77">
        <v>3</v>
      </c>
      <c r="L94" s="77">
        <v>4</v>
      </c>
      <c r="M94" s="77">
        <v>0</v>
      </c>
      <c r="N94" s="77">
        <v>1</v>
      </c>
      <c r="O94" s="77">
        <v>1</v>
      </c>
      <c r="P94" s="77">
        <v>1</v>
      </c>
      <c r="Q94" s="77">
        <v>1</v>
      </c>
      <c r="R94" s="77">
        <v>2</v>
      </c>
      <c r="S94" s="77" t="s">
        <v>29</v>
      </c>
      <c r="T94" s="77" t="s">
        <v>29</v>
      </c>
      <c r="U94" s="77" t="s">
        <v>29</v>
      </c>
      <c r="V94" s="77" t="s">
        <v>29</v>
      </c>
      <c r="W94" s="77" t="s">
        <v>29</v>
      </c>
      <c r="X94" s="77" t="s">
        <v>29</v>
      </c>
      <c r="Y94" s="77" t="s">
        <v>29</v>
      </c>
      <c r="Z94" s="77" t="s">
        <v>29</v>
      </c>
      <c r="AA94" s="77" t="s">
        <v>29</v>
      </c>
      <c r="AB94" s="77" t="s">
        <v>29</v>
      </c>
      <c r="AC94" s="77" t="s">
        <v>29</v>
      </c>
      <c r="AD94" s="77" t="s">
        <v>29</v>
      </c>
      <c r="AE94" s="77" t="s">
        <v>29</v>
      </c>
      <c r="AF94" s="77" t="s">
        <v>29</v>
      </c>
      <c r="AG94" s="77" t="s">
        <v>29</v>
      </c>
      <c r="AH94" s="77" t="s">
        <v>29</v>
      </c>
      <c r="AI94" s="77" t="s">
        <v>29</v>
      </c>
      <c r="AJ94" s="77" t="s">
        <v>29</v>
      </c>
      <c r="AK94" s="77" t="s">
        <v>29</v>
      </c>
      <c r="AL94" s="77" t="s">
        <v>29</v>
      </c>
      <c r="AM94" s="77" t="s">
        <v>29</v>
      </c>
      <c r="AN94" s="77" t="s">
        <v>29</v>
      </c>
      <c r="AO94" s="77" t="s">
        <v>29</v>
      </c>
      <c r="AP94" s="77" t="s">
        <v>29</v>
      </c>
      <c r="AQ94" s="77" t="s">
        <v>29</v>
      </c>
      <c r="AR94" s="77" t="s">
        <v>29</v>
      </c>
      <c r="AS94" s="77" t="s">
        <v>29</v>
      </c>
      <c r="AT94" s="77" t="s">
        <v>29</v>
      </c>
      <c r="AU94" s="77" t="s">
        <v>29</v>
      </c>
      <c r="AV94" s="77" t="s">
        <v>29</v>
      </c>
      <c r="AW94" s="77">
        <v>2</v>
      </c>
      <c r="AX94" s="77">
        <v>7</v>
      </c>
      <c r="AY94" s="77">
        <v>9</v>
      </c>
    </row>
    <row r="95" spans="1:51" ht="15.75" customHeight="1">
      <c r="A95" s="75">
        <v>5</v>
      </c>
      <c r="B95" s="76" t="s">
        <v>131</v>
      </c>
      <c r="C95" s="66">
        <v>1372</v>
      </c>
      <c r="D95" s="76" t="s">
        <v>135</v>
      </c>
      <c r="E95" s="202">
        <v>2020</v>
      </c>
      <c r="F95" s="76">
        <v>15239</v>
      </c>
      <c r="G95" s="77">
        <v>1</v>
      </c>
      <c r="H95" s="77">
        <v>2</v>
      </c>
      <c r="I95" s="77">
        <v>3</v>
      </c>
      <c r="J95" s="77">
        <v>1</v>
      </c>
      <c r="K95" s="77">
        <v>2</v>
      </c>
      <c r="L95" s="77">
        <v>3</v>
      </c>
      <c r="M95" s="77">
        <v>1</v>
      </c>
      <c r="N95" s="77">
        <v>0</v>
      </c>
      <c r="O95" s="77">
        <v>1</v>
      </c>
      <c r="P95" s="77">
        <v>0</v>
      </c>
      <c r="Q95" s="77">
        <v>2</v>
      </c>
      <c r="R95" s="77">
        <v>2</v>
      </c>
      <c r="S95" s="77" t="s">
        <v>29</v>
      </c>
      <c r="T95" s="77" t="s">
        <v>29</v>
      </c>
      <c r="U95" s="77" t="s">
        <v>29</v>
      </c>
      <c r="V95" s="77" t="s">
        <v>29</v>
      </c>
      <c r="W95" s="77" t="s">
        <v>29</v>
      </c>
      <c r="X95" s="77" t="s">
        <v>29</v>
      </c>
      <c r="Y95" s="77" t="s">
        <v>29</v>
      </c>
      <c r="Z95" s="77" t="s">
        <v>29</v>
      </c>
      <c r="AA95" s="77" t="s">
        <v>29</v>
      </c>
      <c r="AB95" s="77" t="s">
        <v>29</v>
      </c>
      <c r="AC95" s="77" t="s">
        <v>29</v>
      </c>
      <c r="AD95" s="77" t="s">
        <v>29</v>
      </c>
      <c r="AE95" s="77" t="s">
        <v>29</v>
      </c>
      <c r="AF95" s="77" t="s">
        <v>29</v>
      </c>
      <c r="AG95" s="77" t="s">
        <v>29</v>
      </c>
      <c r="AH95" s="77" t="s">
        <v>29</v>
      </c>
      <c r="AI95" s="77" t="s">
        <v>29</v>
      </c>
      <c r="AJ95" s="77" t="s">
        <v>29</v>
      </c>
      <c r="AK95" s="77" t="s">
        <v>29</v>
      </c>
      <c r="AL95" s="77" t="s">
        <v>29</v>
      </c>
      <c r="AM95" s="77" t="s">
        <v>29</v>
      </c>
      <c r="AN95" s="77" t="s">
        <v>29</v>
      </c>
      <c r="AO95" s="77" t="s">
        <v>29</v>
      </c>
      <c r="AP95" s="77" t="s">
        <v>29</v>
      </c>
      <c r="AQ95" s="77" t="s">
        <v>29</v>
      </c>
      <c r="AR95" s="77" t="s">
        <v>29</v>
      </c>
      <c r="AS95" s="77" t="s">
        <v>29</v>
      </c>
      <c r="AT95" s="77" t="s">
        <v>29</v>
      </c>
      <c r="AU95" s="77" t="s">
        <v>29</v>
      </c>
      <c r="AV95" s="77" t="s">
        <v>29</v>
      </c>
      <c r="AW95" s="77">
        <v>3</v>
      </c>
      <c r="AX95" s="77">
        <v>6</v>
      </c>
      <c r="AY95" s="77">
        <v>9</v>
      </c>
    </row>
    <row r="96" spans="1:51" ht="15.75" customHeight="1">
      <c r="A96" s="75">
        <v>6</v>
      </c>
      <c r="B96" s="76" t="s">
        <v>136</v>
      </c>
      <c r="C96" s="66">
        <v>1407</v>
      </c>
      <c r="D96" s="76" t="s">
        <v>137</v>
      </c>
      <c r="E96" s="202">
        <v>2020</v>
      </c>
      <c r="F96" s="76">
        <v>10458</v>
      </c>
      <c r="G96" s="77">
        <v>0</v>
      </c>
      <c r="H96" s="77">
        <v>1</v>
      </c>
      <c r="I96" s="77">
        <v>1</v>
      </c>
      <c r="J96" s="77">
        <v>0</v>
      </c>
      <c r="K96" s="77">
        <v>3</v>
      </c>
      <c r="L96" s="77">
        <v>3</v>
      </c>
      <c r="M96" s="77" t="s">
        <v>29</v>
      </c>
      <c r="N96" s="77" t="s">
        <v>29</v>
      </c>
      <c r="O96" s="77" t="s">
        <v>29</v>
      </c>
      <c r="P96" s="77">
        <v>0</v>
      </c>
      <c r="Q96" s="77">
        <v>2</v>
      </c>
      <c r="R96" s="77">
        <v>2</v>
      </c>
      <c r="S96" s="77" t="s">
        <v>29</v>
      </c>
      <c r="T96" s="77" t="s">
        <v>29</v>
      </c>
      <c r="U96" s="77" t="s">
        <v>29</v>
      </c>
      <c r="V96" s="77" t="s">
        <v>29</v>
      </c>
      <c r="W96" s="77" t="s">
        <v>29</v>
      </c>
      <c r="X96" s="77" t="s">
        <v>29</v>
      </c>
      <c r="Y96" s="77" t="s">
        <v>29</v>
      </c>
      <c r="Z96" s="77" t="s">
        <v>29</v>
      </c>
      <c r="AA96" s="77" t="s">
        <v>29</v>
      </c>
      <c r="AB96" s="77" t="s">
        <v>29</v>
      </c>
      <c r="AC96" s="77" t="s">
        <v>29</v>
      </c>
      <c r="AD96" s="77" t="s">
        <v>29</v>
      </c>
      <c r="AE96" s="77" t="s">
        <v>29</v>
      </c>
      <c r="AF96" s="77" t="s">
        <v>29</v>
      </c>
      <c r="AG96" s="77" t="s">
        <v>29</v>
      </c>
      <c r="AH96" s="77" t="s">
        <v>29</v>
      </c>
      <c r="AI96" s="77" t="s">
        <v>29</v>
      </c>
      <c r="AJ96" s="77" t="s">
        <v>29</v>
      </c>
      <c r="AK96" s="77" t="s">
        <v>29</v>
      </c>
      <c r="AL96" s="77" t="s">
        <v>29</v>
      </c>
      <c r="AM96" s="77" t="s">
        <v>29</v>
      </c>
      <c r="AN96" s="77" t="s">
        <v>29</v>
      </c>
      <c r="AO96" s="77" t="s">
        <v>29</v>
      </c>
      <c r="AP96" s="77" t="s">
        <v>29</v>
      </c>
      <c r="AQ96" s="77" t="s">
        <v>29</v>
      </c>
      <c r="AR96" s="77" t="s">
        <v>29</v>
      </c>
      <c r="AS96" s="77" t="s">
        <v>29</v>
      </c>
      <c r="AT96" s="77">
        <v>1</v>
      </c>
      <c r="AU96" s="77">
        <v>0</v>
      </c>
      <c r="AV96" s="77">
        <v>1</v>
      </c>
      <c r="AW96" s="77">
        <v>1</v>
      </c>
      <c r="AX96" s="77">
        <v>6</v>
      </c>
      <c r="AY96" s="77">
        <v>7</v>
      </c>
    </row>
    <row r="97" spans="1:51" ht="15.75" customHeight="1">
      <c r="A97" s="75">
        <v>8</v>
      </c>
      <c r="B97" s="76" t="s">
        <v>138</v>
      </c>
      <c r="C97" s="66">
        <v>1630</v>
      </c>
      <c r="D97" s="76" t="s">
        <v>139</v>
      </c>
      <c r="E97" s="202">
        <v>2018</v>
      </c>
      <c r="F97" s="76">
        <v>18247</v>
      </c>
      <c r="G97" s="77" t="s">
        <v>29</v>
      </c>
      <c r="H97" s="77" t="s">
        <v>29</v>
      </c>
      <c r="I97" s="77" t="s">
        <v>29</v>
      </c>
      <c r="J97" s="77">
        <v>0</v>
      </c>
      <c r="K97" s="77">
        <v>1</v>
      </c>
      <c r="L97" s="77">
        <v>1</v>
      </c>
      <c r="M97" s="77">
        <v>0</v>
      </c>
      <c r="N97" s="77">
        <v>1</v>
      </c>
      <c r="O97" s="77">
        <v>1</v>
      </c>
      <c r="P97" s="77">
        <v>0</v>
      </c>
      <c r="Q97" s="77">
        <v>1</v>
      </c>
      <c r="R97" s="77">
        <v>1</v>
      </c>
      <c r="S97" s="77" t="s">
        <v>29</v>
      </c>
      <c r="T97" s="77" t="s">
        <v>29</v>
      </c>
      <c r="U97" s="77" t="s">
        <v>29</v>
      </c>
      <c r="V97" s="77" t="s">
        <v>29</v>
      </c>
      <c r="W97" s="77" t="s">
        <v>29</v>
      </c>
      <c r="X97" s="77" t="s">
        <v>29</v>
      </c>
      <c r="Y97" s="77" t="s">
        <v>29</v>
      </c>
      <c r="Z97" s="77" t="s">
        <v>29</v>
      </c>
      <c r="AA97" s="77" t="s">
        <v>29</v>
      </c>
      <c r="AB97" s="77">
        <v>0</v>
      </c>
      <c r="AC97" s="77">
        <v>1</v>
      </c>
      <c r="AD97" s="77">
        <v>1</v>
      </c>
      <c r="AE97" s="77">
        <v>0</v>
      </c>
      <c r="AF97" s="77">
        <v>1</v>
      </c>
      <c r="AG97" s="77">
        <v>1</v>
      </c>
      <c r="AH97" s="77" t="s">
        <v>29</v>
      </c>
      <c r="AI97" s="77" t="s">
        <v>29</v>
      </c>
      <c r="AJ97" s="77" t="s">
        <v>29</v>
      </c>
      <c r="AK97" s="77">
        <v>1</v>
      </c>
      <c r="AL97" s="77">
        <v>0</v>
      </c>
      <c r="AM97" s="77">
        <v>1</v>
      </c>
      <c r="AN97" s="77" t="s">
        <v>29</v>
      </c>
      <c r="AO97" s="77" t="s">
        <v>29</v>
      </c>
      <c r="AP97" s="77" t="s">
        <v>29</v>
      </c>
      <c r="AQ97" s="77" t="s">
        <v>29</v>
      </c>
      <c r="AR97" s="77" t="s">
        <v>29</v>
      </c>
      <c r="AS97" s="77" t="s">
        <v>29</v>
      </c>
      <c r="AT97" s="77">
        <v>0</v>
      </c>
      <c r="AU97" s="77">
        <v>1</v>
      </c>
      <c r="AV97" s="77">
        <v>1</v>
      </c>
      <c r="AW97" s="77">
        <v>1</v>
      </c>
      <c r="AX97" s="77">
        <v>6</v>
      </c>
      <c r="AY97" s="77">
        <v>7</v>
      </c>
    </row>
    <row r="98" spans="1:51" ht="15.75" customHeight="1">
      <c r="A98" s="75">
        <v>8</v>
      </c>
      <c r="B98" s="76" t="s">
        <v>138</v>
      </c>
      <c r="C98" s="66">
        <v>1632</v>
      </c>
      <c r="D98" s="76" t="s">
        <v>140</v>
      </c>
      <c r="E98" s="202">
        <v>2018</v>
      </c>
      <c r="F98" s="76">
        <v>12521</v>
      </c>
      <c r="G98" s="77">
        <v>0</v>
      </c>
      <c r="H98" s="77">
        <v>3</v>
      </c>
      <c r="I98" s="77">
        <v>3</v>
      </c>
      <c r="J98" s="77">
        <v>1</v>
      </c>
      <c r="K98" s="77">
        <v>0</v>
      </c>
      <c r="L98" s="77">
        <v>1</v>
      </c>
      <c r="M98" s="77">
        <v>0</v>
      </c>
      <c r="N98" s="77">
        <v>1</v>
      </c>
      <c r="O98" s="77">
        <v>1</v>
      </c>
      <c r="P98" s="77">
        <v>0</v>
      </c>
      <c r="Q98" s="77">
        <v>2</v>
      </c>
      <c r="R98" s="77">
        <v>2</v>
      </c>
      <c r="S98" s="77" t="s">
        <v>29</v>
      </c>
      <c r="T98" s="77" t="s">
        <v>29</v>
      </c>
      <c r="U98" s="77" t="s">
        <v>29</v>
      </c>
      <c r="V98" s="77" t="s">
        <v>29</v>
      </c>
      <c r="W98" s="77" t="s">
        <v>29</v>
      </c>
      <c r="X98" s="77" t="s">
        <v>29</v>
      </c>
      <c r="Y98" s="77" t="s">
        <v>29</v>
      </c>
      <c r="Z98" s="77" t="s">
        <v>29</v>
      </c>
      <c r="AA98" s="77" t="s">
        <v>29</v>
      </c>
      <c r="AB98" s="77" t="s">
        <v>29</v>
      </c>
      <c r="AC98" s="77" t="s">
        <v>29</v>
      </c>
      <c r="AD98" s="77" t="s">
        <v>29</v>
      </c>
      <c r="AE98" s="77" t="s">
        <v>29</v>
      </c>
      <c r="AF98" s="77" t="s">
        <v>29</v>
      </c>
      <c r="AG98" s="77" t="s">
        <v>29</v>
      </c>
      <c r="AH98" s="77" t="s">
        <v>29</v>
      </c>
      <c r="AI98" s="77" t="s">
        <v>29</v>
      </c>
      <c r="AJ98" s="77" t="s">
        <v>29</v>
      </c>
      <c r="AK98" s="77" t="s">
        <v>29</v>
      </c>
      <c r="AL98" s="77" t="s">
        <v>29</v>
      </c>
      <c r="AM98" s="77" t="s">
        <v>29</v>
      </c>
      <c r="AN98" s="77" t="s">
        <v>29</v>
      </c>
      <c r="AO98" s="77" t="s">
        <v>29</v>
      </c>
      <c r="AP98" s="77" t="s">
        <v>29</v>
      </c>
      <c r="AQ98" s="77" t="s">
        <v>29</v>
      </c>
      <c r="AR98" s="77" t="s">
        <v>29</v>
      </c>
      <c r="AS98" s="77" t="s">
        <v>29</v>
      </c>
      <c r="AT98" s="77" t="s">
        <v>29</v>
      </c>
      <c r="AU98" s="77" t="s">
        <v>29</v>
      </c>
      <c r="AV98" s="77" t="s">
        <v>29</v>
      </c>
      <c r="AW98" s="77">
        <v>1</v>
      </c>
      <c r="AX98" s="77">
        <v>6</v>
      </c>
      <c r="AY98" s="77">
        <v>7</v>
      </c>
    </row>
    <row r="99" spans="1:51" ht="15.75" customHeight="1">
      <c r="A99" s="75">
        <v>9</v>
      </c>
      <c r="B99" s="76" t="s">
        <v>61</v>
      </c>
      <c r="C99" s="66">
        <v>1702</v>
      </c>
      <c r="D99" s="76" t="s">
        <v>141</v>
      </c>
      <c r="E99" s="202">
        <v>2018</v>
      </c>
      <c r="F99" s="76">
        <v>16571</v>
      </c>
      <c r="G99" s="77">
        <v>0</v>
      </c>
      <c r="H99" s="77">
        <v>1</v>
      </c>
      <c r="I99" s="77">
        <v>1</v>
      </c>
      <c r="J99" s="77">
        <v>1</v>
      </c>
      <c r="K99" s="77">
        <v>1</v>
      </c>
      <c r="L99" s="77">
        <v>2</v>
      </c>
      <c r="M99" s="77">
        <v>0</v>
      </c>
      <c r="N99" s="77">
        <v>1</v>
      </c>
      <c r="O99" s="77">
        <v>1</v>
      </c>
      <c r="P99" s="77">
        <v>0</v>
      </c>
      <c r="Q99" s="77">
        <v>1</v>
      </c>
      <c r="R99" s="77">
        <v>1</v>
      </c>
      <c r="S99" s="77" t="s">
        <v>29</v>
      </c>
      <c r="T99" s="77" t="s">
        <v>29</v>
      </c>
      <c r="U99" s="77" t="s">
        <v>29</v>
      </c>
      <c r="V99" s="77" t="s">
        <v>29</v>
      </c>
      <c r="W99" s="77" t="s">
        <v>29</v>
      </c>
      <c r="X99" s="77" t="s">
        <v>29</v>
      </c>
      <c r="Y99" s="77" t="s">
        <v>29</v>
      </c>
      <c r="Z99" s="77" t="s">
        <v>29</v>
      </c>
      <c r="AA99" s="77" t="s">
        <v>29</v>
      </c>
      <c r="AB99" s="77" t="s">
        <v>29</v>
      </c>
      <c r="AC99" s="77" t="s">
        <v>29</v>
      </c>
      <c r="AD99" s="77" t="s">
        <v>29</v>
      </c>
      <c r="AE99" s="77" t="s">
        <v>29</v>
      </c>
      <c r="AF99" s="77" t="s">
        <v>29</v>
      </c>
      <c r="AG99" s="77" t="s">
        <v>29</v>
      </c>
      <c r="AH99" s="77" t="s">
        <v>29</v>
      </c>
      <c r="AI99" s="77" t="s">
        <v>29</v>
      </c>
      <c r="AJ99" s="77" t="s">
        <v>29</v>
      </c>
      <c r="AK99" s="77" t="s">
        <v>29</v>
      </c>
      <c r="AL99" s="77" t="s">
        <v>29</v>
      </c>
      <c r="AM99" s="77" t="s">
        <v>29</v>
      </c>
      <c r="AN99" s="77" t="s">
        <v>29</v>
      </c>
      <c r="AO99" s="77" t="s">
        <v>29</v>
      </c>
      <c r="AP99" s="77" t="s">
        <v>29</v>
      </c>
      <c r="AQ99" s="77" t="s">
        <v>29</v>
      </c>
      <c r="AR99" s="77" t="s">
        <v>29</v>
      </c>
      <c r="AS99" s="77" t="s">
        <v>29</v>
      </c>
      <c r="AT99" s="77" t="s">
        <v>29</v>
      </c>
      <c r="AU99" s="77" t="s">
        <v>29</v>
      </c>
      <c r="AV99" s="77" t="s">
        <v>29</v>
      </c>
      <c r="AW99" s="77">
        <v>1</v>
      </c>
      <c r="AX99" s="77">
        <v>4</v>
      </c>
      <c r="AY99" s="77">
        <v>5</v>
      </c>
    </row>
    <row r="100" spans="1:51" ht="15.75" customHeight="1">
      <c r="A100" s="75">
        <v>9</v>
      </c>
      <c r="B100" s="76" t="s">
        <v>61</v>
      </c>
      <c r="C100" s="66">
        <v>1707</v>
      </c>
      <c r="D100" s="76" t="s">
        <v>142</v>
      </c>
      <c r="E100" s="202">
        <v>2018</v>
      </c>
      <c r="F100" s="76">
        <v>10515</v>
      </c>
      <c r="G100" s="77">
        <v>0</v>
      </c>
      <c r="H100" s="77">
        <v>2</v>
      </c>
      <c r="I100" s="77">
        <v>2</v>
      </c>
      <c r="J100" s="77">
        <v>0</v>
      </c>
      <c r="K100" s="77">
        <v>2</v>
      </c>
      <c r="L100" s="77">
        <v>2</v>
      </c>
      <c r="M100" s="77" t="s">
        <v>29</v>
      </c>
      <c r="N100" s="77" t="s">
        <v>29</v>
      </c>
      <c r="O100" s="77" t="s">
        <v>29</v>
      </c>
      <c r="P100" s="77">
        <v>0</v>
      </c>
      <c r="Q100" s="77">
        <v>1</v>
      </c>
      <c r="R100" s="77">
        <v>1</v>
      </c>
      <c r="S100" s="77" t="s">
        <v>29</v>
      </c>
      <c r="T100" s="77" t="s">
        <v>29</v>
      </c>
      <c r="U100" s="77" t="s">
        <v>29</v>
      </c>
      <c r="V100" s="77" t="s">
        <v>29</v>
      </c>
      <c r="W100" s="77" t="s">
        <v>29</v>
      </c>
      <c r="X100" s="77" t="s">
        <v>29</v>
      </c>
      <c r="Y100" s="77" t="s">
        <v>29</v>
      </c>
      <c r="Z100" s="77" t="s">
        <v>29</v>
      </c>
      <c r="AA100" s="77" t="s">
        <v>29</v>
      </c>
      <c r="AB100" s="77" t="s">
        <v>29</v>
      </c>
      <c r="AC100" s="77" t="s">
        <v>29</v>
      </c>
      <c r="AD100" s="77" t="s">
        <v>29</v>
      </c>
      <c r="AE100" s="77" t="s">
        <v>29</v>
      </c>
      <c r="AF100" s="77" t="s">
        <v>29</v>
      </c>
      <c r="AG100" s="77" t="s">
        <v>29</v>
      </c>
      <c r="AH100" s="77" t="s">
        <v>29</v>
      </c>
      <c r="AI100" s="77" t="s">
        <v>29</v>
      </c>
      <c r="AJ100" s="77" t="s">
        <v>29</v>
      </c>
      <c r="AK100" s="77" t="s">
        <v>29</v>
      </c>
      <c r="AL100" s="77" t="s">
        <v>29</v>
      </c>
      <c r="AM100" s="77" t="s">
        <v>29</v>
      </c>
      <c r="AN100" s="77" t="s">
        <v>29</v>
      </c>
      <c r="AO100" s="77" t="s">
        <v>29</v>
      </c>
      <c r="AP100" s="77" t="s">
        <v>29</v>
      </c>
      <c r="AQ100" s="77" t="s">
        <v>29</v>
      </c>
      <c r="AR100" s="77" t="s">
        <v>29</v>
      </c>
      <c r="AS100" s="77" t="s">
        <v>29</v>
      </c>
      <c r="AT100" s="77" t="s">
        <v>29</v>
      </c>
      <c r="AU100" s="77" t="s">
        <v>29</v>
      </c>
      <c r="AV100" s="77" t="s">
        <v>29</v>
      </c>
      <c r="AW100" s="77">
        <v>0</v>
      </c>
      <c r="AX100" s="77">
        <v>5</v>
      </c>
      <c r="AY100" s="77">
        <v>5</v>
      </c>
    </row>
    <row r="101" spans="1:51" ht="15.75" customHeight="1">
      <c r="A101" s="75">
        <v>10</v>
      </c>
      <c r="B101" s="76" t="s">
        <v>64</v>
      </c>
      <c r="C101" s="66">
        <v>2228</v>
      </c>
      <c r="D101" s="76" t="s">
        <v>144</v>
      </c>
      <c r="E101" s="202">
        <v>2016</v>
      </c>
      <c r="F101" s="76">
        <v>12142</v>
      </c>
      <c r="G101" s="77">
        <v>0</v>
      </c>
      <c r="H101" s="77">
        <v>2</v>
      </c>
      <c r="I101" s="77">
        <v>2</v>
      </c>
      <c r="J101" s="77">
        <v>1</v>
      </c>
      <c r="K101" s="77">
        <v>1</v>
      </c>
      <c r="L101" s="77">
        <v>2</v>
      </c>
      <c r="M101" s="77">
        <v>1</v>
      </c>
      <c r="N101" s="77">
        <v>3</v>
      </c>
      <c r="O101" s="77">
        <v>4</v>
      </c>
      <c r="P101" s="77" t="s">
        <v>29</v>
      </c>
      <c r="Q101" s="77" t="s">
        <v>29</v>
      </c>
      <c r="R101" s="77" t="s">
        <v>29</v>
      </c>
      <c r="S101" s="77" t="s">
        <v>29</v>
      </c>
      <c r="T101" s="77" t="s">
        <v>29</v>
      </c>
      <c r="U101" s="77" t="s">
        <v>29</v>
      </c>
      <c r="V101" s="77" t="s">
        <v>29</v>
      </c>
      <c r="W101" s="77" t="s">
        <v>29</v>
      </c>
      <c r="X101" s="77" t="s">
        <v>29</v>
      </c>
      <c r="Y101" s="77" t="s">
        <v>29</v>
      </c>
      <c r="Z101" s="77" t="s">
        <v>29</v>
      </c>
      <c r="AA101" s="77" t="s">
        <v>29</v>
      </c>
      <c r="AB101" s="77" t="s">
        <v>29</v>
      </c>
      <c r="AC101" s="77" t="s">
        <v>29</v>
      </c>
      <c r="AD101" s="77" t="s">
        <v>29</v>
      </c>
      <c r="AE101" s="77" t="s">
        <v>29</v>
      </c>
      <c r="AF101" s="77" t="s">
        <v>29</v>
      </c>
      <c r="AG101" s="77" t="s">
        <v>29</v>
      </c>
      <c r="AH101" s="77" t="s">
        <v>29</v>
      </c>
      <c r="AI101" s="77" t="s">
        <v>29</v>
      </c>
      <c r="AJ101" s="77" t="s">
        <v>29</v>
      </c>
      <c r="AK101" s="77">
        <v>0</v>
      </c>
      <c r="AL101" s="77">
        <v>1</v>
      </c>
      <c r="AM101" s="77">
        <v>1</v>
      </c>
      <c r="AN101" s="77" t="s">
        <v>29</v>
      </c>
      <c r="AO101" s="77" t="s">
        <v>29</v>
      </c>
      <c r="AP101" s="77" t="s">
        <v>29</v>
      </c>
      <c r="AQ101" s="77" t="s">
        <v>29</v>
      </c>
      <c r="AR101" s="77" t="s">
        <v>29</v>
      </c>
      <c r="AS101" s="77" t="s">
        <v>29</v>
      </c>
      <c r="AT101" s="77" t="s">
        <v>29</v>
      </c>
      <c r="AU101" s="77" t="s">
        <v>29</v>
      </c>
      <c r="AV101" s="77" t="s">
        <v>29</v>
      </c>
      <c r="AW101" s="77">
        <v>2</v>
      </c>
      <c r="AX101" s="77">
        <v>7</v>
      </c>
      <c r="AY101" s="77">
        <v>9</v>
      </c>
    </row>
    <row r="102" spans="1:51" ht="15.75" customHeight="1">
      <c r="A102" s="75">
        <v>11</v>
      </c>
      <c r="B102" s="76" t="s">
        <v>145</v>
      </c>
      <c r="C102" s="66">
        <v>2546</v>
      </c>
      <c r="D102" s="76" t="s">
        <v>146</v>
      </c>
      <c r="E102" s="202">
        <v>2017</v>
      </c>
      <c r="F102" s="76">
        <v>16985</v>
      </c>
      <c r="G102" s="77">
        <v>0</v>
      </c>
      <c r="H102" s="77">
        <v>4</v>
      </c>
      <c r="I102" s="77">
        <v>4</v>
      </c>
      <c r="J102" s="77">
        <v>0</v>
      </c>
      <c r="K102" s="77">
        <v>2</v>
      </c>
      <c r="L102" s="77">
        <v>2</v>
      </c>
      <c r="M102" s="77">
        <v>1</v>
      </c>
      <c r="N102" s="77">
        <v>3</v>
      </c>
      <c r="O102" s="77">
        <v>4</v>
      </c>
      <c r="P102" s="77">
        <v>0</v>
      </c>
      <c r="Q102" s="77">
        <v>4</v>
      </c>
      <c r="R102" s="77">
        <v>4</v>
      </c>
      <c r="S102" s="77" t="s">
        <v>29</v>
      </c>
      <c r="T102" s="77" t="s">
        <v>29</v>
      </c>
      <c r="U102" s="77" t="s">
        <v>29</v>
      </c>
      <c r="V102" s="77" t="s">
        <v>29</v>
      </c>
      <c r="W102" s="77" t="s">
        <v>29</v>
      </c>
      <c r="X102" s="77" t="s">
        <v>29</v>
      </c>
      <c r="Y102" s="77" t="s">
        <v>29</v>
      </c>
      <c r="Z102" s="77" t="s">
        <v>29</v>
      </c>
      <c r="AA102" s="77" t="s">
        <v>29</v>
      </c>
      <c r="AB102" s="77">
        <v>1</v>
      </c>
      <c r="AC102" s="77">
        <v>0</v>
      </c>
      <c r="AD102" s="77">
        <v>1</v>
      </c>
      <c r="AE102" s="77" t="s">
        <v>29</v>
      </c>
      <c r="AF102" s="77" t="s">
        <v>29</v>
      </c>
      <c r="AG102" s="77" t="s">
        <v>29</v>
      </c>
      <c r="AH102" s="77" t="s">
        <v>29</v>
      </c>
      <c r="AI102" s="77" t="s">
        <v>29</v>
      </c>
      <c r="AJ102" s="77" t="s">
        <v>29</v>
      </c>
      <c r="AK102" s="77" t="s">
        <v>29</v>
      </c>
      <c r="AL102" s="77" t="s">
        <v>29</v>
      </c>
      <c r="AM102" s="77" t="s">
        <v>29</v>
      </c>
      <c r="AN102" s="77" t="s">
        <v>29</v>
      </c>
      <c r="AO102" s="77" t="s">
        <v>29</v>
      </c>
      <c r="AP102" s="77" t="s">
        <v>29</v>
      </c>
      <c r="AQ102" s="77" t="s">
        <v>29</v>
      </c>
      <c r="AR102" s="77" t="s">
        <v>29</v>
      </c>
      <c r="AS102" s="77" t="s">
        <v>29</v>
      </c>
      <c r="AT102" s="77" t="s">
        <v>29</v>
      </c>
      <c r="AU102" s="77" t="s">
        <v>29</v>
      </c>
      <c r="AV102" s="77" t="s">
        <v>29</v>
      </c>
      <c r="AW102" s="77">
        <v>2</v>
      </c>
      <c r="AX102" s="77">
        <v>13</v>
      </c>
      <c r="AY102" s="77">
        <v>15</v>
      </c>
    </row>
    <row r="103" spans="1:51" ht="15.75" customHeight="1">
      <c r="A103" s="75">
        <v>11</v>
      </c>
      <c r="B103" s="76" t="s">
        <v>145</v>
      </c>
      <c r="C103" s="66">
        <v>2581</v>
      </c>
      <c r="D103" s="76" t="s">
        <v>147</v>
      </c>
      <c r="E103" s="202">
        <v>2017</v>
      </c>
      <c r="F103" s="76">
        <v>18166</v>
      </c>
      <c r="G103" s="77">
        <v>0</v>
      </c>
      <c r="H103" s="77">
        <v>1</v>
      </c>
      <c r="I103" s="77">
        <v>1</v>
      </c>
      <c r="J103" s="77">
        <v>0</v>
      </c>
      <c r="K103" s="77">
        <v>1</v>
      </c>
      <c r="L103" s="77">
        <v>1</v>
      </c>
      <c r="M103" s="77">
        <v>1</v>
      </c>
      <c r="N103" s="77">
        <v>1</v>
      </c>
      <c r="O103" s="77">
        <v>2</v>
      </c>
      <c r="P103" s="77" t="s">
        <v>29</v>
      </c>
      <c r="Q103" s="77" t="s">
        <v>29</v>
      </c>
      <c r="R103" s="77" t="s">
        <v>29</v>
      </c>
      <c r="S103" s="77" t="s">
        <v>29</v>
      </c>
      <c r="T103" s="77" t="s">
        <v>29</v>
      </c>
      <c r="U103" s="77" t="s">
        <v>29</v>
      </c>
      <c r="V103" s="77" t="s">
        <v>29</v>
      </c>
      <c r="W103" s="77" t="s">
        <v>29</v>
      </c>
      <c r="X103" s="77" t="s">
        <v>29</v>
      </c>
      <c r="Y103" s="77" t="s">
        <v>29</v>
      </c>
      <c r="Z103" s="77" t="s">
        <v>29</v>
      </c>
      <c r="AA103" s="77" t="s">
        <v>29</v>
      </c>
      <c r="AB103" s="77" t="s">
        <v>29</v>
      </c>
      <c r="AC103" s="77" t="s">
        <v>29</v>
      </c>
      <c r="AD103" s="77" t="s">
        <v>29</v>
      </c>
      <c r="AE103" s="77" t="s">
        <v>29</v>
      </c>
      <c r="AF103" s="77" t="s">
        <v>29</v>
      </c>
      <c r="AG103" s="77" t="s">
        <v>29</v>
      </c>
      <c r="AH103" s="77" t="s">
        <v>29</v>
      </c>
      <c r="AI103" s="77" t="s">
        <v>29</v>
      </c>
      <c r="AJ103" s="77" t="s">
        <v>29</v>
      </c>
      <c r="AK103" s="77">
        <v>1</v>
      </c>
      <c r="AL103" s="77">
        <v>0</v>
      </c>
      <c r="AM103" s="77">
        <v>1</v>
      </c>
      <c r="AN103" s="77" t="s">
        <v>29</v>
      </c>
      <c r="AO103" s="77" t="s">
        <v>29</v>
      </c>
      <c r="AP103" s="77" t="s">
        <v>29</v>
      </c>
      <c r="AQ103" s="77" t="s">
        <v>29</v>
      </c>
      <c r="AR103" s="77" t="s">
        <v>29</v>
      </c>
      <c r="AS103" s="77" t="s">
        <v>29</v>
      </c>
      <c r="AT103" s="77" t="s">
        <v>29</v>
      </c>
      <c r="AU103" s="77" t="s">
        <v>29</v>
      </c>
      <c r="AV103" s="77" t="s">
        <v>29</v>
      </c>
      <c r="AW103" s="77">
        <v>2</v>
      </c>
      <c r="AX103" s="77">
        <v>3</v>
      </c>
      <c r="AY103" s="77">
        <v>5</v>
      </c>
    </row>
    <row r="104" spans="1:51" ht="15.75" customHeight="1">
      <c r="A104" s="75">
        <v>11</v>
      </c>
      <c r="B104" s="76" t="s">
        <v>145</v>
      </c>
      <c r="C104" s="66">
        <v>2601</v>
      </c>
      <c r="D104" s="76" t="s">
        <v>148</v>
      </c>
      <c r="E104" s="202">
        <v>2017</v>
      </c>
      <c r="F104" s="76">
        <v>16697</v>
      </c>
      <c r="G104" s="77">
        <v>2</v>
      </c>
      <c r="H104" s="77">
        <v>6</v>
      </c>
      <c r="I104" s="77">
        <v>8</v>
      </c>
      <c r="J104" s="77">
        <v>1</v>
      </c>
      <c r="K104" s="77">
        <v>4</v>
      </c>
      <c r="L104" s="77">
        <v>5</v>
      </c>
      <c r="M104" s="77">
        <v>6</v>
      </c>
      <c r="N104" s="77">
        <v>3</v>
      </c>
      <c r="O104" s="77">
        <v>9</v>
      </c>
      <c r="P104" s="77">
        <v>1</v>
      </c>
      <c r="Q104" s="77">
        <v>1</v>
      </c>
      <c r="R104" s="77">
        <v>2</v>
      </c>
      <c r="S104" s="77" t="s">
        <v>29</v>
      </c>
      <c r="T104" s="77" t="s">
        <v>29</v>
      </c>
      <c r="U104" s="77" t="s">
        <v>29</v>
      </c>
      <c r="V104" s="77" t="s">
        <v>29</v>
      </c>
      <c r="W104" s="77" t="s">
        <v>29</v>
      </c>
      <c r="X104" s="77" t="s">
        <v>29</v>
      </c>
      <c r="Y104" s="77" t="s">
        <v>29</v>
      </c>
      <c r="Z104" s="77" t="s">
        <v>29</v>
      </c>
      <c r="AA104" s="77" t="s">
        <v>29</v>
      </c>
      <c r="AB104" s="77">
        <v>0</v>
      </c>
      <c r="AC104" s="77">
        <v>1</v>
      </c>
      <c r="AD104" s="77">
        <v>1</v>
      </c>
      <c r="AE104" s="77" t="s">
        <v>29</v>
      </c>
      <c r="AF104" s="77" t="s">
        <v>29</v>
      </c>
      <c r="AG104" s="77" t="s">
        <v>29</v>
      </c>
      <c r="AH104" s="77" t="s">
        <v>29</v>
      </c>
      <c r="AI104" s="77" t="s">
        <v>29</v>
      </c>
      <c r="AJ104" s="77" t="s">
        <v>29</v>
      </c>
      <c r="AK104" s="77">
        <v>3</v>
      </c>
      <c r="AL104" s="77">
        <v>2</v>
      </c>
      <c r="AM104" s="77">
        <v>5</v>
      </c>
      <c r="AN104" s="77" t="s">
        <v>29</v>
      </c>
      <c r="AO104" s="77" t="s">
        <v>29</v>
      </c>
      <c r="AP104" s="77" t="s">
        <v>29</v>
      </c>
      <c r="AQ104" s="77" t="s">
        <v>29</v>
      </c>
      <c r="AR104" s="77" t="s">
        <v>29</v>
      </c>
      <c r="AS104" s="77" t="s">
        <v>29</v>
      </c>
      <c r="AT104" s="77" t="s">
        <v>29</v>
      </c>
      <c r="AU104" s="77" t="s">
        <v>29</v>
      </c>
      <c r="AV104" s="77" t="s">
        <v>29</v>
      </c>
      <c r="AW104" s="77">
        <v>13</v>
      </c>
      <c r="AX104" s="77">
        <v>17</v>
      </c>
      <c r="AY104" s="77">
        <v>30</v>
      </c>
    </row>
    <row r="105" spans="1:51" ht="15.75" customHeight="1">
      <c r="A105" s="75">
        <v>13</v>
      </c>
      <c r="B105" s="76" t="s">
        <v>68</v>
      </c>
      <c r="C105" s="66">
        <v>2761</v>
      </c>
      <c r="D105" s="76" t="s">
        <v>149</v>
      </c>
      <c r="E105" s="202">
        <v>2020</v>
      </c>
      <c r="F105" s="76">
        <v>10356</v>
      </c>
      <c r="G105" s="77">
        <v>1</v>
      </c>
      <c r="H105" s="77">
        <v>2</v>
      </c>
      <c r="I105" s="77">
        <v>3</v>
      </c>
      <c r="J105" s="77">
        <v>1</v>
      </c>
      <c r="K105" s="77">
        <v>0</v>
      </c>
      <c r="L105" s="77">
        <v>1</v>
      </c>
      <c r="M105" s="77">
        <v>2</v>
      </c>
      <c r="N105" s="77">
        <v>0</v>
      </c>
      <c r="O105" s="77">
        <v>2</v>
      </c>
      <c r="P105" s="77">
        <v>0</v>
      </c>
      <c r="Q105" s="77">
        <v>1</v>
      </c>
      <c r="R105" s="77">
        <v>1</v>
      </c>
      <c r="S105" s="77" t="s">
        <v>29</v>
      </c>
      <c r="T105" s="77" t="s">
        <v>29</v>
      </c>
      <c r="U105" s="77" t="s">
        <v>29</v>
      </c>
      <c r="V105" s="77" t="s">
        <v>29</v>
      </c>
      <c r="W105" s="77" t="s">
        <v>29</v>
      </c>
      <c r="X105" s="77" t="s">
        <v>29</v>
      </c>
      <c r="Y105" s="77" t="s">
        <v>29</v>
      </c>
      <c r="Z105" s="77" t="s">
        <v>29</v>
      </c>
      <c r="AA105" s="77" t="s">
        <v>29</v>
      </c>
      <c r="AB105" s="77" t="s">
        <v>29</v>
      </c>
      <c r="AC105" s="77" t="s">
        <v>29</v>
      </c>
      <c r="AD105" s="77" t="s">
        <v>29</v>
      </c>
      <c r="AE105" s="77" t="s">
        <v>29</v>
      </c>
      <c r="AF105" s="77" t="s">
        <v>29</v>
      </c>
      <c r="AG105" s="77" t="s">
        <v>29</v>
      </c>
      <c r="AH105" s="77" t="s">
        <v>29</v>
      </c>
      <c r="AI105" s="77" t="s">
        <v>29</v>
      </c>
      <c r="AJ105" s="77" t="s">
        <v>29</v>
      </c>
      <c r="AK105" s="77" t="s">
        <v>29</v>
      </c>
      <c r="AL105" s="77" t="s">
        <v>29</v>
      </c>
      <c r="AM105" s="77" t="s">
        <v>29</v>
      </c>
      <c r="AN105" s="77" t="s">
        <v>29</v>
      </c>
      <c r="AO105" s="77" t="s">
        <v>29</v>
      </c>
      <c r="AP105" s="77" t="s">
        <v>29</v>
      </c>
      <c r="AQ105" s="77" t="s">
        <v>29</v>
      </c>
      <c r="AR105" s="77" t="s">
        <v>29</v>
      </c>
      <c r="AS105" s="77" t="s">
        <v>29</v>
      </c>
      <c r="AT105" s="77" t="s">
        <v>29</v>
      </c>
      <c r="AU105" s="77" t="s">
        <v>29</v>
      </c>
      <c r="AV105" s="77" t="s">
        <v>29</v>
      </c>
      <c r="AW105" s="77">
        <v>4</v>
      </c>
      <c r="AX105" s="77">
        <v>3</v>
      </c>
      <c r="AY105" s="77">
        <v>7</v>
      </c>
    </row>
    <row r="106" spans="1:51" ht="15.75" customHeight="1">
      <c r="A106" s="75">
        <v>13</v>
      </c>
      <c r="B106" s="76" t="s">
        <v>68</v>
      </c>
      <c r="C106" s="66">
        <v>2765</v>
      </c>
      <c r="D106" s="76" t="s">
        <v>150</v>
      </c>
      <c r="E106" s="202">
        <v>2020</v>
      </c>
      <c r="F106" s="76">
        <v>15793</v>
      </c>
      <c r="G106" s="77">
        <v>1</v>
      </c>
      <c r="H106" s="77">
        <v>2</v>
      </c>
      <c r="I106" s="77">
        <v>3</v>
      </c>
      <c r="J106" s="77" t="s">
        <v>29</v>
      </c>
      <c r="K106" s="77" t="s">
        <v>29</v>
      </c>
      <c r="L106" s="77" t="s">
        <v>29</v>
      </c>
      <c r="M106" s="77">
        <v>2</v>
      </c>
      <c r="N106" s="77">
        <v>1</v>
      </c>
      <c r="O106" s="77">
        <v>3</v>
      </c>
      <c r="P106" s="77" t="s">
        <v>29</v>
      </c>
      <c r="Q106" s="77" t="s">
        <v>29</v>
      </c>
      <c r="R106" s="77" t="s">
        <v>29</v>
      </c>
      <c r="S106" s="77" t="s">
        <v>29</v>
      </c>
      <c r="T106" s="77" t="s">
        <v>29</v>
      </c>
      <c r="U106" s="77" t="s">
        <v>29</v>
      </c>
      <c r="V106" s="77" t="s">
        <v>29</v>
      </c>
      <c r="W106" s="77" t="s">
        <v>29</v>
      </c>
      <c r="X106" s="77" t="s">
        <v>29</v>
      </c>
      <c r="Y106" s="77" t="s">
        <v>29</v>
      </c>
      <c r="Z106" s="77" t="s">
        <v>29</v>
      </c>
      <c r="AA106" s="77" t="s">
        <v>29</v>
      </c>
      <c r="AB106" s="77" t="s">
        <v>29</v>
      </c>
      <c r="AC106" s="77" t="s">
        <v>29</v>
      </c>
      <c r="AD106" s="77" t="s">
        <v>29</v>
      </c>
      <c r="AE106" s="77" t="s">
        <v>29</v>
      </c>
      <c r="AF106" s="77" t="s">
        <v>29</v>
      </c>
      <c r="AG106" s="77" t="s">
        <v>29</v>
      </c>
      <c r="AH106" s="77" t="s">
        <v>29</v>
      </c>
      <c r="AI106" s="77" t="s">
        <v>29</v>
      </c>
      <c r="AJ106" s="77" t="s">
        <v>29</v>
      </c>
      <c r="AK106" s="77">
        <v>1</v>
      </c>
      <c r="AL106" s="77">
        <v>0</v>
      </c>
      <c r="AM106" s="77">
        <v>1</v>
      </c>
      <c r="AN106" s="77" t="s">
        <v>29</v>
      </c>
      <c r="AO106" s="77" t="s">
        <v>29</v>
      </c>
      <c r="AP106" s="77" t="s">
        <v>29</v>
      </c>
      <c r="AQ106" s="77" t="s">
        <v>29</v>
      </c>
      <c r="AR106" s="77" t="s">
        <v>29</v>
      </c>
      <c r="AS106" s="77" t="s">
        <v>29</v>
      </c>
      <c r="AT106" s="77" t="s">
        <v>29</v>
      </c>
      <c r="AU106" s="77" t="s">
        <v>29</v>
      </c>
      <c r="AV106" s="77" t="s">
        <v>29</v>
      </c>
      <c r="AW106" s="77">
        <v>4</v>
      </c>
      <c r="AX106" s="77">
        <v>3</v>
      </c>
      <c r="AY106" s="77">
        <v>7</v>
      </c>
    </row>
    <row r="107" spans="1:51" ht="15.75" customHeight="1">
      <c r="A107" s="75">
        <v>13</v>
      </c>
      <c r="B107" s="76" t="s">
        <v>68</v>
      </c>
      <c r="C107" s="66">
        <v>2766</v>
      </c>
      <c r="D107" s="76" t="s">
        <v>151</v>
      </c>
      <c r="E107" s="202">
        <v>2020</v>
      </c>
      <c r="F107" s="76">
        <v>10432</v>
      </c>
      <c r="G107" s="77">
        <v>0</v>
      </c>
      <c r="H107" s="77">
        <v>1</v>
      </c>
      <c r="I107" s="77">
        <v>1</v>
      </c>
      <c r="J107" s="77">
        <v>0</v>
      </c>
      <c r="K107" s="77">
        <v>1</v>
      </c>
      <c r="L107" s="77">
        <v>1</v>
      </c>
      <c r="M107" s="77">
        <v>2</v>
      </c>
      <c r="N107" s="77">
        <v>0</v>
      </c>
      <c r="O107" s="77">
        <v>2</v>
      </c>
      <c r="P107" s="77" t="s">
        <v>29</v>
      </c>
      <c r="Q107" s="77" t="s">
        <v>29</v>
      </c>
      <c r="R107" s="77" t="s">
        <v>29</v>
      </c>
      <c r="S107" s="77" t="s">
        <v>29</v>
      </c>
      <c r="T107" s="77" t="s">
        <v>29</v>
      </c>
      <c r="U107" s="77" t="s">
        <v>29</v>
      </c>
      <c r="V107" s="77" t="s">
        <v>29</v>
      </c>
      <c r="W107" s="77" t="s">
        <v>29</v>
      </c>
      <c r="X107" s="77" t="s">
        <v>29</v>
      </c>
      <c r="Y107" s="77" t="s">
        <v>29</v>
      </c>
      <c r="Z107" s="77" t="s">
        <v>29</v>
      </c>
      <c r="AA107" s="77" t="s">
        <v>29</v>
      </c>
      <c r="AB107" s="77" t="s">
        <v>29</v>
      </c>
      <c r="AC107" s="77" t="s">
        <v>29</v>
      </c>
      <c r="AD107" s="77" t="s">
        <v>29</v>
      </c>
      <c r="AE107" s="77" t="s">
        <v>29</v>
      </c>
      <c r="AF107" s="77" t="s">
        <v>29</v>
      </c>
      <c r="AG107" s="77" t="s">
        <v>29</v>
      </c>
      <c r="AH107" s="77" t="s">
        <v>29</v>
      </c>
      <c r="AI107" s="77" t="s">
        <v>29</v>
      </c>
      <c r="AJ107" s="77" t="s">
        <v>29</v>
      </c>
      <c r="AK107" s="77" t="s">
        <v>29</v>
      </c>
      <c r="AL107" s="77" t="s">
        <v>29</v>
      </c>
      <c r="AM107" s="77" t="s">
        <v>29</v>
      </c>
      <c r="AN107" s="77" t="s">
        <v>29</v>
      </c>
      <c r="AO107" s="77" t="s">
        <v>29</v>
      </c>
      <c r="AP107" s="77" t="s">
        <v>29</v>
      </c>
      <c r="AQ107" s="77" t="s">
        <v>29</v>
      </c>
      <c r="AR107" s="77" t="s">
        <v>29</v>
      </c>
      <c r="AS107" s="77" t="s">
        <v>29</v>
      </c>
      <c r="AT107" s="77">
        <v>1</v>
      </c>
      <c r="AU107" s="77">
        <v>0</v>
      </c>
      <c r="AV107" s="77">
        <v>1</v>
      </c>
      <c r="AW107" s="77">
        <v>3</v>
      </c>
      <c r="AX107" s="77">
        <v>2</v>
      </c>
      <c r="AY107" s="77">
        <v>5</v>
      </c>
    </row>
    <row r="108" spans="1:51" ht="15.75" customHeight="1">
      <c r="A108" s="75">
        <v>13</v>
      </c>
      <c r="B108" s="76" t="s">
        <v>68</v>
      </c>
      <c r="C108" s="66">
        <v>2769</v>
      </c>
      <c r="D108" s="76" t="s">
        <v>152</v>
      </c>
      <c r="E108" s="202">
        <v>2020</v>
      </c>
      <c r="F108" s="76">
        <v>12104</v>
      </c>
      <c r="G108" s="77">
        <v>0</v>
      </c>
      <c r="H108" s="77">
        <v>1</v>
      </c>
      <c r="I108" s="77">
        <v>1</v>
      </c>
      <c r="J108" s="77" t="s">
        <v>29</v>
      </c>
      <c r="K108" s="77" t="s">
        <v>29</v>
      </c>
      <c r="L108" s="77" t="s">
        <v>29</v>
      </c>
      <c r="M108" s="77">
        <v>2</v>
      </c>
      <c r="N108" s="77">
        <v>1</v>
      </c>
      <c r="O108" s="77">
        <v>3</v>
      </c>
      <c r="P108" s="77" t="s">
        <v>29</v>
      </c>
      <c r="Q108" s="77" t="s">
        <v>29</v>
      </c>
      <c r="R108" s="77" t="s">
        <v>29</v>
      </c>
      <c r="S108" s="77" t="s">
        <v>29</v>
      </c>
      <c r="T108" s="77" t="s">
        <v>29</v>
      </c>
      <c r="U108" s="77" t="s">
        <v>29</v>
      </c>
      <c r="V108" s="77" t="s">
        <v>29</v>
      </c>
      <c r="W108" s="77" t="s">
        <v>29</v>
      </c>
      <c r="X108" s="77" t="s">
        <v>29</v>
      </c>
      <c r="Y108" s="77" t="s">
        <v>29</v>
      </c>
      <c r="Z108" s="77" t="s">
        <v>29</v>
      </c>
      <c r="AA108" s="77" t="s">
        <v>29</v>
      </c>
      <c r="AB108" s="77">
        <v>0</v>
      </c>
      <c r="AC108" s="77">
        <v>2</v>
      </c>
      <c r="AD108" s="77">
        <v>2</v>
      </c>
      <c r="AE108" s="77" t="s">
        <v>29</v>
      </c>
      <c r="AF108" s="77" t="s">
        <v>29</v>
      </c>
      <c r="AG108" s="77" t="s">
        <v>29</v>
      </c>
      <c r="AH108" s="77" t="s">
        <v>29</v>
      </c>
      <c r="AI108" s="77" t="s">
        <v>29</v>
      </c>
      <c r="AJ108" s="77" t="s">
        <v>29</v>
      </c>
      <c r="AK108" s="77" t="s">
        <v>29</v>
      </c>
      <c r="AL108" s="77" t="s">
        <v>29</v>
      </c>
      <c r="AM108" s="77" t="s">
        <v>29</v>
      </c>
      <c r="AN108" s="77" t="s">
        <v>29</v>
      </c>
      <c r="AO108" s="77" t="s">
        <v>29</v>
      </c>
      <c r="AP108" s="77" t="s">
        <v>29</v>
      </c>
      <c r="AQ108" s="77" t="s">
        <v>29</v>
      </c>
      <c r="AR108" s="77" t="s">
        <v>29</v>
      </c>
      <c r="AS108" s="77" t="s">
        <v>29</v>
      </c>
      <c r="AT108" s="77">
        <v>0</v>
      </c>
      <c r="AU108" s="77">
        <v>1</v>
      </c>
      <c r="AV108" s="77">
        <v>1</v>
      </c>
      <c r="AW108" s="77">
        <v>2</v>
      </c>
      <c r="AX108" s="77">
        <v>5</v>
      </c>
      <c r="AY108" s="77">
        <v>7</v>
      </c>
    </row>
    <row r="109" spans="1:51" ht="15.75" customHeight="1">
      <c r="A109" s="75">
        <v>13</v>
      </c>
      <c r="B109" s="76" t="s">
        <v>68</v>
      </c>
      <c r="C109" s="66">
        <v>2770</v>
      </c>
      <c r="D109" s="76" t="s">
        <v>153</v>
      </c>
      <c r="E109" s="202">
        <v>2020</v>
      </c>
      <c r="F109" s="76">
        <v>17910</v>
      </c>
      <c r="G109" s="77">
        <v>1</v>
      </c>
      <c r="H109" s="77">
        <v>1</v>
      </c>
      <c r="I109" s="77">
        <v>2</v>
      </c>
      <c r="J109" s="77">
        <v>1</v>
      </c>
      <c r="K109" s="77">
        <v>1</v>
      </c>
      <c r="L109" s="77">
        <v>2</v>
      </c>
      <c r="M109" s="77">
        <v>0</v>
      </c>
      <c r="N109" s="77">
        <v>1</v>
      </c>
      <c r="O109" s="77">
        <v>1</v>
      </c>
      <c r="P109" s="77" t="s">
        <v>29</v>
      </c>
      <c r="Q109" s="77" t="s">
        <v>29</v>
      </c>
      <c r="R109" s="77" t="s">
        <v>29</v>
      </c>
      <c r="S109" s="77" t="s">
        <v>29</v>
      </c>
      <c r="T109" s="77" t="s">
        <v>29</v>
      </c>
      <c r="U109" s="77" t="s">
        <v>29</v>
      </c>
      <c r="V109" s="77">
        <v>0</v>
      </c>
      <c r="W109" s="77">
        <v>1</v>
      </c>
      <c r="X109" s="77">
        <v>1</v>
      </c>
      <c r="Y109" s="77" t="s">
        <v>29</v>
      </c>
      <c r="Z109" s="77" t="s">
        <v>29</v>
      </c>
      <c r="AA109" s="77" t="s">
        <v>29</v>
      </c>
      <c r="AB109" s="77" t="s">
        <v>29</v>
      </c>
      <c r="AC109" s="77" t="s">
        <v>29</v>
      </c>
      <c r="AD109" s="77" t="s">
        <v>29</v>
      </c>
      <c r="AE109" s="77" t="s">
        <v>29</v>
      </c>
      <c r="AF109" s="77" t="s">
        <v>29</v>
      </c>
      <c r="AG109" s="77" t="s">
        <v>29</v>
      </c>
      <c r="AH109" s="77" t="s">
        <v>29</v>
      </c>
      <c r="AI109" s="77" t="s">
        <v>29</v>
      </c>
      <c r="AJ109" s="77" t="s">
        <v>29</v>
      </c>
      <c r="AK109" s="77">
        <v>0</v>
      </c>
      <c r="AL109" s="77">
        <v>1</v>
      </c>
      <c r="AM109" s="77">
        <v>1</v>
      </c>
      <c r="AN109" s="77" t="s">
        <v>29</v>
      </c>
      <c r="AO109" s="77" t="s">
        <v>29</v>
      </c>
      <c r="AP109" s="77" t="s">
        <v>29</v>
      </c>
      <c r="AQ109" s="77" t="s">
        <v>29</v>
      </c>
      <c r="AR109" s="77" t="s">
        <v>29</v>
      </c>
      <c r="AS109" s="77" t="s">
        <v>29</v>
      </c>
      <c r="AT109" s="77" t="s">
        <v>29</v>
      </c>
      <c r="AU109" s="77" t="s">
        <v>29</v>
      </c>
      <c r="AV109" s="77" t="s">
        <v>29</v>
      </c>
      <c r="AW109" s="77">
        <v>2</v>
      </c>
      <c r="AX109" s="77">
        <v>5</v>
      </c>
      <c r="AY109" s="77">
        <v>7</v>
      </c>
    </row>
    <row r="110" spans="1:51" ht="15.75" customHeight="1">
      <c r="A110" s="75">
        <v>13</v>
      </c>
      <c r="B110" s="76" t="s">
        <v>68</v>
      </c>
      <c r="C110" s="66">
        <v>2771</v>
      </c>
      <c r="D110" s="76" t="s">
        <v>154</v>
      </c>
      <c r="E110" s="202">
        <v>2020</v>
      </c>
      <c r="F110" s="76">
        <v>11221</v>
      </c>
      <c r="G110" s="77">
        <v>1</v>
      </c>
      <c r="H110" s="77">
        <v>1</v>
      </c>
      <c r="I110" s="77">
        <v>2</v>
      </c>
      <c r="J110" s="77">
        <v>1</v>
      </c>
      <c r="K110" s="77">
        <v>1</v>
      </c>
      <c r="L110" s="77">
        <v>2</v>
      </c>
      <c r="M110" s="77">
        <v>0</v>
      </c>
      <c r="N110" s="77">
        <v>1</v>
      </c>
      <c r="O110" s="77">
        <v>1</v>
      </c>
      <c r="P110" s="77">
        <v>0</v>
      </c>
      <c r="Q110" s="77">
        <v>1</v>
      </c>
      <c r="R110" s="77">
        <v>1</v>
      </c>
      <c r="S110" s="77" t="s">
        <v>29</v>
      </c>
      <c r="T110" s="77" t="s">
        <v>29</v>
      </c>
      <c r="U110" s="77" t="s">
        <v>29</v>
      </c>
      <c r="V110" s="77" t="s">
        <v>29</v>
      </c>
      <c r="W110" s="77" t="s">
        <v>29</v>
      </c>
      <c r="X110" s="77" t="s">
        <v>29</v>
      </c>
      <c r="Y110" s="77" t="s">
        <v>29</v>
      </c>
      <c r="Z110" s="77" t="s">
        <v>29</v>
      </c>
      <c r="AA110" s="77" t="s">
        <v>29</v>
      </c>
      <c r="AB110" s="77" t="s">
        <v>29</v>
      </c>
      <c r="AC110" s="77" t="s">
        <v>29</v>
      </c>
      <c r="AD110" s="77" t="s">
        <v>29</v>
      </c>
      <c r="AE110" s="77" t="s">
        <v>29</v>
      </c>
      <c r="AF110" s="77" t="s">
        <v>29</v>
      </c>
      <c r="AG110" s="77" t="s">
        <v>29</v>
      </c>
      <c r="AH110" s="77" t="s">
        <v>29</v>
      </c>
      <c r="AI110" s="77" t="s">
        <v>29</v>
      </c>
      <c r="AJ110" s="77" t="s">
        <v>29</v>
      </c>
      <c r="AK110" s="77">
        <v>0</v>
      </c>
      <c r="AL110" s="77">
        <v>1</v>
      </c>
      <c r="AM110" s="77">
        <v>1</v>
      </c>
      <c r="AN110" s="77" t="s">
        <v>29</v>
      </c>
      <c r="AO110" s="77" t="s">
        <v>29</v>
      </c>
      <c r="AP110" s="77" t="s">
        <v>29</v>
      </c>
      <c r="AQ110" s="77" t="s">
        <v>29</v>
      </c>
      <c r="AR110" s="77" t="s">
        <v>29</v>
      </c>
      <c r="AS110" s="77" t="s">
        <v>29</v>
      </c>
      <c r="AT110" s="77" t="s">
        <v>29</v>
      </c>
      <c r="AU110" s="77" t="s">
        <v>29</v>
      </c>
      <c r="AV110" s="77" t="s">
        <v>29</v>
      </c>
      <c r="AW110" s="77">
        <v>2</v>
      </c>
      <c r="AX110" s="77">
        <v>5</v>
      </c>
      <c r="AY110" s="77">
        <v>7</v>
      </c>
    </row>
    <row r="111" spans="1:51" ht="15.75" customHeight="1">
      <c r="A111" s="75">
        <v>13</v>
      </c>
      <c r="B111" s="76" t="s">
        <v>68</v>
      </c>
      <c r="C111" s="66">
        <v>2773</v>
      </c>
      <c r="D111" s="76" t="s">
        <v>155</v>
      </c>
      <c r="E111" s="202">
        <v>2020</v>
      </c>
      <c r="F111" s="76">
        <v>19181</v>
      </c>
      <c r="G111" s="77">
        <v>0</v>
      </c>
      <c r="H111" s="77">
        <v>2</v>
      </c>
      <c r="I111" s="77">
        <v>2</v>
      </c>
      <c r="J111" s="77">
        <v>1</v>
      </c>
      <c r="K111" s="77">
        <v>1</v>
      </c>
      <c r="L111" s="77">
        <v>2</v>
      </c>
      <c r="M111" s="77">
        <v>1</v>
      </c>
      <c r="N111" s="77">
        <v>1</v>
      </c>
      <c r="O111" s="77">
        <v>2</v>
      </c>
      <c r="P111" s="77" t="s">
        <v>29</v>
      </c>
      <c r="Q111" s="77" t="s">
        <v>29</v>
      </c>
      <c r="R111" s="77" t="s">
        <v>29</v>
      </c>
      <c r="S111" s="77" t="s">
        <v>29</v>
      </c>
      <c r="T111" s="77" t="s">
        <v>29</v>
      </c>
      <c r="U111" s="77" t="s">
        <v>29</v>
      </c>
      <c r="V111" s="77" t="s">
        <v>29</v>
      </c>
      <c r="W111" s="77" t="s">
        <v>29</v>
      </c>
      <c r="X111" s="77" t="s">
        <v>29</v>
      </c>
      <c r="Y111" s="77" t="s">
        <v>29</v>
      </c>
      <c r="Z111" s="77" t="s">
        <v>29</v>
      </c>
      <c r="AA111" s="77" t="s">
        <v>29</v>
      </c>
      <c r="AB111" s="77" t="s">
        <v>29</v>
      </c>
      <c r="AC111" s="77" t="s">
        <v>29</v>
      </c>
      <c r="AD111" s="77" t="s">
        <v>29</v>
      </c>
      <c r="AE111" s="77">
        <v>1</v>
      </c>
      <c r="AF111" s="77">
        <v>0</v>
      </c>
      <c r="AG111" s="77">
        <v>1</v>
      </c>
      <c r="AH111" s="77" t="s">
        <v>29</v>
      </c>
      <c r="AI111" s="77" t="s">
        <v>29</v>
      </c>
      <c r="AJ111" s="77" t="s">
        <v>29</v>
      </c>
      <c r="AK111" s="77" t="s">
        <v>29</v>
      </c>
      <c r="AL111" s="77" t="s">
        <v>29</v>
      </c>
      <c r="AM111" s="77" t="s">
        <v>29</v>
      </c>
      <c r="AN111" s="77" t="s">
        <v>29</v>
      </c>
      <c r="AO111" s="77" t="s">
        <v>29</v>
      </c>
      <c r="AP111" s="77" t="s">
        <v>29</v>
      </c>
      <c r="AQ111" s="77" t="s">
        <v>29</v>
      </c>
      <c r="AR111" s="77" t="s">
        <v>29</v>
      </c>
      <c r="AS111" s="77" t="s">
        <v>29</v>
      </c>
      <c r="AT111" s="77" t="s">
        <v>29</v>
      </c>
      <c r="AU111" s="77" t="s">
        <v>29</v>
      </c>
      <c r="AV111" s="77" t="s">
        <v>29</v>
      </c>
      <c r="AW111" s="77">
        <v>3</v>
      </c>
      <c r="AX111" s="77">
        <v>4</v>
      </c>
      <c r="AY111" s="77">
        <v>7</v>
      </c>
    </row>
    <row r="112" spans="1:51" ht="15.75" customHeight="1">
      <c r="A112" s="75">
        <v>13</v>
      </c>
      <c r="B112" s="76" t="s">
        <v>68</v>
      </c>
      <c r="C112" s="66">
        <v>2829</v>
      </c>
      <c r="D112" s="76" t="s">
        <v>156</v>
      </c>
      <c r="E112" s="202">
        <v>2020</v>
      </c>
      <c r="F112" s="76">
        <v>14391</v>
      </c>
      <c r="G112" s="77">
        <v>0</v>
      </c>
      <c r="H112" s="77">
        <v>1</v>
      </c>
      <c r="I112" s="77">
        <v>1</v>
      </c>
      <c r="J112" s="77" t="s">
        <v>29</v>
      </c>
      <c r="K112" s="77" t="s">
        <v>29</v>
      </c>
      <c r="L112" s="77" t="s">
        <v>29</v>
      </c>
      <c r="M112" s="77">
        <v>1</v>
      </c>
      <c r="N112" s="77">
        <v>1</v>
      </c>
      <c r="O112" s="77">
        <v>2</v>
      </c>
      <c r="P112" s="77" t="s">
        <v>29</v>
      </c>
      <c r="Q112" s="77" t="s">
        <v>29</v>
      </c>
      <c r="R112" s="77" t="s">
        <v>29</v>
      </c>
      <c r="S112" s="77" t="s">
        <v>29</v>
      </c>
      <c r="T112" s="77" t="s">
        <v>29</v>
      </c>
      <c r="U112" s="77" t="s">
        <v>29</v>
      </c>
      <c r="V112" s="77" t="s">
        <v>29</v>
      </c>
      <c r="W112" s="77" t="s">
        <v>29</v>
      </c>
      <c r="X112" s="77" t="s">
        <v>29</v>
      </c>
      <c r="Y112" s="77" t="s">
        <v>29</v>
      </c>
      <c r="Z112" s="77" t="s">
        <v>29</v>
      </c>
      <c r="AA112" s="77" t="s">
        <v>29</v>
      </c>
      <c r="AB112" s="77" t="s">
        <v>29</v>
      </c>
      <c r="AC112" s="77" t="s">
        <v>29</v>
      </c>
      <c r="AD112" s="77" t="s">
        <v>29</v>
      </c>
      <c r="AE112" s="77" t="s">
        <v>29</v>
      </c>
      <c r="AF112" s="77" t="s">
        <v>29</v>
      </c>
      <c r="AG112" s="77" t="s">
        <v>29</v>
      </c>
      <c r="AH112" s="77" t="s">
        <v>29</v>
      </c>
      <c r="AI112" s="77" t="s">
        <v>29</v>
      </c>
      <c r="AJ112" s="77" t="s">
        <v>29</v>
      </c>
      <c r="AK112" s="77">
        <v>1</v>
      </c>
      <c r="AL112" s="77">
        <v>0</v>
      </c>
      <c r="AM112" s="77">
        <v>1</v>
      </c>
      <c r="AN112" s="77" t="s">
        <v>29</v>
      </c>
      <c r="AO112" s="77" t="s">
        <v>29</v>
      </c>
      <c r="AP112" s="77" t="s">
        <v>29</v>
      </c>
      <c r="AQ112" s="77" t="s">
        <v>29</v>
      </c>
      <c r="AR112" s="77" t="s">
        <v>29</v>
      </c>
      <c r="AS112" s="77" t="s">
        <v>29</v>
      </c>
      <c r="AT112" s="77">
        <v>0</v>
      </c>
      <c r="AU112" s="77">
        <v>1</v>
      </c>
      <c r="AV112" s="77">
        <v>1</v>
      </c>
      <c r="AW112" s="77">
        <v>2</v>
      </c>
      <c r="AX112" s="77">
        <v>3</v>
      </c>
      <c r="AY112" s="77">
        <v>5</v>
      </c>
    </row>
    <row r="113" spans="1:51" ht="15.75" customHeight="1">
      <c r="A113" s="75">
        <v>13</v>
      </c>
      <c r="B113" s="76" t="s">
        <v>68</v>
      </c>
      <c r="C113" s="66">
        <v>2831</v>
      </c>
      <c r="D113" s="76" t="s">
        <v>157</v>
      </c>
      <c r="E113" s="202">
        <v>2020</v>
      </c>
      <c r="F113" s="76">
        <v>16650</v>
      </c>
      <c r="G113" s="77">
        <v>0</v>
      </c>
      <c r="H113" s="77">
        <v>2</v>
      </c>
      <c r="I113" s="77">
        <v>2</v>
      </c>
      <c r="J113" s="77" t="s">
        <v>29</v>
      </c>
      <c r="K113" s="77" t="s">
        <v>29</v>
      </c>
      <c r="L113" s="77" t="s">
        <v>29</v>
      </c>
      <c r="M113" s="77">
        <v>1</v>
      </c>
      <c r="N113" s="77">
        <v>1</v>
      </c>
      <c r="O113" s="77">
        <v>2</v>
      </c>
      <c r="P113" s="77">
        <v>0</v>
      </c>
      <c r="Q113" s="77">
        <v>1</v>
      </c>
      <c r="R113" s="77">
        <v>1</v>
      </c>
      <c r="S113" s="77" t="s">
        <v>29</v>
      </c>
      <c r="T113" s="77" t="s">
        <v>29</v>
      </c>
      <c r="U113" s="77" t="s">
        <v>29</v>
      </c>
      <c r="V113" s="77" t="s">
        <v>29</v>
      </c>
      <c r="W113" s="77" t="s">
        <v>29</v>
      </c>
      <c r="X113" s="77" t="s">
        <v>29</v>
      </c>
      <c r="Y113" s="77" t="s">
        <v>29</v>
      </c>
      <c r="Z113" s="77" t="s">
        <v>29</v>
      </c>
      <c r="AA113" s="77" t="s">
        <v>29</v>
      </c>
      <c r="AB113" s="77" t="s">
        <v>29</v>
      </c>
      <c r="AC113" s="77" t="s">
        <v>29</v>
      </c>
      <c r="AD113" s="77" t="s">
        <v>29</v>
      </c>
      <c r="AE113" s="77" t="s">
        <v>29</v>
      </c>
      <c r="AF113" s="77" t="s">
        <v>29</v>
      </c>
      <c r="AG113" s="77" t="s">
        <v>29</v>
      </c>
      <c r="AH113" s="77" t="s">
        <v>29</v>
      </c>
      <c r="AI113" s="77" t="s">
        <v>29</v>
      </c>
      <c r="AJ113" s="77" t="s">
        <v>29</v>
      </c>
      <c r="AK113" s="77" t="s">
        <v>29</v>
      </c>
      <c r="AL113" s="77" t="s">
        <v>29</v>
      </c>
      <c r="AM113" s="77" t="s">
        <v>29</v>
      </c>
      <c r="AN113" s="77" t="s">
        <v>29</v>
      </c>
      <c r="AO113" s="77" t="s">
        <v>29</v>
      </c>
      <c r="AP113" s="77" t="s">
        <v>29</v>
      </c>
      <c r="AQ113" s="77" t="s">
        <v>29</v>
      </c>
      <c r="AR113" s="77" t="s">
        <v>29</v>
      </c>
      <c r="AS113" s="77" t="s">
        <v>29</v>
      </c>
      <c r="AT113" s="77">
        <v>0</v>
      </c>
      <c r="AU113" s="77">
        <v>2</v>
      </c>
      <c r="AV113" s="77">
        <v>2</v>
      </c>
      <c r="AW113" s="77">
        <v>1</v>
      </c>
      <c r="AX113" s="77">
        <v>6</v>
      </c>
      <c r="AY113" s="77">
        <v>7</v>
      </c>
    </row>
    <row r="114" spans="1:51" ht="15.75" customHeight="1">
      <c r="A114" s="75">
        <v>14</v>
      </c>
      <c r="B114" s="76" t="s">
        <v>70</v>
      </c>
      <c r="C114" s="66">
        <v>2937</v>
      </c>
      <c r="D114" s="76" t="s">
        <v>158</v>
      </c>
      <c r="E114" s="202">
        <v>2020</v>
      </c>
      <c r="F114" s="76">
        <v>10467</v>
      </c>
      <c r="G114" s="77">
        <v>0</v>
      </c>
      <c r="H114" s="77">
        <v>1</v>
      </c>
      <c r="I114" s="77">
        <v>1</v>
      </c>
      <c r="J114" s="77">
        <v>0</v>
      </c>
      <c r="K114" s="77">
        <v>1</v>
      </c>
      <c r="L114" s="77">
        <v>1</v>
      </c>
      <c r="M114" s="77">
        <v>1</v>
      </c>
      <c r="N114" s="77">
        <v>1</v>
      </c>
      <c r="O114" s="77">
        <v>2</v>
      </c>
      <c r="P114" s="77">
        <v>0</v>
      </c>
      <c r="Q114" s="77">
        <v>1</v>
      </c>
      <c r="R114" s="77">
        <v>1</v>
      </c>
      <c r="S114" s="77" t="s">
        <v>29</v>
      </c>
      <c r="T114" s="77" t="s">
        <v>29</v>
      </c>
      <c r="U114" s="77" t="s">
        <v>29</v>
      </c>
      <c r="V114" s="77" t="s">
        <v>29</v>
      </c>
      <c r="W114" s="77" t="s">
        <v>29</v>
      </c>
      <c r="X114" s="77" t="s">
        <v>29</v>
      </c>
      <c r="Y114" s="77" t="s">
        <v>29</v>
      </c>
      <c r="Z114" s="77" t="s">
        <v>29</v>
      </c>
      <c r="AA114" s="77" t="s">
        <v>29</v>
      </c>
      <c r="AB114" s="77" t="s">
        <v>29</v>
      </c>
      <c r="AC114" s="77" t="s">
        <v>29</v>
      </c>
      <c r="AD114" s="77" t="s">
        <v>29</v>
      </c>
      <c r="AE114" s="77" t="s">
        <v>29</v>
      </c>
      <c r="AF114" s="77" t="s">
        <v>29</v>
      </c>
      <c r="AG114" s="77" t="s">
        <v>29</v>
      </c>
      <c r="AH114" s="77" t="s">
        <v>29</v>
      </c>
      <c r="AI114" s="77" t="s">
        <v>29</v>
      </c>
      <c r="AJ114" s="77" t="s">
        <v>29</v>
      </c>
      <c r="AK114" s="77" t="s">
        <v>29</v>
      </c>
      <c r="AL114" s="77" t="s">
        <v>29</v>
      </c>
      <c r="AM114" s="77" t="s">
        <v>29</v>
      </c>
      <c r="AN114" s="77" t="s">
        <v>29</v>
      </c>
      <c r="AO114" s="77" t="s">
        <v>29</v>
      </c>
      <c r="AP114" s="77" t="s">
        <v>29</v>
      </c>
      <c r="AQ114" s="77" t="s">
        <v>29</v>
      </c>
      <c r="AR114" s="77" t="s">
        <v>29</v>
      </c>
      <c r="AS114" s="77" t="s">
        <v>29</v>
      </c>
      <c r="AT114" s="77" t="s">
        <v>29</v>
      </c>
      <c r="AU114" s="77" t="s">
        <v>29</v>
      </c>
      <c r="AV114" s="77" t="s">
        <v>29</v>
      </c>
      <c r="AW114" s="77">
        <v>1</v>
      </c>
      <c r="AX114" s="77">
        <v>4</v>
      </c>
      <c r="AY114" s="77">
        <v>5</v>
      </c>
    </row>
    <row r="115" spans="1:51" ht="15.75" customHeight="1">
      <c r="A115" s="75">
        <v>15</v>
      </c>
      <c r="B115" s="76" t="s">
        <v>159</v>
      </c>
      <c r="C115" s="66">
        <v>3001</v>
      </c>
      <c r="D115" s="76" t="s">
        <v>160</v>
      </c>
      <c r="E115" s="202">
        <v>2019</v>
      </c>
      <c r="F115" s="76">
        <v>15745</v>
      </c>
      <c r="G115" s="77">
        <v>1</v>
      </c>
      <c r="H115" s="77">
        <v>0</v>
      </c>
      <c r="I115" s="77">
        <v>1</v>
      </c>
      <c r="J115" s="77">
        <v>0</v>
      </c>
      <c r="K115" s="77">
        <v>1</v>
      </c>
      <c r="L115" s="77">
        <v>1</v>
      </c>
      <c r="M115" s="77">
        <v>0</v>
      </c>
      <c r="N115" s="77">
        <v>1</v>
      </c>
      <c r="O115" s="77">
        <v>1</v>
      </c>
      <c r="P115" s="77">
        <v>0</v>
      </c>
      <c r="Q115" s="77">
        <v>1</v>
      </c>
      <c r="R115" s="77">
        <v>1</v>
      </c>
      <c r="S115" s="77" t="s">
        <v>29</v>
      </c>
      <c r="T115" s="77" t="s">
        <v>29</v>
      </c>
      <c r="U115" s="77" t="s">
        <v>29</v>
      </c>
      <c r="V115" s="77">
        <v>0</v>
      </c>
      <c r="W115" s="77">
        <v>1</v>
      </c>
      <c r="X115" s="77">
        <v>1</v>
      </c>
      <c r="Y115" s="77" t="s">
        <v>29</v>
      </c>
      <c r="Z115" s="77" t="s">
        <v>29</v>
      </c>
      <c r="AA115" s="77" t="s">
        <v>29</v>
      </c>
      <c r="AB115" s="77" t="s">
        <v>29</v>
      </c>
      <c r="AC115" s="77" t="s">
        <v>29</v>
      </c>
      <c r="AD115" s="77" t="s">
        <v>29</v>
      </c>
      <c r="AE115" s="77" t="s">
        <v>29</v>
      </c>
      <c r="AF115" s="77" t="s">
        <v>29</v>
      </c>
      <c r="AG115" s="77" t="s">
        <v>29</v>
      </c>
      <c r="AH115" s="77" t="s">
        <v>29</v>
      </c>
      <c r="AI115" s="77" t="s">
        <v>29</v>
      </c>
      <c r="AJ115" s="77" t="s">
        <v>29</v>
      </c>
      <c r="AK115" s="77" t="s">
        <v>29</v>
      </c>
      <c r="AL115" s="77" t="s">
        <v>29</v>
      </c>
      <c r="AM115" s="77" t="s">
        <v>29</v>
      </c>
      <c r="AN115" s="77" t="s">
        <v>29</v>
      </c>
      <c r="AO115" s="77" t="s">
        <v>29</v>
      </c>
      <c r="AP115" s="77" t="s">
        <v>29</v>
      </c>
      <c r="AQ115" s="77" t="s">
        <v>29</v>
      </c>
      <c r="AR115" s="77" t="s">
        <v>29</v>
      </c>
      <c r="AS115" s="77" t="s">
        <v>29</v>
      </c>
      <c r="AT115" s="77">
        <v>1</v>
      </c>
      <c r="AU115" s="77">
        <v>1</v>
      </c>
      <c r="AV115" s="77">
        <v>2</v>
      </c>
      <c r="AW115" s="77">
        <v>2</v>
      </c>
      <c r="AX115" s="77">
        <v>5</v>
      </c>
      <c r="AY115" s="77">
        <v>7</v>
      </c>
    </row>
    <row r="116" spans="1:51" ht="15.75" customHeight="1">
      <c r="A116" s="75">
        <v>17</v>
      </c>
      <c r="B116" s="76" t="s">
        <v>43</v>
      </c>
      <c r="C116" s="66">
        <v>3251</v>
      </c>
      <c r="D116" s="76" t="s">
        <v>161</v>
      </c>
      <c r="E116" s="202">
        <v>2020</v>
      </c>
      <c r="F116" s="76">
        <v>11877</v>
      </c>
      <c r="G116" s="77">
        <v>0</v>
      </c>
      <c r="H116" s="77">
        <v>2</v>
      </c>
      <c r="I116" s="77">
        <v>2</v>
      </c>
      <c r="J116" s="77">
        <v>1</v>
      </c>
      <c r="K116" s="77">
        <v>1</v>
      </c>
      <c r="L116" s="77">
        <v>2</v>
      </c>
      <c r="M116" s="77" t="s">
        <v>29</v>
      </c>
      <c r="N116" s="77" t="s">
        <v>29</v>
      </c>
      <c r="O116" s="77" t="s">
        <v>29</v>
      </c>
      <c r="P116" s="77">
        <v>0</v>
      </c>
      <c r="Q116" s="77">
        <v>1</v>
      </c>
      <c r="R116" s="77">
        <v>1</v>
      </c>
      <c r="S116" s="77" t="s">
        <v>29</v>
      </c>
      <c r="T116" s="77" t="s">
        <v>29</v>
      </c>
      <c r="U116" s="77" t="s">
        <v>29</v>
      </c>
      <c r="V116" s="77" t="s">
        <v>29</v>
      </c>
      <c r="W116" s="77" t="s">
        <v>29</v>
      </c>
      <c r="X116" s="77" t="s">
        <v>29</v>
      </c>
      <c r="Y116" s="77" t="s">
        <v>29</v>
      </c>
      <c r="Z116" s="77" t="s">
        <v>29</v>
      </c>
      <c r="AA116" s="77" t="s">
        <v>29</v>
      </c>
      <c r="AB116" s="77" t="s">
        <v>29</v>
      </c>
      <c r="AC116" s="77" t="s">
        <v>29</v>
      </c>
      <c r="AD116" s="77" t="s">
        <v>29</v>
      </c>
      <c r="AE116" s="77" t="s">
        <v>29</v>
      </c>
      <c r="AF116" s="77" t="s">
        <v>29</v>
      </c>
      <c r="AG116" s="77" t="s">
        <v>29</v>
      </c>
      <c r="AH116" s="77" t="s">
        <v>29</v>
      </c>
      <c r="AI116" s="77" t="s">
        <v>29</v>
      </c>
      <c r="AJ116" s="77" t="s">
        <v>29</v>
      </c>
      <c r="AK116" s="77" t="s">
        <v>29</v>
      </c>
      <c r="AL116" s="77" t="s">
        <v>29</v>
      </c>
      <c r="AM116" s="77" t="s">
        <v>29</v>
      </c>
      <c r="AN116" s="77" t="s">
        <v>29</v>
      </c>
      <c r="AO116" s="77" t="s">
        <v>29</v>
      </c>
      <c r="AP116" s="77" t="s">
        <v>29</v>
      </c>
      <c r="AQ116" s="77" t="s">
        <v>29</v>
      </c>
      <c r="AR116" s="77" t="s">
        <v>29</v>
      </c>
      <c r="AS116" s="77" t="s">
        <v>29</v>
      </c>
      <c r="AT116" s="77">
        <v>0</v>
      </c>
      <c r="AU116" s="77">
        <v>2</v>
      </c>
      <c r="AV116" s="77">
        <v>2</v>
      </c>
      <c r="AW116" s="77">
        <v>1</v>
      </c>
      <c r="AX116" s="77">
        <v>6</v>
      </c>
      <c r="AY116" s="77">
        <v>7</v>
      </c>
    </row>
    <row r="117" spans="1:51" ht="15.75" customHeight="1">
      <c r="A117" s="75">
        <v>17</v>
      </c>
      <c r="B117" s="76" t="s">
        <v>43</v>
      </c>
      <c r="C117" s="66">
        <v>3271</v>
      </c>
      <c r="D117" s="76" t="s">
        <v>162</v>
      </c>
      <c r="E117" s="202">
        <v>2020</v>
      </c>
      <c r="F117" s="76">
        <v>12861</v>
      </c>
      <c r="G117" s="77">
        <v>2</v>
      </c>
      <c r="H117" s="77">
        <v>1</v>
      </c>
      <c r="I117" s="77">
        <v>3</v>
      </c>
      <c r="J117" s="77">
        <v>0</v>
      </c>
      <c r="K117" s="77">
        <v>1</v>
      </c>
      <c r="L117" s="77">
        <v>1</v>
      </c>
      <c r="M117" s="77">
        <v>0</v>
      </c>
      <c r="N117" s="77">
        <v>1</v>
      </c>
      <c r="O117" s="77">
        <v>1</v>
      </c>
      <c r="P117" s="77" t="s">
        <v>29</v>
      </c>
      <c r="Q117" s="77" t="s">
        <v>29</v>
      </c>
      <c r="R117" s="77" t="s">
        <v>29</v>
      </c>
      <c r="S117" s="77" t="s">
        <v>29</v>
      </c>
      <c r="T117" s="77" t="s">
        <v>29</v>
      </c>
      <c r="U117" s="77" t="s">
        <v>29</v>
      </c>
      <c r="V117" s="77" t="s">
        <v>29</v>
      </c>
      <c r="W117" s="77" t="s">
        <v>29</v>
      </c>
      <c r="X117" s="77" t="s">
        <v>29</v>
      </c>
      <c r="Y117" s="77" t="s">
        <v>29</v>
      </c>
      <c r="Z117" s="77" t="s">
        <v>29</v>
      </c>
      <c r="AA117" s="77" t="s">
        <v>29</v>
      </c>
      <c r="AB117" s="77" t="s">
        <v>29</v>
      </c>
      <c r="AC117" s="77" t="s">
        <v>29</v>
      </c>
      <c r="AD117" s="77" t="s">
        <v>29</v>
      </c>
      <c r="AE117" s="77" t="s">
        <v>29</v>
      </c>
      <c r="AF117" s="77" t="s">
        <v>29</v>
      </c>
      <c r="AG117" s="77" t="s">
        <v>29</v>
      </c>
      <c r="AH117" s="77" t="s">
        <v>29</v>
      </c>
      <c r="AI117" s="77" t="s">
        <v>29</v>
      </c>
      <c r="AJ117" s="77" t="s">
        <v>29</v>
      </c>
      <c r="AK117" s="77" t="s">
        <v>29</v>
      </c>
      <c r="AL117" s="77" t="s">
        <v>29</v>
      </c>
      <c r="AM117" s="77" t="s">
        <v>29</v>
      </c>
      <c r="AN117" s="77" t="s">
        <v>29</v>
      </c>
      <c r="AO117" s="77" t="s">
        <v>29</v>
      </c>
      <c r="AP117" s="77" t="s">
        <v>29</v>
      </c>
      <c r="AQ117" s="77" t="s">
        <v>29</v>
      </c>
      <c r="AR117" s="77" t="s">
        <v>29</v>
      </c>
      <c r="AS117" s="77" t="s">
        <v>29</v>
      </c>
      <c r="AT117" s="77">
        <v>0</v>
      </c>
      <c r="AU117" s="77">
        <v>2</v>
      </c>
      <c r="AV117" s="77">
        <v>2</v>
      </c>
      <c r="AW117" s="77">
        <v>2</v>
      </c>
      <c r="AX117" s="77">
        <v>5</v>
      </c>
      <c r="AY117" s="77">
        <v>7</v>
      </c>
    </row>
    <row r="118" spans="1:51" ht="15.75" customHeight="1">
      <c r="A118" s="75">
        <v>17</v>
      </c>
      <c r="B118" s="76" t="s">
        <v>43</v>
      </c>
      <c r="C118" s="66">
        <v>3402</v>
      </c>
      <c r="D118" s="76" t="s">
        <v>163</v>
      </c>
      <c r="E118" s="202">
        <v>2020</v>
      </c>
      <c r="F118" s="76">
        <v>10425</v>
      </c>
      <c r="G118" s="77">
        <v>1</v>
      </c>
      <c r="H118" s="77">
        <v>2</v>
      </c>
      <c r="I118" s="77">
        <v>3</v>
      </c>
      <c r="J118" s="77">
        <v>0</v>
      </c>
      <c r="K118" s="77">
        <v>2</v>
      </c>
      <c r="L118" s="77">
        <v>2</v>
      </c>
      <c r="M118" s="77" t="s">
        <v>29</v>
      </c>
      <c r="N118" s="77" t="s">
        <v>29</v>
      </c>
      <c r="O118" s="77" t="s">
        <v>29</v>
      </c>
      <c r="P118" s="77" t="s">
        <v>29</v>
      </c>
      <c r="Q118" s="77" t="s">
        <v>29</v>
      </c>
      <c r="R118" s="77" t="s">
        <v>29</v>
      </c>
      <c r="S118" s="77" t="s">
        <v>29</v>
      </c>
      <c r="T118" s="77" t="s">
        <v>29</v>
      </c>
      <c r="U118" s="77" t="s">
        <v>29</v>
      </c>
      <c r="V118" s="77" t="s">
        <v>29</v>
      </c>
      <c r="W118" s="77" t="s">
        <v>29</v>
      </c>
      <c r="X118" s="77" t="s">
        <v>29</v>
      </c>
      <c r="Y118" s="77" t="s">
        <v>29</v>
      </c>
      <c r="Z118" s="77" t="s">
        <v>29</v>
      </c>
      <c r="AA118" s="77" t="s">
        <v>29</v>
      </c>
      <c r="AB118" s="77" t="s">
        <v>29</v>
      </c>
      <c r="AC118" s="77" t="s">
        <v>29</v>
      </c>
      <c r="AD118" s="77" t="s">
        <v>29</v>
      </c>
      <c r="AE118" s="77" t="s">
        <v>29</v>
      </c>
      <c r="AF118" s="77" t="s">
        <v>29</v>
      </c>
      <c r="AG118" s="77" t="s">
        <v>29</v>
      </c>
      <c r="AH118" s="77" t="s">
        <v>29</v>
      </c>
      <c r="AI118" s="77" t="s">
        <v>29</v>
      </c>
      <c r="AJ118" s="77" t="s">
        <v>29</v>
      </c>
      <c r="AK118" s="77" t="s">
        <v>29</v>
      </c>
      <c r="AL118" s="77" t="s">
        <v>29</v>
      </c>
      <c r="AM118" s="77" t="s">
        <v>29</v>
      </c>
      <c r="AN118" s="77" t="s">
        <v>29</v>
      </c>
      <c r="AO118" s="77" t="s">
        <v>29</v>
      </c>
      <c r="AP118" s="77" t="s">
        <v>29</v>
      </c>
      <c r="AQ118" s="77" t="s">
        <v>29</v>
      </c>
      <c r="AR118" s="77" t="s">
        <v>29</v>
      </c>
      <c r="AS118" s="77" t="s">
        <v>29</v>
      </c>
      <c r="AT118" s="77">
        <v>0</v>
      </c>
      <c r="AU118" s="77">
        <v>2</v>
      </c>
      <c r="AV118" s="77">
        <v>2</v>
      </c>
      <c r="AW118" s="77">
        <v>1</v>
      </c>
      <c r="AX118" s="77">
        <v>6</v>
      </c>
      <c r="AY118" s="77">
        <v>7</v>
      </c>
    </row>
    <row r="119" spans="1:51" ht="15.75" customHeight="1">
      <c r="A119" s="75">
        <v>17</v>
      </c>
      <c r="B119" s="76" t="s">
        <v>43</v>
      </c>
      <c r="C119" s="66">
        <v>3408</v>
      </c>
      <c r="D119" s="76" t="s">
        <v>164</v>
      </c>
      <c r="E119" s="202">
        <v>2020</v>
      </c>
      <c r="F119" s="76">
        <v>13129</v>
      </c>
      <c r="G119" s="77">
        <v>0</v>
      </c>
      <c r="H119" s="77">
        <v>2</v>
      </c>
      <c r="I119" s="77">
        <v>2</v>
      </c>
      <c r="J119" s="77">
        <v>2</v>
      </c>
      <c r="K119" s="77">
        <v>1</v>
      </c>
      <c r="L119" s="77">
        <v>3</v>
      </c>
      <c r="M119" s="77">
        <v>1</v>
      </c>
      <c r="N119" s="77">
        <v>0</v>
      </c>
      <c r="O119" s="77">
        <v>1</v>
      </c>
      <c r="P119" s="77" t="s">
        <v>29</v>
      </c>
      <c r="Q119" s="77" t="s">
        <v>29</v>
      </c>
      <c r="R119" s="77" t="s">
        <v>29</v>
      </c>
      <c r="S119" s="77" t="s">
        <v>29</v>
      </c>
      <c r="T119" s="77" t="s">
        <v>29</v>
      </c>
      <c r="U119" s="77" t="s">
        <v>29</v>
      </c>
      <c r="V119" s="77" t="s">
        <v>29</v>
      </c>
      <c r="W119" s="77" t="s">
        <v>29</v>
      </c>
      <c r="X119" s="77" t="s">
        <v>29</v>
      </c>
      <c r="Y119" s="77" t="s">
        <v>29</v>
      </c>
      <c r="Z119" s="77" t="s">
        <v>29</v>
      </c>
      <c r="AA119" s="77" t="s">
        <v>29</v>
      </c>
      <c r="AB119" s="77" t="s">
        <v>29</v>
      </c>
      <c r="AC119" s="77" t="s">
        <v>29</v>
      </c>
      <c r="AD119" s="77" t="s">
        <v>29</v>
      </c>
      <c r="AE119" s="77" t="s">
        <v>29</v>
      </c>
      <c r="AF119" s="77" t="s">
        <v>29</v>
      </c>
      <c r="AG119" s="77" t="s">
        <v>29</v>
      </c>
      <c r="AH119" s="77" t="s">
        <v>29</v>
      </c>
      <c r="AI119" s="77" t="s">
        <v>29</v>
      </c>
      <c r="AJ119" s="77" t="s">
        <v>29</v>
      </c>
      <c r="AK119" s="77" t="s">
        <v>29</v>
      </c>
      <c r="AL119" s="77" t="s">
        <v>29</v>
      </c>
      <c r="AM119" s="77" t="s">
        <v>29</v>
      </c>
      <c r="AN119" s="77" t="s">
        <v>29</v>
      </c>
      <c r="AO119" s="77" t="s">
        <v>29</v>
      </c>
      <c r="AP119" s="77" t="s">
        <v>29</v>
      </c>
      <c r="AQ119" s="77" t="s">
        <v>29</v>
      </c>
      <c r="AR119" s="77" t="s">
        <v>29</v>
      </c>
      <c r="AS119" s="77" t="s">
        <v>29</v>
      </c>
      <c r="AT119" s="77">
        <v>1</v>
      </c>
      <c r="AU119" s="77">
        <v>0</v>
      </c>
      <c r="AV119" s="77">
        <v>1</v>
      </c>
      <c r="AW119" s="77">
        <v>4</v>
      </c>
      <c r="AX119" s="77">
        <v>3</v>
      </c>
      <c r="AY119" s="77">
        <v>7</v>
      </c>
    </row>
    <row r="120" spans="1:51" ht="15.75" customHeight="1">
      <c r="A120" s="75">
        <v>17</v>
      </c>
      <c r="B120" s="76" t="s">
        <v>43</v>
      </c>
      <c r="C120" s="66">
        <v>3443</v>
      </c>
      <c r="D120" s="76" t="s">
        <v>165</v>
      </c>
      <c r="E120" s="202">
        <v>2020</v>
      </c>
      <c r="F120" s="76">
        <v>18108</v>
      </c>
      <c r="G120" s="77">
        <v>1</v>
      </c>
      <c r="H120" s="77">
        <v>1</v>
      </c>
      <c r="I120" s="77">
        <v>2</v>
      </c>
      <c r="J120" s="77">
        <v>1</v>
      </c>
      <c r="K120" s="77">
        <v>0</v>
      </c>
      <c r="L120" s="77">
        <v>1</v>
      </c>
      <c r="M120" s="77" t="s">
        <v>29</v>
      </c>
      <c r="N120" s="77" t="s">
        <v>29</v>
      </c>
      <c r="O120" s="77" t="s">
        <v>29</v>
      </c>
      <c r="P120" s="77">
        <v>1</v>
      </c>
      <c r="Q120" s="77">
        <v>0</v>
      </c>
      <c r="R120" s="77">
        <v>1</v>
      </c>
      <c r="S120" s="77" t="s">
        <v>29</v>
      </c>
      <c r="T120" s="77" t="s">
        <v>29</v>
      </c>
      <c r="U120" s="77" t="s">
        <v>29</v>
      </c>
      <c r="V120" s="77" t="s">
        <v>29</v>
      </c>
      <c r="W120" s="77" t="s">
        <v>29</v>
      </c>
      <c r="X120" s="77" t="s">
        <v>29</v>
      </c>
      <c r="Y120" s="77" t="s">
        <v>29</v>
      </c>
      <c r="Z120" s="77" t="s">
        <v>29</v>
      </c>
      <c r="AA120" s="77" t="s">
        <v>29</v>
      </c>
      <c r="AB120" s="77" t="s">
        <v>29</v>
      </c>
      <c r="AC120" s="77" t="s">
        <v>29</v>
      </c>
      <c r="AD120" s="77" t="s">
        <v>29</v>
      </c>
      <c r="AE120" s="77" t="s">
        <v>29</v>
      </c>
      <c r="AF120" s="77" t="s">
        <v>29</v>
      </c>
      <c r="AG120" s="77" t="s">
        <v>29</v>
      </c>
      <c r="AH120" s="77" t="s">
        <v>29</v>
      </c>
      <c r="AI120" s="77" t="s">
        <v>29</v>
      </c>
      <c r="AJ120" s="77" t="s">
        <v>29</v>
      </c>
      <c r="AK120" s="77" t="s">
        <v>29</v>
      </c>
      <c r="AL120" s="77" t="s">
        <v>29</v>
      </c>
      <c r="AM120" s="77" t="s">
        <v>29</v>
      </c>
      <c r="AN120" s="77" t="s">
        <v>29</v>
      </c>
      <c r="AO120" s="77" t="s">
        <v>29</v>
      </c>
      <c r="AP120" s="77" t="s">
        <v>29</v>
      </c>
      <c r="AQ120" s="77" t="s">
        <v>29</v>
      </c>
      <c r="AR120" s="77" t="s">
        <v>29</v>
      </c>
      <c r="AS120" s="77" t="s">
        <v>29</v>
      </c>
      <c r="AT120" s="77">
        <v>0</v>
      </c>
      <c r="AU120" s="77">
        <v>1</v>
      </c>
      <c r="AV120" s="77">
        <v>1</v>
      </c>
      <c r="AW120" s="77">
        <v>3</v>
      </c>
      <c r="AX120" s="77">
        <v>2</v>
      </c>
      <c r="AY120" s="77">
        <v>5</v>
      </c>
    </row>
    <row r="121" spans="1:51" ht="15.75" customHeight="1">
      <c r="A121" s="75">
        <v>18</v>
      </c>
      <c r="B121" s="76" t="s">
        <v>74</v>
      </c>
      <c r="C121" s="66">
        <v>3851</v>
      </c>
      <c r="D121" s="76" t="s">
        <v>166</v>
      </c>
      <c r="E121" s="202">
        <v>2020</v>
      </c>
      <c r="F121" s="76">
        <v>10862</v>
      </c>
      <c r="G121" s="77">
        <v>0</v>
      </c>
      <c r="H121" s="77">
        <v>2</v>
      </c>
      <c r="I121" s="77">
        <v>2</v>
      </c>
      <c r="J121" s="77" t="s">
        <v>29</v>
      </c>
      <c r="K121" s="77" t="s">
        <v>29</v>
      </c>
      <c r="L121" s="77" t="s">
        <v>29</v>
      </c>
      <c r="M121" s="77">
        <v>0</v>
      </c>
      <c r="N121" s="77">
        <v>2</v>
      </c>
      <c r="O121" s="77">
        <v>2</v>
      </c>
      <c r="P121" s="77" t="s">
        <v>29</v>
      </c>
      <c r="Q121" s="77" t="s">
        <v>29</v>
      </c>
      <c r="R121" s="77" t="s">
        <v>29</v>
      </c>
      <c r="S121" s="77" t="s">
        <v>29</v>
      </c>
      <c r="T121" s="77" t="s">
        <v>29</v>
      </c>
      <c r="U121" s="77" t="s">
        <v>29</v>
      </c>
      <c r="V121" s="77" t="s">
        <v>29</v>
      </c>
      <c r="W121" s="77" t="s">
        <v>29</v>
      </c>
      <c r="X121" s="77" t="s">
        <v>29</v>
      </c>
      <c r="Y121" s="77" t="s">
        <v>29</v>
      </c>
      <c r="Z121" s="77" t="s">
        <v>29</v>
      </c>
      <c r="AA121" s="77" t="s">
        <v>29</v>
      </c>
      <c r="AB121" s="77" t="s">
        <v>29</v>
      </c>
      <c r="AC121" s="77" t="s">
        <v>29</v>
      </c>
      <c r="AD121" s="77" t="s">
        <v>29</v>
      </c>
      <c r="AE121" s="77" t="s">
        <v>29</v>
      </c>
      <c r="AF121" s="77" t="s">
        <v>29</v>
      </c>
      <c r="AG121" s="77" t="s">
        <v>29</v>
      </c>
      <c r="AH121" s="77" t="s">
        <v>29</v>
      </c>
      <c r="AI121" s="77" t="s">
        <v>29</v>
      </c>
      <c r="AJ121" s="77" t="s">
        <v>29</v>
      </c>
      <c r="AK121" s="77" t="s">
        <v>29</v>
      </c>
      <c r="AL121" s="77" t="s">
        <v>29</v>
      </c>
      <c r="AM121" s="77" t="s">
        <v>29</v>
      </c>
      <c r="AN121" s="77" t="s">
        <v>29</v>
      </c>
      <c r="AO121" s="77" t="s">
        <v>29</v>
      </c>
      <c r="AP121" s="77" t="s">
        <v>29</v>
      </c>
      <c r="AQ121" s="77" t="s">
        <v>29</v>
      </c>
      <c r="AR121" s="77" t="s">
        <v>29</v>
      </c>
      <c r="AS121" s="77" t="s">
        <v>29</v>
      </c>
      <c r="AT121" s="77">
        <v>1</v>
      </c>
      <c r="AU121" s="77">
        <v>0</v>
      </c>
      <c r="AV121" s="77">
        <v>1</v>
      </c>
      <c r="AW121" s="77">
        <v>1</v>
      </c>
      <c r="AX121" s="77">
        <v>4</v>
      </c>
      <c r="AY121" s="77">
        <v>5</v>
      </c>
    </row>
    <row r="122" spans="1:51" ht="15.75" customHeight="1">
      <c r="A122" s="75">
        <v>19</v>
      </c>
      <c r="B122" s="76" t="s">
        <v>76</v>
      </c>
      <c r="C122" s="66">
        <v>4021</v>
      </c>
      <c r="D122" s="76" t="s">
        <v>168</v>
      </c>
      <c r="E122" s="202">
        <v>2017</v>
      </c>
      <c r="F122" s="76">
        <v>19222</v>
      </c>
      <c r="G122" s="77">
        <v>0</v>
      </c>
      <c r="H122" s="77">
        <v>1</v>
      </c>
      <c r="I122" s="77">
        <v>1</v>
      </c>
      <c r="J122" s="77">
        <v>0</v>
      </c>
      <c r="K122" s="77">
        <v>2</v>
      </c>
      <c r="L122" s="77">
        <v>2</v>
      </c>
      <c r="M122" s="77">
        <v>1</v>
      </c>
      <c r="N122" s="77">
        <v>0</v>
      </c>
      <c r="O122" s="77">
        <v>1</v>
      </c>
      <c r="P122" s="77" t="s">
        <v>29</v>
      </c>
      <c r="Q122" s="77" t="s">
        <v>29</v>
      </c>
      <c r="R122" s="77" t="s">
        <v>29</v>
      </c>
      <c r="S122" s="77" t="s">
        <v>29</v>
      </c>
      <c r="T122" s="77" t="s">
        <v>29</v>
      </c>
      <c r="U122" s="77" t="s">
        <v>29</v>
      </c>
      <c r="V122" s="77" t="s">
        <v>29</v>
      </c>
      <c r="W122" s="77" t="s">
        <v>29</v>
      </c>
      <c r="X122" s="77" t="s">
        <v>29</v>
      </c>
      <c r="Y122" s="77" t="s">
        <v>29</v>
      </c>
      <c r="Z122" s="77" t="s">
        <v>29</v>
      </c>
      <c r="AA122" s="77" t="s">
        <v>29</v>
      </c>
      <c r="AB122" s="77" t="s">
        <v>29</v>
      </c>
      <c r="AC122" s="77" t="s">
        <v>29</v>
      </c>
      <c r="AD122" s="77" t="s">
        <v>29</v>
      </c>
      <c r="AE122" s="77" t="s">
        <v>29</v>
      </c>
      <c r="AF122" s="77" t="s">
        <v>29</v>
      </c>
      <c r="AG122" s="77" t="s">
        <v>29</v>
      </c>
      <c r="AH122" s="77" t="s">
        <v>29</v>
      </c>
      <c r="AI122" s="77" t="s">
        <v>29</v>
      </c>
      <c r="AJ122" s="77" t="s">
        <v>29</v>
      </c>
      <c r="AK122" s="77" t="s">
        <v>29</v>
      </c>
      <c r="AL122" s="77" t="s">
        <v>29</v>
      </c>
      <c r="AM122" s="77" t="s">
        <v>29</v>
      </c>
      <c r="AN122" s="77" t="s">
        <v>29</v>
      </c>
      <c r="AO122" s="77" t="s">
        <v>29</v>
      </c>
      <c r="AP122" s="77" t="s">
        <v>29</v>
      </c>
      <c r="AQ122" s="77" t="s">
        <v>29</v>
      </c>
      <c r="AR122" s="77" t="s">
        <v>29</v>
      </c>
      <c r="AS122" s="77" t="s">
        <v>29</v>
      </c>
      <c r="AT122" s="77">
        <v>2</v>
      </c>
      <c r="AU122" s="77">
        <v>1</v>
      </c>
      <c r="AV122" s="77">
        <v>3</v>
      </c>
      <c r="AW122" s="77">
        <v>3</v>
      </c>
      <c r="AX122" s="77">
        <v>4</v>
      </c>
      <c r="AY122" s="77">
        <v>7</v>
      </c>
    </row>
    <row r="123" spans="1:51" ht="15.75" customHeight="1">
      <c r="A123" s="75">
        <v>19</v>
      </c>
      <c r="B123" s="76" t="s">
        <v>76</v>
      </c>
      <c r="C123" s="66">
        <v>4040</v>
      </c>
      <c r="D123" s="76" t="s">
        <v>169</v>
      </c>
      <c r="E123" s="202">
        <v>2017</v>
      </c>
      <c r="F123" s="76">
        <v>11531</v>
      </c>
      <c r="G123" s="77">
        <v>1</v>
      </c>
      <c r="H123" s="77">
        <v>1</v>
      </c>
      <c r="I123" s="77">
        <v>2</v>
      </c>
      <c r="J123" s="77">
        <v>0</v>
      </c>
      <c r="K123" s="77">
        <v>1</v>
      </c>
      <c r="L123" s="77">
        <v>1</v>
      </c>
      <c r="M123" s="77" t="s">
        <v>29</v>
      </c>
      <c r="N123" s="77" t="s">
        <v>29</v>
      </c>
      <c r="O123" s="77" t="s">
        <v>29</v>
      </c>
      <c r="P123" s="77">
        <v>0</v>
      </c>
      <c r="Q123" s="77">
        <v>1</v>
      </c>
      <c r="R123" s="77">
        <v>1</v>
      </c>
      <c r="S123" s="77" t="s">
        <v>29</v>
      </c>
      <c r="T123" s="77" t="s">
        <v>29</v>
      </c>
      <c r="U123" s="77" t="s">
        <v>29</v>
      </c>
      <c r="V123" s="77" t="s">
        <v>29</v>
      </c>
      <c r="W123" s="77" t="s">
        <v>29</v>
      </c>
      <c r="X123" s="77" t="s">
        <v>29</v>
      </c>
      <c r="Y123" s="77" t="s">
        <v>29</v>
      </c>
      <c r="Z123" s="77" t="s">
        <v>29</v>
      </c>
      <c r="AA123" s="77" t="s">
        <v>29</v>
      </c>
      <c r="AB123" s="77" t="s">
        <v>29</v>
      </c>
      <c r="AC123" s="77" t="s">
        <v>29</v>
      </c>
      <c r="AD123" s="77" t="s">
        <v>29</v>
      </c>
      <c r="AE123" s="77" t="s">
        <v>29</v>
      </c>
      <c r="AF123" s="77" t="s">
        <v>29</v>
      </c>
      <c r="AG123" s="77" t="s">
        <v>29</v>
      </c>
      <c r="AH123" s="77" t="s">
        <v>29</v>
      </c>
      <c r="AI123" s="77" t="s">
        <v>29</v>
      </c>
      <c r="AJ123" s="77" t="s">
        <v>29</v>
      </c>
      <c r="AK123" s="77" t="s">
        <v>29</v>
      </c>
      <c r="AL123" s="77" t="s">
        <v>29</v>
      </c>
      <c r="AM123" s="77" t="s">
        <v>29</v>
      </c>
      <c r="AN123" s="77" t="s">
        <v>29</v>
      </c>
      <c r="AO123" s="77" t="s">
        <v>29</v>
      </c>
      <c r="AP123" s="77" t="s">
        <v>29</v>
      </c>
      <c r="AQ123" s="77" t="s">
        <v>29</v>
      </c>
      <c r="AR123" s="77" t="s">
        <v>29</v>
      </c>
      <c r="AS123" s="77" t="s">
        <v>29</v>
      </c>
      <c r="AT123" s="77">
        <v>0</v>
      </c>
      <c r="AU123" s="77">
        <v>1</v>
      </c>
      <c r="AV123" s="77">
        <v>1</v>
      </c>
      <c r="AW123" s="77">
        <v>1</v>
      </c>
      <c r="AX123" s="77">
        <v>4</v>
      </c>
      <c r="AY123" s="77">
        <v>5</v>
      </c>
    </row>
    <row r="124" spans="1:51" ht="15.75" customHeight="1">
      <c r="A124" s="75">
        <v>19</v>
      </c>
      <c r="B124" s="76" t="s">
        <v>76</v>
      </c>
      <c r="C124" s="66">
        <v>4082</v>
      </c>
      <c r="D124" s="76" t="s">
        <v>170</v>
      </c>
      <c r="E124" s="202">
        <v>2017</v>
      </c>
      <c r="F124" s="76">
        <v>15824</v>
      </c>
      <c r="G124" s="77" t="s">
        <v>29</v>
      </c>
      <c r="H124" s="77" t="s">
        <v>29</v>
      </c>
      <c r="I124" s="77" t="s">
        <v>29</v>
      </c>
      <c r="J124" s="77">
        <v>1</v>
      </c>
      <c r="K124" s="77">
        <v>1</v>
      </c>
      <c r="L124" s="77">
        <v>2</v>
      </c>
      <c r="M124" s="77">
        <v>0</v>
      </c>
      <c r="N124" s="77">
        <v>1</v>
      </c>
      <c r="O124" s="77">
        <v>1</v>
      </c>
      <c r="P124" s="77">
        <v>0</v>
      </c>
      <c r="Q124" s="77">
        <v>1</v>
      </c>
      <c r="R124" s="77">
        <v>1</v>
      </c>
      <c r="S124" s="77" t="s">
        <v>29</v>
      </c>
      <c r="T124" s="77" t="s">
        <v>29</v>
      </c>
      <c r="U124" s="77" t="s">
        <v>29</v>
      </c>
      <c r="V124" s="77" t="s">
        <v>29</v>
      </c>
      <c r="W124" s="77" t="s">
        <v>29</v>
      </c>
      <c r="X124" s="77" t="s">
        <v>29</v>
      </c>
      <c r="Y124" s="77" t="s">
        <v>29</v>
      </c>
      <c r="Z124" s="77" t="s">
        <v>29</v>
      </c>
      <c r="AA124" s="77" t="s">
        <v>29</v>
      </c>
      <c r="AB124" s="77" t="s">
        <v>29</v>
      </c>
      <c r="AC124" s="77" t="s">
        <v>29</v>
      </c>
      <c r="AD124" s="77" t="s">
        <v>29</v>
      </c>
      <c r="AE124" s="77" t="s">
        <v>29</v>
      </c>
      <c r="AF124" s="77" t="s">
        <v>29</v>
      </c>
      <c r="AG124" s="77" t="s">
        <v>29</v>
      </c>
      <c r="AH124" s="77" t="s">
        <v>29</v>
      </c>
      <c r="AI124" s="77" t="s">
        <v>29</v>
      </c>
      <c r="AJ124" s="77" t="s">
        <v>29</v>
      </c>
      <c r="AK124" s="77">
        <v>0</v>
      </c>
      <c r="AL124" s="77">
        <v>1</v>
      </c>
      <c r="AM124" s="77">
        <v>1</v>
      </c>
      <c r="AN124" s="77" t="s">
        <v>29</v>
      </c>
      <c r="AO124" s="77" t="s">
        <v>29</v>
      </c>
      <c r="AP124" s="77" t="s">
        <v>29</v>
      </c>
      <c r="AQ124" s="77" t="s">
        <v>29</v>
      </c>
      <c r="AR124" s="77" t="s">
        <v>29</v>
      </c>
      <c r="AS124" s="77" t="s">
        <v>29</v>
      </c>
      <c r="AT124" s="77" t="s">
        <v>29</v>
      </c>
      <c r="AU124" s="77" t="s">
        <v>29</v>
      </c>
      <c r="AV124" s="77" t="s">
        <v>29</v>
      </c>
      <c r="AW124" s="77">
        <v>1</v>
      </c>
      <c r="AX124" s="77">
        <v>4</v>
      </c>
      <c r="AY124" s="77">
        <v>5</v>
      </c>
    </row>
    <row r="125" spans="1:51" ht="15.75" customHeight="1">
      <c r="A125" s="75">
        <v>19</v>
      </c>
      <c r="B125" s="76" t="s">
        <v>76</v>
      </c>
      <c r="C125" s="66">
        <v>4095</v>
      </c>
      <c r="D125" s="76" t="s">
        <v>171</v>
      </c>
      <c r="E125" s="202">
        <v>2017</v>
      </c>
      <c r="F125" s="76">
        <v>11204</v>
      </c>
      <c r="G125" s="77">
        <v>0</v>
      </c>
      <c r="H125" s="77">
        <v>2</v>
      </c>
      <c r="I125" s="77">
        <v>2</v>
      </c>
      <c r="J125" s="77">
        <v>0</v>
      </c>
      <c r="K125" s="77">
        <v>1</v>
      </c>
      <c r="L125" s="77">
        <v>1</v>
      </c>
      <c r="M125" s="77">
        <v>0</v>
      </c>
      <c r="N125" s="77">
        <v>1</v>
      </c>
      <c r="O125" s="77">
        <v>1</v>
      </c>
      <c r="P125" s="77" t="s">
        <v>29</v>
      </c>
      <c r="Q125" s="77" t="s">
        <v>29</v>
      </c>
      <c r="R125" s="77" t="s">
        <v>29</v>
      </c>
      <c r="S125" s="77" t="s">
        <v>29</v>
      </c>
      <c r="T125" s="77" t="s">
        <v>29</v>
      </c>
      <c r="U125" s="77" t="s">
        <v>29</v>
      </c>
      <c r="V125" s="77" t="s">
        <v>29</v>
      </c>
      <c r="W125" s="77" t="s">
        <v>29</v>
      </c>
      <c r="X125" s="77" t="s">
        <v>29</v>
      </c>
      <c r="Y125" s="77" t="s">
        <v>29</v>
      </c>
      <c r="Z125" s="77" t="s">
        <v>29</v>
      </c>
      <c r="AA125" s="77" t="s">
        <v>29</v>
      </c>
      <c r="AB125" s="77" t="s">
        <v>29</v>
      </c>
      <c r="AC125" s="77" t="s">
        <v>29</v>
      </c>
      <c r="AD125" s="77" t="s">
        <v>29</v>
      </c>
      <c r="AE125" s="77" t="s">
        <v>29</v>
      </c>
      <c r="AF125" s="77" t="s">
        <v>29</v>
      </c>
      <c r="AG125" s="77" t="s">
        <v>29</v>
      </c>
      <c r="AH125" s="77" t="s">
        <v>29</v>
      </c>
      <c r="AI125" s="77" t="s">
        <v>29</v>
      </c>
      <c r="AJ125" s="77" t="s">
        <v>29</v>
      </c>
      <c r="AK125" s="77">
        <v>1</v>
      </c>
      <c r="AL125" s="77">
        <v>0</v>
      </c>
      <c r="AM125" s="77">
        <v>1</v>
      </c>
      <c r="AN125" s="77" t="s">
        <v>29</v>
      </c>
      <c r="AO125" s="77" t="s">
        <v>29</v>
      </c>
      <c r="AP125" s="77" t="s">
        <v>29</v>
      </c>
      <c r="AQ125" s="77" t="s">
        <v>29</v>
      </c>
      <c r="AR125" s="77" t="s">
        <v>29</v>
      </c>
      <c r="AS125" s="77" t="s">
        <v>29</v>
      </c>
      <c r="AT125" s="77" t="s">
        <v>29</v>
      </c>
      <c r="AU125" s="77" t="s">
        <v>29</v>
      </c>
      <c r="AV125" s="77" t="s">
        <v>29</v>
      </c>
      <c r="AW125" s="77">
        <v>1</v>
      </c>
      <c r="AX125" s="77">
        <v>4</v>
      </c>
      <c r="AY125" s="77">
        <v>5</v>
      </c>
    </row>
    <row r="126" spans="1:51" ht="15.75" customHeight="1">
      <c r="A126" s="75">
        <v>19</v>
      </c>
      <c r="B126" s="76" t="s">
        <v>76</v>
      </c>
      <c r="C126" s="66">
        <v>4254</v>
      </c>
      <c r="D126" s="76" t="s">
        <v>173</v>
      </c>
      <c r="E126" s="202">
        <v>2017</v>
      </c>
      <c r="F126" s="76">
        <v>10913</v>
      </c>
      <c r="G126" s="77">
        <v>0</v>
      </c>
      <c r="H126" s="77">
        <v>1</v>
      </c>
      <c r="I126" s="77">
        <v>1</v>
      </c>
      <c r="J126" s="77" t="s">
        <v>29</v>
      </c>
      <c r="K126" s="77" t="s">
        <v>29</v>
      </c>
      <c r="L126" s="77" t="s">
        <v>29</v>
      </c>
      <c r="M126" s="77">
        <v>0</v>
      </c>
      <c r="N126" s="77">
        <v>1</v>
      </c>
      <c r="O126" s="77">
        <v>1</v>
      </c>
      <c r="P126" s="77">
        <v>0</v>
      </c>
      <c r="Q126" s="77">
        <v>2</v>
      </c>
      <c r="R126" s="77">
        <v>2</v>
      </c>
      <c r="S126" s="77" t="s">
        <v>29</v>
      </c>
      <c r="T126" s="77" t="s">
        <v>29</v>
      </c>
      <c r="U126" s="77" t="s">
        <v>29</v>
      </c>
      <c r="V126" s="77" t="s">
        <v>29</v>
      </c>
      <c r="W126" s="77" t="s">
        <v>29</v>
      </c>
      <c r="X126" s="77" t="s">
        <v>29</v>
      </c>
      <c r="Y126" s="77" t="s">
        <v>29</v>
      </c>
      <c r="Z126" s="77" t="s">
        <v>29</v>
      </c>
      <c r="AA126" s="77" t="s">
        <v>29</v>
      </c>
      <c r="AB126" s="77" t="s">
        <v>29</v>
      </c>
      <c r="AC126" s="77" t="s">
        <v>29</v>
      </c>
      <c r="AD126" s="77" t="s">
        <v>29</v>
      </c>
      <c r="AE126" s="77" t="s">
        <v>29</v>
      </c>
      <c r="AF126" s="77" t="s">
        <v>29</v>
      </c>
      <c r="AG126" s="77" t="s">
        <v>29</v>
      </c>
      <c r="AH126" s="77" t="s">
        <v>29</v>
      </c>
      <c r="AI126" s="77" t="s">
        <v>29</v>
      </c>
      <c r="AJ126" s="77" t="s">
        <v>29</v>
      </c>
      <c r="AK126" s="77" t="s">
        <v>29</v>
      </c>
      <c r="AL126" s="77" t="s">
        <v>29</v>
      </c>
      <c r="AM126" s="77" t="s">
        <v>29</v>
      </c>
      <c r="AN126" s="77" t="s">
        <v>29</v>
      </c>
      <c r="AO126" s="77" t="s">
        <v>29</v>
      </c>
      <c r="AP126" s="77" t="s">
        <v>29</v>
      </c>
      <c r="AQ126" s="77" t="s">
        <v>29</v>
      </c>
      <c r="AR126" s="77" t="s">
        <v>29</v>
      </c>
      <c r="AS126" s="77" t="s">
        <v>29</v>
      </c>
      <c r="AT126" s="77">
        <v>0</v>
      </c>
      <c r="AU126" s="77">
        <v>1</v>
      </c>
      <c r="AV126" s="77">
        <v>1</v>
      </c>
      <c r="AW126" s="77">
        <v>0</v>
      </c>
      <c r="AX126" s="77">
        <v>5</v>
      </c>
      <c r="AY126" s="77">
        <v>5</v>
      </c>
    </row>
    <row r="127" spans="1:51" ht="15.75" customHeight="1">
      <c r="A127" s="75">
        <v>19</v>
      </c>
      <c r="B127" s="76" t="s">
        <v>76</v>
      </c>
      <c r="C127" s="66">
        <v>4258</v>
      </c>
      <c r="D127" s="76" t="s">
        <v>174</v>
      </c>
      <c r="E127" s="202">
        <v>2017</v>
      </c>
      <c r="F127" s="76">
        <v>13337</v>
      </c>
      <c r="G127" s="77">
        <v>1</v>
      </c>
      <c r="H127" s="77">
        <v>1</v>
      </c>
      <c r="I127" s="77">
        <v>2</v>
      </c>
      <c r="J127" s="77" t="s">
        <v>29</v>
      </c>
      <c r="K127" s="77" t="s">
        <v>29</v>
      </c>
      <c r="L127" s="77" t="s">
        <v>29</v>
      </c>
      <c r="M127" s="77" t="s">
        <v>29</v>
      </c>
      <c r="N127" s="77" t="s">
        <v>29</v>
      </c>
      <c r="O127" s="77" t="s">
        <v>29</v>
      </c>
      <c r="P127" s="77">
        <v>0</v>
      </c>
      <c r="Q127" s="77">
        <v>1</v>
      </c>
      <c r="R127" s="77">
        <v>1</v>
      </c>
      <c r="S127" s="77" t="s">
        <v>29</v>
      </c>
      <c r="T127" s="77" t="s">
        <v>29</v>
      </c>
      <c r="U127" s="77" t="s">
        <v>29</v>
      </c>
      <c r="V127" s="77" t="s">
        <v>29</v>
      </c>
      <c r="W127" s="77" t="s">
        <v>29</v>
      </c>
      <c r="X127" s="77" t="s">
        <v>29</v>
      </c>
      <c r="Y127" s="77" t="s">
        <v>29</v>
      </c>
      <c r="Z127" s="77" t="s">
        <v>29</v>
      </c>
      <c r="AA127" s="77" t="s">
        <v>29</v>
      </c>
      <c r="AB127" s="77">
        <v>0</v>
      </c>
      <c r="AC127" s="77">
        <v>1</v>
      </c>
      <c r="AD127" s="77">
        <v>1</v>
      </c>
      <c r="AE127" s="77" t="s">
        <v>29</v>
      </c>
      <c r="AF127" s="77" t="s">
        <v>29</v>
      </c>
      <c r="AG127" s="77" t="s">
        <v>29</v>
      </c>
      <c r="AH127" s="77" t="s">
        <v>29</v>
      </c>
      <c r="AI127" s="77" t="s">
        <v>29</v>
      </c>
      <c r="AJ127" s="77" t="s">
        <v>29</v>
      </c>
      <c r="AK127" s="77" t="s">
        <v>29</v>
      </c>
      <c r="AL127" s="77" t="s">
        <v>29</v>
      </c>
      <c r="AM127" s="77" t="s">
        <v>29</v>
      </c>
      <c r="AN127" s="77" t="s">
        <v>29</v>
      </c>
      <c r="AO127" s="77" t="s">
        <v>29</v>
      </c>
      <c r="AP127" s="77" t="s">
        <v>29</v>
      </c>
      <c r="AQ127" s="77" t="s">
        <v>29</v>
      </c>
      <c r="AR127" s="77" t="s">
        <v>29</v>
      </c>
      <c r="AS127" s="77" t="s">
        <v>29</v>
      </c>
      <c r="AT127" s="77">
        <v>0</v>
      </c>
      <c r="AU127" s="77">
        <v>1</v>
      </c>
      <c r="AV127" s="77">
        <v>1</v>
      </c>
      <c r="AW127" s="77">
        <v>1</v>
      </c>
      <c r="AX127" s="77">
        <v>4</v>
      </c>
      <c r="AY127" s="77">
        <v>5</v>
      </c>
    </row>
    <row r="128" spans="1:51" ht="15.75" customHeight="1">
      <c r="A128" s="75">
        <v>19</v>
      </c>
      <c r="B128" s="76" t="s">
        <v>76</v>
      </c>
      <c r="C128" s="66">
        <v>4280</v>
      </c>
      <c r="D128" s="76" t="s">
        <v>175</v>
      </c>
      <c r="E128" s="202">
        <v>2017</v>
      </c>
      <c r="F128" s="76">
        <v>13511</v>
      </c>
      <c r="G128" s="77">
        <v>0</v>
      </c>
      <c r="H128" s="77">
        <v>2</v>
      </c>
      <c r="I128" s="77">
        <v>2</v>
      </c>
      <c r="J128" s="77" t="s">
        <v>29</v>
      </c>
      <c r="K128" s="77" t="s">
        <v>29</v>
      </c>
      <c r="L128" s="77" t="s">
        <v>29</v>
      </c>
      <c r="M128" s="77">
        <v>0</v>
      </c>
      <c r="N128" s="77">
        <v>1</v>
      </c>
      <c r="O128" s="77">
        <v>1</v>
      </c>
      <c r="P128" s="77">
        <v>0</v>
      </c>
      <c r="Q128" s="77">
        <v>1</v>
      </c>
      <c r="R128" s="77">
        <v>1</v>
      </c>
      <c r="S128" s="77" t="s">
        <v>29</v>
      </c>
      <c r="T128" s="77" t="s">
        <v>29</v>
      </c>
      <c r="U128" s="77" t="s">
        <v>29</v>
      </c>
      <c r="V128" s="77" t="s">
        <v>29</v>
      </c>
      <c r="W128" s="77" t="s">
        <v>29</v>
      </c>
      <c r="X128" s="77" t="s">
        <v>29</v>
      </c>
      <c r="Y128" s="77" t="s">
        <v>29</v>
      </c>
      <c r="Z128" s="77" t="s">
        <v>29</v>
      </c>
      <c r="AA128" s="77" t="s">
        <v>29</v>
      </c>
      <c r="AB128" s="77" t="s">
        <v>29</v>
      </c>
      <c r="AC128" s="77" t="s">
        <v>29</v>
      </c>
      <c r="AD128" s="77" t="s">
        <v>29</v>
      </c>
      <c r="AE128" s="77" t="s">
        <v>29</v>
      </c>
      <c r="AF128" s="77" t="s">
        <v>29</v>
      </c>
      <c r="AG128" s="77" t="s">
        <v>29</v>
      </c>
      <c r="AH128" s="77" t="s">
        <v>29</v>
      </c>
      <c r="AI128" s="77" t="s">
        <v>29</v>
      </c>
      <c r="AJ128" s="77" t="s">
        <v>29</v>
      </c>
      <c r="AK128" s="77" t="s">
        <v>29</v>
      </c>
      <c r="AL128" s="77" t="s">
        <v>29</v>
      </c>
      <c r="AM128" s="77" t="s">
        <v>29</v>
      </c>
      <c r="AN128" s="77" t="s">
        <v>29</v>
      </c>
      <c r="AO128" s="77" t="s">
        <v>29</v>
      </c>
      <c r="AP128" s="77" t="s">
        <v>29</v>
      </c>
      <c r="AQ128" s="77" t="s">
        <v>29</v>
      </c>
      <c r="AR128" s="77" t="s">
        <v>29</v>
      </c>
      <c r="AS128" s="77" t="s">
        <v>29</v>
      </c>
      <c r="AT128" s="77">
        <v>0</v>
      </c>
      <c r="AU128" s="77">
        <v>1</v>
      </c>
      <c r="AV128" s="77">
        <v>1</v>
      </c>
      <c r="AW128" s="77">
        <v>0</v>
      </c>
      <c r="AX128" s="77">
        <v>5</v>
      </c>
      <c r="AY128" s="77">
        <v>5</v>
      </c>
    </row>
    <row r="129" spans="1:51" ht="15.75" customHeight="1">
      <c r="A129" s="75">
        <v>19</v>
      </c>
      <c r="B129" s="76" t="s">
        <v>76</v>
      </c>
      <c r="C129" s="66">
        <v>4289</v>
      </c>
      <c r="D129" s="76" t="s">
        <v>176</v>
      </c>
      <c r="E129" s="202">
        <v>2017</v>
      </c>
      <c r="F129" s="76">
        <v>11560</v>
      </c>
      <c r="G129" s="77">
        <v>0</v>
      </c>
      <c r="H129" s="77">
        <v>1</v>
      </c>
      <c r="I129" s="77">
        <v>1</v>
      </c>
      <c r="J129" s="77" t="s">
        <v>29</v>
      </c>
      <c r="K129" s="77" t="s">
        <v>29</v>
      </c>
      <c r="L129" s="77" t="s">
        <v>29</v>
      </c>
      <c r="M129" s="77">
        <v>1</v>
      </c>
      <c r="N129" s="77">
        <v>1</v>
      </c>
      <c r="O129" s="77">
        <v>2</v>
      </c>
      <c r="P129" s="77" t="s">
        <v>29</v>
      </c>
      <c r="Q129" s="77" t="s">
        <v>29</v>
      </c>
      <c r="R129" s="77" t="s">
        <v>29</v>
      </c>
      <c r="S129" s="77" t="s">
        <v>29</v>
      </c>
      <c r="T129" s="77" t="s">
        <v>29</v>
      </c>
      <c r="U129" s="77" t="s">
        <v>29</v>
      </c>
      <c r="V129" s="77" t="s">
        <v>29</v>
      </c>
      <c r="W129" s="77" t="s">
        <v>29</v>
      </c>
      <c r="X129" s="77" t="s">
        <v>29</v>
      </c>
      <c r="Y129" s="77" t="s">
        <v>29</v>
      </c>
      <c r="Z129" s="77" t="s">
        <v>29</v>
      </c>
      <c r="AA129" s="77" t="s">
        <v>29</v>
      </c>
      <c r="AB129" s="77">
        <v>0</v>
      </c>
      <c r="AC129" s="77">
        <v>1</v>
      </c>
      <c r="AD129" s="77">
        <v>1</v>
      </c>
      <c r="AE129" s="77" t="s">
        <v>29</v>
      </c>
      <c r="AF129" s="77" t="s">
        <v>29</v>
      </c>
      <c r="AG129" s="77" t="s">
        <v>29</v>
      </c>
      <c r="AH129" s="77" t="s">
        <v>29</v>
      </c>
      <c r="AI129" s="77" t="s">
        <v>29</v>
      </c>
      <c r="AJ129" s="77" t="s">
        <v>29</v>
      </c>
      <c r="AK129" s="77">
        <v>1</v>
      </c>
      <c r="AL129" s="77">
        <v>0</v>
      </c>
      <c r="AM129" s="77">
        <v>1</v>
      </c>
      <c r="AN129" s="77" t="s">
        <v>29</v>
      </c>
      <c r="AO129" s="77" t="s">
        <v>29</v>
      </c>
      <c r="AP129" s="77" t="s">
        <v>29</v>
      </c>
      <c r="AQ129" s="77" t="s">
        <v>29</v>
      </c>
      <c r="AR129" s="77" t="s">
        <v>29</v>
      </c>
      <c r="AS129" s="77" t="s">
        <v>29</v>
      </c>
      <c r="AT129" s="77">
        <v>0</v>
      </c>
      <c r="AU129" s="77">
        <v>2</v>
      </c>
      <c r="AV129" s="77">
        <v>2</v>
      </c>
      <c r="AW129" s="77">
        <v>2</v>
      </c>
      <c r="AX129" s="77">
        <v>5</v>
      </c>
      <c r="AY129" s="77">
        <v>7</v>
      </c>
    </row>
    <row r="130" spans="1:51" ht="15.75" customHeight="1">
      <c r="A130" s="75">
        <v>20</v>
      </c>
      <c r="B130" s="76" t="s">
        <v>79</v>
      </c>
      <c r="C130" s="66">
        <v>4401</v>
      </c>
      <c r="D130" s="76" t="s">
        <v>177</v>
      </c>
      <c r="E130" s="202">
        <v>2019</v>
      </c>
      <c r="F130" s="76">
        <v>14633</v>
      </c>
      <c r="G130" s="77">
        <v>0</v>
      </c>
      <c r="H130" s="77">
        <v>1</v>
      </c>
      <c r="I130" s="77">
        <v>1</v>
      </c>
      <c r="J130" s="77">
        <v>0</v>
      </c>
      <c r="K130" s="77">
        <v>2</v>
      </c>
      <c r="L130" s="77">
        <v>2</v>
      </c>
      <c r="M130" s="77" t="s">
        <v>29</v>
      </c>
      <c r="N130" s="77" t="s">
        <v>29</v>
      </c>
      <c r="O130" s="77" t="s">
        <v>29</v>
      </c>
      <c r="P130" s="77" t="s">
        <v>29</v>
      </c>
      <c r="Q130" s="77" t="s">
        <v>29</v>
      </c>
      <c r="R130" s="77" t="s">
        <v>29</v>
      </c>
      <c r="S130" s="77" t="s">
        <v>29</v>
      </c>
      <c r="T130" s="77" t="s">
        <v>29</v>
      </c>
      <c r="U130" s="77" t="s">
        <v>29</v>
      </c>
      <c r="V130" s="77" t="s">
        <v>29</v>
      </c>
      <c r="W130" s="77" t="s">
        <v>29</v>
      </c>
      <c r="X130" s="77" t="s">
        <v>29</v>
      </c>
      <c r="Y130" s="77" t="s">
        <v>29</v>
      </c>
      <c r="Z130" s="77" t="s">
        <v>29</v>
      </c>
      <c r="AA130" s="77" t="s">
        <v>29</v>
      </c>
      <c r="AB130" s="77" t="s">
        <v>29</v>
      </c>
      <c r="AC130" s="77" t="s">
        <v>29</v>
      </c>
      <c r="AD130" s="77" t="s">
        <v>29</v>
      </c>
      <c r="AE130" s="77" t="s">
        <v>29</v>
      </c>
      <c r="AF130" s="77" t="s">
        <v>29</v>
      </c>
      <c r="AG130" s="77" t="s">
        <v>29</v>
      </c>
      <c r="AH130" s="77" t="s">
        <v>29</v>
      </c>
      <c r="AI130" s="77" t="s">
        <v>29</v>
      </c>
      <c r="AJ130" s="77" t="s">
        <v>29</v>
      </c>
      <c r="AK130" s="77">
        <v>0</v>
      </c>
      <c r="AL130" s="77">
        <v>1</v>
      </c>
      <c r="AM130" s="77">
        <v>1</v>
      </c>
      <c r="AN130" s="77" t="s">
        <v>29</v>
      </c>
      <c r="AO130" s="77" t="s">
        <v>29</v>
      </c>
      <c r="AP130" s="77" t="s">
        <v>29</v>
      </c>
      <c r="AQ130" s="77" t="s">
        <v>29</v>
      </c>
      <c r="AR130" s="77" t="s">
        <v>29</v>
      </c>
      <c r="AS130" s="77" t="s">
        <v>29</v>
      </c>
      <c r="AT130" s="77">
        <v>0</v>
      </c>
      <c r="AU130" s="77">
        <v>1</v>
      </c>
      <c r="AV130" s="77">
        <v>1</v>
      </c>
      <c r="AW130" s="77">
        <v>0</v>
      </c>
      <c r="AX130" s="77">
        <v>5</v>
      </c>
      <c r="AY130" s="77">
        <v>5</v>
      </c>
    </row>
    <row r="131" spans="1:51" ht="15.75" customHeight="1">
      <c r="A131" s="75">
        <v>20</v>
      </c>
      <c r="B131" s="76" t="s">
        <v>79</v>
      </c>
      <c r="C131" s="66">
        <v>4436</v>
      </c>
      <c r="D131" s="76" t="s">
        <v>178</v>
      </c>
      <c r="E131" s="202">
        <v>2019</v>
      </c>
      <c r="F131" s="76">
        <v>11165</v>
      </c>
      <c r="G131" s="77">
        <v>0</v>
      </c>
      <c r="H131" s="77">
        <v>1</v>
      </c>
      <c r="I131" s="77">
        <v>1</v>
      </c>
      <c r="J131" s="77" t="s">
        <v>29</v>
      </c>
      <c r="K131" s="77" t="s">
        <v>29</v>
      </c>
      <c r="L131" s="77" t="s">
        <v>29</v>
      </c>
      <c r="M131" s="77" t="s">
        <v>29</v>
      </c>
      <c r="N131" s="77" t="s">
        <v>29</v>
      </c>
      <c r="O131" s="77" t="s">
        <v>29</v>
      </c>
      <c r="P131" s="77">
        <v>1</v>
      </c>
      <c r="Q131" s="77">
        <v>1</v>
      </c>
      <c r="R131" s="77">
        <v>2</v>
      </c>
      <c r="S131" s="77" t="s">
        <v>29</v>
      </c>
      <c r="T131" s="77" t="s">
        <v>29</v>
      </c>
      <c r="U131" s="77" t="s">
        <v>29</v>
      </c>
      <c r="V131" s="77" t="s">
        <v>29</v>
      </c>
      <c r="W131" s="77" t="s">
        <v>29</v>
      </c>
      <c r="X131" s="77" t="s">
        <v>29</v>
      </c>
      <c r="Y131" s="77" t="s">
        <v>29</v>
      </c>
      <c r="Z131" s="77" t="s">
        <v>29</v>
      </c>
      <c r="AA131" s="77" t="s">
        <v>29</v>
      </c>
      <c r="AB131" s="77" t="s">
        <v>29</v>
      </c>
      <c r="AC131" s="77" t="s">
        <v>29</v>
      </c>
      <c r="AD131" s="77" t="s">
        <v>29</v>
      </c>
      <c r="AE131" s="77" t="s">
        <v>29</v>
      </c>
      <c r="AF131" s="77" t="s">
        <v>29</v>
      </c>
      <c r="AG131" s="77" t="s">
        <v>29</v>
      </c>
      <c r="AH131" s="77" t="s">
        <v>29</v>
      </c>
      <c r="AI131" s="77" t="s">
        <v>29</v>
      </c>
      <c r="AJ131" s="77" t="s">
        <v>29</v>
      </c>
      <c r="AK131" s="77" t="s">
        <v>29</v>
      </c>
      <c r="AL131" s="77" t="s">
        <v>29</v>
      </c>
      <c r="AM131" s="77" t="s">
        <v>29</v>
      </c>
      <c r="AN131" s="77" t="s">
        <v>29</v>
      </c>
      <c r="AO131" s="77" t="s">
        <v>29</v>
      </c>
      <c r="AP131" s="77" t="s">
        <v>29</v>
      </c>
      <c r="AQ131" s="77" t="s">
        <v>29</v>
      </c>
      <c r="AR131" s="77" t="s">
        <v>29</v>
      </c>
      <c r="AS131" s="77" t="s">
        <v>29</v>
      </c>
      <c r="AT131" s="77">
        <v>2</v>
      </c>
      <c r="AU131" s="77">
        <v>4</v>
      </c>
      <c r="AV131" s="77">
        <v>6</v>
      </c>
      <c r="AW131" s="77">
        <v>3</v>
      </c>
      <c r="AX131" s="77">
        <v>6</v>
      </c>
      <c r="AY131" s="77">
        <v>9</v>
      </c>
    </row>
    <row r="132" spans="1:51" ht="15.75" customHeight="1">
      <c r="A132" s="75">
        <v>20</v>
      </c>
      <c r="B132" s="76" t="s">
        <v>79</v>
      </c>
      <c r="C132" s="66">
        <v>4461</v>
      </c>
      <c r="D132" s="76" t="s">
        <v>179</v>
      </c>
      <c r="E132" s="202">
        <v>2019</v>
      </c>
      <c r="F132" s="76">
        <v>13538</v>
      </c>
      <c r="G132" s="77">
        <v>0</v>
      </c>
      <c r="H132" s="77">
        <v>3</v>
      </c>
      <c r="I132" s="77">
        <v>3</v>
      </c>
      <c r="J132" s="77" t="s">
        <v>29</v>
      </c>
      <c r="K132" s="77" t="s">
        <v>29</v>
      </c>
      <c r="L132" s="77" t="s">
        <v>29</v>
      </c>
      <c r="M132" s="77">
        <v>1</v>
      </c>
      <c r="N132" s="77">
        <v>0</v>
      </c>
      <c r="O132" s="77">
        <v>1</v>
      </c>
      <c r="P132" s="77">
        <v>1</v>
      </c>
      <c r="Q132" s="77">
        <v>3</v>
      </c>
      <c r="R132" s="77">
        <v>4</v>
      </c>
      <c r="S132" s="77" t="s">
        <v>29</v>
      </c>
      <c r="T132" s="77" t="s">
        <v>29</v>
      </c>
      <c r="U132" s="77" t="s">
        <v>29</v>
      </c>
      <c r="V132" s="77" t="s">
        <v>29</v>
      </c>
      <c r="W132" s="77" t="s">
        <v>29</v>
      </c>
      <c r="X132" s="77" t="s">
        <v>29</v>
      </c>
      <c r="Y132" s="77" t="s">
        <v>29</v>
      </c>
      <c r="Z132" s="77" t="s">
        <v>29</v>
      </c>
      <c r="AA132" s="77" t="s">
        <v>29</v>
      </c>
      <c r="AB132" s="77" t="s">
        <v>29</v>
      </c>
      <c r="AC132" s="77" t="s">
        <v>29</v>
      </c>
      <c r="AD132" s="77" t="s">
        <v>29</v>
      </c>
      <c r="AE132" s="77" t="s">
        <v>29</v>
      </c>
      <c r="AF132" s="77" t="s">
        <v>29</v>
      </c>
      <c r="AG132" s="77" t="s">
        <v>29</v>
      </c>
      <c r="AH132" s="77" t="s">
        <v>29</v>
      </c>
      <c r="AI132" s="77" t="s">
        <v>29</v>
      </c>
      <c r="AJ132" s="77" t="s">
        <v>29</v>
      </c>
      <c r="AK132" s="77">
        <v>1</v>
      </c>
      <c r="AL132" s="77">
        <v>0</v>
      </c>
      <c r="AM132" s="77">
        <v>1</v>
      </c>
      <c r="AN132" s="77" t="s">
        <v>29</v>
      </c>
      <c r="AO132" s="77" t="s">
        <v>29</v>
      </c>
      <c r="AP132" s="77" t="s">
        <v>29</v>
      </c>
      <c r="AQ132" s="77" t="s">
        <v>29</v>
      </c>
      <c r="AR132" s="77" t="s">
        <v>29</v>
      </c>
      <c r="AS132" s="77" t="s">
        <v>29</v>
      </c>
      <c r="AT132" s="77" t="s">
        <v>29</v>
      </c>
      <c r="AU132" s="77" t="s">
        <v>29</v>
      </c>
      <c r="AV132" s="77" t="s">
        <v>29</v>
      </c>
      <c r="AW132" s="77">
        <v>3</v>
      </c>
      <c r="AX132" s="77">
        <v>6</v>
      </c>
      <c r="AY132" s="77">
        <v>9</v>
      </c>
    </row>
    <row r="133" spans="1:51" ht="15.75" customHeight="1">
      <c r="A133" s="75">
        <v>20</v>
      </c>
      <c r="B133" s="76" t="s">
        <v>79</v>
      </c>
      <c r="C133" s="66">
        <v>4946</v>
      </c>
      <c r="D133" s="76" t="s">
        <v>180</v>
      </c>
      <c r="E133" s="202">
        <v>2019</v>
      </c>
      <c r="F133" s="76">
        <v>11534</v>
      </c>
      <c r="G133" s="77">
        <v>0</v>
      </c>
      <c r="H133" s="77">
        <v>2</v>
      </c>
      <c r="I133" s="77">
        <v>2</v>
      </c>
      <c r="J133" s="77">
        <v>1</v>
      </c>
      <c r="K133" s="77">
        <v>1</v>
      </c>
      <c r="L133" s="77">
        <v>2</v>
      </c>
      <c r="M133" s="77">
        <v>1</v>
      </c>
      <c r="N133" s="77">
        <v>0</v>
      </c>
      <c r="O133" s="77">
        <v>1</v>
      </c>
      <c r="P133" s="77">
        <v>0</v>
      </c>
      <c r="Q133" s="77">
        <v>2</v>
      </c>
      <c r="R133" s="77">
        <v>2</v>
      </c>
      <c r="S133" s="77" t="s">
        <v>29</v>
      </c>
      <c r="T133" s="77" t="s">
        <v>29</v>
      </c>
      <c r="U133" s="77" t="s">
        <v>29</v>
      </c>
      <c r="V133" s="77" t="s">
        <v>29</v>
      </c>
      <c r="W133" s="77" t="s">
        <v>29</v>
      </c>
      <c r="X133" s="77" t="s">
        <v>29</v>
      </c>
      <c r="Y133" s="77" t="s">
        <v>29</v>
      </c>
      <c r="Z133" s="77" t="s">
        <v>29</v>
      </c>
      <c r="AA133" s="77" t="s">
        <v>29</v>
      </c>
      <c r="AB133" s="77" t="s">
        <v>29</v>
      </c>
      <c r="AC133" s="77" t="s">
        <v>29</v>
      </c>
      <c r="AD133" s="77" t="s">
        <v>29</v>
      </c>
      <c r="AE133" s="77" t="s">
        <v>29</v>
      </c>
      <c r="AF133" s="77" t="s">
        <v>29</v>
      </c>
      <c r="AG133" s="77" t="s">
        <v>29</v>
      </c>
      <c r="AH133" s="77" t="s">
        <v>29</v>
      </c>
      <c r="AI133" s="77" t="s">
        <v>29</v>
      </c>
      <c r="AJ133" s="77" t="s">
        <v>29</v>
      </c>
      <c r="AK133" s="77" t="s">
        <v>29</v>
      </c>
      <c r="AL133" s="77" t="s">
        <v>29</v>
      </c>
      <c r="AM133" s="77" t="s">
        <v>29</v>
      </c>
      <c r="AN133" s="77" t="s">
        <v>29</v>
      </c>
      <c r="AO133" s="77" t="s">
        <v>29</v>
      </c>
      <c r="AP133" s="77" t="s">
        <v>29</v>
      </c>
      <c r="AQ133" s="77" t="s">
        <v>29</v>
      </c>
      <c r="AR133" s="77" t="s">
        <v>29</v>
      </c>
      <c r="AS133" s="77" t="s">
        <v>29</v>
      </c>
      <c r="AT133" s="77" t="s">
        <v>29</v>
      </c>
      <c r="AU133" s="77" t="s">
        <v>29</v>
      </c>
      <c r="AV133" s="77" t="s">
        <v>29</v>
      </c>
      <c r="AW133" s="77">
        <v>2</v>
      </c>
      <c r="AX133" s="77">
        <v>5</v>
      </c>
      <c r="AY133" s="77">
        <v>7</v>
      </c>
    </row>
    <row r="134" spans="1:51" ht="15.75" customHeight="1">
      <c r="A134" s="75">
        <v>21</v>
      </c>
      <c r="B134" s="76" t="s">
        <v>45</v>
      </c>
      <c r="C134" s="66">
        <v>5113</v>
      </c>
      <c r="D134" s="76" t="s">
        <v>181</v>
      </c>
      <c r="E134" s="202">
        <v>2016</v>
      </c>
      <c r="F134" s="76">
        <v>15968</v>
      </c>
      <c r="G134" s="77">
        <v>0</v>
      </c>
      <c r="H134" s="77">
        <v>3</v>
      </c>
      <c r="I134" s="77">
        <v>3</v>
      </c>
      <c r="J134" s="77">
        <v>0</v>
      </c>
      <c r="K134" s="77">
        <v>2</v>
      </c>
      <c r="L134" s="77">
        <v>2</v>
      </c>
      <c r="M134" s="77">
        <v>0</v>
      </c>
      <c r="N134" s="77">
        <v>1</v>
      </c>
      <c r="O134" s="77">
        <v>1</v>
      </c>
      <c r="P134" s="77" t="s">
        <v>29</v>
      </c>
      <c r="Q134" s="77" t="s">
        <v>29</v>
      </c>
      <c r="R134" s="77" t="s">
        <v>29</v>
      </c>
      <c r="S134" s="77" t="s">
        <v>29</v>
      </c>
      <c r="T134" s="77" t="s">
        <v>29</v>
      </c>
      <c r="U134" s="77" t="s">
        <v>29</v>
      </c>
      <c r="V134" s="77" t="s">
        <v>29</v>
      </c>
      <c r="W134" s="77" t="s">
        <v>29</v>
      </c>
      <c r="X134" s="77" t="s">
        <v>29</v>
      </c>
      <c r="Y134" s="77" t="s">
        <v>29</v>
      </c>
      <c r="Z134" s="77" t="s">
        <v>29</v>
      </c>
      <c r="AA134" s="77" t="s">
        <v>29</v>
      </c>
      <c r="AB134" s="77" t="s">
        <v>29</v>
      </c>
      <c r="AC134" s="77" t="s">
        <v>29</v>
      </c>
      <c r="AD134" s="77" t="s">
        <v>29</v>
      </c>
      <c r="AE134" s="77" t="s">
        <v>29</v>
      </c>
      <c r="AF134" s="77" t="s">
        <v>29</v>
      </c>
      <c r="AG134" s="77" t="s">
        <v>29</v>
      </c>
      <c r="AH134" s="77" t="s">
        <v>29</v>
      </c>
      <c r="AI134" s="77" t="s">
        <v>29</v>
      </c>
      <c r="AJ134" s="77" t="s">
        <v>29</v>
      </c>
      <c r="AK134" s="77" t="s">
        <v>29</v>
      </c>
      <c r="AL134" s="77" t="s">
        <v>29</v>
      </c>
      <c r="AM134" s="77" t="s">
        <v>29</v>
      </c>
      <c r="AN134" s="77" t="s">
        <v>29</v>
      </c>
      <c r="AO134" s="77" t="s">
        <v>29</v>
      </c>
      <c r="AP134" s="77" t="s">
        <v>29</v>
      </c>
      <c r="AQ134" s="77">
        <v>0</v>
      </c>
      <c r="AR134" s="77">
        <v>1</v>
      </c>
      <c r="AS134" s="77">
        <v>1</v>
      </c>
      <c r="AT134" s="77" t="s">
        <v>29</v>
      </c>
      <c r="AU134" s="77" t="s">
        <v>29</v>
      </c>
      <c r="AV134" s="77" t="s">
        <v>29</v>
      </c>
      <c r="AW134" s="77">
        <v>0</v>
      </c>
      <c r="AX134" s="77">
        <v>7</v>
      </c>
      <c r="AY134" s="77">
        <v>7</v>
      </c>
    </row>
    <row r="135" spans="1:51" ht="15.75" customHeight="1">
      <c r="A135" s="75">
        <v>21</v>
      </c>
      <c r="B135" s="76" t="s">
        <v>45</v>
      </c>
      <c r="C135" s="66">
        <v>5254</v>
      </c>
      <c r="D135" s="76" t="s">
        <v>182</v>
      </c>
      <c r="E135" s="202">
        <v>2016</v>
      </c>
      <c r="F135" s="76">
        <v>14938</v>
      </c>
      <c r="G135" s="77">
        <v>0</v>
      </c>
      <c r="H135" s="77">
        <v>2</v>
      </c>
      <c r="I135" s="77">
        <v>2</v>
      </c>
      <c r="J135" s="77">
        <v>0</v>
      </c>
      <c r="K135" s="77">
        <v>3</v>
      </c>
      <c r="L135" s="77">
        <v>3</v>
      </c>
      <c r="M135" s="77">
        <v>0</v>
      </c>
      <c r="N135" s="77">
        <v>1</v>
      </c>
      <c r="O135" s="77">
        <v>1</v>
      </c>
      <c r="P135" s="77" t="s">
        <v>29</v>
      </c>
      <c r="Q135" s="77" t="s">
        <v>29</v>
      </c>
      <c r="R135" s="77" t="s">
        <v>29</v>
      </c>
      <c r="S135" s="77" t="s">
        <v>29</v>
      </c>
      <c r="T135" s="77" t="s">
        <v>29</v>
      </c>
      <c r="U135" s="77" t="s">
        <v>29</v>
      </c>
      <c r="V135" s="77" t="s">
        <v>29</v>
      </c>
      <c r="W135" s="77" t="s">
        <v>29</v>
      </c>
      <c r="X135" s="77" t="s">
        <v>29</v>
      </c>
      <c r="Y135" s="77" t="s">
        <v>29</v>
      </c>
      <c r="Z135" s="77" t="s">
        <v>29</v>
      </c>
      <c r="AA135" s="77" t="s">
        <v>29</v>
      </c>
      <c r="AB135" s="77" t="s">
        <v>29</v>
      </c>
      <c r="AC135" s="77" t="s">
        <v>29</v>
      </c>
      <c r="AD135" s="77" t="s">
        <v>29</v>
      </c>
      <c r="AE135" s="77" t="s">
        <v>29</v>
      </c>
      <c r="AF135" s="77" t="s">
        <v>29</v>
      </c>
      <c r="AG135" s="77" t="s">
        <v>29</v>
      </c>
      <c r="AH135" s="77" t="s">
        <v>29</v>
      </c>
      <c r="AI135" s="77" t="s">
        <v>29</v>
      </c>
      <c r="AJ135" s="77" t="s">
        <v>29</v>
      </c>
      <c r="AK135" s="77" t="s">
        <v>29</v>
      </c>
      <c r="AL135" s="77" t="s">
        <v>29</v>
      </c>
      <c r="AM135" s="77" t="s">
        <v>29</v>
      </c>
      <c r="AN135" s="77" t="s">
        <v>29</v>
      </c>
      <c r="AO135" s="77" t="s">
        <v>29</v>
      </c>
      <c r="AP135" s="77" t="s">
        <v>29</v>
      </c>
      <c r="AQ135" s="77">
        <v>0</v>
      </c>
      <c r="AR135" s="77">
        <v>1</v>
      </c>
      <c r="AS135" s="77">
        <v>1</v>
      </c>
      <c r="AT135" s="77" t="s">
        <v>29</v>
      </c>
      <c r="AU135" s="77" t="s">
        <v>29</v>
      </c>
      <c r="AV135" s="77" t="s">
        <v>29</v>
      </c>
      <c r="AW135" s="77">
        <v>0</v>
      </c>
      <c r="AX135" s="77">
        <v>7</v>
      </c>
      <c r="AY135" s="77">
        <v>7</v>
      </c>
    </row>
    <row r="136" spans="1:51" ht="15.75" customHeight="1">
      <c r="A136" s="75">
        <v>22</v>
      </c>
      <c r="B136" s="76" t="s">
        <v>35</v>
      </c>
      <c r="C136" s="66">
        <v>5589</v>
      </c>
      <c r="D136" s="76" t="s">
        <v>184</v>
      </c>
      <c r="E136" s="202">
        <v>2016</v>
      </c>
      <c r="F136" s="76">
        <v>11968</v>
      </c>
      <c r="G136" s="77">
        <v>0</v>
      </c>
      <c r="H136" s="77">
        <v>1</v>
      </c>
      <c r="I136" s="77">
        <v>1</v>
      </c>
      <c r="J136" s="77">
        <v>0</v>
      </c>
      <c r="K136" s="77">
        <v>1</v>
      </c>
      <c r="L136" s="77">
        <v>1</v>
      </c>
      <c r="M136" s="77">
        <v>1</v>
      </c>
      <c r="N136" s="77">
        <v>1</v>
      </c>
      <c r="O136" s="77">
        <v>2</v>
      </c>
      <c r="P136" s="77" t="s">
        <v>29</v>
      </c>
      <c r="Q136" s="77" t="s">
        <v>29</v>
      </c>
      <c r="R136" s="77" t="s">
        <v>29</v>
      </c>
      <c r="S136" s="77" t="s">
        <v>29</v>
      </c>
      <c r="T136" s="77" t="s">
        <v>29</v>
      </c>
      <c r="U136" s="77" t="s">
        <v>29</v>
      </c>
      <c r="V136" s="77" t="s">
        <v>29</v>
      </c>
      <c r="W136" s="77" t="s">
        <v>29</v>
      </c>
      <c r="X136" s="77" t="s">
        <v>29</v>
      </c>
      <c r="Y136" s="77" t="s">
        <v>29</v>
      </c>
      <c r="Z136" s="77" t="s">
        <v>29</v>
      </c>
      <c r="AA136" s="77" t="s">
        <v>29</v>
      </c>
      <c r="AB136" s="77" t="s">
        <v>29</v>
      </c>
      <c r="AC136" s="77" t="s">
        <v>29</v>
      </c>
      <c r="AD136" s="77" t="s">
        <v>29</v>
      </c>
      <c r="AE136" s="77" t="s">
        <v>29</v>
      </c>
      <c r="AF136" s="77" t="s">
        <v>29</v>
      </c>
      <c r="AG136" s="77" t="s">
        <v>29</v>
      </c>
      <c r="AH136" s="77" t="s">
        <v>29</v>
      </c>
      <c r="AI136" s="77" t="s">
        <v>29</v>
      </c>
      <c r="AJ136" s="77" t="s">
        <v>29</v>
      </c>
      <c r="AK136" s="77">
        <v>0</v>
      </c>
      <c r="AL136" s="77">
        <v>1</v>
      </c>
      <c r="AM136" s="77">
        <v>1</v>
      </c>
      <c r="AN136" s="77" t="s">
        <v>29</v>
      </c>
      <c r="AO136" s="77" t="s">
        <v>29</v>
      </c>
      <c r="AP136" s="77" t="s">
        <v>29</v>
      </c>
      <c r="AQ136" s="77" t="s">
        <v>29</v>
      </c>
      <c r="AR136" s="77" t="s">
        <v>29</v>
      </c>
      <c r="AS136" s="77" t="s">
        <v>29</v>
      </c>
      <c r="AT136" s="77" t="s">
        <v>29</v>
      </c>
      <c r="AU136" s="77" t="s">
        <v>29</v>
      </c>
      <c r="AV136" s="77" t="s">
        <v>29</v>
      </c>
      <c r="AW136" s="77">
        <v>1</v>
      </c>
      <c r="AX136" s="77">
        <v>4</v>
      </c>
      <c r="AY136" s="77">
        <v>5</v>
      </c>
    </row>
    <row r="137" spans="1:51" ht="15.75" customHeight="1">
      <c r="A137" s="75">
        <v>22</v>
      </c>
      <c r="B137" s="76" t="s">
        <v>35</v>
      </c>
      <c r="C137" s="66">
        <v>5590</v>
      </c>
      <c r="D137" s="76" t="s">
        <v>185</v>
      </c>
      <c r="E137" s="202">
        <v>2016</v>
      </c>
      <c r="F137" s="76">
        <v>17807</v>
      </c>
      <c r="G137" s="77">
        <v>1</v>
      </c>
      <c r="H137" s="77">
        <v>3</v>
      </c>
      <c r="I137" s="77">
        <v>4</v>
      </c>
      <c r="J137" s="77" t="s">
        <v>29</v>
      </c>
      <c r="K137" s="77" t="s">
        <v>29</v>
      </c>
      <c r="L137" s="77" t="s">
        <v>29</v>
      </c>
      <c r="M137" s="77">
        <v>0</v>
      </c>
      <c r="N137" s="77">
        <v>1</v>
      </c>
      <c r="O137" s="77">
        <v>1</v>
      </c>
      <c r="P137" s="77" t="s">
        <v>29</v>
      </c>
      <c r="Q137" s="77" t="s">
        <v>29</v>
      </c>
      <c r="R137" s="77" t="s">
        <v>29</v>
      </c>
      <c r="S137" s="77" t="s">
        <v>29</v>
      </c>
      <c r="T137" s="77" t="s">
        <v>29</v>
      </c>
      <c r="U137" s="77" t="s">
        <v>29</v>
      </c>
      <c r="V137" s="77" t="s">
        <v>29</v>
      </c>
      <c r="W137" s="77" t="s">
        <v>29</v>
      </c>
      <c r="X137" s="77" t="s">
        <v>29</v>
      </c>
      <c r="Y137" s="77" t="s">
        <v>29</v>
      </c>
      <c r="Z137" s="77" t="s">
        <v>29</v>
      </c>
      <c r="AA137" s="77" t="s">
        <v>29</v>
      </c>
      <c r="AB137" s="77" t="s">
        <v>29</v>
      </c>
      <c r="AC137" s="77" t="s">
        <v>29</v>
      </c>
      <c r="AD137" s="77" t="s">
        <v>29</v>
      </c>
      <c r="AE137" s="77" t="s">
        <v>29</v>
      </c>
      <c r="AF137" s="77" t="s">
        <v>29</v>
      </c>
      <c r="AG137" s="77" t="s">
        <v>29</v>
      </c>
      <c r="AH137" s="77" t="s">
        <v>29</v>
      </c>
      <c r="AI137" s="77" t="s">
        <v>29</v>
      </c>
      <c r="AJ137" s="77" t="s">
        <v>29</v>
      </c>
      <c r="AK137" s="77" t="s">
        <v>29</v>
      </c>
      <c r="AL137" s="77" t="s">
        <v>29</v>
      </c>
      <c r="AM137" s="77" t="s">
        <v>29</v>
      </c>
      <c r="AN137" s="77" t="s">
        <v>29</v>
      </c>
      <c r="AO137" s="77" t="s">
        <v>29</v>
      </c>
      <c r="AP137" s="77" t="s">
        <v>29</v>
      </c>
      <c r="AQ137" s="77" t="s">
        <v>29</v>
      </c>
      <c r="AR137" s="77" t="s">
        <v>29</v>
      </c>
      <c r="AS137" s="77" t="s">
        <v>29</v>
      </c>
      <c r="AT137" s="77" t="s">
        <v>29</v>
      </c>
      <c r="AU137" s="77" t="s">
        <v>29</v>
      </c>
      <c r="AV137" s="77" t="s">
        <v>29</v>
      </c>
      <c r="AW137" s="77">
        <v>1</v>
      </c>
      <c r="AX137" s="77">
        <v>4</v>
      </c>
      <c r="AY137" s="77">
        <v>5</v>
      </c>
    </row>
    <row r="138" spans="1:51" ht="15.75" customHeight="1">
      <c r="A138" s="75">
        <v>22</v>
      </c>
      <c r="B138" s="76" t="s">
        <v>35</v>
      </c>
      <c r="C138" s="66">
        <v>5635</v>
      </c>
      <c r="D138" s="76" t="s">
        <v>187</v>
      </c>
      <c r="E138" s="202">
        <v>2016</v>
      </c>
      <c r="F138" s="76">
        <v>12284</v>
      </c>
      <c r="G138" s="77">
        <v>0</v>
      </c>
      <c r="H138" s="77">
        <v>2</v>
      </c>
      <c r="I138" s="77">
        <v>2</v>
      </c>
      <c r="J138" s="77" t="s">
        <v>29</v>
      </c>
      <c r="K138" s="77" t="s">
        <v>29</v>
      </c>
      <c r="L138" s="77" t="s">
        <v>29</v>
      </c>
      <c r="M138" s="77">
        <v>2</v>
      </c>
      <c r="N138" s="77">
        <v>1</v>
      </c>
      <c r="O138" s="77">
        <v>3</v>
      </c>
      <c r="P138" s="77" t="s">
        <v>29</v>
      </c>
      <c r="Q138" s="77" t="s">
        <v>29</v>
      </c>
      <c r="R138" s="77" t="s">
        <v>29</v>
      </c>
      <c r="S138" s="77" t="s">
        <v>29</v>
      </c>
      <c r="T138" s="77" t="s">
        <v>29</v>
      </c>
      <c r="U138" s="77" t="s">
        <v>29</v>
      </c>
      <c r="V138" s="77" t="s">
        <v>29</v>
      </c>
      <c r="W138" s="77" t="s">
        <v>29</v>
      </c>
      <c r="X138" s="77" t="s">
        <v>29</v>
      </c>
      <c r="Y138" s="77" t="s">
        <v>29</v>
      </c>
      <c r="Z138" s="77" t="s">
        <v>29</v>
      </c>
      <c r="AA138" s="77" t="s">
        <v>29</v>
      </c>
      <c r="AB138" s="77" t="s">
        <v>29</v>
      </c>
      <c r="AC138" s="77" t="s">
        <v>29</v>
      </c>
      <c r="AD138" s="77" t="s">
        <v>29</v>
      </c>
      <c r="AE138" s="77" t="s">
        <v>29</v>
      </c>
      <c r="AF138" s="77" t="s">
        <v>29</v>
      </c>
      <c r="AG138" s="77" t="s">
        <v>29</v>
      </c>
      <c r="AH138" s="77" t="s">
        <v>29</v>
      </c>
      <c r="AI138" s="77" t="s">
        <v>29</v>
      </c>
      <c r="AJ138" s="77" t="s">
        <v>29</v>
      </c>
      <c r="AK138" s="77">
        <v>1</v>
      </c>
      <c r="AL138" s="77">
        <v>0</v>
      </c>
      <c r="AM138" s="77">
        <v>1</v>
      </c>
      <c r="AN138" s="77" t="s">
        <v>29</v>
      </c>
      <c r="AO138" s="77" t="s">
        <v>29</v>
      </c>
      <c r="AP138" s="77" t="s">
        <v>29</v>
      </c>
      <c r="AQ138" s="77" t="s">
        <v>29</v>
      </c>
      <c r="AR138" s="77" t="s">
        <v>29</v>
      </c>
      <c r="AS138" s="77" t="s">
        <v>29</v>
      </c>
      <c r="AT138" s="77">
        <v>0</v>
      </c>
      <c r="AU138" s="77">
        <v>1</v>
      </c>
      <c r="AV138" s="77">
        <v>1</v>
      </c>
      <c r="AW138" s="77">
        <v>3</v>
      </c>
      <c r="AX138" s="77">
        <v>4</v>
      </c>
      <c r="AY138" s="77">
        <v>7</v>
      </c>
    </row>
    <row r="139" spans="1:51" ht="15.75" customHeight="1">
      <c r="A139" s="75">
        <v>22</v>
      </c>
      <c r="B139" s="76" t="s">
        <v>35</v>
      </c>
      <c r="C139" s="66">
        <v>5642</v>
      </c>
      <c r="D139" s="76" t="s">
        <v>188</v>
      </c>
      <c r="E139" s="202">
        <v>2016</v>
      </c>
      <c r="F139" s="76">
        <v>15676</v>
      </c>
      <c r="G139" s="77">
        <v>1</v>
      </c>
      <c r="H139" s="77">
        <v>1</v>
      </c>
      <c r="I139" s="77">
        <v>2</v>
      </c>
      <c r="J139" s="77" t="s">
        <v>29</v>
      </c>
      <c r="K139" s="77" t="s">
        <v>29</v>
      </c>
      <c r="L139" s="77" t="s">
        <v>29</v>
      </c>
      <c r="M139" s="77">
        <v>1</v>
      </c>
      <c r="N139" s="77">
        <v>3</v>
      </c>
      <c r="O139" s="77">
        <v>4</v>
      </c>
      <c r="P139" s="77" t="s">
        <v>29</v>
      </c>
      <c r="Q139" s="77" t="s">
        <v>29</v>
      </c>
      <c r="R139" s="77" t="s">
        <v>29</v>
      </c>
      <c r="S139" s="77" t="s">
        <v>29</v>
      </c>
      <c r="T139" s="77" t="s">
        <v>29</v>
      </c>
      <c r="U139" s="77" t="s">
        <v>29</v>
      </c>
      <c r="V139" s="77" t="s">
        <v>29</v>
      </c>
      <c r="W139" s="77" t="s">
        <v>29</v>
      </c>
      <c r="X139" s="77" t="s">
        <v>29</v>
      </c>
      <c r="Y139" s="77" t="s">
        <v>29</v>
      </c>
      <c r="Z139" s="77" t="s">
        <v>29</v>
      </c>
      <c r="AA139" s="77" t="s">
        <v>29</v>
      </c>
      <c r="AB139" s="77" t="s">
        <v>29</v>
      </c>
      <c r="AC139" s="77" t="s">
        <v>29</v>
      </c>
      <c r="AD139" s="77" t="s">
        <v>29</v>
      </c>
      <c r="AE139" s="77" t="s">
        <v>29</v>
      </c>
      <c r="AF139" s="77" t="s">
        <v>29</v>
      </c>
      <c r="AG139" s="77" t="s">
        <v>29</v>
      </c>
      <c r="AH139" s="77" t="s">
        <v>29</v>
      </c>
      <c r="AI139" s="77" t="s">
        <v>29</v>
      </c>
      <c r="AJ139" s="77" t="s">
        <v>29</v>
      </c>
      <c r="AK139" s="77">
        <v>1</v>
      </c>
      <c r="AL139" s="77">
        <v>0</v>
      </c>
      <c r="AM139" s="77">
        <v>1</v>
      </c>
      <c r="AN139" s="77" t="s">
        <v>29</v>
      </c>
      <c r="AO139" s="77" t="s">
        <v>29</v>
      </c>
      <c r="AP139" s="77" t="s">
        <v>29</v>
      </c>
      <c r="AQ139" s="77" t="s">
        <v>29</v>
      </c>
      <c r="AR139" s="77" t="s">
        <v>29</v>
      </c>
      <c r="AS139" s="77" t="s">
        <v>29</v>
      </c>
      <c r="AT139" s="77" t="s">
        <v>29</v>
      </c>
      <c r="AU139" s="77" t="s">
        <v>29</v>
      </c>
      <c r="AV139" s="77" t="s">
        <v>29</v>
      </c>
      <c r="AW139" s="77">
        <v>3</v>
      </c>
      <c r="AX139" s="77">
        <v>4</v>
      </c>
      <c r="AY139" s="77">
        <v>7</v>
      </c>
    </row>
    <row r="140" spans="1:51" ht="15.75" customHeight="1">
      <c r="A140" s="75">
        <v>22</v>
      </c>
      <c r="B140" s="76" t="s">
        <v>35</v>
      </c>
      <c r="C140" s="66">
        <v>5721</v>
      </c>
      <c r="D140" s="76" t="s">
        <v>189</v>
      </c>
      <c r="E140" s="202">
        <v>2016</v>
      </c>
      <c r="F140" s="76">
        <v>12727</v>
      </c>
      <c r="G140" s="77">
        <v>2</v>
      </c>
      <c r="H140" s="77">
        <v>0</v>
      </c>
      <c r="I140" s="77">
        <v>2</v>
      </c>
      <c r="J140" s="77" t="s">
        <v>29</v>
      </c>
      <c r="K140" s="77" t="s">
        <v>29</v>
      </c>
      <c r="L140" s="77" t="s">
        <v>29</v>
      </c>
      <c r="M140" s="77">
        <v>0</v>
      </c>
      <c r="N140" s="77">
        <v>1</v>
      </c>
      <c r="O140" s="77">
        <v>1</v>
      </c>
      <c r="P140" s="77" t="s">
        <v>29</v>
      </c>
      <c r="Q140" s="77" t="s">
        <v>29</v>
      </c>
      <c r="R140" s="77" t="s">
        <v>29</v>
      </c>
      <c r="S140" s="77" t="s">
        <v>29</v>
      </c>
      <c r="T140" s="77" t="s">
        <v>29</v>
      </c>
      <c r="U140" s="77" t="s">
        <v>29</v>
      </c>
      <c r="V140" s="77" t="s">
        <v>29</v>
      </c>
      <c r="W140" s="77" t="s">
        <v>29</v>
      </c>
      <c r="X140" s="77" t="s">
        <v>29</v>
      </c>
      <c r="Y140" s="77" t="s">
        <v>29</v>
      </c>
      <c r="Z140" s="77" t="s">
        <v>29</v>
      </c>
      <c r="AA140" s="77" t="s">
        <v>29</v>
      </c>
      <c r="AB140" s="77" t="s">
        <v>29</v>
      </c>
      <c r="AC140" s="77" t="s">
        <v>29</v>
      </c>
      <c r="AD140" s="77" t="s">
        <v>29</v>
      </c>
      <c r="AE140" s="77" t="s">
        <v>29</v>
      </c>
      <c r="AF140" s="77" t="s">
        <v>29</v>
      </c>
      <c r="AG140" s="77" t="s">
        <v>29</v>
      </c>
      <c r="AH140" s="77" t="s">
        <v>29</v>
      </c>
      <c r="AI140" s="77" t="s">
        <v>29</v>
      </c>
      <c r="AJ140" s="77" t="s">
        <v>29</v>
      </c>
      <c r="AK140" s="77" t="s">
        <v>29</v>
      </c>
      <c r="AL140" s="77" t="s">
        <v>29</v>
      </c>
      <c r="AM140" s="77" t="s">
        <v>29</v>
      </c>
      <c r="AN140" s="77" t="s">
        <v>29</v>
      </c>
      <c r="AO140" s="77" t="s">
        <v>29</v>
      </c>
      <c r="AP140" s="77" t="s">
        <v>29</v>
      </c>
      <c r="AQ140" s="77" t="s">
        <v>29</v>
      </c>
      <c r="AR140" s="77" t="s">
        <v>29</v>
      </c>
      <c r="AS140" s="77" t="s">
        <v>29</v>
      </c>
      <c r="AT140" s="77">
        <v>1</v>
      </c>
      <c r="AU140" s="77">
        <v>3</v>
      </c>
      <c r="AV140" s="77">
        <v>4</v>
      </c>
      <c r="AW140" s="77">
        <v>3</v>
      </c>
      <c r="AX140" s="77">
        <v>4</v>
      </c>
      <c r="AY140" s="77">
        <v>7</v>
      </c>
    </row>
    <row r="141" spans="1:51" ht="15.75" customHeight="1">
      <c r="A141" s="75">
        <v>22</v>
      </c>
      <c r="B141" s="76" t="s">
        <v>35</v>
      </c>
      <c r="C141" s="66">
        <v>5889</v>
      </c>
      <c r="D141" s="76" t="s">
        <v>191</v>
      </c>
      <c r="E141" s="202">
        <v>2016</v>
      </c>
      <c r="F141" s="76">
        <v>11421</v>
      </c>
      <c r="G141" s="77">
        <v>0</v>
      </c>
      <c r="H141" s="77">
        <v>3</v>
      </c>
      <c r="I141" s="77">
        <v>3</v>
      </c>
      <c r="J141" s="77">
        <v>0</v>
      </c>
      <c r="K141" s="77">
        <v>1</v>
      </c>
      <c r="L141" s="77">
        <v>1</v>
      </c>
      <c r="M141" s="77">
        <v>1</v>
      </c>
      <c r="N141" s="77">
        <v>0</v>
      </c>
      <c r="O141" s="77">
        <v>1</v>
      </c>
      <c r="P141" s="77" t="s">
        <v>29</v>
      </c>
      <c r="Q141" s="77" t="s">
        <v>29</v>
      </c>
      <c r="R141" s="77" t="s">
        <v>29</v>
      </c>
      <c r="S141" s="77" t="s">
        <v>29</v>
      </c>
      <c r="T141" s="77" t="s">
        <v>29</v>
      </c>
      <c r="U141" s="77" t="s">
        <v>29</v>
      </c>
      <c r="V141" s="77" t="s">
        <v>29</v>
      </c>
      <c r="W141" s="77" t="s">
        <v>29</v>
      </c>
      <c r="X141" s="77" t="s">
        <v>29</v>
      </c>
      <c r="Y141" s="77" t="s">
        <v>29</v>
      </c>
      <c r="Z141" s="77" t="s">
        <v>29</v>
      </c>
      <c r="AA141" s="77" t="s">
        <v>29</v>
      </c>
      <c r="AB141" s="77" t="s">
        <v>29</v>
      </c>
      <c r="AC141" s="77" t="s">
        <v>29</v>
      </c>
      <c r="AD141" s="77" t="s">
        <v>29</v>
      </c>
      <c r="AE141" s="77" t="s">
        <v>29</v>
      </c>
      <c r="AF141" s="77" t="s">
        <v>29</v>
      </c>
      <c r="AG141" s="77" t="s">
        <v>29</v>
      </c>
      <c r="AH141" s="77" t="s">
        <v>29</v>
      </c>
      <c r="AI141" s="77" t="s">
        <v>29</v>
      </c>
      <c r="AJ141" s="77" t="s">
        <v>29</v>
      </c>
      <c r="AK141" s="77" t="s">
        <v>29</v>
      </c>
      <c r="AL141" s="77" t="s">
        <v>29</v>
      </c>
      <c r="AM141" s="77" t="s">
        <v>29</v>
      </c>
      <c r="AN141" s="77" t="s">
        <v>29</v>
      </c>
      <c r="AO141" s="77" t="s">
        <v>29</v>
      </c>
      <c r="AP141" s="77" t="s">
        <v>29</v>
      </c>
      <c r="AQ141" s="77" t="s">
        <v>29</v>
      </c>
      <c r="AR141" s="77" t="s">
        <v>29</v>
      </c>
      <c r="AS141" s="77" t="s">
        <v>29</v>
      </c>
      <c r="AT141" s="77" t="s">
        <v>29</v>
      </c>
      <c r="AU141" s="77" t="s">
        <v>29</v>
      </c>
      <c r="AV141" s="77" t="s">
        <v>29</v>
      </c>
      <c r="AW141" s="77">
        <v>1</v>
      </c>
      <c r="AX141" s="77">
        <v>4</v>
      </c>
      <c r="AY141" s="77">
        <v>5</v>
      </c>
    </row>
    <row r="142" spans="1:51" ht="15.75" customHeight="1">
      <c r="A142" s="75">
        <v>22</v>
      </c>
      <c r="B142" s="76" t="s">
        <v>35</v>
      </c>
      <c r="C142" s="66">
        <v>5890</v>
      </c>
      <c r="D142" s="76" t="s">
        <v>192</v>
      </c>
      <c r="E142" s="202">
        <v>2016</v>
      </c>
      <c r="F142" s="76">
        <v>19453</v>
      </c>
      <c r="G142" s="77">
        <v>0</v>
      </c>
      <c r="H142" s="77">
        <v>1</v>
      </c>
      <c r="I142" s="77">
        <v>1</v>
      </c>
      <c r="J142" s="77" t="s">
        <v>29</v>
      </c>
      <c r="K142" s="77" t="s">
        <v>29</v>
      </c>
      <c r="L142" s="77" t="s">
        <v>29</v>
      </c>
      <c r="M142" s="77">
        <v>0</v>
      </c>
      <c r="N142" s="77">
        <v>1</v>
      </c>
      <c r="O142" s="77">
        <v>1</v>
      </c>
      <c r="P142" s="77" t="s">
        <v>29</v>
      </c>
      <c r="Q142" s="77" t="s">
        <v>29</v>
      </c>
      <c r="R142" s="77" t="s">
        <v>29</v>
      </c>
      <c r="S142" s="77" t="s">
        <v>29</v>
      </c>
      <c r="T142" s="77" t="s">
        <v>29</v>
      </c>
      <c r="U142" s="77" t="s">
        <v>29</v>
      </c>
      <c r="V142" s="77" t="s">
        <v>29</v>
      </c>
      <c r="W142" s="77" t="s">
        <v>29</v>
      </c>
      <c r="X142" s="77" t="s">
        <v>29</v>
      </c>
      <c r="Y142" s="77" t="s">
        <v>29</v>
      </c>
      <c r="Z142" s="77" t="s">
        <v>29</v>
      </c>
      <c r="AA142" s="77" t="s">
        <v>29</v>
      </c>
      <c r="AB142" s="77" t="s">
        <v>29</v>
      </c>
      <c r="AC142" s="77" t="s">
        <v>29</v>
      </c>
      <c r="AD142" s="77" t="s">
        <v>29</v>
      </c>
      <c r="AE142" s="77" t="s">
        <v>29</v>
      </c>
      <c r="AF142" s="77" t="s">
        <v>29</v>
      </c>
      <c r="AG142" s="77" t="s">
        <v>29</v>
      </c>
      <c r="AH142" s="77" t="s">
        <v>29</v>
      </c>
      <c r="AI142" s="77" t="s">
        <v>29</v>
      </c>
      <c r="AJ142" s="77" t="s">
        <v>29</v>
      </c>
      <c r="AK142" s="77">
        <v>1</v>
      </c>
      <c r="AL142" s="77">
        <v>0</v>
      </c>
      <c r="AM142" s="77">
        <v>1</v>
      </c>
      <c r="AN142" s="77" t="s">
        <v>29</v>
      </c>
      <c r="AO142" s="77" t="s">
        <v>29</v>
      </c>
      <c r="AP142" s="77" t="s">
        <v>29</v>
      </c>
      <c r="AQ142" s="77" t="s">
        <v>29</v>
      </c>
      <c r="AR142" s="77" t="s">
        <v>29</v>
      </c>
      <c r="AS142" s="77" t="s">
        <v>29</v>
      </c>
      <c r="AT142" s="77">
        <v>0</v>
      </c>
      <c r="AU142" s="77">
        <v>2</v>
      </c>
      <c r="AV142" s="77">
        <v>2</v>
      </c>
      <c r="AW142" s="77">
        <v>1</v>
      </c>
      <c r="AX142" s="77">
        <v>4</v>
      </c>
      <c r="AY142" s="77">
        <v>5</v>
      </c>
    </row>
    <row r="143" spans="1:51" ht="15.75" customHeight="1">
      <c r="A143" s="75">
        <v>23</v>
      </c>
      <c r="B143" s="76" t="s">
        <v>87</v>
      </c>
      <c r="C143" s="66">
        <v>6002</v>
      </c>
      <c r="D143" s="76" t="s">
        <v>193</v>
      </c>
      <c r="E143" s="202">
        <v>2020</v>
      </c>
      <c r="F143" s="76">
        <v>13079</v>
      </c>
      <c r="G143" s="77">
        <v>0</v>
      </c>
      <c r="H143" s="77">
        <v>1</v>
      </c>
      <c r="I143" s="77">
        <v>1</v>
      </c>
      <c r="J143" s="77">
        <v>0</v>
      </c>
      <c r="K143" s="77">
        <v>2</v>
      </c>
      <c r="L143" s="77">
        <v>2</v>
      </c>
      <c r="M143" s="77">
        <v>0</v>
      </c>
      <c r="N143" s="77">
        <v>1</v>
      </c>
      <c r="O143" s="77">
        <v>1</v>
      </c>
      <c r="P143" s="77">
        <v>0</v>
      </c>
      <c r="Q143" s="77">
        <v>2</v>
      </c>
      <c r="R143" s="77">
        <v>2</v>
      </c>
      <c r="S143" s="77" t="s">
        <v>29</v>
      </c>
      <c r="T143" s="77" t="s">
        <v>29</v>
      </c>
      <c r="U143" s="77" t="s">
        <v>29</v>
      </c>
      <c r="V143" s="77" t="s">
        <v>29</v>
      </c>
      <c r="W143" s="77" t="s">
        <v>29</v>
      </c>
      <c r="X143" s="77" t="s">
        <v>29</v>
      </c>
      <c r="Y143" s="77">
        <v>0</v>
      </c>
      <c r="Z143" s="77">
        <v>1</v>
      </c>
      <c r="AA143" s="77">
        <v>1</v>
      </c>
      <c r="AB143" s="77" t="s">
        <v>29</v>
      </c>
      <c r="AC143" s="77" t="s">
        <v>29</v>
      </c>
      <c r="AD143" s="77" t="s">
        <v>29</v>
      </c>
      <c r="AE143" s="77" t="s">
        <v>29</v>
      </c>
      <c r="AF143" s="77" t="s">
        <v>29</v>
      </c>
      <c r="AG143" s="77" t="s">
        <v>29</v>
      </c>
      <c r="AH143" s="77" t="s">
        <v>29</v>
      </c>
      <c r="AI143" s="77" t="s">
        <v>29</v>
      </c>
      <c r="AJ143" s="77" t="s">
        <v>29</v>
      </c>
      <c r="AK143" s="77" t="s">
        <v>29</v>
      </c>
      <c r="AL143" s="77" t="s">
        <v>29</v>
      </c>
      <c r="AM143" s="77" t="s">
        <v>29</v>
      </c>
      <c r="AN143" s="77" t="s">
        <v>29</v>
      </c>
      <c r="AO143" s="77" t="s">
        <v>29</v>
      </c>
      <c r="AP143" s="77" t="s">
        <v>29</v>
      </c>
      <c r="AQ143" s="77" t="s">
        <v>29</v>
      </c>
      <c r="AR143" s="77" t="s">
        <v>29</v>
      </c>
      <c r="AS143" s="77" t="s">
        <v>29</v>
      </c>
      <c r="AT143" s="77" t="s">
        <v>29</v>
      </c>
      <c r="AU143" s="77" t="s">
        <v>29</v>
      </c>
      <c r="AV143" s="77" t="s">
        <v>29</v>
      </c>
      <c r="AW143" s="77">
        <v>0</v>
      </c>
      <c r="AX143" s="77">
        <v>7</v>
      </c>
      <c r="AY143" s="77">
        <v>7</v>
      </c>
    </row>
    <row r="144" spans="1:51" ht="15.75" customHeight="1">
      <c r="A144" s="75">
        <v>23</v>
      </c>
      <c r="B144" s="76" t="s">
        <v>87</v>
      </c>
      <c r="C144" s="66">
        <v>6136</v>
      </c>
      <c r="D144" s="76" t="s">
        <v>194</v>
      </c>
      <c r="E144" s="202">
        <v>2020</v>
      </c>
      <c r="F144" s="76">
        <v>18297</v>
      </c>
      <c r="G144" s="77">
        <v>2</v>
      </c>
      <c r="H144" s="77">
        <v>3</v>
      </c>
      <c r="I144" s="77">
        <v>5</v>
      </c>
      <c r="J144" s="77">
        <v>3</v>
      </c>
      <c r="K144" s="77">
        <v>0</v>
      </c>
      <c r="L144" s="77">
        <v>3</v>
      </c>
      <c r="M144" s="77">
        <v>0</v>
      </c>
      <c r="N144" s="77">
        <v>1</v>
      </c>
      <c r="O144" s="77">
        <v>1</v>
      </c>
      <c r="P144" s="77" t="s">
        <v>29</v>
      </c>
      <c r="Q144" s="77" t="s">
        <v>29</v>
      </c>
      <c r="R144" s="77" t="s">
        <v>29</v>
      </c>
      <c r="S144" s="77" t="s">
        <v>29</v>
      </c>
      <c r="T144" s="77" t="s">
        <v>29</v>
      </c>
      <c r="U144" s="77" t="s">
        <v>29</v>
      </c>
      <c r="V144" s="77" t="s">
        <v>29</v>
      </c>
      <c r="W144" s="77" t="s">
        <v>29</v>
      </c>
      <c r="X144" s="77" t="s">
        <v>29</v>
      </c>
      <c r="Y144" s="77" t="s">
        <v>29</v>
      </c>
      <c r="Z144" s="77" t="s">
        <v>29</v>
      </c>
      <c r="AA144" s="77" t="s">
        <v>29</v>
      </c>
      <c r="AB144" s="77" t="s">
        <v>29</v>
      </c>
      <c r="AC144" s="77" t="s">
        <v>29</v>
      </c>
      <c r="AD144" s="77" t="s">
        <v>29</v>
      </c>
      <c r="AE144" s="77" t="s">
        <v>29</v>
      </c>
      <c r="AF144" s="77" t="s">
        <v>29</v>
      </c>
      <c r="AG144" s="77" t="s">
        <v>29</v>
      </c>
      <c r="AH144" s="77" t="s">
        <v>29</v>
      </c>
      <c r="AI144" s="77" t="s">
        <v>29</v>
      </c>
      <c r="AJ144" s="77" t="s">
        <v>29</v>
      </c>
      <c r="AK144" s="77" t="s">
        <v>29</v>
      </c>
      <c r="AL144" s="77" t="s">
        <v>29</v>
      </c>
      <c r="AM144" s="77" t="s">
        <v>29</v>
      </c>
      <c r="AN144" s="77" t="s">
        <v>29</v>
      </c>
      <c r="AO144" s="77" t="s">
        <v>29</v>
      </c>
      <c r="AP144" s="77" t="s">
        <v>29</v>
      </c>
      <c r="AQ144" s="77" t="s">
        <v>29</v>
      </c>
      <c r="AR144" s="77" t="s">
        <v>29</v>
      </c>
      <c r="AS144" s="77" t="s">
        <v>29</v>
      </c>
      <c r="AT144" s="77" t="s">
        <v>29</v>
      </c>
      <c r="AU144" s="77" t="s">
        <v>29</v>
      </c>
      <c r="AV144" s="77" t="s">
        <v>29</v>
      </c>
      <c r="AW144" s="77">
        <v>5</v>
      </c>
      <c r="AX144" s="77">
        <v>4</v>
      </c>
      <c r="AY144" s="77">
        <v>9</v>
      </c>
    </row>
    <row r="145" spans="1:51" ht="15.75" customHeight="1">
      <c r="A145" s="75">
        <v>23</v>
      </c>
      <c r="B145" s="76" t="s">
        <v>87</v>
      </c>
      <c r="C145" s="66">
        <v>6153</v>
      </c>
      <c r="D145" s="76" t="s">
        <v>195</v>
      </c>
      <c r="E145" s="202">
        <v>2020</v>
      </c>
      <c r="F145" s="76">
        <v>17894</v>
      </c>
      <c r="G145" s="77">
        <v>0</v>
      </c>
      <c r="H145" s="77">
        <v>3</v>
      </c>
      <c r="I145" s="77">
        <v>3</v>
      </c>
      <c r="J145" s="77">
        <v>0</v>
      </c>
      <c r="K145" s="77">
        <v>2</v>
      </c>
      <c r="L145" s="77">
        <v>2</v>
      </c>
      <c r="M145" s="77">
        <v>1</v>
      </c>
      <c r="N145" s="77">
        <v>1</v>
      </c>
      <c r="O145" s="77">
        <v>2</v>
      </c>
      <c r="P145" s="77">
        <v>0</v>
      </c>
      <c r="Q145" s="77">
        <v>1</v>
      </c>
      <c r="R145" s="77">
        <v>1</v>
      </c>
      <c r="S145" s="77" t="s">
        <v>29</v>
      </c>
      <c r="T145" s="77" t="s">
        <v>29</v>
      </c>
      <c r="U145" s="77" t="s">
        <v>29</v>
      </c>
      <c r="V145" s="77" t="s">
        <v>29</v>
      </c>
      <c r="W145" s="77" t="s">
        <v>29</v>
      </c>
      <c r="X145" s="77" t="s">
        <v>29</v>
      </c>
      <c r="Y145" s="77" t="s">
        <v>29</v>
      </c>
      <c r="Z145" s="77" t="s">
        <v>29</v>
      </c>
      <c r="AA145" s="77" t="s">
        <v>29</v>
      </c>
      <c r="AB145" s="77" t="s">
        <v>29</v>
      </c>
      <c r="AC145" s="77" t="s">
        <v>29</v>
      </c>
      <c r="AD145" s="77" t="s">
        <v>29</v>
      </c>
      <c r="AE145" s="77" t="s">
        <v>29</v>
      </c>
      <c r="AF145" s="77" t="s">
        <v>29</v>
      </c>
      <c r="AG145" s="77" t="s">
        <v>29</v>
      </c>
      <c r="AH145" s="77" t="s">
        <v>29</v>
      </c>
      <c r="AI145" s="77" t="s">
        <v>29</v>
      </c>
      <c r="AJ145" s="77" t="s">
        <v>29</v>
      </c>
      <c r="AK145" s="77" t="s">
        <v>29</v>
      </c>
      <c r="AL145" s="77" t="s">
        <v>29</v>
      </c>
      <c r="AM145" s="77" t="s">
        <v>29</v>
      </c>
      <c r="AN145" s="77" t="s">
        <v>29</v>
      </c>
      <c r="AO145" s="77" t="s">
        <v>29</v>
      </c>
      <c r="AP145" s="77" t="s">
        <v>29</v>
      </c>
      <c r="AQ145" s="77" t="s">
        <v>29</v>
      </c>
      <c r="AR145" s="77" t="s">
        <v>29</v>
      </c>
      <c r="AS145" s="77" t="s">
        <v>29</v>
      </c>
      <c r="AT145" s="77">
        <v>0</v>
      </c>
      <c r="AU145" s="77">
        <v>1</v>
      </c>
      <c r="AV145" s="77">
        <v>1</v>
      </c>
      <c r="AW145" s="77">
        <v>1</v>
      </c>
      <c r="AX145" s="77">
        <v>8</v>
      </c>
      <c r="AY145" s="77">
        <v>9</v>
      </c>
    </row>
    <row r="146" spans="1:51" ht="15.75" customHeight="1">
      <c r="A146" s="75">
        <v>23</v>
      </c>
      <c r="B146" s="76" t="s">
        <v>87</v>
      </c>
      <c r="C146" s="66">
        <v>6248</v>
      </c>
      <c r="D146" s="76" t="s">
        <v>196</v>
      </c>
      <c r="E146" s="202">
        <v>2020</v>
      </c>
      <c r="F146" s="76">
        <v>16842</v>
      </c>
      <c r="G146" s="77">
        <v>1</v>
      </c>
      <c r="H146" s="77">
        <v>2</v>
      </c>
      <c r="I146" s="77">
        <v>3</v>
      </c>
      <c r="J146" s="77">
        <v>0</v>
      </c>
      <c r="K146" s="77">
        <v>3</v>
      </c>
      <c r="L146" s="77">
        <v>3</v>
      </c>
      <c r="M146" s="77">
        <v>0</v>
      </c>
      <c r="N146" s="77">
        <v>1</v>
      </c>
      <c r="O146" s="77">
        <v>1</v>
      </c>
      <c r="P146" s="77" t="s">
        <v>29</v>
      </c>
      <c r="Q146" s="77" t="s">
        <v>29</v>
      </c>
      <c r="R146" s="77" t="s">
        <v>29</v>
      </c>
      <c r="S146" s="77" t="s">
        <v>29</v>
      </c>
      <c r="T146" s="77" t="s">
        <v>29</v>
      </c>
      <c r="U146" s="77" t="s">
        <v>29</v>
      </c>
      <c r="V146" s="77" t="s">
        <v>29</v>
      </c>
      <c r="W146" s="77" t="s">
        <v>29</v>
      </c>
      <c r="X146" s="77" t="s">
        <v>29</v>
      </c>
      <c r="Y146" s="77">
        <v>0</v>
      </c>
      <c r="Z146" s="77">
        <v>1</v>
      </c>
      <c r="AA146" s="77">
        <v>1</v>
      </c>
      <c r="AB146" s="77" t="s">
        <v>29</v>
      </c>
      <c r="AC146" s="77" t="s">
        <v>29</v>
      </c>
      <c r="AD146" s="77" t="s">
        <v>29</v>
      </c>
      <c r="AE146" s="77" t="s">
        <v>29</v>
      </c>
      <c r="AF146" s="77" t="s">
        <v>29</v>
      </c>
      <c r="AG146" s="77" t="s">
        <v>29</v>
      </c>
      <c r="AH146" s="77" t="s">
        <v>29</v>
      </c>
      <c r="AI146" s="77" t="s">
        <v>29</v>
      </c>
      <c r="AJ146" s="77" t="s">
        <v>29</v>
      </c>
      <c r="AK146" s="77">
        <v>0</v>
      </c>
      <c r="AL146" s="77">
        <v>1</v>
      </c>
      <c r="AM146" s="77">
        <v>1</v>
      </c>
      <c r="AN146" s="77" t="s">
        <v>29</v>
      </c>
      <c r="AO146" s="77" t="s">
        <v>29</v>
      </c>
      <c r="AP146" s="77" t="s">
        <v>29</v>
      </c>
      <c r="AQ146" s="77" t="s">
        <v>29</v>
      </c>
      <c r="AR146" s="77" t="s">
        <v>29</v>
      </c>
      <c r="AS146" s="77" t="s">
        <v>29</v>
      </c>
      <c r="AT146" s="77" t="s">
        <v>29</v>
      </c>
      <c r="AU146" s="77" t="s">
        <v>29</v>
      </c>
      <c r="AV146" s="77" t="s">
        <v>29</v>
      </c>
      <c r="AW146" s="77">
        <v>1</v>
      </c>
      <c r="AX146" s="77">
        <v>8</v>
      </c>
      <c r="AY146" s="77">
        <v>9</v>
      </c>
    </row>
    <row r="147" spans="1:51" ht="15.75" customHeight="1">
      <c r="A147" s="75">
        <v>24</v>
      </c>
      <c r="B147" s="76" t="s">
        <v>89</v>
      </c>
      <c r="C147" s="66">
        <v>6436</v>
      </c>
      <c r="D147" s="76" t="s">
        <v>197</v>
      </c>
      <c r="E147" s="202">
        <v>2020</v>
      </c>
      <c r="F147" s="76">
        <v>10101</v>
      </c>
      <c r="G147" s="77">
        <v>0</v>
      </c>
      <c r="H147" s="77">
        <v>2</v>
      </c>
      <c r="I147" s="77">
        <v>2</v>
      </c>
      <c r="J147" s="77" t="s">
        <v>29</v>
      </c>
      <c r="K147" s="77" t="s">
        <v>29</v>
      </c>
      <c r="L147" s="77" t="s">
        <v>29</v>
      </c>
      <c r="M147" s="77" t="s">
        <v>29</v>
      </c>
      <c r="N147" s="77" t="s">
        <v>29</v>
      </c>
      <c r="O147" s="77" t="s">
        <v>29</v>
      </c>
      <c r="P147" s="77" t="s">
        <v>29</v>
      </c>
      <c r="Q147" s="77" t="s">
        <v>29</v>
      </c>
      <c r="R147" s="77" t="s">
        <v>29</v>
      </c>
      <c r="S147" s="77" t="s">
        <v>29</v>
      </c>
      <c r="T147" s="77" t="s">
        <v>29</v>
      </c>
      <c r="U147" s="77" t="s">
        <v>29</v>
      </c>
      <c r="V147" s="77" t="s">
        <v>29</v>
      </c>
      <c r="W147" s="77" t="s">
        <v>29</v>
      </c>
      <c r="X147" s="77" t="s">
        <v>29</v>
      </c>
      <c r="Y147" s="77" t="s">
        <v>29</v>
      </c>
      <c r="Z147" s="77" t="s">
        <v>29</v>
      </c>
      <c r="AA147" s="77" t="s">
        <v>29</v>
      </c>
      <c r="AB147" s="77" t="s">
        <v>29</v>
      </c>
      <c r="AC147" s="77" t="s">
        <v>29</v>
      </c>
      <c r="AD147" s="77" t="s">
        <v>29</v>
      </c>
      <c r="AE147" s="77" t="s">
        <v>29</v>
      </c>
      <c r="AF147" s="77" t="s">
        <v>29</v>
      </c>
      <c r="AG147" s="77" t="s">
        <v>29</v>
      </c>
      <c r="AH147" s="77">
        <v>0</v>
      </c>
      <c r="AI147" s="77">
        <v>2</v>
      </c>
      <c r="AJ147" s="77">
        <v>2</v>
      </c>
      <c r="AK147" s="77">
        <v>0</v>
      </c>
      <c r="AL147" s="77">
        <v>1</v>
      </c>
      <c r="AM147" s="77">
        <v>1</v>
      </c>
      <c r="AN147" s="77" t="s">
        <v>29</v>
      </c>
      <c r="AO147" s="77" t="s">
        <v>29</v>
      </c>
      <c r="AP147" s="77" t="s">
        <v>29</v>
      </c>
      <c r="AQ147" s="77" t="s">
        <v>29</v>
      </c>
      <c r="AR147" s="77" t="s">
        <v>29</v>
      </c>
      <c r="AS147" s="77" t="s">
        <v>29</v>
      </c>
      <c r="AT147" s="77" t="s">
        <v>29</v>
      </c>
      <c r="AU147" s="77" t="s">
        <v>29</v>
      </c>
      <c r="AV147" s="77" t="s">
        <v>29</v>
      </c>
      <c r="AW147" s="77">
        <v>0</v>
      </c>
      <c r="AX147" s="77">
        <v>5</v>
      </c>
      <c r="AY147" s="77">
        <v>5</v>
      </c>
    </row>
    <row r="148" spans="1:51" ht="15.75" customHeight="1">
      <c r="A148" s="75">
        <v>25</v>
      </c>
      <c r="B148" s="76" t="s">
        <v>37</v>
      </c>
      <c r="C148" s="66">
        <v>6612</v>
      </c>
      <c r="D148" s="76" t="s">
        <v>198</v>
      </c>
      <c r="E148" s="202">
        <v>2020</v>
      </c>
      <c r="F148" s="76">
        <v>12504</v>
      </c>
      <c r="G148" s="77">
        <v>1</v>
      </c>
      <c r="H148" s="77">
        <v>0</v>
      </c>
      <c r="I148" s="77">
        <v>1</v>
      </c>
      <c r="J148" s="77" t="s">
        <v>29</v>
      </c>
      <c r="K148" s="77" t="s">
        <v>29</v>
      </c>
      <c r="L148" s="77" t="s">
        <v>29</v>
      </c>
      <c r="M148" s="77" t="s">
        <v>29</v>
      </c>
      <c r="N148" s="77" t="s">
        <v>29</v>
      </c>
      <c r="O148" s="77" t="s">
        <v>29</v>
      </c>
      <c r="P148" s="77" t="s">
        <v>29</v>
      </c>
      <c r="Q148" s="77" t="s">
        <v>29</v>
      </c>
      <c r="R148" s="77" t="s">
        <v>29</v>
      </c>
      <c r="S148" s="77" t="s">
        <v>29</v>
      </c>
      <c r="T148" s="77" t="s">
        <v>29</v>
      </c>
      <c r="U148" s="77" t="s">
        <v>29</v>
      </c>
      <c r="V148" s="77" t="s">
        <v>29</v>
      </c>
      <c r="W148" s="77" t="s">
        <v>29</v>
      </c>
      <c r="X148" s="77" t="s">
        <v>29</v>
      </c>
      <c r="Y148" s="77" t="s">
        <v>29</v>
      </c>
      <c r="Z148" s="77" t="s">
        <v>29</v>
      </c>
      <c r="AA148" s="77" t="s">
        <v>29</v>
      </c>
      <c r="AB148" s="77" t="s">
        <v>29</v>
      </c>
      <c r="AC148" s="77" t="s">
        <v>29</v>
      </c>
      <c r="AD148" s="77" t="s">
        <v>29</v>
      </c>
      <c r="AE148" s="77" t="s">
        <v>29</v>
      </c>
      <c r="AF148" s="77" t="s">
        <v>29</v>
      </c>
      <c r="AG148" s="77" t="s">
        <v>29</v>
      </c>
      <c r="AH148" s="77" t="s">
        <v>29</v>
      </c>
      <c r="AI148" s="77" t="s">
        <v>29</v>
      </c>
      <c r="AJ148" s="77" t="s">
        <v>29</v>
      </c>
      <c r="AK148" s="77">
        <v>0</v>
      </c>
      <c r="AL148" s="77">
        <v>2</v>
      </c>
      <c r="AM148" s="77">
        <v>2</v>
      </c>
      <c r="AN148" s="77" t="s">
        <v>29</v>
      </c>
      <c r="AO148" s="77" t="s">
        <v>29</v>
      </c>
      <c r="AP148" s="77" t="s">
        <v>29</v>
      </c>
      <c r="AQ148" s="77" t="s">
        <v>29</v>
      </c>
      <c r="AR148" s="77" t="s">
        <v>29</v>
      </c>
      <c r="AS148" s="77" t="s">
        <v>29</v>
      </c>
      <c r="AT148" s="77" t="s">
        <v>29</v>
      </c>
      <c r="AU148" s="77" t="s">
        <v>29</v>
      </c>
      <c r="AV148" s="77" t="s">
        <v>29</v>
      </c>
      <c r="AW148" s="77">
        <v>1</v>
      </c>
      <c r="AX148" s="77">
        <v>2</v>
      </c>
      <c r="AY148" s="77">
        <v>3</v>
      </c>
    </row>
    <row r="149" spans="1:51" ht="15.75" customHeight="1">
      <c r="A149" s="75">
        <v>25</v>
      </c>
      <c r="B149" s="76" t="s">
        <v>37</v>
      </c>
      <c r="C149" s="66">
        <v>6623</v>
      </c>
      <c r="D149" s="76" t="s">
        <v>199</v>
      </c>
      <c r="E149" s="202">
        <v>2020</v>
      </c>
      <c r="F149" s="76">
        <v>12275</v>
      </c>
      <c r="G149" s="77" t="s">
        <v>29</v>
      </c>
      <c r="H149" s="77" t="s">
        <v>29</v>
      </c>
      <c r="I149" s="77" t="s">
        <v>29</v>
      </c>
      <c r="J149" s="77" t="s">
        <v>29</v>
      </c>
      <c r="K149" s="77" t="s">
        <v>29</v>
      </c>
      <c r="L149" s="77" t="s">
        <v>29</v>
      </c>
      <c r="M149" s="77">
        <v>0</v>
      </c>
      <c r="N149" s="77">
        <v>1</v>
      </c>
      <c r="O149" s="77">
        <v>1</v>
      </c>
      <c r="P149" s="77" t="s">
        <v>29</v>
      </c>
      <c r="Q149" s="77" t="s">
        <v>29</v>
      </c>
      <c r="R149" s="77" t="s">
        <v>29</v>
      </c>
      <c r="S149" s="77" t="s">
        <v>29</v>
      </c>
      <c r="T149" s="77" t="s">
        <v>29</v>
      </c>
      <c r="U149" s="77" t="s">
        <v>29</v>
      </c>
      <c r="V149" s="77" t="s">
        <v>29</v>
      </c>
      <c r="W149" s="77" t="s">
        <v>29</v>
      </c>
      <c r="X149" s="77" t="s">
        <v>29</v>
      </c>
      <c r="Y149" s="77" t="s">
        <v>29</v>
      </c>
      <c r="Z149" s="77" t="s">
        <v>29</v>
      </c>
      <c r="AA149" s="77" t="s">
        <v>29</v>
      </c>
      <c r="AB149" s="77" t="s">
        <v>29</v>
      </c>
      <c r="AC149" s="77" t="s">
        <v>29</v>
      </c>
      <c r="AD149" s="77" t="s">
        <v>29</v>
      </c>
      <c r="AE149" s="77" t="s">
        <v>29</v>
      </c>
      <c r="AF149" s="77" t="s">
        <v>29</v>
      </c>
      <c r="AG149" s="77" t="s">
        <v>29</v>
      </c>
      <c r="AH149" s="77" t="s">
        <v>29</v>
      </c>
      <c r="AI149" s="77" t="s">
        <v>29</v>
      </c>
      <c r="AJ149" s="77" t="s">
        <v>29</v>
      </c>
      <c r="AK149" s="77">
        <v>0</v>
      </c>
      <c r="AL149" s="77">
        <v>1</v>
      </c>
      <c r="AM149" s="77">
        <v>1</v>
      </c>
      <c r="AN149" s="77" t="s">
        <v>29</v>
      </c>
      <c r="AO149" s="77" t="s">
        <v>29</v>
      </c>
      <c r="AP149" s="77" t="s">
        <v>29</v>
      </c>
      <c r="AQ149" s="77" t="s">
        <v>29</v>
      </c>
      <c r="AR149" s="77" t="s">
        <v>29</v>
      </c>
      <c r="AS149" s="77" t="s">
        <v>29</v>
      </c>
      <c r="AT149" s="77">
        <v>1</v>
      </c>
      <c r="AU149" s="77">
        <v>0</v>
      </c>
      <c r="AV149" s="77">
        <v>1</v>
      </c>
      <c r="AW149" s="77">
        <v>1</v>
      </c>
      <c r="AX149" s="77">
        <v>2</v>
      </c>
      <c r="AY149" s="77">
        <v>3</v>
      </c>
    </row>
    <row r="150" spans="1:51" ht="15.75" customHeight="1">
      <c r="A150" s="75">
        <v>25</v>
      </c>
      <c r="B150" s="76" t="s">
        <v>37</v>
      </c>
      <c r="C150" s="66">
        <v>6631</v>
      </c>
      <c r="D150" s="76" t="s">
        <v>200</v>
      </c>
      <c r="E150" s="202">
        <v>2020</v>
      </c>
      <c r="F150" s="76">
        <v>19058</v>
      </c>
      <c r="G150" s="77" t="s">
        <v>29</v>
      </c>
      <c r="H150" s="77" t="s">
        <v>29</v>
      </c>
      <c r="I150" s="77" t="s">
        <v>29</v>
      </c>
      <c r="J150" s="77">
        <v>1</v>
      </c>
      <c r="K150" s="77">
        <v>0</v>
      </c>
      <c r="L150" s="77">
        <v>1</v>
      </c>
      <c r="M150" s="77">
        <v>1</v>
      </c>
      <c r="N150" s="77">
        <v>0</v>
      </c>
      <c r="O150" s="77">
        <v>1</v>
      </c>
      <c r="P150" s="77" t="s">
        <v>29</v>
      </c>
      <c r="Q150" s="77" t="s">
        <v>29</v>
      </c>
      <c r="R150" s="77" t="s">
        <v>29</v>
      </c>
      <c r="S150" s="77" t="s">
        <v>29</v>
      </c>
      <c r="T150" s="77" t="s">
        <v>29</v>
      </c>
      <c r="U150" s="77" t="s">
        <v>29</v>
      </c>
      <c r="V150" s="77" t="s">
        <v>29</v>
      </c>
      <c r="W150" s="77" t="s">
        <v>29</v>
      </c>
      <c r="X150" s="77" t="s">
        <v>29</v>
      </c>
      <c r="Y150" s="77" t="s">
        <v>29</v>
      </c>
      <c r="Z150" s="77" t="s">
        <v>29</v>
      </c>
      <c r="AA150" s="77" t="s">
        <v>29</v>
      </c>
      <c r="AB150" s="77" t="s">
        <v>29</v>
      </c>
      <c r="AC150" s="77" t="s">
        <v>29</v>
      </c>
      <c r="AD150" s="77" t="s">
        <v>29</v>
      </c>
      <c r="AE150" s="77" t="s">
        <v>29</v>
      </c>
      <c r="AF150" s="77" t="s">
        <v>29</v>
      </c>
      <c r="AG150" s="77" t="s">
        <v>29</v>
      </c>
      <c r="AH150" s="77" t="s">
        <v>29</v>
      </c>
      <c r="AI150" s="77" t="s">
        <v>29</v>
      </c>
      <c r="AJ150" s="77" t="s">
        <v>29</v>
      </c>
      <c r="AK150" s="77">
        <v>1</v>
      </c>
      <c r="AL150" s="77">
        <v>0</v>
      </c>
      <c r="AM150" s="77">
        <v>1</v>
      </c>
      <c r="AN150" s="77" t="s">
        <v>29</v>
      </c>
      <c r="AO150" s="77" t="s">
        <v>29</v>
      </c>
      <c r="AP150" s="77" t="s">
        <v>29</v>
      </c>
      <c r="AQ150" s="77" t="s">
        <v>29</v>
      </c>
      <c r="AR150" s="77" t="s">
        <v>29</v>
      </c>
      <c r="AS150" s="77" t="s">
        <v>29</v>
      </c>
      <c r="AT150" s="77" t="s">
        <v>29</v>
      </c>
      <c r="AU150" s="77" t="s">
        <v>29</v>
      </c>
      <c r="AV150" s="77" t="s">
        <v>29</v>
      </c>
      <c r="AW150" s="77">
        <v>3</v>
      </c>
      <c r="AX150" s="77">
        <v>0</v>
      </c>
      <c r="AY150" s="77">
        <v>3</v>
      </c>
    </row>
    <row r="151" spans="1:51" ht="15.75" customHeight="1">
      <c r="A151" s="75">
        <v>25</v>
      </c>
      <c r="B151" s="76" t="s">
        <v>37</v>
      </c>
      <c r="C151" s="66">
        <v>6633</v>
      </c>
      <c r="D151" s="76" t="s">
        <v>201</v>
      </c>
      <c r="E151" s="202">
        <v>2020</v>
      </c>
      <c r="F151" s="76">
        <v>10620</v>
      </c>
      <c r="G151" s="77">
        <v>1</v>
      </c>
      <c r="H151" s="77">
        <v>0</v>
      </c>
      <c r="I151" s="77">
        <v>1</v>
      </c>
      <c r="J151" s="77">
        <v>0</v>
      </c>
      <c r="K151" s="77">
        <v>1</v>
      </c>
      <c r="L151" s="77">
        <v>1</v>
      </c>
      <c r="M151" s="77" t="s">
        <v>29</v>
      </c>
      <c r="N151" s="77" t="s">
        <v>29</v>
      </c>
      <c r="O151" s="77" t="s">
        <v>29</v>
      </c>
      <c r="P151" s="77" t="s">
        <v>29</v>
      </c>
      <c r="Q151" s="77" t="s">
        <v>29</v>
      </c>
      <c r="R151" s="77" t="s">
        <v>29</v>
      </c>
      <c r="S151" s="77" t="s">
        <v>29</v>
      </c>
      <c r="T151" s="77" t="s">
        <v>29</v>
      </c>
      <c r="U151" s="77" t="s">
        <v>29</v>
      </c>
      <c r="V151" s="77" t="s">
        <v>29</v>
      </c>
      <c r="W151" s="77" t="s">
        <v>29</v>
      </c>
      <c r="X151" s="77" t="s">
        <v>29</v>
      </c>
      <c r="Y151" s="77" t="s">
        <v>29</v>
      </c>
      <c r="Z151" s="77" t="s">
        <v>29</v>
      </c>
      <c r="AA151" s="77" t="s">
        <v>29</v>
      </c>
      <c r="AB151" s="77" t="s">
        <v>29</v>
      </c>
      <c r="AC151" s="77" t="s">
        <v>29</v>
      </c>
      <c r="AD151" s="77" t="s">
        <v>29</v>
      </c>
      <c r="AE151" s="77" t="s">
        <v>29</v>
      </c>
      <c r="AF151" s="77" t="s">
        <v>29</v>
      </c>
      <c r="AG151" s="77" t="s">
        <v>29</v>
      </c>
      <c r="AH151" s="77" t="s">
        <v>29</v>
      </c>
      <c r="AI151" s="77" t="s">
        <v>29</v>
      </c>
      <c r="AJ151" s="77" t="s">
        <v>29</v>
      </c>
      <c r="AK151" s="77">
        <v>0</v>
      </c>
      <c r="AL151" s="77">
        <v>1</v>
      </c>
      <c r="AM151" s="77">
        <v>1</v>
      </c>
      <c r="AN151" s="77" t="s">
        <v>29</v>
      </c>
      <c r="AO151" s="77" t="s">
        <v>29</v>
      </c>
      <c r="AP151" s="77" t="s">
        <v>29</v>
      </c>
      <c r="AQ151" s="77" t="s">
        <v>29</v>
      </c>
      <c r="AR151" s="77" t="s">
        <v>29</v>
      </c>
      <c r="AS151" s="77" t="s">
        <v>29</v>
      </c>
      <c r="AT151" s="77" t="s">
        <v>29</v>
      </c>
      <c r="AU151" s="77" t="s">
        <v>29</v>
      </c>
      <c r="AV151" s="77" t="s">
        <v>29</v>
      </c>
      <c r="AW151" s="77">
        <v>1</v>
      </c>
      <c r="AX151" s="77">
        <v>2</v>
      </c>
      <c r="AY151" s="77">
        <v>3</v>
      </c>
    </row>
    <row r="152" spans="1:51" ht="15.75" customHeight="1">
      <c r="A152" s="75">
        <v>25</v>
      </c>
      <c r="B152" s="76" t="s">
        <v>37</v>
      </c>
      <c r="C152" s="66">
        <v>6640</v>
      </c>
      <c r="D152" s="76" t="s">
        <v>202</v>
      </c>
      <c r="E152" s="202">
        <v>2020</v>
      </c>
      <c r="F152" s="76">
        <v>14182</v>
      </c>
      <c r="G152" s="77">
        <v>0</v>
      </c>
      <c r="H152" s="77">
        <v>2</v>
      </c>
      <c r="I152" s="77">
        <v>2</v>
      </c>
      <c r="J152" s="77">
        <v>0</v>
      </c>
      <c r="K152" s="77">
        <v>1</v>
      </c>
      <c r="L152" s="77">
        <v>1</v>
      </c>
      <c r="M152" s="77" t="s">
        <v>29</v>
      </c>
      <c r="N152" s="77" t="s">
        <v>29</v>
      </c>
      <c r="O152" s="77" t="s">
        <v>29</v>
      </c>
      <c r="P152" s="77" t="s">
        <v>29</v>
      </c>
      <c r="Q152" s="77" t="s">
        <v>29</v>
      </c>
      <c r="R152" s="77" t="s">
        <v>29</v>
      </c>
      <c r="S152" s="77" t="s">
        <v>29</v>
      </c>
      <c r="T152" s="77" t="s">
        <v>29</v>
      </c>
      <c r="U152" s="77" t="s">
        <v>29</v>
      </c>
      <c r="V152" s="77" t="s">
        <v>29</v>
      </c>
      <c r="W152" s="77" t="s">
        <v>29</v>
      </c>
      <c r="X152" s="77" t="s">
        <v>29</v>
      </c>
      <c r="Y152" s="77" t="s">
        <v>29</v>
      </c>
      <c r="Z152" s="77" t="s">
        <v>29</v>
      </c>
      <c r="AA152" s="77" t="s">
        <v>29</v>
      </c>
      <c r="AB152" s="77" t="s">
        <v>29</v>
      </c>
      <c r="AC152" s="77" t="s">
        <v>29</v>
      </c>
      <c r="AD152" s="77" t="s">
        <v>29</v>
      </c>
      <c r="AE152" s="77" t="s">
        <v>29</v>
      </c>
      <c r="AF152" s="77" t="s">
        <v>29</v>
      </c>
      <c r="AG152" s="77" t="s">
        <v>29</v>
      </c>
      <c r="AH152" s="77" t="s">
        <v>29</v>
      </c>
      <c r="AI152" s="77" t="s">
        <v>29</v>
      </c>
      <c r="AJ152" s="77" t="s">
        <v>29</v>
      </c>
      <c r="AK152" s="77" t="s">
        <v>29</v>
      </c>
      <c r="AL152" s="77" t="s">
        <v>29</v>
      </c>
      <c r="AM152" s="77" t="s">
        <v>29</v>
      </c>
      <c r="AN152" s="77" t="s">
        <v>29</v>
      </c>
      <c r="AO152" s="77" t="s">
        <v>29</v>
      </c>
      <c r="AP152" s="77" t="s">
        <v>29</v>
      </c>
      <c r="AQ152" s="77" t="s">
        <v>29</v>
      </c>
      <c r="AR152" s="77" t="s">
        <v>29</v>
      </c>
      <c r="AS152" s="77" t="s">
        <v>29</v>
      </c>
      <c r="AT152" s="77" t="s">
        <v>29</v>
      </c>
      <c r="AU152" s="77" t="s">
        <v>29</v>
      </c>
      <c r="AV152" s="77" t="s">
        <v>29</v>
      </c>
      <c r="AW152" s="77">
        <v>0</v>
      </c>
      <c r="AX152" s="77">
        <v>3</v>
      </c>
      <c r="AY152" s="77">
        <v>3</v>
      </c>
    </row>
    <row r="153" spans="1:51" ht="15.75" customHeight="1">
      <c r="A153" s="75">
        <v>25</v>
      </c>
      <c r="B153" s="76" t="s">
        <v>37</v>
      </c>
      <c r="C153" s="66">
        <v>6644</v>
      </c>
      <c r="D153" s="76" t="s">
        <v>203</v>
      </c>
      <c r="E153" s="202">
        <v>2020</v>
      </c>
      <c r="F153" s="76">
        <v>13411</v>
      </c>
      <c r="G153" s="77" t="s">
        <v>29</v>
      </c>
      <c r="H153" s="77" t="s">
        <v>29</v>
      </c>
      <c r="I153" s="77" t="s">
        <v>29</v>
      </c>
      <c r="J153" s="77">
        <v>0</v>
      </c>
      <c r="K153" s="77">
        <v>1</v>
      </c>
      <c r="L153" s="77">
        <v>1</v>
      </c>
      <c r="M153" s="77">
        <v>1</v>
      </c>
      <c r="N153" s="77">
        <v>0</v>
      </c>
      <c r="O153" s="77">
        <v>1</v>
      </c>
      <c r="P153" s="77" t="s">
        <v>29</v>
      </c>
      <c r="Q153" s="77" t="s">
        <v>29</v>
      </c>
      <c r="R153" s="77" t="s">
        <v>29</v>
      </c>
      <c r="S153" s="77" t="s">
        <v>29</v>
      </c>
      <c r="T153" s="77" t="s">
        <v>29</v>
      </c>
      <c r="U153" s="77" t="s">
        <v>29</v>
      </c>
      <c r="V153" s="77" t="s">
        <v>29</v>
      </c>
      <c r="W153" s="77" t="s">
        <v>29</v>
      </c>
      <c r="X153" s="77" t="s">
        <v>29</v>
      </c>
      <c r="Y153" s="77" t="s">
        <v>29</v>
      </c>
      <c r="Z153" s="77" t="s">
        <v>29</v>
      </c>
      <c r="AA153" s="77" t="s">
        <v>29</v>
      </c>
      <c r="AB153" s="77" t="s">
        <v>29</v>
      </c>
      <c r="AC153" s="77" t="s">
        <v>29</v>
      </c>
      <c r="AD153" s="77" t="s">
        <v>29</v>
      </c>
      <c r="AE153" s="77" t="s">
        <v>29</v>
      </c>
      <c r="AF153" s="77" t="s">
        <v>29</v>
      </c>
      <c r="AG153" s="77" t="s">
        <v>29</v>
      </c>
      <c r="AH153" s="77" t="s">
        <v>29</v>
      </c>
      <c r="AI153" s="77" t="s">
        <v>29</v>
      </c>
      <c r="AJ153" s="77" t="s">
        <v>29</v>
      </c>
      <c r="AK153" s="77">
        <v>1</v>
      </c>
      <c r="AL153" s="77">
        <v>0</v>
      </c>
      <c r="AM153" s="77">
        <v>1</v>
      </c>
      <c r="AN153" s="77" t="s">
        <v>29</v>
      </c>
      <c r="AO153" s="77" t="s">
        <v>29</v>
      </c>
      <c r="AP153" s="77" t="s">
        <v>29</v>
      </c>
      <c r="AQ153" s="77" t="s">
        <v>29</v>
      </c>
      <c r="AR153" s="77" t="s">
        <v>29</v>
      </c>
      <c r="AS153" s="77" t="s">
        <v>29</v>
      </c>
      <c r="AT153" s="77" t="s">
        <v>29</v>
      </c>
      <c r="AU153" s="77" t="s">
        <v>29</v>
      </c>
      <c r="AV153" s="77" t="s">
        <v>29</v>
      </c>
      <c r="AW153" s="77">
        <v>2</v>
      </c>
      <c r="AX153" s="77">
        <v>1</v>
      </c>
      <c r="AY153" s="77">
        <v>3</v>
      </c>
    </row>
    <row r="154" spans="1:51" ht="15.75" customHeight="1">
      <c r="A154" s="75">
        <v>26</v>
      </c>
      <c r="B154" s="76" t="s">
        <v>204</v>
      </c>
      <c r="C154" s="66">
        <v>6711</v>
      </c>
      <c r="D154" s="76" t="s">
        <v>205</v>
      </c>
      <c r="E154" s="202">
        <v>2017</v>
      </c>
      <c r="F154" s="76">
        <v>12562</v>
      </c>
      <c r="G154" s="77" t="s">
        <v>29</v>
      </c>
      <c r="H154" s="77" t="s">
        <v>29</v>
      </c>
      <c r="I154" s="77" t="s">
        <v>29</v>
      </c>
      <c r="J154" s="77">
        <v>0</v>
      </c>
      <c r="K154" s="77">
        <v>1</v>
      </c>
      <c r="L154" s="77">
        <v>1</v>
      </c>
      <c r="M154" s="77">
        <v>1</v>
      </c>
      <c r="N154" s="77">
        <v>1</v>
      </c>
      <c r="O154" s="77">
        <v>2</v>
      </c>
      <c r="P154" s="77" t="s">
        <v>29</v>
      </c>
      <c r="Q154" s="77" t="s">
        <v>29</v>
      </c>
      <c r="R154" s="77" t="s">
        <v>29</v>
      </c>
      <c r="S154" s="77" t="s">
        <v>29</v>
      </c>
      <c r="T154" s="77" t="s">
        <v>29</v>
      </c>
      <c r="U154" s="77" t="s">
        <v>29</v>
      </c>
      <c r="V154" s="77" t="s">
        <v>29</v>
      </c>
      <c r="W154" s="77" t="s">
        <v>29</v>
      </c>
      <c r="X154" s="77" t="s">
        <v>29</v>
      </c>
      <c r="Y154" s="77">
        <v>0</v>
      </c>
      <c r="Z154" s="77">
        <v>1</v>
      </c>
      <c r="AA154" s="77">
        <v>1</v>
      </c>
      <c r="AB154" s="77" t="s">
        <v>29</v>
      </c>
      <c r="AC154" s="77" t="s">
        <v>29</v>
      </c>
      <c r="AD154" s="77" t="s">
        <v>29</v>
      </c>
      <c r="AE154" s="77" t="s">
        <v>29</v>
      </c>
      <c r="AF154" s="77" t="s">
        <v>29</v>
      </c>
      <c r="AG154" s="77" t="s">
        <v>29</v>
      </c>
      <c r="AH154" s="77">
        <v>1</v>
      </c>
      <c r="AI154" s="77">
        <v>0</v>
      </c>
      <c r="AJ154" s="77">
        <v>1</v>
      </c>
      <c r="AK154" s="77" t="s">
        <v>29</v>
      </c>
      <c r="AL154" s="77" t="s">
        <v>29</v>
      </c>
      <c r="AM154" s="77" t="s">
        <v>29</v>
      </c>
      <c r="AN154" s="77" t="s">
        <v>29</v>
      </c>
      <c r="AO154" s="77" t="s">
        <v>29</v>
      </c>
      <c r="AP154" s="77" t="s">
        <v>29</v>
      </c>
      <c r="AQ154" s="77" t="s">
        <v>29</v>
      </c>
      <c r="AR154" s="77" t="s">
        <v>29</v>
      </c>
      <c r="AS154" s="77" t="s">
        <v>29</v>
      </c>
      <c r="AT154" s="77" t="s">
        <v>29</v>
      </c>
      <c r="AU154" s="77" t="s">
        <v>29</v>
      </c>
      <c r="AV154" s="77" t="s">
        <v>29</v>
      </c>
      <c r="AW154" s="77">
        <v>2</v>
      </c>
      <c r="AX154" s="77">
        <v>3</v>
      </c>
      <c r="AY154" s="77">
        <v>5</v>
      </c>
    </row>
    <row r="155" spans="1:51" ht="15.75" customHeight="1">
      <c r="A155" s="72" t="s">
        <v>206</v>
      </c>
      <c r="B155" s="80"/>
      <c r="C155" s="81"/>
      <c r="D155" s="82"/>
      <c r="E155" s="80"/>
      <c r="F155" s="82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</row>
    <row r="156" spans="1:51" ht="15.75" customHeight="1">
      <c r="A156" s="75">
        <v>1</v>
      </c>
      <c r="B156" s="76" t="s">
        <v>27</v>
      </c>
      <c r="C156" s="66">
        <v>250</v>
      </c>
      <c r="D156" s="76" t="s">
        <v>114</v>
      </c>
      <c r="E156" s="202">
        <v>2018</v>
      </c>
      <c r="F156" s="76">
        <v>9783</v>
      </c>
      <c r="G156" s="77">
        <v>0</v>
      </c>
      <c r="H156" s="77">
        <v>2</v>
      </c>
      <c r="I156" s="77">
        <v>2</v>
      </c>
      <c r="J156" s="77">
        <v>0</v>
      </c>
      <c r="K156" s="77">
        <v>1</v>
      </c>
      <c r="L156" s="77">
        <v>1</v>
      </c>
      <c r="M156" s="77">
        <v>0</v>
      </c>
      <c r="N156" s="77">
        <v>1</v>
      </c>
      <c r="O156" s="77">
        <v>1</v>
      </c>
      <c r="P156" s="77">
        <v>0</v>
      </c>
      <c r="Q156" s="77">
        <v>1</v>
      </c>
      <c r="R156" s="77">
        <v>1</v>
      </c>
      <c r="S156" s="77" t="s">
        <v>29</v>
      </c>
      <c r="T156" s="77" t="s">
        <v>29</v>
      </c>
      <c r="U156" s="77" t="s">
        <v>29</v>
      </c>
      <c r="V156" s="77">
        <v>1</v>
      </c>
      <c r="W156" s="77">
        <v>0</v>
      </c>
      <c r="X156" s="77">
        <v>1</v>
      </c>
      <c r="Y156" s="77" t="s">
        <v>29</v>
      </c>
      <c r="Z156" s="77" t="s">
        <v>29</v>
      </c>
      <c r="AA156" s="77" t="s">
        <v>29</v>
      </c>
      <c r="AB156" s="77" t="s">
        <v>29</v>
      </c>
      <c r="AC156" s="77" t="s">
        <v>29</v>
      </c>
      <c r="AD156" s="77" t="s">
        <v>29</v>
      </c>
      <c r="AE156" s="77" t="s">
        <v>29</v>
      </c>
      <c r="AF156" s="77" t="s">
        <v>29</v>
      </c>
      <c r="AG156" s="77" t="s">
        <v>29</v>
      </c>
      <c r="AH156" s="77" t="s">
        <v>29</v>
      </c>
      <c r="AI156" s="77" t="s">
        <v>29</v>
      </c>
      <c r="AJ156" s="77" t="s">
        <v>29</v>
      </c>
      <c r="AK156" s="77" t="s">
        <v>29</v>
      </c>
      <c r="AL156" s="77" t="s">
        <v>29</v>
      </c>
      <c r="AM156" s="77" t="s">
        <v>29</v>
      </c>
      <c r="AN156" s="77" t="s">
        <v>29</v>
      </c>
      <c r="AO156" s="77" t="s">
        <v>29</v>
      </c>
      <c r="AP156" s="77" t="s">
        <v>29</v>
      </c>
      <c r="AQ156" s="77" t="s">
        <v>29</v>
      </c>
      <c r="AR156" s="77" t="s">
        <v>29</v>
      </c>
      <c r="AS156" s="77" t="s">
        <v>29</v>
      </c>
      <c r="AT156" s="77">
        <v>0</v>
      </c>
      <c r="AU156" s="77">
        <v>1</v>
      </c>
      <c r="AV156" s="77">
        <v>1</v>
      </c>
      <c r="AW156" s="77">
        <v>1</v>
      </c>
      <c r="AX156" s="77">
        <v>6</v>
      </c>
      <c r="AY156" s="77">
        <v>7</v>
      </c>
    </row>
    <row r="157" spans="1:51" ht="15.75" customHeight="1">
      <c r="A157" s="75">
        <v>2</v>
      </c>
      <c r="B157" s="76" t="s">
        <v>31</v>
      </c>
      <c r="C157" s="66">
        <v>581</v>
      </c>
      <c r="D157" s="76" t="s">
        <v>207</v>
      </c>
      <c r="E157" s="202">
        <v>2020</v>
      </c>
      <c r="F157" s="76">
        <v>5634</v>
      </c>
      <c r="G157" s="77">
        <v>0</v>
      </c>
      <c r="H157" s="77">
        <v>3</v>
      </c>
      <c r="I157" s="77">
        <v>3</v>
      </c>
      <c r="J157" s="77" t="s">
        <v>29</v>
      </c>
      <c r="K157" s="77" t="s">
        <v>29</v>
      </c>
      <c r="L157" s="77" t="s">
        <v>29</v>
      </c>
      <c r="M157" s="77">
        <v>0</v>
      </c>
      <c r="N157" s="77">
        <v>2</v>
      </c>
      <c r="O157" s="77">
        <v>2</v>
      </c>
      <c r="P157" s="77">
        <v>0</v>
      </c>
      <c r="Q157" s="77">
        <v>2</v>
      </c>
      <c r="R157" s="77">
        <v>2</v>
      </c>
      <c r="S157" s="77" t="s">
        <v>29</v>
      </c>
      <c r="T157" s="77" t="s">
        <v>29</v>
      </c>
      <c r="U157" s="77" t="s">
        <v>29</v>
      </c>
      <c r="V157" s="77" t="s">
        <v>29</v>
      </c>
      <c r="W157" s="77" t="s">
        <v>29</v>
      </c>
      <c r="X157" s="77" t="s">
        <v>29</v>
      </c>
      <c r="Y157" s="77" t="s">
        <v>29</v>
      </c>
      <c r="Z157" s="77" t="s">
        <v>29</v>
      </c>
      <c r="AA157" s="77" t="s">
        <v>29</v>
      </c>
      <c r="AB157" s="77" t="s">
        <v>29</v>
      </c>
      <c r="AC157" s="77" t="s">
        <v>29</v>
      </c>
      <c r="AD157" s="77" t="s">
        <v>29</v>
      </c>
      <c r="AE157" s="77" t="s">
        <v>29</v>
      </c>
      <c r="AF157" s="77" t="s">
        <v>29</v>
      </c>
      <c r="AG157" s="77" t="s">
        <v>29</v>
      </c>
      <c r="AH157" s="77" t="s">
        <v>29</v>
      </c>
      <c r="AI157" s="77" t="s">
        <v>29</v>
      </c>
      <c r="AJ157" s="77" t="s">
        <v>29</v>
      </c>
      <c r="AK157" s="77" t="s">
        <v>29</v>
      </c>
      <c r="AL157" s="77" t="s">
        <v>29</v>
      </c>
      <c r="AM157" s="77" t="s">
        <v>29</v>
      </c>
      <c r="AN157" s="77" t="s">
        <v>29</v>
      </c>
      <c r="AO157" s="77" t="s">
        <v>29</v>
      </c>
      <c r="AP157" s="77" t="s">
        <v>29</v>
      </c>
      <c r="AQ157" s="77" t="s">
        <v>29</v>
      </c>
      <c r="AR157" s="77" t="s">
        <v>29</v>
      </c>
      <c r="AS157" s="77" t="s">
        <v>29</v>
      </c>
      <c r="AT157" s="77" t="s">
        <v>29</v>
      </c>
      <c r="AU157" s="77" t="s">
        <v>29</v>
      </c>
      <c r="AV157" s="77" t="s">
        <v>29</v>
      </c>
      <c r="AW157" s="77">
        <v>0</v>
      </c>
      <c r="AX157" s="77">
        <v>7</v>
      </c>
      <c r="AY157" s="77">
        <v>7</v>
      </c>
    </row>
    <row r="158" spans="1:51" ht="15.75" customHeight="1">
      <c r="A158" s="75">
        <v>4</v>
      </c>
      <c r="B158" s="76" t="s">
        <v>208</v>
      </c>
      <c r="C158" s="66">
        <v>1201</v>
      </c>
      <c r="D158" s="76" t="s">
        <v>209</v>
      </c>
      <c r="E158" s="202">
        <v>2018</v>
      </c>
      <c r="F158" s="76">
        <v>9273</v>
      </c>
      <c r="G158" s="77">
        <v>0</v>
      </c>
      <c r="H158" s="77">
        <v>2</v>
      </c>
      <c r="I158" s="77">
        <v>2</v>
      </c>
      <c r="J158" s="77">
        <v>2</v>
      </c>
      <c r="K158" s="77">
        <v>1</v>
      </c>
      <c r="L158" s="77">
        <v>3</v>
      </c>
      <c r="M158" s="77">
        <v>0</v>
      </c>
      <c r="N158" s="77">
        <v>2</v>
      </c>
      <c r="O158" s="77">
        <v>2</v>
      </c>
      <c r="P158" s="77" t="s">
        <v>29</v>
      </c>
      <c r="Q158" s="77" t="s">
        <v>29</v>
      </c>
      <c r="R158" s="77" t="s">
        <v>29</v>
      </c>
      <c r="S158" s="77" t="s">
        <v>29</v>
      </c>
      <c r="T158" s="77" t="s">
        <v>29</v>
      </c>
      <c r="U158" s="77" t="s">
        <v>29</v>
      </c>
      <c r="V158" s="77" t="s">
        <v>29</v>
      </c>
      <c r="W158" s="77" t="s">
        <v>29</v>
      </c>
      <c r="X158" s="77" t="s">
        <v>29</v>
      </c>
      <c r="Y158" s="77" t="s">
        <v>29</v>
      </c>
      <c r="Z158" s="77" t="s">
        <v>29</v>
      </c>
      <c r="AA158" s="77" t="s">
        <v>29</v>
      </c>
      <c r="AB158" s="77" t="s">
        <v>29</v>
      </c>
      <c r="AC158" s="77" t="s">
        <v>29</v>
      </c>
      <c r="AD158" s="77" t="s">
        <v>29</v>
      </c>
      <c r="AE158" s="77" t="s">
        <v>29</v>
      </c>
      <c r="AF158" s="77" t="s">
        <v>29</v>
      </c>
      <c r="AG158" s="77" t="s">
        <v>29</v>
      </c>
      <c r="AH158" s="77" t="s">
        <v>29</v>
      </c>
      <c r="AI158" s="77" t="s">
        <v>29</v>
      </c>
      <c r="AJ158" s="77" t="s">
        <v>29</v>
      </c>
      <c r="AK158" s="77" t="s">
        <v>29</v>
      </c>
      <c r="AL158" s="77" t="s">
        <v>29</v>
      </c>
      <c r="AM158" s="77" t="s">
        <v>29</v>
      </c>
      <c r="AN158" s="77" t="s">
        <v>29</v>
      </c>
      <c r="AO158" s="77" t="s">
        <v>29</v>
      </c>
      <c r="AP158" s="77" t="s">
        <v>29</v>
      </c>
      <c r="AQ158" s="77" t="s">
        <v>29</v>
      </c>
      <c r="AR158" s="77" t="s">
        <v>29</v>
      </c>
      <c r="AS158" s="77" t="s">
        <v>29</v>
      </c>
      <c r="AT158" s="77" t="s">
        <v>29</v>
      </c>
      <c r="AU158" s="77" t="s">
        <v>29</v>
      </c>
      <c r="AV158" s="77" t="s">
        <v>29</v>
      </c>
      <c r="AW158" s="77">
        <v>2</v>
      </c>
      <c r="AX158" s="77">
        <v>5</v>
      </c>
      <c r="AY158" s="77">
        <v>7</v>
      </c>
    </row>
    <row r="159" spans="1:51" ht="15.75" customHeight="1">
      <c r="A159" s="75">
        <v>7</v>
      </c>
      <c r="B159" s="76" t="s">
        <v>210</v>
      </c>
      <c r="C159" s="66">
        <v>1509</v>
      </c>
      <c r="D159" s="76" t="s">
        <v>211</v>
      </c>
      <c r="E159" s="202">
        <v>2020</v>
      </c>
      <c r="F159" s="76">
        <v>8254</v>
      </c>
      <c r="G159" s="77">
        <v>0</v>
      </c>
      <c r="H159" s="77">
        <v>2</v>
      </c>
      <c r="I159" s="77">
        <v>2</v>
      </c>
      <c r="J159" s="77">
        <v>0</v>
      </c>
      <c r="K159" s="77">
        <v>1</v>
      </c>
      <c r="L159" s="77">
        <v>1</v>
      </c>
      <c r="M159" s="77">
        <v>0</v>
      </c>
      <c r="N159" s="77">
        <v>1</v>
      </c>
      <c r="O159" s="77">
        <v>1</v>
      </c>
      <c r="P159" s="77" t="s">
        <v>29</v>
      </c>
      <c r="Q159" s="77" t="s">
        <v>29</v>
      </c>
      <c r="R159" s="77" t="s">
        <v>29</v>
      </c>
      <c r="S159" s="77" t="s">
        <v>29</v>
      </c>
      <c r="T159" s="77" t="s">
        <v>29</v>
      </c>
      <c r="U159" s="77" t="s">
        <v>29</v>
      </c>
      <c r="V159" s="77" t="s">
        <v>29</v>
      </c>
      <c r="W159" s="77" t="s">
        <v>29</v>
      </c>
      <c r="X159" s="77" t="s">
        <v>29</v>
      </c>
      <c r="Y159" s="77" t="s">
        <v>29</v>
      </c>
      <c r="Z159" s="77" t="s">
        <v>29</v>
      </c>
      <c r="AA159" s="77" t="s">
        <v>29</v>
      </c>
      <c r="AB159" s="77" t="s">
        <v>29</v>
      </c>
      <c r="AC159" s="77" t="s">
        <v>29</v>
      </c>
      <c r="AD159" s="77" t="s">
        <v>29</v>
      </c>
      <c r="AE159" s="77" t="s">
        <v>29</v>
      </c>
      <c r="AF159" s="77" t="s">
        <v>29</v>
      </c>
      <c r="AG159" s="77" t="s">
        <v>29</v>
      </c>
      <c r="AH159" s="77" t="s">
        <v>29</v>
      </c>
      <c r="AI159" s="77" t="s">
        <v>29</v>
      </c>
      <c r="AJ159" s="77" t="s">
        <v>29</v>
      </c>
      <c r="AK159" s="77">
        <v>0</v>
      </c>
      <c r="AL159" s="77">
        <v>1</v>
      </c>
      <c r="AM159" s="77">
        <v>1</v>
      </c>
      <c r="AN159" s="77" t="s">
        <v>29</v>
      </c>
      <c r="AO159" s="77" t="s">
        <v>29</v>
      </c>
      <c r="AP159" s="77" t="s">
        <v>29</v>
      </c>
      <c r="AQ159" s="77" t="s">
        <v>29</v>
      </c>
      <c r="AR159" s="77" t="s">
        <v>29</v>
      </c>
      <c r="AS159" s="77" t="s">
        <v>29</v>
      </c>
      <c r="AT159" s="77">
        <v>2</v>
      </c>
      <c r="AU159" s="77">
        <v>0</v>
      </c>
      <c r="AV159" s="77">
        <v>2</v>
      </c>
      <c r="AW159" s="77">
        <v>2</v>
      </c>
      <c r="AX159" s="77">
        <v>5</v>
      </c>
      <c r="AY159" s="77">
        <v>7</v>
      </c>
    </row>
    <row r="160" spans="1:51" ht="15.75" customHeight="1">
      <c r="A160" s="75">
        <v>9</v>
      </c>
      <c r="B160" s="76" t="s">
        <v>61</v>
      </c>
      <c r="C160" s="66">
        <v>1708</v>
      </c>
      <c r="D160" s="76" t="s">
        <v>143</v>
      </c>
      <c r="E160" s="202">
        <v>2018</v>
      </c>
      <c r="F160" s="76">
        <v>9875</v>
      </c>
      <c r="G160" s="77">
        <v>2</v>
      </c>
      <c r="H160" s="77">
        <v>0</v>
      </c>
      <c r="I160" s="77">
        <v>2</v>
      </c>
      <c r="J160" s="77">
        <v>0</v>
      </c>
      <c r="K160" s="77">
        <v>2</v>
      </c>
      <c r="L160" s="77">
        <v>2</v>
      </c>
      <c r="M160" s="77" t="s">
        <v>29</v>
      </c>
      <c r="N160" s="77" t="s">
        <v>29</v>
      </c>
      <c r="O160" s="77" t="s">
        <v>29</v>
      </c>
      <c r="P160" s="77" t="s">
        <v>29</v>
      </c>
      <c r="Q160" s="77" t="s">
        <v>29</v>
      </c>
      <c r="R160" s="77" t="s">
        <v>29</v>
      </c>
      <c r="S160" s="77" t="s">
        <v>29</v>
      </c>
      <c r="T160" s="77" t="s">
        <v>29</v>
      </c>
      <c r="U160" s="77" t="s">
        <v>29</v>
      </c>
      <c r="V160" s="77" t="s">
        <v>29</v>
      </c>
      <c r="W160" s="77" t="s">
        <v>29</v>
      </c>
      <c r="X160" s="77" t="s">
        <v>29</v>
      </c>
      <c r="Y160" s="77" t="s">
        <v>29</v>
      </c>
      <c r="Z160" s="77" t="s">
        <v>29</v>
      </c>
      <c r="AA160" s="77" t="s">
        <v>29</v>
      </c>
      <c r="AB160" s="77" t="s">
        <v>29</v>
      </c>
      <c r="AC160" s="77" t="s">
        <v>29</v>
      </c>
      <c r="AD160" s="77" t="s">
        <v>29</v>
      </c>
      <c r="AE160" s="77" t="s">
        <v>29</v>
      </c>
      <c r="AF160" s="77" t="s">
        <v>29</v>
      </c>
      <c r="AG160" s="77" t="s">
        <v>29</v>
      </c>
      <c r="AH160" s="77" t="s">
        <v>29</v>
      </c>
      <c r="AI160" s="77" t="s">
        <v>29</v>
      </c>
      <c r="AJ160" s="77" t="s">
        <v>29</v>
      </c>
      <c r="AK160" s="77">
        <v>0</v>
      </c>
      <c r="AL160" s="77">
        <v>1</v>
      </c>
      <c r="AM160" s="77">
        <v>1</v>
      </c>
      <c r="AN160" s="77" t="s">
        <v>29</v>
      </c>
      <c r="AO160" s="77" t="s">
        <v>29</v>
      </c>
      <c r="AP160" s="77" t="s">
        <v>29</v>
      </c>
      <c r="AQ160" s="77" t="s">
        <v>29</v>
      </c>
      <c r="AR160" s="77" t="s">
        <v>29</v>
      </c>
      <c r="AS160" s="77" t="s">
        <v>29</v>
      </c>
      <c r="AT160" s="77" t="s">
        <v>29</v>
      </c>
      <c r="AU160" s="77" t="s">
        <v>29</v>
      </c>
      <c r="AV160" s="77" t="s">
        <v>29</v>
      </c>
      <c r="AW160" s="77">
        <v>2</v>
      </c>
      <c r="AX160" s="77">
        <v>3</v>
      </c>
      <c r="AY160" s="77">
        <v>5</v>
      </c>
    </row>
    <row r="161" spans="1:51" ht="15.75" customHeight="1">
      <c r="A161" s="75">
        <v>13</v>
      </c>
      <c r="B161" s="76" t="s">
        <v>68</v>
      </c>
      <c r="C161" s="66">
        <v>2763</v>
      </c>
      <c r="D161" s="76" t="s">
        <v>212</v>
      </c>
      <c r="E161" s="202">
        <v>2020</v>
      </c>
      <c r="F161" s="76">
        <v>9158</v>
      </c>
      <c r="G161" s="77">
        <v>1</v>
      </c>
      <c r="H161" s="77">
        <v>2</v>
      </c>
      <c r="I161" s="77">
        <v>3</v>
      </c>
      <c r="J161" s="77" t="s">
        <v>29</v>
      </c>
      <c r="K161" s="77" t="s">
        <v>29</v>
      </c>
      <c r="L161" s="77" t="s">
        <v>29</v>
      </c>
      <c r="M161" s="77">
        <v>0</v>
      </c>
      <c r="N161" s="77">
        <v>1</v>
      </c>
      <c r="O161" s="77">
        <v>1</v>
      </c>
      <c r="P161" s="77" t="s">
        <v>29</v>
      </c>
      <c r="Q161" s="77" t="s">
        <v>29</v>
      </c>
      <c r="R161" s="77" t="s">
        <v>29</v>
      </c>
      <c r="S161" s="77" t="s">
        <v>29</v>
      </c>
      <c r="T161" s="77" t="s">
        <v>29</v>
      </c>
      <c r="U161" s="77" t="s">
        <v>29</v>
      </c>
      <c r="V161" s="77" t="s">
        <v>29</v>
      </c>
      <c r="W161" s="77" t="s">
        <v>29</v>
      </c>
      <c r="X161" s="77" t="s">
        <v>29</v>
      </c>
      <c r="Y161" s="77" t="s">
        <v>29</v>
      </c>
      <c r="Z161" s="77" t="s">
        <v>29</v>
      </c>
      <c r="AA161" s="77" t="s">
        <v>29</v>
      </c>
      <c r="AB161" s="77" t="s">
        <v>29</v>
      </c>
      <c r="AC161" s="77" t="s">
        <v>29</v>
      </c>
      <c r="AD161" s="77" t="s">
        <v>29</v>
      </c>
      <c r="AE161" s="77" t="s">
        <v>29</v>
      </c>
      <c r="AF161" s="77" t="s">
        <v>29</v>
      </c>
      <c r="AG161" s="77" t="s">
        <v>29</v>
      </c>
      <c r="AH161" s="77" t="s">
        <v>29</v>
      </c>
      <c r="AI161" s="77" t="s">
        <v>29</v>
      </c>
      <c r="AJ161" s="77" t="s">
        <v>29</v>
      </c>
      <c r="AK161" s="77" t="s">
        <v>29</v>
      </c>
      <c r="AL161" s="77" t="s">
        <v>29</v>
      </c>
      <c r="AM161" s="77" t="s">
        <v>29</v>
      </c>
      <c r="AN161" s="77" t="s">
        <v>29</v>
      </c>
      <c r="AO161" s="77" t="s">
        <v>29</v>
      </c>
      <c r="AP161" s="77" t="s">
        <v>29</v>
      </c>
      <c r="AQ161" s="77" t="s">
        <v>29</v>
      </c>
      <c r="AR161" s="77" t="s">
        <v>29</v>
      </c>
      <c r="AS161" s="77" t="s">
        <v>29</v>
      </c>
      <c r="AT161" s="77">
        <v>2</v>
      </c>
      <c r="AU161" s="77">
        <v>1</v>
      </c>
      <c r="AV161" s="77">
        <v>3</v>
      </c>
      <c r="AW161" s="77">
        <v>3</v>
      </c>
      <c r="AX161" s="77">
        <v>4</v>
      </c>
      <c r="AY161" s="77">
        <v>7</v>
      </c>
    </row>
    <row r="162" spans="1:51" ht="15.75" customHeight="1">
      <c r="A162" s="75">
        <v>17</v>
      </c>
      <c r="B162" s="76" t="s">
        <v>43</v>
      </c>
      <c r="C162" s="66">
        <v>3215</v>
      </c>
      <c r="D162" s="76" t="s">
        <v>213</v>
      </c>
      <c r="E162" s="202">
        <v>2020</v>
      </c>
      <c r="F162" s="76">
        <v>9438</v>
      </c>
      <c r="G162" s="77">
        <v>0</v>
      </c>
      <c r="H162" s="77">
        <v>2</v>
      </c>
      <c r="I162" s="77">
        <v>2</v>
      </c>
      <c r="J162" s="77">
        <v>0</v>
      </c>
      <c r="K162" s="77">
        <v>1</v>
      </c>
      <c r="L162" s="77">
        <v>1</v>
      </c>
      <c r="M162" s="77">
        <v>1</v>
      </c>
      <c r="N162" s="77">
        <v>1</v>
      </c>
      <c r="O162" s="77">
        <v>2</v>
      </c>
      <c r="P162" s="77" t="s">
        <v>29</v>
      </c>
      <c r="Q162" s="77" t="s">
        <v>29</v>
      </c>
      <c r="R162" s="77" t="s">
        <v>29</v>
      </c>
      <c r="S162" s="77" t="s">
        <v>29</v>
      </c>
      <c r="T162" s="77" t="s">
        <v>29</v>
      </c>
      <c r="U162" s="77" t="s">
        <v>29</v>
      </c>
      <c r="V162" s="77" t="s">
        <v>29</v>
      </c>
      <c r="W162" s="77" t="s">
        <v>29</v>
      </c>
      <c r="X162" s="77" t="s">
        <v>29</v>
      </c>
      <c r="Y162" s="77" t="s">
        <v>29</v>
      </c>
      <c r="Z162" s="77" t="s">
        <v>29</v>
      </c>
      <c r="AA162" s="77" t="s">
        <v>29</v>
      </c>
      <c r="AB162" s="77" t="s">
        <v>29</v>
      </c>
      <c r="AC162" s="77" t="s">
        <v>29</v>
      </c>
      <c r="AD162" s="77" t="s">
        <v>29</v>
      </c>
      <c r="AE162" s="77" t="s">
        <v>29</v>
      </c>
      <c r="AF162" s="77" t="s">
        <v>29</v>
      </c>
      <c r="AG162" s="77" t="s">
        <v>29</v>
      </c>
      <c r="AH162" s="77" t="s">
        <v>29</v>
      </c>
      <c r="AI162" s="77" t="s">
        <v>29</v>
      </c>
      <c r="AJ162" s="77" t="s">
        <v>29</v>
      </c>
      <c r="AK162" s="77" t="s">
        <v>29</v>
      </c>
      <c r="AL162" s="77" t="s">
        <v>29</v>
      </c>
      <c r="AM162" s="77" t="s">
        <v>29</v>
      </c>
      <c r="AN162" s="77" t="s">
        <v>29</v>
      </c>
      <c r="AO162" s="77" t="s">
        <v>29</v>
      </c>
      <c r="AP162" s="77" t="s">
        <v>29</v>
      </c>
      <c r="AQ162" s="77" t="s">
        <v>29</v>
      </c>
      <c r="AR162" s="77" t="s">
        <v>29</v>
      </c>
      <c r="AS162" s="77" t="s">
        <v>29</v>
      </c>
      <c r="AT162" s="77" t="s">
        <v>29</v>
      </c>
      <c r="AU162" s="77" t="s">
        <v>29</v>
      </c>
      <c r="AV162" s="77" t="s">
        <v>29</v>
      </c>
      <c r="AW162" s="77">
        <v>1</v>
      </c>
      <c r="AX162" s="77">
        <v>4</v>
      </c>
      <c r="AY162" s="77">
        <v>5</v>
      </c>
    </row>
    <row r="163" spans="1:51" ht="15.75" customHeight="1">
      <c r="A163" s="75">
        <v>18</v>
      </c>
      <c r="B163" s="76" t="s">
        <v>74</v>
      </c>
      <c r="C163" s="66">
        <v>3787</v>
      </c>
      <c r="D163" s="76" t="s">
        <v>214</v>
      </c>
      <c r="E163" s="202">
        <v>2018</v>
      </c>
      <c r="F163" s="76">
        <v>4994</v>
      </c>
      <c r="G163" s="77">
        <v>1</v>
      </c>
      <c r="H163" s="77">
        <v>1</v>
      </c>
      <c r="I163" s="77">
        <v>2</v>
      </c>
      <c r="J163" s="77" t="s">
        <v>29</v>
      </c>
      <c r="K163" s="77" t="s">
        <v>29</v>
      </c>
      <c r="L163" s="77" t="s">
        <v>29</v>
      </c>
      <c r="M163" s="77" t="s">
        <v>29</v>
      </c>
      <c r="N163" s="77" t="s">
        <v>29</v>
      </c>
      <c r="O163" s="77" t="s">
        <v>29</v>
      </c>
      <c r="P163" s="77">
        <v>0</v>
      </c>
      <c r="Q163" s="77">
        <v>1</v>
      </c>
      <c r="R163" s="77">
        <v>1</v>
      </c>
      <c r="S163" s="77" t="s">
        <v>29</v>
      </c>
      <c r="T163" s="77" t="s">
        <v>29</v>
      </c>
      <c r="U163" s="77" t="s">
        <v>29</v>
      </c>
      <c r="V163" s="77" t="s">
        <v>29</v>
      </c>
      <c r="W163" s="77" t="s">
        <v>29</v>
      </c>
      <c r="X163" s="77" t="s">
        <v>29</v>
      </c>
      <c r="Y163" s="77" t="s">
        <v>29</v>
      </c>
      <c r="Z163" s="77" t="s">
        <v>29</v>
      </c>
      <c r="AA163" s="77" t="s">
        <v>29</v>
      </c>
      <c r="AB163" s="77" t="s">
        <v>29</v>
      </c>
      <c r="AC163" s="77" t="s">
        <v>29</v>
      </c>
      <c r="AD163" s="77" t="s">
        <v>29</v>
      </c>
      <c r="AE163" s="77" t="s">
        <v>29</v>
      </c>
      <c r="AF163" s="77" t="s">
        <v>29</v>
      </c>
      <c r="AG163" s="77" t="s">
        <v>29</v>
      </c>
      <c r="AH163" s="77" t="s">
        <v>29</v>
      </c>
      <c r="AI163" s="77" t="s">
        <v>29</v>
      </c>
      <c r="AJ163" s="77" t="s">
        <v>29</v>
      </c>
      <c r="AK163" s="77" t="s">
        <v>29</v>
      </c>
      <c r="AL163" s="77" t="s">
        <v>29</v>
      </c>
      <c r="AM163" s="77" t="s">
        <v>29</v>
      </c>
      <c r="AN163" s="77" t="s">
        <v>29</v>
      </c>
      <c r="AO163" s="77" t="s">
        <v>29</v>
      </c>
      <c r="AP163" s="77" t="s">
        <v>29</v>
      </c>
      <c r="AQ163" s="77" t="s">
        <v>29</v>
      </c>
      <c r="AR163" s="77" t="s">
        <v>29</v>
      </c>
      <c r="AS163" s="77" t="s">
        <v>29</v>
      </c>
      <c r="AT163" s="77">
        <v>0</v>
      </c>
      <c r="AU163" s="77">
        <v>2</v>
      </c>
      <c r="AV163" s="77">
        <v>2</v>
      </c>
      <c r="AW163" s="77">
        <v>1</v>
      </c>
      <c r="AX163" s="77">
        <v>4</v>
      </c>
      <c r="AY163" s="77">
        <v>5</v>
      </c>
    </row>
    <row r="164" spans="1:51" ht="15.75" customHeight="1">
      <c r="A164" s="75">
        <v>19</v>
      </c>
      <c r="B164" s="76" t="s">
        <v>76</v>
      </c>
      <c r="C164" s="66">
        <v>4012</v>
      </c>
      <c r="D164" s="76" t="s">
        <v>167</v>
      </c>
      <c r="E164" s="202">
        <v>2017</v>
      </c>
      <c r="F164" s="76">
        <v>9990</v>
      </c>
      <c r="G164" s="77">
        <v>0</v>
      </c>
      <c r="H164" s="77">
        <v>1</v>
      </c>
      <c r="I164" s="77">
        <v>1</v>
      </c>
      <c r="J164" s="77" t="s">
        <v>29</v>
      </c>
      <c r="K164" s="77" t="s">
        <v>29</v>
      </c>
      <c r="L164" s="77" t="s">
        <v>29</v>
      </c>
      <c r="M164" s="77">
        <v>0</v>
      </c>
      <c r="N164" s="77">
        <v>1</v>
      </c>
      <c r="O164" s="77">
        <v>1</v>
      </c>
      <c r="P164" s="77" t="s">
        <v>29</v>
      </c>
      <c r="Q164" s="77" t="s">
        <v>29</v>
      </c>
      <c r="R164" s="77" t="s">
        <v>29</v>
      </c>
      <c r="S164" s="77" t="s">
        <v>29</v>
      </c>
      <c r="T164" s="77" t="s">
        <v>29</v>
      </c>
      <c r="U164" s="77" t="s">
        <v>29</v>
      </c>
      <c r="V164" s="77" t="s">
        <v>29</v>
      </c>
      <c r="W164" s="77" t="s">
        <v>29</v>
      </c>
      <c r="X164" s="77" t="s">
        <v>29</v>
      </c>
      <c r="Y164" s="77" t="s">
        <v>29</v>
      </c>
      <c r="Z164" s="77" t="s">
        <v>29</v>
      </c>
      <c r="AA164" s="77" t="s">
        <v>29</v>
      </c>
      <c r="AB164" s="77" t="s">
        <v>29</v>
      </c>
      <c r="AC164" s="77" t="s">
        <v>29</v>
      </c>
      <c r="AD164" s="77" t="s">
        <v>29</v>
      </c>
      <c r="AE164" s="77" t="s">
        <v>29</v>
      </c>
      <c r="AF164" s="77" t="s">
        <v>29</v>
      </c>
      <c r="AG164" s="77" t="s">
        <v>29</v>
      </c>
      <c r="AH164" s="77" t="s">
        <v>29</v>
      </c>
      <c r="AI164" s="77" t="s">
        <v>29</v>
      </c>
      <c r="AJ164" s="77" t="s">
        <v>29</v>
      </c>
      <c r="AK164" s="77" t="s">
        <v>29</v>
      </c>
      <c r="AL164" s="77" t="s">
        <v>29</v>
      </c>
      <c r="AM164" s="77" t="s">
        <v>29</v>
      </c>
      <c r="AN164" s="77" t="s">
        <v>29</v>
      </c>
      <c r="AO164" s="77" t="s">
        <v>29</v>
      </c>
      <c r="AP164" s="77" t="s">
        <v>29</v>
      </c>
      <c r="AQ164" s="77" t="s">
        <v>29</v>
      </c>
      <c r="AR164" s="77" t="s">
        <v>29</v>
      </c>
      <c r="AS164" s="77" t="s">
        <v>29</v>
      </c>
      <c r="AT164" s="77">
        <v>1</v>
      </c>
      <c r="AU164" s="77">
        <v>2</v>
      </c>
      <c r="AV164" s="77">
        <v>3</v>
      </c>
      <c r="AW164" s="77">
        <v>1</v>
      </c>
      <c r="AX164" s="77">
        <v>4</v>
      </c>
      <c r="AY164" s="77">
        <v>5</v>
      </c>
    </row>
    <row r="165" spans="1:51" ht="15.75" customHeight="1">
      <c r="A165" s="75">
        <v>19</v>
      </c>
      <c r="B165" s="76" t="s">
        <v>76</v>
      </c>
      <c r="C165" s="66">
        <v>4201</v>
      </c>
      <c r="D165" s="76" t="s">
        <v>172</v>
      </c>
      <c r="E165" s="202">
        <v>2017</v>
      </c>
      <c r="F165" s="76">
        <v>9503</v>
      </c>
      <c r="G165" s="77">
        <v>0</v>
      </c>
      <c r="H165" s="77">
        <v>2</v>
      </c>
      <c r="I165" s="77">
        <v>2</v>
      </c>
      <c r="J165" s="77">
        <v>1</v>
      </c>
      <c r="K165" s="77">
        <v>0</v>
      </c>
      <c r="L165" s="77">
        <v>1</v>
      </c>
      <c r="M165" s="77">
        <v>0</v>
      </c>
      <c r="N165" s="77">
        <v>1</v>
      </c>
      <c r="O165" s="77">
        <v>1</v>
      </c>
      <c r="P165" s="77">
        <v>0</v>
      </c>
      <c r="Q165" s="77">
        <v>1</v>
      </c>
      <c r="R165" s="77">
        <v>1</v>
      </c>
      <c r="S165" s="77" t="s">
        <v>29</v>
      </c>
      <c r="T165" s="77" t="s">
        <v>29</v>
      </c>
      <c r="U165" s="77" t="s">
        <v>29</v>
      </c>
      <c r="V165" s="77" t="s">
        <v>29</v>
      </c>
      <c r="W165" s="77" t="s">
        <v>29</v>
      </c>
      <c r="X165" s="77" t="s">
        <v>29</v>
      </c>
      <c r="Y165" s="77" t="s">
        <v>29</v>
      </c>
      <c r="Z165" s="77" t="s">
        <v>29</v>
      </c>
      <c r="AA165" s="77" t="s">
        <v>29</v>
      </c>
      <c r="AB165" s="77" t="s">
        <v>29</v>
      </c>
      <c r="AC165" s="77" t="s">
        <v>29</v>
      </c>
      <c r="AD165" s="77" t="s">
        <v>29</v>
      </c>
      <c r="AE165" s="77" t="s">
        <v>29</v>
      </c>
      <c r="AF165" s="77" t="s">
        <v>29</v>
      </c>
      <c r="AG165" s="77" t="s">
        <v>29</v>
      </c>
      <c r="AH165" s="77" t="s">
        <v>29</v>
      </c>
      <c r="AI165" s="77" t="s">
        <v>29</v>
      </c>
      <c r="AJ165" s="77" t="s">
        <v>29</v>
      </c>
      <c r="AK165" s="77" t="s">
        <v>29</v>
      </c>
      <c r="AL165" s="77" t="s">
        <v>29</v>
      </c>
      <c r="AM165" s="77" t="s">
        <v>29</v>
      </c>
      <c r="AN165" s="77" t="s">
        <v>29</v>
      </c>
      <c r="AO165" s="77" t="s">
        <v>29</v>
      </c>
      <c r="AP165" s="77" t="s">
        <v>29</v>
      </c>
      <c r="AQ165" s="77" t="s">
        <v>29</v>
      </c>
      <c r="AR165" s="77" t="s">
        <v>29</v>
      </c>
      <c r="AS165" s="77" t="s">
        <v>29</v>
      </c>
      <c r="AT165" s="77" t="s">
        <v>29</v>
      </c>
      <c r="AU165" s="77" t="s">
        <v>29</v>
      </c>
      <c r="AV165" s="77" t="s">
        <v>29</v>
      </c>
      <c r="AW165" s="77">
        <v>1</v>
      </c>
      <c r="AX165" s="77">
        <v>4</v>
      </c>
      <c r="AY165" s="77">
        <v>5</v>
      </c>
    </row>
    <row r="166" spans="1:51" ht="15.75" customHeight="1">
      <c r="A166" s="75">
        <v>21</v>
      </c>
      <c r="B166" s="76" t="s">
        <v>45</v>
      </c>
      <c r="C166" s="66">
        <v>5250</v>
      </c>
      <c r="D166" s="76" t="s">
        <v>215</v>
      </c>
      <c r="E166" s="202">
        <v>2016</v>
      </c>
      <c r="F166" s="76">
        <v>8174</v>
      </c>
      <c r="G166" s="77">
        <v>1</v>
      </c>
      <c r="H166" s="77">
        <v>1</v>
      </c>
      <c r="I166" s="77">
        <v>2</v>
      </c>
      <c r="J166" s="77">
        <v>0</v>
      </c>
      <c r="K166" s="77">
        <v>1</v>
      </c>
      <c r="L166" s="77">
        <v>1</v>
      </c>
      <c r="M166" s="77">
        <v>0</v>
      </c>
      <c r="N166" s="77">
        <v>1</v>
      </c>
      <c r="O166" s="77">
        <v>1</v>
      </c>
      <c r="P166" s="77" t="s">
        <v>29</v>
      </c>
      <c r="Q166" s="77" t="s">
        <v>29</v>
      </c>
      <c r="R166" s="77" t="s">
        <v>29</v>
      </c>
      <c r="S166" s="77" t="s">
        <v>29</v>
      </c>
      <c r="T166" s="77" t="s">
        <v>29</v>
      </c>
      <c r="U166" s="77" t="s">
        <v>29</v>
      </c>
      <c r="V166" s="77" t="s">
        <v>29</v>
      </c>
      <c r="W166" s="77" t="s">
        <v>29</v>
      </c>
      <c r="X166" s="77" t="s">
        <v>29</v>
      </c>
      <c r="Y166" s="77" t="s">
        <v>29</v>
      </c>
      <c r="Z166" s="77" t="s">
        <v>29</v>
      </c>
      <c r="AA166" s="77" t="s">
        <v>29</v>
      </c>
      <c r="AB166" s="77" t="s">
        <v>29</v>
      </c>
      <c r="AC166" s="77" t="s">
        <v>29</v>
      </c>
      <c r="AD166" s="77" t="s">
        <v>29</v>
      </c>
      <c r="AE166" s="77" t="s">
        <v>29</v>
      </c>
      <c r="AF166" s="77" t="s">
        <v>29</v>
      </c>
      <c r="AG166" s="77" t="s">
        <v>29</v>
      </c>
      <c r="AH166" s="77" t="s">
        <v>29</v>
      </c>
      <c r="AI166" s="77" t="s">
        <v>29</v>
      </c>
      <c r="AJ166" s="77" t="s">
        <v>29</v>
      </c>
      <c r="AK166" s="77" t="s">
        <v>29</v>
      </c>
      <c r="AL166" s="77" t="s">
        <v>29</v>
      </c>
      <c r="AM166" s="77" t="s">
        <v>29</v>
      </c>
      <c r="AN166" s="77" t="s">
        <v>29</v>
      </c>
      <c r="AO166" s="77" t="s">
        <v>29</v>
      </c>
      <c r="AP166" s="77" t="s">
        <v>29</v>
      </c>
      <c r="AQ166" s="77">
        <v>1</v>
      </c>
      <c r="AR166" s="77">
        <v>0</v>
      </c>
      <c r="AS166" s="77">
        <v>1</v>
      </c>
      <c r="AT166" s="77" t="s">
        <v>29</v>
      </c>
      <c r="AU166" s="77" t="s">
        <v>29</v>
      </c>
      <c r="AV166" s="77" t="s">
        <v>29</v>
      </c>
      <c r="AW166" s="77">
        <v>2</v>
      </c>
      <c r="AX166" s="77">
        <v>3</v>
      </c>
      <c r="AY166" s="77">
        <v>5</v>
      </c>
    </row>
    <row r="167" spans="1:51" ht="15.75" customHeight="1">
      <c r="A167" s="75">
        <v>22</v>
      </c>
      <c r="B167" s="76" t="s">
        <v>35</v>
      </c>
      <c r="C167" s="66">
        <v>5401</v>
      </c>
      <c r="D167" s="76" t="s">
        <v>183</v>
      </c>
      <c r="E167" s="202">
        <v>2016</v>
      </c>
      <c r="F167" s="76">
        <v>9942</v>
      </c>
      <c r="G167" s="77">
        <v>1</v>
      </c>
      <c r="H167" s="77">
        <v>2</v>
      </c>
      <c r="I167" s="77">
        <v>3</v>
      </c>
      <c r="J167" s="77" t="s">
        <v>29</v>
      </c>
      <c r="K167" s="77" t="s">
        <v>29</v>
      </c>
      <c r="L167" s="77" t="s">
        <v>29</v>
      </c>
      <c r="M167" s="77">
        <v>0</v>
      </c>
      <c r="N167" s="77">
        <v>1</v>
      </c>
      <c r="O167" s="77">
        <v>1</v>
      </c>
      <c r="P167" s="77" t="s">
        <v>29</v>
      </c>
      <c r="Q167" s="77" t="s">
        <v>29</v>
      </c>
      <c r="R167" s="77" t="s">
        <v>29</v>
      </c>
      <c r="S167" s="77" t="s">
        <v>29</v>
      </c>
      <c r="T167" s="77" t="s">
        <v>29</v>
      </c>
      <c r="U167" s="77" t="s">
        <v>29</v>
      </c>
      <c r="V167" s="77" t="s">
        <v>29</v>
      </c>
      <c r="W167" s="77" t="s">
        <v>29</v>
      </c>
      <c r="X167" s="77" t="s">
        <v>29</v>
      </c>
      <c r="Y167" s="77" t="s">
        <v>29</v>
      </c>
      <c r="Z167" s="77" t="s">
        <v>29</v>
      </c>
      <c r="AA167" s="77" t="s">
        <v>29</v>
      </c>
      <c r="AB167" s="77" t="s">
        <v>29</v>
      </c>
      <c r="AC167" s="77" t="s">
        <v>29</v>
      </c>
      <c r="AD167" s="77" t="s">
        <v>29</v>
      </c>
      <c r="AE167" s="77" t="s">
        <v>29</v>
      </c>
      <c r="AF167" s="77" t="s">
        <v>29</v>
      </c>
      <c r="AG167" s="77" t="s">
        <v>29</v>
      </c>
      <c r="AH167" s="77" t="s">
        <v>29</v>
      </c>
      <c r="AI167" s="77" t="s">
        <v>29</v>
      </c>
      <c r="AJ167" s="77" t="s">
        <v>29</v>
      </c>
      <c r="AK167" s="77">
        <v>1</v>
      </c>
      <c r="AL167" s="77">
        <v>0</v>
      </c>
      <c r="AM167" s="77">
        <v>1</v>
      </c>
      <c r="AN167" s="77" t="s">
        <v>29</v>
      </c>
      <c r="AO167" s="77" t="s">
        <v>29</v>
      </c>
      <c r="AP167" s="77" t="s">
        <v>29</v>
      </c>
      <c r="AQ167" s="77" t="s">
        <v>29</v>
      </c>
      <c r="AR167" s="77" t="s">
        <v>29</v>
      </c>
      <c r="AS167" s="77" t="s">
        <v>29</v>
      </c>
      <c r="AT167" s="77" t="s">
        <v>29</v>
      </c>
      <c r="AU167" s="77" t="s">
        <v>29</v>
      </c>
      <c r="AV167" s="77" t="s">
        <v>29</v>
      </c>
      <c r="AW167" s="77">
        <v>2</v>
      </c>
      <c r="AX167" s="77">
        <v>3</v>
      </c>
      <c r="AY167" s="77">
        <v>5</v>
      </c>
    </row>
    <row r="168" spans="1:51" ht="15.75" customHeight="1">
      <c r="A168" s="75">
        <v>22</v>
      </c>
      <c r="B168" s="76" t="s">
        <v>35</v>
      </c>
      <c r="C168" s="66">
        <v>5583</v>
      </c>
      <c r="D168" s="76" t="s">
        <v>216</v>
      </c>
      <c r="E168" s="202">
        <v>2016</v>
      </c>
      <c r="F168" s="76">
        <v>7730</v>
      </c>
      <c r="G168" s="77">
        <v>0</v>
      </c>
      <c r="H168" s="77">
        <v>3</v>
      </c>
      <c r="I168" s="77">
        <v>3</v>
      </c>
      <c r="J168" s="77">
        <v>1</v>
      </c>
      <c r="K168" s="77">
        <v>0</v>
      </c>
      <c r="L168" s="77">
        <v>1</v>
      </c>
      <c r="M168" s="77" t="s">
        <v>29</v>
      </c>
      <c r="N168" s="77" t="s">
        <v>29</v>
      </c>
      <c r="O168" s="77" t="s">
        <v>29</v>
      </c>
      <c r="P168" s="77" t="s">
        <v>29</v>
      </c>
      <c r="Q168" s="77" t="s">
        <v>29</v>
      </c>
      <c r="R168" s="77" t="s">
        <v>29</v>
      </c>
      <c r="S168" s="77" t="s">
        <v>29</v>
      </c>
      <c r="T168" s="77" t="s">
        <v>29</v>
      </c>
      <c r="U168" s="77" t="s">
        <v>29</v>
      </c>
      <c r="V168" s="77" t="s">
        <v>29</v>
      </c>
      <c r="W168" s="77" t="s">
        <v>29</v>
      </c>
      <c r="X168" s="77" t="s">
        <v>29</v>
      </c>
      <c r="Y168" s="77" t="s">
        <v>29</v>
      </c>
      <c r="Z168" s="77" t="s">
        <v>29</v>
      </c>
      <c r="AA168" s="77" t="s">
        <v>29</v>
      </c>
      <c r="AB168" s="77" t="s">
        <v>29</v>
      </c>
      <c r="AC168" s="77" t="s">
        <v>29</v>
      </c>
      <c r="AD168" s="77" t="s">
        <v>29</v>
      </c>
      <c r="AE168" s="77" t="s">
        <v>29</v>
      </c>
      <c r="AF168" s="77" t="s">
        <v>29</v>
      </c>
      <c r="AG168" s="77" t="s">
        <v>29</v>
      </c>
      <c r="AH168" s="77" t="s">
        <v>29</v>
      </c>
      <c r="AI168" s="77" t="s">
        <v>29</v>
      </c>
      <c r="AJ168" s="77" t="s">
        <v>29</v>
      </c>
      <c r="AK168" s="77" t="s">
        <v>29</v>
      </c>
      <c r="AL168" s="77" t="s">
        <v>29</v>
      </c>
      <c r="AM168" s="77" t="s">
        <v>29</v>
      </c>
      <c r="AN168" s="77" t="s">
        <v>29</v>
      </c>
      <c r="AO168" s="77" t="s">
        <v>29</v>
      </c>
      <c r="AP168" s="77" t="s">
        <v>29</v>
      </c>
      <c r="AQ168" s="77" t="s">
        <v>29</v>
      </c>
      <c r="AR168" s="77" t="s">
        <v>29</v>
      </c>
      <c r="AS168" s="77" t="s">
        <v>29</v>
      </c>
      <c r="AT168" s="77">
        <v>1</v>
      </c>
      <c r="AU168" s="77">
        <v>0</v>
      </c>
      <c r="AV168" s="77">
        <v>1</v>
      </c>
      <c r="AW168" s="77">
        <v>2</v>
      </c>
      <c r="AX168" s="77">
        <v>3</v>
      </c>
      <c r="AY168" s="77">
        <v>5</v>
      </c>
    </row>
    <row r="169" spans="1:51" ht="15.75" customHeight="1">
      <c r="A169" s="75">
        <v>22</v>
      </c>
      <c r="B169" s="76" t="s">
        <v>35</v>
      </c>
      <c r="C169" s="66">
        <v>5624</v>
      </c>
      <c r="D169" s="76" t="s">
        <v>186</v>
      </c>
      <c r="E169" s="202">
        <v>2016</v>
      </c>
      <c r="F169" s="76">
        <v>8214</v>
      </c>
      <c r="G169" s="77">
        <v>1</v>
      </c>
      <c r="H169" s="77">
        <v>1</v>
      </c>
      <c r="I169" s="77">
        <v>2</v>
      </c>
      <c r="J169" s="77" t="s">
        <v>29</v>
      </c>
      <c r="K169" s="77" t="s">
        <v>29</v>
      </c>
      <c r="L169" s="77" t="s">
        <v>29</v>
      </c>
      <c r="M169" s="77">
        <v>1</v>
      </c>
      <c r="N169" s="77">
        <v>1</v>
      </c>
      <c r="O169" s="77">
        <v>2</v>
      </c>
      <c r="P169" s="77" t="s">
        <v>29</v>
      </c>
      <c r="Q169" s="77" t="s">
        <v>29</v>
      </c>
      <c r="R169" s="77" t="s">
        <v>29</v>
      </c>
      <c r="S169" s="77" t="s">
        <v>29</v>
      </c>
      <c r="T169" s="77" t="s">
        <v>29</v>
      </c>
      <c r="U169" s="77" t="s">
        <v>29</v>
      </c>
      <c r="V169" s="77" t="s">
        <v>29</v>
      </c>
      <c r="W169" s="77" t="s">
        <v>29</v>
      </c>
      <c r="X169" s="77" t="s">
        <v>29</v>
      </c>
      <c r="Y169" s="77" t="s">
        <v>29</v>
      </c>
      <c r="Z169" s="77" t="s">
        <v>29</v>
      </c>
      <c r="AA169" s="77" t="s">
        <v>29</v>
      </c>
      <c r="AB169" s="77" t="s">
        <v>29</v>
      </c>
      <c r="AC169" s="77" t="s">
        <v>29</v>
      </c>
      <c r="AD169" s="77" t="s">
        <v>29</v>
      </c>
      <c r="AE169" s="77" t="s">
        <v>29</v>
      </c>
      <c r="AF169" s="77" t="s">
        <v>29</v>
      </c>
      <c r="AG169" s="77" t="s">
        <v>29</v>
      </c>
      <c r="AH169" s="77" t="s">
        <v>29</v>
      </c>
      <c r="AI169" s="77" t="s">
        <v>29</v>
      </c>
      <c r="AJ169" s="77" t="s">
        <v>29</v>
      </c>
      <c r="AK169" s="77" t="s">
        <v>29</v>
      </c>
      <c r="AL169" s="77" t="s">
        <v>29</v>
      </c>
      <c r="AM169" s="77" t="s">
        <v>29</v>
      </c>
      <c r="AN169" s="77" t="s">
        <v>29</v>
      </c>
      <c r="AO169" s="77" t="s">
        <v>29</v>
      </c>
      <c r="AP169" s="77" t="s">
        <v>29</v>
      </c>
      <c r="AQ169" s="77" t="s">
        <v>29</v>
      </c>
      <c r="AR169" s="77" t="s">
        <v>29</v>
      </c>
      <c r="AS169" s="77" t="s">
        <v>29</v>
      </c>
      <c r="AT169" s="77">
        <v>0</v>
      </c>
      <c r="AU169" s="77">
        <v>1</v>
      </c>
      <c r="AV169" s="77">
        <v>1</v>
      </c>
      <c r="AW169" s="77">
        <v>2</v>
      </c>
      <c r="AX169" s="77">
        <v>3</v>
      </c>
      <c r="AY169" s="77">
        <v>5</v>
      </c>
    </row>
    <row r="170" spans="1:51" ht="15.75" customHeight="1">
      <c r="A170" s="75">
        <v>22</v>
      </c>
      <c r="B170" s="76" t="s">
        <v>35</v>
      </c>
      <c r="C170" s="66">
        <v>5822</v>
      </c>
      <c r="D170" s="76" t="s">
        <v>190</v>
      </c>
      <c r="E170" s="202">
        <v>2016</v>
      </c>
      <c r="F170" s="76">
        <v>9460</v>
      </c>
      <c r="G170" s="77">
        <v>1</v>
      </c>
      <c r="H170" s="77">
        <v>3</v>
      </c>
      <c r="I170" s="77">
        <v>4</v>
      </c>
      <c r="J170" s="77" t="s">
        <v>29</v>
      </c>
      <c r="K170" s="77" t="s">
        <v>29</v>
      </c>
      <c r="L170" s="77" t="s">
        <v>29</v>
      </c>
      <c r="M170" s="77">
        <v>0</v>
      </c>
      <c r="N170" s="77">
        <v>1</v>
      </c>
      <c r="O170" s="77">
        <v>1</v>
      </c>
      <c r="P170" s="77" t="s">
        <v>29</v>
      </c>
      <c r="Q170" s="77" t="s">
        <v>29</v>
      </c>
      <c r="R170" s="77" t="s">
        <v>29</v>
      </c>
      <c r="S170" s="77" t="s">
        <v>29</v>
      </c>
      <c r="T170" s="77" t="s">
        <v>29</v>
      </c>
      <c r="U170" s="77" t="s">
        <v>29</v>
      </c>
      <c r="V170" s="77" t="s">
        <v>29</v>
      </c>
      <c r="W170" s="77" t="s">
        <v>29</v>
      </c>
      <c r="X170" s="77" t="s">
        <v>29</v>
      </c>
      <c r="Y170" s="77" t="s">
        <v>29</v>
      </c>
      <c r="Z170" s="77" t="s">
        <v>29</v>
      </c>
      <c r="AA170" s="77" t="s">
        <v>29</v>
      </c>
      <c r="AB170" s="77" t="s">
        <v>29</v>
      </c>
      <c r="AC170" s="77" t="s">
        <v>29</v>
      </c>
      <c r="AD170" s="77" t="s">
        <v>29</v>
      </c>
      <c r="AE170" s="77" t="s">
        <v>29</v>
      </c>
      <c r="AF170" s="77" t="s">
        <v>29</v>
      </c>
      <c r="AG170" s="77" t="s">
        <v>29</v>
      </c>
      <c r="AH170" s="77" t="s">
        <v>29</v>
      </c>
      <c r="AI170" s="77" t="s">
        <v>29</v>
      </c>
      <c r="AJ170" s="77" t="s">
        <v>29</v>
      </c>
      <c r="AK170" s="77" t="s">
        <v>29</v>
      </c>
      <c r="AL170" s="77" t="s">
        <v>29</v>
      </c>
      <c r="AM170" s="77" t="s">
        <v>29</v>
      </c>
      <c r="AN170" s="77" t="s">
        <v>29</v>
      </c>
      <c r="AO170" s="77" t="s">
        <v>29</v>
      </c>
      <c r="AP170" s="77" t="s">
        <v>29</v>
      </c>
      <c r="AQ170" s="77" t="s">
        <v>29</v>
      </c>
      <c r="AR170" s="77" t="s">
        <v>29</v>
      </c>
      <c r="AS170" s="77" t="s">
        <v>29</v>
      </c>
      <c r="AT170" s="77" t="s">
        <v>29</v>
      </c>
      <c r="AU170" s="77" t="s">
        <v>29</v>
      </c>
      <c r="AV170" s="77" t="s">
        <v>29</v>
      </c>
      <c r="AW170" s="77">
        <v>1</v>
      </c>
      <c r="AX170" s="77">
        <v>4</v>
      </c>
      <c r="AY170" s="77">
        <v>5</v>
      </c>
    </row>
    <row r="171" spans="1:51" ht="15.75" customHeight="1">
      <c r="A171" s="75">
        <v>23</v>
      </c>
      <c r="B171" s="76" t="s">
        <v>87</v>
      </c>
      <c r="C171" s="66">
        <v>6297</v>
      </c>
      <c r="D171" s="76" t="s">
        <v>217</v>
      </c>
      <c r="E171" s="202">
        <v>2020</v>
      </c>
      <c r="F171" s="76">
        <v>7978</v>
      </c>
      <c r="G171" s="77">
        <v>0</v>
      </c>
      <c r="H171" s="77">
        <v>1</v>
      </c>
      <c r="I171" s="77">
        <v>1</v>
      </c>
      <c r="J171" s="77">
        <v>1</v>
      </c>
      <c r="K171" s="77">
        <v>5</v>
      </c>
      <c r="L171" s="77">
        <v>6</v>
      </c>
      <c r="M171" s="77">
        <v>0</v>
      </c>
      <c r="N171" s="77">
        <v>1</v>
      </c>
      <c r="O171" s="77">
        <v>1</v>
      </c>
      <c r="P171" s="77">
        <v>0</v>
      </c>
      <c r="Q171" s="77">
        <v>1</v>
      </c>
      <c r="R171" s="77">
        <v>1</v>
      </c>
      <c r="S171" s="77" t="s">
        <v>29</v>
      </c>
      <c r="T171" s="77" t="s">
        <v>29</v>
      </c>
      <c r="U171" s="77" t="s">
        <v>29</v>
      </c>
      <c r="V171" s="77" t="s">
        <v>29</v>
      </c>
      <c r="W171" s="77" t="s">
        <v>29</v>
      </c>
      <c r="X171" s="77" t="s">
        <v>29</v>
      </c>
      <c r="Y171" s="77" t="s">
        <v>29</v>
      </c>
      <c r="Z171" s="77" t="s">
        <v>29</v>
      </c>
      <c r="AA171" s="77" t="s">
        <v>29</v>
      </c>
      <c r="AB171" s="77" t="s">
        <v>29</v>
      </c>
      <c r="AC171" s="77" t="s">
        <v>29</v>
      </c>
      <c r="AD171" s="77" t="s">
        <v>29</v>
      </c>
      <c r="AE171" s="77" t="s">
        <v>29</v>
      </c>
      <c r="AF171" s="77" t="s">
        <v>29</v>
      </c>
      <c r="AG171" s="77" t="s">
        <v>29</v>
      </c>
      <c r="AH171" s="77" t="s">
        <v>29</v>
      </c>
      <c r="AI171" s="77" t="s">
        <v>29</v>
      </c>
      <c r="AJ171" s="77" t="s">
        <v>29</v>
      </c>
      <c r="AK171" s="77" t="s">
        <v>29</v>
      </c>
      <c r="AL171" s="77" t="s">
        <v>29</v>
      </c>
      <c r="AM171" s="77" t="s">
        <v>29</v>
      </c>
      <c r="AN171" s="77" t="s">
        <v>29</v>
      </c>
      <c r="AO171" s="77" t="s">
        <v>29</v>
      </c>
      <c r="AP171" s="77" t="s">
        <v>29</v>
      </c>
      <c r="AQ171" s="77" t="s">
        <v>29</v>
      </c>
      <c r="AR171" s="77" t="s">
        <v>29</v>
      </c>
      <c r="AS171" s="77" t="s">
        <v>29</v>
      </c>
      <c r="AT171" s="77" t="s">
        <v>29</v>
      </c>
      <c r="AU171" s="77" t="s">
        <v>29</v>
      </c>
      <c r="AV171" s="77" t="s">
        <v>29</v>
      </c>
      <c r="AW171" s="77">
        <v>1</v>
      </c>
      <c r="AX171" s="77">
        <v>8</v>
      </c>
      <c r="AY171" s="77">
        <v>9</v>
      </c>
    </row>
    <row r="172" spans="1:51" ht="15.75" customHeight="1">
      <c r="A172" s="85">
        <v>23</v>
      </c>
      <c r="B172" s="86" t="s">
        <v>87</v>
      </c>
      <c r="C172" s="87">
        <v>6300</v>
      </c>
      <c r="D172" s="86" t="s">
        <v>218</v>
      </c>
      <c r="E172" s="203">
        <v>2020</v>
      </c>
      <c r="F172" s="170">
        <v>5765</v>
      </c>
      <c r="G172" s="89" t="s">
        <v>29</v>
      </c>
      <c r="H172" s="89" t="s">
        <v>29</v>
      </c>
      <c r="I172" s="89" t="s">
        <v>29</v>
      </c>
      <c r="J172" s="89">
        <v>2</v>
      </c>
      <c r="K172" s="89">
        <v>1</v>
      </c>
      <c r="L172" s="89">
        <v>3</v>
      </c>
      <c r="M172" s="89" t="s">
        <v>29</v>
      </c>
      <c r="N172" s="89" t="s">
        <v>29</v>
      </c>
      <c r="O172" s="89" t="s">
        <v>29</v>
      </c>
      <c r="P172" s="89" t="s">
        <v>29</v>
      </c>
      <c r="Q172" s="89" t="s">
        <v>29</v>
      </c>
      <c r="R172" s="89" t="s">
        <v>29</v>
      </c>
      <c r="S172" s="89" t="s">
        <v>29</v>
      </c>
      <c r="T172" s="89" t="s">
        <v>29</v>
      </c>
      <c r="U172" s="89" t="s">
        <v>29</v>
      </c>
      <c r="V172" s="89" t="s">
        <v>29</v>
      </c>
      <c r="W172" s="89" t="s">
        <v>29</v>
      </c>
      <c r="X172" s="89" t="s">
        <v>29</v>
      </c>
      <c r="Y172" s="89">
        <v>0</v>
      </c>
      <c r="Z172" s="89">
        <v>2</v>
      </c>
      <c r="AA172" s="89">
        <v>2</v>
      </c>
      <c r="AB172" s="89" t="s">
        <v>29</v>
      </c>
      <c r="AC172" s="89" t="s">
        <v>29</v>
      </c>
      <c r="AD172" s="89" t="s">
        <v>29</v>
      </c>
      <c r="AE172" s="89" t="s">
        <v>29</v>
      </c>
      <c r="AF172" s="89" t="s">
        <v>29</v>
      </c>
      <c r="AG172" s="89" t="s">
        <v>29</v>
      </c>
      <c r="AH172" s="89" t="s">
        <v>29</v>
      </c>
      <c r="AI172" s="89" t="s">
        <v>29</v>
      </c>
      <c r="AJ172" s="89" t="s">
        <v>29</v>
      </c>
      <c r="AK172" s="89" t="s">
        <v>29</v>
      </c>
      <c r="AL172" s="89" t="s">
        <v>29</v>
      </c>
      <c r="AM172" s="89" t="s">
        <v>29</v>
      </c>
      <c r="AN172" s="89" t="s">
        <v>29</v>
      </c>
      <c r="AO172" s="89" t="s">
        <v>29</v>
      </c>
      <c r="AP172" s="89" t="s">
        <v>29</v>
      </c>
      <c r="AQ172" s="89" t="s">
        <v>29</v>
      </c>
      <c r="AR172" s="89" t="s">
        <v>29</v>
      </c>
      <c r="AS172" s="89" t="s">
        <v>29</v>
      </c>
      <c r="AT172" s="89">
        <v>2</v>
      </c>
      <c r="AU172" s="89">
        <v>0</v>
      </c>
      <c r="AV172" s="89">
        <v>2</v>
      </c>
      <c r="AW172" s="89">
        <v>4</v>
      </c>
      <c r="AX172" s="89">
        <v>3</v>
      </c>
      <c r="AY172" s="89">
        <v>7</v>
      </c>
    </row>
    <row r="173" spans="1:51" ht="15.75" customHeight="1"/>
    <row r="174" spans="1:51" ht="15.75" customHeight="1">
      <c r="E174" s="32"/>
    </row>
    <row r="175" spans="1:51" ht="15.75" customHeight="1">
      <c r="A175" s="90" t="s">
        <v>219</v>
      </c>
      <c r="E175" s="32"/>
    </row>
    <row r="176" spans="1:51" ht="15.75" customHeight="1">
      <c r="A176" s="90" t="s">
        <v>220</v>
      </c>
      <c r="E176" s="32"/>
    </row>
    <row r="177" spans="1:5" ht="15.75" customHeight="1">
      <c r="A177" s="90" t="s">
        <v>221</v>
      </c>
      <c r="E177" s="32"/>
    </row>
    <row r="178" spans="1:5" ht="15.75" customHeight="1">
      <c r="A178" s="58" t="s">
        <v>222</v>
      </c>
      <c r="E178" s="32"/>
    </row>
    <row r="179" spans="1:5" ht="15.75" customHeight="1">
      <c r="A179" s="58"/>
      <c r="E179" s="32"/>
    </row>
    <row r="180" spans="1:5" ht="15.75" customHeight="1">
      <c r="A180" s="91" t="s">
        <v>223</v>
      </c>
      <c r="E180" s="32"/>
    </row>
    <row r="181" spans="1:5" ht="15.75" customHeight="1">
      <c r="A181" s="91" t="s">
        <v>224</v>
      </c>
      <c r="E181" s="32"/>
    </row>
    <row r="182" spans="1:5" ht="15.75" customHeight="1">
      <c r="A182" s="91"/>
      <c r="E182" s="32"/>
    </row>
    <row r="183" spans="1:5" ht="15.75" customHeight="1">
      <c r="A183" s="57" t="s">
        <v>351</v>
      </c>
      <c r="E183" s="32"/>
    </row>
    <row r="184" spans="1:5" ht="15.75" customHeight="1">
      <c r="A184" s="57"/>
      <c r="E184" s="32"/>
    </row>
    <row r="185" spans="1:5" ht="15.75" customHeight="1">
      <c r="A185" s="57" t="s">
        <v>352</v>
      </c>
      <c r="E185" s="32"/>
    </row>
    <row r="186" spans="1:5" ht="15.75" customHeight="1">
      <c r="A186" s="199" t="s">
        <v>348</v>
      </c>
      <c r="E186" s="32"/>
    </row>
    <row r="187" spans="1:5" ht="15.75" customHeight="1">
      <c r="A187" s="57" t="s">
        <v>233</v>
      </c>
      <c r="E187" s="32"/>
    </row>
    <row r="188" spans="1:5" ht="15.75" customHeight="1">
      <c r="A188" s="57"/>
    </row>
    <row r="189" spans="1:5" ht="15.75" customHeight="1">
      <c r="A189" s="57" t="s">
        <v>228</v>
      </c>
    </row>
    <row r="190" spans="1:5" ht="15.75" customHeight="1"/>
  </sheetData>
  <mergeCells count="22">
    <mergeCell ref="AW3:AY3"/>
    <mergeCell ref="A5:D5"/>
    <mergeCell ref="E3:E4"/>
    <mergeCell ref="F3:F4"/>
    <mergeCell ref="AT3:AV3"/>
    <mergeCell ref="AN3:AP3"/>
    <mergeCell ref="AQ3:AS3"/>
    <mergeCell ref="AE3:AG3"/>
    <mergeCell ref="AH3:AJ3"/>
    <mergeCell ref="AK3:AM3"/>
    <mergeCell ref="S3:U3"/>
    <mergeCell ref="V3:X3"/>
    <mergeCell ref="Y3:AA3"/>
    <mergeCell ref="AB3:AD3"/>
    <mergeCell ref="G3:I3"/>
    <mergeCell ref="J3:L3"/>
    <mergeCell ref="M3:O3"/>
    <mergeCell ref="P3:R3"/>
    <mergeCell ref="A3:A4"/>
    <mergeCell ref="B3:B4"/>
    <mergeCell ref="C3:C4"/>
    <mergeCell ref="D3:D4"/>
  </mergeCells>
  <hyperlinks>
    <hyperlink ref="A178" r:id="rId1" xr:uid="{00000000-0004-0000-0200-000000000000}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S187"/>
  <sheetViews>
    <sheetView workbookViewId="0">
      <pane xSplit="7" ySplit="5" topLeftCell="H6" activePane="bottomRight" state="frozen"/>
      <selection pane="topRight" activeCell="H1" sqref="H1"/>
      <selection pane="bottomLeft" activeCell="A7" sqref="A7"/>
      <selection pane="bottomRight"/>
    </sheetView>
  </sheetViews>
  <sheetFormatPr baseColWidth="10" defaultColWidth="13.3984375" defaultRowHeight="13.8"/>
  <cols>
    <col min="1" max="1" width="8.8984375" style="32" customWidth="1"/>
    <col min="2" max="2" width="5.5" style="32" customWidth="1"/>
    <col min="3" max="3" width="12.5" style="32" customWidth="1"/>
    <col min="4" max="4" width="13.5" style="32" bestFit="1" customWidth="1"/>
    <col min="5" max="5" width="9.09765625" style="32" customWidth="1"/>
    <col min="6" max="6" width="11.59765625" style="32" hidden="1" customWidth="1"/>
    <col min="7" max="7" width="31.09765625" style="32" hidden="1" customWidth="1"/>
    <col min="8" max="19" width="5.59765625" style="77" customWidth="1"/>
    <col min="20" max="22" width="5.59765625" style="77" hidden="1" customWidth="1"/>
    <col min="23" max="25" width="5.59765625" style="77" customWidth="1"/>
    <col min="26" max="28" width="5.59765625" style="77" hidden="1" customWidth="1"/>
    <col min="29" max="34" width="5.59765625" style="77" customWidth="1"/>
    <col min="35" max="37" width="5.59765625" style="77" hidden="1" customWidth="1"/>
    <col min="38" max="46" width="5.59765625" style="77" customWidth="1"/>
    <col min="47" max="52" width="5.59765625" style="77" hidden="1" customWidth="1"/>
    <col min="53" max="61" width="5.59765625" style="77" customWidth="1"/>
    <col min="62" max="67" width="5.59765625" style="77" hidden="1" customWidth="1"/>
    <col min="68" max="76" width="5.59765625" style="77" customWidth="1"/>
    <col min="77" max="91" width="5.59765625" style="77" hidden="1" customWidth="1"/>
    <col min="92" max="96" width="5.59765625" style="77" customWidth="1"/>
    <col min="97" max="97" width="5.59765625" style="32" customWidth="1"/>
    <col min="98" max="16384" width="13.3984375" style="32"/>
  </cols>
  <sheetData>
    <row r="1" spans="1:97" ht="22.5" customHeight="1">
      <c r="A1" s="31" t="s">
        <v>0</v>
      </c>
      <c r="B1" s="31"/>
      <c r="C1" s="31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65" t="s">
        <v>1</v>
      </c>
    </row>
    <row r="2" spans="1:97" ht="18.75" customHeight="1">
      <c r="A2" s="31" t="s">
        <v>234</v>
      </c>
      <c r="B2" s="31"/>
      <c r="C2" s="31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</row>
    <row r="3" spans="1:97" s="66" customFormat="1" ht="17.100000000000001" customHeight="1">
      <c r="A3" s="217" t="s">
        <v>3</v>
      </c>
      <c r="B3" s="217" t="s">
        <v>4</v>
      </c>
      <c r="C3" s="217" t="s">
        <v>5</v>
      </c>
      <c r="D3" s="217" t="s">
        <v>6</v>
      </c>
      <c r="E3" s="217" t="s">
        <v>8</v>
      </c>
      <c r="F3" s="223" t="s">
        <v>235</v>
      </c>
      <c r="G3" s="223" t="s">
        <v>236</v>
      </c>
      <c r="H3" s="214" t="s">
        <v>9</v>
      </c>
      <c r="I3" s="215"/>
      <c r="J3" s="216"/>
      <c r="K3" s="214" t="s">
        <v>25</v>
      </c>
      <c r="L3" s="215"/>
      <c r="M3" s="216"/>
      <c r="N3" s="214" t="s">
        <v>10</v>
      </c>
      <c r="O3" s="215"/>
      <c r="P3" s="216"/>
      <c r="Q3" s="214" t="s">
        <v>11</v>
      </c>
      <c r="R3" s="215"/>
      <c r="S3" s="216"/>
      <c r="T3" s="214" t="s">
        <v>237</v>
      </c>
      <c r="U3" s="215"/>
      <c r="V3" s="216"/>
      <c r="W3" s="214" t="s">
        <v>12</v>
      </c>
      <c r="X3" s="215"/>
      <c r="Y3" s="216"/>
      <c r="Z3" s="214" t="s">
        <v>238</v>
      </c>
      <c r="AA3" s="215"/>
      <c r="AB3" s="216"/>
      <c r="AC3" s="214" t="s">
        <v>13</v>
      </c>
      <c r="AD3" s="215"/>
      <c r="AE3" s="216"/>
      <c r="AF3" s="214" t="s">
        <v>14</v>
      </c>
      <c r="AG3" s="215"/>
      <c r="AH3" s="216"/>
      <c r="AI3" s="214" t="s">
        <v>239</v>
      </c>
      <c r="AJ3" s="215"/>
      <c r="AK3" s="216"/>
      <c r="AL3" s="214" t="s">
        <v>15</v>
      </c>
      <c r="AM3" s="215"/>
      <c r="AN3" s="216"/>
      <c r="AO3" s="214" t="s">
        <v>26</v>
      </c>
      <c r="AP3" s="215"/>
      <c r="AQ3" s="216"/>
      <c r="AR3" s="214" t="s">
        <v>16</v>
      </c>
      <c r="AS3" s="215"/>
      <c r="AT3" s="216"/>
      <c r="AU3" s="214" t="s">
        <v>240</v>
      </c>
      <c r="AV3" s="215"/>
      <c r="AW3" s="216"/>
      <c r="AX3" s="214" t="s">
        <v>241</v>
      </c>
      <c r="AY3" s="215"/>
      <c r="AZ3" s="216"/>
      <c r="BA3" s="214" t="s">
        <v>17</v>
      </c>
      <c r="BB3" s="215"/>
      <c r="BC3" s="216"/>
      <c r="BD3" s="214" t="s">
        <v>242</v>
      </c>
      <c r="BE3" s="215"/>
      <c r="BF3" s="216"/>
      <c r="BG3" s="214" t="s">
        <v>243</v>
      </c>
      <c r="BH3" s="215"/>
      <c r="BI3" s="216"/>
      <c r="BJ3" s="214" t="s">
        <v>244</v>
      </c>
      <c r="BK3" s="215"/>
      <c r="BL3" s="216"/>
      <c r="BM3" s="214" t="s">
        <v>245</v>
      </c>
      <c r="BN3" s="215"/>
      <c r="BO3" s="216"/>
      <c r="BP3" s="214" t="s">
        <v>18</v>
      </c>
      <c r="BQ3" s="215"/>
      <c r="BR3" s="216"/>
      <c r="BS3" s="214" t="s">
        <v>246</v>
      </c>
      <c r="BT3" s="215"/>
      <c r="BU3" s="216"/>
      <c r="BV3" s="214" t="s">
        <v>19</v>
      </c>
      <c r="BW3" s="215"/>
      <c r="BX3" s="216"/>
      <c r="BY3" s="214" t="s">
        <v>247</v>
      </c>
      <c r="BZ3" s="215"/>
      <c r="CA3" s="216"/>
      <c r="CB3" s="214" t="s">
        <v>248</v>
      </c>
      <c r="CC3" s="215"/>
      <c r="CD3" s="216"/>
      <c r="CE3" s="214" t="s">
        <v>249</v>
      </c>
      <c r="CF3" s="215"/>
      <c r="CG3" s="216"/>
      <c r="CH3" s="214" t="s">
        <v>250</v>
      </c>
      <c r="CI3" s="215"/>
      <c r="CJ3" s="216"/>
      <c r="CK3" s="214" t="s">
        <v>251</v>
      </c>
      <c r="CL3" s="215"/>
      <c r="CM3" s="216"/>
      <c r="CN3" s="214" t="s">
        <v>20</v>
      </c>
      <c r="CO3" s="215"/>
      <c r="CP3" s="216"/>
      <c r="CQ3" s="214" t="s">
        <v>21</v>
      </c>
      <c r="CR3" s="215"/>
      <c r="CS3" s="215"/>
    </row>
    <row r="4" spans="1:97" s="66" customFormat="1" ht="12.75" customHeight="1">
      <c r="A4" s="218"/>
      <c r="B4" s="218"/>
      <c r="C4" s="218"/>
      <c r="D4" s="218"/>
      <c r="E4" s="218"/>
      <c r="F4" s="224"/>
      <c r="G4" s="224"/>
      <c r="H4" s="67" t="s">
        <v>22</v>
      </c>
      <c r="I4" s="68" t="s">
        <v>23</v>
      </c>
      <c r="J4" s="67" t="s">
        <v>21</v>
      </c>
      <c r="K4" s="67" t="s">
        <v>22</v>
      </c>
      <c r="L4" s="68" t="s">
        <v>23</v>
      </c>
      <c r="M4" s="67" t="s">
        <v>21</v>
      </c>
      <c r="N4" s="67" t="s">
        <v>22</v>
      </c>
      <c r="O4" s="68" t="s">
        <v>23</v>
      </c>
      <c r="P4" s="67" t="s">
        <v>21</v>
      </c>
      <c r="Q4" s="67" t="s">
        <v>22</v>
      </c>
      <c r="R4" s="68" t="s">
        <v>23</v>
      </c>
      <c r="S4" s="67" t="s">
        <v>21</v>
      </c>
      <c r="T4" s="67" t="s">
        <v>22</v>
      </c>
      <c r="U4" s="68" t="s">
        <v>23</v>
      </c>
      <c r="V4" s="67" t="s">
        <v>21</v>
      </c>
      <c r="W4" s="67" t="s">
        <v>22</v>
      </c>
      <c r="X4" s="68" t="s">
        <v>23</v>
      </c>
      <c r="Y4" s="67" t="s">
        <v>21</v>
      </c>
      <c r="Z4" s="67" t="s">
        <v>22</v>
      </c>
      <c r="AA4" s="68" t="s">
        <v>23</v>
      </c>
      <c r="AB4" s="67" t="s">
        <v>21</v>
      </c>
      <c r="AC4" s="67" t="s">
        <v>22</v>
      </c>
      <c r="AD4" s="68" t="s">
        <v>23</v>
      </c>
      <c r="AE4" s="67" t="s">
        <v>21</v>
      </c>
      <c r="AF4" s="67" t="s">
        <v>22</v>
      </c>
      <c r="AG4" s="68" t="s">
        <v>23</v>
      </c>
      <c r="AH4" s="67" t="s">
        <v>21</v>
      </c>
      <c r="AI4" s="67" t="s">
        <v>22</v>
      </c>
      <c r="AJ4" s="68" t="s">
        <v>23</v>
      </c>
      <c r="AK4" s="67" t="s">
        <v>21</v>
      </c>
      <c r="AL4" s="67" t="s">
        <v>22</v>
      </c>
      <c r="AM4" s="68" t="s">
        <v>23</v>
      </c>
      <c r="AN4" s="67" t="s">
        <v>21</v>
      </c>
      <c r="AO4" s="67" t="s">
        <v>22</v>
      </c>
      <c r="AP4" s="68" t="s">
        <v>23</v>
      </c>
      <c r="AQ4" s="67" t="s">
        <v>21</v>
      </c>
      <c r="AR4" s="67" t="s">
        <v>22</v>
      </c>
      <c r="AS4" s="68" t="s">
        <v>23</v>
      </c>
      <c r="AT4" s="67" t="s">
        <v>21</v>
      </c>
      <c r="AU4" s="67" t="s">
        <v>22</v>
      </c>
      <c r="AV4" s="68" t="s">
        <v>23</v>
      </c>
      <c r="AW4" s="67" t="s">
        <v>21</v>
      </c>
      <c r="AX4" s="67" t="s">
        <v>22</v>
      </c>
      <c r="AY4" s="68" t="s">
        <v>23</v>
      </c>
      <c r="AZ4" s="67" t="s">
        <v>21</v>
      </c>
      <c r="BA4" s="67" t="s">
        <v>22</v>
      </c>
      <c r="BB4" s="68" t="s">
        <v>23</v>
      </c>
      <c r="BC4" s="67" t="s">
        <v>21</v>
      </c>
      <c r="BD4" s="67" t="s">
        <v>22</v>
      </c>
      <c r="BE4" s="68" t="s">
        <v>23</v>
      </c>
      <c r="BF4" s="67" t="s">
        <v>21</v>
      </c>
      <c r="BG4" s="67" t="s">
        <v>22</v>
      </c>
      <c r="BH4" s="68" t="s">
        <v>23</v>
      </c>
      <c r="BI4" s="67" t="s">
        <v>21</v>
      </c>
      <c r="BJ4" s="67" t="s">
        <v>22</v>
      </c>
      <c r="BK4" s="68" t="s">
        <v>23</v>
      </c>
      <c r="BL4" s="67" t="s">
        <v>21</v>
      </c>
      <c r="BM4" s="67" t="s">
        <v>22</v>
      </c>
      <c r="BN4" s="68" t="s">
        <v>23</v>
      </c>
      <c r="BO4" s="67" t="s">
        <v>21</v>
      </c>
      <c r="BP4" s="67" t="s">
        <v>22</v>
      </c>
      <c r="BQ4" s="68" t="s">
        <v>23</v>
      </c>
      <c r="BR4" s="67" t="s">
        <v>21</v>
      </c>
      <c r="BS4" s="67" t="s">
        <v>22</v>
      </c>
      <c r="BT4" s="68" t="s">
        <v>23</v>
      </c>
      <c r="BU4" s="67" t="s">
        <v>21</v>
      </c>
      <c r="BV4" s="67" t="s">
        <v>22</v>
      </c>
      <c r="BW4" s="68" t="s">
        <v>23</v>
      </c>
      <c r="BX4" s="67" t="s">
        <v>21</v>
      </c>
      <c r="BY4" s="67" t="s">
        <v>22</v>
      </c>
      <c r="BZ4" s="68" t="s">
        <v>23</v>
      </c>
      <c r="CA4" s="67" t="s">
        <v>21</v>
      </c>
      <c r="CB4" s="67" t="s">
        <v>22</v>
      </c>
      <c r="CC4" s="68" t="s">
        <v>23</v>
      </c>
      <c r="CD4" s="67" t="s">
        <v>21</v>
      </c>
      <c r="CE4" s="67" t="s">
        <v>22</v>
      </c>
      <c r="CF4" s="68" t="s">
        <v>23</v>
      </c>
      <c r="CG4" s="67" t="s">
        <v>21</v>
      </c>
      <c r="CH4" s="67" t="s">
        <v>22</v>
      </c>
      <c r="CI4" s="68" t="s">
        <v>23</v>
      </c>
      <c r="CJ4" s="67" t="s">
        <v>21</v>
      </c>
      <c r="CK4" s="67" t="s">
        <v>22</v>
      </c>
      <c r="CL4" s="68" t="s">
        <v>23</v>
      </c>
      <c r="CM4" s="67" t="s">
        <v>21</v>
      </c>
      <c r="CN4" s="67" t="s">
        <v>22</v>
      </c>
      <c r="CO4" s="68" t="s">
        <v>23</v>
      </c>
      <c r="CP4" s="67" t="s">
        <v>21</v>
      </c>
      <c r="CQ4" s="67" t="s">
        <v>22</v>
      </c>
      <c r="CR4" s="68" t="s">
        <v>23</v>
      </c>
      <c r="CS4" s="69" t="s">
        <v>21</v>
      </c>
    </row>
    <row r="5" spans="1:97" s="71" customFormat="1" ht="12.75" customHeight="1">
      <c r="A5" s="219" t="s">
        <v>229</v>
      </c>
      <c r="B5" s="220"/>
      <c r="C5" s="220"/>
      <c r="D5" s="220"/>
      <c r="E5" s="70"/>
      <c r="F5" s="70"/>
      <c r="G5" s="70"/>
      <c r="H5" s="95">
        <v>66</v>
      </c>
      <c r="I5" s="95">
        <v>226</v>
      </c>
      <c r="J5" s="95">
        <v>292</v>
      </c>
      <c r="K5" s="95">
        <v>39</v>
      </c>
      <c r="L5" s="95">
        <v>123</v>
      </c>
      <c r="M5" s="95">
        <v>162</v>
      </c>
      <c r="N5" s="95">
        <v>87</v>
      </c>
      <c r="O5" s="95">
        <v>133</v>
      </c>
      <c r="P5" s="95">
        <v>220</v>
      </c>
      <c r="Q5" s="95">
        <v>22</v>
      </c>
      <c r="R5" s="95">
        <v>109</v>
      </c>
      <c r="S5" s="95">
        <v>131</v>
      </c>
      <c r="T5" s="95">
        <v>0</v>
      </c>
      <c r="U5" s="95">
        <v>0</v>
      </c>
      <c r="V5" s="95">
        <v>0</v>
      </c>
      <c r="W5" s="95">
        <v>0</v>
      </c>
      <c r="X5" s="95">
        <v>2</v>
      </c>
      <c r="Y5" s="95">
        <v>2</v>
      </c>
      <c r="Z5" s="95">
        <v>0</v>
      </c>
      <c r="AA5" s="95">
        <v>0</v>
      </c>
      <c r="AB5" s="95">
        <v>0</v>
      </c>
      <c r="AC5" s="95">
        <v>6</v>
      </c>
      <c r="AD5" s="95">
        <v>14</v>
      </c>
      <c r="AE5" s="95">
        <v>20</v>
      </c>
      <c r="AF5" s="95">
        <v>2</v>
      </c>
      <c r="AG5" s="95">
        <v>6</v>
      </c>
      <c r="AH5" s="95">
        <v>8</v>
      </c>
      <c r="AI5" s="95">
        <v>0</v>
      </c>
      <c r="AJ5" s="95">
        <v>0</v>
      </c>
      <c r="AK5" s="95">
        <v>0</v>
      </c>
      <c r="AL5" s="95">
        <v>9</v>
      </c>
      <c r="AM5" s="95">
        <v>20</v>
      </c>
      <c r="AN5" s="95">
        <v>29</v>
      </c>
      <c r="AO5" s="95">
        <v>2</v>
      </c>
      <c r="AP5" s="95">
        <v>5</v>
      </c>
      <c r="AQ5" s="95">
        <v>7</v>
      </c>
      <c r="AR5" s="95">
        <v>1</v>
      </c>
      <c r="AS5" s="95">
        <v>5</v>
      </c>
      <c r="AT5" s="95">
        <v>6</v>
      </c>
      <c r="AU5" s="95">
        <v>0</v>
      </c>
      <c r="AV5" s="95">
        <v>0</v>
      </c>
      <c r="AW5" s="95">
        <v>0</v>
      </c>
      <c r="AX5" s="95">
        <v>0</v>
      </c>
      <c r="AY5" s="95">
        <v>0</v>
      </c>
      <c r="AZ5" s="95">
        <v>0</v>
      </c>
      <c r="BA5" s="95">
        <v>27</v>
      </c>
      <c r="BB5" s="95">
        <v>36</v>
      </c>
      <c r="BC5" s="95">
        <v>63</v>
      </c>
      <c r="BD5" s="95">
        <v>1</v>
      </c>
      <c r="BE5" s="95">
        <v>0</v>
      </c>
      <c r="BF5" s="95">
        <v>1</v>
      </c>
      <c r="BG5" s="95">
        <v>0</v>
      </c>
      <c r="BH5" s="95">
        <v>1</v>
      </c>
      <c r="BI5" s="95">
        <v>1</v>
      </c>
      <c r="BJ5" s="95">
        <v>0</v>
      </c>
      <c r="BK5" s="95">
        <v>0</v>
      </c>
      <c r="BL5" s="95">
        <v>0</v>
      </c>
      <c r="BM5" s="95">
        <v>0</v>
      </c>
      <c r="BN5" s="95">
        <v>0</v>
      </c>
      <c r="BO5" s="95">
        <v>0</v>
      </c>
      <c r="BP5" s="95">
        <v>0</v>
      </c>
      <c r="BQ5" s="95">
        <v>2</v>
      </c>
      <c r="BR5" s="95">
        <v>2</v>
      </c>
      <c r="BS5" s="95">
        <v>0</v>
      </c>
      <c r="BT5" s="95">
        <v>0</v>
      </c>
      <c r="BU5" s="95">
        <v>0</v>
      </c>
      <c r="BV5" s="95">
        <v>1</v>
      </c>
      <c r="BW5" s="95">
        <v>6</v>
      </c>
      <c r="BX5" s="95">
        <v>7</v>
      </c>
      <c r="BY5" s="95">
        <v>0</v>
      </c>
      <c r="BZ5" s="95">
        <v>0</v>
      </c>
      <c r="CA5" s="95">
        <v>0</v>
      </c>
      <c r="CB5" s="95">
        <v>0</v>
      </c>
      <c r="CC5" s="95">
        <v>0</v>
      </c>
      <c r="CD5" s="95">
        <v>0</v>
      </c>
      <c r="CE5" s="95">
        <v>0</v>
      </c>
      <c r="CF5" s="95">
        <v>0</v>
      </c>
      <c r="CG5" s="95">
        <v>0</v>
      </c>
      <c r="CH5" s="95">
        <v>0</v>
      </c>
      <c r="CI5" s="95">
        <v>0</v>
      </c>
      <c r="CJ5" s="95">
        <v>0</v>
      </c>
      <c r="CK5" s="95">
        <v>0</v>
      </c>
      <c r="CL5" s="95">
        <v>0</v>
      </c>
      <c r="CM5" s="95">
        <v>0</v>
      </c>
      <c r="CN5" s="95">
        <v>24</v>
      </c>
      <c r="CO5" s="95">
        <v>81</v>
      </c>
      <c r="CP5" s="95">
        <v>105</v>
      </c>
      <c r="CQ5" s="95">
        <v>287</v>
      </c>
      <c r="CR5" s="95">
        <v>769</v>
      </c>
      <c r="CS5" s="95">
        <v>1056</v>
      </c>
    </row>
    <row r="6" spans="1:97" s="66" customFormat="1" ht="15" customHeight="1">
      <c r="A6" s="72" t="s">
        <v>232</v>
      </c>
      <c r="B6" s="73"/>
      <c r="C6" s="74"/>
      <c r="D6" s="74"/>
      <c r="E6" s="74"/>
      <c r="F6" s="74"/>
      <c r="G6" s="7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</row>
    <row r="7" spans="1:97" ht="12.75" customHeight="1">
      <c r="A7" s="75">
        <v>1</v>
      </c>
      <c r="B7" s="76" t="s">
        <v>27</v>
      </c>
      <c r="C7" s="66">
        <v>230</v>
      </c>
      <c r="D7" s="76" t="s">
        <v>28</v>
      </c>
      <c r="E7" s="96">
        <v>111851</v>
      </c>
      <c r="F7" s="66">
        <v>4</v>
      </c>
      <c r="G7" s="66" t="s">
        <v>252</v>
      </c>
      <c r="H7" s="77">
        <v>1</v>
      </c>
      <c r="I7" s="77">
        <v>1</v>
      </c>
      <c r="J7" s="77">
        <v>2</v>
      </c>
      <c r="K7" s="77">
        <v>0</v>
      </c>
      <c r="L7" s="77">
        <v>1</v>
      </c>
      <c r="M7" s="77">
        <v>1</v>
      </c>
      <c r="N7" s="77">
        <v>2</v>
      </c>
      <c r="O7" s="77">
        <v>1</v>
      </c>
      <c r="P7" s="77">
        <v>3</v>
      </c>
      <c r="Q7" s="77" t="s">
        <v>29</v>
      </c>
      <c r="R7" s="77" t="s">
        <v>29</v>
      </c>
      <c r="S7" s="77">
        <v>0</v>
      </c>
      <c r="T7" s="77" t="s">
        <v>29</v>
      </c>
      <c r="U7" s="77" t="s">
        <v>29</v>
      </c>
      <c r="V7" s="77">
        <v>0</v>
      </c>
      <c r="W7" s="77" t="s">
        <v>29</v>
      </c>
      <c r="X7" s="77" t="s">
        <v>29</v>
      </c>
      <c r="Y7" s="77">
        <v>0</v>
      </c>
      <c r="Z7" s="77" t="s">
        <v>29</v>
      </c>
      <c r="AA7" s="77" t="s">
        <v>29</v>
      </c>
      <c r="AB7" s="77">
        <v>0</v>
      </c>
      <c r="AC7" s="77" t="s">
        <v>29</v>
      </c>
      <c r="AD7" s="77" t="s">
        <v>29</v>
      </c>
      <c r="AE7" s="77">
        <v>0</v>
      </c>
      <c r="AF7" s="77" t="s">
        <v>29</v>
      </c>
      <c r="AG7" s="77" t="s">
        <v>29</v>
      </c>
      <c r="AH7" s="77">
        <v>0</v>
      </c>
      <c r="AI7" s="77" t="s">
        <v>29</v>
      </c>
      <c r="AJ7" s="77" t="s">
        <v>29</v>
      </c>
      <c r="AK7" s="77">
        <v>0</v>
      </c>
      <c r="AL7" s="77" t="s">
        <v>29</v>
      </c>
      <c r="AM7" s="77" t="s">
        <v>29</v>
      </c>
      <c r="AN7" s="77">
        <v>0</v>
      </c>
      <c r="AO7" s="77" t="s">
        <v>29</v>
      </c>
      <c r="AP7" s="77" t="s">
        <v>29</v>
      </c>
      <c r="AQ7" s="77">
        <v>0</v>
      </c>
      <c r="AR7" s="77" t="s">
        <v>29</v>
      </c>
      <c r="AS7" s="77" t="s">
        <v>29</v>
      </c>
      <c r="AT7" s="77">
        <v>0</v>
      </c>
      <c r="AU7" s="77" t="s">
        <v>29</v>
      </c>
      <c r="AV7" s="77" t="s">
        <v>29</v>
      </c>
      <c r="AW7" s="77">
        <v>0</v>
      </c>
      <c r="AX7" s="77" t="s">
        <v>29</v>
      </c>
      <c r="AY7" s="77" t="s">
        <v>29</v>
      </c>
      <c r="AZ7" s="77">
        <v>0</v>
      </c>
      <c r="BA7" s="77">
        <v>0</v>
      </c>
      <c r="BB7" s="77">
        <v>1</v>
      </c>
      <c r="BC7" s="77">
        <v>1</v>
      </c>
      <c r="BD7" s="77" t="s">
        <v>29</v>
      </c>
      <c r="BE7" s="77" t="s">
        <v>29</v>
      </c>
      <c r="BF7" s="77">
        <v>0</v>
      </c>
      <c r="BG7" s="77" t="s">
        <v>29</v>
      </c>
      <c r="BH7" s="77" t="s">
        <v>29</v>
      </c>
      <c r="BI7" s="77">
        <v>0</v>
      </c>
      <c r="BJ7" s="77" t="s">
        <v>29</v>
      </c>
      <c r="BK7" s="77" t="s">
        <v>29</v>
      </c>
      <c r="BL7" s="77">
        <v>0</v>
      </c>
      <c r="BM7" s="77" t="s">
        <v>29</v>
      </c>
      <c r="BN7" s="77" t="s">
        <v>29</v>
      </c>
      <c r="BO7" s="77">
        <v>0</v>
      </c>
      <c r="BP7" s="77" t="s">
        <v>29</v>
      </c>
      <c r="BQ7" s="77" t="s">
        <v>29</v>
      </c>
      <c r="BR7" s="77">
        <v>0</v>
      </c>
      <c r="BS7" s="77" t="s">
        <v>29</v>
      </c>
      <c r="BT7" s="77" t="s">
        <v>29</v>
      </c>
      <c r="BU7" s="77">
        <v>0</v>
      </c>
      <c r="BV7" s="77" t="s">
        <v>29</v>
      </c>
      <c r="BW7" s="77" t="s">
        <v>29</v>
      </c>
      <c r="BX7" s="77">
        <v>0</v>
      </c>
      <c r="BY7" s="77" t="s">
        <v>29</v>
      </c>
      <c r="BZ7" s="77" t="s">
        <v>29</v>
      </c>
      <c r="CA7" s="77">
        <v>0</v>
      </c>
      <c r="CB7" s="77" t="s">
        <v>29</v>
      </c>
      <c r="CC7" s="77" t="s">
        <v>29</v>
      </c>
      <c r="CD7" s="77">
        <v>0</v>
      </c>
      <c r="CE7" s="77" t="s">
        <v>29</v>
      </c>
      <c r="CF7" s="77" t="s">
        <v>29</v>
      </c>
      <c r="CG7" s="77">
        <v>0</v>
      </c>
      <c r="CH7" s="77" t="s">
        <v>29</v>
      </c>
      <c r="CI7" s="77" t="s">
        <v>29</v>
      </c>
      <c r="CJ7" s="77">
        <v>0</v>
      </c>
      <c r="CK7" s="77" t="s">
        <v>29</v>
      </c>
      <c r="CL7" s="77" t="s">
        <v>29</v>
      </c>
      <c r="CM7" s="77">
        <v>0</v>
      </c>
      <c r="CN7" s="77" t="s">
        <v>29</v>
      </c>
      <c r="CO7" s="77" t="s">
        <v>29</v>
      </c>
      <c r="CP7" s="77">
        <v>0</v>
      </c>
      <c r="CQ7" s="77">
        <v>3</v>
      </c>
      <c r="CR7" s="77">
        <v>4</v>
      </c>
      <c r="CS7" s="77">
        <v>7</v>
      </c>
    </row>
    <row r="8" spans="1:97" ht="12.75" customHeight="1">
      <c r="A8" s="75">
        <v>1</v>
      </c>
      <c r="B8" s="76" t="s">
        <v>27</v>
      </c>
      <c r="C8" s="66">
        <v>261</v>
      </c>
      <c r="D8" s="76" t="s">
        <v>30</v>
      </c>
      <c r="E8" s="96">
        <v>415367</v>
      </c>
      <c r="F8" s="66">
        <v>4</v>
      </c>
      <c r="G8" s="66" t="s">
        <v>252</v>
      </c>
      <c r="H8" s="77">
        <v>0</v>
      </c>
      <c r="I8" s="77">
        <v>2</v>
      </c>
      <c r="J8" s="77">
        <v>2</v>
      </c>
      <c r="K8" s="77" t="s">
        <v>29</v>
      </c>
      <c r="L8" s="77" t="s">
        <v>29</v>
      </c>
      <c r="M8" s="77">
        <v>0</v>
      </c>
      <c r="N8" s="77">
        <v>1</v>
      </c>
      <c r="O8" s="77">
        <v>2</v>
      </c>
      <c r="P8" s="77">
        <v>3</v>
      </c>
      <c r="Q8" s="77" t="s">
        <v>29</v>
      </c>
      <c r="R8" s="77" t="s">
        <v>29</v>
      </c>
      <c r="S8" s="77">
        <v>0</v>
      </c>
      <c r="T8" s="77" t="s">
        <v>29</v>
      </c>
      <c r="U8" s="77" t="s">
        <v>29</v>
      </c>
      <c r="V8" s="77">
        <v>0</v>
      </c>
      <c r="W8" s="77" t="s">
        <v>29</v>
      </c>
      <c r="X8" s="77" t="s">
        <v>29</v>
      </c>
      <c r="Y8" s="77">
        <v>0</v>
      </c>
      <c r="Z8" s="77" t="s">
        <v>29</v>
      </c>
      <c r="AA8" s="77" t="s">
        <v>29</v>
      </c>
      <c r="AB8" s="77">
        <v>0</v>
      </c>
      <c r="AC8" s="77" t="s">
        <v>29</v>
      </c>
      <c r="AD8" s="77" t="s">
        <v>29</v>
      </c>
      <c r="AE8" s="77">
        <v>0</v>
      </c>
      <c r="AF8" s="77" t="s">
        <v>29</v>
      </c>
      <c r="AG8" s="77" t="s">
        <v>29</v>
      </c>
      <c r="AH8" s="77">
        <v>0</v>
      </c>
      <c r="AI8" s="77" t="s">
        <v>29</v>
      </c>
      <c r="AJ8" s="77" t="s">
        <v>29</v>
      </c>
      <c r="AK8" s="77">
        <v>0</v>
      </c>
      <c r="AL8" s="77">
        <v>0</v>
      </c>
      <c r="AM8" s="77">
        <v>1</v>
      </c>
      <c r="AN8" s="77">
        <v>1</v>
      </c>
      <c r="AO8" s="77" t="s">
        <v>29</v>
      </c>
      <c r="AP8" s="77" t="s">
        <v>29</v>
      </c>
      <c r="AQ8" s="77">
        <v>0</v>
      </c>
      <c r="AR8" s="77" t="s">
        <v>29</v>
      </c>
      <c r="AS8" s="77" t="s">
        <v>29</v>
      </c>
      <c r="AT8" s="77">
        <v>0</v>
      </c>
      <c r="AU8" s="77" t="s">
        <v>29</v>
      </c>
      <c r="AV8" s="77" t="s">
        <v>29</v>
      </c>
      <c r="AW8" s="77">
        <v>0</v>
      </c>
      <c r="AX8" s="77" t="s">
        <v>29</v>
      </c>
      <c r="AY8" s="77" t="s">
        <v>29</v>
      </c>
      <c r="AZ8" s="77">
        <v>0</v>
      </c>
      <c r="BA8" s="77">
        <v>1</v>
      </c>
      <c r="BB8" s="77">
        <v>1</v>
      </c>
      <c r="BC8" s="77">
        <v>2</v>
      </c>
      <c r="BD8" s="77" t="s">
        <v>29</v>
      </c>
      <c r="BE8" s="77" t="s">
        <v>29</v>
      </c>
      <c r="BF8" s="77">
        <v>0</v>
      </c>
      <c r="BG8" s="77" t="s">
        <v>29</v>
      </c>
      <c r="BH8" s="77" t="s">
        <v>29</v>
      </c>
      <c r="BI8" s="77">
        <v>0</v>
      </c>
      <c r="BJ8" s="77" t="s">
        <v>29</v>
      </c>
      <c r="BK8" s="77" t="s">
        <v>29</v>
      </c>
      <c r="BL8" s="77">
        <v>0</v>
      </c>
      <c r="BM8" s="77" t="s">
        <v>29</v>
      </c>
      <c r="BN8" s="77" t="s">
        <v>29</v>
      </c>
      <c r="BO8" s="77">
        <v>0</v>
      </c>
      <c r="BP8" s="77" t="s">
        <v>29</v>
      </c>
      <c r="BQ8" s="77" t="s">
        <v>29</v>
      </c>
      <c r="BR8" s="77">
        <v>0</v>
      </c>
      <c r="BS8" s="77" t="s">
        <v>29</v>
      </c>
      <c r="BT8" s="77" t="s">
        <v>29</v>
      </c>
      <c r="BU8" s="77">
        <v>0</v>
      </c>
      <c r="BV8" s="77" t="s">
        <v>29</v>
      </c>
      <c r="BW8" s="77" t="s">
        <v>29</v>
      </c>
      <c r="BX8" s="77">
        <v>0</v>
      </c>
      <c r="BY8" s="77" t="s">
        <v>29</v>
      </c>
      <c r="BZ8" s="77" t="s">
        <v>29</v>
      </c>
      <c r="CA8" s="77">
        <v>0</v>
      </c>
      <c r="CB8" s="77" t="s">
        <v>29</v>
      </c>
      <c r="CC8" s="77" t="s">
        <v>29</v>
      </c>
      <c r="CD8" s="77">
        <v>0</v>
      </c>
      <c r="CE8" s="77" t="s">
        <v>29</v>
      </c>
      <c r="CF8" s="77" t="s">
        <v>29</v>
      </c>
      <c r="CG8" s="77">
        <v>0</v>
      </c>
      <c r="CH8" s="77" t="s">
        <v>29</v>
      </c>
      <c r="CI8" s="77" t="s">
        <v>29</v>
      </c>
      <c r="CJ8" s="77">
        <v>0</v>
      </c>
      <c r="CK8" s="77" t="s">
        <v>29</v>
      </c>
      <c r="CL8" s="77" t="s">
        <v>29</v>
      </c>
      <c r="CM8" s="77">
        <v>0</v>
      </c>
      <c r="CN8" s="77">
        <v>0</v>
      </c>
      <c r="CO8" s="77">
        <v>1</v>
      </c>
      <c r="CP8" s="77">
        <v>1</v>
      </c>
      <c r="CQ8" s="77">
        <v>2</v>
      </c>
      <c r="CR8" s="77">
        <v>7</v>
      </c>
      <c r="CS8" s="77">
        <v>9</v>
      </c>
    </row>
    <row r="9" spans="1:97" ht="12.75" customHeight="1">
      <c r="A9" s="75">
        <v>2</v>
      </c>
      <c r="B9" s="76" t="s">
        <v>31</v>
      </c>
      <c r="C9" s="66">
        <v>351</v>
      </c>
      <c r="D9" s="76" t="s">
        <v>32</v>
      </c>
      <c r="E9" s="96">
        <v>133883</v>
      </c>
      <c r="F9" s="66">
        <v>4</v>
      </c>
      <c r="G9" s="66" t="s">
        <v>252</v>
      </c>
      <c r="H9" s="77" t="s">
        <v>29</v>
      </c>
      <c r="I9" s="77" t="s">
        <v>29</v>
      </c>
      <c r="J9" s="77">
        <v>0</v>
      </c>
      <c r="K9" s="77">
        <v>0</v>
      </c>
      <c r="L9" s="77">
        <v>1</v>
      </c>
      <c r="M9" s="77">
        <v>1</v>
      </c>
      <c r="N9" s="77">
        <v>1</v>
      </c>
      <c r="O9" s="77">
        <v>1</v>
      </c>
      <c r="P9" s="77">
        <v>2</v>
      </c>
      <c r="Q9" s="77" t="s">
        <v>29</v>
      </c>
      <c r="R9" s="77" t="s">
        <v>29</v>
      </c>
      <c r="S9" s="77">
        <v>0</v>
      </c>
      <c r="T9" s="77" t="s">
        <v>29</v>
      </c>
      <c r="U9" s="77" t="s">
        <v>29</v>
      </c>
      <c r="V9" s="77">
        <v>0</v>
      </c>
      <c r="W9" s="77" t="s">
        <v>29</v>
      </c>
      <c r="X9" s="77" t="s">
        <v>29</v>
      </c>
      <c r="Y9" s="77">
        <v>0</v>
      </c>
      <c r="Z9" s="77" t="s">
        <v>29</v>
      </c>
      <c r="AA9" s="77" t="s">
        <v>29</v>
      </c>
      <c r="AB9" s="77">
        <v>0</v>
      </c>
      <c r="AC9" s="77" t="s">
        <v>29</v>
      </c>
      <c r="AD9" s="77" t="s">
        <v>29</v>
      </c>
      <c r="AE9" s="77">
        <v>0</v>
      </c>
      <c r="AF9" s="77" t="s">
        <v>29</v>
      </c>
      <c r="AG9" s="77" t="s">
        <v>29</v>
      </c>
      <c r="AH9" s="77">
        <v>0</v>
      </c>
      <c r="AI9" s="77" t="s">
        <v>29</v>
      </c>
      <c r="AJ9" s="77" t="s">
        <v>29</v>
      </c>
      <c r="AK9" s="77">
        <v>0</v>
      </c>
      <c r="AL9" s="77" t="s">
        <v>29</v>
      </c>
      <c r="AM9" s="77" t="s">
        <v>29</v>
      </c>
      <c r="AN9" s="77">
        <v>0</v>
      </c>
      <c r="AO9" s="77" t="s">
        <v>29</v>
      </c>
      <c r="AP9" s="77" t="s">
        <v>29</v>
      </c>
      <c r="AQ9" s="77">
        <v>0</v>
      </c>
      <c r="AR9" s="77" t="s">
        <v>29</v>
      </c>
      <c r="AS9" s="77" t="s">
        <v>29</v>
      </c>
      <c r="AT9" s="77">
        <v>0</v>
      </c>
      <c r="AU9" s="77" t="s">
        <v>29</v>
      </c>
      <c r="AV9" s="77" t="s">
        <v>29</v>
      </c>
      <c r="AW9" s="77">
        <v>0</v>
      </c>
      <c r="AX9" s="77" t="s">
        <v>29</v>
      </c>
      <c r="AY9" s="77" t="s">
        <v>29</v>
      </c>
      <c r="AZ9" s="77">
        <v>0</v>
      </c>
      <c r="BA9" s="77">
        <v>1</v>
      </c>
      <c r="BB9" s="77">
        <v>1</v>
      </c>
      <c r="BC9" s="77">
        <v>2</v>
      </c>
      <c r="BD9" s="77" t="s">
        <v>29</v>
      </c>
      <c r="BE9" s="77" t="s">
        <v>29</v>
      </c>
      <c r="BF9" s="77">
        <v>0</v>
      </c>
      <c r="BG9" s="77" t="s">
        <v>29</v>
      </c>
      <c r="BH9" s="77" t="s">
        <v>29</v>
      </c>
      <c r="BI9" s="77">
        <v>0</v>
      </c>
      <c r="BJ9" s="77" t="s">
        <v>29</v>
      </c>
      <c r="BK9" s="77" t="s">
        <v>29</v>
      </c>
      <c r="BL9" s="77">
        <v>0</v>
      </c>
      <c r="BM9" s="77" t="s">
        <v>29</v>
      </c>
      <c r="BN9" s="77" t="s">
        <v>29</v>
      </c>
      <c r="BO9" s="77">
        <v>0</v>
      </c>
      <c r="BP9" s="77" t="s">
        <v>29</v>
      </c>
      <c r="BQ9" s="77" t="s">
        <v>29</v>
      </c>
      <c r="BR9" s="77">
        <v>0</v>
      </c>
      <c r="BS9" s="77" t="s">
        <v>29</v>
      </c>
      <c r="BT9" s="77" t="s">
        <v>29</v>
      </c>
      <c r="BU9" s="77">
        <v>0</v>
      </c>
      <c r="BV9" s="77" t="s">
        <v>29</v>
      </c>
      <c r="BW9" s="77" t="s">
        <v>29</v>
      </c>
      <c r="BX9" s="77">
        <v>0</v>
      </c>
      <c r="BY9" s="77" t="s">
        <v>29</v>
      </c>
      <c r="BZ9" s="77" t="s">
        <v>29</v>
      </c>
      <c r="CA9" s="77">
        <v>0</v>
      </c>
      <c r="CB9" s="77" t="s">
        <v>29</v>
      </c>
      <c r="CC9" s="77" t="s">
        <v>29</v>
      </c>
      <c r="CD9" s="77">
        <v>0</v>
      </c>
      <c r="CE9" s="77" t="s">
        <v>29</v>
      </c>
      <c r="CF9" s="77" t="s">
        <v>29</v>
      </c>
      <c r="CG9" s="77">
        <v>0</v>
      </c>
      <c r="CH9" s="77" t="s">
        <v>29</v>
      </c>
      <c r="CI9" s="77" t="s">
        <v>29</v>
      </c>
      <c r="CJ9" s="77">
        <v>0</v>
      </c>
      <c r="CK9" s="77" t="s">
        <v>29</v>
      </c>
      <c r="CL9" s="77" t="s">
        <v>29</v>
      </c>
      <c r="CM9" s="77">
        <v>0</v>
      </c>
      <c r="CN9" s="77" t="s">
        <v>29</v>
      </c>
      <c r="CO9" s="77" t="s">
        <v>29</v>
      </c>
      <c r="CP9" s="77">
        <v>0</v>
      </c>
      <c r="CQ9" s="77">
        <v>2</v>
      </c>
      <c r="CR9" s="77">
        <v>3</v>
      </c>
      <c r="CS9" s="77">
        <v>5</v>
      </c>
    </row>
    <row r="10" spans="1:97" ht="12.75" customHeight="1">
      <c r="A10" s="75">
        <v>12</v>
      </c>
      <c r="B10" s="76" t="s">
        <v>33</v>
      </c>
      <c r="C10" s="66">
        <v>2701</v>
      </c>
      <c r="D10" s="76" t="s">
        <v>34</v>
      </c>
      <c r="E10" s="96">
        <v>172258</v>
      </c>
      <c r="F10" s="66">
        <v>4</v>
      </c>
      <c r="G10" s="66" t="s">
        <v>252</v>
      </c>
      <c r="H10" s="77">
        <v>0</v>
      </c>
      <c r="I10" s="77">
        <v>1</v>
      </c>
      <c r="J10" s="77">
        <v>1</v>
      </c>
      <c r="K10" s="77">
        <v>0</v>
      </c>
      <c r="L10" s="77">
        <v>1</v>
      </c>
      <c r="M10" s="77">
        <v>1</v>
      </c>
      <c r="N10" s="77">
        <v>1</v>
      </c>
      <c r="O10" s="77">
        <v>2</v>
      </c>
      <c r="P10" s="77">
        <v>3</v>
      </c>
      <c r="Q10" s="77" t="s">
        <v>29</v>
      </c>
      <c r="R10" s="77" t="s">
        <v>29</v>
      </c>
      <c r="S10" s="77">
        <v>0</v>
      </c>
      <c r="T10" s="77" t="s">
        <v>29</v>
      </c>
      <c r="U10" s="77" t="s">
        <v>29</v>
      </c>
      <c r="V10" s="77">
        <v>0</v>
      </c>
      <c r="W10" s="77" t="s">
        <v>29</v>
      </c>
      <c r="X10" s="77">
        <v>1</v>
      </c>
      <c r="Y10" s="77">
        <v>1</v>
      </c>
      <c r="Z10" s="77" t="s">
        <v>29</v>
      </c>
      <c r="AA10" s="77" t="s">
        <v>29</v>
      </c>
      <c r="AB10" s="77">
        <v>0</v>
      </c>
      <c r="AC10" s="77" t="s">
        <v>29</v>
      </c>
      <c r="AD10" s="77" t="s">
        <v>29</v>
      </c>
      <c r="AE10" s="77">
        <v>0</v>
      </c>
      <c r="AF10" s="77" t="s">
        <v>29</v>
      </c>
      <c r="AG10" s="77" t="s">
        <v>29</v>
      </c>
      <c r="AH10" s="77">
        <v>0</v>
      </c>
      <c r="AI10" s="77" t="s">
        <v>29</v>
      </c>
      <c r="AJ10" s="77" t="s">
        <v>29</v>
      </c>
      <c r="AK10" s="77">
        <v>0</v>
      </c>
      <c r="AL10" s="77" t="s">
        <v>29</v>
      </c>
      <c r="AM10" s="77" t="s">
        <v>29</v>
      </c>
      <c r="AN10" s="77">
        <v>0</v>
      </c>
      <c r="AO10" s="77" t="s">
        <v>29</v>
      </c>
      <c r="AP10" s="77" t="s">
        <v>29</v>
      </c>
      <c r="AQ10" s="77">
        <v>0</v>
      </c>
      <c r="AR10" s="77" t="s">
        <v>29</v>
      </c>
      <c r="AS10" s="77" t="s">
        <v>29</v>
      </c>
      <c r="AT10" s="77">
        <v>0</v>
      </c>
      <c r="AU10" s="77" t="s">
        <v>29</v>
      </c>
      <c r="AV10" s="77" t="s">
        <v>29</v>
      </c>
      <c r="AW10" s="77">
        <v>0</v>
      </c>
      <c r="AX10" s="77" t="s">
        <v>29</v>
      </c>
      <c r="AY10" s="77" t="s">
        <v>29</v>
      </c>
      <c r="AZ10" s="77">
        <v>0</v>
      </c>
      <c r="BA10" s="77">
        <v>1</v>
      </c>
      <c r="BB10" s="77">
        <v>0</v>
      </c>
      <c r="BC10" s="77">
        <v>1</v>
      </c>
      <c r="BD10" s="77" t="s">
        <v>29</v>
      </c>
      <c r="BE10" s="77" t="s">
        <v>29</v>
      </c>
      <c r="BF10" s="77">
        <v>0</v>
      </c>
      <c r="BG10" s="77" t="s">
        <v>29</v>
      </c>
      <c r="BH10" s="77" t="s">
        <v>29</v>
      </c>
      <c r="BI10" s="77">
        <v>0</v>
      </c>
      <c r="BJ10" s="77" t="s">
        <v>29</v>
      </c>
      <c r="BK10" s="77" t="s">
        <v>29</v>
      </c>
      <c r="BL10" s="77">
        <v>0</v>
      </c>
      <c r="BM10" s="77" t="s">
        <v>29</v>
      </c>
      <c r="BN10" s="77" t="s">
        <v>29</v>
      </c>
      <c r="BO10" s="77">
        <v>0</v>
      </c>
      <c r="BP10" s="77" t="s">
        <v>29</v>
      </c>
      <c r="BQ10" s="77" t="s">
        <v>29</v>
      </c>
      <c r="BR10" s="77">
        <v>0</v>
      </c>
      <c r="BS10" s="77" t="s">
        <v>29</v>
      </c>
      <c r="BT10" s="77" t="s">
        <v>29</v>
      </c>
      <c r="BU10" s="77">
        <v>0</v>
      </c>
      <c r="BV10" s="77" t="s">
        <v>29</v>
      </c>
      <c r="BW10" s="77" t="s">
        <v>29</v>
      </c>
      <c r="BX10" s="77">
        <v>0</v>
      </c>
      <c r="BY10" s="77" t="s">
        <v>29</v>
      </c>
      <c r="BZ10" s="77" t="s">
        <v>29</v>
      </c>
      <c r="CA10" s="77">
        <v>0</v>
      </c>
      <c r="CB10" s="77" t="s">
        <v>29</v>
      </c>
      <c r="CC10" s="77" t="s">
        <v>29</v>
      </c>
      <c r="CD10" s="77">
        <v>0</v>
      </c>
      <c r="CE10" s="77" t="s">
        <v>29</v>
      </c>
      <c r="CF10" s="77" t="s">
        <v>29</v>
      </c>
      <c r="CG10" s="77">
        <v>0</v>
      </c>
      <c r="CH10" s="77" t="s">
        <v>29</v>
      </c>
      <c r="CI10" s="77" t="s">
        <v>29</v>
      </c>
      <c r="CJ10" s="77">
        <v>0</v>
      </c>
      <c r="CK10" s="77" t="s">
        <v>29</v>
      </c>
      <c r="CL10" s="77" t="s">
        <v>29</v>
      </c>
      <c r="CM10" s="77">
        <v>0</v>
      </c>
      <c r="CN10" s="77" t="s">
        <v>29</v>
      </c>
      <c r="CO10" s="77" t="s">
        <v>29</v>
      </c>
      <c r="CP10" s="77">
        <v>0</v>
      </c>
      <c r="CQ10" s="77">
        <v>2</v>
      </c>
      <c r="CR10" s="77">
        <v>5</v>
      </c>
      <c r="CS10" s="77">
        <v>7</v>
      </c>
    </row>
    <row r="11" spans="1:97" ht="12.75" customHeight="1">
      <c r="A11" s="75">
        <v>22</v>
      </c>
      <c r="B11" s="76" t="s">
        <v>35</v>
      </c>
      <c r="C11" s="66">
        <v>5586</v>
      </c>
      <c r="D11" s="76" t="s">
        <v>36</v>
      </c>
      <c r="E11" s="96">
        <v>139111</v>
      </c>
      <c r="F11" s="66">
        <v>4</v>
      </c>
      <c r="G11" s="66" t="s">
        <v>252</v>
      </c>
      <c r="H11" s="77">
        <v>0</v>
      </c>
      <c r="I11" s="77">
        <v>1</v>
      </c>
      <c r="J11" s="77">
        <v>1</v>
      </c>
      <c r="K11" s="77" t="s">
        <v>29</v>
      </c>
      <c r="L11" s="77" t="s">
        <v>29</v>
      </c>
      <c r="M11" s="77">
        <v>0</v>
      </c>
      <c r="N11" s="77">
        <v>1</v>
      </c>
      <c r="O11" s="77">
        <v>2</v>
      </c>
      <c r="P11" s="77">
        <v>3</v>
      </c>
      <c r="Q11" s="77" t="s">
        <v>29</v>
      </c>
      <c r="R11" s="77" t="s">
        <v>29</v>
      </c>
      <c r="S11" s="77">
        <v>0</v>
      </c>
      <c r="T11" s="77" t="s">
        <v>29</v>
      </c>
      <c r="U11" s="77" t="s">
        <v>29</v>
      </c>
      <c r="V11" s="77">
        <v>0</v>
      </c>
      <c r="W11" s="77" t="s">
        <v>29</v>
      </c>
      <c r="X11" s="77" t="s">
        <v>29</v>
      </c>
      <c r="Y11" s="77">
        <v>0</v>
      </c>
      <c r="Z11" s="77" t="s">
        <v>29</v>
      </c>
      <c r="AA11" s="77" t="s">
        <v>29</v>
      </c>
      <c r="AB11" s="77">
        <v>0</v>
      </c>
      <c r="AC11" s="77" t="s">
        <v>29</v>
      </c>
      <c r="AD11" s="77" t="s">
        <v>29</v>
      </c>
      <c r="AE11" s="77">
        <v>0</v>
      </c>
      <c r="AF11" s="77" t="s">
        <v>29</v>
      </c>
      <c r="AG11" s="77" t="s">
        <v>29</v>
      </c>
      <c r="AH11" s="77">
        <v>0</v>
      </c>
      <c r="AI11" s="77" t="s">
        <v>29</v>
      </c>
      <c r="AJ11" s="77" t="s">
        <v>29</v>
      </c>
      <c r="AK11" s="77">
        <v>0</v>
      </c>
      <c r="AL11" s="77" t="s">
        <v>29</v>
      </c>
      <c r="AM11" s="77" t="s">
        <v>29</v>
      </c>
      <c r="AN11" s="77">
        <v>0</v>
      </c>
      <c r="AO11" s="77" t="s">
        <v>29</v>
      </c>
      <c r="AP11" s="77" t="s">
        <v>29</v>
      </c>
      <c r="AQ11" s="77">
        <v>0</v>
      </c>
      <c r="AR11" s="77">
        <v>0</v>
      </c>
      <c r="AS11" s="77">
        <v>1</v>
      </c>
      <c r="AT11" s="77">
        <v>1</v>
      </c>
      <c r="AU11" s="77" t="s">
        <v>29</v>
      </c>
      <c r="AV11" s="77" t="s">
        <v>29</v>
      </c>
      <c r="AW11" s="77">
        <v>0</v>
      </c>
      <c r="AX11" s="77" t="s">
        <v>29</v>
      </c>
      <c r="AY11" s="77" t="s">
        <v>29</v>
      </c>
      <c r="AZ11" s="77">
        <v>0</v>
      </c>
      <c r="BA11" s="77">
        <v>1</v>
      </c>
      <c r="BB11" s="77">
        <v>1</v>
      </c>
      <c r="BC11" s="77">
        <v>2</v>
      </c>
      <c r="BD11" s="77" t="s">
        <v>29</v>
      </c>
      <c r="BE11" s="77" t="s">
        <v>29</v>
      </c>
      <c r="BF11" s="77">
        <v>0</v>
      </c>
      <c r="BG11" s="77" t="s">
        <v>29</v>
      </c>
      <c r="BH11" s="77" t="s">
        <v>29</v>
      </c>
      <c r="BI11" s="77">
        <v>0</v>
      </c>
      <c r="BJ11" s="77" t="s">
        <v>29</v>
      </c>
      <c r="BK11" s="77" t="s">
        <v>29</v>
      </c>
      <c r="BL11" s="77">
        <v>0</v>
      </c>
      <c r="BM11" s="77" t="s">
        <v>29</v>
      </c>
      <c r="BN11" s="77" t="s">
        <v>29</v>
      </c>
      <c r="BO11" s="77">
        <v>0</v>
      </c>
      <c r="BP11" s="77" t="s">
        <v>29</v>
      </c>
      <c r="BQ11" s="77" t="s">
        <v>29</v>
      </c>
      <c r="BR11" s="77">
        <v>0</v>
      </c>
      <c r="BS11" s="77" t="s">
        <v>29</v>
      </c>
      <c r="BT11" s="77" t="s">
        <v>29</v>
      </c>
      <c r="BU11" s="77">
        <v>0</v>
      </c>
      <c r="BV11" s="77" t="s">
        <v>29</v>
      </c>
      <c r="BW11" s="77" t="s">
        <v>29</v>
      </c>
      <c r="BX11" s="77">
        <v>0</v>
      </c>
      <c r="BY11" s="77" t="s">
        <v>29</v>
      </c>
      <c r="BZ11" s="77" t="s">
        <v>29</v>
      </c>
      <c r="CA11" s="77">
        <v>0</v>
      </c>
      <c r="CB11" s="77" t="s">
        <v>29</v>
      </c>
      <c r="CC11" s="77" t="s">
        <v>29</v>
      </c>
      <c r="CD11" s="77">
        <v>0</v>
      </c>
      <c r="CE11" s="77" t="s">
        <v>29</v>
      </c>
      <c r="CF11" s="77" t="s">
        <v>29</v>
      </c>
      <c r="CG11" s="77">
        <v>0</v>
      </c>
      <c r="CH11" s="77" t="s">
        <v>29</v>
      </c>
      <c r="CI11" s="77" t="s">
        <v>29</v>
      </c>
      <c r="CJ11" s="77">
        <v>0</v>
      </c>
      <c r="CK11" s="77" t="s">
        <v>29</v>
      </c>
      <c r="CL11" s="77" t="s">
        <v>29</v>
      </c>
      <c r="CM11" s="77">
        <v>0</v>
      </c>
      <c r="CN11" s="77" t="s">
        <v>29</v>
      </c>
      <c r="CO11" s="77" t="s">
        <v>29</v>
      </c>
      <c r="CP11" s="77">
        <v>0</v>
      </c>
      <c r="CQ11" s="77">
        <v>2</v>
      </c>
      <c r="CR11" s="77">
        <v>5</v>
      </c>
      <c r="CS11" s="77">
        <v>7</v>
      </c>
    </row>
    <row r="12" spans="1:97" ht="12.75" customHeight="1">
      <c r="A12" s="75">
        <v>25</v>
      </c>
      <c r="B12" s="76" t="s">
        <v>37</v>
      </c>
      <c r="C12" s="66">
        <v>6621</v>
      </c>
      <c r="D12" s="76" t="s">
        <v>38</v>
      </c>
      <c r="E12" s="96">
        <v>201818</v>
      </c>
      <c r="F12" s="66">
        <v>4</v>
      </c>
      <c r="G12" s="66" t="s">
        <v>252</v>
      </c>
      <c r="H12" s="77" t="s">
        <v>29</v>
      </c>
      <c r="I12" s="77" t="s">
        <v>29</v>
      </c>
      <c r="J12" s="77">
        <v>0</v>
      </c>
      <c r="K12" s="77">
        <v>0</v>
      </c>
      <c r="L12" s="77">
        <v>1</v>
      </c>
      <c r="M12" s="77">
        <v>1</v>
      </c>
      <c r="N12" s="77">
        <v>1</v>
      </c>
      <c r="O12" s="77">
        <v>1</v>
      </c>
      <c r="P12" s="77">
        <v>2</v>
      </c>
      <c r="Q12" s="77" t="s">
        <v>29</v>
      </c>
      <c r="R12" s="77" t="s">
        <v>29</v>
      </c>
      <c r="S12" s="77">
        <v>0</v>
      </c>
      <c r="T12" s="77" t="s">
        <v>29</v>
      </c>
      <c r="U12" s="77" t="s">
        <v>29</v>
      </c>
      <c r="V12" s="77">
        <v>0</v>
      </c>
      <c r="W12" s="77" t="s">
        <v>29</v>
      </c>
      <c r="X12" s="77" t="s">
        <v>29</v>
      </c>
      <c r="Y12" s="77">
        <v>0</v>
      </c>
      <c r="Z12" s="77" t="s">
        <v>29</v>
      </c>
      <c r="AA12" s="77" t="s">
        <v>29</v>
      </c>
      <c r="AB12" s="77">
        <v>0</v>
      </c>
      <c r="AC12" s="77" t="s">
        <v>29</v>
      </c>
      <c r="AD12" s="77" t="s">
        <v>29</v>
      </c>
      <c r="AE12" s="77">
        <v>0</v>
      </c>
      <c r="AF12" s="77" t="s">
        <v>29</v>
      </c>
      <c r="AG12" s="77" t="s">
        <v>29</v>
      </c>
      <c r="AH12" s="77">
        <v>0</v>
      </c>
      <c r="AI12" s="77" t="s">
        <v>29</v>
      </c>
      <c r="AJ12" s="77" t="s">
        <v>29</v>
      </c>
      <c r="AK12" s="77">
        <v>0</v>
      </c>
      <c r="AL12" s="77" t="s">
        <v>29</v>
      </c>
      <c r="AM12" s="77" t="s">
        <v>29</v>
      </c>
      <c r="AN12" s="77">
        <v>0</v>
      </c>
      <c r="AO12" s="77" t="s">
        <v>29</v>
      </c>
      <c r="AP12" s="77" t="s">
        <v>29</v>
      </c>
      <c r="AQ12" s="77">
        <v>0</v>
      </c>
      <c r="AR12" s="77" t="s">
        <v>29</v>
      </c>
      <c r="AS12" s="77" t="s">
        <v>29</v>
      </c>
      <c r="AT12" s="77">
        <v>0</v>
      </c>
      <c r="AU12" s="77" t="s">
        <v>29</v>
      </c>
      <c r="AV12" s="77" t="s">
        <v>29</v>
      </c>
      <c r="AW12" s="77">
        <v>0</v>
      </c>
      <c r="AX12" s="77" t="s">
        <v>29</v>
      </c>
      <c r="AY12" s="77" t="s">
        <v>29</v>
      </c>
      <c r="AZ12" s="77">
        <v>0</v>
      </c>
      <c r="BA12" s="77">
        <v>1</v>
      </c>
      <c r="BB12" s="77">
        <v>0</v>
      </c>
      <c r="BC12" s="77">
        <v>1</v>
      </c>
      <c r="BD12" s="77" t="s">
        <v>29</v>
      </c>
      <c r="BE12" s="77" t="s">
        <v>29</v>
      </c>
      <c r="BF12" s="77">
        <v>0</v>
      </c>
      <c r="BG12" s="77">
        <v>0</v>
      </c>
      <c r="BH12" s="77">
        <v>1</v>
      </c>
      <c r="BI12" s="77">
        <v>1</v>
      </c>
      <c r="BJ12" s="77" t="s">
        <v>29</v>
      </c>
      <c r="BK12" s="77" t="s">
        <v>29</v>
      </c>
      <c r="BL12" s="77">
        <v>0</v>
      </c>
      <c r="BM12" s="77" t="s">
        <v>29</v>
      </c>
      <c r="BN12" s="77" t="s">
        <v>29</v>
      </c>
      <c r="BO12" s="77">
        <v>0</v>
      </c>
      <c r="BP12" s="77" t="s">
        <v>29</v>
      </c>
      <c r="BQ12" s="77" t="s">
        <v>29</v>
      </c>
      <c r="BR12" s="77">
        <v>0</v>
      </c>
      <c r="BS12" s="77" t="s">
        <v>29</v>
      </c>
      <c r="BT12" s="77" t="s">
        <v>29</v>
      </c>
      <c r="BU12" s="77">
        <v>0</v>
      </c>
      <c r="BV12" s="77" t="s">
        <v>29</v>
      </c>
      <c r="BW12" s="77" t="s">
        <v>29</v>
      </c>
      <c r="BX12" s="77">
        <v>0</v>
      </c>
      <c r="BY12" s="77" t="s">
        <v>29</v>
      </c>
      <c r="BZ12" s="77" t="s">
        <v>29</v>
      </c>
      <c r="CA12" s="77">
        <v>0</v>
      </c>
      <c r="CB12" s="77" t="s">
        <v>29</v>
      </c>
      <c r="CC12" s="77" t="s">
        <v>29</v>
      </c>
      <c r="CD12" s="77">
        <v>0</v>
      </c>
      <c r="CE12" s="77" t="s">
        <v>29</v>
      </c>
      <c r="CF12" s="77" t="s">
        <v>29</v>
      </c>
      <c r="CG12" s="77">
        <v>0</v>
      </c>
      <c r="CH12" s="77" t="s">
        <v>29</v>
      </c>
      <c r="CI12" s="77" t="s">
        <v>29</v>
      </c>
      <c r="CJ12" s="77">
        <v>0</v>
      </c>
      <c r="CK12" s="77" t="s">
        <v>29</v>
      </c>
      <c r="CL12" s="77" t="s">
        <v>29</v>
      </c>
      <c r="CM12" s="77">
        <v>0</v>
      </c>
      <c r="CN12" s="77" t="s">
        <v>29</v>
      </c>
      <c r="CO12" s="77" t="s">
        <v>29</v>
      </c>
      <c r="CP12" s="77">
        <v>0</v>
      </c>
      <c r="CQ12" s="77">
        <v>2</v>
      </c>
      <c r="CR12" s="77">
        <v>3</v>
      </c>
      <c r="CS12" s="77">
        <v>5</v>
      </c>
    </row>
    <row r="13" spans="1:97" s="66" customFormat="1" ht="15" customHeight="1">
      <c r="A13" s="72" t="s">
        <v>39</v>
      </c>
      <c r="B13" s="78"/>
      <c r="C13" s="79"/>
      <c r="D13" s="80"/>
      <c r="E13" s="97"/>
      <c r="F13" s="79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>
        <v>0</v>
      </c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>
        <v>0</v>
      </c>
      <c r="BG13" s="94"/>
      <c r="BH13" s="94"/>
      <c r="BI13" s="94">
        <v>0</v>
      </c>
      <c r="BJ13" s="94"/>
      <c r="BK13" s="94"/>
      <c r="BL13" s="94"/>
      <c r="BM13" s="94"/>
      <c r="BN13" s="94"/>
      <c r="BO13" s="94"/>
      <c r="BP13" s="94"/>
      <c r="BQ13" s="94"/>
      <c r="BR13" s="94">
        <v>0</v>
      </c>
      <c r="BS13" s="94"/>
      <c r="BT13" s="94"/>
      <c r="BU13" s="94"/>
      <c r="BV13" s="94"/>
      <c r="BW13" s="94"/>
      <c r="BX13" s="94">
        <v>0</v>
      </c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</row>
    <row r="14" spans="1:97" ht="12.75" customHeight="1">
      <c r="A14" s="75">
        <v>2</v>
      </c>
      <c r="B14" s="76" t="s">
        <v>31</v>
      </c>
      <c r="C14" s="66">
        <v>371</v>
      </c>
      <c r="D14" s="76" t="s">
        <v>40</v>
      </c>
      <c r="E14" s="98">
        <v>55159</v>
      </c>
      <c r="F14" s="66">
        <v>3</v>
      </c>
      <c r="G14" s="66" t="s">
        <v>253</v>
      </c>
      <c r="H14" s="77">
        <v>1</v>
      </c>
      <c r="I14" s="77">
        <v>0</v>
      </c>
      <c r="J14" s="77">
        <v>1</v>
      </c>
      <c r="K14" s="77" t="s">
        <v>29</v>
      </c>
      <c r="L14" s="77" t="s">
        <v>29</v>
      </c>
      <c r="M14" s="77">
        <v>0</v>
      </c>
      <c r="N14" s="77">
        <v>0</v>
      </c>
      <c r="O14" s="77">
        <v>2</v>
      </c>
      <c r="P14" s="77">
        <v>2</v>
      </c>
      <c r="Q14" s="77">
        <v>0</v>
      </c>
      <c r="R14" s="77">
        <v>1</v>
      </c>
      <c r="S14" s="77">
        <v>1</v>
      </c>
      <c r="T14" s="77" t="s">
        <v>29</v>
      </c>
      <c r="U14" s="77" t="s">
        <v>29</v>
      </c>
      <c r="V14" s="77">
        <v>0</v>
      </c>
      <c r="W14" s="77" t="s">
        <v>29</v>
      </c>
      <c r="X14" s="77" t="s">
        <v>29</v>
      </c>
      <c r="Y14" s="77">
        <v>0</v>
      </c>
      <c r="Z14" s="77" t="s">
        <v>29</v>
      </c>
      <c r="AA14" s="77" t="s">
        <v>29</v>
      </c>
      <c r="AB14" s="77">
        <v>0</v>
      </c>
      <c r="AC14" s="77" t="s">
        <v>29</v>
      </c>
      <c r="AD14" s="77" t="s">
        <v>29</v>
      </c>
      <c r="AE14" s="77">
        <v>0</v>
      </c>
      <c r="AF14" s="77" t="s">
        <v>29</v>
      </c>
      <c r="AG14" s="77" t="s">
        <v>29</v>
      </c>
      <c r="AH14" s="77">
        <v>0</v>
      </c>
      <c r="AI14" s="77" t="s">
        <v>29</v>
      </c>
      <c r="AJ14" s="77" t="s">
        <v>29</v>
      </c>
      <c r="AK14" s="77">
        <v>0</v>
      </c>
      <c r="AL14" s="77" t="s">
        <v>29</v>
      </c>
      <c r="AM14" s="77" t="s">
        <v>29</v>
      </c>
      <c r="AN14" s="77">
        <v>0</v>
      </c>
      <c r="AO14" s="77" t="s">
        <v>29</v>
      </c>
      <c r="AP14" s="77" t="s">
        <v>29</v>
      </c>
      <c r="AQ14" s="77">
        <v>0</v>
      </c>
      <c r="AR14" s="77" t="s">
        <v>29</v>
      </c>
      <c r="AS14" s="77" t="s">
        <v>29</v>
      </c>
      <c r="AT14" s="77">
        <v>0</v>
      </c>
      <c r="AU14" s="77" t="s">
        <v>29</v>
      </c>
      <c r="AV14" s="77" t="s">
        <v>29</v>
      </c>
      <c r="AW14" s="77">
        <v>0</v>
      </c>
      <c r="AX14" s="77" t="s">
        <v>29</v>
      </c>
      <c r="AY14" s="77" t="s">
        <v>29</v>
      </c>
      <c r="AZ14" s="77">
        <v>0</v>
      </c>
      <c r="BA14" s="77">
        <v>1</v>
      </c>
      <c r="BB14" s="77">
        <v>0</v>
      </c>
      <c r="BC14" s="77">
        <v>1</v>
      </c>
      <c r="BD14" s="77" t="s">
        <v>29</v>
      </c>
      <c r="BE14" s="77" t="s">
        <v>29</v>
      </c>
      <c r="BF14" s="77">
        <v>0</v>
      </c>
      <c r="BG14" s="77" t="s">
        <v>29</v>
      </c>
      <c r="BH14" s="77" t="s">
        <v>29</v>
      </c>
      <c r="BI14" s="77">
        <v>0</v>
      </c>
      <c r="BJ14" s="77" t="s">
        <v>29</v>
      </c>
      <c r="BK14" s="77" t="s">
        <v>29</v>
      </c>
      <c r="BL14" s="77">
        <v>0</v>
      </c>
      <c r="BM14" s="77" t="s">
        <v>29</v>
      </c>
      <c r="BN14" s="77" t="s">
        <v>29</v>
      </c>
      <c r="BO14" s="77">
        <v>0</v>
      </c>
      <c r="BP14" s="77" t="s">
        <v>29</v>
      </c>
      <c r="BQ14" s="77" t="s">
        <v>29</v>
      </c>
      <c r="BR14" s="77">
        <v>0</v>
      </c>
      <c r="BS14" s="77" t="s">
        <v>29</v>
      </c>
      <c r="BT14" s="77" t="s">
        <v>29</v>
      </c>
      <c r="BU14" s="77">
        <v>0</v>
      </c>
      <c r="BV14" s="77" t="s">
        <v>29</v>
      </c>
      <c r="BW14" s="77" t="s">
        <v>29</v>
      </c>
      <c r="BX14" s="77">
        <v>0</v>
      </c>
      <c r="BY14" s="77" t="s">
        <v>29</v>
      </c>
      <c r="BZ14" s="77" t="s">
        <v>29</v>
      </c>
      <c r="CA14" s="77">
        <v>0</v>
      </c>
      <c r="CB14" s="77" t="s">
        <v>29</v>
      </c>
      <c r="CC14" s="77" t="s">
        <v>29</v>
      </c>
      <c r="CD14" s="77">
        <v>0</v>
      </c>
      <c r="CE14" s="77" t="s">
        <v>29</v>
      </c>
      <c r="CF14" s="77" t="s">
        <v>29</v>
      </c>
      <c r="CG14" s="77">
        <v>0</v>
      </c>
      <c r="CH14" s="77" t="s">
        <v>29</v>
      </c>
      <c r="CI14" s="77" t="s">
        <v>29</v>
      </c>
      <c r="CJ14" s="77">
        <v>0</v>
      </c>
      <c r="CK14" s="77" t="s">
        <v>29</v>
      </c>
      <c r="CL14" s="77" t="s">
        <v>29</v>
      </c>
      <c r="CM14" s="77">
        <v>0</v>
      </c>
      <c r="CN14" s="77" t="s">
        <v>29</v>
      </c>
      <c r="CO14" s="77" t="s">
        <v>29</v>
      </c>
      <c r="CP14" s="77">
        <v>0</v>
      </c>
      <c r="CQ14" s="77">
        <v>2</v>
      </c>
      <c r="CR14" s="77">
        <v>3</v>
      </c>
      <c r="CS14" s="77">
        <v>5</v>
      </c>
    </row>
    <row r="15" spans="1:97" ht="12.75" customHeight="1">
      <c r="A15" s="75">
        <v>3</v>
      </c>
      <c r="B15" s="76" t="s">
        <v>41</v>
      </c>
      <c r="C15" s="66">
        <v>1061</v>
      </c>
      <c r="D15" s="76" t="s">
        <v>42</v>
      </c>
      <c r="E15" s="96">
        <v>81691</v>
      </c>
      <c r="F15" s="66">
        <v>3</v>
      </c>
      <c r="G15" s="66" t="s">
        <v>253</v>
      </c>
      <c r="H15" s="77">
        <v>0</v>
      </c>
      <c r="I15" s="77">
        <v>1</v>
      </c>
      <c r="J15" s="77">
        <v>1</v>
      </c>
      <c r="K15" s="77">
        <v>1</v>
      </c>
      <c r="L15" s="77">
        <v>0</v>
      </c>
      <c r="M15" s="77">
        <v>1</v>
      </c>
      <c r="N15" s="77">
        <v>0</v>
      </c>
      <c r="O15" s="77">
        <v>1</v>
      </c>
      <c r="P15" s="77">
        <v>1</v>
      </c>
      <c r="Q15" s="77" t="s">
        <v>29</v>
      </c>
      <c r="R15" s="77" t="s">
        <v>29</v>
      </c>
      <c r="S15" s="77">
        <v>0</v>
      </c>
      <c r="T15" s="77" t="s">
        <v>29</v>
      </c>
      <c r="U15" s="77" t="s">
        <v>29</v>
      </c>
      <c r="V15" s="77">
        <v>0</v>
      </c>
      <c r="W15" s="77" t="s">
        <v>29</v>
      </c>
      <c r="X15" s="77" t="s">
        <v>29</v>
      </c>
      <c r="Y15" s="77">
        <v>0</v>
      </c>
      <c r="Z15" s="77" t="s">
        <v>29</v>
      </c>
      <c r="AA15" s="77" t="s">
        <v>29</v>
      </c>
      <c r="AB15" s="77">
        <v>0</v>
      </c>
      <c r="AC15" s="77" t="s">
        <v>29</v>
      </c>
      <c r="AD15" s="77" t="s">
        <v>29</v>
      </c>
      <c r="AE15" s="77">
        <v>0</v>
      </c>
      <c r="AF15" s="77" t="s">
        <v>29</v>
      </c>
      <c r="AG15" s="77" t="s">
        <v>29</v>
      </c>
      <c r="AH15" s="77">
        <v>0</v>
      </c>
      <c r="AI15" s="77" t="s">
        <v>29</v>
      </c>
      <c r="AJ15" s="77" t="s">
        <v>29</v>
      </c>
      <c r="AK15" s="77">
        <v>0</v>
      </c>
      <c r="AL15" s="77">
        <v>1</v>
      </c>
      <c r="AM15" s="77">
        <v>0</v>
      </c>
      <c r="AN15" s="77">
        <v>1</v>
      </c>
      <c r="AO15" s="77" t="s">
        <v>29</v>
      </c>
      <c r="AP15" s="77" t="s">
        <v>29</v>
      </c>
      <c r="AQ15" s="77">
        <v>0</v>
      </c>
      <c r="AR15" s="77" t="s">
        <v>29</v>
      </c>
      <c r="AS15" s="77" t="s">
        <v>29</v>
      </c>
      <c r="AT15" s="77">
        <v>0</v>
      </c>
      <c r="AU15" s="77" t="s">
        <v>29</v>
      </c>
      <c r="AV15" s="77" t="s">
        <v>29</v>
      </c>
      <c r="AW15" s="77">
        <v>0</v>
      </c>
      <c r="AX15" s="77" t="s">
        <v>29</v>
      </c>
      <c r="AY15" s="77" t="s">
        <v>29</v>
      </c>
      <c r="AZ15" s="77">
        <v>0</v>
      </c>
      <c r="BA15" s="77">
        <v>0</v>
      </c>
      <c r="BB15" s="77">
        <v>1</v>
      </c>
      <c r="BC15" s="77">
        <v>1</v>
      </c>
      <c r="BD15" s="77" t="s">
        <v>29</v>
      </c>
      <c r="BE15" s="77" t="s">
        <v>29</v>
      </c>
      <c r="BF15" s="77">
        <v>0</v>
      </c>
      <c r="BG15" s="77" t="s">
        <v>29</v>
      </c>
      <c r="BH15" s="77" t="s">
        <v>29</v>
      </c>
      <c r="BI15" s="77">
        <v>0</v>
      </c>
      <c r="BJ15" s="77" t="s">
        <v>29</v>
      </c>
      <c r="BK15" s="77" t="s">
        <v>29</v>
      </c>
      <c r="BL15" s="77">
        <v>0</v>
      </c>
      <c r="BM15" s="77" t="s">
        <v>29</v>
      </c>
      <c r="BN15" s="77" t="s">
        <v>29</v>
      </c>
      <c r="BO15" s="77">
        <v>0</v>
      </c>
      <c r="BP15" s="77" t="s">
        <v>29</v>
      </c>
      <c r="BQ15" s="77" t="s">
        <v>29</v>
      </c>
      <c r="BR15" s="77">
        <v>0</v>
      </c>
      <c r="BS15" s="77" t="s">
        <v>29</v>
      </c>
      <c r="BT15" s="77" t="s">
        <v>29</v>
      </c>
      <c r="BU15" s="77">
        <v>0</v>
      </c>
      <c r="BV15" s="77" t="s">
        <v>29</v>
      </c>
      <c r="BW15" s="77" t="s">
        <v>29</v>
      </c>
      <c r="BX15" s="77">
        <v>0</v>
      </c>
      <c r="BY15" s="77" t="s">
        <v>29</v>
      </c>
      <c r="BZ15" s="77" t="s">
        <v>29</v>
      </c>
      <c r="CA15" s="77">
        <v>0</v>
      </c>
      <c r="CB15" s="77" t="s">
        <v>29</v>
      </c>
      <c r="CC15" s="77" t="s">
        <v>29</v>
      </c>
      <c r="CD15" s="77">
        <v>0</v>
      </c>
      <c r="CE15" s="77" t="s">
        <v>29</v>
      </c>
      <c r="CF15" s="77" t="s">
        <v>29</v>
      </c>
      <c r="CG15" s="77">
        <v>0</v>
      </c>
      <c r="CH15" s="77" t="s">
        <v>29</v>
      </c>
      <c r="CI15" s="77" t="s">
        <v>29</v>
      </c>
      <c r="CJ15" s="77">
        <v>0</v>
      </c>
      <c r="CK15" s="77" t="s">
        <v>29</v>
      </c>
      <c r="CL15" s="77" t="s">
        <v>29</v>
      </c>
      <c r="CM15" s="77">
        <v>0</v>
      </c>
      <c r="CN15" s="77" t="s">
        <v>29</v>
      </c>
      <c r="CO15" s="77" t="s">
        <v>29</v>
      </c>
      <c r="CP15" s="77">
        <v>0</v>
      </c>
      <c r="CQ15" s="77">
        <v>2</v>
      </c>
      <c r="CR15" s="77">
        <v>3</v>
      </c>
      <c r="CS15" s="77">
        <v>5</v>
      </c>
    </row>
    <row r="16" spans="1:97" ht="12.75" customHeight="1">
      <c r="A16" s="75">
        <v>17</v>
      </c>
      <c r="B16" s="76" t="s">
        <v>43</v>
      </c>
      <c r="C16" s="66">
        <v>3203</v>
      </c>
      <c r="D16" s="76" t="s">
        <v>44</v>
      </c>
      <c r="E16" s="96">
        <v>75833</v>
      </c>
      <c r="F16" s="66">
        <v>3</v>
      </c>
      <c r="G16" s="66" t="s">
        <v>253</v>
      </c>
      <c r="H16" s="77">
        <v>0</v>
      </c>
      <c r="I16" s="77">
        <v>1</v>
      </c>
      <c r="J16" s="77">
        <v>1</v>
      </c>
      <c r="K16" s="77" t="s">
        <v>29</v>
      </c>
      <c r="L16" s="77" t="s">
        <v>29</v>
      </c>
      <c r="M16" s="77">
        <v>0</v>
      </c>
      <c r="N16" s="77">
        <v>1</v>
      </c>
      <c r="O16" s="77">
        <v>1</v>
      </c>
      <c r="P16" s="77">
        <v>2</v>
      </c>
      <c r="Q16" s="77" t="s">
        <v>29</v>
      </c>
      <c r="R16" s="77" t="s">
        <v>29</v>
      </c>
      <c r="S16" s="77">
        <v>0</v>
      </c>
      <c r="T16" s="77" t="s">
        <v>29</v>
      </c>
      <c r="U16" s="77" t="s">
        <v>29</v>
      </c>
      <c r="V16" s="77">
        <v>0</v>
      </c>
      <c r="W16" s="77" t="s">
        <v>29</v>
      </c>
      <c r="X16" s="77" t="s">
        <v>29</v>
      </c>
      <c r="Y16" s="77">
        <v>0</v>
      </c>
      <c r="Z16" s="77" t="s">
        <v>29</v>
      </c>
      <c r="AA16" s="77" t="s">
        <v>29</v>
      </c>
      <c r="AB16" s="77">
        <v>0</v>
      </c>
      <c r="AC16" s="77" t="s">
        <v>29</v>
      </c>
      <c r="AD16" s="77" t="s">
        <v>29</v>
      </c>
      <c r="AE16" s="77">
        <v>0</v>
      </c>
      <c r="AF16" s="77" t="s">
        <v>29</v>
      </c>
      <c r="AG16" s="77" t="s">
        <v>29</v>
      </c>
      <c r="AH16" s="77">
        <v>0</v>
      </c>
      <c r="AI16" s="77" t="s">
        <v>29</v>
      </c>
      <c r="AJ16" s="77" t="s">
        <v>29</v>
      </c>
      <c r="AK16" s="77">
        <v>0</v>
      </c>
      <c r="AL16" s="77">
        <v>1</v>
      </c>
      <c r="AM16" s="77">
        <v>0</v>
      </c>
      <c r="AN16" s="77">
        <v>1</v>
      </c>
      <c r="AO16" s="77" t="s">
        <v>29</v>
      </c>
      <c r="AP16" s="77" t="s">
        <v>29</v>
      </c>
      <c r="AQ16" s="77">
        <v>0</v>
      </c>
      <c r="AR16" s="77" t="s">
        <v>29</v>
      </c>
      <c r="AS16" s="77" t="s">
        <v>29</v>
      </c>
      <c r="AT16" s="77">
        <v>0</v>
      </c>
      <c r="AU16" s="77" t="s">
        <v>29</v>
      </c>
      <c r="AV16" s="77" t="s">
        <v>29</v>
      </c>
      <c r="AW16" s="77">
        <v>0</v>
      </c>
      <c r="AX16" s="77" t="s">
        <v>29</v>
      </c>
      <c r="AY16" s="77" t="s">
        <v>29</v>
      </c>
      <c r="AZ16" s="77">
        <v>0</v>
      </c>
      <c r="BA16" s="77" t="s">
        <v>29</v>
      </c>
      <c r="BB16" s="77" t="s">
        <v>29</v>
      </c>
      <c r="BC16" s="77">
        <v>0</v>
      </c>
      <c r="BD16" s="77" t="s">
        <v>29</v>
      </c>
      <c r="BE16" s="77" t="s">
        <v>29</v>
      </c>
      <c r="BF16" s="77">
        <v>0</v>
      </c>
      <c r="BG16" s="77" t="s">
        <v>29</v>
      </c>
      <c r="BH16" s="77" t="s">
        <v>29</v>
      </c>
      <c r="BI16" s="77">
        <v>0</v>
      </c>
      <c r="BJ16" s="77" t="s">
        <v>29</v>
      </c>
      <c r="BK16" s="77" t="s">
        <v>29</v>
      </c>
      <c r="BL16" s="77">
        <v>0</v>
      </c>
      <c r="BM16" s="77" t="s">
        <v>29</v>
      </c>
      <c r="BN16" s="77" t="s">
        <v>29</v>
      </c>
      <c r="BO16" s="77">
        <v>0</v>
      </c>
      <c r="BP16" s="77" t="s">
        <v>29</v>
      </c>
      <c r="BQ16" s="77" t="s">
        <v>29</v>
      </c>
      <c r="BR16" s="77">
        <v>0</v>
      </c>
      <c r="BS16" s="77" t="s">
        <v>29</v>
      </c>
      <c r="BT16" s="77" t="s">
        <v>29</v>
      </c>
      <c r="BU16" s="77">
        <v>0</v>
      </c>
      <c r="BV16" s="77" t="s">
        <v>29</v>
      </c>
      <c r="BW16" s="77" t="s">
        <v>29</v>
      </c>
      <c r="BX16" s="77">
        <v>0</v>
      </c>
      <c r="BY16" s="77" t="s">
        <v>29</v>
      </c>
      <c r="BZ16" s="77" t="s">
        <v>29</v>
      </c>
      <c r="CA16" s="77">
        <v>0</v>
      </c>
      <c r="CB16" s="77" t="s">
        <v>29</v>
      </c>
      <c r="CC16" s="77" t="s">
        <v>29</v>
      </c>
      <c r="CD16" s="77">
        <v>0</v>
      </c>
      <c r="CE16" s="77" t="s">
        <v>29</v>
      </c>
      <c r="CF16" s="77" t="s">
        <v>29</v>
      </c>
      <c r="CG16" s="77">
        <v>0</v>
      </c>
      <c r="CH16" s="77" t="s">
        <v>29</v>
      </c>
      <c r="CI16" s="77" t="s">
        <v>29</v>
      </c>
      <c r="CJ16" s="77">
        <v>0</v>
      </c>
      <c r="CK16" s="77" t="s">
        <v>29</v>
      </c>
      <c r="CL16" s="77" t="s">
        <v>29</v>
      </c>
      <c r="CM16" s="77">
        <v>0</v>
      </c>
      <c r="CN16" s="77">
        <v>0</v>
      </c>
      <c r="CO16" s="77">
        <v>1</v>
      </c>
      <c r="CP16" s="77">
        <v>1</v>
      </c>
      <c r="CQ16" s="77">
        <v>2</v>
      </c>
      <c r="CR16" s="77">
        <v>3</v>
      </c>
      <c r="CS16" s="77">
        <v>5</v>
      </c>
    </row>
    <row r="17" spans="1:97" ht="12.75" customHeight="1">
      <c r="A17" s="75">
        <v>21</v>
      </c>
      <c r="B17" s="76" t="s">
        <v>45</v>
      </c>
      <c r="C17" s="66">
        <v>5192</v>
      </c>
      <c r="D17" s="76" t="s">
        <v>46</v>
      </c>
      <c r="E17" s="96">
        <v>63185</v>
      </c>
      <c r="F17" s="66">
        <v>3</v>
      </c>
      <c r="G17" s="66" t="s">
        <v>253</v>
      </c>
      <c r="H17" s="77">
        <v>0</v>
      </c>
      <c r="I17" s="77">
        <v>2</v>
      </c>
      <c r="J17" s="77">
        <v>2</v>
      </c>
      <c r="K17" s="77">
        <v>0</v>
      </c>
      <c r="L17" s="77">
        <v>1</v>
      </c>
      <c r="M17" s="77">
        <v>1</v>
      </c>
      <c r="N17" s="77">
        <v>1</v>
      </c>
      <c r="O17" s="77">
        <v>0</v>
      </c>
      <c r="P17" s="77">
        <v>1</v>
      </c>
      <c r="Q17" s="77" t="s">
        <v>29</v>
      </c>
      <c r="R17" s="77" t="s">
        <v>29</v>
      </c>
      <c r="S17" s="77">
        <v>0</v>
      </c>
      <c r="T17" s="77" t="s">
        <v>29</v>
      </c>
      <c r="U17" s="77" t="s">
        <v>29</v>
      </c>
      <c r="V17" s="77">
        <v>0</v>
      </c>
      <c r="W17" s="77" t="s">
        <v>29</v>
      </c>
      <c r="X17" s="77" t="s">
        <v>29</v>
      </c>
      <c r="Y17" s="77">
        <v>0</v>
      </c>
      <c r="Z17" s="77" t="s">
        <v>29</v>
      </c>
      <c r="AA17" s="77" t="s">
        <v>29</v>
      </c>
      <c r="AB17" s="77">
        <v>0</v>
      </c>
      <c r="AC17" s="77" t="s">
        <v>29</v>
      </c>
      <c r="AD17" s="77" t="s">
        <v>29</v>
      </c>
      <c r="AE17" s="77">
        <v>0</v>
      </c>
      <c r="AF17" s="77" t="s">
        <v>29</v>
      </c>
      <c r="AG17" s="77" t="s">
        <v>29</v>
      </c>
      <c r="AH17" s="77">
        <v>0</v>
      </c>
      <c r="AI17" s="77" t="s">
        <v>29</v>
      </c>
      <c r="AJ17" s="77" t="s">
        <v>29</v>
      </c>
      <c r="AK17" s="77">
        <v>0</v>
      </c>
      <c r="AL17" s="77" t="s">
        <v>29</v>
      </c>
      <c r="AM17" s="77" t="s">
        <v>29</v>
      </c>
      <c r="AN17" s="77">
        <v>0</v>
      </c>
      <c r="AO17" s="77" t="s">
        <v>29</v>
      </c>
      <c r="AP17" s="77" t="s">
        <v>29</v>
      </c>
      <c r="AQ17" s="77">
        <v>0</v>
      </c>
      <c r="AR17" s="77" t="s">
        <v>29</v>
      </c>
      <c r="AS17" s="77" t="s">
        <v>29</v>
      </c>
      <c r="AT17" s="77">
        <v>0</v>
      </c>
      <c r="AU17" s="77" t="s">
        <v>29</v>
      </c>
      <c r="AV17" s="77" t="s">
        <v>29</v>
      </c>
      <c r="AW17" s="77">
        <v>0</v>
      </c>
      <c r="AX17" s="77" t="s">
        <v>29</v>
      </c>
      <c r="AY17" s="77" t="s">
        <v>29</v>
      </c>
      <c r="AZ17" s="77">
        <v>0</v>
      </c>
      <c r="BA17" s="77" t="s">
        <v>29</v>
      </c>
      <c r="BB17" s="77" t="s">
        <v>29</v>
      </c>
      <c r="BC17" s="77">
        <v>0</v>
      </c>
      <c r="BD17" s="77" t="s">
        <v>29</v>
      </c>
      <c r="BE17" s="77" t="s">
        <v>29</v>
      </c>
      <c r="BF17" s="77">
        <v>0</v>
      </c>
      <c r="BG17" s="77" t="s">
        <v>29</v>
      </c>
      <c r="BH17" s="77" t="s">
        <v>29</v>
      </c>
      <c r="BI17" s="77">
        <v>0</v>
      </c>
      <c r="BJ17" s="77" t="s">
        <v>29</v>
      </c>
      <c r="BK17" s="77" t="s">
        <v>29</v>
      </c>
      <c r="BL17" s="77">
        <v>0</v>
      </c>
      <c r="BM17" s="77" t="s">
        <v>29</v>
      </c>
      <c r="BN17" s="77" t="s">
        <v>29</v>
      </c>
      <c r="BO17" s="77">
        <v>0</v>
      </c>
      <c r="BP17" s="77" t="s">
        <v>29</v>
      </c>
      <c r="BQ17" s="77" t="s">
        <v>29</v>
      </c>
      <c r="BR17" s="77">
        <v>0</v>
      </c>
      <c r="BS17" s="77" t="s">
        <v>29</v>
      </c>
      <c r="BT17" s="77" t="s">
        <v>29</v>
      </c>
      <c r="BU17" s="77">
        <v>0</v>
      </c>
      <c r="BV17" s="77">
        <v>0</v>
      </c>
      <c r="BW17" s="77">
        <v>3</v>
      </c>
      <c r="BX17" s="77">
        <v>3</v>
      </c>
      <c r="BY17" s="77" t="s">
        <v>29</v>
      </c>
      <c r="BZ17" s="77" t="s">
        <v>29</v>
      </c>
      <c r="CA17" s="77">
        <v>0</v>
      </c>
      <c r="CB17" s="77" t="s">
        <v>29</v>
      </c>
      <c r="CC17" s="77" t="s">
        <v>29</v>
      </c>
      <c r="CD17" s="77">
        <v>0</v>
      </c>
      <c r="CE17" s="77" t="s">
        <v>29</v>
      </c>
      <c r="CF17" s="77" t="s">
        <v>29</v>
      </c>
      <c r="CG17" s="77">
        <v>0</v>
      </c>
      <c r="CH17" s="77" t="s">
        <v>29</v>
      </c>
      <c r="CI17" s="77" t="s">
        <v>29</v>
      </c>
      <c r="CJ17" s="77">
        <v>0</v>
      </c>
      <c r="CK17" s="77" t="s">
        <v>29</v>
      </c>
      <c r="CL17" s="77" t="s">
        <v>29</v>
      </c>
      <c r="CM17" s="77">
        <v>0</v>
      </c>
      <c r="CN17" s="77" t="s">
        <v>29</v>
      </c>
      <c r="CO17" s="77" t="s">
        <v>29</v>
      </c>
      <c r="CP17" s="77">
        <v>0</v>
      </c>
      <c r="CQ17" s="77">
        <v>1</v>
      </c>
      <c r="CR17" s="77">
        <v>6</v>
      </c>
      <c r="CS17" s="77">
        <v>7</v>
      </c>
    </row>
    <row r="18" spans="1:97">
      <c r="A18" s="72" t="s">
        <v>47</v>
      </c>
      <c r="B18" s="80"/>
      <c r="C18" s="81"/>
      <c r="D18" s="82"/>
      <c r="E18" s="99"/>
      <c r="F18" s="81"/>
      <c r="G18" s="83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>
        <v>0</v>
      </c>
      <c r="AU18" s="94"/>
      <c r="AV18" s="94"/>
      <c r="AW18" s="94"/>
      <c r="AX18" s="94"/>
      <c r="AY18" s="94"/>
      <c r="AZ18" s="94"/>
      <c r="BA18" s="94"/>
      <c r="BB18" s="94"/>
      <c r="BC18" s="94">
        <v>0</v>
      </c>
      <c r="BD18" s="94"/>
      <c r="BE18" s="94"/>
      <c r="BF18" s="94">
        <v>0</v>
      </c>
      <c r="BG18" s="94"/>
      <c r="BH18" s="94"/>
      <c r="BI18" s="94">
        <v>0</v>
      </c>
      <c r="BJ18" s="94"/>
      <c r="BK18" s="94"/>
      <c r="BL18" s="94"/>
      <c r="BM18" s="94"/>
      <c r="BN18" s="94"/>
      <c r="BO18" s="94"/>
      <c r="BP18" s="94"/>
      <c r="BQ18" s="94"/>
      <c r="BR18" s="94">
        <v>0</v>
      </c>
      <c r="BS18" s="94"/>
      <c r="BT18" s="94"/>
      <c r="BU18" s="94"/>
      <c r="BV18" s="94"/>
      <c r="BW18" s="94"/>
      <c r="BX18" s="94">
        <v>0</v>
      </c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</row>
    <row r="19" spans="1:97">
      <c r="A19" s="76">
        <v>1</v>
      </c>
      <c r="B19" s="76" t="s">
        <v>27</v>
      </c>
      <c r="C19" s="76">
        <v>53</v>
      </c>
      <c r="D19" s="76" t="s">
        <v>48</v>
      </c>
      <c r="E19" s="100">
        <v>20447</v>
      </c>
      <c r="F19" s="66">
        <v>2</v>
      </c>
      <c r="G19" s="66" t="s">
        <v>47</v>
      </c>
      <c r="H19" s="77">
        <v>1</v>
      </c>
      <c r="I19" s="77">
        <v>1</v>
      </c>
      <c r="J19" s="77">
        <v>2</v>
      </c>
      <c r="K19" s="77" t="s">
        <v>29</v>
      </c>
      <c r="L19" s="77" t="s">
        <v>29</v>
      </c>
      <c r="M19" s="77">
        <v>0</v>
      </c>
      <c r="N19" s="77">
        <v>0</v>
      </c>
      <c r="O19" s="77">
        <v>1</v>
      </c>
      <c r="P19" s="77">
        <v>1</v>
      </c>
      <c r="Q19" s="77">
        <v>1</v>
      </c>
      <c r="R19" s="77">
        <v>1</v>
      </c>
      <c r="S19" s="77">
        <v>2</v>
      </c>
      <c r="T19" s="77" t="s">
        <v>29</v>
      </c>
      <c r="U19" s="77" t="s">
        <v>29</v>
      </c>
      <c r="V19" s="77">
        <v>0</v>
      </c>
      <c r="W19" s="77" t="s">
        <v>29</v>
      </c>
      <c r="X19" s="77" t="s">
        <v>29</v>
      </c>
      <c r="Y19" s="77">
        <v>0</v>
      </c>
      <c r="Z19" s="77" t="s">
        <v>29</v>
      </c>
      <c r="AA19" s="77" t="s">
        <v>29</v>
      </c>
      <c r="AB19" s="77">
        <v>0</v>
      </c>
      <c r="AC19" s="77">
        <v>0</v>
      </c>
      <c r="AD19" s="77">
        <v>1</v>
      </c>
      <c r="AE19" s="77">
        <v>1</v>
      </c>
      <c r="AF19" s="77" t="s">
        <v>29</v>
      </c>
      <c r="AG19" s="77" t="s">
        <v>29</v>
      </c>
      <c r="AH19" s="77">
        <v>0</v>
      </c>
      <c r="AI19" s="77" t="s">
        <v>29</v>
      </c>
      <c r="AJ19" s="77" t="s">
        <v>29</v>
      </c>
      <c r="AK19" s="77">
        <v>0</v>
      </c>
      <c r="AL19" s="77" t="s">
        <v>29</v>
      </c>
      <c r="AM19" s="77" t="s">
        <v>29</v>
      </c>
      <c r="AN19" s="77">
        <v>0</v>
      </c>
      <c r="AO19" s="77" t="s">
        <v>29</v>
      </c>
      <c r="AP19" s="77" t="s">
        <v>29</v>
      </c>
      <c r="AQ19" s="77">
        <v>0</v>
      </c>
      <c r="AR19" s="77" t="s">
        <v>29</v>
      </c>
      <c r="AS19" s="77" t="s">
        <v>29</v>
      </c>
      <c r="AT19" s="77">
        <v>0</v>
      </c>
      <c r="AU19" s="77" t="s">
        <v>29</v>
      </c>
      <c r="AV19" s="77" t="s">
        <v>29</v>
      </c>
      <c r="AW19" s="77">
        <v>0</v>
      </c>
      <c r="AX19" s="77" t="s">
        <v>29</v>
      </c>
      <c r="AY19" s="77" t="s">
        <v>29</v>
      </c>
      <c r="AZ19" s="77">
        <v>0</v>
      </c>
      <c r="BA19" s="77" t="s">
        <v>29</v>
      </c>
      <c r="BB19" s="77" t="s">
        <v>29</v>
      </c>
      <c r="BC19" s="77">
        <v>0</v>
      </c>
      <c r="BD19" s="77" t="s">
        <v>29</v>
      </c>
      <c r="BE19" s="77" t="s">
        <v>29</v>
      </c>
      <c r="BF19" s="77">
        <v>0</v>
      </c>
      <c r="BG19" s="77" t="s">
        <v>29</v>
      </c>
      <c r="BH19" s="77" t="s">
        <v>29</v>
      </c>
      <c r="BI19" s="77">
        <v>0</v>
      </c>
      <c r="BJ19" s="77" t="s">
        <v>29</v>
      </c>
      <c r="BK19" s="77" t="s">
        <v>29</v>
      </c>
      <c r="BL19" s="77">
        <v>0</v>
      </c>
      <c r="BM19" s="77" t="s">
        <v>29</v>
      </c>
      <c r="BN19" s="77" t="s">
        <v>29</v>
      </c>
      <c r="BO19" s="77">
        <v>0</v>
      </c>
      <c r="BP19" s="77" t="s">
        <v>29</v>
      </c>
      <c r="BQ19" s="77" t="s">
        <v>29</v>
      </c>
      <c r="BR19" s="77">
        <v>0</v>
      </c>
      <c r="BS19" s="77" t="s">
        <v>29</v>
      </c>
      <c r="BT19" s="77" t="s">
        <v>29</v>
      </c>
      <c r="BU19" s="77">
        <v>0</v>
      </c>
      <c r="BV19" s="77" t="s">
        <v>29</v>
      </c>
      <c r="BW19" s="77" t="s">
        <v>29</v>
      </c>
      <c r="BX19" s="77">
        <v>0</v>
      </c>
      <c r="BY19" s="77" t="s">
        <v>29</v>
      </c>
      <c r="BZ19" s="77" t="s">
        <v>29</v>
      </c>
      <c r="CA19" s="77">
        <v>0</v>
      </c>
      <c r="CB19" s="77" t="s">
        <v>29</v>
      </c>
      <c r="CC19" s="77" t="s">
        <v>29</v>
      </c>
      <c r="CD19" s="77">
        <v>0</v>
      </c>
      <c r="CE19" s="77" t="s">
        <v>29</v>
      </c>
      <c r="CF19" s="77" t="s">
        <v>29</v>
      </c>
      <c r="CG19" s="77">
        <v>0</v>
      </c>
      <c r="CH19" s="77" t="s">
        <v>29</v>
      </c>
      <c r="CI19" s="77" t="s">
        <v>29</v>
      </c>
      <c r="CJ19" s="77">
        <v>0</v>
      </c>
      <c r="CK19" s="77" t="s">
        <v>29</v>
      </c>
      <c r="CL19" s="77" t="s">
        <v>29</v>
      </c>
      <c r="CM19" s="77">
        <v>0</v>
      </c>
      <c r="CN19" s="77">
        <v>0</v>
      </c>
      <c r="CO19" s="77">
        <v>1</v>
      </c>
      <c r="CP19" s="77">
        <v>1</v>
      </c>
      <c r="CQ19" s="77">
        <v>2</v>
      </c>
      <c r="CR19" s="77">
        <v>5</v>
      </c>
      <c r="CS19" s="77">
        <v>7</v>
      </c>
    </row>
    <row r="20" spans="1:97">
      <c r="A20" s="76">
        <v>1</v>
      </c>
      <c r="B20" s="76" t="s">
        <v>27</v>
      </c>
      <c r="C20" s="76">
        <v>66</v>
      </c>
      <c r="D20" s="76" t="s">
        <v>50</v>
      </c>
      <c r="E20" s="100">
        <v>20361</v>
      </c>
      <c r="F20" s="66">
        <v>2</v>
      </c>
      <c r="G20" s="66" t="s">
        <v>47</v>
      </c>
      <c r="H20" s="77">
        <v>0</v>
      </c>
      <c r="I20" s="77">
        <v>2</v>
      </c>
      <c r="J20" s="77">
        <v>2</v>
      </c>
      <c r="K20" s="77">
        <v>0</v>
      </c>
      <c r="L20" s="77">
        <v>1</v>
      </c>
      <c r="M20" s="77">
        <v>1</v>
      </c>
      <c r="N20" s="77">
        <v>0</v>
      </c>
      <c r="O20" s="77">
        <v>1</v>
      </c>
      <c r="P20" s="77">
        <v>1</v>
      </c>
      <c r="Q20" s="77">
        <v>0</v>
      </c>
      <c r="R20" s="77">
        <v>1</v>
      </c>
      <c r="S20" s="77">
        <v>1</v>
      </c>
      <c r="T20" s="77" t="s">
        <v>29</v>
      </c>
      <c r="U20" s="77" t="s">
        <v>29</v>
      </c>
      <c r="V20" s="77">
        <v>0</v>
      </c>
      <c r="W20" s="77" t="s">
        <v>29</v>
      </c>
      <c r="X20" s="77" t="s">
        <v>29</v>
      </c>
      <c r="Y20" s="77">
        <v>0</v>
      </c>
      <c r="Z20" s="77" t="s">
        <v>29</v>
      </c>
      <c r="AA20" s="77" t="s">
        <v>29</v>
      </c>
      <c r="AB20" s="77">
        <v>0</v>
      </c>
      <c r="AC20" s="77">
        <v>1</v>
      </c>
      <c r="AD20" s="77">
        <v>0</v>
      </c>
      <c r="AE20" s="77">
        <v>1</v>
      </c>
      <c r="AF20" s="77" t="s">
        <v>29</v>
      </c>
      <c r="AG20" s="77" t="s">
        <v>29</v>
      </c>
      <c r="AH20" s="77">
        <v>0</v>
      </c>
      <c r="AI20" s="77" t="s">
        <v>29</v>
      </c>
      <c r="AJ20" s="77" t="s">
        <v>29</v>
      </c>
      <c r="AK20" s="77">
        <v>0</v>
      </c>
      <c r="AL20" s="77">
        <v>0</v>
      </c>
      <c r="AM20" s="77">
        <v>1</v>
      </c>
      <c r="AN20" s="77">
        <v>1</v>
      </c>
      <c r="AO20" s="77" t="s">
        <v>29</v>
      </c>
      <c r="AP20" s="77" t="s">
        <v>29</v>
      </c>
      <c r="AQ20" s="77">
        <v>0</v>
      </c>
      <c r="AR20" s="77" t="s">
        <v>29</v>
      </c>
      <c r="AS20" s="77" t="s">
        <v>29</v>
      </c>
      <c r="AT20" s="77">
        <v>0</v>
      </c>
      <c r="AU20" s="77" t="s">
        <v>29</v>
      </c>
      <c r="AV20" s="77" t="s">
        <v>29</v>
      </c>
      <c r="AW20" s="77">
        <v>0</v>
      </c>
      <c r="AX20" s="77" t="s">
        <v>29</v>
      </c>
      <c r="AY20" s="77" t="s">
        <v>29</v>
      </c>
      <c r="AZ20" s="77">
        <v>0</v>
      </c>
      <c r="BA20" s="77" t="s">
        <v>29</v>
      </c>
      <c r="BB20" s="77" t="s">
        <v>29</v>
      </c>
      <c r="BC20" s="77">
        <v>0</v>
      </c>
      <c r="BD20" s="77" t="s">
        <v>29</v>
      </c>
      <c r="BE20" s="77" t="s">
        <v>29</v>
      </c>
      <c r="BF20" s="77">
        <v>0</v>
      </c>
      <c r="BG20" s="77" t="s">
        <v>29</v>
      </c>
      <c r="BH20" s="77" t="s">
        <v>29</v>
      </c>
      <c r="BI20" s="77">
        <v>0</v>
      </c>
      <c r="BJ20" s="77" t="s">
        <v>29</v>
      </c>
      <c r="BK20" s="77" t="s">
        <v>29</v>
      </c>
      <c r="BL20" s="77">
        <v>0</v>
      </c>
      <c r="BM20" s="77" t="s">
        <v>29</v>
      </c>
      <c r="BN20" s="77" t="s">
        <v>29</v>
      </c>
      <c r="BO20" s="77">
        <v>0</v>
      </c>
      <c r="BP20" s="77" t="s">
        <v>29</v>
      </c>
      <c r="BQ20" s="77" t="s">
        <v>29</v>
      </c>
      <c r="BR20" s="77">
        <v>0</v>
      </c>
      <c r="BS20" s="77" t="s">
        <v>29</v>
      </c>
      <c r="BT20" s="77" t="s">
        <v>29</v>
      </c>
      <c r="BU20" s="77">
        <v>0</v>
      </c>
      <c r="BV20" s="77" t="s">
        <v>29</v>
      </c>
      <c r="BW20" s="77" t="s">
        <v>29</v>
      </c>
      <c r="BX20" s="77">
        <v>0</v>
      </c>
      <c r="BY20" s="77" t="s">
        <v>29</v>
      </c>
      <c r="BZ20" s="77" t="s">
        <v>29</v>
      </c>
      <c r="CA20" s="77">
        <v>0</v>
      </c>
      <c r="CB20" s="77" t="s">
        <v>29</v>
      </c>
      <c r="CC20" s="77" t="s">
        <v>29</v>
      </c>
      <c r="CD20" s="77">
        <v>0</v>
      </c>
      <c r="CE20" s="77" t="s">
        <v>29</v>
      </c>
      <c r="CF20" s="77" t="s">
        <v>29</v>
      </c>
      <c r="CG20" s="77">
        <v>0</v>
      </c>
      <c r="CH20" s="77" t="s">
        <v>29</v>
      </c>
      <c r="CI20" s="77" t="s">
        <v>29</v>
      </c>
      <c r="CJ20" s="77">
        <v>0</v>
      </c>
      <c r="CK20" s="77" t="s">
        <v>29</v>
      </c>
      <c r="CL20" s="77" t="s">
        <v>29</v>
      </c>
      <c r="CM20" s="77">
        <v>0</v>
      </c>
      <c r="CN20" s="77" t="s">
        <v>29</v>
      </c>
      <c r="CO20" s="77" t="s">
        <v>29</v>
      </c>
      <c r="CP20" s="77">
        <v>0</v>
      </c>
      <c r="CQ20" s="77">
        <v>1</v>
      </c>
      <c r="CR20" s="77">
        <v>6</v>
      </c>
      <c r="CS20" s="77">
        <v>7</v>
      </c>
    </row>
    <row r="21" spans="1:97" ht="12.75" customHeight="1">
      <c r="A21" s="75">
        <v>1</v>
      </c>
      <c r="B21" s="76" t="s">
        <v>27</v>
      </c>
      <c r="C21" s="76">
        <v>121</v>
      </c>
      <c r="D21" s="76" t="s">
        <v>51</v>
      </c>
      <c r="E21" s="100">
        <v>24809</v>
      </c>
      <c r="F21" s="66">
        <v>2</v>
      </c>
      <c r="G21" s="66" t="s">
        <v>47</v>
      </c>
      <c r="H21" s="77">
        <v>1</v>
      </c>
      <c r="I21" s="77">
        <v>1</v>
      </c>
      <c r="J21" s="77">
        <v>2</v>
      </c>
      <c r="K21" s="77">
        <v>0</v>
      </c>
      <c r="L21" s="77">
        <v>1</v>
      </c>
      <c r="M21" s="77">
        <v>1</v>
      </c>
      <c r="N21" s="77">
        <v>0</v>
      </c>
      <c r="O21" s="77">
        <v>1</v>
      </c>
      <c r="P21" s="77">
        <v>1</v>
      </c>
      <c r="Q21" s="77">
        <v>0</v>
      </c>
      <c r="R21" s="77">
        <v>2</v>
      </c>
      <c r="S21" s="77">
        <v>2</v>
      </c>
      <c r="T21" s="77" t="s">
        <v>29</v>
      </c>
      <c r="U21" s="77" t="s">
        <v>29</v>
      </c>
      <c r="V21" s="77">
        <v>0</v>
      </c>
      <c r="W21" s="77" t="s">
        <v>29</v>
      </c>
      <c r="X21" s="77" t="s">
        <v>29</v>
      </c>
      <c r="Y21" s="77">
        <v>0</v>
      </c>
      <c r="Z21" s="77" t="s">
        <v>29</v>
      </c>
      <c r="AA21" s="77" t="s">
        <v>29</v>
      </c>
      <c r="AB21" s="77">
        <v>0</v>
      </c>
      <c r="AC21" s="77">
        <v>0</v>
      </c>
      <c r="AD21" s="77">
        <v>1</v>
      </c>
      <c r="AE21" s="77">
        <v>1</v>
      </c>
      <c r="AF21" s="77" t="s">
        <v>29</v>
      </c>
      <c r="AG21" s="77" t="s">
        <v>29</v>
      </c>
      <c r="AH21" s="77">
        <v>0</v>
      </c>
      <c r="AI21" s="77" t="s">
        <v>29</v>
      </c>
      <c r="AJ21" s="77" t="s">
        <v>29</v>
      </c>
      <c r="AK21" s="77">
        <v>0</v>
      </c>
      <c r="AL21" s="77" t="s">
        <v>29</v>
      </c>
      <c r="AM21" s="77" t="s">
        <v>29</v>
      </c>
      <c r="AN21" s="77">
        <v>0</v>
      </c>
      <c r="AO21" s="77" t="s">
        <v>29</v>
      </c>
      <c r="AP21" s="77" t="s">
        <v>29</v>
      </c>
      <c r="AQ21" s="77">
        <v>0</v>
      </c>
      <c r="AR21" s="77" t="s">
        <v>29</v>
      </c>
      <c r="AS21" s="77" t="s">
        <v>29</v>
      </c>
      <c r="AT21" s="77">
        <v>0</v>
      </c>
      <c r="AU21" s="77" t="s">
        <v>29</v>
      </c>
      <c r="AV21" s="77" t="s">
        <v>29</v>
      </c>
      <c r="AW21" s="77">
        <v>0</v>
      </c>
      <c r="AX21" s="77" t="s">
        <v>29</v>
      </c>
      <c r="AY21" s="77" t="s">
        <v>29</v>
      </c>
      <c r="AZ21" s="77">
        <v>0</v>
      </c>
      <c r="BA21" s="77" t="s">
        <v>29</v>
      </c>
      <c r="BB21" s="77" t="s">
        <v>29</v>
      </c>
      <c r="BC21" s="77">
        <v>0</v>
      </c>
      <c r="BD21" s="77" t="s">
        <v>29</v>
      </c>
      <c r="BE21" s="77" t="s">
        <v>29</v>
      </c>
      <c r="BF21" s="77">
        <v>0</v>
      </c>
      <c r="BG21" s="77" t="s">
        <v>29</v>
      </c>
      <c r="BH21" s="77" t="s">
        <v>29</v>
      </c>
      <c r="BI21" s="77">
        <v>0</v>
      </c>
      <c r="BJ21" s="77" t="s">
        <v>29</v>
      </c>
      <c r="BK21" s="77" t="s">
        <v>29</v>
      </c>
      <c r="BL21" s="77">
        <v>0</v>
      </c>
      <c r="BM21" s="77" t="s">
        <v>29</v>
      </c>
      <c r="BN21" s="77" t="s">
        <v>29</v>
      </c>
      <c r="BO21" s="77">
        <v>0</v>
      </c>
      <c r="BP21" s="77" t="s">
        <v>29</v>
      </c>
      <c r="BQ21" s="77" t="s">
        <v>29</v>
      </c>
      <c r="BR21" s="77">
        <v>0</v>
      </c>
      <c r="BS21" s="77" t="s">
        <v>29</v>
      </c>
      <c r="BT21" s="77" t="s">
        <v>29</v>
      </c>
      <c r="BU21" s="77">
        <v>0</v>
      </c>
      <c r="BV21" s="77" t="s">
        <v>29</v>
      </c>
      <c r="BW21" s="77" t="s">
        <v>29</v>
      </c>
      <c r="BX21" s="77">
        <v>0</v>
      </c>
      <c r="BY21" s="77" t="s">
        <v>29</v>
      </c>
      <c r="BZ21" s="77" t="s">
        <v>29</v>
      </c>
      <c r="CA21" s="77">
        <v>0</v>
      </c>
      <c r="CB21" s="77" t="s">
        <v>29</v>
      </c>
      <c r="CC21" s="77" t="s">
        <v>29</v>
      </c>
      <c r="CD21" s="77">
        <v>0</v>
      </c>
      <c r="CE21" s="77" t="s">
        <v>29</v>
      </c>
      <c r="CF21" s="77" t="s">
        <v>29</v>
      </c>
      <c r="CG21" s="77">
        <v>0</v>
      </c>
      <c r="CH21" s="77" t="s">
        <v>29</v>
      </c>
      <c r="CI21" s="77" t="s">
        <v>29</v>
      </c>
      <c r="CJ21" s="77">
        <v>0</v>
      </c>
      <c r="CK21" s="77" t="s">
        <v>29</v>
      </c>
      <c r="CL21" s="77" t="s">
        <v>29</v>
      </c>
      <c r="CM21" s="77">
        <v>0</v>
      </c>
      <c r="CN21" s="77" t="s">
        <v>29</v>
      </c>
      <c r="CO21" s="77" t="s">
        <v>29</v>
      </c>
      <c r="CP21" s="77">
        <v>0</v>
      </c>
      <c r="CQ21" s="77">
        <v>1</v>
      </c>
      <c r="CR21" s="77">
        <v>6</v>
      </c>
      <c r="CS21" s="77">
        <v>7</v>
      </c>
    </row>
    <row r="22" spans="1:97" ht="12.75" customHeight="1">
      <c r="A22" s="75">
        <v>1</v>
      </c>
      <c r="B22" s="76" t="s">
        <v>27</v>
      </c>
      <c r="C22" s="66">
        <v>142</v>
      </c>
      <c r="D22" s="76" t="s">
        <v>55</v>
      </c>
      <c r="E22" s="100">
        <v>21621</v>
      </c>
      <c r="F22" s="66">
        <v>2</v>
      </c>
      <c r="G22" s="66" t="s">
        <v>47</v>
      </c>
      <c r="H22" s="77">
        <v>1</v>
      </c>
      <c r="I22" s="77">
        <v>1</v>
      </c>
      <c r="J22" s="77">
        <v>2</v>
      </c>
      <c r="K22" s="77">
        <v>1</v>
      </c>
      <c r="L22" s="77">
        <v>1</v>
      </c>
      <c r="M22" s="77">
        <v>2</v>
      </c>
      <c r="N22" s="77">
        <v>0</v>
      </c>
      <c r="O22" s="77">
        <v>1</v>
      </c>
      <c r="P22" s="77">
        <v>1</v>
      </c>
      <c r="Q22" s="77">
        <v>0</v>
      </c>
      <c r="R22" s="77">
        <v>1</v>
      </c>
      <c r="S22" s="77">
        <v>1</v>
      </c>
      <c r="T22" s="77" t="s">
        <v>29</v>
      </c>
      <c r="U22" s="77" t="s">
        <v>29</v>
      </c>
      <c r="V22" s="77">
        <v>0</v>
      </c>
      <c r="W22" s="77" t="s">
        <v>29</v>
      </c>
      <c r="X22" s="77" t="s">
        <v>29</v>
      </c>
      <c r="Y22" s="77">
        <v>0</v>
      </c>
      <c r="Z22" s="77" t="s">
        <v>29</v>
      </c>
      <c r="AA22" s="77" t="s">
        <v>29</v>
      </c>
      <c r="AB22" s="77">
        <v>0</v>
      </c>
      <c r="AC22" s="77" t="s">
        <v>29</v>
      </c>
      <c r="AD22" s="77" t="s">
        <v>29</v>
      </c>
      <c r="AE22" s="77">
        <v>0</v>
      </c>
      <c r="AF22" s="77" t="s">
        <v>29</v>
      </c>
      <c r="AG22" s="77" t="s">
        <v>29</v>
      </c>
      <c r="AH22" s="77">
        <v>0</v>
      </c>
      <c r="AI22" s="77" t="s">
        <v>29</v>
      </c>
      <c r="AJ22" s="77" t="s">
        <v>29</v>
      </c>
      <c r="AK22" s="77">
        <v>0</v>
      </c>
      <c r="AL22" s="77" t="s">
        <v>29</v>
      </c>
      <c r="AM22" s="77" t="s">
        <v>29</v>
      </c>
      <c r="AN22" s="77">
        <v>0</v>
      </c>
      <c r="AO22" s="77" t="s">
        <v>29</v>
      </c>
      <c r="AP22" s="77" t="s">
        <v>29</v>
      </c>
      <c r="AQ22" s="77">
        <v>0</v>
      </c>
      <c r="AR22" s="77" t="s">
        <v>29</v>
      </c>
      <c r="AS22" s="77" t="s">
        <v>29</v>
      </c>
      <c r="AT22" s="77">
        <v>0</v>
      </c>
      <c r="AU22" s="77" t="s">
        <v>29</v>
      </c>
      <c r="AV22" s="77" t="s">
        <v>29</v>
      </c>
      <c r="AW22" s="77">
        <v>0</v>
      </c>
      <c r="AX22" s="77" t="s">
        <v>29</v>
      </c>
      <c r="AY22" s="77" t="s">
        <v>29</v>
      </c>
      <c r="AZ22" s="77">
        <v>0</v>
      </c>
      <c r="BA22" s="77" t="s">
        <v>29</v>
      </c>
      <c r="BB22" s="77" t="s">
        <v>29</v>
      </c>
      <c r="BC22" s="77">
        <v>0</v>
      </c>
      <c r="BD22" s="77" t="s">
        <v>29</v>
      </c>
      <c r="BE22" s="77" t="s">
        <v>29</v>
      </c>
      <c r="BF22" s="77">
        <v>0</v>
      </c>
      <c r="BG22" s="77" t="s">
        <v>29</v>
      </c>
      <c r="BH22" s="77" t="s">
        <v>29</v>
      </c>
      <c r="BI22" s="77">
        <v>0</v>
      </c>
      <c r="BJ22" s="77" t="s">
        <v>29</v>
      </c>
      <c r="BK22" s="77" t="s">
        <v>29</v>
      </c>
      <c r="BL22" s="77">
        <v>0</v>
      </c>
      <c r="BM22" s="77" t="s">
        <v>29</v>
      </c>
      <c r="BN22" s="77" t="s">
        <v>29</v>
      </c>
      <c r="BO22" s="77">
        <v>0</v>
      </c>
      <c r="BP22" s="77" t="s">
        <v>29</v>
      </c>
      <c r="BQ22" s="77" t="s">
        <v>29</v>
      </c>
      <c r="BR22" s="77">
        <v>0</v>
      </c>
      <c r="BS22" s="77" t="s">
        <v>29</v>
      </c>
      <c r="BT22" s="77" t="s">
        <v>29</v>
      </c>
      <c r="BU22" s="77">
        <v>0</v>
      </c>
      <c r="BV22" s="77" t="s">
        <v>29</v>
      </c>
      <c r="BW22" s="77" t="s">
        <v>29</v>
      </c>
      <c r="BX22" s="77">
        <v>0</v>
      </c>
      <c r="BY22" s="77" t="s">
        <v>29</v>
      </c>
      <c r="BZ22" s="77" t="s">
        <v>29</v>
      </c>
      <c r="CA22" s="77">
        <v>0</v>
      </c>
      <c r="CB22" s="77" t="s">
        <v>29</v>
      </c>
      <c r="CC22" s="77" t="s">
        <v>29</v>
      </c>
      <c r="CD22" s="77">
        <v>0</v>
      </c>
      <c r="CE22" s="77" t="s">
        <v>29</v>
      </c>
      <c r="CF22" s="77" t="s">
        <v>29</v>
      </c>
      <c r="CG22" s="77">
        <v>0</v>
      </c>
      <c r="CH22" s="77" t="s">
        <v>29</v>
      </c>
      <c r="CI22" s="77" t="s">
        <v>29</v>
      </c>
      <c r="CJ22" s="77">
        <v>0</v>
      </c>
      <c r="CK22" s="77" t="s">
        <v>29</v>
      </c>
      <c r="CL22" s="77" t="s">
        <v>29</v>
      </c>
      <c r="CM22" s="77">
        <v>0</v>
      </c>
      <c r="CN22" s="77">
        <v>0</v>
      </c>
      <c r="CO22" s="77">
        <v>1</v>
      </c>
      <c r="CP22" s="77">
        <v>1</v>
      </c>
      <c r="CQ22" s="77">
        <v>2</v>
      </c>
      <c r="CR22" s="77">
        <v>5</v>
      </c>
      <c r="CS22" s="77">
        <v>7</v>
      </c>
    </row>
    <row r="23" spans="1:97" ht="12.75" customHeight="1">
      <c r="A23" s="75">
        <v>1</v>
      </c>
      <c r="B23" s="76" t="s">
        <v>27</v>
      </c>
      <c r="C23" s="66">
        <v>191</v>
      </c>
      <c r="D23" s="76" t="s">
        <v>52</v>
      </c>
      <c r="E23" s="100">
        <v>28678</v>
      </c>
      <c r="F23" s="66">
        <v>2</v>
      </c>
      <c r="G23" s="66" t="s">
        <v>47</v>
      </c>
      <c r="H23" s="77">
        <v>0</v>
      </c>
      <c r="I23" s="77">
        <v>1</v>
      </c>
      <c r="J23" s="77">
        <v>1</v>
      </c>
      <c r="K23" s="77">
        <v>0</v>
      </c>
      <c r="L23" s="77">
        <v>1</v>
      </c>
      <c r="M23" s="77">
        <v>1</v>
      </c>
      <c r="N23" s="77" t="s">
        <v>29</v>
      </c>
      <c r="O23" s="77" t="s">
        <v>29</v>
      </c>
      <c r="P23" s="77">
        <v>0</v>
      </c>
      <c r="Q23" s="77">
        <v>1</v>
      </c>
      <c r="R23" s="77">
        <v>1</v>
      </c>
      <c r="S23" s="77">
        <v>2</v>
      </c>
      <c r="T23" s="77" t="s">
        <v>29</v>
      </c>
      <c r="U23" s="77" t="s">
        <v>29</v>
      </c>
      <c r="V23" s="77">
        <v>0</v>
      </c>
      <c r="W23" s="77" t="s">
        <v>29</v>
      </c>
      <c r="X23" s="77" t="s">
        <v>29</v>
      </c>
      <c r="Y23" s="77">
        <v>0</v>
      </c>
      <c r="Z23" s="77" t="s">
        <v>29</v>
      </c>
      <c r="AA23" s="77" t="s">
        <v>29</v>
      </c>
      <c r="AB23" s="77">
        <v>0</v>
      </c>
      <c r="AC23" s="77" t="s">
        <v>29</v>
      </c>
      <c r="AD23" s="77" t="s">
        <v>29</v>
      </c>
      <c r="AE23" s="77">
        <v>0</v>
      </c>
      <c r="AF23" s="77" t="s">
        <v>29</v>
      </c>
      <c r="AG23" s="77" t="s">
        <v>29</v>
      </c>
      <c r="AH23" s="77">
        <v>0</v>
      </c>
      <c r="AI23" s="77" t="s">
        <v>29</v>
      </c>
      <c r="AJ23" s="77" t="s">
        <v>29</v>
      </c>
      <c r="AK23" s="77">
        <v>0</v>
      </c>
      <c r="AL23" s="77">
        <v>1</v>
      </c>
      <c r="AM23" s="77">
        <v>1</v>
      </c>
      <c r="AN23" s="77">
        <v>2</v>
      </c>
      <c r="AO23" s="77">
        <v>0</v>
      </c>
      <c r="AP23" s="77">
        <v>1</v>
      </c>
      <c r="AQ23" s="77">
        <v>1</v>
      </c>
      <c r="AR23" s="77" t="s">
        <v>29</v>
      </c>
      <c r="AS23" s="77" t="s">
        <v>29</v>
      </c>
      <c r="AT23" s="77">
        <v>0</v>
      </c>
      <c r="AU23" s="77" t="s">
        <v>29</v>
      </c>
      <c r="AV23" s="77" t="s">
        <v>29</v>
      </c>
      <c r="AW23" s="77">
        <v>0</v>
      </c>
      <c r="AX23" s="77" t="s">
        <v>29</v>
      </c>
      <c r="AY23" s="77" t="s">
        <v>29</v>
      </c>
      <c r="AZ23" s="77">
        <v>0</v>
      </c>
      <c r="BA23" s="77" t="s">
        <v>29</v>
      </c>
      <c r="BB23" s="77" t="s">
        <v>29</v>
      </c>
      <c r="BC23" s="77">
        <v>0</v>
      </c>
      <c r="BD23" s="77" t="s">
        <v>29</v>
      </c>
      <c r="BE23" s="77" t="s">
        <v>29</v>
      </c>
      <c r="BF23" s="77">
        <v>0</v>
      </c>
      <c r="BG23" s="77" t="s">
        <v>29</v>
      </c>
      <c r="BH23" s="77" t="s">
        <v>29</v>
      </c>
      <c r="BI23" s="77">
        <v>0</v>
      </c>
      <c r="BJ23" s="77" t="s">
        <v>29</v>
      </c>
      <c r="BK23" s="77" t="s">
        <v>29</v>
      </c>
      <c r="BL23" s="77">
        <v>0</v>
      </c>
      <c r="BM23" s="77" t="s">
        <v>29</v>
      </c>
      <c r="BN23" s="77" t="s">
        <v>29</v>
      </c>
      <c r="BO23" s="77">
        <v>0</v>
      </c>
      <c r="BP23" s="77" t="s">
        <v>29</v>
      </c>
      <c r="BQ23" s="77" t="s">
        <v>29</v>
      </c>
      <c r="BR23" s="77">
        <v>0</v>
      </c>
      <c r="BS23" s="77" t="s">
        <v>29</v>
      </c>
      <c r="BT23" s="77" t="s">
        <v>29</v>
      </c>
      <c r="BU23" s="77">
        <v>0</v>
      </c>
      <c r="BV23" s="77" t="s">
        <v>29</v>
      </c>
      <c r="BW23" s="77" t="s">
        <v>29</v>
      </c>
      <c r="BX23" s="77">
        <v>0</v>
      </c>
      <c r="BY23" s="77" t="s">
        <v>29</v>
      </c>
      <c r="BZ23" s="77" t="s">
        <v>29</v>
      </c>
      <c r="CA23" s="77">
        <v>0</v>
      </c>
      <c r="CB23" s="77" t="s">
        <v>29</v>
      </c>
      <c r="CC23" s="77" t="s">
        <v>29</v>
      </c>
      <c r="CD23" s="77">
        <v>0</v>
      </c>
      <c r="CE23" s="77" t="s">
        <v>29</v>
      </c>
      <c r="CF23" s="77" t="s">
        <v>29</v>
      </c>
      <c r="CG23" s="77">
        <v>0</v>
      </c>
      <c r="CH23" s="77" t="s">
        <v>29</v>
      </c>
      <c r="CI23" s="77" t="s">
        <v>29</v>
      </c>
      <c r="CJ23" s="77">
        <v>0</v>
      </c>
      <c r="CK23" s="77" t="s">
        <v>29</v>
      </c>
      <c r="CL23" s="77" t="s">
        <v>29</v>
      </c>
      <c r="CM23" s="77">
        <v>0</v>
      </c>
      <c r="CN23" s="77" t="s">
        <v>29</v>
      </c>
      <c r="CO23" s="77" t="s">
        <v>29</v>
      </c>
      <c r="CP23" s="77">
        <v>0</v>
      </c>
      <c r="CQ23" s="77">
        <v>2</v>
      </c>
      <c r="CR23" s="77">
        <v>5</v>
      </c>
      <c r="CS23" s="77">
        <v>7</v>
      </c>
    </row>
    <row r="24" spans="1:97" ht="12.75" customHeight="1">
      <c r="A24" s="75">
        <v>1</v>
      </c>
      <c r="B24" s="76" t="s">
        <v>27</v>
      </c>
      <c r="C24" s="66">
        <v>198</v>
      </c>
      <c r="D24" s="76" t="s">
        <v>53</v>
      </c>
      <c r="E24" s="100">
        <v>34722</v>
      </c>
      <c r="F24" s="66">
        <v>2</v>
      </c>
      <c r="G24" s="66" t="s">
        <v>47</v>
      </c>
      <c r="H24" s="77">
        <v>1</v>
      </c>
      <c r="I24" s="77">
        <v>1</v>
      </c>
      <c r="J24" s="77">
        <v>2</v>
      </c>
      <c r="K24" s="77" t="s">
        <v>29</v>
      </c>
      <c r="L24" s="77" t="s">
        <v>29</v>
      </c>
      <c r="M24" s="77">
        <v>0</v>
      </c>
      <c r="N24" s="77">
        <v>2</v>
      </c>
      <c r="O24" s="77">
        <v>1</v>
      </c>
      <c r="P24" s="77">
        <v>3</v>
      </c>
      <c r="Q24" s="77">
        <v>0</v>
      </c>
      <c r="R24" s="77">
        <v>1</v>
      </c>
      <c r="S24" s="77">
        <v>1</v>
      </c>
      <c r="T24" s="77" t="s">
        <v>29</v>
      </c>
      <c r="U24" s="77" t="s">
        <v>29</v>
      </c>
      <c r="V24" s="77">
        <v>0</v>
      </c>
      <c r="W24" s="77" t="s">
        <v>29</v>
      </c>
      <c r="X24" s="77" t="s">
        <v>29</v>
      </c>
      <c r="Y24" s="77">
        <v>0</v>
      </c>
      <c r="Z24" s="77" t="s">
        <v>29</v>
      </c>
      <c r="AA24" s="77" t="s">
        <v>29</v>
      </c>
      <c r="AB24" s="77">
        <v>0</v>
      </c>
      <c r="AC24" s="77" t="s">
        <v>29</v>
      </c>
      <c r="AD24" s="77" t="s">
        <v>29</v>
      </c>
      <c r="AE24" s="77">
        <v>0</v>
      </c>
      <c r="AF24" s="77" t="s">
        <v>29</v>
      </c>
      <c r="AG24" s="77" t="s">
        <v>29</v>
      </c>
      <c r="AH24" s="77">
        <v>0</v>
      </c>
      <c r="AI24" s="77" t="s">
        <v>29</v>
      </c>
      <c r="AJ24" s="77" t="s">
        <v>29</v>
      </c>
      <c r="AK24" s="77">
        <v>0</v>
      </c>
      <c r="AL24" s="77" t="s">
        <v>29</v>
      </c>
      <c r="AM24" s="77" t="s">
        <v>29</v>
      </c>
      <c r="AN24" s="77">
        <v>0</v>
      </c>
      <c r="AO24" s="77" t="s">
        <v>29</v>
      </c>
      <c r="AP24" s="77" t="s">
        <v>29</v>
      </c>
      <c r="AQ24" s="77">
        <v>0</v>
      </c>
      <c r="AR24" s="77" t="s">
        <v>29</v>
      </c>
      <c r="AS24" s="77" t="s">
        <v>29</v>
      </c>
      <c r="AT24" s="77">
        <v>0</v>
      </c>
      <c r="AU24" s="77" t="s">
        <v>29</v>
      </c>
      <c r="AV24" s="77" t="s">
        <v>29</v>
      </c>
      <c r="AW24" s="77">
        <v>0</v>
      </c>
      <c r="AX24" s="77" t="s">
        <v>29</v>
      </c>
      <c r="AY24" s="77" t="s">
        <v>29</v>
      </c>
      <c r="AZ24" s="77">
        <v>0</v>
      </c>
      <c r="BA24" s="77">
        <v>1</v>
      </c>
      <c r="BB24" s="77">
        <v>0</v>
      </c>
      <c r="BC24" s="77">
        <v>1</v>
      </c>
      <c r="BD24" s="77" t="s">
        <v>29</v>
      </c>
      <c r="BE24" s="77" t="s">
        <v>29</v>
      </c>
      <c r="BF24" s="77">
        <v>0</v>
      </c>
      <c r="BG24" s="77" t="s">
        <v>29</v>
      </c>
      <c r="BH24" s="77" t="s">
        <v>29</v>
      </c>
      <c r="BI24" s="77">
        <v>0</v>
      </c>
      <c r="BJ24" s="77" t="s">
        <v>29</v>
      </c>
      <c r="BK24" s="77" t="s">
        <v>29</v>
      </c>
      <c r="BL24" s="77">
        <v>0</v>
      </c>
      <c r="BM24" s="77" t="s">
        <v>29</v>
      </c>
      <c r="BN24" s="77" t="s">
        <v>29</v>
      </c>
      <c r="BO24" s="77">
        <v>0</v>
      </c>
      <c r="BP24" s="77" t="s">
        <v>29</v>
      </c>
      <c r="BQ24" s="77" t="s">
        <v>29</v>
      </c>
      <c r="BR24" s="77">
        <v>0</v>
      </c>
      <c r="BS24" s="77" t="s">
        <v>29</v>
      </c>
      <c r="BT24" s="77" t="s">
        <v>29</v>
      </c>
      <c r="BU24" s="77">
        <v>0</v>
      </c>
      <c r="BV24" s="77" t="s">
        <v>29</v>
      </c>
      <c r="BW24" s="77" t="s">
        <v>29</v>
      </c>
      <c r="BX24" s="77">
        <v>0</v>
      </c>
      <c r="BY24" s="77" t="s">
        <v>29</v>
      </c>
      <c r="BZ24" s="77" t="s">
        <v>29</v>
      </c>
      <c r="CA24" s="77">
        <v>0</v>
      </c>
      <c r="CB24" s="77" t="s">
        <v>29</v>
      </c>
      <c r="CC24" s="77" t="s">
        <v>29</v>
      </c>
      <c r="CD24" s="77">
        <v>0</v>
      </c>
      <c r="CE24" s="77" t="s">
        <v>29</v>
      </c>
      <c r="CF24" s="77" t="s">
        <v>29</v>
      </c>
      <c r="CG24" s="77">
        <v>0</v>
      </c>
      <c r="CH24" s="77" t="s">
        <v>29</v>
      </c>
      <c r="CI24" s="77" t="s">
        <v>29</v>
      </c>
      <c r="CJ24" s="77">
        <v>0</v>
      </c>
      <c r="CK24" s="77" t="s">
        <v>29</v>
      </c>
      <c r="CL24" s="77" t="s">
        <v>29</v>
      </c>
      <c r="CM24" s="77">
        <v>0</v>
      </c>
      <c r="CN24" s="77" t="s">
        <v>29</v>
      </c>
      <c r="CO24" s="77" t="s">
        <v>29</v>
      </c>
      <c r="CP24" s="77">
        <v>0</v>
      </c>
      <c r="CQ24" s="77">
        <v>4</v>
      </c>
      <c r="CR24" s="77">
        <v>3</v>
      </c>
      <c r="CS24" s="77">
        <v>7</v>
      </c>
    </row>
    <row r="25" spans="1:97" ht="12.75" customHeight="1">
      <c r="A25" s="75">
        <v>1</v>
      </c>
      <c r="B25" s="76" t="s">
        <v>27</v>
      </c>
      <c r="C25" s="66">
        <v>243</v>
      </c>
      <c r="D25" s="76" t="s">
        <v>54</v>
      </c>
      <c r="E25" s="100">
        <v>27265</v>
      </c>
      <c r="F25" s="66">
        <v>2</v>
      </c>
      <c r="G25" s="66" t="s">
        <v>47</v>
      </c>
      <c r="H25" s="77">
        <v>0</v>
      </c>
      <c r="I25" s="77">
        <v>1</v>
      </c>
      <c r="J25" s="77">
        <v>1</v>
      </c>
      <c r="K25" s="77">
        <v>0</v>
      </c>
      <c r="L25" s="77">
        <v>2</v>
      </c>
      <c r="M25" s="77">
        <v>2</v>
      </c>
      <c r="N25" s="77">
        <v>0</v>
      </c>
      <c r="O25" s="77">
        <v>1</v>
      </c>
      <c r="P25" s="77">
        <v>1</v>
      </c>
      <c r="Q25" s="77">
        <v>0</v>
      </c>
      <c r="R25" s="77">
        <v>1</v>
      </c>
      <c r="S25" s="77">
        <v>1</v>
      </c>
      <c r="T25" s="77" t="s">
        <v>29</v>
      </c>
      <c r="U25" s="77" t="s">
        <v>29</v>
      </c>
      <c r="V25" s="77">
        <v>0</v>
      </c>
      <c r="W25" s="77" t="s">
        <v>29</v>
      </c>
      <c r="X25" s="77" t="s">
        <v>29</v>
      </c>
      <c r="Y25" s="77">
        <v>0</v>
      </c>
      <c r="Z25" s="77" t="s">
        <v>29</v>
      </c>
      <c r="AA25" s="77" t="s">
        <v>29</v>
      </c>
      <c r="AB25" s="77">
        <v>0</v>
      </c>
      <c r="AC25" s="77">
        <v>0</v>
      </c>
      <c r="AD25" s="77">
        <v>1</v>
      </c>
      <c r="AE25" s="77">
        <v>1</v>
      </c>
      <c r="AF25" s="77" t="s">
        <v>29</v>
      </c>
      <c r="AG25" s="77" t="s">
        <v>29</v>
      </c>
      <c r="AH25" s="77">
        <v>0</v>
      </c>
      <c r="AI25" s="77" t="s">
        <v>29</v>
      </c>
      <c r="AJ25" s="77" t="s">
        <v>29</v>
      </c>
      <c r="AK25" s="77">
        <v>0</v>
      </c>
      <c r="AL25" s="77" t="s">
        <v>29</v>
      </c>
      <c r="AM25" s="77" t="s">
        <v>29</v>
      </c>
      <c r="AN25" s="77">
        <v>0</v>
      </c>
      <c r="AO25" s="77" t="s">
        <v>29</v>
      </c>
      <c r="AP25" s="77" t="s">
        <v>29</v>
      </c>
      <c r="AQ25" s="77">
        <v>0</v>
      </c>
      <c r="AR25" s="77" t="s">
        <v>29</v>
      </c>
      <c r="AS25" s="77" t="s">
        <v>29</v>
      </c>
      <c r="AT25" s="77">
        <v>0</v>
      </c>
      <c r="AU25" s="77" t="s">
        <v>29</v>
      </c>
      <c r="AV25" s="77" t="s">
        <v>29</v>
      </c>
      <c r="AW25" s="77">
        <v>0</v>
      </c>
      <c r="AX25" s="77" t="s">
        <v>29</v>
      </c>
      <c r="AY25" s="77" t="s">
        <v>29</v>
      </c>
      <c r="AZ25" s="77">
        <v>0</v>
      </c>
      <c r="BA25" s="77">
        <v>0</v>
      </c>
      <c r="BB25" s="77">
        <v>1</v>
      </c>
      <c r="BC25" s="77">
        <v>1</v>
      </c>
      <c r="BD25" s="77" t="s">
        <v>29</v>
      </c>
      <c r="BE25" s="77" t="s">
        <v>29</v>
      </c>
      <c r="BF25" s="77">
        <v>0</v>
      </c>
      <c r="BG25" s="77" t="s">
        <v>29</v>
      </c>
      <c r="BH25" s="77" t="s">
        <v>29</v>
      </c>
      <c r="BI25" s="77">
        <v>0</v>
      </c>
      <c r="BJ25" s="77" t="s">
        <v>29</v>
      </c>
      <c r="BK25" s="77" t="s">
        <v>29</v>
      </c>
      <c r="BL25" s="77">
        <v>0</v>
      </c>
      <c r="BM25" s="77" t="s">
        <v>29</v>
      </c>
      <c r="BN25" s="77" t="s">
        <v>29</v>
      </c>
      <c r="BO25" s="77">
        <v>0</v>
      </c>
      <c r="BP25" s="77" t="s">
        <v>29</v>
      </c>
      <c r="BQ25" s="77" t="s">
        <v>29</v>
      </c>
      <c r="BR25" s="77">
        <v>0</v>
      </c>
      <c r="BS25" s="77" t="s">
        <v>29</v>
      </c>
      <c r="BT25" s="77" t="s">
        <v>29</v>
      </c>
      <c r="BU25" s="77">
        <v>0</v>
      </c>
      <c r="BV25" s="77" t="s">
        <v>29</v>
      </c>
      <c r="BW25" s="77" t="s">
        <v>29</v>
      </c>
      <c r="BX25" s="77">
        <v>0</v>
      </c>
      <c r="BY25" s="77" t="s">
        <v>29</v>
      </c>
      <c r="BZ25" s="77" t="s">
        <v>29</v>
      </c>
      <c r="CA25" s="77">
        <v>0</v>
      </c>
      <c r="CB25" s="77" t="s">
        <v>29</v>
      </c>
      <c r="CC25" s="77" t="s">
        <v>29</v>
      </c>
      <c r="CD25" s="77">
        <v>0</v>
      </c>
      <c r="CE25" s="77" t="s">
        <v>29</v>
      </c>
      <c r="CF25" s="77" t="s">
        <v>29</v>
      </c>
      <c r="CG25" s="77">
        <v>0</v>
      </c>
      <c r="CH25" s="77" t="s">
        <v>29</v>
      </c>
      <c r="CI25" s="77" t="s">
        <v>29</v>
      </c>
      <c r="CJ25" s="77">
        <v>0</v>
      </c>
      <c r="CK25" s="77" t="s">
        <v>29</v>
      </c>
      <c r="CL25" s="77" t="s">
        <v>29</v>
      </c>
      <c r="CM25" s="77">
        <v>0</v>
      </c>
      <c r="CN25" s="77" t="s">
        <v>29</v>
      </c>
      <c r="CO25" s="77" t="s">
        <v>29</v>
      </c>
      <c r="CP25" s="77">
        <v>0</v>
      </c>
      <c r="CQ25" s="77">
        <v>0</v>
      </c>
      <c r="CR25" s="77">
        <v>7</v>
      </c>
      <c r="CS25" s="77">
        <v>7</v>
      </c>
    </row>
    <row r="26" spans="1:97" ht="12.75" customHeight="1">
      <c r="A26" s="75">
        <v>1</v>
      </c>
      <c r="B26" s="76" t="s">
        <v>27</v>
      </c>
      <c r="C26" s="66">
        <v>295</v>
      </c>
      <c r="D26" s="76" t="s">
        <v>56</v>
      </c>
      <c r="E26" s="100">
        <v>22665</v>
      </c>
      <c r="F26" s="66">
        <v>2</v>
      </c>
      <c r="G26" s="66" t="s">
        <v>47</v>
      </c>
      <c r="H26" s="77">
        <v>1</v>
      </c>
      <c r="I26" s="77">
        <v>2</v>
      </c>
      <c r="J26" s="77">
        <v>3</v>
      </c>
      <c r="K26" s="77">
        <v>1</v>
      </c>
      <c r="L26" s="77">
        <v>0</v>
      </c>
      <c r="M26" s="77">
        <v>1</v>
      </c>
      <c r="N26" s="77">
        <v>0</v>
      </c>
      <c r="O26" s="77">
        <v>1</v>
      </c>
      <c r="P26" s="77">
        <v>1</v>
      </c>
      <c r="Q26" s="77">
        <v>0</v>
      </c>
      <c r="R26" s="77">
        <v>1</v>
      </c>
      <c r="S26" s="77">
        <v>1</v>
      </c>
      <c r="T26" s="77" t="s">
        <v>29</v>
      </c>
      <c r="U26" s="77" t="s">
        <v>29</v>
      </c>
      <c r="V26" s="77">
        <v>0</v>
      </c>
      <c r="W26" s="77" t="s">
        <v>29</v>
      </c>
      <c r="X26" s="77" t="s">
        <v>29</v>
      </c>
      <c r="Y26" s="77">
        <v>0</v>
      </c>
      <c r="Z26" s="77" t="s">
        <v>29</v>
      </c>
      <c r="AA26" s="77" t="s">
        <v>29</v>
      </c>
      <c r="AB26" s="77">
        <v>0</v>
      </c>
      <c r="AC26" s="77" t="s">
        <v>29</v>
      </c>
      <c r="AD26" s="77" t="s">
        <v>29</v>
      </c>
      <c r="AE26" s="77">
        <v>0</v>
      </c>
      <c r="AF26" s="77" t="s">
        <v>29</v>
      </c>
      <c r="AG26" s="77" t="s">
        <v>29</v>
      </c>
      <c r="AH26" s="77">
        <v>0</v>
      </c>
      <c r="AI26" s="77" t="s">
        <v>29</v>
      </c>
      <c r="AJ26" s="77" t="s">
        <v>29</v>
      </c>
      <c r="AK26" s="77">
        <v>0</v>
      </c>
      <c r="AL26" s="77">
        <v>0</v>
      </c>
      <c r="AM26" s="77">
        <v>1</v>
      </c>
      <c r="AN26" s="77">
        <v>1</v>
      </c>
      <c r="AO26" s="77" t="s">
        <v>29</v>
      </c>
      <c r="AP26" s="77" t="s">
        <v>29</v>
      </c>
      <c r="AQ26" s="77">
        <v>0</v>
      </c>
      <c r="AR26" s="77" t="s">
        <v>29</v>
      </c>
      <c r="AS26" s="77" t="s">
        <v>29</v>
      </c>
      <c r="AT26" s="77">
        <v>0</v>
      </c>
      <c r="AU26" s="77" t="s">
        <v>29</v>
      </c>
      <c r="AV26" s="77" t="s">
        <v>29</v>
      </c>
      <c r="AW26" s="77">
        <v>0</v>
      </c>
      <c r="AX26" s="77" t="s">
        <v>29</v>
      </c>
      <c r="AY26" s="77" t="s">
        <v>29</v>
      </c>
      <c r="AZ26" s="77">
        <v>0</v>
      </c>
      <c r="BA26" s="77" t="s">
        <v>29</v>
      </c>
      <c r="BB26" s="77" t="s">
        <v>29</v>
      </c>
      <c r="BC26" s="77">
        <v>0</v>
      </c>
      <c r="BD26" s="77" t="s">
        <v>29</v>
      </c>
      <c r="BE26" s="77" t="s">
        <v>29</v>
      </c>
      <c r="BF26" s="77">
        <v>0</v>
      </c>
      <c r="BG26" s="77" t="s">
        <v>29</v>
      </c>
      <c r="BH26" s="77" t="s">
        <v>29</v>
      </c>
      <c r="BI26" s="77">
        <v>0</v>
      </c>
      <c r="BJ26" s="77" t="s">
        <v>29</v>
      </c>
      <c r="BK26" s="77" t="s">
        <v>29</v>
      </c>
      <c r="BL26" s="77">
        <v>0</v>
      </c>
      <c r="BM26" s="77" t="s">
        <v>29</v>
      </c>
      <c r="BN26" s="77" t="s">
        <v>29</v>
      </c>
      <c r="BO26" s="77">
        <v>0</v>
      </c>
      <c r="BP26" s="77" t="s">
        <v>29</v>
      </c>
      <c r="BQ26" s="77" t="s">
        <v>29</v>
      </c>
      <c r="BR26" s="77">
        <v>0</v>
      </c>
      <c r="BS26" s="77" t="s">
        <v>29</v>
      </c>
      <c r="BT26" s="77" t="s">
        <v>29</v>
      </c>
      <c r="BU26" s="77">
        <v>0</v>
      </c>
      <c r="BV26" s="77" t="s">
        <v>29</v>
      </c>
      <c r="BW26" s="77" t="s">
        <v>29</v>
      </c>
      <c r="BX26" s="77">
        <v>0</v>
      </c>
      <c r="BY26" s="77" t="s">
        <v>29</v>
      </c>
      <c r="BZ26" s="77" t="s">
        <v>29</v>
      </c>
      <c r="CA26" s="77">
        <v>0</v>
      </c>
      <c r="CB26" s="77" t="s">
        <v>29</v>
      </c>
      <c r="CC26" s="77" t="s">
        <v>29</v>
      </c>
      <c r="CD26" s="77">
        <v>0</v>
      </c>
      <c r="CE26" s="77" t="s">
        <v>29</v>
      </c>
      <c r="CF26" s="77" t="s">
        <v>29</v>
      </c>
      <c r="CG26" s="77">
        <v>0</v>
      </c>
      <c r="CH26" s="77" t="s">
        <v>29</v>
      </c>
      <c r="CI26" s="77" t="s">
        <v>29</v>
      </c>
      <c r="CJ26" s="77">
        <v>0</v>
      </c>
      <c r="CK26" s="77" t="s">
        <v>29</v>
      </c>
      <c r="CL26" s="77" t="s">
        <v>29</v>
      </c>
      <c r="CM26" s="77">
        <v>0</v>
      </c>
      <c r="CN26" s="77">
        <v>1</v>
      </c>
      <c r="CO26" s="77">
        <v>1</v>
      </c>
      <c r="CP26" s="77">
        <v>2</v>
      </c>
      <c r="CQ26" s="77">
        <v>3</v>
      </c>
      <c r="CR26" s="77">
        <v>6</v>
      </c>
      <c r="CS26" s="77">
        <v>9</v>
      </c>
    </row>
    <row r="27" spans="1:97" ht="12.75" customHeight="1">
      <c r="A27" s="75">
        <v>2</v>
      </c>
      <c r="B27" s="76" t="s">
        <v>31</v>
      </c>
      <c r="C27" s="66">
        <v>355</v>
      </c>
      <c r="D27" s="76" t="s">
        <v>57</v>
      </c>
      <c r="E27" s="100">
        <v>41784</v>
      </c>
      <c r="F27" s="66">
        <v>2</v>
      </c>
      <c r="G27" s="66" t="s">
        <v>47</v>
      </c>
      <c r="H27" s="77">
        <v>0</v>
      </c>
      <c r="I27" s="77">
        <v>1</v>
      </c>
      <c r="J27" s="77">
        <v>1</v>
      </c>
      <c r="K27" s="77" t="s">
        <v>29</v>
      </c>
      <c r="L27" s="77" t="s">
        <v>29</v>
      </c>
      <c r="M27" s="77">
        <v>0</v>
      </c>
      <c r="N27" s="77">
        <v>1</v>
      </c>
      <c r="O27" s="77">
        <v>0</v>
      </c>
      <c r="P27" s="77">
        <v>1</v>
      </c>
      <c r="Q27" s="77">
        <v>0</v>
      </c>
      <c r="R27" s="77">
        <v>1</v>
      </c>
      <c r="S27" s="77">
        <v>1</v>
      </c>
      <c r="T27" s="77" t="s">
        <v>29</v>
      </c>
      <c r="U27" s="77" t="s">
        <v>29</v>
      </c>
      <c r="V27" s="77">
        <v>0</v>
      </c>
      <c r="W27" s="77" t="s">
        <v>29</v>
      </c>
      <c r="X27" s="77" t="s">
        <v>29</v>
      </c>
      <c r="Y27" s="77">
        <v>0</v>
      </c>
      <c r="Z27" s="77" t="s">
        <v>29</v>
      </c>
      <c r="AA27" s="77" t="s">
        <v>29</v>
      </c>
      <c r="AB27" s="77">
        <v>0</v>
      </c>
      <c r="AC27" s="77" t="s">
        <v>29</v>
      </c>
      <c r="AD27" s="77" t="s">
        <v>29</v>
      </c>
      <c r="AE27" s="77">
        <v>0</v>
      </c>
      <c r="AF27" s="77" t="s">
        <v>29</v>
      </c>
      <c r="AG27" s="77" t="s">
        <v>29</v>
      </c>
      <c r="AH27" s="77">
        <v>0</v>
      </c>
      <c r="AI27" s="77" t="s">
        <v>29</v>
      </c>
      <c r="AJ27" s="77" t="s">
        <v>29</v>
      </c>
      <c r="AK27" s="77">
        <v>0</v>
      </c>
      <c r="AL27" s="77">
        <v>0</v>
      </c>
      <c r="AM27" s="77">
        <v>1</v>
      </c>
      <c r="AN27" s="77">
        <v>1</v>
      </c>
      <c r="AO27" s="77" t="s">
        <v>29</v>
      </c>
      <c r="AP27" s="77" t="s">
        <v>29</v>
      </c>
      <c r="AQ27" s="77">
        <v>0</v>
      </c>
      <c r="AR27" s="77" t="s">
        <v>29</v>
      </c>
      <c r="AS27" s="77" t="s">
        <v>29</v>
      </c>
      <c r="AT27" s="77">
        <v>0</v>
      </c>
      <c r="AU27" s="77" t="s">
        <v>29</v>
      </c>
      <c r="AV27" s="77" t="s">
        <v>29</v>
      </c>
      <c r="AW27" s="77">
        <v>0</v>
      </c>
      <c r="AX27" s="77" t="s">
        <v>29</v>
      </c>
      <c r="AY27" s="77" t="s">
        <v>29</v>
      </c>
      <c r="AZ27" s="77">
        <v>0</v>
      </c>
      <c r="BA27" s="77">
        <v>0</v>
      </c>
      <c r="BB27" s="77">
        <v>1</v>
      </c>
      <c r="BC27" s="77">
        <v>1</v>
      </c>
      <c r="BD27" s="77" t="s">
        <v>29</v>
      </c>
      <c r="BE27" s="77" t="s">
        <v>29</v>
      </c>
      <c r="BF27" s="77">
        <v>0</v>
      </c>
      <c r="BG27" s="77" t="s">
        <v>29</v>
      </c>
      <c r="BH27" s="77" t="s">
        <v>29</v>
      </c>
      <c r="BI27" s="77">
        <v>0</v>
      </c>
      <c r="BJ27" s="77" t="s">
        <v>29</v>
      </c>
      <c r="BK27" s="77" t="s">
        <v>29</v>
      </c>
      <c r="BL27" s="77">
        <v>0</v>
      </c>
      <c r="BM27" s="77" t="s">
        <v>29</v>
      </c>
      <c r="BN27" s="77" t="s">
        <v>29</v>
      </c>
      <c r="BO27" s="77">
        <v>0</v>
      </c>
      <c r="BP27" s="77" t="s">
        <v>29</v>
      </c>
      <c r="BQ27" s="77" t="s">
        <v>29</v>
      </c>
      <c r="BR27" s="77">
        <v>0</v>
      </c>
      <c r="BS27" s="77" t="s">
        <v>29</v>
      </c>
      <c r="BT27" s="77" t="s">
        <v>29</v>
      </c>
      <c r="BU27" s="77">
        <v>0</v>
      </c>
      <c r="BV27" s="77" t="s">
        <v>29</v>
      </c>
      <c r="BW27" s="77" t="s">
        <v>29</v>
      </c>
      <c r="BX27" s="77">
        <v>0</v>
      </c>
      <c r="BY27" s="77" t="s">
        <v>29</v>
      </c>
      <c r="BZ27" s="77" t="s">
        <v>29</v>
      </c>
      <c r="CA27" s="77">
        <v>0</v>
      </c>
      <c r="CB27" s="77" t="s">
        <v>29</v>
      </c>
      <c r="CC27" s="77" t="s">
        <v>29</v>
      </c>
      <c r="CD27" s="77">
        <v>0</v>
      </c>
      <c r="CE27" s="77" t="s">
        <v>29</v>
      </c>
      <c r="CF27" s="77" t="s">
        <v>29</v>
      </c>
      <c r="CG27" s="77">
        <v>0</v>
      </c>
      <c r="CH27" s="77" t="s">
        <v>29</v>
      </c>
      <c r="CI27" s="77" t="s">
        <v>29</v>
      </c>
      <c r="CJ27" s="77">
        <v>0</v>
      </c>
      <c r="CK27" s="77" t="s">
        <v>29</v>
      </c>
      <c r="CL27" s="77" t="s">
        <v>29</v>
      </c>
      <c r="CM27" s="77">
        <v>0</v>
      </c>
      <c r="CN27" s="77" t="s">
        <v>29</v>
      </c>
      <c r="CO27" s="77" t="s">
        <v>29</v>
      </c>
      <c r="CP27" s="77">
        <v>0</v>
      </c>
      <c r="CQ27" s="77">
        <v>1</v>
      </c>
      <c r="CR27" s="77">
        <v>4</v>
      </c>
      <c r="CS27" s="77">
        <v>5</v>
      </c>
    </row>
    <row r="28" spans="1:97" ht="12.75" customHeight="1">
      <c r="A28" s="75">
        <v>2</v>
      </c>
      <c r="B28" s="76" t="s">
        <v>31</v>
      </c>
      <c r="C28" s="66">
        <v>942</v>
      </c>
      <c r="D28" s="76" t="s">
        <v>58</v>
      </c>
      <c r="E28" s="100">
        <v>43734</v>
      </c>
      <c r="F28" s="66">
        <v>2</v>
      </c>
      <c r="G28" s="66" t="s">
        <v>47</v>
      </c>
      <c r="H28" s="77" t="s">
        <v>29</v>
      </c>
      <c r="I28" s="77" t="s">
        <v>29</v>
      </c>
      <c r="J28" s="77">
        <v>0</v>
      </c>
      <c r="K28" s="77">
        <v>0</v>
      </c>
      <c r="L28" s="77">
        <v>1</v>
      </c>
      <c r="M28" s="77">
        <v>1</v>
      </c>
      <c r="N28" s="77">
        <v>0</v>
      </c>
      <c r="O28" s="77">
        <v>1</v>
      </c>
      <c r="P28" s="77">
        <v>1</v>
      </c>
      <c r="Q28" s="77">
        <v>0</v>
      </c>
      <c r="R28" s="77">
        <v>2</v>
      </c>
      <c r="S28" s="77">
        <v>2</v>
      </c>
      <c r="T28" s="77" t="s">
        <v>29</v>
      </c>
      <c r="U28" s="77" t="s">
        <v>29</v>
      </c>
      <c r="V28" s="77">
        <v>0</v>
      </c>
      <c r="W28" s="77" t="s">
        <v>29</v>
      </c>
      <c r="X28" s="77" t="s">
        <v>29</v>
      </c>
      <c r="Y28" s="77">
        <v>0</v>
      </c>
      <c r="Z28" s="77" t="s">
        <v>29</v>
      </c>
      <c r="AA28" s="77" t="s">
        <v>29</v>
      </c>
      <c r="AB28" s="77">
        <v>0</v>
      </c>
      <c r="AC28" s="77" t="s">
        <v>29</v>
      </c>
      <c r="AD28" s="77" t="s">
        <v>29</v>
      </c>
      <c r="AE28" s="77">
        <v>0</v>
      </c>
      <c r="AF28" s="77" t="s">
        <v>29</v>
      </c>
      <c r="AG28" s="77" t="s">
        <v>29</v>
      </c>
      <c r="AH28" s="77">
        <v>0</v>
      </c>
      <c r="AI28" s="77" t="s">
        <v>29</v>
      </c>
      <c r="AJ28" s="77" t="s">
        <v>29</v>
      </c>
      <c r="AK28" s="77">
        <v>0</v>
      </c>
      <c r="AL28" s="77" t="s">
        <v>29</v>
      </c>
      <c r="AM28" s="77" t="s">
        <v>29</v>
      </c>
      <c r="AN28" s="77">
        <v>0</v>
      </c>
      <c r="AO28" s="77" t="s">
        <v>29</v>
      </c>
      <c r="AP28" s="77" t="s">
        <v>29</v>
      </c>
      <c r="AQ28" s="77">
        <v>0</v>
      </c>
      <c r="AR28" s="77" t="s">
        <v>29</v>
      </c>
      <c r="AS28" s="77" t="s">
        <v>29</v>
      </c>
      <c r="AT28" s="77">
        <v>0</v>
      </c>
      <c r="AU28" s="77" t="s">
        <v>29</v>
      </c>
      <c r="AV28" s="77" t="s">
        <v>29</v>
      </c>
      <c r="AW28" s="77">
        <v>0</v>
      </c>
      <c r="AX28" s="77" t="s">
        <v>29</v>
      </c>
      <c r="AY28" s="77" t="s">
        <v>29</v>
      </c>
      <c r="AZ28" s="77">
        <v>0</v>
      </c>
      <c r="BA28" s="77">
        <v>1</v>
      </c>
      <c r="BB28" s="77">
        <v>0</v>
      </c>
      <c r="BC28" s="77">
        <v>1</v>
      </c>
      <c r="BD28" s="77" t="s">
        <v>29</v>
      </c>
      <c r="BE28" s="77" t="s">
        <v>29</v>
      </c>
      <c r="BF28" s="77">
        <v>0</v>
      </c>
      <c r="BG28" s="77" t="s">
        <v>29</v>
      </c>
      <c r="BH28" s="77" t="s">
        <v>29</v>
      </c>
      <c r="BI28" s="77">
        <v>0</v>
      </c>
      <c r="BJ28" s="77" t="s">
        <v>29</v>
      </c>
      <c r="BK28" s="77" t="s">
        <v>29</v>
      </c>
      <c r="BL28" s="77">
        <v>0</v>
      </c>
      <c r="BM28" s="77" t="s">
        <v>29</v>
      </c>
      <c r="BN28" s="77" t="s">
        <v>29</v>
      </c>
      <c r="BO28" s="77">
        <v>0</v>
      </c>
      <c r="BP28" s="77" t="s">
        <v>29</v>
      </c>
      <c r="BQ28" s="77" t="s">
        <v>29</v>
      </c>
      <c r="BR28" s="77">
        <v>0</v>
      </c>
      <c r="BS28" s="77" t="s">
        <v>29</v>
      </c>
      <c r="BT28" s="77" t="s">
        <v>29</v>
      </c>
      <c r="BU28" s="77">
        <v>0</v>
      </c>
      <c r="BV28" s="77" t="s">
        <v>29</v>
      </c>
      <c r="BW28" s="77" t="s">
        <v>29</v>
      </c>
      <c r="BX28" s="77">
        <v>0</v>
      </c>
      <c r="BY28" s="77" t="s">
        <v>29</v>
      </c>
      <c r="BZ28" s="77" t="s">
        <v>29</v>
      </c>
      <c r="CA28" s="77">
        <v>0</v>
      </c>
      <c r="CB28" s="77" t="s">
        <v>29</v>
      </c>
      <c r="CC28" s="77" t="s">
        <v>29</v>
      </c>
      <c r="CD28" s="77">
        <v>0</v>
      </c>
      <c r="CE28" s="77" t="s">
        <v>29</v>
      </c>
      <c r="CF28" s="77" t="s">
        <v>29</v>
      </c>
      <c r="CG28" s="77">
        <v>0</v>
      </c>
      <c r="CH28" s="77" t="s">
        <v>29</v>
      </c>
      <c r="CI28" s="77" t="s">
        <v>29</v>
      </c>
      <c r="CJ28" s="77">
        <v>0</v>
      </c>
      <c r="CK28" s="77" t="s">
        <v>29</v>
      </c>
      <c r="CL28" s="77" t="s">
        <v>29</v>
      </c>
      <c r="CM28" s="77">
        <v>0</v>
      </c>
      <c r="CN28" s="77" t="s">
        <v>29</v>
      </c>
      <c r="CO28" s="77" t="s">
        <v>29</v>
      </c>
      <c r="CP28" s="77">
        <v>0</v>
      </c>
      <c r="CQ28" s="77">
        <v>1</v>
      </c>
      <c r="CR28" s="77">
        <v>4</v>
      </c>
      <c r="CS28" s="77">
        <v>5</v>
      </c>
    </row>
    <row r="29" spans="1:97" ht="12.75" customHeight="1">
      <c r="A29" s="75">
        <v>3</v>
      </c>
      <c r="B29" s="76" t="s">
        <v>41</v>
      </c>
      <c r="C29" s="66">
        <v>1024</v>
      </c>
      <c r="D29" s="76" t="s">
        <v>59</v>
      </c>
      <c r="E29" s="100">
        <v>30929</v>
      </c>
      <c r="F29" s="66">
        <v>2</v>
      </c>
      <c r="G29" s="66" t="s">
        <v>47</v>
      </c>
      <c r="H29" s="77">
        <v>0</v>
      </c>
      <c r="I29" s="77">
        <v>2</v>
      </c>
      <c r="J29" s="77">
        <v>2</v>
      </c>
      <c r="K29" s="77">
        <v>0</v>
      </c>
      <c r="L29" s="77">
        <v>2</v>
      </c>
      <c r="M29" s="77">
        <v>2</v>
      </c>
      <c r="N29" s="77">
        <v>0</v>
      </c>
      <c r="O29" s="77">
        <v>1</v>
      </c>
      <c r="P29" s="77">
        <v>1</v>
      </c>
      <c r="Q29" s="77" t="s">
        <v>29</v>
      </c>
      <c r="R29" s="77" t="s">
        <v>29</v>
      </c>
      <c r="S29" s="77">
        <v>0</v>
      </c>
      <c r="T29" s="77" t="s">
        <v>29</v>
      </c>
      <c r="U29" s="77" t="s">
        <v>29</v>
      </c>
      <c r="V29" s="77">
        <v>0</v>
      </c>
      <c r="W29" s="77" t="s">
        <v>29</v>
      </c>
      <c r="X29" s="77" t="s">
        <v>29</v>
      </c>
      <c r="Y29" s="77">
        <v>0</v>
      </c>
      <c r="Z29" s="77" t="s">
        <v>29</v>
      </c>
      <c r="AA29" s="77" t="s">
        <v>29</v>
      </c>
      <c r="AB29" s="77">
        <v>0</v>
      </c>
      <c r="AC29" s="77" t="s">
        <v>29</v>
      </c>
      <c r="AD29" s="77" t="s">
        <v>29</v>
      </c>
      <c r="AE29" s="77">
        <v>0</v>
      </c>
      <c r="AF29" s="77" t="s">
        <v>29</v>
      </c>
      <c r="AG29" s="77" t="s">
        <v>29</v>
      </c>
      <c r="AH29" s="77">
        <v>0</v>
      </c>
      <c r="AI29" s="77" t="s">
        <v>29</v>
      </c>
      <c r="AJ29" s="77" t="s">
        <v>29</v>
      </c>
      <c r="AK29" s="77">
        <v>0</v>
      </c>
      <c r="AL29" s="77" t="s">
        <v>29</v>
      </c>
      <c r="AM29" s="77" t="s">
        <v>29</v>
      </c>
      <c r="AN29" s="77">
        <v>0</v>
      </c>
      <c r="AO29" s="77" t="s">
        <v>29</v>
      </c>
      <c r="AP29" s="77" t="s">
        <v>29</v>
      </c>
      <c r="AQ29" s="77">
        <v>0</v>
      </c>
      <c r="AR29" s="77" t="s">
        <v>29</v>
      </c>
      <c r="AS29" s="77" t="s">
        <v>29</v>
      </c>
      <c r="AT29" s="77">
        <v>0</v>
      </c>
      <c r="AU29" s="77" t="s">
        <v>29</v>
      </c>
      <c r="AV29" s="77" t="s">
        <v>29</v>
      </c>
      <c r="AW29" s="77">
        <v>0</v>
      </c>
      <c r="AX29" s="77" t="s">
        <v>29</v>
      </c>
      <c r="AY29" s="77" t="s">
        <v>29</v>
      </c>
      <c r="AZ29" s="77">
        <v>0</v>
      </c>
      <c r="BA29" s="77" t="s">
        <v>29</v>
      </c>
      <c r="BB29" s="77" t="s">
        <v>29</v>
      </c>
      <c r="BC29" s="77">
        <v>0</v>
      </c>
      <c r="BD29" s="77" t="s">
        <v>29</v>
      </c>
      <c r="BE29" s="77" t="s">
        <v>29</v>
      </c>
      <c r="BF29" s="77">
        <v>0</v>
      </c>
      <c r="BG29" s="77" t="s">
        <v>29</v>
      </c>
      <c r="BH29" s="77" t="s">
        <v>29</v>
      </c>
      <c r="BI29" s="77">
        <v>0</v>
      </c>
      <c r="BJ29" s="77" t="s">
        <v>29</v>
      </c>
      <c r="BK29" s="77" t="s">
        <v>29</v>
      </c>
      <c r="BL29" s="77">
        <v>0</v>
      </c>
      <c r="BM29" s="77" t="s">
        <v>29</v>
      </c>
      <c r="BN29" s="77" t="s">
        <v>29</v>
      </c>
      <c r="BO29" s="77">
        <v>0</v>
      </c>
      <c r="BP29" s="77" t="s">
        <v>29</v>
      </c>
      <c r="BQ29" s="77" t="s">
        <v>29</v>
      </c>
      <c r="BR29" s="77">
        <v>0</v>
      </c>
      <c r="BS29" s="77" t="s">
        <v>29</v>
      </c>
      <c r="BT29" s="77" t="s">
        <v>29</v>
      </c>
      <c r="BU29" s="77">
        <v>0</v>
      </c>
      <c r="BV29" s="77" t="s">
        <v>29</v>
      </c>
      <c r="BW29" s="77" t="s">
        <v>29</v>
      </c>
      <c r="BX29" s="77">
        <v>0</v>
      </c>
      <c r="BY29" s="77" t="s">
        <v>29</v>
      </c>
      <c r="BZ29" s="77" t="s">
        <v>29</v>
      </c>
      <c r="CA29" s="77">
        <v>0</v>
      </c>
      <c r="CB29" s="77" t="s">
        <v>29</v>
      </c>
      <c r="CC29" s="77" t="s">
        <v>29</v>
      </c>
      <c r="CD29" s="77">
        <v>0</v>
      </c>
      <c r="CE29" s="77" t="s">
        <v>29</v>
      </c>
      <c r="CF29" s="77" t="s">
        <v>29</v>
      </c>
      <c r="CG29" s="77">
        <v>0</v>
      </c>
      <c r="CH29" s="77" t="s">
        <v>29</v>
      </c>
      <c r="CI29" s="77" t="s">
        <v>29</v>
      </c>
      <c r="CJ29" s="77">
        <v>0</v>
      </c>
      <c r="CK29" s="77" t="s">
        <v>29</v>
      </c>
      <c r="CL29" s="77" t="s">
        <v>29</v>
      </c>
      <c r="CM29" s="77">
        <v>0</v>
      </c>
      <c r="CN29" s="77" t="s">
        <v>29</v>
      </c>
      <c r="CO29" s="77" t="s">
        <v>29</v>
      </c>
      <c r="CP29" s="77">
        <v>0</v>
      </c>
      <c r="CQ29" s="77">
        <v>0</v>
      </c>
      <c r="CR29" s="77">
        <v>5</v>
      </c>
      <c r="CS29" s="77">
        <v>5</v>
      </c>
    </row>
    <row r="30" spans="1:97" ht="12.75" customHeight="1">
      <c r="A30" s="75">
        <v>3</v>
      </c>
      <c r="B30" s="76" t="s">
        <v>41</v>
      </c>
      <c r="C30" s="66">
        <v>1059</v>
      </c>
      <c r="D30" s="76" t="s">
        <v>60</v>
      </c>
      <c r="E30" s="100">
        <v>27444</v>
      </c>
      <c r="F30" s="66">
        <v>2</v>
      </c>
      <c r="G30" s="66" t="s">
        <v>47</v>
      </c>
      <c r="H30" s="77">
        <v>0</v>
      </c>
      <c r="I30" s="77">
        <v>1</v>
      </c>
      <c r="J30" s="77">
        <v>1</v>
      </c>
      <c r="K30" s="77">
        <v>0</v>
      </c>
      <c r="L30" s="77">
        <v>2</v>
      </c>
      <c r="M30" s="77">
        <v>2</v>
      </c>
      <c r="N30" s="77">
        <v>1</v>
      </c>
      <c r="O30" s="77">
        <v>0</v>
      </c>
      <c r="P30" s="77">
        <v>1</v>
      </c>
      <c r="Q30" s="77" t="s">
        <v>29</v>
      </c>
      <c r="R30" s="77" t="s">
        <v>29</v>
      </c>
      <c r="S30" s="77">
        <v>0</v>
      </c>
      <c r="T30" s="77" t="s">
        <v>29</v>
      </c>
      <c r="U30" s="77" t="s">
        <v>29</v>
      </c>
      <c r="V30" s="77">
        <v>0</v>
      </c>
      <c r="W30" s="77" t="s">
        <v>29</v>
      </c>
      <c r="X30" s="77" t="s">
        <v>29</v>
      </c>
      <c r="Y30" s="77">
        <v>0</v>
      </c>
      <c r="Z30" s="77" t="s">
        <v>29</v>
      </c>
      <c r="AA30" s="77" t="s">
        <v>29</v>
      </c>
      <c r="AB30" s="77">
        <v>0</v>
      </c>
      <c r="AC30" s="77" t="s">
        <v>29</v>
      </c>
      <c r="AD30" s="77" t="s">
        <v>29</v>
      </c>
      <c r="AE30" s="77">
        <v>0</v>
      </c>
      <c r="AF30" s="77" t="s">
        <v>29</v>
      </c>
      <c r="AG30" s="77" t="s">
        <v>29</v>
      </c>
      <c r="AH30" s="77">
        <v>0</v>
      </c>
      <c r="AI30" s="77" t="s">
        <v>29</v>
      </c>
      <c r="AJ30" s="77" t="s">
        <v>29</v>
      </c>
      <c r="AK30" s="77">
        <v>0</v>
      </c>
      <c r="AL30" s="77" t="s">
        <v>29</v>
      </c>
      <c r="AM30" s="77" t="s">
        <v>29</v>
      </c>
      <c r="AN30" s="77">
        <v>0</v>
      </c>
      <c r="AO30" s="77" t="s">
        <v>29</v>
      </c>
      <c r="AP30" s="77" t="s">
        <v>29</v>
      </c>
      <c r="AQ30" s="77">
        <v>0</v>
      </c>
      <c r="AR30" s="77" t="s">
        <v>29</v>
      </c>
      <c r="AS30" s="77" t="s">
        <v>29</v>
      </c>
      <c r="AT30" s="77">
        <v>0</v>
      </c>
      <c r="AU30" s="77" t="s">
        <v>29</v>
      </c>
      <c r="AV30" s="77" t="s">
        <v>29</v>
      </c>
      <c r="AW30" s="77">
        <v>0</v>
      </c>
      <c r="AX30" s="77" t="s">
        <v>29</v>
      </c>
      <c r="AY30" s="77" t="s">
        <v>29</v>
      </c>
      <c r="AZ30" s="77">
        <v>0</v>
      </c>
      <c r="BA30" s="77">
        <v>0</v>
      </c>
      <c r="BB30" s="77">
        <v>1</v>
      </c>
      <c r="BC30" s="77">
        <v>1</v>
      </c>
      <c r="BD30" s="77" t="s">
        <v>29</v>
      </c>
      <c r="BE30" s="77" t="s">
        <v>29</v>
      </c>
      <c r="BF30" s="77">
        <v>0</v>
      </c>
      <c r="BG30" s="77" t="s">
        <v>29</v>
      </c>
      <c r="BH30" s="77" t="s">
        <v>29</v>
      </c>
      <c r="BI30" s="77">
        <v>0</v>
      </c>
      <c r="BJ30" s="77" t="s">
        <v>29</v>
      </c>
      <c r="BK30" s="77" t="s">
        <v>29</v>
      </c>
      <c r="BL30" s="77">
        <v>0</v>
      </c>
      <c r="BM30" s="77" t="s">
        <v>29</v>
      </c>
      <c r="BN30" s="77" t="s">
        <v>29</v>
      </c>
      <c r="BO30" s="77">
        <v>0</v>
      </c>
      <c r="BP30" s="77" t="s">
        <v>29</v>
      </c>
      <c r="BQ30" s="77" t="s">
        <v>29</v>
      </c>
      <c r="BR30" s="77">
        <v>0</v>
      </c>
      <c r="BS30" s="77" t="s">
        <v>29</v>
      </c>
      <c r="BT30" s="77" t="s">
        <v>29</v>
      </c>
      <c r="BU30" s="77">
        <v>0</v>
      </c>
      <c r="BV30" s="77" t="s">
        <v>29</v>
      </c>
      <c r="BW30" s="77" t="s">
        <v>29</v>
      </c>
      <c r="BX30" s="77">
        <v>0</v>
      </c>
      <c r="BY30" s="77" t="s">
        <v>29</v>
      </c>
      <c r="BZ30" s="77" t="s">
        <v>29</v>
      </c>
      <c r="CA30" s="77">
        <v>0</v>
      </c>
      <c r="CB30" s="77" t="s">
        <v>29</v>
      </c>
      <c r="CC30" s="77" t="s">
        <v>29</v>
      </c>
      <c r="CD30" s="77">
        <v>0</v>
      </c>
      <c r="CE30" s="77" t="s">
        <v>29</v>
      </c>
      <c r="CF30" s="77" t="s">
        <v>29</v>
      </c>
      <c r="CG30" s="77">
        <v>0</v>
      </c>
      <c r="CH30" s="77" t="s">
        <v>29</v>
      </c>
      <c r="CI30" s="77" t="s">
        <v>29</v>
      </c>
      <c r="CJ30" s="77">
        <v>0</v>
      </c>
      <c r="CK30" s="77" t="s">
        <v>29</v>
      </c>
      <c r="CL30" s="77" t="s">
        <v>29</v>
      </c>
      <c r="CM30" s="77">
        <v>0</v>
      </c>
      <c r="CN30" s="77" t="s">
        <v>29</v>
      </c>
      <c r="CO30" s="77" t="s">
        <v>29</v>
      </c>
      <c r="CP30" s="77">
        <v>0</v>
      </c>
      <c r="CQ30" s="77">
        <v>1</v>
      </c>
      <c r="CR30" s="77">
        <v>4</v>
      </c>
      <c r="CS30" s="77">
        <v>5</v>
      </c>
    </row>
    <row r="31" spans="1:97" ht="12.75" customHeight="1">
      <c r="A31" s="75">
        <v>9</v>
      </c>
      <c r="B31" s="76" t="s">
        <v>61</v>
      </c>
      <c r="C31" s="66">
        <v>1701</v>
      </c>
      <c r="D31" s="76" t="s">
        <v>62</v>
      </c>
      <c r="E31" s="100">
        <v>24468</v>
      </c>
      <c r="F31" s="66">
        <v>2</v>
      </c>
      <c r="G31" s="66" t="s">
        <v>47</v>
      </c>
      <c r="H31" s="77">
        <v>1</v>
      </c>
      <c r="I31" s="77">
        <v>1</v>
      </c>
      <c r="J31" s="77">
        <v>2</v>
      </c>
      <c r="K31" s="77">
        <v>1</v>
      </c>
      <c r="L31" s="77">
        <v>2</v>
      </c>
      <c r="M31" s="77">
        <v>3</v>
      </c>
      <c r="N31" s="77">
        <v>0</v>
      </c>
      <c r="O31" s="77">
        <v>1</v>
      </c>
      <c r="P31" s="77">
        <v>1</v>
      </c>
      <c r="Q31" s="77" t="s">
        <v>29</v>
      </c>
      <c r="R31" s="77" t="s">
        <v>29</v>
      </c>
      <c r="S31" s="77">
        <v>0</v>
      </c>
      <c r="T31" s="77" t="s">
        <v>29</v>
      </c>
      <c r="U31" s="77" t="s">
        <v>29</v>
      </c>
      <c r="V31" s="77">
        <v>0</v>
      </c>
      <c r="W31" s="77" t="s">
        <v>29</v>
      </c>
      <c r="X31" s="77" t="s">
        <v>29</v>
      </c>
      <c r="Y31" s="77">
        <v>0</v>
      </c>
      <c r="Z31" s="77" t="s">
        <v>29</v>
      </c>
      <c r="AA31" s="77" t="s">
        <v>29</v>
      </c>
      <c r="AB31" s="77">
        <v>0</v>
      </c>
      <c r="AC31" s="77" t="s">
        <v>29</v>
      </c>
      <c r="AD31" s="77" t="s">
        <v>29</v>
      </c>
      <c r="AE31" s="77">
        <v>0</v>
      </c>
      <c r="AF31" s="77" t="s">
        <v>29</v>
      </c>
      <c r="AG31" s="77" t="s">
        <v>29</v>
      </c>
      <c r="AH31" s="77">
        <v>0</v>
      </c>
      <c r="AI31" s="77" t="s">
        <v>29</v>
      </c>
      <c r="AJ31" s="77" t="s">
        <v>29</v>
      </c>
      <c r="AK31" s="77">
        <v>0</v>
      </c>
      <c r="AL31" s="77" t="s">
        <v>29</v>
      </c>
      <c r="AM31" s="77" t="s">
        <v>29</v>
      </c>
      <c r="AN31" s="77">
        <v>0</v>
      </c>
      <c r="AO31" s="77" t="s">
        <v>29</v>
      </c>
      <c r="AP31" s="77" t="s">
        <v>29</v>
      </c>
      <c r="AQ31" s="77">
        <v>0</v>
      </c>
      <c r="AR31" s="77" t="s">
        <v>29</v>
      </c>
      <c r="AS31" s="77" t="s">
        <v>29</v>
      </c>
      <c r="AT31" s="77">
        <v>0</v>
      </c>
      <c r="AU31" s="77" t="s">
        <v>29</v>
      </c>
      <c r="AV31" s="77" t="s">
        <v>29</v>
      </c>
      <c r="AW31" s="77">
        <v>0</v>
      </c>
      <c r="AX31" s="77" t="s">
        <v>29</v>
      </c>
      <c r="AY31" s="77" t="s">
        <v>29</v>
      </c>
      <c r="AZ31" s="77">
        <v>0</v>
      </c>
      <c r="BA31" s="77">
        <v>1</v>
      </c>
      <c r="BB31" s="77">
        <v>0</v>
      </c>
      <c r="BC31" s="77">
        <v>1</v>
      </c>
      <c r="BD31" s="77" t="s">
        <v>29</v>
      </c>
      <c r="BE31" s="77" t="s">
        <v>29</v>
      </c>
      <c r="BF31" s="77">
        <v>0</v>
      </c>
      <c r="BG31" s="77" t="s">
        <v>29</v>
      </c>
      <c r="BH31" s="77" t="s">
        <v>29</v>
      </c>
      <c r="BI31" s="77">
        <v>0</v>
      </c>
      <c r="BJ31" s="77" t="s">
        <v>29</v>
      </c>
      <c r="BK31" s="77" t="s">
        <v>29</v>
      </c>
      <c r="BL31" s="77">
        <v>0</v>
      </c>
      <c r="BM31" s="77" t="s">
        <v>29</v>
      </c>
      <c r="BN31" s="77" t="s">
        <v>29</v>
      </c>
      <c r="BO31" s="77">
        <v>0</v>
      </c>
      <c r="BP31" s="77" t="s">
        <v>29</v>
      </c>
      <c r="BQ31" s="77" t="s">
        <v>29</v>
      </c>
      <c r="BR31" s="77">
        <v>0</v>
      </c>
      <c r="BS31" s="77" t="s">
        <v>29</v>
      </c>
      <c r="BT31" s="77" t="s">
        <v>29</v>
      </c>
      <c r="BU31" s="77">
        <v>0</v>
      </c>
      <c r="BV31" s="77" t="s">
        <v>29</v>
      </c>
      <c r="BW31" s="77" t="s">
        <v>29</v>
      </c>
      <c r="BX31" s="77">
        <v>0</v>
      </c>
      <c r="BY31" s="77" t="s">
        <v>29</v>
      </c>
      <c r="BZ31" s="77" t="s">
        <v>29</v>
      </c>
      <c r="CA31" s="77">
        <v>0</v>
      </c>
      <c r="CB31" s="77" t="s">
        <v>29</v>
      </c>
      <c r="CC31" s="77" t="s">
        <v>29</v>
      </c>
      <c r="CD31" s="77">
        <v>0</v>
      </c>
      <c r="CE31" s="77" t="s">
        <v>29</v>
      </c>
      <c r="CF31" s="77" t="s">
        <v>29</v>
      </c>
      <c r="CG31" s="77">
        <v>0</v>
      </c>
      <c r="CH31" s="77" t="s">
        <v>29</v>
      </c>
      <c r="CI31" s="77" t="s">
        <v>29</v>
      </c>
      <c r="CJ31" s="77">
        <v>0</v>
      </c>
      <c r="CK31" s="77" t="s">
        <v>29</v>
      </c>
      <c r="CL31" s="77" t="s">
        <v>29</v>
      </c>
      <c r="CM31" s="77">
        <v>0</v>
      </c>
      <c r="CN31" s="77" t="s">
        <v>29</v>
      </c>
      <c r="CO31" s="77" t="s">
        <v>29</v>
      </c>
      <c r="CP31" s="77">
        <v>0</v>
      </c>
      <c r="CQ31" s="77">
        <v>3</v>
      </c>
      <c r="CR31" s="77">
        <v>4</v>
      </c>
      <c r="CS31" s="77">
        <v>7</v>
      </c>
    </row>
    <row r="32" spans="1:97" ht="12.75" customHeight="1">
      <c r="A32" s="75">
        <v>9</v>
      </c>
      <c r="B32" s="76" t="s">
        <v>61</v>
      </c>
      <c r="C32" s="66">
        <v>1711</v>
      </c>
      <c r="D32" s="76" t="s">
        <v>63</v>
      </c>
      <c r="E32" s="100">
        <v>30542</v>
      </c>
      <c r="F32" s="66">
        <v>2</v>
      </c>
      <c r="G32" s="66" t="s">
        <v>47</v>
      </c>
      <c r="H32" s="77">
        <v>1</v>
      </c>
      <c r="I32" s="77">
        <v>1</v>
      </c>
      <c r="J32" s="77">
        <v>2</v>
      </c>
      <c r="K32" s="77">
        <v>0</v>
      </c>
      <c r="L32" s="77">
        <v>1</v>
      </c>
      <c r="M32" s="77">
        <v>1</v>
      </c>
      <c r="N32" s="77" t="s">
        <v>29</v>
      </c>
      <c r="O32" s="77" t="s">
        <v>29</v>
      </c>
      <c r="P32" s="77">
        <v>0</v>
      </c>
      <c r="Q32" s="77">
        <v>0</v>
      </c>
      <c r="R32" s="77">
        <v>1</v>
      </c>
      <c r="S32" s="77">
        <v>1</v>
      </c>
      <c r="T32" s="77" t="s">
        <v>29</v>
      </c>
      <c r="U32" s="77" t="s">
        <v>29</v>
      </c>
      <c r="V32" s="77">
        <v>0</v>
      </c>
      <c r="W32" s="77" t="s">
        <v>29</v>
      </c>
      <c r="X32" s="77" t="s">
        <v>29</v>
      </c>
      <c r="Y32" s="77">
        <v>0</v>
      </c>
      <c r="Z32" s="77" t="s">
        <v>29</v>
      </c>
      <c r="AA32" s="77" t="s">
        <v>29</v>
      </c>
      <c r="AB32" s="77">
        <v>0</v>
      </c>
      <c r="AC32" s="77" t="s">
        <v>29</v>
      </c>
      <c r="AD32" s="77" t="s">
        <v>29</v>
      </c>
      <c r="AE32" s="77">
        <v>0</v>
      </c>
      <c r="AF32" s="77">
        <v>1</v>
      </c>
      <c r="AG32" s="77">
        <v>0</v>
      </c>
      <c r="AH32" s="77">
        <v>1</v>
      </c>
      <c r="AI32" s="77" t="s">
        <v>29</v>
      </c>
      <c r="AJ32" s="77" t="s">
        <v>29</v>
      </c>
      <c r="AK32" s="77">
        <v>0</v>
      </c>
      <c r="AL32" s="77" t="s">
        <v>29</v>
      </c>
      <c r="AM32" s="77" t="s">
        <v>29</v>
      </c>
      <c r="AN32" s="77">
        <v>0</v>
      </c>
      <c r="AO32" s="77" t="s">
        <v>29</v>
      </c>
      <c r="AP32" s="77" t="s">
        <v>29</v>
      </c>
      <c r="AQ32" s="77">
        <v>0</v>
      </c>
      <c r="AR32" s="77" t="s">
        <v>29</v>
      </c>
      <c r="AS32" s="77" t="s">
        <v>29</v>
      </c>
      <c r="AT32" s="77">
        <v>0</v>
      </c>
      <c r="AU32" s="77" t="s">
        <v>29</v>
      </c>
      <c r="AV32" s="77" t="s">
        <v>29</v>
      </c>
      <c r="AW32" s="77">
        <v>0</v>
      </c>
      <c r="AX32" s="77" t="s">
        <v>29</v>
      </c>
      <c r="AY32" s="77" t="s">
        <v>29</v>
      </c>
      <c r="AZ32" s="77">
        <v>0</v>
      </c>
      <c r="BA32" s="77" t="s">
        <v>29</v>
      </c>
      <c r="BB32" s="77" t="s">
        <v>29</v>
      </c>
      <c r="BC32" s="77">
        <v>0</v>
      </c>
      <c r="BD32" s="77" t="s">
        <v>29</v>
      </c>
      <c r="BE32" s="77" t="s">
        <v>29</v>
      </c>
      <c r="BF32" s="77">
        <v>0</v>
      </c>
      <c r="BG32" s="77" t="s">
        <v>29</v>
      </c>
      <c r="BH32" s="77" t="s">
        <v>29</v>
      </c>
      <c r="BI32" s="77">
        <v>0</v>
      </c>
      <c r="BJ32" s="77" t="s">
        <v>29</v>
      </c>
      <c r="BK32" s="77" t="s">
        <v>29</v>
      </c>
      <c r="BL32" s="77">
        <v>0</v>
      </c>
      <c r="BM32" s="77" t="s">
        <v>29</v>
      </c>
      <c r="BN32" s="77" t="s">
        <v>29</v>
      </c>
      <c r="BO32" s="77">
        <v>0</v>
      </c>
      <c r="BP32" s="77" t="s">
        <v>29</v>
      </c>
      <c r="BQ32" s="77" t="s">
        <v>29</v>
      </c>
      <c r="BR32" s="77">
        <v>0</v>
      </c>
      <c r="BS32" s="77" t="s">
        <v>29</v>
      </c>
      <c r="BT32" s="77" t="s">
        <v>29</v>
      </c>
      <c r="BU32" s="77">
        <v>0</v>
      </c>
      <c r="BV32" s="77" t="s">
        <v>29</v>
      </c>
      <c r="BW32" s="77" t="s">
        <v>29</v>
      </c>
      <c r="BX32" s="77">
        <v>0</v>
      </c>
      <c r="BY32" s="77" t="s">
        <v>29</v>
      </c>
      <c r="BZ32" s="77" t="s">
        <v>29</v>
      </c>
      <c r="CA32" s="77">
        <v>0</v>
      </c>
      <c r="CB32" s="77" t="s">
        <v>29</v>
      </c>
      <c r="CC32" s="77" t="s">
        <v>29</v>
      </c>
      <c r="CD32" s="77">
        <v>0</v>
      </c>
      <c r="CE32" s="77" t="s">
        <v>29</v>
      </c>
      <c r="CF32" s="77" t="s">
        <v>29</v>
      </c>
      <c r="CG32" s="77">
        <v>0</v>
      </c>
      <c r="CH32" s="77" t="s">
        <v>29</v>
      </c>
      <c r="CI32" s="77" t="s">
        <v>29</v>
      </c>
      <c r="CJ32" s="77">
        <v>0</v>
      </c>
      <c r="CK32" s="77" t="s">
        <v>29</v>
      </c>
      <c r="CL32" s="77" t="s">
        <v>29</v>
      </c>
      <c r="CM32" s="77">
        <v>0</v>
      </c>
      <c r="CN32" s="77" t="s">
        <v>29</v>
      </c>
      <c r="CO32" s="77" t="s">
        <v>29</v>
      </c>
      <c r="CP32" s="77">
        <v>0</v>
      </c>
      <c r="CQ32" s="77">
        <v>2</v>
      </c>
      <c r="CR32" s="77">
        <v>3</v>
      </c>
      <c r="CS32" s="77">
        <v>5</v>
      </c>
    </row>
    <row r="33" spans="1:97" ht="12.75" customHeight="1">
      <c r="A33" s="75">
        <v>10</v>
      </c>
      <c r="B33" s="76" t="s">
        <v>64</v>
      </c>
      <c r="C33" s="66">
        <v>2125</v>
      </c>
      <c r="D33" s="76" t="s">
        <v>65</v>
      </c>
      <c r="E33" s="100">
        <v>23439</v>
      </c>
      <c r="F33" s="66">
        <v>2</v>
      </c>
      <c r="G33" s="66" t="s">
        <v>47</v>
      </c>
      <c r="H33" s="77">
        <v>1</v>
      </c>
      <c r="I33" s="77">
        <v>2</v>
      </c>
      <c r="J33" s="77">
        <v>3</v>
      </c>
      <c r="K33" s="77">
        <v>1</v>
      </c>
      <c r="L33" s="77">
        <v>0</v>
      </c>
      <c r="M33" s="77">
        <v>1</v>
      </c>
      <c r="N33" s="77">
        <v>1</v>
      </c>
      <c r="O33" s="77">
        <v>2</v>
      </c>
      <c r="P33" s="77">
        <v>3</v>
      </c>
      <c r="Q33" s="77">
        <v>0</v>
      </c>
      <c r="R33" s="77">
        <v>1</v>
      </c>
      <c r="S33" s="77">
        <v>1</v>
      </c>
      <c r="T33" s="77" t="s">
        <v>29</v>
      </c>
      <c r="U33" s="77" t="s">
        <v>29</v>
      </c>
      <c r="V33" s="77">
        <v>0</v>
      </c>
      <c r="W33" s="77" t="s">
        <v>29</v>
      </c>
      <c r="X33" s="77" t="s">
        <v>29</v>
      </c>
      <c r="Y33" s="77">
        <v>0</v>
      </c>
      <c r="Z33" s="77" t="s">
        <v>29</v>
      </c>
      <c r="AA33" s="77" t="s">
        <v>29</v>
      </c>
      <c r="AB33" s="77">
        <v>0</v>
      </c>
      <c r="AC33" s="77" t="s">
        <v>29</v>
      </c>
      <c r="AD33" s="77" t="s">
        <v>29</v>
      </c>
      <c r="AE33" s="77">
        <v>0</v>
      </c>
      <c r="AF33" s="77" t="s">
        <v>29</v>
      </c>
      <c r="AG33" s="77" t="s">
        <v>29</v>
      </c>
      <c r="AH33" s="77">
        <v>0</v>
      </c>
      <c r="AI33" s="77" t="s">
        <v>29</v>
      </c>
      <c r="AJ33" s="77" t="s">
        <v>29</v>
      </c>
      <c r="AK33" s="77">
        <v>0</v>
      </c>
      <c r="AL33" s="77" t="s">
        <v>29</v>
      </c>
      <c r="AM33" s="77" t="s">
        <v>29</v>
      </c>
      <c r="AN33" s="77">
        <v>0</v>
      </c>
      <c r="AO33" s="77" t="s">
        <v>29</v>
      </c>
      <c r="AP33" s="77" t="s">
        <v>29</v>
      </c>
      <c r="AQ33" s="77">
        <v>0</v>
      </c>
      <c r="AR33" s="77" t="s">
        <v>29</v>
      </c>
      <c r="AS33" s="77" t="s">
        <v>29</v>
      </c>
      <c r="AT33" s="77">
        <v>0</v>
      </c>
      <c r="AU33" s="77" t="s">
        <v>29</v>
      </c>
      <c r="AV33" s="77" t="s">
        <v>29</v>
      </c>
      <c r="AW33" s="77">
        <v>0</v>
      </c>
      <c r="AX33" s="77" t="s">
        <v>29</v>
      </c>
      <c r="AY33" s="77" t="s">
        <v>29</v>
      </c>
      <c r="AZ33" s="77">
        <v>0</v>
      </c>
      <c r="BA33" s="77" t="s">
        <v>29</v>
      </c>
      <c r="BB33" s="77" t="s">
        <v>29</v>
      </c>
      <c r="BC33" s="77">
        <v>0</v>
      </c>
      <c r="BD33" s="77" t="s">
        <v>29</v>
      </c>
      <c r="BE33" s="77" t="s">
        <v>29</v>
      </c>
      <c r="BF33" s="77">
        <v>0</v>
      </c>
      <c r="BG33" s="77" t="s">
        <v>29</v>
      </c>
      <c r="BH33" s="77" t="s">
        <v>29</v>
      </c>
      <c r="BI33" s="77">
        <v>0</v>
      </c>
      <c r="BJ33" s="77" t="s">
        <v>29</v>
      </c>
      <c r="BK33" s="77" t="s">
        <v>29</v>
      </c>
      <c r="BL33" s="77">
        <v>0</v>
      </c>
      <c r="BM33" s="77" t="s">
        <v>29</v>
      </c>
      <c r="BN33" s="77" t="s">
        <v>29</v>
      </c>
      <c r="BO33" s="77">
        <v>0</v>
      </c>
      <c r="BP33" s="77" t="s">
        <v>29</v>
      </c>
      <c r="BQ33" s="77" t="s">
        <v>29</v>
      </c>
      <c r="BR33" s="77">
        <v>0</v>
      </c>
      <c r="BS33" s="77" t="s">
        <v>29</v>
      </c>
      <c r="BT33" s="77" t="s">
        <v>29</v>
      </c>
      <c r="BU33" s="77">
        <v>0</v>
      </c>
      <c r="BV33" s="77" t="s">
        <v>29</v>
      </c>
      <c r="BW33" s="77" t="s">
        <v>29</v>
      </c>
      <c r="BX33" s="77">
        <v>0</v>
      </c>
      <c r="BY33" s="77" t="s">
        <v>29</v>
      </c>
      <c r="BZ33" s="77" t="s">
        <v>29</v>
      </c>
      <c r="CA33" s="77">
        <v>0</v>
      </c>
      <c r="CB33" s="77" t="s">
        <v>29</v>
      </c>
      <c r="CC33" s="77" t="s">
        <v>29</v>
      </c>
      <c r="CD33" s="77">
        <v>0</v>
      </c>
      <c r="CE33" s="77" t="s">
        <v>29</v>
      </c>
      <c r="CF33" s="77" t="s">
        <v>29</v>
      </c>
      <c r="CG33" s="77">
        <v>0</v>
      </c>
      <c r="CH33" s="77" t="s">
        <v>29</v>
      </c>
      <c r="CI33" s="77" t="s">
        <v>29</v>
      </c>
      <c r="CJ33" s="77">
        <v>0</v>
      </c>
      <c r="CK33" s="77" t="s">
        <v>29</v>
      </c>
      <c r="CL33" s="77" t="s">
        <v>29</v>
      </c>
      <c r="CM33" s="77">
        <v>0</v>
      </c>
      <c r="CN33" s="77">
        <v>0</v>
      </c>
      <c r="CO33" s="77">
        <v>1</v>
      </c>
      <c r="CP33" s="77">
        <v>1</v>
      </c>
      <c r="CQ33" s="77">
        <v>3</v>
      </c>
      <c r="CR33" s="77">
        <v>6</v>
      </c>
      <c r="CS33" s="77">
        <v>9</v>
      </c>
    </row>
    <row r="34" spans="1:97" ht="12.75" customHeight="1">
      <c r="A34" s="75">
        <v>10</v>
      </c>
      <c r="B34" s="76" t="s">
        <v>64</v>
      </c>
      <c r="C34" s="66">
        <v>2196</v>
      </c>
      <c r="D34" s="76" t="s">
        <v>66</v>
      </c>
      <c r="E34" s="100">
        <v>38365</v>
      </c>
      <c r="F34" s="66">
        <v>2</v>
      </c>
      <c r="G34" s="66" t="s">
        <v>47</v>
      </c>
      <c r="H34" s="77">
        <v>1</v>
      </c>
      <c r="I34" s="77">
        <v>0</v>
      </c>
      <c r="J34" s="77">
        <v>1</v>
      </c>
      <c r="K34" s="77">
        <v>0</v>
      </c>
      <c r="L34" s="77">
        <v>1</v>
      </c>
      <c r="M34" s="77">
        <v>1</v>
      </c>
      <c r="N34" s="77">
        <v>1</v>
      </c>
      <c r="O34" s="77">
        <v>1</v>
      </c>
      <c r="P34" s="77">
        <v>2</v>
      </c>
      <c r="Q34" s="77" t="s">
        <v>29</v>
      </c>
      <c r="R34" s="77" t="s">
        <v>29</v>
      </c>
      <c r="S34" s="77">
        <v>0</v>
      </c>
      <c r="T34" s="77" t="s">
        <v>29</v>
      </c>
      <c r="U34" s="77" t="s">
        <v>29</v>
      </c>
      <c r="V34" s="77">
        <v>0</v>
      </c>
      <c r="W34" s="77" t="s">
        <v>29</v>
      </c>
      <c r="X34" s="77" t="s">
        <v>29</v>
      </c>
      <c r="Y34" s="77">
        <v>0</v>
      </c>
      <c r="Z34" s="77" t="s">
        <v>29</v>
      </c>
      <c r="AA34" s="77" t="s">
        <v>29</v>
      </c>
      <c r="AB34" s="77">
        <v>0</v>
      </c>
      <c r="AC34" s="77" t="s">
        <v>29</v>
      </c>
      <c r="AD34" s="77" t="s">
        <v>29</v>
      </c>
      <c r="AE34" s="77">
        <v>0</v>
      </c>
      <c r="AF34" s="77">
        <v>0</v>
      </c>
      <c r="AG34" s="77">
        <v>1</v>
      </c>
      <c r="AH34" s="77">
        <v>1</v>
      </c>
      <c r="AI34" s="77" t="s">
        <v>29</v>
      </c>
      <c r="AJ34" s="77" t="s">
        <v>29</v>
      </c>
      <c r="AK34" s="77">
        <v>0</v>
      </c>
      <c r="AL34" s="77" t="s">
        <v>29</v>
      </c>
      <c r="AM34" s="77" t="s">
        <v>29</v>
      </c>
      <c r="AN34" s="77">
        <v>0</v>
      </c>
      <c r="AO34" s="77" t="s">
        <v>29</v>
      </c>
      <c r="AP34" s="77" t="s">
        <v>29</v>
      </c>
      <c r="AQ34" s="77">
        <v>0</v>
      </c>
      <c r="AR34" s="77" t="s">
        <v>29</v>
      </c>
      <c r="AS34" s="77" t="s">
        <v>29</v>
      </c>
      <c r="AT34" s="77">
        <v>0</v>
      </c>
      <c r="AU34" s="77" t="s">
        <v>29</v>
      </c>
      <c r="AV34" s="77" t="s">
        <v>29</v>
      </c>
      <c r="AW34" s="77">
        <v>0</v>
      </c>
      <c r="AX34" s="77" t="s">
        <v>29</v>
      </c>
      <c r="AY34" s="77" t="s">
        <v>29</v>
      </c>
      <c r="AZ34" s="77">
        <v>0</v>
      </c>
      <c r="BA34" s="77" t="s">
        <v>29</v>
      </c>
      <c r="BB34" s="77" t="s">
        <v>29</v>
      </c>
      <c r="BC34" s="77">
        <v>0</v>
      </c>
      <c r="BD34" s="77" t="s">
        <v>29</v>
      </c>
      <c r="BE34" s="77" t="s">
        <v>29</v>
      </c>
      <c r="BF34" s="77">
        <v>0</v>
      </c>
      <c r="BG34" s="77" t="s">
        <v>29</v>
      </c>
      <c r="BH34" s="77" t="s">
        <v>29</v>
      </c>
      <c r="BI34" s="77">
        <v>0</v>
      </c>
      <c r="BJ34" s="77" t="s">
        <v>29</v>
      </c>
      <c r="BK34" s="77" t="s">
        <v>29</v>
      </c>
      <c r="BL34" s="77">
        <v>0</v>
      </c>
      <c r="BM34" s="77" t="s">
        <v>29</v>
      </c>
      <c r="BN34" s="77" t="s">
        <v>29</v>
      </c>
      <c r="BO34" s="77">
        <v>0</v>
      </c>
      <c r="BP34" s="77" t="s">
        <v>29</v>
      </c>
      <c r="BQ34" s="77" t="s">
        <v>29</v>
      </c>
      <c r="BR34" s="77">
        <v>0</v>
      </c>
      <c r="BS34" s="77" t="s">
        <v>29</v>
      </c>
      <c r="BT34" s="77" t="s">
        <v>29</v>
      </c>
      <c r="BU34" s="77">
        <v>0</v>
      </c>
      <c r="BV34" s="77" t="s">
        <v>29</v>
      </c>
      <c r="BW34" s="77" t="s">
        <v>29</v>
      </c>
      <c r="BX34" s="77">
        <v>0</v>
      </c>
      <c r="BY34" s="77" t="s">
        <v>29</v>
      </c>
      <c r="BZ34" s="77" t="s">
        <v>29</v>
      </c>
      <c r="CA34" s="77">
        <v>0</v>
      </c>
      <c r="CB34" s="77" t="s">
        <v>29</v>
      </c>
      <c r="CC34" s="77" t="s">
        <v>29</v>
      </c>
      <c r="CD34" s="77">
        <v>0</v>
      </c>
      <c r="CE34" s="77" t="s">
        <v>29</v>
      </c>
      <c r="CF34" s="77" t="s">
        <v>29</v>
      </c>
      <c r="CG34" s="77">
        <v>0</v>
      </c>
      <c r="CH34" s="77" t="s">
        <v>29</v>
      </c>
      <c r="CI34" s="77" t="s">
        <v>29</v>
      </c>
      <c r="CJ34" s="77">
        <v>0</v>
      </c>
      <c r="CK34" s="77" t="s">
        <v>29</v>
      </c>
      <c r="CL34" s="77" t="s">
        <v>29</v>
      </c>
      <c r="CM34" s="77">
        <v>0</v>
      </c>
      <c r="CN34" s="77" t="s">
        <v>29</v>
      </c>
      <c r="CO34" s="77" t="s">
        <v>29</v>
      </c>
      <c r="CP34" s="77">
        <v>0</v>
      </c>
      <c r="CQ34" s="77">
        <v>2</v>
      </c>
      <c r="CR34" s="77">
        <v>3</v>
      </c>
      <c r="CS34" s="77">
        <v>5</v>
      </c>
    </row>
    <row r="35" spans="1:97" ht="12.75" customHeight="1">
      <c r="A35" s="75">
        <v>12</v>
      </c>
      <c r="B35" s="76" t="s">
        <v>33</v>
      </c>
      <c r="C35" s="66">
        <v>2703</v>
      </c>
      <c r="D35" s="76" t="s">
        <v>67</v>
      </c>
      <c r="E35" s="100">
        <v>21339</v>
      </c>
      <c r="F35" s="66">
        <v>2</v>
      </c>
      <c r="G35" s="66" t="s">
        <v>47</v>
      </c>
      <c r="H35" s="77">
        <v>1</v>
      </c>
      <c r="I35" s="77">
        <v>0</v>
      </c>
      <c r="J35" s="77">
        <v>1</v>
      </c>
      <c r="K35" s="77">
        <v>0</v>
      </c>
      <c r="L35" s="77">
        <v>1</v>
      </c>
      <c r="M35" s="77">
        <v>1</v>
      </c>
      <c r="N35" s="77">
        <v>0</v>
      </c>
      <c r="O35" s="77">
        <v>1</v>
      </c>
      <c r="P35" s="77">
        <v>1</v>
      </c>
      <c r="Q35" s="77">
        <v>0</v>
      </c>
      <c r="R35" s="77">
        <v>1</v>
      </c>
      <c r="S35" s="77">
        <v>1</v>
      </c>
      <c r="T35" s="77" t="s">
        <v>29</v>
      </c>
      <c r="U35" s="77" t="s">
        <v>29</v>
      </c>
      <c r="V35" s="77">
        <v>0</v>
      </c>
      <c r="W35" s="77" t="s">
        <v>29</v>
      </c>
      <c r="X35" s="77">
        <v>1</v>
      </c>
      <c r="Y35" s="77">
        <v>1</v>
      </c>
      <c r="Z35" s="77" t="s">
        <v>29</v>
      </c>
      <c r="AA35" s="77" t="s">
        <v>29</v>
      </c>
      <c r="AB35" s="77">
        <v>0</v>
      </c>
      <c r="AC35" s="77">
        <v>1</v>
      </c>
      <c r="AD35" s="77">
        <v>0</v>
      </c>
      <c r="AE35" s="77">
        <v>1</v>
      </c>
      <c r="AF35" s="77" t="s">
        <v>29</v>
      </c>
      <c r="AG35" s="77" t="s">
        <v>29</v>
      </c>
      <c r="AH35" s="77">
        <v>0</v>
      </c>
      <c r="AI35" s="77" t="s">
        <v>29</v>
      </c>
      <c r="AJ35" s="77" t="s">
        <v>29</v>
      </c>
      <c r="AK35" s="77">
        <v>0</v>
      </c>
      <c r="AL35" s="77" t="s">
        <v>29</v>
      </c>
      <c r="AM35" s="77" t="s">
        <v>29</v>
      </c>
      <c r="AN35" s="77">
        <v>0</v>
      </c>
      <c r="AO35" s="77" t="s">
        <v>29</v>
      </c>
      <c r="AP35" s="77" t="s">
        <v>29</v>
      </c>
      <c r="AQ35" s="77">
        <v>0</v>
      </c>
      <c r="AR35" s="77" t="s">
        <v>29</v>
      </c>
      <c r="AS35" s="77" t="s">
        <v>29</v>
      </c>
      <c r="AT35" s="77">
        <v>0</v>
      </c>
      <c r="AU35" s="77" t="s">
        <v>29</v>
      </c>
      <c r="AV35" s="77" t="s">
        <v>29</v>
      </c>
      <c r="AW35" s="77">
        <v>0</v>
      </c>
      <c r="AX35" s="77" t="s">
        <v>29</v>
      </c>
      <c r="AY35" s="77" t="s">
        <v>29</v>
      </c>
      <c r="AZ35" s="77">
        <v>0</v>
      </c>
      <c r="BA35" s="77" t="s">
        <v>29</v>
      </c>
      <c r="BB35" s="77" t="s">
        <v>29</v>
      </c>
      <c r="BC35" s="77">
        <v>0</v>
      </c>
      <c r="BD35" s="77" t="s">
        <v>29</v>
      </c>
      <c r="BE35" s="77" t="s">
        <v>29</v>
      </c>
      <c r="BF35" s="77">
        <v>0</v>
      </c>
      <c r="BG35" s="77" t="s">
        <v>29</v>
      </c>
      <c r="BH35" s="77" t="s">
        <v>29</v>
      </c>
      <c r="BI35" s="77">
        <v>0</v>
      </c>
      <c r="BJ35" s="77" t="s">
        <v>29</v>
      </c>
      <c r="BK35" s="77" t="s">
        <v>29</v>
      </c>
      <c r="BL35" s="77">
        <v>0</v>
      </c>
      <c r="BM35" s="77" t="s">
        <v>29</v>
      </c>
      <c r="BN35" s="77" t="s">
        <v>29</v>
      </c>
      <c r="BO35" s="77">
        <v>0</v>
      </c>
      <c r="BP35" s="77" t="s">
        <v>29</v>
      </c>
      <c r="BQ35" s="77" t="s">
        <v>29</v>
      </c>
      <c r="BR35" s="77">
        <v>0</v>
      </c>
      <c r="BS35" s="77" t="s">
        <v>29</v>
      </c>
      <c r="BT35" s="77" t="s">
        <v>29</v>
      </c>
      <c r="BU35" s="77">
        <v>0</v>
      </c>
      <c r="BV35" s="77" t="s">
        <v>29</v>
      </c>
      <c r="BW35" s="77" t="s">
        <v>29</v>
      </c>
      <c r="BX35" s="77">
        <v>0</v>
      </c>
      <c r="BY35" s="77" t="s">
        <v>29</v>
      </c>
      <c r="BZ35" s="77" t="s">
        <v>29</v>
      </c>
      <c r="CA35" s="77">
        <v>0</v>
      </c>
      <c r="CB35" s="77" t="s">
        <v>29</v>
      </c>
      <c r="CC35" s="77" t="s">
        <v>29</v>
      </c>
      <c r="CD35" s="77">
        <v>0</v>
      </c>
      <c r="CE35" s="77" t="s">
        <v>29</v>
      </c>
      <c r="CF35" s="77" t="s">
        <v>29</v>
      </c>
      <c r="CG35" s="77">
        <v>0</v>
      </c>
      <c r="CH35" s="77" t="s">
        <v>29</v>
      </c>
      <c r="CI35" s="77" t="s">
        <v>29</v>
      </c>
      <c r="CJ35" s="77">
        <v>0</v>
      </c>
      <c r="CK35" s="77" t="s">
        <v>29</v>
      </c>
      <c r="CL35" s="77" t="s">
        <v>29</v>
      </c>
      <c r="CM35" s="77">
        <v>0</v>
      </c>
      <c r="CN35" s="77">
        <v>0</v>
      </c>
      <c r="CO35" s="77">
        <v>1</v>
      </c>
      <c r="CP35" s="77">
        <v>1</v>
      </c>
      <c r="CQ35" s="77">
        <v>2</v>
      </c>
      <c r="CR35" s="77">
        <v>5</v>
      </c>
      <c r="CS35" s="77">
        <v>7</v>
      </c>
    </row>
    <row r="36" spans="1:97" ht="12.75" customHeight="1">
      <c r="A36" s="75">
        <v>13</v>
      </c>
      <c r="B36" s="76" t="s">
        <v>68</v>
      </c>
      <c r="C36" s="66">
        <v>2762</v>
      </c>
      <c r="D36" s="76" t="s">
        <v>69</v>
      </c>
      <c r="E36" s="100">
        <v>21157</v>
      </c>
      <c r="F36" s="66">
        <v>2</v>
      </c>
      <c r="G36" s="66" t="s">
        <v>47</v>
      </c>
      <c r="H36" s="77">
        <v>1</v>
      </c>
      <c r="I36" s="77">
        <v>1</v>
      </c>
      <c r="J36" s="77">
        <v>2</v>
      </c>
      <c r="K36" s="77">
        <v>0</v>
      </c>
      <c r="L36" s="77">
        <v>2</v>
      </c>
      <c r="M36" s="77">
        <v>2</v>
      </c>
      <c r="N36" s="77">
        <v>0</v>
      </c>
      <c r="O36" s="77">
        <v>2</v>
      </c>
      <c r="P36" s="77">
        <v>2</v>
      </c>
      <c r="Q36" s="77" t="s">
        <v>29</v>
      </c>
      <c r="R36" s="77" t="s">
        <v>29</v>
      </c>
      <c r="S36" s="77">
        <v>0</v>
      </c>
      <c r="T36" s="77" t="s">
        <v>29</v>
      </c>
      <c r="U36" s="77" t="s">
        <v>29</v>
      </c>
      <c r="V36" s="77">
        <v>0</v>
      </c>
      <c r="W36" s="77" t="s">
        <v>29</v>
      </c>
      <c r="X36" s="77" t="s">
        <v>29</v>
      </c>
      <c r="Y36" s="77">
        <v>0</v>
      </c>
      <c r="Z36" s="77" t="s">
        <v>29</v>
      </c>
      <c r="AA36" s="77" t="s">
        <v>29</v>
      </c>
      <c r="AB36" s="77">
        <v>0</v>
      </c>
      <c r="AC36" s="77" t="s">
        <v>29</v>
      </c>
      <c r="AD36" s="77" t="s">
        <v>29</v>
      </c>
      <c r="AE36" s="77">
        <v>0</v>
      </c>
      <c r="AF36" s="77" t="s">
        <v>29</v>
      </c>
      <c r="AG36" s="77" t="s">
        <v>29</v>
      </c>
      <c r="AH36" s="77">
        <v>0</v>
      </c>
      <c r="AI36" s="77" t="s">
        <v>29</v>
      </c>
      <c r="AJ36" s="77" t="s">
        <v>29</v>
      </c>
      <c r="AK36" s="77">
        <v>0</v>
      </c>
      <c r="AL36" s="77" t="s">
        <v>29</v>
      </c>
      <c r="AM36" s="77" t="s">
        <v>29</v>
      </c>
      <c r="AN36" s="77">
        <v>0</v>
      </c>
      <c r="AO36" s="77" t="s">
        <v>29</v>
      </c>
      <c r="AP36" s="77" t="s">
        <v>29</v>
      </c>
      <c r="AQ36" s="77">
        <v>0</v>
      </c>
      <c r="AR36" s="77" t="s">
        <v>29</v>
      </c>
      <c r="AS36" s="77" t="s">
        <v>29</v>
      </c>
      <c r="AT36" s="77">
        <v>0</v>
      </c>
      <c r="AU36" s="77" t="s">
        <v>29</v>
      </c>
      <c r="AV36" s="77" t="s">
        <v>29</v>
      </c>
      <c r="AW36" s="77">
        <v>0</v>
      </c>
      <c r="AX36" s="77" t="s">
        <v>29</v>
      </c>
      <c r="AY36" s="77" t="s">
        <v>29</v>
      </c>
      <c r="AZ36" s="77">
        <v>0</v>
      </c>
      <c r="BA36" s="77" t="s">
        <v>29</v>
      </c>
      <c r="BB36" s="77" t="s">
        <v>29</v>
      </c>
      <c r="BC36" s="77">
        <v>0</v>
      </c>
      <c r="BD36" s="77" t="s">
        <v>29</v>
      </c>
      <c r="BE36" s="77" t="s">
        <v>29</v>
      </c>
      <c r="BF36" s="77">
        <v>0</v>
      </c>
      <c r="BG36" s="77" t="s">
        <v>29</v>
      </c>
      <c r="BH36" s="77" t="s">
        <v>29</v>
      </c>
      <c r="BI36" s="77">
        <v>0</v>
      </c>
      <c r="BJ36" s="77" t="s">
        <v>29</v>
      </c>
      <c r="BK36" s="77" t="s">
        <v>29</v>
      </c>
      <c r="BL36" s="77">
        <v>0</v>
      </c>
      <c r="BM36" s="77" t="s">
        <v>29</v>
      </c>
      <c r="BN36" s="77" t="s">
        <v>29</v>
      </c>
      <c r="BO36" s="77">
        <v>0</v>
      </c>
      <c r="BP36" s="77" t="s">
        <v>29</v>
      </c>
      <c r="BQ36" s="77" t="s">
        <v>29</v>
      </c>
      <c r="BR36" s="77">
        <v>0</v>
      </c>
      <c r="BS36" s="77" t="s">
        <v>29</v>
      </c>
      <c r="BT36" s="77" t="s">
        <v>29</v>
      </c>
      <c r="BU36" s="77">
        <v>0</v>
      </c>
      <c r="BV36" s="77" t="s">
        <v>29</v>
      </c>
      <c r="BW36" s="77" t="s">
        <v>29</v>
      </c>
      <c r="BX36" s="77">
        <v>0</v>
      </c>
      <c r="BY36" s="77" t="s">
        <v>29</v>
      </c>
      <c r="BZ36" s="77" t="s">
        <v>29</v>
      </c>
      <c r="CA36" s="77">
        <v>0</v>
      </c>
      <c r="CB36" s="77" t="s">
        <v>29</v>
      </c>
      <c r="CC36" s="77" t="s">
        <v>29</v>
      </c>
      <c r="CD36" s="77">
        <v>0</v>
      </c>
      <c r="CE36" s="77" t="s">
        <v>29</v>
      </c>
      <c r="CF36" s="77" t="s">
        <v>29</v>
      </c>
      <c r="CG36" s="77">
        <v>0</v>
      </c>
      <c r="CH36" s="77" t="s">
        <v>29</v>
      </c>
      <c r="CI36" s="77" t="s">
        <v>29</v>
      </c>
      <c r="CJ36" s="77">
        <v>0</v>
      </c>
      <c r="CK36" s="77" t="s">
        <v>29</v>
      </c>
      <c r="CL36" s="77" t="s">
        <v>29</v>
      </c>
      <c r="CM36" s="77">
        <v>0</v>
      </c>
      <c r="CN36" s="77">
        <v>0</v>
      </c>
      <c r="CO36" s="77">
        <v>1</v>
      </c>
      <c r="CP36" s="77">
        <v>1</v>
      </c>
      <c r="CQ36" s="77">
        <v>1</v>
      </c>
      <c r="CR36" s="77">
        <v>6</v>
      </c>
      <c r="CS36" s="77">
        <v>7</v>
      </c>
    </row>
    <row r="37" spans="1:97" ht="12.75" customHeight="1">
      <c r="A37" s="75">
        <v>14</v>
      </c>
      <c r="B37" s="76" t="s">
        <v>70</v>
      </c>
      <c r="C37" s="66">
        <v>2939</v>
      </c>
      <c r="D37" s="76" t="s">
        <v>71</v>
      </c>
      <c r="E37" s="100">
        <v>36587</v>
      </c>
      <c r="F37" s="66">
        <v>2</v>
      </c>
      <c r="G37" s="66" t="s">
        <v>47</v>
      </c>
      <c r="H37" s="77">
        <v>0</v>
      </c>
      <c r="I37" s="77">
        <v>1</v>
      </c>
      <c r="J37" s="77">
        <v>1</v>
      </c>
      <c r="K37" s="77" t="s">
        <v>29</v>
      </c>
      <c r="L37" s="77" t="s">
        <v>29</v>
      </c>
      <c r="M37" s="77">
        <v>0</v>
      </c>
      <c r="N37" s="77">
        <v>0</v>
      </c>
      <c r="O37" s="77">
        <v>1</v>
      </c>
      <c r="P37" s="77">
        <v>1</v>
      </c>
      <c r="Q37" s="77">
        <v>0</v>
      </c>
      <c r="R37" s="77">
        <v>1</v>
      </c>
      <c r="S37" s="77">
        <v>1</v>
      </c>
      <c r="T37" s="77" t="s">
        <v>29</v>
      </c>
      <c r="U37" s="77" t="s">
        <v>29</v>
      </c>
      <c r="V37" s="77">
        <v>0</v>
      </c>
      <c r="W37" s="77" t="s">
        <v>29</v>
      </c>
      <c r="X37" s="77" t="s">
        <v>29</v>
      </c>
      <c r="Y37" s="77">
        <v>0</v>
      </c>
      <c r="Z37" s="77" t="s">
        <v>29</v>
      </c>
      <c r="AA37" s="77" t="s">
        <v>29</v>
      </c>
      <c r="AB37" s="77">
        <v>0</v>
      </c>
      <c r="AC37" s="77" t="s">
        <v>29</v>
      </c>
      <c r="AD37" s="77" t="s">
        <v>29</v>
      </c>
      <c r="AE37" s="77">
        <v>0</v>
      </c>
      <c r="AF37" s="77" t="s">
        <v>29</v>
      </c>
      <c r="AG37" s="77" t="s">
        <v>29</v>
      </c>
      <c r="AH37" s="77">
        <v>0</v>
      </c>
      <c r="AI37" s="77" t="s">
        <v>29</v>
      </c>
      <c r="AJ37" s="77" t="s">
        <v>29</v>
      </c>
      <c r="AK37" s="77">
        <v>0</v>
      </c>
      <c r="AL37" s="77">
        <v>1</v>
      </c>
      <c r="AM37" s="77">
        <v>0</v>
      </c>
      <c r="AN37" s="77">
        <v>1</v>
      </c>
      <c r="AO37" s="77" t="s">
        <v>29</v>
      </c>
      <c r="AP37" s="77" t="s">
        <v>29</v>
      </c>
      <c r="AQ37" s="77">
        <v>0</v>
      </c>
      <c r="AR37" s="77" t="s">
        <v>29</v>
      </c>
      <c r="AS37" s="77" t="s">
        <v>29</v>
      </c>
      <c r="AT37" s="77">
        <v>0</v>
      </c>
      <c r="AU37" s="77" t="s">
        <v>29</v>
      </c>
      <c r="AV37" s="77" t="s">
        <v>29</v>
      </c>
      <c r="AW37" s="77">
        <v>0</v>
      </c>
      <c r="AX37" s="77" t="s">
        <v>29</v>
      </c>
      <c r="AY37" s="77" t="s">
        <v>29</v>
      </c>
      <c r="AZ37" s="77">
        <v>0</v>
      </c>
      <c r="BA37" s="77" t="s">
        <v>29</v>
      </c>
      <c r="BB37" s="77" t="s">
        <v>29</v>
      </c>
      <c r="BC37" s="77">
        <v>0</v>
      </c>
      <c r="BD37" s="77" t="s">
        <v>29</v>
      </c>
      <c r="BE37" s="77" t="s">
        <v>29</v>
      </c>
      <c r="BF37" s="77">
        <v>0</v>
      </c>
      <c r="BG37" s="77" t="s">
        <v>29</v>
      </c>
      <c r="BH37" s="77" t="s">
        <v>29</v>
      </c>
      <c r="BI37" s="77">
        <v>0</v>
      </c>
      <c r="BJ37" s="77" t="s">
        <v>29</v>
      </c>
      <c r="BK37" s="77" t="s">
        <v>29</v>
      </c>
      <c r="BL37" s="77">
        <v>0</v>
      </c>
      <c r="BM37" s="77" t="s">
        <v>29</v>
      </c>
      <c r="BN37" s="77" t="s">
        <v>29</v>
      </c>
      <c r="BO37" s="77">
        <v>0</v>
      </c>
      <c r="BP37" s="77" t="s">
        <v>29</v>
      </c>
      <c r="BQ37" s="77" t="s">
        <v>29</v>
      </c>
      <c r="BR37" s="77">
        <v>0</v>
      </c>
      <c r="BS37" s="77" t="s">
        <v>29</v>
      </c>
      <c r="BT37" s="77" t="s">
        <v>29</v>
      </c>
      <c r="BU37" s="77">
        <v>0</v>
      </c>
      <c r="BV37" s="77" t="s">
        <v>29</v>
      </c>
      <c r="BW37" s="77" t="s">
        <v>29</v>
      </c>
      <c r="BX37" s="77">
        <v>0</v>
      </c>
      <c r="BY37" s="77" t="s">
        <v>29</v>
      </c>
      <c r="BZ37" s="77" t="s">
        <v>29</v>
      </c>
      <c r="CA37" s="77">
        <v>0</v>
      </c>
      <c r="CB37" s="77" t="s">
        <v>29</v>
      </c>
      <c r="CC37" s="77" t="s">
        <v>29</v>
      </c>
      <c r="CD37" s="77">
        <v>0</v>
      </c>
      <c r="CE37" s="77" t="s">
        <v>29</v>
      </c>
      <c r="CF37" s="77" t="s">
        <v>29</v>
      </c>
      <c r="CG37" s="77">
        <v>0</v>
      </c>
      <c r="CH37" s="77" t="s">
        <v>29</v>
      </c>
      <c r="CI37" s="77" t="s">
        <v>29</v>
      </c>
      <c r="CJ37" s="77">
        <v>0</v>
      </c>
      <c r="CK37" s="77" t="s">
        <v>29</v>
      </c>
      <c r="CL37" s="77" t="s">
        <v>29</v>
      </c>
      <c r="CM37" s="77">
        <v>0</v>
      </c>
      <c r="CN37" s="77">
        <v>0</v>
      </c>
      <c r="CO37" s="77">
        <v>1</v>
      </c>
      <c r="CP37" s="77">
        <v>1</v>
      </c>
      <c r="CQ37" s="77">
        <v>1</v>
      </c>
      <c r="CR37" s="77">
        <v>4</v>
      </c>
      <c r="CS37" s="77">
        <v>5</v>
      </c>
    </row>
    <row r="38" spans="1:97" ht="12.75" customHeight="1">
      <c r="A38" s="75">
        <v>17</v>
      </c>
      <c r="B38" s="76" t="s">
        <v>43</v>
      </c>
      <c r="C38" s="66">
        <v>3340</v>
      </c>
      <c r="D38" s="76" t="s">
        <v>72</v>
      </c>
      <c r="E38" s="100">
        <v>26999</v>
      </c>
      <c r="F38" s="66">
        <v>2</v>
      </c>
      <c r="G38" s="66" t="s">
        <v>47</v>
      </c>
      <c r="H38" s="77">
        <v>0</v>
      </c>
      <c r="I38" s="77">
        <v>1</v>
      </c>
      <c r="J38" s="77">
        <v>1</v>
      </c>
      <c r="K38" s="77">
        <v>0</v>
      </c>
      <c r="L38" s="77">
        <v>2</v>
      </c>
      <c r="M38" s="77">
        <v>2</v>
      </c>
      <c r="N38" s="77">
        <v>0</v>
      </c>
      <c r="O38" s="77">
        <v>1</v>
      </c>
      <c r="P38" s="77">
        <v>1</v>
      </c>
      <c r="Q38" s="77">
        <v>0</v>
      </c>
      <c r="R38" s="77">
        <v>1</v>
      </c>
      <c r="S38" s="77">
        <v>1</v>
      </c>
      <c r="T38" s="77" t="s">
        <v>29</v>
      </c>
      <c r="U38" s="77" t="s">
        <v>29</v>
      </c>
      <c r="V38" s="77">
        <v>0</v>
      </c>
      <c r="W38" s="77" t="s">
        <v>29</v>
      </c>
      <c r="X38" s="77" t="s">
        <v>29</v>
      </c>
      <c r="Y38" s="77">
        <v>0</v>
      </c>
      <c r="Z38" s="77" t="s">
        <v>29</v>
      </c>
      <c r="AA38" s="77" t="s">
        <v>29</v>
      </c>
      <c r="AB38" s="77">
        <v>0</v>
      </c>
      <c r="AC38" s="77" t="s">
        <v>29</v>
      </c>
      <c r="AD38" s="77" t="s">
        <v>29</v>
      </c>
      <c r="AE38" s="77">
        <v>0</v>
      </c>
      <c r="AF38" s="77" t="s">
        <v>29</v>
      </c>
      <c r="AG38" s="77" t="s">
        <v>29</v>
      </c>
      <c r="AH38" s="77">
        <v>0</v>
      </c>
      <c r="AI38" s="77" t="s">
        <v>29</v>
      </c>
      <c r="AJ38" s="77" t="s">
        <v>29</v>
      </c>
      <c r="AK38" s="77">
        <v>0</v>
      </c>
      <c r="AL38" s="77" t="s">
        <v>29</v>
      </c>
      <c r="AM38" s="77" t="s">
        <v>29</v>
      </c>
      <c r="AN38" s="77">
        <v>0</v>
      </c>
      <c r="AO38" s="77" t="s">
        <v>29</v>
      </c>
      <c r="AP38" s="77" t="s">
        <v>29</v>
      </c>
      <c r="AQ38" s="77">
        <v>0</v>
      </c>
      <c r="AR38" s="77" t="s">
        <v>29</v>
      </c>
      <c r="AS38" s="77" t="s">
        <v>29</v>
      </c>
      <c r="AT38" s="77">
        <v>0</v>
      </c>
      <c r="AU38" s="77" t="s">
        <v>29</v>
      </c>
      <c r="AV38" s="77" t="s">
        <v>29</v>
      </c>
      <c r="AW38" s="77">
        <v>0</v>
      </c>
      <c r="AX38" s="77" t="s">
        <v>29</v>
      </c>
      <c r="AY38" s="77" t="s">
        <v>29</v>
      </c>
      <c r="AZ38" s="77">
        <v>0</v>
      </c>
      <c r="BA38" s="77">
        <v>1</v>
      </c>
      <c r="BB38" s="77">
        <v>0</v>
      </c>
      <c r="BC38" s="77">
        <v>1</v>
      </c>
      <c r="BD38" s="77" t="s">
        <v>29</v>
      </c>
      <c r="BE38" s="77" t="s">
        <v>29</v>
      </c>
      <c r="BF38" s="77">
        <v>0</v>
      </c>
      <c r="BG38" s="77" t="s">
        <v>29</v>
      </c>
      <c r="BH38" s="77" t="s">
        <v>29</v>
      </c>
      <c r="BI38" s="77">
        <v>0</v>
      </c>
      <c r="BJ38" s="77" t="s">
        <v>29</v>
      </c>
      <c r="BK38" s="77" t="s">
        <v>29</v>
      </c>
      <c r="BL38" s="77">
        <v>0</v>
      </c>
      <c r="BM38" s="77" t="s">
        <v>29</v>
      </c>
      <c r="BN38" s="77" t="s">
        <v>29</v>
      </c>
      <c r="BO38" s="77">
        <v>0</v>
      </c>
      <c r="BP38" s="77" t="s">
        <v>29</v>
      </c>
      <c r="BQ38" s="77" t="s">
        <v>29</v>
      </c>
      <c r="BR38" s="77">
        <v>0</v>
      </c>
      <c r="BS38" s="77" t="s">
        <v>29</v>
      </c>
      <c r="BT38" s="77" t="s">
        <v>29</v>
      </c>
      <c r="BU38" s="77">
        <v>0</v>
      </c>
      <c r="BV38" s="77" t="s">
        <v>29</v>
      </c>
      <c r="BW38" s="77" t="s">
        <v>29</v>
      </c>
      <c r="BX38" s="77">
        <v>0</v>
      </c>
      <c r="BY38" s="77" t="s">
        <v>29</v>
      </c>
      <c r="BZ38" s="77" t="s">
        <v>29</v>
      </c>
      <c r="CA38" s="77">
        <v>0</v>
      </c>
      <c r="CB38" s="77" t="s">
        <v>29</v>
      </c>
      <c r="CC38" s="77" t="s">
        <v>29</v>
      </c>
      <c r="CD38" s="77">
        <v>0</v>
      </c>
      <c r="CE38" s="77" t="s">
        <v>29</v>
      </c>
      <c r="CF38" s="77" t="s">
        <v>29</v>
      </c>
      <c r="CG38" s="77">
        <v>0</v>
      </c>
      <c r="CH38" s="77" t="s">
        <v>29</v>
      </c>
      <c r="CI38" s="77" t="s">
        <v>29</v>
      </c>
      <c r="CJ38" s="77">
        <v>0</v>
      </c>
      <c r="CK38" s="77" t="s">
        <v>29</v>
      </c>
      <c r="CL38" s="77" t="s">
        <v>29</v>
      </c>
      <c r="CM38" s="77">
        <v>0</v>
      </c>
      <c r="CN38" s="77">
        <v>0</v>
      </c>
      <c r="CO38" s="77">
        <v>1</v>
      </c>
      <c r="CP38" s="77">
        <v>1</v>
      </c>
      <c r="CQ38" s="77">
        <v>1</v>
      </c>
      <c r="CR38" s="77">
        <v>6</v>
      </c>
      <c r="CS38" s="77">
        <v>7</v>
      </c>
    </row>
    <row r="39" spans="1:97" ht="12.75" customHeight="1">
      <c r="A39" s="75">
        <v>17</v>
      </c>
      <c r="B39" s="76" t="s">
        <v>43</v>
      </c>
      <c r="C39" s="66">
        <v>3427</v>
      </c>
      <c r="D39" s="76" t="s">
        <v>73</v>
      </c>
      <c r="E39" s="100">
        <v>23966</v>
      </c>
      <c r="F39" s="66">
        <v>2</v>
      </c>
      <c r="G39" s="66" t="s">
        <v>47</v>
      </c>
      <c r="H39" s="77">
        <v>0</v>
      </c>
      <c r="I39" s="77">
        <v>1</v>
      </c>
      <c r="J39" s="77">
        <v>1</v>
      </c>
      <c r="K39" s="77">
        <v>1</v>
      </c>
      <c r="L39" s="77">
        <v>0</v>
      </c>
      <c r="M39" s="77">
        <v>1</v>
      </c>
      <c r="N39" s="77">
        <v>0</v>
      </c>
      <c r="O39" s="77">
        <v>1</v>
      </c>
      <c r="P39" s="77">
        <v>1</v>
      </c>
      <c r="Q39" s="77" t="s">
        <v>29</v>
      </c>
      <c r="R39" s="77" t="s">
        <v>29</v>
      </c>
      <c r="S39" s="77">
        <v>0</v>
      </c>
      <c r="T39" s="77" t="s">
        <v>29</v>
      </c>
      <c r="U39" s="77" t="s">
        <v>29</v>
      </c>
      <c r="V39" s="77">
        <v>0</v>
      </c>
      <c r="W39" s="77" t="s">
        <v>29</v>
      </c>
      <c r="X39" s="77" t="s">
        <v>29</v>
      </c>
      <c r="Y39" s="77">
        <v>0</v>
      </c>
      <c r="Z39" s="77" t="s">
        <v>29</v>
      </c>
      <c r="AA39" s="77" t="s">
        <v>29</v>
      </c>
      <c r="AB39" s="77">
        <v>0</v>
      </c>
      <c r="AC39" s="77" t="s">
        <v>29</v>
      </c>
      <c r="AD39" s="77" t="s">
        <v>29</v>
      </c>
      <c r="AE39" s="77">
        <v>0</v>
      </c>
      <c r="AF39" s="77" t="s">
        <v>29</v>
      </c>
      <c r="AG39" s="77" t="s">
        <v>29</v>
      </c>
      <c r="AH39" s="77">
        <v>0</v>
      </c>
      <c r="AI39" s="77" t="s">
        <v>29</v>
      </c>
      <c r="AJ39" s="77" t="s">
        <v>29</v>
      </c>
      <c r="AK39" s="77">
        <v>0</v>
      </c>
      <c r="AL39" s="77" t="s">
        <v>29</v>
      </c>
      <c r="AM39" s="77" t="s">
        <v>29</v>
      </c>
      <c r="AN39" s="77">
        <v>0</v>
      </c>
      <c r="AO39" s="77" t="s">
        <v>29</v>
      </c>
      <c r="AP39" s="77" t="s">
        <v>29</v>
      </c>
      <c r="AQ39" s="77">
        <v>0</v>
      </c>
      <c r="AR39" s="77" t="s">
        <v>29</v>
      </c>
      <c r="AS39" s="77" t="s">
        <v>29</v>
      </c>
      <c r="AT39" s="77">
        <v>0</v>
      </c>
      <c r="AU39" s="77" t="s">
        <v>29</v>
      </c>
      <c r="AV39" s="77" t="s">
        <v>29</v>
      </c>
      <c r="AW39" s="77">
        <v>0</v>
      </c>
      <c r="AX39" s="77" t="s">
        <v>29</v>
      </c>
      <c r="AY39" s="77" t="s">
        <v>29</v>
      </c>
      <c r="AZ39" s="77">
        <v>0</v>
      </c>
      <c r="BA39" s="77">
        <v>0</v>
      </c>
      <c r="BB39" s="77">
        <v>1</v>
      </c>
      <c r="BC39" s="77">
        <v>1</v>
      </c>
      <c r="BD39" s="77" t="s">
        <v>29</v>
      </c>
      <c r="BE39" s="77" t="s">
        <v>29</v>
      </c>
      <c r="BF39" s="77">
        <v>0</v>
      </c>
      <c r="BG39" s="77" t="s">
        <v>29</v>
      </c>
      <c r="BH39" s="77" t="s">
        <v>29</v>
      </c>
      <c r="BI39" s="77">
        <v>0</v>
      </c>
      <c r="BJ39" s="77" t="s">
        <v>29</v>
      </c>
      <c r="BK39" s="77" t="s">
        <v>29</v>
      </c>
      <c r="BL39" s="77">
        <v>0</v>
      </c>
      <c r="BM39" s="77" t="s">
        <v>29</v>
      </c>
      <c r="BN39" s="77" t="s">
        <v>29</v>
      </c>
      <c r="BO39" s="77">
        <v>0</v>
      </c>
      <c r="BP39" s="77" t="s">
        <v>29</v>
      </c>
      <c r="BQ39" s="77" t="s">
        <v>29</v>
      </c>
      <c r="BR39" s="77">
        <v>0</v>
      </c>
      <c r="BS39" s="77" t="s">
        <v>29</v>
      </c>
      <c r="BT39" s="77" t="s">
        <v>29</v>
      </c>
      <c r="BU39" s="77">
        <v>0</v>
      </c>
      <c r="BV39" s="77" t="s">
        <v>29</v>
      </c>
      <c r="BW39" s="77" t="s">
        <v>29</v>
      </c>
      <c r="BX39" s="77">
        <v>0</v>
      </c>
      <c r="BY39" s="77" t="s">
        <v>29</v>
      </c>
      <c r="BZ39" s="77" t="s">
        <v>29</v>
      </c>
      <c r="CA39" s="77">
        <v>0</v>
      </c>
      <c r="CB39" s="77" t="s">
        <v>29</v>
      </c>
      <c r="CC39" s="77" t="s">
        <v>29</v>
      </c>
      <c r="CD39" s="77">
        <v>0</v>
      </c>
      <c r="CE39" s="77" t="s">
        <v>29</v>
      </c>
      <c r="CF39" s="77" t="s">
        <v>29</v>
      </c>
      <c r="CG39" s="77">
        <v>0</v>
      </c>
      <c r="CH39" s="77" t="s">
        <v>29</v>
      </c>
      <c r="CI39" s="77" t="s">
        <v>29</v>
      </c>
      <c r="CJ39" s="77">
        <v>0</v>
      </c>
      <c r="CK39" s="77" t="s">
        <v>29</v>
      </c>
      <c r="CL39" s="77" t="s">
        <v>29</v>
      </c>
      <c r="CM39" s="77">
        <v>0</v>
      </c>
      <c r="CN39" s="77">
        <v>1</v>
      </c>
      <c r="CO39" s="77">
        <v>0</v>
      </c>
      <c r="CP39" s="77">
        <v>1</v>
      </c>
      <c r="CQ39" s="77">
        <v>2</v>
      </c>
      <c r="CR39" s="77">
        <v>3</v>
      </c>
      <c r="CS39" s="77">
        <v>5</v>
      </c>
    </row>
    <row r="40" spans="1:97" ht="12.75" customHeight="1">
      <c r="A40" s="75">
        <v>18</v>
      </c>
      <c r="B40" s="76" t="s">
        <v>74</v>
      </c>
      <c r="C40" s="66">
        <v>3901</v>
      </c>
      <c r="D40" s="76" t="s">
        <v>75</v>
      </c>
      <c r="E40" s="100">
        <v>35378</v>
      </c>
      <c r="F40" s="66">
        <v>2</v>
      </c>
      <c r="G40" s="66" t="s">
        <v>47</v>
      </c>
      <c r="H40" s="77">
        <v>0</v>
      </c>
      <c r="I40" s="77">
        <v>1</v>
      </c>
      <c r="J40" s="77">
        <v>1</v>
      </c>
      <c r="K40" s="77" t="s">
        <v>29</v>
      </c>
      <c r="L40" s="77" t="s">
        <v>29</v>
      </c>
      <c r="M40" s="77">
        <v>0</v>
      </c>
      <c r="N40" s="77">
        <v>0</v>
      </c>
      <c r="O40" s="77">
        <v>1</v>
      </c>
      <c r="P40" s="77">
        <v>1</v>
      </c>
      <c r="Q40" s="77" t="s">
        <v>29</v>
      </c>
      <c r="R40" s="77" t="s">
        <v>29</v>
      </c>
      <c r="S40" s="77">
        <v>0</v>
      </c>
      <c r="T40" s="77" t="s">
        <v>29</v>
      </c>
      <c r="U40" s="77" t="s">
        <v>29</v>
      </c>
      <c r="V40" s="77">
        <v>0</v>
      </c>
      <c r="W40" s="77" t="s">
        <v>29</v>
      </c>
      <c r="X40" s="77" t="s">
        <v>29</v>
      </c>
      <c r="Y40" s="77">
        <v>0</v>
      </c>
      <c r="Z40" s="77" t="s">
        <v>29</v>
      </c>
      <c r="AA40" s="77" t="s">
        <v>29</v>
      </c>
      <c r="AB40" s="77">
        <v>0</v>
      </c>
      <c r="AC40" s="77" t="s">
        <v>29</v>
      </c>
      <c r="AD40" s="77" t="s">
        <v>29</v>
      </c>
      <c r="AE40" s="77">
        <v>0</v>
      </c>
      <c r="AF40" s="77" t="s">
        <v>29</v>
      </c>
      <c r="AG40" s="77" t="s">
        <v>29</v>
      </c>
      <c r="AH40" s="77">
        <v>0</v>
      </c>
      <c r="AI40" s="77" t="s">
        <v>29</v>
      </c>
      <c r="AJ40" s="77" t="s">
        <v>29</v>
      </c>
      <c r="AK40" s="77">
        <v>0</v>
      </c>
      <c r="AL40" s="77" t="s">
        <v>29</v>
      </c>
      <c r="AM40" s="77" t="s">
        <v>29</v>
      </c>
      <c r="AN40" s="77">
        <v>0</v>
      </c>
      <c r="AO40" s="77" t="s">
        <v>29</v>
      </c>
      <c r="AP40" s="77" t="s">
        <v>29</v>
      </c>
      <c r="AQ40" s="77">
        <v>0</v>
      </c>
      <c r="AR40" s="77" t="s">
        <v>29</v>
      </c>
      <c r="AS40" s="77" t="s">
        <v>29</v>
      </c>
      <c r="AT40" s="77">
        <v>0</v>
      </c>
      <c r="AU40" s="77" t="s">
        <v>29</v>
      </c>
      <c r="AV40" s="77" t="s">
        <v>29</v>
      </c>
      <c r="AW40" s="77">
        <v>0</v>
      </c>
      <c r="AX40" s="77" t="s">
        <v>29</v>
      </c>
      <c r="AY40" s="77" t="s">
        <v>29</v>
      </c>
      <c r="AZ40" s="77">
        <v>0</v>
      </c>
      <c r="BA40" s="77" t="s">
        <v>29</v>
      </c>
      <c r="BB40" s="77" t="s">
        <v>29</v>
      </c>
      <c r="BC40" s="77">
        <v>0</v>
      </c>
      <c r="BD40" s="77" t="s">
        <v>29</v>
      </c>
      <c r="BE40" s="77" t="s">
        <v>29</v>
      </c>
      <c r="BF40" s="77">
        <v>0</v>
      </c>
      <c r="BG40" s="77" t="s">
        <v>29</v>
      </c>
      <c r="BH40" s="77" t="s">
        <v>29</v>
      </c>
      <c r="BI40" s="77">
        <v>0</v>
      </c>
      <c r="BJ40" s="77" t="s">
        <v>29</v>
      </c>
      <c r="BK40" s="77" t="s">
        <v>29</v>
      </c>
      <c r="BL40" s="77">
        <v>0</v>
      </c>
      <c r="BM40" s="77" t="s">
        <v>29</v>
      </c>
      <c r="BN40" s="77" t="s">
        <v>29</v>
      </c>
      <c r="BO40" s="77">
        <v>0</v>
      </c>
      <c r="BP40" s="77" t="s">
        <v>29</v>
      </c>
      <c r="BQ40" s="77" t="s">
        <v>29</v>
      </c>
      <c r="BR40" s="77">
        <v>0</v>
      </c>
      <c r="BS40" s="77" t="s">
        <v>29</v>
      </c>
      <c r="BT40" s="77" t="s">
        <v>29</v>
      </c>
      <c r="BU40" s="77">
        <v>0</v>
      </c>
      <c r="BV40" s="77" t="s">
        <v>29</v>
      </c>
      <c r="BW40" s="77" t="s">
        <v>29</v>
      </c>
      <c r="BX40" s="77">
        <v>0</v>
      </c>
      <c r="BY40" s="77" t="s">
        <v>29</v>
      </c>
      <c r="BZ40" s="77" t="s">
        <v>29</v>
      </c>
      <c r="CA40" s="77">
        <v>0</v>
      </c>
      <c r="CB40" s="77" t="s">
        <v>29</v>
      </c>
      <c r="CC40" s="77" t="s">
        <v>29</v>
      </c>
      <c r="CD40" s="77">
        <v>0</v>
      </c>
      <c r="CE40" s="77" t="s">
        <v>29</v>
      </c>
      <c r="CF40" s="77" t="s">
        <v>29</v>
      </c>
      <c r="CG40" s="77">
        <v>0</v>
      </c>
      <c r="CH40" s="77" t="s">
        <v>29</v>
      </c>
      <c r="CI40" s="77" t="s">
        <v>29</v>
      </c>
      <c r="CJ40" s="77">
        <v>0</v>
      </c>
      <c r="CK40" s="77" t="s">
        <v>29</v>
      </c>
      <c r="CL40" s="77" t="s">
        <v>29</v>
      </c>
      <c r="CM40" s="77">
        <v>0</v>
      </c>
      <c r="CN40" s="77">
        <v>0</v>
      </c>
      <c r="CO40" s="77">
        <v>1</v>
      </c>
      <c r="CP40" s="77">
        <v>1</v>
      </c>
      <c r="CQ40" s="77">
        <v>0</v>
      </c>
      <c r="CR40" s="77">
        <v>3</v>
      </c>
      <c r="CS40" s="77">
        <v>3</v>
      </c>
    </row>
    <row r="41" spans="1:97" ht="12.75" customHeight="1">
      <c r="A41" s="75">
        <v>19</v>
      </c>
      <c r="B41" s="76" t="s">
        <v>76</v>
      </c>
      <c r="C41" s="66">
        <v>4001</v>
      </c>
      <c r="D41" s="76" t="s">
        <v>77</v>
      </c>
      <c r="E41" s="100">
        <v>21506</v>
      </c>
      <c r="F41" s="66">
        <v>2</v>
      </c>
      <c r="G41" s="66" t="s">
        <v>47</v>
      </c>
      <c r="H41" s="77">
        <v>1</v>
      </c>
      <c r="I41" s="77">
        <v>1</v>
      </c>
      <c r="J41" s="77">
        <v>2</v>
      </c>
      <c r="K41" s="77">
        <v>0</v>
      </c>
      <c r="L41" s="77">
        <v>1</v>
      </c>
      <c r="M41" s="77">
        <v>1</v>
      </c>
      <c r="N41" s="77">
        <v>1</v>
      </c>
      <c r="O41" s="77">
        <v>1</v>
      </c>
      <c r="P41" s="77">
        <v>2</v>
      </c>
      <c r="Q41" s="77" t="s">
        <v>29</v>
      </c>
      <c r="R41" s="77" t="s">
        <v>29</v>
      </c>
      <c r="S41" s="77">
        <v>0</v>
      </c>
      <c r="T41" s="77" t="s">
        <v>29</v>
      </c>
      <c r="U41" s="77" t="s">
        <v>29</v>
      </c>
      <c r="V41" s="77">
        <v>0</v>
      </c>
      <c r="W41" s="77" t="s">
        <v>29</v>
      </c>
      <c r="X41" s="77" t="s">
        <v>29</v>
      </c>
      <c r="Y41" s="77">
        <v>0</v>
      </c>
      <c r="Z41" s="77" t="s">
        <v>29</v>
      </c>
      <c r="AA41" s="77" t="s">
        <v>29</v>
      </c>
      <c r="AB41" s="77">
        <v>0</v>
      </c>
      <c r="AC41" s="77" t="s">
        <v>29</v>
      </c>
      <c r="AD41" s="77" t="s">
        <v>29</v>
      </c>
      <c r="AE41" s="77">
        <v>0</v>
      </c>
      <c r="AF41" s="77" t="s">
        <v>29</v>
      </c>
      <c r="AG41" s="77" t="s">
        <v>29</v>
      </c>
      <c r="AH41" s="77">
        <v>0</v>
      </c>
      <c r="AI41" s="77" t="s">
        <v>29</v>
      </c>
      <c r="AJ41" s="77" t="s">
        <v>29</v>
      </c>
      <c r="AK41" s="77">
        <v>0</v>
      </c>
      <c r="AL41" s="77" t="s">
        <v>29</v>
      </c>
      <c r="AM41" s="77" t="s">
        <v>29</v>
      </c>
      <c r="AN41" s="77">
        <v>0</v>
      </c>
      <c r="AO41" s="77" t="s">
        <v>29</v>
      </c>
      <c r="AP41" s="77" t="s">
        <v>29</v>
      </c>
      <c r="AQ41" s="77">
        <v>0</v>
      </c>
      <c r="AR41" s="77" t="s">
        <v>29</v>
      </c>
      <c r="AS41" s="77" t="s">
        <v>29</v>
      </c>
      <c r="AT41" s="77">
        <v>0</v>
      </c>
      <c r="AU41" s="77" t="s">
        <v>29</v>
      </c>
      <c r="AV41" s="77" t="s">
        <v>29</v>
      </c>
      <c r="AW41" s="77">
        <v>0</v>
      </c>
      <c r="AX41" s="77" t="s">
        <v>29</v>
      </c>
      <c r="AY41" s="77" t="s">
        <v>29</v>
      </c>
      <c r="AZ41" s="77">
        <v>0</v>
      </c>
      <c r="BA41" s="77">
        <v>0</v>
      </c>
      <c r="BB41" s="77">
        <v>1</v>
      </c>
      <c r="BC41" s="77">
        <v>1</v>
      </c>
      <c r="BD41" s="77" t="s">
        <v>29</v>
      </c>
      <c r="BE41" s="77" t="s">
        <v>29</v>
      </c>
      <c r="BF41" s="77">
        <v>0</v>
      </c>
      <c r="BG41" s="77" t="s">
        <v>29</v>
      </c>
      <c r="BH41" s="77" t="s">
        <v>29</v>
      </c>
      <c r="BI41" s="77">
        <v>0</v>
      </c>
      <c r="BJ41" s="77" t="s">
        <v>29</v>
      </c>
      <c r="BK41" s="77" t="s">
        <v>29</v>
      </c>
      <c r="BL41" s="77">
        <v>0</v>
      </c>
      <c r="BM41" s="77" t="s">
        <v>29</v>
      </c>
      <c r="BN41" s="77" t="s">
        <v>29</v>
      </c>
      <c r="BO41" s="77">
        <v>0</v>
      </c>
      <c r="BP41" s="77" t="s">
        <v>29</v>
      </c>
      <c r="BQ41" s="77" t="s">
        <v>29</v>
      </c>
      <c r="BR41" s="77">
        <v>0</v>
      </c>
      <c r="BS41" s="77" t="s">
        <v>29</v>
      </c>
      <c r="BT41" s="77" t="s">
        <v>29</v>
      </c>
      <c r="BU41" s="77">
        <v>0</v>
      </c>
      <c r="BV41" s="77" t="s">
        <v>29</v>
      </c>
      <c r="BW41" s="77" t="s">
        <v>29</v>
      </c>
      <c r="BX41" s="77">
        <v>0</v>
      </c>
      <c r="BY41" s="77" t="s">
        <v>29</v>
      </c>
      <c r="BZ41" s="77" t="s">
        <v>29</v>
      </c>
      <c r="CA41" s="77">
        <v>0</v>
      </c>
      <c r="CB41" s="77" t="s">
        <v>29</v>
      </c>
      <c r="CC41" s="77" t="s">
        <v>29</v>
      </c>
      <c r="CD41" s="77">
        <v>0</v>
      </c>
      <c r="CE41" s="77" t="s">
        <v>29</v>
      </c>
      <c r="CF41" s="77" t="s">
        <v>29</v>
      </c>
      <c r="CG41" s="77">
        <v>0</v>
      </c>
      <c r="CH41" s="77" t="s">
        <v>29</v>
      </c>
      <c r="CI41" s="77" t="s">
        <v>29</v>
      </c>
      <c r="CJ41" s="77">
        <v>0</v>
      </c>
      <c r="CK41" s="77" t="s">
        <v>29</v>
      </c>
      <c r="CL41" s="77" t="s">
        <v>29</v>
      </c>
      <c r="CM41" s="77">
        <v>0</v>
      </c>
      <c r="CN41" s="77">
        <v>1</v>
      </c>
      <c r="CO41" s="77">
        <v>0</v>
      </c>
      <c r="CP41" s="77">
        <v>1</v>
      </c>
      <c r="CQ41" s="77">
        <v>3</v>
      </c>
      <c r="CR41" s="77">
        <v>4</v>
      </c>
      <c r="CS41" s="77">
        <v>7</v>
      </c>
    </row>
    <row r="42" spans="1:97" ht="12.75" customHeight="1">
      <c r="A42" s="75">
        <v>19</v>
      </c>
      <c r="B42" s="76" t="s">
        <v>76</v>
      </c>
      <c r="C42" s="66">
        <v>4045</v>
      </c>
      <c r="D42" s="76" t="s">
        <v>78</v>
      </c>
      <c r="E42" s="100">
        <v>20852</v>
      </c>
      <c r="F42" s="66">
        <v>2</v>
      </c>
      <c r="G42" s="66" t="s">
        <v>47</v>
      </c>
      <c r="H42" s="77">
        <v>0</v>
      </c>
      <c r="I42" s="77">
        <v>2</v>
      </c>
      <c r="J42" s="77">
        <v>2</v>
      </c>
      <c r="K42" s="77">
        <v>0</v>
      </c>
      <c r="L42" s="77">
        <v>2</v>
      </c>
      <c r="M42" s="77">
        <v>2</v>
      </c>
      <c r="N42" s="77">
        <v>1</v>
      </c>
      <c r="O42" s="77">
        <v>1</v>
      </c>
      <c r="P42" s="77">
        <v>2</v>
      </c>
      <c r="Q42" s="77" t="s">
        <v>29</v>
      </c>
      <c r="R42" s="77" t="s">
        <v>29</v>
      </c>
      <c r="S42" s="77">
        <v>0</v>
      </c>
      <c r="T42" s="77" t="s">
        <v>29</v>
      </c>
      <c r="U42" s="77" t="s">
        <v>29</v>
      </c>
      <c r="V42" s="77">
        <v>0</v>
      </c>
      <c r="W42" s="77" t="s">
        <v>29</v>
      </c>
      <c r="X42" s="77" t="s">
        <v>29</v>
      </c>
      <c r="Y42" s="77">
        <v>0</v>
      </c>
      <c r="Z42" s="77" t="s">
        <v>29</v>
      </c>
      <c r="AA42" s="77" t="s">
        <v>29</v>
      </c>
      <c r="AB42" s="77">
        <v>0</v>
      </c>
      <c r="AC42" s="77" t="s">
        <v>29</v>
      </c>
      <c r="AD42" s="77" t="s">
        <v>29</v>
      </c>
      <c r="AE42" s="77">
        <v>0</v>
      </c>
      <c r="AF42" s="77" t="s">
        <v>29</v>
      </c>
      <c r="AG42" s="77" t="s">
        <v>29</v>
      </c>
      <c r="AH42" s="77">
        <v>0</v>
      </c>
      <c r="AI42" s="77" t="s">
        <v>29</v>
      </c>
      <c r="AJ42" s="77" t="s">
        <v>29</v>
      </c>
      <c r="AK42" s="77">
        <v>0</v>
      </c>
      <c r="AL42" s="77" t="s">
        <v>29</v>
      </c>
      <c r="AM42" s="77" t="s">
        <v>29</v>
      </c>
      <c r="AN42" s="77">
        <v>0</v>
      </c>
      <c r="AO42" s="77" t="s">
        <v>29</v>
      </c>
      <c r="AP42" s="77" t="s">
        <v>29</v>
      </c>
      <c r="AQ42" s="77">
        <v>0</v>
      </c>
      <c r="AR42" s="77" t="s">
        <v>29</v>
      </c>
      <c r="AS42" s="77" t="s">
        <v>29</v>
      </c>
      <c r="AT42" s="77">
        <v>0</v>
      </c>
      <c r="AU42" s="77" t="s">
        <v>29</v>
      </c>
      <c r="AV42" s="77" t="s">
        <v>29</v>
      </c>
      <c r="AW42" s="77">
        <v>0</v>
      </c>
      <c r="AX42" s="77" t="s">
        <v>29</v>
      </c>
      <c r="AY42" s="77" t="s">
        <v>29</v>
      </c>
      <c r="AZ42" s="77">
        <v>0</v>
      </c>
      <c r="BA42" s="77" t="s">
        <v>29</v>
      </c>
      <c r="BB42" s="77" t="s">
        <v>29</v>
      </c>
      <c r="BC42" s="77">
        <v>0</v>
      </c>
      <c r="BD42" s="77" t="s">
        <v>29</v>
      </c>
      <c r="BE42" s="77" t="s">
        <v>29</v>
      </c>
      <c r="BF42" s="77">
        <v>0</v>
      </c>
      <c r="BG42" s="77" t="s">
        <v>29</v>
      </c>
      <c r="BH42" s="77" t="s">
        <v>29</v>
      </c>
      <c r="BI42" s="77">
        <v>0</v>
      </c>
      <c r="BJ42" s="77" t="s">
        <v>29</v>
      </c>
      <c r="BK42" s="77" t="s">
        <v>29</v>
      </c>
      <c r="BL42" s="77">
        <v>0</v>
      </c>
      <c r="BM42" s="77" t="s">
        <v>29</v>
      </c>
      <c r="BN42" s="77" t="s">
        <v>29</v>
      </c>
      <c r="BO42" s="77">
        <v>0</v>
      </c>
      <c r="BP42" s="77" t="s">
        <v>29</v>
      </c>
      <c r="BQ42" s="77" t="s">
        <v>29</v>
      </c>
      <c r="BR42" s="77">
        <v>0</v>
      </c>
      <c r="BS42" s="77" t="s">
        <v>29</v>
      </c>
      <c r="BT42" s="77" t="s">
        <v>29</v>
      </c>
      <c r="BU42" s="77">
        <v>0</v>
      </c>
      <c r="BV42" s="77" t="s">
        <v>29</v>
      </c>
      <c r="BW42" s="77" t="s">
        <v>29</v>
      </c>
      <c r="BX42" s="77">
        <v>0</v>
      </c>
      <c r="BY42" s="77" t="s">
        <v>29</v>
      </c>
      <c r="BZ42" s="77" t="s">
        <v>29</v>
      </c>
      <c r="CA42" s="77">
        <v>0</v>
      </c>
      <c r="CB42" s="77" t="s">
        <v>29</v>
      </c>
      <c r="CC42" s="77" t="s">
        <v>29</v>
      </c>
      <c r="CD42" s="77">
        <v>0</v>
      </c>
      <c r="CE42" s="77" t="s">
        <v>29</v>
      </c>
      <c r="CF42" s="77" t="s">
        <v>29</v>
      </c>
      <c r="CG42" s="77">
        <v>0</v>
      </c>
      <c r="CH42" s="77" t="s">
        <v>29</v>
      </c>
      <c r="CI42" s="77" t="s">
        <v>29</v>
      </c>
      <c r="CJ42" s="77">
        <v>0</v>
      </c>
      <c r="CK42" s="77" t="s">
        <v>29</v>
      </c>
      <c r="CL42" s="77" t="s">
        <v>29</v>
      </c>
      <c r="CM42" s="77">
        <v>0</v>
      </c>
      <c r="CN42" s="77">
        <v>0</v>
      </c>
      <c r="CO42" s="77">
        <v>1</v>
      </c>
      <c r="CP42" s="77">
        <v>1</v>
      </c>
      <c r="CQ42" s="77">
        <v>1</v>
      </c>
      <c r="CR42" s="77">
        <v>6</v>
      </c>
      <c r="CS42" s="77">
        <v>7</v>
      </c>
    </row>
    <row r="43" spans="1:97" ht="12.75" customHeight="1">
      <c r="A43" s="75">
        <v>20</v>
      </c>
      <c r="B43" s="76" t="s">
        <v>79</v>
      </c>
      <c r="C43" s="66">
        <v>4566</v>
      </c>
      <c r="D43" s="76" t="s">
        <v>80</v>
      </c>
      <c r="E43" s="100">
        <v>25611</v>
      </c>
      <c r="F43" s="66">
        <v>2</v>
      </c>
      <c r="G43" s="66" t="s">
        <v>47</v>
      </c>
      <c r="H43" s="77">
        <v>0</v>
      </c>
      <c r="I43" s="77">
        <v>2</v>
      </c>
      <c r="J43" s="77">
        <v>2</v>
      </c>
      <c r="K43" s="77">
        <v>1</v>
      </c>
      <c r="L43" s="77">
        <v>0</v>
      </c>
      <c r="M43" s="77">
        <v>1</v>
      </c>
      <c r="N43" s="77">
        <v>1</v>
      </c>
      <c r="O43" s="77">
        <v>0</v>
      </c>
      <c r="P43" s="77">
        <v>1</v>
      </c>
      <c r="Q43" s="77">
        <v>0</v>
      </c>
      <c r="R43" s="77">
        <v>1</v>
      </c>
      <c r="S43" s="77">
        <v>1</v>
      </c>
      <c r="T43" s="77" t="s">
        <v>29</v>
      </c>
      <c r="U43" s="77" t="s">
        <v>29</v>
      </c>
      <c r="V43" s="77">
        <v>0</v>
      </c>
      <c r="W43" s="77" t="s">
        <v>29</v>
      </c>
      <c r="X43" s="77" t="s">
        <v>29</v>
      </c>
      <c r="Y43" s="77">
        <v>0</v>
      </c>
      <c r="Z43" s="77" t="s">
        <v>29</v>
      </c>
      <c r="AA43" s="77" t="s">
        <v>29</v>
      </c>
      <c r="AB43" s="77">
        <v>0</v>
      </c>
      <c r="AC43" s="77" t="s">
        <v>29</v>
      </c>
      <c r="AD43" s="77" t="s">
        <v>29</v>
      </c>
      <c r="AE43" s="77">
        <v>0</v>
      </c>
      <c r="AF43" s="77" t="s">
        <v>29</v>
      </c>
      <c r="AG43" s="77" t="s">
        <v>29</v>
      </c>
      <c r="AH43" s="77">
        <v>0</v>
      </c>
      <c r="AI43" s="77" t="s">
        <v>29</v>
      </c>
      <c r="AJ43" s="77" t="s">
        <v>29</v>
      </c>
      <c r="AK43" s="77">
        <v>0</v>
      </c>
      <c r="AL43" s="77" t="s">
        <v>29</v>
      </c>
      <c r="AM43" s="77" t="s">
        <v>29</v>
      </c>
      <c r="AN43" s="77">
        <v>0</v>
      </c>
      <c r="AO43" s="77" t="s">
        <v>29</v>
      </c>
      <c r="AP43" s="77" t="s">
        <v>29</v>
      </c>
      <c r="AQ43" s="77">
        <v>0</v>
      </c>
      <c r="AR43" s="77" t="s">
        <v>29</v>
      </c>
      <c r="AS43" s="77" t="s">
        <v>29</v>
      </c>
      <c r="AT43" s="77">
        <v>0</v>
      </c>
      <c r="AU43" s="77" t="s">
        <v>29</v>
      </c>
      <c r="AV43" s="77" t="s">
        <v>29</v>
      </c>
      <c r="AW43" s="77">
        <v>0</v>
      </c>
      <c r="AX43" s="77" t="s">
        <v>29</v>
      </c>
      <c r="AY43" s="77" t="s">
        <v>29</v>
      </c>
      <c r="AZ43" s="77">
        <v>0</v>
      </c>
      <c r="BA43" s="77" t="s">
        <v>29</v>
      </c>
      <c r="BB43" s="77" t="s">
        <v>29</v>
      </c>
      <c r="BC43" s="77">
        <v>0</v>
      </c>
      <c r="BD43" s="77" t="s">
        <v>29</v>
      </c>
      <c r="BE43" s="77" t="s">
        <v>29</v>
      </c>
      <c r="BF43" s="77">
        <v>0</v>
      </c>
      <c r="BG43" s="77" t="s">
        <v>29</v>
      </c>
      <c r="BH43" s="77" t="s">
        <v>29</v>
      </c>
      <c r="BI43" s="77">
        <v>0</v>
      </c>
      <c r="BJ43" s="77" t="s">
        <v>29</v>
      </c>
      <c r="BK43" s="77" t="s">
        <v>29</v>
      </c>
      <c r="BL43" s="77">
        <v>0</v>
      </c>
      <c r="BM43" s="77" t="s">
        <v>29</v>
      </c>
      <c r="BN43" s="77" t="s">
        <v>29</v>
      </c>
      <c r="BO43" s="77">
        <v>0</v>
      </c>
      <c r="BP43" s="77" t="s">
        <v>29</v>
      </c>
      <c r="BQ43" s="77" t="s">
        <v>29</v>
      </c>
      <c r="BR43" s="77">
        <v>0</v>
      </c>
      <c r="BS43" s="77" t="s">
        <v>29</v>
      </c>
      <c r="BT43" s="77" t="s">
        <v>29</v>
      </c>
      <c r="BU43" s="77">
        <v>0</v>
      </c>
      <c r="BV43" s="77" t="s">
        <v>29</v>
      </c>
      <c r="BW43" s="77" t="s">
        <v>29</v>
      </c>
      <c r="BX43" s="77">
        <v>0</v>
      </c>
      <c r="BY43" s="77" t="s">
        <v>29</v>
      </c>
      <c r="BZ43" s="77" t="s">
        <v>29</v>
      </c>
      <c r="CA43" s="77">
        <v>0</v>
      </c>
      <c r="CB43" s="77" t="s">
        <v>29</v>
      </c>
      <c r="CC43" s="77" t="s">
        <v>29</v>
      </c>
      <c r="CD43" s="77">
        <v>0</v>
      </c>
      <c r="CE43" s="77" t="s">
        <v>29</v>
      </c>
      <c r="CF43" s="77" t="s">
        <v>29</v>
      </c>
      <c r="CG43" s="77">
        <v>0</v>
      </c>
      <c r="CH43" s="77" t="s">
        <v>29</v>
      </c>
      <c r="CI43" s="77" t="s">
        <v>29</v>
      </c>
      <c r="CJ43" s="77">
        <v>0</v>
      </c>
      <c r="CK43" s="77" t="s">
        <v>29</v>
      </c>
      <c r="CL43" s="77" t="s">
        <v>29</v>
      </c>
      <c r="CM43" s="77">
        <v>0</v>
      </c>
      <c r="CN43" s="77" t="s">
        <v>29</v>
      </c>
      <c r="CO43" s="77" t="s">
        <v>29</v>
      </c>
      <c r="CP43" s="77">
        <v>0</v>
      </c>
      <c r="CQ43" s="77">
        <v>2</v>
      </c>
      <c r="CR43" s="77">
        <v>3</v>
      </c>
      <c r="CS43" s="77">
        <v>5</v>
      </c>
    </row>
    <row r="44" spans="1:97" ht="12.75" customHeight="1">
      <c r="A44" s="75">
        <v>20</v>
      </c>
      <c r="B44" s="76" t="s">
        <v>79</v>
      </c>
      <c r="C44" s="66">
        <v>4671</v>
      </c>
      <c r="D44" s="76" t="s">
        <v>81</v>
      </c>
      <c r="E44" s="100">
        <v>22004</v>
      </c>
      <c r="F44" s="66">
        <v>2</v>
      </c>
      <c r="G44" s="66" t="s">
        <v>47</v>
      </c>
      <c r="H44" s="77">
        <v>0</v>
      </c>
      <c r="I44" s="77">
        <v>1</v>
      </c>
      <c r="J44" s="77">
        <v>1</v>
      </c>
      <c r="K44" s="77">
        <v>0</v>
      </c>
      <c r="L44" s="77">
        <v>1</v>
      </c>
      <c r="M44" s="77">
        <v>1</v>
      </c>
      <c r="N44" s="77">
        <v>0</v>
      </c>
      <c r="O44" s="77">
        <v>1</v>
      </c>
      <c r="P44" s="77">
        <v>1</v>
      </c>
      <c r="Q44" s="77" t="s">
        <v>29</v>
      </c>
      <c r="R44" s="77" t="s">
        <v>29</v>
      </c>
      <c r="S44" s="77">
        <v>0</v>
      </c>
      <c r="T44" s="77" t="s">
        <v>29</v>
      </c>
      <c r="U44" s="77" t="s">
        <v>29</v>
      </c>
      <c r="V44" s="77">
        <v>0</v>
      </c>
      <c r="W44" s="77" t="s">
        <v>29</v>
      </c>
      <c r="X44" s="77" t="s">
        <v>29</v>
      </c>
      <c r="Y44" s="77">
        <v>0</v>
      </c>
      <c r="Z44" s="77" t="s">
        <v>29</v>
      </c>
      <c r="AA44" s="77" t="s">
        <v>29</v>
      </c>
      <c r="AB44" s="77">
        <v>0</v>
      </c>
      <c r="AC44" s="77">
        <v>0</v>
      </c>
      <c r="AD44" s="77">
        <v>1</v>
      </c>
      <c r="AE44" s="77">
        <v>1</v>
      </c>
      <c r="AF44" s="77" t="s">
        <v>29</v>
      </c>
      <c r="AG44" s="77" t="s">
        <v>29</v>
      </c>
      <c r="AH44" s="77">
        <v>0</v>
      </c>
      <c r="AI44" s="77" t="s">
        <v>29</v>
      </c>
      <c r="AJ44" s="77" t="s">
        <v>29</v>
      </c>
      <c r="AK44" s="77">
        <v>0</v>
      </c>
      <c r="AL44" s="77" t="s">
        <v>29</v>
      </c>
      <c r="AM44" s="77" t="s">
        <v>29</v>
      </c>
      <c r="AN44" s="77">
        <v>0</v>
      </c>
      <c r="AO44" s="77" t="s">
        <v>29</v>
      </c>
      <c r="AP44" s="77" t="s">
        <v>29</v>
      </c>
      <c r="AQ44" s="77">
        <v>0</v>
      </c>
      <c r="AR44" s="77" t="s">
        <v>29</v>
      </c>
      <c r="AS44" s="77" t="s">
        <v>29</v>
      </c>
      <c r="AT44" s="77">
        <v>0</v>
      </c>
      <c r="AU44" s="77" t="s">
        <v>29</v>
      </c>
      <c r="AV44" s="77" t="s">
        <v>29</v>
      </c>
      <c r="AW44" s="77">
        <v>0</v>
      </c>
      <c r="AX44" s="77" t="s">
        <v>29</v>
      </c>
      <c r="AY44" s="77" t="s">
        <v>29</v>
      </c>
      <c r="AZ44" s="77">
        <v>0</v>
      </c>
      <c r="BA44" s="77" t="s">
        <v>29</v>
      </c>
      <c r="BB44" s="77" t="s">
        <v>29</v>
      </c>
      <c r="BC44" s="77">
        <v>0</v>
      </c>
      <c r="BD44" s="77" t="s">
        <v>29</v>
      </c>
      <c r="BE44" s="77" t="s">
        <v>29</v>
      </c>
      <c r="BF44" s="77">
        <v>0</v>
      </c>
      <c r="BG44" s="77" t="s">
        <v>29</v>
      </c>
      <c r="BH44" s="77" t="s">
        <v>29</v>
      </c>
      <c r="BI44" s="77">
        <v>0</v>
      </c>
      <c r="BJ44" s="77" t="s">
        <v>29</v>
      </c>
      <c r="BK44" s="77" t="s">
        <v>29</v>
      </c>
      <c r="BL44" s="77">
        <v>0</v>
      </c>
      <c r="BM44" s="77" t="s">
        <v>29</v>
      </c>
      <c r="BN44" s="77" t="s">
        <v>29</v>
      </c>
      <c r="BO44" s="77">
        <v>0</v>
      </c>
      <c r="BP44" s="77" t="s">
        <v>29</v>
      </c>
      <c r="BQ44" s="77" t="s">
        <v>29</v>
      </c>
      <c r="BR44" s="77">
        <v>0</v>
      </c>
      <c r="BS44" s="77" t="s">
        <v>29</v>
      </c>
      <c r="BT44" s="77" t="s">
        <v>29</v>
      </c>
      <c r="BU44" s="77">
        <v>0</v>
      </c>
      <c r="BV44" s="77" t="s">
        <v>29</v>
      </c>
      <c r="BW44" s="77" t="s">
        <v>29</v>
      </c>
      <c r="BX44" s="77">
        <v>0</v>
      </c>
      <c r="BY44" s="77" t="s">
        <v>29</v>
      </c>
      <c r="BZ44" s="77" t="s">
        <v>29</v>
      </c>
      <c r="CA44" s="77">
        <v>0</v>
      </c>
      <c r="CB44" s="77" t="s">
        <v>29</v>
      </c>
      <c r="CC44" s="77" t="s">
        <v>29</v>
      </c>
      <c r="CD44" s="77">
        <v>0</v>
      </c>
      <c r="CE44" s="77" t="s">
        <v>29</v>
      </c>
      <c r="CF44" s="77" t="s">
        <v>29</v>
      </c>
      <c r="CG44" s="77">
        <v>0</v>
      </c>
      <c r="CH44" s="77" t="s">
        <v>29</v>
      </c>
      <c r="CI44" s="77" t="s">
        <v>29</v>
      </c>
      <c r="CJ44" s="77">
        <v>0</v>
      </c>
      <c r="CK44" s="77" t="s">
        <v>29</v>
      </c>
      <c r="CL44" s="77" t="s">
        <v>29</v>
      </c>
      <c r="CM44" s="77">
        <v>0</v>
      </c>
      <c r="CN44" s="77">
        <v>1</v>
      </c>
      <c r="CO44" s="77">
        <v>0</v>
      </c>
      <c r="CP44" s="77">
        <v>1</v>
      </c>
      <c r="CQ44" s="77">
        <v>1</v>
      </c>
      <c r="CR44" s="77">
        <v>4</v>
      </c>
      <c r="CS44" s="77">
        <v>5</v>
      </c>
    </row>
    <row r="45" spans="1:97" ht="12.75" customHeight="1">
      <c r="A45" s="75">
        <v>21</v>
      </c>
      <c r="B45" s="76" t="s">
        <v>45</v>
      </c>
      <c r="C45" s="66">
        <v>5002</v>
      </c>
      <c r="D45" s="76" t="s">
        <v>82</v>
      </c>
      <c r="E45" s="100">
        <v>43220</v>
      </c>
      <c r="F45" s="66">
        <v>2</v>
      </c>
      <c r="G45" s="66" t="s">
        <v>47</v>
      </c>
      <c r="H45" s="77">
        <v>0</v>
      </c>
      <c r="I45" s="77">
        <v>3</v>
      </c>
      <c r="J45" s="77">
        <v>3</v>
      </c>
      <c r="K45" s="77">
        <v>0</v>
      </c>
      <c r="L45" s="77">
        <v>1</v>
      </c>
      <c r="M45" s="77">
        <v>1</v>
      </c>
      <c r="N45" s="77">
        <v>0</v>
      </c>
      <c r="O45" s="77">
        <v>2</v>
      </c>
      <c r="P45" s="77">
        <v>2</v>
      </c>
      <c r="Q45" s="77" t="s">
        <v>29</v>
      </c>
      <c r="R45" s="77" t="s">
        <v>29</v>
      </c>
      <c r="S45" s="77">
        <v>0</v>
      </c>
      <c r="T45" s="77" t="s">
        <v>29</v>
      </c>
      <c r="U45" s="77" t="s">
        <v>29</v>
      </c>
      <c r="V45" s="77">
        <v>0</v>
      </c>
      <c r="W45" s="77" t="s">
        <v>29</v>
      </c>
      <c r="X45" s="77" t="s">
        <v>29</v>
      </c>
      <c r="Y45" s="77">
        <v>0</v>
      </c>
      <c r="Z45" s="77" t="s">
        <v>29</v>
      </c>
      <c r="AA45" s="77" t="s">
        <v>29</v>
      </c>
      <c r="AB45" s="77">
        <v>0</v>
      </c>
      <c r="AC45" s="77" t="s">
        <v>29</v>
      </c>
      <c r="AD45" s="77" t="s">
        <v>29</v>
      </c>
      <c r="AE45" s="77">
        <v>0</v>
      </c>
      <c r="AF45" s="77" t="s">
        <v>29</v>
      </c>
      <c r="AG45" s="77" t="s">
        <v>29</v>
      </c>
      <c r="AH45" s="77">
        <v>0</v>
      </c>
      <c r="AI45" s="77" t="s">
        <v>29</v>
      </c>
      <c r="AJ45" s="77" t="s">
        <v>29</v>
      </c>
      <c r="AK45" s="77">
        <v>0</v>
      </c>
      <c r="AL45" s="77" t="s">
        <v>29</v>
      </c>
      <c r="AM45" s="77" t="s">
        <v>29</v>
      </c>
      <c r="AN45" s="77">
        <v>0</v>
      </c>
      <c r="AO45" s="77" t="s">
        <v>29</v>
      </c>
      <c r="AP45" s="77" t="s">
        <v>29</v>
      </c>
      <c r="AQ45" s="77">
        <v>0</v>
      </c>
      <c r="AR45" s="77" t="s">
        <v>29</v>
      </c>
      <c r="AS45" s="77" t="s">
        <v>29</v>
      </c>
      <c r="AT45" s="77">
        <v>0</v>
      </c>
      <c r="AU45" s="77" t="s">
        <v>29</v>
      </c>
      <c r="AV45" s="77" t="s">
        <v>29</v>
      </c>
      <c r="AW45" s="77">
        <v>0</v>
      </c>
      <c r="AX45" s="77" t="s">
        <v>29</v>
      </c>
      <c r="AY45" s="77" t="s">
        <v>29</v>
      </c>
      <c r="AZ45" s="77">
        <v>0</v>
      </c>
      <c r="BA45" s="77" t="s">
        <v>29</v>
      </c>
      <c r="BB45" s="77" t="s">
        <v>29</v>
      </c>
      <c r="BC45" s="77">
        <v>0</v>
      </c>
      <c r="BD45" s="77" t="s">
        <v>29</v>
      </c>
      <c r="BE45" s="77" t="s">
        <v>29</v>
      </c>
      <c r="BF45" s="77">
        <v>0</v>
      </c>
      <c r="BG45" s="77" t="s">
        <v>29</v>
      </c>
      <c r="BH45" s="77" t="s">
        <v>29</v>
      </c>
      <c r="BI45" s="77">
        <v>0</v>
      </c>
      <c r="BJ45" s="77" t="s">
        <v>29</v>
      </c>
      <c r="BK45" s="77" t="s">
        <v>29</v>
      </c>
      <c r="BL45" s="77">
        <v>0</v>
      </c>
      <c r="BM45" s="77" t="s">
        <v>29</v>
      </c>
      <c r="BN45" s="77" t="s">
        <v>29</v>
      </c>
      <c r="BO45" s="77">
        <v>0</v>
      </c>
      <c r="BP45" s="77" t="s">
        <v>29</v>
      </c>
      <c r="BQ45" s="77" t="s">
        <v>29</v>
      </c>
      <c r="BR45" s="77">
        <v>0</v>
      </c>
      <c r="BS45" s="77" t="s">
        <v>29</v>
      </c>
      <c r="BT45" s="77" t="s">
        <v>29</v>
      </c>
      <c r="BU45" s="77">
        <v>0</v>
      </c>
      <c r="BV45" s="77">
        <v>0</v>
      </c>
      <c r="BW45" s="77">
        <v>1</v>
      </c>
      <c r="BX45" s="77">
        <v>1</v>
      </c>
      <c r="BY45" s="77" t="s">
        <v>29</v>
      </c>
      <c r="BZ45" s="77" t="s">
        <v>29</v>
      </c>
      <c r="CA45" s="77">
        <v>0</v>
      </c>
      <c r="CB45" s="77" t="s">
        <v>29</v>
      </c>
      <c r="CC45" s="77" t="s">
        <v>29</v>
      </c>
      <c r="CD45" s="77">
        <v>0</v>
      </c>
      <c r="CE45" s="77" t="s">
        <v>29</v>
      </c>
      <c r="CF45" s="77" t="s">
        <v>29</v>
      </c>
      <c r="CG45" s="77">
        <v>0</v>
      </c>
      <c r="CH45" s="77" t="s">
        <v>29</v>
      </c>
      <c r="CI45" s="77" t="s">
        <v>29</v>
      </c>
      <c r="CJ45" s="77">
        <v>0</v>
      </c>
      <c r="CK45" s="77" t="s">
        <v>29</v>
      </c>
      <c r="CL45" s="77" t="s">
        <v>29</v>
      </c>
      <c r="CM45" s="77">
        <v>0</v>
      </c>
      <c r="CN45" s="77" t="s">
        <v>29</v>
      </c>
      <c r="CO45" s="77" t="s">
        <v>29</v>
      </c>
      <c r="CP45" s="77">
        <v>0</v>
      </c>
      <c r="CQ45" s="77">
        <v>0</v>
      </c>
      <c r="CR45" s="77">
        <v>7</v>
      </c>
      <c r="CS45" s="77">
        <v>7</v>
      </c>
    </row>
    <row r="46" spans="1:97" ht="12.75" customHeight="1">
      <c r="A46" s="75">
        <v>22</v>
      </c>
      <c r="B46" s="76" t="s">
        <v>35</v>
      </c>
      <c r="C46" s="66">
        <v>5591</v>
      </c>
      <c r="D46" s="76" t="s">
        <v>83</v>
      </c>
      <c r="E46" s="100">
        <v>20927</v>
      </c>
      <c r="F46" s="66">
        <v>2</v>
      </c>
      <c r="G46" s="66" t="s">
        <v>47</v>
      </c>
      <c r="H46" s="77">
        <v>0</v>
      </c>
      <c r="I46" s="77">
        <v>1</v>
      </c>
      <c r="J46" s="77">
        <v>1</v>
      </c>
      <c r="K46" s="77" t="s">
        <v>29</v>
      </c>
      <c r="L46" s="77" t="s">
        <v>29</v>
      </c>
      <c r="M46" s="77">
        <v>0</v>
      </c>
      <c r="N46" s="77">
        <v>2</v>
      </c>
      <c r="O46" s="77">
        <v>1</v>
      </c>
      <c r="P46" s="77">
        <v>3</v>
      </c>
      <c r="Q46" s="77" t="s">
        <v>29</v>
      </c>
      <c r="R46" s="77" t="s">
        <v>29</v>
      </c>
      <c r="S46" s="77">
        <v>0</v>
      </c>
      <c r="T46" s="77" t="s">
        <v>29</v>
      </c>
      <c r="U46" s="77" t="s">
        <v>29</v>
      </c>
      <c r="V46" s="77">
        <v>0</v>
      </c>
      <c r="W46" s="77" t="s">
        <v>29</v>
      </c>
      <c r="X46" s="77" t="s">
        <v>29</v>
      </c>
      <c r="Y46" s="77">
        <v>0</v>
      </c>
      <c r="Z46" s="77" t="s">
        <v>29</v>
      </c>
      <c r="AA46" s="77" t="s">
        <v>29</v>
      </c>
      <c r="AB46" s="77">
        <v>0</v>
      </c>
      <c r="AC46" s="77" t="s">
        <v>29</v>
      </c>
      <c r="AD46" s="77" t="s">
        <v>29</v>
      </c>
      <c r="AE46" s="77">
        <v>0</v>
      </c>
      <c r="AF46" s="77" t="s">
        <v>29</v>
      </c>
      <c r="AG46" s="77" t="s">
        <v>29</v>
      </c>
      <c r="AH46" s="77">
        <v>0</v>
      </c>
      <c r="AI46" s="77" t="s">
        <v>29</v>
      </c>
      <c r="AJ46" s="77" t="s">
        <v>29</v>
      </c>
      <c r="AK46" s="77">
        <v>0</v>
      </c>
      <c r="AL46" s="77" t="s">
        <v>29</v>
      </c>
      <c r="AM46" s="77" t="s">
        <v>29</v>
      </c>
      <c r="AN46" s="77">
        <v>0</v>
      </c>
      <c r="AO46" s="77" t="s">
        <v>29</v>
      </c>
      <c r="AP46" s="77" t="s">
        <v>29</v>
      </c>
      <c r="AQ46" s="77">
        <v>0</v>
      </c>
      <c r="AR46" s="77">
        <v>1</v>
      </c>
      <c r="AS46" s="77">
        <v>1</v>
      </c>
      <c r="AT46" s="77">
        <v>2</v>
      </c>
      <c r="AU46" s="77" t="s">
        <v>29</v>
      </c>
      <c r="AV46" s="77" t="s">
        <v>29</v>
      </c>
      <c r="AW46" s="77">
        <v>0</v>
      </c>
      <c r="AX46" s="77" t="s">
        <v>29</v>
      </c>
      <c r="AY46" s="77" t="s">
        <v>29</v>
      </c>
      <c r="AZ46" s="77">
        <v>0</v>
      </c>
      <c r="BA46" s="77">
        <v>1</v>
      </c>
      <c r="BB46" s="77">
        <v>0</v>
      </c>
      <c r="BC46" s="77">
        <v>1</v>
      </c>
      <c r="BD46" s="77" t="s">
        <v>29</v>
      </c>
      <c r="BE46" s="77" t="s">
        <v>29</v>
      </c>
      <c r="BF46" s="77">
        <v>0</v>
      </c>
      <c r="BG46" s="77" t="s">
        <v>29</v>
      </c>
      <c r="BH46" s="77" t="s">
        <v>29</v>
      </c>
      <c r="BI46" s="77">
        <v>0</v>
      </c>
      <c r="BJ46" s="77" t="s">
        <v>29</v>
      </c>
      <c r="BK46" s="77" t="s">
        <v>29</v>
      </c>
      <c r="BL46" s="77">
        <v>0</v>
      </c>
      <c r="BM46" s="77" t="s">
        <v>29</v>
      </c>
      <c r="BN46" s="77" t="s">
        <v>29</v>
      </c>
      <c r="BO46" s="77">
        <v>0</v>
      </c>
      <c r="BP46" s="77" t="s">
        <v>29</v>
      </c>
      <c r="BQ46" s="77" t="s">
        <v>29</v>
      </c>
      <c r="BR46" s="77">
        <v>0</v>
      </c>
      <c r="BS46" s="77" t="s">
        <v>29</v>
      </c>
      <c r="BT46" s="77" t="s">
        <v>29</v>
      </c>
      <c r="BU46" s="77">
        <v>0</v>
      </c>
      <c r="BV46" s="77" t="s">
        <v>29</v>
      </c>
      <c r="BW46" s="77" t="s">
        <v>29</v>
      </c>
      <c r="BX46" s="77">
        <v>0</v>
      </c>
      <c r="BY46" s="77" t="s">
        <v>29</v>
      </c>
      <c r="BZ46" s="77" t="s">
        <v>29</v>
      </c>
      <c r="CA46" s="77">
        <v>0</v>
      </c>
      <c r="CB46" s="77" t="s">
        <v>29</v>
      </c>
      <c r="CC46" s="77" t="s">
        <v>29</v>
      </c>
      <c r="CD46" s="77">
        <v>0</v>
      </c>
      <c r="CE46" s="77" t="s">
        <v>29</v>
      </c>
      <c r="CF46" s="77" t="s">
        <v>29</v>
      </c>
      <c r="CG46" s="77">
        <v>0</v>
      </c>
      <c r="CH46" s="77" t="s">
        <v>29</v>
      </c>
      <c r="CI46" s="77" t="s">
        <v>29</v>
      </c>
      <c r="CJ46" s="77">
        <v>0</v>
      </c>
      <c r="CK46" s="77" t="s">
        <v>29</v>
      </c>
      <c r="CL46" s="77" t="s">
        <v>29</v>
      </c>
      <c r="CM46" s="77">
        <v>0</v>
      </c>
      <c r="CN46" s="77" t="s">
        <v>29</v>
      </c>
      <c r="CO46" s="77" t="s">
        <v>29</v>
      </c>
      <c r="CP46" s="77">
        <v>0</v>
      </c>
      <c r="CQ46" s="77">
        <v>4</v>
      </c>
      <c r="CR46" s="77">
        <v>3</v>
      </c>
      <c r="CS46" s="77">
        <v>7</v>
      </c>
    </row>
    <row r="47" spans="1:97" ht="12.75" customHeight="1">
      <c r="A47" s="75">
        <v>22</v>
      </c>
      <c r="B47" s="76" t="s">
        <v>35</v>
      </c>
      <c r="C47" s="66">
        <v>5724</v>
      </c>
      <c r="D47" s="76" t="s">
        <v>84</v>
      </c>
      <c r="E47" s="100">
        <v>21198</v>
      </c>
      <c r="F47" s="66">
        <v>2</v>
      </c>
      <c r="G47" s="66" t="s">
        <v>47</v>
      </c>
      <c r="H47" s="77">
        <v>1</v>
      </c>
      <c r="I47" s="77">
        <v>1</v>
      </c>
      <c r="J47" s="77">
        <v>2</v>
      </c>
      <c r="K47" s="77" t="s">
        <v>29</v>
      </c>
      <c r="L47" s="77" t="s">
        <v>29</v>
      </c>
      <c r="M47" s="77">
        <v>0</v>
      </c>
      <c r="N47" s="77">
        <v>2</v>
      </c>
      <c r="O47" s="77">
        <v>0</v>
      </c>
      <c r="P47" s="77">
        <v>2</v>
      </c>
      <c r="Q47" s="77" t="s">
        <v>29</v>
      </c>
      <c r="R47" s="77" t="s">
        <v>29</v>
      </c>
      <c r="S47" s="77">
        <v>0</v>
      </c>
      <c r="T47" s="77" t="s">
        <v>29</v>
      </c>
      <c r="U47" s="77" t="s">
        <v>29</v>
      </c>
      <c r="V47" s="77">
        <v>0</v>
      </c>
      <c r="W47" s="77" t="s">
        <v>29</v>
      </c>
      <c r="X47" s="77" t="s">
        <v>29</v>
      </c>
      <c r="Y47" s="77">
        <v>0</v>
      </c>
      <c r="Z47" s="77" t="s">
        <v>29</v>
      </c>
      <c r="AA47" s="77" t="s">
        <v>29</v>
      </c>
      <c r="AB47" s="77">
        <v>0</v>
      </c>
      <c r="AC47" s="77" t="s">
        <v>29</v>
      </c>
      <c r="AD47" s="77" t="s">
        <v>29</v>
      </c>
      <c r="AE47" s="77">
        <v>0</v>
      </c>
      <c r="AF47" s="77" t="s">
        <v>29</v>
      </c>
      <c r="AG47" s="77" t="s">
        <v>29</v>
      </c>
      <c r="AH47" s="77">
        <v>0</v>
      </c>
      <c r="AI47" s="77" t="s">
        <v>29</v>
      </c>
      <c r="AJ47" s="77" t="s">
        <v>29</v>
      </c>
      <c r="AK47" s="77">
        <v>0</v>
      </c>
      <c r="AL47" s="77">
        <v>0</v>
      </c>
      <c r="AM47" s="77">
        <v>1</v>
      </c>
      <c r="AN47" s="77">
        <v>1</v>
      </c>
      <c r="AO47" s="77" t="s">
        <v>29</v>
      </c>
      <c r="AP47" s="77" t="s">
        <v>29</v>
      </c>
      <c r="AQ47" s="77">
        <v>0</v>
      </c>
      <c r="AR47" s="77" t="s">
        <v>29</v>
      </c>
      <c r="AS47" s="77" t="s">
        <v>29</v>
      </c>
      <c r="AT47" s="77">
        <v>0</v>
      </c>
      <c r="AU47" s="77" t="s">
        <v>29</v>
      </c>
      <c r="AV47" s="77" t="s">
        <v>29</v>
      </c>
      <c r="AW47" s="77">
        <v>0</v>
      </c>
      <c r="AX47" s="77" t="s">
        <v>29</v>
      </c>
      <c r="AY47" s="77" t="s">
        <v>29</v>
      </c>
      <c r="AZ47" s="77">
        <v>0</v>
      </c>
      <c r="BA47" s="77" t="s">
        <v>29</v>
      </c>
      <c r="BB47" s="77" t="s">
        <v>29</v>
      </c>
      <c r="BC47" s="77">
        <v>0</v>
      </c>
      <c r="BD47" s="77" t="s">
        <v>29</v>
      </c>
      <c r="BE47" s="77" t="s">
        <v>29</v>
      </c>
      <c r="BF47" s="77">
        <v>0</v>
      </c>
      <c r="BG47" s="77" t="s">
        <v>29</v>
      </c>
      <c r="BH47" s="77" t="s">
        <v>29</v>
      </c>
      <c r="BI47" s="77">
        <v>0</v>
      </c>
      <c r="BJ47" s="77" t="s">
        <v>29</v>
      </c>
      <c r="BK47" s="77" t="s">
        <v>29</v>
      </c>
      <c r="BL47" s="77">
        <v>0</v>
      </c>
      <c r="BM47" s="77" t="s">
        <v>29</v>
      </c>
      <c r="BN47" s="77" t="s">
        <v>29</v>
      </c>
      <c r="BO47" s="77">
        <v>0</v>
      </c>
      <c r="BP47" s="77" t="s">
        <v>29</v>
      </c>
      <c r="BQ47" s="77" t="s">
        <v>29</v>
      </c>
      <c r="BR47" s="77">
        <v>0</v>
      </c>
      <c r="BS47" s="77" t="s">
        <v>29</v>
      </c>
      <c r="BT47" s="77" t="s">
        <v>29</v>
      </c>
      <c r="BU47" s="77">
        <v>0</v>
      </c>
      <c r="BV47" s="77" t="s">
        <v>29</v>
      </c>
      <c r="BW47" s="77" t="s">
        <v>29</v>
      </c>
      <c r="BX47" s="77">
        <v>0</v>
      </c>
      <c r="BY47" s="77" t="s">
        <v>29</v>
      </c>
      <c r="BZ47" s="77" t="s">
        <v>29</v>
      </c>
      <c r="CA47" s="77">
        <v>0</v>
      </c>
      <c r="CB47" s="77" t="s">
        <v>29</v>
      </c>
      <c r="CC47" s="77" t="s">
        <v>29</v>
      </c>
      <c r="CD47" s="77">
        <v>0</v>
      </c>
      <c r="CE47" s="77" t="s">
        <v>29</v>
      </c>
      <c r="CF47" s="77" t="s">
        <v>29</v>
      </c>
      <c r="CG47" s="77">
        <v>0</v>
      </c>
      <c r="CH47" s="77" t="s">
        <v>29</v>
      </c>
      <c r="CI47" s="77" t="s">
        <v>29</v>
      </c>
      <c r="CJ47" s="77">
        <v>0</v>
      </c>
      <c r="CK47" s="77" t="s">
        <v>29</v>
      </c>
      <c r="CL47" s="77" t="s">
        <v>29</v>
      </c>
      <c r="CM47" s="77">
        <v>0</v>
      </c>
      <c r="CN47" s="77">
        <v>0</v>
      </c>
      <c r="CO47" s="77">
        <v>2</v>
      </c>
      <c r="CP47" s="77">
        <v>2</v>
      </c>
      <c r="CQ47" s="77">
        <v>3</v>
      </c>
      <c r="CR47" s="77">
        <v>4</v>
      </c>
      <c r="CS47" s="77">
        <v>7</v>
      </c>
    </row>
    <row r="48" spans="1:97" ht="12.75" customHeight="1">
      <c r="A48" s="75">
        <v>22</v>
      </c>
      <c r="B48" s="76" t="s">
        <v>35</v>
      </c>
      <c r="C48" s="66">
        <v>5886</v>
      </c>
      <c r="D48" s="76" t="s">
        <v>85</v>
      </c>
      <c r="E48" s="100">
        <v>25984</v>
      </c>
      <c r="F48" s="66">
        <v>2</v>
      </c>
      <c r="G48" s="66" t="s">
        <v>47</v>
      </c>
      <c r="H48" s="77">
        <v>0</v>
      </c>
      <c r="I48" s="77">
        <v>4</v>
      </c>
      <c r="J48" s="77">
        <v>4</v>
      </c>
      <c r="K48" s="77" t="s">
        <v>29</v>
      </c>
      <c r="L48" s="77" t="s">
        <v>29</v>
      </c>
      <c r="M48" s="77">
        <v>0</v>
      </c>
      <c r="N48" s="77">
        <v>1</v>
      </c>
      <c r="O48" s="77">
        <v>1</v>
      </c>
      <c r="P48" s="77">
        <v>2</v>
      </c>
      <c r="Q48" s="77" t="s">
        <v>29</v>
      </c>
      <c r="R48" s="77" t="s">
        <v>29</v>
      </c>
      <c r="S48" s="77">
        <v>0</v>
      </c>
      <c r="T48" s="77" t="s">
        <v>29</v>
      </c>
      <c r="U48" s="77" t="s">
        <v>29</v>
      </c>
      <c r="V48" s="77">
        <v>0</v>
      </c>
      <c r="W48" s="77" t="s">
        <v>29</v>
      </c>
      <c r="X48" s="77" t="s">
        <v>29</v>
      </c>
      <c r="Y48" s="77">
        <v>0</v>
      </c>
      <c r="Z48" s="77" t="s">
        <v>29</v>
      </c>
      <c r="AA48" s="77" t="s">
        <v>29</v>
      </c>
      <c r="AB48" s="77">
        <v>0</v>
      </c>
      <c r="AC48" s="77" t="s">
        <v>29</v>
      </c>
      <c r="AD48" s="77" t="s">
        <v>29</v>
      </c>
      <c r="AE48" s="77">
        <v>0</v>
      </c>
      <c r="AF48" s="77" t="s">
        <v>29</v>
      </c>
      <c r="AG48" s="77" t="s">
        <v>29</v>
      </c>
      <c r="AH48" s="77">
        <v>0</v>
      </c>
      <c r="AI48" s="77" t="s">
        <v>29</v>
      </c>
      <c r="AJ48" s="77" t="s">
        <v>29</v>
      </c>
      <c r="AK48" s="77">
        <v>0</v>
      </c>
      <c r="AL48" s="77" t="s">
        <v>29</v>
      </c>
      <c r="AM48" s="77" t="s">
        <v>29</v>
      </c>
      <c r="AN48" s="77">
        <v>0</v>
      </c>
      <c r="AO48" s="77" t="s">
        <v>29</v>
      </c>
      <c r="AP48" s="77" t="s">
        <v>29</v>
      </c>
      <c r="AQ48" s="77">
        <v>0</v>
      </c>
      <c r="AR48" s="77" t="s">
        <v>29</v>
      </c>
      <c r="AS48" s="77" t="s">
        <v>29</v>
      </c>
      <c r="AT48" s="77">
        <v>0</v>
      </c>
      <c r="AU48" s="77" t="s">
        <v>29</v>
      </c>
      <c r="AV48" s="77" t="s">
        <v>29</v>
      </c>
      <c r="AW48" s="77">
        <v>0</v>
      </c>
      <c r="AX48" s="77" t="s">
        <v>29</v>
      </c>
      <c r="AY48" s="77" t="s">
        <v>29</v>
      </c>
      <c r="AZ48" s="77">
        <v>0</v>
      </c>
      <c r="BA48" s="77">
        <v>0</v>
      </c>
      <c r="BB48" s="77">
        <v>1</v>
      </c>
      <c r="BC48" s="77">
        <v>1</v>
      </c>
      <c r="BD48" s="77" t="s">
        <v>29</v>
      </c>
      <c r="BE48" s="77" t="s">
        <v>29</v>
      </c>
      <c r="BF48" s="77">
        <v>0</v>
      </c>
      <c r="BG48" s="77" t="s">
        <v>29</v>
      </c>
      <c r="BH48" s="77" t="s">
        <v>29</v>
      </c>
      <c r="BI48" s="77">
        <v>0</v>
      </c>
      <c r="BJ48" s="77" t="s">
        <v>29</v>
      </c>
      <c r="BK48" s="77" t="s">
        <v>29</v>
      </c>
      <c r="BL48" s="77">
        <v>0</v>
      </c>
      <c r="BM48" s="77" t="s">
        <v>29</v>
      </c>
      <c r="BN48" s="77" t="s">
        <v>29</v>
      </c>
      <c r="BO48" s="77">
        <v>0</v>
      </c>
      <c r="BP48" s="77" t="s">
        <v>29</v>
      </c>
      <c r="BQ48" s="77" t="s">
        <v>29</v>
      </c>
      <c r="BR48" s="77">
        <v>0</v>
      </c>
      <c r="BS48" s="77" t="s">
        <v>29</v>
      </c>
      <c r="BT48" s="77" t="s">
        <v>29</v>
      </c>
      <c r="BU48" s="77">
        <v>0</v>
      </c>
      <c r="BV48" s="77" t="s">
        <v>29</v>
      </c>
      <c r="BW48" s="77" t="s">
        <v>29</v>
      </c>
      <c r="BX48" s="77">
        <v>0</v>
      </c>
      <c r="BY48" s="77" t="s">
        <v>29</v>
      </c>
      <c r="BZ48" s="77" t="s">
        <v>29</v>
      </c>
      <c r="CA48" s="77">
        <v>0</v>
      </c>
      <c r="CB48" s="77" t="s">
        <v>29</v>
      </c>
      <c r="CC48" s="77" t="s">
        <v>29</v>
      </c>
      <c r="CD48" s="77">
        <v>0</v>
      </c>
      <c r="CE48" s="77" t="s">
        <v>29</v>
      </c>
      <c r="CF48" s="77" t="s">
        <v>29</v>
      </c>
      <c r="CG48" s="77">
        <v>0</v>
      </c>
      <c r="CH48" s="77" t="s">
        <v>29</v>
      </c>
      <c r="CI48" s="77" t="s">
        <v>29</v>
      </c>
      <c r="CJ48" s="77">
        <v>0</v>
      </c>
      <c r="CK48" s="77" t="s">
        <v>29</v>
      </c>
      <c r="CL48" s="77" t="s">
        <v>29</v>
      </c>
      <c r="CM48" s="77">
        <v>0</v>
      </c>
      <c r="CN48" s="77" t="s">
        <v>29</v>
      </c>
      <c r="CO48" s="77" t="s">
        <v>29</v>
      </c>
      <c r="CP48" s="77">
        <v>0</v>
      </c>
      <c r="CQ48" s="77">
        <v>1</v>
      </c>
      <c r="CR48" s="77">
        <v>6</v>
      </c>
      <c r="CS48" s="77">
        <v>7</v>
      </c>
    </row>
    <row r="49" spans="1:97" ht="12.75" customHeight="1">
      <c r="A49" s="75">
        <v>22</v>
      </c>
      <c r="B49" s="76" t="s">
        <v>35</v>
      </c>
      <c r="C49" s="66">
        <v>5938</v>
      </c>
      <c r="D49" s="76" t="s">
        <v>86</v>
      </c>
      <c r="E49" s="100">
        <v>30157</v>
      </c>
      <c r="F49" s="66">
        <v>2</v>
      </c>
      <c r="G49" s="66" t="s">
        <v>47</v>
      </c>
      <c r="H49" s="77">
        <v>2</v>
      </c>
      <c r="I49" s="77">
        <v>2</v>
      </c>
      <c r="J49" s="77">
        <v>4</v>
      </c>
      <c r="K49" s="77" t="s">
        <v>29</v>
      </c>
      <c r="L49" s="77" t="s">
        <v>29</v>
      </c>
      <c r="M49" s="77">
        <v>0</v>
      </c>
      <c r="N49" s="77">
        <v>0</v>
      </c>
      <c r="O49" s="77">
        <v>2</v>
      </c>
      <c r="P49" s="77">
        <v>2</v>
      </c>
      <c r="Q49" s="77" t="s">
        <v>29</v>
      </c>
      <c r="R49" s="77" t="s">
        <v>29</v>
      </c>
      <c r="S49" s="77">
        <v>0</v>
      </c>
      <c r="T49" s="77" t="s">
        <v>29</v>
      </c>
      <c r="U49" s="77" t="s">
        <v>29</v>
      </c>
      <c r="V49" s="77">
        <v>0</v>
      </c>
      <c r="W49" s="77" t="s">
        <v>29</v>
      </c>
      <c r="X49" s="77" t="s">
        <v>29</v>
      </c>
      <c r="Y49" s="77">
        <v>0</v>
      </c>
      <c r="Z49" s="77" t="s">
        <v>29</v>
      </c>
      <c r="AA49" s="77" t="s">
        <v>29</v>
      </c>
      <c r="AB49" s="77">
        <v>0</v>
      </c>
      <c r="AC49" s="77" t="s">
        <v>29</v>
      </c>
      <c r="AD49" s="77" t="s">
        <v>29</v>
      </c>
      <c r="AE49" s="77">
        <v>0</v>
      </c>
      <c r="AF49" s="77" t="s">
        <v>29</v>
      </c>
      <c r="AG49" s="77" t="s">
        <v>29</v>
      </c>
      <c r="AH49" s="77">
        <v>0</v>
      </c>
      <c r="AI49" s="77" t="s">
        <v>29</v>
      </c>
      <c r="AJ49" s="77" t="s">
        <v>29</v>
      </c>
      <c r="AK49" s="77">
        <v>0</v>
      </c>
      <c r="AL49" s="77" t="s">
        <v>29</v>
      </c>
      <c r="AM49" s="77" t="s">
        <v>29</v>
      </c>
      <c r="AN49" s="77">
        <v>0</v>
      </c>
      <c r="AO49" s="77" t="s">
        <v>29</v>
      </c>
      <c r="AP49" s="77" t="s">
        <v>29</v>
      </c>
      <c r="AQ49" s="77">
        <v>0</v>
      </c>
      <c r="AR49" s="77" t="s">
        <v>29</v>
      </c>
      <c r="AS49" s="77" t="s">
        <v>29</v>
      </c>
      <c r="AT49" s="77">
        <v>0</v>
      </c>
      <c r="AU49" s="77" t="s">
        <v>29</v>
      </c>
      <c r="AV49" s="77" t="s">
        <v>29</v>
      </c>
      <c r="AW49" s="77">
        <v>0</v>
      </c>
      <c r="AX49" s="77" t="s">
        <v>29</v>
      </c>
      <c r="AY49" s="77" t="s">
        <v>29</v>
      </c>
      <c r="AZ49" s="77">
        <v>0</v>
      </c>
      <c r="BA49" s="77">
        <v>1</v>
      </c>
      <c r="BB49" s="77">
        <v>0</v>
      </c>
      <c r="BC49" s="77">
        <v>1</v>
      </c>
      <c r="BD49" s="77" t="s">
        <v>29</v>
      </c>
      <c r="BE49" s="77" t="s">
        <v>29</v>
      </c>
      <c r="BF49" s="77">
        <v>0</v>
      </c>
      <c r="BG49" s="77" t="s">
        <v>29</v>
      </c>
      <c r="BH49" s="77" t="s">
        <v>29</v>
      </c>
      <c r="BI49" s="77">
        <v>0</v>
      </c>
      <c r="BJ49" s="77" t="s">
        <v>29</v>
      </c>
      <c r="BK49" s="77" t="s">
        <v>29</v>
      </c>
      <c r="BL49" s="77">
        <v>0</v>
      </c>
      <c r="BM49" s="77" t="s">
        <v>29</v>
      </c>
      <c r="BN49" s="77" t="s">
        <v>29</v>
      </c>
      <c r="BO49" s="77">
        <v>0</v>
      </c>
      <c r="BP49" s="77" t="s">
        <v>29</v>
      </c>
      <c r="BQ49" s="77" t="s">
        <v>29</v>
      </c>
      <c r="BR49" s="77">
        <v>0</v>
      </c>
      <c r="BS49" s="77" t="s">
        <v>29</v>
      </c>
      <c r="BT49" s="77" t="s">
        <v>29</v>
      </c>
      <c r="BU49" s="77">
        <v>0</v>
      </c>
      <c r="BV49" s="77" t="s">
        <v>29</v>
      </c>
      <c r="BW49" s="77" t="s">
        <v>29</v>
      </c>
      <c r="BX49" s="77">
        <v>0</v>
      </c>
      <c r="BY49" s="77" t="s">
        <v>29</v>
      </c>
      <c r="BZ49" s="77" t="s">
        <v>29</v>
      </c>
      <c r="CA49" s="77">
        <v>0</v>
      </c>
      <c r="CB49" s="77" t="s">
        <v>29</v>
      </c>
      <c r="CC49" s="77" t="s">
        <v>29</v>
      </c>
      <c r="CD49" s="77">
        <v>0</v>
      </c>
      <c r="CE49" s="77" t="s">
        <v>29</v>
      </c>
      <c r="CF49" s="77" t="s">
        <v>29</v>
      </c>
      <c r="CG49" s="77">
        <v>0</v>
      </c>
      <c r="CH49" s="77" t="s">
        <v>29</v>
      </c>
      <c r="CI49" s="77" t="s">
        <v>29</v>
      </c>
      <c r="CJ49" s="77">
        <v>0</v>
      </c>
      <c r="CK49" s="77" t="s">
        <v>29</v>
      </c>
      <c r="CL49" s="77" t="s">
        <v>29</v>
      </c>
      <c r="CM49" s="77">
        <v>0</v>
      </c>
      <c r="CN49" s="77" t="s">
        <v>29</v>
      </c>
      <c r="CO49" s="77" t="s">
        <v>29</v>
      </c>
      <c r="CP49" s="77">
        <v>0</v>
      </c>
      <c r="CQ49" s="77">
        <v>3</v>
      </c>
      <c r="CR49" s="77">
        <v>4</v>
      </c>
      <c r="CS49" s="77">
        <v>7</v>
      </c>
    </row>
    <row r="50" spans="1:97" ht="12.75" customHeight="1">
      <c r="A50" s="75">
        <v>23</v>
      </c>
      <c r="B50" s="76" t="s">
        <v>87</v>
      </c>
      <c r="C50" s="66">
        <v>6266</v>
      </c>
      <c r="D50" s="76" t="s">
        <v>88</v>
      </c>
      <c r="E50" s="100">
        <v>34708</v>
      </c>
      <c r="F50" s="66">
        <v>2</v>
      </c>
      <c r="G50" s="66" t="s">
        <v>47</v>
      </c>
      <c r="H50" s="77">
        <v>1</v>
      </c>
      <c r="I50" s="77">
        <v>2</v>
      </c>
      <c r="J50" s="77">
        <v>3</v>
      </c>
      <c r="K50" s="77">
        <v>1</v>
      </c>
      <c r="L50" s="77">
        <v>2</v>
      </c>
      <c r="M50" s="77">
        <v>3</v>
      </c>
      <c r="N50" s="77">
        <v>0</v>
      </c>
      <c r="O50" s="77">
        <v>1</v>
      </c>
      <c r="P50" s="77">
        <v>1</v>
      </c>
      <c r="Q50" s="77">
        <v>0</v>
      </c>
      <c r="R50" s="77">
        <v>1</v>
      </c>
      <c r="S50" s="77">
        <v>1</v>
      </c>
      <c r="T50" s="77" t="s">
        <v>29</v>
      </c>
      <c r="U50" s="77" t="s">
        <v>29</v>
      </c>
      <c r="V50" s="77">
        <v>0</v>
      </c>
      <c r="W50" s="77" t="s">
        <v>29</v>
      </c>
      <c r="X50" s="77" t="s">
        <v>29</v>
      </c>
      <c r="Y50" s="77">
        <v>0</v>
      </c>
      <c r="Z50" s="77" t="s">
        <v>29</v>
      </c>
      <c r="AA50" s="77" t="s">
        <v>29</v>
      </c>
      <c r="AB50" s="77">
        <v>0</v>
      </c>
      <c r="AC50" s="77" t="s">
        <v>29</v>
      </c>
      <c r="AD50" s="77" t="s">
        <v>29</v>
      </c>
      <c r="AE50" s="77">
        <v>0</v>
      </c>
      <c r="AF50" s="77" t="s">
        <v>29</v>
      </c>
      <c r="AG50" s="77" t="s">
        <v>29</v>
      </c>
      <c r="AH50" s="77">
        <v>0</v>
      </c>
      <c r="AI50" s="77" t="s">
        <v>29</v>
      </c>
      <c r="AJ50" s="77" t="s">
        <v>29</v>
      </c>
      <c r="AK50" s="77">
        <v>0</v>
      </c>
      <c r="AL50" s="77" t="s">
        <v>29</v>
      </c>
      <c r="AM50" s="77" t="s">
        <v>29</v>
      </c>
      <c r="AN50" s="77">
        <v>0</v>
      </c>
      <c r="AO50" s="77" t="s">
        <v>29</v>
      </c>
      <c r="AP50" s="77" t="s">
        <v>29</v>
      </c>
      <c r="AQ50" s="77">
        <v>0</v>
      </c>
      <c r="AR50" s="77" t="s">
        <v>29</v>
      </c>
      <c r="AS50" s="77" t="s">
        <v>29</v>
      </c>
      <c r="AT50" s="77">
        <v>0</v>
      </c>
      <c r="AU50" s="77" t="s">
        <v>29</v>
      </c>
      <c r="AV50" s="77" t="s">
        <v>29</v>
      </c>
      <c r="AW50" s="77">
        <v>0</v>
      </c>
      <c r="AX50" s="77" t="s">
        <v>29</v>
      </c>
      <c r="AY50" s="77" t="s">
        <v>29</v>
      </c>
      <c r="AZ50" s="77">
        <v>0</v>
      </c>
      <c r="BA50" s="77">
        <v>0</v>
      </c>
      <c r="BB50" s="77">
        <v>1</v>
      </c>
      <c r="BC50" s="77">
        <v>1</v>
      </c>
      <c r="BD50" s="77" t="s">
        <v>29</v>
      </c>
      <c r="BE50" s="77" t="s">
        <v>29</v>
      </c>
      <c r="BF50" s="77">
        <v>0</v>
      </c>
      <c r="BG50" s="77" t="s">
        <v>29</v>
      </c>
      <c r="BH50" s="77" t="s">
        <v>29</v>
      </c>
      <c r="BI50" s="77">
        <v>0</v>
      </c>
      <c r="BJ50" s="77" t="s">
        <v>29</v>
      </c>
      <c r="BK50" s="77" t="s">
        <v>29</v>
      </c>
      <c r="BL50" s="77">
        <v>0</v>
      </c>
      <c r="BM50" s="77" t="s">
        <v>29</v>
      </c>
      <c r="BN50" s="77" t="s">
        <v>29</v>
      </c>
      <c r="BO50" s="77">
        <v>0</v>
      </c>
      <c r="BP50" s="77" t="s">
        <v>29</v>
      </c>
      <c r="BQ50" s="77" t="s">
        <v>29</v>
      </c>
      <c r="BR50" s="77">
        <v>0</v>
      </c>
      <c r="BS50" s="77" t="s">
        <v>29</v>
      </c>
      <c r="BT50" s="77" t="s">
        <v>29</v>
      </c>
      <c r="BU50" s="77">
        <v>0</v>
      </c>
      <c r="BV50" s="77" t="s">
        <v>29</v>
      </c>
      <c r="BW50" s="77" t="s">
        <v>29</v>
      </c>
      <c r="BX50" s="77">
        <v>0</v>
      </c>
      <c r="BY50" s="77" t="s">
        <v>29</v>
      </c>
      <c r="BZ50" s="77" t="s">
        <v>29</v>
      </c>
      <c r="CA50" s="77">
        <v>0</v>
      </c>
      <c r="CB50" s="77" t="s">
        <v>29</v>
      </c>
      <c r="CC50" s="77" t="s">
        <v>29</v>
      </c>
      <c r="CD50" s="77">
        <v>0</v>
      </c>
      <c r="CE50" s="77" t="s">
        <v>29</v>
      </c>
      <c r="CF50" s="77" t="s">
        <v>29</v>
      </c>
      <c r="CG50" s="77">
        <v>0</v>
      </c>
      <c r="CH50" s="77" t="s">
        <v>29</v>
      </c>
      <c r="CI50" s="77" t="s">
        <v>29</v>
      </c>
      <c r="CJ50" s="77">
        <v>0</v>
      </c>
      <c r="CK50" s="77" t="s">
        <v>29</v>
      </c>
      <c r="CL50" s="77" t="s">
        <v>29</v>
      </c>
      <c r="CM50" s="77">
        <v>0</v>
      </c>
      <c r="CN50" s="77" t="s">
        <v>29</v>
      </c>
      <c r="CO50" s="77" t="s">
        <v>29</v>
      </c>
      <c r="CP50" s="77">
        <v>0</v>
      </c>
      <c r="CQ50" s="77">
        <v>2</v>
      </c>
      <c r="CR50" s="77">
        <v>7</v>
      </c>
      <c r="CS50" s="77">
        <v>9</v>
      </c>
    </row>
    <row r="51" spans="1:97" ht="12.75" customHeight="1">
      <c r="A51" s="75">
        <v>24</v>
      </c>
      <c r="B51" s="76" t="s">
        <v>89</v>
      </c>
      <c r="C51" s="66">
        <v>6421</v>
      </c>
      <c r="D51" s="76" t="s">
        <v>90</v>
      </c>
      <c r="E51" s="100">
        <v>37952</v>
      </c>
      <c r="F51" s="66">
        <v>2</v>
      </c>
      <c r="G51" s="66" t="s">
        <v>47</v>
      </c>
      <c r="H51" s="77">
        <v>1</v>
      </c>
      <c r="I51" s="77">
        <v>0</v>
      </c>
      <c r="J51" s="77">
        <v>1</v>
      </c>
      <c r="K51" s="77" t="s">
        <v>29</v>
      </c>
      <c r="L51" s="77" t="s">
        <v>29</v>
      </c>
      <c r="M51" s="77">
        <v>0</v>
      </c>
      <c r="N51" s="77">
        <v>1</v>
      </c>
      <c r="O51" s="77">
        <v>1</v>
      </c>
      <c r="P51" s="77">
        <v>2</v>
      </c>
      <c r="Q51" s="77">
        <v>0</v>
      </c>
      <c r="R51" s="77">
        <v>1</v>
      </c>
      <c r="S51" s="77">
        <v>1</v>
      </c>
      <c r="T51" s="77" t="s">
        <v>29</v>
      </c>
      <c r="U51" s="77" t="s">
        <v>29</v>
      </c>
      <c r="V51" s="77">
        <v>0</v>
      </c>
      <c r="W51" s="77" t="s">
        <v>29</v>
      </c>
      <c r="X51" s="77" t="s">
        <v>29</v>
      </c>
      <c r="Y51" s="77">
        <v>0</v>
      </c>
      <c r="Z51" s="77" t="s">
        <v>29</v>
      </c>
      <c r="AA51" s="77" t="s">
        <v>29</v>
      </c>
      <c r="AB51" s="77">
        <v>0</v>
      </c>
      <c r="AC51" s="77" t="s">
        <v>29</v>
      </c>
      <c r="AD51" s="77" t="s">
        <v>29</v>
      </c>
      <c r="AE51" s="77">
        <v>0</v>
      </c>
      <c r="AF51" s="77" t="s">
        <v>29</v>
      </c>
      <c r="AG51" s="77" t="s">
        <v>29</v>
      </c>
      <c r="AH51" s="77">
        <v>0</v>
      </c>
      <c r="AI51" s="77" t="s">
        <v>29</v>
      </c>
      <c r="AJ51" s="77" t="s">
        <v>29</v>
      </c>
      <c r="AK51" s="77">
        <v>0</v>
      </c>
      <c r="AL51" s="77" t="s">
        <v>29</v>
      </c>
      <c r="AM51" s="77" t="s">
        <v>29</v>
      </c>
      <c r="AN51" s="77">
        <v>0</v>
      </c>
      <c r="AO51" s="77" t="s">
        <v>29</v>
      </c>
      <c r="AP51" s="77" t="s">
        <v>29</v>
      </c>
      <c r="AQ51" s="77">
        <v>0</v>
      </c>
      <c r="AR51" s="77">
        <v>0</v>
      </c>
      <c r="AS51" s="77">
        <v>1</v>
      </c>
      <c r="AT51" s="77">
        <v>1</v>
      </c>
      <c r="AU51" s="77" t="s">
        <v>29</v>
      </c>
      <c r="AV51" s="77" t="s">
        <v>29</v>
      </c>
      <c r="AW51" s="77">
        <v>0</v>
      </c>
      <c r="AX51" s="77" t="s">
        <v>29</v>
      </c>
      <c r="AY51" s="77" t="s">
        <v>29</v>
      </c>
      <c r="AZ51" s="77">
        <v>0</v>
      </c>
      <c r="BA51" s="77" t="s">
        <v>29</v>
      </c>
      <c r="BB51" s="77" t="s">
        <v>29</v>
      </c>
      <c r="BC51" s="77">
        <v>0</v>
      </c>
      <c r="BD51" s="77" t="s">
        <v>29</v>
      </c>
      <c r="BE51" s="77" t="s">
        <v>29</v>
      </c>
      <c r="BF51" s="77">
        <v>0</v>
      </c>
      <c r="BG51" s="77" t="s">
        <v>29</v>
      </c>
      <c r="BH51" s="77" t="s">
        <v>29</v>
      </c>
      <c r="BI51" s="77">
        <v>0</v>
      </c>
      <c r="BJ51" s="77" t="s">
        <v>29</v>
      </c>
      <c r="BK51" s="77" t="s">
        <v>29</v>
      </c>
      <c r="BL51" s="77">
        <v>0</v>
      </c>
      <c r="BM51" s="77" t="s">
        <v>29</v>
      </c>
      <c r="BN51" s="77" t="s">
        <v>29</v>
      </c>
      <c r="BO51" s="77">
        <v>0</v>
      </c>
      <c r="BP51" s="77" t="s">
        <v>29</v>
      </c>
      <c r="BQ51" s="77" t="s">
        <v>29</v>
      </c>
      <c r="BR51" s="77">
        <v>0</v>
      </c>
      <c r="BS51" s="77" t="s">
        <v>29</v>
      </c>
      <c r="BT51" s="77" t="s">
        <v>29</v>
      </c>
      <c r="BU51" s="77">
        <v>0</v>
      </c>
      <c r="BV51" s="77" t="s">
        <v>29</v>
      </c>
      <c r="BW51" s="77" t="s">
        <v>29</v>
      </c>
      <c r="BX51" s="77">
        <v>0</v>
      </c>
      <c r="BY51" s="77" t="s">
        <v>29</v>
      </c>
      <c r="BZ51" s="77" t="s">
        <v>29</v>
      </c>
      <c r="CA51" s="77">
        <v>0</v>
      </c>
      <c r="CB51" s="77" t="s">
        <v>29</v>
      </c>
      <c r="CC51" s="77" t="s">
        <v>29</v>
      </c>
      <c r="CD51" s="77">
        <v>0</v>
      </c>
      <c r="CE51" s="77" t="s">
        <v>29</v>
      </c>
      <c r="CF51" s="77" t="s">
        <v>29</v>
      </c>
      <c r="CG51" s="77">
        <v>0</v>
      </c>
      <c r="CH51" s="77" t="s">
        <v>29</v>
      </c>
      <c r="CI51" s="77" t="s">
        <v>29</v>
      </c>
      <c r="CJ51" s="77">
        <v>0</v>
      </c>
      <c r="CK51" s="77" t="s">
        <v>29</v>
      </c>
      <c r="CL51" s="77" t="s">
        <v>29</v>
      </c>
      <c r="CM51" s="77">
        <v>0</v>
      </c>
      <c r="CN51" s="77" t="s">
        <v>29</v>
      </c>
      <c r="CO51" s="77" t="s">
        <v>29</v>
      </c>
      <c r="CP51" s="77">
        <v>0</v>
      </c>
      <c r="CQ51" s="77">
        <v>2</v>
      </c>
      <c r="CR51" s="77">
        <v>3</v>
      </c>
      <c r="CS51" s="77">
        <v>5</v>
      </c>
    </row>
    <row r="52" spans="1:97" ht="12.75" customHeight="1">
      <c r="A52" s="75">
        <v>24</v>
      </c>
      <c r="B52" s="76" t="s">
        <v>89</v>
      </c>
      <c r="C52" s="66">
        <v>6458</v>
      </c>
      <c r="D52" s="76" t="s">
        <v>91</v>
      </c>
      <c r="E52" s="100">
        <v>33489</v>
      </c>
      <c r="F52" s="66">
        <v>2</v>
      </c>
      <c r="G52" s="66" t="s">
        <v>47</v>
      </c>
      <c r="H52" s="77">
        <v>1</v>
      </c>
      <c r="I52" s="77">
        <v>1</v>
      </c>
      <c r="J52" s="77">
        <v>2</v>
      </c>
      <c r="K52" s="77" t="s">
        <v>29</v>
      </c>
      <c r="L52" s="77" t="s">
        <v>29</v>
      </c>
      <c r="M52" s="77">
        <v>0</v>
      </c>
      <c r="N52" s="77">
        <v>1</v>
      </c>
      <c r="O52" s="77">
        <v>1</v>
      </c>
      <c r="P52" s="77">
        <v>2</v>
      </c>
      <c r="Q52" s="77" t="s">
        <v>29</v>
      </c>
      <c r="R52" s="77" t="s">
        <v>29</v>
      </c>
      <c r="S52" s="77">
        <v>0</v>
      </c>
      <c r="T52" s="77" t="s">
        <v>29</v>
      </c>
      <c r="U52" s="77" t="s">
        <v>29</v>
      </c>
      <c r="V52" s="77">
        <v>0</v>
      </c>
      <c r="W52" s="77" t="s">
        <v>29</v>
      </c>
      <c r="X52" s="77" t="s">
        <v>29</v>
      </c>
      <c r="Y52" s="77">
        <v>0</v>
      </c>
      <c r="Z52" s="77" t="s">
        <v>29</v>
      </c>
      <c r="AA52" s="77" t="s">
        <v>29</v>
      </c>
      <c r="AB52" s="77">
        <v>0</v>
      </c>
      <c r="AC52" s="77" t="s">
        <v>29</v>
      </c>
      <c r="AD52" s="77" t="s">
        <v>29</v>
      </c>
      <c r="AE52" s="77">
        <v>0</v>
      </c>
      <c r="AF52" s="77" t="s">
        <v>29</v>
      </c>
      <c r="AG52" s="77" t="s">
        <v>29</v>
      </c>
      <c r="AH52" s="77">
        <v>0</v>
      </c>
      <c r="AI52" s="77" t="s">
        <v>29</v>
      </c>
      <c r="AJ52" s="77" t="s">
        <v>29</v>
      </c>
      <c r="AK52" s="77">
        <v>0</v>
      </c>
      <c r="AL52" s="77" t="s">
        <v>29</v>
      </c>
      <c r="AM52" s="77" t="s">
        <v>29</v>
      </c>
      <c r="AN52" s="77">
        <v>0</v>
      </c>
      <c r="AO52" s="77" t="s">
        <v>29</v>
      </c>
      <c r="AP52" s="77" t="s">
        <v>29</v>
      </c>
      <c r="AQ52" s="77">
        <v>0</v>
      </c>
      <c r="AR52" s="77" t="s">
        <v>29</v>
      </c>
      <c r="AS52" s="77" t="s">
        <v>29</v>
      </c>
      <c r="AT52" s="77">
        <v>0</v>
      </c>
      <c r="AU52" s="77" t="s">
        <v>29</v>
      </c>
      <c r="AV52" s="77" t="s">
        <v>29</v>
      </c>
      <c r="AW52" s="77">
        <v>0</v>
      </c>
      <c r="AX52" s="77" t="s">
        <v>29</v>
      </c>
      <c r="AY52" s="77" t="s">
        <v>29</v>
      </c>
      <c r="AZ52" s="77">
        <v>0</v>
      </c>
      <c r="BA52" s="77">
        <v>1</v>
      </c>
      <c r="BB52" s="77">
        <v>0</v>
      </c>
      <c r="BC52" s="77">
        <v>1</v>
      </c>
      <c r="BD52" s="77" t="s">
        <v>29</v>
      </c>
      <c r="BE52" s="77" t="s">
        <v>29</v>
      </c>
      <c r="BF52" s="77">
        <v>0</v>
      </c>
      <c r="BG52" s="77" t="s">
        <v>29</v>
      </c>
      <c r="BH52" s="77" t="s">
        <v>29</v>
      </c>
      <c r="BI52" s="77">
        <v>0</v>
      </c>
      <c r="BJ52" s="77" t="s">
        <v>29</v>
      </c>
      <c r="BK52" s="77" t="s">
        <v>29</v>
      </c>
      <c r="BL52" s="77">
        <v>0</v>
      </c>
      <c r="BM52" s="77" t="s">
        <v>29</v>
      </c>
      <c r="BN52" s="77" t="s">
        <v>29</v>
      </c>
      <c r="BO52" s="77">
        <v>0</v>
      </c>
      <c r="BP52" s="77" t="s">
        <v>29</v>
      </c>
      <c r="BQ52" s="77" t="s">
        <v>29</v>
      </c>
      <c r="BR52" s="77">
        <v>0</v>
      </c>
      <c r="BS52" s="77" t="s">
        <v>29</v>
      </c>
      <c r="BT52" s="77" t="s">
        <v>29</v>
      </c>
      <c r="BU52" s="77">
        <v>0</v>
      </c>
      <c r="BV52" s="77" t="s">
        <v>29</v>
      </c>
      <c r="BW52" s="77" t="s">
        <v>29</v>
      </c>
      <c r="BX52" s="77">
        <v>0</v>
      </c>
      <c r="BY52" s="77" t="s">
        <v>29</v>
      </c>
      <c r="BZ52" s="77" t="s">
        <v>29</v>
      </c>
      <c r="CA52" s="77">
        <v>0</v>
      </c>
      <c r="CB52" s="77" t="s">
        <v>29</v>
      </c>
      <c r="CC52" s="77" t="s">
        <v>29</v>
      </c>
      <c r="CD52" s="77">
        <v>0</v>
      </c>
      <c r="CE52" s="77" t="s">
        <v>29</v>
      </c>
      <c r="CF52" s="77" t="s">
        <v>29</v>
      </c>
      <c r="CG52" s="77">
        <v>0</v>
      </c>
      <c r="CH52" s="77" t="s">
        <v>29</v>
      </c>
      <c r="CI52" s="77" t="s">
        <v>29</v>
      </c>
      <c r="CJ52" s="77">
        <v>0</v>
      </c>
      <c r="CK52" s="77" t="s">
        <v>29</v>
      </c>
      <c r="CL52" s="77" t="s">
        <v>29</v>
      </c>
      <c r="CM52" s="77">
        <v>0</v>
      </c>
      <c r="CN52" s="77" t="s">
        <v>29</v>
      </c>
      <c r="CO52" s="77" t="s">
        <v>29</v>
      </c>
      <c r="CP52" s="77">
        <v>0</v>
      </c>
      <c r="CQ52" s="77">
        <v>3</v>
      </c>
      <c r="CR52" s="77">
        <v>2</v>
      </c>
      <c r="CS52" s="77">
        <v>5</v>
      </c>
    </row>
    <row r="53" spans="1:97" ht="12.75" customHeight="1">
      <c r="A53" s="75">
        <v>25</v>
      </c>
      <c r="B53" s="76" t="s">
        <v>37</v>
      </c>
      <c r="C53" s="66">
        <v>6608</v>
      </c>
      <c r="D53" s="76" t="s">
        <v>92</v>
      </c>
      <c r="E53" s="100">
        <v>22458</v>
      </c>
      <c r="F53" s="66">
        <v>2</v>
      </c>
      <c r="G53" s="66" t="s">
        <v>47</v>
      </c>
      <c r="H53" s="77">
        <v>1</v>
      </c>
      <c r="I53" s="77">
        <v>0</v>
      </c>
      <c r="J53" s="77">
        <v>1</v>
      </c>
      <c r="K53" s="77" t="s">
        <v>29</v>
      </c>
      <c r="L53" s="77" t="s">
        <v>29</v>
      </c>
      <c r="M53" s="77">
        <v>0</v>
      </c>
      <c r="N53" s="77">
        <v>1</v>
      </c>
      <c r="O53" s="77">
        <v>0</v>
      </c>
      <c r="P53" s="77">
        <v>1</v>
      </c>
      <c r="Q53" s="77" t="s">
        <v>29</v>
      </c>
      <c r="R53" s="77" t="s">
        <v>29</v>
      </c>
      <c r="S53" s="77">
        <v>0</v>
      </c>
      <c r="T53" s="77" t="s">
        <v>29</v>
      </c>
      <c r="U53" s="77" t="s">
        <v>29</v>
      </c>
      <c r="V53" s="77">
        <v>0</v>
      </c>
      <c r="W53" s="77" t="s">
        <v>29</v>
      </c>
      <c r="X53" s="77" t="s">
        <v>29</v>
      </c>
      <c r="Y53" s="77">
        <v>0</v>
      </c>
      <c r="Z53" s="77" t="s">
        <v>29</v>
      </c>
      <c r="AA53" s="77" t="s">
        <v>29</v>
      </c>
      <c r="AB53" s="77">
        <v>0</v>
      </c>
      <c r="AC53" s="77" t="s">
        <v>29</v>
      </c>
      <c r="AD53" s="77" t="s">
        <v>29</v>
      </c>
      <c r="AE53" s="77">
        <v>0</v>
      </c>
      <c r="AF53" s="77" t="s">
        <v>29</v>
      </c>
      <c r="AG53" s="77" t="s">
        <v>29</v>
      </c>
      <c r="AH53" s="77">
        <v>0</v>
      </c>
      <c r="AI53" s="77" t="s">
        <v>29</v>
      </c>
      <c r="AJ53" s="77" t="s">
        <v>29</v>
      </c>
      <c r="AK53" s="77">
        <v>0</v>
      </c>
      <c r="AL53" s="77" t="s">
        <v>29</v>
      </c>
      <c r="AM53" s="77" t="s">
        <v>29</v>
      </c>
      <c r="AN53" s="77">
        <v>0</v>
      </c>
      <c r="AO53" s="77" t="s">
        <v>29</v>
      </c>
      <c r="AP53" s="77" t="s">
        <v>29</v>
      </c>
      <c r="AQ53" s="77">
        <v>0</v>
      </c>
      <c r="AR53" s="77" t="s">
        <v>29</v>
      </c>
      <c r="AS53" s="77" t="s">
        <v>29</v>
      </c>
      <c r="AT53" s="77">
        <v>0</v>
      </c>
      <c r="AU53" s="77" t="s">
        <v>29</v>
      </c>
      <c r="AV53" s="77" t="s">
        <v>29</v>
      </c>
      <c r="AW53" s="77">
        <v>0</v>
      </c>
      <c r="AX53" s="77" t="s">
        <v>29</v>
      </c>
      <c r="AY53" s="77" t="s">
        <v>29</v>
      </c>
      <c r="AZ53" s="77">
        <v>0</v>
      </c>
      <c r="BA53" s="77">
        <v>0</v>
      </c>
      <c r="BB53" s="77">
        <v>1</v>
      </c>
      <c r="BC53" s="77">
        <v>1</v>
      </c>
      <c r="BD53" s="77" t="s">
        <v>29</v>
      </c>
      <c r="BE53" s="77" t="s">
        <v>29</v>
      </c>
      <c r="BF53" s="77">
        <v>0</v>
      </c>
      <c r="BG53" s="77" t="s">
        <v>29</v>
      </c>
      <c r="BH53" s="77" t="s">
        <v>29</v>
      </c>
      <c r="BI53" s="77">
        <v>0</v>
      </c>
      <c r="BJ53" s="77" t="s">
        <v>29</v>
      </c>
      <c r="BK53" s="77" t="s">
        <v>29</v>
      </c>
      <c r="BL53" s="77">
        <v>0</v>
      </c>
      <c r="BM53" s="77" t="s">
        <v>29</v>
      </c>
      <c r="BN53" s="77" t="s">
        <v>29</v>
      </c>
      <c r="BO53" s="77">
        <v>0</v>
      </c>
      <c r="BP53" s="77" t="s">
        <v>29</v>
      </c>
      <c r="BQ53" s="77" t="s">
        <v>29</v>
      </c>
      <c r="BR53" s="77">
        <v>0</v>
      </c>
      <c r="BS53" s="77" t="s">
        <v>29</v>
      </c>
      <c r="BT53" s="77" t="s">
        <v>29</v>
      </c>
      <c r="BU53" s="77">
        <v>0</v>
      </c>
      <c r="BV53" s="77" t="s">
        <v>29</v>
      </c>
      <c r="BW53" s="77" t="s">
        <v>29</v>
      </c>
      <c r="BX53" s="77">
        <v>0</v>
      </c>
      <c r="BY53" s="77" t="s">
        <v>29</v>
      </c>
      <c r="BZ53" s="77" t="s">
        <v>29</v>
      </c>
      <c r="CA53" s="77">
        <v>0</v>
      </c>
      <c r="CB53" s="77" t="s">
        <v>29</v>
      </c>
      <c r="CC53" s="77" t="s">
        <v>29</v>
      </c>
      <c r="CD53" s="77">
        <v>0</v>
      </c>
      <c r="CE53" s="77" t="s">
        <v>29</v>
      </c>
      <c r="CF53" s="77" t="s">
        <v>29</v>
      </c>
      <c r="CG53" s="77">
        <v>0</v>
      </c>
      <c r="CH53" s="77" t="s">
        <v>29</v>
      </c>
      <c r="CI53" s="77" t="s">
        <v>29</v>
      </c>
      <c r="CJ53" s="77">
        <v>0</v>
      </c>
      <c r="CK53" s="77" t="s">
        <v>29</v>
      </c>
      <c r="CL53" s="77" t="s">
        <v>29</v>
      </c>
      <c r="CM53" s="77">
        <v>0</v>
      </c>
      <c r="CN53" s="77" t="s">
        <v>29</v>
      </c>
      <c r="CO53" s="77" t="s">
        <v>29</v>
      </c>
      <c r="CP53" s="77">
        <v>0</v>
      </c>
      <c r="CQ53" s="77">
        <v>2</v>
      </c>
      <c r="CR53" s="77">
        <v>1</v>
      </c>
      <c r="CS53" s="77">
        <v>3</v>
      </c>
    </row>
    <row r="54" spans="1:97" ht="12.75" customHeight="1">
      <c r="A54" s="75">
        <v>25</v>
      </c>
      <c r="B54" s="76" t="s">
        <v>37</v>
      </c>
      <c r="C54" s="66">
        <v>6628</v>
      </c>
      <c r="D54" s="76" t="s">
        <v>93</v>
      </c>
      <c r="E54" s="100">
        <v>32851</v>
      </c>
      <c r="F54" s="66">
        <v>2</v>
      </c>
      <c r="G54" s="66" t="s">
        <v>47</v>
      </c>
      <c r="H54" s="77" t="s">
        <v>29</v>
      </c>
      <c r="I54" s="77" t="s">
        <v>29</v>
      </c>
      <c r="J54" s="77">
        <v>0</v>
      </c>
      <c r="K54" s="77">
        <v>0</v>
      </c>
      <c r="L54" s="77">
        <v>1</v>
      </c>
      <c r="M54" s="77">
        <v>1</v>
      </c>
      <c r="N54" s="77">
        <v>0</v>
      </c>
      <c r="O54" s="77">
        <v>1</v>
      </c>
      <c r="P54" s="77">
        <v>1</v>
      </c>
      <c r="Q54" s="77" t="s">
        <v>29</v>
      </c>
      <c r="R54" s="77" t="s">
        <v>29</v>
      </c>
      <c r="S54" s="77">
        <v>0</v>
      </c>
      <c r="T54" s="77" t="s">
        <v>29</v>
      </c>
      <c r="U54" s="77" t="s">
        <v>29</v>
      </c>
      <c r="V54" s="77">
        <v>0</v>
      </c>
      <c r="W54" s="77" t="s">
        <v>29</v>
      </c>
      <c r="X54" s="77" t="s">
        <v>29</v>
      </c>
      <c r="Y54" s="77">
        <v>0</v>
      </c>
      <c r="Z54" s="77" t="s">
        <v>29</v>
      </c>
      <c r="AA54" s="77" t="s">
        <v>29</v>
      </c>
      <c r="AB54" s="77">
        <v>0</v>
      </c>
      <c r="AC54" s="77" t="s">
        <v>29</v>
      </c>
      <c r="AD54" s="77" t="s">
        <v>29</v>
      </c>
      <c r="AE54" s="77">
        <v>0</v>
      </c>
      <c r="AF54" s="77" t="s">
        <v>29</v>
      </c>
      <c r="AG54" s="77" t="s">
        <v>29</v>
      </c>
      <c r="AH54" s="77">
        <v>0</v>
      </c>
      <c r="AI54" s="77" t="s">
        <v>29</v>
      </c>
      <c r="AJ54" s="77" t="s">
        <v>29</v>
      </c>
      <c r="AK54" s="77">
        <v>0</v>
      </c>
      <c r="AL54" s="77" t="s">
        <v>29</v>
      </c>
      <c r="AM54" s="77" t="s">
        <v>29</v>
      </c>
      <c r="AN54" s="77">
        <v>0</v>
      </c>
      <c r="AO54" s="77" t="s">
        <v>29</v>
      </c>
      <c r="AP54" s="77" t="s">
        <v>29</v>
      </c>
      <c r="AQ54" s="77">
        <v>0</v>
      </c>
      <c r="AR54" s="77" t="s">
        <v>29</v>
      </c>
      <c r="AS54" s="77" t="s">
        <v>29</v>
      </c>
      <c r="AT54" s="77">
        <v>0</v>
      </c>
      <c r="AU54" s="77" t="s">
        <v>29</v>
      </c>
      <c r="AV54" s="77" t="s">
        <v>29</v>
      </c>
      <c r="AW54" s="77">
        <v>0</v>
      </c>
      <c r="AX54" s="77" t="s">
        <v>29</v>
      </c>
      <c r="AY54" s="77" t="s">
        <v>29</v>
      </c>
      <c r="AZ54" s="77">
        <v>0</v>
      </c>
      <c r="BA54" s="77">
        <v>0</v>
      </c>
      <c r="BB54" s="77">
        <v>1</v>
      </c>
      <c r="BC54" s="77">
        <v>1</v>
      </c>
      <c r="BD54" s="77" t="s">
        <v>29</v>
      </c>
      <c r="BE54" s="77" t="s">
        <v>29</v>
      </c>
      <c r="BF54" s="77">
        <v>0</v>
      </c>
      <c r="BG54" s="77" t="s">
        <v>29</v>
      </c>
      <c r="BH54" s="77" t="s">
        <v>29</v>
      </c>
      <c r="BI54" s="77">
        <v>0</v>
      </c>
      <c r="BJ54" s="77" t="s">
        <v>29</v>
      </c>
      <c r="BK54" s="77" t="s">
        <v>29</v>
      </c>
      <c r="BL54" s="77">
        <v>0</v>
      </c>
      <c r="BM54" s="77" t="s">
        <v>29</v>
      </c>
      <c r="BN54" s="77" t="s">
        <v>29</v>
      </c>
      <c r="BO54" s="77">
        <v>0</v>
      </c>
      <c r="BP54" s="77" t="s">
        <v>29</v>
      </c>
      <c r="BQ54" s="77" t="s">
        <v>29</v>
      </c>
      <c r="BR54" s="77">
        <v>0</v>
      </c>
      <c r="BS54" s="77" t="s">
        <v>29</v>
      </c>
      <c r="BT54" s="77" t="s">
        <v>29</v>
      </c>
      <c r="BU54" s="77">
        <v>0</v>
      </c>
      <c r="BV54" s="77" t="s">
        <v>29</v>
      </c>
      <c r="BW54" s="77" t="s">
        <v>29</v>
      </c>
      <c r="BX54" s="77">
        <v>0</v>
      </c>
      <c r="BY54" s="77" t="s">
        <v>29</v>
      </c>
      <c r="BZ54" s="77" t="s">
        <v>29</v>
      </c>
      <c r="CA54" s="77">
        <v>0</v>
      </c>
      <c r="CB54" s="77" t="s">
        <v>29</v>
      </c>
      <c r="CC54" s="77" t="s">
        <v>29</v>
      </c>
      <c r="CD54" s="77">
        <v>0</v>
      </c>
      <c r="CE54" s="77" t="s">
        <v>29</v>
      </c>
      <c r="CF54" s="77" t="s">
        <v>29</v>
      </c>
      <c r="CG54" s="77">
        <v>0</v>
      </c>
      <c r="CH54" s="77" t="s">
        <v>29</v>
      </c>
      <c r="CI54" s="77" t="s">
        <v>29</v>
      </c>
      <c r="CJ54" s="77">
        <v>0</v>
      </c>
      <c r="CK54" s="77" t="s">
        <v>29</v>
      </c>
      <c r="CL54" s="77" t="s">
        <v>29</v>
      </c>
      <c r="CM54" s="77">
        <v>0</v>
      </c>
      <c r="CN54" s="77" t="s">
        <v>29</v>
      </c>
      <c r="CO54" s="77" t="s">
        <v>29</v>
      </c>
      <c r="CP54" s="77">
        <v>0</v>
      </c>
      <c r="CQ54" s="77">
        <v>0</v>
      </c>
      <c r="CR54" s="77">
        <v>3</v>
      </c>
      <c r="CS54" s="77">
        <v>3</v>
      </c>
    </row>
    <row r="55" spans="1:97" ht="12.75" customHeight="1">
      <c r="A55" s="75">
        <v>25</v>
      </c>
      <c r="B55" s="76" t="s">
        <v>37</v>
      </c>
      <c r="C55" s="66">
        <v>6630</v>
      </c>
      <c r="D55" s="76" t="s">
        <v>94</v>
      </c>
      <c r="E55" s="100">
        <v>25255</v>
      </c>
      <c r="F55" s="66">
        <v>2</v>
      </c>
      <c r="G55" s="66" t="s">
        <v>47</v>
      </c>
      <c r="H55" s="77" t="s">
        <v>29</v>
      </c>
      <c r="I55" s="77" t="s">
        <v>29</v>
      </c>
      <c r="J55" s="77">
        <v>0</v>
      </c>
      <c r="K55" s="77">
        <v>0</v>
      </c>
      <c r="L55" s="77">
        <v>1</v>
      </c>
      <c r="M55" s="77">
        <v>1</v>
      </c>
      <c r="N55" s="77">
        <v>1</v>
      </c>
      <c r="O55" s="77">
        <v>0</v>
      </c>
      <c r="P55" s="77">
        <v>1</v>
      </c>
      <c r="Q55" s="77" t="s">
        <v>29</v>
      </c>
      <c r="R55" s="77" t="s">
        <v>29</v>
      </c>
      <c r="S55" s="77">
        <v>0</v>
      </c>
      <c r="T55" s="77" t="s">
        <v>29</v>
      </c>
      <c r="U55" s="77" t="s">
        <v>29</v>
      </c>
      <c r="V55" s="77">
        <v>0</v>
      </c>
      <c r="W55" s="77" t="s">
        <v>29</v>
      </c>
      <c r="X55" s="77" t="s">
        <v>29</v>
      </c>
      <c r="Y55" s="77">
        <v>0</v>
      </c>
      <c r="Z55" s="77" t="s">
        <v>29</v>
      </c>
      <c r="AA55" s="77" t="s">
        <v>29</v>
      </c>
      <c r="AB55" s="77">
        <v>0</v>
      </c>
      <c r="AC55" s="77" t="s">
        <v>29</v>
      </c>
      <c r="AD55" s="77" t="s">
        <v>29</v>
      </c>
      <c r="AE55" s="77">
        <v>0</v>
      </c>
      <c r="AF55" s="77" t="s">
        <v>29</v>
      </c>
      <c r="AG55" s="77" t="s">
        <v>29</v>
      </c>
      <c r="AH55" s="77">
        <v>0</v>
      </c>
      <c r="AI55" s="77" t="s">
        <v>29</v>
      </c>
      <c r="AJ55" s="77" t="s">
        <v>29</v>
      </c>
      <c r="AK55" s="77">
        <v>0</v>
      </c>
      <c r="AL55" s="77" t="s">
        <v>29</v>
      </c>
      <c r="AM55" s="77" t="s">
        <v>29</v>
      </c>
      <c r="AN55" s="77">
        <v>0</v>
      </c>
      <c r="AO55" s="77" t="s">
        <v>29</v>
      </c>
      <c r="AP55" s="77" t="s">
        <v>29</v>
      </c>
      <c r="AQ55" s="77">
        <v>0</v>
      </c>
      <c r="AR55" s="77" t="s">
        <v>29</v>
      </c>
      <c r="AS55" s="77" t="s">
        <v>29</v>
      </c>
      <c r="AT55" s="77">
        <v>0</v>
      </c>
      <c r="AU55" s="77" t="s">
        <v>29</v>
      </c>
      <c r="AV55" s="77" t="s">
        <v>29</v>
      </c>
      <c r="AW55" s="77">
        <v>0</v>
      </c>
      <c r="AX55" s="77" t="s">
        <v>29</v>
      </c>
      <c r="AY55" s="77" t="s">
        <v>29</v>
      </c>
      <c r="AZ55" s="77">
        <v>0</v>
      </c>
      <c r="BA55" s="77">
        <v>0</v>
      </c>
      <c r="BB55" s="77">
        <v>1</v>
      </c>
      <c r="BC55" s="77">
        <v>1</v>
      </c>
      <c r="BD55" s="77" t="s">
        <v>29</v>
      </c>
      <c r="BE55" s="77" t="s">
        <v>29</v>
      </c>
      <c r="BF55" s="77">
        <v>0</v>
      </c>
      <c r="BG55" s="77" t="s">
        <v>29</v>
      </c>
      <c r="BH55" s="77" t="s">
        <v>29</v>
      </c>
      <c r="BI55" s="77">
        <v>0</v>
      </c>
      <c r="BJ55" s="77" t="s">
        <v>29</v>
      </c>
      <c r="BK55" s="77" t="s">
        <v>29</v>
      </c>
      <c r="BL55" s="77">
        <v>0</v>
      </c>
      <c r="BM55" s="77" t="s">
        <v>29</v>
      </c>
      <c r="BN55" s="77" t="s">
        <v>29</v>
      </c>
      <c r="BO55" s="77">
        <v>0</v>
      </c>
      <c r="BP55" s="77" t="s">
        <v>29</v>
      </c>
      <c r="BQ55" s="77" t="s">
        <v>29</v>
      </c>
      <c r="BR55" s="77">
        <v>0</v>
      </c>
      <c r="BS55" s="77" t="s">
        <v>29</v>
      </c>
      <c r="BT55" s="77" t="s">
        <v>29</v>
      </c>
      <c r="BU55" s="77">
        <v>0</v>
      </c>
      <c r="BV55" s="77" t="s">
        <v>29</v>
      </c>
      <c r="BW55" s="77" t="s">
        <v>29</v>
      </c>
      <c r="BX55" s="77">
        <v>0</v>
      </c>
      <c r="BY55" s="77" t="s">
        <v>29</v>
      </c>
      <c r="BZ55" s="77" t="s">
        <v>29</v>
      </c>
      <c r="CA55" s="77">
        <v>0</v>
      </c>
      <c r="CB55" s="77" t="s">
        <v>29</v>
      </c>
      <c r="CC55" s="77" t="s">
        <v>29</v>
      </c>
      <c r="CD55" s="77">
        <v>0</v>
      </c>
      <c r="CE55" s="77" t="s">
        <v>29</v>
      </c>
      <c r="CF55" s="77" t="s">
        <v>29</v>
      </c>
      <c r="CG55" s="77">
        <v>0</v>
      </c>
      <c r="CH55" s="77" t="s">
        <v>29</v>
      </c>
      <c r="CI55" s="77" t="s">
        <v>29</v>
      </c>
      <c r="CJ55" s="77">
        <v>0</v>
      </c>
      <c r="CK55" s="77" t="s">
        <v>29</v>
      </c>
      <c r="CL55" s="77" t="s">
        <v>29</v>
      </c>
      <c r="CM55" s="77">
        <v>0</v>
      </c>
      <c r="CN55" s="77" t="s">
        <v>29</v>
      </c>
      <c r="CO55" s="77" t="s">
        <v>29</v>
      </c>
      <c r="CP55" s="77">
        <v>0</v>
      </c>
      <c r="CQ55" s="77">
        <v>1</v>
      </c>
      <c r="CR55" s="77">
        <v>2</v>
      </c>
      <c r="CS55" s="77">
        <v>3</v>
      </c>
    </row>
    <row r="56" spans="1:97" ht="12.75" customHeight="1">
      <c r="A56" s="75">
        <v>25</v>
      </c>
      <c r="B56" s="76" t="s">
        <v>37</v>
      </c>
      <c r="C56" s="66">
        <v>6643</v>
      </c>
      <c r="D56" s="76" t="s">
        <v>95</v>
      </c>
      <c r="E56" s="100">
        <v>34791</v>
      </c>
      <c r="F56" s="66">
        <v>2</v>
      </c>
      <c r="G56" s="66" t="s">
        <v>47</v>
      </c>
      <c r="H56" s="77">
        <v>0</v>
      </c>
      <c r="I56" s="77">
        <v>1</v>
      </c>
      <c r="J56" s="77">
        <v>1</v>
      </c>
      <c r="K56" s="77" t="s">
        <v>29</v>
      </c>
      <c r="L56" s="77" t="s">
        <v>29</v>
      </c>
      <c r="M56" s="77">
        <v>0</v>
      </c>
      <c r="N56" s="77">
        <v>0</v>
      </c>
      <c r="O56" s="77">
        <v>1</v>
      </c>
      <c r="P56" s="77">
        <v>1</v>
      </c>
      <c r="Q56" s="77" t="s">
        <v>29</v>
      </c>
      <c r="R56" s="77" t="s">
        <v>29</v>
      </c>
      <c r="S56" s="77">
        <v>0</v>
      </c>
      <c r="T56" s="77" t="s">
        <v>29</v>
      </c>
      <c r="U56" s="77" t="s">
        <v>29</v>
      </c>
      <c r="V56" s="77">
        <v>0</v>
      </c>
      <c r="W56" s="77" t="s">
        <v>29</v>
      </c>
      <c r="X56" s="77" t="s">
        <v>29</v>
      </c>
      <c r="Y56" s="77">
        <v>0</v>
      </c>
      <c r="Z56" s="77" t="s">
        <v>29</v>
      </c>
      <c r="AA56" s="77" t="s">
        <v>29</v>
      </c>
      <c r="AB56" s="77">
        <v>0</v>
      </c>
      <c r="AC56" s="77" t="s">
        <v>29</v>
      </c>
      <c r="AD56" s="77" t="s">
        <v>29</v>
      </c>
      <c r="AE56" s="77">
        <v>0</v>
      </c>
      <c r="AF56" s="77" t="s">
        <v>29</v>
      </c>
      <c r="AG56" s="77" t="s">
        <v>29</v>
      </c>
      <c r="AH56" s="77">
        <v>0</v>
      </c>
      <c r="AI56" s="77" t="s">
        <v>29</v>
      </c>
      <c r="AJ56" s="77" t="s">
        <v>29</v>
      </c>
      <c r="AK56" s="77">
        <v>0</v>
      </c>
      <c r="AL56" s="77" t="s">
        <v>29</v>
      </c>
      <c r="AM56" s="77" t="s">
        <v>29</v>
      </c>
      <c r="AN56" s="77">
        <v>0</v>
      </c>
      <c r="AO56" s="77" t="s">
        <v>29</v>
      </c>
      <c r="AP56" s="77" t="s">
        <v>29</v>
      </c>
      <c r="AQ56" s="77">
        <v>0</v>
      </c>
      <c r="AR56" s="77" t="s">
        <v>29</v>
      </c>
      <c r="AS56" s="77" t="s">
        <v>29</v>
      </c>
      <c r="AT56" s="77">
        <v>0</v>
      </c>
      <c r="AU56" s="77" t="s">
        <v>29</v>
      </c>
      <c r="AV56" s="77" t="s">
        <v>29</v>
      </c>
      <c r="AW56" s="77">
        <v>0</v>
      </c>
      <c r="AX56" s="77" t="s">
        <v>29</v>
      </c>
      <c r="AY56" s="77" t="s">
        <v>29</v>
      </c>
      <c r="AZ56" s="77">
        <v>0</v>
      </c>
      <c r="BA56" s="77">
        <v>0</v>
      </c>
      <c r="BB56" s="77">
        <v>1</v>
      </c>
      <c r="BC56" s="77">
        <v>1</v>
      </c>
      <c r="BD56" s="77" t="s">
        <v>29</v>
      </c>
      <c r="BE56" s="77" t="s">
        <v>29</v>
      </c>
      <c r="BF56" s="77">
        <v>0</v>
      </c>
      <c r="BG56" s="77" t="s">
        <v>29</v>
      </c>
      <c r="BH56" s="77" t="s">
        <v>29</v>
      </c>
      <c r="BI56" s="77">
        <v>0</v>
      </c>
      <c r="BJ56" s="77" t="s">
        <v>29</v>
      </c>
      <c r="BK56" s="77" t="s">
        <v>29</v>
      </c>
      <c r="BL56" s="77">
        <v>0</v>
      </c>
      <c r="BM56" s="77" t="s">
        <v>29</v>
      </c>
      <c r="BN56" s="77" t="s">
        <v>29</v>
      </c>
      <c r="BO56" s="77">
        <v>0</v>
      </c>
      <c r="BP56" s="77" t="s">
        <v>29</v>
      </c>
      <c r="BQ56" s="77" t="s">
        <v>29</v>
      </c>
      <c r="BR56" s="77">
        <v>0</v>
      </c>
      <c r="BS56" s="77" t="s">
        <v>29</v>
      </c>
      <c r="BT56" s="77" t="s">
        <v>29</v>
      </c>
      <c r="BU56" s="77">
        <v>0</v>
      </c>
      <c r="BV56" s="77" t="s">
        <v>29</v>
      </c>
      <c r="BW56" s="77" t="s">
        <v>29</v>
      </c>
      <c r="BX56" s="77">
        <v>0</v>
      </c>
      <c r="BY56" s="77" t="s">
        <v>29</v>
      </c>
      <c r="BZ56" s="77" t="s">
        <v>29</v>
      </c>
      <c r="CA56" s="77">
        <v>0</v>
      </c>
      <c r="CB56" s="77" t="s">
        <v>29</v>
      </c>
      <c r="CC56" s="77" t="s">
        <v>29</v>
      </c>
      <c r="CD56" s="77">
        <v>0</v>
      </c>
      <c r="CE56" s="77" t="s">
        <v>29</v>
      </c>
      <c r="CF56" s="77" t="s">
        <v>29</v>
      </c>
      <c r="CG56" s="77">
        <v>0</v>
      </c>
      <c r="CH56" s="77" t="s">
        <v>29</v>
      </c>
      <c r="CI56" s="77" t="s">
        <v>29</v>
      </c>
      <c r="CJ56" s="77">
        <v>0</v>
      </c>
      <c r="CK56" s="77" t="s">
        <v>29</v>
      </c>
      <c r="CL56" s="77" t="s">
        <v>29</v>
      </c>
      <c r="CM56" s="77">
        <v>0</v>
      </c>
      <c r="CN56" s="77" t="s">
        <v>29</v>
      </c>
      <c r="CO56" s="77" t="s">
        <v>29</v>
      </c>
      <c r="CP56" s="77">
        <v>0</v>
      </c>
      <c r="CQ56" s="77">
        <v>0</v>
      </c>
      <c r="CR56" s="77">
        <v>3</v>
      </c>
      <c r="CS56" s="77">
        <v>3</v>
      </c>
    </row>
    <row r="57" spans="1:97">
      <c r="A57" s="72" t="s">
        <v>96</v>
      </c>
      <c r="B57" s="80"/>
      <c r="C57" s="81"/>
      <c r="D57" s="82"/>
      <c r="E57" s="99"/>
      <c r="F57" s="74"/>
      <c r="G57" s="83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>
        <v>0</v>
      </c>
      <c r="BG57" s="94"/>
      <c r="BH57" s="94"/>
      <c r="BI57" s="94">
        <v>0</v>
      </c>
      <c r="BJ57" s="94"/>
      <c r="BK57" s="94"/>
      <c r="BL57" s="94"/>
      <c r="BM57" s="94"/>
      <c r="BN57" s="94"/>
      <c r="BO57" s="94"/>
      <c r="BP57" s="94"/>
      <c r="BQ57" s="94"/>
      <c r="BR57" s="94">
        <v>0</v>
      </c>
      <c r="BS57" s="94"/>
      <c r="BT57" s="94"/>
      <c r="BU57" s="94"/>
      <c r="BV57" s="94"/>
      <c r="BW57" s="94"/>
      <c r="BX57" s="94">
        <v>0</v>
      </c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</row>
    <row r="58" spans="1:97" ht="12.75" customHeight="1">
      <c r="A58" s="75">
        <v>1</v>
      </c>
      <c r="B58" s="76" t="s">
        <v>27</v>
      </c>
      <c r="C58" s="66">
        <v>2</v>
      </c>
      <c r="D58" s="76" t="s">
        <v>97</v>
      </c>
      <c r="E58" s="96">
        <v>12229</v>
      </c>
      <c r="F58" s="66">
        <v>1</v>
      </c>
      <c r="G58" s="66" t="s">
        <v>96</v>
      </c>
      <c r="H58" s="77">
        <v>0</v>
      </c>
      <c r="I58" s="77">
        <v>1</v>
      </c>
      <c r="J58" s="77">
        <v>1</v>
      </c>
      <c r="K58" s="77" t="s">
        <v>29</v>
      </c>
      <c r="L58" s="77" t="s">
        <v>29</v>
      </c>
      <c r="M58" s="77">
        <v>0</v>
      </c>
      <c r="N58" s="77">
        <v>0</v>
      </c>
      <c r="O58" s="77">
        <v>1</v>
      </c>
      <c r="P58" s="77">
        <v>1</v>
      </c>
      <c r="Q58" s="77">
        <v>1</v>
      </c>
      <c r="R58" s="77">
        <v>0</v>
      </c>
      <c r="S58" s="77">
        <v>1</v>
      </c>
      <c r="T58" s="77" t="s">
        <v>29</v>
      </c>
      <c r="U58" s="77" t="s">
        <v>29</v>
      </c>
      <c r="V58" s="77">
        <v>0</v>
      </c>
      <c r="W58" s="77" t="s">
        <v>29</v>
      </c>
      <c r="X58" s="77" t="s">
        <v>29</v>
      </c>
      <c r="Y58" s="77">
        <v>0</v>
      </c>
      <c r="Z58" s="77" t="s">
        <v>29</v>
      </c>
      <c r="AA58" s="77" t="s">
        <v>29</v>
      </c>
      <c r="AB58" s="77">
        <v>0</v>
      </c>
      <c r="AC58" s="77">
        <v>0</v>
      </c>
      <c r="AD58" s="77">
        <v>1</v>
      </c>
      <c r="AE58" s="77">
        <v>1</v>
      </c>
      <c r="AF58" s="77" t="s">
        <v>29</v>
      </c>
      <c r="AG58" s="77" t="s">
        <v>29</v>
      </c>
      <c r="AH58" s="77">
        <v>0</v>
      </c>
      <c r="AI58" s="77" t="s">
        <v>29</v>
      </c>
      <c r="AJ58" s="77" t="s">
        <v>29</v>
      </c>
      <c r="AK58" s="77">
        <v>0</v>
      </c>
      <c r="AL58" s="77" t="s">
        <v>29</v>
      </c>
      <c r="AM58" s="77" t="s">
        <v>29</v>
      </c>
      <c r="AN58" s="77">
        <v>0</v>
      </c>
      <c r="AO58" s="77" t="s">
        <v>29</v>
      </c>
      <c r="AP58" s="77" t="s">
        <v>29</v>
      </c>
      <c r="AQ58" s="77">
        <v>0</v>
      </c>
      <c r="AR58" s="77" t="s">
        <v>29</v>
      </c>
      <c r="AS58" s="77" t="s">
        <v>29</v>
      </c>
      <c r="AT58" s="77">
        <v>0</v>
      </c>
      <c r="AU58" s="77" t="s">
        <v>29</v>
      </c>
      <c r="AV58" s="77" t="s">
        <v>29</v>
      </c>
      <c r="AW58" s="77">
        <v>0</v>
      </c>
      <c r="AX58" s="77" t="s">
        <v>29</v>
      </c>
      <c r="AY58" s="77" t="s">
        <v>29</v>
      </c>
      <c r="AZ58" s="77">
        <v>0</v>
      </c>
      <c r="BA58" s="77" t="s">
        <v>29</v>
      </c>
      <c r="BB58" s="77" t="s">
        <v>29</v>
      </c>
      <c r="BC58" s="77">
        <v>0</v>
      </c>
      <c r="BD58" s="77" t="s">
        <v>29</v>
      </c>
      <c r="BE58" s="77" t="s">
        <v>29</v>
      </c>
      <c r="BF58" s="77">
        <v>0</v>
      </c>
      <c r="BG58" s="77" t="s">
        <v>29</v>
      </c>
      <c r="BH58" s="77" t="s">
        <v>29</v>
      </c>
      <c r="BI58" s="77">
        <v>0</v>
      </c>
      <c r="BJ58" s="77" t="s">
        <v>29</v>
      </c>
      <c r="BK58" s="77" t="s">
        <v>29</v>
      </c>
      <c r="BL58" s="77">
        <v>0</v>
      </c>
      <c r="BM58" s="77" t="s">
        <v>29</v>
      </c>
      <c r="BN58" s="77" t="s">
        <v>29</v>
      </c>
      <c r="BO58" s="77">
        <v>0</v>
      </c>
      <c r="BP58" s="77" t="s">
        <v>29</v>
      </c>
      <c r="BQ58" s="77" t="s">
        <v>29</v>
      </c>
      <c r="BR58" s="77">
        <v>0</v>
      </c>
      <c r="BS58" s="77" t="s">
        <v>29</v>
      </c>
      <c r="BT58" s="77" t="s">
        <v>29</v>
      </c>
      <c r="BU58" s="77">
        <v>0</v>
      </c>
      <c r="BV58" s="77" t="s">
        <v>29</v>
      </c>
      <c r="BW58" s="77" t="s">
        <v>29</v>
      </c>
      <c r="BX58" s="77">
        <v>0</v>
      </c>
      <c r="BY58" s="77" t="s">
        <v>29</v>
      </c>
      <c r="BZ58" s="77" t="s">
        <v>29</v>
      </c>
      <c r="CA58" s="77">
        <v>0</v>
      </c>
      <c r="CB58" s="77" t="s">
        <v>29</v>
      </c>
      <c r="CC58" s="77" t="s">
        <v>29</v>
      </c>
      <c r="CD58" s="77">
        <v>0</v>
      </c>
      <c r="CE58" s="77" t="s">
        <v>29</v>
      </c>
      <c r="CF58" s="77" t="s">
        <v>29</v>
      </c>
      <c r="CG58" s="77">
        <v>0</v>
      </c>
      <c r="CH58" s="77" t="s">
        <v>29</v>
      </c>
      <c r="CI58" s="77" t="s">
        <v>29</v>
      </c>
      <c r="CJ58" s="77">
        <v>0</v>
      </c>
      <c r="CK58" s="77" t="s">
        <v>29</v>
      </c>
      <c r="CL58" s="77" t="s">
        <v>29</v>
      </c>
      <c r="CM58" s="77">
        <v>0</v>
      </c>
      <c r="CN58" s="77">
        <v>1</v>
      </c>
      <c r="CO58" s="77">
        <v>1</v>
      </c>
      <c r="CP58" s="77">
        <v>2</v>
      </c>
      <c r="CQ58" s="77">
        <v>2</v>
      </c>
      <c r="CR58" s="77">
        <v>4</v>
      </c>
      <c r="CS58" s="77">
        <v>6</v>
      </c>
    </row>
    <row r="59" spans="1:97" ht="12.75" customHeight="1">
      <c r="A59" s="75">
        <v>1</v>
      </c>
      <c r="B59" s="76" t="s">
        <v>27</v>
      </c>
      <c r="C59" s="66">
        <v>52</v>
      </c>
      <c r="D59" s="76" t="s">
        <v>98</v>
      </c>
      <c r="E59" s="96">
        <v>11687</v>
      </c>
      <c r="F59" s="66">
        <v>1</v>
      </c>
      <c r="G59" s="66" t="s">
        <v>96</v>
      </c>
      <c r="H59" s="77">
        <v>1</v>
      </c>
      <c r="I59" s="77">
        <v>1</v>
      </c>
      <c r="J59" s="77">
        <v>2</v>
      </c>
      <c r="K59" s="77" t="s">
        <v>29</v>
      </c>
      <c r="L59" s="77" t="s">
        <v>29</v>
      </c>
      <c r="M59" s="77">
        <v>0</v>
      </c>
      <c r="N59" s="77">
        <v>1</v>
      </c>
      <c r="O59" s="77">
        <v>0</v>
      </c>
      <c r="P59" s="77">
        <v>1</v>
      </c>
      <c r="Q59" s="77">
        <v>0</v>
      </c>
      <c r="R59" s="77">
        <v>1</v>
      </c>
      <c r="S59" s="77">
        <v>1</v>
      </c>
      <c r="T59" s="77" t="s">
        <v>29</v>
      </c>
      <c r="U59" s="77" t="s">
        <v>29</v>
      </c>
      <c r="V59" s="77">
        <v>0</v>
      </c>
      <c r="W59" s="77" t="s">
        <v>29</v>
      </c>
      <c r="X59" s="77" t="s">
        <v>29</v>
      </c>
      <c r="Y59" s="77">
        <v>0</v>
      </c>
      <c r="Z59" s="77" t="s">
        <v>29</v>
      </c>
      <c r="AA59" s="77" t="s">
        <v>29</v>
      </c>
      <c r="AB59" s="77">
        <v>0</v>
      </c>
      <c r="AC59" s="77" t="s">
        <v>29</v>
      </c>
      <c r="AD59" s="77" t="s">
        <v>29</v>
      </c>
      <c r="AE59" s="77">
        <v>0</v>
      </c>
      <c r="AF59" s="77" t="s">
        <v>29</v>
      </c>
      <c r="AG59" s="77" t="s">
        <v>29</v>
      </c>
      <c r="AH59" s="77">
        <v>0</v>
      </c>
      <c r="AI59" s="77" t="s">
        <v>29</v>
      </c>
      <c r="AJ59" s="77" t="s">
        <v>29</v>
      </c>
      <c r="AK59" s="77">
        <v>0</v>
      </c>
      <c r="AL59" s="77" t="s">
        <v>29</v>
      </c>
      <c r="AM59" s="77" t="s">
        <v>29</v>
      </c>
      <c r="AN59" s="77">
        <v>0</v>
      </c>
      <c r="AO59" s="77" t="s">
        <v>29</v>
      </c>
      <c r="AP59" s="77" t="s">
        <v>29</v>
      </c>
      <c r="AQ59" s="77">
        <v>0</v>
      </c>
      <c r="AR59" s="77" t="s">
        <v>29</v>
      </c>
      <c r="AS59" s="77" t="s">
        <v>29</v>
      </c>
      <c r="AT59" s="77">
        <v>0</v>
      </c>
      <c r="AU59" s="77" t="s">
        <v>29</v>
      </c>
      <c r="AV59" s="77" t="s">
        <v>29</v>
      </c>
      <c r="AW59" s="77">
        <v>0</v>
      </c>
      <c r="AX59" s="77" t="s">
        <v>29</v>
      </c>
      <c r="AY59" s="77" t="s">
        <v>29</v>
      </c>
      <c r="AZ59" s="77">
        <v>0</v>
      </c>
      <c r="BA59" s="77" t="s">
        <v>29</v>
      </c>
      <c r="BB59" s="77" t="s">
        <v>29</v>
      </c>
      <c r="BC59" s="77">
        <v>0</v>
      </c>
      <c r="BD59" s="77" t="s">
        <v>29</v>
      </c>
      <c r="BE59" s="77" t="s">
        <v>29</v>
      </c>
      <c r="BF59" s="77">
        <v>0</v>
      </c>
      <c r="BG59" s="77" t="s">
        <v>29</v>
      </c>
      <c r="BH59" s="77" t="s">
        <v>29</v>
      </c>
      <c r="BI59" s="77">
        <v>0</v>
      </c>
      <c r="BJ59" s="77" t="s">
        <v>29</v>
      </c>
      <c r="BK59" s="77" t="s">
        <v>29</v>
      </c>
      <c r="BL59" s="77">
        <v>0</v>
      </c>
      <c r="BM59" s="77" t="s">
        <v>29</v>
      </c>
      <c r="BN59" s="77" t="s">
        <v>29</v>
      </c>
      <c r="BO59" s="77">
        <v>0</v>
      </c>
      <c r="BP59" s="77" t="s">
        <v>29</v>
      </c>
      <c r="BQ59" s="77" t="s">
        <v>29</v>
      </c>
      <c r="BR59" s="77">
        <v>0</v>
      </c>
      <c r="BS59" s="77" t="s">
        <v>29</v>
      </c>
      <c r="BT59" s="77" t="s">
        <v>29</v>
      </c>
      <c r="BU59" s="77">
        <v>0</v>
      </c>
      <c r="BV59" s="77" t="s">
        <v>29</v>
      </c>
      <c r="BW59" s="77" t="s">
        <v>29</v>
      </c>
      <c r="BX59" s="77">
        <v>0</v>
      </c>
      <c r="BY59" s="77" t="s">
        <v>29</v>
      </c>
      <c r="BZ59" s="77" t="s">
        <v>29</v>
      </c>
      <c r="CA59" s="77">
        <v>0</v>
      </c>
      <c r="CB59" s="77" t="s">
        <v>29</v>
      </c>
      <c r="CC59" s="77" t="s">
        <v>29</v>
      </c>
      <c r="CD59" s="77">
        <v>0</v>
      </c>
      <c r="CE59" s="77" t="s">
        <v>29</v>
      </c>
      <c r="CF59" s="77" t="s">
        <v>29</v>
      </c>
      <c r="CG59" s="77">
        <v>0</v>
      </c>
      <c r="CH59" s="77" t="s">
        <v>29</v>
      </c>
      <c r="CI59" s="77" t="s">
        <v>29</v>
      </c>
      <c r="CJ59" s="77">
        <v>0</v>
      </c>
      <c r="CK59" s="77" t="s">
        <v>29</v>
      </c>
      <c r="CL59" s="77" t="s">
        <v>29</v>
      </c>
      <c r="CM59" s="77">
        <v>0</v>
      </c>
      <c r="CN59" s="77">
        <v>0</v>
      </c>
      <c r="CO59" s="77">
        <v>3</v>
      </c>
      <c r="CP59" s="77">
        <v>3</v>
      </c>
      <c r="CQ59" s="77">
        <v>2</v>
      </c>
      <c r="CR59" s="77">
        <v>5</v>
      </c>
      <c r="CS59" s="77">
        <v>7</v>
      </c>
    </row>
    <row r="60" spans="1:97" ht="12.75" customHeight="1">
      <c r="A60" s="75">
        <v>1</v>
      </c>
      <c r="B60" s="76" t="s">
        <v>27</v>
      </c>
      <c r="C60" s="66">
        <v>62</v>
      </c>
      <c r="D60" s="76" t="s">
        <v>49</v>
      </c>
      <c r="E60" s="96">
        <v>19679</v>
      </c>
      <c r="F60" s="66">
        <v>1</v>
      </c>
      <c r="G60" s="66" t="s">
        <v>96</v>
      </c>
      <c r="H60" s="77">
        <v>0</v>
      </c>
      <c r="I60" s="77">
        <v>1</v>
      </c>
      <c r="J60" s="77">
        <v>1</v>
      </c>
      <c r="K60" s="77">
        <v>1</v>
      </c>
      <c r="L60" s="77">
        <v>0</v>
      </c>
      <c r="M60" s="77">
        <v>1</v>
      </c>
      <c r="N60" s="77">
        <v>1</v>
      </c>
      <c r="O60" s="77">
        <v>0</v>
      </c>
      <c r="P60" s="77">
        <v>1</v>
      </c>
      <c r="Q60" s="77">
        <v>0</v>
      </c>
      <c r="R60" s="77">
        <v>2</v>
      </c>
      <c r="S60" s="77">
        <v>2</v>
      </c>
      <c r="T60" s="77" t="s">
        <v>29</v>
      </c>
      <c r="U60" s="77" t="s">
        <v>29</v>
      </c>
      <c r="V60" s="77">
        <v>0</v>
      </c>
      <c r="W60" s="77" t="s">
        <v>29</v>
      </c>
      <c r="X60" s="77" t="s">
        <v>29</v>
      </c>
      <c r="Y60" s="77">
        <v>0</v>
      </c>
      <c r="Z60" s="77" t="s">
        <v>29</v>
      </c>
      <c r="AA60" s="77" t="s">
        <v>29</v>
      </c>
      <c r="AB60" s="77">
        <v>0</v>
      </c>
      <c r="AC60" s="77">
        <v>0</v>
      </c>
      <c r="AD60" s="77">
        <v>1</v>
      </c>
      <c r="AE60" s="77">
        <v>1</v>
      </c>
      <c r="AF60" s="77" t="s">
        <v>29</v>
      </c>
      <c r="AG60" s="77" t="s">
        <v>29</v>
      </c>
      <c r="AH60" s="77">
        <v>0</v>
      </c>
      <c r="AI60" s="77" t="s">
        <v>29</v>
      </c>
      <c r="AJ60" s="77" t="s">
        <v>29</v>
      </c>
      <c r="AK60" s="77">
        <v>0</v>
      </c>
      <c r="AL60" s="77" t="s">
        <v>29</v>
      </c>
      <c r="AM60" s="77" t="s">
        <v>29</v>
      </c>
      <c r="AN60" s="77">
        <v>0</v>
      </c>
      <c r="AO60" s="77" t="s">
        <v>29</v>
      </c>
      <c r="AP60" s="77" t="s">
        <v>29</v>
      </c>
      <c r="AQ60" s="77">
        <v>0</v>
      </c>
      <c r="AR60" s="77" t="s">
        <v>29</v>
      </c>
      <c r="AS60" s="77" t="s">
        <v>29</v>
      </c>
      <c r="AT60" s="77">
        <v>0</v>
      </c>
      <c r="AU60" s="77" t="s">
        <v>29</v>
      </c>
      <c r="AV60" s="77" t="s">
        <v>29</v>
      </c>
      <c r="AW60" s="77">
        <v>0</v>
      </c>
      <c r="AX60" s="77" t="s">
        <v>29</v>
      </c>
      <c r="AY60" s="77" t="s">
        <v>29</v>
      </c>
      <c r="AZ60" s="77">
        <v>0</v>
      </c>
      <c r="BA60" s="77">
        <v>1</v>
      </c>
      <c r="BB60" s="77">
        <v>0</v>
      </c>
      <c r="BC60" s="77">
        <v>1</v>
      </c>
      <c r="BD60" s="77" t="s">
        <v>29</v>
      </c>
      <c r="BE60" s="77" t="s">
        <v>29</v>
      </c>
      <c r="BF60" s="77">
        <v>0</v>
      </c>
      <c r="BG60" s="77" t="s">
        <v>29</v>
      </c>
      <c r="BH60" s="77" t="s">
        <v>29</v>
      </c>
      <c r="BI60" s="77">
        <v>0</v>
      </c>
      <c r="BJ60" s="77" t="s">
        <v>29</v>
      </c>
      <c r="BK60" s="77" t="s">
        <v>29</v>
      </c>
      <c r="BL60" s="77">
        <v>0</v>
      </c>
      <c r="BM60" s="77" t="s">
        <v>29</v>
      </c>
      <c r="BN60" s="77" t="s">
        <v>29</v>
      </c>
      <c r="BO60" s="77">
        <v>0</v>
      </c>
      <c r="BP60" s="77" t="s">
        <v>29</v>
      </c>
      <c r="BQ60" s="77" t="s">
        <v>29</v>
      </c>
      <c r="BR60" s="77">
        <v>0</v>
      </c>
      <c r="BS60" s="77" t="s">
        <v>29</v>
      </c>
      <c r="BT60" s="77" t="s">
        <v>29</v>
      </c>
      <c r="BU60" s="77">
        <v>0</v>
      </c>
      <c r="BV60" s="77" t="s">
        <v>29</v>
      </c>
      <c r="BW60" s="77" t="s">
        <v>29</v>
      </c>
      <c r="BX60" s="77">
        <v>0</v>
      </c>
      <c r="BY60" s="77" t="s">
        <v>29</v>
      </c>
      <c r="BZ60" s="77" t="s">
        <v>29</v>
      </c>
      <c r="CA60" s="77">
        <v>0</v>
      </c>
      <c r="CB60" s="77" t="s">
        <v>29</v>
      </c>
      <c r="CC60" s="77" t="s">
        <v>29</v>
      </c>
      <c r="CD60" s="77">
        <v>0</v>
      </c>
      <c r="CE60" s="77" t="s">
        <v>29</v>
      </c>
      <c r="CF60" s="77" t="s">
        <v>29</v>
      </c>
      <c r="CG60" s="77">
        <v>0</v>
      </c>
      <c r="CH60" s="77" t="s">
        <v>29</v>
      </c>
      <c r="CI60" s="77" t="s">
        <v>29</v>
      </c>
      <c r="CJ60" s="77">
        <v>0</v>
      </c>
      <c r="CK60" s="77" t="s">
        <v>29</v>
      </c>
      <c r="CL60" s="77" t="s">
        <v>29</v>
      </c>
      <c r="CM60" s="77">
        <v>0</v>
      </c>
      <c r="CN60" s="77" t="s">
        <v>29</v>
      </c>
      <c r="CO60" s="77" t="s">
        <v>29</v>
      </c>
      <c r="CP60" s="77">
        <v>0</v>
      </c>
      <c r="CQ60" s="77">
        <v>3</v>
      </c>
      <c r="CR60" s="77">
        <v>4</v>
      </c>
      <c r="CS60" s="77">
        <v>7</v>
      </c>
    </row>
    <row r="61" spans="1:97" ht="12.75" customHeight="1">
      <c r="A61" s="75">
        <v>1</v>
      </c>
      <c r="B61" s="76" t="s">
        <v>27</v>
      </c>
      <c r="C61" s="66">
        <v>69</v>
      </c>
      <c r="D61" s="76" t="s">
        <v>99</v>
      </c>
      <c r="E61" s="96">
        <v>16324</v>
      </c>
      <c r="F61" s="66">
        <v>1</v>
      </c>
      <c r="G61" s="66" t="s">
        <v>96</v>
      </c>
      <c r="H61" s="77">
        <v>0</v>
      </c>
      <c r="I61" s="77">
        <v>1</v>
      </c>
      <c r="J61" s="77">
        <v>1</v>
      </c>
      <c r="K61" s="77" t="s">
        <v>29</v>
      </c>
      <c r="L61" s="77" t="s">
        <v>29</v>
      </c>
      <c r="M61" s="77">
        <v>0</v>
      </c>
      <c r="N61" s="77">
        <v>0</v>
      </c>
      <c r="O61" s="77">
        <v>1</v>
      </c>
      <c r="P61" s="77">
        <v>1</v>
      </c>
      <c r="Q61" s="77">
        <v>1</v>
      </c>
      <c r="R61" s="77">
        <v>1</v>
      </c>
      <c r="S61" s="77">
        <v>2</v>
      </c>
      <c r="T61" s="77" t="s">
        <v>29</v>
      </c>
      <c r="U61" s="77" t="s">
        <v>29</v>
      </c>
      <c r="V61" s="77">
        <v>0</v>
      </c>
      <c r="W61" s="77" t="s">
        <v>29</v>
      </c>
      <c r="X61" s="77" t="s">
        <v>29</v>
      </c>
      <c r="Y61" s="77">
        <v>0</v>
      </c>
      <c r="Z61" s="77" t="s">
        <v>29</v>
      </c>
      <c r="AA61" s="77" t="s">
        <v>29</v>
      </c>
      <c r="AB61" s="77">
        <v>0</v>
      </c>
      <c r="AC61" s="77" t="s">
        <v>29</v>
      </c>
      <c r="AD61" s="77" t="s">
        <v>29</v>
      </c>
      <c r="AE61" s="77">
        <v>0</v>
      </c>
      <c r="AF61" s="77" t="s">
        <v>29</v>
      </c>
      <c r="AG61" s="77" t="s">
        <v>29</v>
      </c>
      <c r="AH61" s="77">
        <v>0</v>
      </c>
      <c r="AI61" s="77" t="s">
        <v>29</v>
      </c>
      <c r="AJ61" s="77" t="s">
        <v>29</v>
      </c>
      <c r="AK61" s="77">
        <v>0</v>
      </c>
      <c r="AL61" s="77" t="s">
        <v>29</v>
      </c>
      <c r="AM61" s="77" t="s">
        <v>29</v>
      </c>
      <c r="AN61" s="77">
        <v>0</v>
      </c>
      <c r="AO61" s="77" t="s">
        <v>29</v>
      </c>
      <c r="AP61" s="77" t="s">
        <v>29</v>
      </c>
      <c r="AQ61" s="77">
        <v>0</v>
      </c>
      <c r="AR61" s="77" t="s">
        <v>29</v>
      </c>
      <c r="AS61" s="77" t="s">
        <v>29</v>
      </c>
      <c r="AT61" s="77">
        <v>0</v>
      </c>
      <c r="AU61" s="77" t="s">
        <v>29</v>
      </c>
      <c r="AV61" s="77" t="s">
        <v>29</v>
      </c>
      <c r="AW61" s="77">
        <v>0</v>
      </c>
      <c r="AX61" s="77" t="s">
        <v>29</v>
      </c>
      <c r="AY61" s="77" t="s">
        <v>29</v>
      </c>
      <c r="AZ61" s="77">
        <v>0</v>
      </c>
      <c r="BA61" s="77">
        <v>0</v>
      </c>
      <c r="BB61" s="77">
        <v>1</v>
      </c>
      <c r="BC61" s="77">
        <v>1</v>
      </c>
      <c r="BD61" s="77" t="s">
        <v>29</v>
      </c>
      <c r="BE61" s="77" t="s">
        <v>29</v>
      </c>
      <c r="BF61" s="77">
        <v>0</v>
      </c>
      <c r="BG61" s="77" t="s">
        <v>29</v>
      </c>
      <c r="BH61" s="77" t="s">
        <v>29</v>
      </c>
      <c r="BI61" s="77">
        <v>0</v>
      </c>
      <c r="BJ61" s="77" t="s">
        <v>29</v>
      </c>
      <c r="BK61" s="77" t="s">
        <v>29</v>
      </c>
      <c r="BL61" s="77">
        <v>0</v>
      </c>
      <c r="BM61" s="77" t="s">
        <v>29</v>
      </c>
      <c r="BN61" s="77" t="s">
        <v>29</v>
      </c>
      <c r="BO61" s="77">
        <v>0</v>
      </c>
      <c r="BP61" s="77" t="s">
        <v>29</v>
      </c>
      <c r="BQ61" s="77" t="s">
        <v>29</v>
      </c>
      <c r="BR61" s="77">
        <v>0</v>
      </c>
      <c r="BS61" s="77" t="s">
        <v>29</v>
      </c>
      <c r="BT61" s="77" t="s">
        <v>29</v>
      </c>
      <c r="BU61" s="77">
        <v>0</v>
      </c>
      <c r="BV61" s="77" t="s">
        <v>29</v>
      </c>
      <c r="BW61" s="77" t="s">
        <v>29</v>
      </c>
      <c r="BX61" s="77">
        <v>0</v>
      </c>
      <c r="BY61" s="77" t="s">
        <v>29</v>
      </c>
      <c r="BZ61" s="77" t="s">
        <v>29</v>
      </c>
      <c r="CA61" s="77">
        <v>0</v>
      </c>
      <c r="CB61" s="77" t="s">
        <v>29</v>
      </c>
      <c r="CC61" s="77" t="s">
        <v>29</v>
      </c>
      <c r="CD61" s="77">
        <v>0</v>
      </c>
      <c r="CE61" s="77" t="s">
        <v>29</v>
      </c>
      <c r="CF61" s="77" t="s">
        <v>29</v>
      </c>
      <c r="CG61" s="77">
        <v>0</v>
      </c>
      <c r="CH61" s="77" t="s">
        <v>29</v>
      </c>
      <c r="CI61" s="77" t="s">
        <v>29</v>
      </c>
      <c r="CJ61" s="77">
        <v>0</v>
      </c>
      <c r="CK61" s="77" t="s">
        <v>29</v>
      </c>
      <c r="CL61" s="77" t="s">
        <v>29</v>
      </c>
      <c r="CM61" s="77">
        <v>0</v>
      </c>
      <c r="CN61" s="77">
        <v>1</v>
      </c>
      <c r="CO61" s="77">
        <v>1</v>
      </c>
      <c r="CP61" s="77">
        <v>2</v>
      </c>
      <c r="CQ61" s="77">
        <v>2</v>
      </c>
      <c r="CR61" s="77">
        <v>5</v>
      </c>
      <c r="CS61" s="77">
        <v>7</v>
      </c>
    </row>
    <row r="62" spans="1:97" ht="12.75" customHeight="1">
      <c r="A62" s="75">
        <v>1</v>
      </c>
      <c r="B62" s="76" t="s">
        <v>27</v>
      </c>
      <c r="C62" s="66">
        <v>96</v>
      </c>
      <c r="D62" s="76" t="s">
        <v>100</v>
      </c>
      <c r="E62" s="96">
        <v>18457</v>
      </c>
      <c r="F62" s="66">
        <v>1</v>
      </c>
      <c r="G62" s="66" t="s">
        <v>96</v>
      </c>
      <c r="H62" s="77">
        <v>0</v>
      </c>
      <c r="I62" s="77">
        <v>1</v>
      </c>
      <c r="J62" s="77">
        <v>1</v>
      </c>
      <c r="K62" s="77">
        <v>0</v>
      </c>
      <c r="L62" s="77">
        <v>2</v>
      </c>
      <c r="M62" s="77">
        <v>2</v>
      </c>
      <c r="N62" s="77" t="s">
        <v>29</v>
      </c>
      <c r="O62" s="77" t="s">
        <v>29</v>
      </c>
      <c r="P62" s="77">
        <v>0</v>
      </c>
      <c r="Q62" s="77">
        <v>0</v>
      </c>
      <c r="R62" s="77">
        <v>2</v>
      </c>
      <c r="S62" s="77">
        <v>2</v>
      </c>
      <c r="T62" s="77" t="s">
        <v>29</v>
      </c>
      <c r="U62" s="77" t="s">
        <v>29</v>
      </c>
      <c r="V62" s="77">
        <v>0</v>
      </c>
      <c r="W62" s="77" t="s">
        <v>29</v>
      </c>
      <c r="X62" s="77" t="s">
        <v>29</v>
      </c>
      <c r="Y62" s="77">
        <v>0</v>
      </c>
      <c r="Z62" s="77" t="s">
        <v>29</v>
      </c>
      <c r="AA62" s="77" t="s">
        <v>29</v>
      </c>
      <c r="AB62" s="77">
        <v>0</v>
      </c>
      <c r="AC62" s="77" t="s">
        <v>29</v>
      </c>
      <c r="AD62" s="77" t="s">
        <v>29</v>
      </c>
      <c r="AE62" s="77">
        <v>0</v>
      </c>
      <c r="AF62" s="77" t="s">
        <v>29</v>
      </c>
      <c r="AG62" s="77" t="s">
        <v>29</v>
      </c>
      <c r="AH62" s="77">
        <v>0</v>
      </c>
      <c r="AI62" s="77" t="s">
        <v>29</v>
      </c>
      <c r="AJ62" s="77" t="s">
        <v>29</v>
      </c>
      <c r="AK62" s="77">
        <v>0</v>
      </c>
      <c r="AL62" s="77" t="s">
        <v>29</v>
      </c>
      <c r="AM62" s="77" t="s">
        <v>29</v>
      </c>
      <c r="AN62" s="77">
        <v>0</v>
      </c>
      <c r="AO62" s="77" t="s">
        <v>29</v>
      </c>
      <c r="AP62" s="77" t="s">
        <v>29</v>
      </c>
      <c r="AQ62" s="77">
        <v>0</v>
      </c>
      <c r="AR62" s="77" t="s">
        <v>29</v>
      </c>
      <c r="AS62" s="77" t="s">
        <v>29</v>
      </c>
      <c r="AT62" s="77">
        <v>0</v>
      </c>
      <c r="AU62" s="77" t="s">
        <v>29</v>
      </c>
      <c r="AV62" s="77" t="s">
        <v>29</v>
      </c>
      <c r="AW62" s="77">
        <v>0</v>
      </c>
      <c r="AX62" s="77" t="s">
        <v>29</v>
      </c>
      <c r="AY62" s="77" t="s">
        <v>29</v>
      </c>
      <c r="AZ62" s="77">
        <v>0</v>
      </c>
      <c r="BA62" s="77" t="s">
        <v>29</v>
      </c>
      <c r="BB62" s="77" t="s">
        <v>29</v>
      </c>
      <c r="BC62" s="77">
        <v>0</v>
      </c>
      <c r="BD62" s="77" t="s">
        <v>29</v>
      </c>
      <c r="BE62" s="77" t="s">
        <v>29</v>
      </c>
      <c r="BF62" s="77">
        <v>0</v>
      </c>
      <c r="BG62" s="77" t="s">
        <v>29</v>
      </c>
      <c r="BH62" s="77" t="s">
        <v>29</v>
      </c>
      <c r="BI62" s="77">
        <v>0</v>
      </c>
      <c r="BJ62" s="77" t="s">
        <v>29</v>
      </c>
      <c r="BK62" s="77" t="s">
        <v>29</v>
      </c>
      <c r="BL62" s="77">
        <v>0</v>
      </c>
      <c r="BM62" s="77" t="s">
        <v>29</v>
      </c>
      <c r="BN62" s="77" t="s">
        <v>29</v>
      </c>
      <c r="BO62" s="77">
        <v>0</v>
      </c>
      <c r="BP62" s="77" t="s">
        <v>29</v>
      </c>
      <c r="BQ62" s="77" t="s">
        <v>29</v>
      </c>
      <c r="BR62" s="77">
        <v>0</v>
      </c>
      <c r="BS62" s="77" t="s">
        <v>29</v>
      </c>
      <c r="BT62" s="77" t="s">
        <v>29</v>
      </c>
      <c r="BU62" s="77">
        <v>0</v>
      </c>
      <c r="BV62" s="77" t="s">
        <v>29</v>
      </c>
      <c r="BW62" s="77" t="s">
        <v>29</v>
      </c>
      <c r="BX62" s="77">
        <v>0</v>
      </c>
      <c r="BY62" s="77" t="s">
        <v>29</v>
      </c>
      <c r="BZ62" s="77" t="s">
        <v>29</v>
      </c>
      <c r="CA62" s="77">
        <v>0</v>
      </c>
      <c r="CB62" s="77" t="s">
        <v>29</v>
      </c>
      <c r="CC62" s="77" t="s">
        <v>29</v>
      </c>
      <c r="CD62" s="77">
        <v>0</v>
      </c>
      <c r="CE62" s="77" t="s">
        <v>29</v>
      </c>
      <c r="CF62" s="77" t="s">
        <v>29</v>
      </c>
      <c r="CG62" s="77">
        <v>0</v>
      </c>
      <c r="CH62" s="77" t="s">
        <v>29</v>
      </c>
      <c r="CI62" s="77" t="s">
        <v>29</v>
      </c>
      <c r="CJ62" s="77">
        <v>0</v>
      </c>
      <c r="CK62" s="77" t="s">
        <v>29</v>
      </c>
      <c r="CL62" s="77" t="s">
        <v>29</v>
      </c>
      <c r="CM62" s="77">
        <v>0</v>
      </c>
      <c r="CN62" s="77">
        <v>0</v>
      </c>
      <c r="CO62" s="77">
        <v>2</v>
      </c>
      <c r="CP62" s="77">
        <v>2</v>
      </c>
      <c r="CQ62" s="77">
        <v>0</v>
      </c>
      <c r="CR62" s="77">
        <v>7</v>
      </c>
      <c r="CS62" s="77">
        <v>7</v>
      </c>
    </row>
    <row r="63" spans="1:97" ht="12.75" customHeight="1">
      <c r="A63" s="75">
        <v>1</v>
      </c>
      <c r="B63" s="76" t="s">
        <v>27</v>
      </c>
      <c r="C63" s="66">
        <v>117</v>
      </c>
      <c r="D63" s="76" t="s">
        <v>101</v>
      </c>
      <c r="E63" s="96">
        <v>11138</v>
      </c>
      <c r="F63" s="66">
        <v>1</v>
      </c>
      <c r="G63" s="66" t="s">
        <v>96</v>
      </c>
      <c r="H63" s="77">
        <v>1</v>
      </c>
      <c r="I63" s="77">
        <v>2</v>
      </c>
      <c r="J63" s="77">
        <v>3</v>
      </c>
      <c r="K63" s="77" t="s">
        <v>29</v>
      </c>
      <c r="L63" s="77" t="s">
        <v>29</v>
      </c>
      <c r="M63" s="77">
        <v>0</v>
      </c>
      <c r="N63" s="77">
        <v>0</v>
      </c>
      <c r="O63" s="77">
        <v>1</v>
      </c>
      <c r="P63" s="77">
        <v>1</v>
      </c>
      <c r="Q63" s="77">
        <v>0</v>
      </c>
      <c r="R63" s="77">
        <v>3</v>
      </c>
      <c r="S63" s="77">
        <v>3</v>
      </c>
      <c r="T63" s="77" t="s">
        <v>29</v>
      </c>
      <c r="U63" s="77" t="s">
        <v>29</v>
      </c>
      <c r="V63" s="77">
        <v>0</v>
      </c>
      <c r="W63" s="77" t="s">
        <v>29</v>
      </c>
      <c r="X63" s="77" t="s">
        <v>29</v>
      </c>
      <c r="Y63" s="77">
        <v>0</v>
      </c>
      <c r="Z63" s="77" t="s">
        <v>29</v>
      </c>
      <c r="AA63" s="77" t="s">
        <v>29</v>
      </c>
      <c r="AB63" s="77">
        <v>0</v>
      </c>
      <c r="AC63" s="77" t="s">
        <v>29</v>
      </c>
      <c r="AD63" s="77" t="s">
        <v>29</v>
      </c>
      <c r="AE63" s="77">
        <v>0</v>
      </c>
      <c r="AF63" s="77" t="s">
        <v>29</v>
      </c>
      <c r="AG63" s="77" t="s">
        <v>29</v>
      </c>
      <c r="AH63" s="77">
        <v>0</v>
      </c>
      <c r="AI63" s="77" t="s">
        <v>29</v>
      </c>
      <c r="AJ63" s="77" t="s">
        <v>29</v>
      </c>
      <c r="AK63" s="77">
        <v>0</v>
      </c>
      <c r="AL63" s="77" t="s">
        <v>29</v>
      </c>
      <c r="AM63" s="77" t="s">
        <v>29</v>
      </c>
      <c r="AN63" s="77">
        <v>0</v>
      </c>
      <c r="AO63" s="77" t="s">
        <v>29</v>
      </c>
      <c r="AP63" s="77" t="s">
        <v>29</v>
      </c>
      <c r="AQ63" s="77">
        <v>0</v>
      </c>
      <c r="AR63" s="77" t="s">
        <v>29</v>
      </c>
      <c r="AS63" s="77" t="s">
        <v>29</v>
      </c>
      <c r="AT63" s="77">
        <v>0</v>
      </c>
      <c r="AU63" s="77" t="s">
        <v>29</v>
      </c>
      <c r="AV63" s="77" t="s">
        <v>29</v>
      </c>
      <c r="AW63" s="77">
        <v>0</v>
      </c>
      <c r="AX63" s="77" t="s">
        <v>29</v>
      </c>
      <c r="AY63" s="77" t="s">
        <v>29</v>
      </c>
      <c r="AZ63" s="77">
        <v>0</v>
      </c>
      <c r="BA63" s="77" t="s">
        <v>29</v>
      </c>
      <c r="BB63" s="77" t="s">
        <v>29</v>
      </c>
      <c r="BC63" s="77">
        <v>0</v>
      </c>
      <c r="BD63" s="77" t="s">
        <v>29</v>
      </c>
      <c r="BE63" s="77" t="s">
        <v>29</v>
      </c>
      <c r="BF63" s="77">
        <v>0</v>
      </c>
      <c r="BG63" s="77" t="s">
        <v>29</v>
      </c>
      <c r="BH63" s="77" t="s">
        <v>29</v>
      </c>
      <c r="BI63" s="77">
        <v>0</v>
      </c>
      <c r="BJ63" s="77" t="s">
        <v>29</v>
      </c>
      <c r="BK63" s="77" t="s">
        <v>29</v>
      </c>
      <c r="BL63" s="77">
        <v>0</v>
      </c>
      <c r="BM63" s="77" t="s">
        <v>29</v>
      </c>
      <c r="BN63" s="77" t="s">
        <v>29</v>
      </c>
      <c r="BO63" s="77">
        <v>0</v>
      </c>
      <c r="BP63" s="77" t="s">
        <v>29</v>
      </c>
      <c r="BQ63" s="77" t="s">
        <v>29</v>
      </c>
      <c r="BR63" s="77">
        <v>0</v>
      </c>
      <c r="BS63" s="77" t="s">
        <v>29</v>
      </c>
      <c r="BT63" s="77" t="s">
        <v>29</v>
      </c>
      <c r="BU63" s="77">
        <v>0</v>
      </c>
      <c r="BV63" s="77" t="s">
        <v>29</v>
      </c>
      <c r="BW63" s="77" t="s">
        <v>29</v>
      </c>
      <c r="BX63" s="77">
        <v>0</v>
      </c>
      <c r="BY63" s="77" t="s">
        <v>29</v>
      </c>
      <c r="BZ63" s="77" t="s">
        <v>29</v>
      </c>
      <c r="CA63" s="77">
        <v>0</v>
      </c>
      <c r="CB63" s="77" t="s">
        <v>29</v>
      </c>
      <c r="CC63" s="77" t="s">
        <v>29</v>
      </c>
      <c r="CD63" s="77">
        <v>0</v>
      </c>
      <c r="CE63" s="77" t="s">
        <v>29</v>
      </c>
      <c r="CF63" s="77" t="s">
        <v>29</v>
      </c>
      <c r="CG63" s="77">
        <v>0</v>
      </c>
      <c r="CH63" s="77" t="s">
        <v>29</v>
      </c>
      <c r="CI63" s="77" t="s">
        <v>29</v>
      </c>
      <c r="CJ63" s="77">
        <v>0</v>
      </c>
      <c r="CK63" s="77" t="s">
        <v>29</v>
      </c>
      <c r="CL63" s="77" t="s">
        <v>29</v>
      </c>
      <c r="CM63" s="77">
        <v>0</v>
      </c>
      <c r="CN63" s="77" t="s">
        <v>29</v>
      </c>
      <c r="CO63" s="77" t="s">
        <v>29</v>
      </c>
      <c r="CP63" s="77">
        <v>0</v>
      </c>
      <c r="CQ63" s="77">
        <v>1</v>
      </c>
      <c r="CR63" s="77">
        <v>6</v>
      </c>
      <c r="CS63" s="77">
        <v>7</v>
      </c>
    </row>
    <row r="64" spans="1:97" ht="12.75" customHeight="1">
      <c r="A64" s="75">
        <v>1</v>
      </c>
      <c r="B64" s="76" t="s">
        <v>27</v>
      </c>
      <c r="C64" s="66">
        <v>118</v>
      </c>
      <c r="D64" s="76" t="s">
        <v>102</v>
      </c>
      <c r="E64" s="96">
        <v>12174</v>
      </c>
      <c r="F64" s="66">
        <v>1</v>
      </c>
      <c r="G64" s="66" t="s">
        <v>96</v>
      </c>
      <c r="H64" s="77">
        <v>0</v>
      </c>
      <c r="I64" s="77">
        <v>2</v>
      </c>
      <c r="J64" s="77">
        <v>2</v>
      </c>
      <c r="K64" s="77">
        <v>1</v>
      </c>
      <c r="L64" s="77">
        <v>1</v>
      </c>
      <c r="M64" s="77">
        <v>2</v>
      </c>
      <c r="N64" s="77">
        <v>2</v>
      </c>
      <c r="O64" s="77">
        <v>0</v>
      </c>
      <c r="P64" s="77">
        <v>2</v>
      </c>
      <c r="Q64" s="77">
        <v>0</v>
      </c>
      <c r="R64" s="77">
        <v>1</v>
      </c>
      <c r="S64" s="77">
        <v>1</v>
      </c>
      <c r="T64" s="77" t="s">
        <v>29</v>
      </c>
      <c r="U64" s="77" t="s">
        <v>29</v>
      </c>
      <c r="V64" s="77">
        <v>0</v>
      </c>
      <c r="W64" s="77" t="s">
        <v>29</v>
      </c>
      <c r="X64" s="77" t="s">
        <v>29</v>
      </c>
      <c r="Y64" s="77">
        <v>0</v>
      </c>
      <c r="Z64" s="77" t="s">
        <v>29</v>
      </c>
      <c r="AA64" s="77" t="s">
        <v>29</v>
      </c>
      <c r="AB64" s="77">
        <v>0</v>
      </c>
      <c r="AC64" s="77">
        <v>0</v>
      </c>
      <c r="AD64" s="77">
        <v>1</v>
      </c>
      <c r="AE64" s="77">
        <v>1</v>
      </c>
      <c r="AF64" s="77" t="s">
        <v>29</v>
      </c>
      <c r="AG64" s="77" t="s">
        <v>29</v>
      </c>
      <c r="AH64" s="77">
        <v>0</v>
      </c>
      <c r="AI64" s="77" t="s">
        <v>29</v>
      </c>
      <c r="AJ64" s="77" t="s">
        <v>29</v>
      </c>
      <c r="AK64" s="77">
        <v>0</v>
      </c>
      <c r="AL64" s="77">
        <v>1</v>
      </c>
      <c r="AM64" s="77">
        <v>0</v>
      </c>
      <c r="AN64" s="77">
        <v>1</v>
      </c>
      <c r="AO64" s="77" t="s">
        <v>29</v>
      </c>
      <c r="AP64" s="77" t="s">
        <v>29</v>
      </c>
      <c r="AQ64" s="77">
        <v>0</v>
      </c>
      <c r="AR64" s="77" t="s">
        <v>29</v>
      </c>
      <c r="AS64" s="77" t="s">
        <v>29</v>
      </c>
      <c r="AT64" s="77">
        <v>0</v>
      </c>
      <c r="AU64" s="77" t="s">
        <v>29</v>
      </c>
      <c r="AV64" s="77" t="s">
        <v>29</v>
      </c>
      <c r="AW64" s="77">
        <v>0</v>
      </c>
      <c r="AX64" s="77" t="s">
        <v>29</v>
      </c>
      <c r="AY64" s="77" t="s">
        <v>29</v>
      </c>
      <c r="AZ64" s="77">
        <v>0</v>
      </c>
      <c r="BA64" s="77" t="s">
        <v>29</v>
      </c>
      <c r="BB64" s="77" t="s">
        <v>29</v>
      </c>
      <c r="BC64" s="77">
        <v>0</v>
      </c>
      <c r="BD64" s="77" t="s">
        <v>29</v>
      </c>
      <c r="BE64" s="77" t="s">
        <v>29</v>
      </c>
      <c r="BF64" s="77">
        <v>0</v>
      </c>
      <c r="BG64" s="77" t="s">
        <v>29</v>
      </c>
      <c r="BH64" s="77" t="s">
        <v>29</v>
      </c>
      <c r="BI64" s="77">
        <v>0</v>
      </c>
      <c r="BJ64" s="77" t="s">
        <v>29</v>
      </c>
      <c r="BK64" s="77" t="s">
        <v>29</v>
      </c>
      <c r="BL64" s="77">
        <v>0</v>
      </c>
      <c r="BM64" s="77" t="s">
        <v>29</v>
      </c>
      <c r="BN64" s="77" t="s">
        <v>29</v>
      </c>
      <c r="BO64" s="77">
        <v>0</v>
      </c>
      <c r="BP64" s="77" t="s">
        <v>29</v>
      </c>
      <c r="BQ64" s="77" t="s">
        <v>29</v>
      </c>
      <c r="BR64" s="77">
        <v>0</v>
      </c>
      <c r="BS64" s="77" t="s">
        <v>29</v>
      </c>
      <c r="BT64" s="77" t="s">
        <v>29</v>
      </c>
      <c r="BU64" s="77">
        <v>0</v>
      </c>
      <c r="BV64" s="77" t="s">
        <v>29</v>
      </c>
      <c r="BW64" s="77" t="s">
        <v>29</v>
      </c>
      <c r="BX64" s="77">
        <v>0</v>
      </c>
      <c r="BY64" s="77" t="s">
        <v>29</v>
      </c>
      <c r="BZ64" s="77" t="s">
        <v>29</v>
      </c>
      <c r="CA64" s="77">
        <v>0</v>
      </c>
      <c r="CB64" s="77" t="s">
        <v>29</v>
      </c>
      <c r="CC64" s="77" t="s">
        <v>29</v>
      </c>
      <c r="CD64" s="77">
        <v>0</v>
      </c>
      <c r="CE64" s="77" t="s">
        <v>29</v>
      </c>
      <c r="CF64" s="77" t="s">
        <v>29</v>
      </c>
      <c r="CG64" s="77">
        <v>0</v>
      </c>
      <c r="CH64" s="77" t="s">
        <v>29</v>
      </c>
      <c r="CI64" s="77" t="s">
        <v>29</v>
      </c>
      <c r="CJ64" s="77">
        <v>0</v>
      </c>
      <c r="CK64" s="77" t="s">
        <v>29</v>
      </c>
      <c r="CL64" s="77" t="s">
        <v>29</v>
      </c>
      <c r="CM64" s="77">
        <v>0</v>
      </c>
      <c r="CN64" s="77" t="s">
        <v>29</v>
      </c>
      <c r="CO64" s="77" t="s">
        <v>29</v>
      </c>
      <c r="CP64" s="77">
        <v>0</v>
      </c>
      <c r="CQ64" s="77">
        <v>4</v>
      </c>
      <c r="CR64" s="77">
        <v>5</v>
      </c>
      <c r="CS64" s="77">
        <v>9</v>
      </c>
    </row>
    <row r="65" spans="1:97" ht="12.75" customHeight="1">
      <c r="A65" s="75">
        <v>1</v>
      </c>
      <c r="B65" s="76" t="s">
        <v>27</v>
      </c>
      <c r="C65" s="66">
        <v>131</v>
      </c>
      <c r="D65" s="76" t="s">
        <v>103</v>
      </c>
      <c r="E65" s="96">
        <v>18769</v>
      </c>
      <c r="F65" s="66">
        <v>1</v>
      </c>
      <c r="G65" s="66" t="s">
        <v>96</v>
      </c>
      <c r="H65" s="77">
        <v>1</v>
      </c>
      <c r="I65" s="77">
        <v>1</v>
      </c>
      <c r="J65" s="77">
        <v>2</v>
      </c>
      <c r="K65" s="77">
        <v>0</v>
      </c>
      <c r="L65" s="77">
        <v>1</v>
      </c>
      <c r="M65" s="77">
        <v>1</v>
      </c>
      <c r="N65" s="77">
        <v>1</v>
      </c>
      <c r="O65" s="77">
        <v>0</v>
      </c>
      <c r="P65" s="77">
        <v>1</v>
      </c>
      <c r="Q65" s="77">
        <v>0</v>
      </c>
      <c r="R65" s="77">
        <v>1</v>
      </c>
      <c r="S65" s="77">
        <v>1</v>
      </c>
      <c r="T65" s="77" t="s">
        <v>29</v>
      </c>
      <c r="U65" s="77" t="s">
        <v>29</v>
      </c>
      <c r="V65" s="77">
        <v>0</v>
      </c>
      <c r="W65" s="77" t="s">
        <v>29</v>
      </c>
      <c r="X65" s="77" t="s">
        <v>29</v>
      </c>
      <c r="Y65" s="77">
        <v>0</v>
      </c>
      <c r="Z65" s="77" t="s">
        <v>29</v>
      </c>
      <c r="AA65" s="77" t="s">
        <v>29</v>
      </c>
      <c r="AB65" s="77">
        <v>0</v>
      </c>
      <c r="AC65" s="77" t="s">
        <v>29</v>
      </c>
      <c r="AD65" s="77" t="s">
        <v>29</v>
      </c>
      <c r="AE65" s="77">
        <v>0</v>
      </c>
      <c r="AF65" s="77" t="s">
        <v>29</v>
      </c>
      <c r="AG65" s="77" t="s">
        <v>29</v>
      </c>
      <c r="AH65" s="77">
        <v>0</v>
      </c>
      <c r="AI65" s="77" t="s">
        <v>29</v>
      </c>
      <c r="AJ65" s="77" t="s">
        <v>29</v>
      </c>
      <c r="AK65" s="77">
        <v>0</v>
      </c>
      <c r="AL65" s="77" t="s">
        <v>29</v>
      </c>
      <c r="AM65" s="77" t="s">
        <v>29</v>
      </c>
      <c r="AN65" s="77">
        <v>0</v>
      </c>
      <c r="AO65" s="77" t="s">
        <v>29</v>
      </c>
      <c r="AP65" s="77" t="s">
        <v>29</v>
      </c>
      <c r="AQ65" s="77">
        <v>0</v>
      </c>
      <c r="AR65" s="77" t="s">
        <v>29</v>
      </c>
      <c r="AS65" s="77" t="s">
        <v>29</v>
      </c>
      <c r="AT65" s="77">
        <v>0</v>
      </c>
      <c r="AU65" s="77" t="s">
        <v>29</v>
      </c>
      <c r="AV65" s="77" t="s">
        <v>29</v>
      </c>
      <c r="AW65" s="77">
        <v>0</v>
      </c>
      <c r="AX65" s="77" t="s">
        <v>29</v>
      </c>
      <c r="AY65" s="77" t="s">
        <v>29</v>
      </c>
      <c r="AZ65" s="77">
        <v>0</v>
      </c>
      <c r="BA65" s="77" t="s">
        <v>29</v>
      </c>
      <c r="BB65" s="77" t="s">
        <v>29</v>
      </c>
      <c r="BC65" s="77">
        <v>0</v>
      </c>
      <c r="BD65" s="77" t="s">
        <v>29</v>
      </c>
      <c r="BE65" s="77" t="s">
        <v>29</v>
      </c>
      <c r="BF65" s="77">
        <v>0</v>
      </c>
      <c r="BG65" s="77" t="s">
        <v>29</v>
      </c>
      <c r="BH65" s="77" t="s">
        <v>29</v>
      </c>
      <c r="BI65" s="77">
        <v>0</v>
      </c>
      <c r="BJ65" s="77" t="s">
        <v>29</v>
      </c>
      <c r="BK65" s="77" t="s">
        <v>29</v>
      </c>
      <c r="BL65" s="77">
        <v>0</v>
      </c>
      <c r="BM65" s="77" t="s">
        <v>29</v>
      </c>
      <c r="BN65" s="77" t="s">
        <v>29</v>
      </c>
      <c r="BO65" s="77">
        <v>0</v>
      </c>
      <c r="BP65" s="77" t="s">
        <v>29</v>
      </c>
      <c r="BQ65" s="77" t="s">
        <v>29</v>
      </c>
      <c r="BR65" s="77">
        <v>0</v>
      </c>
      <c r="BS65" s="77" t="s">
        <v>29</v>
      </c>
      <c r="BT65" s="77" t="s">
        <v>29</v>
      </c>
      <c r="BU65" s="77">
        <v>0</v>
      </c>
      <c r="BV65" s="77" t="s">
        <v>29</v>
      </c>
      <c r="BW65" s="77" t="s">
        <v>29</v>
      </c>
      <c r="BX65" s="77">
        <v>0</v>
      </c>
      <c r="BY65" s="77" t="s">
        <v>29</v>
      </c>
      <c r="BZ65" s="77" t="s">
        <v>29</v>
      </c>
      <c r="CA65" s="77">
        <v>0</v>
      </c>
      <c r="CB65" s="77" t="s">
        <v>29</v>
      </c>
      <c r="CC65" s="77" t="s">
        <v>29</v>
      </c>
      <c r="CD65" s="77">
        <v>0</v>
      </c>
      <c r="CE65" s="77" t="s">
        <v>29</v>
      </c>
      <c r="CF65" s="77" t="s">
        <v>29</v>
      </c>
      <c r="CG65" s="77">
        <v>0</v>
      </c>
      <c r="CH65" s="77" t="s">
        <v>29</v>
      </c>
      <c r="CI65" s="77" t="s">
        <v>29</v>
      </c>
      <c r="CJ65" s="77">
        <v>0</v>
      </c>
      <c r="CK65" s="77" t="s">
        <v>29</v>
      </c>
      <c r="CL65" s="77" t="s">
        <v>29</v>
      </c>
      <c r="CM65" s="77">
        <v>0</v>
      </c>
      <c r="CN65" s="77">
        <v>1</v>
      </c>
      <c r="CO65" s="77">
        <v>1</v>
      </c>
      <c r="CP65" s="77">
        <v>2</v>
      </c>
      <c r="CQ65" s="77">
        <v>3</v>
      </c>
      <c r="CR65" s="77">
        <v>4</v>
      </c>
      <c r="CS65" s="77">
        <v>7</v>
      </c>
    </row>
    <row r="66" spans="1:97" ht="12.75" customHeight="1">
      <c r="A66" s="75">
        <v>1</v>
      </c>
      <c r="B66" s="76" t="s">
        <v>27</v>
      </c>
      <c r="C66" s="66">
        <v>138</v>
      </c>
      <c r="D66" s="76" t="s">
        <v>104</v>
      </c>
      <c r="E66" s="96">
        <v>13513</v>
      </c>
      <c r="F66" s="66">
        <v>1</v>
      </c>
      <c r="G66" s="66" t="s">
        <v>96</v>
      </c>
      <c r="H66" s="77">
        <v>1</v>
      </c>
      <c r="I66" s="77">
        <v>2</v>
      </c>
      <c r="J66" s="77">
        <v>3</v>
      </c>
      <c r="K66" s="77">
        <v>0</v>
      </c>
      <c r="L66" s="77">
        <v>1</v>
      </c>
      <c r="M66" s="77">
        <v>1</v>
      </c>
      <c r="N66" s="77">
        <v>1</v>
      </c>
      <c r="O66" s="77">
        <v>1</v>
      </c>
      <c r="P66" s="77">
        <v>2</v>
      </c>
      <c r="Q66" s="77">
        <v>1</v>
      </c>
      <c r="R66" s="77">
        <v>1</v>
      </c>
      <c r="S66" s="77">
        <v>2</v>
      </c>
      <c r="T66" s="77" t="s">
        <v>29</v>
      </c>
      <c r="U66" s="77" t="s">
        <v>29</v>
      </c>
      <c r="V66" s="77">
        <v>0</v>
      </c>
      <c r="W66" s="77" t="s">
        <v>29</v>
      </c>
      <c r="X66" s="77" t="s">
        <v>29</v>
      </c>
      <c r="Y66" s="77">
        <v>0</v>
      </c>
      <c r="Z66" s="77" t="s">
        <v>29</v>
      </c>
      <c r="AA66" s="77" t="s">
        <v>29</v>
      </c>
      <c r="AB66" s="77">
        <v>0</v>
      </c>
      <c r="AC66" s="77">
        <v>0</v>
      </c>
      <c r="AD66" s="77">
        <v>1</v>
      </c>
      <c r="AE66" s="77">
        <v>1</v>
      </c>
      <c r="AF66" s="77" t="s">
        <v>29</v>
      </c>
      <c r="AG66" s="77" t="s">
        <v>29</v>
      </c>
      <c r="AH66" s="77">
        <v>0</v>
      </c>
      <c r="AI66" s="77" t="s">
        <v>29</v>
      </c>
      <c r="AJ66" s="77" t="s">
        <v>29</v>
      </c>
      <c r="AK66" s="77">
        <v>0</v>
      </c>
      <c r="AL66" s="77" t="s">
        <v>29</v>
      </c>
      <c r="AM66" s="77" t="s">
        <v>29</v>
      </c>
      <c r="AN66" s="77">
        <v>0</v>
      </c>
      <c r="AO66" s="77" t="s">
        <v>29</v>
      </c>
      <c r="AP66" s="77" t="s">
        <v>29</v>
      </c>
      <c r="AQ66" s="77">
        <v>0</v>
      </c>
      <c r="AR66" s="77" t="s">
        <v>29</v>
      </c>
      <c r="AS66" s="77" t="s">
        <v>29</v>
      </c>
      <c r="AT66" s="77">
        <v>0</v>
      </c>
      <c r="AU66" s="77" t="s">
        <v>29</v>
      </c>
      <c r="AV66" s="77" t="s">
        <v>29</v>
      </c>
      <c r="AW66" s="77">
        <v>0</v>
      </c>
      <c r="AX66" s="77" t="s">
        <v>29</v>
      </c>
      <c r="AY66" s="77" t="s">
        <v>29</v>
      </c>
      <c r="AZ66" s="77">
        <v>0</v>
      </c>
      <c r="BA66" s="77" t="s">
        <v>29</v>
      </c>
      <c r="BB66" s="77" t="s">
        <v>29</v>
      </c>
      <c r="BC66" s="77">
        <v>0</v>
      </c>
      <c r="BD66" s="77" t="s">
        <v>29</v>
      </c>
      <c r="BE66" s="77" t="s">
        <v>29</v>
      </c>
      <c r="BF66" s="77">
        <v>0</v>
      </c>
      <c r="BG66" s="77" t="s">
        <v>29</v>
      </c>
      <c r="BH66" s="77" t="s">
        <v>29</v>
      </c>
      <c r="BI66" s="77">
        <v>0</v>
      </c>
      <c r="BJ66" s="77" t="s">
        <v>29</v>
      </c>
      <c r="BK66" s="77" t="s">
        <v>29</v>
      </c>
      <c r="BL66" s="77">
        <v>0</v>
      </c>
      <c r="BM66" s="77" t="s">
        <v>29</v>
      </c>
      <c r="BN66" s="77" t="s">
        <v>29</v>
      </c>
      <c r="BO66" s="77">
        <v>0</v>
      </c>
      <c r="BP66" s="77" t="s">
        <v>29</v>
      </c>
      <c r="BQ66" s="77" t="s">
        <v>29</v>
      </c>
      <c r="BR66" s="77">
        <v>0</v>
      </c>
      <c r="BS66" s="77" t="s">
        <v>29</v>
      </c>
      <c r="BT66" s="77" t="s">
        <v>29</v>
      </c>
      <c r="BU66" s="77">
        <v>0</v>
      </c>
      <c r="BV66" s="77" t="s">
        <v>29</v>
      </c>
      <c r="BW66" s="77" t="s">
        <v>29</v>
      </c>
      <c r="BX66" s="77">
        <v>0</v>
      </c>
      <c r="BY66" s="77" t="s">
        <v>29</v>
      </c>
      <c r="BZ66" s="77" t="s">
        <v>29</v>
      </c>
      <c r="CA66" s="77">
        <v>0</v>
      </c>
      <c r="CB66" s="77" t="s">
        <v>29</v>
      </c>
      <c r="CC66" s="77" t="s">
        <v>29</v>
      </c>
      <c r="CD66" s="77">
        <v>0</v>
      </c>
      <c r="CE66" s="77" t="s">
        <v>29</v>
      </c>
      <c r="CF66" s="77" t="s">
        <v>29</v>
      </c>
      <c r="CG66" s="77">
        <v>0</v>
      </c>
      <c r="CH66" s="77" t="s">
        <v>29</v>
      </c>
      <c r="CI66" s="77" t="s">
        <v>29</v>
      </c>
      <c r="CJ66" s="77">
        <v>0</v>
      </c>
      <c r="CK66" s="77" t="s">
        <v>29</v>
      </c>
      <c r="CL66" s="77" t="s">
        <v>29</v>
      </c>
      <c r="CM66" s="77">
        <v>0</v>
      </c>
      <c r="CN66" s="77" t="s">
        <v>29</v>
      </c>
      <c r="CO66" s="77" t="s">
        <v>29</v>
      </c>
      <c r="CP66" s="77">
        <v>0</v>
      </c>
      <c r="CQ66" s="77">
        <v>3</v>
      </c>
      <c r="CR66" s="77">
        <v>6</v>
      </c>
      <c r="CS66" s="77">
        <v>9</v>
      </c>
    </row>
    <row r="67" spans="1:97" ht="12.75" customHeight="1">
      <c r="A67" s="75">
        <v>1</v>
      </c>
      <c r="B67" s="76" t="s">
        <v>27</v>
      </c>
      <c r="C67" s="66">
        <v>141</v>
      </c>
      <c r="D67" s="76" t="s">
        <v>105</v>
      </c>
      <c r="E67" s="96">
        <v>17990</v>
      </c>
      <c r="F67" s="66">
        <v>1</v>
      </c>
      <c r="G67" s="66" t="s">
        <v>96</v>
      </c>
      <c r="H67" s="77">
        <v>0</v>
      </c>
      <c r="I67" s="77">
        <v>3</v>
      </c>
      <c r="J67" s="77">
        <v>3</v>
      </c>
      <c r="K67" s="77">
        <v>1</v>
      </c>
      <c r="L67" s="77">
        <v>1</v>
      </c>
      <c r="M67" s="77">
        <v>2</v>
      </c>
      <c r="N67" s="77">
        <v>0</v>
      </c>
      <c r="O67" s="77">
        <v>1</v>
      </c>
      <c r="P67" s="77">
        <v>1</v>
      </c>
      <c r="Q67" s="77" t="s">
        <v>29</v>
      </c>
      <c r="R67" s="77" t="s">
        <v>29</v>
      </c>
      <c r="S67" s="77">
        <v>0</v>
      </c>
      <c r="T67" s="77" t="s">
        <v>29</v>
      </c>
      <c r="U67" s="77" t="s">
        <v>29</v>
      </c>
      <c r="V67" s="77">
        <v>0</v>
      </c>
      <c r="W67" s="77" t="s">
        <v>29</v>
      </c>
      <c r="X67" s="77" t="s">
        <v>29</v>
      </c>
      <c r="Y67" s="77">
        <v>0</v>
      </c>
      <c r="Z67" s="77" t="s">
        <v>29</v>
      </c>
      <c r="AA67" s="77" t="s">
        <v>29</v>
      </c>
      <c r="AB67" s="77">
        <v>0</v>
      </c>
      <c r="AC67" s="77" t="s">
        <v>29</v>
      </c>
      <c r="AD67" s="77" t="s">
        <v>29</v>
      </c>
      <c r="AE67" s="77">
        <v>0</v>
      </c>
      <c r="AF67" s="77" t="s">
        <v>29</v>
      </c>
      <c r="AG67" s="77" t="s">
        <v>29</v>
      </c>
      <c r="AH67" s="77">
        <v>0</v>
      </c>
      <c r="AI67" s="77" t="s">
        <v>29</v>
      </c>
      <c r="AJ67" s="77" t="s">
        <v>29</v>
      </c>
      <c r="AK67" s="77">
        <v>0</v>
      </c>
      <c r="AL67" s="77">
        <v>0</v>
      </c>
      <c r="AM67" s="77">
        <v>1</v>
      </c>
      <c r="AN67" s="77">
        <v>1</v>
      </c>
      <c r="AO67" s="77" t="s">
        <v>29</v>
      </c>
      <c r="AP67" s="77" t="s">
        <v>29</v>
      </c>
      <c r="AQ67" s="77">
        <v>0</v>
      </c>
      <c r="AR67" s="77" t="s">
        <v>29</v>
      </c>
      <c r="AS67" s="77" t="s">
        <v>29</v>
      </c>
      <c r="AT67" s="77">
        <v>0</v>
      </c>
      <c r="AU67" s="77" t="s">
        <v>29</v>
      </c>
      <c r="AV67" s="77" t="s">
        <v>29</v>
      </c>
      <c r="AW67" s="77">
        <v>0</v>
      </c>
      <c r="AX67" s="77" t="s">
        <v>29</v>
      </c>
      <c r="AY67" s="77" t="s">
        <v>29</v>
      </c>
      <c r="AZ67" s="77">
        <v>0</v>
      </c>
      <c r="BA67" s="77" t="s">
        <v>29</v>
      </c>
      <c r="BB67" s="77" t="s">
        <v>29</v>
      </c>
      <c r="BC67" s="77">
        <v>0</v>
      </c>
      <c r="BD67" s="77" t="s">
        <v>29</v>
      </c>
      <c r="BE67" s="77" t="s">
        <v>29</v>
      </c>
      <c r="BF67" s="77">
        <v>0</v>
      </c>
      <c r="BG67" s="77" t="s">
        <v>29</v>
      </c>
      <c r="BH67" s="77" t="s">
        <v>29</v>
      </c>
      <c r="BI67" s="77">
        <v>0</v>
      </c>
      <c r="BJ67" s="77" t="s">
        <v>29</v>
      </c>
      <c r="BK67" s="77" t="s">
        <v>29</v>
      </c>
      <c r="BL67" s="77">
        <v>0</v>
      </c>
      <c r="BM67" s="77" t="s">
        <v>29</v>
      </c>
      <c r="BN67" s="77" t="s">
        <v>29</v>
      </c>
      <c r="BO67" s="77">
        <v>0</v>
      </c>
      <c r="BP67" s="77" t="s">
        <v>29</v>
      </c>
      <c r="BQ67" s="77" t="s">
        <v>29</v>
      </c>
      <c r="BR67" s="77">
        <v>0</v>
      </c>
      <c r="BS67" s="77" t="s">
        <v>29</v>
      </c>
      <c r="BT67" s="77" t="s">
        <v>29</v>
      </c>
      <c r="BU67" s="77">
        <v>0</v>
      </c>
      <c r="BV67" s="77" t="s">
        <v>29</v>
      </c>
      <c r="BW67" s="77" t="s">
        <v>29</v>
      </c>
      <c r="BX67" s="77">
        <v>0</v>
      </c>
      <c r="BY67" s="77" t="s">
        <v>29</v>
      </c>
      <c r="BZ67" s="77" t="s">
        <v>29</v>
      </c>
      <c r="CA67" s="77">
        <v>0</v>
      </c>
      <c r="CB67" s="77" t="s">
        <v>29</v>
      </c>
      <c r="CC67" s="77" t="s">
        <v>29</v>
      </c>
      <c r="CD67" s="77">
        <v>0</v>
      </c>
      <c r="CE67" s="77" t="s">
        <v>29</v>
      </c>
      <c r="CF67" s="77" t="s">
        <v>29</v>
      </c>
      <c r="CG67" s="77">
        <v>0</v>
      </c>
      <c r="CH67" s="77" t="s">
        <v>29</v>
      </c>
      <c r="CI67" s="77" t="s">
        <v>29</v>
      </c>
      <c r="CJ67" s="77">
        <v>0</v>
      </c>
      <c r="CK67" s="77" t="s">
        <v>29</v>
      </c>
      <c r="CL67" s="77" t="s">
        <v>29</v>
      </c>
      <c r="CM67" s="77">
        <v>0</v>
      </c>
      <c r="CN67" s="77">
        <v>0</v>
      </c>
      <c r="CO67" s="77">
        <v>2</v>
      </c>
      <c r="CP67" s="77">
        <v>2</v>
      </c>
      <c r="CQ67" s="77">
        <v>1</v>
      </c>
      <c r="CR67" s="77">
        <v>8</v>
      </c>
      <c r="CS67" s="77">
        <v>9</v>
      </c>
    </row>
    <row r="68" spans="1:97" ht="12.75" customHeight="1">
      <c r="A68" s="75">
        <v>1</v>
      </c>
      <c r="B68" s="76" t="s">
        <v>27</v>
      </c>
      <c r="C68" s="66">
        <v>154</v>
      </c>
      <c r="D68" s="76" t="s">
        <v>106</v>
      </c>
      <c r="E68" s="96">
        <v>14397</v>
      </c>
      <c r="F68" s="66">
        <v>1</v>
      </c>
      <c r="G68" s="66" t="s">
        <v>96</v>
      </c>
      <c r="H68" s="77">
        <v>1</v>
      </c>
      <c r="I68" s="77">
        <v>3</v>
      </c>
      <c r="J68" s="77">
        <v>4</v>
      </c>
      <c r="K68" s="77" t="s">
        <v>29</v>
      </c>
      <c r="L68" s="77" t="s">
        <v>29</v>
      </c>
      <c r="M68" s="77">
        <v>0</v>
      </c>
      <c r="N68" s="77" t="s">
        <v>29</v>
      </c>
      <c r="O68" s="77" t="s">
        <v>29</v>
      </c>
      <c r="P68" s="77">
        <v>0</v>
      </c>
      <c r="Q68" s="77">
        <v>0</v>
      </c>
      <c r="R68" s="77">
        <v>3</v>
      </c>
      <c r="S68" s="77">
        <v>3</v>
      </c>
      <c r="T68" s="77" t="s">
        <v>29</v>
      </c>
      <c r="U68" s="77" t="s">
        <v>29</v>
      </c>
      <c r="V68" s="77">
        <v>0</v>
      </c>
      <c r="W68" s="77" t="s">
        <v>29</v>
      </c>
      <c r="X68" s="77" t="s">
        <v>29</v>
      </c>
      <c r="Y68" s="77">
        <v>0</v>
      </c>
      <c r="Z68" s="77" t="s">
        <v>29</v>
      </c>
      <c r="AA68" s="77" t="s">
        <v>29</v>
      </c>
      <c r="AB68" s="77">
        <v>0</v>
      </c>
      <c r="AC68" s="77" t="s">
        <v>29</v>
      </c>
      <c r="AD68" s="77" t="s">
        <v>29</v>
      </c>
      <c r="AE68" s="77">
        <v>0</v>
      </c>
      <c r="AF68" s="77" t="s">
        <v>29</v>
      </c>
      <c r="AG68" s="77" t="s">
        <v>29</v>
      </c>
      <c r="AH68" s="77">
        <v>0</v>
      </c>
      <c r="AI68" s="77" t="s">
        <v>29</v>
      </c>
      <c r="AJ68" s="77" t="s">
        <v>29</v>
      </c>
      <c r="AK68" s="77">
        <v>0</v>
      </c>
      <c r="AL68" s="77">
        <v>1</v>
      </c>
      <c r="AM68" s="77">
        <v>0</v>
      </c>
      <c r="AN68" s="77">
        <v>1</v>
      </c>
      <c r="AO68" s="77" t="s">
        <v>29</v>
      </c>
      <c r="AP68" s="77" t="s">
        <v>29</v>
      </c>
      <c r="AQ68" s="77">
        <v>0</v>
      </c>
      <c r="AR68" s="77" t="s">
        <v>29</v>
      </c>
      <c r="AS68" s="77" t="s">
        <v>29</v>
      </c>
      <c r="AT68" s="77">
        <v>0</v>
      </c>
      <c r="AU68" s="77" t="s">
        <v>29</v>
      </c>
      <c r="AV68" s="77" t="s">
        <v>29</v>
      </c>
      <c r="AW68" s="77">
        <v>0</v>
      </c>
      <c r="AX68" s="77" t="s">
        <v>29</v>
      </c>
      <c r="AY68" s="77" t="s">
        <v>29</v>
      </c>
      <c r="AZ68" s="77">
        <v>0</v>
      </c>
      <c r="BA68" s="77" t="s">
        <v>29</v>
      </c>
      <c r="BB68" s="77" t="s">
        <v>29</v>
      </c>
      <c r="BC68" s="77">
        <v>0</v>
      </c>
      <c r="BD68" s="77" t="s">
        <v>29</v>
      </c>
      <c r="BE68" s="77" t="s">
        <v>29</v>
      </c>
      <c r="BF68" s="77">
        <v>0</v>
      </c>
      <c r="BG68" s="77" t="s">
        <v>29</v>
      </c>
      <c r="BH68" s="77" t="s">
        <v>29</v>
      </c>
      <c r="BI68" s="77">
        <v>0</v>
      </c>
      <c r="BJ68" s="77" t="s">
        <v>29</v>
      </c>
      <c r="BK68" s="77" t="s">
        <v>29</v>
      </c>
      <c r="BL68" s="77">
        <v>0</v>
      </c>
      <c r="BM68" s="77" t="s">
        <v>29</v>
      </c>
      <c r="BN68" s="77" t="s">
        <v>29</v>
      </c>
      <c r="BO68" s="77">
        <v>0</v>
      </c>
      <c r="BP68" s="77" t="s">
        <v>29</v>
      </c>
      <c r="BQ68" s="77" t="s">
        <v>29</v>
      </c>
      <c r="BR68" s="77">
        <v>0</v>
      </c>
      <c r="BS68" s="77" t="s">
        <v>29</v>
      </c>
      <c r="BT68" s="77" t="s">
        <v>29</v>
      </c>
      <c r="BU68" s="77">
        <v>0</v>
      </c>
      <c r="BV68" s="77" t="s">
        <v>29</v>
      </c>
      <c r="BW68" s="77" t="s">
        <v>29</v>
      </c>
      <c r="BX68" s="77">
        <v>0</v>
      </c>
      <c r="BY68" s="77" t="s">
        <v>29</v>
      </c>
      <c r="BZ68" s="77" t="s">
        <v>29</v>
      </c>
      <c r="CA68" s="77">
        <v>0</v>
      </c>
      <c r="CB68" s="77" t="s">
        <v>29</v>
      </c>
      <c r="CC68" s="77" t="s">
        <v>29</v>
      </c>
      <c r="CD68" s="77">
        <v>0</v>
      </c>
      <c r="CE68" s="77" t="s">
        <v>29</v>
      </c>
      <c r="CF68" s="77" t="s">
        <v>29</v>
      </c>
      <c r="CG68" s="77">
        <v>0</v>
      </c>
      <c r="CH68" s="77" t="s">
        <v>29</v>
      </c>
      <c r="CI68" s="77" t="s">
        <v>29</v>
      </c>
      <c r="CJ68" s="77">
        <v>0</v>
      </c>
      <c r="CK68" s="77" t="s">
        <v>29</v>
      </c>
      <c r="CL68" s="77" t="s">
        <v>29</v>
      </c>
      <c r="CM68" s="77">
        <v>0</v>
      </c>
      <c r="CN68" s="77">
        <v>0</v>
      </c>
      <c r="CO68" s="77">
        <v>1</v>
      </c>
      <c r="CP68" s="77">
        <v>1</v>
      </c>
      <c r="CQ68" s="77">
        <v>2</v>
      </c>
      <c r="CR68" s="77">
        <v>7</v>
      </c>
      <c r="CS68" s="77">
        <v>9</v>
      </c>
    </row>
    <row r="69" spans="1:97" ht="12.75" customHeight="1">
      <c r="A69" s="75">
        <v>1</v>
      </c>
      <c r="B69" s="76" t="s">
        <v>27</v>
      </c>
      <c r="C69" s="66">
        <v>155</v>
      </c>
      <c r="D69" s="76" t="s">
        <v>107</v>
      </c>
      <c r="E69" s="96">
        <v>11243</v>
      </c>
      <c r="F69" s="66">
        <v>1</v>
      </c>
      <c r="G69" s="66" t="s">
        <v>96</v>
      </c>
      <c r="H69" s="77">
        <v>0</v>
      </c>
      <c r="I69" s="77">
        <v>3</v>
      </c>
      <c r="J69" s="77">
        <v>3</v>
      </c>
      <c r="K69" s="77">
        <v>1</v>
      </c>
      <c r="L69" s="77">
        <v>0</v>
      </c>
      <c r="M69" s="77">
        <v>1</v>
      </c>
      <c r="N69" s="77">
        <v>0</v>
      </c>
      <c r="O69" s="77">
        <v>1</v>
      </c>
      <c r="P69" s="77">
        <v>1</v>
      </c>
      <c r="Q69" s="77">
        <v>0</v>
      </c>
      <c r="R69" s="77">
        <v>1</v>
      </c>
      <c r="S69" s="77">
        <v>1</v>
      </c>
      <c r="T69" s="77" t="s">
        <v>29</v>
      </c>
      <c r="U69" s="77" t="s">
        <v>29</v>
      </c>
      <c r="V69" s="77">
        <v>0</v>
      </c>
      <c r="W69" s="77" t="s">
        <v>29</v>
      </c>
      <c r="X69" s="77" t="s">
        <v>29</v>
      </c>
      <c r="Y69" s="77">
        <v>0</v>
      </c>
      <c r="Z69" s="77" t="s">
        <v>29</v>
      </c>
      <c r="AA69" s="77" t="s">
        <v>29</v>
      </c>
      <c r="AB69" s="77">
        <v>0</v>
      </c>
      <c r="AC69" s="77" t="s">
        <v>29</v>
      </c>
      <c r="AD69" s="77" t="s">
        <v>29</v>
      </c>
      <c r="AE69" s="77">
        <v>0</v>
      </c>
      <c r="AF69" s="77" t="s">
        <v>29</v>
      </c>
      <c r="AG69" s="77" t="s">
        <v>29</v>
      </c>
      <c r="AH69" s="77">
        <v>0</v>
      </c>
      <c r="AI69" s="77" t="s">
        <v>29</v>
      </c>
      <c r="AJ69" s="77" t="s">
        <v>29</v>
      </c>
      <c r="AK69" s="77">
        <v>0</v>
      </c>
      <c r="AL69" s="77">
        <v>0</v>
      </c>
      <c r="AM69" s="77">
        <v>1</v>
      </c>
      <c r="AN69" s="77">
        <v>1</v>
      </c>
      <c r="AO69" s="77" t="s">
        <v>29</v>
      </c>
      <c r="AP69" s="77" t="s">
        <v>29</v>
      </c>
      <c r="AQ69" s="77">
        <v>0</v>
      </c>
      <c r="AR69" s="77" t="s">
        <v>29</v>
      </c>
      <c r="AS69" s="77" t="s">
        <v>29</v>
      </c>
      <c r="AT69" s="77">
        <v>0</v>
      </c>
      <c r="AU69" s="77" t="s">
        <v>29</v>
      </c>
      <c r="AV69" s="77" t="s">
        <v>29</v>
      </c>
      <c r="AW69" s="77">
        <v>0</v>
      </c>
      <c r="AX69" s="77" t="s">
        <v>29</v>
      </c>
      <c r="AY69" s="77" t="s">
        <v>29</v>
      </c>
      <c r="AZ69" s="77">
        <v>0</v>
      </c>
      <c r="BA69" s="77" t="s">
        <v>29</v>
      </c>
      <c r="BB69" s="77" t="s">
        <v>29</v>
      </c>
      <c r="BC69" s="77">
        <v>0</v>
      </c>
      <c r="BD69" s="77" t="s">
        <v>29</v>
      </c>
      <c r="BE69" s="77" t="s">
        <v>29</v>
      </c>
      <c r="BF69" s="77">
        <v>0</v>
      </c>
      <c r="BG69" s="77" t="s">
        <v>29</v>
      </c>
      <c r="BH69" s="77" t="s">
        <v>29</v>
      </c>
      <c r="BI69" s="77">
        <v>0</v>
      </c>
      <c r="BJ69" s="77" t="s">
        <v>29</v>
      </c>
      <c r="BK69" s="77" t="s">
        <v>29</v>
      </c>
      <c r="BL69" s="77">
        <v>0</v>
      </c>
      <c r="BM69" s="77" t="s">
        <v>29</v>
      </c>
      <c r="BN69" s="77" t="s">
        <v>29</v>
      </c>
      <c r="BO69" s="77">
        <v>0</v>
      </c>
      <c r="BP69" s="77" t="s">
        <v>29</v>
      </c>
      <c r="BQ69" s="77" t="s">
        <v>29</v>
      </c>
      <c r="BR69" s="77">
        <v>0</v>
      </c>
      <c r="BS69" s="77" t="s">
        <v>29</v>
      </c>
      <c r="BT69" s="77" t="s">
        <v>29</v>
      </c>
      <c r="BU69" s="77">
        <v>0</v>
      </c>
      <c r="BV69" s="77" t="s">
        <v>29</v>
      </c>
      <c r="BW69" s="77" t="s">
        <v>29</v>
      </c>
      <c r="BX69" s="77">
        <v>0</v>
      </c>
      <c r="BY69" s="77" t="s">
        <v>29</v>
      </c>
      <c r="BZ69" s="77" t="s">
        <v>29</v>
      </c>
      <c r="CA69" s="77">
        <v>0</v>
      </c>
      <c r="CB69" s="77" t="s">
        <v>29</v>
      </c>
      <c r="CC69" s="77" t="s">
        <v>29</v>
      </c>
      <c r="CD69" s="77">
        <v>0</v>
      </c>
      <c r="CE69" s="77" t="s">
        <v>29</v>
      </c>
      <c r="CF69" s="77" t="s">
        <v>29</v>
      </c>
      <c r="CG69" s="77">
        <v>0</v>
      </c>
      <c r="CH69" s="77" t="s">
        <v>29</v>
      </c>
      <c r="CI69" s="77" t="s">
        <v>29</v>
      </c>
      <c r="CJ69" s="77">
        <v>0</v>
      </c>
      <c r="CK69" s="77" t="s">
        <v>29</v>
      </c>
      <c r="CL69" s="77" t="s">
        <v>29</v>
      </c>
      <c r="CM69" s="77">
        <v>0</v>
      </c>
      <c r="CN69" s="77" t="s">
        <v>29</v>
      </c>
      <c r="CO69" s="77" t="s">
        <v>29</v>
      </c>
      <c r="CP69" s="77">
        <v>0</v>
      </c>
      <c r="CQ69" s="77">
        <v>1</v>
      </c>
      <c r="CR69" s="77">
        <v>6</v>
      </c>
      <c r="CS69" s="77">
        <v>7</v>
      </c>
    </row>
    <row r="70" spans="1:97" ht="12.75" customHeight="1">
      <c r="A70" s="75">
        <v>1</v>
      </c>
      <c r="B70" s="76" t="s">
        <v>27</v>
      </c>
      <c r="C70" s="66">
        <v>156</v>
      </c>
      <c r="D70" s="76" t="s">
        <v>108</v>
      </c>
      <c r="E70" s="96">
        <v>14220</v>
      </c>
      <c r="F70" s="66">
        <v>1</v>
      </c>
      <c r="G70" s="66" t="s">
        <v>96</v>
      </c>
      <c r="H70" s="77">
        <v>2</v>
      </c>
      <c r="I70" s="77">
        <v>3</v>
      </c>
      <c r="J70" s="77">
        <v>5</v>
      </c>
      <c r="K70" s="77" t="s">
        <v>29</v>
      </c>
      <c r="L70" s="77" t="s">
        <v>29</v>
      </c>
      <c r="M70" s="77">
        <v>0</v>
      </c>
      <c r="N70" s="77">
        <v>1</v>
      </c>
      <c r="O70" s="77">
        <v>1</v>
      </c>
      <c r="P70" s="77">
        <v>2</v>
      </c>
      <c r="Q70" s="77">
        <v>0</v>
      </c>
      <c r="R70" s="77">
        <v>1</v>
      </c>
      <c r="S70" s="77">
        <v>1</v>
      </c>
      <c r="T70" s="77" t="s">
        <v>29</v>
      </c>
      <c r="U70" s="77" t="s">
        <v>29</v>
      </c>
      <c r="V70" s="77">
        <v>0</v>
      </c>
      <c r="W70" s="77" t="s">
        <v>29</v>
      </c>
      <c r="X70" s="77" t="s">
        <v>29</v>
      </c>
      <c r="Y70" s="77">
        <v>0</v>
      </c>
      <c r="Z70" s="77" t="s">
        <v>29</v>
      </c>
      <c r="AA70" s="77" t="s">
        <v>29</v>
      </c>
      <c r="AB70" s="77">
        <v>0</v>
      </c>
      <c r="AC70" s="77" t="s">
        <v>29</v>
      </c>
      <c r="AD70" s="77" t="s">
        <v>29</v>
      </c>
      <c r="AE70" s="77">
        <v>0</v>
      </c>
      <c r="AF70" s="77" t="s">
        <v>29</v>
      </c>
      <c r="AG70" s="77" t="s">
        <v>29</v>
      </c>
      <c r="AH70" s="77">
        <v>0</v>
      </c>
      <c r="AI70" s="77" t="s">
        <v>29</v>
      </c>
      <c r="AJ70" s="77" t="s">
        <v>29</v>
      </c>
      <c r="AK70" s="77">
        <v>0</v>
      </c>
      <c r="AL70" s="77" t="s">
        <v>29</v>
      </c>
      <c r="AM70" s="77" t="s">
        <v>29</v>
      </c>
      <c r="AN70" s="77">
        <v>0</v>
      </c>
      <c r="AO70" s="77" t="s">
        <v>29</v>
      </c>
      <c r="AP70" s="77" t="s">
        <v>29</v>
      </c>
      <c r="AQ70" s="77">
        <v>0</v>
      </c>
      <c r="AR70" s="77" t="s">
        <v>29</v>
      </c>
      <c r="AS70" s="77" t="s">
        <v>29</v>
      </c>
      <c r="AT70" s="77">
        <v>0</v>
      </c>
      <c r="AU70" s="77" t="s">
        <v>29</v>
      </c>
      <c r="AV70" s="77" t="s">
        <v>29</v>
      </c>
      <c r="AW70" s="77">
        <v>0</v>
      </c>
      <c r="AX70" s="77" t="s">
        <v>29</v>
      </c>
      <c r="AY70" s="77" t="s">
        <v>29</v>
      </c>
      <c r="AZ70" s="77">
        <v>0</v>
      </c>
      <c r="BA70" s="77" t="s">
        <v>29</v>
      </c>
      <c r="BB70" s="77" t="s">
        <v>29</v>
      </c>
      <c r="BC70" s="77">
        <v>0</v>
      </c>
      <c r="BD70" s="77" t="s">
        <v>29</v>
      </c>
      <c r="BE70" s="77" t="s">
        <v>29</v>
      </c>
      <c r="BF70" s="77">
        <v>0</v>
      </c>
      <c r="BG70" s="77" t="s">
        <v>29</v>
      </c>
      <c r="BH70" s="77" t="s">
        <v>29</v>
      </c>
      <c r="BI70" s="77">
        <v>0</v>
      </c>
      <c r="BJ70" s="77" t="s">
        <v>29</v>
      </c>
      <c r="BK70" s="77" t="s">
        <v>29</v>
      </c>
      <c r="BL70" s="77">
        <v>0</v>
      </c>
      <c r="BM70" s="77" t="s">
        <v>29</v>
      </c>
      <c r="BN70" s="77" t="s">
        <v>29</v>
      </c>
      <c r="BO70" s="77">
        <v>0</v>
      </c>
      <c r="BP70" s="77" t="s">
        <v>29</v>
      </c>
      <c r="BQ70" s="77" t="s">
        <v>29</v>
      </c>
      <c r="BR70" s="77">
        <v>0</v>
      </c>
      <c r="BS70" s="77" t="s">
        <v>29</v>
      </c>
      <c r="BT70" s="77" t="s">
        <v>29</v>
      </c>
      <c r="BU70" s="77">
        <v>0</v>
      </c>
      <c r="BV70" s="77" t="s">
        <v>29</v>
      </c>
      <c r="BW70" s="77" t="s">
        <v>29</v>
      </c>
      <c r="BX70" s="77">
        <v>0</v>
      </c>
      <c r="BY70" s="77" t="s">
        <v>29</v>
      </c>
      <c r="BZ70" s="77" t="s">
        <v>29</v>
      </c>
      <c r="CA70" s="77">
        <v>0</v>
      </c>
      <c r="CB70" s="77" t="s">
        <v>29</v>
      </c>
      <c r="CC70" s="77" t="s">
        <v>29</v>
      </c>
      <c r="CD70" s="77">
        <v>0</v>
      </c>
      <c r="CE70" s="77" t="s">
        <v>29</v>
      </c>
      <c r="CF70" s="77" t="s">
        <v>29</v>
      </c>
      <c r="CG70" s="77">
        <v>0</v>
      </c>
      <c r="CH70" s="77" t="s">
        <v>29</v>
      </c>
      <c r="CI70" s="77" t="s">
        <v>29</v>
      </c>
      <c r="CJ70" s="77">
        <v>0</v>
      </c>
      <c r="CK70" s="77" t="s">
        <v>29</v>
      </c>
      <c r="CL70" s="77" t="s">
        <v>29</v>
      </c>
      <c r="CM70" s="77">
        <v>0</v>
      </c>
      <c r="CN70" s="77">
        <v>0</v>
      </c>
      <c r="CO70" s="77">
        <v>1</v>
      </c>
      <c r="CP70" s="77">
        <v>1</v>
      </c>
      <c r="CQ70" s="77">
        <v>3</v>
      </c>
      <c r="CR70" s="77">
        <v>6</v>
      </c>
      <c r="CS70" s="77">
        <v>9</v>
      </c>
    </row>
    <row r="71" spans="1:97" ht="12.75" customHeight="1">
      <c r="A71" s="75">
        <v>1</v>
      </c>
      <c r="B71" s="76" t="s">
        <v>27</v>
      </c>
      <c r="C71" s="66">
        <v>158</v>
      </c>
      <c r="D71" s="76" t="s">
        <v>109</v>
      </c>
      <c r="E71" s="96">
        <v>14497</v>
      </c>
      <c r="F71" s="66">
        <v>1</v>
      </c>
      <c r="G71" s="66" t="s">
        <v>96</v>
      </c>
      <c r="H71" s="77">
        <v>1</v>
      </c>
      <c r="I71" s="77">
        <v>3</v>
      </c>
      <c r="J71" s="77">
        <v>4</v>
      </c>
      <c r="K71" s="77">
        <v>1</v>
      </c>
      <c r="L71" s="77">
        <v>0</v>
      </c>
      <c r="M71" s="77">
        <v>1</v>
      </c>
      <c r="N71" s="77">
        <v>1</v>
      </c>
      <c r="O71" s="77">
        <v>1</v>
      </c>
      <c r="P71" s="77">
        <v>2</v>
      </c>
      <c r="Q71" s="77" t="s">
        <v>29</v>
      </c>
      <c r="R71" s="77" t="s">
        <v>29</v>
      </c>
      <c r="S71" s="77">
        <v>0</v>
      </c>
      <c r="T71" s="77" t="s">
        <v>29</v>
      </c>
      <c r="U71" s="77" t="s">
        <v>29</v>
      </c>
      <c r="V71" s="77">
        <v>0</v>
      </c>
      <c r="W71" s="77" t="s">
        <v>29</v>
      </c>
      <c r="X71" s="77" t="s">
        <v>29</v>
      </c>
      <c r="Y71" s="77">
        <v>0</v>
      </c>
      <c r="Z71" s="77" t="s">
        <v>29</v>
      </c>
      <c r="AA71" s="77" t="s">
        <v>29</v>
      </c>
      <c r="AB71" s="77">
        <v>0</v>
      </c>
      <c r="AC71" s="77" t="s">
        <v>29</v>
      </c>
      <c r="AD71" s="77" t="s">
        <v>29</v>
      </c>
      <c r="AE71" s="77">
        <v>0</v>
      </c>
      <c r="AF71" s="77" t="s">
        <v>29</v>
      </c>
      <c r="AG71" s="77" t="s">
        <v>29</v>
      </c>
      <c r="AH71" s="77">
        <v>0</v>
      </c>
      <c r="AI71" s="77" t="s">
        <v>29</v>
      </c>
      <c r="AJ71" s="77" t="s">
        <v>29</v>
      </c>
      <c r="AK71" s="77">
        <v>0</v>
      </c>
      <c r="AL71" s="77">
        <v>1</v>
      </c>
      <c r="AM71" s="77">
        <v>1</v>
      </c>
      <c r="AN71" s="77">
        <v>2</v>
      </c>
      <c r="AO71" s="77" t="s">
        <v>29</v>
      </c>
      <c r="AP71" s="77" t="s">
        <v>29</v>
      </c>
      <c r="AQ71" s="77">
        <v>0</v>
      </c>
      <c r="AR71" s="77" t="s">
        <v>29</v>
      </c>
      <c r="AS71" s="77" t="s">
        <v>29</v>
      </c>
      <c r="AT71" s="77">
        <v>0</v>
      </c>
      <c r="AU71" s="77" t="s">
        <v>29</v>
      </c>
      <c r="AV71" s="77" t="s">
        <v>29</v>
      </c>
      <c r="AW71" s="77">
        <v>0</v>
      </c>
      <c r="AX71" s="77" t="s">
        <v>29</v>
      </c>
      <c r="AY71" s="77" t="s">
        <v>29</v>
      </c>
      <c r="AZ71" s="77">
        <v>0</v>
      </c>
      <c r="BA71" s="77" t="s">
        <v>29</v>
      </c>
      <c r="BB71" s="77" t="s">
        <v>29</v>
      </c>
      <c r="BC71" s="77">
        <v>0</v>
      </c>
      <c r="BD71" s="77" t="s">
        <v>29</v>
      </c>
      <c r="BE71" s="77" t="s">
        <v>29</v>
      </c>
      <c r="BF71" s="77">
        <v>0</v>
      </c>
      <c r="BG71" s="77" t="s">
        <v>29</v>
      </c>
      <c r="BH71" s="77" t="s">
        <v>29</v>
      </c>
      <c r="BI71" s="77">
        <v>0</v>
      </c>
      <c r="BJ71" s="77" t="s">
        <v>29</v>
      </c>
      <c r="BK71" s="77" t="s">
        <v>29</v>
      </c>
      <c r="BL71" s="77">
        <v>0</v>
      </c>
      <c r="BM71" s="77" t="s">
        <v>29</v>
      </c>
      <c r="BN71" s="77" t="s">
        <v>29</v>
      </c>
      <c r="BO71" s="77">
        <v>0</v>
      </c>
      <c r="BP71" s="77" t="s">
        <v>29</v>
      </c>
      <c r="BQ71" s="77" t="s">
        <v>29</v>
      </c>
      <c r="BR71" s="77">
        <v>0</v>
      </c>
      <c r="BS71" s="77" t="s">
        <v>29</v>
      </c>
      <c r="BT71" s="77" t="s">
        <v>29</v>
      </c>
      <c r="BU71" s="77">
        <v>0</v>
      </c>
      <c r="BV71" s="77" t="s">
        <v>29</v>
      </c>
      <c r="BW71" s="77" t="s">
        <v>29</v>
      </c>
      <c r="BX71" s="77">
        <v>0</v>
      </c>
      <c r="BY71" s="77" t="s">
        <v>29</v>
      </c>
      <c r="BZ71" s="77" t="s">
        <v>29</v>
      </c>
      <c r="CA71" s="77">
        <v>0</v>
      </c>
      <c r="CB71" s="77" t="s">
        <v>29</v>
      </c>
      <c r="CC71" s="77" t="s">
        <v>29</v>
      </c>
      <c r="CD71" s="77">
        <v>0</v>
      </c>
      <c r="CE71" s="77" t="s">
        <v>29</v>
      </c>
      <c r="CF71" s="77" t="s">
        <v>29</v>
      </c>
      <c r="CG71" s="77">
        <v>0</v>
      </c>
      <c r="CH71" s="77" t="s">
        <v>29</v>
      </c>
      <c r="CI71" s="77" t="s">
        <v>29</v>
      </c>
      <c r="CJ71" s="77">
        <v>0</v>
      </c>
      <c r="CK71" s="77" t="s">
        <v>29</v>
      </c>
      <c r="CL71" s="77" t="s">
        <v>29</v>
      </c>
      <c r="CM71" s="77">
        <v>0</v>
      </c>
      <c r="CN71" s="77" t="s">
        <v>29</v>
      </c>
      <c r="CO71" s="77" t="s">
        <v>29</v>
      </c>
      <c r="CP71" s="77">
        <v>0</v>
      </c>
      <c r="CQ71" s="77">
        <v>4</v>
      </c>
      <c r="CR71" s="77">
        <v>5</v>
      </c>
      <c r="CS71" s="77">
        <v>9</v>
      </c>
    </row>
    <row r="72" spans="1:97" ht="12.75" customHeight="1">
      <c r="A72" s="75">
        <v>1</v>
      </c>
      <c r="B72" s="76" t="s">
        <v>27</v>
      </c>
      <c r="C72" s="66">
        <v>161</v>
      </c>
      <c r="D72" s="76" t="s">
        <v>110</v>
      </c>
      <c r="E72" s="96">
        <v>13012</v>
      </c>
      <c r="F72" s="66">
        <v>1</v>
      </c>
      <c r="G72" s="66" t="s">
        <v>96</v>
      </c>
      <c r="H72" s="77">
        <v>2</v>
      </c>
      <c r="I72" s="77">
        <v>2</v>
      </c>
      <c r="J72" s="77">
        <v>4</v>
      </c>
      <c r="K72" s="77" t="s">
        <v>29</v>
      </c>
      <c r="L72" s="77" t="s">
        <v>29</v>
      </c>
      <c r="M72" s="77">
        <v>0</v>
      </c>
      <c r="N72" s="77" t="s">
        <v>29</v>
      </c>
      <c r="O72" s="77" t="s">
        <v>29</v>
      </c>
      <c r="P72" s="77">
        <v>0</v>
      </c>
      <c r="Q72" s="77">
        <v>0</v>
      </c>
      <c r="R72" s="77">
        <v>2</v>
      </c>
      <c r="S72" s="77">
        <v>2</v>
      </c>
      <c r="T72" s="77" t="s">
        <v>29</v>
      </c>
      <c r="U72" s="77" t="s">
        <v>29</v>
      </c>
      <c r="V72" s="77">
        <v>0</v>
      </c>
      <c r="W72" s="77" t="s">
        <v>29</v>
      </c>
      <c r="X72" s="77" t="s">
        <v>29</v>
      </c>
      <c r="Y72" s="77">
        <v>0</v>
      </c>
      <c r="Z72" s="77" t="s">
        <v>29</v>
      </c>
      <c r="AA72" s="77" t="s">
        <v>29</v>
      </c>
      <c r="AB72" s="77">
        <v>0</v>
      </c>
      <c r="AC72" s="77" t="s">
        <v>29</v>
      </c>
      <c r="AD72" s="77" t="s">
        <v>29</v>
      </c>
      <c r="AE72" s="77">
        <v>0</v>
      </c>
      <c r="AF72" s="77" t="s">
        <v>29</v>
      </c>
      <c r="AG72" s="77" t="s">
        <v>29</v>
      </c>
      <c r="AH72" s="77">
        <v>0</v>
      </c>
      <c r="AI72" s="77" t="s">
        <v>29</v>
      </c>
      <c r="AJ72" s="77" t="s">
        <v>29</v>
      </c>
      <c r="AK72" s="77">
        <v>0</v>
      </c>
      <c r="AL72" s="77">
        <v>0</v>
      </c>
      <c r="AM72" s="77">
        <v>1</v>
      </c>
      <c r="AN72" s="77">
        <v>1</v>
      </c>
      <c r="AO72" s="77" t="s">
        <v>29</v>
      </c>
      <c r="AP72" s="77" t="s">
        <v>29</v>
      </c>
      <c r="AQ72" s="77">
        <v>0</v>
      </c>
      <c r="AR72" s="77" t="s">
        <v>29</v>
      </c>
      <c r="AS72" s="77" t="s">
        <v>29</v>
      </c>
      <c r="AT72" s="77">
        <v>0</v>
      </c>
      <c r="AU72" s="77" t="s">
        <v>29</v>
      </c>
      <c r="AV72" s="77" t="s">
        <v>29</v>
      </c>
      <c r="AW72" s="77">
        <v>0</v>
      </c>
      <c r="AX72" s="77" t="s">
        <v>29</v>
      </c>
      <c r="AY72" s="77" t="s">
        <v>29</v>
      </c>
      <c r="AZ72" s="77">
        <v>0</v>
      </c>
      <c r="BA72" s="77" t="s">
        <v>29</v>
      </c>
      <c r="BB72" s="77" t="s">
        <v>29</v>
      </c>
      <c r="BC72" s="77">
        <v>0</v>
      </c>
      <c r="BD72" s="77" t="s">
        <v>29</v>
      </c>
      <c r="BE72" s="77" t="s">
        <v>29</v>
      </c>
      <c r="BF72" s="77">
        <v>0</v>
      </c>
      <c r="BG72" s="77" t="s">
        <v>29</v>
      </c>
      <c r="BH72" s="77" t="s">
        <v>29</v>
      </c>
      <c r="BI72" s="77">
        <v>0</v>
      </c>
      <c r="BJ72" s="77" t="s">
        <v>29</v>
      </c>
      <c r="BK72" s="77" t="s">
        <v>29</v>
      </c>
      <c r="BL72" s="77">
        <v>0</v>
      </c>
      <c r="BM72" s="77" t="s">
        <v>29</v>
      </c>
      <c r="BN72" s="77" t="s">
        <v>29</v>
      </c>
      <c r="BO72" s="77">
        <v>0</v>
      </c>
      <c r="BP72" s="77" t="s">
        <v>29</v>
      </c>
      <c r="BQ72" s="77" t="s">
        <v>29</v>
      </c>
      <c r="BR72" s="77">
        <v>0</v>
      </c>
      <c r="BS72" s="77" t="s">
        <v>29</v>
      </c>
      <c r="BT72" s="77" t="s">
        <v>29</v>
      </c>
      <c r="BU72" s="77">
        <v>0</v>
      </c>
      <c r="BV72" s="77" t="s">
        <v>29</v>
      </c>
      <c r="BW72" s="77" t="s">
        <v>29</v>
      </c>
      <c r="BX72" s="77">
        <v>0</v>
      </c>
      <c r="BY72" s="77" t="s">
        <v>29</v>
      </c>
      <c r="BZ72" s="77" t="s">
        <v>29</v>
      </c>
      <c r="CA72" s="77">
        <v>0</v>
      </c>
      <c r="CB72" s="77" t="s">
        <v>29</v>
      </c>
      <c r="CC72" s="77" t="s">
        <v>29</v>
      </c>
      <c r="CD72" s="77">
        <v>0</v>
      </c>
      <c r="CE72" s="77" t="s">
        <v>29</v>
      </c>
      <c r="CF72" s="77" t="s">
        <v>29</v>
      </c>
      <c r="CG72" s="77">
        <v>0</v>
      </c>
      <c r="CH72" s="77" t="s">
        <v>29</v>
      </c>
      <c r="CI72" s="77" t="s">
        <v>29</v>
      </c>
      <c r="CJ72" s="77">
        <v>0</v>
      </c>
      <c r="CK72" s="77" t="s">
        <v>29</v>
      </c>
      <c r="CL72" s="77" t="s">
        <v>29</v>
      </c>
      <c r="CM72" s="77">
        <v>0</v>
      </c>
      <c r="CN72" s="77" t="s">
        <v>29</v>
      </c>
      <c r="CO72" s="77" t="s">
        <v>29</v>
      </c>
      <c r="CP72" s="77">
        <v>0</v>
      </c>
      <c r="CQ72" s="77">
        <v>2</v>
      </c>
      <c r="CR72" s="77">
        <v>5</v>
      </c>
      <c r="CS72" s="77">
        <v>7</v>
      </c>
    </row>
    <row r="73" spans="1:97" ht="12.75" customHeight="1">
      <c r="A73" s="75">
        <v>1</v>
      </c>
      <c r="B73" s="76" t="s">
        <v>27</v>
      </c>
      <c r="C73" s="66">
        <v>177</v>
      </c>
      <c r="D73" s="76" t="s">
        <v>111</v>
      </c>
      <c r="E73" s="96">
        <v>11935</v>
      </c>
      <c r="F73" s="66">
        <v>1</v>
      </c>
      <c r="G73" s="66" t="s">
        <v>96</v>
      </c>
      <c r="H73" s="77">
        <v>0</v>
      </c>
      <c r="I73" s="77">
        <v>2</v>
      </c>
      <c r="J73" s="77">
        <v>2</v>
      </c>
      <c r="K73" s="77" t="s">
        <v>29</v>
      </c>
      <c r="L73" s="77" t="s">
        <v>29</v>
      </c>
      <c r="M73" s="77">
        <v>0</v>
      </c>
      <c r="N73" s="77" t="s">
        <v>29</v>
      </c>
      <c r="O73" s="77" t="s">
        <v>29</v>
      </c>
      <c r="P73" s="77">
        <v>0</v>
      </c>
      <c r="Q73" s="77">
        <v>1</v>
      </c>
      <c r="R73" s="77">
        <v>1</v>
      </c>
      <c r="S73" s="77">
        <v>2</v>
      </c>
      <c r="T73" s="77" t="s">
        <v>29</v>
      </c>
      <c r="U73" s="77" t="s">
        <v>29</v>
      </c>
      <c r="V73" s="77">
        <v>0</v>
      </c>
      <c r="W73" s="77" t="s">
        <v>29</v>
      </c>
      <c r="X73" s="77" t="s">
        <v>29</v>
      </c>
      <c r="Y73" s="77">
        <v>0</v>
      </c>
      <c r="Z73" s="77" t="s">
        <v>29</v>
      </c>
      <c r="AA73" s="77" t="s">
        <v>29</v>
      </c>
      <c r="AB73" s="77">
        <v>0</v>
      </c>
      <c r="AC73" s="77">
        <v>0</v>
      </c>
      <c r="AD73" s="77">
        <v>2</v>
      </c>
      <c r="AE73" s="77">
        <v>2</v>
      </c>
      <c r="AF73" s="77" t="s">
        <v>29</v>
      </c>
      <c r="AG73" s="77" t="s">
        <v>29</v>
      </c>
      <c r="AH73" s="77">
        <v>0</v>
      </c>
      <c r="AI73" s="77" t="s">
        <v>29</v>
      </c>
      <c r="AJ73" s="77" t="s">
        <v>29</v>
      </c>
      <c r="AK73" s="77">
        <v>0</v>
      </c>
      <c r="AL73" s="77" t="s">
        <v>29</v>
      </c>
      <c r="AM73" s="77" t="s">
        <v>29</v>
      </c>
      <c r="AN73" s="77">
        <v>0</v>
      </c>
      <c r="AO73" s="77" t="s">
        <v>29</v>
      </c>
      <c r="AP73" s="77" t="s">
        <v>29</v>
      </c>
      <c r="AQ73" s="77">
        <v>0</v>
      </c>
      <c r="AR73" s="77" t="s">
        <v>29</v>
      </c>
      <c r="AS73" s="77" t="s">
        <v>29</v>
      </c>
      <c r="AT73" s="77">
        <v>0</v>
      </c>
      <c r="AU73" s="77" t="s">
        <v>29</v>
      </c>
      <c r="AV73" s="77" t="s">
        <v>29</v>
      </c>
      <c r="AW73" s="77">
        <v>0</v>
      </c>
      <c r="AX73" s="77" t="s">
        <v>29</v>
      </c>
      <c r="AY73" s="77" t="s">
        <v>29</v>
      </c>
      <c r="AZ73" s="77">
        <v>0</v>
      </c>
      <c r="BA73" s="77">
        <v>0</v>
      </c>
      <c r="BB73" s="77">
        <v>1</v>
      </c>
      <c r="BC73" s="77">
        <v>1</v>
      </c>
      <c r="BD73" s="77" t="s">
        <v>29</v>
      </c>
      <c r="BE73" s="77" t="s">
        <v>29</v>
      </c>
      <c r="BF73" s="77">
        <v>0</v>
      </c>
      <c r="BG73" s="77" t="s">
        <v>29</v>
      </c>
      <c r="BH73" s="77" t="s">
        <v>29</v>
      </c>
      <c r="BI73" s="77">
        <v>0</v>
      </c>
      <c r="BJ73" s="77" t="s">
        <v>29</v>
      </c>
      <c r="BK73" s="77" t="s">
        <v>29</v>
      </c>
      <c r="BL73" s="77">
        <v>0</v>
      </c>
      <c r="BM73" s="77" t="s">
        <v>29</v>
      </c>
      <c r="BN73" s="77" t="s">
        <v>29</v>
      </c>
      <c r="BO73" s="77">
        <v>0</v>
      </c>
      <c r="BP73" s="77" t="s">
        <v>29</v>
      </c>
      <c r="BQ73" s="77" t="s">
        <v>29</v>
      </c>
      <c r="BR73" s="77">
        <v>0</v>
      </c>
      <c r="BS73" s="77" t="s">
        <v>29</v>
      </c>
      <c r="BT73" s="77" t="s">
        <v>29</v>
      </c>
      <c r="BU73" s="77">
        <v>0</v>
      </c>
      <c r="BV73" s="77" t="s">
        <v>29</v>
      </c>
      <c r="BW73" s="77" t="s">
        <v>29</v>
      </c>
      <c r="BX73" s="77">
        <v>0</v>
      </c>
      <c r="BY73" s="77" t="s">
        <v>29</v>
      </c>
      <c r="BZ73" s="77" t="s">
        <v>29</v>
      </c>
      <c r="CA73" s="77">
        <v>0</v>
      </c>
      <c r="CB73" s="77" t="s">
        <v>29</v>
      </c>
      <c r="CC73" s="77" t="s">
        <v>29</v>
      </c>
      <c r="CD73" s="77">
        <v>0</v>
      </c>
      <c r="CE73" s="77" t="s">
        <v>29</v>
      </c>
      <c r="CF73" s="77" t="s">
        <v>29</v>
      </c>
      <c r="CG73" s="77">
        <v>0</v>
      </c>
      <c r="CH73" s="77" t="s">
        <v>29</v>
      </c>
      <c r="CI73" s="77" t="s">
        <v>29</v>
      </c>
      <c r="CJ73" s="77">
        <v>0</v>
      </c>
      <c r="CK73" s="77" t="s">
        <v>29</v>
      </c>
      <c r="CL73" s="77" t="s">
        <v>29</v>
      </c>
      <c r="CM73" s="77">
        <v>0</v>
      </c>
      <c r="CN73" s="77" t="s">
        <v>29</v>
      </c>
      <c r="CO73" s="77" t="s">
        <v>29</v>
      </c>
      <c r="CP73" s="77">
        <v>0</v>
      </c>
      <c r="CQ73" s="77">
        <v>1</v>
      </c>
      <c r="CR73" s="77">
        <v>6</v>
      </c>
      <c r="CS73" s="77">
        <v>7</v>
      </c>
    </row>
    <row r="74" spans="1:97" ht="12.75" customHeight="1">
      <c r="A74" s="75">
        <v>1</v>
      </c>
      <c r="B74" s="76" t="s">
        <v>27</v>
      </c>
      <c r="C74" s="66">
        <v>199</v>
      </c>
      <c r="D74" s="76" t="s">
        <v>112</v>
      </c>
      <c r="E74" s="96">
        <v>18669</v>
      </c>
      <c r="F74" s="66">
        <v>1</v>
      </c>
      <c r="G74" s="66" t="s">
        <v>96</v>
      </c>
      <c r="H74" s="77">
        <v>1</v>
      </c>
      <c r="I74" s="77">
        <v>1</v>
      </c>
      <c r="J74" s="77">
        <v>2</v>
      </c>
      <c r="K74" s="77">
        <v>0</v>
      </c>
      <c r="L74" s="77">
        <v>1</v>
      </c>
      <c r="M74" s="77">
        <v>1</v>
      </c>
      <c r="N74" s="77" t="s">
        <v>29</v>
      </c>
      <c r="O74" s="77" t="s">
        <v>29</v>
      </c>
      <c r="P74" s="77">
        <v>0</v>
      </c>
      <c r="Q74" s="77">
        <v>1</v>
      </c>
      <c r="R74" s="77">
        <v>1</v>
      </c>
      <c r="S74" s="77">
        <v>2</v>
      </c>
      <c r="T74" s="77" t="s">
        <v>29</v>
      </c>
      <c r="U74" s="77" t="s">
        <v>29</v>
      </c>
      <c r="V74" s="77">
        <v>0</v>
      </c>
      <c r="W74" s="77" t="s">
        <v>29</v>
      </c>
      <c r="X74" s="77" t="s">
        <v>29</v>
      </c>
      <c r="Y74" s="77">
        <v>0</v>
      </c>
      <c r="Z74" s="77" t="s">
        <v>29</v>
      </c>
      <c r="AA74" s="77" t="s">
        <v>29</v>
      </c>
      <c r="AB74" s="77">
        <v>0</v>
      </c>
      <c r="AC74" s="77" t="s">
        <v>29</v>
      </c>
      <c r="AD74" s="77" t="s">
        <v>29</v>
      </c>
      <c r="AE74" s="77">
        <v>0</v>
      </c>
      <c r="AF74" s="77" t="s">
        <v>29</v>
      </c>
      <c r="AG74" s="77" t="s">
        <v>29</v>
      </c>
      <c r="AH74" s="77">
        <v>0</v>
      </c>
      <c r="AI74" s="77" t="s">
        <v>29</v>
      </c>
      <c r="AJ74" s="77" t="s">
        <v>29</v>
      </c>
      <c r="AK74" s="77">
        <v>0</v>
      </c>
      <c r="AL74" s="77">
        <v>0</v>
      </c>
      <c r="AM74" s="77">
        <v>1</v>
      </c>
      <c r="AN74" s="77">
        <v>1</v>
      </c>
      <c r="AO74" s="77" t="s">
        <v>29</v>
      </c>
      <c r="AP74" s="77" t="s">
        <v>29</v>
      </c>
      <c r="AQ74" s="77">
        <v>0</v>
      </c>
      <c r="AR74" s="77" t="s">
        <v>29</v>
      </c>
      <c r="AS74" s="77" t="s">
        <v>29</v>
      </c>
      <c r="AT74" s="77">
        <v>0</v>
      </c>
      <c r="AU74" s="77" t="s">
        <v>29</v>
      </c>
      <c r="AV74" s="77" t="s">
        <v>29</v>
      </c>
      <c r="AW74" s="77">
        <v>0</v>
      </c>
      <c r="AX74" s="77" t="s">
        <v>29</v>
      </c>
      <c r="AY74" s="77" t="s">
        <v>29</v>
      </c>
      <c r="AZ74" s="77">
        <v>0</v>
      </c>
      <c r="BA74" s="77" t="s">
        <v>29</v>
      </c>
      <c r="BB74" s="77" t="s">
        <v>29</v>
      </c>
      <c r="BC74" s="77">
        <v>0</v>
      </c>
      <c r="BD74" s="77" t="s">
        <v>29</v>
      </c>
      <c r="BE74" s="77" t="s">
        <v>29</v>
      </c>
      <c r="BF74" s="77">
        <v>0</v>
      </c>
      <c r="BG74" s="77" t="s">
        <v>29</v>
      </c>
      <c r="BH74" s="77" t="s">
        <v>29</v>
      </c>
      <c r="BI74" s="77">
        <v>0</v>
      </c>
      <c r="BJ74" s="77" t="s">
        <v>29</v>
      </c>
      <c r="BK74" s="77" t="s">
        <v>29</v>
      </c>
      <c r="BL74" s="77">
        <v>0</v>
      </c>
      <c r="BM74" s="77" t="s">
        <v>29</v>
      </c>
      <c r="BN74" s="77" t="s">
        <v>29</v>
      </c>
      <c r="BO74" s="77">
        <v>0</v>
      </c>
      <c r="BP74" s="77" t="s">
        <v>29</v>
      </c>
      <c r="BQ74" s="77" t="s">
        <v>29</v>
      </c>
      <c r="BR74" s="77">
        <v>0</v>
      </c>
      <c r="BS74" s="77" t="s">
        <v>29</v>
      </c>
      <c r="BT74" s="77" t="s">
        <v>29</v>
      </c>
      <c r="BU74" s="77">
        <v>0</v>
      </c>
      <c r="BV74" s="77" t="s">
        <v>29</v>
      </c>
      <c r="BW74" s="77" t="s">
        <v>29</v>
      </c>
      <c r="BX74" s="77">
        <v>0</v>
      </c>
      <c r="BY74" s="77" t="s">
        <v>29</v>
      </c>
      <c r="BZ74" s="77" t="s">
        <v>29</v>
      </c>
      <c r="CA74" s="77">
        <v>0</v>
      </c>
      <c r="CB74" s="77" t="s">
        <v>29</v>
      </c>
      <c r="CC74" s="77" t="s">
        <v>29</v>
      </c>
      <c r="CD74" s="77">
        <v>0</v>
      </c>
      <c r="CE74" s="77" t="s">
        <v>29</v>
      </c>
      <c r="CF74" s="77" t="s">
        <v>29</v>
      </c>
      <c r="CG74" s="77">
        <v>0</v>
      </c>
      <c r="CH74" s="77" t="s">
        <v>29</v>
      </c>
      <c r="CI74" s="77" t="s">
        <v>29</v>
      </c>
      <c r="CJ74" s="77">
        <v>0</v>
      </c>
      <c r="CK74" s="77" t="s">
        <v>29</v>
      </c>
      <c r="CL74" s="77" t="s">
        <v>29</v>
      </c>
      <c r="CM74" s="77">
        <v>0</v>
      </c>
      <c r="CN74" s="77">
        <v>0</v>
      </c>
      <c r="CO74" s="77">
        <v>1</v>
      </c>
      <c r="CP74" s="77">
        <v>1</v>
      </c>
      <c r="CQ74" s="77">
        <v>2</v>
      </c>
      <c r="CR74" s="77">
        <v>5</v>
      </c>
      <c r="CS74" s="77">
        <v>7</v>
      </c>
    </row>
    <row r="75" spans="1:97" ht="12.75" customHeight="1">
      <c r="A75" s="75">
        <v>1</v>
      </c>
      <c r="B75" s="76" t="s">
        <v>27</v>
      </c>
      <c r="C75" s="66">
        <v>247</v>
      </c>
      <c r="D75" s="76" t="s">
        <v>113</v>
      </c>
      <c r="E75" s="96">
        <v>18736</v>
      </c>
      <c r="F75" s="66">
        <v>1</v>
      </c>
      <c r="G75" s="66" t="s">
        <v>96</v>
      </c>
      <c r="H75" s="77">
        <v>2</v>
      </c>
      <c r="I75" s="77">
        <v>0</v>
      </c>
      <c r="J75" s="77">
        <v>2</v>
      </c>
      <c r="K75" s="77">
        <v>0</v>
      </c>
      <c r="L75" s="77">
        <v>1</v>
      </c>
      <c r="M75" s="77">
        <v>1</v>
      </c>
      <c r="N75" s="77">
        <v>0</v>
      </c>
      <c r="O75" s="77">
        <v>2</v>
      </c>
      <c r="P75" s="77">
        <v>2</v>
      </c>
      <c r="Q75" s="77">
        <v>0</v>
      </c>
      <c r="R75" s="77">
        <v>1</v>
      </c>
      <c r="S75" s="77">
        <v>1</v>
      </c>
      <c r="T75" s="77" t="s">
        <v>29</v>
      </c>
      <c r="U75" s="77" t="s">
        <v>29</v>
      </c>
      <c r="V75" s="77">
        <v>0</v>
      </c>
      <c r="W75" s="77" t="s">
        <v>29</v>
      </c>
      <c r="X75" s="77" t="s">
        <v>29</v>
      </c>
      <c r="Y75" s="77">
        <v>0</v>
      </c>
      <c r="Z75" s="77" t="s">
        <v>29</v>
      </c>
      <c r="AA75" s="77" t="s">
        <v>29</v>
      </c>
      <c r="AB75" s="77">
        <v>0</v>
      </c>
      <c r="AC75" s="77" t="s">
        <v>29</v>
      </c>
      <c r="AD75" s="77" t="s">
        <v>29</v>
      </c>
      <c r="AE75" s="77">
        <v>0</v>
      </c>
      <c r="AF75" s="77" t="s">
        <v>29</v>
      </c>
      <c r="AG75" s="77" t="s">
        <v>29</v>
      </c>
      <c r="AH75" s="77">
        <v>0</v>
      </c>
      <c r="AI75" s="77" t="s">
        <v>29</v>
      </c>
      <c r="AJ75" s="77" t="s">
        <v>29</v>
      </c>
      <c r="AK75" s="77">
        <v>0</v>
      </c>
      <c r="AL75" s="77">
        <v>0</v>
      </c>
      <c r="AM75" s="77">
        <v>1</v>
      </c>
      <c r="AN75" s="77">
        <v>1</v>
      </c>
      <c r="AO75" s="77" t="s">
        <v>29</v>
      </c>
      <c r="AP75" s="77" t="s">
        <v>29</v>
      </c>
      <c r="AQ75" s="77">
        <v>0</v>
      </c>
      <c r="AR75" s="77" t="s">
        <v>29</v>
      </c>
      <c r="AS75" s="77" t="s">
        <v>29</v>
      </c>
      <c r="AT75" s="77">
        <v>0</v>
      </c>
      <c r="AU75" s="77" t="s">
        <v>29</v>
      </c>
      <c r="AV75" s="77" t="s">
        <v>29</v>
      </c>
      <c r="AW75" s="77">
        <v>0</v>
      </c>
      <c r="AX75" s="77" t="s">
        <v>29</v>
      </c>
      <c r="AY75" s="77" t="s">
        <v>29</v>
      </c>
      <c r="AZ75" s="77">
        <v>0</v>
      </c>
      <c r="BA75" s="77" t="s">
        <v>29</v>
      </c>
      <c r="BB75" s="77" t="s">
        <v>29</v>
      </c>
      <c r="BC75" s="77">
        <v>0</v>
      </c>
      <c r="BD75" s="77" t="s">
        <v>29</v>
      </c>
      <c r="BE75" s="77" t="s">
        <v>29</v>
      </c>
      <c r="BF75" s="77">
        <v>0</v>
      </c>
      <c r="BG75" s="77" t="s">
        <v>29</v>
      </c>
      <c r="BH75" s="77" t="s">
        <v>29</v>
      </c>
      <c r="BI75" s="77">
        <v>0</v>
      </c>
      <c r="BJ75" s="77" t="s">
        <v>29</v>
      </c>
      <c r="BK75" s="77" t="s">
        <v>29</v>
      </c>
      <c r="BL75" s="77">
        <v>0</v>
      </c>
      <c r="BM75" s="77" t="s">
        <v>29</v>
      </c>
      <c r="BN75" s="77" t="s">
        <v>29</v>
      </c>
      <c r="BO75" s="77">
        <v>0</v>
      </c>
      <c r="BP75" s="77" t="s">
        <v>29</v>
      </c>
      <c r="BQ75" s="77" t="s">
        <v>29</v>
      </c>
      <c r="BR75" s="77">
        <v>0</v>
      </c>
      <c r="BS75" s="77" t="s">
        <v>29</v>
      </c>
      <c r="BT75" s="77" t="s">
        <v>29</v>
      </c>
      <c r="BU75" s="77">
        <v>0</v>
      </c>
      <c r="BV75" s="77" t="s">
        <v>29</v>
      </c>
      <c r="BW75" s="77" t="s">
        <v>29</v>
      </c>
      <c r="BX75" s="77">
        <v>0</v>
      </c>
      <c r="BY75" s="77" t="s">
        <v>29</v>
      </c>
      <c r="BZ75" s="77" t="s">
        <v>29</v>
      </c>
      <c r="CA75" s="77">
        <v>0</v>
      </c>
      <c r="CB75" s="77" t="s">
        <v>29</v>
      </c>
      <c r="CC75" s="77" t="s">
        <v>29</v>
      </c>
      <c r="CD75" s="77">
        <v>0</v>
      </c>
      <c r="CE75" s="77" t="s">
        <v>29</v>
      </c>
      <c r="CF75" s="77" t="s">
        <v>29</v>
      </c>
      <c r="CG75" s="77">
        <v>0</v>
      </c>
      <c r="CH75" s="77" t="s">
        <v>29</v>
      </c>
      <c r="CI75" s="77" t="s">
        <v>29</v>
      </c>
      <c r="CJ75" s="77">
        <v>0</v>
      </c>
      <c r="CK75" s="77" t="s">
        <v>29</v>
      </c>
      <c r="CL75" s="77" t="s">
        <v>29</v>
      </c>
      <c r="CM75" s="77">
        <v>0</v>
      </c>
      <c r="CN75" s="77" t="s">
        <v>29</v>
      </c>
      <c r="CO75" s="77" t="s">
        <v>29</v>
      </c>
      <c r="CP75" s="77">
        <v>0</v>
      </c>
      <c r="CQ75" s="77">
        <v>2</v>
      </c>
      <c r="CR75" s="77">
        <v>5</v>
      </c>
      <c r="CS75" s="77">
        <v>7</v>
      </c>
    </row>
    <row r="76" spans="1:97" ht="12.75" customHeight="1">
      <c r="A76" s="75">
        <v>1</v>
      </c>
      <c r="B76" s="76" t="s">
        <v>27</v>
      </c>
      <c r="C76" s="66">
        <v>296</v>
      </c>
      <c r="D76" s="76" t="s">
        <v>115</v>
      </c>
      <c r="E76" s="96">
        <v>17068</v>
      </c>
      <c r="F76" s="66">
        <v>1</v>
      </c>
      <c r="G76" s="66" t="s">
        <v>96</v>
      </c>
      <c r="H76" s="77">
        <v>1</v>
      </c>
      <c r="I76" s="77">
        <v>2</v>
      </c>
      <c r="J76" s="77">
        <v>3</v>
      </c>
      <c r="K76" s="77" t="s">
        <v>29</v>
      </c>
      <c r="L76" s="77" t="s">
        <v>29</v>
      </c>
      <c r="M76" s="77">
        <v>0</v>
      </c>
      <c r="N76" s="77">
        <v>1</v>
      </c>
      <c r="O76" s="77">
        <v>2</v>
      </c>
      <c r="P76" s="77">
        <v>3</v>
      </c>
      <c r="Q76" s="77" t="s">
        <v>29</v>
      </c>
      <c r="R76" s="77" t="s">
        <v>29</v>
      </c>
      <c r="S76" s="77">
        <v>0</v>
      </c>
      <c r="T76" s="77" t="s">
        <v>29</v>
      </c>
      <c r="U76" s="77" t="s">
        <v>29</v>
      </c>
      <c r="V76" s="77">
        <v>0</v>
      </c>
      <c r="W76" s="77" t="s">
        <v>29</v>
      </c>
      <c r="X76" s="77" t="s">
        <v>29</v>
      </c>
      <c r="Y76" s="77">
        <v>0</v>
      </c>
      <c r="Z76" s="77" t="s">
        <v>29</v>
      </c>
      <c r="AA76" s="77" t="s">
        <v>29</v>
      </c>
      <c r="AB76" s="77">
        <v>0</v>
      </c>
      <c r="AC76" s="77" t="s">
        <v>29</v>
      </c>
      <c r="AD76" s="77" t="s">
        <v>29</v>
      </c>
      <c r="AE76" s="77">
        <v>0</v>
      </c>
      <c r="AF76" s="77" t="s">
        <v>29</v>
      </c>
      <c r="AG76" s="77" t="s">
        <v>29</v>
      </c>
      <c r="AH76" s="77">
        <v>0</v>
      </c>
      <c r="AI76" s="77" t="s">
        <v>29</v>
      </c>
      <c r="AJ76" s="77" t="s">
        <v>29</v>
      </c>
      <c r="AK76" s="77">
        <v>0</v>
      </c>
      <c r="AL76" s="77">
        <v>0</v>
      </c>
      <c r="AM76" s="77">
        <v>1</v>
      </c>
      <c r="AN76" s="77">
        <v>1</v>
      </c>
      <c r="AO76" s="77" t="s">
        <v>29</v>
      </c>
      <c r="AP76" s="77" t="s">
        <v>29</v>
      </c>
      <c r="AQ76" s="77">
        <v>0</v>
      </c>
      <c r="AR76" s="77" t="s">
        <v>29</v>
      </c>
      <c r="AS76" s="77" t="s">
        <v>29</v>
      </c>
      <c r="AT76" s="77">
        <v>0</v>
      </c>
      <c r="AU76" s="77" t="s">
        <v>29</v>
      </c>
      <c r="AV76" s="77" t="s">
        <v>29</v>
      </c>
      <c r="AW76" s="77">
        <v>0</v>
      </c>
      <c r="AX76" s="77" t="s">
        <v>29</v>
      </c>
      <c r="AY76" s="77" t="s">
        <v>29</v>
      </c>
      <c r="AZ76" s="77">
        <v>0</v>
      </c>
      <c r="BA76" s="77" t="s">
        <v>29</v>
      </c>
      <c r="BB76" s="77" t="s">
        <v>29</v>
      </c>
      <c r="BC76" s="77">
        <v>0</v>
      </c>
      <c r="BD76" s="77" t="s">
        <v>29</v>
      </c>
      <c r="BE76" s="77" t="s">
        <v>29</v>
      </c>
      <c r="BF76" s="77">
        <v>0</v>
      </c>
      <c r="BG76" s="77" t="s">
        <v>29</v>
      </c>
      <c r="BH76" s="77" t="s">
        <v>29</v>
      </c>
      <c r="BI76" s="77">
        <v>0</v>
      </c>
      <c r="BJ76" s="77" t="s">
        <v>29</v>
      </c>
      <c r="BK76" s="77" t="s">
        <v>29</v>
      </c>
      <c r="BL76" s="77">
        <v>0</v>
      </c>
      <c r="BM76" s="77" t="s">
        <v>29</v>
      </c>
      <c r="BN76" s="77" t="s">
        <v>29</v>
      </c>
      <c r="BO76" s="77">
        <v>0</v>
      </c>
      <c r="BP76" s="77" t="s">
        <v>29</v>
      </c>
      <c r="BQ76" s="77" t="s">
        <v>29</v>
      </c>
      <c r="BR76" s="77">
        <v>0</v>
      </c>
      <c r="BS76" s="77" t="s">
        <v>29</v>
      </c>
      <c r="BT76" s="77" t="s">
        <v>29</v>
      </c>
      <c r="BU76" s="77">
        <v>0</v>
      </c>
      <c r="BV76" s="77" t="s">
        <v>29</v>
      </c>
      <c r="BW76" s="77" t="s">
        <v>29</v>
      </c>
      <c r="BX76" s="77">
        <v>0</v>
      </c>
      <c r="BY76" s="77" t="s">
        <v>29</v>
      </c>
      <c r="BZ76" s="77" t="s">
        <v>29</v>
      </c>
      <c r="CA76" s="77">
        <v>0</v>
      </c>
      <c r="CB76" s="77" t="s">
        <v>29</v>
      </c>
      <c r="CC76" s="77" t="s">
        <v>29</v>
      </c>
      <c r="CD76" s="77">
        <v>0</v>
      </c>
      <c r="CE76" s="77" t="s">
        <v>29</v>
      </c>
      <c r="CF76" s="77" t="s">
        <v>29</v>
      </c>
      <c r="CG76" s="77">
        <v>0</v>
      </c>
      <c r="CH76" s="77" t="s">
        <v>29</v>
      </c>
      <c r="CI76" s="77" t="s">
        <v>29</v>
      </c>
      <c r="CJ76" s="77">
        <v>0</v>
      </c>
      <c r="CK76" s="77" t="s">
        <v>29</v>
      </c>
      <c r="CL76" s="77" t="s">
        <v>29</v>
      </c>
      <c r="CM76" s="77">
        <v>0</v>
      </c>
      <c r="CN76" s="77" t="s">
        <v>29</v>
      </c>
      <c r="CO76" s="77" t="s">
        <v>29</v>
      </c>
      <c r="CP76" s="77">
        <v>0</v>
      </c>
      <c r="CQ76" s="77">
        <v>2</v>
      </c>
      <c r="CR76" s="77">
        <v>5</v>
      </c>
      <c r="CS76" s="77">
        <v>7</v>
      </c>
    </row>
    <row r="77" spans="1:97" ht="12.75" customHeight="1">
      <c r="A77" s="75">
        <v>2</v>
      </c>
      <c r="B77" s="76" t="s">
        <v>31</v>
      </c>
      <c r="C77" s="66">
        <v>306</v>
      </c>
      <c r="D77" s="76" t="s">
        <v>116</v>
      </c>
      <c r="E77" s="96">
        <v>15282</v>
      </c>
      <c r="F77" s="66">
        <v>1</v>
      </c>
      <c r="G77" s="66" t="s">
        <v>96</v>
      </c>
      <c r="H77" s="77">
        <v>0</v>
      </c>
      <c r="I77" s="77">
        <v>2</v>
      </c>
      <c r="J77" s="77">
        <v>2</v>
      </c>
      <c r="K77" s="77" t="s">
        <v>29</v>
      </c>
      <c r="L77" s="77" t="s">
        <v>29</v>
      </c>
      <c r="M77" s="77">
        <v>0</v>
      </c>
      <c r="N77" s="77">
        <v>0</v>
      </c>
      <c r="O77" s="77">
        <v>1</v>
      </c>
      <c r="P77" s="77">
        <v>1</v>
      </c>
      <c r="Q77" s="77">
        <v>0</v>
      </c>
      <c r="R77" s="77">
        <v>1</v>
      </c>
      <c r="S77" s="77">
        <v>1</v>
      </c>
      <c r="T77" s="77" t="s">
        <v>29</v>
      </c>
      <c r="U77" s="77" t="s">
        <v>29</v>
      </c>
      <c r="V77" s="77">
        <v>0</v>
      </c>
      <c r="W77" s="77" t="s">
        <v>29</v>
      </c>
      <c r="X77" s="77" t="s">
        <v>29</v>
      </c>
      <c r="Y77" s="77">
        <v>0</v>
      </c>
      <c r="Z77" s="77" t="s">
        <v>29</v>
      </c>
      <c r="AA77" s="77" t="s">
        <v>29</v>
      </c>
      <c r="AB77" s="77">
        <v>0</v>
      </c>
      <c r="AC77" s="77" t="s">
        <v>29</v>
      </c>
      <c r="AD77" s="77" t="s">
        <v>29</v>
      </c>
      <c r="AE77" s="77">
        <v>0</v>
      </c>
      <c r="AF77" s="77" t="s">
        <v>29</v>
      </c>
      <c r="AG77" s="77" t="s">
        <v>29</v>
      </c>
      <c r="AH77" s="77">
        <v>0</v>
      </c>
      <c r="AI77" s="77" t="s">
        <v>29</v>
      </c>
      <c r="AJ77" s="77" t="s">
        <v>29</v>
      </c>
      <c r="AK77" s="77">
        <v>0</v>
      </c>
      <c r="AL77" s="77" t="s">
        <v>29</v>
      </c>
      <c r="AM77" s="77" t="s">
        <v>29</v>
      </c>
      <c r="AN77" s="77">
        <v>0</v>
      </c>
      <c r="AO77" s="77">
        <v>0</v>
      </c>
      <c r="AP77" s="77">
        <v>1</v>
      </c>
      <c r="AQ77" s="77">
        <v>1</v>
      </c>
      <c r="AR77" s="77" t="s">
        <v>29</v>
      </c>
      <c r="AS77" s="77" t="s">
        <v>29</v>
      </c>
      <c r="AT77" s="77">
        <v>0</v>
      </c>
      <c r="AU77" s="77" t="s">
        <v>29</v>
      </c>
      <c r="AV77" s="77" t="s">
        <v>29</v>
      </c>
      <c r="AW77" s="77">
        <v>0</v>
      </c>
      <c r="AX77" s="77" t="s">
        <v>29</v>
      </c>
      <c r="AY77" s="77" t="s">
        <v>29</v>
      </c>
      <c r="AZ77" s="77">
        <v>0</v>
      </c>
      <c r="BA77" s="77" t="s">
        <v>29</v>
      </c>
      <c r="BB77" s="77" t="s">
        <v>29</v>
      </c>
      <c r="BC77" s="77">
        <v>0</v>
      </c>
      <c r="BD77" s="77" t="s">
        <v>29</v>
      </c>
      <c r="BE77" s="77" t="s">
        <v>29</v>
      </c>
      <c r="BF77" s="77">
        <v>0</v>
      </c>
      <c r="BG77" s="77" t="s">
        <v>29</v>
      </c>
      <c r="BH77" s="77" t="s">
        <v>29</v>
      </c>
      <c r="BI77" s="77">
        <v>0</v>
      </c>
      <c r="BJ77" s="77" t="s">
        <v>29</v>
      </c>
      <c r="BK77" s="77" t="s">
        <v>29</v>
      </c>
      <c r="BL77" s="77">
        <v>0</v>
      </c>
      <c r="BM77" s="77" t="s">
        <v>29</v>
      </c>
      <c r="BN77" s="77" t="s">
        <v>29</v>
      </c>
      <c r="BO77" s="77">
        <v>0</v>
      </c>
      <c r="BP77" s="77" t="s">
        <v>29</v>
      </c>
      <c r="BQ77" s="77" t="s">
        <v>29</v>
      </c>
      <c r="BR77" s="77">
        <v>0</v>
      </c>
      <c r="BS77" s="77" t="s">
        <v>29</v>
      </c>
      <c r="BT77" s="77" t="s">
        <v>29</v>
      </c>
      <c r="BU77" s="77">
        <v>0</v>
      </c>
      <c r="BV77" s="77" t="s">
        <v>29</v>
      </c>
      <c r="BW77" s="77" t="s">
        <v>29</v>
      </c>
      <c r="BX77" s="77">
        <v>0</v>
      </c>
      <c r="BY77" s="77" t="s">
        <v>29</v>
      </c>
      <c r="BZ77" s="77" t="s">
        <v>29</v>
      </c>
      <c r="CA77" s="77">
        <v>0</v>
      </c>
      <c r="CB77" s="77" t="s">
        <v>29</v>
      </c>
      <c r="CC77" s="77" t="s">
        <v>29</v>
      </c>
      <c r="CD77" s="77">
        <v>0</v>
      </c>
      <c r="CE77" s="77" t="s">
        <v>29</v>
      </c>
      <c r="CF77" s="77" t="s">
        <v>29</v>
      </c>
      <c r="CG77" s="77">
        <v>0</v>
      </c>
      <c r="CH77" s="77" t="s">
        <v>29</v>
      </c>
      <c r="CI77" s="77" t="s">
        <v>29</v>
      </c>
      <c r="CJ77" s="77">
        <v>0</v>
      </c>
      <c r="CK77" s="77" t="s">
        <v>29</v>
      </c>
      <c r="CL77" s="77" t="s">
        <v>29</v>
      </c>
      <c r="CM77" s="77">
        <v>0</v>
      </c>
      <c r="CN77" s="77" t="s">
        <v>29</v>
      </c>
      <c r="CO77" s="77" t="s">
        <v>29</v>
      </c>
      <c r="CP77" s="77">
        <v>0</v>
      </c>
      <c r="CQ77" s="77">
        <v>0</v>
      </c>
      <c r="CR77" s="77">
        <v>5</v>
      </c>
      <c r="CS77" s="77">
        <v>5</v>
      </c>
    </row>
    <row r="78" spans="1:97" ht="12.75" customHeight="1">
      <c r="A78" s="75">
        <v>2</v>
      </c>
      <c r="B78" s="76" t="s">
        <v>31</v>
      </c>
      <c r="C78" s="66">
        <v>329</v>
      </c>
      <c r="D78" s="76" t="s">
        <v>117</v>
      </c>
      <c r="E78" s="96">
        <v>15624</v>
      </c>
      <c r="F78" s="66">
        <v>1</v>
      </c>
      <c r="G78" s="66" t="s">
        <v>96</v>
      </c>
      <c r="H78" s="77">
        <v>0</v>
      </c>
      <c r="I78" s="77">
        <v>2</v>
      </c>
      <c r="J78" s="77">
        <v>2</v>
      </c>
      <c r="K78" s="77" t="s">
        <v>29</v>
      </c>
      <c r="L78" s="77" t="s">
        <v>29</v>
      </c>
      <c r="M78" s="77">
        <v>0</v>
      </c>
      <c r="N78" s="77">
        <v>0</v>
      </c>
      <c r="O78" s="77">
        <v>2</v>
      </c>
      <c r="P78" s="77">
        <v>2</v>
      </c>
      <c r="Q78" s="77">
        <v>1</v>
      </c>
      <c r="R78" s="77">
        <v>1</v>
      </c>
      <c r="S78" s="77">
        <v>2</v>
      </c>
      <c r="T78" s="77" t="s">
        <v>29</v>
      </c>
      <c r="U78" s="77" t="s">
        <v>29</v>
      </c>
      <c r="V78" s="77">
        <v>0</v>
      </c>
      <c r="W78" s="77" t="s">
        <v>29</v>
      </c>
      <c r="X78" s="77" t="s">
        <v>29</v>
      </c>
      <c r="Y78" s="77">
        <v>0</v>
      </c>
      <c r="Z78" s="77" t="s">
        <v>29</v>
      </c>
      <c r="AA78" s="77" t="s">
        <v>29</v>
      </c>
      <c r="AB78" s="77">
        <v>0</v>
      </c>
      <c r="AC78" s="77" t="s">
        <v>29</v>
      </c>
      <c r="AD78" s="77" t="s">
        <v>29</v>
      </c>
      <c r="AE78" s="77">
        <v>0</v>
      </c>
      <c r="AF78" s="77" t="s">
        <v>29</v>
      </c>
      <c r="AG78" s="77" t="s">
        <v>29</v>
      </c>
      <c r="AH78" s="77">
        <v>0</v>
      </c>
      <c r="AI78" s="77" t="s">
        <v>29</v>
      </c>
      <c r="AJ78" s="77" t="s">
        <v>29</v>
      </c>
      <c r="AK78" s="77">
        <v>0</v>
      </c>
      <c r="AL78" s="77" t="s">
        <v>29</v>
      </c>
      <c r="AM78" s="77" t="s">
        <v>29</v>
      </c>
      <c r="AN78" s="77">
        <v>0</v>
      </c>
      <c r="AO78" s="77" t="s">
        <v>29</v>
      </c>
      <c r="AP78" s="77" t="s">
        <v>29</v>
      </c>
      <c r="AQ78" s="77">
        <v>0</v>
      </c>
      <c r="AR78" s="77" t="s">
        <v>29</v>
      </c>
      <c r="AS78" s="77" t="s">
        <v>29</v>
      </c>
      <c r="AT78" s="77">
        <v>0</v>
      </c>
      <c r="AU78" s="77" t="s">
        <v>29</v>
      </c>
      <c r="AV78" s="77" t="s">
        <v>29</v>
      </c>
      <c r="AW78" s="77">
        <v>0</v>
      </c>
      <c r="AX78" s="77" t="s">
        <v>29</v>
      </c>
      <c r="AY78" s="77" t="s">
        <v>29</v>
      </c>
      <c r="AZ78" s="77">
        <v>0</v>
      </c>
      <c r="BA78" s="77">
        <v>0</v>
      </c>
      <c r="BB78" s="77">
        <v>1</v>
      </c>
      <c r="BC78" s="77">
        <v>1</v>
      </c>
      <c r="BD78" s="77" t="s">
        <v>29</v>
      </c>
      <c r="BE78" s="77" t="s">
        <v>29</v>
      </c>
      <c r="BF78" s="77">
        <v>0</v>
      </c>
      <c r="BG78" s="77" t="s">
        <v>29</v>
      </c>
      <c r="BH78" s="77" t="s">
        <v>29</v>
      </c>
      <c r="BI78" s="77">
        <v>0</v>
      </c>
      <c r="BJ78" s="77" t="s">
        <v>29</v>
      </c>
      <c r="BK78" s="77" t="s">
        <v>29</v>
      </c>
      <c r="BL78" s="77">
        <v>0</v>
      </c>
      <c r="BM78" s="77" t="s">
        <v>29</v>
      </c>
      <c r="BN78" s="77" t="s">
        <v>29</v>
      </c>
      <c r="BO78" s="77">
        <v>0</v>
      </c>
      <c r="BP78" s="77" t="s">
        <v>29</v>
      </c>
      <c r="BQ78" s="77" t="s">
        <v>29</v>
      </c>
      <c r="BR78" s="77">
        <v>0</v>
      </c>
      <c r="BS78" s="77" t="s">
        <v>29</v>
      </c>
      <c r="BT78" s="77" t="s">
        <v>29</v>
      </c>
      <c r="BU78" s="77">
        <v>0</v>
      </c>
      <c r="BV78" s="77" t="s">
        <v>29</v>
      </c>
      <c r="BW78" s="77" t="s">
        <v>29</v>
      </c>
      <c r="BX78" s="77">
        <v>0</v>
      </c>
      <c r="BY78" s="77" t="s">
        <v>29</v>
      </c>
      <c r="BZ78" s="77" t="s">
        <v>29</v>
      </c>
      <c r="CA78" s="77">
        <v>0</v>
      </c>
      <c r="CB78" s="77" t="s">
        <v>29</v>
      </c>
      <c r="CC78" s="77" t="s">
        <v>29</v>
      </c>
      <c r="CD78" s="77">
        <v>0</v>
      </c>
      <c r="CE78" s="77" t="s">
        <v>29</v>
      </c>
      <c r="CF78" s="77" t="s">
        <v>29</v>
      </c>
      <c r="CG78" s="77">
        <v>0</v>
      </c>
      <c r="CH78" s="77" t="s">
        <v>29</v>
      </c>
      <c r="CI78" s="77" t="s">
        <v>29</v>
      </c>
      <c r="CJ78" s="77">
        <v>0</v>
      </c>
      <c r="CK78" s="77" t="s">
        <v>29</v>
      </c>
      <c r="CL78" s="77" t="s">
        <v>29</v>
      </c>
      <c r="CM78" s="77">
        <v>0</v>
      </c>
      <c r="CN78" s="77" t="s">
        <v>29</v>
      </c>
      <c r="CO78" s="77" t="s">
        <v>29</v>
      </c>
      <c r="CP78" s="77">
        <v>0</v>
      </c>
      <c r="CQ78" s="77">
        <v>1</v>
      </c>
      <c r="CR78" s="77">
        <v>6</v>
      </c>
      <c r="CS78" s="77">
        <v>7</v>
      </c>
    </row>
    <row r="79" spans="1:97" ht="12.75" customHeight="1">
      <c r="A79" s="75">
        <v>2</v>
      </c>
      <c r="B79" s="76" t="s">
        <v>31</v>
      </c>
      <c r="C79" s="66">
        <v>356</v>
      </c>
      <c r="D79" s="76" t="s">
        <v>118</v>
      </c>
      <c r="E79" s="96">
        <v>13054</v>
      </c>
      <c r="F79" s="66">
        <v>1</v>
      </c>
      <c r="G79" s="66" t="s">
        <v>96</v>
      </c>
      <c r="H79" s="77">
        <v>1</v>
      </c>
      <c r="I79" s="77">
        <v>2</v>
      </c>
      <c r="J79" s="77">
        <v>3</v>
      </c>
      <c r="K79" s="77" t="s">
        <v>29</v>
      </c>
      <c r="L79" s="77" t="s">
        <v>29</v>
      </c>
      <c r="M79" s="77">
        <v>0</v>
      </c>
      <c r="N79" s="77">
        <v>1</v>
      </c>
      <c r="O79" s="77">
        <v>1</v>
      </c>
      <c r="P79" s="77">
        <v>2</v>
      </c>
      <c r="Q79" s="77">
        <v>0</v>
      </c>
      <c r="R79" s="77">
        <v>1</v>
      </c>
      <c r="S79" s="77">
        <v>1</v>
      </c>
      <c r="T79" s="77" t="s">
        <v>29</v>
      </c>
      <c r="U79" s="77" t="s">
        <v>29</v>
      </c>
      <c r="V79" s="77">
        <v>0</v>
      </c>
      <c r="W79" s="77" t="s">
        <v>29</v>
      </c>
      <c r="X79" s="77" t="s">
        <v>29</v>
      </c>
      <c r="Y79" s="77">
        <v>0</v>
      </c>
      <c r="Z79" s="77" t="s">
        <v>29</v>
      </c>
      <c r="AA79" s="77" t="s">
        <v>29</v>
      </c>
      <c r="AB79" s="77">
        <v>0</v>
      </c>
      <c r="AC79" s="77" t="s">
        <v>29</v>
      </c>
      <c r="AD79" s="77" t="s">
        <v>29</v>
      </c>
      <c r="AE79" s="77">
        <v>0</v>
      </c>
      <c r="AF79" s="77" t="s">
        <v>29</v>
      </c>
      <c r="AG79" s="77" t="s">
        <v>29</v>
      </c>
      <c r="AH79" s="77">
        <v>0</v>
      </c>
      <c r="AI79" s="77" t="s">
        <v>29</v>
      </c>
      <c r="AJ79" s="77" t="s">
        <v>29</v>
      </c>
      <c r="AK79" s="77">
        <v>0</v>
      </c>
      <c r="AL79" s="77" t="s">
        <v>29</v>
      </c>
      <c r="AM79" s="77" t="s">
        <v>29</v>
      </c>
      <c r="AN79" s="77">
        <v>0</v>
      </c>
      <c r="AO79" s="77" t="s">
        <v>29</v>
      </c>
      <c r="AP79" s="77" t="s">
        <v>29</v>
      </c>
      <c r="AQ79" s="77">
        <v>0</v>
      </c>
      <c r="AR79" s="77" t="s">
        <v>29</v>
      </c>
      <c r="AS79" s="77" t="s">
        <v>29</v>
      </c>
      <c r="AT79" s="77">
        <v>0</v>
      </c>
      <c r="AU79" s="77" t="s">
        <v>29</v>
      </c>
      <c r="AV79" s="77" t="s">
        <v>29</v>
      </c>
      <c r="AW79" s="77">
        <v>0</v>
      </c>
      <c r="AX79" s="77" t="s">
        <v>29</v>
      </c>
      <c r="AY79" s="77" t="s">
        <v>29</v>
      </c>
      <c r="AZ79" s="77">
        <v>0</v>
      </c>
      <c r="BA79" s="77" t="s">
        <v>29</v>
      </c>
      <c r="BB79" s="77" t="s">
        <v>29</v>
      </c>
      <c r="BC79" s="77">
        <v>0</v>
      </c>
      <c r="BD79" s="77" t="s">
        <v>29</v>
      </c>
      <c r="BE79" s="77" t="s">
        <v>29</v>
      </c>
      <c r="BF79" s="77">
        <v>0</v>
      </c>
      <c r="BG79" s="77" t="s">
        <v>29</v>
      </c>
      <c r="BH79" s="77" t="s">
        <v>29</v>
      </c>
      <c r="BI79" s="77">
        <v>0</v>
      </c>
      <c r="BJ79" s="77" t="s">
        <v>29</v>
      </c>
      <c r="BK79" s="77" t="s">
        <v>29</v>
      </c>
      <c r="BL79" s="77">
        <v>0</v>
      </c>
      <c r="BM79" s="77" t="s">
        <v>29</v>
      </c>
      <c r="BN79" s="77" t="s">
        <v>29</v>
      </c>
      <c r="BO79" s="77">
        <v>0</v>
      </c>
      <c r="BP79" s="77" t="s">
        <v>29</v>
      </c>
      <c r="BQ79" s="77" t="s">
        <v>29</v>
      </c>
      <c r="BR79" s="77">
        <v>0</v>
      </c>
      <c r="BS79" s="77" t="s">
        <v>29</v>
      </c>
      <c r="BT79" s="77" t="s">
        <v>29</v>
      </c>
      <c r="BU79" s="77">
        <v>0</v>
      </c>
      <c r="BV79" s="77" t="s">
        <v>29</v>
      </c>
      <c r="BW79" s="77" t="s">
        <v>29</v>
      </c>
      <c r="BX79" s="77">
        <v>0</v>
      </c>
      <c r="BY79" s="77" t="s">
        <v>29</v>
      </c>
      <c r="BZ79" s="77" t="s">
        <v>29</v>
      </c>
      <c r="CA79" s="77">
        <v>0</v>
      </c>
      <c r="CB79" s="77" t="s">
        <v>29</v>
      </c>
      <c r="CC79" s="77" t="s">
        <v>29</v>
      </c>
      <c r="CD79" s="77">
        <v>0</v>
      </c>
      <c r="CE79" s="77" t="s">
        <v>29</v>
      </c>
      <c r="CF79" s="77" t="s">
        <v>29</v>
      </c>
      <c r="CG79" s="77">
        <v>0</v>
      </c>
      <c r="CH79" s="77" t="s">
        <v>29</v>
      </c>
      <c r="CI79" s="77" t="s">
        <v>29</v>
      </c>
      <c r="CJ79" s="77">
        <v>0</v>
      </c>
      <c r="CK79" s="77" t="s">
        <v>29</v>
      </c>
      <c r="CL79" s="77" t="s">
        <v>29</v>
      </c>
      <c r="CM79" s="77">
        <v>0</v>
      </c>
      <c r="CN79" s="77">
        <v>0</v>
      </c>
      <c r="CO79" s="77">
        <v>1</v>
      </c>
      <c r="CP79" s="77">
        <v>1</v>
      </c>
      <c r="CQ79" s="77">
        <v>2</v>
      </c>
      <c r="CR79" s="77">
        <v>5</v>
      </c>
      <c r="CS79" s="77">
        <v>7</v>
      </c>
    </row>
    <row r="80" spans="1:97" ht="12.75" customHeight="1">
      <c r="A80" s="75">
        <v>2</v>
      </c>
      <c r="B80" s="76" t="s">
        <v>31</v>
      </c>
      <c r="C80" s="66">
        <v>361</v>
      </c>
      <c r="D80" s="76" t="s">
        <v>119</v>
      </c>
      <c r="E80" s="96">
        <v>10306</v>
      </c>
      <c r="F80" s="66">
        <v>1</v>
      </c>
      <c r="G80" s="66" t="s">
        <v>96</v>
      </c>
      <c r="H80" s="77">
        <v>1</v>
      </c>
      <c r="I80" s="77">
        <v>0</v>
      </c>
      <c r="J80" s="77">
        <v>1</v>
      </c>
      <c r="K80" s="77" t="s">
        <v>29</v>
      </c>
      <c r="L80" s="77" t="s">
        <v>29</v>
      </c>
      <c r="M80" s="77">
        <v>0</v>
      </c>
      <c r="N80" s="77">
        <v>1</v>
      </c>
      <c r="O80" s="77">
        <v>1</v>
      </c>
      <c r="P80" s="77">
        <v>2</v>
      </c>
      <c r="Q80" s="77">
        <v>0</v>
      </c>
      <c r="R80" s="77">
        <v>3</v>
      </c>
      <c r="S80" s="77">
        <v>3</v>
      </c>
      <c r="T80" s="77" t="s">
        <v>29</v>
      </c>
      <c r="U80" s="77" t="s">
        <v>29</v>
      </c>
      <c r="V80" s="77">
        <v>0</v>
      </c>
      <c r="W80" s="77" t="s">
        <v>29</v>
      </c>
      <c r="X80" s="77" t="s">
        <v>29</v>
      </c>
      <c r="Y80" s="77">
        <v>0</v>
      </c>
      <c r="Z80" s="77" t="s">
        <v>29</v>
      </c>
      <c r="AA80" s="77" t="s">
        <v>29</v>
      </c>
      <c r="AB80" s="77">
        <v>0</v>
      </c>
      <c r="AC80" s="77" t="s">
        <v>29</v>
      </c>
      <c r="AD80" s="77" t="s">
        <v>29</v>
      </c>
      <c r="AE80" s="77">
        <v>0</v>
      </c>
      <c r="AF80" s="77" t="s">
        <v>29</v>
      </c>
      <c r="AG80" s="77" t="s">
        <v>29</v>
      </c>
      <c r="AH80" s="77">
        <v>0</v>
      </c>
      <c r="AI80" s="77" t="s">
        <v>29</v>
      </c>
      <c r="AJ80" s="77" t="s">
        <v>29</v>
      </c>
      <c r="AK80" s="77">
        <v>0</v>
      </c>
      <c r="AL80" s="77" t="s">
        <v>29</v>
      </c>
      <c r="AM80" s="77" t="s">
        <v>29</v>
      </c>
      <c r="AN80" s="77">
        <v>0</v>
      </c>
      <c r="AO80" s="77" t="s">
        <v>29</v>
      </c>
      <c r="AP80" s="77" t="s">
        <v>29</v>
      </c>
      <c r="AQ80" s="77">
        <v>0</v>
      </c>
      <c r="AR80" s="77" t="s">
        <v>29</v>
      </c>
      <c r="AS80" s="77" t="s">
        <v>29</v>
      </c>
      <c r="AT80" s="77">
        <v>0</v>
      </c>
      <c r="AU80" s="77" t="s">
        <v>29</v>
      </c>
      <c r="AV80" s="77" t="s">
        <v>29</v>
      </c>
      <c r="AW80" s="77">
        <v>0</v>
      </c>
      <c r="AX80" s="77" t="s">
        <v>29</v>
      </c>
      <c r="AY80" s="77" t="s">
        <v>29</v>
      </c>
      <c r="AZ80" s="77">
        <v>0</v>
      </c>
      <c r="BA80" s="77">
        <v>0</v>
      </c>
      <c r="BB80" s="77">
        <v>1</v>
      </c>
      <c r="BC80" s="77">
        <v>1</v>
      </c>
      <c r="BD80" s="77" t="s">
        <v>29</v>
      </c>
      <c r="BE80" s="77" t="s">
        <v>29</v>
      </c>
      <c r="BF80" s="77">
        <v>0</v>
      </c>
      <c r="BG80" s="77" t="s">
        <v>29</v>
      </c>
      <c r="BH80" s="77" t="s">
        <v>29</v>
      </c>
      <c r="BI80" s="77">
        <v>0</v>
      </c>
      <c r="BJ80" s="77" t="s">
        <v>29</v>
      </c>
      <c r="BK80" s="77" t="s">
        <v>29</v>
      </c>
      <c r="BL80" s="77">
        <v>0</v>
      </c>
      <c r="BM80" s="77" t="s">
        <v>29</v>
      </c>
      <c r="BN80" s="77" t="s">
        <v>29</v>
      </c>
      <c r="BO80" s="77">
        <v>0</v>
      </c>
      <c r="BP80" s="77" t="s">
        <v>29</v>
      </c>
      <c r="BQ80" s="77" t="s">
        <v>29</v>
      </c>
      <c r="BR80" s="77">
        <v>0</v>
      </c>
      <c r="BS80" s="77" t="s">
        <v>29</v>
      </c>
      <c r="BT80" s="77" t="s">
        <v>29</v>
      </c>
      <c r="BU80" s="77">
        <v>0</v>
      </c>
      <c r="BV80" s="77" t="s">
        <v>29</v>
      </c>
      <c r="BW80" s="77" t="s">
        <v>29</v>
      </c>
      <c r="BX80" s="77">
        <v>0</v>
      </c>
      <c r="BY80" s="77" t="s">
        <v>29</v>
      </c>
      <c r="BZ80" s="77" t="s">
        <v>29</v>
      </c>
      <c r="CA80" s="77">
        <v>0</v>
      </c>
      <c r="CB80" s="77" t="s">
        <v>29</v>
      </c>
      <c r="CC80" s="77" t="s">
        <v>29</v>
      </c>
      <c r="CD80" s="77">
        <v>0</v>
      </c>
      <c r="CE80" s="77" t="s">
        <v>29</v>
      </c>
      <c r="CF80" s="77" t="s">
        <v>29</v>
      </c>
      <c r="CG80" s="77">
        <v>0</v>
      </c>
      <c r="CH80" s="77" t="s">
        <v>29</v>
      </c>
      <c r="CI80" s="77" t="s">
        <v>29</v>
      </c>
      <c r="CJ80" s="77">
        <v>0</v>
      </c>
      <c r="CK80" s="77" t="s">
        <v>29</v>
      </c>
      <c r="CL80" s="77" t="s">
        <v>29</v>
      </c>
      <c r="CM80" s="77">
        <v>0</v>
      </c>
      <c r="CN80" s="77" t="s">
        <v>29</v>
      </c>
      <c r="CO80" s="77" t="s">
        <v>29</v>
      </c>
      <c r="CP80" s="77">
        <v>0</v>
      </c>
      <c r="CQ80" s="77">
        <v>2</v>
      </c>
      <c r="CR80" s="77">
        <v>5</v>
      </c>
      <c r="CS80" s="77">
        <v>7</v>
      </c>
    </row>
    <row r="81" spans="1:97" ht="12.75" customHeight="1">
      <c r="A81" s="75">
        <v>2</v>
      </c>
      <c r="B81" s="76" t="s">
        <v>31</v>
      </c>
      <c r="C81" s="66">
        <v>362</v>
      </c>
      <c r="D81" s="76" t="s">
        <v>120</v>
      </c>
      <c r="E81" s="96">
        <v>11351</v>
      </c>
      <c r="F81" s="66">
        <v>1</v>
      </c>
      <c r="G81" s="66" t="s">
        <v>96</v>
      </c>
      <c r="H81" s="77" t="s">
        <v>29</v>
      </c>
      <c r="I81" s="77" t="s">
        <v>29</v>
      </c>
      <c r="J81" s="77">
        <v>0</v>
      </c>
      <c r="K81" s="77" t="s">
        <v>29</v>
      </c>
      <c r="L81" s="77" t="s">
        <v>29</v>
      </c>
      <c r="M81" s="77">
        <v>0</v>
      </c>
      <c r="N81" s="77">
        <v>1</v>
      </c>
      <c r="O81" s="77">
        <v>1</v>
      </c>
      <c r="P81" s="77">
        <v>2</v>
      </c>
      <c r="Q81" s="77">
        <v>0</v>
      </c>
      <c r="R81" s="77">
        <v>1</v>
      </c>
      <c r="S81" s="77">
        <v>1</v>
      </c>
      <c r="T81" s="77" t="s">
        <v>29</v>
      </c>
      <c r="U81" s="77" t="s">
        <v>29</v>
      </c>
      <c r="V81" s="77">
        <v>0</v>
      </c>
      <c r="W81" s="77" t="s">
        <v>29</v>
      </c>
      <c r="X81" s="77" t="s">
        <v>29</v>
      </c>
      <c r="Y81" s="77">
        <v>0</v>
      </c>
      <c r="Z81" s="77" t="s">
        <v>29</v>
      </c>
      <c r="AA81" s="77" t="s">
        <v>29</v>
      </c>
      <c r="AB81" s="77">
        <v>0</v>
      </c>
      <c r="AC81" s="77" t="s">
        <v>29</v>
      </c>
      <c r="AD81" s="77" t="s">
        <v>29</v>
      </c>
      <c r="AE81" s="77">
        <v>0</v>
      </c>
      <c r="AF81" s="77" t="s">
        <v>29</v>
      </c>
      <c r="AG81" s="77" t="s">
        <v>29</v>
      </c>
      <c r="AH81" s="77">
        <v>0</v>
      </c>
      <c r="AI81" s="77" t="s">
        <v>29</v>
      </c>
      <c r="AJ81" s="77" t="s">
        <v>29</v>
      </c>
      <c r="AK81" s="77">
        <v>0</v>
      </c>
      <c r="AL81" s="77" t="s">
        <v>29</v>
      </c>
      <c r="AM81" s="77" t="s">
        <v>29</v>
      </c>
      <c r="AN81" s="77">
        <v>0</v>
      </c>
      <c r="AO81" s="77" t="s">
        <v>29</v>
      </c>
      <c r="AP81" s="77" t="s">
        <v>29</v>
      </c>
      <c r="AQ81" s="77">
        <v>0</v>
      </c>
      <c r="AR81" s="77" t="s">
        <v>29</v>
      </c>
      <c r="AS81" s="77" t="s">
        <v>29</v>
      </c>
      <c r="AT81" s="77">
        <v>0</v>
      </c>
      <c r="AU81" s="77" t="s">
        <v>29</v>
      </c>
      <c r="AV81" s="77" t="s">
        <v>29</v>
      </c>
      <c r="AW81" s="77">
        <v>0</v>
      </c>
      <c r="AX81" s="77" t="s">
        <v>29</v>
      </c>
      <c r="AY81" s="77" t="s">
        <v>29</v>
      </c>
      <c r="AZ81" s="77">
        <v>0</v>
      </c>
      <c r="BA81" s="77" t="s">
        <v>29</v>
      </c>
      <c r="BB81" s="77" t="s">
        <v>29</v>
      </c>
      <c r="BC81" s="77">
        <v>0</v>
      </c>
      <c r="BD81" s="77" t="s">
        <v>29</v>
      </c>
      <c r="BE81" s="77" t="s">
        <v>29</v>
      </c>
      <c r="BF81" s="77">
        <v>0</v>
      </c>
      <c r="BG81" s="77" t="s">
        <v>29</v>
      </c>
      <c r="BH81" s="77" t="s">
        <v>29</v>
      </c>
      <c r="BI81" s="77">
        <v>0</v>
      </c>
      <c r="BJ81" s="77" t="s">
        <v>29</v>
      </c>
      <c r="BK81" s="77" t="s">
        <v>29</v>
      </c>
      <c r="BL81" s="77">
        <v>0</v>
      </c>
      <c r="BM81" s="77" t="s">
        <v>29</v>
      </c>
      <c r="BN81" s="77" t="s">
        <v>29</v>
      </c>
      <c r="BO81" s="77">
        <v>0</v>
      </c>
      <c r="BP81" s="77" t="s">
        <v>29</v>
      </c>
      <c r="BQ81" s="77" t="s">
        <v>29</v>
      </c>
      <c r="BR81" s="77">
        <v>0</v>
      </c>
      <c r="BS81" s="77" t="s">
        <v>29</v>
      </c>
      <c r="BT81" s="77" t="s">
        <v>29</v>
      </c>
      <c r="BU81" s="77">
        <v>0</v>
      </c>
      <c r="BV81" s="77" t="s">
        <v>29</v>
      </c>
      <c r="BW81" s="77" t="s">
        <v>29</v>
      </c>
      <c r="BX81" s="77">
        <v>0</v>
      </c>
      <c r="BY81" s="77" t="s">
        <v>29</v>
      </c>
      <c r="BZ81" s="77" t="s">
        <v>29</v>
      </c>
      <c r="CA81" s="77">
        <v>0</v>
      </c>
      <c r="CB81" s="77" t="s">
        <v>29</v>
      </c>
      <c r="CC81" s="77" t="s">
        <v>29</v>
      </c>
      <c r="CD81" s="77">
        <v>0</v>
      </c>
      <c r="CE81" s="77" t="s">
        <v>29</v>
      </c>
      <c r="CF81" s="77" t="s">
        <v>29</v>
      </c>
      <c r="CG81" s="77">
        <v>0</v>
      </c>
      <c r="CH81" s="77" t="s">
        <v>29</v>
      </c>
      <c r="CI81" s="77" t="s">
        <v>29</v>
      </c>
      <c r="CJ81" s="77">
        <v>0</v>
      </c>
      <c r="CK81" s="77" t="s">
        <v>29</v>
      </c>
      <c r="CL81" s="77" t="s">
        <v>29</v>
      </c>
      <c r="CM81" s="77">
        <v>0</v>
      </c>
      <c r="CN81" s="77">
        <v>0</v>
      </c>
      <c r="CO81" s="77">
        <v>4</v>
      </c>
      <c r="CP81" s="77">
        <v>4</v>
      </c>
      <c r="CQ81" s="77">
        <v>1</v>
      </c>
      <c r="CR81" s="77">
        <v>6</v>
      </c>
      <c r="CS81" s="77">
        <v>7</v>
      </c>
    </row>
    <row r="82" spans="1:97" ht="12.75" customHeight="1">
      <c r="A82" s="75">
        <v>2</v>
      </c>
      <c r="B82" s="76" t="s">
        <v>31</v>
      </c>
      <c r="C82" s="66">
        <v>363</v>
      </c>
      <c r="D82" s="76" t="s">
        <v>121</v>
      </c>
      <c r="E82" s="96">
        <v>17751</v>
      </c>
      <c r="F82" s="66">
        <v>1</v>
      </c>
      <c r="G82" s="66" t="s">
        <v>96</v>
      </c>
      <c r="H82" s="77">
        <v>0</v>
      </c>
      <c r="I82" s="77">
        <v>1</v>
      </c>
      <c r="J82" s="77">
        <v>1</v>
      </c>
      <c r="K82" s="77" t="s">
        <v>29</v>
      </c>
      <c r="L82" s="77" t="s">
        <v>29</v>
      </c>
      <c r="M82" s="77">
        <v>0</v>
      </c>
      <c r="N82" s="77">
        <v>1</v>
      </c>
      <c r="O82" s="77">
        <v>1</v>
      </c>
      <c r="P82" s="77">
        <v>2</v>
      </c>
      <c r="Q82" s="77">
        <v>1</v>
      </c>
      <c r="R82" s="77">
        <v>1</v>
      </c>
      <c r="S82" s="77">
        <v>2</v>
      </c>
      <c r="T82" s="77" t="s">
        <v>29</v>
      </c>
      <c r="U82" s="77" t="s">
        <v>29</v>
      </c>
      <c r="V82" s="77">
        <v>0</v>
      </c>
      <c r="W82" s="77" t="s">
        <v>29</v>
      </c>
      <c r="X82" s="77" t="s">
        <v>29</v>
      </c>
      <c r="Y82" s="77">
        <v>0</v>
      </c>
      <c r="Z82" s="77" t="s">
        <v>29</v>
      </c>
      <c r="AA82" s="77" t="s">
        <v>29</v>
      </c>
      <c r="AB82" s="77">
        <v>0</v>
      </c>
      <c r="AC82" s="77" t="s">
        <v>29</v>
      </c>
      <c r="AD82" s="77" t="s">
        <v>29</v>
      </c>
      <c r="AE82" s="77">
        <v>0</v>
      </c>
      <c r="AF82" s="77" t="s">
        <v>29</v>
      </c>
      <c r="AG82" s="77" t="s">
        <v>29</v>
      </c>
      <c r="AH82" s="77">
        <v>0</v>
      </c>
      <c r="AI82" s="77" t="s">
        <v>29</v>
      </c>
      <c r="AJ82" s="77" t="s">
        <v>29</v>
      </c>
      <c r="AK82" s="77">
        <v>0</v>
      </c>
      <c r="AL82" s="77">
        <v>1</v>
      </c>
      <c r="AM82" s="77">
        <v>0</v>
      </c>
      <c r="AN82" s="77">
        <v>1</v>
      </c>
      <c r="AO82" s="77" t="s">
        <v>29</v>
      </c>
      <c r="AP82" s="77" t="s">
        <v>29</v>
      </c>
      <c r="AQ82" s="77">
        <v>0</v>
      </c>
      <c r="AR82" s="77" t="s">
        <v>29</v>
      </c>
      <c r="AS82" s="77" t="s">
        <v>29</v>
      </c>
      <c r="AT82" s="77">
        <v>0</v>
      </c>
      <c r="AU82" s="77" t="s">
        <v>29</v>
      </c>
      <c r="AV82" s="77" t="s">
        <v>29</v>
      </c>
      <c r="AW82" s="77">
        <v>0</v>
      </c>
      <c r="AX82" s="77" t="s">
        <v>29</v>
      </c>
      <c r="AY82" s="77" t="s">
        <v>29</v>
      </c>
      <c r="AZ82" s="77">
        <v>0</v>
      </c>
      <c r="BA82" s="77" t="s">
        <v>29</v>
      </c>
      <c r="BB82" s="77" t="s">
        <v>29</v>
      </c>
      <c r="BC82" s="77">
        <v>0</v>
      </c>
      <c r="BD82" s="77" t="s">
        <v>29</v>
      </c>
      <c r="BE82" s="77" t="s">
        <v>29</v>
      </c>
      <c r="BF82" s="77">
        <v>0</v>
      </c>
      <c r="BG82" s="77" t="s">
        <v>29</v>
      </c>
      <c r="BH82" s="77" t="s">
        <v>29</v>
      </c>
      <c r="BI82" s="77">
        <v>0</v>
      </c>
      <c r="BJ82" s="77" t="s">
        <v>29</v>
      </c>
      <c r="BK82" s="77" t="s">
        <v>29</v>
      </c>
      <c r="BL82" s="77">
        <v>0</v>
      </c>
      <c r="BM82" s="77" t="s">
        <v>29</v>
      </c>
      <c r="BN82" s="77" t="s">
        <v>29</v>
      </c>
      <c r="BO82" s="77">
        <v>0</v>
      </c>
      <c r="BP82" s="77" t="s">
        <v>29</v>
      </c>
      <c r="BQ82" s="77" t="s">
        <v>29</v>
      </c>
      <c r="BR82" s="77">
        <v>0</v>
      </c>
      <c r="BS82" s="77" t="s">
        <v>29</v>
      </c>
      <c r="BT82" s="77" t="s">
        <v>29</v>
      </c>
      <c r="BU82" s="77">
        <v>0</v>
      </c>
      <c r="BV82" s="77" t="s">
        <v>29</v>
      </c>
      <c r="BW82" s="77" t="s">
        <v>29</v>
      </c>
      <c r="BX82" s="77">
        <v>0</v>
      </c>
      <c r="BY82" s="77" t="s">
        <v>29</v>
      </c>
      <c r="BZ82" s="77" t="s">
        <v>29</v>
      </c>
      <c r="CA82" s="77">
        <v>0</v>
      </c>
      <c r="CB82" s="77" t="s">
        <v>29</v>
      </c>
      <c r="CC82" s="77" t="s">
        <v>29</v>
      </c>
      <c r="CD82" s="77">
        <v>0</v>
      </c>
      <c r="CE82" s="77" t="s">
        <v>29</v>
      </c>
      <c r="CF82" s="77" t="s">
        <v>29</v>
      </c>
      <c r="CG82" s="77">
        <v>0</v>
      </c>
      <c r="CH82" s="77" t="s">
        <v>29</v>
      </c>
      <c r="CI82" s="77" t="s">
        <v>29</v>
      </c>
      <c r="CJ82" s="77">
        <v>0</v>
      </c>
      <c r="CK82" s="77" t="s">
        <v>29</v>
      </c>
      <c r="CL82" s="77" t="s">
        <v>29</v>
      </c>
      <c r="CM82" s="77">
        <v>0</v>
      </c>
      <c r="CN82" s="77">
        <v>0</v>
      </c>
      <c r="CO82" s="77">
        <v>1</v>
      </c>
      <c r="CP82" s="77">
        <v>1</v>
      </c>
      <c r="CQ82" s="77">
        <v>3</v>
      </c>
      <c r="CR82" s="77">
        <v>4</v>
      </c>
      <c r="CS82" s="77">
        <v>7</v>
      </c>
    </row>
    <row r="83" spans="1:97" ht="12.75" customHeight="1">
      <c r="A83" s="75">
        <v>2</v>
      </c>
      <c r="B83" s="76" t="s">
        <v>31</v>
      </c>
      <c r="C83" s="66">
        <v>404</v>
      </c>
      <c r="D83" s="76" t="s">
        <v>122</v>
      </c>
      <c r="E83" s="96">
        <v>16420</v>
      </c>
      <c r="F83" s="66">
        <v>1</v>
      </c>
      <c r="G83" s="66" t="s">
        <v>96</v>
      </c>
      <c r="H83" s="77" t="s">
        <v>29</v>
      </c>
      <c r="I83" s="77" t="s">
        <v>29</v>
      </c>
      <c r="J83" s="77">
        <v>0</v>
      </c>
      <c r="K83" s="77" t="s">
        <v>29</v>
      </c>
      <c r="L83" s="77" t="s">
        <v>29</v>
      </c>
      <c r="M83" s="77">
        <v>0</v>
      </c>
      <c r="N83" s="77">
        <v>1</v>
      </c>
      <c r="O83" s="77">
        <v>1</v>
      </c>
      <c r="P83" s="77">
        <v>2</v>
      </c>
      <c r="Q83" s="77" t="s">
        <v>29</v>
      </c>
      <c r="R83" s="77" t="s">
        <v>29</v>
      </c>
      <c r="S83" s="77">
        <v>0</v>
      </c>
      <c r="T83" s="77" t="s">
        <v>29</v>
      </c>
      <c r="U83" s="77" t="s">
        <v>29</v>
      </c>
      <c r="V83" s="77">
        <v>0</v>
      </c>
      <c r="W83" s="77" t="s">
        <v>29</v>
      </c>
      <c r="X83" s="77" t="s">
        <v>29</v>
      </c>
      <c r="Y83" s="77">
        <v>0</v>
      </c>
      <c r="Z83" s="77" t="s">
        <v>29</v>
      </c>
      <c r="AA83" s="77" t="s">
        <v>29</v>
      </c>
      <c r="AB83" s="77">
        <v>0</v>
      </c>
      <c r="AC83" s="77">
        <v>1</v>
      </c>
      <c r="AD83" s="77">
        <v>0</v>
      </c>
      <c r="AE83" s="77">
        <v>1</v>
      </c>
      <c r="AF83" s="77" t="s">
        <v>29</v>
      </c>
      <c r="AG83" s="77" t="s">
        <v>29</v>
      </c>
      <c r="AH83" s="77">
        <v>0</v>
      </c>
      <c r="AI83" s="77" t="s">
        <v>29</v>
      </c>
      <c r="AJ83" s="77" t="s">
        <v>29</v>
      </c>
      <c r="AK83" s="77">
        <v>0</v>
      </c>
      <c r="AL83" s="77">
        <v>0</v>
      </c>
      <c r="AM83" s="77">
        <v>1</v>
      </c>
      <c r="AN83" s="77">
        <v>1</v>
      </c>
      <c r="AO83" s="77">
        <v>1</v>
      </c>
      <c r="AP83" s="77">
        <v>1</v>
      </c>
      <c r="AQ83" s="77">
        <v>2</v>
      </c>
      <c r="AR83" s="77" t="s">
        <v>29</v>
      </c>
      <c r="AS83" s="77" t="s">
        <v>29</v>
      </c>
      <c r="AT83" s="77">
        <v>0</v>
      </c>
      <c r="AU83" s="77" t="s">
        <v>29</v>
      </c>
      <c r="AV83" s="77" t="s">
        <v>29</v>
      </c>
      <c r="AW83" s="77">
        <v>0</v>
      </c>
      <c r="AX83" s="77" t="s">
        <v>29</v>
      </c>
      <c r="AY83" s="77" t="s">
        <v>29</v>
      </c>
      <c r="AZ83" s="77">
        <v>0</v>
      </c>
      <c r="BA83" s="77">
        <v>0</v>
      </c>
      <c r="BB83" s="77">
        <v>1</v>
      </c>
      <c r="BC83" s="77">
        <v>1</v>
      </c>
      <c r="BD83" s="77" t="s">
        <v>29</v>
      </c>
      <c r="BE83" s="77" t="s">
        <v>29</v>
      </c>
      <c r="BF83" s="77">
        <v>0</v>
      </c>
      <c r="BG83" s="77" t="s">
        <v>29</v>
      </c>
      <c r="BH83" s="77" t="s">
        <v>29</v>
      </c>
      <c r="BI83" s="77">
        <v>0</v>
      </c>
      <c r="BJ83" s="77" t="s">
        <v>29</v>
      </c>
      <c r="BK83" s="77" t="s">
        <v>29</v>
      </c>
      <c r="BL83" s="77">
        <v>0</v>
      </c>
      <c r="BM83" s="77" t="s">
        <v>29</v>
      </c>
      <c r="BN83" s="77" t="s">
        <v>29</v>
      </c>
      <c r="BO83" s="77">
        <v>0</v>
      </c>
      <c r="BP83" s="77" t="s">
        <v>29</v>
      </c>
      <c r="BQ83" s="77" t="s">
        <v>29</v>
      </c>
      <c r="BR83" s="77">
        <v>0</v>
      </c>
      <c r="BS83" s="77" t="s">
        <v>29</v>
      </c>
      <c r="BT83" s="77" t="s">
        <v>29</v>
      </c>
      <c r="BU83" s="77">
        <v>0</v>
      </c>
      <c r="BV83" s="77" t="s">
        <v>29</v>
      </c>
      <c r="BW83" s="77" t="s">
        <v>29</v>
      </c>
      <c r="BX83" s="77">
        <v>0</v>
      </c>
      <c r="BY83" s="77" t="s">
        <v>29</v>
      </c>
      <c r="BZ83" s="77" t="s">
        <v>29</v>
      </c>
      <c r="CA83" s="77">
        <v>0</v>
      </c>
      <c r="CB83" s="77" t="s">
        <v>29</v>
      </c>
      <c r="CC83" s="77" t="s">
        <v>29</v>
      </c>
      <c r="CD83" s="77">
        <v>0</v>
      </c>
      <c r="CE83" s="77" t="s">
        <v>29</v>
      </c>
      <c r="CF83" s="77" t="s">
        <v>29</v>
      </c>
      <c r="CG83" s="77">
        <v>0</v>
      </c>
      <c r="CH83" s="77" t="s">
        <v>29</v>
      </c>
      <c r="CI83" s="77" t="s">
        <v>29</v>
      </c>
      <c r="CJ83" s="77">
        <v>0</v>
      </c>
      <c r="CK83" s="77" t="s">
        <v>29</v>
      </c>
      <c r="CL83" s="77" t="s">
        <v>29</v>
      </c>
      <c r="CM83" s="77">
        <v>0</v>
      </c>
      <c r="CN83" s="77" t="s">
        <v>29</v>
      </c>
      <c r="CO83" s="77" t="s">
        <v>29</v>
      </c>
      <c r="CP83" s="77">
        <v>0</v>
      </c>
      <c r="CQ83" s="77">
        <v>3</v>
      </c>
      <c r="CR83" s="77">
        <v>4</v>
      </c>
      <c r="CS83" s="77">
        <v>7</v>
      </c>
    </row>
    <row r="84" spans="1:97" ht="12.75" customHeight="1">
      <c r="A84" s="75">
        <v>2</v>
      </c>
      <c r="B84" s="76" t="s">
        <v>31</v>
      </c>
      <c r="C84" s="66">
        <v>546</v>
      </c>
      <c r="D84" s="76" t="s">
        <v>123</v>
      </c>
      <c r="E84" s="96">
        <v>10213</v>
      </c>
      <c r="F84" s="66">
        <v>1</v>
      </c>
      <c r="G84" s="66" t="s">
        <v>96</v>
      </c>
      <c r="H84" s="77" t="s">
        <v>29</v>
      </c>
      <c r="I84" s="77" t="s">
        <v>29</v>
      </c>
      <c r="J84" s="77">
        <v>0</v>
      </c>
      <c r="K84" s="77" t="s">
        <v>29</v>
      </c>
      <c r="L84" s="77" t="s">
        <v>29</v>
      </c>
      <c r="M84" s="77">
        <v>0</v>
      </c>
      <c r="N84" s="77">
        <v>1</v>
      </c>
      <c r="O84" s="77">
        <v>1</v>
      </c>
      <c r="P84" s="77">
        <v>2</v>
      </c>
      <c r="Q84" s="77">
        <v>1</v>
      </c>
      <c r="R84" s="77">
        <v>3</v>
      </c>
      <c r="S84" s="77">
        <v>4</v>
      </c>
      <c r="T84" s="77" t="s">
        <v>29</v>
      </c>
      <c r="U84" s="77" t="s">
        <v>29</v>
      </c>
      <c r="V84" s="77">
        <v>0</v>
      </c>
      <c r="W84" s="77" t="s">
        <v>29</v>
      </c>
      <c r="X84" s="77" t="s">
        <v>29</v>
      </c>
      <c r="Y84" s="77">
        <v>0</v>
      </c>
      <c r="Z84" s="77" t="s">
        <v>29</v>
      </c>
      <c r="AA84" s="77" t="s">
        <v>29</v>
      </c>
      <c r="AB84" s="77">
        <v>0</v>
      </c>
      <c r="AC84" s="77">
        <v>0</v>
      </c>
      <c r="AD84" s="77">
        <v>1</v>
      </c>
      <c r="AE84" s="77">
        <v>1</v>
      </c>
      <c r="AF84" s="77" t="s">
        <v>29</v>
      </c>
      <c r="AG84" s="77" t="s">
        <v>29</v>
      </c>
      <c r="AH84" s="77">
        <v>0</v>
      </c>
      <c r="AI84" s="77" t="s">
        <v>29</v>
      </c>
      <c r="AJ84" s="77" t="s">
        <v>29</v>
      </c>
      <c r="AK84" s="77">
        <v>0</v>
      </c>
      <c r="AL84" s="77" t="s">
        <v>29</v>
      </c>
      <c r="AM84" s="77" t="s">
        <v>29</v>
      </c>
      <c r="AN84" s="77">
        <v>0</v>
      </c>
      <c r="AO84" s="77" t="s">
        <v>29</v>
      </c>
      <c r="AP84" s="77" t="s">
        <v>29</v>
      </c>
      <c r="AQ84" s="77">
        <v>0</v>
      </c>
      <c r="AR84" s="77" t="s">
        <v>29</v>
      </c>
      <c r="AS84" s="77" t="s">
        <v>29</v>
      </c>
      <c r="AT84" s="77">
        <v>0</v>
      </c>
      <c r="AU84" s="77" t="s">
        <v>29</v>
      </c>
      <c r="AV84" s="77" t="s">
        <v>29</v>
      </c>
      <c r="AW84" s="77">
        <v>0</v>
      </c>
      <c r="AX84" s="77" t="s">
        <v>29</v>
      </c>
      <c r="AY84" s="77" t="s">
        <v>29</v>
      </c>
      <c r="AZ84" s="77">
        <v>0</v>
      </c>
      <c r="BA84" s="77" t="s">
        <v>29</v>
      </c>
      <c r="BB84" s="77" t="s">
        <v>29</v>
      </c>
      <c r="BC84" s="77">
        <v>0</v>
      </c>
      <c r="BD84" s="77" t="s">
        <v>29</v>
      </c>
      <c r="BE84" s="77" t="s">
        <v>29</v>
      </c>
      <c r="BF84" s="77">
        <v>0</v>
      </c>
      <c r="BG84" s="77" t="s">
        <v>29</v>
      </c>
      <c r="BH84" s="77" t="s">
        <v>29</v>
      </c>
      <c r="BI84" s="77">
        <v>0</v>
      </c>
      <c r="BJ84" s="77" t="s">
        <v>29</v>
      </c>
      <c r="BK84" s="77" t="s">
        <v>29</v>
      </c>
      <c r="BL84" s="77">
        <v>0</v>
      </c>
      <c r="BM84" s="77" t="s">
        <v>29</v>
      </c>
      <c r="BN84" s="77" t="s">
        <v>29</v>
      </c>
      <c r="BO84" s="77">
        <v>0</v>
      </c>
      <c r="BP84" s="77" t="s">
        <v>29</v>
      </c>
      <c r="BQ84" s="77" t="s">
        <v>29</v>
      </c>
      <c r="BR84" s="77">
        <v>0</v>
      </c>
      <c r="BS84" s="77" t="s">
        <v>29</v>
      </c>
      <c r="BT84" s="77" t="s">
        <v>29</v>
      </c>
      <c r="BU84" s="77">
        <v>0</v>
      </c>
      <c r="BV84" s="77" t="s">
        <v>29</v>
      </c>
      <c r="BW84" s="77" t="s">
        <v>29</v>
      </c>
      <c r="BX84" s="77">
        <v>0</v>
      </c>
      <c r="BY84" s="77" t="s">
        <v>29</v>
      </c>
      <c r="BZ84" s="77" t="s">
        <v>29</v>
      </c>
      <c r="CA84" s="77">
        <v>0</v>
      </c>
      <c r="CB84" s="77" t="s">
        <v>29</v>
      </c>
      <c r="CC84" s="77" t="s">
        <v>29</v>
      </c>
      <c r="CD84" s="77">
        <v>0</v>
      </c>
      <c r="CE84" s="77" t="s">
        <v>29</v>
      </c>
      <c r="CF84" s="77" t="s">
        <v>29</v>
      </c>
      <c r="CG84" s="77">
        <v>0</v>
      </c>
      <c r="CH84" s="77" t="s">
        <v>29</v>
      </c>
      <c r="CI84" s="77" t="s">
        <v>29</v>
      </c>
      <c r="CJ84" s="77">
        <v>0</v>
      </c>
      <c r="CK84" s="77" t="s">
        <v>29</v>
      </c>
      <c r="CL84" s="77" t="s">
        <v>29</v>
      </c>
      <c r="CM84" s="77">
        <v>0</v>
      </c>
      <c r="CN84" s="77" t="s">
        <v>29</v>
      </c>
      <c r="CO84" s="77" t="s">
        <v>29</v>
      </c>
      <c r="CP84" s="77">
        <v>0</v>
      </c>
      <c r="CQ84" s="77">
        <v>2</v>
      </c>
      <c r="CR84" s="77">
        <v>5</v>
      </c>
      <c r="CS84" s="77">
        <v>7</v>
      </c>
    </row>
    <row r="85" spans="1:97" ht="12.75" customHeight="1">
      <c r="A85" s="75">
        <v>2</v>
      </c>
      <c r="B85" s="76" t="s">
        <v>31</v>
      </c>
      <c r="C85" s="66">
        <v>616</v>
      </c>
      <c r="D85" s="76" t="s">
        <v>124</v>
      </c>
      <c r="E85" s="96">
        <v>12724</v>
      </c>
      <c r="F85" s="66">
        <v>1</v>
      </c>
      <c r="G85" s="66" t="s">
        <v>96</v>
      </c>
      <c r="H85" s="77">
        <v>0</v>
      </c>
      <c r="I85" s="77">
        <v>1</v>
      </c>
      <c r="J85" s="77">
        <v>1</v>
      </c>
      <c r="K85" s="77" t="s">
        <v>29</v>
      </c>
      <c r="L85" s="77" t="s">
        <v>29</v>
      </c>
      <c r="M85" s="77">
        <v>0</v>
      </c>
      <c r="N85" s="77">
        <v>1</v>
      </c>
      <c r="O85" s="77">
        <v>0</v>
      </c>
      <c r="P85" s="77">
        <v>1</v>
      </c>
      <c r="Q85" s="77">
        <v>1</v>
      </c>
      <c r="R85" s="77">
        <v>1</v>
      </c>
      <c r="S85" s="77">
        <v>2</v>
      </c>
      <c r="T85" s="77" t="s">
        <v>29</v>
      </c>
      <c r="U85" s="77" t="s">
        <v>29</v>
      </c>
      <c r="V85" s="77">
        <v>0</v>
      </c>
      <c r="W85" s="77" t="s">
        <v>29</v>
      </c>
      <c r="X85" s="77" t="s">
        <v>29</v>
      </c>
      <c r="Y85" s="77">
        <v>0</v>
      </c>
      <c r="Z85" s="77" t="s">
        <v>29</v>
      </c>
      <c r="AA85" s="77" t="s">
        <v>29</v>
      </c>
      <c r="AB85" s="77">
        <v>0</v>
      </c>
      <c r="AC85" s="77">
        <v>0</v>
      </c>
      <c r="AD85" s="77">
        <v>1</v>
      </c>
      <c r="AE85" s="77">
        <v>1</v>
      </c>
      <c r="AF85" s="77" t="s">
        <v>29</v>
      </c>
      <c r="AG85" s="77" t="s">
        <v>29</v>
      </c>
      <c r="AH85" s="77">
        <v>0</v>
      </c>
      <c r="AI85" s="77" t="s">
        <v>29</v>
      </c>
      <c r="AJ85" s="77" t="s">
        <v>29</v>
      </c>
      <c r="AK85" s="77">
        <v>0</v>
      </c>
      <c r="AL85" s="77" t="s">
        <v>29</v>
      </c>
      <c r="AM85" s="77" t="s">
        <v>29</v>
      </c>
      <c r="AN85" s="77">
        <v>0</v>
      </c>
      <c r="AO85" s="77" t="s">
        <v>29</v>
      </c>
      <c r="AP85" s="77" t="s">
        <v>29</v>
      </c>
      <c r="AQ85" s="77">
        <v>0</v>
      </c>
      <c r="AR85" s="77" t="s">
        <v>29</v>
      </c>
      <c r="AS85" s="77" t="s">
        <v>29</v>
      </c>
      <c r="AT85" s="77">
        <v>0</v>
      </c>
      <c r="AU85" s="77" t="s">
        <v>29</v>
      </c>
      <c r="AV85" s="77" t="s">
        <v>29</v>
      </c>
      <c r="AW85" s="77">
        <v>0</v>
      </c>
      <c r="AX85" s="77" t="s">
        <v>29</v>
      </c>
      <c r="AY85" s="77" t="s">
        <v>29</v>
      </c>
      <c r="AZ85" s="77">
        <v>0</v>
      </c>
      <c r="BA85" s="77">
        <v>1</v>
      </c>
      <c r="BB85" s="77">
        <v>1</v>
      </c>
      <c r="BC85" s="77">
        <v>2</v>
      </c>
      <c r="BD85" s="77" t="s">
        <v>29</v>
      </c>
      <c r="BE85" s="77" t="s">
        <v>29</v>
      </c>
      <c r="BF85" s="77">
        <v>0</v>
      </c>
      <c r="BG85" s="77" t="s">
        <v>29</v>
      </c>
      <c r="BH85" s="77" t="s">
        <v>29</v>
      </c>
      <c r="BI85" s="77">
        <v>0</v>
      </c>
      <c r="BJ85" s="77" t="s">
        <v>29</v>
      </c>
      <c r="BK85" s="77" t="s">
        <v>29</v>
      </c>
      <c r="BL85" s="77">
        <v>0</v>
      </c>
      <c r="BM85" s="77" t="s">
        <v>29</v>
      </c>
      <c r="BN85" s="77" t="s">
        <v>29</v>
      </c>
      <c r="BO85" s="77">
        <v>0</v>
      </c>
      <c r="BP85" s="77" t="s">
        <v>29</v>
      </c>
      <c r="BQ85" s="77" t="s">
        <v>29</v>
      </c>
      <c r="BR85" s="77">
        <v>0</v>
      </c>
      <c r="BS85" s="77" t="s">
        <v>29</v>
      </c>
      <c r="BT85" s="77" t="s">
        <v>29</v>
      </c>
      <c r="BU85" s="77">
        <v>0</v>
      </c>
      <c r="BV85" s="77" t="s">
        <v>29</v>
      </c>
      <c r="BW85" s="77" t="s">
        <v>29</v>
      </c>
      <c r="BX85" s="77">
        <v>0</v>
      </c>
      <c r="BY85" s="77" t="s">
        <v>29</v>
      </c>
      <c r="BZ85" s="77" t="s">
        <v>29</v>
      </c>
      <c r="CA85" s="77">
        <v>0</v>
      </c>
      <c r="CB85" s="77" t="s">
        <v>29</v>
      </c>
      <c r="CC85" s="77" t="s">
        <v>29</v>
      </c>
      <c r="CD85" s="77">
        <v>0</v>
      </c>
      <c r="CE85" s="77" t="s">
        <v>29</v>
      </c>
      <c r="CF85" s="77" t="s">
        <v>29</v>
      </c>
      <c r="CG85" s="77">
        <v>0</v>
      </c>
      <c r="CH85" s="77" t="s">
        <v>29</v>
      </c>
      <c r="CI85" s="77" t="s">
        <v>29</v>
      </c>
      <c r="CJ85" s="77">
        <v>0</v>
      </c>
      <c r="CK85" s="77" t="s">
        <v>29</v>
      </c>
      <c r="CL85" s="77" t="s">
        <v>29</v>
      </c>
      <c r="CM85" s="77">
        <v>0</v>
      </c>
      <c r="CN85" s="77" t="s">
        <v>29</v>
      </c>
      <c r="CO85" s="77" t="s">
        <v>29</v>
      </c>
      <c r="CP85" s="77">
        <v>0</v>
      </c>
      <c r="CQ85" s="77">
        <v>3</v>
      </c>
      <c r="CR85" s="77">
        <v>4</v>
      </c>
      <c r="CS85" s="77">
        <v>7</v>
      </c>
    </row>
    <row r="86" spans="1:97" ht="12.75" customHeight="1">
      <c r="A86" s="75">
        <v>2</v>
      </c>
      <c r="B86" s="76" t="s">
        <v>31</v>
      </c>
      <c r="C86" s="66">
        <v>768</v>
      </c>
      <c r="D86" s="76" t="s">
        <v>125</v>
      </c>
      <c r="E86" s="96">
        <v>12812</v>
      </c>
      <c r="F86" s="66">
        <v>1</v>
      </c>
      <c r="G86" s="66" t="s">
        <v>96</v>
      </c>
      <c r="H86" s="77" t="s">
        <v>29</v>
      </c>
      <c r="I86" s="77" t="s">
        <v>29</v>
      </c>
      <c r="J86" s="77">
        <v>0</v>
      </c>
      <c r="K86" s="77" t="s">
        <v>29</v>
      </c>
      <c r="L86" s="77" t="s">
        <v>29</v>
      </c>
      <c r="M86" s="77">
        <v>0</v>
      </c>
      <c r="N86" s="77">
        <v>1</v>
      </c>
      <c r="O86" s="77">
        <v>0</v>
      </c>
      <c r="P86" s="77">
        <v>1</v>
      </c>
      <c r="Q86" s="77">
        <v>1</v>
      </c>
      <c r="R86" s="77">
        <v>2</v>
      </c>
      <c r="S86" s="77">
        <v>3</v>
      </c>
      <c r="T86" s="77" t="s">
        <v>29</v>
      </c>
      <c r="U86" s="77" t="s">
        <v>29</v>
      </c>
      <c r="V86" s="77">
        <v>0</v>
      </c>
      <c r="W86" s="77" t="s">
        <v>29</v>
      </c>
      <c r="X86" s="77" t="s">
        <v>29</v>
      </c>
      <c r="Y86" s="77">
        <v>0</v>
      </c>
      <c r="Z86" s="77" t="s">
        <v>29</v>
      </c>
      <c r="AA86" s="77" t="s">
        <v>29</v>
      </c>
      <c r="AB86" s="77">
        <v>0</v>
      </c>
      <c r="AC86" s="77">
        <v>1</v>
      </c>
      <c r="AD86" s="77">
        <v>0</v>
      </c>
      <c r="AE86" s="77">
        <v>1</v>
      </c>
      <c r="AF86" s="77" t="s">
        <v>29</v>
      </c>
      <c r="AG86" s="77" t="s">
        <v>29</v>
      </c>
      <c r="AH86" s="77">
        <v>0</v>
      </c>
      <c r="AI86" s="77" t="s">
        <v>29</v>
      </c>
      <c r="AJ86" s="77" t="s">
        <v>29</v>
      </c>
      <c r="AK86" s="77">
        <v>0</v>
      </c>
      <c r="AL86" s="77" t="s">
        <v>29</v>
      </c>
      <c r="AM86" s="77" t="s">
        <v>29</v>
      </c>
      <c r="AN86" s="77">
        <v>0</v>
      </c>
      <c r="AO86" s="77">
        <v>0</v>
      </c>
      <c r="AP86" s="77">
        <v>1</v>
      </c>
      <c r="AQ86" s="77">
        <v>1</v>
      </c>
      <c r="AR86" s="77" t="s">
        <v>29</v>
      </c>
      <c r="AS86" s="77" t="s">
        <v>29</v>
      </c>
      <c r="AT86" s="77">
        <v>0</v>
      </c>
      <c r="AU86" s="77" t="s">
        <v>29</v>
      </c>
      <c r="AV86" s="77" t="s">
        <v>29</v>
      </c>
      <c r="AW86" s="77">
        <v>0</v>
      </c>
      <c r="AX86" s="77" t="s">
        <v>29</v>
      </c>
      <c r="AY86" s="77" t="s">
        <v>29</v>
      </c>
      <c r="AZ86" s="77">
        <v>0</v>
      </c>
      <c r="BA86" s="77" t="s">
        <v>29</v>
      </c>
      <c r="BB86" s="77" t="s">
        <v>29</v>
      </c>
      <c r="BC86" s="77">
        <v>0</v>
      </c>
      <c r="BD86" s="77" t="s">
        <v>29</v>
      </c>
      <c r="BE86" s="77" t="s">
        <v>29</v>
      </c>
      <c r="BF86" s="77">
        <v>0</v>
      </c>
      <c r="BG86" s="77" t="s">
        <v>29</v>
      </c>
      <c r="BH86" s="77" t="s">
        <v>29</v>
      </c>
      <c r="BI86" s="77">
        <v>0</v>
      </c>
      <c r="BJ86" s="77" t="s">
        <v>29</v>
      </c>
      <c r="BK86" s="77" t="s">
        <v>29</v>
      </c>
      <c r="BL86" s="77">
        <v>0</v>
      </c>
      <c r="BM86" s="77" t="s">
        <v>29</v>
      </c>
      <c r="BN86" s="77" t="s">
        <v>29</v>
      </c>
      <c r="BO86" s="77">
        <v>0</v>
      </c>
      <c r="BP86" s="77" t="s">
        <v>29</v>
      </c>
      <c r="BQ86" s="77" t="s">
        <v>29</v>
      </c>
      <c r="BR86" s="77">
        <v>0</v>
      </c>
      <c r="BS86" s="77" t="s">
        <v>29</v>
      </c>
      <c r="BT86" s="77" t="s">
        <v>29</v>
      </c>
      <c r="BU86" s="77">
        <v>0</v>
      </c>
      <c r="BV86" s="77" t="s">
        <v>29</v>
      </c>
      <c r="BW86" s="77" t="s">
        <v>29</v>
      </c>
      <c r="BX86" s="77">
        <v>0</v>
      </c>
      <c r="BY86" s="77" t="s">
        <v>29</v>
      </c>
      <c r="BZ86" s="77" t="s">
        <v>29</v>
      </c>
      <c r="CA86" s="77">
        <v>0</v>
      </c>
      <c r="CB86" s="77" t="s">
        <v>29</v>
      </c>
      <c r="CC86" s="77" t="s">
        <v>29</v>
      </c>
      <c r="CD86" s="77">
        <v>0</v>
      </c>
      <c r="CE86" s="77" t="s">
        <v>29</v>
      </c>
      <c r="CF86" s="77" t="s">
        <v>29</v>
      </c>
      <c r="CG86" s="77">
        <v>0</v>
      </c>
      <c r="CH86" s="77" t="s">
        <v>29</v>
      </c>
      <c r="CI86" s="77" t="s">
        <v>29</v>
      </c>
      <c r="CJ86" s="77">
        <v>0</v>
      </c>
      <c r="CK86" s="77" t="s">
        <v>29</v>
      </c>
      <c r="CL86" s="77" t="s">
        <v>29</v>
      </c>
      <c r="CM86" s="77">
        <v>0</v>
      </c>
      <c r="CN86" s="77">
        <v>1</v>
      </c>
      <c r="CO86" s="77">
        <v>0</v>
      </c>
      <c r="CP86" s="77">
        <v>1</v>
      </c>
      <c r="CQ86" s="77">
        <v>4</v>
      </c>
      <c r="CR86" s="77">
        <v>3</v>
      </c>
      <c r="CS86" s="77">
        <v>7</v>
      </c>
    </row>
    <row r="87" spans="1:97" ht="12.75" customHeight="1">
      <c r="A87" s="75">
        <v>2</v>
      </c>
      <c r="B87" s="76" t="s">
        <v>31</v>
      </c>
      <c r="C87" s="66">
        <v>861</v>
      </c>
      <c r="D87" s="76" t="s">
        <v>126</v>
      </c>
      <c r="E87" s="96">
        <v>11510</v>
      </c>
      <c r="F87" s="66">
        <v>1</v>
      </c>
      <c r="G87" s="66" t="s">
        <v>96</v>
      </c>
      <c r="H87" s="77" t="s">
        <v>29</v>
      </c>
      <c r="I87" s="77" t="s">
        <v>29</v>
      </c>
      <c r="J87" s="77">
        <v>0</v>
      </c>
      <c r="K87" s="77" t="s">
        <v>29</v>
      </c>
      <c r="L87" s="77" t="s">
        <v>29</v>
      </c>
      <c r="M87" s="77">
        <v>0</v>
      </c>
      <c r="N87" s="77">
        <v>0</v>
      </c>
      <c r="O87" s="77">
        <v>2</v>
      </c>
      <c r="P87" s="77">
        <v>2</v>
      </c>
      <c r="Q87" s="77">
        <v>0</v>
      </c>
      <c r="R87" s="77">
        <v>3</v>
      </c>
      <c r="S87" s="77">
        <v>3</v>
      </c>
      <c r="T87" s="77" t="s">
        <v>29</v>
      </c>
      <c r="U87" s="77" t="s">
        <v>29</v>
      </c>
      <c r="V87" s="77">
        <v>0</v>
      </c>
      <c r="W87" s="77" t="s">
        <v>29</v>
      </c>
      <c r="X87" s="77" t="s">
        <v>29</v>
      </c>
      <c r="Y87" s="77">
        <v>0</v>
      </c>
      <c r="Z87" s="77" t="s">
        <v>29</v>
      </c>
      <c r="AA87" s="77" t="s">
        <v>29</v>
      </c>
      <c r="AB87" s="77">
        <v>0</v>
      </c>
      <c r="AC87" s="77">
        <v>1</v>
      </c>
      <c r="AD87" s="77">
        <v>0</v>
      </c>
      <c r="AE87" s="77">
        <v>1</v>
      </c>
      <c r="AF87" s="77" t="s">
        <v>29</v>
      </c>
      <c r="AG87" s="77" t="s">
        <v>29</v>
      </c>
      <c r="AH87" s="77">
        <v>0</v>
      </c>
      <c r="AI87" s="77" t="s">
        <v>29</v>
      </c>
      <c r="AJ87" s="77" t="s">
        <v>29</v>
      </c>
      <c r="AK87" s="77">
        <v>0</v>
      </c>
      <c r="AL87" s="77" t="s">
        <v>29</v>
      </c>
      <c r="AM87" s="77" t="s">
        <v>29</v>
      </c>
      <c r="AN87" s="77">
        <v>0</v>
      </c>
      <c r="AO87" s="77" t="s">
        <v>29</v>
      </c>
      <c r="AP87" s="77" t="s">
        <v>29</v>
      </c>
      <c r="AQ87" s="77">
        <v>0</v>
      </c>
      <c r="AR87" s="77" t="s">
        <v>29</v>
      </c>
      <c r="AS87" s="77" t="s">
        <v>29</v>
      </c>
      <c r="AT87" s="77">
        <v>0</v>
      </c>
      <c r="AU87" s="77" t="s">
        <v>29</v>
      </c>
      <c r="AV87" s="77" t="s">
        <v>29</v>
      </c>
      <c r="AW87" s="77">
        <v>0</v>
      </c>
      <c r="AX87" s="77" t="s">
        <v>29</v>
      </c>
      <c r="AY87" s="77" t="s">
        <v>29</v>
      </c>
      <c r="AZ87" s="77">
        <v>0</v>
      </c>
      <c r="BA87" s="77" t="s">
        <v>29</v>
      </c>
      <c r="BB87" s="77" t="s">
        <v>29</v>
      </c>
      <c r="BC87" s="77">
        <v>0</v>
      </c>
      <c r="BD87" s="77" t="s">
        <v>29</v>
      </c>
      <c r="BE87" s="77" t="s">
        <v>29</v>
      </c>
      <c r="BF87" s="77">
        <v>0</v>
      </c>
      <c r="BG87" s="77" t="s">
        <v>29</v>
      </c>
      <c r="BH87" s="77" t="s">
        <v>29</v>
      </c>
      <c r="BI87" s="77">
        <v>0</v>
      </c>
      <c r="BJ87" s="77" t="s">
        <v>29</v>
      </c>
      <c r="BK87" s="77" t="s">
        <v>29</v>
      </c>
      <c r="BL87" s="77">
        <v>0</v>
      </c>
      <c r="BM87" s="77" t="s">
        <v>29</v>
      </c>
      <c r="BN87" s="77" t="s">
        <v>29</v>
      </c>
      <c r="BO87" s="77">
        <v>0</v>
      </c>
      <c r="BP87" s="77">
        <v>0</v>
      </c>
      <c r="BQ87" s="77">
        <v>1</v>
      </c>
      <c r="BR87" s="77">
        <v>1</v>
      </c>
      <c r="BS87" s="77" t="s">
        <v>29</v>
      </c>
      <c r="BT87" s="77" t="s">
        <v>29</v>
      </c>
      <c r="BU87" s="77">
        <v>0</v>
      </c>
      <c r="BV87" s="77" t="s">
        <v>29</v>
      </c>
      <c r="BW87" s="77" t="s">
        <v>29</v>
      </c>
      <c r="BX87" s="77">
        <v>0</v>
      </c>
      <c r="BY87" s="77" t="s">
        <v>29</v>
      </c>
      <c r="BZ87" s="77" t="s">
        <v>29</v>
      </c>
      <c r="CA87" s="77">
        <v>0</v>
      </c>
      <c r="CB87" s="77" t="s">
        <v>29</v>
      </c>
      <c r="CC87" s="77" t="s">
        <v>29</v>
      </c>
      <c r="CD87" s="77">
        <v>0</v>
      </c>
      <c r="CE87" s="77" t="s">
        <v>29</v>
      </c>
      <c r="CF87" s="77" t="s">
        <v>29</v>
      </c>
      <c r="CG87" s="77">
        <v>0</v>
      </c>
      <c r="CH87" s="77" t="s">
        <v>29</v>
      </c>
      <c r="CI87" s="77" t="s">
        <v>29</v>
      </c>
      <c r="CJ87" s="77">
        <v>0</v>
      </c>
      <c r="CK87" s="77" t="s">
        <v>29</v>
      </c>
      <c r="CL87" s="77" t="s">
        <v>29</v>
      </c>
      <c r="CM87" s="77">
        <v>0</v>
      </c>
      <c r="CN87" s="77" t="s">
        <v>29</v>
      </c>
      <c r="CO87" s="77" t="s">
        <v>29</v>
      </c>
      <c r="CP87" s="77">
        <v>0</v>
      </c>
      <c r="CQ87" s="77">
        <v>1</v>
      </c>
      <c r="CR87" s="77">
        <v>6</v>
      </c>
      <c r="CS87" s="77">
        <v>7</v>
      </c>
    </row>
    <row r="88" spans="1:97" ht="12.75" customHeight="1">
      <c r="A88" s="75">
        <v>2</v>
      </c>
      <c r="B88" s="76" t="s">
        <v>31</v>
      </c>
      <c r="C88" s="66">
        <v>939</v>
      </c>
      <c r="D88" s="76" t="s">
        <v>127</v>
      </c>
      <c r="E88" s="96">
        <v>15709</v>
      </c>
      <c r="F88" s="66">
        <v>1</v>
      </c>
      <c r="G88" s="66" t="s">
        <v>96</v>
      </c>
      <c r="H88" s="77">
        <v>0</v>
      </c>
      <c r="I88" s="77">
        <v>1</v>
      </c>
      <c r="J88" s="77">
        <v>1</v>
      </c>
      <c r="K88" s="77" t="s">
        <v>29</v>
      </c>
      <c r="L88" s="77" t="s">
        <v>29</v>
      </c>
      <c r="M88" s="77">
        <v>0</v>
      </c>
      <c r="N88" s="77">
        <v>1</v>
      </c>
      <c r="O88" s="77">
        <v>1</v>
      </c>
      <c r="P88" s="77">
        <v>2</v>
      </c>
      <c r="Q88" s="77">
        <v>1</v>
      </c>
      <c r="R88" s="77">
        <v>1</v>
      </c>
      <c r="S88" s="77">
        <v>2</v>
      </c>
      <c r="T88" s="77" t="s">
        <v>29</v>
      </c>
      <c r="U88" s="77" t="s">
        <v>29</v>
      </c>
      <c r="V88" s="77">
        <v>0</v>
      </c>
      <c r="W88" s="77" t="s">
        <v>29</v>
      </c>
      <c r="X88" s="77" t="s">
        <v>29</v>
      </c>
      <c r="Y88" s="77">
        <v>0</v>
      </c>
      <c r="Z88" s="77" t="s">
        <v>29</v>
      </c>
      <c r="AA88" s="77" t="s">
        <v>29</v>
      </c>
      <c r="AB88" s="77">
        <v>0</v>
      </c>
      <c r="AC88" s="77" t="s">
        <v>29</v>
      </c>
      <c r="AD88" s="77" t="s">
        <v>29</v>
      </c>
      <c r="AE88" s="77">
        <v>0</v>
      </c>
      <c r="AF88" s="77" t="s">
        <v>29</v>
      </c>
      <c r="AG88" s="77" t="s">
        <v>29</v>
      </c>
      <c r="AH88" s="77">
        <v>0</v>
      </c>
      <c r="AI88" s="77" t="s">
        <v>29</v>
      </c>
      <c r="AJ88" s="77" t="s">
        <v>29</v>
      </c>
      <c r="AK88" s="77">
        <v>0</v>
      </c>
      <c r="AL88" s="77">
        <v>0</v>
      </c>
      <c r="AM88" s="77">
        <v>1</v>
      </c>
      <c r="AN88" s="77">
        <v>1</v>
      </c>
      <c r="AO88" s="77" t="s">
        <v>29</v>
      </c>
      <c r="AP88" s="77" t="s">
        <v>29</v>
      </c>
      <c r="AQ88" s="77">
        <v>0</v>
      </c>
      <c r="AR88" s="77" t="s">
        <v>29</v>
      </c>
      <c r="AS88" s="77" t="s">
        <v>29</v>
      </c>
      <c r="AT88" s="77">
        <v>0</v>
      </c>
      <c r="AU88" s="77" t="s">
        <v>29</v>
      </c>
      <c r="AV88" s="77" t="s">
        <v>29</v>
      </c>
      <c r="AW88" s="77">
        <v>0</v>
      </c>
      <c r="AX88" s="77" t="s">
        <v>29</v>
      </c>
      <c r="AY88" s="77" t="s">
        <v>29</v>
      </c>
      <c r="AZ88" s="77">
        <v>0</v>
      </c>
      <c r="BA88" s="77" t="s">
        <v>29</v>
      </c>
      <c r="BB88" s="77" t="s">
        <v>29</v>
      </c>
      <c r="BC88" s="77">
        <v>0</v>
      </c>
      <c r="BD88" s="77" t="s">
        <v>29</v>
      </c>
      <c r="BE88" s="77" t="s">
        <v>29</v>
      </c>
      <c r="BF88" s="77">
        <v>0</v>
      </c>
      <c r="BG88" s="77" t="s">
        <v>29</v>
      </c>
      <c r="BH88" s="77" t="s">
        <v>29</v>
      </c>
      <c r="BI88" s="77">
        <v>0</v>
      </c>
      <c r="BJ88" s="77" t="s">
        <v>29</v>
      </c>
      <c r="BK88" s="77" t="s">
        <v>29</v>
      </c>
      <c r="BL88" s="77">
        <v>0</v>
      </c>
      <c r="BM88" s="77" t="s">
        <v>29</v>
      </c>
      <c r="BN88" s="77" t="s">
        <v>29</v>
      </c>
      <c r="BO88" s="77">
        <v>0</v>
      </c>
      <c r="BP88" s="77">
        <v>0</v>
      </c>
      <c r="BQ88" s="77">
        <v>1</v>
      </c>
      <c r="BR88" s="77">
        <v>1</v>
      </c>
      <c r="BS88" s="77" t="s">
        <v>29</v>
      </c>
      <c r="BT88" s="77" t="s">
        <v>29</v>
      </c>
      <c r="BU88" s="77">
        <v>0</v>
      </c>
      <c r="BV88" s="77" t="s">
        <v>29</v>
      </c>
      <c r="BW88" s="77" t="s">
        <v>29</v>
      </c>
      <c r="BX88" s="77">
        <v>0</v>
      </c>
      <c r="BY88" s="77" t="s">
        <v>29</v>
      </c>
      <c r="BZ88" s="77" t="s">
        <v>29</v>
      </c>
      <c r="CA88" s="77">
        <v>0</v>
      </c>
      <c r="CB88" s="77" t="s">
        <v>29</v>
      </c>
      <c r="CC88" s="77" t="s">
        <v>29</v>
      </c>
      <c r="CD88" s="77">
        <v>0</v>
      </c>
      <c r="CE88" s="77" t="s">
        <v>29</v>
      </c>
      <c r="CF88" s="77" t="s">
        <v>29</v>
      </c>
      <c r="CG88" s="77">
        <v>0</v>
      </c>
      <c r="CH88" s="77" t="s">
        <v>29</v>
      </c>
      <c r="CI88" s="77" t="s">
        <v>29</v>
      </c>
      <c r="CJ88" s="77">
        <v>0</v>
      </c>
      <c r="CK88" s="77" t="s">
        <v>29</v>
      </c>
      <c r="CL88" s="77" t="s">
        <v>29</v>
      </c>
      <c r="CM88" s="77">
        <v>0</v>
      </c>
      <c r="CN88" s="77" t="s">
        <v>29</v>
      </c>
      <c r="CO88" s="77" t="s">
        <v>29</v>
      </c>
      <c r="CP88" s="77">
        <v>0</v>
      </c>
      <c r="CQ88" s="77">
        <v>2</v>
      </c>
      <c r="CR88" s="77">
        <v>5</v>
      </c>
      <c r="CS88" s="77">
        <v>7</v>
      </c>
    </row>
    <row r="89" spans="1:97" ht="12.75" customHeight="1">
      <c r="A89" s="75">
        <v>3</v>
      </c>
      <c r="B89" s="76" t="s">
        <v>41</v>
      </c>
      <c r="C89" s="66">
        <v>1054</v>
      </c>
      <c r="D89" s="76" t="s">
        <v>128</v>
      </c>
      <c r="E89" s="96">
        <v>13617</v>
      </c>
      <c r="F89" s="66">
        <v>1</v>
      </c>
      <c r="G89" s="66" t="s">
        <v>96</v>
      </c>
      <c r="H89" s="77">
        <v>0</v>
      </c>
      <c r="I89" s="77">
        <v>1</v>
      </c>
      <c r="J89" s="77">
        <v>1</v>
      </c>
      <c r="K89" s="77">
        <v>1</v>
      </c>
      <c r="L89" s="77">
        <v>1</v>
      </c>
      <c r="M89" s="77">
        <v>2</v>
      </c>
      <c r="N89" s="77" t="s">
        <v>29</v>
      </c>
      <c r="O89" s="77" t="s">
        <v>29</v>
      </c>
      <c r="P89" s="77">
        <v>0</v>
      </c>
      <c r="Q89" s="77" t="s">
        <v>29</v>
      </c>
      <c r="R89" s="77" t="s">
        <v>29</v>
      </c>
      <c r="S89" s="77">
        <v>0</v>
      </c>
      <c r="T89" s="77" t="s">
        <v>29</v>
      </c>
      <c r="U89" s="77" t="s">
        <v>29</v>
      </c>
      <c r="V89" s="77">
        <v>0</v>
      </c>
      <c r="W89" s="77" t="s">
        <v>29</v>
      </c>
      <c r="X89" s="77" t="s">
        <v>29</v>
      </c>
      <c r="Y89" s="77">
        <v>0</v>
      </c>
      <c r="Z89" s="77" t="s">
        <v>29</v>
      </c>
      <c r="AA89" s="77" t="s">
        <v>29</v>
      </c>
      <c r="AB89" s="77">
        <v>0</v>
      </c>
      <c r="AC89" s="77" t="s">
        <v>29</v>
      </c>
      <c r="AD89" s="77" t="s">
        <v>29</v>
      </c>
      <c r="AE89" s="77">
        <v>0</v>
      </c>
      <c r="AF89" s="77" t="s">
        <v>29</v>
      </c>
      <c r="AG89" s="77" t="s">
        <v>29</v>
      </c>
      <c r="AH89" s="77">
        <v>0</v>
      </c>
      <c r="AI89" s="77" t="s">
        <v>29</v>
      </c>
      <c r="AJ89" s="77" t="s">
        <v>29</v>
      </c>
      <c r="AK89" s="77">
        <v>0</v>
      </c>
      <c r="AL89" s="77" t="s">
        <v>29</v>
      </c>
      <c r="AM89" s="77" t="s">
        <v>29</v>
      </c>
      <c r="AN89" s="77">
        <v>0</v>
      </c>
      <c r="AO89" s="77" t="s">
        <v>29</v>
      </c>
      <c r="AP89" s="77" t="s">
        <v>29</v>
      </c>
      <c r="AQ89" s="77">
        <v>0</v>
      </c>
      <c r="AR89" s="77" t="s">
        <v>29</v>
      </c>
      <c r="AS89" s="77" t="s">
        <v>29</v>
      </c>
      <c r="AT89" s="77">
        <v>0</v>
      </c>
      <c r="AU89" s="77" t="s">
        <v>29</v>
      </c>
      <c r="AV89" s="77" t="s">
        <v>29</v>
      </c>
      <c r="AW89" s="77">
        <v>0</v>
      </c>
      <c r="AX89" s="77" t="s">
        <v>29</v>
      </c>
      <c r="AY89" s="77" t="s">
        <v>29</v>
      </c>
      <c r="AZ89" s="77">
        <v>0</v>
      </c>
      <c r="BA89" s="77" t="s">
        <v>29</v>
      </c>
      <c r="BB89" s="77" t="s">
        <v>29</v>
      </c>
      <c r="BC89" s="77">
        <v>0</v>
      </c>
      <c r="BD89" s="77" t="s">
        <v>29</v>
      </c>
      <c r="BE89" s="77" t="s">
        <v>29</v>
      </c>
      <c r="BF89" s="77">
        <v>0</v>
      </c>
      <c r="BG89" s="77" t="s">
        <v>29</v>
      </c>
      <c r="BH89" s="77" t="s">
        <v>29</v>
      </c>
      <c r="BI89" s="77">
        <v>0</v>
      </c>
      <c r="BJ89" s="77" t="s">
        <v>29</v>
      </c>
      <c r="BK89" s="77" t="s">
        <v>29</v>
      </c>
      <c r="BL89" s="77">
        <v>0</v>
      </c>
      <c r="BM89" s="77" t="s">
        <v>29</v>
      </c>
      <c r="BN89" s="77" t="s">
        <v>29</v>
      </c>
      <c r="BO89" s="77">
        <v>0</v>
      </c>
      <c r="BP89" s="77" t="s">
        <v>29</v>
      </c>
      <c r="BQ89" s="77" t="s">
        <v>29</v>
      </c>
      <c r="BR89" s="77">
        <v>0</v>
      </c>
      <c r="BS89" s="77" t="s">
        <v>29</v>
      </c>
      <c r="BT89" s="77" t="s">
        <v>29</v>
      </c>
      <c r="BU89" s="77">
        <v>0</v>
      </c>
      <c r="BV89" s="77" t="s">
        <v>29</v>
      </c>
      <c r="BW89" s="77" t="s">
        <v>29</v>
      </c>
      <c r="BX89" s="77">
        <v>0</v>
      </c>
      <c r="BY89" s="77" t="s">
        <v>29</v>
      </c>
      <c r="BZ89" s="77" t="s">
        <v>29</v>
      </c>
      <c r="CA89" s="77">
        <v>0</v>
      </c>
      <c r="CB89" s="77" t="s">
        <v>29</v>
      </c>
      <c r="CC89" s="77" t="s">
        <v>29</v>
      </c>
      <c r="CD89" s="77">
        <v>0</v>
      </c>
      <c r="CE89" s="77" t="s">
        <v>29</v>
      </c>
      <c r="CF89" s="77" t="s">
        <v>29</v>
      </c>
      <c r="CG89" s="77">
        <v>0</v>
      </c>
      <c r="CH89" s="77" t="s">
        <v>29</v>
      </c>
      <c r="CI89" s="77" t="s">
        <v>29</v>
      </c>
      <c r="CJ89" s="77">
        <v>0</v>
      </c>
      <c r="CK89" s="77" t="s">
        <v>29</v>
      </c>
      <c r="CL89" s="77" t="s">
        <v>29</v>
      </c>
      <c r="CM89" s="77">
        <v>0</v>
      </c>
      <c r="CN89" s="77">
        <v>0</v>
      </c>
      <c r="CO89" s="77">
        <v>2</v>
      </c>
      <c r="CP89" s="77">
        <v>2</v>
      </c>
      <c r="CQ89" s="77">
        <v>1</v>
      </c>
      <c r="CR89" s="77">
        <v>4</v>
      </c>
      <c r="CS89" s="77">
        <v>5</v>
      </c>
    </row>
    <row r="90" spans="1:97" ht="12.75" customHeight="1">
      <c r="A90" s="75">
        <v>3</v>
      </c>
      <c r="B90" s="76" t="s">
        <v>41</v>
      </c>
      <c r="C90" s="66">
        <v>1058</v>
      </c>
      <c r="D90" s="76" t="s">
        <v>129</v>
      </c>
      <c r="E90" s="96">
        <v>14109</v>
      </c>
      <c r="F90" s="66">
        <v>1</v>
      </c>
      <c r="G90" s="66" t="s">
        <v>96</v>
      </c>
      <c r="H90" s="77">
        <v>0</v>
      </c>
      <c r="I90" s="77">
        <v>1</v>
      </c>
      <c r="J90" s="77">
        <v>1</v>
      </c>
      <c r="K90" s="77">
        <v>0</v>
      </c>
      <c r="L90" s="77">
        <v>2</v>
      </c>
      <c r="M90" s="77">
        <v>2</v>
      </c>
      <c r="N90" s="77" t="s">
        <v>29</v>
      </c>
      <c r="O90" s="77" t="s">
        <v>29</v>
      </c>
      <c r="P90" s="77">
        <v>0</v>
      </c>
      <c r="Q90" s="77">
        <v>0</v>
      </c>
      <c r="R90" s="77">
        <v>1</v>
      </c>
      <c r="S90" s="77">
        <v>1</v>
      </c>
      <c r="T90" s="77" t="s">
        <v>29</v>
      </c>
      <c r="U90" s="77" t="s">
        <v>29</v>
      </c>
      <c r="V90" s="77">
        <v>0</v>
      </c>
      <c r="W90" s="77" t="s">
        <v>29</v>
      </c>
      <c r="X90" s="77" t="s">
        <v>29</v>
      </c>
      <c r="Y90" s="77">
        <v>0</v>
      </c>
      <c r="Z90" s="77" t="s">
        <v>29</v>
      </c>
      <c r="AA90" s="77" t="s">
        <v>29</v>
      </c>
      <c r="AB90" s="77">
        <v>0</v>
      </c>
      <c r="AC90" s="77" t="s">
        <v>29</v>
      </c>
      <c r="AD90" s="77" t="s">
        <v>29</v>
      </c>
      <c r="AE90" s="77">
        <v>0</v>
      </c>
      <c r="AF90" s="77" t="s">
        <v>29</v>
      </c>
      <c r="AG90" s="77" t="s">
        <v>29</v>
      </c>
      <c r="AH90" s="77">
        <v>0</v>
      </c>
      <c r="AI90" s="77" t="s">
        <v>29</v>
      </c>
      <c r="AJ90" s="77" t="s">
        <v>29</v>
      </c>
      <c r="AK90" s="77">
        <v>0</v>
      </c>
      <c r="AL90" s="77" t="s">
        <v>29</v>
      </c>
      <c r="AM90" s="77" t="s">
        <v>29</v>
      </c>
      <c r="AN90" s="77">
        <v>0</v>
      </c>
      <c r="AO90" s="77" t="s">
        <v>29</v>
      </c>
      <c r="AP90" s="77" t="s">
        <v>29</v>
      </c>
      <c r="AQ90" s="77">
        <v>0</v>
      </c>
      <c r="AR90" s="77" t="s">
        <v>29</v>
      </c>
      <c r="AS90" s="77" t="s">
        <v>29</v>
      </c>
      <c r="AT90" s="77">
        <v>0</v>
      </c>
      <c r="AU90" s="77" t="s">
        <v>29</v>
      </c>
      <c r="AV90" s="77" t="s">
        <v>29</v>
      </c>
      <c r="AW90" s="77">
        <v>0</v>
      </c>
      <c r="AX90" s="77" t="s">
        <v>29</v>
      </c>
      <c r="AY90" s="77" t="s">
        <v>29</v>
      </c>
      <c r="AZ90" s="77">
        <v>0</v>
      </c>
      <c r="BA90" s="77" t="s">
        <v>29</v>
      </c>
      <c r="BB90" s="77" t="s">
        <v>29</v>
      </c>
      <c r="BC90" s="77">
        <v>0</v>
      </c>
      <c r="BD90" s="77" t="s">
        <v>29</v>
      </c>
      <c r="BE90" s="77" t="s">
        <v>29</v>
      </c>
      <c r="BF90" s="77">
        <v>0</v>
      </c>
      <c r="BG90" s="77" t="s">
        <v>29</v>
      </c>
      <c r="BH90" s="77" t="s">
        <v>29</v>
      </c>
      <c r="BI90" s="77">
        <v>0</v>
      </c>
      <c r="BJ90" s="77" t="s">
        <v>29</v>
      </c>
      <c r="BK90" s="77" t="s">
        <v>29</v>
      </c>
      <c r="BL90" s="77">
        <v>0</v>
      </c>
      <c r="BM90" s="77" t="s">
        <v>29</v>
      </c>
      <c r="BN90" s="77" t="s">
        <v>29</v>
      </c>
      <c r="BO90" s="77">
        <v>0</v>
      </c>
      <c r="BP90" s="77" t="s">
        <v>29</v>
      </c>
      <c r="BQ90" s="77" t="s">
        <v>29</v>
      </c>
      <c r="BR90" s="77">
        <v>0</v>
      </c>
      <c r="BS90" s="77" t="s">
        <v>29</v>
      </c>
      <c r="BT90" s="77" t="s">
        <v>29</v>
      </c>
      <c r="BU90" s="77">
        <v>0</v>
      </c>
      <c r="BV90" s="77" t="s">
        <v>29</v>
      </c>
      <c r="BW90" s="77" t="s">
        <v>29</v>
      </c>
      <c r="BX90" s="77">
        <v>0</v>
      </c>
      <c r="BY90" s="77" t="s">
        <v>29</v>
      </c>
      <c r="BZ90" s="77" t="s">
        <v>29</v>
      </c>
      <c r="CA90" s="77">
        <v>0</v>
      </c>
      <c r="CB90" s="77" t="s">
        <v>29</v>
      </c>
      <c r="CC90" s="77" t="s">
        <v>29</v>
      </c>
      <c r="CD90" s="77">
        <v>0</v>
      </c>
      <c r="CE90" s="77" t="s">
        <v>29</v>
      </c>
      <c r="CF90" s="77" t="s">
        <v>29</v>
      </c>
      <c r="CG90" s="77">
        <v>0</v>
      </c>
      <c r="CH90" s="77" t="s">
        <v>29</v>
      </c>
      <c r="CI90" s="77" t="s">
        <v>29</v>
      </c>
      <c r="CJ90" s="77">
        <v>0</v>
      </c>
      <c r="CK90" s="77" t="s">
        <v>29</v>
      </c>
      <c r="CL90" s="77" t="s">
        <v>29</v>
      </c>
      <c r="CM90" s="77">
        <v>0</v>
      </c>
      <c r="CN90" s="77">
        <v>0</v>
      </c>
      <c r="CO90" s="77">
        <v>1</v>
      </c>
      <c r="CP90" s="77">
        <v>1</v>
      </c>
      <c r="CQ90" s="77">
        <v>0</v>
      </c>
      <c r="CR90" s="77">
        <v>5</v>
      </c>
      <c r="CS90" s="77">
        <v>5</v>
      </c>
    </row>
    <row r="91" spans="1:97" ht="12.75" customHeight="1">
      <c r="A91" s="75">
        <v>5</v>
      </c>
      <c r="B91" s="76" t="s">
        <v>131</v>
      </c>
      <c r="C91" s="66">
        <v>1301</v>
      </c>
      <c r="D91" s="76" t="s">
        <v>132</v>
      </c>
      <c r="E91" s="96">
        <v>15870</v>
      </c>
      <c r="F91" s="66">
        <v>1</v>
      </c>
      <c r="G91" s="66" t="s">
        <v>96</v>
      </c>
      <c r="H91" s="77">
        <v>0</v>
      </c>
      <c r="I91" s="77">
        <v>2</v>
      </c>
      <c r="J91" s="77">
        <v>2</v>
      </c>
      <c r="K91" s="77">
        <v>0</v>
      </c>
      <c r="L91" s="77">
        <v>2</v>
      </c>
      <c r="M91" s="77">
        <v>2</v>
      </c>
      <c r="N91" s="77">
        <v>0</v>
      </c>
      <c r="O91" s="77">
        <v>2</v>
      </c>
      <c r="P91" s="77">
        <v>2</v>
      </c>
      <c r="Q91" s="77">
        <v>0</v>
      </c>
      <c r="R91" s="77">
        <v>3</v>
      </c>
      <c r="S91" s="77">
        <v>3</v>
      </c>
      <c r="T91" s="77" t="s">
        <v>29</v>
      </c>
      <c r="U91" s="77" t="s">
        <v>29</v>
      </c>
      <c r="V91" s="77">
        <v>0</v>
      </c>
      <c r="W91" s="77" t="s">
        <v>29</v>
      </c>
      <c r="X91" s="77" t="s">
        <v>29</v>
      </c>
      <c r="Y91" s="77">
        <v>0</v>
      </c>
      <c r="Z91" s="77" t="s">
        <v>29</v>
      </c>
      <c r="AA91" s="77" t="s">
        <v>29</v>
      </c>
      <c r="AB91" s="77">
        <v>0</v>
      </c>
      <c r="AC91" s="77" t="s">
        <v>29</v>
      </c>
      <c r="AD91" s="77" t="s">
        <v>29</v>
      </c>
      <c r="AE91" s="77">
        <v>0</v>
      </c>
      <c r="AF91" s="77" t="s">
        <v>29</v>
      </c>
      <c r="AG91" s="77" t="s">
        <v>29</v>
      </c>
      <c r="AH91" s="77">
        <v>0</v>
      </c>
      <c r="AI91" s="77" t="s">
        <v>29</v>
      </c>
      <c r="AJ91" s="77" t="s">
        <v>29</v>
      </c>
      <c r="AK91" s="77">
        <v>0</v>
      </c>
      <c r="AL91" s="77" t="s">
        <v>29</v>
      </c>
      <c r="AM91" s="77" t="s">
        <v>29</v>
      </c>
      <c r="AN91" s="77">
        <v>0</v>
      </c>
      <c r="AO91" s="77" t="s">
        <v>29</v>
      </c>
      <c r="AP91" s="77" t="s">
        <v>29</v>
      </c>
      <c r="AQ91" s="77">
        <v>0</v>
      </c>
      <c r="AR91" s="77" t="s">
        <v>29</v>
      </c>
      <c r="AS91" s="77" t="s">
        <v>29</v>
      </c>
      <c r="AT91" s="77">
        <v>0</v>
      </c>
      <c r="AU91" s="77" t="s">
        <v>29</v>
      </c>
      <c r="AV91" s="77" t="s">
        <v>29</v>
      </c>
      <c r="AW91" s="77">
        <v>0</v>
      </c>
      <c r="AX91" s="77" t="s">
        <v>29</v>
      </c>
      <c r="AY91" s="77" t="s">
        <v>29</v>
      </c>
      <c r="AZ91" s="77">
        <v>0</v>
      </c>
      <c r="BA91" s="77" t="s">
        <v>29</v>
      </c>
      <c r="BB91" s="77" t="s">
        <v>29</v>
      </c>
      <c r="BC91" s="77">
        <v>0</v>
      </c>
      <c r="BD91" s="77" t="s">
        <v>29</v>
      </c>
      <c r="BE91" s="77" t="s">
        <v>29</v>
      </c>
      <c r="BF91" s="77">
        <v>0</v>
      </c>
      <c r="BG91" s="77" t="s">
        <v>29</v>
      </c>
      <c r="BH91" s="77" t="s">
        <v>29</v>
      </c>
      <c r="BI91" s="77">
        <v>0</v>
      </c>
      <c r="BJ91" s="77" t="s">
        <v>29</v>
      </c>
      <c r="BK91" s="77" t="s">
        <v>29</v>
      </c>
      <c r="BL91" s="77">
        <v>0</v>
      </c>
      <c r="BM91" s="77" t="s">
        <v>29</v>
      </c>
      <c r="BN91" s="77" t="s">
        <v>29</v>
      </c>
      <c r="BO91" s="77">
        <v>0</v>
      </c>
      <c r="BP91" s="77" t="s">
        <v>29</v>
      </c>
      <c r="BQ91" s="77" t="s">
        <v>29</v>
      </c>
      <c r="BR91" s="77">
        <v>0</v>
      </c>
      <c r="BS91" s="77" t="s">
        <v>29</v>
      </c>
      <c r="BT91" s="77" t="s">
        <v>29</v>
      </c>
      <c r="BU91" s="77">
        <v>0</v>
      </c>
      <c r="BV91" s="77" t="s">
        <v>29</v>
      </c>
      <c r="BW91" s="77" t="s">
        <v>29</v>
      </c>
      <c r="BX91" s="77">
        <v>0</v>
      </c>
      <c r="BY91" s="77" t="s">
        <v>29</v>
      </c>
      <c r="BZ91" s="77" t="s">
        <v>29</v>
      </c>
      <c r="CA91" s="77">
        <v>0</v>
      </c>
      <c r="CB91" s="77" t="s">
        <v>29</v>
      </c>
      <c r="CC91" s="77" t="s">
        <v>29</v>
      </c>
      <c r="CD91" s="77">
        <v>0</v>
      </c>
      <c r="CE91" s="77" t="s">
        <v>29</v>
      </c>
      <c r="CF91" s="77" t="s">
        <v>29</v>
      </c>
      <c r="CG91" s="77">
        <v>0</v>
      </c>
      <c r="CH91" s="77" t="s">
        <v>29</v>
      </c>
      <c r="CI91" s="77" t="s">
        <v>29</v>
      </c>
      <c r="CJ91" s="77">
        <v>0</v>
      </c>
      <c r="CK91" s="77" t="s">
        <v>29</v>
      </c>
      <c r="CL91" s="77" t="s">
        <v>29</v>
      </c>
      <c r="CM91" s="77">
        <v>0</v>
      </c>
      <c r="CN91" s="77" t="s">
        <v>29</v>
      </c>
      <c r="CO91" s="77" t="s">
        <v>29</v>
      </c>
      <c r="CP91" s="77">
        <v>0</v>
      </c>
      <c r="CQ91" s="77">
        <v>0</v>
      </c>
      <c r="CR91" s="77">
        <v>9</v>
      </c>
      <c r="CS91" s="77">
        <v>9</v>
      </c>
    </row>
    <row r="92" spans="1:97" ht="12.75" customHeight="1">
      <c r="A92" s="75">
        <v>5</v>
      </c>
      <c r="B92" s="76" t="s">
        <v>131</v>
      </c>
      <c r="C92" s="66">
        <v>1322</v>
      </c>
      <c r="D92" s="76" t="s">
        <v>133</v>
      </c>
      <c r="E92" s="96">
        <v>16391</v>
      </c>
      <c r="F92" s="66">
        <v>1</v>
      </c>
      <c r="G92" s="66" t="s">
        <v>96</v>
      </c>
      <c r="H92" s="77">
        <v>0</v>
      </c>
      <c r="I92" s="77">
        <v>3</v>
      </c>
      <c r="J92" s="77">
        <v>3</v>
      </c>
      <c r="K92" s="77">
        <v>0</v>
      </c>
      <c r="L92" s="77">
        <v>1</v>
      </c>
      <c r="M92" s="77">
        <v>1</v>
      </c>
      <c r="N92" s="77" t="s">
        <v>29</v>
      </c>
      <c r="O92" s="77" t="s">
        <v>29</v>
      </c>
      <c r="P92" s="77">
        <v>0</v>
      </c>
      <c r="Q92" s="77">
        <v>2</v>
      </c>
      <c r="R92" s="77">
        <v>1</v>
      </c>
      <c r="S92" s="77">
        <v>3</v>
      </c>
      <c r="T92" s="77" t="s">
        <v>29</v>
      </c>
      <c r="U92" s="77" t="s">
        <v>29</v>
      </c>
      <c r="V92" s="77">
        <v>0</v>
      </c>
      <c r="W92" s="77" t="s">
        <v>29</v>
      </c>
      <c r="X92" s="77" t="s">
        <v>29</v>
      </c>
      <c r="Y92" s="77">
        <v>0</v>
      </c>
      <c r="Z92" s="77" t="s">
        <v>29</v>
      </c>
      <c r="AA92" s="77" t="s">
        <v>29</v>
      </c>
      <c r="AB92" s="77">
        <v>0</v>
      </c>
      <c r="AC92" s="77" t="s">
        <v>29</v>
      </c>
      <c r="AD92" s="77" t="s">
        <v>29</v>
      </c>
      <c r="AE92" s="77">
        <v>0</v>
      </c>
      <c r="AF92" s="77" t="s">
        <v>29</v>
      </c>
      <c r="AG92" s="77" t="s">
        <v>29</v>
      </c>
      <c r="AH92" s="77">
        <v>0</v>
      </c>
      <c r="AI92" s="77" t="s">
        <v>29</v>
      </c>
      <c r="AJ92" s="77" t="s">
        <v>29</v>
      </c>
      <c r="AK92" s="77">
        <v>0</v>
      </c>
      <c r="AL92" s="77" t="s">
        <v>29</v>
      </c>
      <c r="AM92" s="77" t="s">
        <v>29</v>
      </c>
      <c r="AN92" s="77">
        <v>0</v>
      </c>
      <c r="AO92" s="77" t="s">
        <v>29</v>
      </c>
      <c r="AP92" s="77" t="s">
        <v>29</v>
      </c>
      <c r="AQ92" s="77">
        <v>0</v>
      </c>
      <c r="AR92" s="77" t="s">
        <v>29</v>
      </c>
      <c r="AS92" s="77" t="s">
        <v>29</v>
      </c>
      <c r="AT92" s="77">
        <v>0</v>
      </c>
      <c r="AU92" s="77" t="s">
        <v>29</v>
      </c>
      <c r="AV92" s="77" t="s">
        <v>29</v>
      </c>
      <c r="AW92" s="77">
        <v>0</v>
      </c>
      <c r="AX92" s="77" t="s">
        <v>29</v>
      </c>
      <c r="AY92" s="77" t="s">
        <v>29</v>
      </c>
      <c r="AZ92" s="77">
        <v>0</v>
      </c>
      <c r="BA92" s="77" t="s">
        <v>29</v>
      </c>
      <c r="BB92" s="77" t="s">
        <v>29</v>
      </c>
      <c r="BC92" s="77">
        <v>0</v>
      </c>
      <c r="BD92" s="77" t="s">
        <v>29</v>
      </c>
      <c r="BE92" s="77" t="s">
        <v>29</v>
      </c>
      <c r="BF92" s="77">
        <v>0</v>
      </c>
      <c r="BG92" s="77" t="s">
        <v>29</v>
      </c>
      <c r="BH92" s="77" t="s">
        <v>29</v>
      </c>
      <c r="BI92" s="77">
        <v>0</v>
      </c>
      <c r="BJ92" s="77" t="s">
        <v>29</v>
      </c>
      <c r="BK92" s="77" t="s">
        <v>29</v>
      </c>
      <c r="BL92" s="77">
        <v>0</v>
      </c>
      <c r="BM92" s="77" t="s">
        <v>29</v>
      </c>
      <c r="BN92" s="77" t="s">
        <v>29</v>
      </c>
      <c r="BO92" s="77">
        <v>0</v>
      </c>
      <c r="BP92" s="77" t="s">
        <v>29</v>
      </c>
      <c r="BQ92" s="77" t="s">
        <v>29</v>
      </c>
      <c r="BR92" s="77">
        <v>0</v>
      </c>
      <c r="BS92" s="77" t="s">
        <v>29</v>
      </c>
      <c r="BT92" s="77" t="s">
        <v>29</v>
      </c>
      <c r="BU92" s="77">
        <v>0</v>
      </c>
      <c r="BV92" s="77" t="s">
        <v>29</v>
      </c>
      <c r="BW92" s="77" t="s">
        <v>29</v>
      </c>
      <c r="BX92" s="77">
        <v>0</v>
      </c>
      <c r="BY92" s="77" t="s">
        <v>29</v>
      </c>
      <c r="BZ92" s="77" t="s">
        <v>29</v>
      </c>
      <c r="CA92" s="77">
        <v>0</v>
      </c>
      <c r="CB92" s="77" t="s">
        <v>29</v>
      </c>
      <c r="CC92" s="77" t="s">
        <v>29</v>
      </c>
      <c r="CD92" s="77">
        <v>0</v>
      </c>
      <c r="CE92" s="77" t="s">
        <v>29</v>
      </c>
      <c r="CF92" s="77" t="s">
        <v>29</v>
      </c>
      <c r="CG92" s="77">
        <v>0</v>
      </c>
      <c r="CH92" s="77" t="s">
        <v>29</v>
      </c>
      <c r="CI92" s="77" t="s">
        <v>29</v>
      </c>
      <c r="CJ92" s="77">
        <v>0</v>
      </c>
      <c r="CK92" s="77" t="s">
        <v>29</v>
      </c>
      <c r="CL92" s="77" t="s">
        <v>29</v>
      </c>
      <c r="CM92" s="77">
        <v>0</v>
      </c>
      <c r="CN92" s="77" t="s">
        <v>29</v>
      </c>
      <c r="CO92" s="77" t="s">
        <v>29</v>
      </c>
      <c r="CP92" s="77">
        <v>0</v>
      </c>
      <c r="CQ92" s="77">
        <v>2</v>
      </c>
      <c r="CR92" s="77">
        <v>5</v>
      </c>
      <c r="CS92" s="77">
        <v>7</v>
      </c>
    </row>
    <row r="93" spans="1:97" ht="12.75" customHeight="1">
      <c r="A93" s="75">
        <v>5</v>
      </c>
      <c r="B93" s="76" t="s">
        <v>131</v>
      </c>
      <c r="C93" s="66">
        <v>1362</v>
      </c>
      <c r="D93" s="76" t="s">
        <v>134</v>
      </c>
      <c r="E93" s="96">
        <v>11985</v>
      </c>
      <c r="F93" s="66">
        <v>1</v>
      </c>
      <c r="G93" s="66" t="s">
        <v>96</v>
      </c>
      <c r="H93" s="77">
        <v>0</v>
      </c>
      <c r="I93" s="77">
        <v>2</v>
      </c>
      <c r="J93" s="77">
        <v>2</v>
      </c>
      <c r="K93" s="77">
        <v>2</v>
      </c>
      <c r="L93" s="77">
        <v>2</v>
      </c>
      <c r="M93" s="77">
        <v>4</v>
      </c>
      <c r="N93" s="77">
        <v>0</v>
      </c>
      <c r="O93" s="77">
        <v>1</v>
      </c>
      <c r="P93" s="77">
        <v>1</v>
      </c>
      <c r="Q93" s="77">
        <v>1</v>
      </c>
      <c r="R93" s="77">
        <v>1</v>
      </c>
      <c r="S93" s="77">
        <v>2</v>
      </c>
      <c r="T93" s="77" t="s">
        <v>29</v>
      </c>
      <c r="U93" s="77" t="s">
        <v>29</v>
      </c>
      <c r="V93" s="77">
        <v>0</v>
      </c>
      <c r="W93" s="77" t="s">
        <v>29</v>
      </c>
      <c r="X93" s="77" t="s">
        <v>29</v>
      </c>
      <c r="Y93" s="77">
        <v>0</v>
      </c>
      <c r="Z93" s="77" t="s">
        <v>29</v>
      </c>
      <c r="AA93" s="77" t="s">
        <v>29</v>
      </c>
      <c r="AB93" s="77">
        <v>0</v>
      </c>
      <c r="AC93" s="77" t="s">
        <v>29</v>
      </c>
      <c r="AD93" s="77" t="s">
        <v>29</v>
      </c>
      <c r="AE93" s="77">
        <v>0</v>
      </c>
      <c r="AF93" s="77" t="s">
        <v>29</v>
      </c>
      <c r="AG93" s="77" t="s">
        <v>29</v>
      </c>
      <c r="AH93" s="77">
        <v>0</v>
      </c>
      <c r="AI93" s="77" t="s">
        <v>29</v>
      </c>
      <c r="AJ93" s="77" t="s">
        <v>29</v>
      </c>
      <c r="AK93" s="77">
        <v>0</v>
      </c>
      <c r="AL93" s="77" t="s">
        <v>29</v>
      </c>
      <c r="AM93" s="77" t="s">
        <v>29</v>
      </c>
      <c r="AN93" s="77">
        <v>0</v>
      </c>
      <c r="AO93" s="77" t="s">
        <v>29</v>
      </c>
      <c r="AP93" s="77" t="s">
        <v>29</v>
      </c>
      <c r="AQ93" s="77">
        <v>0</v>
      </c>
      <c r="AR93" s="77" t="s">
        <v>29</v>
      </c>
      <c r="AS93" s="77" t="s">
        <v>29</v>
      </c>
      <c r="AT93" s="77">
        <v>0</v>
      </c>
      <c r="AU93" s="77" t="s">
        <v>29</v>
      </c>
      <c r="AV93" s="77" t="s">
        <v>29</v>
      </c>
      <c r="AW93" s="77">
        <v>0</v>
      </c>
      <c r="AX93" s="77" t="s">
        <v>29</v>
      </c>
      <c r="AY93" s="77" t="s">
        <v>29</v>
      </c>
      <c r="AZ93" s="77">
        <v>0</v>
      </c>
      <c r="BA93" s="77" t="s">
        <v>29</v>
      </c>
      <c r="BB93" s="77" t="s">
        <v>29</v>
      </c>
      <c r="BC93" s="77">
        <v>0</v>
      </c>
      <c r="BD93" s="77" t="s">
        <v>29</v>
      </c>
      <c r="BE93" s="77" t="s">
        <v>29</v>
      </c>
      <c r="BF93" s="77">
        <v>0</v>
      </c>
      <c r="BG93" s="77" t="s">
        <v>29</v>
      </c>
      <c r="BH93" s="77" t="s">
        <v>29</v>
      </c>
      <c r="BI93" s="77">
        <v>0</v>
      </c>
      <c r="BJ93" s="77" t="s">
        <v>29</v>
      </c>
      <c r="BK93" s="77" t="s">
        <v>29</v>
      </c>
      <c r="BL93" s="77">
        <v>0</v>
      </c>
      <c r="BM93" s="77" t="s">
        <v>29</v>
      </c>
      <c r="BN93" s="77" t="s">
        <v>29</v>
      </c>
      <c r="BO93" s="77">
        <v>0</v>
      </c>
      <c r="BP93" s="77" t="s">
        <v>29</v>
      </c>
      <c r="BQ93" s="77" t="s">
        <v>29</v>
      </c>
      <c r="BR93" s="77">
        <v>0</v>
      </c>
      <c r="BS93" s="77" t="s">
        <v>29</v>
      </c>
      <c r="BT93" s="77" t="s">
        <v>29</v>
      </c>
      <c r="BU93" s="77">
        <v>0</v>
      </c>
      <c r="BV93" s="77" t="s">
        <v>29</v>
      </c>
      <c r="BW93" s="77" t="s">
        <v>29</v>
      </c>
      <c r="BX93" s="77">
        <v>0</v>
      </c>
      <c r="BY93" s="77" t="s">
        <v>29</v>
      </c>
      <c r="BZ93" s="77" t="s">
        <v>29</v>
      </c>
      <c r="CA93" s="77">
        <v>0</v>
      </c>
      <c r="CB93" s="77" t="s">
        <v>29</v>
      </c>
      <c r="CC93" s="77" t="s">
        <v>29</v>
      </c>
      <c r="CD93" s="77">
        <v>0</v>
      </c>
      <c r="CE93" s="77" t="s">
        <v>29</v>
      </c>
      <c r="CF93" s="77" t="s">
        <v>29</v>
      </c>
      <c r="CG93" s="77">
        <v>0</v>
      </c>
      <c r="CH93" s="77" t="s">
        <v>29</v>
      </c>
      <c r="CI93" s="77" t="s">
        <v>29</v>
      </c>
      <c r="CJ93" s="77">
        <v>0</v>
      </c>
      <c r="CK93" s="77" t="s">
        <v>29</v>
      </c>
      <c r="CL93" s="77" t="s">
        <v>29</v>
      </c>
      <c r="CM93" s="77">
        <v>0</v>
      </c>
      <c r="CN93" s="77" t="s">
        <v>29</v>
      </c>
      <c r="CO93" s="77" t="s">
        <v>29</v>
      </c>
      <c r="CP93" s="77">
        <v>0</v>
      </c>
      <c r="CQ93" s="77">
        <v>3</v>
      </c>
      <c r="CR93" s="77">
        <v>6</v>
      </c>
      <c r="CS93" s="77">
        <v>9</v>
      </c>
    </row>
    <row r="94" spans="1:97" ht="12.75" customHeight="1">
      <c r="A94" s="75">
        <v>5</v>
      </c>
      <c r="B94" s="76" t="s">
        <v>131</v>
      </c>
      <c r="C94" s="66">
        <v>1372</v>
      </c>
      <c r="D94" s="76" t="s">
        <v>135</v>
      </c>
      <c r="E94" s="96">
        <v>15181</v>
      </c>
      <c r="F94" s="66">
        <v>1</v>
      </c>
      <c r="G94" s="66" t="s">
        <v>96</v>
      </c>
      <c r="H94" s="77">
        <v>0</v>
      </c>
      <c r="I94" s="77">
        <v>3</v>
      </c>
      <c r="J94" s="77">
        <v>3</v>
      </c>
      <c r="K94" s="77">
        <v>1</v>
      </c>
      <c r="L94" s="77">
        <v>2</v>
      </c>
      <c r="M94" s="77">
        <v>3</v>
      </c>
      <c r="N94" s="77">
        <v>1</v>
      </c>
      <c r="O94" s="77">
        <v>0</v>
      </c>
      <c r="P94" s="77">
        <v>1</v>
      </c>
      <c r="Q94" s="77">
        <v>0</v>
      </c>
      <c r="R94" s="77">
        <v>2</v>
      </c>
      <c r="S94" s="77">
        <v>2</v>
      </c>
      <c r="T94" s="77" t="s">
        <v>29</v>
      </c>
      <c r="U94" s="77" t="s">
        <v>29</v>
      </c>
      <c r="V94" s="77">
        <v>0</v>
      </c>
      <c r="W94" s="77" t="s">
        <v>29</v>
      </c>
      <c r="X94" s="77" t="s">
        <v>29</v>
      </c>
      <c r="Y94" s="77">
        <v>0</v>
      </c>
      <c r="Z94" s="77" t="s">
        <v>29</v>
      </c>
      <c r="AA94" s="77" t="s">
        <v>29</v>
      </c>
      <c r="AB94" s="77">
        <v>0</v>
      </c>
      <c r="AC94" s="77" t="s">
        <v>29</v>
      </c>
      <c r="AD94" s="77" t="s">
        <v>29</v>
      </c>
      <c r="AE94" s="77">
        <v>0</v>
      </c>
      <c r="AF94" s="77" t="s">
        <v>29</v>
      </c>
      <c r="AG94" s="77" t="s">
        <v>29</v>
      </c>
      <c r="AH94" s="77">
        <v>0</v>
      </c>
      <c r="AI94" s="77" t="s">
        <v>29</v>
      </c>
      <c r="AJ94" s="77" t="s">
        <v>29</v>
      </c>
      <c r="AK94" s="77">
        <v>0</v>
      </c>
      <c r="AL94" s="77" t="s">
        <v>29</v>
      </c>
      <c r="AM94" s="77" t="s">
        <v>29</v>
      </c>
      <c r="AN94" s="77">
        <v>0</v>
      </c>
      <c r="AO94" s="77" t="s">
        <v>29</v>
      </c>
      <c r="AP94" s="77" t="s">
        <v>29</v>
      </c>
      <c r="AQ94" s="77">
        <v>0</v>
      </c>
      <c r="AR94" s="77" t="s">
        <v>29</v>
      </c>
      <c r="AS94" s="77" t="s">
        <v>29</v>
      </c>
      <c r="AT94" s="77">
        <v>0</v>
      </c>
      <c r="AU94" s="77" t="s">
        <v>29</v>
      </c>
      <c r="AV94" s="77" t="s">
        <v>29</v>
      </c>
      <c r="AW94" s="77">
        <v>0</v>
      </c>
      <c r="AX94" s="77" t="s">
        <v>29</v>
      </c>
      <c r="AY94" s="77" t="s">
        <v>29</v>
      </c>
      <c r="AZ94" s="77">
        <v>0</v>
      </c>
      <c r="BA94" s="77" t="s">
        <v>29</v>
      </c>
      <c r="BB94" s="77" t="s">
        <v>29</v>
      </c>
      <c r="BC94" s="77">
        <v>0</v>
      </c>
      <c r="BD94" s="77" t="s">
        <v>29</v>
      </c>
      <c r="BE94" s="77" t="s">
        <v>29</v>
      </c>
      <c r="BF94" s="77">
        <v>0</v>
      </c>
      <c r="BG94" s="77" t="s">
        <v>29</v>
      </c>
      <c r="BH94" s="77" t="s">
        <v>29</v>
      </c>
      <c r="BI94" s="77">
        <v>0</v>
      </c>
      <c r="BJ94" s="77" t="s">
        <v>29</v>
      </c>
      <c r="BK94" s="77" t="s">
        <v>29</v>
      </c>
      <c r="BL94" s="77">
        <v>0</v>
      </c>
      <c r="BM94" s="77" t="s">
        <v>29</v>
      </c>
      <c r="BN94" s="77" t="s">
        <v>29</v>
      </c>
      <c r="BO94" s="77">
        <v>0</v>
      </c>
      <c r="BP94" s="77" t="s">
        <v>29</v>
      </c>
      <c r="BQ94" s="77" t="s">
        <v>29</v>
      </c>
      <c r="BR94" s="77">
        <v>0</v>
      </c>
      <c r="BS94" s="77" t="s">
        <v>29</v>
      </c>
      <c r="BT94" s="77" t="s">
        <v>29</v>
      </c>
      <c r="BU94" s="77">
        <v>0</v>
      </c>
      <c r="BV94" s="77" t="s">
        <v>29</v>
      </c>
      <c r="BW94" s="77" t="s">
        <v>29</v>
      </c>
      <c r="BX94" s="77">
        <v>0</v>
      </c>
      <c r="BY94" s="77" t="s">
        <v>29</v>
      </c>
      <c r="BZ94" s="77" t="s">
        <v>29</v>
      </c>
      <c r="CA94" s="77">
        <v>0</v>
      </c>
      <c r="CB94" s="77" t="s">
        <v>29</v>
      </c>
      <c r="CC94" s="77" t="s">
        <v>29</v>
      </c>
      <c r="CD94" s="77">
        <v>0</v>
      </c>
      <c r="CE94" s="77" t="s">
        <v>29</v>
      </c>
      <c r="CF94" s="77" t="s">
        <v>29</v>
      </c>
      <c r="CG94" s="77">
        <v>0</v>
      </c>
      <c r="CH94" s="77" t="s">
        <v>29</v>
      </c>
      <c r="CI94" s="77" t="s">
        <v>29</v>
      </c>
      <c r="CJ94" s="77">
        <v>0</v>
      </c>
      <c r="CK94" s="77" t="s">
        <v>29</v>
      </c>
      <c r="CL94" s="77" t="s">
        <v>29</v>
      </c>
      <c r="CM94" s="77">
        <v>0</v>
      </c>
      <c r="CN94" s="77" t="s">
        <v>29</v>
      </c>
      <c r="CO94" s="77" t="s">
        <v>29</v>
      </c>
      <c r="CP94" s="77">
        <v>0</v>
      </c>
      <c r="CQ94" s="77">
        <v>2</v>
      </c>
      <c r="CR94" s="77">
        <v>7</v>
      </c>
      <c r="CS94" s="77">
        <v>9</v>
      </c>
    </row>
    <row r="95" spans="1:97" ht="12.75" customHeight="1">
      <c r="A95" s="75">
        <v>6</v>
      </c>
      <c r="B95" s="76" t="s">
        <v>136</v>
      </c>
      <c r="C95" s="66">
        <v>1407</v>
      </c>
      <c r="D95" s="76" t="s">
        <v>137</v>
      </c>
      <c r="E95" s="96">
        <v>10368</v>
      </c>
      <c r="F95" s="66">
        <v>1</v>
      </c>
      <c r="G95" s="66" t="s">
        <v>96</v>
      </c>
      <c r="H95" s="77">
        <v>0</v>
      </c>
      <c r="I95" s="77">
        <v>1</v>
      </c>
      <c r="J95" s="77">
        <v>1</v>
      </c>
      <c r="K95" s="77">
        <v>1</v>
      </c>
      <c r="L95" s="77">
        <v>2</v>
      </c>
      <c r="M95" s="77">
        <v>3</v>
      </c>
      <c r="N95" s="77" t="s">
        <v>29</v>
      </c>
      <c r="O95" s="77" t="s">
        <v>29</v>
      </c>
      <c r="P95" s="77">
        <v>0</v>
      </c>
      <c r="Q95" s="77">
        <v>0</v>
      </c>
      <c r="R95" s="77">
        <v>2</v>
      </c>
      <c r="S95" s="77">
        <v>2</v>
      </c>
      <c r="T95" s="77" t="s">
        <v>29</v>
      </c>
      <c r="U95" s="77" t="s">
        <v>29</v>
      </c>
      <c r="V95" s="77">
        <v>0</v>
      </c>
      <c r="W95" s="77" t="s">
        <v>29</v>
      </c>
      <c r="X95" s="77" t="s">
        <v>29</v>
      </c>
      <c r="Y95" s="77">
        <v>0</v>
      </c>
      <c r="Z95" s="77" t="s">
        <v>29</v>
      </c>
      <c r="AA95" s="77" t="s">
        <v>29</v>
      </c>
      <c r="AB95" s="77">
        <v>0</v>
      </c>
      <c r="AC95" s="77" t="s">
        <v>29</v>
      </c>
      <c r="AD95" s="77" t="s">
        <v>29</v>
      </c>
      <c r="AE95" s="77">
        <v>0</v>
      </c>
      <c r="AF95" s="77" t="s">
        <v>29</v>
      </c>
      <c r="AG95" s="77" t="s">
        <v>29</v>
      </c>
      <c r="AH95" s="77">
        <v>0</v>
      </c>
      <c r="AI95" s="77" t="s">
        <v>29</v>
      </c>
      <c r="AJ95" s="77" t="s">
        <v>29</v>
      </c>
      <c r="AK95" s="77">
        <v>0</v>
      </c>
      <c r="AL95" s="77" t="s">
        <v>29</v>
      </c>
      <c r="AM95" s="77" t="s">
        <v>29</v>
      </c>
      <c r="AN95" s="77">
        <v>0</v>
      </c>
      <c r="AO95" s="77" t="s">
        <v>29</v>
      </c>
      <c r="AP95" s="77" t="s">
        <v>29</v>
      </c>
      <c r="AQ95" s="77">
        <v>0</v>
      </c>
      <c r="AR95" s="77" t="s">
        <v>29</v>
      </c>
      <c r="AS95" s="77" t="s">
        <v>29</v>
      </c>
      <c r="AT95" s="77">
        <v>0</v>
      </c>
      <c r="AU95" s="77" t="s">
        <v>29</v>
      </c>
      <c r="AV95" s="77" t="s">
        <v>29</v>
      </c>
      <c r="AW95" s="77">
        <v>0</v>
      </c>
      <c r="AX95" s="77" t="s">
        <v>29</v>
      </c>
      <c r="AY95" s="77" t="s">
        <v>29</v>
      </c>
      <c r="AZ95" s="77">
        <v>0</v>
      </c>
      <c r="BA95" s="77" t="s">
        <v>29</v>
      </c>
      <c r="BB95" s="77" t="s">
        <v>29</v>
      </c>
      <c r="BC95" s="77">
        <v>0</v>
      </c>
      <c r="BD95" s="77" t="s">
        <v>29</v>
      </c>
      <c r="BE95" s="77" t="s">
        <v>29</v>
      </c>
      <c r="BF95" s="77">
        <v>0</v>
      </c>
      <c r="BG95" s="77" t="s">
        <v>29</v>
      </c>
      <c r="BH95" s="77" t="s">
        <v>29</v>
      </c>
      <c r="BI95" s="77">
        <v>0</v>
      </c>
      <c r="BJ95" s="77" t="s">
        <v>29</v>
      </c>
      <c r="BK95" s="77" t="s">
        <v>29</v>
      </c>
      <c r="BL95" s="77">
        <v>0</v>
      </c>
      <c r="BM95" s="77" t="s">
        <v>29</v>
      </c>
      <c r="BN95" s="77" t="s">
        <v>29</v>
      </c>
      <c r="BO95" s="77">
        <v>0</v>
      </c>
      <c r="BP95" s="77" t="s">
        <v>29</v>
      </c>
      <c r="BQ95" s="77" t="s">
        <v>29</v>
      </c>
      <c r="BR95" s="77">
        <v>0</v>
      </c>
      <c r="BS95" s="77" t="s">
        <v>29</v>
      </c>
      <c r="BT95" s="77" t="s">
        <v>29</v>
      </c>
      <c r="BU95" s="77">
        <v>0</v>
      </c>
      <c r="BV95" s="77" t="s">
        <v>29</v>
      </c>
      <c r="BW95" s="77" t="s">
        <v>29</v>
      </c>
      <c r="BX95" s="77">
        <v>0</v>
      </c>
      <c r="BY95" s="77" t="s">
        <v>29</v>
      </c>
      <c r="BZ95" s="77" t="s">
        <v>29</v>
      </c>
      <c r="CA95" s="77">
        <v>0</v>
      </c>
      <c r="CB95" s="77" t="s">
        <v>29</v>
      </c>
      <c r="CC95" s="77" t="s">
        <v>29</v>
      </c>
      <c r="CD95" s="77">
        <v>0</v>
      </c>
      <c r="CE95" s="77" t="s">
        <v>29</v>
      </c>
      <c r="CF95" s="77" t="s">
        <v>29</v>
      </c>
      <c r="CG95" s="77">
        <v>0</v>
      </c>
      <c r="CH95" s="77" t="s">
        <v>29</v>
      </c>
      <c r="CI95" s="77" t="s">
        <v>29</v>
      </c>
      <c r="CJ95" s="77">
        <v>0</v>
      </c>
      <c r="CK95" s="77" t="s">
        <v>29</v>
      </c>
      <c r="CL95" s="77" t="s">
        <v>29</v>
      </c>
      <c r="CM95" s="77">
        <v>0</v>
      </c>
      <c r="CN95" s="77">
        <v>1</v>
      </c>
      <c r="CO95" s="77">
        <v>0</v>
      </c>
      <c r="CP95" s="77">
        <v>1</v>
      </c>
      <c r="CQ95" s="77">
        <v>2</v>
      </c>
      <c r="CR95" s="77">
        <v>5</v>
      </c>
      <c r="CS95" s="77">
        <v>7</v>
      </c>
    </row>
    <row r="96" spans="1:97" ht="12.75" customHeight="1">
      <c r="A96" s="75">
        <v>8</v>
      </c>
      <c r="B96" s="76" t="s">
        <v>138</v>
      </c>
      <c r="C96" s="66">
        <v>1630</v>
      </c>
      <c r="D96" s="76" t="s">
        <v>139</v>
      </c>
      <c r="E96" s="96">
        <v>18483</v>
      </c>
      <c r="F96" s="66">
        <v>1</v>
      </c>
      <c r="G96" s="66" t="s">
        <v>96</v>
      </c>
      <c r="H96" s="77" t="s">
        <v>29</v>
      </c>
      <c r="I96" s="77" t="s">
        <v>29</v>
      </c>
      <c r="J96" s="77">
        <v>0</v>
      </c>
      <c r="K96" s="77">
        <v>0</v>
      </c>
      <c r="L96" s="77">
        <v>1</v>
      </c>
      <c r="M96" s="77">
        <v>1</v>
      </c>
      <c r="N96" s="77">
        <v>0</v>
      </c>
      <c r="O96" s="77">
        <v>1</v>
      </c>
      <c r="P96" s="77">
        <v>1</v>
      </c>
      <c r="Q96" s="77">
        <v>0</v>
      </c>
      <c r="R96" s="77">
        <v>1</v>
      </c>
      <c r="S96" s="77">
        <v>1</v>
      </c>
      <c r="T96" s="77" t="s">
        <v>29</v>
      </c>
      <c r="U96" s="77" t="s">
        <v>29</v>
      </c>
      <c r="V96" s="77">
        <v>0</v>
      </c>
      <c r="W96" s="77" t="s">
        <v>29</v>
      </c>
      <c r="X96" s="77" t="s">
        <v>29</v>
      </c>
      <c r="Y96" s="77">
        <v>0</v>
      </c>
      <c r="Z96" s="77" t="s">
        <v>29</v>
      </c>
      <c r="AA96" s="77" t="s">
        <v>29</v>
      </c>
      <c r="AB96" s="77">
        <v>0</v>
      </c>
      <c r="AC96" s="77" t="s">
        <v>29</v>
      </c>
      <c r="AD96" s="77" t="s">
        <v>29</v>
      </c>
      <c r="AE96" s="77">
        <v>0</v>
      </c>
      <c r="AF96" s="77" t="s">
        <v>29</v>
      </c>
      <c r="AG96" s="77" t="s">
        <v>29</v>
      </c>
      <c r="AH96" s="77">
        <v>0</v>
      </c>
      <c r="AI96" s="77" t="s">
        <v>29</v>
      </c>
      <c r="AJ96" s="77" t="s">
        <v>29</v>
      </c>
      <c r="AK96" s="77">
        <v>0</v>
      </c>
      <c r="AL96" s="77">
        <v>0</v>
      </c>
      <c r="AM96" s="77">
        <v>1</v>
      </c>
      <c r="AN96" s="77">
        <v>1</v>
      </c>
      <c r="AO96" s="77">
        <v>0</v>
      </c>
      <c r="AP96" s="77">
        <v>1</v>
      </c>
      <c r="AQ96" s="77">
        <v>1</v>
      </c>
      <c r="AR96" s="77" t="s">
        <v>29</v>
      </c>
      <c r="AS96" s="77" t="s">
        <v>29</v>
      </c>
      <c r="AT96" s="77">
        <v>0</v>
      </c>
      <c r="AU96" s="77" t="s">
        <v>29</v>
      </c>
      <c r="AV96" s="77" t="s">
        <v>29</v>
      </c>
      <c r="AW96" s="77">
        <v>0</v>
      </c>
      <c r="AX96" s="77" t="s">
        <v>29</v>
      </c>
      <c r="AY96" s="77" t="s">
        <v>29</v>
      </c>
      <c r="AZ96" s="77">
        <v>0</v>
      </c>
      <c r="BA96" s="77">
        <v>1</v>
      </c>
      <c r="BB96" s="77">
        <v>0</v>
      </c>
      <c r="BC96" s="77">
        <v>1</v>
      </c>
      <c r="BD96" s="77" t="s">
        <v>29</v>
      </c>
      <c r="BE96" s="77" t="s">
        <v>29</v>
      </c>
      <c r="BF96" s="77">
        <v>0</v>
      </c>
      <c r="BG96" s="77" t="s">
        <v>29</v>
      </c>
      <c r="BH96" s="77" t="s">
        <v>29</v>
      </c>
      <c r="BI96" s="77">
        <v>0</v>
      </c>
      <c r="BJ96" s="77" t="s">
        <v>29</v>
      </c>
      <c r="BK96" s="77" t="s">
        <v>29</v>
      </c>
      <c r="BL96" s="77">
        <v>0</v>
      </c>
      <c r="BM96" s="77" t="s">
        <v>29</v>
      </c>
      <c r="BN96" s="77" t="s">
        <v>29</v>
      </c>
      <c r="BO96" s="77">
        <v>0</v>
      </c>
      <c r="BP96" s="77" t="s">
        <v>29</v>
      </c>
      <c r="BQ96" s="77" t="s">
        <v>29</v>
      </c>
      <c r="BR96" s="77">
        <v>0</v>
      </c>
      <c r="BS96" s="77" t="s">
        <v>29</v>
      </c>
      <c r="BT96" s="77" t="s">
        <v>29</v>
      </c>
      <c r="BU96" s="77">
        <v>0</v>
      </c>
      <c r="BV96" s="77" t="s">
        <v>29</v>
      </c>
      <c r="BW96" s="77" t="s">
        <v>29</v>
      </c>
      <c r="BX96" s="77">
        <v>0</v>
      </c>
      <c r="BY96" s="77" t="s">
        <v>29</v>
      </c>
      <c r="BZ96" s="77" t="s">
        <v>29</v>
      </c>
      <c r="CA96" s="77">
        <v>0</v>
      </c>
      <c r="CB96" s="77" t="s">
        <v>29</v>
      </c>
      <c r="CC96" s="77" t="s">
        <v>29</v>
      </c>
      <c r="CD96" s="77">
        <v>0</v>
      </c>
      <c r="CE96" s="77" t="s">
        <v>29</v>
      </c>
      <c r="CF96" s="77" t="s">
        <v>29</v>
      </c>
      <c r="CG96" s="77">
        <v>0</v>
      </c>
      <c r="CH96" s="77" t="s">
        <v>29</v>
      </c>
      <c r="CI96" s="77" t="s">
        <v>29</v>
      </c>
      <c r="CJ96" s="77">
        <v>0</v>
      </c>
      <c r="CK96" s="77" t="s">
        <v>29</v>
      </c>
      <c r="CL96" s="77" t="s">
        <v>29</v>
      </c>
      <c r="CM96" s="77">
        <v>0</v>
      </c>
      <c r="CN96" s="77">
        <v>1</v>
      </c>
      <c r="CO96" s="77">
        <v>0</v>
      </c>
      <c r="CP96" s="77">
        <v>1</v>
      </c>
      <c r="CQ96" s="77">
        <v>2</v>
      </c>
      <c r="CR96" s="77">
        <v>5</v>
      </c>
      <c r="CS96" s="77">
        <v>7</v>
      </c>
    </row>
    <row r="97" spans="1:97" ht="12.75" customHeight="1">
      <c r="A97" s="75">
        <v>8</v>
      </c>
      <c r="B97" s="76" t="s">
        <v>138</v>
      </c>
      <c r="C97" s="66">
        <v>1632</v>
      </c>
      <c r="D97" s="76" t="s">
        <v>140</v>
      </c>
      <c r="E97" s="96">
        <v>12426</v>
      </c>
      <c r="F97" s="66">
        <v>1</v>
      </c>
      <c r="G97" s="66" t="s">
        <v>96</v>
      </c>
      <c r="H97" s="77">
        <v>0</v>
      </c>
      <c r="I97" s="77">
        <v>3</v>
      </c>
      <c r="J97" s="77">
        <v>3</v>
      </c>
      <c r="K97" s="77">
        <v>1</v>
      </c>
      <c r="L97" s="77">
        <v>0</v>
      </c>
      <c r="M97" s="77">
        <v>1</v>
      </c>
      <c r="N97" s="77">
        <v>0</v>
      </c>
      <c r="O97" s="77">
        <v>1</v>
      </c>
      <c r="P97" s="77">
        <v>1</v>
      </c>
      <c r="Q97" s="77">
        <v>0</v>
      </c>
      <c r="R97" s="77">
        <v>2</v>
      </c>
      <c r="S97" s="77">
        <v>2</v>
      </c>
      <c r="T97" s="77" t="s">
        <v>29</v>
      </c>
      <c r="U97" s="77" t="s">
        <v>29</v>
      </c>
      <c r="V97" s="77">
        <v>0</v>
      </c>
      <c r="W97" s="77" t="s">
        <v>29</v>
      </c>
      <c r="X97" s="77" t="s">
        <v>29</v>
      </c>
      <c r="Y97" s="77">
        <v>0</v>
      </c>
      <c r="Z97" s="77" t="s">
        <v>29</v>
      </c>
      <c r="AA97" s="77" t="s">
        <v>29</v>
      </c>
      <c r="AB97" s="77">
        <v>0</v>
      </c>
      <c r="AC97" s="77" t="s">
        <v>29</v>
      </c>
      <c r="AD97" s="77" t="s">
        <v>29</v>
      </c>
      <c r="AE97" s="77">
        <v>0</v>
      </c>
      <c r="AF97" s="77" t="s">
        <v>29</v>
      </c>
      <c r="AG97" s="77" t="s">
        <v>29</v>
      </c>
      <c r="AH97" s="77">
        <v>0</v>
      </c>
      <c r="AI97" s="77" t="s">
        <v>29</v>
      </c>
      <c r="AJ97" s="77" t="s">
        <v>29</v>
      </c>
      <c r="AK97" s="77">
        <v>0</v>
      </c>
      <c r="AL97" s="77" t="s">
        <v>29</v>
      </c>
      <c r="AM97" s="77" t="s">
        <v>29</v>
      </c>
      <c r="AN97" s="77">
        <v>0</v>
      </c>
      <c r="AO97" s="77" t="s">
        <v>29</v>
      </c>
      <c r="AP97" s="77" t="s">
        <v>29</v>
      </c>
      <c r="AQ97" s="77">
        <v>0</v>
      </c>
      <c r="AR97" s="77" t="s">
        <v>29</v>
      </c>
      <c r="AS97" s="77" t="s">
        <v>29</v>
      </c>
      <c r="AT97" s="77">
        <v>0</v>
      </c>
      <c r="AU97" s="77" t="s">
        <v>29</v>
      </c>
      <c r="AV97" s="77" t="s">
        <v>29</v>
      </c>
      <c r="AW97" s="77">
        <v>0</v>
      </c>
      <c r="AX97" s="77" t="s">
        <v>29</v>
      </c>
      <c r="AY97" s="77" t="s">
        <v>29</v>
      </c>
      <c r="AZ97" s="77">
        <v>0</v>
      </c>
      <c r="BA97" s="77" t="s">
        <v>29</v>
      </c>
      <c r="BB97" s="77" t="s">
        <v>29</v>
      </c>
      <c r="BC97" s="77">
        <v>0</v>
      </c>
      <c r="BD97" s="77" t="s">
        <v>29</v>
      </c>
      <c r="BE97" s="77" t="s">
        <v>29</v>
      </c>
      <c r="BF97" s="77">
        <v>0</v>
      </c>
      <c r="BG97" s="77" t="s">
        <v>29</v>
      </c>
      <c r="BH97" s="77" t="s">
        <v>29</v>
      </c>
      <c r="BI97" s="77">
        <v>0</v>
      </c>
      <c r="BJ97" s="77" t="s">
        <v>29</v>
      </c>
      <c r="BK97" s="77" t="s">
        <v>29</v>
      </c>
      <c r="BL97" s="77">
        <v>0</v>
      </c>
      <c r="BM97" s="77" t="s">
        <v>29</v>
      </c>
      <c r="BN97" s="77" t="s">
        <v>29</v>
      </c>
      <c r="BO97" s="77">
        <v>0</v>
      </c>
      <c r="BP97" s="77" t="s">
        <v>29</v>
      </c>
      <c r="BQ97" s="77" t="s">
        <v>29</v>
      </c>
      <c r="BR97" s="77">
        <v>0</v>
      </c>
      <c r="BS97" s="77" t="s">
        <v>29</v>
      </c>
      <c r="BT97" s="77" t="s">
        <v>29</v>
      </c>
      <c r="BU97" s="77">
        <v>0</v>
      </c>
      <c r="BV97" s="77" t="s">
        <v>29</v>
      </c>
      <c r="BW97" s="77" t="s">
        <v>29</v>
      </c>
      <c r="BX97" s="77">
        <v>0</v>
      </c>
      <c r="BY97" s="77" t="s">
        <v>29</v>
      </c>
      <c r="BZ97" s="77" t="s">
        <v>29</v>
      </c>
      <c r="CA97" s="77">
        <v>0</v>
      </c>
      <c r="CB97" s="77" t="s">
        <v>29</v>
      </c>
      <c r="CC97" s="77" t="s">
        <v>29</v>
      </c>
      <c r="CD97" s="77">
        <v>0</v>
      </c>
      <c r="CE97" s="77" t="s">
        <v>29</v>
      </c>
      <c r="CF97" s="77" t="s">
        <v>29</v>
      </c>
      <c r="CG97" s="77">
        <v>0</v>
      </c>
      <c r="CH97" s="77" t="s">
        <v>29</v>
      </c>
      <c r="CI97" s="77" t="s">
        <v>29</v>
      </c>
      <c r="CJ97" s="77">
        <v>0</v>
      </c>
      <c r="CK97" s="77" t="s">
        <v>29</v>
      </c>
      <c r="CL97" s="77" t="s">
        <v>29</v>
      </c>
      <c r="CM97" s="77">
        <v>0</v>
      </c>
      <c r="CN97" s="77" t="s">
        <v>29</v>
      </c>
      <c r="CO97" s="77" t="s">
        <v>29</v>
      </c>
      <c r="CP97" s="77">
        <v>0</v>
      </c>
      <c r="CQ97" s="77">
        <v>1</v>
      </c>
      <c r="CR97" s="77">
        <v>6</v>
      </c>
      <c r="CS97" s="77">
        <v>7</v>
      </c>
    </row>
    <row r="98" spans="1:97" ht="12.75" customHeight="1">
      <c r="A98" s="75">
        <v>9</v>
      </c>
      <c r="B98" s="76" t="s">
        <v>61</v>
      </c>
      <c r="C98" s="66">
        <v>1702</v>
      </c>
      <c r="D98" s="76" t="s">
        <v>141</v>
      </c>
      <c r="E98" s="96">
        <v>16723</v>
      </c>
      <c r="F98" s="66">
        <v>1</v>
      </c>
      <c r="G98" s="66" t="s">
        <v>96</v>
      </c>
      <c r="H98" s="77">
        <v>0</v>
      </c>
      <c r="I98" s="77">
        <v>1</v>
      </c>
      <c r="J98" s="77">
        <v>1</v>
      </c>
      <c r="K98" s="77">
        <v>1</v>
      </c>
      <c r="L98" s="77">
        <v>1</v>
      </c>
      <c r="M98" s="77">
        <v>2</v>
      </c>
      <c r="N98" s="77">
        <v>0</v>
      </c>
      <c r="O98" s="77">
        <v>1</v>
      </c>
      <c r="P98" s="77">
        <v>1</v>
      </c>
      <c r="Q98" s="77">
        <v>0</v>
      </c>
      <c r="R98" s="77">
        <v>1</v>
      </c>
      <c r="S98" s="77">
        <v>1</v>
      </c>
      <c r="T98" s="77" t="s">
        <v>29</v>
      </c>
      <c r="U98" s="77" t="s">
        <v>29</v>
      </c>
      <c r="V98" s="77">
        <v>0</v>
      </c>
      <c r="W98" s="77" t="s">
        <v>29</v>
      </c>
      <c r="X98" s="77" t="s">
        <v>29</v>
      </c>
      <c r="Y98" s="77">
        <v>0</v>
      </c>
      <c r="Z98" s="77" t="s">
        <v>29</v>
      </c>
      <c r="AA98" s="77" t="s">
        <v>29</v>
      </c>
      <c r="AB98" s="77">
        <v>0</v>
      </c>
      <c r="AC98" s="77" t="s">
        <v>29</v>
      </c>
      <c r="AD98" s="77" t="s">
        <v>29</v>
      </c>
      <c r="AE98" s="77">
        <v>0</v>
      </c>
      <c r="AF98" s="77" t="s">
        <v>29</v>
      </c>
      <c r="AG98" s="77" t="s">
        <v>29</v>
      </c>
      <c r="AH98" s="77">
        <v>0</v>
      </c>
      <c r="AI98" s="77" t="s">
        <v>29</v>
      </c>
      <c r="AJ98" s="77" t="s">
        <v>29</v>
      </c>
      <c r="AK98" s="77">
        <v>0</v>
      </c>
      <c r="AL98" s="77" t="s">
        <v>29</v>
      </c>
      <c r="AM98" s="77" t="s">
        <v>29</v>
      </c>
      <c r="AN98" s="77">
        <v>0</v>
      </c>
      <c r="AO98" s="77" t="s">
        <v>29</v>
      </c>
      <c r="AP98" s="77" t="s">
        <v>29</v>
      </c>
      <c r="AQ98" s="77">
        <v>0</v>
      </c>
      <c r="AR98" s="77" t="s">
        <v>29</v>
      </c>
      <c r="AS98" s="77" t="s">
        <v>29</v>
      </c>
      <c r="AT98" s="77">
        <v>0</v>
      </c>
      <c r="AU98" s="77" t="s">
        <v>29</v>
      </c>
      <c r="AV98" s="77" t="s">
        <v>29</v>
      </c>
      <c r="AW98" s="77">
        <v>0</v>
      </c>
      <c r="AX98" s="77" t="s">
        <v>29</v>
      </c>
      <c r="AY98" s="77" t="s">
        <v>29</v>
      </c>
      <c r="AZ98" s="77">
        <v>0</v>
      </c>
      <c r="BA98" s="77" t="s">
        <v>29</v>
      </c>
      <c r="BB98" s="77" t="s">
        <v>29</v>
      </c>
      <c r="BC98" s="77">
        <v>0</v>
      </c>
      <c r="BD98" s="77" t="s">
        <v>29</v>
      </c>
      <c r="BE98" s="77" t="s">
        <v>29</v>
      </c>
      <c r="BF98" s="77">
        <v>0</v>
      </c>
      <c r="BG98" s="77" t="s">
        <v>29</v>
      </c>
      <c r="BH98" s="77" t="s">
        <v>29</v>
      </c>
      <c r="BI98" s="77">
        <v>0</v>
      </c>
      <c r="BJ98" s="77" t="s">
        <v>29</v>
      </c>
      <c r="BK98" s="77" t="s">
        <v>29</v>
      </c>
      <c r="BL98" s="77">
        <v>0</v>
      </c>
      <c r="BM98" s="77" t="s">
        <v>29</v>
      </c>
      <c r="BN98" s="77" t="s">
        <v>29</v>
      </c>
      <c r="BO98" s="77">
        <v>0</v>
      </c>
      <c r="BP98" s="77" t="s">
        <v>29</v>
      </c>
      <c r="BQ98" s="77" t="s">
        <v>29</v>
      </c>
      <c r="BR98" s="77">
        <v>0</v>
      </c>
      <c r="BS98" s="77" t="s">
        <v>29</v>
      </c>
      <c r="BT98" s="77" t="s">
        <v>29</v>
      </c>
      <c r="BU98" s="77">
        <v>0</v>
      </c>
      <c r="BV98" s="77" t="s">
        <v>29</v>
      </c>
      <c r="BW98" s="77" t="s">
        <v>29</v>
      </c>
      <c r="BX98" s="77">
        <v>0</v>
      </c>
      <c r="BY98" s="77" t="s">
        <v>29</v>
      </c>
      <c r="BZ98" s="77" t="s">
        <v>29</v>
      </c>
      <c r="CA98" s="77">
        <v>0</v>
      </c>
      <c r="CB98" s="77" t="s">
        <v>29</v>
      </c>
      <c r="CC98" s="77" t="s">
        <v>29</v>
      </c>
      <c r="CD98" s="77">
        <v>0</v>
      </c>
      <c r="CE98" s="77" t="s">
        <v>29</v>
      </c>
      <c r="CF98" s="77" t="s">
        <v>29</v>
      </c>
      <c r="CG98" s="77">
        <v>0</v>
      </c>
      <c r="CH98" s="77" t="s">
        <v>29</v>
      </c>
      <c r="CI98" s="77" t="s">
        <v>29</v>
      </c>
      <c r="CJ98" s="77">
        <v>0</v>
      </c>
      <c r="CK98" s="77" t="s">
        <v>29</v>
      </c>
      <c r="CL98" s="77" t="s">
        <v>29</v>
      </c>
      <c r="CM98" s="77">
        <v>0</v>
      </c>
      <c r="CN98" s="77" t="s">
        <v>29</v>
      </c>
      <c r="CO98" s="77" t="s">
        <v>29</v>
      </c>
      <c r="CP98" s="77">
        <v>0</v>
      </c>
      <c r="CQ98" s="77">
        <v>1</v>
      </c>
      <c r="CR98" s="77">
        <v>4</v>
      </c>
      <c r="CS98" s="77">
        <v>5</v>
      </c>
    </row>
    <row r="99" spans="1:97" ht="12.75" customHeight="1">
      <c r="A99" s="75">
        <v>9</v>
      </c>
      <c r="B99" s="76" t="s">
        <v>61</v>
      </c>
      <c r="C99" s="66">
        <v>1707</v>
      </c>
      <c r="D99" s="76" t="s">
        <v>142</v>
      </c>
      <c r="E99" s="96">
        <v>10862</v>
      </c>
      <c r="F99" s="66">
        <v>1</v>
      </c>
      <c r="G99" s="66" t="s">
        <v>96</v>
      </c>
      <c r="H99" s="77">
        <v>0</v>
      </c>
      <c r="I99" s="77">
        <v>2</v>
      </c>
      <c r="J99" s="77">
        <v>2</v>
      </c>
      <c r="K99" s="77">
        <v>0</v>
      </c>
      <c r="L99" s="77">
        <v>2</v>
      </c>
      <c r="M99" s="77">
        <v>2</v>
      </c>
      <c r="N99" s="77" t="s">
        <v>29</v>
      </c>
      <c r="O99" s="77" t="s">
        <v>29</v>
      </c>
      <c r="P99" s="77">
        <v>0</v>
      </c>
      <c r="Q99" s="77">
        <v>0</v>
      </c>
      <c r="R99" s="77">
        <v>1</v>
      </c>
      <c r="S99" s="77">
        <v>1</v>
      </c>
      <c r="T99" s="77" t="s">
        <v>29</v>
      </c>
      <c r="U99" s="77" t="s">
        <v>29</v>
      </c>
      <c r="V99" s="77">
        <v>0</v>
      </c>
      <c r="W99" s="77" t="s">
        <v>29</v>
      </c>
      <c r="X99" s="77" t="s">
        <v>29</v>
      </c>
      <c r="Y99" s="77">
        <v>0</v>
      </c>
      <c r="Z99" s="77" t="s">
        <v>29</v>
      </c>
      <c r="AA99" s="77" t="s">
        <v>29</v>
      </c>
      <c r="AB99" s="77">
        <v>0</v>
      </c>
      <c r="AC99" s="77" t="s">
        <v>29</v>
      </c>
      <c r="AD99" s="77" t="s">
        <v>29</v>
      </c>
      <c r="AE99" s="77">
        <v>0</v>
      </c>
      <c r="AF99" s="77" t="s">
        <v>29</v>
      </c>
      <c r="AG99" s="77" t="s">
        <v>29</v>
      </c>
      <c r="AH99" s="77">
        <v>0</v>
      </c>
      <c r="AI99" s="77" t="s">
        <v>29</v>
      </c>
      <c r="AJ99" s="77" t="s">
        <v>29</v>
      </c>
      <c r="AK99" s="77">
        <v>0</v>
      </c>
      <c r="AL99" s="77" t="s">
        <v>29</v>
      </c>
      <c r="AM99" s="77" t="s">
        <v>29</v>
      </c>
      <c r="AN99" s="77">
        <v>0</v>
      </c>
      <c r="AO99" s="77" t="s">
        <v>29</v>
      </c>
      <c r="AP99" s="77" t="s">
        <v>29</v>
      </c>
      <c r="AQ99" s="77">
        <v>0</v>
      </c>
      <c r="AR99" s="77" t="s">
        <v>29</v>
      </c>
      <c r="AS99" s="77" t="s">
        <v>29</v>
      </c>
      <c r="AT99" s="77">
        <v>0</v>
      </c>
      <c r="AU99" s="77" t="s">
        <v>29</v>
      </c>
      <c r="AV99" s="77" t="s">
        <v>29</v>
      </c>
      <c r="AW99" s="77">
        <v>0</v>
      </c>
      <c r="AX99" s="77" t="s">
        <v>29</v>
      </c>
      <c r="AY99" s="77" t="s">
        <v>29</v>
      </c>
      <c r="AZ99" s="77">
        <v>0</v>
      </c>
      <c r="BA99" s="77" t="s">
        <v>29</v>
      </c>
      <c r="BB99" s="77" t="s">
        <v>29</v>
      </c>
      <c r="BC99" s="77">
        <v>0</v>
      </c>
      <c r="BD99" s="77" t="s">
        <v>29</v>
      </c>
      <c r="BE99" s="77" t="s">
        <v>29</v>
      </c>
      <c r="BF99" s="77">
        <v>0</v>
      </c>
      <c r="BG99" s="77" t="s">
        <v>29</v>
      </c>
      <c r="BH99" s="77" t="s">
        <v>29</v>
      </c>
      <c r="BI99" s="77">
        <v>0</v>
      </c>
      <c r="BJ99" s="77" t="s">
        <v>29</v>
      </c>
      <c r="BK99" s="77" t="s">
        <v>29</v>
      </c>
      <c r="BL99" s="77">
        <v>0</v>
      </c>
      <c r="BM99" s="77" t="s">
        <v>29</v>
      </c>
      <c r="BN99" s="77" t="s">
        <v>29</v>
      </c>
      <c r="BO99" s="77">
        <v>0</v>
      </c>
      <c r="BP99" s="77" t="s">
        <v>29</v>
      </c>
      <c r="BQ99" s="77" t="s">
        <v>29</v>
      </c>
      <c r="BR99" s="77">
        <v>0</v>
      </c>
      <c r="BS99" s="77" t="s">
        <v>29</v>
      </c>
      <c r="BT99" s="77" t="s">
        <v>29</v>
      </c>
      <c r="BU99" s="77">
        <v>0</v>
      </c>
      <c r="BV99" s="77" t="s">
        <v>29</v>
      </c>
      <c r="BW99" s="77" t="s">
        <v>29</v>
      </c>
      <c r="BX99" s="77">
        <v>0</v>
      </c>
      <c r="BY99" s="77" t="s">
        <v>29</v>
      </c>
      <c r="BZ99" s="77" t="s">
        <v>29</v>
      </c>
      <c r="CA99" s="77">
        <v>0</v>
      </c>
      <c r="CB99" s="77" t="s">
        <v>29</v>
      </c>
      <c r="CC99" s="77" t="s">
        <v>29</v>
      </c>
      <c r="CD99" s="77">
        <v>0</v>
      </c>
      <c r="CE99" s="77" t="s">
        <v>29</v>
      </c>
      <c r="CF99" s="77" t="s">
        <v>29</v>
      </c>
      <c r="CG99" s="77">
        <v>0</v>
      </c>
      <c r="CH99" s="77" t="s">
        <v>29</v>
      </c>
      <c r="CI99" s="77" t="s">
        <v>29</v>
      </c>
      <c r="CJ99" s="77">
        <v>0</v>
      </c>
      <c r="CK99" s="77" t="s">
        <v>29</v>
      </c>
      <c r="CL99" s="77" t="s">
        <v>29</v>
      </c>
      <c r="CM99" s="77">
        <v>0</v>
      </c>
      <c r="CN99" s="77" t="s">
        <v>29</v>
      </c>
      <c r="CO99" s="77" t="s">
        <v>29</v>
      </c>
      <c r="CP99" s="77">
        <v>0</v>
      </c>
      <c r="CQ99" s="77">
        <v>0</v>
      </c>
      <c r="CR99" s="77">
        <v>5</v>
      </c>
      <c r="CS99" s="77">
        <v>5</v>
      </c>
    </row>
    <row r="100" spans="1:97" ht="12.75" customHeight="1">
      <c r="A100" s="75">
        <v>9</v>
      </c>
      <c r="B100" s="76" t="s">
        <v>61</v>
      </c>
      <c r="C100" s="66">
        <v>1708</v>
      </c>
      <c r="D100" s="76" t="s">
        <v>143</v>
      </c>
      <c r="E100" s="96">
        <v>10026</v>
      </c>
      <c r="F100" s="66">
        <v>1</v>
      </c>
      <c r="G100" s="66" t="s">
        <v>96</v>
      </c>
      <c r="H100" s="77">
        <v>2</v>
      </c>
      <c r="I100" s="77">
        <v>0</v>
      </c>
      <c r="J100" s="77">
        <v>2</v>
      </c>
      <c r="K100" s="77">
        <v>0</v>
      </c>
      <c r="L100" s="77">
        <v>2</v>
      </c>
      <c r="M100" s="77">
        <v>2</v>
      </c>
      <c r="N100" s="77" t="s">
        <v>29</v>
      </c>
      <c r="O100" s="77" t="s">
        <v>29</v>
      </c>
      <c r="P100" s="77">
        <v>0</v>
      </c>
      <c r="Q100" s="77" t="s">
        <v>29</v>
      </c>
      <c r="R100" s="77" t="s">
        <v>29</v>
      </c>
      <c r="S100" s="77">
        <v>0</v>
      </c>
      <c r="T100" s="77" t="s">
        <v>29</v>
      </c>
      <c r="U100" s="77" t="s">
        <v>29</v>
      </c>
      <c r="V100" s="77">
        <v>0</v>
      </c>
      <c r="W100" s="77" t="s">
        <v>29</v>
      </c>
      <c r="X100" s="77" t="s">
        <v>29</v>
      </c>
      <c r="Y100" s="77">
        <v>0</v>
      </c>
      <c r="Z100" s="77" t="s">
        <v>29</v>
      </c>
      <c r="AA100" s="77" t="s">
        <v>29</v>
      </c>
      <c r="AB100" s="77">
        <v>0</v>
      </c>
      <c r="AC100" s="77" t="s">
        <v>29</v>
      </c>
      <c r="AD100" s="77" t="s">
        <v>29</v>
      </c>
      <c r="AE100" s="77">
        <v>0</v>
      </c>
      <c r="AF100" s="77" t="s">
        <v>29</v>
      </c>
      <c r="AG100" s="77" t="s">
        <v>29</v>
      </c>
      <c r="AH100" s="77">
        <v>0</v>
      </c>
      <c r="AI100" s="77" t="s">
        <v>29</v>
      </c>
      <c r="AJ100" s="77" t="s">
        <v>29</v>
      </c>
      <c r="AK100" s="77">
        <v>0</v>
      </c>
      <c r="AL100" s="77" t="s">
        <v>29</v>
      </c>
      <c r="AM100" s="77" t="s">
        <v>29</v>
      </c>
      <c r="AN100" s="77">
        <v>0</v>
      </c>
      <c r="AO100" s="77" t="s">
        <v>29</v>
      </c>
      <c r="AP100" s="77" t="s">
        <v>29</v>
      </c>
      <c r="AQ100" s="77">
        <v>0</v>
      </c>
      <c r="AR100" s="77" t="s">
        <v>29</v>
      </c>
      <c r="AS100" s="77" t="s">
        <v>29</v>
      </c>
      <c r="AT100" s="77">
        <v>0</v>
      </c>
      <c r="AU100" s="77" t="s">
        <v>29</v>
      </c>
      <c r="AV100" s="77" t="s">
        <v>29</v>
      </c>
      <c r="AW100" s="77">
        <v>0</v>
      </c>
      <c r="AX100" s="77" t="s">
        <v>29</v>
      </c>
      <c r="AY100" s="77" t="s">
        <v>29</v>
      </c>
      <c r="AZ100" s="77">
        <v>0</v>
      </c>
      <c r="BA100" s="77">
        <v>0</v>
      </c>
      <c r="BB100" s="77">
        <v>1</v>
      </c>
      <c r="BC100" s="77">
        <v>1</v>
      </c>
      <c r="BD100" s="77" t="s">
        <v>29</v>
      </c>
      <c r="BE100" s="77" t="s">
        <v>29</v>
      </c>
      <c r="BF100" s="77">
        <v>0</v>
      </c>
      <c r="BG100" s="77" t="s">
        <v>29</v>
      </c>
      <c r="BH100" s="77" t="s">
        <v>29</v>
      </c>
      <c r="BI100" s="77">
        <v>0</v>
      </c>
      <c r="BJ100" s="77" t="s">
        <v>29</v>
      </c>
      <c r="BK100" s="77" t="s">
        <v>29</v>
      </c>
      <c r="BL100" s="77">
        <v>0</v>
      </c>
      <c r="BM100" s="77" t="s">
        <v>29</v>
      </c>
      <c r="BN100" s="77" t="s">
        <v>29</v>
      </c>
      <c r="BO100" s="77">
        <v>0</v>
      </c>
      <c r="BP100" s="77" t="s">
        <v>29</v>
      </c>
      <c r="BQ100" s="77" t="s">
        <v>29</v>
      </c>
      <c r="BR100" s="77">
        <v>0</v>
      </c>
      <c r="BS100" s="77" t="s">
        <v>29</v>
      </c>
      <c r="BT100" s="77" t="s">
        <v>29</v>
      </c>
      <c r="BU100" s="77">
        <v>0</v>
      </c>
      <c r="BV100" s="77" t="s">
        <v>29</v>
      </c>
      <c r="BW100" s="77" t="s">
        <v>29</v>
      </c>
      <c r="BX100" s="77">
        <v>0</v>
      </c>
      <c r="BY100" s="77" t="s">
        <v>29</v>
      </c>
      <c r="BZ100" s="77" t="s">
        <v>29</v>
      </c>
      <c r="CA100" s="77">
        <v>0</v>
      </c>
      <c r="CB100" s="77" t="s">
        <v>29</v>
      </c>
      <c r="CC100" s="77" t="s">
        <v>29</v>
      </c>
      <c r="CD100" s="77">
        <v>0</v>
      </c>
      <c r="CE100" s="77" t="s">
        <v>29</v>
      </c>
      <c r="CF100" s="77" t="s">
        <v>29</v>
      </c>
      <c r="CG100" s="77">
        <v>0</v>
      </c>
      <c r="CH100" s="77" t="s">
        <v>29</v>
      </c>
      <c r="CI100" s="77" t="s">
        <v>29</v>
      </c>
      <c r="CJ100" s="77">
        <v>0</v>
      </c>
      <c r="CK100" s="77" t="s">
        <v>29</v>
      </c>
      <c r="CL100" s="77" t="s">
        <v>29</v>
      </c>
      <c r="CM100" s="77">
        <v>0</v>
      </c>
      <c r="CN100" s="77" t="s">
        <v>29</v>
      </c>
      <c r="CO100" s="77" t="s">
        <v>29</v>
      </c>
      <c r="CP100" s="77">
        <v>0</v>
      </c>
      <c r="CQ100" s="77">
        <v>2</v>
      </c>
      <c r="CR100" s="77">
        <v>3</v>
      </c>
      <c r="CS100" s="77">
        <v>5</v>
      </c>
    </row>
    <row r="101" spans="1:97" ht="12.75" customHeight="1">
      <c r="A101" s="75">
        <v>10</v>
      </c>
      <c r="B101" s="76" t="s">
        <v>64</v>
      </c>
      <c r="C101" s="66">
        <v>2228</v>
      </c>
      <c r="D101" s="76" t="s">
        <v>144</v>
      </c>
      <c r="E101" s="96">
        <v>12094</v>
      </c>
      <c r="F101" s="66">
        <v>1</v>
      </c>
      <c r="G101" s="66" t="s">
        <v>96</v>
      </c>
      <c r="H101" s="77">
        <v>0</v>
      </c>
      <c r="I101" s="77">
        <v>2</v>
      </c>
      <c r="J101" s="77">
        <v>2</v>
      </c>
      <c r="K101" s="77">
        <v>1</v>
      </c>
      <c r="L101" s="77">
        <v>1</v>
      </c>
      <c r="M101" s="77">
        <v>2</v>
      </c>
      <c r="N101" s="77">
        <v>3</v>
      </c>
      <c r="O101" s="77">
        <v>1</v>
      </c>
      <c r="P101" s="77">
        <v>4</v>
      </c>
      <c r="Q101" s="77" t="s">
        <v>29</v>
      </c>
      <c r="R101" s="77" t="s">
        <v>29</v>
      </c>
      <c r="S101" s="77">
        <v>0</v>
      </c>
      <c r="T101" s="77" t="s">
        <v>29</v>
      </c>
      <c r="U101" s="77" t="s">
        <v>29</v>
      </c>
      <c r="V101" s="77">
        <v>0</v>
      </c>
      <c r="W101" s="77" t="s">
        <v>29</v>
      </c>
      <c r="X101" s="77" t="s">
        <v>29</v>
      </c>
      <c r="Y101" s="77">
        <v>0</v>
      </c>
      <c r="Z101" s="77" t="s">
        <v>29</v>
      </c>
      <c r="AA101" s="77" t="s">
        <v>29</v>
      </c>
      <c r="AB101" s="77">
        <v>0</v>
      </c>
      <c r="AC101" s="77" t="s">
        <v>29</v>
      </c>
      <c r="AD101" s="77" t="s">
        <v>29</v>
      </c>
      <c r="AE101" s="77">
        <v>0</v>
      </c>
      <c r="AF101" s="77" t="s">
        <v>29</v>
      </c>
      <c r="AG101" s="77" t="s">
        <v>29</v>
      </c>
      <c r="AH101" s="77">
        <v>0</v>
      </c>
      <c r="AI101" s="77" t="s">
        <v>29</v>
      </c>
      <c r="AJ101" s="77" t="s">
        <v>29</v>
      </c>
      <c r="AK101" s="77">
        <v>0</v>
      </c>
      <c r="AL101" s="77" t="s">
        <v>29</v>
      </c>
      <c r="AM101" s="77" t="s">
        <v>29</v>
      </c>
      <c r="AN101" s="77">
        <v>0</v>
      </c>
      <c r="AO101" s="77" t="s">
        <v>29</v>
      </c>
      <c r="AP101" s="77" t="s">
        <v>29</v>
      </c>
      <c r="AQ101" s="77">
        <v>0</v>
      </c>
      <c r="AR101" s="77" t="s">
        <v>29</v>
      </c>
      <c r="AS101" s="77" t="s">
        <v>29</v>
      </c>
      <c r="AT101" s="77">
        <v>0</v>
      </c>
      <c r="AU101" s="77" t="s">
        <v>29</v>
      </c>
      <c r="AV101" s="77" t="s">
        <v>29</v>
      </c>
      <c r="AW101" s="77">
        <v>0</v>
      </c>
      <c r="AX101" s="77" t="s">
        <v>29</v>
      </c>
      <c r="AY101" s="77" t="s">
        <v>29</v>
      </c>
      <c r="AZ101" s="77">
        <v>0</v>
      </c>
      <c r="BA101" s="77">
        <v>0</v>
      </c>
      <c r="BB101" s="77">
        <v>1</v>
      </c>
      <c r="BC101" s="77">
        <v>1</v>
      </c>
      <c r="BD101" s="77" t="s">
        <v>29</v>
      </c>
      <c r="BE101" s="77" t="s">
        <v>29</v>
      </c>
      <c r="BF101" s="77">
        <v>0</v>
      </c>
      <c r="BG101" s="77" t="s">
        <v>29</v>
      </c>
      <c r="BH101" s="77" t="s">
        <v>29</v>
      </c>
      <c r="BI101" s="77">
        <v>0</v>
      </c>
      <c r="BJ101" s="77" t="s">
        <v>29</v>
      </c>
      <c r="BK101" s="77" t="s">
        <v>29</v>
      </c>
      <c r="BL101" s="77">
        <v>0</v>
      </c>
      <c r="BM101" s="77" t="s">
        <v>29</v>
      </c>
      <c r="BN101" s="77" t="s">
        <v>29</v>
      </c>
      <c r="BO101" s="77">
        <v>0</v>
      </c>
      <c r="BP101" s="77" t="s">
        <v>29</v>
      </c>
      <c r="BQ101" s="77" t="s">
        <v>29</v>
      </c>
      <c r="BR101" s="77">
        <v>0</v>
      </c>
      <c r="BS101" s="77" t="s">
        <v>29</v>
      </c>
      <c r="BT101" s="77" t="s">
        <v>29</v>
      </c>
      <c r="BU101" s="77">
        <v>0</v>
      </c>
      <c r="BV101" s="77" t="s">
        <v>29</v>
      </c>
      <c r="BW101" s="77" t="s">
        <v>29</v>
      </c>
      <c r="BX101" s="77">
        <v>0</v>
      </c>
      <c r="BY101" s="77" t="s">
        <v>29</v>
      </c>
      <c r="BZ101" s="77" t="s">
        <v>29</v>
      </c>
      <c r="CA101" s="77">
        <v>0</v>
      </c>
      <c r="CB101" s="77" t="s">
        <v>29</v>
      </c>
      <c r="CC101" s="77" t="s">
        <v>29</v>
      </c>
      <c r="CD101" s="77">
        <v>0</v>
      </c>
      <c r="CE101" s="77" t="s">
        <v>29</v>
      </c>
      <c r="CF101" s="77" t="s">
        <v>29</v>
      </c>
      <c r="CG101" s="77">
        <v>0</v>
      </c>
      <c r="CH101" s="77" t="s">
        <v>29</v>
      </c>
      <c r="CI101" s="77" t="s">
        <v>29</v>
      </c>
      <c r="CJ101" s="77">
        <v>0</v>
      </c>
      <c r="CK101" s="77" t="s">
        <v>29</v>
      </c>
      <c r="CL101" s="77" t="s">
        <v>29</v>
      </c>
      <c r="CM101" s="77">
        <v>0</v>
      </c>
      <c r="CN101" s="77" t="s">
        <v>29</v>
      </c>
      <c r="CO101" s="77" t="s">
        <v>29</v>
      </c>
      <c r="CP101" s="77">
        <v>0</v>
      </c>
      <c r="CQ101" s="77">
        <v>4</v>
      </c>
      <c r="CR101" s="77">
        <v>5</v>
      </c>
      <c r="CS101" s="77">
        <v>9</v>
      </c>
    </row>
    <row r="102" spans="1:97" ht="12.75" customHeight="1">
      <c r="A102" s="75">
        <v>11</v>
      </c>
      <c r="B102" s="76" t="s">
        <v>145</v>
      </c>
      <c r="C102" s="66">
        <v>2546</v>
      </c>
      <c r="D102" s="76" t="s">
        <v>146</v>
      </c>
      <c r="E102" s="96">
        <v>17372</v>
      </c>
      <c r="F102" s="66">
        <v>1</v>
      </c>
      <c r="G102" s="66" t="s">
        <v>96</v>
      </c>
      <c r="H102" s="77">
        <v>0</v>
      </c>
      <c r="I102" s="77">
        <v>4</v>
      </c>
      <c r="J102" s="77">
        <v>4</v>
      </c>
      <c r="K102" s="77">
        <v>0</v>
      </c>
      <c r="L102" s="77">
        <v>2</v>
      </c>
      <c r="M102" s="77">
        <v>2</v>
      </c>
      <c r="N102" s="77">
        <v>1</v>
      </c>
      <c r="O102" s="77">
        <v>3</v>
      </c>
      <c r="P102" s="77">
        <v>4</v>
      </c>
      <c r="Q102" s="77">
        <v>0</v>
      </c>
      <c r="R102" s="77">
        <v>4</v>
      </c>
      <c r="S102" s="77">
        <v>4</v>
      </c>
      <c r="T102" s="77" t="s">
        <v>29</v>
      </c>
      <c r="U102" s="77" t="s">
        <v>29</v>
      </c>
      <c r="V102" s="77">
        <v>0</v>
      </c>
      <c r="W102" s="77" t="s">
        <v>29</v>
      </c>
      <c r="X102" s="77" t="s">
        <v>29</v>
      </c>
      <c r="Y102" s="77">
        <v>0</v>
      </c>
      <c r="Z102" s="77" t="s">
        <v>29</v>
      </c>
      <c r="AA102" s="77" t="s">
        <v>29</v>
      </c>
      <c r="AB102" s="77">
        <v>0</v>
      </c>
      <c r="AC102" s="77" t="s">
        <v>29</v>
      </c>
      <c r="AD102" s="77" t="s">
        <v>29</v>
      </c>
      <c r="AE102" s="77">
        <v>0</v>
      </c>
      <c r="AF102" s="77" t="s">
        <v>29</v>
      </c>
      <c r="AG102" s="77" t="s">
        <v>29</v>
      </c>
      <c r="AH102" s="77">
        <v>0</v>
      </c>
      <c r="AI102" s="77" t="s">
        <v>29</v>
      </c>
      <c r="AJ102" s="77" t="s">
        <v>29</v>
      </c>
      <c r="AK102" s="77">
        <v>0</v>
      </c>
      <c r="AL102" s="77">
        <v>1</v>
      </c>
      <c r="AM102" s="77">
        <v>0</v>
      </c>
      <c r="AN102" s="77">
        <v>1</v>
      </c>
      <c r="AO102" s="77" t="s">
        <v>29</v>
      </c>
      <c r="AP102" s="77" t="s">
        <v>29</v>
      </c>
      <c r="AQ102" s="77">
        <v>0</v>
      </c>
      <c r="AR102" s="77" t="s">
        <v>29</v>
      </c>
      <c r="AS102" s="77" t="s">
        <v>29</v>
      </c>
      <c r="AT102" s="77">
        <v>0</v>
      </c>
      <c r="AU102" s="77" t="s">
        <v>29</v>
      </c>
      <c r="AV102" s="77" t="s">
        <v>29</v>
      </c>
      <c r="AW102" s="77">
        <v>0</v>
      </c>
      <c r="AX102" s="77" t="s">
        <v>29</v>
      </c>
      <c r="AY102" s="77" t="s">
        <v>29</v>
      </c>
      <c r="AZ102" s="77">
        <v>0</v>
      </c>
      <c r="BA102" s="77" t="s">
        <v>29</v>
      </c>
      <c r="BB102" s="77" t="s">
        <v>29</v>
      </c>
      <c r="BC102" s="77">
        <v>0</v>
      </c>
      <c r="BD102" s="77" t="s">
        <v>29</v>
      </c>
      <c r="BE102" s="77" t="s">
        <v>29</v>
      </c>
      <c r="BF102" s="77">
        <v>0</v>
      </c>
      <c r="BG102" s="77" t="s">
        <v>29</v>
      </c>
      <c r="BH102" s="77" t="s">
        <v>29</v>
      </c>
      <c r="BI102" s="77">
        <v>0</v>
      </c>
      <c r="BJ102" s="77" t="s">
        <v>29</v>
      </c>
      <c r="BK102" s="77" t="s">
        <v>29</v>
      </c>
      <c r="BL102" s="77">
        <v>0</v>
      </c>
      <c r="BM102" s="77" t="s">
        <v>29</v>
      </c>
      <c r="BN102" s="77" t="s">
        <v>29</v>
      </c>
      <c r="BO102" s="77">
        <v>0</v>
      </c>
      <c r="BP102" s="77" t="s">
        <v>29</v>
      </c>
      <c r="BQ102" s="77" t="s">
        <v>29</v>
      </c>
      <c r="BR102" s="77">
        <v>0</v>
      </c>
      <c r="BS102" s="77" t="s">
        <v>29</v>
      </c>
      <c r="BT102" s="77" t="s">
        <v>29</v>
      </c>
      <c r="BU102" s="77">
        <v>0</v>
      </c>
      <c r="BV102" s="77" t="s">
        <v>29</v>
      </c>
      <c r="BW102" s="77" t="s">
        <v>29</v>
      </c>
      <c r="BX102" s="77">
        <v>0</v>
      </c>
      <c r="BY102" s="77" t="s">
        <v>29</v>
      </c>
      <c r="BZ102" s="77" t="s">
        <v>29</v>
      </c>
      <c r="CA102" s="77">
        <v>0</v>
      </c>
      <c r="CB102" s="77" t="s">
        <v>29</v>
      </c>
      <c r="CC102" s="77" t="s">
        <v>29</v>
      </c>
      <c r="CD102" s="77">
        <v>0</v>
      </c>
      <c r="CE102" s="77" t="s">
        <v>29</v>
      </c>
      <c r="CF102" s="77" t="s">
        <v>29</v>
      </c>
      <c r="CG102" s="77">
        <v>0</v>
      </c>
      <c r="CH102" s="77" t="s">
        <v>29</v>
      </c>
      <c r="CI102" s="77" t="s">
        <v>29</v>
      </c>
      <c r="CJ102" s="77">
        <v>0</v>
      </c>
      <c r="CK102" s="77" t="s">
        <v>29</v>
      </c>
      <c r="CL102" s="77" t="s">
        <v>29</v>
      </c>
      <c r="CM102" s="77">
        <v>0</v>
      </c>
      <c r="CN102" s="77" t="s">
        <v>29</v>
      </c>
      <c r="CO102" s="77" t="s">
        <v>29</v>
      </c>
      <c r="CP102" s="77">
        <v>0</v>
      </c>
      <c r="CQ102" s="77">
        <v>2</v>
      </c>
      <c r="CR102" s="77">
        <v>13</v>
      </c>
      <c r="CS102" s="77">
        <v>15</v>
      </c>
    </row>
    <row r="103" spans="1:97" ht="12.75" customHeight="1">
      <c r="A103" s="75">
        <v>11</v>
      </c>
      <c r="B103" s="76" t="s">
        <v>145</v>
      </c>
      <c r="C103" s="66">
        <v>2581</v>
      </c>
      <c r="D103" s="76" t="s">
        <v>147</v>
      </c>
      <c r="E103" s="96">
        <v>18363</v>
      </c>
      <c r="F103" s="66">
        <v>1</v>
      </c>
      <c r="G103" s="66" t="s">
        <v>96</v>
      </c>
      <c r="H103" s="77">
        <v>0</v>
      </c>
      <c r="I103" s="77">
        <v>1</v>
      </c>
      <c r="J103" s="77">
        <v>1</v>
      </c>
      <c r="K103" s="77">
        <v>0</v>
      </c>
      <c r="L103" s="77">
        <v>1</v>
      </c>
      <c r="M103" s="77">
        <v>1</v>
      </c>
      <c r="N103" s="77">
        <v>1</v>
      </c>
      <c r="O103" s="77">
        <v>1</v>
      </c>
      <c r="P103" s="77">
        <v>2</v>
      </c>
      <c r="Q103" s="77" t="s">
        <v>29</v>
      </c>
      <c r="R103" s="77" t="s">
        <v>29</v>
      </c>
      <c r="S103" s="77">
        <v>0</v>
      </c>
      <c r="T103" s="77" t="s">
        <v>29</v>
      </c>
      <c r="U103" s="77" t="s">
        <v>29</v>
      </c>
      <c r="V103" s="77">
        <v>0</v>
      </c>
      <c r="W103" s="77" t="s">
        <v>29</v>
      </c>
      <c r="X103" s="77" t="s">
        <v>29</v>
      </c>
      <c r="Y103" s="77">
        <v>0</v>
      </c>
      <c r="Z103" s="77" t="s">
        <v>29</v>
      </c>
      <c r="AA103" s="77" t="s">
        <v>29</v>
      </c>
      <c r="AB103" s="77">
        <v>0</v>
      </c>
      <c r="AC103" s="77" t="s">
        <v>29</v>
      </c>
      <c r="AD103" s="77" t="s">
        <v>29</v>
      </c>
      <c r="AE103" s="77">
        <v>0</v>
      </c>
      <c r="AF103" s="77" t="s">
        <v>29</v>
      </c>
      <c r="AG103" s="77" t="s">
        <v>29</v>
      </c>
      <c r="AH103" s="77">
        <v>0</v>
      </c>
      <c r="AI103" s="77" t="s">
        <v>29</v>
      </c>
      <c r="AJ103" s="77" t="s">
        <v>29</v>
      </c>
      <c r="AK103" s="77">
        <v>0</v>
      </c>
      <c r="AL103" s="77" t="s">
        <v>29</v>
      </c>
      <c r="AM103" s="77" t="s">
        <v>29</v>
      </c>
      <c r="AN103" s="77">
        <v>0</v>
      </c>
      <c r="AO103" s="77" t="s">
        <v>29</v>
      </c>
      <c r="AP103" s="77" t="s">
        <v>29</v>
      </c>
      <c r="AQ103" s="77">
        <v>0</v>
      </c>
      <c r="AR103" s="77" t="s">
        <v>29</v>
      </c>
      <c r="AS103" s="77" t="s">
        <v>29</v>
      </c>
      <c r="AT103" s="77">
        <v>0</v>
      </c>
      <c r="AU103" s="77" t="s">
        <v>29</v>
      </c>
      <c r="AV103" s="77" t="s">
        <v>29</v>
      </c>
      <c r="AW103" s="77">
        <v>0</v>
      </c>
      <c r="AX103" s="77" t="s">
        <v>29</v>
      </c>
      <c r="AY103" s="77" t="s">
        <v>29</v>
      </c>
      <c r="AZ103" s="77">
        <v>0</v>
      </c>
      <c r="BA103" s="77">
        <v>1</v>
      </c>
      <c r="BB103" s="77">
        <v>0</v>
      </c>
      <c r="BC103" s="77">
        <v>1</v>
      </c>
      <c r="BD103" s="77" t="s">
        <v>29</v>
      </c>
      <c r="BE103" s="77" t="s">
        <v>29</v>
      </c>
      <c r="BF103" s="77">
        <v>0</v>
      </c>
      <c r="BG103" s="77" t="s">
        <v>29</v>
      </c>
      <c r="BH103" s="77" t="s">
        <v>29</v>
      </c>
      <c r="BI103" s="77">
        <v>0</v>
      </c>
      <c r="BJ103" s="77" t="s">
        <v>29</v>
      </c>
      <c r="BK103" s="77" t="s">
        <v>29</v>
      </c>
      <c r="BL103" s="77">
        <v>0</v>
      </c>
      <c r="BM103" s="77" t="s">
        <v>29</v>
      </c>
      <c r="BN103" s="77" t="s">
        <v>29</v>
      </c>
      <c r="BO103" s="77">
        <v>0</v>
      </c>
      <c r="BP103" s="77" t="s">
        <v>29</v>
      </c>
      <c r="BQ103" s="77" t="s">
        <v>29</v>
      </c>
      <c r="BR103" s="77">
        <v>0</v>
      </c>
      <c r="BS103" s="77" t="s">
        <v>29</v>
      </c>
      <c r="BT103" s="77" t="s">
        <v>29</v>
      </c>
      <c r="BU103" s="77">
        <v>0</v>
      </c>
      <c r="BV103" s="77" t="s">
        <v>29</v>
      </c>
      <c r="BW103" s="77" t="s">
        <v>29</v>
      </c>
      <c r="BX103" s="77">
        <v>0</v>
      </c>
      <c r="BY103" s="77" t="s">
        <v>29</v>
      </c>
      <c r="BZ103" s="77" t="s">
        <v>29</v>
      </c>
      <c r="CA103" s="77">
        <v>0</v>
      </c>
      <c r="CB103" s="77" t="s">
        <v>29</v>
      </c>
      <c r="CC103" s="77" t="s">
        <v>29</v>
      </c>
      <c r="CD103" s="77">
        <v>0</v>
      </c>
      <c r="CE103" s="77" t="s">
        <v>29</v>
      </c>
      <c r="CF103" s="77" t="s">
        <v>29</v>
      </c>
      <c r="CG103" s="77">
        <v>0</v>
      </c>
      <c r="CH103" s="77" t="s">
        <v>29</v>
      </c>
      <c r="CI103" s="77" t="s">
        <v>29</v>
      </c>
      <c r="CJ103" s="77">
        <v>0</v>
      </c>
      <c r="CK103" s="77" t="s">
        <v>29</v>
      </c>
      <c r="CL103" s="77" t="s">
        <v>29</v>
      </c>
      <c r="CM103" s="77">
        <v>0</v>
      </c>
      <c r="CN103" s="77" t="s">
        <v>29</v>
      </c>
      <c r="CO103" s="77" t="s">
        <v>29</v>
      </c>
      <c r="CP103" s="77">
        <v>0</v>
      </c>
      <c r="CQ103" s="77">
        <v>2</v>
      </c>
      <c r="CR103" s="77">
        <v>3</v>
      </c>
      <c r="CS103" s="77">
        <v>5</v>
      </c>
    </row>
    <row r="104" spans="1:97" ht="12.75" customHeight="1">
      <c r="A104" s="75">
        <v>11</v>
      </c>
      <c r="B104" s="76" t="s">
        <v>145</v>
      </c>
      <c r="C104" s="66">
        <v>2601</v>
      </c>
      <c r="D104" s="76" t="s">
        <v>148</v>
      </c>
      <c r="E104" s="96">
        <v>16777</v>
      </c>
      <c r="F104" s="66">
        <v>1</v>
      </c>
      <c r="G104" s="66" t="s">
        <v>96</v>
      </c>
      <c r="H104" s="77">
        <v>1</v>
      </c>
      <c r="I104" s="77">
        <v>7</v>
      </c>
      <c r="J104" s="77">
        <v>8</v>
      </c>
      <c r="K104" s="77">
        <v>1</v>
      </c>
      <c r="L104" s="77">
        <v>4</v>
      </c>
      <c r="M104" s="77">
        <v>5</v>
      </c>
      <c r="N104" s="77">
        <v>5</v>
      </c>
      <c r="O104" s="77">
        <v>4</v>
      </c>
      <c r="P104" s="77">
        <v>9</v>
      </c>
      <c r="Q104" s="77">
        <v>1</v>
      </c>
      <c r="R104" s="77">
        <v>1</v>
      </c>
      <c r="S104" s="77">
        <v>2</v>
      </c>
      <c r="T104" s="77" t="s">
        <v>29</v>
      </c>
      <c r="U104" s="77" t="s">
        <v>29</v>
      </c>
      <c r="V104" s="77">
        <v>0</v>
      </c>
      <c r="W104" s="77" t="s">
        <v>29</v>
      </c>
      <c r="X104" s="77" t="s">
        <v>29</v>
      </c>
      <c r="Y104" s="77">
        <v>0</v>
      </c>
      <c r="Z104" s="77" t="s">
        <v>29</v>
      </c>
      <c r="AA104" s="77" t="s">
        <v>29</v>
      </c>
      <c r="AB104" s="77">
        <v>0</v>
      </c>
      <c r="AC104" s="77" t="s">
        <v>29</v>
      </c>
      <c r="AD104" s="77" t="s">
        <v>29</v>
      </c>
      <c r="AE104" s="77">
        <v>0</v>
      </c>
      <c r="AF104" s="77" t="s">
        <v>29</v>
      </c>
      <c r="AG104" s="77" t="s">
        <v>29</v>
      </c>
      <c r="AH104" s="77">
        <v>0</v>
      </c>
      <c r="AI104" s="77" t="s">
        <v>29</v>
      </c>
      <c r="AJ104" s="77" t="s">
        <v>29</v>
      </c>
      <c r="AK104" s="77">
        <v>0</v>
      </c>
      <c r="AL104" s="77">
        <v>0</v>
      </c>
      <c r="AM104" s="77">
        <v>1</v>
      </c>
      <c r="AN104" s="77">
        <v>1</v>
      </c>
      <c r="AO104" s="77" t="s">
        <v>29</v>
      </c>
      <c r="AP104" s="77" t="s">
        <v>29</v>
      </c>
      <c r="AQ104" s="77">
        <v>0</v>
      </c>
      <c r="AR104" s="77" t="s">
        <v>29</v>
      </c>
      <c r="AS104" s="77" t="s">
        <v>29</v>
      </c>
      <c r="AT104" s="77">
        <v>0</v>
      </c>
      <c r="AU104" s="77" t="s">
        <v>29</v>
      </c>
      <c r="AV104" s="77" t="s">
        <v>29</v>
      </c>
      <c r="AW104" s="77">
        <v>0</v>
      </c>
      <c r="AX104" s="77" t="s">
        <v>29</v>
      </c>
      <c r="AY104" s="77" t="s">
        <v>29</v>
      </c>
      <c r="AZ104" s="77">
        <v>0</v>
      </c>
      <c r="BA104" s="77">
        <v>2</v>
      </c>
      <c r="BB104" s="77">
        <v>3</v>
      </c>
      <c r="BC104" s="77">
        <v>5</v>
      </c>
      <c r="BD104" s="77" t="s">
        <v>29</v>
      </c>
      <c r="BE104" s="77" t="s">
        <v>29</v>
      </c>
      <c r="BF104" s="77">
        <v>0</v>
      </c>
      <c r="BG104" s="77" t="s">
        <v>29</v>
      </c>
      <c r="BH104" s="77" t="s">
        <v>29</v>
      </c>
      <c r="BI104" s="77">
        <v>0</v>
      </c>
      <c r="BJ104" s="77" t="s">
        <v>29</v>
      </c>
      <c r="BK104" s="77" t="s">
        <v>29</v>
      </c>
      <c r="BL104" s="77">
        <v>0</v>
      </c>
      <c r="BM104" s="77" t="s">
        <v>29</v>
      </c>
      <c r="BN104" s="77" t="s">
        <v>29</v>
      </c>
      <c r="BO104" s="77">
        <v>0</v>
      </c>
      <c r="BP104" s="77" t="s">
        <v>29</v>
      </c>
      <c r="BQ104" s="77" t="s">
        <v>29</v>
      </c>
      <c r="BR104" s="77">
        <v>0</v>
      </c>
      <c r="BS104" s="77" t="s">
        <v>29</v>
      </c>
      <c r="BT104" s="77" t="s">
        <v>29</v>
      </c>
      <c r="BU104" s="77">
        <v>0</v>
      </c>
      <c r="BV104" s="77" t="s">
        <v>29</v>
      </c>
      <c r="BW104" s="77" t="s">
        <v>29</v>
      </c>
      <c r="BX104" s="77">
        <v>0</v>
      </c>
      <c r="BY104" s="77" t="s">
        <v>29</v>
      </c>
      <c r="BZ104" s="77" t="s">
        <v>29</v>
      </c>
      <c r="CA104" s="77">
        <v>0</v>
      </c>
      <c r="CB104" s="77" t="s">
        <v>29</v>
      </c>
      <c r="CC104" s="77" t="s">
        <v>29</v>
      </c>
      <c r="CD104" s="77">
        <v>0</v>
      </c>
      <c r="CE104" s="77" t="s">
        <v>29</v>
      </c>
      <c r="CF104" s="77" t="s">
        <v>29</v>
      </c>
      <c r="CG104" s="77">
        <v>0</v>
      </c>
      <c r="CH104" s="77" t="s">
        <v>29</v>
      </c>
      <c r="CI104" s="77" t="s">
        <v>29</v>
      </c>
      <c r="CJ104" s="77">
        <v>0</v>
      </c>
      <c r="CK104" s="77" t="s">
        <v>29</v>
      </c>
      <c r="CL104" s="77" t="s">
        <v>29</v>
      </c>
      <c r="CM104" s="77">
        <v>0</v>
      </c>
      <c r="CN104" s="77" t="s">
        <v>29</v>
      </c>
      <c r="CO104" s="77" t="s">
        <v>29</v>
      </c>
      <c r="CP104" s="77">
        <v>0</v>
      </c>
      <c r="CQ104" s="77">
        <v>10</v>
      </c>
      <c r="CR104" s="77">
        <v>20</v>
      </c>
      <c r="CS104" s="77">
        <v>30</v>
      </c>
    </row>
    <row r="105" spans="1:97" ht="12.75" customHeight="1">
      <c r="A105" s="75">
        <v>13</v>
      </c>
      <c r="B105" s="76" t="s">
        <v>68</v>
      </c>
      <c r="C105" s="66">
        <v>2761</v>
      </c>
      <c r="D105" s="76" t="s">
        <v>149</v>
      </c>
      <c r="E105" s="96">
        <v>10352</v>
      </c>
      <c r="F105" s="66">
        <v>1</v>
      </c>
      <c r="G105" s="66" t="s">
        <v>96</v>
      </c>
      <c r="H105" s="77">
        <v>1</v>
      </c>
      <c r="I105" s="77">
        <v>2</v>
      </c>
      <c r="J105" s="77">
        <v>3</v>
      </c>
      <c r="K105" s="77">
        <v>1</v>
      </c>
      <c r="L105" s="77">
        <v>0</v>
      </c>
      <c r="M105" s="77">
        <v>1</v>
      </c>
      <c r="N105" s="77">
        <v>2</v>
      </c>
      <c r="O105" s="77">
        <v>0</v>
      </c>
      <c r="P105" s="77">
        <v>2</v>
      </c>
      <c r="Q105" s="77">
        <v>0</v>
      </c>
      <c r="R105" s="77">
        <v>1</v>
      </c>
      <c r="S105" s="77">
        <v>1</v>
      </c>
      <c r="T105" s="77" t="s">
        <v>29</v>
      </c>
      <c r="U105" s="77" t="s">
        <v>29</v>
      </c>
      <c r="V105" s="77">
        <v>0</v>
      </c>
      <c r="W105" s="77" t="s">
        <v>29</v>
      </c>
      <c r="X105" s="77" t="s">
        <v>29</v>
      </c>
      <c r="Y105" s="77">
        <v>0</v>
      </c>
      <c r="Z105" s="77" t="s">
        <v>29</v>
      </c>
      <c r="AA105" s="77" t="s">
        <v>29</v>
      </c>
      <c r="AB105" s="77">
        <v>0</v>
      </c>
      <c r="AC105" s="77" t="s">
        <v>29</v>
      </c>
      <c r="AD105" s="77" t="s">
        <v>29</v>
      </c>
      <c r="AE105" s="77">
        <v>0</v>
      </c>
      <c r="AF105" s="77" t="s">
        <v>29</v>
      </c>
      <c r="AG105" s="77" t="s">
        <v>29</v>
      </c>
      <c r="AH105" s="77">
        <v>0</v>
      </c>
      <c r="AI105" s="77" t="s">
        <v>29</v>
      </c>
      <c r="AJ105" s="77" t="s">
        <v>29</v>
      </c>
      <c r="AK105" s="77">
        <v>0</v>
      </c>
      <c r="AL105" s="77" t="s">
        <v>29</v>
      </c>
      <c r="AM105" s="77" t="s">
        <v>29</v>
      </c>
      <c r="AN105" s="77">
        <v>0</v>
      </c>
      <c r="AO105" s="77" t="s">
        <v>29</v>
      </c>
      <c r="AP105" s="77" t="s">
        <v>29</v>
      </c>
      <c r="AQ105" s="77">
        <v>0</v>
      </c>
      <c r="AR105" s="77" t="s">
        <v>29</v>
      </c>
      <c r="AS105" s="77" t="s">
        <v>29</v>
      </c>
      <c r="AT105" s="77">
        <v>0</v>
      </c>
      <c r="AU105" s="77" t="s">
        <v>29</v>
      </c>
      <c r="AV105" s="77" t="s">
        <v>29</v>
      </c>
      <c r="AW105" s="77">
        <v>0</v>
      </c>
      <c r="AX105" s="77" t="s">
        <v>29</v>
      </c>
      <c r="AY105" s="77" t="s">
        <v>29</v>
      </c>
      <c r="AZ105" s="77">
        <v>0</v>
      </c>
      <c r="BA105" s="77" t="s">
        <v>29</v>
      </c>
      <c r="BB105" s="77" t="s">
        <v>29</v>
      </c>
      <c r="BC105" s="77">
        <v>0</v>
      </c>
      <c r="BD105" s="77" t="s">
        <v>29</v>
      </c>
      <c r="BE105" s="77" t="s">
        <v>29</v>
      </c>
      <c r="BF105" s="77">
        <v>0</v>
      </c>
      <c r="BG105" s="77" t="s">
        <v>29</v>
      </c>
      <c r="BH105" s="77" t="s">
        <v>29</v>
      </c>
      <c r="BI105" s="77">
        <v>0</v>
      </c>
      <c r="BJ105" s="77" t="s">
        <v>29</v>
      </c>
      <c r="BK105" s="77" t="s">
        <v>29</v>
      </c>
      <c r="BL105" s="77">
        <v>0</v>
      </c>
      <c r="BM105" s="77" t="s">
        <v>29</v>
      </c>
      <c r="BN105" s="77" t="s">
        <v>29</v>
      </c>
      <c r="BO105" s="77">
        <v>0</v>
      </c>
      <c r="BP105" s="77" t="s">
        <v>29</v>
      </c>
      <c r="BQ105" s="77" t="s">
        <v>29</v>
      </c>
      <c r="BR105" s="77">
        <v>0</v>
      </c>
      <c r="BS105" s="77" t="s">
        <v>29</v>
      </c>
      <c r="BT105" s="77" t="s">
        <v>29</v>
      </c>
      <c r="BU105" s="77">
        <v>0</v>
      </c>
      <c r="BV105" s="77" t="s">
        <v>29</v>
      </c>
      <c r="BW105" s="77" t="s">
        <v>29</v>
      </c>
      <c r="BX105" s="77">
        <v>0</v>
      </c>
      <c r="BY105" s="77" t="s">
        <v>29</v>
      </c>
      <c r="BZ105" s="77" t="s">
        <v>29</v>
      </c>
      <c r="CA105" s="77">
        <v>0</v>
      </c>
      <c r="CB105" s="77" t="s">
        <v>29</v>
      </c>
      <c r="CC105" s="77" t="s">
        <v>29</v>
      </c>
      <c r="CD105" s="77">
        <v>0</v>
      </c>
      <c r="CE105" s="77" t="s">
        <v>29</v>
      </c>
      <c r="CF105" s="77" t="s">
        <v>29</v>
      </c>
      <c r="CG105" s="77">
        <v>0</v>
      </c>
      <c r="CH105" s="77" t="s">
        <v>29</v>
      </c>
      <c r="CI105" s="77" t="s">
        <v>29</v>
      </c>
      <c r="CJ105" s="77">
        <v>0</v>
      </c>
      <c r="CK105" s="77" t="s">
        <v>29</v>
      </c>
      <c r="CL105" s="77" t="s">
        <v>29</v>
      </c>
      <c r="CM105" s="77">
        <v>0</v>
      </c>
      <c r="CN105" s="77" t="s">
        <v>29</v>
      </c>
      <c r="CO105" s="77" t="s">
        <v>29</v>
      </c>
      <c r="CP105" s="77">
        <v>0</v>
      </c>
      <c r="CQ105" s="77">
        <v>4</v>
      </c>
      <c r="CR105" s="77">
        <v>3</v>
      </c>
      <c r="CS105" s="77">
        <v>7</v>
      </c>
    </row>
    <row r="106" spans="1:97" ht="12.75" customHeight="1">
      <c r="A106" s="75">
        <v>13</v>
      </c>
      <c r="B106" s="76" t="s">
        <v>68</v>
      </c>
      <c r="C106" s="66">
        <v>2765</v>
      </c>
      <c r="D106" s="76" t="s">
        <v>150</v>
      </c>
      <c r="E106" s="96">
        <v>15678</v>
      </c>
      <c r="F106" s="66">
        <v>1</v>
      </c>
      <c r="G106" s="66" t="s">
        <v>96</v>
      </c>
      <c r="H106" s="77">
        <v>1</v>
      </c>
      <c r="I106" s="77">
        <v>2</v>
      </c>
      <c r="J106" s="77">
        <v>3</v>
      </c>
      <c r="K106" s="77" t="s">
        <v>29</v>
      </c>
      <c r="L106" s="77" t="s">
        <v>29</v>
      </c>
      <c r="M106" s="77">
        <v>0</v>
      </c>
      <c r="N106" s="77">
        <v>2</v>
      </c>
      <c r="O106" s="77">
        <v>1</v>
      </c>
      <c r="P106" s="77">
        <v>3</v>
      </c>
      <c r="Q106" s="77">
        <v>0</v>
      </c>
      <c r="R106" s="77">
        <v>1</v>
      </c>
      <c r="S106" s="77">
        <v>1</v>
      </c>
      <c r="T106" s="77" t="s">
        <v>29</v>
      </c>
      <c r="U106" s="77" t="s">
        <v>29</v>
      </c>
      <c r="V106" s="77">
        <v>0</v>
      </c>
      <c r="W106" s="77" t="s">
        <v>29</v>
      </c>
      <c r="X106" s="77" t="s">
        <v>29</v>
      </c>
      <c r="Y106" s="77">
        <v>0</v>
      </c>
      <c r="Z106" s="77" t="s">
        <v>29</v>
      </c>
      <c r="AA106" s="77" t="s">
        <v>29</v>
      </c>
      <c r="AB106" s="77">
        <v>0</v>
      </c>
      <c r="AC106" s="77" t="s">
        <v>29</v>
      </c>
      <c r="AD106" s="77" t="s">
        <v>29</v>
      </c>
      <c r="AE106" s="77">
        <v>0</v>
      </c>
      <c r="AF106" s="77" t="s">
        <v>29</v>
      </c>
      <c r="AG106" s="77" t="s">
        <v>29</v>
      </c>
      <c r="AH106" s="77">
        <v>0</v>
      </c>
      <c r="AI106" s="77" t="s">
        <v>29</v>
      </c>
      <c r="AJ106" s="77" t="s">
        <v>29</v>
      </c>
      <c r="AK106" s="77">
        <v>0</v>
      </c>
      <c r="AL106" s="77" t="s">
        <v>29</v>
      </c>
      <c r="AM106" s="77" t="s">
        <v>29</v>
      </c>
      <c r="AN106" s="77">
        <v>0</v>
      </c>
      <c r="AO106" s="77" t="s">
        <v>29</v>
      </c>
      <c r="AP106" s="77" t="s">
        <v>29</v>
      </c>
      <c r="AQ106" s="77">
        <v>0</v>
      </c>
      <c r="AR106" s="77" t="s">
        <v>29</v>
      </c>
      <c r="AS106" s="77" t="s">
        <v>29</v>
      </c>
      <c r="AT106" s="77">
        <v>0</v>
      </c>
      <c r="AU106" s="77" t="s">
        <v>29</v>
      </c>
      <c r="AV106" s="77" t="s">
        <v>29</v>
      </c>
      <c r="AW106" s="77">
        <v>0</v>
      </c>
      <c r="AX106" s="77" t="s">
        <v>29</v>
      </c>
      <c r="AY106" s="77" t="s">
        <v>29</v>
      </c>
      <c r="AZ106" s="77">
        <v>0</v>
      </c>
      <c r="BA106" s="77" t="s">
        <v>29</v>
      </c>
      <c r="BB106" s="77" t="s">
        <v>29</v>
      </c>
      <c r="BC106" s="77">
        <v>0</v>
      </c>
      <c r="BD106" s="77" t="s">
        <v>29</v>
      </c>
      <c r="BE106" s="77" t="s">
        <v>29</v>
      </c>
      <c r="BF106" s="77">
        <v>0</v>
      </c>
      <c r="BG106" s="77" t="s">
        <v>29</v>
      </c>
      <c r="BH106" s="77" t="s">
        <v>29</v>
      </c>
      <c r="BI106" s="77">
        <v>0</v>
      </c>
      <c r="BJ106" s="77" t="s">
        <v>29</v>
      </c>
      <c r="BK106" s="77" t="s">
        <v>29</v>
      </c>
      <c r="BL106" s="77">
        <v>0</v>
      </c>
      <c r="BM106" s="77" t="s">
        <v>29</v>
      </c>
      <c r="BN106" s="77" t="s">
        <v>29</v>
      </c>
      <c r="BO106" s="77">
        <v>0</v>
      </c>
      <c r="BP106" s="77" t="s">
        <v>29</v>
      </c>
      <c r="BQ106" s="77" t="s">
        <v>29</v>
      </c>
      <c r="BR106" s="77">
        <v>0</v>
      </c>
      <c r="BS106" s="77" t="s">
        <v>29</v>
      </c>
      <c r="BT106" s="77" t="s">
        <v>29</v>
      </c>
      <c r="BU106" s="77">
        <v>0</v>
      </c>
      <c r="BV106" s="77" t="s">
        <v>29</v>
      </c>
      <c r="BW106" s="77" t="s">
        <v>29</v>
      </c>
      <c r="BX106" s="77">
        <v>0</v>
      </c>
      <c r="BY106" s="77" t="s">
        <v>29</v>
      </c>
      <c r="BZ106" s="77" t="s">
        <v>29</v>
      </c>
      <c r="CA106" s="77">
        <v>0</v>
      </c>
      <c r="CB106" s="77" t="s">
        <v>29</v>
      </c>
      <c r="CC106" s="77" t="s">
        <v>29</v>
      </c>
      <c r="CD106" s="77">
        <v>0</v>
      </c>
      <c r="CE106" s="77" t="s">
        <v>29</v>
      </c>
      <c r="CF106" s="77" t="s">
        <v>29</v>
      </c>
      <c r="CG106" s="77">
        <v>0</v>
      </c>
      <c r="CH106" s="77" t="s">
        <v>29</v>
      </c>
      <c r="CI106" s="77" t="s">
        <v>29</v>
      </c>
      <c r="CJ106" s="77">
        <v>0</v>
      </c>
      <c r="CK106" s="77" t="s">
        <v>29</v>
      </c>
      <c r="CL106" s="77" t="s">
        <v>29</v>
      </c>
      <c r="CM106" s="77">
        <v>0</v>
      </c>
      <c r="CN106" s="77" t="s">
        <v>29</v>
      </c>
      <c r="CO106" s="77" t="s">
        <v>29</v>
      </c>
      <c r="CP106" s="77">
        <v>0</v>
      </c>
      <c r="CQ106" s="77">
        <v>3</v>
      </c>
      <c r="CR106" s="77">
        <v>4</v>
      </c>
      <c r="CS106" s="77">
        <v>7</v>
      </c>
    </row>
    <row r="107" spans="1:97" ht="12.75" customHeight="1">
      <c r="A107" s="75">
        <v>13</v>
      </c>
      <c r="B107" s="76" t="s">
        <v>68</v>
      </c>
      <c r="C107" s="66">
        <v>2766</v>
      </c>
      <c r="D107" s="76" t="s">
        <v>151</v>
      </c>
      <c r="E107" s="96">
        <v>10303</v>
      </c>
      <c r="F107" s="66">
        <v>1</v>
      </c>
      <c r="G107" s="66" t="s">
        <v>96</v>
      </c>
      <c r="H107" s="77">
        <v>0</v>
      </c>
      <c r="I107" s="77">
        <v>1</v>
      </c>
      <c r="J107" s="77">
        <v>1</v>
      </c>
      <c r="K107" s="77">
        <v>0</v>
      </c>
      <c r="L107" s="77">
        <v>1</v>
      </c>
      <c r="M107" s="77">
        <v>1</v>
      </c>
      <c r="N107" s="77">
        <v>2</v>
      </c>
      <c r="O107" s="77">
        <v>0</v>
      </c>
      <c r="P107" s="77">
        <v>2</v>
      </c>
      <c r="Q107" s="77" t="s">
        <v>29</v>
      </c>
      <c r="R107" s="77" t="s">
        <v>29</v>
      </c>
      <c r="S107" s="77">
        <v>0</v>
      </c>
      <c r="T107" s="77" t="s">
        <v>29</v>
      </c>
      <c r="U107" s="77" t="s">
        <v>29</v>
      </c>
      <c r="V107" s="77">
        <v>0</v>
      </c>
      <c r="W107" s="77" t="s">
        <v>29</v>
      </c>
      <c r="X107" s="77" t="s">
        <v>29</v>
      </c>
      <c r="Y107" s="77">
        <v>0</v>
      </c>
      <c r="Z107" s="77" t="s">
        <v>29</v>
      </c>
      <c r="AA107" s="77" t="s">
        <v>29</v>
      </c>
      <c r="AB107" s="77">
        <v>0</v>
      </c>
      <c r="AC107" s="77" t="s">
        <v>29</v>
      </c>
      <c r="AD107" s="77" t="s">
        <v>29</v>
      </c>
      <c r="AE107" s="77">
        <v>0</v>
      </c>
      <c r="AF107" s="77" t="s">
        <v>29</v>
      </c>
      <c r="AG107" s="77" t="s">
        <v>29</v>
      </c>
      <c r="AH107" s="77">
        <v>0</v>
      </c>
      <c r="AI107" s="77" t="s">
        <v>29</v>
      </c>
      <c r="AJ107" s="77" t="s">
        <v>29</v>
      </c>
      <c r="AK107" s="77">
        <v>0</v>
      </c>
      <c r="AL107" s="77" t="s">
        <v>29</v>
      </c>
      <c r="AM107" s="77" t="s">
        <v>29</v>
      </c>
      <c r="AN107" s="77">
        <v>0</v>
      </c>
      <c r="AO107" s="77" t="s">
        <v>29</v>
      </c>
      <c r="AP107" s="77" t="s">
        <v>29</v>
      </c>
      <c r="AQ107" s="77">
        <v>0</v>
      </c>
      <c r="AR107" s="77" t="s">
        <v>29</v>
      </c>
      <c r="AS107" s="77" t="s">
        <v>29</v>
      </c>
      <c r="AT107" s="77">
        <v>0</v>
      </c>
      <c r="AU107" s="77" t="s">
        <v>29</v>
      </c>
      <c r="AV107" s="77" t="s">
        <v>29</v>
      </c>
      <c r="AW107" s="77">
        <v>0</v>
      </c>
      <c r="AX107" s="77" t="s">
        <v>29</v>
      </c>
      <c r="AY107" s="77" t="s">
        <v>29</v>
      </c>
      <c r="AZ107" s="77">
        <v>0</v>
      </c>
      <c r="BA107" s="77" t="s">
        <v>29</v>
      </c>
      <c r="BB107" s="77" t="s">
        <v>29</v>
      </c>
      <c r="BC107" s="77">
        <v>0</v>
      </c>
      <c r="BD107" s="77" t="s">
        <v>29</v>
      </c>
      <c r="BE107" s="77" t="s">
        <v>29</v>
      </c>
      <c r="BF107" s="77">
        <v>0</v>
      </c>
      <c r="BG107" s="77" t="s">
        <v>29</v>
      </c>
      <c r="BH107" s="77" t="s">
        <v>29</v>
      </c>
      <c r="BI107" s="77">
        <v>0</v>
      </c>
      <c r="BJ107" s="77" t="s">
        <v>29</v>
      </c>
      <c r="BK107" s="77" t="s">
        <v>29</v>
      </c>
      <c r="BL107" s="77">
        <v>0</v>
      </c>
      <c r="BM107" s="77" t="s">
        <v>29</v>
      </c>
      <c r="BN107" s="77" t="s">
        <v>29</v>
      </c>
      <c r="BO107" s="77">
        <v>0</v>
      </c>
      <c r="BP107" s="77" t="s">
        <v>29</v>
      </c>
      <c r="BQ107" s="77" t="s">
        <v>29</v>
      </c>
      <c r="BR107" s="77">
        <v>0</v>
      </c>
      <c r="BS107" s="77" t="s">
        <v>29</v>
      </c>
      <c r="BT107" s="77" t="s">
        <v>29</v>
      </c>
      <c r="BU107" s="77">
        <v>0</v>
      </c>
      <c r="BV107" s="77" t="s">
        <v>29</v>
      </c>
      <c r="BW107" s="77" t="s">
        <v>29</v>
      </c>
      <c r="BX107" s="77">
        <v>0</v>
      </c>
      <c r="BY107" s="77" t="s">
        <v>29</v>
      </c>
      <c r="BZ107" s="77" t="s">
        <v>29</v>
      </c>
      <c r="CA107" s="77">
        <v>0</v>
      </c>
      <c r="CB107" s="77" t="s">
        <v>29</v>
      </c>
      <c r="CC107" s="77" t="s">
        <v>29</v>
      </c>
      <c r="CD107" s="77">
        <v>0</v>
      </c>
      <c r="CE107" s="77" t="s">
        <v>29</v>
      </c>
      <c r="CF107" s="77" t="s">
        <v>29</v>
      </c>
      <c r="CG107" s="77">
        <v>0</v>
      </c>
      <c r="CH107" s="77" t="s">
        <v>29</v>
      </c>
      <c r="CI107" s="77" t="s">
        <v>29</v>
      </c>
      <c r="CJ107" s="77">
        <v>0</v>
      </c>
      <c r="CK107" s="77" t="s">
        <v>29</v>
      </c>
      <c r="CL107" s="77" t="s">
        <v>29</v>
      </c>
      <c r="CM107" s="77">
        <v>0</v>
      </c>
      <c r="CN107" s="77">
        <v>1</v>
      </c>
      <c r="CO107" s="77">
        <v>0</v>
      </c>
      <c r="CP107" s="77">
        <v>1</v>
      </c>
      <c r="CQ107" s="77">
        <v>3</v>
      </c>
      <c r="CR107" s="77">
        <v>2</v>
      </c>
      <c r="CS107" s="77">
        <v>5</v>
      </c>
    </row>
    <row r="108" spans="1:97" ht="12.75" customHeight="1">
      <c r="A108" s="75">
        <v>13</v>
      </c>
      <c r="B108" s="76" t="s">
        <v>68</v>
      </c>
      <c r="C108" s="66">
        <v>2769</v>
      </c>
      <c r="D108" s="76" t="s">
        <v>152</v>
      </c>
      <c r="E108" s="96">
        <v>12099</v>
      </c>
      <c r="F108" s="66">
        <v>1</v>
      </c>
      <c r="G108" s="66" t="s">
        <v>96</v>
      </c>
      <c r="H108" s="77">
        <v>1</v>
      </c>
      <c r="I108" s="77">
        <v>1</v>
      </c>
      <c r="J108" s="77">
        <v>2</v>
      </c>
      <c r="K108" s="77">
        <v>0</v>
      </c>
      <c r="L108" s="77">
        <v>1</v>
      </c>
      <c r="M108" s="77">
        <v>1</v>
      </c>
      <c r="N108" s="77">
        <v>1</v>
      </c>
      <c r="O108" s="77">
        <v>1</v>
      </c>
      <c r="P108" s="77">
        <v>2</v>
      </c>
      <c r="Q108" s="77">
        <v>0</v>
      </c>
      <c r="R108" s="77">
        <v>1</v>
      </c>
      <c r="S108" s="77">
        <v>1</v>
      </c>
      <c r="T108" s="77" t="s">
        <v>29</v>
      </c>
      <c r="U108" s="77" t="s">
        <v>29</v>
      </c>
      <c r="V108" s="77">
        <v>0</v>
      </c>
      <c r="W108" s="77" t="s">
        <v>29</v>
      </c>
      <c r="X108" s="77" t="s">
        <v>29</v>
      </c>
      <c r="Y108" s="77">
        <v>0</v>
      </c>
      <c r="Z108" s="77" t="s">
        <v>29</v>
      </c>
      <c r="AA108" s="77" t="s">
        <v>29</v>
      </c>
      <c r="AB108" s="77">
        <v>0</v>
      </c>
      <c r="AC108" s="77" t="s">
        <v>29</v>
      </c>
      <c r="AD108" s="77" t="s">
        <v>29</v>
      </c>
      <c r="AE108" s="77">
        <v>0</v>
      </c>
      <c r="AF108" s="77" t="s">
        <v>29</v>
      </c>
      <c r="AG108" s="77" t="s">
        <v>29</v>
      </c>
      <c r="AH108" s="77">
        <v>0</v>
      </c>
      <c r="AI108" s="77" t="s">
        <v>29</v>
      </c>
      <c r="AJ108" s="77" t="s">
        <v>29</v>
      </c>
      <c r="AK108" s="77">
        <v>0</v>
      </c>
      <c r="AL108" s="77">
        <v>0</v>
      </c>
      <c r="AM108" s="77">
        <v>1</v>
      </c>
      <c r="AN108" s="77">
        <v>1</v>
      </c>
      <c r="AO108" s="77" t="s">
        <v>29</v>
      </c>
      <c r="AP108" s="77" t="s">
        <v>29</v>
      </c>
      <c r="AQ108" s="77">
        <v>0</v>
      </c>
      <c r="AR108" s="77" t="s">
        <v>29</v>
      </c>
      <c r="AS108" s="77" t="s">
        <v>29</v>
      </c>
      <c r="AT108" s="77">
        <v>0</v>
      </c>
      <c r="AU108" s="77" t="s">
        <v>29</v>
      </c>
      <c r="AV108" s="77" t="s">
        <v>29</v>
      </c>
      <c r="AW108" s="77">
        <v>0</v>
      </c>
      <c r="AX108" s="77" t="s">
        <v>29</v>
      </c>
      <c r="AY108" s="77" t="s">
        <v>29</v>
      </c>
      <c r="AZ108" s="77">
        <v>0</v>
      </c>
      <c r="BA108" s="77" t="s">
        <v>29</v>
      </c>
      <c r="BB108" s="77" t="s">
        <v>29</v>
      </c>
      <c r="BC108" s="77">
        <v>0</v>
      </c>
      <c r="BD108" s="77" t="s">
        <v>29</v>
      </c>
      <c r="BE108" s="77" t="s">
        <v>29</v>
      </c>
      <c r="BF108" s="77">
        <v>0</v>
      </c>
      <c r="BG108" s="77" t="s">
        <v>29</v>
      </c>
      <c r="BH108" s="77" t="s">
        <v>29</v>
      </c>
      <c r="BI108" s="77">
        <v>0</v>
      </c>
      <c r="BJ108" s="77" t="s">
        <v>29</v>
      </c>
      <c r="BK108" s="77" t="s">
        <v>29</v>
      </c>
      <c r="BL108" s="77">
        <v>0</v>
      </c>
      <c r="BM108" s="77" t="s">
        <v>29</v>
      </c>
      <c r="BN108" s="77" t="s">
        <v>29</v>
      </c>
      <c r="BO108" s="77">
        <v>0</v>
      </c>
      <c r="BP108" s="77" t="s">
        <v>29</v>
      </c>
      <c r="BQ108" s="77" t="s">
        <v>29</v>
      </c>
      <c r="BR108" s="77">
        <v>0</v>
      </c>
      <c r="BS108" s="77" t="s">
        <v>29</v>
      </c>
      <c r="BT108" s="77" t="s">
        <v>29</v>
      </c>
      <c r="BU108" s="77">
        <v>0</v>
      </c>
      <c r="BV108" s="77" t="s">
        <v>29</v>
      </c>
      <c r="BW108" s="77" t="s">
        <v>29</v>
      </c>
      <c r="BX108" s="77">
        <v>0</v>
      </c>
      <c r="BY108" s="77" t="s">
        <v>29</v>
      </c>
      <c r="BZ108" s="77" t="s">
        <v>29</v>
      </c>
      <c r="CA108" s="77">
        <v>0</v>
      </c>
      <c r="CB108" s="77" t="s">
        <v>29</v>
      </c>
      <c r="CC108" s="77" t="s">
        <v>29</v>
      </c>
      <c r="CD108" s="77">
        <v>0</v>
      </c>
      <c r="CE108" s="77" t="s">
        <v>29</v>
      </c>
      <c r="CF108" s="77" t="s">
        <v>29</v>
      </c>
      <c r="CG108" s="77">
        <v>0</v>
      </c>
      <c r="CH108" s="77" t="s">
        <v>29</v>
      </c>
      <c r="CI108" s="77" t="s">
        <v>29</v>
      </c>
      <c r="CJ108" s="77">
        <v>0</v>
      </c>
      <c r="CK108" s="77" t="s">
        <v>29</v>
      </c>
      <c r="CL108" s="77" t="s">
        <v>29</v>
      </c>
      <c r="CM108" s="77">
        <v>0</v>
      </c>
      <c r="CN108" s="77" t="s">
        <v>29</v>
      </c>
      <c r="CO108" s="77" t="s">
        <v>29</v>
      </c>
      <c r="CP108" s="77">
        <v>0</v>
      </c>
      <c r="CQ108" s="77">
        <v>2</v>
      </c>
      <c r="CR108" s="77">
        <v>5</v>
      </c>
      <c r="CS108" s="77">
        <v>7</v>
      </c>
    </row>
    <row r="109" spans="1:97" ht="12.75" customHeight="1">
      <c r="A109" s="75">
        <v>13</v>
      </c>
      <c r="B109" s="76" t="s">
        <v>68</v>
      </c>
      <c r="C109" s="66">
        <v>2770</v>
      </c>
      <c r="D109" s="76" t="s">
        <v>153</v>
      </c>
      <c r="E109" s="96">
        <v>17809</v>
      </c>
      <c r="F109" s="66">
        <v>1</v>
      </c>
      <c r="G109" s="66" t="s">
        <v>96</v>
      </c>
      <c r="H109" s="77">
        <v>0</v>
      </c>
      <c r="I109" s="77">
        <v>1</v>
      </c>
      <c r="J109" s="77">
        <v>1</v>
      </c>
      <c r="K109" s="77">
        <v>1</v>
      </c>
      <c r="L109" s="77">
        <v>1</v>
      </c>
      <c r="M109" s="77">
        <v>2</v>
      </c>
      <c r="N109" s="77">
        <v>1</v>
      </c>
      <c r="O109" s="77">
        <v>1</v>
      </c>
      <c r="P109" s="77">
        <v>2</v>
      </c>
      <c r="Q109" s="77" t="s">
        <v>29</v>
      </c>
      <c r="R109" s="77" t="s">
        <v>29</v>
      </c>
      <c r="S109" s="77">
        <v>0</v>
      </c>
      <c r="T109" s="77" t="s">
        <v>29</v>
      </c>
      <c r="U109" s="77" t="s">
        <v>29</v>
      </c>
      <c r="V109" s="77">
        <v>0</v>
      </c>
      <c r="W109" s="77" t="s">
        <v>29</v>
      </c>
      <c r="X109" s="77" t="s">
        <v>29</v>
      </c>
      <c r="Y109" s="77">
        <v>0</v>
      </c>
      <c r="Z109" s="77" t="s">
        <v>29</v>
      </c>
      <c r="AA109" s="77" t="s">
        <v>29</v>
      </c>
      <c r="AB109" s="77">
        <v>0</v>
      </c>
      <c r="AC109" s="77">
        <v>0</v>
      </c>
      <c r="AD109" s="77">
        <v>1</v>
      </c>
      <c r="AE109" s="77">
        <v>1</v>
      </c>
      <c r="AF109" s="77" t="s">
        <v>29</v>
      </c>
      <c r="AG109" s="77" t="s">
        <v>29</v>
      </c>
      <c r="AH109" s="77">
        <v>0</v>
      </c>
      <c r="AI109" s="77" t="s">
        <v>29</v>
      </c>
      <c r="AJ109" s="77" t="s">
        <v>29</v>
      </c>
      <c r="AK109" s="77">
        <v>0</v>
      </c>
      <c r="AL109" s="77" t="s">
        <v>29</v>
      </c>
      <c r="AM109" s="77" t="s">
        <v>29</v>
      </c>
      <c r="AN109" s="77">
        <v>0</v>
      </c>
      <c r="AO109" s="77" t="s">
        <v>29</v>
      </c>
      <c r="AP109" s="77" t="s">
        <v>29</v>
      </c>
      <c r="AQ109" s="77">
        <v>0</v>
      </c>
      <c r="AR109" s="77" t="s">
        <v>29</v>
      </c>
      <c r="AS109" s="77" t="s">
        <v>29</v>
      </c>
      <c r="AT109" s="77">
        <v>0</v>
      </c>
      <c r="AU109" s="77" t="s">
        <v>29</v>
      </c>
      <c r="AV109" s="77" t="s">
        <v>29</v>
      </c>
      <c r="AW109" s="77">
        <v>0</v>
      </c>
      <c r="AX109" s="77" t="s">
        <v>29</v>
      </c>
      <c r="AY109" s="77" t="s">
        <v>29</v>
      </c>
      <c r="AZ109" s="77">
        <v>0</v>
      </c>
      <c r="BA109" s="77">
        <v>0</v>
      </c>
      <c r="BB109" s="77">
        <v>1</v>
      </c>
      <c r="BC109" s="77">
        <v>1</v>
      </c>
      <c r="BD109" s="77" t="s">
        <v>29</v>
      </c>
      <c r="BE109" s="77" t="s">
        <v>29</v>
      </c>
      <c r="BF109" s="77">
        <v>0</v>
      </c>
      <c r="BG109" s="77" t="s">
        <v>29</v>
      </c>
      <c r="BH109" s="77" t="s">
        <v>29</v>
      </c>
      <c r="BI109" s="77">
        <v>0</v>
      </c>
      <c r="BJ109" s="77" t="s">
        <v>29</v>
      </c>
      <c r="BK109" s="77" t="s">
        <v>29</v>
      </c>
      <c r="BL109" s="77">
        <v>0</v>
      </c>
      <c r="BM109" s="77" t="s">
        <v>29</v>
      </c>
      <c r="BN109" s="77" t="s">
        <v>29</v>
      </c>
      <c r="BO109" s="77">
        <v>0</v>
      </c>
      <c r="BP109" s="77" t="s">
        <v>29</v>
      </c>
      <c r="BQ109" s="77" t="s">
        <v>29</v>
      </c>
      <c r="BR109" s="77">
        <v>0</v>
      </c>
      <c r="BS109" s="77" t="s">
        <v>29</v>
      </c>
      <c r="BT109" s="77" t="s">
        <v>29</v>
      </c>
      <c r="BU109" s="77">
        <v>0</v>
      </c>
      <c r="BV109" s="77" t="s">
        <v>29</v>
      </c>
      <c r="BW109" s="77" t="s">
        <v>29</v>
      </c>
      <c r="BX109" s="77">
        <v>0</v>
      </c>
      <c r="BY109" s="77" t="s">
        <v>29</v>
      </c>
      <c r="BZ109" s="77" t="s">
        <v>29</v>
      </c>
      <c r="CA109" s="77">
        <v>0</v>
      </c>
      <c r="CB109" s="77" t="s">
        <v>29</v>
      </c>
      <c r="CC109" s="77" t="s">
        <v>29</v>
      </c>
      <c r="CD109" s="77">
        <v>0</v>
      </c>
      <c r="CE109" s="77" t="s">
        <v>29</v>
      </c>
      <c r="CF109" s="77" t="s">
        <v>29</v>
      </c>
      <c r="CG109" s="77">
        <v>0</v>
      </c>
      <c r="CH109" s="77" t="s">
        <v>29</v>
      </c>
      <c r="CI109" s="77" t="s">
        <v>29</v>
      </c>
      <c r="CJ109" s="77">
        <v>0</v>
      </c>
      <c r="CK109" s="77" t="s">
        <v>29</v>
      </c>
      <c r="CL109" s="77" t="s">
        <v>29</v>
      </c>
      <c r="CM109" s="77">
        <v>0</v>
      </c>
      <c r="CN109" s="77" t="s">
        <v>29</v>
      </c>
      <c r="CO109" s="77" t="s">
        <v>29</v>
      </c>
      <c r="CP109" s="77">
        <v>0</v>
      </c>
      <c r="CQ109" s="77">
        <v>2</v>
      </c>
      <c r="CR109" s="77">
        <v>5</v>
      </c>
      <c r="CS109" s="77">
        <v>7</v>
      </c>
    </row>
    <row r="110" spans="1:97" ht="12.75" customHeight="1">
      <c r="A110" s="75">
        <v>13</v>
      </c>
      <c r="B110" s="76" t="s">
        <v>68</v>
      </c>
      <c r="C110" s="66">
        <v>2771</v>
      </c>
      <c r="D110" s="76" t="s">
        <v>154</v>
      </c>
      <c r="E110" s="96">
        <v>11138</v>
      </c>
      <c r="F110" s="66">
        <v>1</v>
      </c>
      <c r="G110" s="66" t="s">
        <v>96</v>
      </c>
      <c r="H110" s="77">
        <v>1</v>
      </c>
      <c r="I110" s="77">
        <v>1</v>
      </c>
      <c r="J110" s="77">
        <v>2</v>
      </c>
      <c r="K110" s="77">
        <v>1</v>
      </c>
      <c r="L110" s="77">
        <v>1</v>
      </c>
      <c r="M110" s="77">
        <v>2</v>
      </c>
      <c r="N110" s="77">
        <v>0</v>
      </c>
      <c r="O110" s="77">
        <v>1</v>
      </c>
      <c r="P110" s="77">
        <v>1</v>
      </c>
      <c r="Q110" s="77">
        <v>0</v>
      </c>
      <c r="R110" s="77">
        <v>1</v>
      </c>
      <c r="S110" s="77">
        <v>1</v>
      </c>
      <c r="T110" s="77" t="s">
        <v>29</v>
      </c>
      <c r="U110" s="77" t="s">
        <v>29</v>
      </c>
      <c r="V110" s="77">
        <v>0</v>
      </c>
      <c r="W110" s="77" t="s">
        <v>29</v>
      </c>
      <c r="X110" s="77" t="s">
        <v>29</v>
      </c>
      <c r="Y110" s="77">
        <v>0</v>
      </c>
      <c r="Z110" s="77" t="s">
        <v>29</v>
      </c>
      <c r="AA110" s="77" t="s">
        <v>29</v>
      </c>
      <c r="AB110" s="77">
        <v>0</v>
      </c>
      <c r="AC110" s="77" t="s">
        <v>29</v>
      </c>
      <c r="AD110" s="77" t="s">
        <v>29</v>
      </c>
      <c r="AE110" s="77">
        <v>0</v>
      </c>
      <c r="AF110" s="77" t="s">
        <v>29</v>
      </c>
      <c r="AG110" s="77" t="s">
        <v>29</v>
      </c>
      <c r="AH110" s="77">
        <v>0</v>
      </c>
      <c r="AI110" s="77" t="s">
        <v>29</v>
      </c>
      <c r="AJ110" s="77" t="s">
        <v>29</v>
      </c>
      <c r="AK110" s="77">
        <v>0</v>
      </c>
      <c r="AL110" s="77" t="s">
        <v>29</v>
      </c>
      <c r="AM110" s="77" t="s">
        <v>29</v>
      </c>
      <c r="AN110" s="77">
        <v>0</v>
      </c>
      <c r="AO110" s="77" t="s">
        <v>29</v>
      </c>
      <c r="AP110" s="77" t="s">
        <v>29</v>
      </c>
      <c r="AQ110" s="77">
        <v>0</v>
      </c>
      <c r="AR110" s="77" t="s">
        <v>29</v>
      </c>
      <c r="AS110" s="77" t="s">
        <v>29</v>
      </c>
      <c r="AT110" s="77">
        <v>0</v>
      </c>
      <c r="AU110" s="77" t="s">
        <v>29</v>
      </c>
      <c r="AV110" s="77" t="s">
        <v>29</v>
      </c>
      <c r="AW110" s="77">
        <v>0</v>
      </c>
      <c r="AX110" s="77" t="s">
        <v>29</v>
      </c>
      <c r="AY110" s="77" t="s">
        <v>29</v>
      </c>
      <c r="AZ110" s="77">
        <v>0</v>
      </c>
      <c r="BA110" s="77" t="s">
        <v>29</v>
      </c>
      <c r="BB110" s="77" t="s">
        <v>29</v>
      </c>
      <c r="BC110" s="77">
        <v>0</v>
      </c>
      <c r="BD110" s="77" t="s">
        <v>29</v>
      </c>
      <c r="BE110" s="77" t="s">
        <v>29</v>
      </c>
      <c r="BF110" s="77">
        <v>0</v>
      </c>
      <c r="BG110" s="77" t="s">
        <v>29</v>
      </c>
      <c r="BH110" s="77" t="s">
        <v>29</v>
      </c>
      <c r="BI110" s="77">
        <v>0</v>
      </c>
      <c r="BJ110" s="77" t="s">
        <v>29</v>
      </c>
      <c r="BK110" s="77" t="s">
        <v>29</v>
      </c>
      <c r="BL110" s="77">
        <v>0</v>
      </c>
      <c r="BM110" s="77" t="s">
        <v>29</v>
      </c>
      <c r="BN110" s="77" t="s">
        <v>29</v>
      </c>
      <c r="BO110" s="77">
        <v>0</v>
      </c>
      <c r="BP110" s="77" t="s">
        <v>29</v>
      </c>
      <c r="BQ110" s="77" t="s">
        <v>29</v>
      </c>
      <c r="BR110" s="77">
        <v>0</v>
      </c>
      <c r="BS110" s="77" t="s">
        <v>29</v>
      </c>
      <c r="BT110" s="77" t="s">
        <v>29</v>
      </c>
      <c r="BU110" s="77">
        <v>0</v>
      </c>
      <c r="BV110" s="77" t="s">
        <v>29</v>
      </c>
      <c r="BW110" s="77" t="s">
        <v>29</v>
      </c>
      <c r="BX110" s="77">
        <v>0</v>
      </c>
      <c r="BY110" s="77" t="s">
        <v>29</v>
      </c>
      <c r="BZ110" s="77" t="s">
        <v>29</v>
      </c>
      <c r="CA110" s="77">
        <v>0</v>
      </c>
      <c r="CB110" s="77" t="s">
        <v>29</v>
      </c>
      <c r="CC110" s="77" t="s">
        <v>29</v>
      </c>
      <c r="CD110" s="77">
        <v>0</v>
      </c>
      <c r="CE110" s="77" t="s">
        <v>29</v>
      </c>
      <c r="CF110" s="77" t="s">
        <v>29</v>
      </c>
      <c r="CG110" s="77">
        <v>0</v>
      </c>
      <c r="CH110" s="77" t="s">
        <v>29</v>
      </c>
      <c r="CI110" s="77" t="s">
        <v>29</v>
      </c>
      <c r="CJ110" s="77">
        <v>0</v>
      </c>
      <c r="CK110" s="77" t="s">
        <v>29</v>
      </c>
      <c r="CL110" s="77" t="s">
        <v>29</v>
      </c>
      <c r="CM110" s="77">
        <v>0</v>
      </c>
      <c r="CN110" s="77">
        <v>0</v>
      </c>
      <c r="CO110" s="77">
        <v>1</v>
      </c>
      <c r="CP110" s="77">
        <v>1</v>
      </c>
      <c r="CQ110" s="77">
        <v>2</v>
      </c>
      <c r="CR110" s="77">
        <v>5</v>
      </c>
      <c r="CS110" s="77">
        <v>7</v>
      </c>
    </row>
    <row r="111" spans="1:97" ht="12.75" customHeight="1">
      <c r="A111" s="75">
        <v>13</v>
      </c>
      <c r="B111" s="76" t="s">
        <v>68</v>
      </c>
      <c r="C111" s="66">
        <v>2773</v>
      </c>
      <c r="D111" s="76" t="s">
        <v>155</v>
      </c>
      <c r="E111" s="96">
        <v>19216</v>
      </c>
      <c r="F111" s="66">
        <v>1</v>
      </c>
      <c r="G111" s="66" t="s">
        <v>96</v>
      </c>
      <c r="H111" s="77">
        <v>0</v>
      </c>
      <c r="I111" s="77">
        <v>2</v>
      </c>
      <c r="J111" s="77">
        <v>2</v>
      </c>
      <c r="K111" s="77">
        <v>1</v>
      </c>
      <c r="L111" s="77">
        <v>1</v>
      </c>
      <c r="M111" s="77">
        <v>2</v>
      </c>
      <c r="N111" s="77">
        <v>2</v>
      </c>
      <c r="O111" s="77">
        <v>0</v>
      </c>
      <c r="P111" s="77">
        <v>2</v>
      </c>
      <c r="Q111" s="77" t="s">
        <v>29</v>
      </c>
      <c r="R111" s="77" t="s">
        <v>29</v>
      </c>
      <c r="S111" s="77">
        <v>0</v>
      </c>
      <c r="T111" s="77" t="s">
        <v>29</v>
      </c>
      <c r="U111" s="77" t="s">
        <v>29</v>
      </c>
      <c r="V111" s="77">
        <v>0</v>
      </c>
      <c r="W111" s="77" t="s">
        <v>29</v>
      </c>
      <c r="X111" s="77" t="s">
        <v>29</v>
      </c>
      <c r="Y111" s="77">
        <v>0</v>
      </c>
      <c r="Z111" s="77" t="s">
        <v>29</v>
      </c>
      <c r="AA111" s="77" t="s">
        <v>29</v>
      </c>
      <c r="AB111" s="77">
        <v>0</v>
      </c>
      <c r="AC111" s="77" t="s">
        <v>29</v>
      </c>
      <c r="AD111" s="77" t="s">
        <v>29</v>
      </c>
      <c r="AE111" s="77">
        <v>0</v>
      </c>
      <c r="AF111" s="77" t="s">
        <v>29</v>
      </c>
      <c r="AG111" s="77" t="s">
        <v>29</v>
      </c>
      <c r="AH111" s="77">
        <v>0</v>
      </c>
      <c r="AI111" s="77" t="s">
        <v>29</v>
      </c>
      <c r="AJ111" s="77" t="s">
        <v>29</v>
      </c>
      <c r="AK111" s="77">
        <v>0</v>
      </c>
      <c r="AL111" s="77" t="s">
        <v>29</v>
      </c>
      <c r="AM111" s="77" t="s">
        <v>29</v>
      </c>
      <c r="AN111" s="77">
        <v>0</v>
      </c>
      <c r="AO111" s="77">
        <v>1</v>
      </c>
      <c r="AP111" s="77">
        <v>0</v>
      </c>
      <c r="AQ111" s="77">
        <v>1</v>
      </c>
      <c r="AR111" s="77" t="s">
        <v>29</v>
      </c>
      <c r="AS111" s="77" t="s">
        <v>29</v>
      </c>
      <c r="AT111" s="77">
        <v>0</v>
      </c>
      <c r="AU111" s="77" t="s">
        <v>29</v>
      </c>
      <c r="AV111" s="77" t="s">
        <v>29</v>
      </c>
      <c r="AW111" s="77">
        <v>0</v>
      </c>
      <c r="AX111" s="77" t="s">
        <v>29</v>
      </c>
      <c r="AY111" s="77" t="s">
        <v>29</v>
      </c>
      <c r="AZ111" s="77">
        <v>0</v>
      </c>
      <c r="BA111" s="77" t="s">
        <v>29</v>
      </c>
      <c r="BB111" s="77" t="s">
        <v>29</v>
      </c>
      <c r="BC111" s="77">
        <v>0</v>
      </c>
      <c r="BD111" s="77" t="s">
        <v>29</v>
      </c>
      <c r="BE111" s="77" t="s">
        <v>29</v>
      </c>
      <c r="BF111" s="77">
        <v>0</v>
      </c>
      <c r="BG111" s="77" t="s">
        <v>29</v>
      </c>
      <c r="BH111" s="77" t="s">
        <v>29</v>
      </c>
      <c r="BI111" s="77">
        <v>0</v>
      </c>
      <c r="BJ111" s="77" t="s">
        <v>29</v>
      </c>
      <c r="BK111" s="77" t="s">
        <v>29</v>
      </c>
      <c r="BL111" s="77">
        <v>0</v>
      </c>
      <c r="BM111" s="77" t="s">
        <v>29</v>
      </c>
      <c r="BN111" s="77" t="s">
        <v>29</v>
      </c>
      <c r="BO111" s="77">
        <v>0</v>
      </c>
      <c r="BP111" s="77" t="s">
        <v>29</v>
      </c>
      <c r="BQ111" s="77" t="s">
        <v>29</v>
      </c>
      <c r="BR111" s="77">
        <v>0</v>
      </c>
      <c r="BS111" s="77" t="s">
        <v>29</v>
      </c>
      <c r="BT111" s="77" t="s">
        <v>29</v>
      </c>
      <c r="BU111" s="77">
        <v>0</v>
      </c>
      <c r="BV111" s="77" t="s">
        <v>29</v>
      </c>
      <c r="BW111" s="77" t="s">
        <v>29</v>
      </c>
      <c r="BX111" s="77">
        <v>0</v>
      </c>
      <c r="BY111" s="77" t="s">
        <v>29</v>
      </c>
      <c r="BZ111" s="77" t="s">
        <v>29</v>
      </c>
      <c r="CA111" s="77">
        <v>0</v>
      </c>
      <c r="CB111" s="77" t="s">
        <v>29</v>
      </c>
      <c r="CC111" s="77" t="s">
        <v>29</v>
      </c>
      <c r="CD111" s="77">
        <v>0</v>
      </c>
      <c r="CE111" s="77" t="s">
        <v>29</v>
      </c>
      <c r="CF111" s="77" t="s">
        <v>29</v>
      </c>
      <c r="CG111" s="77">
        <v>0</v>
      </c>
      <c r="CH111" s="77" t="s">
        <v>29</v>
      </c>
      <c r="CI111" s="77" t="s">
        <v>29</v>
      </c>
      <c r="CJ111" s="77">
        <v>0</v>
      </c>
      <c r="CK111" s="77" t="s">
        <v>29</v>
      </c>
      <c r="CL111" s="77" t="s">
        <v>29</v>
      </c>
      <c r="CM111" s="77">
        <v>0</v>
      </c>
      <c r="CN111" s="77" t="s">
        <v>29</v>
      </c>
      <c r="CO111" s="77" t="s">
        <v>29</v>
      </c>
      <c r="CP111" s="77">
        <v>0</v>
      </c>
      <c r="CQ111" s="77">
        <v>4</v>
      </c>
      <c r="CR111" s="77">
        <v>3</v>
      </c>
      <c r="CS111" s="77">
        <v>7</v>
      </c>
    </row>
    <row r="112" spans="1:97" ht="12.75" customHeight="1">
      <c r="A112" s="75">
        <v>13</v>
      </c>
      <c r="B112" s="76" t="s">
        <v>68</v>
      </c>
      <c r="C112" s="66">
        <v>2829</v>
      </c>
      <c r="D112" s="76" t="s">
        <v>156</v>
      </c>
      <c r="E112" s="96">
        <v>14390</v>
      </c>
      <c r="F112" s="66">
        <v>1</v>
      </c>
      <c r="G112" s="66" t="s">
        <v>96</v>
      </c>
      <c r="H112" s="77">
        <v>0</v>
      </c>
      <c r="I112" s="77">
        <v>1</v>
      </c>
      <c r="J112" s="77">
        <v>1</v>
      </c>
      <c r="K112" s="77" t="s">
        <v>29</v>
      </c>
      <c r="L112" s="77" t="s">
        <v>29</v>
      </c>
      <c r="M112" s="77">
        <v>0</v>
      </c>
      <c r="N112" s="77">
        <v>1</v>
      </c>
      <c r="O112" s="77">
        <v>1</v>
      </c>
      <c r="P112" s="77">
        <v>2</v>
      </c>
      <c r="Q112" s="77" t="s">
        <v>29</v>
      </c>
      <c r="R112" s="77" t="s">
        <v>29</v>
      </c>
      <c r="S112" s="77">
        <v>0</v>
      </c>
      <c r="T112" s="77" t="s">
        <v>29</v>
      </c>
      <c r="U112" s="77" t="s">
        <v>29</v>
      </c>
      <c r="V112" s="77">
        <v>0</v>
      </c>
      <c r="W112" s="77" t="s">
        <v>29</v>
      </c>
      <c r="X112" s="77" t="s">
        <v>29</v>
      </c>
      <c r="Y112" s="77">
        <v>0</v>
      </c>
      <c r="Z112" s="77" t="s">
        <v>29</v>
      </c>
      <c r="AA112" s="77" t="s">
        <v>29</v>
      </c>
      <c r="AB112" s="77">
        <v>0</v>
      </c>
      <c r="AC112" s="77" t="s">
        <v>29</v>
      </c>
      <c r="AD112" s="77" t="s">
        <v>29</v>
      </c>
      <c r="AE112" s="77">
        <v>0</v>
      </c>
      <c r="AF112" s="77" t="s">
        <v>29</v>
      </c>
      <c r="AG112" s="77" t="s">
        <v>29</v>
      </c>
      <c r="AH112" s="77">
        <v>0</v>
      </c>
      <c r="AI112" s="77" t="s">
        <v>29</v>
      </c>
      <c r="AJ112" s="77" t="s">
        <v>29</v>
      </c>
      <c r="AK112" s="77">
        <v>0</v>
      </c>
      <c r="AL112" s="77" t="s">
        <v>29</v>
      </c>
      <c r="AM112" s="77" t="s">
        <v>29</v>
      </c>
      <c r="AN112" s="77">
        <v>0</v>
      </c>
      <c r="AO112" s="77" t="s">
        <v>29</v>
      </c>
      <c r="AP112" s="77" t="s">
        <v>29</v>
      </c>
      <c r="AQ112" s="77">
        <v>0</v>
      </c>
      <c r="AR112" s="77" t="s">
        <v>29</v>
      </c>
      <c r="AS112" s="77" t="s">
        <v>29</v>
      </c>
      <c r="AT112" s="77">
        <v>0</v>
      </c>
      <c r="AU112" s="77" t="s">
        <v>29</v>
      </c>
      <c r="AV112" s="77" t="s">
        <v>29</v>
      </c>
      <c r="AW112" s="77">
        <v>0</v>
      </c>
      <c r="AX112" s="77" t="s">
        <v>29</v>
      </c>
      <c r="AY112" s="77" t="s">
        <v>29</v>
      </c>
      <c r="AZ112" s="77">
        <v>0</v>
      </c>
      <c r="BA112" s="77">
        <v>1</v>
      </c>
      <c r="BB112" s="77">
        <v>0</v>
      </c>
      <c r="BC112" s="77">
        <v>1</v>
      </c>
      <c r="BD112" s="77" t="s">
        <v>29</v>
      </c>
      <c r="BE112" s="77" t="s">
        <v>29</v>
      </c>
      <c r="BF112" s="77">
        <v>0</v>
      </c>
      <c r="BG112" s="77" t="s">
        <v>29</v>
      </c>
      <c r="BH112" s="77" t="s">
        <v>29</v>
      </c>
      <c r="BI112" s="77">
        <v>0</v>
      </c>
      <c r="BJ112" s="77" t="s">
        <v>29</v>
      </c>
      <c r="BK112" s="77" t="s">
        <v>29</v>
      </c>
      <c r="BL112" s="77">
        <v>0</v>
      </c>
      <c r="BM112" s="77" t="s">
        <v>29</v>
      </c>
      <c r="BN112" s="77" t="s">
        <v>29</v>
      </c>
      <c r="BO112" s="77">
        <v>0</v>
      </c>
      <c r="BP112" s="77" t="s">
        <v>29</v>
      </c>
      <c r="BQ112" s="77" t="s">
        <v>29</v>
      </c>
      <c r="BR112" s="77">
        <v>0</v>
      </c>
      <c r="BS112" s="77" t="s">
        <v>29</v>
      </c>
      <c r="BT112" s="77" t="s">
        <v>29</v>
      </c>
      <c r="BU112" s="77">
        <v>0</v>
      </c>
      <c r="BV112" s="77" t="s">
        <v>29</v>
      </c>
      <c r="BW112" s="77" t="s">
        <v>29</v>
      </c>
      <c r="BX112" s="77">
        <v>0</v>
      </c>
      <c r="BY112" s="77" t="s">
        <v>29</v>
      </c>
      <c r="BZ112" s="77" t="s">
        <v>29</v>
      </c>
      <c r="CA112" s="77">
        <v>0</v>
      </c>
      <c r="CB112" s="77" t="s">
        <v>29</v>
      </c>
      <c r="CC112" s="77" t="s">
        <v>29</v>
      </c>
      <c r="CD112" s="77">
        <v>0</v>
      </c>
      <c r="CE112" s="77" t="s">
        <v>29</v>
      </c>
      <c r="CF112" s="77" t="s">
        <v>29</v>
      </c>
      <c r="CG112" s="77">
        <v>0</v>
      </c>
      <c r="CH112" s="77" t="s">
        <v>29</v>
      </c>
      <c r="CI112" s="77" t="s">
        <v>29</v>
      </c>
      <c r="CJ112" s="77">
        <v>0</v>
      </c>
      <c r="CK112" s="77" t="s">
        <v>29</v>
      </c>
      <c r="CL112" s="77" t="s">
        <v>29</v>
      </c>
      <c r="CM112" s="77">
        <v>0</v>
      </c>
      <c r="CN112" s="77">
        <v>0</v>
      </c>
      <c r="CO112" s="77">
        <v>1</v>
      </c>
      <c r="CP112" s="77">
        <v>1</v>
      </c>
      <c r="CQ112" s="77">
        <v>2</v>
      </c>
      <c r="CR112" s="77">
        <v>3</v>
      </c>
      <c r="CS112" s="77">
        <v>5</v>
      </c>
    </row>
    <row r="113" spans="1:97" ht="12.75" customHeight="1">
      <c r="A113" s="75">
        <v>13</v>
      </c>
      <c r="B113" s="76" t="s">
        <v>68</v>
      </c>
      <c r="C113" s="66">
        <v>2831</v>
      </c>
      <c r="D113" s="76" t="s">
        <v>157</v>
      </c>
      <c r="E113" s="96">
        <v>16626</v>
      </c>
      <c r="F113" s="66">
        <v>1</v>
      </c>
      <c r="G113" s="66" t="s">
        <v>96</v>
      </c>
      <c r="H113" s="77">
        <v>0</v>
      </c>
      <c r="I113" s="77">
        <v>3</v>
      </c>
      <c r="J113" s="77">
        <v>3</v>
      </c>
      <c r="K113" s="77">
        <v>0</v>
      </c>
      <c r="L113" s="77">
        <v>1</v>
      </c>
      <c r="M113" s="77">
        <v>1</v>
      </c>
      <c r="N113" s="77">
        <v>1</v>
      </c>
      <c r="O113" s="77">
        <v>0</v>
      </c>
      <c r="P113" s="77">
        <v>1</v>
      </c>
      <c r="Q113" s="77">
        <v>0</v>
      </c>
      <c r="R113" s="77">
        <v>1</v>
      </c>
      <c r="S113" s="77">
        <v>1</v>
      </c>
      <c r="T113" s="77" t="s">
        <v>29</v>
      </c>
      <c r="U113" s="77" t="s">
        <v>29</v>
      </c>
      <c r="V113" s="77">
        <v>0</v>
      </c>
      <c r="W113" s="77" t="s">
        <v>29</v>
      </c>
      <c r="X113" s="77" t="s">
        <v>29</v>
      </c>
      <c r="Y113" s="77">
        <v>0</v>
      </c>
      <c r="Z113" s="77" t="s">
        <v>29</v>
      </c>
      <c r="AA113" s="77" t="s">
        <v>29</v>
      </c>
      <c r="AB113" s="77">
        <v>0</v>
      </c>
      <c r="AC113" s="77" t="s">
        <v>29</v>
      </c>
      <c r="AD113" s="77" t="s">
        <v>29</v>
      </c>
      <c r="AE113" s="77">
        <v>0</v>
      </c>
      <c r="AF113" s="77" t="s">
        <v>29</v>
      </c>
      <c r="AG113" s="77" t="s">
        <v>29</v>
      </c>
      <c r="AH113" s="77">
        <v>0</v>
      </c>
      <c r="AI113" s="77" t="s">
        <v>29</v>
      </c>
      <c r="AJ113" s="77" t="s">
        <v>29</v>
      </c>
      <c r="AK113" s="77">
        <v>0</v>
      </c>
      <c r="AL113" s="77" t="s">
        <v>29</v>
      </c>
      <c r="AM113" s="77" t="s">
        <v>29</v>
      </c>
      <c r="AN113" s="77">
        <v>0</v>
      </c>
      <c r="AO113" s="77" t="s">
        <v>29</v>
      </c>
      <c r="AP113" s="77" t="s">
        <v>29</v>
      </c>
      <c r="AQ113" s="77">
        <v>0</v>
      </c>
      <c r="AR113" s="77" t="s">
        <v>29</v>
      </c>
      <c r="AS113" s="77" t="s">
        <v>29</v>
      </c>
      <c r="AT113" s="77">
        <v>0</v>
      </c>
      <c r="AU113" s="77" t="s">
        <v>29</v>
      </c>
      <c r="AV113" s="77" t="s">
        <v>29</v>
      </c>
      <c r="AW113" s="77">
        <v>0</v>
      </c>
      <c r="AX113" s="77" t="s">
        <v>29</v>
      </c>
      <c r="AY113" s="77" t="s">
        <v>29</v>
      </c>
      <c r="AZ113" s="77">
        <v>0</v>
      </c>
      <c r="BA113" s="77" t="s">
        <v>29</v>
      </c>
      <c r="BB113" s="77" t="s">
        <v>29</v>
      </c>
      <c r="BC113" s="77">
        <v>0</v>
      </c>
      <c r="BD113" s="77" t="s">
        <v>29</v>
      </c>
      <c r="BE113" s="77" t="s">
        <v>29</v>
      </c>
      <c r="BF113" s="77">
        <v>0</v>
      </c>
      <c r="BG113" s="77" t="s">
        <v>29</v>
      </c>
      <c r="BH113" s="77" t="s">
        <v>29</v>
      </c>
      <c r="BI113" s="77">
        <v>0</v>
      </c>
      <c r="BJ113" s="77" t="s">
        <v>29</v>
      </c>
      <c r="BK113" s="77" t="s">
        <v>29</v>
      </c>
      <c r="BL113" s="77">
        <v>0</v>
      </c>
      <c r="BM113" s="77" t="s">
        <v>29</v>
      </c>
      <c r="BN113" s="77" t="s">
        <v>29</v>
      </c>
      <c r="BO113" s="77">
        <v>0</v>
      </c>
      <c r="BP113" s="77" t="s">
        <v>29</v>
      </c>
      <c r="BQ113" s="77" t="s">
        <v>29</v>
      </c>
      <c r="BR113" s="77">
        <v>0</v>
      </c>
      <c r="BS113" s="77" t="s">
        <v>29</v>
      </c>
      <c r="BT113" s="77" t="s">
        <v>29</v>
      </c>
      <c r="BU113" s="77">
        <v>0</v>
      </c>
      <c r="BV113" s="77" t="s">
        <v>29</v>
      </c>
      <c r="BW113" s="77" t="s">
        <v>29</v>
      </c>
      <c r="BX113" s="77">
        <v>0</v>
      </c>
      <c r="BY113" s="77" t="s">
        <v>29</v>
      </c>
      <c r="BZ113" s="77" t="s">
        <v>29</v>
      </c>
      <c r="CA113" s="77">
        <v>0</v>
      </c>
      <c r="CB113" s="77" t="s">
        <v>29</v>
      </c>
      <c r="CC113" s="77" t="s">
        <v>29</v>
      </c>
      <c r="CD113" s="77">
        <v>0</v>
      </c>
      <c r="CE113" s="77" t="s">
        <v>29</v>
      </c>
      <c r="CF113" s="77" t="s">
        <v>29</v>
      </c>
      <c r="CG113" s="77">
        <v>0</v>
      </c>
      <c r="CH113" s="77" t="s">
        <v>29</v>
      </c>
      <c r="CI113" s="77" t="s">
        <v>29</v>
      </c>
      <c r="CJ113" s="77">
        <v>0</v>
      </c>
      <c r="CK113" s="77" t="s">
        <v>29</v>
      </c>
      <c r="CL113" s="77" t="s">
        <v>29</v>
      </c>
      <c r="CM113" s="77">
        <v>0</v>
      </c>
      <c r="CN113" s="77">
        <v>0</v>
      </c>
      <c r="CO113" s="77">
        <v>1</v>
      </c>
      <c r="CP113" s="77">
        <v>1</v>
      </c>
      <c r="CQ113" s="77">
        <v>1</v>
      </c>
      <c r="CR113" s="77">
        <v>6</v>
      </c>
      <c r="CS113" s="77">
        <v>7</v>
      </c>
    </row>
    <row r="114" spans="1:97" ht="12.75" customHeight="1">
      <c r="A114" s="75">
        <v>14</v>
      </c>
      <c r="B114" s="76" t="s">
        <v>70</v>
      </c>
      <c r="C114" s="66">
        <v>2937</v>
      </c>
      <c r="D114" s="76" t="s">
        <v>158</v>
      </c>
      <c r="E114" s="96">
        <v>10512</v>
      </c>
      <c r="F114" s="66">
        <v>1</v>
      </c>
      <c r="G114" s="66" t="s">
        <v>96</v>
      </c>
      <c r="H114" s="77">
        <v>0</v>
      </c>
      <c r="I114" s="77">
        <v>1</v>
      </c>
      <c r="J114" s="77">
        <v>1</v>
      </c>
      <c r="K114" s="77">
        <v>0</v>
      </c>
      <c r="L114" s="77">
        <v>1</v>
      </c>
      <c r="M114" s="77">
        <v>1</v>
      </c>
      <c r="N114" s="77">
        <v>1</v>
      </c>
      <c r="O114" s="77">
        <v>1</v>
      </c>
      <c r="P114" s="77">
        <v>2</v>
      </c>
      <c r="Q114" s="77">
        <v>0</v>
      </c>
      <c r="R114" s="77">
        <v>1</v>
      </c>
      <c r="S114" s="77">
        <v>1</v>
      </c>
      <c r="T114" s="77" t="s">
        <v>29</v>
      </c>
      <c r="U114" s="77" t="s">
        <v>29</v>
      </c>
      <c r="V114" s="77">
        <v>0</v>
      </c>
      <c r="W114" s="77" t="s">
        <v>29</v>
      </c>
      <c r="X114" s="77" t="s">
        <v>29</v>
      </c>
      <c r="Y114" s="77">
        <v>0</v>
      </c>
      <c r="Z114" s="77" t="s">
        <v>29</v>
      </c>
      <c r="AA114" s="77" t="s">
        <v>29</v>
      </c>
      <c r="AB114" s="77">
        <v>0</v>
      </c>
      <c r="AC114" s="77" t="s">
        <v>29</v>
      </c>
      <c r="AD114" s="77" t="s">
        <v>29</v>
      </c>
      <c r="AE114" s="77">
        <v>0</v>
      </c>
      <c r="AF114" s="77" t="s">
        <v>29</v>
      </c>
      <c r="AG114" s="77" t="s">
        <v>29</v>
      </c>
      <c r="AH114" s="77">
        <v>0</v>
      </c>
      <c r="AI114" s="77" t="s">
        <v>29</v>
      </c>
      <c r="AJ114" s="77" t="s">
        <v>29</v>
      </c>
      <c r="AK114" s="77">
        <v>0</v>
      </c>
      <c r="AL114" s="77" t="s">
        <v>29</v>
      </c>
      <c r="AM114" s="77" t="s">
        <v>29</v>
      </c>
      <c r="AN114" s="77">
        <v>0</v>
      </c>
      <c r="AO114" s="77" t="s">
        <v>29</v>
      </c>
      <c r="AP114" s="77" t="s">
        <v>29</v>
      </c>
      <c r="AQ114" s="77">
        <v>0</v>
      </c>
      <c r="AR114" s="77" t="s">
        <v>29</v>
      </c>
      <c r="AS114" s="77" t="s">
        <v>29</v>
      </c>
      <c r="AT114" s="77">
        <v>0</v>
      </c>
      <c r="AU114" s="77" t="s">
        <v>29</v>
      </c>
      <c r="AV114" s="77" t="s">
        <v>29</v>
      </c>
      <c r="AW114" s="77">
        <v>0</v>
      </c>
      <c r="AX114" s="77" t="s">
        <v>29</v>
      </c>
      <c r="AY114" s="77" t="s">
        <v>29</v>
      </c>
      <c r="AZ114" s="77">
        <v>0</v>
      </c>
      <c r="BA114" s="77" t="s">
        <v>29</v>
      </c>
      <c r="BB114" s="77" t="s">
        <v>29</v>
      </c>
      <c r="BC114" s="77">
        <v>0</v>
      </c>
      <c r="BD114" s="77" t="s">
        <v>29</v>
      </c>
      <c r="BE114" s="77" t="s">
        <v>29</v>
      </c>
      <c r="BF114" s="77">
        <v>0</v>
      </c>
      <c r="BG114" s="77" t="s">
        <v>29</v>
      </c>
      <c r="BH114" s="77" t="s">
        <v>29</v>
      </c>
      <c r="BI114" s="77">
        <v>0</v>
      </c>
      <c r="BJ114" s="77" t="s">
        <v>29</v>
      </c>
      <c r="BK114" s="77" t="s">
        <v>29</v>
      </c>
      <c r="BL114" s="77">
        <v>0</v>
      </c>
      <c r="BM114" s="77" t="s">
        <v>29</v>
      </c>
      <c r="BN114" s="77" t="s">
        <v>29</v>
      </c>
      <c r="BO114" s="77">
        <v>0</v>
      </c>
      <c r="BP114" s="77" t="s">
        <v>29</v>
      </c>
      <c r="BQ114" s="77" t="s">
        <v>29</v>
      </c>
      <c r="BR114" s="77">
        <v>0</v>
      </c>
      <c r="BS114" s="77" t="s">
        <v>29</v>
      </c>
      <c r="BT114" s="77" t="s">
        <v>29</v>
      </c>
      <c r="BU114" s="77">
        <v>0</v>
      </c>
      <c r="BV114" s="77" t="s">
        <v>29</v>
      </c>
      <c r="BW114" s="77" t="s">
        <v>29</v>
      </c>
      <c r="BX114" s="77">
        <v>0</v>
      </c>
      <c r="BY114" s="77" t="s">
        <v>29</v>
      </c>
      <c r="BZ114" s="77" t="s">
        <v>29</v>
      </c>
      <c r="CA114" s="77">
        <v>0</v>
      </c>
      <c r="CB114" s="77" t="s">
        <v>29</v>
      </c>
      <c r="CC114" s="77" t="s">
        <v>29</v>
      </c>
      <c r="CD114" s="77">
        <v>0</v>
      </c>
      <c r="CE114" s="77" t="s">
        <v>29</v>
      </c>
      <c r="CF114" s="77" t="s">
        <v>29</v>
      </c>
      <c r="CG114" s="77">
        <v>0</v>
      </c>
      <c r="CH114" s="77" t="s">
        <v>29</v>
      </c>
      <c r="CI114" s="77" t="s">
        <v>29</v>
      </c>
      <c r="CJ114" s="77">
        <v>0</v>
      </c>
      <c r="CK114" s="77" t="s">
        <v>29</v>
      </c>
      <c r="CL114" s="77" t="s">
        <v>29</v>
      </c>
      <c r="CM114" s="77">
        <v>0</v>
      </c>
      <c r="CN114" s="77" t="s">
        <v>29</v>
      </c>
      <c r="CO114" s="77" t="s">
        <v>29</v>
      </c>
      <c r="CP114" s="77">
        <v>0</v>
      </c>
      <c r="CQ114" s="77">
        <v>1</v>
      </c>
      <c r="CR114" s="77">
        <v>4</v>
      </c>
      <c r="CS114" s="77">
        <v>5</v>
      </c>
    </row>
    <row r="115" spans="1:97" ht="12.75" customHeight="1">
      <c r="A115" s="75">
        <v>15</v>
      </c>
      <c r="B115" s="76" t="s">
        <v>159</v>
      </c>
      <c r="C115" s="66">
        <v>3001</v>
      </c>
      <c r="D115" s="76" t="s">
        <v>160</v>
      </c>
      <c r="E115" s="96">
        <v>15745</v>
      </c>
      <c r="F115" s="66">
        <v>1</v>
      </c>
      <c r="G115" s="66" t="s">
        <v>96</v>
      </c>
      <c r="H115" s="77">
        <v>1</v>
      </c>
      <c r="I115" s="77">
        <v>0</v>
      </c>
      <c r="J115" s="77">
        <v>1</v>
      </c>
      <c r="K115" s="77">
        <v>0</v>
      </c>
      <c r="L115" s="77">
        <v>1</v>
      </c>
      <c r="M115" s="77">
        <v>1</v>
      </c>
      <c r="N115" s="77">
        <v>0</v>
      </c>
      <c r="O115" s="77">
        <v>1</v>
      </c>
      <c r="P115" s="77">
        <v>1</v>
      </c>
      <c r="Q115" s="77">
        <v>0</v>
      </c>
      <c r="R115" s="77">
        <v>1</v>
      </c>
      <c r="S115" s="77">
        <v>1</v>
      </c>
      <c r="T115" s="77" t="s">
        <v>29</v>
      </c>
      <c r="U115" s="77" t="s">
        <v>29</v>
      </c>
      <c r="V115" s="77">
        <v>0</v>
      </c>
      <c r="W115" s="77" t="s">
        <v>29</v>
      </c>
      <c r="X115" s="77" t="s">
        <v>29</v>
      </c>
      <c r="Y115" s="77">
        <v>0</v>
      </c>
      <c r="Z115" s="77" t="s">
        <v>29</v>
      </c>
      <c r="AA115" s="77" t="s">
        <v>29</v>
      </c>
      <c r="AB115" s="77">
        <v>0</v>
      </c>
      <c r="AC115" s="77">
        <v>0</v>
      </c>
      <c r="AD115" s="77">
        <v>1</v>
      </c>
      <c r="AE115" s="77">
        <v>1</v>
      </c>
      <c r="AF115" s="77" t="s">
        <v>29</v>
      </c>
      <c r="AG115" s="77" t="s">
        <v>29</v>
      </c>
      <c r="AH115" s="77">
        <v>0</v>
      </c>
      <c r="AI115" s="77" t="s">
        <v>29</v>
      </c>
      <c r="AJ115" s="77" t="s">
        <v>29</v>
      </c>
      <c r="AK115" s="77">
        <v>0</v>
      </c>
      <c r="AL115" s="77" t="s">
        <v>29</v>
      </c>
      <c r="AM115" s="77" t="s">
        <v>29</v>
      </c>
      <c r="AN115" s="77">
        <v>0</v>
      </c>
      <c r="AO115" s="77" t="s">
        <v>29</v>
      </c>
      <c r="AP115" s="77" t="s">
        <v>29</v>
      </c>
      <c r="AQ115" s="77">
        <v>0</v>
      </c>
      <c r="AR115" s="77" t="s">
        <v>29</v>
      </c>
      <c r="AS115" s="77" t="s">
        <v>29</v>
      </c>
      <c r="AT115" s="77">
        <v>0</v>
      </c>
      <c r="AU115" s="77" t="s">
        <v>29</v>
      </c>
      <c r="AV115" s="77" t="s">
        <v>29</v>
      </c>
      <c r="AW115" s="77">
        <v>0</v>
      </c>
      <c r="AX115" s="77" t="s">
        <v>29</v>
      </c>
      <c r="AY115" s="77" t="s">
        <v>29</v>
      </c>
      <c r="AZ115" s="77">
        <v>0</v>
      </c>
      <c r="BA115" s="77" t="s">
        <v>29</v>
      </c>
      <c r="BB115" s="77" t="s">
        <v>29</v>
      </c>
      <c r="BC115" s="77">
        <v>0</v>
      </c>
      <c r="BD115" s="77" t="s">
        <v>29</v>
      </c>
      <c r="BE115" s="77" t="s">
        <v>29</v>
      </c>
      <c r="BF115" s="77">
        <v>0</v>
      </c>
      <c r="BG115" s="77" t="s">
        <v>29</v>
      </c>
      <c r="BH115" s="77" t="s">
        <v>29</v>
      </c>
      <c r="BI115" s="77">
        <v>0</v>
      </c>
      <c r="BJ115" s="77" t="s">
        <v>29</v>
      </c>
      <c r="BK115" s="77" t="s">
        <v>29</v>
      </c>
      <c r="BL115" s="77">
        <v>0</v>
      </c>
      <c r="BM115" s="77" t="s">
        <v>29</v>
      </c>
      <c r="BN115" s="77" t="s">
        <v>29</v>
      </c>
      <c r="BO115" s="77">
        <v>0</v>
      </c>
      <c r="BP115" s="77" t="s">
        <v>29</v>
      </c>
      <c r="BQ115" s="77" t="s">
        <v>29</v>
      </c>
      <c r="BR115" s="77">
        <v>0</v>
      </c>
      <c r="BS115" s="77" t="s">
        <v>29</v>
      </c>
      <c r="BT115" s="77" t="s">
        <v>29</v>
      </c>
      <c r="BU115" s="77">
        <v>0</v>
      </c>
      <c r="BV115" s="77" t="s">
        <v>29</v>
      </c>
      <c r="BW115" s="77" t="s">
        <v>29</v>
      </c>
      <c r="BX115" s="77">
        <v>0</v>
      </c>
      <c r="BY115" s="77" t="s">
        <v>29</v>
      </c>
      <c r="BZ115" s="77" t="s">
        <v>29</v>
      </c>
      <c r="CA115" s="77">
        <v>0</v>
      </c>
      <c r="CB115" s="77" t="s">
        <v>29</v>
      </c>
      <c r="CC115" s="77" t="s">
        <v>29</v>
      </c>
      <c r="CD115" s="77">
        <v>0</v>
      </c>
      <c r="CE115" s="77" t="s">
        <v>29</v>
      </c>
      <c r="CF115" s="77" t="s">
        <v>29</v>
      </c>
      <c r="CG115" s="77">
        <v>0</v>
      </c>
      <c r="CH115" s="77" t="s">
        <v>29</v>
      </c>
      <c r="CI115" s="77" t="s">
        <v>29</v>
      </c>
      <c r="CJ115" s="77">
        <v>0</v>
      </c>
      <c r="CK115" s="77" t="s">
        <v>29</v>
      </c>
      <c r="CL115" s="77" t="s">
        <v>29</v>
      </c>
      <c r="CM115" s="77">
        <v>0</v>
      </c>
      <c r="CN115" s="77">
        <v>1</v>
      </c>
      <c r="CO115" s="77">
        <v>1</v>
      </c>
      <c r="CP115" s="77">
        <v>2</v>
      </c>
      <c r="CQ115" s="77">
        <v>2</v>
      </c>
      <c r="CR115" s="77">
        <v>5</v>
      </c>
      <c r="CS115" s="77">
        <v>7</v>
      </c>
    </row>
    <row r="116" spans="1:97" ht="12.75" customHeight="1">
      <c r="A116" s="75">
        <v>17</v>
      </c>
      <c r="B116" s="76" t="s">
        <v>43</v>
      </c>
      <c r="C116" s="66">
        <v>3251</v>
      </c>
      <c r="D116" s="76" t="s">
        <v>161</v>
      </c>
      <c r="E116" s="96">
        <v>11733</v>
      </c>
      <c r="F116" s="66">
        <v>1</v>
      </c>
      <c r="G116" s="66" t="s">
        <v>96</v>
      </c>
      <c r="H116" s="77">
        <v>0</v>
      </c>
      <c r="I116" s="77">
        <v>2</v>
      </c>
      <c r="J116" s="77">
        <v>2</v>
      </c>
      <c r="K116" s="77">
        <v>0</v>
      </c>
      <c r="L116" s="77">
        <v>1</v>
      </c>
      <c r="M116" s="77">
        <v>1</v>
      </c>
      <c r="N116" s="77" t="s">
        <v>29</v>
      </c>
      <c r="O116" s="77" t="s">
        <v>29</v>
      </c>
      <c r="P116" s="77">
        <v>0</v>
      </c>
      <c r="Q116" s="77">
        <v>0</v>
      </c>
      <c r="R116" s="77">
        <v>1</v>
      </c>
      <c r="S116" s="77">
        <v>1</v>
      </c>
      <c r="T116" s="77" t="s">
        <v>29</v>
      </c>
      <c r="U116" s="77" t="s">
        <v>29</v>
      </c>
      <c r="V116" s="77">
        <v>0</v>
      </c>
      <c r="W116" s="77" t="s">
        <v>29</v>
      </c>
      <c r="X116" s="77" t="s">
        <v>29</v>
      </c>
      <c r="Y116" s="77">
        <v>0</v>
      </c>
      <c r="Z116" s="77" t="s">
        <v>29</v>
      </c>
      <c r="AA116" s="77" t="s">
        <v>29</v>
      </c>
      <c r="AB116" s="77">
        <v>0</v>
      </c>
      <c r="AC116" s="77" t="s">
        <v>29</v>
      </c>
      <c r="AD116" s="77" t="s">
        <v>29</v>
      </c>
      <c r="AE116" s="77">
        <v>0</v>
      </c>
      <c r="AF116" s="77" t="s">
        <v>29</v>
      </c>
      <c r="AG116" s="77" t="s">
        <v>29</v>
      </c>
      <c r="AH116" s="77">
        <v>0</v>
      </c>
      <c r="AI116" s="77" t="s">
        <v>29</v>
      </c>
      <c r="AJ116" s="77" t="s">
        <v>29</v>
      </c>
      <c r="AK116" s="77">
        <v>0</v>
      </c>
      <c r="AL116" s="77" t="s">
        <v>29</v>
      </c>
      <c r="AM116" s="77" t="s">
        <v>29</v>
      </c>
      <c r="AN116" s="77">
        <v>0</v>
      </c>
      <c r="AO116" s="77" t="s">
        <v>29</v>
      </c>
      <c r="AP116" s="77" t="s">
        <v>29</v>
      </c>
      <c r="AQ116" s="77">
        <v>0</v>
      </c>
      <c r="AR116" s="77" t="s">
        <v>29</v>
      </c>
      <c r="AS116" s="77" t="s">
        <v>29</v>
      </c>
      <c r="AT116" s="77">
        <v>0</v>
      </c>
      <c r="AU116" s="77" t="s">
        <v>29</v>
      </c>
      <c r="AV116" s="77" t="s">
        <v>29</v>
      </c>
      <c r="AW116" s="77">
        <v>0</v>
      </c>
      <c r="AX116" s="77" t="s">
        <v>29</v>
      </c>
      <c r="AY116" s="77" t="s">
        <v>29</v>
      </c>
      <c r="AZ116" s="77">
        <v>0</v>
      </c>
      <c r="BA116" s="77" t="s">
        <v>29</v>
      </c>
      <c r="BB116" s="77" t="s">
        <v>29</v>
      </c>
      <c r="BC116" s="77">
        <v>0</v>
      </c>
      <c r="BD116" s="77" t="s">
        <v>29</v>
      </c>
      <c r="BE116" s="77" t="s">
        <v>29</v>
      </c>
      <c r="BF116" s="77">
        <v>0</v>
      </c>
      <c r="BG116" s="77" t="s">
        <v>29</v>
      </c>
      <c r="BH116" s="77" t="s">
        <v>29</v>
      </c>
      <c r="BI116" s="77">
        <v>0</v>
      </c>
      <c r="BJ116" s="77" t="s">
        <v>29</v>
      </c>
      <c r="BK116" s="77" t="s">
        <v>29</v>
      </c>
      <c r="BL116" s="77">
        <v>0</v>
      </c>
      <c r="BM116" s="77" t="s">
        <v>29</v>
      </c>
      <c r="BN116" s="77" t="s">
        <v>29</v>
      </c>
      <c r="BO116" s="77">
        <v>0</v>
      </c>
      <c r="BP116" s="77" t="s">
        <v>29</v>
      </c>
      <c r="BQ116" s="77" t="s">
        <v>29</v>
      </c>
      <c r="BR116" s="77">
        <v>0</v>
      </c>
      <c r="BS116" s="77" t="s">
        <v>29</v>
      </c>
      <c r="BT116" s="77" t="s">
        <v>29</v>
      </c>
      <c r="BU116" s="77">
        <v>0</v>
      </c>
      <c r="BV116" s="77" t="s">
        <v>29</v>
      </c>
      <c r="BW116" s="77" t="s">
        <v>29</v>
      </c>
      <c r="BX116" s="77">
        <v>0</v>
      </c>
      <c r="BY116" s="77" t="s">
        <v>29</v>
      </c>
      <c r="BZ116" s="77" t="s">
        <v>29</v>
      </c>
      <c r="CA116" s="77">
        <v>0</v>
      </c>
      <c r="CB116" s="77" t="s">
        <v>29</v>
      </c>
      <c r="CC116" s="77" t="s">
        <v>29</v>
      </c>
      <c r="CD116" s="77">
        <v>0</v>
      </c>
      <c r="CE116" s="77" t="s">
        <v>29</v>
      </c>
      <c r="CF116" s="77" t="s">
        <v>29</v>
      </c>
      <c r="CG116" s="77">
        <v>0</v>
      </c>
      <c r="CH116" s="77" t="s">
        <v>29</v>
      </c>
      <c r="CI116" s="77" t="s">
        <v>29</v>
      </c>
      <c r="CJ116" s="77">
        <v>0</v>
      </c>
      <c r="CK116" s="77" t="s">
        <v>29</v>
      </c>
      <c r="CL116" s="77" t="s">
        <v>29</v>
      </c>
      <c r="CM116" s="77">
        <v>0</v>
      </c>
      <c r="CN116" s="77">
        <v>0</v>
      </c>
      <c r="CO116" s="77">
        <v>3</v>
      </c>
      <c r="CP116" s="77">
        <v>3</v>
      </c>
      <c r="CQ116" s="77">
        <v>0</v>
      </c>
      <c r="CR116" s="77">
        <v>7</v>
      </c>
      <c r="CS116" s="77">
        <v>7</v>
      </c>
    </row>
    <row r="117" spans="1:97" ht="12.75" customHeight="1">
      <c r="A117" s="75">
        <v>17</v>
      </c>
      <c r="B117" s="76" t="s">
        <v>43</v>
      </c>
      <c r="C117" s="66">
        <v>3271</v>
      </c>
      <c r="D117" s="76" t="s">
        <v>162</v>
      </c>
      <c r="E117" s="96">
        <v>12661</v>
      </c>
      <c r="F117" s="66">
        <v>1</v>
      </c>
      <c r="G117" s="66" t="s">
        <v>96</v>
      </c>
      <c r="H117" s="77">
        <v>1</v>
      </c>
      <c r="I117" s="77">
        <v>1</v>
      </c>
      <c r="J117" s="77">
        <v>2</v>
      </c>
      <c r="K117" s="77">
        <v>0</v>
      </c>
      <c r="L117" s="77">
        <v>1</v>
      </c>
      <c r="M117" s="77">
        <v>1</v>
      </c>
      <c r="N117" s="77">
        <v>0</v>
      </c>
      <c r="O117" s="77">
        <v>2</v>
      </c>
      <c r="P117" s="77">
        <v>2</v>
      </c>
      <c r="Q117" s="77">
        <v>0</v>
      </c>
      <c r="R117" s="77">
        <v>1</v>
      </c>
      <c r="S117" s="77">
        <v>1</v>
      </c>
      <c r="T117" s="77" t="s">
        <v>29</v>
      </c>
      <c r="U117" s="77" t="s">
        <v>29</v>
      </c>
      <c r="V117" s="77">
        <v>0</v>
      </c>
      <c r="W117" s="77" t="s">
        <v>29</v>
      </c>
      <c r="X117" s="77" t="s">
        <v>29</v>
      </c>
      <c r="Y117" s="77">
        <v>0</v>
      </c>
      <c r="Z117" s="77" t="s">
        <v>29</v>
      </c>
      <c r="AA117" s="77" t="s">
        <v>29</v>
      </c>
      <c r="AB117" s="77">
        <v>0</v>
      </c>
      <c r="AC117" s="77" t="s">
        <v>29</v>
      </c>
      <c r="AD117" s="77" t="s">
        <v>29</v>
      </c>
      <c r="AE117" s="77">
        <v>0</v>
      </c>
      <c r="AF117" s="77" t="s">
        <v>29</v>
      </c>
      <c r="AG117" s="77" t="s">
        <v>29</v>
      </c>
      <c r="AH117" s="77">
        <v>0</v>
      </c>
      <c r="AI117" s="77" t="s">
        <v>29</v>
      </c>
      <c r="AJ117" s="77" t="s">
        <v>29</v>
      </c>
      <c r="AK117" s="77">
        <v>0</v>
      </c>
      <c r="AL117" s="77" t="s">
        <v>29</v>
      </c>
      <c r="AM117" s="77" t="s">
        <v>29</v>
      </c>
      <c r="AN117" s="77">
        <v>0</v>
      </c>
      <c r="AO117" s="77" t="s">
        <v>29</v>
      </c>
      <c r="AP117" s="77" t="s">
        <v>29</v>
      </c>
      <c r="AQ117" s="77">
        <v>0</v>
      </c>
      <c r="AR117" s="77" t="s">
        <v>29</v>
      </c>
      <c r="AS117" s="77" t="s">
        <v>29</v>
      </c>
      <c r="AT117" s="77">
        <v>0</v>
      </c>
      <c r="AU117" s="77" t="s">
        <v>29</v>
      </c>
      <c r="AV117" s="77" t="s">
        <v>29</v>
      </c>
      <c r="AW117" s="77">
        <v>0</v>
      </c>
      <c r="AX117" s="77" t="s">
        <v>29</v>
      </c>
      <c r="AY117" s="77" t="s">
        <v>29</v>
      </c>
      <c r="AZ117" s="77">
        <v>0</v>
      </c>
      <c r="BA117" s="77" t="s">
        <v>29</v>
      </c>
      <c r="BB117" s="77" t="s">
        <v>29</v>
      </c>
      <c r="BC117" s="77">
        <v>0</v>
      </c>
      <c r="BD117" s="77" t="s">
        <v>29</v>
      </c>
      <c r="BE117" s="77" t="s">
        <v>29</v>
      </c>
      <c r="BF117" s="77">
        <v>0</v>
      </c>
      <c r="BG117" s="77" t="s">
        <v>29</v>
      </c>
      <c r="BH117" s="77" t="s">
        <v>29</v>
      </c>
      <c r="BI117" s="77">
        <v>0</v>
      </c>
      <c r="BJ117" s="77" t="s">
        <v>29</v>
      </c>
      <c r="BK117" s="77" t="s">
        <v>29</v>
      </c>
      <c r="BL117" s="77">
        <v>0</v>
      </c>
      <c r="BM117" s="77" t="s">
        <v>29</v>
      </c>
      <c r="BN117" s="77" t="s">
        <v>29</v>
      </c>
      <c r="BO117" s="77">
        <v>0</v>
      </c>
      <c r="BP117" s="77" t="s">
        <v>29</v>
      </c>
      <c r="BQ117" s="77" t="s">
        <v>29</v>
      </c>
      <c r="BR117" s="77">
        <v>0</v>
      </c>
      <c r="BS117" s="77" t="s">
        <v>29</v>
      </c>
      <c r="BT117" s="77" t="s">
        <v>29</v>
      </c>
      <c r="BU117" s="77">
        <v>0</v>
      </c>
      <c r="BV117" s="77" t="s">
        <v>29</v>
      </c>
      <c r="BW117" s="77" t="s">
        <v>29</v>
      </c>
      <c r="BX117" s="77">
        <v>0</v>
      </c>
      <c r="BY117" s="77" t="s">
        <v>29</v>
      </c>
      <c r="BZ117" s="77" t="s">
        <v>29</v>
      </c>
      <c r="CA117" s="77">
        <v>0</v>
      </c>
      <c r="CB117" s="77" t="s">
        <v>29</v>
      </c>
      <c r="CC117" s="77" t="s">
        <v>29</v>
      </c>
      <c r="CD117" s="77">
        <v>0</v>
      </c>
      <c r="CE117" s="77" t="s">
        <v>29</v>
      </c>
      <c r="CF117" s="77" t="s">
        <v>29</v>
      </c>
      <c r="CG117" s="77">
        <v>0</v>
      </c>
      <c r="CH117" s="77" t="s">
        <v>29</v>
      </c>
      <c r="CI117" s="77" t="s">
        <v>29</v>
      </c>
      <c r="CJ117" s="77">
        <v>0</v>
      </c>
      <c r="CK117" s="77" t="s">
        <v>29</v>
      </c>
      <c r="CL117" s="77" t="s">
        <v>29</v>
      </c>
      <c r="CM117" s="77">
        <v>0</v>
      </c>
      <c r="CN117" s="77">
        <v>0</v>
      </c>
      <c r="CO117" s="77">
        <v>1</v>
      </c>
      <c r="CP117" s="77">
        <v>1</v>
      </c>
      <c r="CQ117" s="77">
        <v>1</v>
      </c>
      <c r="CR117" s="77">
        <v>6</v>
      </c>
      <c r="CS117" s="77">
        <v>7</v>
      </c>
    </row>
    <row r="118" spans="1:97" ht="12.75" customHeight="1">
      <c r="A118" s="75">
        <v>17</v>
      </c>
      <c r="B118" s="76" t="s">
        <v>43</v>
      </c>
      <c r="C118" s="66">
        <v>3402</v>
      </c>
      <c r="D118" s="76" t="s">
        <v>163</v>
      </c>
      <c r="E118" s="96">
        <v>10523</v>
      </c>
      <c r="F118" s="66">
        <v>1</v>
      </c>
      <c r="G118" s="66" t="s">
        <v>96</v>
      </c>
      <c r="H118" s="77">
        <v>1</v>
      </c>
      <c r="I118" s="77">
        <v>2</v>
      </c>
      <c r="J118" s="77">
        <v>3</v>
      </c>
      <c r="K118" s="77">
        <v>0</v>
      </c>
      <c r="L118" s="77">
        <v>2</v>
      </c>
      <c r="M118" s="77">
        <v>2</v>
      </c>
      <c r="N118" s="77">
        <v>0</v>
      </c>
      <c r="O118" s="77">
        <v>1</v>
      </c>
      <c r="P118" s="77">
        <v>1</v>
      </c>
      <c r="Q118" s="77" t="s">
        <v>29</v>
      </c>
      <c r="R118" s="77" t="s">
        <v>29</v>
      </c>
      <c r="S118" s="77">
        <v>0</v>
      </c>
      <c r="T118" s="77" t="s">
        <v>29</v>
      </c>
      <c r="U118" s="77" t="s">
        <v>29</v>
      </c>
      <c r="V118" s="77">
        <v>0</v>
      </c>
      <c r="W118" s="77" t="s">
        <v>29</v>
      </c>
      <c r="X118" s="77" t="s">
        <v>29</v>
      </c>
      <c r="Y118" s="77">
        <v>0</v>
      </c>
      <c r="Z118" s="77" t="s">
        <v>29</v>
      </c>
      <c r="AA118" s="77" t="s">
        <v>29</v>
      </c>
      <c r="AB118" s="77">
        <v>0</v>
      </c>
      <c r="AC118" s="77" t="s">
        <v>29</v>
      </c>
      <c r="AD118" s="77" t="s">
        <v>29</v>
      </c>
      <c r="AE118" s="77">
        <v>0</v>
      </c>
      <c r="AF118" s="77" t="s">
        <v>29</v>
      </c>
      <c r="AG118" s="77" t="s">
        <v>29</v>
      </c>
      <c r="AH118" s="77">
        <v>0</v>
      </c>
      <c r="AI118" s="77" t="s">
        <v>29</v>
      </c>
      <c r="AJ118" s="77" t="s">
        <v>29</v>
      </c>
      <c r="AK118" s="77">
        <v>0</v>
      </c>
      <c r="AL118" s="77" t="s">
        <v>29</v>
      </c>
      <c r="AM118" s="77" t="s">
        <v>29</v>
      </c>
      <c r="AN118" s="77">
        <v>0</v>
      </c>
      <c r="AO118" s="77" t="s">
        <v>29</v>
      </c>
      <c r="AP118" s="77" t="s">
        <v>29</v>
      </c>
      <c r="AQ118" s="77">
        <v>0</v>
      </c>
      <c r="AR118" s="77" t="s">
        <v>29</v>
      </c>
      <c r="AS118" s="77" t="s">
        <v>29</v>
      </c>
      <c r="AT118" s="77">
        <v>0</v>
      </c>
      <c r="AU118" s="77" t="s">
        <v>29</v>
      </c>
      <c r="AV118" s="77" t="s">
        <v>29</v>
      </c>
      <c r="AW118" s="77">
        <v>0</v>
      </c>
      <c r="AX118" s="77" t="s">
        <v>29</v>
      </c>
      <c r="AY118" s="77" t="s">
        <v>29</v>
      </c>
      <c r="AZ118" s="77">
        <v>0</v>
      </c>
      <c r="BA118" s="77" t="s">
        <v>29</v>
      </c>
      <c r="BB118" s="77" t="s">
        <v>29</v>
      </c>
      <c r="BC118" s="77">
        <v>0</v>
      </c>
      <c r="BD118" s="77" t="s">
        <v>29</v>
      </c>
      <c r="BE118" s="77" t="s">
        <v>29</v>
      </c>
      <c r="BF118" s="77">
        <v>0</v>
      </c>
      <c r="BG118" s="77" t="s">
        <v>29</v>
      </c>
      <c r="BH118" s="77" t="s">
        <v>29</v>
      </c>
      <c r="BI118" s="77">
        <v>0</v>
      </c>
      <c r="BJ118" s="77" t="s">
        <v>29</v>
      </c>
      <c r="BK118" s="77" t="s">
        <v>29</v>
      </c>
      <c r="BL118" s="77">
        <v>0</v>
      </c>
      <c r="BM118" s="77" t="s">
        <v>29</v>
      </c>
      <c r="BN118" s="77" t="s">
        <v>29</v>
      </c>
      <c r="BO118" s="77">
        <v>0</v>
      </c>
      <c r="BP118" s="77" t="s">
        <v>29</v>
      </c>
      <c r="BQ118" s="77" t="s">
        <v>29</v>
      </c>
      <c r="BR118" s="77">
        <v>0</v>
      </c>
      <c r="BS118" s="77" t="s">
        <v>29</v>
      </c>
      <c r="BT118" s="77" t="s">
        <v>29</v>
      </c>
      <c r="BU118" s="77">
        <v>0</v>
      </c>
      <c r="BV118" s="77" t="s">
        <v>29</v>
      </c>
      <c r="BW118" s="77" t="s">
        <v>29</v>
      </c>
      <c r="BX118" s="77">
        <v>0</v>
      </c>
      <c r="BY118" s="77" t="s">
        <v>29</v>
      </c>
      <c r="BZ118" s="77" t="s">
        <v>29</v>
      </c>
      <c r="CA118" s="77">
        <v>0</v>
      </c>
      <c r="CB118" s="77" t="s">
        <v>29</v>
      </c>
      <c r="CC118" s="77" t="s">
        <v>29</v>
      </c>
      <c r="CD118" s="77">
        <v>0</v>
      </c>
      <c r="CE118" s="77" t="s">
        <v>29</v>
      </c>
      <c r="CF118" s="77" t="s">
        <v>29</v>
      </c>
      <c r="CG118" s="77">
        <v>0</v>
      </c>
      <c r="CH118" s="77" t="s">
        <v>29</v>
      </c>
      <c r="CI118" s="77" t="s">
        <v>29</v>
      </c>
      <c r="CJ118" s="77">
        <v>0</v>
      </c>
      <c r="CK118" s="77" t="s">
        <v>29</v>
      </c>
      <c r="CL118" s="77" t="s">
        <v>29</v>
      </c>
      <c r="CM118" s="77">
        <v>0</v>
      </c>
      <c r="CN118" s="77">
        <v>0</v>
      </c>
      <c r="CO118" s="77">
        <v>1</v>
      </c>
      <c r="CP118" s="77">
        <v>1</v>
      </c>
      <c r="CQ118" s="77">
        <v>1</v>
      </c>
      <c r="CR118" s="77">
        <v>6</v>
      </c>
      <c r="CS118" s="77">
        <v>7</v>
      </c>
    </row>
    <row r="119" spans="1:97" ht="12.75" customHeight="1">
      <c r="A119" s="75">
        <v>17</v>
      </c>
      <c r="B119" s="76" t="s">
        <v>43</v>
      </c>
      <c r="C119" s="66">
        <v>3408</v>
      </c>
      <c r="D119" s="76" t="s">
        <v>164</v>
      </c>
      <c r="E119" s="96">
        <v>12892</v>
      </c>
      <c r="F119" s="66">
        <v>1</v>
      </c>
      <c r="G119" s="66" t="s">
        <v>96</v>
      </c>
      <c r="H119" s="77">
        <v>0</v>
      </c>
      <c r="I119" s="77">
        <v>2</v>
      </c>
      <c r="J119" s="77">
        <v>2</v>
      </c>
      <c r="K119" s="77">
        <v>2</v>
      </c>
      <c r="L119" s="77">
        <v>1</v>
      </c>
      <c r="M119" s="77">
        <v>3</v>
      </c>
      <c r="N119" s="77">
        <v>1</v>
      </c>
      <c r="O119" s="77">
        <v>1</v>
      </c>
      <c r="P119" s="77">
        <v>2</v>
      </c>
      <c r="Q119" s="77" t="s">
        <v>29</v>
      </c>
      <c r="R119" s="77" t="s">
        <v>29</v>
      </c>
      <c r="S119" s="77">
        <v>0</v>
      </c>
      <c r="T119" s="77" t="s">
        <v>29</v>
      </c>
      <c r="U119" s="77" t="s">
        <v>29</v>
      </c>
      <c r="V119" s="77">
        <v>0</v>
      </c>
      <c r="W119" s="77" t="s">
        <v>29</v>
      </c>
      <c r="X119" s="77" t="s">
        <v>29</v>
      </c>
      <c r="Y119" s="77">
        <v>0</v>
      </c>
      <c r="Z119" s="77" t="s">
        <v>29</v>
      </c>
      <c r="AA119" s="77" t="s">
        <v>29</v>
      </c>
      <c r="AB119" s="77">
        <v>0</v>
      </c>
      <c r="AC119" s="77" t="s">
        <v>29</v>
      </c>
      <c r="AD119" s="77" t="s">
        <v>29</v>
      </c>
      <c r="AE119" s="77">
        <v>0</v>
      </c>
      <c r="AF119" s="77" t="s">
        <v>29</v>
      </c>
      <c r="AG119" s="77" t="s">
        <v>29</v>
      </c>
      <c r="AH119" s="77">
        <v>0</v>
      </c>
      <c r="AI119" s="77" t="s">
        <v>29</v>
      </c>
      <c r="AJ119" s="77" t="s">
        <v>29</v>
      </c>
      <c r="AK119" s="77">
        <v>0</v>
      </c>
      <c r="AL119" s="77" t="s">
        <v>29</v>
      </c>
      <c r="AM119" s="77" t="s">
        <v>29</v>
      </c>
      <c r="AN119" s="77">
        <v>0</v>
      </c>
      <c r="AO119" s="77" t="s">
        <v>29</v>
      </c>
      <c r="AP119" s="77" t="s">
        <v>29</v>
      </c>
      <c r="AQ119" s="77">
        <v>0</v>
      </c>
      <c r="AR119" s="77" t="s">
        <v>29</v>
      </c>
      <c r="AS119" s="77" t="s">
        <v>29</v>
      </c>
      <c r="AT119" s="77">
        <v>0</v>
      </c>
      <c r="AU119" s="77" t="s">
        <v>29</v>
      </c>
      <c r="AV119" s="77" t="s">
        <v>29</v>
      </c>
      <c r="AW119" s="77">
        <v>0</v>
      </c>
      <c r="AX119" s="77" t="s">
        <v>29</v>
      </c>
      <c r="AY119" s="77" t="s">
        <v>29</v>
      </c>
      <c r="AZ119" s="77">
        <v>0</v>
      </c>
      <c r="BA119" s="77" t="s">
        <v>29</v>
      </c>
      <c r="BB119" s="77" t="s">
        <v>29</v>
      </c>
      <c r="BC119" s="77">
        <v>0</v>
      </c>
      <c r="BD119" s="77" t="s">
        <v>29</v>
      </c>
      <c r="BE119" s="77" t="s">
        <v>29</v>
      </c>
      <c r="BF119" s="77">
        <v>0</v>
      </c>
      <c r="BG119" s="77" t="s">
        <v>29</v>
      </c>
      <c r="BH119" s="77" t="s">
        <v>29</v>
      </c>
      <c r="BI119" s="77">
        <v>0</v>
      </c>
      <c r="BJ119" s="77" t="s">
        <v>29</v>
      </c>
      <c r="BK119" s="77" t="s">
        <v>29</v>
      </c>
      <c r="BL119" s="77">
        <v>0</v>
      </c>
      <c r="BM119" s="77" t="s">
        <v>29</v>
      </c>
      <c r="BN119" s="77" t="s">
        <v>29</v>
      </c>
      <c r="BO119" s="77">
        <v>0</v>
      </c>
      <c r="BP119" s="77" t="s">
        <v>29</v>
      </c>
      <c r="BQ119" s="77" t="s">
        <v>29</v>
      </c>
      <c r="BR119" s="77">
        <v>0</v>
      </c>
      <c r="BS119" s="77" t="s">
        <v>29</v>
      </c>
      <c r="BT119" s="77" t="s">
        <v>29</v>
      </c>
      <c r="BU119" s="77">
        <v>0</v>
      </c>
      <c r="BV119" s="77" t="s">
        <v>29</v>
      </c>
      <c r="BW119" s="77" t="s">
        <v>29</v>
      </c>
      <c r="BX119" s="77">
        <v>0</v>
      </c>
      <c r="BY119" s="77" t="s">
        <v>29</v>
      </c>
      <c r="BZ119" s="77" t="s">
        <v>29</v>
      </c>
      <c r="CA119" s="77">
        <v>0</v>
      </c>
      <c r="CB119" s="77" t="s">
        <v>29</v>
      </c>
      <c r="CC119" s="77" t="s">
        <v>29</v>
      </c>
      <c r="CD119" s="77">
        <v>0</v>
      </c>
      <c r="CE119" s="77" t="s">
        <v>29</v>
      </c>
      <c r="CF119" s="77" t="s">
        <v>29</v>
      </c>
      <c r="CG119" s="77">
        <v>0</v>
      </c>
      <c r="CH119" s="77" t="s">
        <v>29</v>
      </c>
      <c r="CI119" s="77" t="s">
        <v>29</v>
      </c>
      <c r="CJ119" s="77">
        <v>0</v>
      </c>
      <c r="CK119" s="77" t="s">
        <v>29</v>
      </c>
      <c r="CL119" s="77" t="s">
        <v>29</v>
      </c>
      <c r="CM119" s="77">
        <v>0</v>
      </c>
      <c r="CN119" s="77" t="s">
        <v>29</v>
      </c>
      <c r="CO119" s="77" t="s">
        <v>29</v>
      </c>
      <c r="CP119" s="77">
        <v>0</v>
      </c>
      <c r="CQ119" s="77">
        <v>3</v>
      </c>
      <c r="CR119" s="77">
        <v>4</v>
      </c>
      <c r="CS119" s="77">
        <v>7</v>
      </c>
    </row>
    <row r="120" spans="1:97" ht="12.75" customHeight="1">
      <c r="A120" s="75">
        <v>17</v>
      </c>
      <c r="B120" s="76" t="s">
        <v>43</v>
      </c>
      <c r="C120" s="66">
        <v>3443</v>
      </c>
      <c r="D120" s="76" t="s">
        <v>165</v>
      </c>
      <c r="E120" s="96">
        <v>18173</v>
      </c>
      <c r="F120" s="66">
        <v>1</v>
      </c>
      <c r="G120" s="66" t="s">
        <v>96</v>
      </c>
      <c r="H120" s="77">
        <v>1</v>
      </c>
      <c r="I120" s="77">
        <v>1</v>
      </c>
      <c r="J120" s="77">
        <v>2</v>
      </c>
      <c r="K120" s="77">
        <v>1</v>
      </c>
      <c r="L120" s="77">
        <v>0</v>
      </c>
      <c r="M120" s="77">
        <v>1</v>
      </c>
      <c r="N120" s="77" t="s">
        <v>29</v>
      </c>
      <c r="O120" s="77" t="s">
        <v>29</v>
      </c>
      <c r="P120" s="77">
        <v>0</v>
      </c>
      <c r="Q120" s="77">
        <v>1</v>
      </c>
      <c r="R120" s="77">
        <v>0</v>
      </c>
      <c r="S120" s="77">
        <v>1</v>
      </c>
      <c r="T120" s="77" t="s">
        <v>29</v>
      </c>
      <c r="U120" s="77" t="s">
        <v>29</v>
      </c>
      <c r="V120" s="77">
        <v>0</v>
      </c>
      <c r="W120" s="77" t="s">
        <v>29</v>
      </c>
      <c r="X120" s="77" t="s">
        <v>29</v>
      </c>
      <c r="Y120" s="77">
        <v>0</v>
      </c>
      <c r="Z120" s="77" t="s">
        <v>29</v>
      </c>
      <c r="AA120" s="77" t="s">
        <v>29</v>
      </c>
      <c r="AB120" s="77">
        <v>0</v>
      </c>
      <c r="AC120" s="77" t="s">
        <v>29</v>
      </c>
      <c r="AD120" s="77" t="s">
        <v>29</v>
      </c>
      <c r="AE120" s="77">
        <v>0</v>
      </c>
      <c r="AF120" s="77" t="s">
        <v>29</v>
      </c>
      <c r="AG120" s="77" t="s">
        <v>29</v>
      </c>
      <c r="AH120" s="77">
        <v>0</v>
      </c>
      <c r="AI120" s="77" t="s">
        <v>29</v>
      </c>
      <c r="AJ120" s="77" t="s">
        <v>29</v>
      </c>
      <c r="AK120" s="77">
        <v>0</v>
      </c>
      <c r="AL120" s="77" t="s">
        <v>29</v>
      </c>
      <c r="AM120" s="77" t="s">
        <v>29</v>
      </c>
      <c r="AN120" s="77">
        <v>0</v>
      </c>
      <c r="AO120" s="77" t="s">
        <v>29</v>
      </c>
      <c r="AP120" s="77" t="s">
        <v>29</v>
      </c>
      <c r="AQ120" s="77">
        <v>0</v>
      </c>
      <c r="AR120" s="77" t="s">
        <v>29</v>
      </c>
      <c r="AS120" s="77" t="s">
        <v>29</v>
      </c>
      <c r="AT120" s="77">
        <v>0</v>
      </c>
      <c r="AU120" s="77" t="s">
        <v>29</v>
      </c>
      <c r="AV120" s="77" t="s">
        <v>29</v>
      </c>
      <c r="AW120" s="77">
        <v>0</v>
      </c>
      <c r="AX120" s="77" t="s">
        <v>29</v>
      </c>
      <c r="AY120" s="77" t="s">
        <v>29</v>
      </c>
      <c r="AZ120" s="77">
        <v>0</v>
      </c>
      <c r="BA120" s="77" t="s">
        <v>29</v>
      </c>
      <c r="BB120" s="77" t="s">
        <v>29</v>
      </c>
      <c r="BC120" s="77">
        <v>0</v>
      </c>
      <c r="BD120" s="77" t="s">
        <v>29</v>
      </c>
      <c r="BE120" s="77" t="s">
        <v>29</v>
      </c>
      <c r="BF120" s="77">
        <v>0</v>
      </c>
      <c r="BG120" s="77" t="s">
        <v>29</v>
      </c>
      <c r="BH120" s="77" t="s">
        <v>29</v>
      </c>
      <c r="BI120" s="77">
        <v>0</v>
      </c>
      <c r="BJ120" s="77" t="s">
        <v>29</v>
      </c>
      <c r="BK120" s="77" t="s">
        <v>29</v>
      </c>
      <c r="BL120" s="77">
        <v>0</v>
      </c>
      <c r="BM120" s="77" t="s">
        <v>29</v>
      </c>
      <c r="BN120" s="77" t="s">
        <v>29</v>
      </c>
      <c r="BO120" s="77">
        <v>0</v>
      </c>
      <c r="BP120" s="77" t="s">
        <v>29</v>
      </c>
      <c r="BQ120" s="77" t="s">
        <v>29</v>
      </c>
      <c r="BR120" s="77">
        <v>0</v>
      </c>
      <c r="BS120" s="77" t="s">
        <v>29</v>
      </c>
      <c r="BT120" s="77" t="s">
        <v>29</v>
      </c>
      <c r="BU120" s="77">
        <v>0</v>
      </c>
      <c r="BV120" s="77" t="s">
        <v>29</v>
      </c>
      <c r="BW120" s="77" t="s">
        <v>29</v>
      </c>
      <c r="BX120" s="77">
        <v>0</v>
      </c>
      <c r="BY120" s="77" t="s">
        <v>29</v>
      </c>
      <c r="BZ120" s="77" t="s">
        <v>29</v>
      </c>
      <c r="CA120" s="77">
        <v>0</v>
      </c>
      <c r="CB120" s="77" t="s">
        <v>29</v>
      </c>
      <c r="CC120" s="77" t="s">
        <v>29</v>
      </c>
      <c r="CD120" s="77">
        <v>0</v>
      </c>
      <c r="CE120" s="77" t="s">
        <v>29</v>
      </c>
      <c r="CF120" s="77" t="s">
        <v>29</v>
      </c>
      <c r="CG120" s="77">
        <v>0</v>
      </c>
      <c r="CH120" s="77" t="s">
        <v>29</v>
      </c>
      <c r="CI120" s="77" t="s">
        <v>29</v>
      </c>
      <c r="CJ120" s="77">
        <v>0</v>
      </c>
      <c r="CK120" s="77" t="s">
        <v>29</v>
      </c>
      <c r="CL120" s="77" t="s">
        <v>29</v>
      </c>
      <c r="CM120" s="77">
        <v>0</v>
      </c>
      <c r="CN120" s="77">
        <v>0</v>
      </c>
      <c r="CO120" s="77">
        <v>1</v>
      </c>
      <c r="CP120" s="77">
        <v>1</v>
      </c>
      <c r="CQ120" s="77">
        <v>3</v>
      </c>
      <c r="CR120" s="77">
        <v>2</v>
      </c>
      <c r="CS120" s="77">
        <v>5</v>
      </c>
    </row>
    <row r="121" spans="1:97" ht="12.75" customHeight="1">
      <c r="A121" s="75">
        <v>18</v>
      </c>
      <c r="B121" s="76" t="s">
        <v>74</v>
      </c>
      <c r="C121" s="66">
        <v>3851</v>
      </c>
      <c r="D121" s="76" t="s">
        <v>166</v>
      </c>
      <c r="E121" s="96">
        <v>10899</v>
      </c>
      <c r="F121" s="66">
        <v>1</v>
      </c>
      <c r="G121" s="66" t="s">
        <v>96</v>
      </c>
      <c r="H121" s="77">
        <v>0</v>
      </c>
      <c r="I121" s="77">
        <v>2</v>
      </c>
      <c r="J121" s="77">
        <v>2</v>
      </c>
      <c r="K121" s="77" t="s">
        <v>29</v>
      </c>
      <c r="L121" s="77" t="s">
        <v>29</v>
      </c>
      <c r="M121" s="77">
        <v>0</v>
      </c>
      <c r="N121" s="77">
        <v>0</v>
      </c>
      <c r="O121" s="77">
        <v>1</v>
      </c>
      <c r="P121" s="77">
        <v>1</v>
      </c>
      <c r="Q121" s="77">
        <v>1</v>
      </c>
      <c r="R121" s="77">
        <v>0</v>
      </c>
      <c r="S121" s="77">
        <v>1</v>
      </c>
      <c r="T121" s="77" t="s">
        <v>29</v>
      </c>
      <c r="U121" s="77" t="s">
        <v>29</v>
      </c>
      <c r="V121" s="77">
        <v>0</v>
      </c>
      <c r="W121" s="77" t="s">
        <v>29</v>
      </c>
      <c r="X121" s="77" t="s">
        <v>29</v>
      </c>
      <c r="Y121" s="77">
        <v>0</v>
      </c>
      <c r="Z121" s="77" t="s">
        <v>29</v>
      </c>
      <c r="AA121" s="77" t="s">
        <v>29</v>
      </c>
      <c r="AB121" s="77">
        <v>0</v>
      </c>
      <c r="AC121" s="77" t="s">
        <v>29</v>
      </c>
      <c r="AD121" s="77" t="s">
        <v>29</v>
      </c>
      <c r="AE121" s="77">
        <v>0</v>
      </c>
      <c r="AF121" s="77" t="s">
        <v>29</v>
      </c>
      <c r="AG121" s="77" t="s">
        <v>29</v>
      </c>
      <c r="AH121" s="77">
        <v>0</v>
      </c>
      <c r="AI121" s="77" t="s">
        <v>29</v>
      </c>
      <c r="AJ121" s="77" t="s">
        <v>29</v>
      </c>
      <c r="AK121" s="77">
        <v>0</v>
      </c>
      <c r="AL121" s="77" t="s">
        <v>29</v>
      </c>
      <c r="AM121" s="77" t="s">
        <v>29</v>
      </c>
      <c r="AN121" s="77">
        <v>0</v>
      </c>
      <c r="AO121" s="77" t="s">
        <v>29</v>
      </c>
      <c r="AP121" s="77" t="s">
        <v>29</v>
      </c>
      <c r="AQ121" s="77">
        <v>0</v>
      </c>
      <c r="AR121" s="77" t="s">
        <v>29</v>
      </c>
      <c r="AS121" s="77" t="s">
        <v>29</v>
      </c>
      <c r="AT121" s="77">
        <v>0</v>
      </c>
      <c r="AU121" s="77" t="s">
        <v>29</v>
      </c>
      <c r="AV121" s="77" t="s">
        <v>29</v>
      </c>
      <c r="AW121" s="77">
        <v>0</v>
      </c>
      <c r="AX121" s="77" t="s">
        <v>29</v>
      </c>
      <c r="AY121" s="77" t="s">
        <v>29</v>
      </c>
      <c r="AZ121" s="77">
        <v>0</v>
      </c>
      <c r="BA121" s="77" t="s">
        <v>29</v>
      </c>
      <c r="BB121" s="77" t="s">
        <v>29</v>
      </c>
      <c r="BC121" s="77">
        <v>0</v>
      </c>
      <c r="BD121" s="77" t="s">
        <v>29</v>
      </c>
      <c r="BE121" s="77" t="s">
        <v>29</v>
      </c>
      <c r="BF121" s="77">
        <v>0</v>
      </c>
      <c r="BG121" s="77" t="s">
        <v>29</v>
      </c>
      <c r="BH121" s="77" t="s">
        <v>29</v>
      </c>
      <c r="BI121" s="77">
        <v>0</v>
      </c>
      <c r="BJ121" s="77" t="s">
        <v>29</v>
      </c>
      <c r="BK121" s="77" t="s">
        <v>29</v>
      </c>
      <c r="BL121" s="77">
        <v>0</v>
      </c>
      <c r="BM121" s="77" t="s">
        <v>29</v>
      </c>
      <c r="BN121" s="77" t="s">
        <v>29</v>
      </c>
      <c r="BO121" s="77">
        <v>0</v>
      </c>
      <c r="BP121" s="77" t="s">
        <v>29</v>
      </c>
      <c r="BQ121" s="77" t="s">
        <v>29</v>
      </c>
      <c r="BR121" s="77">
        <v>0</v>
      </c>
      <c r="BS121" s="77" t="s">
        <v>29</v>
      </c>
      <c r="BT121" s="77" t="s">
        <v>29</v>
      </c>
      <c r="BU121" s="77">
        <v>0</v>
      </c>
      <c r="BV121" s="77" t="s">
        <v>29</v>
      </c>
      <c r="BW121" s="77" t="s">
        <v>29</v>
      </c>
      <c r="BX121" s="77">
        <v>0</v>
      </c>
      <c r="BY121" s="77" t="s">
        <v>29</v>
      </c>
      <c r="BZ121" s="77" t="s">
        <v>29</v>
      </c>
      <c r="CA121" s="77">
        <v>0</v>
      </c>
      <c r="CB121" s="77" t="s">
        <v>29</v>
      </c>
      <c r="CC121" s="77" t="s">
        <v>29</v>
      </c>
      <c r="CD121" s="77">
        <v>0</v>
      </c>
      <c r="CE121" s="77" t="s">
        <v>29</v>
      </c>
      <c r="CF121" s="77" t="s">
        <v>29</v>
      </c>
      <c r="CG121" s="77">
        <v>0</v>
      </c>
      <c r="CH121" s="77" t="s">
        <v>29</v>
      </c>
      <c r="CI121" s="77" t="s">
        <v>29</v>
      </c>
      <c r="CJ121" s="77">
        <v>0</v>
      </c>
      <c r="CK121" s="77" t="s">
        <v>29</v>
      </c>
      <c r="CL121" s="77" t="s">
        <v>29</v>
      </c>
      <c r="CM121" s="77">
        <v>0</v>
      </c>
      <c r="CN121" s="77">
        <v>0</v>
      </c>
      <c r="CO121" s="77">
        <v>1</v>
      </c>
      <c r="CP121" s="77">
        <v>1</v>
      </c>
      <c r="CQ121" s="77">
        <v>1</v>
      </c>
      <c r="CR121" s="77">
        <v>4</v>
      </c>
      <c r="CS121" s="77">
        <v>5</v>
      </c>
    </row>
    <row r="122" spans="1:97" ht="12.75" customHeight="1">
      <c r="A122" s="75">
        <v>19</v>
      </c>
      <c r="B122" s="76" t="s">
        <v>76</v>
      </c>
      <c r="C122" s="66">
        <v>4012</v>
      </c>
      <c r="D122" s="76" t="s">
        <v>167</v>
      </c>
      <c r="E122" s="96">
        <v>10431</v>
      </c>
      <c r="F122" s="66">
        <v>1</v>
      </c>
      <c r="G122" s="66" t="s">
        <v>96</v>
      </c>
      <c r="H122" s="77">
        <v>0</v>
      </c>
      <c r="I122" s="77">
        <v>1</v>
      </c>
      <c r="J122" s="77">
        <v>1</v>
      </c>
      <c r="K122" s="77" t="s">
        <v>29</v>
      </c>
      <c r="L122" s="77" t="s">
        <v>29</v>
      </c>
      <c r="M122" s="77">
        <v>0</v>
      </c>
      <c r="N122" s="77">
        <v>0</v>
      </c>
      <c r="O122" s="77">
        <v>1</v>
      </c>
      <c r="P122" s="77">
        <v>1</v>
      </c>
      <c r="Q122" s="77" t="s">
        <v>29</v>
      </c>
      <c r="R122" s="77" t="s">
        <v>29</v>
      </c>
      <c r="S122" s="77">
        <v>0</v>
      </c>
      <c r="T122" s="77" t="s">
        <v>29</v>
      </c>
      <c r="U122" s="77" t="s">
        <v>29</v>
      </c>
      <c r="V122" s="77">
        <v>0</v>
      </c>
      <c r="W122" s="77" t="s">
        <v>29</v>
      </c>
      <c r="X122" s="77" t="s">
        <v>29</v>
      </c>
      <c r="Y122" s="77">
        <v>0</v>
      </c>
      <c r="Z122" s="77" t="s">
        <v>29</v>
      </c>
      <c r="AA122" s="77" t="s">
        <v>29</v>
      </c>
      <c r="AB122" s="77">
        <v>0</v>
      </c>
      <c r="AC122" s="77" t="s">
        <v>29</v>
      </c>
      <c r="AD122" s="77" t="s">
        <v>29</v>
      </c>
      <c r="AE122" s="77">
        <v>0</v>
      </c>
      <c r="AF122" s="77" t="s">
        <v>29</v>
      </c>
      <c r="AG122" s="77" t="s">
        <v>29</v>
      </c>
      <c r="AH122" s="77">
        <v>0</v>
      </c>
      <c r="AI122" s="77" t="s">
        <v>29</v>
      </c>
      <c r="AJ122" s="77" t="s">
        <v>29</v>
      </c>
      <c r="AK122" s="77">
        <v>0</v>
      </c>
      <c r="AL122" s="77" t="s">
        <v>29</v>
      </c>
      <c r="AM122" s="77" t="s">
        <v>29</v>
      </c>
      <c r="AN122" s="77">
        <v>0</v>
      </c>
      <c r="AO122" s="77" t="s">
        <v>29</v>
      </c>
      <c r="AP122" s="77" t="s">
        <v>29</v>
      </c>
      <c r="AQ122" s="77">
        <v>0</v>
      </c>
      <c r="AR122" s="77" t="s">
        <v>29</v>
      </c>
      <c r="AS122" s="77" t="s">
        <v>29</v>
      </c>
      <c r="AT122" s="77">
        <v>0</v>
      </c>
      <c r="AU122" s="77" t="s">
        <v>29</v>
      </c>
      <c r="AV122" s="77" t="s">
        <v>29</v>
      </c>
      <c r="AW122" s="77">
        <v>0</v>
      </c>
      <c r="AX122" s="77" t="s">
        <v>29</v>
      </c>
      <c r="AY122" s="77" t="s">
        <v>29</v>
      </c>
      <c r="AZ122" s="77">
        <v>0</v>
      </c>
      <c r="BA122" s="77" t="s">
        <v>29</v>
      </c>
      <c r="BB122" s="77" t="s">
        <v>29</v>
      </c>
      <c r="BC122" s="77">
        <v>0</v>
      </c>
      <c r="BD122" s="77" t="s">
        <v>29</v>
      </c>
      <c r="BE122" s="77" t="s">
        <v>29</v>
      </c>
      <c r="BF122" s="77">
        <v>0</v>
      </c>
      <c r="BG122" s="77" t="s">
        <v>29</v>
      </c>
      <c r="BH122" s="77" t="s">
        <v>29</v>
      </c>
      <c r="BI122" s="77">
        <v>0</v>
      </c>
      <c r="BJ122" s="77" t="s">
        <v>29</v>
      </c>
      <c r="BK122" s="77" t="s">
        <v>29</v>
      </c>
      <c r="BL122" s="77">
        <v>0</v>
      </c>
      <c r="BM122" s="77" t="s">
        <v>29</v>
      </c>
      <c r="BN122" s="77" t="s">
        <v>29</v>
      </c>
      <c r="BO122" s="77">
        <v>0</v>
      </c>
      <c r="BP122" s="77" t="s">
        <v>29</v>
      </c>
      <c r="BQ122" s="77" t="s">
        <v>29</v>
      </c>
      <c r="BR122" s="77">
        <v>0</v>
      </c>
      <c r="BS122" s="77" t="s">
        <v>29</v>
      </c>
      <c r="BT122" s="77" t="s">
        <v>29</v>
      </c>
      <c r="BU122" s="77">
        <v>0</v>
      </c>
      <c r="BV122" s="77" t="s">
        <v>29</v>
      </c>
      <c r="BW122" s="77" t="s">
        <v>29</v>
      </c>
      <c r="BX122" s="77">
        <v>0</v>
      </c>
      <c r="BY122" s="77" t="s">
        <v>29</v>
      </c>
      <c r="BZ122" s="77" t="s">
        <v>29</v>
      </c>
      <c r="CA122" s="77">
        <v>0</v>
      </c>
      <c r="CB122" s="77" t="s">
        <v>29</v>
      </c>
      <c r="CC122" s="77" t="s">
        <v>29</v>
      </c>
      <c r="CD122" s="77">
        <v>0</v>
      </c>
      <c r="CE122" s="77" t="s">
        <v>29</v>
      </c>
      <c r="CF122" s="77" t="s">
        <v>29</v>
      </c>
      <c r="CG122" s="77">
        <v>0</v>
      </c>
      <c r="CH122" s="77" t="s">
        <v>29</v>
      </c>
      <c r="CI122" s="77" t="s">
        <v>29</v>
      </c>
      <c r="CJ122" s="77">
        <v>0</v>
      </c>
      <c r="CK122" s="77" t="s">
        <v>29</v>
      </c>
      <c r="CL122" s="77" t="s">
        <v>29</v>
      </c>
      <c r="CM122" s="77">
        <v>0</v>
      </c>
      <c r="CN122" s="77">
        <v>1</v>
      </c>
      <c r="CO122" s="77">
        <v>2</v>
      </c>
      <c r="CP122" s="77">
        <v>3</v>
      </c>
      <c r="CQ122" s="77">
        <v>1</v>
      </c>
      <c r="CR122" s="77">
        <v>4</v>
      </c>
      <c r="CS122" s="77">
        <v>5</v>
      </c>
    </row>
    <row r="123" spans="1:97" ht="12.75" customHeight="1">
      <c r="A123" s="75">
        <v>19</v>
      </c>
      <c r="B123" s="76" t="s">
        <v>76</v>
      </c>
      <c r="C123" s="66">
        <v>4021</v>
      </c>
      <c r="D123" s="76" t="s">
        <v>168</v>
      </c>
      <c r="E123" s="96">
        <v>19342</v>
      </c>
      <c r="F123" s="66">
        <v>1</v>
      </c>
      <c r="G123" s="66" t="s">
        <v>96</v>
      </c>
      <c r="H123" s="77">
        <v>0</v>
      </c>
      <c r="I123" s="77">
        <v>1</v>
      </c>
      <c r="J123" s="77">
        <v>1</v>
      </c>
      <c r="K123" s="77">
        <v>0</v>
      </c>
      <c r="L123" s="77">
        <v>2</v>
      </c>
      <c r="M123" s="77">
        <v>2</v>
      </c>
      <c r="N123" s="77">
        <v>1</v>
      </c>
      <c r="O123" s="77">
        <v>0</v>
      </c>
      <c r="P123" s="77">
        <v>1</v>
      </c>
      <c r="Q123" s="77" t="s">
        <v>29</v>
      </c>
      <c r="R123" s="77" t="s">
        <v>29</v>
      </c>
      <c r="S123" s="77">
        <v>0</v>
      </c>
      <c r="T123" s="77" t="s">
        <v>29</v>
      </c>
      <c r="U123" s="77" t="s">
        <v>29</v>
      </c>
      <c r="V123" s="77">
        <v>0</v>
      </c>
      <c r="W123" s="77" t="s">
        <v>29</v>
      </c>
      <c r="X123" s="77" t="s">
        <v>29</v>
      </c>
      <c r="Y123" s="77">
        <v>0</v>
      </c>
      <c r="Z123" s="77" t="s">
        <v>29</v>
      </c>
      <c r="AA123" s="77" t="s">
        <v>29</v>
      </c>
      <c r="AB123" s="77">
        <v>0</v>
      </c>
      <c r="AC123" s="77" t="s">
        <v>29</v>
      </c>
      <c r="AD123" s="77" t="s">
        <v>29</v>
      </c>
      <c r="AE123" s="77">
        <v>0</v>
      </c>
      <c r="AF123" s="77" t="s">
        <v>29</v>
      </c>
      <c r="AG123" s="77" t="s">
        <v>29</v>
      </c>
      <c r="AH123" s="77">
        <v>0</v>
      </c>
      <c r="AI123" s="77" t="s">
        <v>29</v>
      </c>
      <c r="AJ123" s="77" t="s">
        <v>29</v>
      </c>
      <c r="AK123" s="77">
        <v>0</v>
      </c>
      <c r="AL123" s="77" t="s">
        <v>29</v>
      </c>
      <c r="AM123" s="77" t="s">
        <v>29</v>
      </c>
      <c r="AN123" s="77">
        <v>0</v>
      </c>
      <c r="AO123" s="77" t="s">
        <v>29</v>
      </c>
      <c r="AP123" s="77" t="s">
        <v>29</v>
      </c>
      <c r="AQ123" s="77">
        <v>0</v>
      </c>
      <c r="AR123" s="77" t="s">
        <v>29</v>
      </c>
      <c r="AS123" s="77" t="s">
        <v>29</v>
      </c>
      <c r="AT123" s="77">
        <v>0</v>
      </c>
      <c r="AU123" s="77" t="s">
        <v>29</v>
      </c>
      <c r="AV123" s="77" t="s">
        <v>29</v>
      </c>
      <c r="AW123" s="77">
        <v>0</v>
      </c>
      <c r="AX123" s="77" t="s">
        <v>29</v>
      </c>
      <c r="AY123" s="77" t="s">
        <v>29</v>
      </c>
      <c r="AZ123" s="77">
        <v>0</v>
      </c>
      <c r="BA123" s="77" t="s">
        <v>29</v>
      </c>
      <c r="BB123" s="77" t="s">
        <v>29</v>
      </c>
      <c r="BC123" s="77">
        <v>0</v>
      </c>
      <c r="BD123" s="77" t="s">
        <v>29</v>
      </c>
      <c r="BE123" s="77" t="s">
        <v>29</v>
      </c>
      <c r="BF123" s="77">
        <v>0</v>
      </c>
      <c r="BG123" s="77" t="s">
        <v>29</v>
      </c>
      <c r="BH123" s="77" t="s">
        <v>29</v>
      </c>
      <c r="BI123" s="77">
        <v>0</v>
      </c>
      <c r="BJ123" s="77" t="s">
        <v>29</v>
      </c>
      <c r="BK123" s="77" t="s">
        <v>29</v>
      </c>
      <c r="BL123" s="77">
        <v>0</v>
      </c>
      <c r="BM123" s="77" t="s">
        <v>29</v>
      </c>
      <c r="BN123" s="77" t="s">
        <v>29</v>
      </c>
      <c r="BO123" s="77">
        <v>0</v>
      </c>
      <c r="BP123" s="77" t="s">
        <v>29</v>
      </c>
      <c r="BQ123" s="77" t="s">
        <v>29</v>
      </c>
      <c r="BR123" s="77">
        <v>0</v>
      </c>
      <c r="BS123" s="77" t="s">
        <v>29</v>
      </c>
      <c r="BT123" s="77" t="s">
        <v>29</v>
      </c>
      <c r="BU123" s="77">
        <v>0</v>
      </c>
      <c r="BV123" s="77" t="s">
        <v>29</v>
      </c>
      <c r="BW123" s="77" t="s">
        <v>29</v>
      </c>
      <c r="BX123" s="77">
        <v>0</v>
      </c>
      <c r="BY123" s="77" t="s">
        <v>29</v>
      </c>
      <c r="BZ123" s="77" t="s">
        <v>29</v>
      </c>
      <c r="CA123" s="77">
        <v>0</v>
      </c>
      <c r="CB123" s="77" t="s">
        <v>29</v>
      </c>
      <c r="CC123" s="77" t="s">
        <v>29</v>
      </c>
      <c r="CD123" s="77">
        <v>0</v>
      </c>
      <c r="CE123" s="77" t="s">
        <v>29</v>
      </c>
      <c r="CF123" s="77" t="s">
        <v>29</v>
      </c>
      <c r="CG123" s="77">
        <v>0</v>
      </c>
      <c r="CH123" s="77" t="s">
        <v>29</v>
      </c>
      <c r="CI123" s="77" t="s">
        <v>29</v>
      </c>
      <c r="CJ123" s="77">
        <v>0</v>
      </c>
      <c r="CK123" s="77" t="s">
        <v>29</v>
      </c>
      <c r="CL123" s="77" t="s">
        <v>29</v>
      </c>
      <c r="CM123" s="77">
        <v>0</v>
      </c>
      <c r="CN123" s="77">
        <v>2</v>
      </c>
      <c r="CO123" s="77">
        <v>1</v>
      </c>
      <c r="CP123" s="77">
        <v>3</v>
      </c>
      <c r="CQ123" s="77">
        <v>3</v>
      </c>
      <c r="CR123" s="77">
        <v>4</v>
      </c>
      <c r="CS123" s="77">
        <v>7</v>
      </c>
    </row>
    <row r="124" spans="1:97" ht="12.75" customHeight="1">
      <c r="A124" s="75">
        <v>19</v>
      </c>
      <c r="B124" s="76" t="s">
        <v>76</v>
      </c>
      <c r="C124" s="66">
        <v>4040</v>
      </c>
      <c r="D124" s="76" t="s">
        <v>169</v>
      </c>
      <c r="E124" s="96">
        <v>11881</v>
      </c>
      <c r="F124" s="66">
        <v>1</v>
      </c>
      <c r="G124" s="66" t="s">
        <v>96</v>
      </c>
      <c r="H124" s="77">
        <v>1</v>
      </c>
      <c r="I124" s="77">
        <v>1</v>
      </c>
      <c r="J124" s="77">
        <v>2</v>
      </c>
      <c r="K124" s="77">
        <v>0</v>
      </c>
      <c r="L124" s="77">
        <v>1</v>
      </c>
      <c r="M124" s="77">
        <v>1</v>
      </c>
      <c r="N124" s="77" t="s">
        <v>29</v>
      </c>
      <c r="O124" s="77" t="s">
        <v>29</v>
      </c>
      <c r="P124" s="77">
        <v>0</v>
      </c>
      <c r="Q124" s="77">
        <v>0</v>
      </c>
      <c r="R124" s="77">
        <v>1</v>
      </c>
      <c r="S124" s="77">
        <v>1</v>
      </c>
      <c r="T124" s="77" t="s">
        <v>29</v>
      </c>
      <c r="U124" s="77" t="s">
        <v>29</v>
      </c>
      <c r="V124" s="77">
        <v>0</v>
      </c>
      <c r="W124" s="77" t="s">
        <v>29</v>
      </c>
      <c r="X124" s="77" t="s">
        <v>29</v>
      </c>
      <c r="Y124" s="77">
        <v>0</v>
      </c>
      <c r="Z124" s="77" t="s">
        <v>29</v>
      </c>
      <c r="AA124" s="77" t="s">
        <v>29</v>
      </c>
      <c r="AB124" s="77">
        <v>0</v>
      </c>
      <c r="AC124" s="77" t="s">
        <v>29</v>
      </c>
      <c r="AD124" s="77" t="s">
        <v>29</v>
      </c>
      <c r="AE124" s="77">
        <v>0</v>
      </c>
      <c r="AF124" s="77" t="s">
        <v>29</v>
      </c>
      <c r="AG124" s="77" t="s">
        <v>29</v>
      </c>
      <c r="AH124" s="77">
        <v>0</v>
      </c>
      <c r="AI124" s="77" t="s">
        <v>29</v>
      </c>
      <c r="AJ124" s="77" t="s">
        <v>29</v>
      </c>
      <c r="AK124" s="77">
        <v>0</v>
      </c>
      <c r="AL124" s="77" t="s">
        <v>29</v>
      </c>
      <c r="AM124" s="77" t="s">
        <v>29</v>
      </c>
      <c r="AN124" s="77">
        <v>0</v>
      </c>
      <c r="AO124" s="77" t="s">
        <v>29</v>
      </c>
      <c r="AP124" s="77" t="s">
        <v>29</v>
      </c>
      <c r="AQ124" s="77">
        <v>0</v>
      </c>
      <c r="AR124" s="77" t="s">
        <v>29</v>
      </c>
      <c r="AS124" s="77" t="s">
        <v>29</v>
      </c>
      <c r="AT124" s="77">
        <v>0</v>
      </c>
      <c r="AU124" s="77" t="s">
        <v>29</v>
      </c>
      <c r="AV124" s="77" t="s">
        <v>29</v>
      </c>
      <c r="AW124" s="77">
        <v>0</v>
      </c>
      <c r="AX124" s="77" t="s">
        <v>29</v>
      </c>
      <c r="AY124" s="77" t="s">
        <v>29</v>
      </c>
      <c r="AZ124" s="77">
        <v>0</v>
      </c>
      <c r="BA124" s="77" t="s">
        <v>29</v>
      </c>
      <c r="BB124" s="77" t="s">
        <v>29</v>
      </c>
      <c r="BC124" s="77">
        <v>0</v>
      </c>
      <c r="BD124" s="77" t="s">
        <v>29</v>
      </c>
      <c r="BE124" s="77" t="s">
        <v>29</v>
      </c>
      <c r="BF124" s="77">
        <v>0</v>
      </c>
      <c r="BG124" s="77" t="s">
        <v>29</v>
      </c>
      <c r="BH124" s="77" t="s">
        <v>29</v>
      </c>
      <c r="BI124" s="77">
        <v>0</v>
      </c>
      <c r="BJ124" s="77" t="s">
        <v>29</v>
      </c>
      <c r="BK124" s="77" t="s">
        <v>29</v>
      </c>
      <c r="BL124" s="77">
        <v>0</v>
      </c>
      <c r="BM124" s="77" t="s">
        <v>29</v>
      </c>
      <c r="BN124" s="77" t="s">
        <v>29</v>
      </c>
      <c r="BO124" s="77">
        <v>0</v>
      </c>
      <c r="BP124" s="77" t="s">
        <v>29</v>
      </c>
      <c r="BQ124" s="77" t="s">
        <v>29</v>
      </c>
      <c r="BR124" s="77">
        <v>0</v>
      </c>
      <c r="BS124" s="77" t="s">
        <v>29</v>
      </c>
      <c r="BT124" s="77" t="s">
        <v>29</v>
      </c>
      <c r="BU124" s="77">
        <v>0</v>
      </c>
      <c r="BV124" s="77" t="s">
        <v>29</v>
      </c>
      <c r="BW124" s="77" t="s">
        <v>29</v>
      </c>
      <c r="BX124" s="77">
        <v>0</v>
      </c>
      <c r="BY124" s="77" t="s">
        <v>29</v>
      </c>
      <c r="BZ124" s="77" t="s">
        <v>29</v>
      </c>
      <c r="CA124" s="77">
        <v>0</v>
      </c>
      <c r="CB124" s="77" t="s">
        <v>29</v>
      </c>
      <c r="CC124" s="77" t="s">
        <v>29</v>
      </c>
      <c r="CD124" s="77">
        <v>0</v>
      </c>
      <c r="CE124" s="77" t="s">
        <v>29</v>
      </c>
      <c r="CF124" s="77" t="s">
        <v>29</v>
      </c>
      <c r="CG124" s="77">
        <v>0</v>
      </c>
      <c r="CH124" s="77" t="s">
        <v>29</v>
      </c>
      <c r="CI124" s="77" t="s">
        <v>29</v>
      </c>
      <c r="CJ124" s="77">
        <v>0</v>
      </c>
      <c r="CK124" s="77" t="s">
        <v>29</v>
      </c>
      <c r="CL124" s="77" t="s">
        <v>29</v>
      </c>
      <c r="CM124" s="77">
        <v>0</v>
      </c>
      <c r="CN124" s="77">
        <v>0</v>
      </c>
      <c r="CO124" s="77">
        <v>1</v>
      </c>
      <c r="CP124" s="77">
        <v>1</v>
      </c>
      <c r="CQ124" s="77">
        <v>1</v>
      </c>
      <c r="CR124" s="77">
        <v>4</v>
      </c>
      <c r="CS124" s="77">
        <v>5</v>
      </c>
    </row>
    <row r="125" spans="1:97" ht="12.75" customHeight="1">
      <c r="A125" s="75">
        <v>19</v>
      </c>
      <c r="B125" s="76" t="s">
        <v>76</v>
      </c>
      <c r="C125" s="66">
        <v>4082</v>
      </c>
      <c r="D125" s="76" t="s">
        <v>170</v>
      </c>
      <c r="E125" s="96">
        <v>16484</v>
      </c>
      <c r="F125" s="66">
        <v>1</v>
      </c>
      <c r="G125" s="66" t="s">
        <v>96</v>
      </c>
      <c r="H125" s="77" t="s">
        <v>29</v>
      </c>
      <c r="I125" s="77" t="s">
        <v>29</v>
      </c>
      <c r="J125" s="77">
        <v>0</v>
      </c>
      <c r="K125" s="77">
        <v>1</v>
      </c>
      <c r="L125" s="77">
        <v>1</v>
      </c>
      <c r="M125" s="77">
        <v>2</v>
      </c>
      <c r="N125" s="77">
        <v>0</v>
      </c>
      <c r="O125" s="77">
        <v>1</v>
      </c>
      <c r="P125" s="77">
        <v>1</v>
      </c>
      <c r="Q125" s="77">
        <v>0</v>
      </c>
      <c r="R125" s="77">
        <v>1</v>
      </c>
      <c r="S125" s="77">
        <v>1</v>
      </c>
      <c r="T125" s="77" t="s">
        <v>29</v>
      </c>
      <c r="U125" s="77" t="s">
        <v>29</v>
      </c>
      <c r="V125" s="77">
        <v>0</v>
      </c>
      <c r="W125" s="77" t="s">
        <v>29</v>
      </c>
      <c r="X125" s="77" t="s">
        <v>29</v>
      </c>
      <c r="Y125" s="77">
        <v>0</v>
      </c>
      <c r="Z125" s="77" t="s">
        <v>29</v>
      </c>
      <c r="AA125" s="77" t="s">
        <v>29</v>
      </c>
      <c r="AB125" s="77">
        <v>0</v>
      </c>
      <c r="AC125" s="77" t="s">
        <v>29</v>
      </c>
      <c r="AD125" s="77" t="s">
        <v>29</v>
      </c>
      <c r="AE125" s="77">
        <v>0</v>
      </c>
      <c r="AF125" s="77" t="s">
        <v>29</v>
      </c>
      <c r="AG125" s="77" t="s">
        <v>29</v>
      </c>
      <c r="AH125" s="77">
        <v>0</v>
      </c>
      <c r="AI125" s="77" t="s">
        <v>29</v>
      </c>
      <c r="AJ125" s="77" t="s">
        <v>29</v>
      </c>
      <c r="AK125" s="77">
        <v>0</v>
      </c>
      <c r="AL125" s="77" t="s">
        <v>29</v>
      </c>
      <c r="AM125" s="77" t="s">
        <v>29</v>
      </c>
      <c r="AN125" s="77">
        <v>0</v>
      </c>
      <c r="AO125" s="77" t="s">
        <v>29</v>
      </c>
      <c r="AP125" s="77" t="s">
        <v>29</v>
      </c>
      <c r="AQ125" s="77">
        <v>0</v>
      </c>
      <c r="AR125" s="77" t="s">
        <v>29</v>
      </c>
      <c r="AS125" s="77" t="s">
        <v>29</v>
      </c>
      <c r="AT125" s="77">
        <v>0</v>
      </c>
      <c r="AU125" s="77" t="s">
        <v>29</v>
      </c>
      <c r="AV125" s="77" t="s">
        <v>29</v>
      </c>
      <c r="AW125" s="77">
        <v>0</v>
      </c>
      <c r="AX125" s="77" t="s">
        <v>29</v>
      </c>
      <c r="AY125" s="77" t="s">
        <v>29</v>
      </c>
      <c r="AZ125" s="77">
        <v>0</v>
      </c>
      <c r="BA125" s="77">
        <v>0</v>
      </c>
      <c r="BB125" s="77">
        <v>1</v>
      </c>
      <c r="BC125" s="77">
        <v>1</v>
      </c>
      <c r="BD125" s="77" t="s">
        <v>29</v>
      </c>
      <c r="BE125" s="77" t="s">
        <v>29</v>
      </c>
      <c r="BF125" s="77">
        <v>0</v>
      </c>
      <c r="BG125" s="77" t="s">
        <v>29</v>
      </c>
      <c r="BH125" s="77" t="s">
        <v>29</v>
      </c>
      <c r="BI125" s="77">
        <v>0</v>
      </c>
      <c r="BJ125" s="77" t="s">
        <v>29</v>
      </c>
      <c r="BK125" s="77" t="s">
        <v>29</v>
      </c>
      <c r="BL125" s="77">
        <v>0</v>
      </c>
      <c r="BM125" s="77" t="s">
        <v>29</v>
      </c>
      <c r="BN125" s="77" t="s">
        <v>29</v>
      </c>
      <c r="BO125" s="77">
        <v>0</v>
      </c>
      <c r="BP125" s="77" t="s">
        <v>29</v>
      </c>
      <c r="BQ125" s="77" t="s">
        <v>29</v>
      </c>
      <c r="BR125" s="77">
        <v>0</v>
      </c>
      <c r="BS125" s="77" t="s">
        <v>29</v>
      </c>
      <c r="BT125" s="77" t="s">
        <v>29</v>
      </c>
      <c r="BU125" s="77">
        <v>0</v>
      </c>
      <c r="BV125" s="77" t="s">
        <v>29</v>
      </c>
      <c r="BW125" s="77" t="s">
        <v>29</v>
      </c>
      <c r="BX125" s="77">
        <v>0</v>
      </c>
      <c r="BY125" s="77" t="s">
        <v>29</v>
      </c>
      <c r="BZ125" s="77" t="s">
        <v>29</v>
      </c>
      <c r="CA125" s="77">
        <v>0</v>
      </c>
      <c r="CB125" s="77" t="s">
        <v>29</v>
      </c>
      <c r="CC125" s="77" t="s">
        <v>29</v>
      </c>
      <c r="CD125" s="77">
        <v>0</v>
      </c>
      <c r="CE125" s="77" t="s">
        <v>29</v>
      </c>
      <c r="CF125" s="77" t="s">
        <v>29</v>
      </c>
      <c r="CG125" s="77">
        <v>0</v>
      </c>
      <c r="CH125" s="77" t="s">
        <v>29</v>
      </c>
      <c r="CI125" s="77" t="s">
        <v>29</v>
      </c>
      <c r="CJ125" s="77">
        <v>0</v>
      </c>
      <c r="CK125" s="77" t="s">
        <v>29</v>
      </c>
      <c r="CL125" s="77" t="s">
        <v>29</v>
      </c>
      <c r="CM125" s="77">
        <v>0</v>
      </c>
      <c r="CN125" s="77" t="s">
        <v>29</v>
      </c>
      <c r="CO125" s="77" t="s">
        <v>29</v>
      </c>
      <c r="CP125" s="77">
        <v>0</v>
      </c>
      <c r="CQ125" s="77">
        <v>1</v>
      </c>
      <c r="CR125" s="77">
        <v>4</v>
      </c>
      <c r="CS125" s="77">
        <v>5</v>
      </c>
    </row>
    <row r="126" spans="1:97" ht="12.75" customHeight="1">
      <c r="A126" s="75">
        <v>19</v>
      </c>
      <c r="B126" s="76" t="s">
        <v>76</v>
      </c>
      <c r="C126" s="66">
        <v>4095</v>
      </c>
      <c r="D126" s="76" t="s">
        <v>171</v>
      </c>
      <c r="E126" s="96">
        <v>11179</v>
      </c>
      <c r="F126" s="66">
        <v>1</v>
      </c>
      <c r="G126" s="66" t="s">
        <v>96</v>
      </c>
      <c r="H126" s="77">
        <v>0</v>
      </c>
      <c r="I126" s="77">
        <v>1</v>
      </c>
      <c r="J126" s="77">
        <v>1</v>
      </c>
      <c r="K126" s="77">
        <v>0</v>
      </c>
      <c r="L126" s="77">
        <v>2</v>
      </c>
      <c r="M126" s="77">
        <v>2</v>
      </c>
      <c r="N126" s="77">
        <v>0</v>
      </c>
      <c r="O126" s="77">
        <v>1</v>
      </c>
      <c r="P126" s="77">
        <v>1</v>
      </c>
      <c r="Q126" s="77" t="s">
        <v>29</v>
      </c>
      <c r="R126" s="77" t="s">
        <v>29</v>
      </c>
      <c r="S126" s="77">
        <v>0</v>
      </c>
      <c r="T126" s="77" t="s">
        <v>29</v>
      </c>
      <c r="U126" s="77" t="s">
        <v>29</v>
      </c>
      <c r="V126" s="77">
        <v>0</v>
      </c>
      <c r="W126" s="77" t="s">
        <v>29</v>
      </c>
      <c r="X126" s="77" t="s">
        <v>29</v>
      </c>
      <c r="Y126" s="77">
        <v>0</v>
      </c>
      <c r="Z126" s="77" t="s">
        <v>29</v>
      </c>
      <c r="AA126" s="77" t="s">
        <v>29</v>
      </c>
      <c r="AB126" s="77">
        <v>0</v>
      </c>
      <c r="AC126" s="77" t="s">
        <v>29</v>
      </c>
      <c r="AD126" s="77" t="s">
        <v>29</v>
      </c>
      <c r="AE126" s="77">
        <v>0</v>
      </c>
      <c r="AF126" s="77" t="s">
        <v>29</v>
      </c>
      <c r="AG126" s="77" t="s">
        <v>29</v>
      </c>
      <c r="AH126" s="77">
        <v>0</v>
      </c>
      <c r="AI126" s="77" t="s">
        <v>29</v>
      </c>
      <c r="AJ126" s="77" t="s">
        <v>29</v>
      </c>
      <c r="AK126" s="77">
        <v>0</v>
      </c>
      <c r="AL126" s="77" t="s">
        <v>29</v>
      </c>
      <c r="AM126" s="77" t="s">
        <v>29</v>
      </c>
      <c r="AN126" s="77">
        <v>0</v>
      </c>
      <c r="AO126" s="77" t="s">
        <v>29</v>
      </c>
      <c r="AP126" s="77" t="s">
        <v>29</v>
      </c>
      <c r="AQ126" s="77">
        <v>0</v>
      </c>
      <c r="AR126" s="77" t="s">
        <v>29</v>
      </c>
      <c r="AS126" s="77" t="s">
        <v>29</v>
      </c>
      <c r="AT126" s="77">
        <v>0</v>
      </c>
      <c r="AU126" s="77" t="s">
        <v>29</v>
      </c>
      <c r="AV126" s="77" t="s">
        <v>29</v>
      </c>
      <c r="AW126" s="77">
        <v>0</v>
      </c>
      <c r="AX126" s="77" t="s">
        <v>29</v>
      </c>
      <c r="AY126" s="77" t="s">
        <v>29</v>
      </c>
      <c r="AZ126" s="77">
        <v>0</v>
      </c>
      <c r="BA126" s="77">
        <v>1</v>
      </c>
      <c r="BB126" s="77">
        <v>0</v>
      </c>
      <c r="BC126" s="77">
        <v>1</v>
      </c>
      <c r="BD126" s="77" t="s">
        <v>29</v>
      </c>
      <c r="BE126" s="77" t="s">
        <v>29</v>
      </c>
      <c r="BF126" s="77">
        <v>0</v>
      </c>
      <c r="BG126" s="77" t="s">
        <v>29</v>
      </c>
      <c r="BH126" s="77" t="s">
        <v>29</v>
      </c>
      <c r="BI126" s="77">
        <v>0</v>
      </c>
      <c r="BJ126" s="77" t="s">
        <v>29</v>
      </c>
      <c r="BK126" s="77" t="s">
        <v>29</v>
      </c>
      <c r="BL126" s="77">
        <v>0</v>
      </c>
      <c r="BM126" s="77" t="s">
        <v>29</v>
      </c>
      <c r="BN126" s="77" t="s">
        <v>29</v>
      </c>
      <c r="BO126" s="77">
        <v>0</v>
      </c>
      <c r="BP126" s="77" t="s">
        <v>29</v>
      </c>
      <c r="BQ126" s="77" t="s">
        <v>29</v>
      </c>
      <c r="BR126" s="77">
        <v>0</v>
      </c>
      <c r="BS126" s="77" t="s">
        <v>29</v>
      </c>
      <c r="BT126" s="77" t="s">
        <v>29</v>
      </c>
      <c r="BU126" s="77">
        <v>0</v>
      </c>
      <c r="BV126" s="77" t="s">
        <v>29</v>
      </c>
      <c r="BW126" s="77" t="s">
        <v>29</v>
      </c>
      <c r="BX126" s="77">
        <v>0</v>
      </c>
      <c r="BY126" s="77" t="s">
        <v>29</v>
      </c>
      <c r="BZ126" s="77" t="s">
        <v>29</v>
      </c>
      <c r="CA126" s="77">
        <v>0</v>
      </c>
      <c r="CB126" s="77" t="s">
        <v>29</v>
      </c>
      <c r="CC126" s="77" t="s">
        <v>29</v>
      </c>
      <c r="CD126" s="77">
        <v>0</v>
      </c>
      <c r="CE126" s="77" t="s">
        <v>29</v>
      </c>
      <c r="CF126" s="77" t="s">
        <v>29</v>
      </c>
      <c r="CG126" s="77">
        <v>0</v>
      </c>
      <c r="CH126" s="77" t="s">
        <v>29</v>
      </c>
      <c r="CI126" s="77" t="s">
        <v>29</v>
      </c>
      <c r="CJ126" s="77">
        <v>0</v>
      </c>
      <c r="CK126" s="77" t="s">
        <v>29</v>
      </c>
      <c r="CL126" s="77" t="s">
        <v>29</v>
      </c>
      <c r="CM126" s="77">
        <v>0</v>
      </c>
      <c r="CN126" s="77" t="s">
        <v>29</v>
      </c>
      <c r="CO126" s="77" t="s">
        <v>29</v>
      </c>
      <c r="CP126" s="77">
        <v>0</v>
      </c>
      <c r="CQ126" s="77">
        <v>1</v>
      </c>
      <c r="CR126" s="77">
        <v>4</v>
      </c>
      <c r="CS126" s="77">
        <v>5</v>
      </c>
    </row>
    <row r="127" spans="1:97" ht="12.75" customHeight="1">
      <c r="A127" s="75">
        <v>19</v>
      </c>
      <c r="B127" s="76" t="s">
        <v>76</v>
      </c>
      <c r="C127" s="66">
        <v>4201</v>
      </c>
      <c r="D127" s="76" t="s">
        <v>172</v>
      </c>
      <c r="E127" s="96">
        <v>10574</v>
      </c>
      <c r="F127" s="66">
        <v>1</v>
      </c>
      <c r="G127" s="66" t="s">
        <v>96</v>
      </c>
      <c r="H127" s="77">
        <v>0</v>
      </c>
      <c r="I127" s="77">
        <v>2</v>
      </c>
      <c r="J127" s="77">
        <v>2</v>
      </c>
      <c r="K127" s="77">
        <v>1</v>
      </c>
      <c r="L127" s="77">
        <v>0</v>
      </c>
      <c r="M127" s="77">
        <v>1</v>
      </c>
      <c r="N127" s="77">
        <v>0</v>
      </c>
      <c r="O127" s="77">
        <v>1</v>
      </c>
      <c r="P127" s="77">
        <v>1</v>
      </c>
      <c r="Q127" s="77">
        <v>0</v>
      </c>
      <c r="R127" s="77">
        <v>1</v>
      </c>
      <c r="S127" s="77">
        <v>1</v>
      </c>
      <c r="T127" s="77" t="s">
        <v>29</v>
      </c>
      <c r="U127" s="77" t="s">
        <v>29</v>
      </c>
      <c r="V127" s="77">
        <v>0</v>
      </c>
      <c r="W127" s="77" t="s">
        <v>29</v>
      </c>
      <c r="X127" s="77" t="s">
        <v>29</v>
      </c>
      <c r="Y127" s="77">
        <v>0</v>
      </c>
      <c r="Z127" s="77" t="s">
        <v>29</v>
      </c>
      <c r="AA127" s="77" t="s">
        <v>29</v>
      </c>
      <c r="AB127" s="77">
        <v>0</v>
      </c>
      <c r="AC127" s="77" t="s">
        <v>29</v>
      </c>
      <c r="AD127" s="77" t="s">
        <v>29</v>
      </c>
      <c r="AE127" s="77">
        <v>0</v>
      </c>
      <c r="AF127" s="77" t="s">
        <v>29</v>
      </c>
      <c r="AG127" s="77" t="s">
        <v>29</v>
      </c>
      <c r="AH127" s="77">
        <v>0</v>
      </c>
      <c r="AI127" s="77" t="s">
        <v>29</v>
      </c>
      <c r="AJ127" s="77" t="s">
        <v>29</v>
      </c>
      <c r="AK127" s="77">
        <v>0</v>
      </c>
      <c r="AL127" s="77" t="s">
        <v>29</v>
      </c>
      <c r="AM127" s="77" t="s">
        <v>29</v>
      </c>
      <c r="AN127" s="77">
        <v>0</v>
      </c>
      <c r="AO127" s="77" t="s">
        <v>29</v>
      </c>
      <c r="AP127" s="77" t="s">
        <v>29</v>
      </c>
      <c r="AQ127" s="77">
        <v>0</v>
      </c>
      <c r="AR127" s="77" t="s">
        <v>29</v>
      </c>
      <c r="AS127" s="77" t="s">
        <v>29</v>
      </c>
      <c r="AT127" s="77">
        <v>0</v>
      </c>
      <c r="AU127" s="77" t="s">
        <v>29</v>
      </c>
      <c r="AV127" s="77" t="s">
        <v>29</v>
      </c>
      <c r="AW127" s="77">
        <v>0</v>
      </c>
      <c r="AX127" s="77" t="s">
        <v>29</v>
      </c>
      <c r="AY127" s="77" t="s">
        <v>29</v>
      </c>
      <c r="AZ127" s="77">
        <v>0</v>
      </c>
      <c r="BA127" s="77" t="s">
        <v>29</v>
      </c>
      <c r="BB127" s="77" t="s">
        <v>29</v>
      </c>
      <c r="BC127" s="77">
        <v>0</v>
      </c>
      <c r="BD127" s="77" t="s">
        <v>29</v>
      </c>
      <c r="BE127" s="77" t="s">
        <v>29</v>
      </c>
      <c r="BF127" s="77">
        <v>0</v>
      </c>
      <c r="BG127" s="77" t="s">
        <v>29</v>
      </c>
      <c r="BH127" s="77" t="s">
        <v>29</v>
      </c>
      <c r="BI127" s="77">
        <v>0</v>
      </c>
      <c r="BJ127" s="77" t="s">
        <v>29</v>
      </c>
      <c r="BK127" s="77" t="s">
        <v>29</v>
      </c>
      <c r="BL127" s="77">
        <v>0</v>
      </c>
      <c r="BM127" s="77" t="s">
        <v>29</v>
      </c>
      <c r="BN127" s="77" t="s">
        <v>29</v>
      </c>
      <c r="BO127" s="77">
        <v>0</v>
      </c>
      <c r="BP127" s="77" t="s">
        <v>29</v>
      </c>
      <c r="BQ127" s="77" t="s">
        <v>29</v>
      </c>
      <c r="BR127" s="77">
        <v>0</v>
      </c>
      <c r="BS127" s="77" t="s">
        <v>29</v>
      </c>
      <c r="BT127" s="77" t="s">
        <v>29</v>
      </c>
      <c r="BU127" s="77">
        <v>0</v>
      </c>
      <c r="BV127" s="77" t="s">
        <v>29</v>
      </c>
      <c r="BW127" s="77" t="s">
        <v>29</v>
      </c>
      <c r="BX127" s="77">
        <v>0</v>
      </c>
      <c r="BY127" s="77" t="s">
        <v>29</v>
      </c>
      <c r="BZ127" s="77" t="s">
        <v>29</v>
      </c>
      <c r="CA127" s="77">
        <v>0</v>
      </c>
      <c r="CB127" s="77" t="s">
        <v>29</v>
      </c>
      <c r="CC127" s="77" t="s">
        <v>29</v>
      </c>
      <c r="CD127" s="77">
        <v>0</v>
      </c>
      <c r="CE127" s="77" t="s">
        <v>29</v>
      </c>
      <c r="CF127" s="77" t="s">
        <v>29</v>
      </c>
      <c r="CG127" s="77">
        <v>0</v>
      </c>
      <c r="CH127" s="77" t="s">
        <v>29</v>
      </c>
      <c r="CI127" s="77" t="s">
        <v>29</v>
      </c>
      <c r="CJ127" s="77">
        <v>0</v>
      </c>
      <c r="CK127" s="77" t="s">
        <v>29</v>
      </c>
      <c r="CL127" s="77" t="s">
        <v>29</v>
      </c>
      <c r="CM127" s="77">
        <v>0</v>
      </c>
      <c r="CN127" s="77" t="s">
        <v>29</v>
      </c>
      <c r="CO127" s="77" t="s">
        <v>29</v>
      </c>
      <c r="CP127" s="77">
        <v>0</v>
      </c>
      <c r="CQ127" s="77">
        <v>1</v>
      </c>
      <c r="CR127" s="77">
        <v>4</v>
      </c>
      <c r="CS127" s="77">
        <v>5</v>
      </c>
    </row>
    <row r="128" spans="1:97" ht="12.75" customHeight="1">
      <c r="A128" s="75">
        <v>19</v>
      </c>
      <c r="B128" s="76" t="s">
        <v>76</v>
      </c>
      <c r="C128" s="66">
        <v>4254</v>
      </c>
      <c r="D128" s="76" t="s">
        <v>173</v>
      </c>
      <c r="E128" s="96">
        <v>11043</v>
      </c>
      <c r="F128" s="66">
        <v>1</v>
      </c>
      <c r="G128" s="66" t="s">
        <v>96</v>
      </c>
      <c r="H128" s="77">
        <v>0</v>
      </c>
      <c r="I128" s="77">
        <v>1</v>
      </c>
      <c r="J128" s="77">
        <v>1</v>
      </c>
      <c r="K128" s="77" t="s">
        <v>29</v>
      </c>
      <c r="L128" s="77" t="s">
        <v>29</v>
      </c>
      <c r="M128" s="77">
        <v>0</v>
      </c>
      <c r="N128" s="77">
        <v>0</v>
      </c>
      <c r="O128" s="77">
        <v>1</v>
      </c>
      <c r="P128" s="77">
        <v>1</v>
      </c>
      <c r="Q128" s="77">
        <v>0</v>
      </c>
      <c r="R128" s="77">
        <v>2</v>
      </c>
      <c r="S128" s="77">
        <v>2</v>
      </c>
      <c r="T128" s="77" t="s">
        <v>29</v>
      </c>
      <c r="U128" s="77" t="s">
        <v>29</v>
      </c>
      <c r="V128" s="77">
        <v>0</v>
      </c>
      <c r="W128" s="77" t="s">
        <v>29</v>
      </c>
      <c r="X128" s="77" t="s">
        <v>29</v>
      </c>
      <c r="Y128" s="77">
        <v>0</v>
      </c>
      <c r="Z128" s="77" t="s">
        <v>29</v>
      </c>
      <c r="AA128" s="77" t="s">
        <v>29</v>
      </c>
      <c r="AB128" s="77">
        <v>0</v>
      </c>
      <c r="AC128" s="77" t="s">
        <v>29</v>
      </c>
      <c r="AD128" s="77" t="s">
        <v>29</v>
      </c>
      <c r="AE128" s="77">
        <v>0</v>
      </c>
      <c r="AF128" s="77" t="s">
        <v>29</v>
      </c>
      <c r="AG128" s="77" t="s">
        <v>29</v>
      </c>
      <c r="AH128" s="77">
        <v>0</v>
      </c>
      <c r="AI128" s="77" t="s">
        <v>29</v>
      </c>
      <c r="AJ128" s="77" t="s">
        <v>29</v>
      </c>
      <c r="AK128" s="77">
        <v>0</v>
      </c>
      <c r="AL128" s="77" t="s">
        <v>29</v>
      </c>
      <c r="AM128" s="77" t="s">
        <v>29</v>
      </c>
      <c r="AN128" s="77">
        <v>0</v>
      </c>
      <c r="AO128" s="77" t="s">
        <v>29</v>
      </c>
      <c r="AP128" s="77" t="s">
        <v>29</v>
      </c>
      <c r="AQ128" s="77">
        <v>0</v>
      </c>
      <c r="AR128" s="77" t="s">
        <v>29</v>
      </c>
      <c r="AS128" s="77" t="s">
        <v>29</v>
      </c>
      <c r="AT128" s="77">
        <v>0</v>
      </c>
      <c r="AU128" s="77" t="s">
        <v>29</v>
      </c>
      <c r="AV128" s="77" t="s">
        <v>29</v>
      </c>
      <c r="AW128" s="77">
        <v>0</v>
      </c>
      <c r="AX128" s="77" t="s">
        <v>29</v>
      </c>
      <c r="AY128" s="77" t="s">
        <v>29</v>
      </c>
      <c r="AZ128" s="77">
        <v>0</v>
      </c>
      <c r="BA128" s="77" t="s">
        <v>29</v>
      </c>
      <c r="BB128" s="77" t="s">
        <v>29</v>
      </c>
      <c r="BC128" s="77">
        <v>0</v>
      </c>
      <c r="BD128" s="77" t="s">
        <v>29</v>
      </c>
      <c r="BE128" s="77" t="s">
        <v>29</v>
      </c>
      <c r="BF128" s="77">
        <v>0</v>
      </c>
      <c r="BG128" s="77" t="s">
        <v>29</v>
      </c>
      <c r="BH128" s="77" t="s">
        <v>29</v>
      </c>
      <c r="BI128" s="77">
        <v>0</v>
      </c>
      <c r="BJ128" s="77" t="s">
        <v>29</v>
      </c>
      <c r="BK128" s="77" t="s">
        <v>29</v>
      </c>
      <c r="BL128" s="77">
        <v>0</v>
      </c>
      <c r="BM128" s="77" t="s">
        <v>29</v>
      </c>
      <c r="BN128" s="77" t="s">
        <v>29</v>
      </c>
      <c r="BO128" s="77">
        <v>0</v>
      </c>
      <c r="BP128" s="77" t="s">
        <v>29</v>
      </c>
      <c r="BQ128" s="77" t="s">
        <v>29</v>
      </c>
      <c r="BR128" s="77">
        <v>0</v>
      </c>
      <c r="BS128" s="77" t="s">
        <v>29</v>
      </c>
      <c r="BT128" s="77" t="s">
        <v>29</v>
      </c>
      <c r="BU128" s="77">
        <v>0</v>
      </c>
      <c r="BV128" s="77" t="s">
        <v>29</v>
      </c>
      <c r="BW128" s="77" t="s">
        <v>29</v>
      </c>
      <c r="BX128" s="77">
        <v>0</v>
      </c>
      <c r="BY128" s="77" t="s">
        <v>29</v>
      </c>
      <c r="BZ128" s="77" t="s">
        <v>29</v>
      </c>
      <c r="CA128" s="77">
        <v>0</v>
      </c>
      <c r="CB128" s="77" t="s">
        <v>29</v>
      </c>
      <c r="CC128" s="77" t="s">
        <v>29</v>
      </c>
      <c r="CD128" s="77">
        <v>0</v>
      </c>
      <c r="CE128" s="77" t="s">
        <v>29</v>
      </c>
      <c r="CF128" s="77" t="s">
        <v>29</v>
      </c>
      <c r="CG128" s="77">
        <v>0</v>
      </c>
      <c r="CH128" s="77" t="s">
        <v>29</v>
      </c>
      <c r="CI128" s="77" t="s">
        <v>29</v>
      </c>
      <c r="CJ128" s="77">
        <v>0</v>
      </c>
      <c r="CK128" s="77" t="s">
        <v>29</v>
      </c>
      <c r="CL128" s="77" t="s">
        <v>29</v>
      </c>
      <c r="CM128" s="77">
        <v>0</v>
      </c>
      <c r="CN128" s="77">
        <v>0</v>
      </c>
      <c r="CO128" s="77">
        <v>1</v>
      </c>
      <c r="CP128" s="77">
        <v>1</v>
      </c>
      <c r="CQ128" s="77">
        <v>0</v>
      </c>
      <c r="CR128" s="77">
        <v>5</v>
      </c>
      <c r="CS128" s="77">
        <v>5</v>
      </c>
    </row>
    <row r="129" spans="1:97" ht="12.75" customHeight="1">
      <c r="A129" s="75">
        <v>19</v>
      </c>
      <c r="B129" s="76" t="s">
        <v>76</v>
      </c>
      <c r="C129" s="66">
        <v>4258</v>
      </c>
      <c r="D129" s="76" t="s">
        <v>174</v>
      </c>
      <c r="E129" s="96">
        <v>13532</v>
      </c>
      <c r="F129" s="66">
        <v>1</v>
      </c>
      <c r="G129" s="66" t="s">
        <v>96</v>
      </c>
      <c r="H129" s="77">
        <v>1</v>
      </c>
      <c r="I129" s="77">
        <v>1</v>
      </c>
      <c r="J129" s="77">
        <v>2</v>
      </c>
      <c r="K129" s="77" t="s">
        <v>29</v>
      </c>
      <c r="L129" s="77" t="s">
        <v>29</v>
      </c>
      <c r="M129" s="77">
        <v>0</v>
      </c>
      <c r="N129" s="77" t="s">
        <v>29</v>
      </c>
      <c r="O129" s="77" t="s">
        <v>29</v>
      </c>
      <c r="P129" s="77">
        <v>0</v>
      </c>
      <c r="Q129" s="77">
        <v>0</v>
      </c>
      <c r="R129" s="77">
        <v>1</v>
      </c>
      <c r="S129" s="77">
        <v>1</v>
      </c>
      <c r="T129" s="77" t="s">
        <v>29</v>
      </c>
      <c r="U129" s="77" t="s">
        <v>29</v>
      </c>
      <c r="V129" s="77">
        <v>0</v>
      </c>
      <c r="W129" s="77" t="s">
        <v>29</v>
      </c>
      <c r="X129" s="77" t="s">
        <v>29</v>
      </c>
      <c r="Y129" s="77">
        <v>0</v>
      </c>
      <c r="Z129" s="77" t="s">
        <v>29</v>
      </c>
      <c r="AA129" s="77" t="s">
        <v>29</v>
      </c>
      <c r="AB129" s="77">
        <v>0</v>
      </c>
      <c r="AC129" s="77" t="s">
        <v>29</v>
      </c>
      <c r="AD129" s="77" t="s">
        <v>29</v>
      </c>
      <c r="AE129" s="77">
        <v>0</v>
      </c>
      <c r="AF129" s="77" t="s">
        <v>29</v>
      </c>
      <c r="AG129" s="77" t="s">
        <v>29</v>
      </c>
      <c r="AH129" s="77">
        <v>0</v>
      </c>
      <c r="AI129" s="77" t="s">
        <v>29</v>
      </c>
      <c r="AJ129" s="77" t="s">
        <v>29</v>
      </c>
      <c r="AK129" s="77">
        <v>0</v>
      </c>
      <c r="AL129" s="77">
        <v>0</v>
      </c>
      <c r="AM129" s="77">
        <v>1</v>
      </c>
      <c r="AN129" s="77">
        <v>1</v>
      </c>
      <c r="AO129" s="77" t="s">
        <v>29</v>
      </c>
      <c r="AP129" s="77" t="s">
        <v>29</v>
      </c>
      <c r="AQ129" s="77">
        <v>0</v>
      </c>
      <c r="AR129" s="77" t="s">
        <v>29</v>
      </c>
      <c r="AS129" s="77" t="s">
        <v>29</v>
      </c>
      <c r="AT129" s="77">
        <v>0</v>
      </c>
      <c r="AU129" s="77" t="s">
        <v>29</v>
      </c>
      <c r="AV129" s="77" t="s">
        <v>29</v>
      </c>
      <c r="AW129" s="77">
        <v>0</v>
      </c>
      <c r="AX129" s="77" t="s">
        <v>29</v>
      </c>
      <c r="AY129" s="77" t="s">
        <v>29</v>
      </c>
      <c r="AZ129" s="77">
        <v>0</v>
      </c>
      <c r="BA129" s="77" t="s">
        <v>29</v>
      </c>
      <c r="BB129" s="77" t="s">
        <v>29</v>
      </c>
      <c r="BC129" s="77">
        <v>0</v>
      </c>
      <c r="BD129" s="77" t="s">
        <v>29</v>
      </c>
      <c r="BE129" s="77" t="s">
        <v>29</v>
      </c>
      <c r="BF129" s="77">
        <v>0</v>
      </c>
      <c r="BG129" s="77" t="s">
        <v>29</v>
      </c>
      <c r="BH129" s="77" t="s">
        <v>29</v>
      </c>
      <c r="BI129" s="77">
        <v>0</v>
      </c>
      <c r="BJ129" s="77" t="s">
        <v>29</v>
      </c>
      <c r="BK129" s="77" t="s">
        <v>29</v>
      </c>
      <c r="BL129" s="77">
        <v>0</v>
      </c>
      <c r="BM129" s="77" t="s">
        <v>29</v>
      </c>
      <c r="BN129" s="77" t="s">
        <v>29</v>
      </c>
      <c r="BO129" s="77">
        <v>0</v>
      </c>
      <c r="BP129" s="77" t="s">
        <v>29</v>
      </c>
      <c r="BQ129" s="77" t="s">
        <v>29</v>
      </c>
      <c r="BR129" s="77">
        <v>0</v>
      </c>
      <c r="BS129" s="77" t="s">
        <v>29</v>
      </c>
      <c r="BT129" s="77" t="s">
        <v>29</v>
      </c>
      <c r="BU129" s="77">
        <v>0</v>
      </c>
      <c r="BV129" s="77" t="s">
        <v>29</v>
      </c>
      <c r="BW129" s="77" t="s">
        <v>29</v>
      </c>
      <c r="BX129" s="77">
        <v>0</v>
      </c>
      <c r="BY129" s="77" t="s">
        <v>29</v>
      </c>
      <c r="BZ129" s="77" t="s">
        <v>29</v>
      </c>
      <c r="CA129" s="77">
        <v>0</v>
      </c>
      <c r="CB129" s="77" t="s">
        <v>29</v>
      </c>
      <c r="CC129" s="77" t="s">
        <v>29</v>
      </c>
      <c r="CD129" s="77">
        <v>0</v>
      </c>
      <c r="CE129" s="77" t="s">
        <v>29</v>
      </c>
      <c r="CF129" s="77" t="s">
        <v>29</v>
      </c>
      <c r="CG129" s="77">
        <v>0</v>
      </c>
      <c r="CH129" s="77" t="s">
        <v>29</v>
      </c>
      <c r="CI129" s="77" t="s">
        <v>29</v>
      </c>
      <c r="CJ129" s="77">
        <v>0</v>
      </c>
      <c r="CK129" s="77" t="s">
        <v>29</v>
      </c>
      <c r="CL129" s="77" t="s">
        <v>29</v>
      </c>
      <c r="CM129" s="77">
        <v>0</v>
      </c>
      <c r="CN129" s="77">
        <v>0</v>
      </c>
      <c r="CO129" s="77">
        <v>1</v>
      </c>
      <c r="CP129" s="77">
        <v>1</v>
      </c>
      <c r="CQ129" s="77">
        <v>1</v>
      </c>
      <c r="CR129" s="77">
        <v>4</v>
      </c>
      <c r="CS129" s="77">
        <v>5</v>
      </c>
    </row>
    <row r="130" spans="1:97" ht="12.75" customHeight="1">
      <c r="A130" s="75">
        <v>19</v>
      </c>
      <c r="B130" s="76" t="s">
        <v>76</v>
      </c>
      <c r="C130" s="66">
        <v>4280</v>
      </c>
      <c r="D130" s="76" t="s">
        <v>175</v>
      </c>
      <c r="E130" s="96">
        <v>13794</v>
      </c>
      <c r="F130" s="66">
        <v>1</v>
      </c>
      <c r="G130" s="66" t="s">
        <v>96</v>
      </c>
      <c r="H130" s="77">
        <v>0</v>
      </c>
      <c r="I130" s="77">
        <v>2</v>
      </c>
      <c r="J130" s="77">
        <v>2</v>
      </c>
      <c r="K130" s="77" t="s">
        <v>29</v>
      </c>
      <c r="L130" s="77" t="s">
        <v>29</v>
      </c>
      <c r="M130" s="77">
        <v>0</v>
      </c>
      <c r="N130" s="77">
        <v>0</v>
      </c>
      <c r="O130" s="77">
        <v>1</v>
      </c>
      <c r="P130" s="77">
        <v>1</v>
      </c>
      <c r="Q130" s="77" t="s">
        <v>29</v>
      </c>
      <c r="R130" s="77" t="s">
        <v>29</v>
      </c>
      <c r="S130" s="77">
        <v>0</v>
      </c>
      <c r="T130" s="77" t="s">
        <v>29</v>
      </c>
      <c r="U130" s="77" t="s">
        <v>29</v>
      </c>
      <c r="V130" s="77">
        <v>0</v>
      </c>
      <c r="W130" s="77" t="s">
        <v>29</v>
      </c>
      <c r="X130" s="77" t="s">
        <v>29</v>
      </c>
      <c r="Y130" s="77">
        <v>0</v>
      </c>
      <c r="Z130" s="77" t="s">
        <v>29</v>
      </c>
      <c r="AA130" s="77" t="s">
        <v>29</v>
      </c>
      <c r="AB130" s="77">
        <v>0</v>
      </c>
      <c r="AC130" s="77" t="s">
        <v>29</v>
      </c>
      <c r="AD130" s="77" t="s">
        <v>29</v>
      </c>
      <c r="AE130" s="77">
        <v>0</v>
      </c>
      <c r="AF130" s="77" t="s">
        <v>29</v>
      </c>
      <c r="AG130" s="77" t="s">
        <v>29</v>
      </c>
      <c r="AH130" s="77">
        <v>0</v>
      </c>
      <c r="AI130" s="77" t="s">
        <v>29</v>
      </c>
      <c r="AJ130" s="77" t="s">
        <v>29</v>
      </c>
      <c r="AK130" s="77">
        <v>0</v>
      </c>
      <c r="AL130" s="77" t="s">
        <v>29</v>
      </c>
      <c r="AM130" s="77" t="s">
        <v>29</v>
      </c>
      <c r="AN130" s="77">
        <v>0</v>
      </c>
      <c r="AO130" s="77" t="s">
        <v>29</v>
      </c>
      <c r="AP130" s="77" t="s">
        <v>29</v>
      </c>
      <c r="AQ130" s="77">
        <v>0</v>
      </c>
      <c r="AR130" s="77" t="s">
        <v>29</v>
      </c>
      <c r="AS130" s="77" t="s">
        <v>29</v>
      </c>
      <c r="AT130" s="77">
        <v>0</v>
      </c>
      <c r="AU130" s="77" t="s">
        <v>29</v>
      </c>
      <c r="AV130" s="77" t="s">
        <v>29</v>
      </c>
      <c r="AW130" s="77">
        <v>0</v>
      </c>
      <c r="AX130" s="77" t="s">
        <v>29</v>
      </c>
      <c r="AY130" s="77" t="s">
        <v>29</v>
      </c>
      <c r="AZ130" s="77">
        <v>0</v>
      </c>
      <c r="BA130" s="77" t="s">
        <v>29</v>
      </c>
      <c r="BB130" s="77" t="s">
        <v>29</v>
      </c>
      <c r="BC130" s="77">
        <v>0</v>
      </c>
      <c r="BD130" s="77" t="s">
        <v>29</v>
      </c>
      <c r="BE130" s="77" t="s">
        <v>29</v>
      </c>
      <c r="BF130" s="77">
        <v>0</v>
      </c>
      <c r="BG130" s="77" t="s">
        <v>29</v>
      </c>
      <c r="BH130" s="77" t="s">
        <v>29</v>
      </c>
      <c r="BI130" s="77">
        <v>0</v>
      </c>
      <c r="BJ130" s="77" t="s">
        <v>29</v>
      </c>
      <c r="BK130" s="77" t="s">
        <v>29</v>
      </c>
      <c r="BL130" s="77">
        <v>0</v>
      </c>
      <c r="BM130" s="77" t="s">
        <v>29</v>
      </c>
      <c r="BN130" s="77" t="s">
        <v>29</v>
      </c>
      <c r="BO130" s="77">
        <v>0</v>
      </c>
      <c r="BP130" s="77" t="s">
        <v>29</v>
      </c>
      <c r="BQ130" s="77" t="s">
        <v>29</v>
      </c>
      <c r="BR130" s="77">
        <v>0</v>
      </c>
      <c r="BS130" s="77" t="s">
        <v>29</v>
      </c>
      <c r="BT130" s="77" t="s">
        <v>29</v>
      </c>
      <c r="BU130" s="77">
        <v>0</v>
      </c>
      <c r="BV130" s="77" t="s">
        <v>29</v>
      </c>
      <c r="BW130" s="77" t="s">
        <v>29</v>
      </c>
      <c r="BX130" s="77">
        <v>0</v>
      </c>
      <c r="BY130" s="77" t="s">
        <v>29</v>
      </c>
      <c r="BZ130" s="77" t="s">
        <v>29</v>
      </c>
      <c r="CA130" s="77">
        <v>0</v>
      </c>
      <c r="CB130" s="77" t="s">
        <v>29</v>
      </c>
      <c r="CC130" s="77" t="s">
        <v>29</v>
      </c>
      <c r="CD130" s="77">
        <v>0</v>
      </c>
      <c r="CE130" s="77" t="s">
        <v>29</v>
      </c>
      <c r="CF130" s="77" t="s">
        <v>29</v>
      </c>
      <c r="CG130" s="77">
        <v>0</v>
      </c>
      <c r="CH130" s="77" t="s">
        <v>29</v>
      </c>
      <c r="CI130" s="77" t="s">
        <v>29</v>
      </c>
      <c r="CJ130" s="77">
        <v>0</v>
      </c>
      <c r="CK130" s="77" t="s">
        <v>29</v>
      </c>
      <c r="CL130" s="77" t="s">
        <v>29</v>
      </c>
      <c r="CM130" s="77">
        <v>0</v>
      </c>
      <c r="CN130" s="77">
        <v>1</v>
      </c>
      <c r="CO130" s="77">
        <v>1</v>
      </c>
      <c r="CP130" s="77">
        <v>2</v>
      </c>
      <c r="CQ130" s="77">
        <v>1</v>
      </c>
      <c r="CR130" s="77">
        <v>4</v>
      </c>
      <c r="CS130" s="77">
        <v>5</v>
      </c>
    </row>
    <row r="131" spans="1:97" ht="12.75" customHeight="1">
      <c r="A131" s="75">
        <v>19</v>
      </c>
      <c r="B131" s="76" t="s">
        <v>76</v>
      </c>
      <c r="C131" s="66">
        <v>4289</v>
      </c>
      <c r="D131" s="76" t="s">
        <v>176</v>
      </c>
      <c r="E131" s="96">
        <v>11656</v>
      </c>
      <c r="F131" s="66">
        <v>1</v>
      </c>
      <c r="G131" s="66" t="s">
        <v>96</v>
      </c>
      <c r="H131" s="77">
        <v>0</v>
      </c>
      <c r="I131" s="77">
        <v>1</v>
      </c>
      <c r="J131" s="77">
        <v>1</v>
      </c>
      <c r="K131" s="77" t="s">
        <v>29</v>
      </c>
      <c r="L131" s="77" t="s">
        <v>29</v>
      </c>
      <c r="M131" s="77">
        <v>0</v>
      </c>
      <c r="N131" s="77">
        <v>1</v>
      </c>
      <c r="O131" s="77">
        <v>1</v>
      </c>
      <c r="P131" s="77">
        <v>2</v>
      </c>
      <c r="Q131" s="77" t="s">
        <v>29</v>
      </c>
      <c r="R131" s="77" t="s">
        <v>29</v>
      </c>
      <c r="S131" s="77">
        <v>0</v>
      </c>
      <c r="T131" s="77" t="s">
        <v>29</v>
      </c>
      <c r="U131" s="77" t="s">
        <v>29</v>
      </c>
      <c r="V131" s="77">
        <v>0</v>
      </c>
      <c r="W131" s="77" t="s">
        <v>29</v>
      </c>
      <c r="X131" s="77" t="s">
        <v>29</v>
      </c>
      <c r="Y131" s="77">
        <v>0</v>
      </c>
      <c r="Z131" s="77" t="s">
        <v>29</v>
      </c>
      <c r="AA131" s="77" t="s">
        <v>29</v>
      </c>
      <c r="AB131" s="77">
        <v>0</v>
      </c>
      <c r="AC131" s="77" t="s">
        <v>29</v>
      </c>
      <c r="AD131" s="77" t="s">
        <v>29</v>
      </c>
      <c r="AE131" s="77">
        <v>0</v>
      </c>
      <c r="AF131" s="77" t="s">
        <v>29</v>
      </c>
      <c r="AG131" s="77" t="s">
        <v>29</v>
      </c>
      <c r="AH131" s="77">
        <v>0</v>
      </c>
      <c r="AI131" s="77" t="s">
        <v>29</v>
      </c>
      <c r="AJ131" s="77" t="s">
        <v>29</v>
      </c>
      <c r="AK131" s="77">
        <v>0</v>
      </c>
      <c r="AL131" s="77">
        <v>0</v>
      </c>
      <c r="AM131" s="77">
        <v>1</v>
      </c>
      <c r="AN131" s="77">
        <v>1</v>
      </c>
      <c r="AO131" s="77" t="s">
        <v>29</v>
      </c>
      <c r="AP131" s="77" t="s">
        <v>29</v>
      </c>
      <c r="AQ131" s="77">
        <v>0</v>
      </c>
      <c r="AR131" s="77" t="s">
        <v>29</v>
      </c>
      <c r="AS131" s="77" t="s">
        <v>29</v>
      </c>
      <c r="AT131" s="77">
        <v>0</v>
      </c>
      <c r="AU131" s="77" t="s">
        <v>29</v>
      </c>
      <c r="AV131" s="77" t="s">
        <v>29</v>
      </c>
      <c r="AW131" s="77">
        <v>0</v>
      </c>
      <c r="AX131" s="77" t="s">
        <v>29</v>
      </c>
      <c r="AY131" s="77" t="s">
        <v>29</v>
      </c>
      <c r="AZ131" s="77">
        <v>0</v>
      </c>
      <c r="BA131" s="77">
        <v>1</v>
      </c>
      <c r="BB131" s="77">
        <v>0</v>
      </c>
      <c r="BC131" s="77">
        <v>1</v>
      </c>
      <c r="BD131" s="77" t="s">
        <v>29</v>
      </c>
      <c r="BE131" s="77" t="s">
        <v>29</v>
      </c>
      <c r="BF131" s="77">
        <v>0</v>
      </c>
      <c r="BG131" s="77" t="s">
        <v>29</v>
      </c>
      <c r="BH131" s="77" t="s">
        <v>29</v>
      </c>
      <c r="BI131" s="77">
        <v>0</v>
      </c>
      <c r="BJ131" s="77" t="s">
        <v>29</v>
      </c>
      <c r="BK131" s="77" t="s">
        <v>29</v>
      </c>
      <c r="BL131" s="77">
        <v>0</v>
      </c>
      <c r="BM131" s="77" t="s">
        <v>29</v>
      </c>
      <c r="BN131" s="77" t="s">
        <v>29</v>
      </c>
      <c r="BO131" s="77">
        <v>0</v>
      </c>
      <c r="BP131" s="77" t="s">
        <v>29</v>
      </c>
      <c r="BQ131" s="77" t="s">
        <v>29</v>
      </c>
      <c r="BR131" s="77">
        <v>0</v>
      </c>
      <c r="BS131" s="77" t="s">
        <v>29</v>
      </c>
      <c r="BT131" s="77" t="s">
        <v>29</v>
      </c>
      <c r="BU131" s="77">
        <v>0</v>
      </c>
      <c r="BV131" s="77" t="s">
        <v>29</v>
      </c>
      <c r="BW131" s="77" t="s">
        <v>29</v>
      </c>
      <c r="BX131" s="77">
        <v>0</v>
      </c>
      <c r="BY131" s="77" t="s">
        <v>29</v>
      </c>
      <c r="BZ131" s="77" t="s">
        <v>29</v>
      </c>
      <c r="CA131" s="77">
        <v>0</v>
      </c>
      <c r="CB131" s="77" t="s">
        <v>29</v>
      </c>
      <c r="CC131" s="77" t="s">
        <v>29</v>
      </c>
      <c r="CD131" s="77">
        <v>0</v>
      </c>
      <c r="CE131" s="77" t="s">
        <v>29</v>
      </c>
      <c r="CF131" s="77" t="s">
        <v>29</v>
      </c>
      <c r="CG131" s="77">
        <v>0</v>
      </c>
      <c r="CH131" s="77" t="s">
        <v>29</v>
      </c>
      <c r="CI131" s="77" t="s">
        <v>29</v>
      </c>
      <c r="CJ131" s="77">
        <v>0</v>
      </c>
      <c r="CK131" s="77" t="s">
        <v>29</v>
      </c>
      <c r="CL131" s="77" t="s">
        <v>29</v>
      </c>
      <c r="CM131" s="77">
        <v>0</v>
      </c>
      <c r="CN131" s="77">
        <v>0</v>
      </c>
      <c r="CO131" s="77">
        <v>2</v>
      </c>
      <c r="CP131" s="77">
        <v>2</v>
      </c>
      <c r="CQ131" s="77">
        <v>2</v>
      </c>
      <c r="CR131" s="77">
        <v>5</v>
      </c>
      <c r="CS131" s="77">
        <v>7</v>
      </c>
    </row>
    <row r="132" spans="1:97" ht="12.75" customHeight="1">
      <c r="A132" s="75">
        <v>20</v>
      </c>
      <c r="B132" s="76" t="s">
        <v>79</v>
      </c>
      <c r="C132" s="66">
        <v>4401</v>
      </c>
      <c r="D132" s="76" t="s">
        <v>177</v>
      </c>
      <c r="E132" s="96">
        <v>14633</v>
      </c>
      <c r="F132" s="66">
        <v>1</v>
      </c>
      <c r="G132" s="66" t="s">
        <v>96</v>
      </c>
      <c r="H132" s="77">
        <v>0</v>
      </c>
      <c r="I132" s="77">
        <v>1</v>
      </c>
      <c r="J132" s="77">
        <v>1</v>
      </c>
      <c r="K132" s="77">
        <v>0</v>
      </c>
      <c r="L132" s="77">
        <v>2</v>
      </c>
      <c r="M132" s="77">
        <v>2</v>
      </c>
      <c r="N132" s="77" t="s">
        <v>29</v>
      </c>
      <c r="O132" s="77" t="s">
        <v>29</v>
      </c>
      <c r="P132" s="77">
        <v>0</v>
      </c>
      <c r="Q132" s="77" t="s">
        <v>29</v>
      </c>
      <c r="R132" s="77" t="s">
        <v>29</v>
      </c>
      <c r="S132" s="77">
        <v>0</v>
      </c>
      <c r="T132" s="77" t="s">
        <v>29</v>
      </c>
      <c r="U132" s="77" t="s">
        <v>29</v>
      </c>
      <c r="V132" s="77">
        <v>0</v>
      </c>
      <c r="W132" s="77" t="s">
        <v>29</v>
      </c>
      <c r="X132" s="77" t="s">
        <v>29</v>
      </c>
      <c r="Y132" s="77">
        <v>0</v>
      </c>
      <c r="Z132" s="77" t="s">
        <v>29</v>
      </c>
      <c r="AA132" s="77" t="s">
        <v>29</v>
      </c>
      <c r="AB132" s="77">
        <v>0</v>
      </c>
      <c r="AC132" s="77" t="s">
        <v>29</v>
      </c>
      <c r="AD132" s="77" t="s">
        <v>29</v>
      </c>
      <c r="AE132" s="77">
        <v>0</v>
      </c>
      <c r="AF132" s="77" t="s">
        <v>29</v>
      </c>
      <c r="AG132" s="77" t="s">
        <v>29</v>
      </c>
      <c r="AH132" s="77">
        <v>0</v>
      </c>
      <c r="AI132" s="77" t="s">
        <v>29</v>
      </c>
      <c r="AJ132" s="77" t="s">
        <v>29</v>
      </c>
      <c r="AK132" s="77">
        <v>0</v>
      </c>
      <c r="AL132" s="77" t="s">
        <v>29</v>
      </c>
      <c r="AM132" s="77" t="s">
        <v>29</v>
      </c>
      <c r="AN132" s="77">
        <v>0</v>
      </c>
      <c r="AO132" s="77" t="s">
        <v>29</v>
      </c>
      <c r="AP132" s="77" t="s">
        <v>29</v>
      </c>
      <c r="AQ132" s="77">
        <v>0</v>
      </c>
      <c r="AR132" s="77" t="s">
        <v>29</v>
      </c>
      <c r="AS132" s="77" t="s">
        <v>29</v>
      </c>
      <c r="AT132" s="77">
        <v>0</v>
      </c>
      <c r="AU132" s="77" t="s">
        <v>29</v>
      </c>
      <c r="AV132" s="77" t="s">
        <v>29</v>
      </c>
      <c r="AW132" s="77">
        <v>0</v>
      </c>
      <c r="AX132" s="77" t="s">
        <v>29</v>
      </c>
      <c r="AY132" s="77" t="s">
        <v>29</v>
      </c>
      <c r="AZ132" s="77">
        <v>0</v>
      </c>
      <c r="BA132" s="77">
        <v>0</v>
      </c>
      <c r="BB132" s="77">
        <v>1</v>
      </c>
      <c r="BC132" s="77">
        <v>1</v>
      </c>
      <c r="BD132" s="77" t="s">
        <v>29</v>
      </c>
      <c r="BE132" s="77" t="s">
        <v>29</v>
      </c>
      <c r="BF132" s="77">
        <v>0</v>
      </c>
      <c r="BG132" s="77" t="s">
        <v>29</v>
      </c>
      <c r="BH132" s="77" t="s">
        <v>29</v>
      </c>
      <c r="BI132" s="77">
        <v>0</v>
      </c>
      <c r="BJ132" s="77" t="s">
        <v>29</v>
      </c>
      <c r="BK132" s="77" t="s">
        <v>29</v>
      </c>
      <c r="BL132" s="77">
        <v>0</v>
      </c>
      <c r="BM132" s="77" t="s">
        <v>29</v>
      </c>
      <c r="BN132" s="77" t="s">
        <v>29</v>
      </c>
      <c r="BO132" s="77">
        <v>0</v>
      </c>
      <c r="BP132" s="77" t="s">
        <v>29</v>
      </c>
      <c r="BQ132" s="77" t="s">
        <v>29</v>
      </c>
      <c r="BR132" s="77">
        <v>0</v>
      </c>
      <c r="BS132" s="77" t="s">
        <v>29</v>
      </c>
      <c r="BT132" s="77" t="s">
        <v>29</v>
      </c>
      <c r="BU132" s="77">
        <v>0</v>
      </c>
      <c r="BV132" s="77" t="s">
        <v>29</v>
      </c>
      <c r="BW132" s="77" t="s">
        <v>29</v>
      </c>
      <c r="BX132" s="77">
        <v>0</v>
      </c>
      <c r="BY132" s="77" t="s">
        <v>29</v>
      </c>
      <c r="BZ132" s="77" t="s">
        <v>29</v>
      </c>
      <c r="CA132" s="77">
        <v>0</v>
      </c>
      <c r="CB132" s="77" t="s">
        <v>29</v>
      </c>
      <c r="CC132" s="77" t="s">
        <v>29</v>
      </c>
      <c r="CD132" s="77">
        <v>0</v>
      </c>
      <c r="CE132" s="77" t="s">
        <v>29</v>
      </c>
      <c r="CF132" s="77" t="s">
        <v>29</v>
      </c>
      <c r="CG132" s="77">
        <v>0</v>
      </c>
      <c r="CH132" s="77" t="s">
        <v>29</v>
      </c>
      <c r="CI132" s="77" t="s">
        <v>29</v>
      </c>
      <c r="CJ132" s="77">
        <v>0</v>
      </c>
      <c r="CK132" s="77" t="s">
        <v>29</v>
      </c>
      <c r="CL132" s="77" t="s">
        <v>29</v>
      </c>
      <c r="CM132" s="77">
        <v>0</v>
      </c>
      <c r="CN132" s="77">
        <v>0</v>
      </c>
      <c r="CO132" s="77">
        <v>1</v>
      </c>
      <c r="CP132" s="77">
        <v>1</v>
      </c>
      <c r="CQ132" s="77">
        <v>0</v>
      </c>
      <c r="CR132" s="77">
        <v>5</v>
      </c>
      <c r="CS132" s="77">
        <v>5</v>
      </c>
    </row>
    <row r="133" spans="1:97" ht="12.75" customHeight="1">
      <c r="A133" s="75">
        <v>20</v>
      </c>
      <c r="B133" s="76" t="s">
        <v>79</v>
      </c>
      <c r="C133" s="66">
        <v>4436</v>
      </c>
      <c r="D133" s="76" t="s">
        <v>178</v>
      </c>
      <c r="E133" s="96">
        <v>11165</v>
      </c>
      <c r="F133" s="66">
        <v>1</v>
      </c>
      <c r="G133" s="66" t="s">
        <v>96</v>
      </c>
      <c r="H133" s="77">
        <v>0</v>
      </c>
      <c r="I133" s="77">
        <v>1</v>
      </c>
      <c r="J133" s="77">
        <v>1</v>
      </c>
      <c r="K133" s="77" t="s">
        <v>29</v>
      </c>
      <c r="L133" s="77" t="s">
        <v>29</v>
      </c>
      <c r="M133" s="77">
        <v>0</v>
      </c>
      <c r="N133" s="77" t="s">
        <v>29</v>
      </c>
      <c r="O133" s="77" t="s">
        <v>29</v>
      </c>
      <c r="P133" s="77">
        <v>0</v>
      </c>
      <c r="Q133" s="77">
        <v>1</v>
      </c>
      <c r="R133" s="77">
        <v>1</v>
      </c>
      <c r="S133" s="77">
        <v>2</v>
      </c>
      <c r="T133" s="77" t="s">
        <v>29</v>
      </c>
      <c r="U133" s="77" t="s">
        <v>29</v>
      </c>
      <c r="V133" s="77">
        <v>0</v>
      </c>
      <c r="W133" s="77" t="s">
        <v>29</v>
      </c>
      <c r="X133" s="77" t="s">
        <v>29</v>
      </c>
      <c r="Y133" s="77">
        <v>0</v>
      </c>
      <c r="Z133" s="77" t="s">
        <v>29</v>
      </c>
      <c r="AA133" s="77" t="s">
        <v>29</v>
      </c>
      <c r="AB133" s="77">
        <v>0</v>
      </c>
      <c r="AC133" s="77" t="s">
        <v>29</v>
      </c>
      <c r="AD133" s="77" t="s">
        <v>29</v>
      </c>
      <c r="AE133" s="77">
        <v>0</v>
      </c>
      <c r="AF133" s="77" t="s">
        <v>29</v>
      </c>
      <c r="AG133" s="77" t="s">
        <v>29</v>
      </c>
      <c r="AH133" s="77">
        <v>0</v>
      </c>
      <c r="AI133" s="77" t="s">
        <v>29</v>
      </c>
      <c r="AJ133" s="77" t="s">
        <v>29</v>
      </c>
      <c r="AK133" s="77">
        <v>0</v>
      </c>
      <c r="AL133" s="77" t="s">
        <v>29</v>
      </c>
      <c r="AM133" s="77" t="s">
        <v>29</v>
      </c>
      <c r="AN133" s="77">
        <v>0</v>
      </c>
      <c r="AO133" s="77" t="s">
        <v>29</v>
      </c>
      <c r="AP133" s="77" t="s">
        <v>29</v>
      </c>
      <c r="AQ133" s="77">
        <v>0</v>
      </c>
      <c r="AR133" s="77" t="s">
        <v>29</v>
      </c>
      <c r="AS133" s="77" t="s">
        <v>29</v>
      </c>
      <c r="AT133" s="77">
        <v>0</v>
      </c>
      <c r="AU133" s="77" t="s">
        <v>29</v>
      </c>
      <c r="AV133" s="77" t="s">
        <v>29</v>
      </c>
      <c r="AW133" s="77">
        <v>0</v>
      </c>
      <c r="AX133" s="77" t="s">
        <v>29</v>
      </c>
      <c r="AY133" s="77" t="s">
        <v>29</v>
      </c>
      <c r="AZ133" s="77">
        <v>0</v>
      </c>
      <c r="BA133" s="77">
        <v>0</v>
      </c>
      <c r="BB133" s="77">
        <v>0</v>
      </c>
      <c r="BC133" s="77">
        <v>0</v>
      </c>
      <c r="BD133" s="77" t="s">
        <v>29</v>
      </c>
      <c r="BE133" s="77" t="s">
        <v>29</v>
      </c>
      <c r="BF133" s="77">
        <v>0</v>
      </c>
      <c r="BG133" s="77" t="s">
        <v>29</v>
      </c>
      <c r="BH133" s="77" t="s">
        <v>29</v>
      </c>
      <c r="BI133" s="77">
        <v>0</v>
      </c>
      <c r="BJ133" s="77" t="s">
        <v>29</v>
      </c>
      <c r="BK133" s="77" t="s">
        <v>29</v>
      </c>
      <c r="BL133" s="77">
        <v>0</v>
      </c>
      <c r="BM133" s="77" t="s">
        <v>29</v>
      </c>
      <c r="BN133" s="77" t="s">
        <v>29</v>
      </c>
      <c r="BO133" s="77">
        <v>0</v>
      </c>
      <c r="BP133" s="77" t="s">
        <v>29</v>
      </c>
      <c r="BQ133" s="77" t="s">
        <v>29</v>
      </c>
      <c r="BR133" s="77">
        <v>0</v>
      </c>
      <c r="BS133" s="77" t="s">
        <v>29</v>
      </c>
      <c r="BT133" s="77" t="s">
        <v>29</v>
      </c>
      <c r="BU133" s="77">
        <v>0</v>
      </c>
      <c r="BV133" s="77" t="s">
        <v>29</v>
      </c>
      <c r="BW133" s="77" t="s">
        <v>29</v>
      </c>
      <c r="BX133" s="77">
        <v>0</v>
      </c>
      <c r="BY133" s="77" t="s">
        <v>29</v>
      </c>
      <c r="BZ133" s="77" t="s">
        <v>29</v>
      </c>
      <c r="CA133" s="77">
        <v>0</v>
      </c>
      <c r="CB133" s="77" t="s">
        <v>29</v>
      </c>
      <c r="CC133" s="77" t="s">
        <v>29</v>
      </c>
      <c r="CD133" s="77">
        <v>0</v>
      </c>
      <c r="CE133" s="77" t="s">
        <v>29</v>
      </c>
      <c r="CF133" s="77" t="s">
        <v>29</v>
      </c>
      <c r="CG133" s="77">
        <v>0</v>
      </c>
      <c r="CH133" s="77" t="s">
        <v>29</v>
      </c>
      <c r="CI133" s="77" t="s">
        <v>29</v>
      </c>
      <c r="CJ133" s="77">
        <v>0</v>
      </c>
      <c r="CK133" s="77" t="s">
        <v>29</v>
      </c>
      <c r="CL133" s="77" t="s">
        <v>29</v>
      </c>
      <c r="CM133" s="77">
        <v>0</v>
      </c>
      <c r="CN133" s="77">
        <v>2</v>
      </c>
      <c r="CO133" s="77">
        <v>4</v>
      </c>
      <c r="CP133" s="77">
        <v>6</v>
      </c>
      <c r="CQ133" s="77">
        <v>3</v>
      </c>
      <c r="CR133" s="77">
        <v>6</v>
      </c>
      <c r="CS133" s="77">
        <v>9</v>
      </c>
    </row>
    <row r="134" spans="1:97" ht="12.75" customHeight="1">
      <c r="A134" s="75">
        <v>20</v>
      </c>
      <c r="B134" s="76" t="s">
        <v>79</v>
      </c>
      <c r="C134" s="66">
        <v>4461</v>
      </c>
      <c r="D134" s="76" t="s">
        <v>179</v>
      </c>
      <c r="E134" s="96">
        <v>13538</v>
      </c>
      <c r="F134" s="66">
        <v>1</v>
      </c>
      <c r="G134" s="66" t="s">
        <v>96</v>
      </c>
      <c r="H134" s="77">
        <v>0</v>
      </c>
      <c r="I134" s="77">
        <v>3</v>
      </c>
      <c r="J134" s="77">
        <v>3</v>
      </c>
      <c r="K134" s="77" t="s">
        <v>29</v>
      </c>
      <c r="L134" s="77" t="s">
        <v>29</v>
      </c>
      <c r="M134" s="77">
        <v>0</v>
      </c>
      <c r="N134" s="77">
        <v>1</v>
      </c>
      <c r="O134" s="77">
        <v>0</v>
      </c>
      <c r="P134" s="77">
        <v>1</v>
      </c>
      <c r="Q134" s="77">
        <v>1</v>
      </c>
      <c r="R134" s="77">
        <v>3</v>
      </c>
      <c r="S134" s="77">
        <v>4</v>
      </c>
      <c r="T134" s="77" t="s">
        <v>29</v>
      </c>
      <c r="U134" s="77" t="s">
        <v>29</v>
      </c>
      <c r="V134" s="77">
        <v>0</v>
      </c>
      <c r="W134" s="77" t="s">
        <v>29</v>
      </c>
      <c r="X134" s="77" t="s">
        <v>29</v>
      </c>
      <c r="Y134" s="77">
        <v>0</v>
      </c>
      <c r="Z134" s="77" t="s">
        <v>29</v>
      </c>
      <c r="AA134" s="77" t="s">
        <v>29</v>
      </c>
      <c r="AB134" s="77">
        <v>0</v>
      </c>
      <c r="AC134" s="77" t="s">
        <v>29</v>
      </c>
      <c r="AD134" s="77" t="s">
        <v>29</v>
      </c>
      <c r="AE134" s="77">
        <v>0</v>
      </c>
      <c r="AF134" s="77" t="s">
        <v>29</v>
      </c>
      <c r="AG134" s="77" t="s">
        <v>29</v>
      </c>
      <c r="AH134" s="77">
        <v>0</v>
      </c>
      <c r="AI134" s="77" t="s">
        <v>29</v>
      </c>
      <c r="AJ134" s="77" t="s">
        <v>29</v>
      </c>
      <c r="AK134" s="77">
        <v>0</v>
      </c>
      <c r="AL134" s="77" t="s">
        <v>29</v>
      </c>
      <c r="AM134" s="77" t="s">
        <v>29</v>
      </c>
      <c r="AN134" s="77">
        <v>0</v>
      </c>
      <c r="AO134" s="77" t="s">
        <v>29</v>
      </c>
      <c r="AP134" s="77" t="s">
        <v>29</v>
      </c>
      <c r="AQ134" s="77">
        <v>0</v>
      </c>
      <c r="AR134" s="77" t="s">
        <v>29</v>
      </c>
      <c r="AS134" s="77" t="s">
        <v>29</v>
      </c>
      <c r="AT134" s="77">
        <v>0</v>
      </c>
      <c r="AU134" s="77" t="s">
        <v>29</v>
      </c>
      <c r="AV134" s="77" t="s">
        <v>29</v>
      </c>
      <c r="AW134" s="77">
        <v>0</v>
      </c>
      <c r="AX134" s="77" t="s">
        <v>29</v>
      </c>
      <c r="AY134" s="77" t="s">
        <v>29</v>
      </c>
      <c r="AZ134" s="77">
        <v>0</v>
      </c>
      <c r="BA134" s="77">
        <v>1</v>
      </c>
      <c r="BB134" s="77">
        <v>0</v>
      </c>
      <c r="BC134" s="77">
        <v>1</v>
      </c>
      <c r="BD134" s="77" t="s">
        <v>29</v>
      </c>
      <c r="BE134" s="77" t="s">
        <v>29</v>
      </c>
      <c r="BF134" s="77">
        <v>0</v>
      </c>
      <c r="BG134" s="77" t="s">
        <v>29</v>
      </c>
      <c r="BH134" s="77" t="s">
        <v>29</v>
      </c>
      <c r="BI134" s="77">
        <v>0</v>
      </c>
      <c r="BJ134" s="77" t="s">
        <v>29</v>
      </c>
      <c r="BK134" s="77" t="s">
        <v>29</v>
      </c>
      <c r="BL134" s="77">
        <v>0</v>
      </c>
      <c r="BM134" s="77" t="s">
        <v>29</v>
      </c>
      <c r="BN134" s="77" t="s">
        <v>29</v>
      </c>
      <c r="BO134" s="77">
        <v>0</v>
      </c>
      <c r="BP134" s="77" t="s">
        <v>29</v>
      </c>
      <c r="BQ134" s="77" t="s">
        <v>29</v>
      </c>
      <c r="BR134" s="77">
        <v>0</v>
      </c>
      <c r="BS134" s="77" t="s">
        <v>29</v>
      </c>
      <c r="BT134" s="77" t="s">
        <v>29</v>
      </c>
      <c r="BU134" s="77">
        <v>0</v>
      </c>
      <c r="BV134" s="77" t="s">
        <v>29</v>
      </c>
      <c r="BW134" s="77" t="s">
        <v>29</v>
      </c>
      <c r="BX134" s="77">
        <v>0</v>
      </c>
      <c r="BY134" s="77" t="s">
        <v>29</v>
      </c>
      <c r="BZ134" s="77" t="s">
        <v>29</v>
      </c>
      <c r="CA134" s="77">
        <v>0</v>
      </c>
      <c r="CB134" s="77" t="s">
        <v>29</v>
      </c>
      <c r="CC134" s="77" t="s">
        <v>29</v>
      </c>
      <c r="CD134" s="77">
        <v>0</v>
      </c>
      <c r="CE134" s="77" t="s">
        <v>29</v>
      </c>
      <c r="CF134" s="77" t="s">
        <v>29</v>
      </c>
      <c r="CG134" s="77">
        <v>0</v>
      </c>
      <c r="CH134" s="77" t="s">
        <v>29</v>
      </c>
      <c r="CI134" s="77" t="s">
        <v>29</v>
      </c>
      <c r="CJ134" s="77">
        <v>0</v>
      </c>
      <c r="CK134" s="77" t="s">
        <v>29</v>
      </c>
      <c r="CL134" s="77" t="s">
        <v>29</v>
      </c>
      <c r="CM134" s="77">
        <v>0</v>
      </c>
      <c r="CN134" s="77" t="s">
        <v>29</v>
      </c>
      <c r="CO134" s="77" t="s">
        <v>29</v>
      </c>
      <c r="CP134" s="77">
        <v>0</v>
      </c>
      <c r="CQ134" s="77">
        <v>3</v>
      </c>
      <c r="CR134" s="77">
        <v>6</v>
      </c>
      <c r="CS134" s="77">
        <v>9</v>
      </c>
    </row>
    <row r="135" spans="1:97" ht="12.75" customHeight="1">
      <c r="A135" s="75">
        <v>20</v>
      </c>
      <c r="B135" s="76" t="s">
        <v>79</v>
      </c>
      <c r="C135" s="66">
        <v>4946</v>
      </c>
      <c r="D135" s="76" t="s">
        <v>180</v>
      </c>
      <c r="E135" s="96">
        <v>11534</v>
      </c>
      <c r="F135" s="66">
        <v>1</v>
      </c>
      <c r="G135" s="66" t="s">
        <v>96</v>
      </c>
      <c r="H135" s="77">
        <v>0</v>
      </c>
      <c r="I135" s="77">
        <v>2</v>
      </c>
      <c r="J135" s="77">
        <v>2</v>
      </c>
      <c r="K135" s="77">
        <v>1</v>
      </c>
      <c r="L135" s="77">
        <v>1</v>
      </c>
      <c r="M135" s="77">
        <v>2</v>
      </c>
      <c r="N135" s="77">
        <v>1</v>
      </c>
      <c r="O135" s="77">
        <v>0</v>
      </c>
      <c r="P135" s="77">
        <v>1</v>
      </c>
      <c r="Q135" s="77">
        <v>0</v>
      </c>
      <c r="R135" s="77">
        <v>2</v>
      </c>
      <c r="S135" s="77">
        <v>2</v>
      </c>
      <c r="T135" s="77" t="s">
        <v>29</v>
      </c>
      <c r="U135" s="77" t="s">
        <v>29</v>
      </c>
      <c r="V135" s="77">
        <v>0</v>
      </c>
      <c r="W135" s="77" t="s">
        <v>29</v>
      </c>
      <c r="X135" s="77" t="s">
        <v>29</v>
      </c>
      <c r="Y135" s="77">
        <v>0</v>
      </c>
      <c r="Z135" s="77" t="s">
        <v>29</v>
      </c>
      <c r="AA135" s="77" t="s">
        <v>29</v>
      </c>
      <c r="AB135" s="77">
        <v>0</v>
      </c>
      <c r="AC135" s="77" t="s">
        <v>29</v>
      </c>
      <c r="AD135" s="77" t="s">
        <v>29</v>
      </c>
      <c r="AE135" s="77">
        <v>0</v>
      </c>
      <c r="AF135" s="77" t="s">
        <v>29</v>
      </c>
      <c r="AG135" s="77" t="s">
        <v>29</v>
      </c>
      <c r="AH135" s="77">
        <v>0</v>
      </c>
      <c r="AI135" s="77" t="s">
        <v>29</v>
      </c>
      <c r="AJ135" s="77" t="s">
        <v>29</v>
      </c>
      <c r="AK135" s="77">
        <v>0</v>
      </c>
      <c r="AL135" s="77" t="s">
        <v>29</v>
      </c>
      <c r="AM135" s="77" t="s">
        <v>29</v>
      </c>
      <c r="AN135" s="77">
        <v>0</v>
      </c>
      <c r="AO135" s="77" t="s">
        <v>29</v>
      </c>
      <c r="AP135" s="77" t="s">
        <v>29</v>
      </c>
      <c r="AQ135" s="77">
        <v>0</v>
      </c>
      <c r="AR135" s="77" t="s">
        <v>29</v>
      </c>
      <c r="AS135" s="77" t="s">
        <v>29</v>
      </c>
      <c r="AT135" s="77">
        <v>0</v>
      </c>
      <c r="AU135" s="77" t="s">
        <v>29</v>
      </c>
      <c r="AV135" s="77" t="s">
        <v>29</v>
      </c>
      <c r="AW135" s="77">
        <v>0</v>
      </c>
      <c r="AX135" s="77" t="s">
        <v>29</v>
      </c>
      <c r="AY135" s="77" t="s">
        <v>29</v>
      </c>
      <c r="AZ135" s="77">
        <v>0</v>
      </c>
      <c r="BA135" s="77" t="s">
        <v>29</v>
      </c>
      <c r="BB135" s="77" t="s">
        <v>29</v>
      </c>
      <c r="BC135" s="77">
        <v>0</v>
      </c>
      <c r="BD135" s="77" t="s">
        <v>29</v>
      </c>
      <c r="BE135" s="77" t="s">
        <v>29</v>
      </c>
      <c r="BF135" s="77">
        <v>0</v>
      </c>
      <c r="BG135" s="77" t="s">
        <v>29</v>
      </c>
      <c r="BH135" s="77" t="s">
        <v>29</v>
      </c>
      <c r="BI135" s="77">
        <v>0</v>
      </c>
      <c r="BJ135" s="77" t="s">
        <v>29</v>
      </c>
      <c r="BK135" s="77" t="s">
        <v>29</v>
      </c>
      <c r="BL135" s="77">
        <v>0</v>
      </c>
      <c r="BM135" s="77" t="s">
        <v>29</v>
      </c>
      <c r="BN135" s="77" t="s">
        <v>29</v>
      </c>
      <c r="BO135" s="77">
        <v>0</v>
      </c>
      <c r="BP135" s="77" t="s">
        <v>29</v>
      </c>
      <c r="BQ135" s="77" t="s">
        <v>29</v>
      </c>
      <c r="BR135" s="77">
        <v>0</v>
      </c>
      <c r="BS135" s="77" t="s">
        <v>29</v>
      </c>
      <c r="BT135" s="77" t="s">
        <v>29</v>
      </c>
      <c r="BU135" s="77">
        <v>0</v>
      </c>
      <c r="BV135" s="77" t="s">
        <v>29</v>
      </c>
      <c r="BW135" s="77" t="s">
        <v>29</v>
      </c>
      <c r="BX135" s="77">
        <v>0</v>
      </c>
      <c r="BY135" s="77" t="s">
        <v>29</v>
      </c>
      <c r="BZ135" s="77" t="s">
        <v>29</v>
      </c>
      <c r="CA135" s="77">
        <v>0</v>
      </c>
      <c r="CB135" s="77" t="s">
        <v>29</v>
      </c>
      <c r="CC135" s="77" t="s">
        <v>29</v>
      </c>
      <c r="CD135" s="77">
        <v>0</v>
      </c>
      <c r="CE135" s="77" t="s">
        <v>29</v>
      </c>
      <c r="CF135" s="77" t="s">
        <v>29</v>
      </c>
      <c r="CG135" s="77">
        <v>0</v>
      </c>
      <c r="CH135" s="77" t="s">
        <v>29</v>
      </c>
      <c r="CI135" s="77" t="s">
        <v>29</v>
      </c>
      <c r="CJ135" s="77">
        <v>0</v>
      </c>
      <c r="CK135" s="77" t="s">
        <v>29</v>
      </c>
      <c r="CL135" s="77" t="s">
        <v>29</v>
      </c>
      <c r="CM135" s="77">
        <v>0</v>
      </c>
      <c r="CN135" s="77" t="s">
        <v>29</v>
      </c>
      <c r="CO135" s="77" t="s">
        <v>29</v>
      </c>
      <c r="CP135" s="77">
        <v>0</v>
      </c>
      <c r="CQ135" s="77">
        <v>2</v>
      </c>
      <c r="CR135" s="77">
        <v>5</v>
      </c>
      <c r="CS135" s="77">
        <v>7</v>
      </c>
    </row>
    <row r="136" spans="1:97" ht="12.75" customHeight="1">
      <c r="A136" s="75">
        <v>21</v>
      </c>
      <c r="B136" s="76" t="s">
        <v>45</v>
      </c>
      <c r="C136" s="66">
        <v>5113</v>
      </c>
      <c r="D136" s="76" t="s">
        <v>181</v>
      </c>
      <c r="E136" s="96">
        <v>15826</v>
      </c>
      <c r="F136" s="66">
        <v>1</v>
      </c>
      <c r="G136" s="66" t="s">
        <v>96</v>
      </c>
      <c r="H136" s="77">
        <v>0</v>
      </c>
      <c r="I136" s="77">
        <v>3</v>
      </c>
      <c r="J136" s="77">
        <v>3</v>
      </c>
      <c r="K136" s="77">
        <v>0</v>
      </c>
      <c r="L136" s="77">
        <v>2</v>
      </c>
      <c r="M136" s="77">
        <v>2</v>
      </c>
      <c r="N136" s="77">
        <v>0</v>
      </c>
      <c r="O136" s="77">
        <v>1</v>
      </c>
      <c r="P136" s="77">
        <v>1</v>
      </c>
      <c r="Q136" s="77" t="s">
        <v>29</v>
      </c>
      <c r="R136" s="77" t="s">
        <v>29</v>
      </c>
      <c r="S136" s="77">
        <v>0</v>
      </c>
      <c r="T136" s="77" t="s">
        <v>29</v>
      </c>
      <c r="U136" s="77" t="s">
        <v>29</v>
      </c>
      <c r="V136" s="77">
        <v>0</v>
      </c>
      <c r="W136" s="77" t="s">
        <v>29</v>
      </c>
      <c r="X136" s="77" t="s">
        <v>29</v>
      </c>
      <c r="Y136" s="77">
        <v>0</v>
      </c>
      <c r="Z136" s="77" t="s">
        <v>29</v>
      </c>
      <c r="AA136" s="77" t="s">
        <v>29</v>
      </c>
      <c r="AB136" s="77">
        <v>0</v>
      </c>
      <c r="AC136" s="77" t="s">
        <v>29</v>
      </c>
      <c r="AD136" s="77" t="s">
        <v>29</v>
      </c>
      <c r="AE136" s="77">
        <v>0</v>
      </c>
      <c r="AF136" s="77" t="s">
        <v>29</v>
      </c>
      <c r="AG136" s="77" t="s">
        <v>29</v>
      </c>
      <c r="AH136" s="77">
        <v>0</v>
      </c>
      <c r="AI136" s="77" t="s">
        <v>29</v>
      </c>
      <c r="AJ136" s="77" t="s">
        <v>29</v>
      </c>
      <c r="AK136" s="77">
        <v>0</v>
      </c>
      <c r="AL136" s="77" t="s">
        <v>29</v>
      </c>
      <c r="AM136" s="77" t="s">
        <v>29</v>
      </c>
      <c r="AN136" s="77">
        <v>0</v>
      </c>
      <c r="AO136" s="77" t="s">
        <v>29</v>
      </c>
      <c r="AP136" s="77" t="s">
        <v>29</v>
      </c>
      <c r="AQ136" s="77">
        <v>0</v>
      </c>
      <c r="AR136" s="77" t="s">
        <v>29</v>
      </c>
      <c r="AS136" s="77" t="s">
        <v>29</v>
      </c>
      <c r="AT136" s="77">
        <v>0</v>
      </c>
      <c r="AU136" s="77" t="s">
        <v>29</v>
      </c>
      <c r="AV136" s="77" t="s">
        <v>29</v>
      </c>
      <c r="AW136" s="77">
        <v>0</v>
      </c>
      <c r="AX136" s="77" t="s">
        <v>29</v>
      </c>
      <c r="AY136" s="77" t="s">
        <v>29</v>
      </c>
      <c r="AZ136" s="77">
        <v>0</v>
      </c>
      <c r="BA136" s="77" t="s">
        <v>29</v>
      </c>
      <c r="BB136" s="77" t="s">
        <v>29</v>
      </c>
      <c r="BC136" s="77">
        <v>0</v>
      </c>
      <c r="BD136" s="77" t="s">
        <v>29</v>
      </c>
      <c r="BE136" s="77" t="s">
        <v>29</v>
      </c>
      <c r="BF136" s="77">
        <v>0</v>
      </c>
      <c r="BG136" s="77" t="s">
        <v>29</v>
      </c>
      <c r="BH136" s="77" t="s">
        <v>29</v>
      </c>
      <c r="BI136" s="77">
        <v>0</v>
      </c>
      <c r="BJ136" s="77" t="s">
        <v>29</v>
      </c>
      <c r="BK136" s="77" t="s">
        <v>29</v>
      </c>
      <c r="BL136" s="77">
        <v>0</v>
      </c>
      <c r="BM136" s="77" t="s">
        <v>29</v>
      </c>
      <c r="BN136" s="77" t="s">
        <v>29</v>
      </c>
      <c r="BO136" s="77">
        <v>0</v>
      </c>
      <c r="BP136" s="77" t="s">
        <v>29</v>
      </c>
      <c r="BQ136" s="77" t="s">
        <v>29</v>
      </c>
      <c r="BR136" s="77">
        <v>0</v>
      </c>
      <c r="BS136" s="77" t="s">
        <v>29</v>
      </c>
      <c r="BT136" s="77" t="s">
        <v>29</v>
      </c>
      <c r="BU136" s="77">
        <v>0</v>
      </c>
      <c r="BV136" s="77">
        <v>0</v>
      </c>
      <c r="BW136" s="77">
        <v>1</v>
      </c>
      <c r="BX136" s="77">
        <v>1</v>
      </c>
      <c r="BY136" s="77" t="s">
        <v>29</v>
      </c>
      <c r="BZ136" s="77" t="s">
        <v>29</v>
      </c>
      <c r="CA136" s="77">
        <v>0</v>
      </c>
      <c r="CB136" s="77" t="s">
        <v>29</v>
      </c>
      <c r="CC136" s="77" t="s">
        <v>29</v>
      </c>
      <c r="CD136" s="77">
        <v>0</v>
      </c>
      <c r="CE136" s="77" t="s">
        <v>29</v>
      </c>
      <c r="CF136" s="77" t="s">
        <v>29</v>
      </c>
      <c r="CG136" s="77">
        <v>0</v>
      </c>
      <c r="CH136" s="77" t="s">
        <v>29</v>
      </c>
      <c r="CI136" s="77" t="s">
        <v>29</v>
      </c>
      <c r="CJ136" s="77">
        <v>0</v>
      </c>
      <c r="CK136" s="77" t="s">
        <v>29</v>
      </c>
      <c r="CL136" s="77" t="s">
        <v>29</v>
      </c>
      <c r="CM136" s="77">
        <v>0</v>
      </c>
      <c r="CN136" s="77" t="s">
        <v>29</v>
      </c>
      <c r="CO136" s="77" t="s">
        <v>29</v>
      </c>
      <c r="CP136" s="77">
        <v>0</v>
      </c>
      <c r="CQ136" s="77">
        <v>0</v>
      </c>
      <c r="CR136" s="77">
        <v>7</v>
      </c>
      <c r="CS136" s="77">
        <v>7</v>
      </c>
    </row>
    <row r="137" spans="1:97" ht="12.75" customHeight="1">
      <c r="A137" s="75">
        <v>21</v>
      </c>
      <c r="B137" s="76" t="s">
        <v>45</v>
      </c>
      <c r="C137" s="66">
        <v>5254</v>
      </c>
      <c r="D137" s="76" t="s">
        <v>182</v>
      </c>
      <c r="E137" s="96">
        <v>14942</v>
      </c>
      <c r="F137" s="66">
        <v>1</v>
      </c>
      <c r="G137" s="66" t="s">
        <v>96</v>
      </c>
      <c r="H137" s="77">
        <v>0</v>
      </c>
      <c r="I137" s="77">
        <v>2</v>
      </c>
      <c r="J137" s="77">
        <v>2</v>
      </c>
      <c r="K137" s="77">
        <v>1</v>
      </c>
      <c r="L137" s="77">
        <v>2</v>
      </c>
      <c r="M137" s="77">
        <v>3</v>
      </c>
      <c r="N137" s="77">
        <v>0</v>
      </c>
      <c r="O137" s="77">
        <v>1</v>
      </c>
      <c r="P137" s="77">
        <v>1</v>
      </c>
      <c r="Q137" s="77" t="s">
        <v>29</v>
      </c>
      <c r="R137" s="77" t="s">
        <v>29</v>
      </c>
      <c r="S137" s="77">
        <v>0</v>
      </c>
      <c r="T137" s="77" t="s">
        <v>29</v>
      </c>
      <c r="U137" s="77" t="s">
        <v>29</v>
      </c>
      <c r="V137" s="77">
        <v>0</v>
      </c>
      <c r="W137" s="77" t="s">
        <v>29</v>
      </c>
      <c r="X137" s="77" t="s">
        <v>29</v>
      </c>
      <c r="Y137" s="77">
        <v>0</v>
      </c>
      <c r="Z137" s="77" t="s">
        <v>29</v>
      </c>
      <c r="AA137" s="77" t="s">
        <v>29</v>
      </c>
      <c r="AB137" s="77">
        <v>0</v>
      </c>
      <c r="AC137" s="77" t="s">
        <v>29</v>
      </c>
      <c r="AD137" s="77" t="s">
        <v>29</v>
      </c>
      <c r="AE137" s="77">
        <v>0</v>
      </c>
      <c r="AF137" s="77" t="s">
        <v>29</v>
      </c>
      <c r="AG137" s="77" t="s">
        <v>29</v>
      </c>
      <c r="AH137" s="77">
        <v>0</v>
      </c>
      <c r="AI137" s="77" t="s">
        <v>29</v>
      </c>
      <c r="AJ137" s="77" t="s">
        <v>29</v>
      </c>
      <c r="AK137" s="77">
        <v>0</v>
      </c>
      <c r="AL137" s="77" t="s">
        <v>29</v>
      </c>
      <c r="AM137" s="77" t="s">
        <v>29</v>
      </c>
      <c r="AN137" s="77">
        <v>0</v>
      </c>
      <c r="AO137" s="77" t="s">
        <v>29</v>
      </c>
      <c r="AP137" s="77" t="s">
        <v>29</v>
      </c>
      <c r="AQ137" s="77">
        <v>0</v>
      </c>
      <c r="AR137" s="77" t="s">
        <v>29</v>
      </c>
      <c r="AS137" s="77" t="s">
        <v>29</v>
      </c>
      <c r="AT137" s="77">
        <v>0</v>
      </c>
      <c r="AU137" s="77" t="s">
        <v>29</v>
      </c>
      <c r="AV137" s="77" t="s">
        <v>29</v>
      </c>
      <c r="AW137" s="77">
        <v>0</v>
      </c>
      <c r="AX137" s="77" t="s">
        <v>29</v>
      </c>
      <c r="AY137" s="77" t="s">
        <v>29</v>
      </c>
      <c r="AZ137" s="77">
        <v>0</v>
      </c>
      <c r="BA137" s="77" t="s">
        <v>29</v>
      </c>
      <c r="BB137" s="77" t="s">
        <v>29</v>
      </c>
      <c r="BC137" s="77">
        <v>0</v>
      </c>
      <c r="BD137" s="77" t="s">
        <v>29</v>
      </c>
      <c r="BE137" s="77" t="s">
        <v>29</v>
      </c>
      <c r="BF137" s="77">
        <v>0</v>
      </c>
      <c r="BG137" s="77" t="s">
        <v>29</v>
      </c>
      <c r="BH137" s="77" t="s">
        <v>29</v>
      </c>
      <c r="BI137" s="77">
        <v>0</v>
      </c>
      <c r="BJ137" s="77" t="s">
        <v>29</v>
      </c>
      <c r="BK137" s="77" t="s">
        <v>29</v>
      </c>
      <c r="BL137" s="77">
        <v>0</v>
      </c>
      <c r="BM137" s="77" t="s">
        <v>29</v>
      </c>
      <c r="BN137" s="77" t="s">
        <v>29</v>
      </c>
      <c r="BO137" s="77">
        <v>0</v>
      </c>
      <c r="BP137" s="77" t="s">
        <v>29</v>
      </c>
      <c r="BQ137" s="77" t="s">
        <v>29</v>
      </c>
      <c r="BR137" s="77">
        <v>0</v>
      </c>
      <c r="BS137" s="77" t="s">
        <v>29</v>
      </c>
      <c r="BT137" s="77" t="s">
        <v>29</v>
      </c>
      <c r="BU137" s="77">
        <v>0</v>
      </c>
      <c r="BV137" s="77">
        <v>0</v>
      </c>
      <c r="BW137" s="77">
        <v>1</v>
      </c>
      <c r="BX137" s="77">
        <v>1</v>
      </c>
      <c r="BY137" s="77" t="s">
        <v>29</v>
      </c>
      <c r="BZ137" s="77" t="s">
        <v>29</v>
      </c>
      <c r="CA137" s="77">
        <v>0</v>
      </c>
      <c r="CB137" s="77" t="s">
        <v>29</v>
      </c>
      <c r="CC137" s="77" t="s">
        <v>29</v>
      </c>
      <c r="CD137" s="77">
        <v>0</v>
      </c>
      <c r="CE137" s="77" t="s">
        <v>29</v>
      </c>
      <c r="CF137" s="77" t="s">
        <v>29</v>
      </c>
      <c r="CG137" s="77">
        <v>0</v>
      </c>
      <c r="CH137" s="77" t="s">
        <v>29</v>
      </c>
      <c r="CI137" s="77" t="s">
        <v>29</v>
      </c>
      <c r="CJ137" s="77">
        <v>0</v>
      </c>
      <c r="CK137" s="77" t="s">
        <v>29</v>
      </c>
      <c r="CL137" s="77" t="s">
        <v>29</v>
      </c>
      <c r="CM137" s="77">
        <v>0</v>
      </c>
      <c r="CN137" s="77" t="s">
        <v>29</v>
      </c>
      <c r="CO137" s="77" t="s">
        <v>29</v>
      </c>
      <c r="CP137" s="77">
        <v>0</v>
      </c>
      <c r="CQ137" s="77">
        <v>1</v>
      </c>
      <c r="CR137" s="77">
        <v>6</v>
      </c>
      <c r="CS137" s="77">
        <v>7</v>
      </c>
    </row>
    <row r="138" spans="1:97" ht="12.75" customHeight="1">
      <c r="A138" s="75">
        <v>22</v>
      </c>
      <c r="B138" s="76" t="s">
        <v>35</v>
      </c>
      <c r="C138" s="66">
        <v>5401</v>
      </c>
      <c r="D138" s="76" t="s">
        <v>183</v>
      </c>
      <c r="E138" s="96">
        <v>10119</v>
      </c>
      <c r="F138" s="66">
        <v>1</v>
      </c>
      <c r="G138" s="66" t="s">
        <v>96</v>
      </c>
      <c r="H138" s="77">
        <v>1</v>
      </c>
      <c r="I138" s="77">
        <v>2</v>
      </c>
      <c r="J138" s="77">
        <v>3</v>
      </c>
      <c r="K138" s="77" t="s">
        <v>29</v>
      </c>
      <c r="L138" s="77" t="s">
        <v>29</v>
      </c>
      <c r="M138" s="77">
        <v>0</v>
      </c>
      <c r="N138" s="77" t="s">
        <v>29</v>
      </c>
      <c r="O138" s="77" t="s">
        <v>29</v>
      </c>
      <c r="P138" s="77">
        <v>0</v>
      </c>
      <c r="Q138" s="77" t="s">
        <v>29</v>
      </c>
      <c r="R138" s="77" t="s">
        <v>29</v>
      </c>
      <c r="S138" s="77">
        <v>0</v>
      </c>
      <c r="T138" s="77" t="s">
        <v>29</v>
      </c>
      <c r="U138" s="77" t="s">
        <v>29</v>
      </c>
      <c r="V138" s="77">
        <v>0</v>
      </c>
      <c r="W138" s="77" t="s">
        <v>29</v>
      </c>
      <c r="X138" s="77" t="s">
        <v>29</v>
      </c>
      <c r="Y138" s="77">
        <v>0</v>
      </c>
      <c r="Z138" s="77" t="s">
        <v>29</v>
      </c>
      <c r="AA138" s="77" t="s">
        <v>29</v>
      </c>
      <c r="AB138" s="77">
        <v>0</v>
      </c>
      <c r="AC138" s="77" t="s">
        <v>29</v>
      </c>
      <c r="AD138" s="77" t="s">
        <v>29</v>
      </c>
      <c r="AE138" s="77">
        <v>0</v>
      </c>
      <c r="AF138" s="77" t="s">
        <v>29</v>
      </c>
      <c r="AG138" s="77" t="s">
        <v>29</v>
      </c>
      <c r="AH138" s="77">
        <v>0</v>
      </c>
      <c r="AI138" s="77" t="s">
        <v>29</v>
      </c>
      <c r="AJ138" s="77" t="s">
        <v>29</v>
      </c>
      <c r="AK138" s="77">
        <v>0</v>
      </c>
      <c r="AL138" s="77" t="s">
        <v>29</v>
      </c>
      <c r="AM138" s="77" t="s">
        <v>29</v>
      </c>
      <c r="AN138" s="77">
        <v>0</v>
      </c>
      <c r="AO138" s="77" t="s">
        <v>29</v>
      </c>
      <c r="AP138" s="77" t="s">
        <v>29</v>
      </c>
      <c r="AQ138" s="77">
        <v>0</v>
      </c>
      <c r="AR138" s="77" t="s">
        <v>29</v>
      </c>
      <c r="AS138" s="77" t="s">
        <v>29</v>
      </c>
      <c r="AT138" s="77">
        <v>0</v>
      </c>
      <c r="AU138" s="77" t="s">
        <v>29</v>
      </c>
      <c r="AV138" s="77" t="s">
        <v>29</v>
      </c>
      <c r="AW138" s="77">
        <v>0</v>
      </c>
      <c r="AX138" s="77" t="s">
        <v>29</v>
      </c>
      <c r="AY138" s="77" t="s">
        <v>29</v>
      </c>
      <c r="AZ138" s="77">
        <v>0</v>
      </c>
      <c r="BA138" s="77" t="s">
        <v>29</v>
      </c>
      <c r="BB138" s="77" t="s">
        <v>29</v>
      </c>
      <c r="BC138" s="77">
        <v>0</v>
      </c>
      <c r="BD138" s="77" t="s">
        <v>29</v>
      </c>
      <c r="BE138" s="77" t="s">
        <v>29</v>
      </c>
      <c r="BF138" s="77">
        <v>0</v>
      </c>
      <c r="BG138" s="77" t="s">
        <v>29</v>
      </c>
      <c r="BH138" s="77" t="s">
        <v>29</v>
      </c>
      <c r="BI138" s="77">
        <v>0</v>
      </c>
      <c r="BJ138" s="77" t="s">
        <v>29</v>
      </c>
      <c r="BK138" s="77" t="s">
        <v>29</v>
      </c>
      <c r="BL138" s="77">
        <v>0</v>
      </c>
      <c r="BM138" s="77" t="s">
        <v>29</v>
      </c>
      <c r="BN138" s="77" t="s">
        <v>29</v>
      </c>
      <c r="BO138" s="77">
        <v>0</v>
      </c>
      <c r="BP138" s="77" t="s">
        <v>29</v>
      </c>
      <c r="BQ138" s="77" t="s">
        <v>29</v>
      </c>
      <c r="BR138" s="77">
        <v>0</v>
      </c>
      <c r="BS138" s="77" t="s">
        <v>29</v>
      </c>
      <c r="BT138" s="77" t="s">
        <v>29</v>
      </c>
      <c r="BU138" s="77">
        <v>0</v>
      </c>
      <c r="BV138" s="77" t="s">
        <v>29</v>
      </c>
      <c r="BW138" s="77" t="s">
        <v>29</v>
      </c>
      <c r="BX138" s="77">
        <v>0</v>
      </c>
      <c r="BY138" s="77" t="s">
        <v>29</v>
      </c>
      <c r="BZ138" s="77" t="s">
        <v>29</v>
      </c>
      <c r="CA138" s="77">
        <v>0</v>
      </c>
      <c r="CB138" s="77" t="s">
        <v>29</v>
      </c>
      <c r="CC138" s="77" t="s">
        <v>29</v>
      </c>
      <c r="CD138" s="77">
        <v>0</v>
      </c>
      <c r="CE138" s="77" t="s">
        <v>29</v>
      </c>
      <c r="CF138" s="77" t="s">
        <v>29</v>
      </c>
      <c r="CG138" s="77">
        <v>0</v>
      </c>
      <c r="CH138" s="77" t="s">
        <v>29</v>
      </c>
      <c r="CI138" s="77" t="s">
        <v>29</v>
      </c>
      <c r="CJ138" s="77">
        <v>0</v>
      </c>
      <c r="CK138" s="77" t="s">
        <v>29</v>
      </c>
      <c r="CL138" s="77" t="s">
        <v>29</v>
      </c>
      <c r="CM138" s="77">
        <v>0</v>
      </c>
      <c r="CN138" s="77">
        <v>1</v>
      </c>
      <c r="CO138" s="77">
        <v>1</v>
      </c>
      <c r="CP138" s="77">
        <v>2</v>
      </c>
      <c r="CQ138" s="77">
        <v>2</v>
      </c>
      <c r="CR138" s="77">
        <v>3</v>
      </c>
      <c r="CS138" s="77">
        <v>5</v>
      </c>
    </row>
    <row r="139" spans="1:97" ht="12.75" customHeight="1">
      <c r="A139" s="75">
        <v>22</v>
      </c>
      <c r="B139" s="76" t="s">
        <v>35</v>
      </c>
      <c r="C139" s="66">
        <v>5589</v>
      </c>
      <c r="D139" s="76" t="s">
        <v>184</v>
      </c>
      <c r="E139" s="96">
        <v>12399</v>
      </c>
      <c r="F139" s="66">
        <v>1</v>
      </c>
      <c r="G139" s="66" t="s">
        <v>96</v>
      </c>
      <c r="H139" s="77">
        <v>0</v>
      </c>
      <c r="I139" s="77">
        <v>2</v>
      </c>
      <c r="J139" s="77">
        <v>2</v>
      </c>
      <c r="K139" s="77" t="s">
        <v>29</v>
      </c>
      <c r="L139" s="77" t="s">
        <v>29</v>
      </c>
      <c r="M139" s="77">
        <v>0</v>
      </c>
      <c r="N139" s="77">
        <v>1</v>
      </c>
      <c r="O139" s="77">
        <v>1</v>
      </c>
      <c r="P139" s="77">
        <v>2</v>
      </c>
      <c r="Q139" s="77" t="s">
        <v>29</v>
      </c>
      <c r="R139" s="77" t="s">
        <v>29</v>
      </c>
      <c r="S139" s="77">
        <v>0</v>
      </c>
      <c r="T139" s="77" t="s">
        <v>29</v>
      </c>
      <c r="U139" s="77" t="s">
        <v>29</v>
      </c>
      <c r="V139" s="77">
        <v>0</v>
      </c>
      <c r="W139" s="77" t="s">
        <v>29</v>
      </c>
      <c r="X139" s="77" t="s">
        <v>29</v>
      </c>
      <c r="Y139" s="77">
        <v>0</v>
      </c>
      <c r="Z139" s="77" t="s">
        <v>29</v>
      </c>
      <c r="AA139" s="77" t="s">
        <v>29</v>
      </c>
      <c r="AB139" s="77">
        <v>0</v>
      </c>
      <c r="AC139" s="77" t="s">
        <v>29</v>
      </c>
      <c r="AD139" s="77" t="s">
        <v>29</v>
      </c>
      <c r="AE139" s="77">
        <v>0</v>
      </c>
      <c r="AF139" s="77" t="s">
        <v>29</v>
      </c>
      <c r="AG139" s="77" t="s">
        <v>29</v>
      </c>
      <c r="AH139" s="77">
        <v>0</v>
      </c>
      <c r="AI139" s="77" t="s">
        <v>29</v>
      </c>
      <c r="AJ139" s="77" t="s">
        <v>29</v>
      </c>
      <c r="AK139" s="77">
        <v>0</v>
      </c>
      <c r="AL139" s="77" t="s">
        <v>29</v>
      </c>
      <c r="AM139" s="77" t="s">
        <v>29</v>
      </c>
      <c r="AN139" s="77">
        <v>0</v>
      </c>
      <c r="AO139" s="77" t="s">
        <v>29</v>
      </c>
      <c r="AP139" s="77" t="s">
        <v>29</v>
      </c>
      <c r="AQ139" s="77">
        <v>0</v>
      </c>
      <c r="AR139" s="77" t="s">
        <v>29</v>
      </c>
      <c r="AS139" s="77" t="s">
        <v>29</v>
      </c>
      <c r="AT139" s="77">
        <v>0</v>
      </c>
      <c r="AU139" s="77" t="s">
        <v>29</v>
      </c>
      <c r="AV139" s="77" t="s">
        <v>29</v>
      </c>
      <c r="AW139" s="77">
        <v>0</v>
      </c>
      <c r="AX139" s="77" t="s">
        <v>29</v>
      </c>
      <c r="AY139" s="77" t="s">
        <v>29</v>
      </c>
      <c r="AZ139" s="77">
        <v>0</v>
      </c>
      <c r="BA139" s="77">
        <v>0</v>
      </c>
      <c r="BB139" s="77">
        <v>1</v>
      </c>
      <c r="BC139" s="77">
        <v>1</v>
      </c>
      <c r="BD139" s="77" t="s">
        <v>29</v>
      </c>
      <c r="BE139" s="77" t="s">
        <v>29</v>
      </c>
      <c r="BF139" s="77">
        <v>0</v>
      </c>
      <c r="BG139" s="77" t="s">
        <v>29</v>
      </c>
      <c r="BH139" s="77" t="s">
        <v>29</v>
      </c>
      <c r="BI139" s="77">
        <v>0</v>
      </c>
      <c r="BJ139" s="77" t="s">
        <v>29</v>
      </c>
      <c r="BK139" s="77" t="s">
        <v>29</v>
      </c>
      <c r="BL139" s="77">
        <v>0</v>
      </c>
      <c r="BM139" s="77" t="s">
        <v>29</v>
      </c>
      <c r="BN139" s="77" t="s">
        <v>29</v>
      </c>
      <c r="BO139" s="77">
        <v>0</v>
      </c>
      <c r="BP139" s="77" t="s">
        <v>29</v>
      </c>
      <c r="BQ139" s="77" t="s">
        <v>29</v>
      </c>
      <c r="BR139" s="77">
        <v>0</v>
      </c>
      <c r="BS139" s="77" t="s">
        <v>29</v>
      </c>
      <c r="BT139" s="77" t="s">
        <v>29</v>
      </c>
      <c r="BU139" s="77">
        <v>0</v>
      </c>
      <c r="BV139" s="77" t="s">
        <v>29</v>
      </c>
      <c r="BW139" s="77" t="s">
        <v>29</v>
      </c>
      <c r="BX139" s="77">
        <v>0</v>
      </c>
      <c r="BY139" s="77" t="s">
        <v>29</v>
      </c>
      <c r="BZ139" s="77" t="s">
        <v>29</v>
      </c>
      <c r="CA139" s="77">
        <v>0</v>
      </c>
      <c r="CB139" s="77" t="s">
        <v>29</v>
      </c>
      <c r="CC139" s="77" t="s">
        <v>29</v>
      </c>
      <c r="CD139" s="77">
        <v>0</v>
      </c>
      <c r="CE139" s="77" t="s">
        <v>29</v>
      </c>
      <c r="CF139" s="77" t="s">
        <v>29</v>
      </c>
      <c r="CG139" s="77">
        <v>0</v>
      </c>
      <c r="CH139" s="77" t="s">
        <v>29</v>
      </c>
      <c r="CI139" s="77" t="s">
        <v>29</v>
      </c>
      <c r="CJ139" s="77">
        <v>0</v>
      </c>
      <c r="CK139" s="77" t="s">
        <v>29</v>
      </c>
      <c r="CL139" s="77" t="s">
        <v>29</v>
      </c>
      <c r="CM139" s="77">
        <v>0</v>
      </c>
      <c r="CN139" s="77" t="s">
        <v>29</v>
      </c>
      <c r="CO139" s="77" t="s">
        <v>29</v>
      </c>
      <c r="CP139" s="77">
        <v>0</v>
      </c>
      <c r="CQ139" s="77">
        <v>1</v>
      </c>
      <c r="CR139" s="77">
        <v>4</v>
      </c>
      <c r="CS139" s="77">
        <v>5</v>
      </c>
    </row>
    <row r="140" spans="1:97" ht="12.75" customHeight="1">
      <c r="A140" s="75">
        <v>22</v>
      </c>
      <c r="B140" s="76" t="s">
        <v>35</v>
      </c>
      <c r="C140" s="66">
        <v>5590</v>
      </c>
      <c r="D140" s="76" t="s">
        <v>185</v>
      </c>
      <c r="E140" s="96">
        <v>18313</v>
      </c>
      <c r="F140" s="66">
        <v>1</v>
      </c>
      <c r="G140" s="66" t="s">
        <v>96</v>
      </c>
      <c r="H140" s="77">
        <v>1</v>
      </c>
      <c r="I140" s="77">
        <v>3</v>
      </c>
      <c r="J140" s="77">
        <v>4</v>
      </c>
      <c r="K140" s="77" t="s">
        <v>29</v>
      </c>
      <c r="L140" s="77" t="s">
        <v>29</v>
      </c>
      <c r="M140" s="77">
        <v>0</v>
      </c>
      <c r="N140" s="77">
        <v>0</v>
      </c>
      <c r="O140" s="77">
        <v>1</v>
      </c>
      <c r="P140" s="77">
        <v>1</v>
      </c>
      <c r="Q140" s="77" t="s">
        <v>29</v>
      </c>
      <c r="R140" s="77" t="s">
        <v>29</v>
      </c>
      <c r="S140" s="77">
        <v>0</v>
      </c>
      <c r="T140" s="77" t="s">
        <v>29</v>
      </c>
      <c r="U140" s="77" t="s">
        <v>29</v>
      </c>
      <c r="V140" s="77">
        <v>0</v>
      </c>
      <c r="W140" s="77" t="s">
        <v>29</v>
      </c>
      <c r="X140" s="77" t="s">
        <v>29</v>
      </c>
      <c r="Y140" s="77">
        <v>0</v>
      </c>
      <c r="Z140" s="77" t="s">
        <v>29</v>
      </c>
      <c r="AA140" s="77" t="s">
        <v>29</v>
      </c>
      <c r="AB140" s="77">
        <v>0</v>
      </c>
      <c r="AC140" s="77" t="s">
        <v>29</v>
      </c>
      <c r="AD140" s="77" t="s">
        <v>29</v>
      </c>
      <c r="AE140" s="77">
        <v>0</v>
      </c>
      <c r="AF140" s="77" t="s">
        <v>29</v>
      </c>
      <c r="AG140" s="77" t="s">
        <v>29</v>
      </c>
      <c r="AH140" s="77">
        <v>0</v>
      </c>
      <c r="AI140" s="77" t="s">
        <v>29</v>
      </c>
      <c r="AJ140" s="77" t="s">
        <v>29</v>
      </c>
      <c r="AK140" s="77">
        <v>0</v>
      </c>
      <c r="AL140" s="77" t="s">
        <v>29</v>
      </c>
      <c r="AM140" s="77" t="s">
        <v>29</v>
      </c>
      <c r="AN140" s="77">
        <v>0</v>
      </c>
      <c r="AO140" s="77" t="s">
        <v>29</v>
      </c>
      <c r="AP140" s="77" t="s">
        <v>29</v>
      </c>
      <c r="AQ140" s="77">
        <v>0</v>
      </c>
      <c r="AR140" s="77" t="s">
        <v>29</v>
      </c>
      <c r="AS140" s="77" t="s">
        <v>29</v>
      </c>
      <c r="AT140" s="77">
        <v>0</v>
      </c>
      <c r="AU140" s="77" t="s">
        <v>29</v>
      </c>
      <c r="AV140" s="77" t="s">
        <v>29</v>
      </c>
      <c r="AW140" s="77">
        <v>0</v>
      </c>
      <c r="AX140" s="77" t="s">
        <v>29</v>
      </c>
      <c r="AY140" s="77" t="s">
        <v>29</v>
      </c>
      <c r="AZ140" s="77">
        <v>0</v>
      </c>
      <c r="BA140" s="77" t="s">
        <v>29</v>
      </c>
      <c r="BB140" s="77" t="s">
        <v>29</v>
      </c>
      <c r="BC140" s="77">
        <v>0</v>
      </c>
      <c r="BD140" s="77" t="s">
        <v>29</v>
      </c>
      <c r="BE140" s="77" t="s">
        <v>29</v>
      </c>
      <c r="BF140" s="77">
        <v>0</v>
      </c>
      <c r="BG140" s="77" t="s">
        <v>29</v>
      </c>
      <c r="BH140" s="77" t="s">
        <v>29</v>
      </c>
      <c r="BI140" s="77">
        <v>0</v>
      </c>
      <c r="BJ140" s="77" t="s">
        <v>29</v>
      </c>
      <c r="BK140" s="77" t="s">
        <v>29</v>
      </c>
      <c r="BL140" s="77">
        <v>0</v>
      </c>
      <c r="BM140" s="77" t="s">
        <v>29</v>
      </c>
      <c r="BN140" s="77" t="s">
        <v>29</v>
      </c>
      <c r="BO140" s="77">
        <v>0</v>
      </c>
      <c r="BP140" s="77" t="s">
        <v>29</v>
      </c>
      <c r="BQ140" s="77" t="s">
        <v>29</v>
      </c>
      <c r="BR140" s="77">
        <v>0</v>
      </c>
      <c r="BS140" s="77" t="s">
        <v>29</v>
      </c>
      <c r="BT140" s="77" t="s">
        <v>29</v>
      </c>
      <c r="BU140" s="77">
        <v>0</v>
      </c>
      <c r="BV140" s="77" t="s">
        <v>29</v>
      </c>
      <c r="BW140" s="77" t="s">
        <v>29</v>
      </c>
      <c r="BX140" s="77">
        <v>0</v>
      </c>
      <c r="BY140" s="77" t="s">
        <v>29</v>
      </c>
      <c r="BZ140" s="77" t="s">
        <v>29</v>
      </c>
      <c r="CA140" s="77">
        <v>0</v>
      </c>
      <c r="CB140" s="77" t="s">
        <v>29</v>
      </c>
      <c r="CC140" s="77" t="s">
        <v>29</v>
      </c>
      <c r="CD140" s="77">
        <v>0</v>
      </c>
      <c r="CE140" s="77" t="s">
        <v>29</v>
      </c>
      <c r="CF140" s="77" t="s">
        <v>29</v>
      </c>
      <c r="CG140" s="77">
        <v>0</v>
      </c>
      <c r="CH140" s="77" t="s">
        <v>29</v>
      </c>
      <c r="CI140" s="77" t="s">
        <v>29</v>
      </c>
      <c r="CJ140" s="77">
        <v>0</v>
      </c>
      <c r="CK140" s="77" t="s">
        <v>29</v>
      </c>
      <c r="CL140" s="77" t="s">
        <v>29</v>
      </c>
      <c r="CM140" s="77">
        <v>0</v>
      </c>
      <c r="CN140" s="77" t="s">
        <v>29</v>
      </c>
      <c r="CO140" s="77" t="s">
        <v>29</v>
      </c>
      <c r="CP140" s="77">
        <v>0</v>
      </c>
      <c r="CQ140" s="77">
        <v>1</v>
      </c>
      <c r="CR140" s="77">
        <v>4</v>
      </c>
      <c r="CS140" s="77">
        <v>5</v>
      </c>
    </row>
    <row r="141" spans="1:97" ht="12.75" customHeight="1">
      <c r="A141" s="75">
        <v>22</v>
      </c>
      <c r="B141" s="76" t="s">
        <v>35</v>
      </c>
      <c r="C141" s="66">
        <v>5635</v>
      </c>
      <c r="D141" s="76" t="s">
        <v>187</v>
      </c>
      <c r="E141" s="96">
        <v>12863</v>
      </c>
      <c r="F141" s="66">
        <v>1</v>
      </c>
      <c r="G141" s="66" t="s">
        <v>96</v>
      </c>
      <c r="H141" s="77">
        <v>0</v>
      </c>
      <c r="I141" s="77">
        <v>1</v>
      </c>
      <c r="J141" s="77">
        <v>1</v>
      </c>
      <c r="K141" s="77" t="s">
        <v>29</v>
      </c>
      <c r="L141" s="77" t="s">
        <v>29</v>
      </c>
      <c r="M141" s="77">
        <v>0</v>
      </c>
      <c r="N141" s="77">
        <v>2</v>
      </c>
      <c r="O141" s="77">
        <v>1</v>
      </c>
      <c r="P141" s="77">
        <v>3</v>
      </c>
      <c r="Q141" s="77" t="s">
        <v>29</v>
      </c>
      <c r="R141" s="77" t="s">
        <v>29</v>
      </c>
      <c r="S141" s="77">
        <v>0</v>
      </c>
      <c r="T141" s="77" t="s">
        <v>29</v>
      </c>
      <c r="U141" s="77" t="s">
        <v>29</v>
      </c>
      <c r="V141" s="77">
        <v>0</v>
      </c>
      <c r="W141" s="77" t="s">
        <v>29</v>
      </c>
      <c r="X141" s="77" t="s">
        <v>29</v>
      </c>
      <c r="Y141" s="77">
        <v>0</v>
      </c>
      <c r="Z141" s="77" t="s">
        <v>29</v>
      </c>
      <c r="AA141" s="77" t="s">
        <v>29</v>
      </c>
      <c r="AB141" s="77">
        <v>0</v>
      </c>
      <c r="AC141" s="77" t="s">
        <v>29</v>
      </c>
      <c r="AD141" s="77" t="s">
        <v>29</v>
      </c>
      <c r="AE141" s="77">
        <v>0</v>
      </c>
      <c r="AF141" s="77" t="s">
        <v>29</v>
      </c>
      <c r="AG141" s="77" t="s">
        <v>29</v>
      </c>
      <c r="AH141" s="77">
        <v>0</v>
      </c>
      <c r="AI141" s="77" t="s">
        <v>29</v>
      </c>
      <c r="AJ141" s="77" t="s">
        <v>29</v>
      </c>
      <c r="AK141" s="77">
        <v>0</v>
      </c>
      <c r="AL141" s="77" t="s">
        <v>29</v>
      </c>
      <c r="AM141" s="77" t="s">
        <v>29</v>
      </c>
      <c r="AN141" s="77">
        <v>0</v>
      </c>
      <c r="AO141" s="77" t="s">
        <v>29</v>
      </c>
      <c r="AP141" s="77" t="s">
        <v>29</v>
      </c>
      <c r="AQ141" s="77">
        <v>0</v>
      </c>
      <c r="AR141" s="77" t="s">
        <v>29</v>
      </c>
      <c r="AS141" s="77" t="s">
        <v>29</v>
      </c>
      <c r="AT141" s="77">
        <v>0</v>
      </c>
      <c r="AU141" s="77" t="s">
        <v>29</v>
      </c>
      <c r="AV141" s="77" t="s">
        <v>29</v>
      </c>
      <c r="AW141" s="77">
        <v>0</v>
      </c>
      <c r="AX141" s="77" t="s">
        <v>29</v>
      </c>
      <c r="AY141" s="77" t="s">
        <v>29</v>
      </c>
      <c r="AZ141" s="77">
        <v>0</v>
      </c>
      <c r="BA141" s="77">
        <v>1</v>
      </c>
      <c r="BB141" s="77">
        <v>0</v>
      </c>
      <c r="BC141" s="77">
        <v>1</v>
      </c>
      <c r="BD141" s="77" t="s">
        <v>29</v>
      </c>
      <c r="BE141" s="77" t="s">
        <v>29</v>
      </c>
      <c r="BF141" s="77">
        <v>0</v>
      </c>
      <c r="BG141" s="77" t="s">
        <v>29</v>
      </c>
      <c r="BH141" s="77" t="s">
        <v>29</v>
      </c>
      <c r="BI141" s="77">
        <v>0</v>
      </c>
      <c r="BJ141" s="77" t="s">
        <v>29</v>
      </c>
      <c r="BK141" s="77" t="s">
        <v>29</v>
      </c>
      <c r="BL141" s="77">
        <v>0</v>
      </c>
      <c r="BM141" s="77" t="s">
        <v>29</v>
      </c>
      <c r="BN141" s="77" t="s">
        <v>29</v>
      </c>
      <c r="BO141" s="77">
        <v>0</v>
      </c>
      <c r="BP141" s="77" t="s">
        <v>29</v>
      </c>
      <c r="BQ141" s="77" t="s">
        <v>29</v>
      </c>
      <c r="BR141" s="77">
        <v>0</v>
      </c>
      <c r="BS141" s="77" t="s">
        <v>29</v>
      </c>
      <c r="BT141" s="77" t="s">
        <v>29</v>
      </c>
      <c r="BU141" s="77">
        <v>0</v>
      </c>
      <c r="BV141" s="77" t="s">
        <v>29</v>
      </c>
      <c r="BW141" s="77" t="s">
        <v>29</v>
      </c>
      <c r="BX141" s="77">
        <v>0</v>
      </c>
      <c r="BY141" s="77" t="s">
        <v>29</v>
      </c>
      <c r="BZ141" s="77" t="s">
        <v>29</v>
      </c>
      <c r="CA141" s="77">
        <v>0</v>
      </c>
      <c r="CB141" s="77" t="s">
        <v>29</v>
      </c>
      <c r="CC141" s="77" t="s">
        <v>29</v>
      </c>
      <c r="CD141" s="77">
        <v>0</v>
      </c>
      <c r="CE141" s="77" t="s">
        <v>29</v>
      </c>
      <c r="CF141" s="77" t="s">
        <v>29</v>
      </c>
      <c r="CG141" s="77">
        <v>0</v>
      </c>
      <c r="CH141" s="77" t="s">
        <v>29</v>
      </c>
      <c r="CI141" s="77" t="s">
        <v>29</v>
      </c>
      <c r="CJ141" s="77">
        <v>0</v>
      </c>
      <c r="CK141" s="77" t="s">
        <v>29</v>
      </c>
      <c r="CL141" s="77" t="s">
        <v>29</v>
      </c>
      <c r="CM141" s="77">
        <v>0</v>
      </c>
      <c r="CN141" s="77">
        <v>0</v>
      </c>
      <c r="CO141" s="77">
        <v>2</v>
      </c>
      <c r="CP141" s="77">
        <v>2</v>
      </c>
      <c r="CQ141" s="77">
        <v>3</v>
      </c>
      <c r="CR141" s="77">
        <v>4</v>
      </c>
      <c r="CS141" s="77">
        <v>7</v>
      </c>
    </row>
    <row r="142" spans="1:97" ht="12.75" customHeight="1">
      <c r="A142" s="75">
        <v>22</v>
      </c>
      <c r="B142" s="76" t="s">
        <v>35</v>
      </c>
      <c r="C142" s="66">
        <v>5642</v>
      </c>
      <c r="D142" s="76" t="s">
        <v>188</v>
      </c>
      <c r="E142" s="96">
        <v>15708</v>
      </c>
      <c r="F142" s="66">
        <v>1</v>
      </c>
      <c r="G142" s="66" t="s">
        <v>96</v>
      </c>
      <c r="H142" s="77">
        <v>1</v>
      </c>
      <c r="I142" s="77">
        <v>1</v>
      </c>
      <c r="J142" s="77">
        <v>2</v>
      </c>
      <c r="K142" s="77" t="s">
        <v>29</v>
      </c>
      <c r="L142" s="77" t="s">
        <v>29</v>
      </c>
      <c r="M142" s="77">
        <v>0</v>
      </c>
      <c r="N142" s="77">
        <v>1</v>
      </c>
      <c r="O142" s="77">
        <v>3</v>
      </c>
      <c r="P142" s="77">
        <v>4</v>
      </c>
      <c r="Q142" s="77" t="s">
        <v>29</v>
      </c>
      <c r="R142" s="77" t="s">
        <v>29</v>
      </c>
      <c r="S142" s="77">
        <v>0</v>
      </c>
      <c r="T142" s="77" t="s">
        <v>29</v>
      </c>
      <c r="U142" s="77" t="s">
        <v>29</v>
      </c>
      <c r="V142" s="77">
        <v>0</v>
      </c>
      <c r="W142" s="77" t="s">
        <v>29</v>
      </c>
      <c r="X142" s="77" t="s">
        <v>29</v>
      </c>
      <c r="Y142" s="77">
        <v>0</v>
      </c>
      <c r="Z142" s="77" t="s">
        <v>29</v>
      </c>
      <c r="AA142" s="77" t="s">
        <v>29</v>
      </c>
      <c r="AB142" s="77">
        <v>0</v>
      </c>
      <c r="AC142" s="77" t="s">
        <v>29</v>
      </c>
      <c r="AD142" s="77" t="s">
        <v>29</v>
      </c>
      <c r="AE142" s="77">
        <v>0</v>
      </c>
      <c r="AF142" s="77" t="s">
        <v>29</v>
      </c>
      <c r="AG142" s="77" t="s">
        <v>29</v>
      </c>
      <c r="AH142" s="77">
        <v>0</v>
      </c>
      <c r="AI142" s="77" t="s">
        <v>29</v>
      </c>
      <c r="AJ142" s="77" t="s">
        <v>29</v>
      </c>
      <c r="AK142" s="77">
        <v>0</v>
      </c>
      <c r="AL142" s="77" t="s">
        <v>29</v>
      </c>
      <c r="AM142" s="77" t="s">
        <v>29</v>
      </c>
      <c r="AN142" s="77">
        <v>0</v>
      </c>
      <c r="AO142" s="77" t="s">
        <v>29</v>
      </c>
      <c r="AP142" s="77" t="s">
        <v>29</v>
      </c>
      <c r="AQ142" s="77">
        <v>0</v>
      </c>
      <c r="AR142" s="77" t="s">
        <v>29</v>
      </c>
      <c r="AS142" s="77" t="s">
        <v>29</v>
      </c>
      <c r="AT142" s="77">
        <v>0</v>
      </c>
      <c r="AU142" s="77" t="s">
        <v>29</v>
      </c>
      <c r="AV142" s="77" t="s">
        <v>29</v>
      </c>
      <c r="AW142" s="77">
        <v>0</v>
      </c>
      <c r="AX142" s="77" t="s">
        <v>29</v>
      </c>
      <c r="AY142" s="77" t="s">
        <v>29</v>
      </c>
      <c r="AZ142" s="77">
        <v>0</v>
      </c>
      <c r="BA142" s="77">
        <v>1</v>
      </c>
      <c r="BB142" s="77">
        <v>0</v>
      </c>
      <c r="BC142" s="77">
        <v>1</v>
      </c>
      <c r="BD142" s="77" t="s">
        <v>29</v>
      </c>
      <c r="BE142" s="77" t="s">
        <v>29</v>
      </c>
      <c r="BF142" s="77">
        <v>0</v>
      </c>
      <c r="BG142" s="77" t="s">
        <v>29</v>
      </c>
      <c r="BH142" s="77" t="s">
        <v>29</v>
      </c>
      <c r="BI142" s="77">
        <v>0</v>
      </c>
      <c r="BJ142" s="77" t="s">
        <v>29</v>
      </c>
      <c r="BK142" s="77" t="s">
        <v>29</v>
      </c>
      <c r="BL142" s="77">
        <v>0</v>
      </c>
      <c r="BM142" s="77" t="s">
        <v>29</v>
      </c>
      <c r="BN142" s="77" t="s">
        <v>29</v>
      </c>
      <c r="BO142" s="77">
        <v>0</v>
      </c>
      <c r="BP142" s="77" t="s">
        <v>29</v>
      </c>
      <c r="BQ142" s="77" t="s">
        <v>29</v>
      </c>
      <c r="BR142" s="77">
        <v>0</v>
      </c>
      <c r="BS142" s="77" t="s">
        <v>29</v>
      </c>
      <c r="BT142" s="77" t="s">
        <v>29</v>
      </c>
      <c r="BU142" s="77">
        <v>0</v>
      </c>
      <c r="BV142" s="77" t="s">
        <v>29</v>
      </c>
      <c r="BW142" s="77" t="s">
        <v>29</v>
      </c>
      <c r="BX142" s="77">
        <v>0</v>
      </c>
      <c r="BY142" s="77" t="s">
        <v>29</v>
      </c>
      <c r="BZ142" s="77" t="s">
        <v>29</v>
      </c>
      <c r="CA142" s="77">
        <v>0</v>
      </c>
      <c r="CB142" s="77" t="s">
        <v>29</v>
      </c>
      <c r="CC142" s="77" t="s">
        <v>29</v>
      </c>
      <c r="CD142" s="77">
        <v>0</v>
      </c>
      <c r="CE142" s="77" t="s">
        <v>29</v>
      </c>
      <c r="CF142" s="77" t="s">
        <v>29</v>
      </c>
      <c r="CG142" s="77">
        <v>0</v>
      </c>
      <c r="CH142" s="77" t="s">
        <v>29</v>
      </c>
      <c r="CI142" s="77" t="s">
        <v>29</v>
      </c>
      <c r="CJ142" s="77">
        <v>0</v>
      </c>
      <c r="CK142" s="77" t="s">
        <v>29</v>
      </c>
      <c r="CL142" s="77" t="s">
        <v>29</v>
      </c>
      <c r="CM142" s="77">
        <v>0</v>
      </c>
      <c r="CN142" s="77" t="s">
        <v>29</v>
      </c>
      <c r="CO142" s="77" t="s">
        <v>29</v>
      </c>
      <c r="CP142" s="77">
        <v>0</v>
      </c>
      <c r="CQ142" s="77">
        <v>3</v>
      </c>
      <c r="CR142" s="77">
        <v>4</v>
      </c>
      <c r="CS142" s="77">
        <v>7</v>
      </c>
    </row>
    <row r="143" spans="1:97" ht="12.75" customHeight="1">
      <c r="A143" s="75">
        <v>22</v>
      </c>
      <c r="B143" s="76" t="s">
        <v>35</v>
      </c>
      <c r="C143" s="66">
        <v>5721</v>
      </c>
      <c r="D143" s="76" t="s">
        <v>189</v>
      </c>
      <c r="E143" s="96">
        <v>13109</v>
      </c>
      <c r="F143" s="66">
        <v>1</v>
      </c>
      <c r="G143" s="66" t="s">
        <v>96</v>
      </c>
      <c r="H143" s="77">
        <v>2</v>
      </c>
      <c r="I143" s="77">
        <v>0</v>
      </c>
      <c r="J143" s="77">
        <v>2</v>
      </c>
      <c r="K143" s="77" t="s">
        <v>29</v>
      </c>
      <c r="L143" s="77" t="s">
        <v>29</v>
      </c>
      <c r="M143" s="77">
        <v>0</v>
      </c>
      <c r="N143" s="77">
        <v>0</v>
      </c>
      <c r="O143" s="77">
        <v>1</v>
      </c>
      <c r="P143" s="77">
        <v>1</v>
      </c>
      <c r="Q143" s="77" t="s">
        <v>29</v>
      </c>
      <c r="R143" s="77" t="s">
        <v>29</v>
      </c>
      <c r="S143" s="77">
        <v>0</v>
      </c>
      <c r="T143" s="77" t="s">
        <v>29</v>
      </c>
      <c r="U143" s="77" t="s">
        <v>29</v>
      </c>
      <c r="V143" s="77">
        <v>0</v>
      </c>
      <c r="W143" s="77" t="s">
        <v>29</v>
      </c>
      <c r="X143" s="77" t="s">
        <v>29</v>
      </c>
      <c r="Y143" s="77">
        <v>0</v>
      </c>
      <c r="Z143" s="77" t="s">
        <v>29</v>
      </c>
      <c r="AA143" s="77" t="s">
        <v>29</v>
      </c>
      <c r="AB143" s="77">
        <v>0</v>
      </c>
      <c r="AC143" s="77" t="s">
        <v>29</v>
      </c>
      <c r="AD143" s="77" t="s">
        <v>29</v>
      </c>
      <c r="AE143" s="77">
        <v>0</v>
      </c>
      <c r="AF143" s="77" t="s">
        <v>29</v>
      </c>
      <c r="AG143" s="77" t="s">
        <v>29</v>
      </c>
      <c r="AH143" s="77">
        <v>0</v>
      </c>
      <c r="AI143" s="77" t="s">
        <v>29</v>
      </c>
      <c r="AJ143" s="77" t="s">
        <v>29</v>
      </c>
      <c r="AK143" s="77">
        <v>0</v>
      </c>
      <c r="AL143" s="77" t="s">
        <v>29</v>
      </c>
      <c r="AM143" s="77" t="s">
        <v>29</v>
      </c>
      <c r="AN143" s="77">
        <v>0</v>
      </c>
      <c r="AO143" s="77" t="s">
        <v>29</v>
      </c>
      <c r="AP143" s="77" t="s">
        <v>29</v>
      </c>
      <c r="AQ143" s="77">
        <v>0</v>
      </c>
      <c r="AR143" s="77" t="s">
        <v>29</v>
      </c>
      <c r="AS143" s="77" t="s">
        <v>29</v>
      </c>
      <c r="AT143" s="77">
        <v>0</v>
      </c>
      <c r="AU143" s="77" t="s">
        <v>29</v>
      </c>
      <c r="AV143" s="77" t="s">
        <v>29</v>
      </c>
      <c r="AW143" s="77">
        <v>0</v>
      </c>
      <c r="AX143" s="77" t="s">
        <v>29</v>
      </c>
      <c r="AY143" s="77" t="s">
        <v>29</v>
      </c>
      <c r="AZ143" s="77">
        <v>0</v>
      </c>
      <c r="BA143" s="77" t="s">
        <v>29</v>
      </c>
      <c r="BB143" s="77" t="s">
        <v>29</v>
      </c>
      <c r="BC143" s="77">
        <v>0</v>
      </c>
      <c r="BD143" s="77" t="s">
        <v>29</v>
      </c>
      <c r="BE143" s="77" t="s">
        <v>29</v>
      </c>
      <c r="BF143" s="77">
        <v>0</v>
      </c>
      <c r="BG143" s="77" t="s">
        <v>29</v>
      </c>
      <c r="BH143" s="77" t="s">
        <v>29</v>
      </c>
      <c r="BI143" s="77">
        <v>0</v>
      </c>
      <c r="BJ143" s="77" t="s">
        <v>29</v>
      </c>
      <c r="BK143" s="77" t="s">
        <v>29</v>
      </c>
      <c r="BL143" s="77">
        <v>0</v>
      </c>
      <c r="BM143" s="77" t="s">
        <v>29</v>
      </c>
      <c r="BN143" s="77" t="s">
        <v>29</v>
      </c>
      <c r="BO143" s="77">
        <v>0</v>
      </c>
      <c r="BP143" s="77" t="s">
        <v>29</v>
      </c>
      <c r="BQ143" s="77" t="s">
        <v>29</v>
      </c>
      <c r="BR143" s="77">
        <v>0</v>
      </c>
      <c r="BS143" s="77" t="s">
        <v>29</v>
      </c>
      <c r="BT143" s="77" t="s">
        <v>29</v>
      </c>
      <c r="BU143" s="77">
        <v>0</v>
      </c>
      <c r="BV143" s="77" t="s">
        <v>29</v>
      </c>
      <c r="BW143" s="77" t="s">
        <v>29</v>
      </c>
      <c r="BX143" s="77">
        <v>0</v>
      </c>
      <c r="BY143" s="77" t="s">
        <v>29</v>
      </c>
      <c r="BZ143" s="77" t="s">
        <v>29</v>
      </c>
      <c r="CA143" s="77">
        <v>0</v>
      </c>
      <c r="CB143" s="77" t="s">
        <v>29</v>
      </c>
      <c r="CC143" s="77" t="s">
        <v>29</v>
      </c>
      <c r="CD143" s="77">
        <v>0</v>
      </c>
      <c r="CE143" s="77" t="s">
        <v>29</v>
      </c>
      <c r="CF143" s="77" t="s">
        <v>29</v>
      </c>
      <c r="CG143" s="77">
        <v>0</v>
      </c>
      <c r="CH143" s="77" t="s">
        <v>29</v>
      </c>
      <c r="CI143" s="77" t="s">
        <v>29</v>
      </c>
      <c r="CJ143" s="77">
        <v>0</v>
      </c>
      <c r="CK143" s="77" t="s">
        <v>29</v>
      </c>
      <c r="CL143" s="77" t="s">
        <v>29</v>
      </c>
      <c r="CM143" s="77">
        <v>0</v>
      </c>
      <c r="CN143" s="77">
        <v>1</v>
      </c>
      <c r="CO143" s="77">
        <v>3</v>
      </c>
      <c r="CP143" s="77">
        <v>4</v>
      </c>
      <c r="CQ143" s="77">
        <v>3</v>
      </c>
      <c r="CR143" s="77">
        <v>4</v>
      </c>
      <c r="CS143" s="77">
        <v>7</v>
      </c>
    </row>
    <row r="144" spans="1:97" ht="12.75" customHeight="1">
      <c r="A144" s="75">
        <v>22</v>
      </c>
      <c r="B144" s="76" t="s">
        <v>35</v>
      </c>
      <c r="C144" s="66">
        <v>5889</v>
      </c>
      <c r="D144" s="76" t="s">
        <v>191</v>
      </c>
      <c r="E144" s="96">
        <v>11828</v>
      </c>
      <c r="F144" s="66">
        <v>1</v>
      </c>
      <c r="G144" s="66" t="s">
        <v>96</v>
      </c>
      <c r="H144" s="77">
        <v>0</v>
      </c>
      <c r="I144" s="77">
        <v>3</v>
      </c>
      <c r="J144" s="77">
        <v>3</v>
      </c>
      <c r="K144" s="77">
        <v>0</v>
      </c>
      <c r="L144" s="77">
        <v>1</v>
      </c>
      <c r="M144" s="77">
        <v>1</v>
      </c>
      <c r="N144" s="77">
        <v>1</v>
      </c>
      <c r="O144" s="77">
        <v>0</v>
      </c>
      <c r="P144" s="77">
        <v>1</v>
      </c>
      <c r="Q144" s="77" t="s">
        <v>29</v>
      </c>
      <c r="R144" s="77" t="s">
        <v>29</v>
      </c>
      <c r="S144" s="77">
        <v>0</v>
      </c>
      <c r="T144" s="77" t="s">
        <v>29</v>
      </c>
      <c r="U144" s="77" t="s">
        <v>29</v>
      </c>
      <c r="V144" s="77">
        <v>0</v>
      </c>
      <c r="W144" s="77" t="s">
        <v>29</v>
      </c>
      <c r="X144" s="77" t="s">
        <v>29</v>
      </c>
      <c r="Y144" s="77">
        <v>0</v>
      </c>
      <c r="Z144" s="77" t="s">
        <v>29</v>
      </c>
      <c r="AA144" s="77" t="s">
        <v>29</v>
      </c>
      <c r="AB144" s="77">
        <v>0</v>
      </c>
      <c r="AC144" s="77" t="s">
        <v>29</v>
      </c>
      <c r="AD144" s="77" t="s">
        <v>29</v>
      </c>
      <c r="AE144" s="77">
        <v>0</v>
      </c>
      <c r="AF144" s="77" t="s">
        <v>29</v>
      </c>
      <c r="AG144" s="77" t="s">
        <v>29</v>
      </c>
      <c r="AH144" s="77">
        <v>0</v>
      </c>
      <c r="AI144" s="77" t="s">
        <v>29</v>
      </c>
      <c r="AJ144" s="77" t="s">
        <v>29</v>
      </c>
      <c r="AK144" s="77">
        <v>0</v>
      </c>
      <c r="AL144" s="77" t="s">
        <v>29</v>
      </c>
      <c r="AM144" s="77" t="s">
        <v>29</v>
      </c>
      <c r="AN144" s="77">
        <v>0</v>
      </c>
      <c r="AO144" s="77" t="s">
        <v>29</v>
      </c>
      <c r="AP144" s="77" t="s">
        <v>29</v>
      </c>
      <c r="AQ144" s="77">
        <v>0</v>
      </c>
      <c r="AR144" s="77" t="s">
        <v>29</v>
      </c>
      <c r="AS144" s="77" t="s">
        <v>29</v>
      </c>
      <c r="AT144" s="77">
        <v>0</v>
      </c>
      <c r="AU144" s="77" t="s">
        <v>29</v>
      </c>
      <c r="AV144" s="77" t="s">
        <v>29</v>
      </c>
      <c r="AW144" s="77">
        <v>0</v>
      </c>
      <c r="AX144" s="77" t="s">
        <v>29</v>
      </c>
      <c r="AY144" s="77" t="s">
        <v>29</v>
      </c>
      <c r="AZ144" s="77">
        <v>0</v>
      </c>
      <c r="BA144" s="77">
        <v>0</v>
      </c>
      <c r="BB144" s="77">
        <v>0</v>
      </c>
      <c r="BC144" s="77">
        <v>0</v>
      </c>
      <c r="BD144" s="77" t="s">
        <v>29</v>
      </c>
      <c r="BE144" s="77" t="s">
        <v>29</v>
      </c>
      <c r="BF144" s="77">
        <v>0</v>
      </c>
      <c r="BG144" s="77" t="s">
        <v>29</v>
      </c>
      <c r="BH144" s="77" t="s">
        <v>29</v>
      </c>
      <c r="BI144" s="77">
        <v>0</v>
      </c>
      <c r="BJ144" s="77" t="s">
        <v>29</v>
      </c>
      <c r="BK144" s="77" t="s">
        <v>29</v>
      </c>
      <c r="BL144" s="77">
        <v>0</v>
      </c>
      <c r="BM144" s="77" t="s">
        <v>29</v>
      </c>
      <c r="BN144" s="77" t="s">
        <v>29</v>
      </c>
      <c r="BO144" s="77">
        <v>0</v>
      </c>
      <c r="BP144" s="77" t="s">
        <v>29</v>
      </c>
      <c r="BQ144" s="77" t="s">
        <v>29</v>
      </c>
      <c r="BR144" s="77">
        <v>0</v>
      </c>
      <c r="BS144" s="77" t="s">
        <v>29</v>
      </c>
      <c r="BT144" s="77" t="s">
        <v>29</v>
      </c>
      <c r="BU144" s="77">
        <v>0</v>
      </c>
      <c r="BV144" s="77" t="s">
        <v>29</v>
      </c>
      <c r="BW144" s="77" t="s">
        <v>29</v>
      </c>
      <c r="BX144" s="77">
        <v>0</v>
      </c>
      <c r="BY144" s="77" t="s">
        <v>29</v>
      </c>
      <c r="BZ144" s="77" t="s">
        <v>29</v>
      </c>
      <c r="CA144" s="77">
        <v>0</v>
      </c>
      <c r="CB144" s="77" t="s">
        <v>29</v>
      </c>
      <c r="CC144" s="77" t="s">
        <v>29</v>
      </c>
      <c r="CD144" s="77">
        <v>0</v>
      </c>
      <c r="CE144" s="77" t="s">
        <v>29</v>
      </c>
      <c r="CF144" s="77" t="s">
        <v>29</v>
      </c>
      <c r="CG144" s="77">
        <v>0</v>
      </c>
      <c r="CH144" s="77" t="s">
        <v>29</v>
      </c>
      <c r="CI144" s="77" t="s">
        <v>29</v>
      </c>
      <c r="CJ144" s="77">
        <v>0</v>
      </c>
      <c r="CK144" s="77" t="s">
        <v>29</v>
      </c>
      <c r="CL144" s="77" t="s">
        <v>29</v>
      </c>
      <c r="CM144" s="77">
        <v>0</v>
      </c>
      <c r="CN144" s="77" t="s">
        <v>29</v>
      </c>
      <c r="CO144" s="77" t="s">
        <v>29</v>
      </c>
      <c r="CP144" s="77">
        <v>0</v>
      </c>
      <c r="CQ144" s="77">
        <v>1</v>
      </c>
      <c r="CR144" s="77">
        <v>4</v>
      </c>
      <c r="CS144" s="77">
        <v>5</v>
      </c>
    </row>
    <row r="145" spans="1:97" ht="12.75" customHeight="1">
      <c r="A145" s="75">
        <v>22</v>
      </c>
      <c r="B145" s="76" t="s">
        <v>35</v>
      </c>
      <c r="C145" s="66">
        <v>5890</v>
      </c>
      <c r="D145" s="76" t="s">
        <v>192</v>
      </c>
      <c r="E145" s="96">
        <v>19891</v>
      </c>
      <c r="F145" s="66">
        <v>1</v>
      </c>
      <c r="G145" s="66" t="s">
        <v>96</v>
      </c>
      <c r="H145" s="77">
        <v>0</v>
      </c>
      <c r="I145" s="77">
        <v>1</v>
      </c>
      <c r="J145" s="77">
        <v>1</v>
      </c>
      <c r="K145" s="77" t="s">
        <v>29</v>
      </c>
      <c r="L145" s="77" t="s">
        <v>29</v>
      </c>
      <c r="M145" s="77">
        <v>0</v>
      </c>
      <c r="N145" s="77">
        <v>0</v>
      </c>
      <c r="O145" s="77">
        <v>1</v>
      </c>
      <c r="P145" s="77">
        <v>1</v>
      </c>
      <c r="Q145" s="77" t="s">
        <v>29</v>
      </c>
      <c r="R145" s="77" t="s">
        <v>29</v>
      </c>
      <c r="S145" s="77">
        <v>0</v>
      </c>
      <c r="T145" s="77" t="s">
        <v>29</v>
      </c>
      <c r="U145" s="77" t="s">
        <v>29</v>
      </c>
      <c r="V145" s="77">
        <v>0</v>
      </c>
      <c r="W145" s="77" t="s">
        <v>29</v>
      </c>
      <c r="X145" s="77" t="s">
        <v>29</v>
      </c>
      <c r="Y145" s="77">
        <v>0</v>
      </c>
      <c r="Z145" s="77" t="s">
        <v>29</v>
      </c>
      <c r="AA145" s="77" t="s">
        <v>29</v>
      </c>
      <c r="AB145" s="77">
        <v>0</v>
      </c>
      <c r="AC145" s="77" t="s">
        <v>29</v>
      </c>
      <c r="AD145" s="77" t="s">
        <v>29</v>
      </c>
      <c r="AE145" s="77">
        <v>0</v>
      </c>
      <c r="AF145" s="77" t="s">
        <v>29</v>
      </c>
      <c r="AG145" s="77" t="s">
        <v>29</v>
      </c>
      <c r="AH145" s="77">
        <v>0</v>
      </c>
      <c r="AI145" s="77" t="s">
        <v>29</v>
      </c>
      <c r="AJ145" s="77" t="s">
        <v>29</v>
      </c>
      <c r="AK145" s="77">
        <v>0</v>
      </c>
      <c r="AL145" s="77" t="s">
        <v>29</v>
      </c>
      <c r="AM145" s="77" t="s">
        <v>29</v>
      </c>
      <c r="AN145" s="77">
        <v>0</v>
      </c>
      <c r="AO145" s="77" t="s">
        <v>29</v>
      </c>
      <c r="AP145" s="77" t="s">
        <v>29</v>
      </c>
      <c r="AQ145" s="77">
        <v>0</v>
      </c>
      <c r="AR145" s="77" t="s">
        <v>29</v>
      </c>
      <c r="AS145" s="77" t="s">
        <v>29</v>
      </c>
      <c r="AT145" s="77">
        <v>0</v>
      </c>
      <c r="AU145" s="77" t="s">
        <v>29</v>
      </c>
      <c r="AV145" s="77" t="s">
        <v>29</v>
      </c>
      <c r="AW145" s="77">
        <v>0</v>
      </c>
      <c r="AX145" s="77" t="s">
        <v>29</v>
      </c>
      <c r="AY145" s="77" t="s">
        <v>29</v>
      </c>
      <c r="AZ145" s="77">
        <v>0</v>
      </c>
      <c r="BA145" s="77">
        <v>1</v>
      </c>
      <c r="BB145" s="77">
        <v>0</v>
      </c>
      <c r="BC145" s="77">
        <v>1</v>
      </c>
      <c r="BD145" s="77" t="s">
        <v>29</v>
      </c>
      <c r="BE145" s="77" t="s">
        <v>29</v>
      </c>
      <c r="BF145" s="77">
        <v>0</v>
      </c>
      <c r="BG145" s="77" t="s">
        <v>29</v>
      </c>
      <c r="BH145" s="77" t="s">
        <v>29</v>
      </c>
      <c r="BI145" s="77">
        <v>0</v>
      </c>
      <c r="BJ145" s="77" t="s">
        <v>29</v>
      </c>
      <c r="BK145" s="77" t="s">
        <v>29</v>
      </c>
      <c r="BL145" s="77">
        <v>0</v>
      </c>
      <c r="BM145" s="77" t="s">
        <v>29</v>
      </c>
      <c r="BN145" s="77" t="s">
        <v>29</v>
      </c>
      <c r="BO145" s="77">
        <v>0</v>
      </c>
      <c r="BP145" s="77" t="s">
        <v>29</v>
      </c>
      <c r="BQ145" s="77" t="s">
        <v>29</v>
      </c>
      <c r="BR145" s="77">
        <v>0</v>
      </c>
      <c r="BS145" s="77" t="s">
        <v>29</v>
      </c>
      <c r="BT145" s="77" t="s">
        <v>29</v>
      </c>
      <c r="BU145" s="77">
        <v>0</v>
      </c>
      <c r="BV145" s="77" t="s">
        <v>29</v>
      </c>
      <c r="BW145" s="77" t="s">
        <v>29</v>
      </c>
      <c r="BX145" s="77">
        <v>0</v>
      </c>
      <c r="BY145" s="77" t="s">
        <v>29</v>
      </c>
      <c r="BZ145" s="77" t="s">
        <v>29</v>
      </c>
      <c r="CA145" s="77">
        <v>0</v>
      </c>
      <c r="CB145" s="77" t="s">
        <v>29</v>
      </c>
      <c r="CC145" s="77" t="s">
        <v>29</v>
      </c>
      <c r="CD145" s="77">
        <v>0</v>
      </c>
      <c r="CE145" s="77" t="s">
        <v>29</v>
      </c>
      <c r="CF145" s="77" t="s">
        <v>29</v>
      </c>
      <c r="CG145" s="77">
        <v>0</v>
      </c>
      <c r="CH145" s="77" t="s">
        <v>29</v>
      </c>
      <c r="CI145" s="77" t="s">
        <v>29</v>
      </c>
      <c r="CJ145" s="77">
        <v>0</v>
      </c>
      <c r="CK145" s="77" t="s">
        <v>29</v>
      </c>
      <c r="CL145" s="77" t="s">
        <v>29</v>
      </c>
      <c r="CM145" s="77">
        <v>0</v>
      </c>
      <c r="CN145" s="77">
        <v>0</v>
      </c>
      <c r="CO145" s="77">
        <v>2</v>
      </c>
      <c r="CP145" s="77">
        <v>2</v>
      </c>
      <c r="CQ145" s="77">
        <v>1</v>
      </c>
      <c r="CR145" s="77">
        <v>4</v>
      </c>
      <c r="CS145" s="77">
        <v>5</v>
      </c>
    </row>
    <row r="146" spans="1:97" ht="12.75" customHeight="1">
      <c r="A146" s="75">
        <v>23</v>
      </c>
      <c r="B146" s="76" t="s">
        <v>87</v>
      </c>
      <c r="C146" s="66">
        <v>6002</v>
      </c>
      <c r="D146" s="76" t="s">
        <v>193</v>
      </c>
      <c r="E146" s="96">
        <v>13058</v>
      </c>
      <c r="F146" s="66">
        <v>1</v>
      </c>
      <c r="G146" s="66" t="s">
        <v>96</v>
      </c>
      <c r="H146" s="77">
        <v>0</v>
      </c>
      <c r="I146" s="77">
        <v>1</v>
      </c>
      <c r="J146" s="77">
        <v>1</v>
      </c>
      <c r="K146" s="77">
        <v>0</v>
      </c>
      <c r="L146" s="77">
        <v>1</v>
      </c>
      <c r="M146" s="77">
        <v>1</v>
      </c>
      <c r="N146" s="77">
        <v>1</v>
      </c>
      <c r="O146" s="77">
        <v>0</v>
      </c>
      <c r="P146" s="77">
        <v>1</v>
      </c>
      <c r="Q146" s="77">
        <v>1</v>
      </c>
      <c r="R146" s="77">
        <v>1</v>
      </c>
      <c r="S146" s="77">
        <v>2</v>
      </c>
      <c r="T146" s="77" t="s">
        <v>29</v>
      </c>
      <c r="U146" s="77" t="s">
        <v>29</v>
      </c>
      <c r="V146" s="77">
        <v>0</v>
      </c>
      <c r="W146" s="77" t="s">
        <v>29</v>
      </c>
      <c r="X146" s="77" t="s">
        <v>29</v>
      </c>
      <c r="Y146" s="77">
        <v>0</v>
      </c>
      <c r="Z146" s="77" t="s">
        <v>29</v>
      </c>
      <c r="AA146" s="77" t="s">
        <v>29</v>
      </c>
      <c r="AB146" s="77">
        <v>0</v>
      </c>
      <c r="AC146" s="77" t="s">
        <v>29</v>
      </c>
      <c r="AD146" s="77" t="s">
        <v>29</v>
      </c>
      <c r="AE146" s="77">
        <v>0</v>
      </c>
      <c r="AF146" s="77">
        <v>0</v>
      </c>
      <c r="AG146" s="77">
        <v>1</v>
      </c>
      <c r="AH146" s="77">
        <v>1</v>
      </c>
      <c r="AI146" s="77" t="s">
        <v>29</v>
      </c>
      <c r="AJ146" s="77" t="s">
        <v>29</v>
      </c>
      <c r="AK146" s="77">
        <v>0</v>
      </c>
      <c r="AL146" s="77" t="s">
        <v>29</v>
      </c>
      <c r="AM146" s="77" t="s">
        <v>29</v>
      </c>
      <c r="AN146" s="77">
        <v>0</v>
      </c>
      <c r="AO146" s="77" t="s">
        <v>29</v>
      </c>
      <c r="AP146" s="77" t="s">
        <v>29</v>
      </c>
      <c r="AQ146" s="77">
        <v>0</v>
      </c>
      <c r="AR146" s="77" t="s">
        <v>29</v>
      </c>
      <c r="AS146" s="77" t="s">
        <v>29</v>
      </c>
      <c r="AT146" s="77">
        <v>0</v>
      </c>
      <c r="AU146" s="77" t="s">
        <v>29</v>
      </c>
      <c r="AV146" s="77" t="s">
        <v>29</v>
      </c>
      <c r="AW146" s="77">
        <v>0</v>
      </c>
      <c r="AX146" s="77" t="s">
        <v>29</v>
      </c>
      <c r="AY146" s="77" t="s">
        <v>29</v>
      </c>
      <c r="AZ146" s="77">
        <v>0</v>
      </c>
      <c r="BA146" s="77" t="s">
        <v>29</v>
      </c>
      <c r="BB146" s="77" t="s">
        <v>29</v>
      </c>
      <c r="BC146" s="77">
        <v>0</v>
      </c>
      <c r="BD146" s="77" t="s">
        <v>29</v>
      </c>
      <c r="BE146" s="77" t="s">
        <v>29</v>
      </c>
      <c r="BF146" s="77">
        <v>0</v>
      </c>
      <c r="BG146" s="77" t="s">
        <v>29</v>
      </c>
      <c r="BH146" s="77" t="s">
        <v>29</v>
      </c>
      <c r="BI146" s="77">
        <v>0</v>
      </c>
      <c r="BJ146" s="77" t="s">
        <v>29</v>
      </c>
      <c r="BK146" s="77" t="s">
        <v>29</v>
      </c>
      <c r="BL146" s="77">
        <v>0</v>
      </c>
      <c r="BM146" s="77" t="s">
        <v>29</v>
      </c>
      <c r="BN146" s="77" t="s">
        <v>29</v>
      </c>
      <c r="BO146" s="77">
        <v>0</v>
      </c>
      <c r="BP146" s="77" t="s">
        <v>29</v>
      </c>
      <c r="BQ146" s="77" t="s">
        <v>29</v>
      </c>
      <c r="BR146" s="77">
        <v>0</v>
      </c>
      <c r="BS146" s="77" t="s">
        <v>29</v>
      </c>
      <c r="BT146" s="77" t="s">
        <v>29</v>
      </c>
      <c r="BU146" s="77">
        <v>0</v>
      </c>
      <c r="BV146" s="77" t="s">
        <v>29</v>
      </c>
      <c r="BW146" s="77" t="s">
        <v>29</v>
      </c>
      <c r="BX146" s="77">
        <v>0</v>
      </c>
      <c r="BY146" s="77" t="s">
        <v>29</v>
      </c>
      <c r="BZ146" s="77" t="s">
        <v>29</v>
      </c>
      <c r="CA146" s="77">
        <v>0</v>
      </c>
      <c r="CB146" s="77" t="s">
        <v>29</v>
      </c>
      <c r="CC146" s="77" t="s">
        <v>29</v>
      </c>
      <c r="CD146" s="77">
        <v>0</v>
      </c>
      <c r="CE146" s="77" t="s">
        <v>29</v>
      </c>
      <c r="CF146" s="77" t="s">
        <v>29</v>
      </c>
      <c r="CG146" s="77">
        <v>0</v>
      </c>
      <c r="CH146" s="77" t="s">
        <v>29</v>
      </c>
      <c r="CI146" s="77" t="s">
        <v>29</v>
      </c>
      <c r="CJ146" s="77">
        <v>0</v>
      </c>
      <c r="CK146" s="77" t="s">
        <v>29</v>
      </c>
      <c r="CL146" s="77" t="s">
        <v>29</v>
      </c>
      <c r="CM146" s="77">
        <v>0</v>
      </c>
      <c r="CN146" s="77">
        <v>0</v>
      </c>
      <c r="CO146" s="77">
        <v>1</v>
      </c>
      <c r="CP146" s="77">
        <v>1</v>
      </c>
      <c r="CQ146" s="77">
        <v>2</v>
      </c>
      <c r="CR146" s="77">
        <v>5</v>
      </c>
      <c r="CS146" s="77">
        <v>7</v>
      </c>
    </row>
    <row r="147" spans="1:97" ht="12.75" customHeight="1">
      <c r="A147" s="75">
        <v>23</v>
      </c>
      <c r="B147" s="76" t="s">
        <v>87</v>
      </c>
      <c r="C147" s="66">
        <v>6136</v>
      </c>
      <c r="D147" s="76" t="s">
        <v>194</v>
      </c>
      <c r="E147" s="96">
        <v>18309</v>
      </c>
      <c r="F147" s="66">
        <v>1</v>
      </c>
      <c r="G147" s="66" t="s">
        <v>96</v>
      </c>
      <c r="H147" s="77">
        <v>2</v>
      </c>
      <c r="I147" s="77">
        <v>3</v>
      </c>
      <c r="J147" s="77">
        <v>5</v>
      </c>
      <c r="K147" s="77">
        <v>2</v>
      </c>
      <c r="L147" s="77">
        <v>1</v>
      </c>
      <c r="M147" s="77">
        <v>3</v>
      </c>
      <c r="N147" s="77">
        <v>0</v>
      </c>
      <c r="O147" s="77">
        <v>1</v>
      </c>
      <c r="P147" s="77">
        <v>1</v>
      </c>
      <c r="Q147" s="77" t="s">
        <v>29</v>
      </c>
      <c r="R147" s="77" t="s">
        <v>29</v>
      </c>
      <c r="S147" s="77">
        <v>0</v>
      </c>
      <c r="T147" s="77" t="s">
        <v>29</v>
      </c>
      <c r="U147" s="77" t="s">
        <v>29</v>
      </c>
      <c r="V147" s="77">
        <v>0</v>
      </c>
      <c r="W147" s="77" t="s">
        <v>29</v>
      </c>
      <c r="X147" s="77" t="s">
        <v>29</v>
      </c>
      <c r="Y147" s="77">
        <v>0</v>
      </c>
      <c r="Z147" s="77" t="s">
        <v>29</v>
      </c>
      <c r="AA147" s="77" t="s">
        <v>29</v>
      </c>
      <c r="AB147" s="77">
        <v>0</v>
      </c>
      <c r="AC147" s="77" t="s">
        <v>29</v>
      </c>
      <c r="AD147" s="77" t="s">
        <v>29</v>
      </c>
      <c r="AE147" s="77">
        <v>0</v>
      </c>
      <c r="AF147" s="77" t="s">
        <v>29</v>
      </c>
      <c r="AG147" s="77" t="s">
        <v>29</v>
      </c>
      <c r="AH147" s="77">
        <v>0</v>
      </c>
      <c r="AI147" s="77" t="s">
        <v>29</v>
      </c>
      <c r="AJ147" s="77" t="s">
        <v>29</v>
      </c>
      <c r="AK147" s="77">
        <v>0</v>
      </c>
      <c r="AL147" s="77" t="s">
        <v>29</v>
      </c>
      <c r="AM147" s="77" t="s">
        <v>29</v>
      </c>
      <c r="AN147" s="77">
        <v>0</v>
      </c>
      <c r="AO147" s="77" t="s">
        <v>29</v>
      </c>
      <c r="AP147" s="77" t="s">
        <v>29</v>
      </c>
      <c r="AQ147" s="77">
        <v>0</v>
      </c>
      <c r="AR147" s="77" t="s">
        <v>29</v>
      </c>
      <c r="AS147" s="77" t="s">
        <v>29</v>
      </c>
      <c r="AT147" s="77">
        <v>0</v>
      </c>
      <c r="AU147" s="77" t="s">
        <v>29</v>
      </c>
      <c r="AV147" s="77" t="s">
        <v>29</v>
      </c>
      <c r="AW147" s="77">
        <v>0</v>
      </c>
      <c r="AX147" s="77" t="s">
        <v>29</v>
      </c>
      <c r="AY147" s="77" t="s">
        <v>29</v>
      </c>
      <c r="AZ147" s="77">
        <v>0</v>
      </c>
      <c r="BA147" s="77" t="s">
        <v>29</v>
      </c>
      <c r="BB147" s="77" t="s">
        <v>29</v>
      </c>
      <c r="BC147" s="77">
        <v>0</v>
      </c>
      <c r="BD147" s="77" t="s">
        <v>29</v>
      </c>
      <c r="BE147" s="77" t="s">
        <v>29</v>
      </c>
      <c r="BF147" s="77">
        <v>0</v>
      </c>
      <c r="BG147" s="77" t="s">
        <v>29</v>
      </c>
      <c r="BH147" s="77" t="s">
        <v>29</v>
      </c>
      <c r="BI147" s="77">
        <v>0</v>
      </c>
      <c r="BJ147" s="77" t="s">
        <v>29</v>
      </c>
      <c r="BK147" s="77" t="s">
        <v>29</v>
      </c>
      <c r="BL147" s="77">
        <v>0</v>
      </c>
      <c r="BM147" s="77" t="s">
        <v>29</v>
      </c>
      <c r="BN147" s="77" t="s">
        <v>29</v>
      </c>
      <c r="BO147" s="77">
        <v>0</v>
      </c>
      <c r="BP147" s="77" t="s">
        <v>29</v>
      </c>
      <c r="BQ147" s="77" t="s">
        <v>29</v>
      </c>
      <c r="BR147" s="77">
        <v>0</v>
      </c>
      <c r="BS147" s="77" t="s">
        <v>29</v>
      </c>
      <c r="BT147" s="77" t="s">
        <v>29</v>
      </c>
      <c r="BU147" s="77">
        <v>0</v>
      </c>
      <c r="BV147" s="77" t="s">
        <v>29</v>
      </c>
      <c r="BW147" s="77" t="s">
        <v>29</v>
      </c>
      <c r="BX147" s="77">
        <v>0</v>
      </c>
      <c r="BY147" s="77" t="s">
        <v>29</v>
      </c>
      <c r="BZ147" s="77" t="s">
        <v>29</v>
      </c>
      <c r="CA147" s="77">
        <v>0</v>
      </c>
      <c r="CB147" s="77" t="s">
        <v>29</v>
      </c>
      <c r="CC147" s="77" t="s">
        <v>29</v>
      </c>
      <c r="CD147" s="77">
        <v>0</v>
      </c>
      <c r="CE147" s="77" t="s">
        <v>29</v>
      </c>
      <c r="CF147" s="77" t="s">
        <v>29</v>
      </c>
      <c r="CG147" s="77">
        <v>0</v>
      </c>
      <c r="CH147" s="77" t="s">
        <v>29</v>
      </c>
      <c r="CI147" s="77" t="s">
        <v>29</v>
      </c>
      <c r="CJ147" s="77">
        <v>0</v>
      </c>
      <c r="CK147" s="77" t="s">
        <v>29</v>
      </c>
      <c r="CL147" s="77" t="s">
        <v>29</v>
      </c>
      <c r="CM147" s="77">
        <v>0</v>
      </c>
      <c r="CN147" s="77" t="s">
        <v>29</v>
      </c>
      <c r="CO147" s="77" t="s">
        <v>29</v>
      </c>
      <c r="CP147" s="77">
        <v>0</v>
      </c>
      <c r="CQ147" s="77">
        <v>4</v>
      </c>
      <c r="CR147" s="77">
        <v>5</v>
      </c>
      <c r="CS147" s="77">
        <v>9</v>
      </c>
    </row>
    <row r="148" spans="1:97" ht="12.75" customHeight="1">
      <c r="A148" s="75">
        <v>23</v>
      </c>
      <c r="B148" s="76" t="s">
        <v>87</v>
      </c>
      <c r="C148" s="66">
        <v>6153</v>
      </c>
      <c r="D148" s="76" t="s">
        <v>195</v>
      </c>
      <c r="E148" s="96">
        <v>17785</v>
      </c>
      <c r="F148" s="66">
        <v>1</v>
      </c>
      <c r="G148" s="66" t="s">
        <v>96</v>
      </c>
      <c r="H148" s="77">
        <v>0</v>
      </c>
      <c r="I148" s="77">
        <v>2</v>
      </c>
      <c r="J148" s="77">
        <v>2</v>
      </c>
      <c r="K148" s="77">
        <v>0</v>
      </c>
      <c r="L148" s="77">
        <v>3</v>
      </c>
      <c r="M148" s="77">
        <v>3</v>
      </c>
      <c r="N148" s="77">
        <v>0</v>
      </c>
      <c r="O148" s="77">
        <v>2</v>
      </c>
      <c r="P148" s="77">
        <v>2</v>
      </c>
      <c r="Q148" s="77" t="s">
        <v>29</v>
      </c>
      <c r="R148" s="77" t="s">
        <v>29</v>
      </c>
      <c r="S148" s="77">
        <v>0</v>
      </c>
      <c r="T148" s="77" t="s">
        <v>29</v>
      </c>
      <c r="U148" s="77" t="s">
        <v>29</v>
      </c>
      <c r="V148" s="77">
        <v>0</v>
      </c>
      <c r="W148" s="77" t="s">
        <v>29</v>
      </c>
      <c r="X148" s="77" t="s">
        <v>29</v>
      </c>
      <c r="Y148" s="77">
        <v>0</v>
      </c>
      <c r="Z148" s="77" t="s">
        <v>29</v>
      </c>
      <c r="AA148" s="77" t="s">
        <v>29</v>
      </c>
      <c r="AB148" s="77">
        <v>0</v>
      </c>
      <c r="AC148" s="77" t="s">
        <v>29</v>
      </c>
      <c r="AD148" s="77" t="s">
        <v>29</v>
      </c>
      <c r="AE148" s="77">
        <v>0</v>
      </c>
      <c r="AF148" s="77" t="s">
        <v>29</v>
      </c>
      <c r="AG148" s="77" t="s">
        <v>29</v>
      </c>
      <c r="AH148" s="77">
        <v>0</v>
      </c>
      <c r="AI148" s="77" t="s">
        <v>29</v>
      </c>
      <c r="AJ148" s="77" t="s">
        <v>29</v>
      </c>
      <c r="AK148" s="77">
        <v>0</v>
      </c>
      <c r="AL148" s="77" t="s">
        <v>29</v>
      </c>
      <c r="AM148" s="77" t="s">
        <v>29</v>
      </c>
      <c r="AN148" s="77">
        <v>0</v>
      </c>
      <c r="AO148" s="77" t="s">
        <v>29</v>
      </c>
      <c r="AP148" s="77" t="s">
        <v>29</v>
      </c>
      <c r="AQ148" s="77">
        <v>0</v>
      </c>
      <c r="AR148" s="77" t="s">
        <v>29</v>
      </c>
      <c r="AS148" s="77" t="s">
        <v>29</v>
      </c>
      <c r="AT148" s="77">
        <v>0</v>
      </c>
      <c r="AU148" s="77" t="s">
        <v>29</v>
      </c>
      <c r="AV148" s="77" t="s">
        <v>29</v>
      </c>
      <c r="AW148" s="77">
        <v>0</v>
      </c>
      <c r="AX148" s="77" t="s">
        <v>29</v>
      </c>
      <c r="AY148" s="77" t="s">
        <v>29</v>
      </c>
      <c r="AZ148" s="77">
        <v>0</v>
      </c>
      <c r="BA148" s="77" t="s">
        <v>29</v>
      </c>
      <c r="BB148" s="77" t="s">
        <v>29</v>
      </c>
      <c r="BC148" s="77">
        <v>0</v>
      </c>
      <c r="BD148" s="77" t="s">
        <v>29</v>
      </c>
      <c r="BE148" s="77" t="s">
        <v>29</v>
      </c>
      <c r="BF148" s="77">
        <v>0</v>
      </c>
      <c r="BG148" s="77" t="s">
        <v>29</v>
      </c>
      <c r="BH148" s="77" t="s">
        <v>29</v>
      </c>
      <c r="BI148" s="77">
        <v>0</v>
      </c>
      <c r="BJ148" s="77" t="s">
        <v>29</v>
      </c>
      <c r="BK148" s="77" t="s">
        <v>29</v>
      </c>
      <c r="BL148" s="77">
        <v>0</v>
      </c>
      <c r="BM148" s="77" t="s">
        <v>29</v>
      </c>
      <c r="BN148" s="77" t="s">
        <v>29</v>
      </c>
      <c r="BO148" s="77">
        <v>0</v>
      </c>
      <c r="BP148" s="77" t="s">
        <v>29</v>
      </c>
      <c r="BQ148" s="77" t="s">
        <v>29</v>
      </c>
      <c r="BR148" s="77">
        <v>0</v>
      </c>
      <c r="BS148" s="77" t="s">
        <v>29</v>
      </c>
      <c r="BT148" s="77" t="s">
        <v>29</v>
      </c>
      <c r="BU148" s="77">
        <v>0</v>
      </c>
      <c r="BV148" s="77" t="s">
        <v>29</v>
      </c>
      <c r="BW148" s="77" t="s">
        <v>29</v>
      </c>
      <c r="BX148" s="77">
        <v>0</v>
      </c>
      <c r="BY148" s="77" t="s">
        <v>29</v>
      </c>
      <c r="BZ148" s="77" t="s">
        <v>29</v>
      </c>
      <c r="CA148" s="77">
        <v>0</v>
      </c>
      <c r="CB148" s="77" t="s">
        <v>29</v>
      </c>
      <c r="CC148" s="77" t="s">
        <v>29</v>
      </c>
      <c r="CD148" s="77">
        <v>0</v>
      </c>
      <c r="CE148" s="77" t="s">
        <v>29</v>
      </c>
      <c r="CF148" s="77" t="s">
        <v>29</v>
      </c>
      <c r="CG148" s="77">
        <v>0</v>
      </c>
      <c r="CH148" s="77" t="s">
        <v>29</v>
      </c>
      <c r="CI148" s="77" t="s">
        <v>29</v>
      </c>
      <c r="CJ148" s="77">
        <v>0</v>
      </c>
      <c r="CK148" s="77" t="s">
        <v>29</v>
      </c>
      <c r="CL148" s="77" t="s">
        <v>29</v>
      </c>
      <c r="CM148" s="77">
        <v>0</v>
      </c>
      <c r="CN148" s="77">
        <v>0</v>
      </c>
      <c r="CO148" s="77">
        <v>2</v>
      </c>
      <c r="CP148" s="77">
        <v>2</v>
      </c>
      <c r="CQ148" s="77">
        <v>0</v>
      </c>
      <c r="CR148" s="77">
        <v>9</v>
      </c>
      <c r="CS148" s="77">
        <v>9</v>
      </c>
    </row>
    <row r="149" spans="1:97" ht="12.75" customHeight="1">
      <c r="A149" s="75">
        <v>23</v>
      </c>
      <c r="B149" s="76" t="s">
        <v>87</v>
      </c>
      <c r="C149" s="66">
        <v>6248</v>
      </c>
      <c r="D149" s="76" t="s">
        <v>196</v>
      </c>
      <c r="E149" s="96">
        <v>16801</v>
      </c>
      <c r="F149" s="66">
        <v>1</v>
      </c>
      <c r="G149" s="66" t="s">
        <v>96</v>
      </c>
      <c r="H149" s="77">
        <v>1</v>
      </c>
      <c r="I149" s="77">
        <v>2</v>
      </c>
      <c r="J149" s="77">
        <v>3</v>
      </c>
      <c r="K149" s="77">
        <v>0</v>
      </c>
      <c r="L149" s="77">
        <v>4</v>
      </c>
      <c r="M149" s="77">
        <v>4</v>
      </c>
      <c r="N149" s="77">
        <v>0</v>
      </c>
      <c r="O149" s="77">
        <v>2</v>
      </c>
      <c r="P149" s="77">
        <v>2</v>
      </c>
      <c r="Q149" s="77" t="s">
        <v>29</v>
      </c>
      <c r="R149" s="77" t="s">
        <v>29</v>
      </c>
      <c r="S149" s="77">
        <v>0</v>
      </c>
      <c r="T149" s="77" t="s">
        <v>29</v>
      </c>
      <c r="U149" s="77" t="s">
        <v>29</v>
      </c>
      <c r="V149" s="77">
        <v>0</v>
      </c>
      <c r="W149" s="77" t="s">
        <v>29</v>
      </c>
      <c r="X149" s="77" t="s">
        <v>29</v>
      </c>
      <c r="Y149" s="77">
        <v>0</v>
      </c>
      <c r="Z149" s="77" t="s">
        <v>29</v>
      </c>
      <c r="AA149" s="77" t="s">
        <v>29</v>
      </c>
      <c r="AB149" s="77">
        <v>0</v>
      </c>
      <c r="AC149" s="77" t="s">
        <v>29</v>
      </c>
      <c r="AD149" s="77" t="s">
        <v>29</v>
      </c>
      <c r="AE149" s="77">
        <v>0</v>
      </c>
      <c r="AF149" s="77" t="s">
        <v>29</v>
      </c>
      <c r="AG149" s="77" t="s">
        <v>29</v>
      </c>
      <c r="AH149" s="77">
        <v>0</v>
      </c>
      <c r="AI149" s="77" t="s">
        <v>29</v>
      </c>
      <c r="AJ149" s="77" t="s">
        <v>29</v>
      </c>
      <c r="AK149" s="77">
        <v>0</v>
      </c>
      <c r="AL149" s="77" t="s">
        <v>29</v>
      </c>
      <c r="AM149" s="77" t="s">
        <v>29</v>
      </c>
      <c r="AN149" s="77">
        <v>0</v>
      </c>
      <c r="AO149" s="77" t="s">
        <v>29</v>
      </c>
      <c r="AP149" s="77" t="s">
        <v>29</v>
      </c>
      <c r="AQ149" s="77">
        <v>0</v>
      </c>
      <c r="AR149" s="77" t="s">
        <v>29</v>
      </c>
      <c r="AS149" s="77" t="s">
        <v>29</v>
      </c>
      <c r="AT149" s="77">
        <v>0</v>
      </c>
      <c r="AU149" s="77" t="s">
        <v>29</v>
      </c>
      <c r="AV149" s="77" t="s">
        <v>29</v>
      </c>
      <c r="AW149" s="77">
        <v>0</v>
      </c>
      <c r="AX149" s="77" t="s">
        <v>29</v>
      </c>
      <c r="AY149" s="77" t="s">
        <v>29</v>
      </c>
      <c r="AZ149" s="77">
        <v>0</v>
      </c>
      <c r="BA149" s="77" t="s">
        <v>29</v>
      </c>
      <c r="BB149" s="77" t="s">
        <v>29</v>
      </c>
      <c r="BC149" s="77">
        <v>0</v>
      </c>
      <c r="BD149" s="77" t="s">
        <v>29</v>
      </c>
      <c r="BE149" s="77" t="s">
        <v>29</v>
      </c>
      <c r="BF149" s="77">
        <v>0</v>
      </c>
      <c r="BG149" s="77" t="s">
        <v>29</v>
      </c>
      <c r="BH149" s="77" t="s">
        <v>29</v>
      </c>
      <c r="BI149" s="77">
        <v>0</v>
      </c>
      <c r="BJ149" s="77" t="s">
        <v>29</v>
      </c>
      <c r="BK149" s="77" t="s">
        <v>29</v>
      </c>
      <c r="BL149" s="77">
        <v>0</v>
      </c>
      <c r="BM149" s="77" t="s">
        <v>29</v>
      </c>
      <c r="BN149" s="77" t="s">
        <v>29</v>
      </c>
      <c r="BO149" s="77">
        <v>0</v>
      </c>
      <c r="BP149" s="77" t="s">
        <v>29</v>
      </c>
      <c r="BQ149" s="77" t="s">
        <v>29</v>
      </c>
      <c r="BR149" s="77">
        <v>0</v>
      </c>
      <c r="BS149" s="77" t="s">
        <v>29</v>
      </c>
      <c r="BT149" s="77" t="s">
        <v>29</v>
      </c>
      <c r="BU149" s="77">
        <v>0</v>
      </c>
      <c r="BV149" s="77" t="s">
        <v>29</v>
      </c>
      <c r="BW149" s="77" t="s">
        <v>29</v>
      </c>
      <c r="BX149" s="77">
        <v>0</v>
      </c>
      <c r="BY149" s="77" t="s">
        <v>29</v>
      </c>
      <c r="BZ149" s="77" t="s">
        <v>29</v>
      </c>
      <c r="CA149" s="77">
        <v>0</v>
      </c>
      <c r="CB149" s="77" t="s">
        <v>29</v>
      </c>
      <c r="CC149" s="77" t="s">
        <v>29</v>
      </c>
      <c r="CD149" s="77">
        <v>0</v>
      </c>
      <c r="CE149" s="77" t="s">
        <v>29</v>
      </c>
      <c r="CF149" s="77" t="s">
        <v>29</v>
      </c>
      <c r="CG149" s="77">
        <v>0</v>
      </c>
      <c r="CH149" s="77" t="s">
        <v>29</v>
      </c>
      <c r="CI149" s="77" t="s">
        <v>29</v>
      </c>
      <c r="CJ149" s="77">
        <v>0</v>
      </c>
      <c r="CK149" s="77" t="s">
        <v>29</v>
      </c>
      <c r="CL149" s="77" t="s">
        <v>29</v>
      </c>
      <c r="CM149" s="77">
        <v>0</v>
      </c>
      <c r="CN149" s="77" t="s">
        <v>29</v>
      </c>
      <c r="CO149" s="77" t="s">
        <v>29</v>
      </c>
      <c r="CP149" s="77">
        <v>0</v>
      </c>
      <c r="CQ149" s="77">
        <v>1</v>
      </c>
      <c r="CR149" s="77">
        <v>8</v>
      </c>
      <c r="CS149" s="77">
        <v>9</v>
      </c>
    </row>
    <row r="150" spans="1:97" ht="12.75" customHeight="1">
      <c r="A150" s="75">
        <v>24</v>
      </c>
      <c r="B150" s="76" t="s">
        <v>89</v>
      </c>
      <c r="C150" s="66">
        <v>6436</v>
      </c>
      <c r="D150" s="76" t="s">
        <v>197</v>
      </c>
      <c r="E150" s="96">
        <v>10216</v>
      </c>
      <c r="F150" s="66">
        <v>1</v>
      </c>
      <c r="G150" s="66" t="s">
        <v>96</v>
      </c>
      <c r="H150" s="77">
        <v>0</v>
      </c>
      <c r="I150" s="77">
        <v>2</v>
      </c>
      <c r="J150" s="77">
        <v>2</v>
      </c>
      <c r="K150" s="77" t="s">
        <v>29</v>
      </c>
      <c r="L150" s="77" t="s">
        <v>29</v>
      </c>
      <c r="M150" s="77">
        <v>0</v>
      </c>
      <c r="N150" s="77" t="s">
        <v>29</v>
      </c>
      <c r="O150" s="77" t="s">
        <v>29</v>
      </c>
      <c r="P150" s="77">
        <v>0</v>
      </c>
      <c r="Q150" s="77" t="s">
        <v>29</v>
      </c>
      <c r="R150" s="77" t="s">
        <v>29</v>
      </c>
      <c r="S150" s="77">
        <v>0</v>
      </c>
      <c r="T150" s="77" t="s">
        <v>29</v>
      </c>
      <c r="U150" s="77" t="s">
        <v>29</v>
      </c>
      <c r="V150" s="77">
        <v>0</v>
      </c>
      <c r="W150" s="77" t="s">
        <v>29</v>
      </c>
      <c r="X150" s="77" t="s">
        <v>29</v>
      </c>
      <c r="Y150" s="77">
        <v>0</v>
      </c>
      <c r="Z150" s="77" t="s">
        <v>29</v>
      </c>
      <c r="AA150" s="77" t="s">
        <v>29</v>
      </c>
      <c r="AB150" s="77">
        <v>0</v>
      </c>
      <c r="AC150" s="77" t="s">
        <v>29</v>
      </c>
      <c r="AD150" s="77" t="s">
        <v>29</v>
      </c>
      <c r="AE150" s="77">
        <v>0</v>
      </c>
      <c r="AF150" s="77" t="s">
        <v>29</v>
      </c>
      <c r="AG150" s="77" t="s">
        <v>29</v>
      </c>
      <c r="AH150" s="77">
        <v>0</v>
      </c>
      <c r="AI150" s="77" t="s">
        <v>29</v>
      </c>
      <c r="AJ150" s="77" t="s">
        <v>29</v>
      </c>
      <c r="AK150" s="77">
        <v>0</v>
      </c>
      <c r="AL150" s="77" t="s">
        <v>29</v>
      </c>
      <c r="AM150" s="77" t="s">
        <v>29</v>
      </c>
      <c r="AN150" s="77">
        <v>0</v>
      </c>
      <c r="AO150" s="77" t="s">
        <v>29</v>
      </c>
      <c r="AP150" s="77" t="s">
        <v>29</v>
      </c>
      <c r="AQ150" s="77">
        <v>0</v>
      </c>
      <c r="AR150" s="77">
        <v>0</v>
      </c>
      <c r="AS150" s="77">
        <v>2</v>
      </c>
      <c r="AT150" s="77">
        <v>2</v>
      </c>
      <c r="AU150" s="77" t="s">
        <v>29</v>
      </c>
      <c r="AV150" s="77" t="s">
        <v>29</v>
      </c>
      <c r="AW150" s="77">
        <v>0</v>
      </c>
      <c r="AX150" s="77" t="s">
        <v>29</v>
      </c>
      <c r="AY150" s="77" t="s">
        <v>29</v>
      </c>
      <c r="AZ150" s="77">
        <v>0</v>
      </c>
      <c r="BA150" s="77">
        <v>0</v>
      </c>
      <c r="BB150" s="77">
        <v>1</v>
      </c>
      <c r="BC150" s="77">
        <v>1</v>
      </c>
      <c r="BD150" s="77" t="s">
        <v>29</v>
      </c>
      <c r="BE150" s="77" t="s">
        <v>29</v>
      </c>
      <c r="BF150" s="77">
        <v>0</v>
      </c>
      <c r="BG150" s="77" t="s">
        <v>29</v>
      </c>
      <c r="BH150" s="77" t="s">
        <v>29</v>
      </c>
      <c r="BI150" s="77">
        <v>0</v>
      </c>
      <c r="BJ150" s="77" t="s">
        <v>29</v>
      </c>
      <c r="BK150" s="77" t="s">
        <v>29</v>
      </c>
      <c r="BL150" s="77">
        <v>0</v>
      </c>
      <c r="BM150" s="77" t="s">
        <v>29</v>
      </c>
      <c r="BN150" s="77" t="s">
        <v>29</v>
      </c>
      <c r="BO150" s="77">
        <v>0</v>
      </c>
      <c r="BP150" s="77" t="s">
        <v>29</v>
      </c>
      <c r="BQ150" s="77" t="s">
        <v>29</v>
      </c>
      <c r="BR150" s="77">
        <v>0</v>
      </c>
      <c r="BS150" s="77" t="s">
        <v>29</v>
      </c>
      <c r="BT150" s="77" t="s">
        <v>29</v>
      </c>
      <c r="BU150" s="77">
        <v>0</v>
      </c>
      <c r="BV150" s="77" t="s">
        <v>29</v>
      </c>
      <c r="BW150" s="77" t="s">
        <v>29</v>
      </c>
      <c r="BX150" s="77">
        <v>0</v>
      </c>
      <c r="BY150" s="77" t="s">
        <v>29</v>
      </c>
      <c r="BZ150" s="77" t="s">
        <v>29</v>
      </c>
      <c r="CA150" s="77">
        <v>0</v>
      </c>
      <c r="CB150" s="77" t="s">
        <v>29</v>
      </c>
      <c r="CC150" s="77" t="s">
        <v>29</v>
      </c>
      <c r="CD150" s="77">
        <v>0</v>
      </c>
      <c r="CE150" s="77" t="s">
        <v>29</v>
      </c>
      <c r="CF150" s="77" t="s">
        <v>29</v>
      </c>
      <c r="CG150" s="77">
        <v>0</v>
      </c>
      <c r="CH150" s="77" t="s">
        <v>29</v>
      </c>
      <c r="CI150" s="77" t="s">
        <v>29</v>
      </c>
      <c r="CJ150" s="77">
        <v>0</v>
      </c>
      <c r="CK150" s="77" t="s">
        <v>29</v>
      </c>
      <c r="CL150" s="77" t="s">
        <v>29</v>
      </c>
      <c r="CM150" s="77">
        <v>0</v>
      </c>
      <c r="CN150" s="77" t="s">
        <v>29</v>
      </c>
      <c r="CO150" s="77" t="s">
        <v>29</v>
      </c>
      <c r="CP150" s="77">
        <v>0</v>
      </c>
      <c r="CQ150" s="77">
        <v>0</v>
      </c>
      <c r="CR150" s="77">
        <v>5</v>
      </c>
      <c r="CS150" s="77">
        <v>5</v>
      </c>
    </row>
    <row r="151" spans="1:97" ht="12.75" customHeight="1">
      <c r="A151" s="75">
        <v>25</v>
      </c>
      <c r="B151" s="76" t="s">
        <v>37</v>
      </c>
      <c r="C151" s="66">
        <v>6612</v>
      </c>
      <c r="D151" s="76" t="s">
        <v>198</v>
      </c>
      <c r="E151" s="96">
        <v>12215</v>
      </c>
      <c r="F151" s="66">
        <v>1</v>
      </c>
      <c r="G151" s="66" t="s">
        <v>96</v>
      </c>
      <c r="H151" s="77">
        <v>1</v>
      </c>
      <c r="I151" s="77">
        <v>1</v>
      </c>
      <c r="J151" s="77">
        <v>2</v>
      </c>
      <c r="K151" s="77" t="s">
        <v>29</v>
      </c>
      <c r="L151" s="77" t="s">
        <v>29</v>
      </c>
      <c r="M151" s="77">
        <v>0</v>
      </c>
      <c r="N151" s="77" t="s">
        <v>29</v>
      </c>
      <c r="O151" s="77" t="s">
        <v>29</v>
      </c>
      <c r="P151" s="77">
        <v>0</v>
      </c>
      <c r="Q151" s="77" t="s">
        <v>29</v>
      </c>
      <c r="R151" s="77" t="s">
        <v>29</v>
      </c>
      <c r="S151" s="77">
        <v>0</v>
      </c>
      <c r="T151" s="77" t="s">
        <v>29</v>
      </c>
      <c r="U151" s="77" t="s">
        <v>29</v>
      </c>
      <c r="V151" s="77">
        <v>0</v>
      </c>
      <c r="W151" s="77" t="s">
        <v>29</v>
      </c>
      <c r="X151" s="77" t="s">
        <v>29</v>
      </c>
      <c r="Y151" s="77">
        <v>0</v>
      </c>
      <c r="Z151" s="77" t="s">
        <v>29</v>
      </c>
      <c r="AA151" s="77" t="s">
        <v>29</v>
      </c>
      <c r="AB151" s="77">
        <v>0</v>
      </c>
      <c r="AC151" s="77" t="s">
        <v>29</v>
      </c>
      <c r="AD151" s="77" t="s">
        <v>29</v>
      </c>
      <c r="AE151" s="77">
        <v>0</v>
      </c>
      <c r="AF151" s="77" t="s">
        <v>29</v>
      </c>
      <c r="AG151" s="77" t="s">
        <v>29</v>
      </c>
      <c r="AH151" s="77">
        <v>0</v>
      </c>
      <c r="AI151" s="77" t="s">
        <v>29</v>
      </c>
      <c r="AJ151" s="77" t="s">
        <v>29</v>
      </c>
      <c r="AK151" s="77">
        <v>0</v>
      </c>
      <c r="AL151" s="77" t="s">
        <v>29</v>
      </c>
      <c r="AM151" s="77" t="s">
        <v>29</v>
      </c>
      <c r="AN151" s="77">
        <v>0</v>
      </c>
      <c r="AO151" s="77" t="s">
        <v>29</v>
      </c>
      <c r="AP151" s="77" t="s">
        <v>29</v>
      </c>
      <c r="AQ151" s="77">
        <v>0</v>
      </c>
      <c r="AR151" s="77" t="s">
        <v>29</v>
      </c>
      <c r="AS151" s="77" t="s">
        <v>29</v>
      </c>
      <c r="AT151" s="77">
        <v>0</v>
      </c>
      <c r="AU151" s="77" t="s">
        <v>29</v>
      </c>
      <c r="AV151" s="77" t="s">
        <v>29</v>
      </c>
      <c r="AW151" s="77">
        <v>0</v>
      </c>
      <c r="AX151" s="77" t="s">
        <v>29</v>
      </c>
      <c r="AY151" s="77" t="s">
        <v>29</v>
      </c>
      <c r="AZ151" s="77">
        <v>0</v>
      </c>
      <c r="BA151" s="77">
        <v>0</v>
      </c>
      <c r="BB151" s="77">
        <v>1</v>
      </c>
      <c r="BC151" s="77">
        <v>1</v>
      </c>
      <c r="BD151" s="77" t="s">
        <v>29</v>
      </c>
      <c r="BE151" s="77" t="s">
        <v>29</v>
      </c>
      <c r="BF151" s="77">
        <v>0</v>
      </c>
      <c r="BG151" s="77" t="s">
        <v>29</v>
      </c>
      <c r="BH151" s="77" t="s">
        <v>29</v>
      </c>
      <c r="BI151" s="77">
        <v>0</v>
      </c>
      <c r="BJ151" s="77" t="s">
        <v>29</v>
      </c>
      <c r="BK151" s="77" t="s">
        <v>29</v>
      </c>
      <c r="BL151" s="77">
        <v>0</v>
      </c>
      <c r="BM151" s="77" t="s">
        <v>29</v>
      </c>
      <c r="BN151" s="77" t="s">
        <v>29</v>
      </c>
      <c r="BO151" s="77">
        <v>0</v>
      </c>
      <c r="BP151" s="77" t="s">
        <v>29</v>
      </c>
      <c r="BQ151" s="77" t="s">
        <v>29</v>
      </c>
      <c r="BR151" s="77">
        <v>0</v>
      </c>
      <c r="BS151" s="77" t="s">
        <v>29</v>
      </c>
      <c r="BT151" s="77" t="s">
        <v>29</v>
      </c>
      <c r="BU151" s="77">
        <v>0</v>
      </c>
      <c r="BV151" s="77" t="s">
        <v>29</v>
      </c>
      <c r="BW151" s="77" t="s">
        <v>29</v>
      </c>
      <c r="BX151" s="77">
        <v>0</v>
      </c>
      <c r="BY151" s="77" t="s">
        <v>29</v>
      </c>
      <c r="BZ151" s="77" t="s">
        <v>29</v>
      </c>
      <c r="CA151" s="77">
        <v>0</v>
      </c>
      <c r="CB151" s="77" t="s">
        <v>29</v>
      </c>
      <c r="CC151" s="77" t="s">
        <v>29</v>
      </c>
      <c r="CD151" s="77">
        <v>0</v>
      </c>
      <c r="CE151" s="77" t="s">
        <v>29</v>
      </c>
      <c r="CF151" s="77" t="s">
        <v>29</v>
      </c>
      <c r="CG151" s="77">
        <v>0</v>
      </c>
      <c r="CH151" s="77" t="s">
        <v>29</v>
      </c>
      <c r="CI151" s="77" t="s">
        <v>29</v>
      </c>
      <c r="CJ151" s="77">
        <v>0</v>
      </c>
      <c r="CK151" s="77" t="s">
        <v>29</v>
      </c>
      <c r="CL151" s="77" t="s">
        <v>29</v>
      </c>
      <c r="CM151" s="77">
        <v>0</v>
      </c>
      <c r="CN151" s="77" t="s">
        <v>29</v>
      </c>
      <c r="CO151" s="77" t="s">
        <v>29</v>
      </c>
      <c r="CP151" s="77">
        <v>0</v>
      </c>
      <c r="CQ151" s="77">
        <v>1</v>
      </c>
      <c r="CR151" s="77">
        <v>2</v>
      </c>
      <c r="CS151" s="77">
        <v>3</v>
      </c>
    </row>
    <row r="152" spans="1:97" ht="12.75" customHeight="1">
      <c r="A152" s="75">
        <v>25</v>
      </c>
      <c r="B152" s="76" t="s">
        <v>37</v>
      </c>
      <c r="C152" s="66">
        <v>6623</v>
      </c>
      <c r="D152" s="76" t="s">
        <v>199</v>
      </c>
      <c r="E152" s="96">
        <v>12167</v>
      </c>
      <c r="F152" s="66">
        <v>1</v>
      </c>
      <c r="G152" s="66" t="s">
        <v>96</v>
      </c>
      <c r="H152" s="77">
        <v>0</v>
      </c>
      <c r="I152" s="77">
        <v>1</v>
      </c>
      <c r="J152" s="77">
        <v>1</v>
      </c>
      <c r="K152" s="77">
        <v>0</v>
      </c>
      <c r="L152" s="77">
        <v>1</v>
      </c>
      <c r="M152" s="77">
        <v>1</v>
      </c>
      <c r="N152" s="77" t="s">
        <v>29</v>
      </c>
      <c r="O152" s="77" t="s">
        <v>29</v>
      </c>
      <c r="P152" s="77">
        <v>0</v>
      </c>
      <c r="Q152" s="77" t="s">
        <v>29</v>
      </c>
      <c r="R152" s="77" t="s">
        <v>29</v>
      </c>
      <c r="S152" s="77">
        <v>0</v>
      </c>
      <c r="T152" s="77" t="s">
        <v>29</v>
      </c>
      <c r="U152" s="77" t="s">
        <v>29</v>
      </c>
      <c r="V152" s="77">
        <v>0</v>
      </c>
      <c r="W152" s="77" t="s">
        <v>29</v>
      </c>
      <c r="X152" s="77" t="s">
        <v>29</v>
      </c>
      <c r="Y152" s="77">
        <v>0</v>
      </c>
      <c r="Z152" s="77" t="s">
        <v>29</v>
      </c>
      <c r="AA152" s="77" t="s">
        <v>29</v>
      </c>
      <c r="AB152" s="77">
        <v>0</v>
      </c>
      <c r="AC152" s="77" t="s">
        <v>29</v>
      </c>
      <c r="AD152" s="77" t="s">
        <v>29</v>
      </c>
      <c r="AE152" s="77">
        <v>0</v>
      </c>
      <c r="AF152" s="77" t="s">
        <v>29</v>
      </c>
      <c r="AG152" s="77" t="s">
        <v>29</v>
      </c>
      <c r="AH152" s="77">
        <v>0</v>
      </c>
      <c r="AI152" s="77" t="s">
        <v>29</v>
      </c>
      <c r="AJ152" s="77" t="s">
        <v>29</v>
      </c>
      <c r="AK152" s="77">
        <v>0</v>
      </c>
      <c r="AL152" s="77" t="s">
        <v>29</v>
      </c>
      <c r="AM152" s="77" t="s">
        <v>29</v>
      </c>
      <c r="AN152" s="77">
        <v>0</v>
      </c>
      <c r="AO152" s="77" t="s">
        <v>29</v>
      </c>
      <c r="AP152" s="77" t="s">
        <v>29</v>
      </c>
      <c r="AQ152" s="77">
        <v>0</v>
      </c>
      <c r="AR152" s="77" t="s">
        <v>29</v>
      </c>
      <c r="AS152" s="77" t="s">
        <v>29</v>
      </c>
      <c r="AT152" s="77">
        <v>0</v>
      </c>
      <c r="AU152" s="77" t="s">
        <v>29</v>
      </c>
      <c r="AV152" s="77" t="s">
        <v>29</v>
      </c>
      <c r="AW152" s="77">
        <v>0</v>
      </c>
      <c r="AX152" s="77" t="s">
        <v>29</v>
      </c>
      <c r="AY152" s="77" t="s">
        <v>29</v>
      </c>
      <c r="AZ152" s="77">
        <v>0</v>
      </c>
      <c r="BA152" s="77">
        <v>0</v>
      </c>
      <c r="BB152" s="77">
        <v>1</v>
      </c>
      <c r="BC152" s="77">
        <v>1</v>
      </c>
      <c r="BD152" s="77" t="s">
        <v>29</v>
      </c>
      <c r="BE152" s="77" t="s">
        <v>29</v>
      </c>
      <c r="BF152" s="77">
        <v>0</v>
      </c>
      <c r="BG152" s="77" t="s">
        <v>29</v>
      </c>
      <c r="BH152" s="77" t="s">
        <v>29</v>
      </c>
      <c r="BI152" s="77">
        <v>0</v>
      </c>
      <c r="BJ152" s="77" t="s">
        <v>29</v>
      </c>
      <c r="BK152" s="77" t="s">
        <v>29</v>
      </c>
      <c r="BL152" s="77">
        <v>0</v>
      </c>
      <c r="BM152" s="77" t="s">
        <v>29</v>
      </c>
      <c r="BN152" s="77" t="s">
        <v>29</v>
      </c>
      <c r="BO152" s="77">
        <v>0</v>
      </c>
      <c r="BP152" s="77" t="s">
        <v>29</v>
      </c>
      <c r="BQ152" s="77" t="s">
        <v>29</v>
      </c>
      <c r="BR152" s="77">
        <v>0</v>
      </c>
      <c r="BS152" s="77" t="s">
        <v>29</v>
      </c>
      <c r="BT152" s="77" t="s">
        <v>29</v>
      </c>
      <c r="BU152" s="77">
        <v>0</v>
      </c>
      <c r="BV152" s="77" t="s">
        <v>29</v>
      </c>
      <c r="BW152" s="77" t="s">
        <v>29</v>
      </c>
      <c r="BX152" s="77">
        <v>0</v>
      </c>
      <c r="BY152" s="77" t="s">
        <v>29</v>
      </c>
      <c r="BZ152" s="77" t="s">
        <v>29</v>
      </c>
      <c r="CA152" s="77">
        <v>0</v>
      </c>
      <c r="CB152" s="77" t="s">
        <v>29</v>
      </c>
      <c r="CC152" s="77" t="s">
        <v>29</v>
      </c>
      <c r="CD152" s="77">
        <v>0</v>
      </c>
      <c r="CE152" s="77" t="s">
        <v>29</v>
      </c>
      <c r="CF152" s="77" t="s">
        <v>29</v>
      </c>
      <c r="CG152" s="77">
        <v>0</v>
      </c>
      <c r="CH152" s="77" t="s">
        <v>29</v>
      </c>
      <c r="CI152" s="77" t="s">
        <v>29</v>
      </c>
      <c r="CJ152" s="77">
        <v>0</v>
      </c>
      <c r="CK152" s="77" t="s">
        <v>29</v>
      </c>
      <c r="CL152" s="77" t="s">
        <v>29</v>
      </c>
      <c r="CM152" s="77">
        <v>0</v>
      </c>
      <c r="CN152" s="77" t="s">
        <v>29</v>
      </c>
      <c r="CO152" s="77" t="s">
        <v>29</v>
      </c>
      <c r="CP152" s="77">
        <v>0</v>
      </c>
      <c r="CQ152" s="77">
        <v>0</v>
      </c>
      <c r="CR152" s="77">
        <v>3</v>
      </c>
      <c r="CS152" s="77">
        <v>3</v>
      </c>
    </row>
    <row r="153" spans="1:97" ht="12.75" customHeight="1">
      <c r="A153" s="75">
        <v>25</v>
      </c>
      <c r="B153" s="76" t="s">
        <v>37</v>
      </c>
      <c r="C153" s="66">
        <v>6631</v>
      </c>
      <c r="D153" s="76" t="s">
        <v>200</v>
      </c>
      <c r="E153" s="96">
        <v>18964</v>
      </c>
      <c r="F153" s="66">
        <v>1</v>
      </c>
      <c r="G153" s="66" t="s">
        <v>96</v>
      </c>
      <c r="H153" s="77">
        <v>0</v>
      </c>
      <c r="I153" s="77">
        <v>1</v>
      </c>
      <c r="J153" s="77">
        <v>1</v>
      </c>
      <c r="K153" s="77" t="s">
        <v>29</v>
      </c>
      <c r="L153" s="77" t="s">
        <v>29</v>
      </c>
      <c r="M153" s="77">
        <v>0</v>
      </c>
      <c r="N153" s="77">
        <v>1</v>
      </c>
      <c r="O153" s="77">
        <v>0</v>
      </c>
      <c r="P153" s="77">
        <v>1</v>
      </c>
      <c r="Q153" s="77" t="s">
        <v>29</v>
      </c>
      <c r="R153" s="77" t="s">
        <v>29</v>
      </c>
      <c r="S153" s="77">
        <v>0</v>
      </c>
      <c r="T153" s="77" t="s">
        <v>29</v>
      </c>
      <c r="U153" s="77" t="s">
        <v>29</v>
      </c>
      <c r="V153" s="77">
        <v>0</v>
      </c>
      <c r="W153" s="77" t="s">
        <v>29</v>
      </c>
      <c r="X153" s="77" t="s">
        <v>29</v>
      </c>
      <c r="Y153" s="77">
        <v>0</v>
      </c>
      <c r="Z153" s="77" t="s">
        <v>29</v>
      </c>
      <c r="AA153" s="77" t="s">
        <v>29</v>
      </c>
      <c r="AB153" s="77">
        <v>0</v>
      </c>
      <c r="AC153" s="77" t="s">
        <v>29</v>
      </c>
      <c r="AD153" s="77" t="s">
        <v>29</v>
      </c>
      <c r="AE153" s="77">
        <v>0</v>
      </c>
      <c r="AF153" s="77" t="s">
        <v>29</v>
      </c>
      <c r="AG153" s="77" t="s">
        <v>29</v>
      </c>
      <c r="AH153" s="77">
        <v>0</v>
      </c>
      <c r="AI153" s="77" t="s">
        <v>29</v>
      </c>
      <c r="AJ153" s="77" t="s">
        <v>29</v>
      </c>
      <c r="AK153" s="77">
        <v>0</v>
      </c>
      <c r="AL153" s="77" t="s">
        <v>29</v>
      </c>
      <c r="AM153" s="77" t="s">
        <v>29</v>
      </c>
      <c r="AN153" s="77">
        <v>0</v>
      </c>
      <c r="AO153" s="77" t="s">
        <v>29</v>
      </c>
      <c r="AP153" s="77" t="s">
        <v>29</v>
      </c>
      <c r="AQ153" s="77">
        <v>0</v>
      </c>
      <c r="AR153" s="77" t="s">
        <v>29</v>
      </c>
      <c r="AS153" s="77" t="s">
        <v>29</v>
      </c>
      <c r="AT153" s="77">
        <v>0</v>
      </c>
      <c r="AU153" s="77" t="s">
        <v>29</v>
      </c>
      <c r="AV153" s="77" t="s">
        <v>29</v>
      </c>
      <c r="AW153" s="77">
        <v>0</v>
      </c>
      <c r="AX153" s="77" t="s">
        <v>29</v>
      </c>
      <c r="AY153" s="77" t="s">
        <v>29</v>
      </c>
      <c r="AZ153" s="77">
        <v>0</v>
      </c>
      <c r="BA153" s="77">
        <v>1</v>
      </c>
      <c r="BB153" s="77">
        <v>0</v>
      </c>
      <c r="BC153" s="77">
        <v>1</v>
      </c>
      <c r="BD153" s="77" t="s">
        <v>29</v>
      </c>
      <c r="BE153" s="77" t="s">
        <v>29</v>
      </c>
      <c r="BF153" s="77">
        <v>0</v>
      </c>
      <c r="BG153" s="77" t="s">
        <v>29</v>
      </c>
      <c r="BH153" s="77" t="s">
        <v>29</v>
      </c>
      <c r="BI153" s="77">
        <v>0</v>
      </c>
      <c r="BJ153" s="77" t="s">
        <v>29</v>
      </c>
      <c r="BK153" s="77" t="s">
        <v>29</v>
      </c>
      <c r="BL153" s="77">
        <v>0</v>
      </c>
      <c r="BM153" s="77" t="s">
        <v>29</v>
      </c>
      <c r="BN153" s="77" t="s">
        <v>29</v>
      </c>
      <c r="BO153" s="77">
        <v>0</v>
      </c>
      <c r="BP153" s="77" t="s">
        <v>29</v>
      </c>
      <c r="BQ153" s="77" t="s">
        <v>29</v>
      </c>
      <c r="BR153" s="77">
        <v>0</v>
      </c>
      <c r="BS153" s="77" t="s">
        <v>29</v>
      </c>
      <c r="BT153" s="77" t="s">
        <v>29</v>
      </c>
      <c r="BU153" s="77">
        <v>0</v>
      </c>
      <c r="BV153" s="77" t="s">
        <v>29</v>
      </c>
      <c r="BW153" s="77" t="s">
        <v>29</v>
      </c>
      <c r="BX153" s="77">
        <v>0</v>
      </c>
      <c r="BY153" s="77" t="s">
        <v>29</v>
      </c>
      <c r="BZ153" s="77" t="s">
        <v>29</v>
      </c>
      <c r="CA153" s="77">
        <v>0</v>
      </c>
      <c r="CB153" s="77" t="s">
        <v>29</v>
      </c>
      <c r="CC153" s="77" t="s">
        <v>29</v>
      </c>
      <c r="CD153" s="77">
        <v>0</v>
      </c>
      <c r="CE153" s="77" t="s">
        <v>29</v>
      </c>
      <c r="CF153" s="77" t="s">
        <v>29</v>
      </c>
      <c r="CG153" s="77">
        <v>0</v>
      </c>
      <c r="CH153" s="77" t="s">
        <v>29</v>
      </c>
      <c r="CI153" s="77" t="s">
        <v>29</v>
      </c>
      <c r="CJ153" s="77">
        <v>0</v>
      </c>
      <c r="CK153" s="77" t="s">
        <v>29</v>
      </c>
      <c r="CL153" s="77" t="s">
        <v>29</v>
      </c>
      <c r="CM153" s="77">
        <v>0</v>
      </c>
      <c r="CN153" s="77" t="s">
        <v>29</v>
      </c>
      <c r="CO153" s="77" t="s">
        <v>29</v>
      </c>
      <c r="CP153" s="77">
        <v>0</v>
      </c>
      <c r="CQ153" s="77">
        <v>2</v>
      </c>
      <c r="CR153" s="77">
        <v>1</v>
      </c>
      <c r="CS153" s="77">
        <v>3</v>
      </c>
    </row>
    <row r="154" spans="1:97" ht="12.75" customHeight="1">
      <c r="A154" s="75">
        <v>25</v>
      </c>
      <c r="B154" s="76" t="s">
        <v>37</v>
      </c>
      <c r="C154" s="66">
        <v>6633</v>
      </c>
      <c r="D154" s="76" t="s">
        <v>201</v>
      </c>
      <c r="E154" s="96">
        <v>10657</v>
      </c>
      <c r="F154" s="66">
        <v>1</v>
      </c>
      <c r="G154" s="66" t="s">
        <v>96</v>
      </c>
      <c r="H154" s="77">
        <v>1</v>
      </c>
      <c r="I154" s="77">
        <v>0</v>
      </c>
      <c r="J154" s="77">
        <v>1</v>
      </c>
      <c r="K154" s="77">
        <v>0</v>
      </c>
      <c r="L154" s="77">
        <v>1</v>
      </c>
      <c r="M154" s="77">
        <v>1</v>
      </c>
      <c r="N154" s="77" t="s">
        <v>29</v>
      </c>
      <c r="O154" s="77" t="s">
        <v>29</v>
      </c>
      <c r="P154" s="77">
        <v>0</v>
      </c>
      <c r="Q154" s="77" t="s">
        <v>29</v>
      </c>
      <c r="R154" s="77" t="s">
        <v>29</v>
      </c>
      <c r="S154" s="77">
        <v>0</v>
      </c>
      <c r="T154" s="77" t="s">
        <v>29</v>
      </c>
      <c r="U154" s="77" t="s">
        <v>29</v>
      </c>
      <c r="V154" s="77">
        <v>0</v>
      </c>
      <c r="W154" s="77" t="s">
        <v>29</v>
      </c>
      <c r="X154" s="77" t="s">
        <v>29</v>
      </c>
      <c r="Y154" s="77">
        <v>0</v>
      </c>
      <c r="Z154" s="77" t="s">
        <v>29</v>
      </c>
      <c r="AA154" s="77" t="s">
        <v>29</v>
      </c>
      <c r="AB154" s="77">
        <v>0</v>
      </c>
      <c r="AC154" s="77" t="s">
        <v>29</v>
      </c>
      <c r="AD154" s="77" t="s">
        <v>29</v>
      </c>
      <c r="AE154" s="77">
        <v>0</v>
      </c>
      <c r="AF154" s="77" t="s">
        <v>29</v>
      </c>
      <c r="AG154" s="77" t="s">
        <v>29</v>
      </c>
      <c r="AH154" s="77">
        <v>0</v>
      </c>
      <c r="AI154" s="77" t="s">
        <v>29</v>
      </c>
      <c r="AJ154" s="77" t="s">
        <v>29</v>
      </c>
      <c r="AK154" s="77">
        <v>0</v>
      </c>
      <c r="AL154" s="77" t="s">
        <v>29</v>
      </c>
      <c r="AM154" s="77" t="s">
        <v>29</v>
      </c>
      <c r="AN154" s="77">
        <v>0</v>
      </c>
      <c r="AO154" s="77" t="s">
        <v>29</v>
      </c>
      <c r="AP154" s="77" t="s">
        <v>29</v>
      </c>
      <c r="AQ154" s="77">
        <v>0</v>
      </c>
      <c r="AR154" s="77" t="s">
        <v>29</v>
      </c>
      <c r="AS154" s="77" t="s">
        <v>29</v>
      </c>
      <c r="AT154" s="77">
        <v>0</v>
      </c>
      <c r="AU154" s="77" t="s">
        <v>29</v>
      </c>
      <c r="AV154" s="77" t="s">
        <v>29</v>
      </c>
      <c r="AW154" s="77">
        <v>0</v>
      </c>
      <c r="AX154" s="77" t="s">
        <v>29</v>
      </c>
      <c r="AY154" s="77" t="s">
        <v>29</v>
      </c>
      <c r="AZ154" s="77">
        <v>0</v>
      </c>
      <c r="BA154" s="77">
        <v>0</v>
      </c>
      <c r="BB154" s="77">
        <v>1</v>
      </c>
      <c r="BC154" s="77">
        <v>1</v>
      </c>
      <c r="BD154" s="77" t="s">
        <v>29</v>
      </c>
      <c r="BE154" s="77" t="s">
        <v>29</v>
      </c>
      <c r="BF154" s="77">
        <v>0</v>
      </c>
      <c r="BG154" s="77" t="s">
        <v>29</v>
      </c>
      <c r="BH154" s="77" t="s">
        <v>29</v>
      </c>
      <c r="BI154" s="77">
        <v>0</v>
      </c>
      <c r="BJ154" s="77" t="s">
        <v>29</v>
      </c>
      <c r="BK154" s="77" t="s">
        <v>29</v>
      </c>
      <c r="BL154" s="77">
        <v>0</v>
      </c>
      <c r="BM154" s="77" t="s">
        <v>29</v>
      </c>
      <c r="BN154" s="77" t="s">
        <v>29</v>
      </c>
      <c r="BO154" s="77">
        <v>0</v>
      </c>
      <c r="BP154" s="77" t="s">
        <v>29</v>
      </c>
      <c r="BQ154" s="77" t="s">
        <v>29</v>
      </c>
      <c r="BR154" s="77">
        <v>0</v>
      </c>
      <c r="BS154" s="77" t="s">
        <v>29</v>
      </c>
      <c r="BT154" s="77" t="s">
        <v>29</v>
      </c>
      <c r="BU154" s="77">
        <v>0</v>
      </c>
      <c r="BV154" s="77" t="s">
        <v>29</v>
      </c>
      <c r="BW154" s="77" t="s">
        <v>29</v>
      </c>
      <c r="BX154" s="77">
        <v>0</v>
      </c>
      <c r="BY154" s="77" t="s">
        <v>29</v>
      </c>
      <c r="BZ154" s="77" t="s">
        <v>29</v>
      </c>
      <c r="CA154" s="77">
        <v>0</v>
      </c>
      <c r="CB154" s="77" t="s">
        <v>29</v>
      </c>
      <c r="CC154" s="77" t="s">
        <v>29</v>
      </c>
      <c r="CD154" s="77">
        <v>0</v>
      </c>
      <c r="CE154" s="77" t="s">
        <v>29</v>
      </c>
      <c r="CF154" s="77" t="s">
        <v>29</v>
      </c>
      <c r="CG154" s="77">
        <v>0</v>
      </c>
      <c r="CH154" s="77" t="s">
        <v>29</v>
      </c>
      <c r="CI154" s="77" t="s">
        <v>29</v>
      </c>
      <c r="CJ154" s="77">
        <v>0</v>
      </c>
      <c r="CK154" s="77" t="s">
        <v>29</v>
      </c>
      <c r="CL154" s="77" t="s">
        <v>29</v>
      </c>
      <c r="CM154" s="77">
        <v>0</v>
      </c>
      <c r="CN154" s="77" t="s">
        <v>29</v>
      </c>
      <c r="CO154" s="77" t="s">
        <v>29</v>
      </c>
      <c r="CP154" s="77">
        <v>0</v>
      </c>
      <c r="CQ154" s="77">
        <v>1</v>
      </c>
      <c r="CR154" s="77">
        <v>2</v>
      </c>
      <c r="CS154" s="77">
        <v>3</v>
      </c>
    </row>
    <row r="155" spans="1:97" ht="12.75" customHeight="1">
      <c r="A155" s="75">
        <v>25</v>
      </c>
      <c r="B155" s="76" t="s">
        <v>37</v>
      </c>
      <c r="C155" s="66">
        <v>6640</v>
      </c>
      <c r="D155" s="76" t="s">
        <v>202</v>
      </c>
      <c r="E155" s="96">
        <v>14122</v>
      </c>
      <c r="F155" s="66">
        <v>1</v>
      </c>
      <c r="G155" s="66" t="s">
        <v>96</v>
      </c>
      <c r="H155" s="77">
        <v>0</v>
      </c>
      <c r="I155" s="77">
        <v>2</v>
      </c>
      <c r="J155" s="77">
        <v>2</v>
      </c>
      <c r="K155" s="77">
        <v>0</v>
      </c>
      <c r="L155" s="77">
        <v>1</v>
      </c>
      <c r="M155" s="77">
        <v>1</v>
      </c>
      <c r="N155" s="77" t="s">
        <v>29</v>
      </c>
      <c r="O155" s="77" t="s">
        <v>29</v>
      </c>
      <c r="P155" s="77">
        <v>0</v>
      </c>
      <c r="Q155" s="77" t="s">
        <v>29</v>
      </c>
      <c r="R155" s="77" t="s">
        <v>29</v>
      </c>
      <c r="S155" s="77">
        <v>0</v>
      </c>
      <c r="T155" s="77" t="s">
        <v>29</v>
      </c>
      <c r="U155" s="77" t="s">
        <v>29</v>
      </c>
      <c r="V155" s="77">
        <v>0</v>
      </c>
      <c r="W155" s="77" t="s">
        <v>29</v>
      </c>
      <c r="X155" s="77" t="s">
        <v>29</v>
      </c>
      <c r="Y155" s="77">
        <v>0</v>
      </c>
      <c r="Z155" s="77" t="s">
        <v>29</v>
      </c>
      <c r="AA155" s="77" t="s">
        <v>29</v>
      </c>
      <c r="AB155" s="77">
        <v>0</v>
      </c>
      <c r="AC155" s="77" t="s">
        <v>29</v>
      </c>
      <c r="AD155" s="77" t="s">
        <v>29</v>
      </c>
      <c r="AE155" s="77">
        <v>0</v>
      </c>
      <c r="AF155" s="77" t="s">
        <v>29</v>
      </c>
      <c r="AG155" s="77" t="s">
        <v>29</v>
      </c>
      <c r="AH155" s="77">
        <v>0</v>
      </c>
      <c r="AI155" s="77" t="s">
        <v>29</v>
      </c>
      <c r="AJ155" s="77" t="s">
        <v>29</v>
      </c>
      <c r="AK155" s="77">
        <v>0</v>
      </c>
      <c r="AL155" s="77" t="s">
        <v>29</v>
      </c>
      <c r="AM155" s="77" t="s">
        <v>29</v>
      </c>
      <c r="AN155" s="77">
        <v>0</v>
      </c>
      <c r="AO155" s="77" t="s">
        <v>29</v>
      </c>
      <c r="AP155" s="77" t="s">
        <v>29</v>
      </c>
      <c r="AQ155" s="77">
        <v>0</v>
      </c>
      <c r="AR155" s="77" t="s">
        <v>29</v>
      </c>
      <c r="AS155" s="77" t="s">
        <v>29</v>
      </c>
      <c r="AT155" s="77">
        <v>0</v>
      </c>
      <c r="AU155" s="77" t="s">
        <v>29</v>
      </c>
      <c r="AV155" s="77" t="s">
        <v>29</v>
      </c>
      <c r="AW155" s="77">
        <v>0</v>
      </c>
      <c r="AX155" s="77" t="s">
        <v>29</v>
      </c>
      <c r="AY155" s="77" t="s">
        <v>29</v>
      </c>
      <c r="AZ155" s="77">
        <v>0</v>
      </c>
      <c r="BA155" s="77" t="s">
        <v>29</v>
      </c>
      <c r="BB155" s="77" t="s">
        <v>29</v>
      </c>
      <c r="BC155" s="77">
        <v>0</v>
      </c>
      <c r="BD155" s="77" t="s">
        <v>29</v>
      </c>
      <c r="BE155" s="77" t="s">
        <v>29</v>
      </c>
      <c r="BF155" s="77">
        <v>0</v>
      </c>
      <c r="BG155" s="77" t="s">
        <v>29</v>
      </c>
      <c r="BH155" s="77" t="s">
        <v>29</v>
      </c>
      <c r="BI155" s="77">
        <v>0</v>
      </c>
      <c r="BJ155" s="77" t="s">
        <v>29</v>
      </c>
      <c r="BK155" s="77" t="s">
        <v>29</v>
      </c>
      <c r="BL155" s="77">
        <v>0</v>
      </c>
      <c r="BM155" s="77" t="s">
        <v>29</v>
      </c>
      <c r="BN155" s="77" t="s">
        <v>29</v>
      </c>
      <c r="BO155" s="77">
        <v>0</v>
      </c>
      <c r="BP155" s="77" t="s">
        <v>29</v>
      </c>
      <c r="BQ155" s="77" t="s">
        <v>29</v>
      </c>
      <c r="BR155" s="77">
        <v>0</v>
      </c>
      <c r="BS155" s="77" t="s">
        <v>29</v>
      </c>
      <c r="BT155" s="77" t="s">
        <v>29</v>
      </c>
      <c r="BU155" s="77">
        <v>0</v>
      </c>
      <c r="BV155" s="77" t="s">
        <v>29</v>
      </c>
      <c r="BW155" s="77" t="s">
        <v>29</v>
      </c>
      <c r="BX155" s="77">
        <v>0</v>
      </c>
      <c r="BY155" s="77" t="s">
        <v>29</v>
      </c>
      <c r="BZ155" s="77" t="s">
        <v>29</v>
      </c>
      <c r="CA155" s="77">
        <v>0</v>
      </c>
      <c r="CB155" s="77" t="s">
        <v>29</v>
      </c>
      <c r="CC155" s="77" t="s">
        <v>29</v>
      </c>
      <c r="CD155" s="77">
        <v>0</v>
      </c>
      <c r="CE155" s="77" t="s">
        <v>29</v>
      </c>
      <c r="CF155" s="77" t="s">
        <v>29</v>
      </c>
      <c r="CG155" s="77">
        <v>0</v>
      </c>
      <c r="CH155" s="77" t="s">
        <v>29</v>
      </c>
      <c r="CI155" s="77" t="s">
        <v>29</v>
      </c>
      <c r="CJ155" s="77">
        <v>0</v>
      </c>
      <c r="CK155" s="77" t="s">
        <v>29</v>
      </c>
      <c r="CL155" s="77" t="s">
        <v>29</v>
      </c>
      <c r="CM155" s="77">
        <v>0</v>
      </c>
      <c r="CN155" s="77" t="s">
        <v>29</v>
      </c>
      <c r="CO155" s="77" t="s">
        <v>29</v>
      </c>
      <c r="CP155" s="77">
        <v>0</v>
      </c>
      <c r="CQ155" s="77">
        <v>0</v>
      </c>
      <c r="CR155" s="77">
        <v>3</v>
      </c>
      <c r="CS155" s="77">
        <v>3</v>
      </c>
    </row>
    <row r="156" spans="1:97" ht="12.75" customHeight="1">
      <c r="A156" s="75">
        <v>25</v>
      </c>
      <c r="B156" s="76" t="s">
        <v>37</v>
      </c>
      <c r="C156" s="66">
        <v>6644</v>
      </c>
      <c r="D156" s="76" t="s">
        <v>203</v>
      </c>
      <c r="E156" s="96">
        <v>13432</v>
      </c>
      <c r="F156" s="66">
        <v>1</v>
      </c>
      <c r="G156" s="66" t="s">
        <v>96</v>
      </c>
      <c r="H156" s="77">
        <v>0</v>
      </c>
      <c r="I156" s="77">
        <v>1</v>
      </c>
      <c r="J156" s="77">
        <v>1</v>
      </c>
      <c r="K156" s="77">
        <v>0</v>
      </c>
      <c r="L156" s="77">
        <v>1</v>
      </c>
      <c r="M156" s="77">
        <v>1</v>
      </c>
      <c r="N156" s="77">
        <v>1</v>
      </c>
      <c r="O156" s="77">
        <v>0</v>
      </c>
      <c r="P156" s="77">
        <v>1</v>
      </c>
      <c r="Q156" s="77" t="s">
        <v>29</v>
      </c>
      <c r="R156" s="77" t="s">
        <v>29</v>
      </c>
      <c r="S156" s="77">
        <v>0</v>
      </c>
      <c r="T156" s="77" t="s">
        <v>29</v>
      </c>
      <c r="U156" s="77" t="s">
        <v>29</v>
      </c>
      <c r="V156" s="77">
        <v>0</v>
      </c>
      <c r="W156" s="77" t="s">
        <v>29</v>
      </c>
      <c r="X156" s="77" t="s">
        <v>29</v>
      </c>
      <c r="Y156" s="77">
        <v>0</v>
      </c>
      <c r="Z156" s="77" t="s">
        <v>29</v>
      </c>
      <c r="AA156" s="77" t="s">
        <v>29</v>
      </c>
      <c r="AB156" s="77">
        <v>0</v>
      </c>
      <c r="AC156" s="77" t="s">
        <v>29</v>
      </c>
      <c r="AD156" s="77" t="s">
        <v>29</v>
      </c>
      <c r="AE156" s="77">
        <v>0</v>
      </c>
      <c r="AF156" s="77" t="s">
        <v>29</v>
      </c>
      <c r="AG156" s="77" t="s">
        <v>29</v>
      </c>
      <c r="AH156" s="77">
        <v>0</v>
      </c>
      <c r="AI156" s="77" t="s">
        <v>29</v>
      </c>
      <c r="AJ156" s="77" t="s">
        <v>29</v>
      </c>
      <c r="AK156" s="77">
        <v>0</v>
      </c>
      <c r="AL156" s="77" t="s">
        <v>29</v>
      </c>
      <c r="AM156" s="77" t="s">
        <v>29</v>
      </c>
      <c r="AN156" s="77">
        <v>0</v>
      </c>
      <c r="AO156" s="77" t="s">
        <v>29</v>
      </c>
      <c r="AP156" s="77" t="s">
        <v>29</v>
      </c>
      <c r="AQ156" s="77">
        <v>0</v>
      </c>
      <c r="AR156" s="77" t="s">
        <v>29</v>
      </c>
      <c r="AS156" s="77" t="s">
        <v>29</v>
      </c>
      <c r="AT156" s="77">
        <v>0</v>
      </c>
      <c r="AU156" s="77" t="s">
        <v>29</v>
      </c>
      <c r="AV156" s="77" t="s">
        <v>29</v>
      </c>
      <c r="AW156" s="77">
        <v>0</v>
      </c>
      <c r="AX156" s="77" t="s">
        <v>29</v>
      </c>
      <c r="AY156" s="77" t="s">
        <v>29</v>
      </c>
      <c r="AZ156" s="77">
        <v>0</v>
      </c>
      <c r="BA156" s="77" t="s">
        <v>29</v>
      </c>
      <c r="BB156" s="77" t="s">
        <v>29</v>
      </c>
      <c r="BC156" s="77">
        <v>0</v>
      </c>
      <c r="BD156" s="77" t="s">
        <v>29</v>
      </c>
      <c r="BE156" s="77" t="s">
        <v>29</v>
      </c>
      <c r="BF156" s="77">
        <v>0</v>
      </c>
      <c r="BG156" s="77" t="s">
        <v>29</v>
      </c>
      <c r="BH156" s="77" t="s">
        <v>29</v>
      </c>
      <c r="BI156" s="77">
        <v>0</v>
      </c>
      <c r="BJ156" s="77" t="s">
        <v>29</v>
      </c>
      <c r="BK156" s="77" t="s">
        <v>29</v>
      </c>
      <c r="BL156" s="77">
        <v>0</v>
      </c>
      <c r="BM156" s="77" t="s">
        <v>29</v>
      </c>
      <c r="BN156" s="77" t="s">
        <v>29</v>
      </c>
      <c r="BO156" s="77">
        <v>0</v>
      </c>
      <c r="BP156" s="77" t="s">
        <v>29</v>
      </c>
      <c r="BQ156" s="77" t="s">
        <v>29</v>
      </c>
      <c r="BR156" s="77">
        <v>0</v>
      </c>
      <c r="BS156" s="77" t="s">
        <v>29</v>
      </c>
      <c r="BT156" s="77" t="s">
        <v>29</v>
      </c>
      <c r="BU156" s="77">
        <v>0</v>
      </c>
      <c r="BV156" s="77" t="s">
        <v>29</v>
      </c>
      <c r="BW156" s="77" t="s">
        <v>29</v>
      </c>
      <c r="BX156" s="77">
        <v>0</v>
      </c>
      <c r="BY156" s="77" t="s">
        <v>29</v>
      </c>
      <c r="BZ156" s="77" t="s">
        <v>29</v>
      </c>
      <c r="CA156" s="77">
        <v>0</v>
      </c>
      <c r="CB156" s="77" t="s">
        <v>29</v>
      </c>
      <c r="CC156" s="77" t="s">
        <v>29</v>
      </c>
      <c r="CD156" s="77">
        <v>0</v>
      </c>
      <c r="CE156" s="77" t="s">
        <v>29</v>
      </c>
      <c r="CF156" s="77" t="s">
        <v>29</v>
      </c>
      <c r="CG156" s="77">
        <v>0</v>
      </c>
      <c r="CH156" s="77" t="s">
        <v>29</v>
      </c>
      <c r="CI156" s="77" t="s">
        <v>29</v>
      </c>
      <c r="CJ156" s="77">
        <v>0</v>
      </c>
      <c r="CK156" s="77" t="s">
        <v>29</v>
      </c>
      <c r="CL156" s="77" t="s">
        <v>29</v>
      </c>
      <c r="CM156" s="77">
        <v>0</v>
      </c>
      <c r="CN156" s="77" t="s">
        <v>29</v>
      </c>
      <c r="CO156" s="77" t="s">
        <v>29</v>
      </c>
      <c r="CP156" s="77">
        <v>0</v>
      </c>
      <c r="CQ156" s="77">
        <v>1</v>
      </c>
      <c r="CR156" s="77">
        <v>2</v>
      </c>
      <c r="CS156" s="77">
        <v>3</v>
      </c>
    </row>
    <row r="157" spans="1:97" ht="12.75" customHeight="1">
      <c r="A157" s="75">
        <v>26</v>
      </c>
      <c r="B157" s="76" t="s">
        <v>204</v>
      </c>
      <c r="C157" s="66">
        <v>6711</v>
      </c>
      <c r="D157" s="76" t="s">
        <v>205</v>
      </c>
      <c r="E157" s="96">
        <v>12682</v>
      </c>
      <c r="F157" s="66">
        <v>1</v>
      </c>
      <c r="G157" s="66" t="s">
        <v>96</v>
      </c>
      <c r="H157" s="77" t="s">
        <v>29</v>
      </c>
      <c r="I157" s="77" t="s">
        <v>29</v>
      </c>
      <c r="J157" s="77">
        <v>0</v>
      </c>
      <c r="K157" s="77">
        <v>0</v>
      </c>
      <c r="L157" s="77">
        <v>1</v>
      </c>
      <c r="M157" s="77">
        <v>1</v>
      </c>
      <c r="N157" s="77">
        <v>1</v>
      </c>
      <c r="O157" s="77">
        <v>1</v>
      </c>
      <c r="P157" s="77">
        <v>2</v>
      </c>
      <c r="Q157" s="77" t="s">
        <v>29</v>
      </c>
      <c r="R157" s="77" t="s">
        <v>29</v>
      </c>
      <c r="S157" s="77">
        <v>0</v>
      </c>
      <c r="T157" s="77" t="s">
        <v>29</v>
      </c>
      <c r="U157" s="77" t="s">
        <v>29</v>
      </c>
      <c r="V157" s="77">
        <v>0</v>
      </c>
      <c r="W157" s="77" t="s">
        <v>29</v>
      </c>
      <c r="X157" s="77" t="s">
        <v>29</v>
      </c>
      <c r="Y157" s="77">
        <v>0</v>
      </c>
      <c r="Z157" s="77" t="s">
        <v>29</v>
      </c>
      <c r="AA157" s="77" t="s">
        <v>29</v>
      </c>
      <c r="AB157" s="77">
        <v>0</v>
      </c>
      <c r="AC157" s="77" t="s">
        <v>29</v>
      </c>
      <c r="AD157" s="77" t="s">
        <v>29</v>
      </c>
      <c r="AE157" s="77">
        <v>0</v>
      </c>
      <c r="AF157" s="77">
        <v>0</v>
      </c>
      <c r="AG157" s="77">
        <v>1</v>
      </c>
      <c r="AH157" s="77">
        <v>1</v>
      </c>
      <c r="AI157" s="77" t="s">
        <v>29</v>
      </c>
      <c r="AJ157" s="77" t="s">
        <v>29</v>
      </c>
      <c r="AK157" s="77">
        <v>0</v>
      </c>
      <c r="AL157" s="77" t="s">
        <v>29</v>
      </c>
      <c r="AM157" s="77" t="s">
        <v>29</v>
      </c>
      <c r="AN157" s="77">
        <v>0</v>
      </c>
      <c r="AO157" s="77" t="s">
        <v>29</v>
      </c>
      <c r="AP157" s="77" t="s">
        <v>29</v>
      </c>
      <c r="AQ157" s="77">
        <v>0</v>
      </c>
      <c r="AR157" s="77" t="s">
        <v>29</v>
      </c>
      <c r="AS157" s="77" t="s">
        <v>29</v>
      </c>
      <c r="AT157" s="77">
        <v>0</v>
      </c>
      <c r="AU157" s="77" t="s">
        <v>29</v>
      </c>
      <c r="AV157" s="77" t="s">
        <v>29</v>
      </c>
      <c r="AW157" s="77">
        <v>0</v>
      </c>
      <c r="AX157" s="77" t="s">
        <v>29</v>
      </c>
      <c r="AY157" s="77" t="s">
        <v>29</v>
      </c>
      <c r="AZ157" s="77">
        <v>0</v>
      </c>
      <c r="BA157" s="77" t="s">
        <v>29</v>
      </c>
      <c r="BB157" s="77" t="s">
        <v>29</v>
      </c>
      <c r="BC157" s="77">
        <v>0</v>
      </c>
      <c r="BD157" s="77">
        <v>1</v>
      </c>
      <c r="BE157" s="77">
        <v>0</v>
      </c>
      <c r="BF157" s="77">
        <v>1</v>
      </c>
      <c r="BG157" s="77" t="s">
        <v>29</v>
      </c>
      <c r="BH157" s="77" t="s">
        <v>29</v>
      </c>
      <c r="BI157" s="77">
        <v>0</v>
      </c>
      <c r="BJ157" s="77" t="s">
        <v>29</v>
      </c>
      <c r="BK157" s="77" t="s">
        <v>29</v>
      </c>
      <c r="BL157" s="77">
        <v>0</v>
      </c>
      <c r="BM157" s="77" t="s">
        <v>29</v>
      </c>
      <c r="BN157" s="77" t="s">
        <v>29</v>
      </c>
      <c r="BO157" s="77">
        <v>0</v>
      </c>
      <c r="BP157" s="77" t="s">
        <v>29</v>
      </c>
      <c r="BQ157" s="77" t="s">
        <v>29</v>
      </c>
      <c r="BR157" s="77">
        <v>0</v>
      </c>
      <c r="BS157" s="77" t="s">
        <v>29</v>
      </c>
      <c r="BT157" s="77" t="s">
        <v>29</v>
      </c>
      <c r="BU157" s="77">
        <v>0</v>
      </c>
      <c r="BV157" s="77" t="s">
        <v>29</v>
      </c>
      <c r="BW157" s="77" t="s">
        <v>29</v>
      </c>
      <c r="BX157" s="77">
        <v>0</v>
      </c>
      <c r="BY157" s="77" t="s">
        <v>29</v>
      </c>
      <c r="BZ157" s="77" t="s">
        <v>29</v>
      </c>
      <c r="CA157" s="77">
        <v>0</v>
      </c>
      <c r="CB157" s="77" t="s">
        <v>29</v>
      </c>
      <c r="CC157" s="77" t="s">
        <v>29</v>
      </c>
      <c r="CD157" s="77">
        <v>0</v>
      </c>
      <c r="CE157" s="77" t="s">
        <v>29</v>
      </c>
      <c r="CF157" s="77" t="s">
        <v>29</v>
      </c>
      <c r="CG157" s="77">
        <v>0</v>
      </c>
      <c r="CH157" s="77" t="s">
        <v>29</v>
      </c>
      <c r="CI157" s="77" t="s">
        <v>29</v>
      </c>
      <c r="CJ157" s="77">
        <v>0</v>
      </c>
      <c r="CK157" s="77" t="s">
        <v>29</v>
      </c>
      <c r="CL157" s="77" t="s">
        <v>29</v>
      </c>
      <c r="CM157" s="77">
        <v>0</v>
      </c>
      <c r="CN157" s="77" t="s">
        <v>29</v>
      </c>
      <c r="CO157" s="77" t="s">
        <v>29</v>
      </c>
      <c r="CP157" s="77">
        <v>0</v>
      </c>
      <c r="CQ157" s="77">
        <v>2</v>
      </c>
      <c r="CR157" s="77">
        <v>3</v>
      </c>
      <c r="CS157" s="77">
        <v>5</v>
      </c>
    </row>
    <row r="158" spans="1:97">
      <c r="A158" s="72" t="s">
        <v>206</v>
      </c>
      <c r="B158" s="80"/>
      <c r="C158" s="81"/>
      <c r="D158" s="82"/>
      <c r="E158" s="99"/>
      <c r="F158" s="74"/>
      <c r="G158" s="83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>
        <v>0</v>
      </c>
      <c r="BJ158" s="94"/>
      <c r="BK158" s="94"/>
      <c r="BL158" s="94"/>
      <c r="BM158" s="94"/>
      <c r="BN158" s="94"/>
      <c r="BO158" s="94"/>
      <c r="BP158" s="94"/>
      <c r="BQ158" s="94"/>
      <c r="BR158" s="94">
        <v>0</v>
      </c>
      <c r="BS158" s="94"/>
      <c r="BT158" s="94"/>
      <c r="BU158" s="94"/>
      <c r="BV158" s="94"/>
      <c r="BW158" s="94"/>
      <c r="BX158" s="94">
        <v>0</v>
      </c>
      <c r="BY158" s="94"/>
      <c r="BZ158" s="94"/>
      <c r="CA158" s="94"/>
      <c r="CB158" s="94"/>
      <c r="CC158" s="94"/>
      <c r="CD158" s="94"/>
      <c r="CE158" s="94"/>
      <c r="CF158" s="94"/>
      <c r="CG158" s="94"/>
      <c r="CH158" s="94"/>
      <c r="CI158" s="94"/>
      <c r="CJ158" s="94"/>
      <c r="CK158" s="94"/>
      <c r="CL158" s="94"/>
      <c r="CM158" s="94"/>
      <c r="CN158" s="94"/>
      <c r="CO158" s="94"/>
      <c r="CP158" s="94"/>
      <c r="CQ158" s="94"/>
      <c r="CR158" s="94"/>
      <c r="CS158" s="94"/>
    </row>
    <row r="159" spans="1:97" ht="12.75" customHeight="1">
      <c r="A159" s="75">
        <v>1</v>
      </c>
      <c r="B159" s="76" t="s">
        <v>27</v>
      </c>
      <c r="C159" s="66">
        <v>250</v>
      </c>
      <c r="D159" s="76" t="s">
        <v>114</v>
      </c>
      <c r="E159" s="96">
        <v>9848</v>
      </c>
      <c r="F159" s="84" t="s">
        <v>29</v>
      </c>
      <c r="G159" s="66" t="s">
        <v>254</v>
      </c>
      <c r="H159" s="77">
        <v>0</v>
      </c>
      <c r="I159" s="77">
        <v>2</v>
      </c>
      <c r="J159" s="77">
        <v>2</v>
      </c>
      <c r="K159" s="77">
        <v>0</v>
      </c>
      <c r="L159" s="77">
        <v>1</v>
      </c>
      <c r="M159" s="77">
        <v>1</v>
      </c>
      <c r="N159" s="77">
        <v>0</v>
      </c>
      <c r="O159" s="77">
        <v>1</v>
      </c>
      <c r="P159" s="77">
        <v>1</v>
      </c>
      <c r="Q159" s="77">
        <v>0</v>
      </c>
      <c r="R159" s="77">
        <v>1</v>
      </c>
      <c r="S159" s="77">
        <v>1</v>
      </c>
      <c r="T159" s="77" t="s">
        <v>29</v>
      </c>
      <c r="U159" s="77" t="s">
        <v>29</v>
      </c>
      <c r="V159" s="77">
        <v>0</v>
      </c>
      <c r="W159" s="77" t="s">
        <v>29</v>
      </c>
      <c r="X159" s="77" t="s">
        <v>29</v>
      </c>
      <c r="Y159" s="77">
        <v>0</v>
      </c>
      <c r="Z159" s="77" t="s">
        <v>29</v>
      </c>
      <c r="AA159" s="77" t="s">
        <v>29</v>
      </c>
      <c r="AB159" s="77">
        <v>0</v>
      </c>
      <c r="AC159" s="77">
        <v>1</v>
      </c>
      <c r="AD159" s="77">
        <v>0</v>
      </c>
      <c r="AE159" s="77">
        <v>1</v>
      </c>
      <c r="AF159" s="77" t="s">
        <v>29</v>
      </c>
      <c r="AG159" s="77" t="s">
        <v>29</v>
      </c>
      <c r="AH159" s="77">
        <v>0</v>
      </c>
      <c r="AI159" s="77" t="s">
        <v>29</v>
      </c>
      <c r="AJ159" s="77" t="s">
        <v>29</v>
      </c>
      <c r="AK159" s="77">
        <v>0</v>
      </c>
      <c r="AL159" s="77" t="s">
        <v>29</v>
      </c>
      <c r="AM159" s="77" t="s">
        <v>29</v>
      </c>
      <c r="AN159" s="77">
        <v>0</v>
      </c>
      <c r="AO159" s="77" t="s">
        <v>29</v>
      </c>
      <c r="AP159" s="77" t="s">
        <v>29</v>
      </c>
      <c r="AQ159" s="77">
        <v>0</v>
      </c>
      <c r="AR159" s="77" t="s">
        <v>29</v>
      </c>
      <c r="AS159" s="77" t="s">
        <v>29</v>
      </c>
      <c r="AT159" s="77">
        <v>0</v>
      </c>
      <c r="AU159" s="77" t="s">
        <v>29</v>
      </c>
      <c r="AV159" s="77" t="s">
        <v>29</v>
      </c>
      <c r="AW159" s="77">
        <v>0</v>
      </c>
      <c r="AX159" s="77" t="s">
        <v>29</v>
      </c>
      <c r="AY159" s="77" t="s">
        <v>29</v>
      </c>
      <c r="AZ159" s="77">
        <v>0</v>
      </c>
      <c r="BA159" s="77" t="s">
        <v>29</v>
      </c>
      <c r="BB159" s="77" t="s">
        <v>29</v>
      </c>
      <c r="BC159" s="77">
        <v>0</v>
      </c>
      <c r="BD159" s="77" t="s">
        <v>29</v>
      </c>
      <c r="BE159" s="77" t="s">
        <v>29</v>
      </c>
      <c r="BF159" s="77">
        <v>0</v>
      </c>
      <c r="BG159" s="77" t="s">
        <v>29</v>
      </c>
      <c r="BH159" s="77" t="s">
        <v>29</v>
      </c>
      <c r="BI159" s="77">
        <v>0</v>
      </c>
      <c r="BJ159" s="77" t="s">
        <v>29</v>
      </c>
      <c r="BK159" s="77" t="s">
        <v>29</v>
      </c>
      <c r="BL159" s="77">
        <v>0</v>
      </c>
      <c r="BM159" s="77" t="s">
        <v>29</v>
      </c>
      <c r="BN159" s="77" t="s">
        <v>29</v>
      </c>
      <c r="BO159" s="77">
        <v>0</v>
      </c>
      <c r="BP159" s="77" t="s">
        <v>29</v>
      </c>
      <c r="BQ159" s="77" t="s">
        <v>29</v>
      </c>
      <c r="BR159" s="77">
        <v>0</v>
      </c>
      <c r="BS159" s="77" t="s">
        <v>29</v>
      </c>
      <c r="BT159" s="77" t="s">
        <v>29</v>
      </c>
      <c r="BU159" s="77">
        <v>0</v>
      </c>
      <c r="BV159" s="77" t="s">
        <v>29</v>
      </c>
      <c r="BW159" s="77" t="s">
        <v>29</v>
      </c>
      <c r="BX159" s="77">
        <v>0</v>
      </c>
      <c r="BY159" s="77" t="s">
        <v>29</v>
      </c>
      <c r="BZ159" s="77" t="s">
        <v>29</v>
      </c>
      <c r="CA159" s="77">
        <v>0</v>
      </c>
      <c r="CB159" s="77" t="s">
        <v>29</v>
      </c>
      <c r="CC159" s="77" t="s">
        <v>29</v>
      </c>
      <c r="CD159" s="77">
        <v>0</v>
      </c>
      <c r="CE159" s="77" t="s">
        <v>29</v>
      </c>
      <c r="CF159" s="77" t="s">
        <v>29</v>
      </c>
      <c r="CG159" s="77">
        <v>0</v>
      </c>
      <c r="CH159" s="77" t="s">
        <v>29</v>
      </c>
      <c r="CI159" s="77" t="s">
        <v>29</v>
      </c>
      <c r="CJ159" s="77">
        <v>0</v>
      </c>
      <c r="CK159" s="77" t="s">
        <v>29</v>
      </c>
      <c r="CL159" s="77" t="s">
        <v>29</v>
      </c>
      <c r="CM159" s="77">
        <v>0</v>
      </c>
      <c r="CN159" s="77">
        <v>0</v>
      </c>
      <c r="CO159" s="77">
        <v>1</v>
      </c>
      <c r="CP159" s="77">
        <v>1</v>
      </c>
      <c r="CQ159" s="77">
        <v>1</v>
      </c>
      <c r="CR159" s="77">
        <v>6</v>
      </c>
      <c r="CS159" s="77">
        <v>7</v>
      </c>
    </row>
    <row r="160" spans="1:97" ht="12.75" customHeight="1">
      <c r="A160" s="75">
        <v>2</v>
      </c>
      <c r="B160" s="76" t="s">
        <v>31</v>
      </c>
      <c r="C160" s="66">
        <v>581</v>
      </c>
      <c r="D160" s="76" t="s">
        <v>207</v>
      </c>
      <c r="E160" s="96">
        <v>5610</v>
      </c>
      <c r="F160" s="84" t="s">
        <v>29</v>
      </c>
      <c r="G160" s="66" t="s">
        <v>254</v>
      </c>
      <c r="H160" s="77">
        <v>0</v>
      </c>
      <c r="I160" s="77">
        <v>2</v>
      </c>
      <c r="J160" s="77">
        <v>2</v>
      </c>
      <c r="K160" s="77" t="s">
        <v>29</v>
      </c>
      <c r="L160" s="77" t="s">
        <v>29</v>
      </c>
      <c r="M160" s="77">
        <v>0</v>
      </c>
      <c r="N160" s="77">
        <v>1</v>
      </c>
      <c r="O160" s="77">
        <v>2</v>
      </c>
      <c r="P160" s="77">
        <v>3</v>
      </c>
      <c r="Q160" s="77">
        <v>0</v>
      </c>
      <c r="R160" s="77">
        <v>2</v>
      </c>
      <c r="S160" s="77">
        <v>2</v>
      </c>
      <c r="T160" s="77" t="s">
        <v>29</v>
      </c>
      <c r="U160" s="77" t="s">
        <v>29</v>
      </c>
      <c r="V160" s="77">
        <v>0</v>
      </c>
      <c r="W160" s="77" t="s">
        <v>29</v>
      </c>
      <c r="X160" s="77" t="s">
        <v>29</v>
      </c>
      <c r="Y160" s="77">
        <v>0</v>
      </c>
      <c r="Z160" s="77" t="s">
        <v>29</v>
      </c>
      <c r="AA160" s="77" t="s">
        <v>29</v>
      </c>
      <c r="AB160" s="77">
        <v>0</v>
      </c>
      <c r="AC160" s="77" t="s">
        <v>29</v>
      </c>
      <c r="AD160" s="77" t="s">
        <v>29</v>
      </c>
      <c r="AE160" s="77">
        <v>0</v>
      </c>
      <c r="AF160" s="77" t="s">
        <v>29</v>
      </c>
      <c r="AG160" s="77" t="s">
        <v>29</v>
      </c>
      <c r="AH160" s="77">
        <v>0</v>
      </c>
      <c r="AI160" s="77" t="s">
        <v>29</v>
      </c>
      <c r="AJ160" s="77" t="s">
        <v>29</v>
      </c>
      <c r="AK160" s="77">
        <v>0</v>
      </c>
      <c r="AL160" s="77" t="s">
        <v>29</v>
      </c>
      <c r="AM160" s="77" t="s">
        <v>29</v>
      </c>
      <c r="AN160" s="77">
        <v>0</v>
      </c>
      <c r="AO160" s="77" t="s">
        <v>29</v>
      </c>
      <c r="AP160" s="77" t="s">
        <v>29</v>
      </c>
      <c r="AQ160" s="77">
        <v>0</v>
      </c>
      <c r="AR160" s="77" t="s">
        <v>29</v>
      </c>
      <c r="AS160" s="77" t="s">
        <v>29</v>
      </c>
      <c r="AT160" s="77">
        <v>0</v>
      </c>
      <c r="AU160" s="77" t="s">
        <v>29</v>
      </c>
      <c r="AV160" s="77" t="s">
        <v>29</v>
      </c>
      <c r="AW160" s="77">
        <v>0</v>
      </c>
      <c r="AX160" s="77" t="s">
        <v>29</v>
      </c>
      <c r="AY160" s="77" t="s">
        <v>29</v>
      </c>
      <c r="AZ160" s="77">
        <v>0</v>
      </c>
      <c r="BA160" s="77" t="s">
        <v>29</v>
      </c>
      <c r="BB160" s="77" t="s">
        <v>29</v>
      </c>
      <c r="BC160" s="77">
        <v>0</v>
      </c>
      <c r="BD160" s="77" t="s">
        <v>29</v>
      </c>
      <c r="BE160" s="77" t="s">
        <v>29</v>
      </c>
      <c r="BF160" s="77">
        <v>0</v>
      </c>
      <c r="BG160" s="77" t="s">
        <v>29</v>
      </c>
      <c r="BH160" s="77" t="s">
        <v>29</v>
      </c>
      <c r="BI160" s="77">
        <v>0</v>
      </c>
      <c r="BJ160" s="77" t="s">
        <v>29</v>
      </c>
      <c r="BK160" s="77" t="s">
        <v>29</v>
      </c>
      <c r="BL160" s="77">
        <v>0</v>
      </c>
      <c r="BM160" s="77" t="s">
        <v>29</v>
      </c>
      <c r="BN160" s="77" t="s">
        <v>29</v>
      </c>
      <c r="BO160" s="77">
        <v>0</v>
      </c>
      <c r="BP160" s="77" t="s">
        <v>29</v>
      </c>
      <c r="BQ160" s="77" t="s">
        <v>29</v>
      </c>
      <c r="BR160" s="77">
        <v>0</v>
      </c>
      <c r="BS160" s="77" t="s">
        <v>29</v>
      </c>
      <c r="BT160" s="77" t="s">
        <v>29</v>
      </c>
      <c r="BU160" s="77">
        <v>0</v>
      </c>
      <c r="BV160" s="77" t="s">
        <v>29</v>
      </c>
      <c r="BW160" s="77" t="s">
        <v>29</v>
      </c>
      <c r="BX160" s="77">
        <v>0</v>
      </c>
      <c r="BY160" s="77" t="s">
        <v>29</v>
      </c>
      <c r="BZ160" s="77" t="s">
        <v>29</v>
      </c>
      <c r="CA160" s="77">
        <v>0</v>
      </c>
      <c r="CB160" s="77" t="s">
        <v>29</v>
      </c>
      <c r="CC160" s="77" t="s">
        <v>29</v>
      </c>
      <c r="CD160" s="77">
        <v>0</v>
      </c>
      <c r="CE160" s="77" t="s">
        <v>29</v>
      </c>
      <c r="CF160" s="77" t="s">
        <v>29</v>
      </c>
      <c r="CG160" s="77">
        <v>0</v>
      </c>
      <c r="CH160" s="77" t="s">
        <v>29</v>
      </c>
      <c r="CI160" s="77" t="s">
        <v>29</v>
      </c>
      <c r="CJ160" s="77">
        <v>0</v>
      </c>
      <c r="CK160" s="77" t="s">
        <v>29</v>
      </c>
      <c r="CL160" s="77" t="s">
        <v>29</v>
      </c>
      <c r="CM160" s="77">
        <v>0</v>
      </c>
      <c r="CN160" s="77" t="s">
        <v>29</v>
      </c>
      <c r="CO160" s="77" t="s">
        <v>29</v>
      </c>
      <c r="CP160" s="77">
        <v>0</v>
      </c>
      <c r="CQ160" s="77">
        <v>1</v>
      </c>
      <c r="CR160" s="77">
        <v>6</v>
      </c>
      <c r="CS160" s="77">
        <v>7</v>
      </c>
    </row>
    <row r="161" spans="1:97" ht="12.75" customHeight="1">
      <c r="A161" s="75">
        <v>3</v>
      </c>
      <c r="B161" s="76" t="s">
        <v>41</v>
      </c>
      <c r="C161" s="66">
        <v>1103</v>
      </c>
      <c r="D161" s="76" t="s">
        <v>130</v>
      </c>
      <c r="E161" s="96">
        <v>9955</v>
      </c>
      <c r="F161" s="84" t="s">
        <v>29</v>
      </c>
      <c r="G161" s="66" t="s">
        <v>254</v>
      </c>
      <c r="H161" s="77">
        <v>1</v>
      </c>
      <c r="I161" s="77">
        <v>1</v>
      </c>
      <c r="J161" s="77">
        <v>2</v>
      </c>
      <c r="K161" s="77">
        <v>0</v>
      </c>
      <c r="L161" s="77">
        <v>2</v>
      </c>
      <c r="M161" s="77">
        <v>2</v>
      </c>
      <c r="N161" s="77">
        <v>1</v>
      </c>
      <c r="O161" s="77">
        <v>0</v>
      </c>
      <c r="P161" s="77">
        <v>1</v>
      </c>
      <c r="Q161" s="77" t="s">
        <v>29</v>
      </c>
      <c r="R161" s="77" t="s">
        <v>29</v>
      </c>
      <c r="S161" s="77">
        <v>0</v>
      </c>
      <c r="T161" s="77" t="s">
        <v>29</v>
      </c>
      <c r="U161" s="77" t="s">
        <v>29</v>
      </c>
      <c r="V161" s="77">
        <v>0</v>
      </c>
      <c r="W161" s="77" t="s">
        <v>29</v>
      </c>
      <c r="X161" s="77" t="s">
        <v>29</v>
      </c>
      <c r="Y161" s="77">
        <v>0</v>
      </c>
      <c r="Z161" s="77" t="s">
        <v>29</v>
      </c>
      <c r="AA161" s="77" t="s">
        <v>29</v>
      </c>
      <c r="AB161" s="77">
        <v>0</v>
      </c>
      <c r="AC161" s="77" t="s">
        <v>29</v>
      </c>
      <c r="AD161" s="77" t="s">
        <v>29</v>
      </c>
      <c r="AE161" s="77">
        <v>0</v>
      </c>
      <c r="AF161" s="77" t="s">
        <v>29</v>
      </c>
      <c r="AG161" s="77" t="s">
        <v>29</v>
      </c>
      <c r="AH161" s="77">
        <v>0</v>
      </c>
      <c r="AI161" s="77" t="s">
        <v>29</v>
      </c>
      <c r="AJ161" s="77" t="s">
        <v>29</v>
      </c>
      <c r="AK161" s="77">
        <v>0</v>
      </c>
      <c r="AL161" s="77" t="s">
        <v>29</v>
      </c>
      <c r="AM161" s="77" t="s">
        <v>29</v>
      </c>
      <c r="AN161" s="77">
        <v>0</v>
      </c>
      <c r="AO161" s="77" t="s">
        <v>29</v>
      </c>
      <c r="AP161" s="77" t="s">
        <v>29</v>
      </c>
      <c r="AQ161" s="77">
        <v>0</v>
      </c>
      <c r="AR161" s="77" t="s">
        <v>29</v>
      </c>
      <c r="AS161" s="77" t="s">
        <v>29</v>
      </c>
      <c r="AT161" s="77">
        <v>0</v>
      </c>
      <c r="AU161" s="77" t="s">
        <v>29</v>
      </c>
      <c r="AV161" s="77" t="s">
        <v>29</v>
      </c>
      <c r="AW161" s="77">
        <v>0</v>
      </c>
      <c r="AX161" s="77" t="s">
        <v>29</v>
      </c>
      <c r="AY161" s="77" t="s">
        <v>29</v>
      </c>
      <c r="AZ161" s="77">
        <v>0</v>
      </c>
      <c r="BA161" s="77" t="s">
        <v>29</v>
      </c>
      <c r="BB161" s="77" t="s">
        <v>29</v>
      </c>
      <c r="BC161" s="77">
        <v>0</v>
      </c>
      <c r="BD161" s="77" t="s">
        <v>29</v>
      </c>
      <c r="BE161" s="77" t="s">
        <v>29</v>
      </c>
      <c r="BF161" s="77">
        <v>0</v>
      </c>
      <c r="BG161" s="77" t="s">
        <v>29</v>
      </c>
      <c r="BH161" s="77" t="s">
        <v>29</v>
      </c>
      <c r="BI161" s="77">
        <v>0</v>
      </c>
      <c r="BJ161" s="77" t="s">
        <v>29</v>
      </c>
      <c r="BK161" s="77" t="s">
        <v>29</v>
      </c>
      <c r="BL161" s="77">
        <v>0</v>
      </c>
      <c r="BM161" s="77" t="s">
        <v>29</v>
      </c>
      <c r="BN161" s="77" t="s">
        <v>29</v>
      </c>
      <c r="BO161" s="77">
        <v>0</v>
      </c>
      <c r="BP161" s="77" t="s">
        <v>29</v>
      </c>
      <c r="BQ161" s="77" t="s">
        <v>29</v>
      </c>
      <c r="BR161" s="77">
        <v>0</v>
      </c>
      <c r="BS161" s="77" t="s">
        <v>29</v>
      </c>
      <c r="BT161" s="77" t="s">
        <v>29</v>
      </c>
      <c r="BU161" s="77">
        <v>0</v>
      </c>
      <c r="BV161" s="77" t="s">
        <v>29</v>
      </c>
      <c r="BW161" s="77" t="s">
        <v>29</v>
      </c>
      <c r="BX161" s="77">
        <v>0</v>
      </c>
      <c r="BY161" s="77" t="s">
        <v>29</v>
      </c>
      <c r="BZ161" s="77" t="s">
        <v>29</v>
      </c>
      <c r="CA161" s="77">
        <v>0</v>
      </c>
      <c r="CB161" s="77" t="s">
        <v>29</v>
      </c>
      <c r="CC161" s="77" t="s">
        <v>29</v>
      </c>
      <c r="CD161" s="77">
        <v>0</v>
      </c>
      <c r="CE161" s="77" t="s">
        <v>29</v>
      </c>
      <c r="CF161" s="77" t="s">
        <v>29</v>
      </c>
      <c r="CG161" s="77">
        <v>0</v>
      </c>
      <c r="CH161" s="77" t="s">
        <v>29</v>
      </c>
      <c r="CI161" s="77" t="s">
        <v>29</v>
      </c>
      <c r="CJ161" s="77">
        <v>0</v>
      </c>
      <c r="CK161" s="77" t="s">
        <v>29</v>
      </c>
      <c r="CL161" s="77" t="s">
        <v>29</v>
      </c>
      <c r="CM161" s="77">
        <v>0</v>
      </c>
      <c r="CN161" s="77" t="s">
        <v>29</v>
      </c>
      <c r="CO161" s="77" t="s">
        <v>29</v>
      </c>
      <c r="CP161" s="77">
        <v>0</v>
      </c>
      <c r="CQ161" s="77">
        <v>2</v>
      </c>
      <c r="CR161" s="77">
        <v>3</v>
      </c>
      <c r="CS161" s="77">
        <v>5</v>
      </c>
    </row>
    <row r="162" spans="1:97" ht="12.75" customHeight="1">
      <c r="A162" s="75">
        <v>4</v>
      </c>
      <c r="B162" s="76" t="s">
        <v>208</v>
      </c>
      <c r="C162" s="66">
        <v>1201</v>
      </c>
      <c r="D162" s="76" t="s">
        <v>209</v>
      </c>
      <c r="E162" s="96">
        <v>9401</v>
      </c>
      <c r="F162" s="84" t="s">
        <v>29</v>
      </c>
      <c r="G162" s="66" t="s">
        <v>254</v>
      </c>
      <c r="H162" s="77">
        <v>0</v>
      </c>
      <c r="I162" s="77">
        <v>2</v>
      </c>
      <c r="J162" s="77">
        <v>2</v>
      </c>
      <c r="K162" s="77">
        <v>2</v>
      </c>
      <c r="L162" s="77">
        <v>1</v>
      </c>
      <c r="M162" s="77">
        <v>3</v>
      </c>
      <c r="N162" s="77">
        <v>0</v>
      </c>
      <c r="O162" s="77">
        <v>2</v>
      </c>
      <c r="P162" s="77">
        <v>2</v>
      </c>
      <c r="Q162" s="77" t="s">
        <v>29</v>
      </c>
      <c r="R162" s="77" t="s">
        <v>29</v>
      </c>
      <c r="S162" s="77">
        <v>0</v>
      </c>
      <c r="T162" s="77" t="s">
        <v>29</v>
      </c>
      <c r="U162" s="77" t="s">
        <v>29</v>
      </c>
      <c r="V162" s="77">
        <v>0</v>
      </c>
      <c r="W162" s="77" t="s">
        <v>29</v>
      </c>
      <c r="X162" s="77" t="s">
        <v>29</v>
      </c>
      <c r="Y162" s="77">
        <v>0</v>
      </c>
      <c r="Z162" s="77" t="s">
        <v>29</v>
      </c>
      <c r="AA162" s="77" t="s">
        <v>29</v>
      </c>
      <c r="AB162" s="77">
        <v>0</v>
      </c>
      <c r="AC162" s="77" t="s">
        <v>29</v>
      </c>
      <c r="AD162" s="77" t="s">
        <v>29</v>
      </c>
      <c r="AE162" s="77">
        <v>0</v>
      </c>
      <c r="AF162" s="77" t="s">
        <v>29</v>
      </c>
      <c r="AG162" s="77" t="s">
        <v>29</v>
      </c>
      <c r="AH162" s="77">
        <v>0</v>
      </c>
      <c r="AI162" s="77" t="s">
        <v>29</v>
      </c>
      <c r="AJ162" s="77" t="s">
        <v>29</v>
      </c>
      <c r="AK162" s="77">
        <v>0</v>
      </c>
      <c r="AL162" s="77" t="s">
        <v>29</v>
      </c>
      <c r="AM162" s="77" t="s">
        <v>29</v>
      </c>
      <c r="AN162" s="77">
        <v>0</v>
      </c>
      <c r="AO162" s="77" t="s">
        <v>29</v>
      </c>
      <c r="AP162" s="77" t="s">
        <v>29</v>
      </c>
      <c r="AQ162" s="77">
        <v>0</v>
      </c>
      <c r="AR162" s="77" t="s">
        <v>29</v>
      </c>
      <c r="AS162" s="77" t="s">
        <v>29</v>
      </c>
      <c r="AT162" s="77">
        <v>0</v>
      </c>
      <c r="AU162" s="77" t="s">
        <v>29</v>
      </c>
      <c r="AV162" s="77" t="s">
        <v>29</v>
      </c>
      <c r="AW162" s="77">
        <v>0</v>
      </c>
      <c r="AX162" s="77" t="s">
        <v>29</v>
      </c>
      <c r="AY162" s="77" t="s">
        <v>29</v>
      </c>
      <c r="AZ162" s="77">
        <v>0</v>
      </c>
      <c r="BA162" s="77" t="s">
        <v>29</v>
      </c>
      <c r="BB162" s="77" t="s">
        <v>29</v>
      </c>
      <c r="BC162" s="77">
        <v>0</v>
      </c>
      <c r="BD162" s="77" t="s">
        <v>29</v>
      </c>
      <c r="BE162" s="77" t="s">
        <v>29</v>
      </c>
      <c r="BF162" s="77">
        <v>0</v>
      </c>
      <c r="BG162" s="77" t="s">
        <v>29</v>
      </c>
      <c r="BH162" s="77" t="s">
        <v>29</v>
      </c>
      <c r="BI162" s="77">
        <v>0</v>
      </c>
      <c r="BJ162" s="77" t="s">
        <v>29</v>
      </c>
      <c r="BK162" s="77" t="s">
        <v>29</v>
      </c>
      <c r="BL162" s="77">
        <v>0</v>
      </c>
      <c r="BM162" s="77" t="s">
        <v>29</v>
      </c>
      <c r="BN162" s="77" t="s">
        <v>29</v>
      </c>
      <c r="BO162" s="77">
        <v>0</v>
      </c>
      <c r="BP162" s="77" t="s">
        <v>29</v>
      </c>
      <c r="BQ162" s="77" t="s">
        <v>29</v>
      </c>
      <c r="BR162" s="77">
        <v>0</v>
      </c>
      <c r="BS162" s="77" t="s">
        <v>29</v>
      </c>
      <c r="BT162" s="77" t="s">
        <v>29</v>
      </c>
      <c r="BU162" s="77">
        <v>0</v>
      </c>
      <c r="BV162" s="77" t="s">
        <v>29</v>
      </c>
      <c r="BW162" s="77" t="s">
        <v>29</v>
      </c>
      <c r="BX162" s="77">
        <v>0</v>
      </c>
      <c r="BY162" s="77" t="s">
        <v>29</v>
      </c>
      <c r="BZ162" s="77" t="s">
        <v>29</v>
      </c>
      <c r="CA162" s="77">
        <v>0</v>
      </c>
      <c r="CB162" s="77" t="s">
        <v>29</v>
      </c>
      <c r="CC162" s="77" t="s">
        <v>29</v>
      </c>
      <c r="CD162" s="77">
        <v>0</v>
      </c>
      <c r="CE162" s="77" t="s">
        <v>29</v>
      </c>
      <c r="CF162" s="77" t="s">
        <v>29</v>
      </c>
      <c r="CG162" s="77">
        <v>0</v>
      </c>
      <c r="CH162" s="77" t="s">
        <v>29</v>
      </c>
      <c r="CI162" s="77" t="s">
        <v>29</v>
      </c>
      <c r="CJ162" s="77">
        <v>0</v>
      </c>
      <c r="CK162" s="77" t="s">
        <v>29</v>
      </c>
      <c r="CL162" s="77" t="s">
        <v>29</v>
      </c>
      <c r="CM162" s="77">
        <v>0</v>
      </c>
      <c r="CN162" s="77" t="s">
        <v>29</v>
      </c>
      <c r="CO162" s="77" t="s">
        <v>29</v>
      </c>
      <c r="CP162" s="77">
        <v>0</v>
      </c>
      <c r="CQ162" s="77">
        <v>2</v>
      </c>
      <c r="CR162" s="77">
        <v>5</v>
      </c>
      <c r="CS162" s="77">
        <v>7</v>
      </c>
    </row>
    <row r="163" spans="1:97" ht="12.75" customHeight="1">
      <c r="A163" s="75">
        <v>7</v>
      </c>
      <c r="B163" s="76" t="s">
        <v>210</v>
      </c>
      <c r="C163" s="66">
        <v>1509</v>
      </c>
      <c r="D163" s="76" t="s">
        <v>211</v>
      </c>
      <c r="E163" s="96">
        <v>8393</v>
      </c>
      <c r="F163" s="84" t="s">
        <v>29</v>
      </c>
      <c r="G163" s="66" t="s">
        <v>254</v>
      </c>
      <c r="H163" s="77">
        <v>0</v>
      </c>
      <c r="I163" s="77">
        <v>2</v>
      </c>
      <c r="J163" s="77">
        <v>2</v>
      </c>
      <c r="K163" s="77">
        <v>0</v>
      </c>
      <c r="L163" s="77">
        <v>2</v>
      </c>
      <c r="M163" s="77">
        <v>2</v>
      </c>
      <c r="N163" s="77">
        <v>0</v>
      </c>
      <c r="O163" s="77">
        <v>1</v>
      </c>
      <c r="P163" s="77">
        <v>1</v>
      </c>
      <c r="Q163" s="77" t="s">
        <v>29</v>
      </c>
      <c r="R163" s="77" t="s">
        <v>29</v>
      </c>
      <c r="S163" s="77">
        <v>0</v>
      </c>
      <c r="T163" s="77" t="s">
        <v>29</v>
      </c>
      <c r="U163" s="77" t="s">
        <v>29</v>
      </c>
      <c r="V163" s="77">
        <v>0</v>
      </c>
      <c r="W163" s="77" t="s">
        <v>29</v>
      </c>
      <c r="X163" s="77" t="s">
        <v>29</v>
      </c>
      <c r="Y163" s="77">
        <v>0</v>
      </c>
      <c r="Z163" s="77" t="s">
        <v>29</v>
      </c>
      <c r="AA163" s="77" t="s">
        <v>29</v>
      </c>
      <c r="AB163" s="77">
        <v>0</v>
      </c>
      <c r="AC163" s="77" t="s">
        <v>29</v>
      </c>
      <c r="AD163" s="77" t="s">
        <v>29</v>
      </c>
      <c r="AE163" s="77">
        <v>0</v>
      </c>
      <c r="AF163" s="77" t="s">
        <v>29</v>
      </c>
      <c r="AG163" s="77" t="s">
        <v>29</v>
      </c>
      <c r="AH163" s="77">
        <v>0</v>
      </c>
      <c r="AI163" s="77" t="s">
        <v>29</v>
      </c>
      <c r="AJ163" s="77" t="s">
        <v>29</v>
      </c>
      <c r="AK163" s="77">
        <v>0</v>
      </c>
      <c r="AL163" s="77" t="s">
        <v>29</v>
      </c>
      <c r="AM163" s="77" t="s">
        <v>29</v>
      </c>
      <c r="AN163" s="77">
        <v>0</v>
      </c>
      <c r="AO163" s="77" t="s">
        <v>29</v>
      </c>
      <c r="AP163" s="77" t="s">
        <v>29</v>
      </c>
      <c r="AQ163" s="77">
        <v>0</v>
      </c>
      <c r="AR163" s="77" t="s">
        <v>29</v>
      </c>
      <c r="AS163" s="77" t="s">
        <v>29</v>
      </c>
      <c r="AT163" s="77">
        <v>0</v>
      </c>
      <c r="AU163" s="77" t="s">
        <v>29</v>
      </c>
      <c r="AV163" s="77" t="s">
        <v>29</v>
      </c>
      <c r="AW163" s="77">
        <v>0</v>
      </c>
      <c r="AX163" s="77" t="s">
        <v>29</v>
      </c>
      <c r="AY163" s="77" t="s">
        <v>29</v>
      </c>
      <c r="AZ163" s="77">
        <v>0</v>
      </c>
      <c r="BA163" s="77">
        <v>0</v>
      </c>
      <c r="BB163" s="77">
        <v>1</v>
      </c>
      <c r="BC163" s="77">
        <v>1</v>
      </c>
      <c r="BD163" s="77" t="s">
        <v>29</v>
      </c>
      <c r="BE163" s="77" t="s">
        <v>29</v>
      </c>
      <c r="BF163" s="77">
        <v>0</v>
      </c>
      <c r="BG163" s="77" t="s">
        <v>29</v>
      </c>
      <c r="BH163" s="77" t="s">
        <v>29</v>
      </c>
      <c r="BI163" s="77">
        <v>0</v>
      </c>
      <c r="BJ163" s="77" t="s">
        <v>29</v>
      </c>
      <c r="BK163" s="77" t="s">
        <v>29</v>
      </c>
      <c r="BL163" s="77">
        <v>0</v>
      </c>
      <c r="BM163" s="77" t="s">
        <v>29</v>
      </c>
      <c r="BN163" s="77" t="s">
        <v>29</v>
      </c>
      <c r="BO163" s="77">
        <v>0</v>
      </c>
      <c r="BP163" s="77" t="s">
        <v>29</v>
      </c>
      <c r="BQ163" s="77" t="s">
        <v>29</v>
      </c>
      <c r="BR163" s="77">
        <v>0</v>
      </c>
      <c r="BS163" s="77" t="s">
        <v>29</v>
      </c>
      <c r="BT163" s="77" t="s">
        <v>29</v>
      </c>
      <c r="BU163" s="77">
        <v>0</v>
      </c>
      <c r="BV163" s="77" t="s">
        <v>29</v>
      </c>
      <c r="BW163" s="77" t="s">
        <v>29</v>
      </c>
      <c r="BX163" s="77">
        <v>0</v>
      </c>
      <c r="BY163" s="77" t="s">
        <v>29</v>
      </c>
      <c r="BZ163" s="77" t="s">
        <v>29</v>
      </c>
      <c r="CA163" s="77">
        <v>0</v>
      </c>
      <c r="CB163" s="77" t="s">
        <v>29</v>
      </c>
      <c r="CC163" s="77" t="s">
        <v>29</v>
      </c>
      <c r="CD163" s="77">
        <v>0</v>
      </c>
      <c r="CE163" s="77" t="s">
        <v>29</v>
      </c>
      <c r="CF163" s="77" t="s">
        <v>29</v>
      </c>
      <c r="CG163" s="77">
        <v>0</v>
      </c>
      <c r="CH163" s="77" t="s">
        <v>29</v>
      </c>
      <c r="CI163" s="77" t="s">
        <v>29</v>
      </c>
      <c r="CJ163" s="77">
        <v>0</v>
      </c>
      <c r="CK163" s="77" t="s">
        <v>29</v>
      </c>
      <c r="CL163" s="77" t="s">
        <v>29</v>
      </c>
      <c r="CM163" s="77">
        <v>0</v>
      </c>
      <c r="CN163" s="77">
        <v>1</v>
      </c>
      <c r="CO163" s="77">
        <v>0</v>
      </c>
      <c r="CP163" s="77">
        <v>1</v>
      </c>
      <c r="CQ163" s="77">
        <v>1</v>
      </c>
      <c r="CR163" s="77">
        <v>6</v>
      </c>
      <c r="CS163" s="77">
        <v>7</v>
      </c>
    </row>
    <row r="164" spans="1:97" ht="12.75" customHeight="1">
      <c r="A164" s="75">
        <v>13</v>
      </c>
      <c r="B164" s="76" t="s">
        <v>68</v>
      </c>
      <c r="C164" s="66">
        <v>2763</v>
      </c>
      <c r="D164" s="76" t="s">
        <v>212</v>
      </c>
      <c r="E164" s="96">
        <v>9129</v>
      </c>
      <c r="F164" s="84" t="s">
        <v>29</v>
      </c>
      <c r="G164" s="66" t="s">
        <v>254</v>
      </c>
      <c r="H164" s="77">
        <v>0</v>
      </c>
      <c r="I164" s="77">
        <v>3</v>
      </c>
      <c r="J164" s="77">
        <v>3</v>
      </c>
      <c r="K164" s="77" t="s">
        <v>29</v>
      </c>
      <c r="L164" s="77" t="s">
        <v>29</v>
      </c>
      <c r="M164" s="77">
        <v>0</v>
      </c>
      <c r="N164" s="77">
        <v>0</v>
      </c>
      <c r="O164" s="77">
        <v>1</v>
      </c>
      <c r="P164" s="77">
        <v>1</v>
      </c>
      <c r="Q164" s="77" t="s">
        <v>29</v>
      </c>
      <c r="R164" s="77" t="s">
        <v>29</v>
      </c>
      <c r="S164" s="77">
        <v>0</v>
      </c>
      <c r="T164" s="77" t="s">
        <v>29</v>
      </c>
      <c r="U164" s="77" t="s">
        <v>29</v>
      </c>
      <c r="V164" s="77">
        <v>0</v>
      </c>
      <c r="W164" s="77" t="s">
        <v>29</v>
      </c>
      <c r="X164" s="77" t="s">
        <v>29</v>
      </c>
      <c r="Y164" s="77">
        <v>0</v>
      </c>
      <c r="Z164" s="77" t="s">
        <v>29</v>
      </c>
      <c r="AA164" s="77" t="s">
        <v>29</v>
      </c>
      <c r="AB164" s="77">
        <v>0</v>
      </c>
      <c r="AC164" s="77" t="s">
        <v>29</v>
      </c>
      <c r="AD164" s="77" t="s">
        <v>29</v>
      </c>
      <c r="AE164" s="77">
        <v>0</v>
      </c>
      <c r="AF164" s="77" t="s">
        <v>29</v>
      </c>
      <c r="AG164" s="77" t="s">
        <v>29</v>
      </c>
      <c r="AH164" s="77">
        <v>0</v>
      </c>
      <c r="AI164" s="77" t="s">
        <v>29</v>
      </c>
      <c r="AJ164" s="77" t="s">
        <v>29</v>
      </c>
      <c r="AK164" s="77">
        <v>0</v>
      </c>
      <c r="AL164" s="77" t="s">
        <v>29</v>
      </c>
      <c r="AM164" s="77" t="s">
        <v>29</v>
      </c>
      <c r="AN164" s="77">
        <v>0</v>
      </c>
      <c r="AO164" s="77" t="s">
        <v>29</v>
      </c>
      <c r="AP164" s="77" t="s">
        <v>29</v>
      </c>
      <c r="AQ164" s="77">
        <v>0</v>
      </c>
      <c r="AR164" s="77" t="s">
        <v>29</v>
      </c>
      <c r="AS164" s="77" t="s">
        <v>29</v>
      </c>
      <c r="AT164" s="77">
        <v>0</v>
      </c>
      <c r="AU164" s="77" t="s">
        <v>29</v>
      </c>
      <c r="AV164" s="77" t="s">
        <v>29</v>
      </c>
      <c r="AW164" s="77">
        <v>0</v>
      </c>
      <c r="AX164" s="77" t="s">
        <v>29</v>
      </c>
      <c r="AY164" s="77" t="s">
        <v>29</v>
      </c>
      <c r="AZ164" s="77">
        <v>0</v>
      </c>
      <c r="BA164" s="77" t="s">
        <v>29</v>
      </c>
      <c r="BB164" s="77" t="s">
        <v>29</v>
      </c>
      <c r="BC164" s="77">
        <v>0</v>
      </c>
      <c r="BD164" s="77" t="s">
        <v>29</v>
      </c>
      <c r="BE164" s="77" t="s">
        <v>29</v>
      </c>
      <c r="BF164" s="77">
        <v>0</v>
      </c>
      <c r="BG164" s="77" t="s">
        <v>29</v>
      </c>
      <c r="BH164" s="77" t="s">
        <v>29</v>
      </c>
      <c r="BI164" s="77">
        <v>0</v>
      </c>
      <c r="BJ164" s="77" t="s">
        <v>29</v>
      </c>
      <c r="BK164" s="77" t="s">
        <v>29</v>
      </c>
      <c r="BL164" s="77">
        <v>0</v>
      </c>
      <c r="BM164" s="77" t="s">
        <v>29</v>
      </c>
      <c r="BN164" s="77" t="s">
        <v>29</v>
      </c>
      <c r="BO164" s="77">
        <v>0</v>
      </c>
      <c r="BP164" s="77" t="s">
        <v>29</v>
      </c>
      <c r="BQ164" s="77" t="s">
        <v>29</v>
      </c>
      <c r="BR164" s="77">
        <v>0</v>
      </c>
      <c r="BS164" s="77" t="s">
        <v>29</v>
      </c>
      <c r="BT164" s="77" t="s">
        <v>29</v>
      </c>
      <c r="BU164" s="77">
        <v>0</v>
      </c>
      <c r="BV164" s="77" t="s">
        <v>29</v>
      </c>
      <c r="BW164" s="77" t="s">
        <v>29</v>
      </c>
      <c r="BX164" s="77">
        <v>0</v>
      </c>
      <c r="BY164" s="77" t="s">
        <v>29</v>
      </c>
      <c r="BZ164" s="77" t="s">
        <v>29</v>
      </c>
      <c r="CA164" s="77">
        <v>0</v>
      </c>
      <c r="CB164" s="77" t="s">
        <v>29</v>
      </c>
      <c r="CC164" s="77" t="s">
        <v>29</v>
      </c>
      <c r="CD164" s="77">
        <v>0</v>
      </c>
      <c r="CE164" s="77" t="s">
        <v>29</v>
      </c>
      <c r="CF164" s="77" t="s">
        <v>29</v>
      </c>
      <c r="CG164" s="77">
        <v>0</v>
      </c>
      <c r="CH164" s="77" t="s">
        <v>29</v>
      </c>
      <c r="CI164" s="77" t="s">
        <v>29</v>
      </c>
      <c r="CJ164" s="77">
        <v>0</v>
      </c>
      <c r="CK164" s="77" t="s">
        <v>29</v>
      </c>
      <c r="CL164" s="77" t="s">
        <v>29</v>
      </c>
      <c r="CM164" s="77">
        <v>0</v>
      </c>
      <c r="CN164" s="77">
        <v>1</v>
      </c>
      <c r="CO164" s="77">
        <v>2</v>
      </c>
      <c r="CP164" s="77">
        <v>3</v>
      </c>
      <c r="CQ164" s="77">
        <v>1</v>
      </c>
      <c r="CR164" s="77">
        <v>6</v>
      </c>
      <c r="CS164" s="77">
        <v>7</v>
      </c>
    </row>
    <row r="165" spans="1:97" ht="12.75" customHeight="1">
      <c r="A165" s="75">
        <v>17</v>
      </c>
      <c r="B165" s="76" t="s">
        <v>43</v>
      </c>
      <c r="C165" s="66">
        <v>3215</v>
      </c>
      <c r="D165" s="76" t="s">
        <v>213</v>
      </c>
      <c r="E165" s="96">
        <v>9441</v>
      </c>
      <c r="F165" s="84" t="s">
        <v>29</v>
      </c>
      <c r="G165" s="66" t="s">
        <v>254</v>
      </c>
      <c r="H165" s="77">
        <v>0</v>
      </c>
      <c r="I165" s="77">
        <v>1</v>
      </c>
      <c r="J165" s="77">
        <v>1</v>
      </c>
      <c r="K165" s="77">
        <v>0</v>
      </c>
      <c r="L165" s="77">
        <v>1</v>
      </c>
      <c r="M165" s="77">
        <v>1</v>
      </c>
      <c r="N165" s="77">
        <v>1</v>
      </c>
      <c r="O165" s="77">
        <v>1</v>
      </c>
      <c r="P165" s="77">
        <v>2</v>
      </c>
      <c r="Q165" s="77">
        <v>0</v>
      </c>
      <c r="R165" s="77">
        <v>1</v>
      </c>
      <c r="S165" s="77">
        <v>1</v>
      </c>
      <c r="T165" s="77" t="s">
        <v>29</v>
      </c>
      <c r="U165" s="77" t="s">
        <v>29</v>
      </c>
      <c r="V165" s="77">
        <v>0</v>
      </c>
      <c r="W165" s="77" t="s">
        <v>29</v>
      </c>
      <c r="X165" s="77" t="s">
        <v>29</v>
      </c>
      <c r="Y165" s="77">
        <v>0</v>
      </c>
      <c r="Z165" s="77" t="s">
        <v>29</v>
      </c>
      <c r="AA165" s="77" t="s">
        <v>29</v>
      </c>
      <c r="AB165" s="77">
        <v>0</v>
      </c>
      <c r="AC165" s="77" t="s">
        <v>29</v>
      </c>
      <c r="AD165" s="77" t="s">
        <v>29</v>
      </c>
      <c r="AE165" s="77">
        <v>0</v>
      </c>
      <c r="AF165" s="77" t="s">
        <v>29</v>
      </c>
      <c r="AG165" s="77" t="s">
        <v>29</v>
      </c>
      <c r="AH165" s="77">
        <v>0</v>
      </c>
      <c r="AI165" s="77" t="s">
        <v>29</v>
      </c>
      <c r="AJ165" s="77" t="s">
        <v>29</v>
      </c>
      <c r="AK165" s="77">
        <v>0</v>
      </c>
      <c r="AL165" s="77" t="s">
        <v>29</v>
      </c>
      <c r="AM165" s="77" t="s">
        <v>29</v>
      </c>
      <c r="AN165" s="77">
        <v>0</v>
      </c>
      <c r="AO165" s="77" t="s">
        <v>29</v>
      </c>
      <c r="AP165" s="77" t="s">
        <v>29</v>
      </c>
      <c r="AQ165" s="77">
        <v>0</v>
      </c>
      <c r="AR165" s="77" t="s">
        <v>29</v>
      </c>
      <c r="AS165" s="77" t="s">
        <v>29</v>
      </c>
      <c r="AT165" s="77">
        <v>0</v>
      </c>
      <c r="AU165" s="77" t="s">
        <v>29</v>
      </c>
      <c r="AV165" s="77" t="s">
        <v>29</v>
      </c>
      <c r="AW165" s="77">
        <v>0</v>
      </c>
      <c r="AX165" s="77" t="s">
        <v>29</v>
      </c>
      <c r="AY165" s="77" t="s">
        <v>29</v>
      </c>
      <c r="AZ165" s="77">
        <v>0</v>
      </c>
      <c r="BA165" s="77" t="s">
        <v>29</v>
      </c>
      <c r="BB165" s="77" t="s">
        <v>29</v>
      </c>
      <c r="BC165" s="77">
        <v>0</v>
      </c>
      <c r="BD165" s="77" t="s">
        <v>29</v>
      </c>
      <c r="BE165" s="77" t="s">
        <v>29</v>
      </c>
      <c r="BF165" s="77">
        <v>0</v>
      </c>
      <c r="BG165" s="77" t="s">
        <v>29</v>
      </c>
      <c r="BH165" s="77" t="s">
        <v>29</v>
      </c>
      <c r="BI165" s="77">
        <v>0</v>
      </c>
      <c r="BJ165" s="77" t="s">
        <v>29</v>
      </c>
      <c r="BK165" s="77" t="s">
        <v>29</v>
      </c>
      <c r="BL165" s="77">
        <v>0</v>
      </c>
      <c r="BM165" s="77" t="s">
        <v>29</v>
      </c>
      <c r="BN165" s="77" t="s">
        <v>29</v>
      </c>
      <c r="BO165" s="77">
        <v>0</v>
      </c>
      <c r="BP165" s="77" t="s">
        <v>29</v>
      </c>
      <c r="BQ165" s="77" t="s">
        <v>29</v>
      </c>
      <c r="BR165" s="77">
        <v>0</v>
      </c>
      <c r="BS165" s="77" t="s">
        <v>29</v>
      </c>
      <c r="BT165" s="77" t="s">
        <v>29</v>
      </c>
      <c r="BU165" s="77">
        <v>0</v>
      </c>
      <c r="BV165" s="77" t="s">
        <v>29</v>
      </c>
      <c r="BW165" s="77" t="s">
        <v>29</v>
      </c>
      <c r="BX165" s="77">
        <v>0</v>
      </c>
      <c r="BY165" s="77" t="s">
        <v>29</v>
      </c>
      <c r="BZ165" s="77" t="s">
        <v>29</v>
      </c>
      <c r="CA165" s="77">
        <v>0</v>
      </c>
      <c r="CB165" s="77" t="s">
        <v>29</v>
      </c>
      <c r="CC165" s="77" t="s">
        <v>29</v>
      </c>
      <c r="CD165" s="77">
        <v>0</v>
      </c>
      <c r="CE165" s="77" t="s">
        <v>29</v>
      </c>
      <c r="CF165" s="77" t="s">
        <v>29</v>
      </c>
      <c r="CG165" s="77">
        <v>0</v>
      </c>
      <c r="CH165" s="77" t="s">
        <v>29</v>
      </c>
      <c r="CI165" s="77" t="s">
        <v>29</v>
      </c>
      <c r="CJ165" s="77">
        <v>0</v>
      </c>
      <c r="CK165" s="77" t="s">
        <v>29</v>
      </c>
      <c r="CL165" s="77" t="s">
        <v>29</v>
      </c>
      <c r="CM165" s="77">
        <v>0</v>
      </c>
      <c r="CN165" s="77" t="s">
        <v>29</v>
      </c>
      <c r="CO165" s="77" t="s">
        <v>29</v>
      </c>
      <c r="CP165" s="77">
        <v>0</v>
      </c>
      <c r="CQ165" s="77">
        <v>1</v>
      </c>
      <c r="CR165" s="77">
        <v>4</v>
      </c>
      <c r="CS165" s="77">
        <v>5</v>
      </c>
    </row>
    <row r="166" spans="1:97" ht="12.75" customHeight="1">
      <c r="A166" s="75">
        <v>18</v>
      </c>
      <c r="B166" s="76" t="s">
        <v>74</v>
      </c>
      <c r="C166" s="66">
        <v>3787</v>
      </c>
      <c r="D166" s="76" t="s">
        <v>214</v>
      </c>
      <c r="E166" s="96">
        <v>4928</v>
      </c>
      <c r="F166" s="84" t="s">
        <v>29</v>
      </c>
      <c r="G166" s="66" t="s">
        <v>254</v>
      </c>
      <c r="H166" s="77">
        <v>1</v>
      </c>
      <c r="I166" s="77">
        <v>1</v>
      </c>
      <c r="J166" s="77">
        <v>2</v>
      </c>
      <c r="K166" s="77" t="s">
        <v>29</v>
      </c>
      <c r="L166" s="77" t="s">
        <v>29</v>
      </c>
      <c r="M166" s="77">
        <v>0</v>
      </c>
      <c r="N166" s="77" t="s">
        <v>29</v>
      </c>
      <c r="O166" s="77" t="s">
        <v>29</v>
      </c>
      <c r="P166" s="77">
        <v>0</v>
      </c>
      <c r="Q166" s="77">
        <v>0</v>
      </c>
      <c r="R166" s="77">
        <v>1</v>
      </c>
      <c r="S166" s="77">
        <v>1</v>
      </c>
      <c r="T166" s="77" t="s">
        <v>29</v>
      </c>
      <c r="U166" s="77" t="s">
        <v>29</v>
      </c>
      <c r="V166" s="77">
        <v>0</v>
      </c>
      <c r="W166" s="77" t="s">
        <v>29</v>
      </c>
      <c r="X166" s="77" t="s">
        <v>29</v>
      </c>
      <c r="Y166" s="77">
        <v>0</v>
      </c>
      <c r="Z166" s="77" t="s">
        <v>29</v>
      </c>
      <c r="AA166" s="77" t="s">
        <v>29</v>
      </c>
      <c r="AB166" s="77">
        <v>0</v>
      </c>
      <c r="AC166" s="77" t="s">
        <v>29</v>
      </c>
      <c r="AD166" s="77" t="s">
        <v>29</v>
      </c>
      <c r="AE166" s="77">
        <v>0</v>
      </c>
      <c r="AF166" s="77" t="s">
        <v>29</v>
      </c>
      <c r="AG166" s="77" t="s">
        <v>29</v>
      </c>
      <c r="AH166" s="77">
        <v>0</v>
      </c>
      <c r="AI166" s="77" t="s">
        <v>29</v>
      </c>
      <c r="AJ166" s="77" t="s">
        <v>29</v>
      </c>
      <c r="AK166" s="77">
        <v>0</v>
      </c>
      <c r="AL166" s="77" t="s">
        <v>29</v>
      </c>
      <c r="AM166" s="77" t="s">
        <v>29</v>
      </c>
      <c r="AN166" s="77">
        <v>0</v>
      </c>
      <c r="AO166" s="77" t="s">
        <v>29</v>
      </c>
      <c r="AP166" s="77" t="s">
        <v>29</v>
      </c>
      <c r="AQ166" s="77">
        <v>0</v>
      </c>
      <c r="AR166" s="77" t="s">
        <v>29</v>
      </c>
      <c r="AS166" s="77" t="s">
        <v>29</v>
      </c>
      <c r="AT166" s="77">
        <v>0</v>
      </c>
      <c r="AU166" s="77" t="s">
        <v>29</v>
      </c>
      <c r="AV166" s="77" t="s">
        <v>29</v>
      </c>
      <c r="AW166" s="77">
        <v>0</v>
      </c>
      <c r="AX166" s="77" t="s">
        <v>29</v>
      </c>
      <c r="AY166" s="77" t="s">
        <v>29</v>
      </c>
      <c r="AZ166" s="77">
        <v>0</v>
      </c>
      <c r="BA166" s="77" t="s">
        <v>29</v>
      </c>
      <c r="BB166" s="77" t="s">
        <v>29</v>
      </c>
      <c r="BC166" s="77">
        <v>0</v>
      </c>
      <c r="BD166" s="77" t="s">
        <v>29</v>
      </c>
      <c r="BE166" s="77" t="s">
        <v>29</v>
      </c>
      <c r="BF166" s="77">
        <v>0</v>
      </c>
      <c r="BG166" s="77" t="s">
        <v>29</v>
      </c>
      <c r="BH166" s="77" t="s">
        <v>29</v>
      </c>
      <c r="BI166" s="77">
        <v>0</v>
      </c>
      <c r="BJ166" s="77" t="s">
        <v>29</v>
      </c>
      <c r="BK166" s="77" t="s">
        <v>29</v>
      </c>
      <c r="BL166" s="77">
        <v>0</v>
      </c>
      <c r="BM166" s="77" t="s">
        <v>29</v>
      </c>
      <c r="BN166" s="77" t="s">
        <v>29</v>
      </c>
      <c r="BO166" s="77">
        <v>0</v>
      </c>
      <c r="BP166" s="77" t="s">
        <v>29</v>
      </c>
      <c r="BQ166" s="77" t="s">
        <v>29</v>
      </c>
      <c r="BR166" s="77">
        <v>0</v>
      </c>
      <c r="BS166" s="77" t="s">
        <v>29</v>
      </c>
      <c r="BT166" s="77" t="s">
        <v>29</v>
      </c>
      <c r="BU166" s="77">
        <v>0</v>
      </c>
      <c r="BV166" s="77" t="s">
        <v>29</v>
      </c>
      <c r="BW166" s="77" t="s">
        <v>29</v>
      </c>
      <c r="BX166" s="77">
        <v>0</v>
      </c>
      <c r="BY166" s="77" t="s">
        <v>29</v>
      </c>
      <c r="BZ166" s="77" t="s">
        <v>29</v>
      </c>
      <c r="CA166" s="77">
        <v>0</v>
      </c>
      <c r="CB166" s="77" t="s">
        <v>29</v>
      </c>
      <c r="CC166" s="77" t="s">
        <v>29</v>
      </c>
      <c r="CD166" s="77">
        <v>0</v>
      </c>
      <c r="CE166" s="77" t="s">
        <v>29</v>
      </c>
      <c r="CF166" s="77" t="s">
        <v>29</v>
      </c>
      <c r="CG166" s="77">
        <v>0</v>
      </c>
      <c r="CH166" s="77" t="s">
        <v>29</v>
      </c>
      <c r="CI166" s="77" t="s">
        <v>29</v>
      </c>
      <c r="CJ166" s="77">
        <v>0</v>
      </c>
      <c r="CK166" s="77" t="s">
        <v>29</v>
      </c>
      <c r="CL166" s="77" t="s">
        <v>29</v>
      </c>
      <c r="CM166" s="77">
        <v>0</v>
      </c>
      <c r="CN166" s="77">
        <v>0</v>
      </c>
      <c r="CO166" s="77">
        <v>2</v>
      </c>
      <c r="CP166" s="77">
        <v>2</v>
      </c>
      <c r="CQ166" s="77">
        <v>1</v>
      </c>
      <c r="CR166" s="77">
        <v>4</v>
      </c>
      <c r="CS166" s="77">
        <v>5</v>
      </c>
    </row>
    <row r="167" spans="1:97" ht="12.75" customHeight="1">
      <c r="A167" s="75">
        <v>21</v>
      </c>
      <c r="B167" s="76" t="s">
        <v>45</v>
      </c>
      <c r="C167" s="66">
        <v>5250</v>
      </c>
      <c r="D167" s="76" t="s">
        <v>215</v>
      </c>
      <c r="E167" s="96">
        <v>7979</v>
      </c>
      <c r="F167" s="84" t="s">
        <v>29</v>
      </c>
      <c r="G167" s="66" t="s">
        <v>254</v>
      </c>
      <c r="H167" s="77">
        <v>1</v>
      </c>
      <c r="I167" s="77">
        <v>1</v>
      </c>
      <c r="J167" s="77">
        <v>2</v>
      </c>
      <c r="K167" s="77">
        <v>0</v>
      </c>
      <c r="L167" s="77">
        <v>1</v>
      </c>
      <c r="M167" s="77">
        <v>1</v>
      </c>
      <c r="N167" s="77">
        <v>0</v>
      </c>
      <c r="O167" s="77">
        <v>1</v>
      </c>
      <c r="P167" s="77">
        <v>1</v>
      </c>
      <c r="Q167" s="77" t="s">
        <v>29</v>
      </c>
      <c r="R167" s="77" t="s">
        <v>29</v>
      </c>
      <c r="S167" s="77">
        <v>0</v>
      </c>
      <c r="T167" s="77" t="s">
        <v>29</v>
      </c>
      <c r="U167" s="77" t="s">
        <v>29</v>
      </c>
      <c r="V167" s="77">
        <v>0</v>
      </c>
      <c r="W167" s="77" t="s">
        <v>29</v>
      </c>
      <c r="X167" s="77" t="s">
        <v>29</v>
      </c>
      <c r="Y167" s="77">
        <v>0</v>
      </c>
      <c r="Z167" s="77" t="s">
        <v>29</v>
      </c>
      <c r="AA167" s="77" t="s">
        <v>29</v>
      </c>
      <c r="AB167" s="77">
        <v>0</v>
      </c>
      <c r="AC167" s="77" t="s">
        <v>29</v>
      </c>
      <c r="AD167" s="77" t="s">
        <v>29</v>
      </c>
      <c r="AE167" s="77">
        <v>0</v>
      </c>
      <c r="AF167" s="77" t="s">
        <v>29</v>
      </c>
      <c r="AG167" s="77" t="s">
        <v>29</v>
      </c>
      <c r="AH167" s="77">
        <v>0</v>
      </c>
      <c r="AI167" s="77" t="s">
        <v>29</v>
      </c>
      <c r="AJ167" s="77" t="s">
        <v>29</v>
      </c>
      <c r="AK167" s="77">
        <v>0</v>
      </c>
      <c r="AL167" s="77" t="s">
        <v>29</v>
      </c>
      <c r="AM167" s="77" t="s">
        <v>29</v>
      </c>
      <c r="AN167" s="77">
        <v>0</v>
      </c>
      <c r="AO167" s="77" t="s">
        <v>29</v>
      </c>
      <c r="AP167" s="77" t="s">
        <v>29</v>
      </c>
      <c r="AQ167" s="77">
        <v>0</v>
      </c>
      <c r="AR167" s="77" t="s">
        <v>29</v>
      </c>
      <c r="AS167" s="77" t="s">
        <v>29</v>
      </c>
      <c r="AT167" s="77">
        <v>0</v>
      </c>
      <c r="AU167" s="77" t="s">
        <v>29</v>
      </c>
      <c r="AV167" s="77" t="s">
        <v>29</v>
      </c>
      <c r="AW167" s="77">
        <v>0</v>
      </c>
      <c r="AX167" s="77" t="s">
        <v>29</v>
      </c>
      <c r="AY167" s="77" t="s">
        <v>29</v>
      </c>
      <c r="AZ167" s="77">
        <v>0</v>
      </c>
      <c r="BA167" s="77" t="s">
        <v>29</v>
      </c>
      <c r="BB167" s="77" t="s">
        <v>29</v>
      </c>
      <c r="BC167" s="77">
        <v>0</v>
      </c>
      <c r="BD167" s="77" t="s">
        <v>29</v>
      </c>
      <c r="BE167" s="77" t="s">
        <v>29</v>
      </c>
      <c r="BF167" s="77">
        <v>0</v>
      </c>
      <c r="BG167" s="77" t="s">
        <v>29</v>
      </c>
      <c r="BH167" s="77" t="s">
        <v>29</v>
      </c>
      <c r="BI167" s="77">
        <v>0</v>
      </c>
      <c r="BJ167" s="77" t="s">
        <v>29</v>
      </c>
      <c r="BK167" s="77" t="s">
        <v>29</v>
      </c>
      <c r="BL167" s="77">
        <v>0</v>
      </c>
      <c r="BM167" s="77" t="s">
        <v>29</v>
      </c>
      <c r="BN167" s="77" t="s">
        <v>29</v>
      </c>
      <c r="BO167" s="77">
        <v>0</v>
      </c>
      <c r="BP167" s="77" t="s">
        <v>29</v>
      </c>
      <c r="BQ167" s="77" t="s">
        <v>29</v>
      </c>
      <c r="BR167" s="77">
        <v>0</v>
      </c>
      <c r="BS167" s="77" t="s">
        <v>29</v>
      </c>
      <c r="BT167" s="77" t="s">
        <v>29</v>
      </c>
      <c r="BU167" s="77">
        <v>0</v>
      </c>
      <c r="BV167" s="77">
        <v>1</v>
      </c>
      <c r="BW167" s="77">
        <v>0</v>
      </c>
      <c r="BX167" s="77">
        <v>1</v>
      </c>
      <c r="BY167" s="77" t="s">
        <v>29</v>
      </c>
      <c r="BZ167" s="77" t="s">
        <v>29</v>
      </c>
      <c r="CA167" s="77">
        <v>0</v>
      </c>
      <c r="CB167" s="77" t="s">
        <v>29</v>
      </c>
      <c r="CC167" s="77" t="s">
        <v>29</v>
      </c>
      <c r="CD167" s="77">
        <v>0</v>
      </c>
      <c r="CE167" s="77" t="s">
        <v>29</v>
      </c>
      <c r="CF167" s="77" t="s">
        <v>29</v>
      </c>
      <c r="CG167" s="77">
        <v>0</v>
      </c>
      <c r="CH167" s="77" t="s">
        <v>29</v>
      </c>
      <c r="CI167" s="77" t="s">
        <v>29</v>
      </c>
      <c r="CJ167" s="77">
        <v>0</v>
      </c>
      <c r="CK167" s="77" t="s">
        <v>29</v>
      </c>
      <c r="CL167" s="77" t="s">
        <v>29</v>
      </c>
      <c r="CM167" s="77">
        <v>0</v>
      </c>
      <c r="CN167" s="77" t="s">
        <v>29</v>
      </c>
      <c r="CO167" s="77" t="s">
        <v>29</v>
      </c>
      <c r="CP167" s="77">
        <v>0</v>
      </c>
      <c r="CQ167" s="77">
        <v>2</v>
      </c>
      <c r="CR167" s="77">
        <v>3</v>
      </c>
      <c r="CS167" s="77">
        <v>5</v>
      </c>
    </row>
    <row r="168" spans="1:97" ht="12.75" customHeight="1">
      <c r="A168" s="75">
        <v>22</v>
      </c>
      <c r="B168" s="76" t="s">
        <v>35</v>
      </c>
      <c r="C168" s="66">
        <v>5583</v>
      </c>
      <c r="D168" s="76" t="s">
        <v>216</v>
      </c>
      <c r="E168" s="96">
        <v>7930</v>
      </c>
      <c r="F168" s="84" t="s">
        <v>29</v>
      </c>
      <c r="G168" s="66" t="s">
        <v>254</v>
      </c>
      <c r="H168" s="77" t="s">
        <v>29</v>
      </c>
      <c r="I168" s="77" t="s">
        <v>29</v>
      </c>
      <c r="J168" s="77">
        <v>0</v>
      </c>
      <c r="K168" s="77" t="s">
        <v>29</v>
      </c>
      <c r="L168" s="77" t="s">
        <v>29</v>
      </c>
      <c r="M168" s="77">
        <v>0</v>
      </c>
      <c r="N168" s="77" t="s">
        <v>29</v>
      </c>
      <c r="O168" s="77" t="s">
        <v>29</v>
      </c>
      <c r="P168" s="77">
        <v>0</v>
      </c>
      <c r="Q168" s="77" t="s">
        <v>29</v>
      </c>
      <c r="R168" s="77" t="s">
        <v>29</v>
      </c>
      <c r="S168" s="77">
        <v>0</v>
      </c>
      <c r="T168" s="77" t="s">
        <v>29</v>
      </c>
      <c r="U168" s="77" t="s">
        <v>29</v>
      </c>
      <c r="V168" s="77">
        <v>0</v>
      </c>
      <c r="W168" s="77" t="s">
        <v>29</v>
      </c>
      <c r="X168" s="77" t="s">
        <v>29</v>
      </c>
      <c r="Y168" s="77">
        <v>0</v>
      </c>
      <c r="Z168" s="77" t="s">
        <v>29</v>
      </c>
      <c r="AA168" s="77" t="s">
        <v>29</v>
      </c>
      <c r="AB168" s="77">
        <v>0</v>
      </c>
      <c r="AC168" s="77" t="s">
        <v>29</v>
      </c>
      <c r="AD168" s="77" t="s">
        <v>29</v>
      </c>
      <c r="AE168" s="77">
        <v>0</v>
      </c>
      <c r="AF168" s="77" t="s">
        <v>29</v>
      </c>
      <c r="AG168" s="77" t="s">
        <v>29</v>
      </c>
      <c r="AH168" s="77">
        <v>0</v>
      </c>
      <c r="AI168" s="77" t="s">
        <v>29</v>
      </c>
      <c r="AJ168" s="77" t="s">
        <v>29</v>
      </c>
      <c r="AK168" s="77">
        <v>0</v>
      </c>
      <c r="AL168" s="77" t="s">
        <v>29</v>
      </c>
      <c r="AM168" s="77" t="s">
        <v>29</v>
      </c>
      <c r="AN168" s="77">
        <v>0</v>
      </c>
      <c r="AO168" s="77" t="s">
        <v>29</v>
      </c>
      <c r="AP168" s="77" t="s">
        <v>29</v>
      </c>
      <c r="AQ168" s="77">
        <v>0</v>
      </c>
      <c r="AR168" s="77" t="s">
        <v>29</v>
      </c>
      <c r="AS168" s="77" t="s">
        <v>29</v>
      </c>
      <c r="AT168" s="77">
        <v>0</v>
      </c>
      <c r="AU168" s="77" t="s">
        <v>29</v>
      </c>
      <c r="AV168" s="77" t="s">
        <v>29</v>
      </c>
      <c r="AW168" s="77">
        <v>0</v>
      </c>
      <c r="AX168" s="77" t="s">
        <v>29</v>
      </c>
      <c r="AY168" s="77" t="s">
        <v>29</v>
      </c>
      <c r="AZ168" s="77">
        <v>0</v>
      </c>
      <c r="BA168" s="77" t="s">
        <v>29</v>
      </c>
      <c r="BB168" s="77" t="s">
        <v>29</v>
      </c>
      <c r="BC168" s="77">
        <v>0</v>
      </c>
      <c r="BD168" s="77" t="s">
        <v>29</v>
      </c>
      <c r="BE168" s="77" t="s">
        <v>29</v>
      </c>
      <c r="BF168" s="77">
        <v>0</v>
      </c>
      <c r="BG168" s="77" t="s">
        <v>29</v>
      </c>
      <c r="BH168" s="77" t="s">
        <v>29</v>
      </c>
      <c r="BI168" s="77">
        <v>0</v>
      </c>
      <c r="BJ168" s="77" t="s">
        <v>29</v>
      </c>
      <c r="BK168" s="77" t="s">
        <v>29</v>
      </c>
      <c r="BL168" s="77">
        <v>0</v>
      </c>
      <c r="BM168" s="77" t="s">
        <v>29</v>
      </c>
      <c r="BN168" s="77" t="s">
        <v>29</v>
      </c>
      <c r="BO168" s="77">
        <v>0</v>
      </c>
      <c r="BP168" s="77" t="s">
        <v>29</v>
      </c>
      <c r="BQ168" s="77" t="s">
        <v>29</v>
      </c>
      <c r="BR168" s="77">
        <v>0</v>
      </c>
      <c r="BS168" s="77" t="s">
        <v>29</v>
      </c>
      <c r="BT168" s="77" t="s">
        <v>29</v>
      </c>
      <c r="BU168" s="77">
        <v>0</v>
      </c>
      <c r="BV168" s="77" t="s">
        <v>29</v>
      </c>
      <c r="BW168" s="77" t="s">
        <v>29</v>
      </c>
      <c r="BX168" s="77">
        <v>0</v>
      </c>
      <c r="BY168" s="77" t="s">
        <v>29</v>
      </c>
      <c r="BZ168" s="77" t="s">
        <v>29</v>
      </c>
      <c r="CA168" s="77">
        <v>0</v>
      </c>
      <c r="CB168" s="77" t="s">
        <v>29</v>
      </c>
      <c r="CC168" s="77" t="s">
        <v>29</v>
      </c>
      <c r="CD168" s="77">
        <v>0</v>
      </c>
      <c r="CE168" s="77" t="s">
        <v>29</v>
      </c>
      <c r="CF168" s="77" t="s">
        <v>29</v>
      </c>
      <c r="CG168" s="77">
        <v>0</v>
      </c>
      <c r="CH168" s="77" t="s">
        <v>29</v>
      </c>
      <c r="CI168" s="77" t="s">
        <v>29</v>
      </c>
      <c r="CJ168" s="77">
        <v>0</v>
      </c>
      <c r="CK168" s="77" t="s">
        <v>29</v>
      </c>
      <c r="CL168" s="77" t="s">
        <v>29</v>
      </c>
      <c r="CM168" s="77">
        <v>0</v>
      </c>
      <c r="CN168" s="77">
        <v>2</v>
      </c>
      <c r="CO168" s="77">
        <v>3</v>
      </c>
      <c r="CP168" s="77">
        <v>5</v>
      </c>
      <c r="CQ168" s="77">
        <v>2</v>
      </c>
      <c r="CR168" s="77">
        <v>3</v>
      </c>
      <c r="CS168" s="77">
        <v>5</v>
      </c>
    </row>
    <row r="169" spans="1:97" ht="12.75" customHeight="1">
      <c r="A169" s="75">
        <v>22</v>
      </c>
      <c r="B169" s="76" t="s">
        <v>35</v>
      </c>
      <c r="C169" s="66">
        <v>5624</v>
      </c>
      <c r="D169" s="76" t="s">
        <v>186</v>
      </c>
      <c r="E169" s="96">
        <v>8736</v>
      </c>
      <c r="F169" s="84" t="s">
        <v>29</v>
      </c>
      <c r="G169" s="66" t="s">
        <v>254</v>
      </c>
      <c r="H169" s="77">
        <v>1</v>
      </c>
      <c r="I169" s="77">
        <v>1</v>
      </c>
      <c r="J169" s="77">
        <v>2</v>
      </c>
      <c r="K169" s="77" t="s">
        <v>29</v>
      </c>
      <c r="L169" s="77" t="s">
        <v>29</v>
      </c>
      <c r="M169" s="77">
        <v>0</v>
      </c>
      <c r="N169" s="77">
        <v>1</v>
      </c>
      <c r="O169" s="77">
        <v>1</v>
      </c>
      <c r="P169" s="77">
        <v>2</v>
      </c>
      <c r="Q169" s="77" t="s">
        <v>29</v>
      </c>
      <c r="R169" s="77" t="s">
        <v>29</v>
      </c>
      <c r="S169" s="77">
        <v>0</v>
      </c>
      <c r="T169" s="77" t="s">
        <v>29</v>
      </c>
      <c r="U169" s="77" t="s">
        <v>29</v>
      </c>
      <c r="V169" s="77">
        <v>0</v>
      </c>
      <c r="W169" s="77" t="s">
        <v>29</v>
      </c>
      <c r="X169" s="77" t="s">
        <v>29</v>
      </c>
      <c r="Y169" s="77">
        <v>0</v>
      </c>
      <c r="Z169" s="77" t="s">
        <v>29</v>
      </c>
      <c r="AA169" s="77" t="s">
        <v>29</v>
      </c>
      <c r="AB169" s="77">
        <v>0</v>
      </c>
      <c r="AC169" s="77" t="s">
        <v>29</v>
      </c>
      <c r="AD169" s="77" t="s">
        <v>29</v>
      </c>
      <c r="AE169" s="77">
        <v>0</v>
      </c>
      <c r="AF169" s="77" t="s">
        <v>29</v>
      </c>
      <c r="AG169" s="77" t="s">
        <v>29</v>
      </c>
      <c r="AH169" s="77">
        <v>0</v>
      </c>
      <c r="AI169" s="77" t="s">
        <v>29</v>
      </c>
      <c r="AJ169" s="77" t="s">
        <v>29</v>
      </c>
      <c r="AK169" s="77">
        <v>0</v>
      </c>
      <c r="AL169" s="77" t="s">
        <v>29</v>
      </c>
      <c r="AM169" s="77" t="s">
        <v>29</v>
      </c>
      <c r="AN169" s="77">
        <v>0</v>
      </c>
      <c r="AO169" s="77" t="s">
        <v>29</v>
      </c>
      <c r="AP169" s="77" t="s">
        <v>29</v>
      </c>
      <c r="AQ169" s="77">
        <v>0</v>
      </c>
      <c r="AR169" s="77" t="s">
        <v>29</v>
      </c>
      <c r="AS169" s="77" t="s">
        <v>29</v>
      </c>
      <c r="AT169" s="77">
        <v>0</v>
      </c>
      <c r="AU169" s="77" t="s">
        <v>29</v>
      </c>
      <c r="AV169" s="77" t="s">
        <v>29</v>
      </c>
      <c r="AW169" s="77">
        <v>0</v>
      </c>
      <c r="AX169" s="77" t="s">
        <v>29</v>
      </c>
      <c r="AY169" s="77" t="s">
        <v>29</v>
      </c>
      <c r="AZ169" s="77">
        <v>0</v>
      </c>
      <c r="BA169" s="77" t="s">
        <v>29</v>
      </c>
      <c r="BB169" s="77" t="s">
        <v>29</v>
      </c>
      <c r="BC169" s="77">
        <v>0</v>
      </c>
      <c r="BD169" s="77" t="s">
        <v>29</v>
      </c>
      <c r="BE169" s="77" t="s">
        <v>29</v>
      </c>
      <c r="BF169" s="77">
        <v>0</v>
      </c>
      <c r="BG169" s="77" t="s">
        <v>29</v>
      </c>
      <c r="BH169" s="77" t="s">
        <v>29</v>
      </c>
      <c r="BI169" s="77">
        <v>0</v>
      </c>
      <c r="BJ169" s="77" t="s">
        <v>29</v>
      </c>
      <c r="BK169" s="77" t="s">
        <v>29</v>
      </c>
      <c r="BL169" s="77">
        <v>0</v>
      </c>
      <c r="BM169" s="77" t="s">
        <v>29</v>
      </c>
      <c r="BN169" s="77" t="s">
        <v>29</v>
      </c>
      <c r="BO169" s="77">
        <v>0</v>
      </c>
      <c r="BP169" s="77" t="s">
        <v>29</v>
      </c>
      <c r="BQ169" s="77" t="s">
        <v>29</v>
      </c>
      <c r="BR169" s="77">
        <v>0</v>
      </c>
      <c r="BS169" s="77" t="s">
        <v>29</v>
      </c>
      <c r="BT169" s="77" t="s">
        <v>29</v>
      </c>
      <c r="BU169" s="77">
        <v>0</v>
      </c>
      <c r="BV169" s="77" t="s">
        <v>29</v>
      </c>
      <c r="BW169" s="77" t="s">
        <v>29</v>
      </c>
      <c r="BX169" s="77">
        <v>0</v>
      </c>
      <c r="BY169" s="77" t="s">
        <v>29</v>
      </c>
      <c r="BZ169" s="77" t="s">
        <v>29</v>
      </c>
      <c r="CA169" s="77">
        <v>0</v>
      </c>
      <c r="CB169" s="77" t="s">
        <v>29</v>
      </c>
      <c r="CC169" s="77" t="s">
        <v>29</v>
      </c>
      <c r="CD169" s="77">
        <v>0</v>
      </c>
      <c r="CE169" s="77" t="s">
        <v>29</v>
      </c>
      <c r="CF169" s="77" t="s">
        <v>29</v>
      </c>
      <c r="CG169" s="77">
        <v>0</v>
      </c>
      <c r="CH169" s="77" t="s">
        <v>29</v>
      </c>
      <c r="CI169" s="77" t="s">
        <v>29</v>
      </c>
      <c r="CJ169" s="77">
        <v>0</v>
      </c>
      <c r="CK169" s="77" t="s">
        <v>29</v>
      </c>
      <c r="CL169" s="77" t="s">
        <v>29</v>
      </c>
      <c r="CM169" s="77">
        <v>0</v>
      </c>
      <c r="CN169" s="77">
        <v>0</v>
      </c>
      <c r="CO169" s="77">
        <v>1</v>
      </c>
      <c r="CP169" s="77">
        <v>1</v>
      </c>
      <c r="CQ169" s="77">
        <v>2</v>
      </c>
      <c r="CR169" s="77">
        <v>3</v>
      </c>
      <c r="CS169" s="77">
        <v>5</v>
      </c>
    </row>
    <row r="170" spans="1:97" ht="12.75" customHeight="1">
      <c r="A170" s="75">
        <v>22</v>
      </c>
      <c r="B170" s="76" t="s">
        <v>35</v>
      </c>
      <c r="C170" s="66">
        <v>5822</v>
      </c>
      <c r="D170" s="76" t="s">
        <v>190</v>
      </c>
      <c r="E170" s="96">
        <v>9949</v>
      </c>
      <c r="F170" s="84" t="s">
        <v>29</v>
      </c>
      <c r="G170" s="66" t="s">
        <v>254</v>
      </c>
      <c r="H170" s="77">
        <v>1</v>
      </c>
      <c r="I170" s="77">
        <v>3</v>
      </c>
      <c r="J170" s="77">
        <v>4</v>
      </c>
      <c r="K170" s="77" t="s">
        <v>29</v>
      </c>
      <c r="L170" s="77" t="s">
        <v>29</v>
      </c>
      <c r="M170" s="77">
        <v>0</v>
      </c>
      <c r="N170" s="77">
        <v>0</v>
      </c>
      <c r="O170" s="77">
        <v>1</v>
      </c>
      <c r="P170" s="77">
        <v>1</v>
      </c>
      <c r="Q170" s="77" t="s">
        <v>29</v>
      </c>
      <c r="R170" s="77" t="s">
        <v>29</v>
      </c>
      <c r="S170" s="77">
        <v>0</v>
      </c>
      <c r="T170" s="77" t="s">
        <v>29</v>
      </c>
      <c r="U170" s="77" t="s">
        <v>29</v>
      </c>
      <c r="V170" s="77">
        <v>0</v>
      </c>
      <c r="W170" s="77" t="s">
        <v>29</v>
      </c>
      <c r="X170" s="77" t="s">
        <v>29</v>
      </c>
      <c r="Y170" s="77">
        <v>0</v>
      </c>
      <c r="Z170" s="77" t="s">
        <v>29</v>
      </c>
      <c r="AA170" s="77" t="s">
        <v>29</v>
      </c>
      <c r="AB170" s="77">
        <v>0</v>
      </c>
      <c r="AC170" s="77" t="s">
        <v>29</v>
      </c>
      <c r="AD170" s="77" t="s">
        <v>29</v>
      </c>
      <c r="AE170" s="77">
        <v>0</v>
      </c>
      <c r="AF170" s="77" t="s">
        <v>29</v>
      </c>
      <c r="AG170" s="77" t="s">
        <v>29</v>
      </c>
      <c r="AH170" s="77">
        <v>0</v>
      </c>
      <c r="AI170" s="77" t="s">
        <v>29</v>
      </c>
      <c r="AJ170" s="77" t="s">
        <v>29</v>
      </c>
      <c r="AK170" s="77">
        <v>0</v>
      </c>
      <c r="AL170" s="77" t="s">
        <v>29</v>
      </c>
      <c r="AM170" s="77" t="s">
        <v>29</v>
      </c>
      <c r="AN170" s="77">
        <v>0</v>
      </c>
      <c r="AO170" s="77" t="s">
        <v>29</v>
      </c>
      <c r="AP170" s="77" t="s">
        <v>29</v>
      </c>
      <c r="AQ170" s="77">
        <v>0</v>
      </c>
      <c r="AR170" s="77" t="s">
        <v>29</v>
      </c>
      <c r="AS170" s="77" t="s">
        <v>29</v>
      </c>
      <c r="AT170" s="77">
        <v>0</v>
      </c>
      <c r="AU170" s="77" t="s">
        <v>29</v>
      </c>
      <c r="AV170" s="77" t="s">
        <v>29</v>
      </c>
      <c r="AW170" s="77">
        <v>0</v>
      </c>
      <c r="AX170" s="77" t="s">
        <v>29</v>
      </c>
      <c r="AY170" s="77" t="s">
        <v>29</v>
      </c>
      <c r="AZ170" s="77">
        <v>0</v>
      </c>
      <c r="BA170" s="77" t="s">
        <v>29</v>
      </c>
      <c r="BB170" s="77" t="s">
        <v>29</v>
      </c>
      <c r="BC170" s="77">
        <v>0</v>
      </c>
      <c r="BD170" s="77" t="s">
        <v>29</v>
      </c>
      <c r="BE170" s="77" t="s">
        <v>29</v>
      </c>
      <c r="BF170" s="77">
        <v>0</v>
      </c>
      <c r="BG170" s="77" t="s">
        <v>29</v>
      </c>
      <c r="BH170" s="77" t="s">
        <v>29</v>
      </c>
      <c r="BI170" s="77">
        <v>0</v>
      </c>
      <c r="BJ170" s="77" t="s">
        <v>29</v>
      </c>
      <c r="BK170" s="77" t="s">
        <v>29</v>
      </c>
      <c r="BL170" s="77">
        <v>0</v>
      </c>
      <c r="BM170" s="77" t="s">
        <v>29</v>
      </c>
      <c r="BN170" s="77" t="s">
        <v>29</v>
      </c>
      <c r="BO170" s="77">
        <v>0</v>
      </c>
      <c r="BP170" s="77" t="s">
        <v>29</v>
      </c>
      <c r="BQ170" s="77" t="s">
        <v>29</v>
      </c>
      <c r="BR170" s="77">
        <v>0</v>
      </c>
      <c r="BS170" s="77" t="s">
        <v>29</v>
      </c>
      <c r="BT170" s="77" t="s">
        <v>29</v>
      </c>
      <c r="BU170" s="77">
        <v>0</v>
      </c>
      <c r="BV170" s="77" t="s">
        <v>29</v>
      </c>
      <c r="BW170" s="77" t="s">
        <v>29</v>
      </c>
      <c r="BX170" s="77">
        <v>0</v>
      </c>
      <c r="BY170" s="77" t="s">
        <v>29</v>
      </c>
      <c r="BZ170" s="77" t="s">
        <v>29</v>
      </c>
      <c r="CA170" s="77">
        <v>0</v>
      </c>
      <c r="CB170" s="77" t="s">
        <v>29</v>
      </c>
      <c r="CC170" s="77" t="s">
        <v>29</v>
      </c>
      <c r="CD170" s="77">
        <v>0</v>
      </c>
      <c r="CE170" s="77" t="s">
        <v>29</v>
      </c>
      <c r="CF170" s="77" t="s">
        <v>29</v>
      </c>
      <c r="CG170" s="77">
        <v>0</v>
      </c>
      <c r="CH170" s="77" t="s">
        <v>29</v>
      </c>
      <c r="CI170" s="77" t="s">
        <v>29</v>
      </c>
      <c r="CJ170" s="77">
        <v>0</v>
      </c>
      <c r="CK170" s="77" t="s">
        <v>29</v>
      </c>
      <c r="CL170" s="77" t="s">
        <v>29</v>
      </c>
      <c r="CM170" s="77">
        <v>0</v>
      </c>
      <c r="CN170" s="77" t="s">
        <v>29</v>
      </c>
      <c r="CO170" s="77" t="s">
        <v>29</v>
      </c>
      <c r="CP170" s="77">
        <v>0</v>
      </c>
      <c r="CQ170" s="77">
        <v>1</v>
      </c>
      <c r="CR170" s="77">
        <v>4</v>
      </c>
      <c r="CS170" s="77">
        <v>5</v>
      </c>
    </row>
    <row r="171" spans="1:97" ht="12.75" customHeight="1">
      <c r="A171" s="75">
        <v>23</v>
      </c>
      <c r="B171" s="76" t="s">
        <v>87</v>
      </c>
      <c r="C171" s="66">
        <v>6297</v>
      </c>
      <c r="D171" s="76" t="s">
        <v>217</v>
      </c>
      <c r="E171" s="96">
        <v>7950</v>
      </c>
      <c r="F171" s="84" t="s">
        <v>29</v>
      </c>
      <c r="G171" s="66" t="s">
        <v>254</v>
      </c>
      <c r="H171" s="77">
        <v>0</v>
      </c>
      <c r="I171" s="77">
        <v>1</v>
      </c>
      <c r="J171" s="77">
        <v>1</v>
      </c>
      <c r="K171" s="77">
        <v>1</v>
      </c>
      <c r="L171" s="77">
        <v>3</v>
      </c>
      <c r="M171" s="77">
        <v>4</v>
      </c>
      <c r="N171" s="77">
        <v>0</v>
      </c>
      <c r="O171" s="77">
        <v>1</v>
      </c>
      <c r="P171" s="77">
        <v>1</v>
      </c>
      <c r="Q171" s="77">
        <v>0</v>
      </c>
      <c r="R171" s="77">
        <v>1</v>
      </c>
      <c r="S171" s="77">
        <v>1</v>
      </c>
      <c r="T171" s="77" t="s">
        <v>29</v>
      </c>
      <c r="U171" s="77" t="s">
        <v>29</v>
      </c>
      <c r="V171" s="77">
        <v>0</v>
      </c>
      <c r="W171" s="77" t="s">
        <v>29</v>
      </c>
      <c r="X171" s="77" t="s">
        <v>29</v>
      </c>
      <c r="Y171" s="77">
        <v>0</v>
      </c>
      <c r="Z171" s="77" t="s">
        <v>29</v>
      </c>
      <c r="AA171" s="77" t="s">
        <v>29</v>
      </c>
      <c r="AB171" s="77">
        <v>0</v>
      </c>
      <c r="AC171" s="77" t="s">
        <v>29</v>
      </c>
      <c r="AD171" s="77" t="s">
        <v>29</v>
      </c>
      <c r="AE171" s="77">
        <v>0</v>
      </c>
      <c r="AF171" s="77">
        <v>1</v>
      </c>
      <c r="AG171" s="77">
        <v>1</v>
      </c>
      <c r="AH171" s="77">
        <v>2</v>
      </c>
      <c r="AI171" s="77" t="s">
        <v>29</v>
      </c>
      <c r="AJ171" s="77" t="s">
        <v>29</v>
      </c>
      <c r="AK171" s="77">
        <v>0</v>
      </c>
      <c r="AL171" s="77" t="s">
        <v>29</v>
      </c>
      <c r="AM171" s="77" t="s">
        <v>29</v>
      </c>
      <c r="AN171" s="77">
        <v>0</v>
      </c>
      <c r="AO171" s="77" t="s">
        <v>29</v>
      </c>
      <c r="AP171" s="77" t="s">
        <v>29</v>
      </c>
      <c r="AQ171" s="77">
        <v>0</v>
      </c>
      <c r="AR171" s="77" t="s">
        <v>29</v>
      </c>
      <c r="AS171" s="77" t="s">
        <v>29</v>
      </c>
      <c r="AT171" s="77">
        <v>0</v>
      </c>
      <c r="AU171" s="77" t="s">
        <v>29</v>
      </c>
      <c r="AV171" s="77" t="s">
        <v>29</v>
      </c>
      <c r="AW171" s="77">
        <v>0</v>
      </c>
      <c r="AX171" s="77" t="s">
        <v>29</v>
      </c>
      <c r="AY171" s="77" t="s">
        <v>29</v>
      </c>
      <c r="AZ171" s="77">
        <v>0</v>
      </c>
      <c r="BA171" s="77" t="s">
        <v>29</v>
      </c>
      <c r="BB171" s="77" t="s">
        <v>29</v>
      </c>
      <c r="BC171" s="77">
        <v>0</v>
      </c>
      <c r="BD171" s="77" t="s">
        <v>29</v>
      </c>
      <c r="BE171" s="77" t="s">
        <v>29</v>
      </c>
      <c r="BF171" s="77">
        <v>0</v>
      </c>
      <c r="BG171" s="77" t="s">
        <v>29</v>
      </c>
      <c r="BH171" s="77" t="s">
        <v>29</v>
      </c>
      <c r="BI171" s="77">
        <v>0</v>
      </c>
      <c r="BJ171" s="77" t="s">
        <v>29</v>
      </c>
      <c r="BK171" s="77" t="s">
        <v>29</v>
      </c>
      <c r="BL171" s="77">
        <v>0</v>
      </c>
      <c r="BM171" s="77" t="s">
        <v>29</v>
      </c>
      <c r="BN171" s="77" t="s">
        <v>29</v>
      </c>
      <c r="BO171" s="77">
        <v>0</v>
      </c>
      <c r="BP171" s="77" t="s">
        <v>29</v>
      </c>
      <c r="BQ171" s="77" t="s">
        <v>29</v>
      </c>
      <c r="BR171" s="77">
        <v>0</v>
      </c>
      <c r="BS171" s="77" t="s">
        <v>29</v>
      </c>
      <c r="BT171" s="77" t="s">
        <v>29</v>
      </c>
      <c r="BU171" s="77">
        <v>0</v>
      </c>
      <c r="BV171" s="77" t="s">
        <v>29</v>
      </c>
      <c r="BW171" s="77" t="s">
        <v>29</v>
      </c>
      <c r="BX171" s="77">
        <v>0</v>
      </c>
      <c r="BY171" s="77" t="s">
        <v>29</v>
      </c>
      <c r="BZ171" s="77" t="s">
        <v>29</v>
      </c>
      <c r="CA171" s="77">
        <v>0</v>
      </c>
      <c r="CB171" s="77" t="s">
        <v>29</v>
      </c>
      <c r="CC171" s="77" t="s">
        <v>29</v>
      </c>
      <c r="CD171" s="77">
        <v>0</v>
      </c>
      <c r="CE171" s="77" t="s">
        <v>29</v>
      </c>
      <c r="CF171" s="77" t="s">
        <v>29</v>
      </c>
      <c r="CG171" s="77">
        <v>0</v>
      </c>
      <c r="CH171" s="77" t="s">
        <v>29</v>
      </c>
      <c r="CI171" s="77" t="s">
        <v>29</v>
      </c>
      <c r="CJ171" s="77">
        <v>0</v>
      </c>
      <c r="CK171" s="77" t="s">
        <v>29</v>
      </c>
      <c r="CL171" s="77" t="s">
        <v>29</v>
      </c>
      <c r="CM171" s="77">
        <v>0</v>
      </c>
      <c r="CN171" s="77" t="s">
        <v>29</v>
      </c>
      <c r="CO171" s="77" t="s">
        <v>29</v>
      </c>
      <c r="CP171" s="77">
        <v>0</v>
      </c>
      <c r="CQ171" s="77">
        <v>2</v>
      </c>
      <c r="CR171" s="77">
        <v>7</v>
      </c>
      <c r="CS171" s="77">
        <v>9</v>
      </c>
    </row>
    <row r="172" spans="1:97" ht="12.75" customHeight="1">
      <c r="A172" s="85">
        <v>23</v>
      </c>
      <c r="B172" s="86" t="s">
        <v>87</v>
      </c>
      <c r="C172" s="87">
        <v>6300</v>
      </c>
      <c r="D172" s="86" t="s">
        <v>218</v>
      </c>
      <c r="E172" s="101">
        <v>5758</v>
      </c>
      <c r="F172" s="88" t="s">
        <v>29</v>
      </c>
      <c r="G172" s="87" t="s">
        <v>254</v>
      </c>
      <c r="H172" s="89">
        <v>1</v>
      </c>
      <c r="I172" s="89">
        <v>0</v>
      </c>
      <c r="J172" s="89">
        <v>1</v>
      </c>
      <c r="K172" s="89">
        <v>1</v>
      </c>
      <c r="L172" s="89">
        <v>3</v>
      </c>
      <c r="M172" s="89">
        <v>4</v>
      </c>
      <c r="N172" s="89" t="s">
        <v>29</v>
      </c>
      <c r="O172" s="89" t="s">
        <v>29</v>
      </c>
      <c r="P172" s="89">
        <v>0</v>
      </c>
      <c r="Q172" s="89" t="s">
        <v>29</v>
      </c>
      <c r="R172" s="89" t="s">
        <v>29</v>
      </c>
      <c r="S172" s="89">
        <v>0</v>
      </c>
      <c r="T172" s="89" t="s">
        <v>29</v>
      </c>
      <c r="U172" s="89" t="s">
        <v>29</v>
      </c>
      <c r="V172" s="89">
        <v>0</v>
      </c>
      <c r="W172" s="89" t="s">
        <v>29</v>
      </c>
      <c r="X172" s="89" t="s">
        <v>29</v>
      </c>
      <c r="Y172" s="89">
        <v>0</v>
      </c>
      <c r="Z172" s="89" t="s">
        <v>29</v>
      </c>
      <c r="AA172" s="89" t="s">
        <v>29</v>
      </c>
      <c r="AB172" s="89">
        <v>0</v>
      </c>
      <c r="AC172" s="89" t="s">
        <v>29</v>
      </c>
      <c r="AD172" s="89" t="s">
        <v>29</v>
      </c>
      <c r="AE172" s="89">
        <v>0</v>
      </c>
      <c r="AF172" s="89">
        <v>0</v>
      </c>
      <c r="AG172" s="89">
        <v>2</v>
      </c>
      <c r="AH172" s="89">
        <v>2</v>
      </c>
      <c r="AI172" s="89" t="s">
        <v>29</v>
      </c>
      <c r="AJ172" s="89" t="s">
        <v>29</v>
      </c>
      <c r="AK172" s="89">
        <v>0</v>
      </c>
      <c r="AL172" s="89" t="s">
        <v>29</v>
      </c>
      <c r="AM172" s="89" t="s">
        <v>29</v>
      </c>
      <c r="AN172" s="89">
        <v>0</v>
      </c>
      <c r="AO172" s="89" t="s">
        <v>29</v>
      </c>
      <c r="AP172" s="89" t="s">
        <v>29</v>
      </c>
      <c r="AQ172" s="89">
        <v>0</v>
      </c>
      <c r="AR172" s="89" t="s">
        <v>29</v>
      </c>
      <c r="AS172" s="89" t="s">
        <v>29</v>
      </c>
      <c r="AT172" s="89">
        <v>0</v>
      </c>
      <c r="AU172" s="89" t="s">
        <v>29</v>
      </c>
      <c r="AV172" s="89" t="s">
        <v>29</v>
      </c>
      <c r="AW172" s="89">
        <v>0</v>
      </c>
      <c r="AX172" s="89" t="s">
        <v>29</v>
      </c>
      <c r="AY172" s="89" t="s">
        <v>29</v>
      </c>
      <c r="AZ172" s="89">
        <v>0</v>
      </c>
      <c r="BA172" s="89" t="s">
        <v>29</v>
      </c>
      <c r="BB172" s="89" t="s">
        <v>29</v>
      </c>
      <c r="BC172" s="89">
        <v>0</v>
      </c>
      <c r="BD172" s="89" t="s">
        <v>29</v>
      </c>
      <c r="BE172" s="89" t="s">
        <v>29</v>
      </c>
      <c r="BF172" s="89">
        <v>0</v>
      </c>
      <c r="BG172" s="89" t="s">
        <v>29</v>
      </c>
      <c r="BH172" s="89" t="s">
        <v>29</v>
      </c>
      <c r="BI172" s="89">
        <v>0</v>
      </c>
      <c r="BJ172" s="89" t="s">
        <v>29</v>
      </c>
      <c r="BK172" s="89" t="s">
        <v>29</v>
      </c>
      <c r="BL172" s="89">
        <v>0</v>
      </c>
      <c r="BM172" s="89" t="s">
        <v>29</v>
      </c>
      <c r="BN172" s="89" t="s">
        <v>29</v>
      </c>
      <c r="BO172" s="89">
        <v>0</v>
      </c>
      <c r="BP172" s="89" t="s">
        <v>29</v>
      </c>
      <c r="BQ172" s="89" t="s">
        <v>29</v>
      </c>
      <c r="BR172" s="89">
        <v>0</v>
      </c>
      <c r="BS172" s="89" t="s">
        <v>29</v>
      </c>
      <c r="BT172" s="89" t="s">
        <v>29</v>
      </c>
      <c r="BU172" s="89">
        <v>0</v>
      </c>
      <c r="BV172" s="89" t="s">
        <v>29</v>
      </c>
      <c r="BW172" s="89" t="s">
        <v>29</v>
      </c>
      <c r="BX172" s="89">
        <v>0</v>
      </c>
      <c r="BY172" s="89" t="s">
        <v>29</v>
      </c>
      <c r="BZ172" s="89" t="s">
        <v>29</v>
      </c>
      <c r="CA172" s="89">
        <v>0</v>
      </c>
      <c r="CB172" s="89" t="s">
        <v>29</v>
      </c>
      <c r="CC172" s="89" t="s">
        <v>29</v>
      </c>
      <c r="CD172" s="89">
        <v>0</v>
      </c>
      <c r="CE172" s="89" t="s">
        <v>29</v>
      </c>
      <c r="CF172" s="89" t="s">
        <v>29</v>
      </c>
      <c r="CG172" s="89">
        <v>0</v>
      </c>
      <c r="CH172" s="89" t="s">
        <v>29</v>
      </c>
      <c r="CI172" s="89" t="s">
        <v>29</v>
      </c>
      <c r="CJ172" s="89">
        <v>0</v>
      </c>
      <c r="CK172" s="89" t="s">
        <v>29</v>
      </c>
      <c r="CL172" s="89" t="s">
        <v>29</v>
      </c>
      <c r="CM172" s="89">
        <v>0</v>
      </c>
      <c r="CN172" s="89" t="s">
        <v>29</v>
      </c>
      <c r="CO172" s="89" t="s">
        <v>29</v>
      </c>
      <c r="CP172" s="89">
        <v>0</v>
      </c>
      <c r="CQ172" s="89">
        <v>2</v>
      </c>
      <c r="CR172" s="89">
        <v>5</v>
      </c>
      <c r="CS172" s="89">
        <v>7</v>
      </c>
    </row>
    <row r="173" spans="1:97" ht="23.4" customHeight="1">
      <c r="A173" s="90" t="s">
        <v>219</v>
      </c>
    </row>
    <row r="174" spans="1:97" ht="12.75" customHeight="1">
      <c r="A174" s="90" t="s">
        <v>220</v>
      </c>
    </row>
    <row r="175" spans="1:97" ht="12.75" customHeight="1">
      <c r="A175" s="90" t="s">
        <v>221</v>
      </c>
    </row>
    <row r="176" spans="1:97" ht="12.75" customHeight="1">
      <c r="A176" s="58" t="s">
        <v>222</v>
      </c>
    </row>
    <row r="177" spans="1:1" ht="12.75" customHeight="1">
      <c r="A177" s="58"/>
    </row>
    <row r="178" spans="1:1" ht="12.75" customHeight="1">
      <c r="A178" s="91" t="s">
        <v>223</v>
      </c>
    </row>
    <row r="179" spans="1:1" ht="12.75" customHeight="1">
      <c r="A179" s="91" t="s">
        <v>224</v>
      </c>
    </row>
    <row r="180" spans="1:1" ht="12.75" customHeight="1">
      <c r="A180" s="91"/>
    </row>
    <row r="181" spans="1:1" ht="12.75" customHeight="1">
      <c r="A181" s="57" t="s">
        <v>255</v>
      </c>
    </row>
    <row r="182" spans="1:1" ht="12.75" customHeight="1">
      <c r="A182" s="93"/>
    </row>
    <row r="183" spans="1:1" ht="12.75" customHeight="1">
      <c r="A183" s="57" t="s">
        <v>256</v>
      </c>
    </row>
    <row r="184" spans="1:1" ht="12.75" customHeight="1">
      <c r="A184" s="57" t="s">
        <v>257</v>
      </c>
    </row>
    <row r="185" spans="1:1" ht="12.75" customHeight="1">
      <c r="A185" s="57" t="s">
        <v>258</v>
      </c>
    </row>
    <row r="186" spans="1:1" ht="12.75" customHeight="1">
      <c r="A186" s="57"/>
    </row>
    <row r="187" spans="1:1" ht="12.75" customHeight="1">
      <c r="A187" s="57" t="s">
        <v>228</v>
      </c>
    </row>
  </sheetData>
  <mergeCells count="38">
    <mergeCell ref="CQ3:CS3"/>
    <mergeCell ref="A5:D5"/>
    <mergeCell ref="BY3:CA3"/>
    <mergeCell ref="CB3:CD3"/>
    <mergeCell ref="CE3:CG3"/>
    <mergeCell ref="CH3:CJ3"/>
    <mergeCell ref="AO3:AQ3"/>
    <mergeCell ref="AR3:AT3"/>
    <mergeCell ref="AU3:AW3"/>
    <mergeCell ref="AX3:AZ3"/>
    <mergeCell ref="BA3:BC3"/>
    <mergeCell ref="BD3:BF3"/>
    <mergeCell ref="W3:Y3"/>
    <mergeCell ref="Z3:AB3"/>
    <mergeCell ref="AC3:AE3"/>
    <mergeCell ref="AF3:AH3"/>
    <mergeCell ref="AI3:AK3"/>
    <mergeCell ref="CK3:CM3"/>
    <mergeCell ref="CN3:CP3"/>
    <mergeCell ref="BG3:BI3"/>
    <mergeCell ref="BJ3:BL3"/>
    <mergeCell ref="BM3:BO3"/>
    <mergeCell ref="BP3:BR3"/>
    <mergeCell ref="BS3:BU3"/>
    <mergeCell ref="BV3:BX3"/>
    <mergeCell ref="AL3:AN3"/>
    <mergeCell ref="T3:V3"/>
    <mergeCell ref="F3:F4"/>
    <mergeCell ref="A3:A4"/>
    <mergeCell ref="B3:B4"/>
    <mergeCell ref="C3:C4"/>
    <mergeCell ref="D3:D4"/>
    <mergeCell ref="E3:E4"/>
    <mergeCell ref="G3:G4"/>
    <mergeCell ref="H3:J3"/>
    <mergeCell ref="K3:M3"/>
    <mergeCell ref="N3:P3"/>
    <mergeCell ref="Q3:S3"/>
  </mergeCells>
  <hyperlinks>
    <hyperlink ref="A176" r:id="rId1" xr:uid="{00000000-0004-0000-0300-000000000000}"/>
  </hyperlinks>
  <pageMargins left="0.7" right="0.7" top="0.78740157499999996" bottom="0.78740157499999996" header="0.3" footer="0.3"/>
  <pageSetup orientation="portrait" horizontalDpi="1200" verticalDpi="12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S186"/>
  <sheetViews>
    <sheetView workbookViewId="0">
      <pane xSplit="7" ySplit="5" topLeftCell="H6" activePane="bottomRight" state="frozen"/>
      <selection pane="topRight" activeCell="H1" sqref="H1"/>
      <selection pane="bottomLeft" activeCell="H1" sqref="H1"/>
      <selection pane="bottomRight" activeCell="J48" sqref="J48"/>
    </sheetView>
  </sheetViews>
  <sheetFormatPr baseColWidth="10" defaultColWidth="13.3984375" defaultRowHeight="13.8"/>
  <cols>
    <col min="1" max="1" width="8.8984375" style="32" customWidth="1"/>
    <col min="2" max="2" width="5.5" style="32" customWidth="1"/>
    <col min="3" max="3" width="12.5" style="32" customWidth="1"/>
    <col min="4" max="4" width="13.5" style="32" bestFit="1" customWidth="1"/>
    <col min="5" max="5" width="10.59765625" style="32" customWidth="1"/>
    <col min="6" max="6" width="7" style="32" hidden="1" customWidth="1"/>
    <col min="7" max="7" width="8.3984375" style="32" hidden="1" customWidth="1"/>
    <col min="8" max="19" width="7.09765625" style="33" customWidth="1"/>
    <col min="20" max="22" width="5.59765625" style="33" hidden="1" customWidth="1"/>
    <col min="23" max="25" width="7.09765625" style="33" customWidth="1"/>
    <col min="26" max="28" width="5.59765625" style="33" hidden="1" customWidth="1"/>
    <col min="29" max="34" width="7.09765625" style="33" customWidth="1"/>
    <col min="35" max="37" width="7.09765625" style="33" hidden="1" customWidth="1"/>
    <col min="38" max="46" width="7.09765625" style="33" customWidth="1"/>
    <col min="47" max="52" width="5.59765625" style="33" hidden="1" customWidth="1"/>
    <col min="53" max="61" width="7.09765625" style="33" customWidth="1"/>
    <col min="62" max="67" width="5.59765625" style="33" hidden="1" customWidth="1"/>
    <col min="68" max="70" width="7.09765625" style="33" customWidth="1"/>
    <col min="71" max="73" width="5.59765625" style="33" hidden="1" customWidth="1"/>
    <col min="74" max="76" width="7.09765625" style="33" customWidth="1"/>
    <col min="77" max="91" width="5.59765625" style="33" hidden="1" customWidth="1"/>
    <col min="92" max="96" width="7.09765625" style="33" customWidth="1"/>
    <col min="97" max="97" width="7.09765625" style="32" customWidth="1"/>
    <col min="98" max="16384" width="13.3984375" style="32"/>
  </cols>
  <sheetData>
    <row r="1" spans="1:97" ht="22.5" customHeight="1">
      <c r="A1" s="34" t="s">
        <v>0</v>
      </c>
      <c r="B1" s="31"/>
      <c r="C1" s="31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65"/>
    </row>
    <row r="2" spans="1:97" ht="18.75" customHeight="1">
      <c r="A2" s="2" t="s">
        <v>259</v>
      </c>
      <c r="B2" s="31"/>
      <c r="C2" s="31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</row>
    <row r="3" spans="1:97" s="39" customFormat="1" ht="12.75" customHeight="1">
      <c r="A3" s="217" t="s">
        <v>3</v>
      </c>
      <c r="B3" s="230" t="s">
        <v>4</v>
      </c>
      <c r="C3" s="230" t="s">
        <v>5</v>
      </c>
      <c r="D3" s="230" t="s">
        <v>6</v>
      </c>
      <c r="E3" s="230" t="s">
        <v>8</v>
      </c>
      <c r="F3" s="228" t="s">
        <v>235</v>
      </c>
      <c r="G3" s="228" t="s">
        <v>236</v>
      </c>
      <c r="H3" s="225" t="s">
        <v>9</v>
      </c>
      <c r="I3" s="226"/>
      <c r="J3" s="227"/>
      <c r="K3" s="225" t="s">
        <v>25</v>
      </c>
      <c r="L3" s="226"/>
      <c r="M3" s="227"/>
      <c r="N3" s="225" t="s">
        <v>10</v>
      </c>
      <c r="O3" s="226"/>
      <c r="P3" s="227"/>
      <c r="Q3" s="225" t="s">
        <v>11</v>
      </c>
      <c r="R3" s="226"/>
      <c r="S3" s="227"/>
      <c r="T3" s="225" t="s">
        <v>237</v>
      </c>
      <c r="U3" s="226"/>
      <c r="V3" s="227"/>
      <c r="W3" s="225" t="s">
        <v>12</v>
      </c>
      <c r="X3" s="226"/>
      <c r="Y3" s="227"/>
      <c r="Z3" s="225" t="s">
        <v>238</v>
      </c>
      <c r="AA3" s="226"/>
      <c r="AB3" s="227"/>
      <c r="AC3" s="225" t="s">
        <v>13</v>
      </c>
      <c r="AD3" s="226"/>
      <c r="AE3" s="227"/>
      <c r="AF3" s="225" t="s">
        <v>14</v>
      </c>
      <c r="AG3" s="226"/>
      <c r="AH3" s="227"/>
      <c r="AI3" s="225" t="s">
        <v>239</v>
      </c>
      <c r="AJ3" s="226"/>
      <c r="AK3" s="227"/>
      <c r="AL3" s="225" t="s">
        <v>15</v>
      </c>
      <c r="AM3" s="226"/>
      <c r="AN3" s="227"/>
      <c r="AO3" s="225" t="s">
        <v>26</v>
      </c>
      <c r="AP3" s="226"/>
      <c r="AQ3" s="227"/>
      <c r="AR3" s="225" t="s">
        <v>16</v>
      </c>
      <c r="AS3" s="226"/>
      <c r="AT3" s="227"/>
      <c r="AU3" s="225" t="s">
        <v>240</v>
      </c>
      <c r="AV3" s="226"/>
      <c r="AW3" s="227"/>
      <c r="AX3" s="225" t="s">
        <v>241</v>
      </c>
      <c r="AY3" s="226"/>
      <c r="AZ3" s="227"/>
      <c r="BA3" s="225" t="s">
        <v>17</v>
      </c>
      <c r="BB3" s="226"/>
      <c r="BC3" s="227"/>
      <c r="BD3" s="225" t="s">
        <v>242</v>
      </c>
      <c r="BE3" s="226"/>
      <c r="BF3" s="227"/>
      <c r="BG3" s="225" t="s">
        <v>243</v>
      </c>
      <c r="BH3" s="226"/>
      <c r="BI3" s="227"/>
      <c r="BJ3" s="225" t="s">
        <v>244</v>
      </c>
      <c r="BK3" s="226"/>
      <c r="BL3" s="227"/>
      <c r="BM3" s="225" t="s">
        <v>245</v>
      </c>
      <c r="BN3" s="226"/>
      <c r="BO3" s="227"/>
      <c r="BP3" s="225" t="s">
        <v>18</v>
      </c>
      <c r="BQ3" s="226"/>
      <c r="BR3" s="227"/>
      <c r="BS3" s="225" t="s">
        <v>246</v>
      </c>
      <c r="BT3" s="226"/>
      <c r="BU3" s="227"/>
      <c r="BV3" s="225" t="s">
        <v>19</v>
      </c>
      <c r="BW3" s="226"/>
      <c r="BX3" s="227"/>
      <c r="BY3" s="225" t="s">
        <v>247</v>
      </c>
      <c r="BZ3" s="226"/>
      <c r="CA3" s="227"/>
      <c r="CB3" s="225" t="s">
        <v>248</v>
      </c>
      <c r="CC3" s="226"/>
      <c r="CD3" s="227"/>
      <c r="CE3" s="225" t="s">
        <v>249</v>
      </c>
      <c r="CF3" s="226"/>
      <c r="CG3" s="227"/>
      <c r="CH3" s="225" t="s">
        <v>250</v>
      </c>
      <c r="CI3" s="226"/>
      <c r="CJ3" s="227"/>
      <c r="CK3" s="225" t="s">
        <v>251</v>
      </c>
      <c r="CL3" s="226"/>
      <c r="CM3" s="227"/>
      <c r="CN3" s="225" t="s">
        <v>20</v>
      </c>
      <c r="CO3" s="226"/>
      <c r="CP3" s="227"/>
      <c r="CQ3" s="225" t="s">
        <v>21</v>
      </c>
      <c r="CR3" s="226"/>
      <c r="CS3" s="226"/>
    </row>
    <row r="4" spans="1:97" s="39" customFormat="1" ht="12.75" customHeight="1">
      <c r="A4" s="218"/>
      <c r="B4" s="231"/>
      <c r="C4" s="231"/>
      <c r="D4" s="231"/>
      <c r="E4" s="231"/>
      <c r="F4" s="229"/>
      <c r="G4" s="229"/>
      <c r="H4" s="36" t="s">
        <v>22</v>
      </c>
      <c r="I4" s="37" t="s">
        <v>23</v>
      </c>
      <c r="J4" s="36" t="s">
        <v>21</v>
      </c>
      <c r="K4" s="36" t="s">
        <v>22</v>
      </c>
      <c r="L4" s="37" t="s">
        <v>23</v>
      </c>
      <c r="M4" s="36" t="s">
        <v>21</v>
      </c>
      <c r="N4" s="36" t="s">
        <v>22</v>
      </c>
      <c r="O4" s="37" t="s">
        <v>23</v>
      </c>
      <c r="P4" s="36" t="s">
        <v>21</v>
      </c>
      <c r="Q4" s="36" t="s">
        <v>22</v>
      </c>
      <c r="R4" s="37" t="s">
        <v>23</v>
      </c>
      <c r="S4" s="36" t="s">
        <v>21</v>
      </c>
      <c r="T4" s="36" t="s">
        <v>22</v>
      </c>
      <c r="U4" s="37" t="s">
        <v>23</v>
      </c>
      <c r="V4" s="36" t="s">
        <v>21</v>
      </c>
      <c r="W4" s="36" t="s">
        <v>22</v>
      </c>
      <c r="X4" s="37" t="s">
        <v>23</v>
      </c>
      <c r="Y4" s="36" t="s">
        <v>21</v>
      </c>
      <c r="Z4" s="36" t="s">
        <v>22</v>
      </c>
      <c r="AA4" s="37" t="s">
        <v>23</v>
      </c>
      <c r="AB4" s="36" t="s">
        <v>21</v>
      </c>
      <c r="AC4" s="36" t="s">
        <v>22</v>
      </c>
      <c r="AD4" s="37" t="s">
        <v>23</v>
      </c>
      <c r="AE4" s="36" t="s">
        <v>21</v>
      </c>
      <c r="AF4" s="36" t="s">
        <v>22</v>
      </c>
      <c r="AG4" s="37" t="s">
        <v>23</v>
      </c>
      <c r="AH4" s="36" t="s">
        <v>21</v>
      </c>
      <c r="AI4" s="36" t="s">
        <v>22</v>
      </c>
      <c r="AJ4" s="37" t="s">
        <v>23</v>
      </c>
      <c r="AK4" s="36" t="s">
        <v>21</v>
      </c>
      <c r="AL4" s="36" t="s">
        <v>22</v>
      </c>
      <c r="AM4" s="37" t="s">
        <v>23</v>
      </c>
      <c r="AN4" s="36" t="s">
        <v>21</v>
      </c>
      <c r="AO4" s="36" t="s">
        <v>22</v>
      </c>
      <c r="AP4" s="37" t="s">
        <v>23</v>
      </c>
      <c r="AQ4" s="36" t="s">
        <v>21</v>
      </c>
      <c r="AR4" s="36" t="s">
        <v>22</v>
      </c>
      <c r="AS4" s="37" t="s">
        <v>23</v>
      </c>
      <c r="AT4" s="36" t="s">
        <v>21</v>
      </c>
      <c r="AU4" s="36" t="s">
        <v>22</v>
      </c>
      <c r="AV4" s="37" t="s">
        <v>23</v>
      </c>
      <c r="AW4" s="36" t="s">
        <v>21</v>
      </c>
      <c r="AX4" s="36" t="s">
        <v>22</v>
      </c>
      <c r="AY4" s="37" t="s">
        <v>23</v>
      </c>
      <c r="AZ4" s="36" t="s">
        <v>21</v>
      </c>
      <c r="BA4" s="36" t="s">
        <v>22</v>
      </c>
      <c r="BB4" s="37" t="s">
        <v>23</v>
      </c>
      <c r="BC4" s="36" t="s">
        <v>21</v>
      </c>
      <c r="BD4" s="36" t="s">
        <v>22</v>
      </c>
      <c r="BE4" s="37" t="s">
        <v>23</v>
      </c>
      <c r="BF4" s="36" t="s">
        <v>21</v>
      </c>
      <c r="BG4" s="36" t="s">
        <v>22</v>
      </c>
      <c r="BH4" s="37" t="s">
        <v>23</v>
      </c>
      <c r="BI4" s="36" t="s">
        <v>21</v>
      </c>
      <c r="BJ4" s="36" t="s">
        <v>22</v>
      </c>
      <c r="BK4" s="37" t="s">
        <v>23</v>
      </c>
      <c r="BL4" s="36" t="s">
        <v>21</v>
      </c>
      <c r="BM4" s="36" t="s">
        <v>22</v>
      </c>
      <c r="BN4" s="37" t="s">
        <v>23</v>
      </c>
      <c r="BO4" s="36" t="s">
        <v>21</v>
      </c>
      <c r="BP4" s="36" t="s">
        <v>22</v>
      </c>
      <c r="BQ4" s="37" t="s">
        <v>23</v>
      </c>
      <c r="BR4" s="36" t="s">
        <v>21</v>
      </c>
      <c r="BS4" s="36" t="s">
        <v>22</v>
      </c>
      <c r="BT4" s="37" t="s">
        <v>23</v>
      </c>
      <c r="BU4" s="36" t="s">
        <v>21</v>
      </c>
      <c r="BV4" s="36" t="s">
        <v>22</v>
      </c>
      <c r="BW4" s="37" t="s">
        <v>23</v>
      </c>
      <c r="BX4" s="36" t="s">
        <v>21</v>
      </c>
      <c r="BY4" s="36" t="s">
        <v>22</v>
      </c>
      <c r="BZ4" s="37" t="s">
        <v>23</v>
      </c>
      <c r="CA4" s="36" t="s">
        <v>21</v>
      </c>
      <c r="CB4" s="36" t="s">
        <v>22</v>
      </c>
      <c r="CC4" s="37" t="s">
        <v>23</v>
      </c>
      <c r="CD4" s="36" t="s">
        <v>21</v>
      </c>
      <c r="CE4" s="36" t="s">
        <v>22</v>
      </c>
      <c r="CF4" s="37" t="s">
        <v>23</v>
      </c>
      <c r="CG4" s="36" t="s">
        <v>21</v>
      </c>
      <c r="CH4" s="36" t="s">
        <v>22</v>
      </c>
      <c r="CI4" s="37" t="s">
        <v>23</v>
      </c>
      <c r="CJ4" s="36" t="s">
        <v>21</v>
      </c>
      <c r="CK4" s="36" t="s">
        <v>22</v>
      </c>
      <c r="CL4" s="37" t="s">
        <v>23</v>
      </c>
      <c r="CM4" s="36" t="s">
        <v>21</v>
      </c>
      <c r="CN4" s="36" t="s">
        <v>22</v>
      </c>
      <c r="CO4" s="37" t="s">
        <v>23</v>
      </c>
      <c r="CP4" s="36" t="s">
        <v>21</v>
      </c>
      <c r="CQ4" s="36" t="s">
        <v>22</v>
      </c>
      <c r="CR4" s="37" t="s">
        <v>23</v>
      </c>
      <c r="CS4" s="38" t="s">
        <v>21</v>
      </c>
    </row>
    <row r="5" spans="1:97" s="92" customFormat="1" ht="12.75" customHeight="1">
      <c r="A5" s="219" t="s">
        <v>229</v>
      </c>
      <c r="B5" s="220"/>
      <c r="C5" s="220"/>
      <c r="D5" s="220"/>
      <c r="E5" s="59"/>
      <c r="F5" s="59"/>
      <c r="G5" s="59"/>
      <c r="H5" s="60">
        <v>66</v>
      </c>
      <c r="I5" s="60">
        <v>230</v>
      </c>
      <c r="J5" s="60">
        <v>296</v>
      </c>
      <c r="K5" s="60">
        <v>41</v>
      </c>
      <c r="L5" s="60">
        <v>127</v>
      </c>
      <c r="M5" s="60">
        <v>168</v>
      </c>
      <c r="N5" s="60">
        <v>89</v>
      </c>
      <c r="O5" s="60">
        <v>129</v>
      </c>
      <c r="P5" s="60">
        <v>218</v>
      </c>
      <c r="Q5" s="60">
        <v>21</v>
      </c>
      <c r="R5" s="60">
        <v>113</v>
      </c>
      <c r="S5" s="60">
        <v>134</v>
      </c>
      <c r="T5" s="60">
        <v>0</v>
      </c>
      <c r="U5" s="60">
        <v>0</v>
      </c>
      <c r="V5" s="60">
        <v>0</v>
      </c>
      <c r="W5" s="60">
        <v>0</v>
      </c>
      <c r="X5" s="60">
        <v>2</v>
      </c>
      <c r="Y5" s="60">
        <v>2</v>
      </c>
      <c r="Z5" s="60">
        <v>0</v>
      </c>
      <c r="AA5" s="60">
        <v>0</v>
      </c>
      <c r="AB5" s="60">
        <v>0</v>
      </c>
      <c r="AC5" s="60">
        <v>6</v>
      </c>
      <c r="AD5" s="60">
        <v>13</v>
      </c>
      <c r="AE5" s="60">
        <v>19</v>
      </c>
      <c r="AF5" s="60">
        <v>0</v>
      </c>
      <c r="AG5" s="60">
        <v>4</v>
      </c>
      <c r="AH5" s="60">
        <v>4</v>
      </c>
      <c r="AI5" s="60">
        <v>0</v>
      </c>
      <c r="AJ5" s="60">
        <v>0</v>
      </c>
      <c r="AK5" s="60">
        <v>0</v>
      </c>
      <c r="AL5" s="60">
        <v>9</v>
      </c>
      <c r="AM5" s="60">
        <v>20</v>
      </c>
      <c r="AN5" s="60">
        <v>29</v>
      </c>
      <c r="AO5" s="60">
        <v>2</v>
      </c>
      <c r="AP5" s="60">
        <v>5</v>
      </c>
      <c r="AQ5" s="60">
        <v>7</v>
      </c>
      <c r="AR5" s="60">
        <v>1</v>
      </c>
      <c r="AS5" s="60">
        <v>5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25</v>
      </c>
      <c r="BB5" s="60">
        <v>36</v>
      </c>
      <c r="BC5" s="60">
        <v>61</v>
      </c>
      <c r="BD5" s="60">
        <v>2</v>
      </c>
      <c r="BE5" s="60">
        <v>2</v>
      </c>
      <c r="BF5" s="60">
        <v>4</v>
      </c>
      <c r="BG5" s="60">
        <v>0</v>
      </c>
      <c r="BH5" s="60">
        <v>1</v>
      </c>
      <c r="BI5" s="60">
        <v>1</v>
      </c>
      <c r="BJ5" s="60">
        <v>0</v>
      </c>
      <c r="BK5" s="60">
        <v>0</v>
      </c>
      <c r="BL5" s="60">
        <v>0</v>
      </c>
      <c r="BM5" s="60">
        <v>0</v>
      </c>
      <c r="BN5" s="60">
        <v>0</v>
      </c>
      <c r="BO5" s="60">
        <v>0</v>
      </c>
      <c r="BP5" s="60">
        <v>0</v>
      </c>
      <c r="BQ5" s="60">
        <v>2</v>
      </c>
      <c r="BR5" s="60">
        <v>2</v>
      </c>
      <c r="BS5" s="60">
        <v>0</v>
      </c>
      <c r="BT5" s="60">
        <v>0</v>
      </c>
      <c r="BU5" s="60">
        <v>0</v>
      </c>
      <c r="BV5" s="60">
        <v>1</v>
      </c>
      <c r="BW5" s="60">
        <v>6</v>
      </c>
      <c r="BX5" s="60">
        <v>7</v>
      </c>
      <c r="BY5" s="60">
        <v>0</v>
      </c>
      <c r="BZ5" s="60">
        <v>0</v>
      </c>
      <c r="CA5" s="60">
        <v>0</v>
      </c>
      <c r="CB5" s="60">
        <v>0</v>
      </c>
      <c r="CC5" s="60">
        <v>0</v>
      </c>
      <c r="CD5" s="60">
        <v>0</v>
      </c>
      <c r="CE5" s="60">
        <v>0</v>
      </c>
      <c r="CF5" s="60">
        <v>0</v>
      </c>
      <c r="CG5" s="60">
        <v>0</v>
      </c>
      <c r="CH5" s="60">
        <v>0</v>
      </c>
      <c r="CI5" s="60">
        <v>0</v>
      </c>
      <c r="CJ5" s="60">
        <v>0</v>
      </c>
      <c r="CK5" s="60">
        <v>0</v>
      </c>
      <c r="CL5" s="60">
        <v>0</v>
      </c>
      <c r="CM5" s="60">
        <v>0</v>
      </c>
      <c r="CN5" s="60">
        <v>26</v>
      </c>
      <c r="CO5" s="60">
        <v>70</v>
      </c>
      <c r="CP5" s="60">
        <v>96</v>
      </c>
      <c r="CQ5" s="60">
        <v>289</v>
      </c>
      <c r="CR5" s="60">
        <v>765</v>
      </c>
      <c r="CS5" s="60">
        <v>1054</v>
      </c>
    </row>
    <row r="6" spans="1:97" s="35" customFormat="1" ht="15" customHeight="1">
      <c r="A6" s="72" t="s">
        <v>232</v>
      </c>
      <c r="B6" s="40"/>
      <c r="C6" s="41"/>
      <c r="D6" s="41"/>
      <c r="E6" s="41"/>
      <c r="F6" s="41"/>
      <c r="G6" s="41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</row>
    <row r="7" spans="1:97" s="43" customFormat="1" ht="12.75" customHeight="1">
      <c r="A7" s="75">
        <v>1</v>
      </c>
      <c r="B7" s="44" t="s">
        <v>27</v>
      </c>
      <c r="C7" s="35">
        <v>230</v>
      </c>
      <c r="D7" s="44" t="s">
        <v>28</v>
      </c>
      <c r="E7" s="61">
        <v>110912</v>
      </c>
      <c r="F7" s="35">
        <v>4</v>
      </c>
      <c r="G7" s="35" t="s">
        <v>252</v>
      </c>
      <c r="H7" s="45">
        <v>1</v>
      </c>
      <c r="I7" s="45">
        <v>1</v>
      </c>
      <c r="J7" s="45">
        <v>2</v>
      </c>
      <c r="K7" s="45">
        <v>0</v>
      </c>
      <c r="L7" s="45">
        <v>1</v>
      </c>
      <c r="M7" s="45">
        <v>1</v>
      </c>
      <c r="N7" s="45">
        <v>2</v>
      </c>
      <c r="O7" s="45">
        <v>1</v>
      </c>
      <c r="P7" s="45">
        <v>3</v>
      </c>
      <c r="Q7" s="45" t="s">
        <v>29</v>
      </c>
      <c r="R7" s="45" t="s">
        <v>29</v>
      </c>
      <c r="S7" s="45">
        <v>0</v>
      </c>
      <c r="T7" s="45" t="s">
        <v>29</v>
      </c>
      <c r="U7" s="45" t="s">
        <v>29</v>
      </c>
      <c r="V7" s="45">
        <v>0</v>
      </c>
      <c r="W7" s="45" t="s">
        <v>29</v>
      </c>
      <c r="X7" s="45" t="s">
        <v>29</v>
      </c>
      <c r="Y7" s="45">
        <v>0</v>
      </c>
      <c r="Z7" s="45" t="s">
        <v>29</v>
      </c>
      <c r="AA7" s="45" t="s">
        <v>29</v>
      </c>
      <c r="AB7" s="45">
        <v>0</v>
      </c>
      <c r="AC7" s="45" t="s">
        <v>29</v>
      </c>
      <c r="AD7" s="45" t="s">
        <v>29</v>
      </c>
      <c r="AE7" s="45">
        <v>0</v>
      </c>
      <c r="AF7" s="45" t="s">
        <v>29</v>
      </c>
      <c r="AG7" s="45" t="s">
        <v>29</v>
      </c>
      <c r="AH7" s="45">
        <v>0</v>
      </c>
      <c r="AI7" s="45" t="s">
        <v>29</v>
      </c>
      <c r="AJ7" s="45" t="s">
        <v>29</v>
      </c>
      <c r="AK7" s="45">
        <v>0</v>
      </c>
      <c r="AL7" s="45" t="s">
        <v>29</v>
      </c>
      <c r="AM7" s="45" t="s">
        <v>29</v>
      </c>
      <c r="AN7" s="45">
        <v>0</v>
      </c>
      <c r="AO7" s="45" t="s">
        <v>29</v>
      </c>
      <c r="AP7" s="45" t="s">
        <v>29</v>
      </c>
      <c r="AQ7" s="45">
        <v>0</v>
      </c>
      <c r="AR7" s="45" t="s">
        <v>29</v>
      </c>
      <c r="AS7" s="45" t="s">
        <v>29</v>
      </c>
      <c r="AT7" s="45">
        <v>0</v>
      </c>
      <c r="AU7" s="45" t="s">
        <v>29</v>
      </c>
      <c r="AV7" s="45" t="s">
        <v>29</v>
      </c>
      <c r="AW7" s="45">
        <v>0</v>
      </c>
      <c r="AX7" s="45" t="s">
        <v>29</v>
      </c>
      <c r="AY7" s="45" t="s">
        <v>29</v>
      </c>
      <c r="AZ7" s="45">
        <v>0</v>
      </c>
      <c r="BA7" s="45">
        <v>0</v>
      </c>
      <c r="BB7" s="45">
        <v>1</v>
      </c>
      <c r="BC7" s="45">
        <v>1</v>
      </c>
      <c r="BD7" s="45" t="s">
        <v>29</v>
      </c>
      <c r="BE7" s="45" t="s">
        <v>29</v>
      </c>
      <c r="BF7" s="45">
        <v>0</v>
      </c>
      <c r="BG7" s="45" t="s">
        <v>29</v>
      </c>
      <c r="BH7" s="45" t="s">
        <v>29</v>
      </c>
      <c r="BI7" s="45">
        <v>0</v>
      </c>
      <c r="BJ7" s="45" t="s">
        <v>29</v>
      </c>
      <c r="BK7" s="45" t="s">
        <v>29</v>
      </c>
      <c r="BL7" s="45">
        <v>0</v>
      </c>
      <c r="BM7" s="45" t="s">
        <v>29</v>
      </c>
      <c r="BN7" s="45" t="s">
        <v>29</v>
      </c>
      <c r="BO7" s="45">
        <v>0</v>
      </c>
      <c r="BP7" s="45" t="s">
        <v>29</v>
      </c>
      <c r="BQ7" s="45" t="s">
        <v>29</v>
      </c>
      <c r="BR7" s="45">
        <v>0</v>
      </c>
      <c r="BS7" s="45" t="s">
        <v>29</v>
      </c>
      <c r="BT7" s="45" t="s">
        <v>29</v>
      </c>
      <c r="BU7" s="45">
        <v>0</v>
      </c>
      <c r="BV7" s="45" t="s">
        <v>29</v>
      </c>
      <c r="BW7" s="45" t="s">
        <v>29</v>
      </c>
      <c r="BX7" s="45">
        <v>0</v>
      </c>
      <c r="BY7" s="45" t="s">
        <v>29</v>
      </c>
      <c r="BZ7" s="45" t="s">
        <v>29</v>
      </c>
      <c r="CA7" s="45">
        <v>0</v>
      </c>
      <c r="CB7" s="45" t="s">
        <v>29</v>
      </c>
      <c r="CC7" s="45" t="s">
        <v>29</v>
      </c>
      <c r="CD7" s="45">
        <v>0</v>
      </c>
      <c r="CE7" s="45" t="s">
        <v>29</v>
      </c>
      <c r="CF7" s="45" t="s">
        <v>29</v>
      </c>
      <c r="CG7" s="45">
        <v>0</v>
      </c>
      <c r="CH7" s="45" t="s">
        <v>29</v>
      </c>
      <c r="CI7" s="45" t="s">
        <v>29</v>
      </c>
      <c r="CJ7" s="45">
        <v>0</v>
      </c>
      <c r="CK7" s="45" t="s">
        <v>29</v>
      </c>
      <c r="CL7" s="45" t="s">
        <v>29</v>
      </c>
      <c r="CM7" s="45">
        <v>0</v>
      </c>
      <c r="CN7" s="45" t="s">
        <v>29</v>
      </c>
      <c r="CO7" s="45" t="s">
        <v>29</v>
      </c>
      <c r="CP7" s="45">
        <v>0</v>
      </c>
      <c r="CQ7" s="45">
        <v>3</v>
      </c>
      <c r="CR7" s="45">
        <v>4</v>
      </c>
      <c r="CS7" s="45">
        <v>7</v>
      </c>
    </row>
    <row r="8" spans="1:97" s="43" customFormat="1" ht="12.75" customHeight="1">
      <c r="A8" s="75">
        <v>1</v>
      </c>
      <c r="B8" s="44" t="s">
        <v>27</v>
      </c>
      <c r="C8" s="35">
        <v>261</v>
      </c>
      <c r="D8" s="44" t="s">
        <v>30</v>
      </c>
      <c r="E8" s="61">
        <v>409241</v>
      </c>
      <c r="F8" s="35">
        <v>4</v>
      </c>
      <c r="G8" s="35" t="s">
        <v>252</v>
      </c>
      <c r="H8" s="45">
        <v>0</v>
      </c>
      <c r="I8" s="45">
        <v>2</v>
      </c>
      <c r="J8" s="45">
        <v>2</v>
      </c>
      <c r="K8" s="45" t="s">
        <v>29</v>
      </c>
      <c r="L8" s="45" t="s">
        <v>29</v>
      </c>
      <c r="M8" s="45">
        <v>0</v>
      </c>
      <c r="N8" s="45">
        <v>1</v>
      </c>
      <c r="O8" s="45">
        <v>2</v>
      </c>
      <c r="P8" s="45">
        <v>3</v>
      </c>
      <c r="Q8" s="45" t="s">
        <v>29</v>
      </c>
      <c r="R8" s="45" t="s">
        <v>29</v>
      </c>
      <c r="S8" s="45">
        <v>0</v>
      </c>
      <c r="T8" s="45" t="s">
        <v>29</v>
      </c>
      <c r="U8" s="45" t="s">
        <v>29</v>
      </c>
      <c r="V8" s="45">
        <v>0</v>
      </c>
      <c r="W8" s="45" t="s">
        <v>29</v>
      </c>
      <c r="X8" s="45" t="s">
        <v>29</v>
      </c>
      <c r="Y8" s="45">
        <v>0</v>
      </c>
      <c r="Z8" s="45" t="s">
        <v>29</v>
      </c>
      <c r="AA8" s="45" t="s">
        <v>29</v>
      </c>
      <c r="AB8" s="45">
        <v>0</v>
      </c>
      <c r="AC8" s="45" t="s">
        <v>29</v>
      </c>
      <c r="AD8" s="45" t="s">
        <v>29</v>
      </c>
      <c r="AE8" s="45">
        <v>0</v>
      </c>
      <c r="AF8" s="45" t="s">
        <v>29</v>
      </c>
      <c r="AG8" s="45" t="s">
        <v>29</v>
      </c>
      <c r="AH8" s="45">
        <v>0</v>
      </c>
      <c r="AI8" s="45" t="s">
        <v>29</v>
      </c>
      <c r="AJ8" s="45" t="s">
        <v>29</v>
      </c>
      <c r="AK8" s="45">
        <v>0</v>
      </c>
      <c r="AL8" s="45">
        <v>0</v>
      </c>
      <c r="AM8" s="45">
        <v>1</v>
      </c>
      <c r="AN8" s="45">
        <v>1</v>
      </c>
      <c r="AO8" s="45" t="s">
        <v>29</v>
      </c>
      <c r="AP8" s="45" t="s">
        <v>29</v>
      </c>
      <c r="AQ8" s="45">
        <v>0</v>
      </c>
      <c r="AR8" s="45" t="s">
        <v>29</v>
      </c>
      <c r="AS8" s="45" t="s">
        <v>29</v>
      </c>
      <c r="AT8" s="45">
        <v>0</v>
      </c>
      <c r="AU8" s="45" t="s">
        <v>29</v>
      </c>
      <c r="AV8" s="45" t="s">
        <v>29</v>
      </c>
      <c r="AW8" s="45">
        <v>0</v>
      </c>
      <c r="AX8" s="45" t="s">
        <v>29</v>
      </c>
      <c r="AY8" s="45" t="s">
        <v>29</v>
      </c>
      <c r="AZ8" s="45">
        <v>0</v>
      </c>
      <c r="BA8" s="45">
        <v>1</v>
      </c>
      <c r="BB8" s="45">
        <v>1</v>
      </c>
      <c r="BC8" s="45">
        <v>2</v>
      </c>
      <c r="BD8" s="45">
        <v>0</v>
      </c>
      <c r="BE8" s="45">
        <v>1</v>
      </c>
      <c r="BF8" s="45">
        <v>1</v>
      </c>
      <c r="BG8" s="45" t="s">
        <v>29</v>
      </c>
      <c r="BH8" s="45" t="s">
        <v>29</v>
      </c>
      <c r="BI8" s="45">
        <v>0</v>
      </c>
      <c r="BJ8" s="45" t="s">
        <v>29</v>
      </c>
      <c r="BK8" s="45" t="s">
        <v>29</v>
      </c>
      <c r="BL8" s="45">
        <v>0</v>
      </c>
      <c r="BM8" s="45" t="s">
        <v>29</v>
      </c>
      <c r="BN8" s="45" t="s">
        <v>29</v>
      </c>
      <c r="BO8" s="45">
        <v>0</v>
      </c>
      <c r="BP8" s="45" t="s">
        <v>29</v>
      </c>
      <c r="BQ8" s="45" t="s">
        <v>29</v>
      </c>
      <c r="BR8" s="45">
        <v>0</v>
      </c>
      <c r="BS8" s="45" t="s">
        <v>29</v>
      </c>
      <c r="BT8" s="45" t="s">
        <v>29</v>
      </c>
      <c r="BU8" s="45">
        <v>0</v>
      </c>
      <c r="BV8" s="45" t="s">
        <v>29</v>
      </c>
      <c r="BW8" s="45" t="s">
        <v>29</v>
      </c>
      <c r="BX8" s="45">
        <v>0</v>
      </c>
      <c r="BY8" s="45" t="s">
        <v>29</v>
      </c>
      <c r="BZ8" s="45" t="s">
        <v>29</v>
      </c>
      <c r="CA8" s="45">
        <v>0</v>
      </c>
      <c r="CB8" s="45" t="s">
        <v>29</v>
      </c>
      <c r="CC8" s="45" t="s">
        <v>29</v>
      </c>
      <c r="CD8" s="45">
        <v>0</v>
      </c>
      <c r="CE8" s="45" t="s">
        <v>29</v>
      </c>
      <c r="CF8" s="45" t="s">
        <v>29</v>
      </c>
      <c r="CG8" s="45">
        <v>0</v>
      </c>
      <c r="CH8" s="45" t="s">
        <v>29</v>
      </c>
      <c r="CI8" s="45" t="s">
        <v>29</v>
      </c>
      <c r="CJ8" s="45">
        <v>0</v>
      </c>
      <c r="CK8" s="45" t="s">
        <v>29</v>
      </c>
      <c r="CL8" s="45" t="s">
        <v>29</v>
      </c>
      <c r="CM8" s="45">
        <v>0</v>
      </c>
      <c r="CN8" s="45" t="s">
        <v>29</v>
      </c>
      <c r="CO8" s="45" t="s">
        <v>29</v>
      </c>
      <c r="CP8" s="45">
        <v>0</v>
      </c>
      <c r="CQ8" s="45">
        <v>2</v>
      </c>
      <c r="CR8" s="45">
        <v>7</v>
      </c>
      <c r="CS8" s="45">
        <v>9</v>
      </c>
    </row>
    <row r="9" spans="1:97" s="43" customFormat="1" ht="12.75" customHeight="1">
      <c r="A9" s="75">
        <v>2</v>
      </c>
      <c r="B9" s="44" t="s">
        <v>31</v>
      </c>
      <c r="C9" s="35">
        <v>351</v>
      </c>
      <c r="D9" s="44" t="s">
        <v>32</v>
      </c>
      <c r="E9" s="61">
        <v>133798</v>
      </c>
      <c r="F9" s="35">
        <v>4</v>
      </c>
      <c r="G9" s="35" t="s">
        <v>252</v>
      </c>
      <c r="H9" s="45" t="s">
        <v>29</v>
      </c>
      <c r="I9" s="45" t="s">
        <v>29</v>
      </c>
      <c r="J9" s="45">
        <v>0</v>
      </c>
      <c r="K9" s="45">
        <v>0</v>
      </c>
      <c r="L9" s="45">
        <v>1</v>
      </c>
      <c r="M9" s="45">
        <v>1</v>
      </c>
      <c r="N9" s="45">
        <v>1</v>
      </c>
      <c r="O9" s="45">
        <v>1</v>
      </c>
      <c r="P9" s="45">
        <v>2</v>
      </c>
      <c r="Q9" s="45" t="s">
        <v>29</v>
      </c>
      <c r="R9" s="45" t="s">
        <v>29</v>
      </c>
      <c r="S9" s="45">
        <v>0</v>
      </c>
      <c r="T9" s="45" t="s">
        <v>29</v>
      </c>
      <c r="U9" s="45" t="s">
        <v>29</v>
      </c>
      <c r="V9" s="45">
        <v>0</v>
      </c>
      <c r="W9" s="45" t="s">
        <v>29</v>
      </c>
      <c r="X9" s="45" t="s">
        <v>29</v>
      </c>
      <c r="Y9" s="45">
        <v>0</v>
      </c>
      <c r="Z9" s="45" t="s">
        <v>29</v>
      </c>
      <c r="AA9" s="45" t="s">
        <v>29</v>
      </c>
      <c r="AB9" s="45">
        <v>0</v>
      </c>
      <c r="AC9" s="45" t="s">
        <v>29</v>
      </c>
      <c r="AD9" s="45" t="s">
        <v>29</v>
      </c>
      <c r="AE9" s="45">
        <v>0</v>
      </c>
      <c r="AF9" s="45" t="s">
        <v>29</v>
      </c>
      <c r="AG9" s="45" t="s">
        <v>29</v>
      </c>
      <c r="AH9" s="45">
        <v>0</v>
      </c>
      <c r="AI9" s="45" t="s">
        <v>29</v>
      </c>
      <c r="AJ9" s="45" t="s">
        <v>29</v>
      </c>
      <c r="AK9" s="45">
        <v>0</v>
      </c>
      <c r="AL9" s="45" t="s">
        <v>29</v>
      </c>
      <c r="AM9" s="45" t="s">
        <v>29</v>
      </c>
      <c r="AN9" s="45">
        <v>0</v>
      </c>
      <c r="AO9" s="45" t="s">
        <v>29</v>
      </c>
      <c r="AP9" s="45" t="s">
        <v>29</v>
      </c>
      <c r="AQ9" s="45">
        <v>0</v>
      </c>
      <c r="AR9" s="45" t="s">
        <v>29</v>
      </c>
      <c r="AS9" s="45" t="s">
        <v>29</v>
      </c>
      <c r="AT9" s="45">
        <v>0</v>
      </c>
      <c r="AU9" s="45" t="s">
        <v>29</v>
      </c>
      <c r="AV9" s="45" t="s">
        <v>29</v>
      </c>
      <c r="AW9" s="45">
        <v>0</v>
      </c>
      <c r="AX9" s="45" t="s">
        <v>29</v>
      </c>
      <c r="AY9" s="45" t="s">
        <v>29</v>
      </c>
      <c r="AZ9" s="45">
        <v>0</v>
      </c>
      <c r="BA9" s="45">
        <v>1</v>
      </c>
      <c r="BB9" s="45">
        <v>1</v>
      </c>
      <c r="BC9" s="45">
        <v>2</v>
      </c>
      <c r="BD9" s="45" t="s">
        <v>29</v>
      </c>
      <c r="BE9" s="45" t="s">
        <v>29</v>
      </c>
      <c r="BF9" s="45">
        <v>0</v>
      </c>
      <c r="BG9" s="45" t="s">
        <v>29</v>
      </c>
      <c r="BH9" s="45" t="s">
        <v>29</v>
      </c>
      <c r="BI9" s="45">
        <v>0</v>
      </c>
      <c r="BJ9" s="45" t="s">
        <v>29</v>
      </c>
      <c r="BK9" s="45" t="s">
        <v>29</v>
      </c>
      <c r="BL9" s="45">
        <v>0</v>
      </c>
      <c r="BM9" s="45" t="s">
        <v>29</v>
      </c>
      <c r="BN9" s="45" t="s">
        <v>29</v>
      </c>
      <c r="BO9" s="45">
        <v>0</v>
      </c>
      <c r="BP9" s="45" t="s">
        <v>29</v>
      </c>
      <c r="BQ9" s="45" t="s">
        <v>29</v>
      </c>
      <c r="BR9" s="45">
        <v>0</v>
      </c>
      <c r="BS9" s="45" t="s">
        <v>29</v>
      </c>
      <c r="BT9" s="45" t="s">
        <v>29</v>
      </c>
      <c r="BU9" s="45">
        <v>0</v>
      </c>
      <c r="BV9" s="45" t="s">
        <v>29</v>
      </c>
      <c r="BW9" s="45" t="s">
        <v>29</v>
      </c>
      <c r="BX9" s="45">
        <v>0</v>
      </c>
      <c r="BY9" s="45" t="s">
        <v>29</v>
      </c>
      <c r="BZ9" s="45" t="s">
        <v>29</v>
      </c>
      <c r="CA9" s="45">
        <v>0</v>
      </c>
      <c r="CB9" s="45" t="s">
        <v>29</v>
      </c>
      <c r="CC9" s="45" t="s">
        <v>29</v>
      </c>
      <c r="CD9" s="45">
        <v>0</v>
      </c>
      <c r="CE9" s="45" t="s">
        <v>29</v>
      </c>
      <c r="CF9" s="45" t="s">
        <v>29</v>
      </c>
      <c r="CG9" s="45">
        <v>0</v>
      </c>
      <c r="CH9" s="45" t="s">
        <v>29</v>
      </c>
      <c r="CI9" s="45" t="s">
        <v>29</v>
      </c>
      <c r="CJ9" s="45">
        <v>0</v>
      </c>
      <c r="CK9" s="45" t="s">
        <v>29</v>
      </c>
      <c r="CL9" s="45" t="s">
        <v>29</v>
      </c>
      <c r="CM9" s="45">
        <v>0</v>
      </c>
      <c r="CN9" s="45" t="s">
        <v>29</v>
      </c>
      <c r="CO9" s="45" t="s">
        <v>29</v>
      </c>
      <c r="CP9" s="45">
        <v>0</v>
      </c>
      <c r="CQ9" s="45">
        <v>2</v>
      </c>
      <c r="CR9" s="45">
        <v>3</v>
      </c>
      <c r="CS9" s="45">
        <v>5</v>
      </c>
    </row>
    <row r="10" spans="1:97" s="43" customFormat="1" ht="12.75" customHeight="1">
      <c r="A10" s="75">
        <v>12</v>
      </c>
      <c r="B10" s="44" t="s">
        <v>33</v>
      </c>
      <c r="C10" s="35">
        <v>2701</v>
      </c>
      <c r="D10" s="44" t="s">
        <v>34</v>
      </c>
      <c r="E10" s="61">
        <v>171513</v>
      </c>
      <c r="F10" s="35">
        <v>4</v>
      </c>
      <c r="G10" s="35" t="s">
        <v>252</v>
      </c>
      <c r="H10" s="45">
        <v>0</v>
      </c>
      <c r="I10" s="45">
        <v>1</v>
      </c>
      <c r="J10" s="45">
        <v>1</v>
      </c>
      <c r="K10" s="45">
        <v>0</v>
      </c>
      <c r="L10" s="45">
        <v>1</v>
      </c>
      <c r="M10" s="45">
        <v>1</v>
      </c>
      <c r="N10" s="45">
        <v>1</v>
      </c>
      <c r="O10" s="45">
        <v>2</v>
      </c>
      <c r="P10" s="45">
        <v>3</v>
      </c>
      <c r="Q10" s="45" t="s">
        <v>29</v>
      </c>
      <c r="R10" s="45" t="s">
        <v>29</v>
      </c>
      <c r="S10" s="45">
        <v>0</v>
      </c>
      <c r="T10" s="45" t="s">
        <v>29</v>
      </c>
      <c r="U10" s="45" t="s">
        <v>29</v>
      </c>
      <c r="V10" s="45">
        <v>0</v>
      </c>
      <c r="W10" s="45">
        <v>0</v>
      </c>
      <c r="X10" s="45">
        <v>1</v>
      </c>
      <c r="Y10" s="45">
        <v>1</v>
      </c>
      <c r="Z10" s="45" t="s">
        <v>29</v>
      </c>
      <c r="AA10" s="45" t="s">
        <v>29</v>
      </c>
      <c r="AB10" s="45">
        <v>0</v>
      </c>
      <c r="AC10" s="45" t="s">
        <v>29</v>
      </c>
      <c r="AD10" s="45" t="s">
        <v>29</v>
      </c>
      <c r="AE10" s="45">
        <v>0</v>
      </c>
      <c r="AF10" s="45" t="s">
        <v>29</v>
      </c>
      <c r="AG10" s="45" t="s">
        <v>29</v>
      </c>
      <c r="AH10" s="45">
        <v>0</v>
      </c>
      <c r="AI10" s="45" t="s">
        <v>29</v>
      </c>
      <c r="AJ10" s="45" t="s">
        <v>29</v>
      </c>
      <c r="AK10" s="45">
        <v>0</v>
      </c>
      <c r="AL10" s="45" t="s">
        <v>29</v>
      </c>
      <c r="AM10" s="45" t="s">
        <v>29</v>
      </c>
      <c r="AN10" s="45">
        <v>0</v>
      </c>
      <c r="AO10" s="45" t="s">
        <v>29</v>
      </c>
      <c r="AP10" s="45" t="s">
        <v>29</v>
      </c>
      <c r="AQ10" s="45">
        <v>0</v>
      </c>
      <c r="AR10" s="45" t="s">
        <v>29</v>
      </c>
      <c r="AS10" s="45" t="s">
        <v>29</v>
      </c>
      <c r="AT10" s="45">
        <v>0</v>
      </c>
      <c r="AU10" s="45" t="s">
        <v>29</v>
      </c>
      <c r="AV10" s="45" t="s">
        <v>29</v>
      </c>
      <c r="AW10" s="45">
        <v>0</v>
      </c>
      <c r="AX10" s="45" t="s">
        <v>29</v>
      </c>
      <c r="AY10" s="45" t="s">
        <v>29</v>
      </c>
      <c r="AZ10" s="45">
        <v>0</v>
      </c>
      <c r="BA10" s="45">
        <v>1</v>
      </c>
      <c r="BB10" s="45">
        <v>0</v>
      </c>
      <c r="BC10" s="45">
        <v>1</v>
      </c>
      <c r="BD10" s="45" t="s">
        <v>29</v>
      </c>
      <c r="BE10" s="45" t="s">
        <v>29</v>
      </c>
      <c r="BF10" s="45">
        <v>0</v>
      </c>
      <c r="BG10" s="45" t="s">
        <v>29</v>
      </c>
      <c r="BH10" s="45" t="s">
        <v>29</v>
      </c>
      <c r="BI10" s="45">
        <v>0</v>
      </c>
      <c r="BJ10" s="45" t="s">
        <v>29</v>
      </c>
      <c r="BK10" s="45" t="s">
        <v>29</v>
      </c>
      <c r="BL10" s="45">
        <v>0</v>
      </c>
      <c r="BM10" s="45" t="s">
        <v>29</v>
      </c>
      <c r="BN10" s="45" t="s">
        <v>29</v>
      </c>
      <c r="BO10" s="45">
        <v>0</v>
      </c>
      <c r="BP10" s="45" t="s">
        <v>29</v>
      </c>
      <c r="BQ10" s="45" t="s">
        <v>29</v>
      </c>
      <c r="BR10" s="45">
        <v>0</v>
      </c>
      <c r="BS10" s="45" t="s">
        <v>29</v>
      </c>
      <c r="BT10" s="45" t="s">
        <v>29</v>
      </c>
      <c r="BU10" s="45">
        <v>0</v>
      </c>
      <c r="BV10" s="45" t="s">
        <v>29</v>
      </c>
      <c r="BW10" s="45" t="s">
        <v>29</v>
      </c>
      <c r="BX10" s="45">
        <v>0</v>
      </c>
      <c r="BY10" s="45" t="s">
        <v>29</v>
      </c>
      <c r="BZ10" s="45" t="s">
        <v>29</v>
      </c>
      <c r="CA10" s="45">
        <v>0</v>
      </c>
      <c r="CB10" s="45" t="s">
        <v>29</v>
      </c>
      <c r="CC10" s="45" t="s">
        <v>29</v>
      </c>
      <c r="CD10" s="45">
        <v>0</v>
      </c>
      <c r="CE10" s="45" t="s">
        <v>29</v>
      </c>
      <c r="CF10" s="45" t="s">
        <v>29</v>
      </c>
      <c r="CG10" s="45">
        <v>0</v>
      </c>
      <c r="CH10" s="45" t="s">
        <v>29</v>
      </c>
      <c r="CI10" s="45" t="s">
        <v>29</v>
      </c>
      <c r="CJ10" s="45">
        <v>0</v>
      </c>
      <c r="CK10" s="45" t="s">
        <v>29</v>
      </c>
      <c r="CL10" s="45" t="s">
        <v>29</v>
      </c>
      <c r="CM10" s="45">
        <v>0</v>
      </c>
      <c r="CN10" s="45" t="s">
        <v>29</v>
      </c>
      <c r="CO10" s="45" t="s">
        <v>29</v>
      </c>
      <c r="CP10" s="45">
        <v>0</v>
      </c>
      <c r="CQ10" s="45">
        <v>2</v>
      </c>
      <c r="CR10" s="45">
        <v>5</v>
      </c>
      <c r="CS10" s="45">
        <v>7</v>
      </c>
    </row>
    <row r="11" spans="1:97" s="43" customFormat="1" ht="12.75" customHeight="1">
      <c r="A11" s="75">
        <v>22</v>
      </c>
      <c r="B11" s="44" t="s">
        <v>35</v>
      </c>
      <c r="C11" s="35">
        <v>5586</v>
      </c>
      <c r="D11" s="44" t="s">
        <v>36</v>
      </c>
      <c r="E11" s="61">
        <v>138905</v>
      </c>
      <c r="F11" s="35">
        <v>4</v>
      </c>
      <c r="G11" s="35" t="s">
        <v>252</v>
      </c>
      <c r="H11" s="45">
        <v>0</v>
      </c>
      <c r="I11" s="45">
        <v>1</v>
      </c>
      <c r="J11" s="45">
        <v>1</v>
      </c>
      <c r="K11" s="45" t="s">
        <v>29</v>
      </c>
      <c r="L11" s="45" t="s">
        <v>29</v>
      </c>
      <c r="M11" s="45">
        <v>0</v>
      </c>
      <c r="N11" s="45">
        <v>1</v>
      </c>
      <c r="O11" s="45">
        <v>2</v>
      </c>
      <c r="P11" s="45">
        <v>3</v>
      </c>
      <c r="Q11" s="45" t="s">
        <v>29</v>
      </c>
      <c r="R11" s="45" t="s">
        <v>29</v>
      </c>
      <c r="S11" s="45">
        <v>0</v>
      </c>
      <c r="T11" s="45" t="s">
        <v>29</v>
      </c>
      <c r="U11" s="45" t="s">
        <v>29</v>
      </c>
      <c r="V11" s="45">
        <v>0</v>
      </c>
      <c r="W11" s="45" t="s">
        <v>29</v>
      </c>
      <c r="X11" s="45" t="s">
        <v>29</v>
      </c>
      <c r="Y11" s="45">
        <v>0</v>
      </c>
      <c r="Z11" s="45" t="s">
        <v>29</v>
      </c>
      <c r="AA11" s="45" t="s">
        <v>29</v>
      </c>
      <c r="AB11" s="45">
        <v>0</v>
      </c>
      <c r="AC11" s="45" t="s">
        <v>29</v>
      </c>
      <c r="AD11" s="45" t="s">
        <v>29</v>
      </c>
      <c r="AE11" s="45">
        <v>0</v>
      </c>
      <c r="AF11" s="45" t="s">
        <v>29</v>
      </c>
      <c r="AG11" s="45" t="s">
        <v>29</v>
      </c>
      <c r="AH11" s="45">
        <v>0</v>
      </c>
      <c r="AI11" s="45" t="s">
        <v>29</v>
      </c>
      <c r="AJ11" s="45" t="s">
        <v>29</v>
      </c>
      <c r="AK11" s="45">
        <v>0</v>
      </c>
      <c r="AL11" s="45" t="s">
        <v>29</v>
      </c>
      <c r="AM11" s="45" t="s">
        <v>29</v>
      </c>
      <c r="AN11" s="45">
        <v>0</v>
      </c>
      <c r="AO11" s="45" t="s">
        <v>29</v>
      </c>
      <c r="AP11" s="45" t="s">
        <v>29</v>
      </c>
      <c r="AQ11" s="45">
        <v>0</v>
      </c>
      <c r="AR11" s="45">
        <v>0</v>
      </c>
      <c r="AS11" s="45">
        <v>1</v>
      </c>
      <c r="AT11" s="45">
        <v>1</v>
      </c>
      <c r="AU11" s="45" t="s">
        <v>29</v>
      </c>
      <c r="AV11" s="45" t="s">
        <v>29</v>
      </c>
      <c r="AW11" s="45">
        <v>0</v>
      </c>
      <c r="AX11" s="45" t="s">
        <v>29</v>
      </c>
      <c r="AY11" s="45" t="s">
        <v>29</v>
      </c>
      <c r="AZ11" s="45">
        <v>0</v>
      </c>
      <c r="BA11" s="45">
        <v>1</v>
      </c>
      <c r="BB11" s="45">
        <v>1</v>
      </c>
      <c r="BC11" s="45">
        <v>2</v>
      </c>
      <c r="BD11" s="45" t="s">
        <v>29</v>
      </c>
      <c r="BE11" s="45" t="s">
        <v>29</v>
      </c>
      <c r="BF11" s="45">
        <v>0</v>
      </c>
      <c r="BG11" s="45" t="s">
        <v>29</v>
      </c>
      <c r="BH11" s="45" t="s">
        <v>29</v>
      </c>
      <c r="BI11" s="45">
        <v>0</v>
      </c>
      <c r="BJ11" s="45" t="s">
        <v>29</v>
      </c>
      <c r="BK11" s="45" t="s">
        <v>29</v>
      </c>
      <c r="BL11" s="45">
        <v>0</v>
      </c>
      <c r="BM11" s="45" t="s">
        <v>29</v>
      </c>
      <c r="BN11" s="45" t="s">
        <v>29</v>
      </c>
      <c r="BO11" s="45">
        <v>0</v>
      </c>
      <c r="BP11" s="45" t="s">
        <v>29</v>
      </c>
      <c r="BQ11" s="45" t="s">
        <v>29</v>
      </c>
      <c r="BR11" s="45">
        <v>0</v>
      </c>
      <c r="BS11" s="45" t="s">
        <v>29</v>
      </c>
      <c r="BT11" s="45" t="s">
        <v>29</v>
      </c>
      <c r="BU11" s="45">
        <v>0</v>
      </c>
      <c r="BV11" s="45" t="s">
        <v>29</v>
      </c>
      <c r="BW11" s="45" t="s">
        <v>29</v>
      </c>
      <c r="BX11" s="45">
        <v>0</v>
      </c>
      <c r="BY11" s="45" t="s">
        <v>29</v>
      </c>
      <c r="BZ11" s="45" t="s">
        <v>29</v>
      </c>
      <c r="CA11" s="45">
        <v>0</v>
      </c>
      <c r="CB11" s="45" t="s">
        <v>29</v>
      </c>
      <c r="CC11" s="45" t="s">
        <v>29</v>
      </c>
      <c r="CD11" s="45">
        <v>0</v>
      </c>
      <c r="CE11" s="45" t="s">
        <v>29</v>
      </c>
      <c r="CF11" s="45" t="s">
        <v>29</v>
      </c>
      <c r="CG11" s="45">
        <v>0</v>
      </c>
      <c r="CH11" s="45" t="s">
        <v>29</v>
      </c>
      <c r="CI11" s="45" t="s">
        <v>29</v>
      </c>
      <c r="CJ11" s="45">
        <v>0</v>
      </c>
      <c r="CK11" s="45" t="s">
        <v>29</v>
      </c>
      <c r="CL11" s="45" t="s">
        <v>29</v>
      </c>
      <c r="CM11" s="45">
        <v>0</v>
      </c>
      <c r="CN11" s="45" t="s">
        <v>29</v>
      </c>
      <c r="CO11" s="45" t="s">
        <v>29</v>
      </c>
      <c r="CP11" s="45">
        <v>0</v>
      </c>
      <c r="CQ11" s="45">
        <v>2</v>
      </c>
      <c r="CR11" s="45">
        <v>5</v>
      </c>
      <c r="CS11" s="45">
        <v>7</v>
      </c>
    </row>
    <row r="12" spans="1:97" s="43" customFormat="1" ht="12.75" customHeight="1">
      <c r="A12" s="75">
        <v>25</v>
      </c>
      <c r="B12" s="44" t="s">
        <v>37</v>
      </c>
      <c r="C12" s="35">
        <v>6621</v>
      </c>
      <c r="D12" s="44" t="s">
        <v>38</v>
      </c>
      <c r="E12" s="61">
        <v>200548</v>
      </c>
      <c r="F12" s="35">
        <v>4</v>
      </c>
      <c r="G12" s="35" t="s">
        <v>252</v>
      </c>
      <c r="H12" s="45" t="s">
        <v>29</v>
      </c>
      <c r="I12" s="45" t="s">
        <v>29</v>
      </c>
      <c r="J12" s="45">
        <v>0</v>
      </c>
      <c r="K12" s="45">
        <v>0</v>
      </c>
      <c r="L12" s="45">
        <v>1</v>
      </c>
      <c r="M12" s="45">
        <v>1</v>
      </c>
      <c r="N12" s="45">
        <v>1</v>
      </c>
      <c r="O12" s="45">
        <v>1</v>
      </c>
      <c r="P12" s="45">
        <v>2</v>
      </c>
      <c r="Q12" s="45" t="s">
        <v>29</v>
      </c>
      <c r="R12" s="45" t="s">
        <v>29</v>
      </c>
      <c r="S12" s="45">
        <v>0</v>
      </c>
      <c r="T12" s="45" t="s">
        <v>29</v>
      </c>
      <c r="U12" s="45" t="s">
        <v>29</v>
      </c>
      <c r="V12" s="45">
        <v>0</v>
      </c>
      <c r="W12" s="45" t="s">
        <v>29</v>
      </c>
      <c r="X12" s="45" t="s">
        <v>29</v>
      </c>
      <c r="Y12" s="45">
        <v>0</v>
      </c>
      <c r="Z12" s="45" t="s">
        <v>29</v>
      </c>
      <c r="AA12" s="45" t="s">
        <v>29</v>
      </c>
      <c r="AB12" s="45">
        <v>0</v>
      </c>
      <c r="AC12" s="45" t="s">
        <v>29</v>
      </c>
      <c r="AD12" s="45" t="s">
        <v>29</v>
      </c>
      <c r="AE12" s="45">
        <v>0</v>
      </c>
      <c r="AF12" s="45" t="s">
        <v>29</v>
      </c>
      <c r="AG12" s="45" t="s">
        <v>29</v>
      </c>
      <c r="AH12" s="45">
        <v>0</v>
      </c>
      <c r="AI12" s="45" t="s">
        <v>29</v>
      </c>
      <c r="AJ12" s="45" t="s">
        <v>29</v>
      </c>
      <c r="AK12" s="45">
        <v>0</v>
      </c>
      <c r="AL12" s="45" t="s">
        <v>29</v>
      </c>
      <c r="AM12" s="45" t="s">
        <v>29</v>
      </c>
      <c r="AN12" s="45">
        <v>0</v>
      </c>
      <c r="AO12" s="45" t="s">
        <v>29</v>
      </c>
      <c r="AP12" s="45" t="s">
        <v>29</v>
      </c>
      <c r="AQ12" s="45">
        <v>0</v>
      </c>
      <c r="AR12" s="45" t="s">
        <v>29</v>
      </c>
      <c r="AS12" s="45" t="s">
        <v>29</v>
      </c>
      <c r="AT12" s="45">
        <v>0</v>
      </c>
      <c r="AU12" s="45" t="s">
        <v>29</v>
      </c>
      <c r="AV12" s="45" t="s">
        <v>29</v>
      </c>
      <c r="AW12" s="45">
        <v>0</v>
      </c>
      <c r="AX12" s="45" t="s">
        <v>29</v>
      </c>
      <c r="AY12" s="45" t="s">
        <v>29</v>
      </c>
      <c r="AZ12" s="45">
        <v>0</v>
      </c>
      <c r="BA12" s="45">
        <v>1</v>
      </c>
      <c r="BB12" s="45">
        <v>0</v>
      </c>
      <c r="BC12" s="45">
        <v>1</v>
      </c>
      <c r="BD12" s="45" t="s">
        <v>29</v>
      </c>
      <c r="BE12" s="45" t="s">
        <v>29</v>
      </c>
      <c r="BF12" s="45">
        <v>0</v>
      </c>
      <c r="BG12" s="45">
        <v>0</v>
      </c>
      <c r="BH12" s="45">
        <v>1</v>
      </c>
      <c r="BI12" s="45">
        <v>1</v>
      </c>
      <c r="BJ12" s="45" t="s">
        <v>29</v>
      </c>
      <c r="BK12" s="45" t="s">
        <v>29</v>
      </c>
      <c r="BL12" s="45">
        <v>0</v>
      </c>
      <c r="BM12" s="45" t="s">
        <v>29</v>
      </c>
      <c r="BN12" s="45" t="s">
        <v>29</v>
      </c>
      <c r="BO12" s="45">
        <v>0</v>
      </c>
      <c r="BP12" s="45" t="s">
        <v>29</v>
      </c>
      <c r="BQ12" s="45" t="s">
        <v>29</v>
      </c>
      <c r="BR12" s="45">
        <v>0</v>
      </c>
      <c r="BS12" s="45" t="s">
        <v>29</v>
      </c>
      <c r="BT12" s="45" t="s">
        <v>29</v>
      </c>
      <c r="BU12" s="45">
        <v>0</v>
      </c>
      <c r="BV12" s="45" t="s">
        <v>29</v>
      </c>
      <c r="BW12" s="45" t="s">
        <v>29</v>
      </c>
      <c r="BX12" s="45">
        <v>0</v>
      </c>
      <c r="BY12" s="45" t="s">
        <v>29</v>
      </c>
      <c r="BZ12" s="45" t="s">
        <v>29</v>
      </c>
      <c r="CA12" s="45">
        <v>0</v>
      </c>
      <c r="CB12" s="45" t="s">
        <v>29</v>
      </c>
      <c r="CC12" s="45" t="s">
        <v>29</v>
      </c>
      <c r="CD12" s="45">
        <v>0</v>
      </c>
      <c r="CE12" s="45" t="s">
        <v>29</v>
      </c>
      <c r="CF12" s="45" t="s">
        <v>29</v>
      </c>
      <c r="CG12" s="45">
        <v>0</v>
      </c>
      <c r="CH12" s="45" t="s">
        <v>29</v>
      </c>
      <c r="CI12" s="45" t="s">
        <v>29</v>
      </c>
      <c r="CJ12" s="45">
        <v>0</v>
      </c>
      <c r="CK12" s="45" t="s">
        <v>29</v>
      </c>
      <c r="CL12" s="45" t="s">
        <v>29</v>
      </c>
      <c r="CM12" s="45">
        <v>0</v>
      </c>
      <c r="CN12" s="45" t="s">
        <v>29</v>
      </c>
      <c r="CO12" s="45" t="s">
        <v>29</v>
      </c>
      <c r="CP12" s="45">
        <v>0</v>
      </c>
      <c r="CQ12" s="45">
        <v>2</v>
      </c>
      <c r="CR12" s="45">
        <v>3</v>
      </c>
      <c r="CS12" s="45">
        <v>5</v>
      </c>
    </row>
    <row r="13" spans="1:97" s="35" customFormat="1" ht="15" customHeight="1">
      <c r="A13" s="72" t="s">
        <v>39</v>
      </c>
      <c r="B13" s="46"/>
      <c r="C13" s="47"/>
      <c r="D13" s="48"/>
      <c r="E13" s="62"/>
      <c r="F13" s="47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</row>
    <row r="14" spans="1:97" s="43" customFormat="1" ht="12.75" customHeight="1">
      <c r="A14" s="75">
        <v>2</v>
      </c>
      <c r="B14" s="44" t="s">
        <v>31</v>
      </c>
      <c r="C14" s="35">
        <v>371</v>
      </c>
      <c r="D14" s="44" t="s">
        <v>40</v>
      </c>
      <c r="E14" s="61">
        <v>54640</v>
      </c>
      <c r="F14" s="35">
        <v>3</v>
      </c>
      <c r="G14" s="35" t="s">
        <v>253</v>
      </c>
      <c r="H14" s="45">
        <v>1</v>
      </c>
      <c r="I14" s="45">
        <v>0</v>
      </c>
      <c r="J14" s="45">
        <v>1</v>
      </c>
      <c r="K14" s="45" t="s">
        <v>29</v>
      </c>
      <c r="L14" s="45" t="s">
        <v>29</v>
      </c>
      <c r="M14" s="45">
        <v>0</v>
      </c>
      <c r="N14" s="45">
        <v>0</v>
      </c>
      <c r="O14" s="45">
        <v>2</v>
      </c>
      <c r="P14" s="45">
        <v>2</v>
      </c>
      <c r="Q14" s="45">
        <v>0</v>
      </c>
      <c r="R14" s="45">
        <v>1</v>
      </c>
      <c r="S14" s="45">
        <v>1</v>
      </c>
      <c r="T14" s="45" t="s">
        <v>29</v>
      </c>
      <c r="U14" s="45" t="s">
        <v>29</v>
      </c>
      <c r="V14" s="45">
        <v>0</v>
      </c>
      <c r="W14" s="45" t="s">
        <v>29</v>
      </c>
      <c r="X14" s="45" t="s">
        <v>29</v>
      </c>
      <c r="Y14" s="45">
        <v>0</v>
      </c>
      <c r="Z14" s="45" t="s">
        <v>29</v>
      </c>
      <c r="AA14" s="45" t="s">
        <v>29</v>
      </c>
      <c r="AB14" s="45">
        <v>0</v>
      </c>
      <c r="AC14" s="45" t="s">
        <v>29</v>
      </c>
      <c r="AD14" s="45" t="s">
        <v>29</v>
      </c>
      <c r="AE14" s="45">
        <v>0</v>
      </c>
      <c r="AF14" s="45" t="s">
        <v>29</v>
      </c>
      <c r="AG14" s="45" t="s">
        <v>29</v>
      </c>
      <c r="AH14" s="45">
        <v>0</v>
      </c>
      <c r="AI14" s="45" t="s">
        <v>29</v>
      </c>
      <c r="AJ14" s="45" t="s">
        <v>29</v>
      </c>
      <c r="AK14" s="45">
        <v>0</v>
      </c>
      <c r="AL14" s="45" t="s">
        <v>29</v>
      </c>
      <c r="AM14" s="45" t="s">
        <v>29</v>
      </c>
      <c r="AN14" s="45">
        <v>0</v>
      </c>
      <c r="AO14" s="45" t="s">
        <v>29</v>
      </c>
      <c r="AP14" s="45" t="s">
        <v>29</v>
      </c>
      <c r="AQ14" s="45">
        <v>0</v>
      </c>
      <c r="AR14" s="45" t="s">
        <v>29</v>
      </c>
      <c r="AS14" s="45" t="s">
        <v>29</v>
      </c>
      <c r="AT14" s="45">
        <v>0</v>
      </c>
      <c r="AU14" s="45" t="s">
        <v>29</v>
      </c>
      <c r="AV14" s="45" t="s">
        <v>29</v>
      </c>
      <c r="AW14" s="45">
        <v>0</v>
      </c>
      <c r="AX14" s="45" t="s">
        <v>29</v>
      </c>
      <c r="AY14" s="45" t="s">
        <v>29</v>
      </c>
      <c r="AZ14" s="45">
        <v>0</v>
      </c>
      <c r="BA14" s="45">
        <v>1</v>
      </c>
      <c r="BB14" s="45">
        <v>0</v>
      </c>
      <c r="BC14" s="45">
        <v>1</v>
      </c>
      <c r="BD14" s="45" t="s">
        <v>29</v>
      </c>
      <c r="BE14" s="45" t="s">
        <v>29</v>
      </c>
      <c r="BF14" s="45">
        <v>0</v>
      </c>
      <c r="BG14" s="45" t="s">
        <v>29</v>
      </c>
      <c r="BH14" s="45" t="s">
        <v>29</v>
      </c>
      <c r="BI14" s="45">
        <v>0</v>
      </c>
      <c r="BJ14" s="45" t="s">
        <v>29</v>
      </c>
      <c r="BK14" s="45" t="s">
        <v>29</v>
      </c>
      <c r="BL14" s="45">
        <v>0</v>
      </c>
      <c r="BM14" s="45" t="s">
        <v>29</v>
      </c>
      <c r="BN14" s="45" t="s">
        <v>29</v>
      </c>
      <c r="BO14" s="45">
        <v>0</v>
      </c>
      <c r="BP14" s="45" t="s">
        <v>29</v>
      </c>
      <c r="BQ14" s="45" t="s">
        <v>29</v>
      </c>
      <c r="BR14" s="45">
        <v>0</v>
      </c>
      <c r="BS14" s="45" t="s">
        <v>29</v>
      </c>
      <c r="BT14" s="45" t="s">
        <v>29</v>
      </c>
      <c r="BU14" s="45">
        <v>0</v>
      </c>
      <c r="BV14" s="45" t="s">
        <v>29</v>
      </c>
      <c r="BW14" s="45" t="s">
        <v>29</v>
      </c>
      <c r="BX14" s="45">
        <v>0</v>
      </c>
      <c r="BY14" s="45" t="s">
        <v>29</v>
      </c>
      <c r="BZ14" s="45" t="s">
        <v>29</v>
      </c>
      <c r="CA14" s="45">
        <v>0</v>
      </c>
      <c r="CB14" s="45" t="s">
        <v>29</v>
      </c>
      <c r="CC14" s="45" t="s">
        <v>29</v>
      </c>
      <c r="CD14" s="45">
        <v>0</v>
      </c>
      <c r="CE14" s="45" t="s">
        <v>29</v>
      </c>
      <c r="CF14" s="45" t="s">
        <v>29</v>
      </c>
      <c r="CG14" s="45">
        <v>0</v>
      </c>
      <c r="CH14" s="45" t="s">
        <v>29</v>
      </c>
      <c r="CI14" s="45" t="s">
        <v>29</v>
      </c>
      <c r="CJ14" s="45">
        <v>0</v>
      </c>
      <c r="CK14" s="45" t="s">
        <v>29</v>
      </c>
      <c r="CL14" s="45" t="s">
        <v>29</v>
      </c>
      <c r="CM14" s="45">
        <v>0</v>
      </c>
      <c r="CN14" s="45" t="s">
        <v>29</v>
      </c>
      <c r="CO14" s="45" t="s">
        <v>29</v>
      </c>
      <c r="CP14" s="45">
        <v>0</v>
      </c>
      <c r="CQ14" s="45">
        <v>2</v>
      </c>
      <c r="CR14" s="45">
        <v>3</v>
      </c>
      <c r="CS14" s="45">
        <v>5</v>
      </c>
    </row>
    <row r="15" spans="1:97" s="43" customFormat="1" ht="12.75" customHeight="1">
      <c r="A15" s="75">
        <v>3</v>
      </c>
      <c r="B15" s="44" t="s">
        <v>41</v>
      </c>
      <c r="C15" s="35">
        <v>1061</v>
      </c>
      <c r="D15" s="44" t="s">
        <v>42</v>
      </c>
      <c r="E15" s="61">
        <v>81401</v>
      </c>
      <c r="F15" s="35">
        <v>3</v>
      </c>
      <c r="G15" s="35" t="s">
        <v>253</v>
      </c>
      <c r="H15" s="45">
        <v>0</v>
      </c>
      <c r="I15" s="45">
        <v>1</v>
      </c>
      <c r="J15" s="45">
        <v>1</v>
      </c>
      <c r="K15" s="45">
        <v>1</v>
      </c>
      <c r="L15" s="45">
        <v>0</v>
      </c>
      <c r="M15" s="45">
        <v>1</v>
      </c>
      <c r="N15" s="45">
        <v>0</v>
      </c>
      <c r="O15" s="45">
        <v>1</v>
      </c>
      <c r="P15" s="45">
        <v>1</v>
      </c>
      <c r="Q15" s="45" t="s">
        <v>29</v>
      </c>
      <c r="R15" s="45" t="s">
        <v>29</v>
      </c>
      <c r="S15" s="45">
        <v>0</v>
      </c>
      <c r="T15" s="45" t="s">
        <v>29</v>
      </c>
      <c r="U15" s="45" t="s">
        <v>29</v>
      </c>
      <c r="V15" s="45">
        <v>0</v>
      </c>
      <c r="W15" s="45" t="s">
        <v>29</v>
      </c>
      <c r="X15" s="45" t="s">
        <v>29</v>
      </c>
      <c r="Y15" s="45">
        <v>0</v>
      </c>
      <c r="Z15" s="45" t="s">
        <v>29</v>
      </c>
      <c r="AA15" s="45" t="s">
        <v>29</v>
      </c>
      <c r="AB15" s="45">
        <v>0</v>
      </c>
      <c r="AC15" s="45" t="s">
        <v>29</v>
      </c>
      <c r="AD15" s="45" t="s">
        <v>29</v>
      </c>
      <c r="AE15" s="45">
        <v>0</v>
      </c>
      <c r="AF15" s="45" t="s">
        <v>29</v>
      </c>
      <c r="AG15" s="45" t="s">
        <v>29</v>
      </c>
      <c r="AH15" s="45">
        <v>0</v>
      </c>
      <c r="AI15" s="45" t="s">
        <v>29</v>
      </c>
      <c r="AJ15" s="45" t="s">
        <v>29</v>
      </c>
      <c r="AK15" s="45">
        <v>0</v>
      </c>
      <c r="AL15" s="45">
        <v>1</v>
      </c>
      <c r="AM15" s="45">
        <v>0</v>
      </c>
      <c r="AN15" s="45">
        <v>1</v>
      </c>
      <c r="AO15" s="45" t="s">
        <v>29</v>
      </c>
      <c r="AP15" s="45" t="s">
        <v>29</v>
      </c>
      <c r="AQ15" s="45">
        <v>0</v>
      </c>
      <c r="AR15" s="45" t="s">
        <v>29</v>
      </c>
      <c r="AS15" s="45" t="s">
        <v>29</v>
      </c>
      <c r="AT15" s="45">
        <v>0</v>
      </c>
      <c r="AU15" s="45" t="s">
        <v>29</v>
      </c>
      <c r="AV15" s="45" t="s">
        <v>29</v>
      </c>
      <c r="AW15" s="45">
        <v>0</v>
      </c>
      <c r="AX15" s="45" t="s">
        <v>29</v>
      </c>
      <c r="AY15" s="45" t="s">
        <v>29</v>
      </c>
      <c r="AZ15" s="45">
        <v>0</v>
      </c>
      <c r="BA15" s="45">
        <v>0</v>
      </c>
      <c r="BB15" s="45">
        <v>1</v>
      </c>
      <c r="BC15" s="45">
        <v>1</v>
      </c>
      <c r="BD15" s="45" t="s">
        <v>29</v>
      </c>
      <c r="BE15" s="45" t="s">
        <v>29</v>
      </c>
      <c r="BF15" s="45">
        <v>0</v>
      </c>
      <c r="BG15" s="45" t="s">
        <v>29</v>
      </c>
      <c r="BH15" s="45" t="s">
        <v>29</v>
      </c>
      <c r="BI15" s="45">
        <v>0</v>
      </c>
      <c r="BJ15" s="45" t="s">
        <v>29</v>
      </c>
      <c r="BK15" s="45" t="s">
        <v>29</v>
      </c>
      <c r="BL15" s="45">
        <v>0</v>
      </c>
      <c r="BM15" s="45" t="s">
        <v>29</v>
      </c>
      <c r="BN15" s="45" t="s">
        <v>29</v>
      </c>
      <c r="BO15" s="45">
        <v>0</v>
      </c>
      <c r="BP15" s="45" t="s">
        <v>29</v>
      </c>
      <c r="BQ15" s="45" t="s">
        <v>29</v>
      </c>
      <c r="BR15" s="45">
        <v>0</v>
      </c>
      <c r="BS15" s="45" t="s">
        <v>29</v>
      </c>
      <c r="BT15" s="45" t="s">
        <v>29</v>
      </c>
      <c r="BU15" s="45">
        <v>0</v>
      </c>
      <c r="BV15" s="45" t="s">
        <v>29</v>
      </c>
      <c r="BW15" s="45" t="s">
        <v>29</v>
      </c>
      <c r="BX15" s="45">
        <v>0</v>
      </c>
      <c r="BY15" s="45" t="s">
        <v>29</v>
      </c>
      <c r="BZ15" s="45" t="s">
        <v>29</v>
      </c>
      <c r="CA15" s="45">
        <v>0</v>
      </c>
      <c r="CB15" s="45" t="s">
        <v>29</v>
      </c>
      <c r="CC15" s="45" t="s">
        <v>29</v>
      </c>
      <c r="CD15" s="45">
        <v>0</v>
      </c>
      <c r="CE15" s="45" t="s">
        <v>29</v>
      </c>
      <c r="CF15" s="45" t="s">
        <v>29</v>
      </c>
      <c r="CG15" s="45">
        <v>0</v>
      </c>
      <c r="CH15" s="45" t="s">
        <v>29</v>
      </c>
      <c r="CI15" s="45" t="s">
        <v>29</v>
      </c>
      <c r="CJ15" s="45">
        <v>0</v>
      </c>
      <c r="CK15" s="45" t="s">
        <v>29</v>
      </c>
      <c r="CL15" s="45" t="s">
        <v>29</v>
      </c>
      <c r="CM15" s="45">
        <v>0</v>
      </c>
      <c r="CN15" s="45" t="s">
        <v>29</v>
      </c>
      <c r="CO15" s="45" t="s">
        <v>29</v>
      </c>
      <c r="CP15" s="45">
        <v>0</v>
      </c>
      <c r="CQ15" s="45">
        <v>2</v>
      </c>
      <c r="CR15" s="45">
        <v>3</v>
      </c>
      <c r="CS15" s="45">
        <v>5</v>
      </c>
    </row>
    <row r="16" spans="1:97" s="43" customFormat="1" ht="12.75" customHeight="1">
      <c r="A16" s="75">
        <v>17</v>
      </c>
      <c r="B16" s="44" t="s">
        <v>43</v>
      </c>
      <c r="C16" s="35">
        <v>3203</v>
      </c>
      <c r="D16" s="44" t="s">
        <v>44</v>
      </c>
      <c r="E16" s="61">
        <v>75522</v>
      </c>
      <c r="F16" s="35">
        <v>3</v>
      </c>
      <c r="G16" s="35" t="s">
        <v>253</v>
      </c>
      <c r="H16" s="45">
        <v>0</v>
      </c>
      <c r="I16" s="45">
        <v>1</v>
      </c>
      <c r="J16" s="45">
        <v>1</v>
      </c>
      <c r="K16" s="45" t="s">
        <v>29</v>
      </c>
      <c r="L16" s="45" t="s">
        <v>29</v>
      </c>
      <c r="M16" s="45">
        <v>0</v>
      </c>
      <c r="N16" s="45">
        <v>1</v>
      </c>
      <c r="O16" s="45">
        <v>1</v>
      </c>
      <c r="P16" s="45">
        <v>2</v>
      </c>
      <c r="Q16" s="45" t="s">
        <v>29</v>
      </c>
      <c r="R16" s="45" t="s">
        <v>29</v>
      </c>
      <c r="S16" s="45">
        <v>0</v>
      </c>
      <c r="T16" s="45" t="s">
        <v>29</v>
      </c>
      <c r="U16" s="45" t="s">
        <v>29</v>
      </c>
      <c r="V16" s="45">
        <v>0</v>
      </c>
      <c r="W16" s="45" t="s">
        <v>29</v>
      </c>
      <c r="X16" s="45" t="s">
        <v>29</v>
      </c>
      <c r="Y16" s="45">
        <v>0</v>
      </c>
      <c r="Z16" s="45" t="s">
        <v>29</v>
      </c>
      <c r="AA16" s="45" t="s">
        <v>29</v>
      </c>
      <c r="AB16" s="45">
        <v>0</v>
      </c>
      <c r="AC16" s="45" t="s">
        <v>29</v>
      </c>
      <c r="AD16" s="45" t="s">
        <v>29</v>
      </c>
      <c r="AE16" s="45">
        <v>0</v>
      </c>
      <c r="AF16" s="45" t="s">
        <v>29</v>
      </c>
      <c r="AG16" s="45" t="s">
        <v>29</v>
      </c>
      <c r="AH16" s="45">
        <v>0</v>
      </c>
      <c r="AI16" s="45" t="s">
        <v>29</v>
      </c>
      <c r="AJ16" s="45" t="s">
        <v>29</v>
      </c>
      <c r="AK16" s="45">
        <v>0</v>
      </c>
      <c r="AL16" s="45">
        <v>1</v>
      </c>
      <c r="AM16" s="45">
        <v>0</v>
      </c>
      <c r="AN16" s="45">
        <v>1</v>
      </c>
      <c r="AO16" s="45" t="s">
        <v>29</v>
      </c>
      <c r="AP16" s="45" t="s">
        <v>29</v>
      </c>
      <c r="AQ16" s="45">
        <v>0</v>
      </c>
      <c r="AR16" s="45" t="s">
        <v>29</v>
      </c>
      <c r="AS16" s="45" t="s">
        <v>29</v>
      </c>
      <c r="AT16" s="45">
        <v>0</v>
      </c>
      <c r="AU16" s="45" t="s">
        <v>29</v>
      </c>
      <c r="AV16" s="45" t="s">
        <v>29</v>
      </c>
      <c r="AW16" s="45">
        <v>0</v>
      </c>
      <c r="AX16" s="45" t="s">
        <v>29</v>
      </c>
      <c r="AY16" s="45" t="s">
        <v>29</v>
      </c>
      <c r="AZ16" s="45">
        <v>0</v>
      </c>
      <c r="BA16" s="45" t="s">
        <v>29</v>
      </c>
      <c r="BB16" s="45" t="s">
        <v>29</v>
      </c>
      <c r="BC16" s="45">
        <v>0</v>
      </c>
      <c r="BD16" s="45" t="s">
        <v>29</v>
      </c>
      <c r="BE16" s="45" t="s">
        <v>29</v>
      </c>
      <c r="BF16" s="45">
        <v>0</v>
      </c>
      <c r="BG16" s="45" t="s">
        <v>29</v>
      </c>
      <c r="BH16" s="45" t="s">
        <v>29</v>
      </c>
      <c r="BI16" s="45">
        <v>0</v>
      </c>
      <c r="BJ16" s="45" t="s">
        <v>29</v>
      </c>
      <c r="BK16" s="45" t="s">
        <v>29</v>
      </c>
      <c r="BL16" s="45">
        <v>0</v>
      </c>
      <c r="BM16" s="45" t="s">
        <v>29</v>
      </c>
      <c r="BN16" s="45" t="s">
        <v>29</v>
      </c>
      <c r="BO16" s="45">
        <v>0</v>
      </c>
      <c r="BP16" s="45" t="s">
        <v>29</v>
      </c>
      <c r="BQ16" s="45" t="s">
        <v>29</v>
      </c>
      <c r="BR16" s="45">
        <v>0</v>
      </c>
      <c r="BS16" s="45" t="s">
        <v>29</v>
      </c>
      <c r="BT16" s="45" t="s">
        <v>29</v>
      </c>
      <c r="BU16" s="45">
        <v>0</v>
      </c>
      <c r="BV16" s="45" t="s">
        <v>29</v>
      </c>
      <c r="BW16" s="45" t="s">
        <v>29</v>
      </c>
      <c r="BX16" s="45">
        <v>0</v>
      </c>
      <c r="BY16" s="45" t="s">
        <v>29</v>
      </c>
      <c r="BZ16" s="45" t="s">
        <v>29</v>
      </c>
      <c r="CA16" s="45">
        <v>0</v>
      </c>
      <c r="CB16" s="45" t="s">
        <v>29</v>
      </c>
      <c r="CC16" s="45" t="s">
        <v>29</v>
      </c>
      <c r="CD16" s="45">
        <v>0</v>
      </c>
      <c r="CE16" s="45" t="s">
        <v>29</v>
      </c>
      <c r="CF16" s="45" t="s">
        <v>29</v>
      </c>
      <c r="CG16" s="45">
        <v>0</v>
      </c>
      <c r="CH16" s="45" t="s">
        <v>29</v>
      </c>
      <c r="CI16" s="45" t="s">
        <v>29</v>
      </c>
      <c r="CJ16" s="45">
        <v>0</v>
      </c>
      <c r="CK16" s="45" t="s">
        <v>29</v>
      </c>
      <c r="CL16" s="45" t="s">
        <v>29</v>
      </c>
      <c r="CM16" s="45">
        <v>0</v>
      </c>
      <c r="CN16" s="45">
        <v>0</v>
      </c>
      <c r="CO16" s="45">
        <v>1</v>
      </c>
      <c r="CP16" s="45">
        <v>1</v>
      </c>
      <c r="CQ16" s="45">
        <v>2</v>
      </c>
      <c r="CR16" s="45">
        <v>3</v>
      </c>
      <c r="CS16" s="45">
        <v>5</v>
      </c>
    </row>
    <row r="17" spans="1:97" s="43" customFormat="1" ht="12.75" customHeight="1">
      <c r="A17" s="75">
        <v>21</v>
      </c>
      <c r="B17" s="44" t="s">
        <v>45</v>
      </c>
      <c r="C17" s="35">
        <v>5192</v>
      </c>
      <c r="D17" s="44" t="s">
        <v>46</v>
      </c>
      <c r="E17" s="61">
        <v>63494</v>
      </c>
      <c r="F17" s="35">
        <v>3</v>
      </c>
      <c r="G17" s="35" t="s">
        <v>253</v>
      </c>
      <c r="H17" s="45">
        <v>0</v>
      </c>
      <c r="I17" s="45">
        <v>2</v>
      </c>
      <c r="J17" s="45">
        <v>2</v>
      </c>
      <c r="K17" s="45">
        <v>0</v>
      </c>
      <c r="L17" s="45">
        <v>1</v>
      </c>
      <c r="M17" s="45">
        <v>1</v>
      </c>
      <c r="N17" s="45">
        <v>1</v>
      </c>
      <c r="O17" s="45">
        <v>0</v>
      </c>
      <c r="P17" s="45">
        <v>1</v>
      </c>
      <c r="Q17" s="45" t="s">
        <v>29</v>
      </c>
      <c r="R17" s="45" t="s">
        <v>29</v>
      </c>
      <c r="S17" s="45">
        <v>0</v>
      </c>
      <c r="T17" s="45" t="s">
        <v>29</v>
      </c>
      <c r="U17" s="45" t="s">
        <v>29</v>
      </c>
      <c r="V17" s="45">
        <v>0</v>
      </c>
      <c r="W17" s="45" t="s">
        <v>29</v>
      </c>
      <c r="X17" s="45" t="s">
        <v>29</v>
      </c>
      <c r="Y17" s="45">
        <v>0</v>
      </c>
      <c r="Z17" s="45" t="s">
        <v>29</v>
      </c>
      <c r="AA17" s="45" t="s">
        <v>29</v>
      </c>
      <c r="AB17" s="45">
        <v>0</v>
      </c>
      <c r="AC17" s="45" t="s">
        <v>29</v>
      </c>
      <c r="AD17" s="45" t="s">
        <v>29</v>
      </c>
      <c r="AE17" s="45">
        <v>0</v>
      </c>
      <c r="AF17" s="45" t="s">
        <v>29</v>
      </c>
      <c r="AG17" s="45" t="s">
        <v>29</v>
      </c>
      <c r="AH17" s="45">
        <v>0</v>
      </c>
      <c r="AI17" s="45" t="s">
        <v>29</v>
      </c>
      <c r="AJ17" s="45" t="s">
        <v>29</v>
      </c>
      <c r="AK17" s="45">
        <v>0</v>
      </c>
      <c r="AL17" s="45" t="s">
        <v>29</v>
      </c>
      <c r="AM17" s="45" t="s">
        <v>29</v>
      </c>
      <c r="AN17" s="45">
        <v>0</v>
      </c>
      <c r="AO17" s="45" t="s">
        <v>29</v>
      </c>
      <c r="AP17" s="45" t="s">
        <v>29</v>
      </c>
      <c r="AQ17" s="45">
        <v>0</v>
      </c>
      <c r="AR17" s="45" t="s">
        <v>29</v>
      </c>
      <c r="AS17" s="45" t="s">
        <v>29</v>
      </c>
      <c r="AT17" s="45">
        <v>0</v>
      </c>
      <c r="AU17" s="45" t="s">
        <v>29</v>
      </c>
      <c r="AV17" s="45" t="s">
        <v>29</v>
      </c>
      <c r="AW17" s="45">
        <v>0</v>
      </c>
      <c r="AX17" s="45" t="s">
        <v>29</v>
      </c>
      <c r="AY17" s="45" t="s">
        <v>29</v>
      </c>
      <c r="AZ17" s="45">
        <v>0</v>
      </c>
      <c r="BA17" s="45" t="s">
        <v>29</v>
      </c>
      <c r="BB17" s="45" t="s">
        <v>29</v>
      </c>
      <c r="BC17" s="45">
        <v>0</v>
      </c>
      <c r="BD17" s="45" t="s">
        <v>29</v>
      </c>
      <c r="BE17" s="45" t="s">
        <v>29</v>
      </c>
      <c r="BF17" s="45">
        <v>0</v>
      </c>
      <c r="BG17" s="45" t="s">
        <v>29</v>
      </c>
      <c r="BH17" s="45" t="s">
        <v>29</v>
      </c>
      <c r="BI17" s="45">
        <v>0</v>
      </c>
      <c r="BJ17" s="45" t="s">
        <v>29</v>
      </c>
      <c r="BK17" s="45" t="s">
        <v>29</v>
      </c>
      <c r="BL17" s="45">
        <v>0</v>
      </c>
      <c r="BM17" s="45" t="s">
        <v>29</v>
      </c>
      <c r="BN17" s="45" t="s">
        <v>29</v>
      </c>
      <c r="BO17" s="45">
        <v>0</v>
      </c>
      <c r="BP17" s="45" t="s">
        <v>29</v>
      </c>
      <c r="BQ17" s="45" t="s">
        <v>29</v>
      </c>
      <c r="BR17" s="45">
        <v>0</v>
      </c>
      <c r="BS17" s="45" t="s">
        <v>29</v>
      </c>
      <c r="BT17" s="45" t="s">
        <v>29</v>
      </c>
      <c r="BU17" s="45">
        <v>0</v>
      </c>
      <c r="BV17" s="45">
        <v>0</v>
      </c>
      <c r="BW17" s="45">
        <v>3</v>
      </c>
      <c r="BX17" s="45">
        <v>3</v>
      </c>
      <c r="BY17" s="45" t="s">
        <v>29</v>
      </c>
      <c r="BZ17" s="45" t="s">
        <v>29</v>
      </c>
      <c r="CA17" s="45">
        <v>0</v>
      </c>
      <c r="CB17" s="45" t="s">
        <v>29</v>
      </c>
      <c r="CC17" s="45" t="s">
        <v>29</v>
      </c>
      <c r="CD17" s="45">
        <v>0</v>
      </c>
      <c r="CE17" s="45" t="s">
        <v>29</v>
      </c>
      <c r="CF17" s="45" t="s">
        <v>29</v>
      </c>
      <c r="CG17" s="45">
        <v>0</v>
      </c>
      <c r="CH17" s="45" t="s">
        <v>29</v>
      </c>
      <c r="CI17" s="45" t="s">
        <v>29</v>
      </c>
      <c r="CJ17" s="45">
        <v>0</v>
      </c>
      <c r="CK17" s="45" t="s">
        <v>29</v>
      </c>
      <c r="CL17" s="45" t="s">
        <v>29</v>
      </c>
      <c r="CM17" s="45">
        <v>0</v>
      </c>
      <c r="CN17" s="45" t="s">
        <v>29</v>
      </c>
      <c r="CO17" s="45" t="s">
        <v>29</v>
      </c>
      <c r="CP17" s="45">
        <v>0</v>
      </c>
      <c r="CQ17" s="45">
        <v>1</v>
      </c>
      <c r="CR17" s="45">
        <v>6</v>
      </c>
      <c r="CS17" s="45">
        <v>7</v>
      </c>
    </row>
    <row r="18" spans="1:97" s="43" customFormat="1">
      <c r="A18" s="72" t="s">
        <v>47</v>
      </c>
      <c r="B18" s="48"/>
      <c r="C18" s="49"/>
      <c r="D18" s="50"/>
      <c r="E18" s="63"/>
      <c r="F18" s="49"/>
      <c r="G18" s="51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</row>
    <row r="19" spans="1:97" s="43" customFormat="1" ht="12.75" customHeight="1">
      <c r="A19" s="75">
        <v>1</v>
      </c>
      <c r="B19" s="44" t="s">
        <v>27</v>
      </c>
      <c r="C19" s="35">
        <v>121</v>
      </c>
      <c r="D19" s="44" t="s">
        <v>51</v>
      </c>
      <c r="E19" s="61">
        <v>24513</v>
      </c>
      <c r="F19" s="35">
        <v>2</v>
      </c>
      <c r="G19" s="35" t="s">
        <v>47</v>
      </c>
      <c r="H19" s="45">
        <v>1</v>
      </c>
      <c r="I19" s="45">
        <v>1</v>
      </c>
      <c r="J19" s="45">
        <v>2</v>
      </c>
      <c r="K19" s="45">
        <v>0</v>
      </c>
      <c r="L19" s="45">
        <v>1</v>
      </c>
      <c r="M19" s="45">
        <v>1</v>
      </c>
      <c r="N19" s="45">
        <v>0</v>
      </c>
      <c r="O19" s="45">
        <v>1</v>
      </c>
      <c r="P19" s="45">
        <v>1</v>
      </c>
      <c r="Q19" s="45">
        <v>0</v>
      </c>
      <c r="R19" s="45">
        <v>2</v>
      </c>
      <c r="S19" s="45">
        <v>2</v>
      </c>
      <c r="T19" s="45" t="s">
        <v>29</v>
      </c>
      <c r="U19" s="45" t="s">
        <v>29</v>
      </c>
      <c r="V19" s="45">
        <v>0</v>
      </c>
      <c r="W19" s="45" t="s">
        <v>29</v>
      </c>
      <c r="X19" s="45" t="s">
        <v>29</v>
      </c>
      <c r="Y19" s="45">
        <v>0</v>
      </c>
      <c r="Z19" s="45" t="s">
        <v>29</v>
      </c>
      <c r="AA19" s="45" t="s">
        <v>29</v>
      </c>
      <c r="AB19" s="45">
        <v>0</v>
      </c>
      <c r="AC19" s="45">
        <v>0</v>
      </c>
      <c r="AD19" s="45">
        <v>1</v>
      </c>
      <c r="AE19" s="45">
        <v>1</v>
      </c>
      <c r="AF19" s="45" t="s">
        <v>29</v>
      </c>
      <c r="AG19" s="45" t="s">
        <v>29</v>
      </c>
      <c r="AH19" s="45">
        <v>0</v>
      </c>
      <c r="AI19" s="45" t="s">
        <v>29</v>
      </c>
      <c r="AJ19" s="45" t="s">
        <v>29</v>
      </c>
      <c r="AK19" s="45">
        <v>0</v>
      </c>
      <c r="AL19" s="45" t="s">
        <v>29</v>
      </c>
      <c r="AM19" s="45" t="s">
        <v>29</v>
      </c>
      <c r="AN19" s="45">
        <v>0</v>
      </c>
      <c r="AO19" s="45" t="s">
        <v>29</v>
      </c>
      <c r="AP19" s="45" t="s">
        <v>29</v>
      </c>
      <c r="AQ19" s="45">
        <v>0</v>
      </c>
      <c r="AR19" s="45" t="s">
        <v>29</v>
      </c>
      <c r="AS19" s="45" t="s">
        <v>29</v>
      </c>
      <c r="AT19" s="45">
        <v>0</v>
      </c>
      <c r="AU19" s="45" t="s">
        <v>29</v>
      </c>
      <c r="AV19" s="45" t="s">
        <v>29</v>
      </c>
      <c r="AW19" s="45">
        <v>0</v>
      </c>
      <c r="AX19" s="45" t="s">
        <v>29</v>
      </c>
      <c r="AY19" s="45" t="s">
        <v>29</v>
      </c>
      <c r="AZ19" s="45">
        <v>0</v>
      </c>
      <c r="BA19" s="45" t="s">
        <v>29</v>
      </c>
      <c r="BB19" s="45" t="s">
        <v>29</v>
      </c>
      <c r="BC19" s="45">
        <v>0</v>
      </c>
      <c r="BD19" s="45" t="s">
        <v>29</v>
      </c>
      <c r="BE19" s="45" t="s">
        <v>29</v>
      </c>
      <c r="BF19" s="45">
        <v>0</v>
      </c>
      <c r="BG19" s="45" t="s">
        <v>29</v>
      </c>
      <c r="BH19" s="45" t="s">
        <v>29</v>
      </c>
      <c r="BI19" s="45">
        <v>0</v>
      </c>
      <c r="BJ19" s="45" t="s">
        <v>29</v>
      </c>
      <c r="BK19" s="45" t="s">
        <v>29</v>
      </c>
      <c r="BL19" s="45">
        <v>0</v>
      </c>
      <c r="BM19" s="45" t="s">
        <v>29</v>
      </c>
      <c r="BN19" s="45" t="s">
        <v>29</v>
      </c>
      <c r="BO19" s="45">
        <v>0</v>
      </c>
      <c r="BP19" s="45" t="s">
        <v>29</v>
      </c>
      <c r="BQ19" s="45" t="s">
        <v>29</v>
      </c>
      <c r="BR19" s="45">
        <v>0</v>
      </c>
      <c r="BS19" s="45" t="s">
        <v>29</v>
      </c>
      <c r="BT19" s="45" t="s">
        <v>29</v>
      </c>
      <c r="BU19" s="45">
        <v>0</v>
      </c>
      <c r="BV19" s="45" t="s">
        <v>29</v>
      </c>
      <c r="BW19" s="45" t="s">
        <v>29</v>
      </c>
      <c r="BX19" s="45">
        <v>0</v>
      </c>
      <c r="BY19" s="45" t="s">
        <v>29</v>
      </c>
      <c r="BZ19" s="45" t="s">
        <v>29</v>
      </c>
      <c r="CA19" s="45">
        <v>0</v>
      </c>
      <c r="CB19" s="45" t="s">
        <v>29</v>
      </c>
      <c r="CC19" s="45" t="s">
        <v>29</v>
      </c>
      <c r="CD19" s="45">
        <v>0</v>
      </c>
      <c r="CE19" s="45" t="s">
        <v>29</v>
      </c>
      <c r="CF19" s="45" t="s">
        <v>29</v>
      </c>
      <c r="CG19" s="45">
        <v>0</v>
      </c>
      <c r="CH19" s="45" t="s">
        <v>29</v>
      </c>
      <c r="CI19" s="45" t="s">
        <v>29</v>
      </c>
      <c r="CJ19" s="45">
        <v>0</v>
      </c>
      <c r="CK19" s="45" t="s">
        <v>29</v>
      </c>
      <c r="CL19" s="45" t="s">
        <v>29</v>
      </c>
      <c r="CM19" s="45">
        <v>0</v>
      </c>
      <c r="CN19" s="45" t="s">
        <v>29</v>
      </c>
      <c r="CO19" s="45" t="s">
        <v>29</v>
      </c>
      <c r="CP19" s="45">
        <v>0</v>
      </c>
      <c r="CQ19" s="45">
        <v>1</v>
      </c>
      <c r="CR19" s="45">
        <v>6</v>
      </c>
      <c r="CS19" s="45">
        <v>7</v>
      </c>
    </row>
    <row r="20" spans="1:97" s="43" customFormat="1" ht="12.75" customHeight="1">
      <c r="A20" s="75">
        <v>1</v>
      </c>
      <c r="B20" s="44" t="s">
        <v>27</v>
      </c>
      <c r="C20" s="35">
        <v>142</v>
      </c>
      <c r="D20" s="44" t="s">
        <v>55</v>
      </c>
      <c r="E20" s="61">
        <v>21792</v>
      </c>
      <c r="F20" s="35">
        <v>2</v>
      </c>
      <c r="G20" s="35" t="s">
        <v>47</v>
      </c>
      <c r="H20" s="45">
        <v>1</v>
      </c>
      <c r="I20" s="45">
        <v>1</v>
      </c>
      <c r="J20" s="45">
        <v>2</v>
      </c>
      <c r="K20" s="45">
        <v>1</v>
      </c>
      <c r="L20" s="45">
        <v>1</v>
      </c>
      <c r="M20" s="45">
        <v>2</v>
      </c>
      <c r="N20" s="45">
        <v>0</v>
      </c>
      <c r="O20" s="45">
        <v>1</v>
      </c>
      <c r="P20" s="45">
        <v>1</v>
      </c>
      <c r="Q20" s="45">
        <v>0</v>
      </c>
      <c r="R20" s="45">
        <v>1</v>
      </c>
      <c r="S20" s="45">
        <v>1</v>
      </c>
      <c r="T20" s="45" t="s">
        <v>29</v>
      </c>
      <c r="U20" s="45" t="s">
        <v>29</v>
      </c>
      <c r="V20" s="45">
        <v>0</v>
      </c>
      <c r="W20" s="45" t="s">
        <v>29</v>
      </c>
      <c r="X20" s="45" t="s">
        <v>29</v>
      </c>
      <c r="Y20" s="45">
        <v>0</v>
      </c>
      <c r="Z20" s="45" t="s">
        <v>29</v>
      </c>
      <c r="AA20" s="45" t="s">
        <v>29</v>
      </c>
      <c r="AB20" s="45">
        <v>0</v>
      </c>
      <c r="AC20" s="45" t="s">
        <v>29</v>
      </c>
      <c r="AD20" s="45" t="s">
        <v>29</v>
      </c>
      <c r="AE20" s="45">
        <v>0</v>
      </c>
      <c r="AF20" s="45" t="s">
        <v>29</v>
      </c>
      <c r="AG20" s="45" t="s">
        <v>29</v>
      </c>
      <c r="AH20" s="45">
        <v>0</v>
      </c>
      <c r="AI20" s="45" t="s">
        <v>29</v>
      </c>
      <c r="AJ20" s="45" t="s">
        <v>29</v>
      </c>
      <c r="AK20" s="45">
        <v>0</v>
      </c>
      <c r="AL20" s="45" t="s">
        <v>29</v>
      </c>
      <c r="AM20" s="45" t="s">
        <v>29</v>
      </c>
      <c r="AN20" s="45">
        <v>0</v>
      </c>
      <c r="AO20" s="45" t="s">
        <v>29</v>
      </c>
      <c r="AP20" s="45" t="s">
        <v>29</v>
      </c>
      <c r="AQ20" s="45">
        <v>0</v>
      </c>
      <c r="AR20" s="45" t="s">
        <v>29</v>
      </c>
      <c r="AS20" s="45" t="s">
        <v>29</v>
      </c>
      <c r="AT20" s="45">
        <v>0</v>
      </c>
      <c r="AU20" s="45" t="s">
        <v>29</v>
      </c>
      <c r="AV20" s="45" t="s">
        <v>29</v>
      </c>
      <c r="AW20" s="45">
        <v>0</v>
      </c>
      <c r="AX20" s="45" t="s">
        <v>29</v>
      </c>
      <c r="AY20" s="45" t="s">
        <v>29</v>
      </c>
      <c r="AZ20" s="45">
        <v>0</v>
      </c>
      <c r="BA20" s="45" t="s">
        <v>29</v>
      </c>
      <c r="BB20" s="45" t="s">
        <v>29</v>
      </c>
      <c r="BC20" s="45">
        <v>0</v>
      </c>
      <c r="BD20" s="45" t="s">
        <v>29</v>
      </c>
      <c r="BE20" s="45" t="s">
        <v>29</v>
      </c>
      <c r="BF20" s="45">
        <v>0</v>
      </c>
      <c r="BG20" s="45" t="s">
        <v>29</v>
      </c>
      <c r="BH20" s="45" t="s">
        <v>29</v>
      </c>
      <c r="BI20" s="45">
        <v>0</v>
      </c>
      <c r="BJ20" s="45" t="s">
        <v>29</v>
      </c>
      <c r="BK20" s="45" t="s">
        <v>29</v>
      </c>
      <c r="BL20" s="45">
        <v>0</v>
      </c>
      <c r="BM20" s="45" t="s">
        <v>29</v>
      </c>
      <c r="BN20" s="45" t="s">
        <v>29</v>
      </c>
      <c r="BO20" s="45">
        <v>0</v>
      </c>
      <c r="BP20" s="45" t="s">
        <v>29</v>
      </c>
      <c r="BQ20" s="45" t="s">
        <v>29</v>
      </c>
      <c r="BR20" s="45">
        <v>0</v>
      </c>
      <c r="BS20" s="45" t="s">
        <v>29</v>
      </c>
      <c r="BT20" s="45" t="s">
        <v>29</v>
      </c>
      <c r="BU20" s="45">
        <v>0</v>
      </c>
      <c r="BV20" s="45" t="s">
        <v>29</v>
      </c>
      <c r="BW20" s="45" t="s">
        <v>29</v>
      </c>
      <c r="BX20" s="45">
        <v>0</v>
      </c>
      <c r="BY20" s="45" t="s">
        <v>29</v>
      </c>
      <c r="BZ20" s="45" t="s">
        <v>29</v>
      </c>
      <c r="CA20" s="45">
        <v>0</v>
      </c>
      <c r="CB20" s="45" t="s">
        <v>29</v>
      </c>
      <c r="CC20" s="45" t="s">
        <v>29</v>
      </c>
      <c r="CD20" s="45">
        <v>0</v>
      </c>
      <c r="CE20" s="45" t="s">
        <v>29</v>
      </c>
      <c r="CF20" s="45" t="s">
        <v>29</v>
      </c>
      <c r="CG20" s="45">
        <v>0</v>
      </c>
      <c r="CH20" s="45" t="s">
        <v>29</v>
      </c>
      <c r="CI20" s="45" t="s">
        <v>29</v>
      </c>
      <c r="CJ20" s="45">
        <v>0</v>
      </c>
      <c r="CK20" s="45" t="s">
        <v>29</v>
      </c>
      <c r="CL20" s="45" t="s">
        <v>29</v>
      </c>
      <c r="CM20" s="45">
        <v>0</v>
      </c>
      <c r="CN20" s="45">
        <v>0</v>
      </c>
      <c r="CO20" s="45">
        <v>1</v>
      </c>
      <c r="CP20" s="45">
        <v>1</v>
      </c>
      <c r="CQ20" s="45">
        <v>2</v>
      </c>
      <c r="CR20" s="45">
        <v>5</v>
      </c>
      <c r="CS20" s="45">
        <v>7</v>
      </c>
    </row>
    <row r="21" spans="1:97" s="43" customFormat="1" ht="12.75" customHeight="1">
      <c r="A21" s="75">
        <v>1</v>
      </c>
      <c r="B21" s="44" t="s">
        <v>27</v>
      </c>
      <c r="C21" s="35">
        <v>191</v>
      </c>
      <c r="D21" s="44" t="s">
        <v>52</v>
      </c>
      <c r="E21" s="61">
        <v>28141</v>
      </c>
      <c r="F21" s="35">
        <v>2</v>
      </c>
      <c r="G21" s="35" t="s">
        <v>47</v>
      </c>
      <c r="H21" s="45">
        <v>0</v>
      </c>
      <c r="I21" s="45">
        <v>1</v>
      </c>
      <c r="J21" s="45">
        <v>1</v>
      </c>
      <c r="K21" s="45">
        <v>0</v>
      </c>
      <c r="L21" s="45">
        <v>1</v>
      </c>
      <c r="M21" s="45">
        <v>1</v>
      </c>
      <c r="N21" s="45" t="s">
        <v>29</v>
      </c>
      <c r="O21" s="45" t="s">
        <v>29</v>
      </c>
      <c r="P21" s="45">
        <v>0</v>
      </c>
      <c r="Q21" s="45">
        <v>1</v>
      </c>
      <c r="R21" s="45">
        <v>1</v>
      </c>
      <c r="S21" s="45">
        <v>2</v>
      </c>
      <c r="T21" s="45" t="s">
        <v>29</v>
      </c>
      <c r="U21" s="45" t="s">
        <v>29</v>
      </c>
      <c r="V21" s="45">
        <v>0</v>
      </c>
      <c r="W21" s="45" t="s">
        <v>29</v>
      </c>
      <c r="X21" s="45" t="s">
        <v>29</v>
      </c>
      <c r="Y21" s="45">
        <v>0</v>
      </c>
      <c r="Z21" s="45" t="s">
        <v>29</v>
      </c>
      <c r="AA21" s="45" t="s">
        <v>29</v>
      </c>
      <c r="AB21" s="45">
        <v>0</v>
      </c>
      <c r="AC21" s="45" t="s">
        <v>29</v>
      </c>
      <c r="AD21" s="45" t="s">
        <v>29</v>
      </c>
      <c r="AE21" s="45">
        <v>0</v>
      </c>
      <c r="AF21" s="45" t="s">
        <v>29</v>
      </c>
      <c r="AG21" s="45" t="s">
        <v>29</v>
      </c>
      <c r="AH21" s="45">
        <v>0</v>
      </c>
      <c r="AI21" s="45" t="s">
        <v>29</v>
      </c>
      <c r="AJ21" s="45" t="s">
        <v>29</v>
      </c>
      <c r="AK21" s="45">
        <v>0</v>
      </c>
      <c r="AL21" s="45">
        <v>1</v>
      </c>
      <c r="AM21" s="45">
        <v>1</v>
      </c>
      <c r="AN21" s="45">
        <v>2</v>
      </c>
      <c r="AO21" s="45">
        <v>0</v>
      </c>
      <c r="AP21" s="45">
        <v>1</v>
      </c>
      <c r="AQ21" s="45">
        <v>1</v>
      </c>
      <c r="AR21" s="45" t="s">
        <v>29</v>
      </c>
      <c r="AS21" s="45" t="s">
        <v>29</v>
      </c>
      <c r="AT21" s="45">
        <v>0</v>
      </c>
      <c r="AU21" s="45" t="s">
        <v>29</v>
      </c>
      <c r="AV21" s="45" t="s">
        <v>29</v>
      </c>
      <c r="AW21" s="45">
        <v>0</v>
      </c>
      <c r="AX21" s="45" t="s">
        <v>29</v>
      </c>
      <c r="AY21" s="45" t="s">
        <v>29</v>
      </c>
      <c r="AZ21" s="45">
        <v>0</v>
      </c>
      <c r="BA21" s="45" t="s">
        <v>29</v>
      </c>
      <c r="BB21" s="45" t="s">
        <v>29</v>
      </c>
      <c r="BC21" s="45">
        <v>0</v>
      </c>
      <c r="BD21" s="45" t="s">
        <v>29</v>
      </c>
      <c r="BE21" s="45" t="s">
        <v>29</v>
      </c>
      <c r="BF21" s="45">
        <v>0</v>
      </c>
      <c r="BG21" s="45" t="s">
        <v>29</v>
      </c>
      <c r="BH21" s="45" t="s">
        <v>29</v>
      </c>
      <c r="BI21" s="45">
        <v>0</v>
      </c>
      <c r="BJ21" s="45" t="s">
        <v>29</v>
      </c>
      <c r="BK21" s="45" t="s">
        <v>29</v>
      </c>
      <c r="BL21" s="45">
        <v>0</v>
      </c>
      <c r="BM21" s="45" t="s">
        <v>29</v>
      </c>
      <c r="BN21" s="45" t="s">
        <v>29</v>
      </c>
      <c r="BO21" s="45">
        <v>0</v>
      </c>
      <c r="BP21" s="45" t="s">
        <v>29</v>
      </c>
      <c r="BQ21" s="45" t="s">
        <v>29</v>
      </c>
      <c r="BR21" s="45">
        <v>0</v>
      </c>
      <c r="BS21" s="45" t="s">
        <v>29</v>
      </c>
      <c r="BT21" s="45" t="s">
        <v>29</v>
      </c>
      <c r="BU21" s="45">
        <v>0</v>
      </c>
      <c r="BV21" s="45" t="s">
        <v>29</v>
      </c>
      <c r="BW21" s="45" t="s">
        <v>29</v>
      </c>
      <c r="BX21" s="45">
        <v>0</v>
      </c>
      <c r="BY21" s="45" t="s">
        <v>29</v>
      </c>
      <c r="BZ21" s="45" t="s">
        <v>29</v>
      </c>
      <c r="CA21" s="45">
        <v>0</v>
      </c>
      <c r="CB21" s="45" t="s">
        <v>29</v>
      </c>
      <c r="CC21" s="45" t="s">
        <v>29</v>
      </c>
      <c r="CD21" s="45">
        <v>0</v>
      </c>
      <c r="CE21" s="45" t="s">
        <v>29</v>
      </c>
      <c r="CF21" s="45" t="s">
        <v>29</v>
      </c>
      <c r="CG21" s="45">
        <v>0</v>
      </c>
      <c r="CH21" s="45" t="s">
        <v>29</v>
      </c>
      <c r="CI21" s="45" t="s">
        <v>29</v>
      </c>
      <c r="CJ21" s="45">
        <v>0</v>
      </c>
      <c r="CK21" s="45" t="s">
        <v>29</v>
      </c>
      <c r="CL21" s="45" t="s">
        <v>29</v>
      </c>
      <c r="CM21" s="45">
        <v>0</v>
      </c>
      <c r="CN21" s="45" t="s">
        <v>29</v>
      </c>
      <c r="CO21" s="45" t="s">
        <v>29</v>
      </c>
      <c r="CP21" s="45">
        <v>0</v>
      </c>
      <c r="CQ21" s="45">
        <v>2</v>
      </c>
      <c r="CR21" s="45">
        <v>5</v>
      </c>
      <c r="CS21" s="45">
        <v>7</v>
      </c>
    </row>
    <row r="22" spans="1:97" s="43" customFormat="1" ht="12.75" customHeight="1">
      <c r="A22" s="75">
        <v>1</v>
      </c>
      <c r="B22" s="44" t="s">
        <v>27</v>
      </c>
      <c r="C22" s="35">
        <v>198</v>
      </c>
      <c r="D22" s="44" t="s">
        <v>53</v>
      </c>
      <c r="E22" s="61">
        <v>34516</v>
      </c>
      <c r="F22" s="35">
        <v>2</v>
      </c>
      <c r="G22" s="35" t="s">
        <v>47</v>
      </c>
      <c r="H22" s="45">
        <v>1</v>
      </c>
      <c r="I22" s="45">
        <v>1</v>
      </c>
      <c r="J22" s="45">
        <v>2</v>
      </c>
      <c r="K22" s="45" t="s">
        <v>29</v>
      </c>
      <c r="L22" s="45" t="s">
        <v>29</v>
      </c>
      <c r="M22" s="45">
        <v>0</v>
      </c>
      <c r="N22" s="45">
        <v>2</v>
      </c>
      <c r="O22" s="45">
        <v>1</v>
      </c>
      <c r="P22" s="45">
        <v>3</v>
      </c>
      <c r="Q22" s="45">
        <v>0</v>
      </c>
      <c r="R22" s="45">
        <v>1</v>
      </c>
      <c r="S22" s="45">
        <v>1</v>
      </c>
      <c r="T22" s="45" t="s">
        <v>29</v>
      </c>
      <c r="U22" s="45" t="s">
        <v>29</v>
      </c>
      <c r="V22" s="45">
        <v>0</v>
      </c>
      <c r="W22" s="45" t="s">
        <v>29</v>
      </c>
      <c r="X22" s="45" t="s">
        <v>29</v>
      </c>
      <c r="Y22" s="45">
        <v>0</v>
      </c>
      <c r="Z22" s="45" t="s">
        <v>29</v>
      </c>
      <c r="AA22" s="45" t="s">
        <v>29</v>
      </c>
      <c r="AB22" s="45">
        <v>0</v>
      </c>
      <c r="AC22" s="45" t="s">
        <v>29</v>
      </c>
      <c r="AD22" s="45" t="s">
        <v>29</v>
      </c>
      <c r="AE22" s="45">
        <v>0</v>
      </c>
      <c r="AF22" s="45" t="s">
        <v>29</v>
      </c>
      <c r="AG22" s="45" t="s">
        <v>29</v>
      </c>
      <c r="AH22" s="45">
        <v>0</v>
      </c>
      <c r="AI22" s="45" t="s">
        <v>29</v>
      </c>
      <c r="AJ22" s="45" t="s">
        <v>29</v>
      </c>
      <c r="AK22" s="45">
        <v>0</v>
      </c>
      <c r="AL22" s="45" t="s">
        <v>29</v>
      </c>
      <c r="AM22" s="45" t="s">
        <v>29</v>
      </c>
      <c r="AN22" s="45">
        <v>0</v>
      </c>
      <c r="AO22" s="45" t="s">
        <v>29</v>
      </c>
      <c r="AP22" s="45" t="s">
        <v>29</v>
      </c>
      <c r="AQ22" s="45">
        <v>0</v>
      </c>
      <c r="AR22" s="45" t="s">
        <v>29</v>
      </c>
      <c r="AS22" s="45" t="s">
        <v>29</v>
      </c>
      <c r="AT22" s="45">
        <v>0</v>
      </c>
      <c r="AU22" s="45" t="s">
        <v>29</v>
      </c>
      <c r="AV22" s="45" t="s">
        <v>29</v>
      </c>
      <c r="AW22" s="45">
        <v>0</v>
      </c>
      <c r="AX22" s="45" t="s">
        <v>29</v>
      </c>
      <c r="AY22" s="45" t="s">
        <v>29</v>
      </c>
      <c r="AZ22" s="45">
        <v>0</v>
      </c>
      <c r="BA22" s="45">
        <v>1</v>
      </c>
      <c r="BB22" s="45">
        <v>0</v>
      </c>
      <c r="BC22" s="45">
        <v>1</v>
      </c>
      <c r="BD22" s="45" t="s">
        <v>29</v>
      </c>
      <c r="BE22" s="45" t="s">
        <v>29</v>
      </c>
      <c r="BF22" s="45">
        <v>0</v>
      </c>
      <c r="BG22" s="45" t="s">
        <v>29</v>
      </c>
      <c r="BH22" s="45" t="s">
        <v>29</v>
      </c>
      <c r="BI22" s="45">
        <v>0</v>
      </c>
      <c r="BJ22" s="45" t="s">
        <v>29</v>
      </c>
      <c r="BK22" s="45" t="s">
        <v>29</v>
      </c>
      <c r="BL22" s="45">
        <v>0</v>
      </c>
      <c r="BM22" s="45" t="s">
        <v>29</v>
      </c>
      <c r="BN22" s="45" t="s">
        <v>29</v>
      </c>
      <c r="BO22" s="45">
        <v>0</v>
      </c>
      <c r="BP22" s="45" t="s">
        <v>29</v>
      </c>
      <c r="BQ22" s="45" t="s">
        <v>29</v>
      </c>
      <c r="BR22" s="45">
        <v>0</v>
      </c>
      <c r="BS22" s="45" t="s">
        <v>29</v>
      </c>
      <c r="BT22" s="45" t="s">
        <v>29</v>
      </c>
      <c r="BU22" s="45">
        <v>0</v>
      </c>
      <c r="BV22" s="45" t="s">
        <v>29</v>
      </c>
      <c r="BW22" s="45" t="s">
        <v>29</v>
      </c>
      <c r="BX22" s="45">
        <v>0</v>
      </c>
      <c r="BY22" s="45" t="s">
        <v>29</v>
      </c>
      <c r="BZ22" s="45" t="s">
        <v>29</v>
      </c>
      <c r="CA22" s="45">
        <v>0</v>
      </c>
      <c r="CB22" s="45" t="s">
        <v>29</v>
      </c>
      <c r="CC22" s="45" t="s">
        <v>29</v>
      </c>
      <c r="CD22" s="45">
        <v>0</v>
      </c>
      <c r="CE22" s="45" t="s">
        <v>29</v>
      </c>
      <c r="CF22" s="45" t="s">
        <v>29</v>
      </c>
      <c r="CG22" s="45">
        <v>0</v>
      </c>
      <c r="CH22" s="45" t="s">
        <v>29</v>
      </c>
      <c r="CI22" s="45" t="s">
        <v>29</v>
      </c>
      <c r="CJ22" s="45">
        <v>0</v>
      </c>
      <c r="CK22" s="45" t="s">
        <v>29</v>
      </c>
      <c r="CL22" s="45" t="s">
        <v>29</v>
      </c>
      <c r="CM22" s="45">
        <v>0</v>
      </c>
      <c r="CN22" s="45" t="s">
        <v>29</v>
      </c>
      <c r="CO22" s="45" t="s">
        <v>29</v>
      </c>
      <c r="CP22" s="45">
        <v>0</v>
      </c>
      <c r="CQ22" s="45">
        <v>4</v>
      </c>
      <c r="CR22" s="45">
        <v>3</v>
      </c>
      <c r="CS22" s="45">
        <v>7</v>
      </c>
    </row>
    <row r="23" spans="1:97" s="43" customFormat="1" ht="12.75" customHeight="1">
      <c r="A23" s="75">
        <v>1</v>
      </c>
      <c r="B23" s="44" t="s">
        <v>27</v>
      </c>
      <c r="C23" s="35">
        <v>243</v>
      </c>
      <c r="D23" s="44" t="s">
        <v>54</v>
      </c>
      <c r="E23" s="61">
        <v>27079</v>
      </c>
      <c r="F23" s="35">
        <v>2</v>
      </c>
      <c r="G23" s="35" t="s">
        <v>47</v>
      </c>
      <c r="H23" s="45">
        <v>0</v>
      </c>
      <c r="I23" s="45">
        <v>1</v>
      </c>
      <c r="J23" s="45">
        <v>1</v>
      </c>
      <c r="K23" s="45">
        <v>0</v>
      </c>
      <c r="L23" s="45">
        <v>2</v>
      </c>
      <c r="M23" s="45">
        <v>2</v>
      </c>
      <c r="N23" s="45">
        <v>0</v>
      </c>
      <c r="O23" s="45">
        <v>1</v>
      </c>
      <c r="P23" s="45">
        <v>1</v>
      </c>
      <c r="Q23" s="45">
        <v>0</v>
      </c>
      <c r="R23" s="45">
        <v>1</v>
      </c>
      <c r="S23" s="45">
        <v>1</v>
      </c>
      <c r="T23" s="45" t="s">
        <v>29</v>
      </c>
      <c r="U23" s="45" t="s">
        <v>29</v>
      </c>
      <c r="V23" s="45">
        <v>0</v>
      </c>
      <c r="W23" s="45" t="s">
        <v>29</v>
      </c>
      <c r="X23" s="45" t="s">
        <v>29</v>
      </c>
      <c r="Y23" s="45">
        <v>0</v>
      </c>
      <c r="Z23" s="45" t="s">
        <v>29</v>
      </c>
      <c r="AA23" s="45" t="s">
        <v>29</v>
      </c>
      <c r="AB23" s="45">
        <v>0</v>
      </c>
      <c r="AC23" s="45">
        <v>0</v>
      </c>
      <c r="AD23" s="45">
        <v>1</v>
      </c>
      <c r="AE23" s="45">
        <v>1</v>
      </c>
      <c r="AF23" s="45" t="s">
        <v>29</v>
      </c>
      <c r="AG23" s="45" t="s">
        <v>29</v>
      </c>
      <c r="AH23" s="45">
        <v>0</v>
      </c>
      <c r="AI23" s="45" t="s">
        <v>29</v>
      </c>
      <c r="AJ23" s="45" t="s">
        <v>29</v>
      </c>
      <c r="AK23" s="45">
        <v>0</v>
      </c>
      <c r="AL23" s="45" t="s">
        <v>29</v>
      </c>
      <c r="AM23" s="45" t="s">
        <v>29</v>
      </c>
      <c r="AN23" s="45">
        <v>0</v>
      </c>
      <c r="AO23" s="45" t="s">
        <v>29</v>
      </c>
      <c r="AP23" s="45" t="s">
        <v>29</v>
      </c>
      <c r="AQ23" s="45">
        <v>0</v>
      </c>
      <c r="AR23" s="45" t="s">
        <v>29</v>
      </c>
      <c r="AS23" s="45" t="s">
        <v>29</v>
      </c>
      <c r="AT23" s="45">
        <v>0</v>
      </c>
      <c r="AU23" s="45" t="s">
        <v>29</v>
      </c>
      <c r="AV23" s="45" t="s">
        <v>29</v>
      </c>
      <c r="AW23" s="45">
        <v>0</v>
      </c>
      <c r="AX23" s="45" t="s">
        <v>29</v>
      </c>
      <c r="AY23" s="45" t="s">
        <v>29</v>
      </c>
      <c r="AZ23" s="45">
        <v>0</v>
      </c>
      <c r="BA23" s="45">
        <v>0</v>
      </c>
      <c r="BB23" s="45">
        <v>1</v>
      </c>
      <c r="BC23" s="45">
        <v>1</v>
      </c>
      <c r="BD23" s="45" t="s">
        <v>29</v>
      </c>
      <c r="BE23" s="45" t="s">
        <v>29</v>
      </c>
      <c r="BF23" s="45">
        <v>0</v>
      </c>
      <c r="BG23" s="45" t="s">
        <v>29</v>
      </c>
      <c r="BH23" s="45" t="s">
        <v>29</v>
      </c>
      <c r="BI23" s="45">
        <v>0</v>
      </c>
      <c r="BJ23" s="45" t="s">
        <v>29</v>
      </c>
      <c r="BK23" s="45" t="s">
        <v>29</v>
      </c>
      <c r="BL23" s="45">
        <v>0</v>
      </c>
      <c r="BM23" s="45" t="s">
        <v>29</v>
      </c>
      <c r="BN23" s="45" t="s">
        <v>29</v>
      </c>
      <c r="BO23" s="45">
        <v>0</v>
      </c>
      <c r="BP23" s="45" t="s">
        <v>29</v>
      </c>
      <c r="BQ23" s="45" t="s">
        <v>29</v>
      </c>
      <c r="BR23" s="45">
        <v>0</v>
      </c>
      <c r="BS23" s="45" t="s">
        <v>29</v>
      </c>
      <c r="BT23" s="45" t="s">
        <v>29</v>
      </c>
      <c r="BU23" s="45">
        <v>0</v>
      </c>
      <c r="BV23" s="45" t="s">
        <v>29</v>
      </c>
      <c r="BW23" s="45" t="s">
        <v>29</v>
      </c>
      <c r="BX23" s="45">
        <v>0</v>
      </c>
      <c r="BY23" s="45" t="s">
        <v>29</v>
      </c>
      <c r="BZ23" s="45" t="s">
        <v>29</v>
      </c>
      <c r="CA23" s="45">
        <v>0</v>
      </c>
      <c r="CB23" s="45" t="s">
        <v>29</v>
      </c>
      <c r="CC23" s="45" t="s">
        <v>29</v>
      </c>
      <c r="CD23" s="45">
        <v>0</v>
      </c>
      <c r="CE23" s="45" t="s">
        <v>29</v>
      </c>
      <c r="CF23" s="45" t="s">
        <v>29</v>
      </c>
      <c r="CG23" s="45">
        <v>0</v>
      </c>
      <c r="CH23" s="45" t="s">
        <v>29</v>
      </c>
      <c r="CI23" s="45" t="s">
        <v>29</v>
      </c>
      <c r="CJ23" s="45">
        <v>0</v>
      </c>
      <c r="CK23" s="45" t="s">
        <v>29</v>
      </c>
      <c r="CL23" s="45" t="s">
        <v>29</v>
      </c>
      <c r="CM23" s="45">
        <v>0</v>
      </c>
      <c r="CN23" s="45" t="s">
        <v>29</v>
      </c>
      <c r="CO23" s="45" t="s">
        <v>29</v>
      </c>
      <c r="CP23" s="45">
        <v>0</v>
      </c>
      <c r="CQ23" s="45">
        <v>0</v>
      </c>
      <c r="CR23" s="45">
        <v>7</v>
      </c>
      <c r="CS23" s="45">
        <v>7</v>
      </c>
    </row>
    <row r="24" spans="1:97" s="43" customFormat="1" ht="12.75" customHeight="1">
      <c r="A24" s="75">
        <v>1</v>
      </c>
      <c r="B24" s="44" t="s">
        <v>27</v>
      </c>
      <c r="C24" s="35">
        <v>295</v>
      </c>
      <c r="D24" s="44" t="s">
        <v>56</v>
      </c>
      <c r="E24" s="61">
        <v>22514</v>
      </c>
      <c r="F24" s="35">
        <v>2</v>
      </c>
      <c r="G24" s="35" t="s">
        <v>47</v>
      </c>
      <c r="H24" s="45">
        <v>1</v>
      </c>
      <c r="I24" s="45">
        <v>2</v>
      </c>
      <c r="J24" s="45">
        <v>3</v>
      </c>
      <c r="K24" s="45">
        <v>1</v>
      </c>
      <c r="L24" s="45">
        <v>0</v>
      </c>
      <c r="M24" s="45">
        <v>1</v>
      </c>
      <c r="N24" s="45">
        <v>0</v>
      </c>
      <c r="O24" s="45">
        <v>1</v>
      </c>
      <c r="P24" s="45">
        <v>1</v>
      </c>
      <c r="Q24" s="45">
        <v>0</v>
      </c>
      <c r="R24" s="45">
        <v>1</v>
      </c>
      <c r="S24" s="45">
        <v>1</v>
      </c>
      <c r="T24" s="45" t="s">
        <v>29</v>
      </c>
      <c r="U24" s="45" t="s">
        <v>29</v>
      </c>
      <c r="V24" s="45">
        <v>0</v>
      </c>
      <c r="W24" s="45" t="s">
        <v>29</v>
      </c>
      <c r="X24" s="45" t="s">
        <v>29</v>
      </c>
      <c r="Y24" s="45">
        <v>0</v>
      </c>
      <c r="Z24" s="45" t="s">
        <v>29</v>
      </c>
      <c r="AA24" s="45" t="s">
        <v>29</v>
      </c>
      <c r="AB24" s="45">
        <v>0</v>
      </c>
      <c r="AC24" s="45" t="s">
        <v>29</v>
      </c>
      <c r="AD24" s="45" t="s">
        <v>29</v>
      </c>
      <c r="AE24" s="45">
        <v>0</v>
      </c>
      <c r="AF24" s="45" t="s">
        <v>29</v>
      </c>
      <c r="AG24" s="45" t="s">
        <v>29</v>
      </c>
      <c r="AH24" s="45">
        <v>0</v>
      </c>
      <c r="AI24" s="45" t="s">
        <v>29</v>
      </c>
      <c r="AJ24" s="45" t="s">
        <v>29</v>
      </c>
      <c r="AK24" s="45">
        <v>0</v>
      </c>
      <c r="AL24" s="45">
        <v>0</v>
      </c>
      <c r="AM24" s="45">
        <v>1</v>
      </c>
      <c r="AN24" s="45">
        <v>1</v>
      </c>
      <c r="AO24" s="45" t="s">
        <v>29</v>
      </c>
      <c r="AP24" s="45" t="s">
        <v>29</v>
      </c>
      <c r="AQ24" s="45">
        <v>0</v>
      </c>
      <c r="AR24" s="45" t="s">
        <v>29</v>
      </c>
      <c r="AS24" s="45" t="s">
        <v>29</v>
      </c>
      <c r="AT24" s="45">
        <v>0</v>
      </c>
      <c r="AU24" s="45" t="s">
        <v>29</v>
      </c>
      <c r="AV24" s="45" t="s">
        <v>29</v>
      </c>
      <c r="AW24" s="45">
        <v>0</v>
      </c>
      <c r="AX24" s="45" t="s">
        <v>29</v>
      </c>
      <c r="AY24" s="45" t="s">
        <v>29</v>
      </c>
      <c r="AZ24" s="45">
        <v>0</v>
      </c>
      <c r="BA24" s="45" t="s">
        <v>29</v>
      </c>
      <c r="BB24" s="45" t="s">
        <v>29</v>
      </c>
      <c r="BC24" s="45">
        <v>0</v>
      </c>
      <c r="BD24" s="45" t="s">
        <v>29</v>
      </c>
      <c r="BE24" s="45" t="s">
        <v>29</v>
      </c>
      <c r="BF24" s="45">
        <v>0</v>
      </c>
      <c r="BG24" s="45" t="s">
        <v>29</v>
      </c>
      <c r="BH24" s="45" t="s">
        <v>29</v>
      </c>
      <c r="BI24" s="45">
        <v>0</v>
      </c>
      <c r="BJ24" s="45" t="s">
        <v>29</v>
      </c>
      <c r="BK24" s="45" t="s">
        <v>29</v>
      </c>
      <c r="BL24" s="45">
        <v>0</v>
      </c>
      <c r="BM24" s="45" t="s">
        <v>29</v>
      </c>
      <c r="BN24" s="45" t="s">
        <v>29</v>
      </c>
      <c r="BO24" s="45">
        <v>0</v>
      </c>
      <c r="BP24" s="45" t="s">
        <v>29</v>
      </c>
      <c r="BQ24" s="45" t="s">
        <v>29</v>
      </c>
      <c r="BR24" s="45">
        <v>0</v>
      </c>
      <c r="BS24" s="45" t="s">
        <v>29</v>
      </c>
      <c r="BT24" s="45" t="s">
        <v>29</v>
      </c>
      <c r="BU24" s="45">
        <v>0</v>
      </c>
      <c r="BV24" s="45" t="s">
        <v>29</v>
      </c>
      <c r="BW24" s="45" t="s">
        <v>29</v>
      </c>
      <c r="BX24" s="45">
        <v>0</v>
      </c>
      <c r="BY24" s="45" t="s">
        <v>29</v>
      </c>
      <c r="BZ24" s="45" t="s">
        <v>29</v>
      </c>
      <c r="CA24" s="45">
        <v>0</v>
      </c>
      <c r="CB24" s="45" t="s">
        <v>29</v>
      </c>
      <c r="CC24" s="45" t="s">
        <v>29</v>
      </c>
      <c r="CD24" s="45">
        <v>0</v>
      </c>
      <c r="CE24" s="45" t="s">
        <v>29</v>
      </c>
      <c r="CF24" s="45" t="s">
        <v>29</v>
      </c>
      <c r="CG24" s="45">
        <v>0</v>
      </c>
      <c r="CH24" s="45" t="s">
        <v>29</v>
      </c>
      <c r="CI24" s="45" t="s">
        <v>29</v>
      </c>
      <c r="CJ24" s="45">
        <v>0</v>
      </c>
      <c r="CK24" s="45" t="s">
        <v>29</v>
      </c>
      <c r="CL24" s="45" t="s">
        <v>29</v>
      </c>
      <c r="CM24" s="45">
        <v>0</v>
      </c>
      <c r="CN24" s="45">
        <v>1</v>
      </c>
      <c r="CO24" s="45">
        <v>1</v>
      </c>
      <c r="CP24" s="45">
        <v>2</v>
      </c>
      <c r="CQ24" s="45">
        <v>3</v>
      </c>
      <c r="CR24" s="45">
        <v>6</v>
      </c>
      <c r="CS24" s="45">
        <v>9</v>
      </c>
    </row>
    <row r="25" spans="1:97" s="43" customFormat="1" ht="12.75" customHeight="1">
      <c r="A25" s="75">
        <v>2</v>
      </c>
      <c r="B25" s="44" t="s">
        <v>31</v>
      </c>
      <c r="C25" s="35">
        <v>355</v>
      </c>
      <c r="D25" s="44" t="s">
        <v>57</v>
      </c>
      <c r="E25" s="61">
        <v>41507</v>
      </c>
      <c r="F25" s="35">
        <v>2</v>
      </c>
      <c r="G25" s="35" t="s">
        <v>47</v>
      </c>
      <c r="H25" s="45">
        <v>0</v>
      </c>
      <c r="I25" s="45">
        <v>1</v>
      </c>
      <c r="J25" s="45">
        <v>1</v>
      </c>
      <c r="K25" s="45" t="s">
        <v>29</v>
      </c>
      <c r="L25" s="45" t="s">
        <v>29</v>
      </c>
      <c r="M25" s="45">
        <v>0</v>
      </c>
      <c r="N25" s="45">
        <v>1</v>
      </c>
      <c r="O25" s="45">
        <v>0</v>
      </c>
      <c r="P25" s="45">
        <v>1</v>
      </c>
      <c r="Q25" s="45">
        <v>0</v>
      </c>
      <c r="R25" s="45">
        <v>1</v>
      </c>
      <c r="S25" s="45">
        <v>1</v>
      </c>
      <c r="T25" s="45" t="s">
        <v>29</v>
      </c>
      <c r="U25" s="45" t="s">
        <v>29</v>
      </c>
      <c r="V25" s="45">
        <v>0</v>
      </c>
      <c r="W25" s="45" t="s">
        <v>29</v>
      </c>
      <c r="X25" s="45" t="s">
        <v>29</v>
      </c>
      <c r="Y25" s="45">
        <v>0</v>
      </c>
      <c r="Z25" s="45" t="s">
        <v>29</v>
      </c>
      <c r="AA25" s="45" t="s">
        <v>29</v>
      </c>
      <c r="AB25" s="45">
        <v>0</v>
      </c>
      <c r="AC25" s="45" t="s">
        <v>29</v>
      </c>
      <c r="AD25" s="45" t="s">
        <v>29</v>
      </c>
      <c r="AE25" s="45">
        <v>0</v>
      </c>
      <c r="AF25" s="45" t="s">
        <v>29</v>
      </c>
      <c r="AG25" s="45" t="s">
        <v>29</v>
      </c>
      <c r="AH25" s="45">
        <v>0</v>
      </c>
      <c r="AI25" s="45" t="s">
        <v>29</v>
      </c>
      <c r="AJ25" s="45" t="s">
        <v>29</v>
      </c>
      <c r="AK25" s="45">
        <v>0</v>
      </c>
      <c r="AL25" s="45">
        <v>0</v>
      </c>
      <c r="AM25" s="45">
        <v>1</v>
      </c>
      <c r="AN25" s="45">
        <v>1</v>
      </c>
      <c r="AO25" s="45" t="s">
        <v>29</v>
      </c>
      <c r="AP25" s="45" t="s">
        <v>29</v>
      </c>
      <c r="AQ25" s="45">
        <v>0</v>
      </c>
      <c r="AR25" s="45" t="s">
        <v>29</v>
      </c>
      <c r="AS25" s="45" t="s">
        <v>29</v>
      </c>
      <c r="AT25" s="45">
        <v>0</v>
      </c>
      <c r="AU25" s="45" t="s">
        <v>29</v>
      </c>
      <c r="AV25" s="45" t="s">
        <v>29</v>
      </c>
      <c r="AW25" s="45">
        <v>0</v>
      </c>
      <c r="AX25" s="45" t="s">
        <v>29</v>
      </c>
      <c r="AY25" s="45" t="s">
        <v>29</v>
      </c>
      <c r="AZ25" s="45">
        <v>0</v>
      </c>
      <c r="BA25" s="45">
        <v>0</v>
      </c>
      <c r="BB25" s="45">
        <v>1</v>
      </c>
      <c r="BC25" s="45">
        <v>1</v>
      </c>
      <c r="BD25" s="45" t="s">
        <v>29</v>
      </c>
      <c r="BE25" s="45" t="s">
        <v>29</v>
      </c>
      <c r="BF25" s="45">
        <v>0</v>
      </c>
      <c r="BG25" s="45" t="s">
        <v>29</v>
      </c>
      <c r="BH25" s="45" t="s">
        <v>29</v>
      </c>
      <c r="BI25" s="45">
        <v>0</v>
      </c>
      <c r="BJ25" s="45" t="s">
        <v>29</v>
      </c>
      <c r="BK25" s="45" t="s">
        <v>29</v>
      </c>
      <c r="BL25" s="45">
        <v>0</v>
      </c>
      <c r="BM25" s="45" t="s">
        <v>29</v>
      </c>
      <c r="BN25" s="45" t="s">
        <v>29</v>
      </c>
      <c r="BO25" s="45">
        <v>0</v>
      </c>
      <c r="BP25" s="45" t="s">
        <v>29</v>
      </c>
      <c r="BQ25" s="45" t="s">
        <v>29</v>
      </c>
      <c r="BR25" s="45">
        <v>0</v>
      </c>
      <c r="BS25" s="45" t="s">
        <v>29</v>
      </c>
      <c r="BT25" s="45" t="s">
        <v>29</v>
      </c>
      <c r="BU25" s="45">
        <v>0</v>
      </c>
      <c r="BV25" s="45" t="s">
        <v>29</v>
      </c>
      <c r="BW25" s="45" t="s">
        <v>29</v>
      </c>
      <c r="BX25" s="45">
        <v>0</v>
      </c>
      <c r="BY25" s="45" t="s">
        <v>29</v>
      </c>
      <c r="BZ25" s="45" t="s">
        <v>29</v>
      </c>
      <c r="CA25" s="45">
        <v>0</v>
      </c>
      <c r="CB25" s="45" t="s">
        <v>29</v>
      </c>
      <c r="CC25" s="45" t="s">
        <v>29</v>
      </c>
      <c r="CD25" s="45">
        <v>0</v>
      </c>
      <c r="CE25" s="45" t="s">
        <v>29</v>
      </c>
      <c r="CF25" s="45" t="s">
        <v>29</v>
      </c>
      <c r="CG25" s="45">
        <v>0</v>
      </c>
      <c r="CH25" s="45" t="s">
        <v>29</v>
      </c>
      <c r="CI25" s="45" t="s">
        <v>29</v>
      </c>
      <c r="CJ25" s="45">
        <v>0</v>
      </c>
      <c r="CK25" s="45" t="s">
        <v>29</v>
      </c>
      <c r="CL25" s="45" t="s">
        <v>29</v>
      </c>
      <c r="CM25" s="45">
        <v>0</v>
      </c>
      <c r="CN25" s="45" t="s">
        <v>29</v>
      </c>
      <c r="CO25" s="45" t="s">
        <v>29</v>
      </c>
      <c r="CP25" s="45">
        <v>0</v>
      </c>
      <c r="CQ25" s="45">
        <v>1</v>
      </c>
      <c r="CR25" s="45">
        <v>4</v>
      </c>
      <c r="CS25" s="45">
        <v>5</v>
      </c>
    </row>
    <row r="26" spans="1:97" s="43" customFormat="1" ht="12.75" customHeight="1">
      <c r="A26" s="75">
        <v>2</v>
      </c>
      <c r="B26" s="44" t="s">
        <v>31</v>
      </c>
      <c r="C26" s="35">
        <v>942</v>
      </c>
      <c r="D26" s="44" t="s">
        <v>58</v>
      </c>
      <c r="E26" s="61">
        <v>43743</v>
      </c>
      <c r="F26" s="35">
        <v>2</v>
      </c>
      <c r="G26" s="35" t="s">
        <v>47</v>
      </c>
      <c r="H26" s="45" t="s">
        <v>29</v>
      </c>
      <c r="I26" s="45" t="s">
        <v>29</v>
      </c>
      <c r="J26" s="45">
        <v>0</v>
      </c>
      <c r="K26" s="45">
        <v>0</v>
      </c>
      <c r="L26" s="45">
        <v>1</v>
      </c>
      <c r="M26" s="45">
        <v>1</v>
      </c>
      <c r="N26" s="45">
        <v>1</v>
      </c>
      <c r="O26" s="45">
        <v>1</v>
      </c>
      <c r="P26" s="45">
        <v>2</v>
      </c>
      <c r="Q26" s="45">
        <v>0</v>
      </c>
      <c r="R26" s="45">
        <v>2</v>
      </c>
      <c r="S26" s="45">
        <v>2</v>
      </c>
      <c r="T26" s="45" t="s">
        <v>29</v>
      </c>
      <c r="U26" s="45" t="s">
        <v>29</v>
      </c>
      <c r="V26" s="45">
        <v>0</v>
      </c>
      <c r="W26" s="45" t="s">
        <v>29</v>
      </c>
      <c r="X26" s="45" t="s">
        <v>29</v>
      </c>
      <c r="Y26" s="45">
        <v>0</v>
      </c>
      <c r="Z26" s="45" t="s">
        <v>29</v>
      </c>
      <c r="AA26" s="45" t="s">
        <v>29</v>
      </c>
      <c r="AB26" s="45">
        <v>0</v>
      </c>
      <c r="AC26" s="45" t="s">
        <v>29</v>
      </c>
      <c r="AD26" s="45" t="s">
        <v>29</v>
      </c>
      <c r="AE26" s="45">
        <v>0</v>
      </c>
      <c r="AF26" s="45" t="s">
        <v>29</v>
      </c>
      <c r="AG26" s="45" t="s">
        <v>29</v>
      </c>
      <c r="AH26" s="45">
        <v>0</v>
      </c>
      <c r="AI26" s="45" t="s">
        <v>29</v>
      </c>
      <c r="AJ26" s="45" t="s">
        <v>29</v>
      </c>
      <c r="AK26" s="45">
        <v>0</v>
      </c>
      <c r="AL26" s="45" t="s">
        <v>29</v>
      </c>
      <c r="AM26" s="45" t="s">
        <v>29</v>
      </c>
      <c r="AN26" s="45">
        <v>0</v>
      </c>
      <c r="AO26" s="45" t="s">
        <v>29</v>
      </c>
      <c r="AP26" s="45" t="s">
        <v>29</v>
      </c>
      <c r="AQ26" s="45">
        <v>0</v>
      </c>
      <c r="AR26" s="45" t="s">
        <v>29</v>
      </c>
      <c r="AS26" s="45" t="s">
        <v>29</v>
      </c>
      <c r="AT26" s="45">
        <v>0</v>
      </c>
      <c r="AU26" s="45" t="s">
        <v>29</v>
      </c>
      <c r="AV26" s="45" t="s">
        <v>29</v>
      </c>
      <c r="AW26" s="45">
        <v>0</v>
      </c>
      <c r="AX26" s="45" t="s">
        <v>29</v>
      </c>
      <c r="AY26" s="45" t="s">
        <v>29</v>
      </c>
      <c r="AZ26" s="45">
        <v>0</v>
      </c>
      <c r="BA26" s="45" t="s">
        <v>29</v>
      </c>
      <c r="BB26" s="45" t="s">
        <v>29</v>
      </c>
      <c r="BC26" s="45">
        <v>0</v>
      </c>
      <c r="BD26" s="45" t="s">
        <v>29</v>
      </c>
      <c r="BE26" s="45" t="s">
        <v>29</v>
      </c>
      <c r="BF26" s="45">
        <v>0</v>
      </c>
      <c r="BG26" s="45" t="s">
        <v>29</v>
      </c>
      <c r="BH26" s="45" t="s">
        <v>29</v>
      </c>
      <c r="BI26" s="45">
        <v>0</v>
      </c>
      <c r="BJ26" s="45" t="s">
        <v>29</v>
      </c>
      <c r="BK26" s="45" t="s">
        <v>29</v>
      </c>
      <c r="BL26" s="45">
        <v>0</v>
      </c>
      <c r="BM26" s="45" t="s">
        <v>29</v>
      </c>
      <c r="BN26" s="45" t="s">
        <v>29</v>
      </c>
      <c r="BO26" s="45">
        <v>0</v>
      </c>
      <c r="BP26" s="45" t="s">
        <v>29</v>
      </c>
      <c r="BQ26" s="45" t="s">
        <v>29</v>
      </c>
      <c r="BR26" s="45">
        <v>0</v>
      </c>
      <c r="BS26" s="45" t="s">
        <v>29</v>
      </c>
      <c r="BT26" s="45" t="s">
        <v>29</v>
      </c>
      <c r="BU26" s="45">
        <v>0</v>
      </c>
      <c r="BV26" s="45" t="s">
        <v>29</v>
      </c>
      <c r="BW26" s="45" t="s">
        <v>29</v>
      </c>
      <c r="BX26" s="45">
        <v>0</v>
      </c>
      <c r="BY26" s="45" t="s">
        <v>29</v>
      </c>
      <c r="BZ26" s="45" t="s">
        <v>29</v>
      </c>
      <c r="CA26" s="45">
        <v>0</v>
      </c>
      <c r="CB26" s="45" t="s">
        <v>29</v>
      </c>
      <c r="CC26" s="45" t="s">
        <v>29</v>
      </c>
      <c r="CD26" s="45">
        <v>0</v>
      </c>
      <c r="CE26" s="45" t="s">
        <v>29</v>
      </c>
      <c r="CF26" s="45" t="s">
        <v>29</v>
      </c>
      <c r="CG26" s="45">
        <v>0</v>
      </c>
      <c r="CH26" s="45" t="s">
        <v>29</v>
      </c>
      <c r="CI26" s="45" t="s">
        <v>29</v>
      </c>
      <c r="CJ26" s="45">
        <v>0</v>
      </c>
      <c r="CK26" s="45" t="s">
        <v>29</v>
      </c>
      <c r="CL26" s="45" t="s">
        <v>29</v>
      </c>
      <c r="CM26" s="45">
        <v>0</v>
      </c>
      <c r="CN26" s="45" t="s">
        <v>29</v>
      </c>
      <c r="CO26" s="45" t="s">
        <v>29</v>
      </c>
      <c r="CP26" s="45">
        <v>0</v>
      </c>
      <c r="CQ26" s="45">
        <v>1</v>
      </c>
      <c r="CR26" s="45">
        <v>4</v>
      </c>
      <c r="CS26" s="45">
        <v>5</v>
      </c>
    </row>
    <row r="27" spans="1:97" s="43" customFormat="1" ht="12.75" customHeight="1">
      <c r="A27" s="75">
        <v>3</v>
      </c>
      <c r="B27" s="44" t="s">
        <v>41</v>
      </c>
      <c r="C27" s="35">
        <v>1024</v>
      </c>
      <c r="D27" s="44" t="s">
        <v>59</v>
      </c>
      <c r="E27" s="61">
        <v>30682</v>
      </c>
      <c r="F27" s="35">
        <v>2</v>
      </c>
      <c r="G27" s="35" t="s">
        <v>47</v>
      </c>
      <c r="H27" s="45">
        <v>0</v>
      </c>
      <c r="I27" s="45">
        <v>2</v>
      </c>
      <c r="J27" s="45">
        <v>2</v>
      </c>
      <c r="K27" s="45">
        <v>0</v>
      </c>
      <c r="L27" s="45">
        <v>1</v>
      </c>
      <c r="M27" s="45">
        <v>1</v>
      </c>
      <c r="N27" s="45">
        <v>1</v>
      </c>
      <c r="O27" s="45">
        <v>0</v>
      </c>
      <c r="P27" s="45">
        <v>1</v>
      </c>
      <c r="Q27" s="45">
        <v>0</v>
      </c>
      <c r="R27" s="45">
        <v>1</v>
      </c>
      <c r="S27" s="45">
        <v>1</v>
      </c>
      <c r="T27" s="45" t="s">
        <v>29</v>
      </c>
      <c r="U27" s="45" t="s">
        <v>29</v>
      </c>
      <c r="V27" s="45">
        <v>0</v>
      </c>
      <c r="W27" s="45" t="s">
        <v>29</v>
      </c>
      <c r="X27" s="45" t="s">
        <v>29</v>
      </c>
      <c r="Y27" s="45">
        <v>0</v>
      </c>
      <c r="Z27" s="45" t="s">
        <v>29</v>
      </c>
      <c r="AA27" s="45" t="s">
        <v>29</v>
      </c>
      <c r="AB27" s="45">
        <v>0</v>
      </c>
      <c r="AC27" s="45" t="s">
        <v>29</v>
      </c>
      <c r="AD27" s="45" t="s">
        <v>29</v>
      </c>
      <c r="AE27" s="45">
        <v>0</v>
      </c>
      <c r="AF27" s="45" t="s">
        <v>29</v>
      </c>
      <c r="AG27" s="45" t="s">
        <v>29</v>
      </c>
      <c r="AH27" s="45">
        <v>0</v>
      </c>
      <c r="AI27" s="45" t="s">
        <v>29</v>
      </c>
      <c r="AJ27" s="45" t="s">
        <v>29</v>
      </c>
      <c r="AK27" s="45">
        <v>0</v>
      </c>
      <c r="AL27" s="45" t="s">
        <v>29</v>
      </c>
      <c r="AM27" s="45" t="s">
        <v>29</v>
      </c>
      <c r="AN27" s="45">
        <v>0</v>
      </c>
      <c r="AO27" s="45" t="s">
        <v>29</v>
      </c>
      <c r="AP27" s="45" t="s">
        <v>29</v>
      </c>
      <c r="AQ27" s="45">
        <v>0</v>
      </c>
      <c r="AR27" s="45" t="s">
        <v>29</v>
      </c>
      <c r="AS27" s="45" t="s">
        <v>29</v>
      </c>
      <c r="AT27" s="45">
        <v>0</v>
      </c>
      <c r="AU27" s="45" t="s">
        <v>29</v>
      </c>
      <c r="AV27" s="45" t="s">
        <v>29</v>
      </c>
      <c r="AW27" s="45">
        <v>0</v>
      </c>
      <c r="AX27" s="45" t="s">
        <v>29</v>
      </c>
      <c r="AY27" s="45" t="s">
        <v>29</v>
      </c>
      <c r="AZ27" s="45">
        <v>0</v>
      </c>
      <c r="BA27" s="45" t="s">
        <v>29</v>
      </c>
      <c r="BB27" s="45" t="s">
        <v>29</v>
      </c>
      <c r="BC27" s="45">
        <v>0</v>
      </c>
      <c r="BD27" s="45" t="s">
        <v>29</v>
      </c>
      <c r="BE27" s="45" t="s">
        <v>29</v>
      </c>
      <c r="BF27" s="45">
        <v>0</v>
      </c>
      <c r="BG27" s="45" t="s">
        <v>29</v>
      </c>
      <c r="BH27" s="45" t="s">
        <v>29</v>
      </c>
      <c r="BI27" s="45">
        <v>0</v>
      </c>
      <c r="BJ27" s="45" t="s">
        <v>29</v>
      </c>
      <c r="BK27" s="45" t="s">
        <v>29</v>
      </c>
      <c r="BL27" s="45">
        <v>0</v>
      </c>
      <c r="BM27" s="45" t="s">
        <v>29</v>
      </c>
      <c r="BN27" s="45" t="s">
        <v>29</v>
      </c>
      <c r="BO27" s="45">
        <v>0</v>
      </c>
      <c r="BP27" s="45" t="s">
        <v>29</v>
      </c>
      <c r="BQ27" s="45" t="s">
        <v>29</v>
      </c>
      <c r="BR27" s="45">
        <v>0</v>
      </c>
      <c r="BS27" s="45" t="s">
        <v>29</v>
      </c>
      <c r="BT27" s="45" t="s">
        <v>29</v>
      </c>
      <c r="BU27" s="45">
        <v>0</v>
      </c>
      <c r="BV27" s="45" t="s">
        <v>29</v>
      </c>
      <c r="BW27" s="45" t="s">
        <v>29</v>
      </c>
      <c r="BX27" s="45">
        <v>0</v>
      </c>
      <c r="BY27" s="45" t="s">
        <v>29</v>
      </c>
      <c r="BZ27" s="45" t="s">
        <v>29</v>
      </c>
      <c r="CA27" s="45">
        <v>0</v>
      </c>
      <c r="CB27" s="45" t="s">
        <v>29</v>
      </c>
      <c r="CC27" s="45" t="s">
        <v>29</v>
      </c>
      <c r="CD27" s="45">
        <v>0</v>
      </c>
      <c r="CE27" s="45" t="s">
        <v>29</v>
      </c>
      <c r="CF27" s="45" t="s">
        <v>29</v>
      </c>
      <c r="CG27" s="45">
        <v>0</v>
      </c>
      <c r="CH27" s="45" t="s">
        <v>29</v>
      </c>
      <c r="CI27" s="45" t="s">
        <v>29</v>
      </c>
      <c r="CJ27" s="45">
        <v>0</v>
      </c>
      <c r="CK27" s="45" t="s">
        <v>29</v>
      </c>
      <c r="CL27" s="45" t="s">
        <v>29</v>
      </c>
      <c r="CM27" s="45">
        <v>0</v>
      </c>
      <c r="CN27" s="45" t="s">
        <v>29</v>
      </c>
      <c r="CO27" s="45" t="s">
        <v>29</v>
      </c>
      <c r="CP27" s="45">
        <v>0</v>
      </c>
      <c r="CQ27" s="45">
        <v>1</v>
      </c>
      <c r="CR27" s="45">
        <v>4</v>
      </c>
      <c r="CS27" s="45">
        <v>5</v>
      </c>
    </row>
    <row r="28" spans="1:97" s="43" customFormat="1" ht="12.75" customHeight="1">
      <c r="A28" s="75">
        <v>3</v>
      </c>
      <c r="B28" s="44" t="s">
        <v>41</v>
      </c>
      <c r="C28" s="35">
        <v>1059</v>
      </c>
      <c r="D28" s="44" t="s">
        <v>60</v>
      </c>
      <c r="E28" s="61">
        <v>26997</v>
      </c>
      <c r="F28" s="35">
        <v>2</v>
      </c>
      <c r="G28" s="35" t="s">
        <v>47</v>
      </c>
      <c r="H28" s="45">
        <v>0</v>
      </c>
      <c r="I28" s="45">
        <v>1</v>
      </c>
      <c r="J28" s="45">
        <v>1</v>
      </c>
      <c r="K28" s="45">
        <v>0</v>
      </c>
      <c r="L28" s="45">
        <v>2</v>
      </c>
      <c r="M28" s="45">
        <v>2</v>
      </c>
      <c r="N28" s="45">
        <v>1</v>
      </c>
      <c r="O28" s="45">
        <v>0</v>
      </c>
      <c r="P28" s="45">
        <v>1</v>
      </c>
      <c r="Q28" s="45" t="s">
        <v>29</v>
      </c>
      <c r="R28" s="45" t="s">
        <v>29</v>
      </c>
      <c r="S28" s="45">
        <v>0</v>
      </c>
      <c r="T28" s="45" t="s">
        <v>29</v>
      </c>
      <c r="U28" s="45" t="s">
        <v>29</v>
      </c>
      <c r="V28" s="45">
        <v>0</v>
      </c>
      <c r="W28" s="45" t="s">
        <v>29</v>
      </c>
      <c r="X28" s="45" t="s">
        <v>29</v>
      </c>
      <c r="Y28" s="45">
        <v>0</v>
      </c>
      <c r="Z28" s="45" t="s">
        <v>29</v>
      </c>
      <c r="AA28" s="45" t="s">
        <v>29</v>
      </c>
      <c r="AB28" s="45">
        <v>0</v>
      </c>
      <c r="AC28" s="45" t="s">
        <v>29</v>
      </c>
      <c r="AD28" s="45" t="s">
        <v>29</v>
      </c>
      <c r="AE28" s="45">
        <v>0</v>
      </c>
      <c r="AF28" s="45" t="s">
        <v>29</v>
      </c>
      <c r="AG28" s="45" t="s">
        <v>29</v>
      </c>
      <c r="AH28" s="45">
        <v>0</v>
      </c>
      <c r="AI28" s="45" t="s">
        <v>29</v>
      </c>
      <c r="AJ28" s="45" t="s">
        <v>29</v>
      </c>
      <c r="AK28" s="45">
        <v>0</v>
      </c>
      <c r="AL28" s="45" t="s">
        <v>29</v>
      </c>
      <c r="AM28" s="45" t="s">
        <v>29</v>
      </c>
      <c r="AN28" s="45">
        <v>0</v>
      </c>
      <c r="AO28" s="45" t="s">
        <v>29</v>
      </c>
      <c r="AP28" s="45" t="s">
        <v>29</v>
      </c>
      <c r="AQ28" s="45">
        <v>0</v>
      </c>
      <c r="AR28" s="45" t="s">
        <v>29</v>
      </c>
      <c r="AS28" s="45" t="s">
        <v>29</v>
      </c>
      <c r="AT28" s="45">
        <v>0</v>
      </c>
      <c r="AU28" s="45" t="s">
        <v>29</v>
      </c>
      <c r="AV28" s="45" t="s">
        <v>29</v>
      </c>
      <c r="AW28" s="45">
        <v>0</v>
      </c>
      <c r="AX28" s="45" t="s">
        <v>29</v>
      </c>
      <c r="AY28" s="45" t="s">
        <v>29</v>
      </c>
      <c r="AZ28" s="45">
        <v>0</v>
      </c>
      <c r="BA28" s="45">
        <v>0</v>
      </c>
      <c r="BB28" s="45">
        <v>1</v>
      </c>
      <c r="BC28" s="45">
        <v>1</v>
      </c>
      <c r="BD28" s="45" t="s">
        <v>29</v>
      </c>
      <c r="BE28" s="45" t="s">
        <v>29</v>
      </c>
      <c r="BF28" s="45">
        <v>0</v>
      </c>
      <c r="BG28" s="45" t="s">
        <v>29</v>
      </c>
      <c r="BH28" s="45" t="s">
        <v>29</v>
      </c>
      <c r="BI28" s="45">
        <v>0</v>
      </c>
      <c r="BJ28" s="45" t="s">
        <v>29</v>
      </c>
      <c r="BK28" s="45" t="s">
        <v>29</v>
      </c>
      <c r="BL28" s="45">
        <v>0</v>
      </c>
      <c r="BM28" s="45" t="s">
        <v>29</v>
      </c>
      <c r="BN28" s="45" t="s">
        <v>29</v>
      </c>
      <c r="BO28" s="45">
        <v>0</v>
      </c>
      <c r="BP28" s="45" t="s">
        <v>29</v>
      </c>
      <c r="BQ28" s="45" t="s">
        <v>29</v>
      </c>
      <c r="BR28" s="45">
        <v>0</v>
      </c>
      <c r="BS28" s="45" t="s">
        <v>29</v>
      </c>
      <c r="BT28" s="45" t="s">
        <v>29</v>
      </c>
      <c r="BU28" s="45">
        <v>0</v>
      </c>
      <c r="BV28" s="45" t="s">
        <v>29</v>
      </c>
      <c r="BW28" s="45" t="s">
        <v>29</v>
      </c>
      <c r="BX28" s="45">
        <v>0</v>
      </c>
      <c r="BY28" s="45" t="s">
        <v>29</v>
      </c>
      <c r="BZ28" s="45" t="s">
        <v>29</v>
      </c>
      <c r="CA28" s="45">
        <v>0</v>
      </c>
      <c r="CB28" s="45" t="s">
        <v>29</v>
      </c>
      <c r="CC28" s="45" t="s">
        <v>29</v>
      </c>
      <c r="CD28" s="45">
        <v>0</v>
      </c>
      <c r="CE28" s="45" t="s">
        <v>29</v>
      </c>
      <c r="CF28" s="45" t="s">
        <v>29</v>
      </c>
      <c r="CG28" s="45">
        <v>0</v>
      </c>
      <c r="CH28" s="45" t="s">
        <v>29</v>
      </c>
      <c r="CI28" s="45" t="s">
        <v>29</v>
      </c>
      <c r="CJ28" s="45">
        <v>0</v>
      </c>
      <c r="CK28" s="45" t="s">
        <v>29</v>
      </c>
      <c r="CL28" s="45" t="s">
        <v>29</v>
      </c>
      <c r="CM28" s="45">
        <v>0</v>
      </c>
      <c r="CN28" s="45" t="s">
        <v>29</v>
      </c>
      <c r="CO28" s="45" t="s">
        <v>29</v>
      </c>
      <c r="CP28" s="45">
        <v>0</v>
      </c>
      <c r="CQ28" s="45">
        <v>1</v>
      </c>
      <c r="CR28" s="45">
        <v>4</v>
      </c>
      <c r="CS28" s="45">
        <v>5</v>
      </c>
    </row>
    <row r="29" spans="1:97" s="43" customFormat="1" ht="12.75" customHeight="1">
      <c r="A29" s="75">
        <v>9</v>
      </c>
      <c r="B29" s="44" t="s">
        <v>61</v>
      </c>
      <c r="C29" s="35">
        <v>1701</v>
      </c>
      <c r="D29" s="44" t="s">
        <v>62</v>
      </c>
      <c r="E29" s="61">
        <v>24322</v>
      </c>
      <c r="F29" s="35">
        <v>2</v>
      </c>
      <c r="G29" s="35" t="s">
        <v>47</v>
      </c>
      <c r="H29" s="45">
        <v>0</v>
      </c>
      <c r="I29" s="45">
        <v>2</v>
      </c>
      <c r="J29" s="45">
        <v>2</v>
      </c>
      <c r="K29" s="45">
        <v>1</v>
      </c>
      <c r="L29" s="45">
        <v>2</v>
      </c>
      <c r="M29" s="45">
        <v>3</v>
      </c>
      <c r="N29" s="45" t="s">
        <v>29</v>
      </c>
      <c r="O29" s="45" t="s">
        <v>29</v>
      </c>
      <c r="P29" s="45">
        <v>0</v>
      </c>
      <c r="Q29" s="45">
        <v>0</v>
      </c>
      <c r="R29" s="45">
        <v>1</v>
      </c>
      <c r="S29" s="45">
        <v>1</v>
      </c>
      <c r="T29" s="45" t="s">
        <v>29</v>
      </c>
      <c r="U29" s="45" t="s">
        <v>29</v>
      </c>
      <c r="V29" s="45">
        <v>0</v>
      </c>
      <c r="W29" s="45" t="s">
        <v>29</v>
      </c>
      <c r="X29" s="45" t="s">
        <v>29</v>
      </c>
      <c r="Y29" s="45">
        <v>0</v>
      </c>
      <c r="Z29" s="45" t="s">
        <v>29</v>
      </c>
      <c r="AA29" s="45" t="s">
        <v>29</v>
      </c>
      <c r="AB29" s="45">
        <v>0</v>
      </c>
      <c r="AC29" s="45" t="s">
        <v>29</v>
      </c>
      <c r="AD29" s="45" t="s">
        <v>29</v>
      </c>
      <c r="AE29" s="45">
        <v>0</v>
      </c>
      <c r="AF29" s="45" t="s">
        <v>29</v>
      </c>
      <c r="AG29" s="45" t="s">
        <v>29</v>
      </c>
      <c r="AH29" s="45">
        <v>0</v>
      </c>
      <c r="AI29" s="45" t="s">
        <v>29</v>
      </c>
      <c r="AJ29" s="45" t="s">
        <v>29</v>
      </c>
      <c r="AK29" s="45">
        <v>0</v>
      </c>
      <c r="AL29" s="45" t="s">
        <v>29</v>
      </c>
      <c r="AM29" s="45" t="s">
        <v>29</v>
      </c>
      <c r="AN29" s="45">
        <v>0</v>
      </c>
      <c r="AO29" s="45" t="s">
        <v>29</v>
      </c>
      <c r="AP29" s="45" t="s">
        <v>29</v>
      </c>
      <c r="AQ29" s="45">
        <v>0</v>
      </c>
      <c r="AR29" s="45" t="s">
        <v>29</v>
      </c>
      <c r="AS29" s="45" t="s">
        <v>29</v>
      </c>
      <c r="AT29" s="45">
        <v>0</v>
      </c>
      <c r="AU29" s="45" t="s">
        <v>29</v>
      </c>
      <c r="AV29" s="45" t="s">
        <v>29</v>
      </c>
      <c r="AW29" s="45">
        <v>0</v>
      </c>
      <c r="AX29" s="45" t="s">
        <v>29</v>
      </c>
      <c r="AY29" s="45" t="s">
        <v>29</v>
      </c>
      <c r="AZ29" s="45">
        <v>0</v>
      </c>
      <c r="BA29" s="45" t="s">
        <v>29</v>
      </c>
      <c r="BB29" s="45" t="s">
        <v>29</v>
      </c>
      <c r="BC29" s="45">
        <v>0</v>
      </c>
      <c r="BD29" s="45">
        <v>1</v>
      </c>
      <c r="BE29" s="45">
        <v>0</v>
      </c>
      <c r="BF29" s="45">
        <v>1</v>
      </c>
      <c r="BG29" s="45" t="s">
        <v>29</v>
      </c>
      <c r="BH29" s="45" t="s">
        <v>29</v>
      </c>
      <c r="BI29" s="45">
        <v>0</v>
      </c>
      <c r="BJ29" s="45" t="s">
        <v>29</v>
      </c>
      <c r="BK29" s="45" t="s">
        <v>29</v>
      </c>
      <c r="BL29" s="45">
        <v>0</v>
      </c>
      <c r="BM29" s="45" t="s">
        <v>29</v>
      </c>
      <c r="BN29" s="45" t="s">
        <v>29</v>
      </c>
      <c r="BO29" s="45">
        <v>0</v>
      </c>
      <c r="BP29" s="45" t="s">
        <v>29</v>
      </c>
      <c r="BQ29" s="45" t="s">
        <v>29</v>
      </c>
      <c r="BR29" s="45">
        <v>0</v>
      </c>
      <c r="BS29" s="45" t="s">
        <v>29</v>
      </c>
      <c r="BT29" s="45" t="s">
        <v>29</v>
      </c>
      <c r="BU29" s="45">
        <v>0</v>
      </c>
      <c r="BV29" s="45" t="s">
        <v>29</v>
      </c>
      <c r="BW29" s="45" t="s">
        <v>29</v>
      </c>
      <c r="BX29" s="45">
        <v>0</v>
      </c>
      <c r="BY29" s="45" t="s">
        <v>29</v>
      </c>
      <c r="BZ29" s="45" t="s">
        <v>29</v>
      </c>
      <c r="CA29" s="45">
        <v>0</v>
      </c>
      <c r="CB29" s="45" t="s">
        <v>29</v>
      </c>
      <c r="CC29" s="45" t="s">
        <v>29</v>
      </c>
      <c r="CD29" s="45">
        <v>0</v>
      </c>
      <c r="CE29" s="45" t="s">
        <v>29</v>
      </c>
      <c r="CF29" s="45" t="s">
        <v>29</v>
      </c>
      <c r="CG29" s="45">
        <v>0</v>
      </c>
      <c r="CH29" s="45" t="s">
        <v>29</v>
      </c>
      <c r="CI29" s="45" t="s">
        <v>29</v>
      </c>
      <c r="CJ29" s="45">
        <v>0</v>
      </c>
      <c r="CK29" s="45" t="s">
        <v>29</v>
      </c>
      <c r="CL29" s="45" t="s">
        <v>29</v>
      </c>
      <c r="CM29" s="45">
        <v>0</v>
      </c>
      <c r="CN29" s="45" t="s">
        <v>29</v>
      </c>
      <c r="CO29" s="45" t="s">
        <v>29</v>
      </c>
      <c r="CP29" s="45">
        <v>0</v>
      </c>
      <c r="CQ29" s="45">
        <v>2</v>
      </c>
      <c r="CR29" s="45">
        <v>5</v>
      </c>
      <c r="CS29" s="45">
        <v>7</v>
      </c>
    </row>
    <row r="30" spans="1:97" s="43" customFormat="1" ht="12.75" customHeight="1">
      <c r="A30" s="75">
        <v>9</v>
      </c>
      <c r="B30" s="44" t="s">
        <v>61</v>
      </c>
      <c r="C30" s="35">
        <v>1711</v>
      </c>
      <c r="D30" s="44" t="s">
        <v>63</v>
      </c>
      <c r="E30" s="61">
        <v>30205</v>
      </c>
      <c r="F30" s="35">
        <v>2</v>
      </c>
      <c r="G30" s="35" t="s">
        <v>47</v>
      </c>
      <c r="H30" s="45">
        <v>0</v>
      </c>
      <c r="I30" s="45">
        <v>1</v>
      </c>
      <c r="J30" s="45">
        <v>1</v>
      </c>
      <c r="K30" s="45">
        <v>0</v>
      </c>
      <c r="L30" s="45">
        <v>1</v>
      </c>
      <c r="M30" s="45">
        <v>1</v>
      </c>
      <c r="N30" s="45">
        <v>0</v>
      </c>
      <c r="O30" s="45">
        <v>1</v>
      </c>
      <c r="P30" s="45">
        <v>1</v>
      </c>
      <c r="Q30" s="45">
        <v>0</v>
      </c>
      <c r="R30" s="45">
        <v>1</v>
      </c>
      <c r="S30" s="45">
        <v>1</v>
      </c>
      <c r="T30" s="45" t="s">
        <v>29</v>
      </c>
      <c r="U30" s="45" t="s">
        <v>29</v>
      </c>
      <c r="V30" s="45">
        <v>0</v>
      </c>
      <c r="W30" s="45" t="s">
        <v>29</v>
      </c>
      <c r="X30" s="45" t="s">
        <v>29</v>
      </c>
      <c r="Y30" s="45">
        <v>0</v>
      </c>
      <c r="Z30" s="45" t="s">
        <v>29</v>
      </c>
      <c r="AA30" s="45" t="s">
        <v>29</v>
      </c>
      <c r="AB30" s="45">
        <v>0</v>
      </c>
      <c r="AC30" s="45" t="s">
        <v>29</v>
      </c>
      <c r="AD30" s="45" t="s">
        <v>29</v>
      </c>
      <c r="AE30" s="45">
        <v>0</v>
      </c>
      <c r="AF30" s="45" t="s">
        <v>29</v>
      </c>
      <c r="AG30" s="45" t="s">
        <v>29</v>
      </c>
      <c r="AH30" s="45">
        <v>0</v>
      </c>
      <c r="AI30" s="45" t="s">
        <v>29</v>
      </c>
      <c r="AJ30" s="45" t="s">
        <v>29</v>
      </c>
      <c r="AK30" s="45">
        <v>0</v>
      </c>
      <c r="AL30" s="45" t="s">
        <v>29</v>
      </c>
      <c r="AM30" s="45" t="s">
        <v>29</v>
      </c>
      <c r="AN30" s="45">
        <v>0</v>
      </c>
      <c r="AO30" s="45" t="s">
        <v>29</v>
      </c>
      <c r="AP30" s="45" t="s">
        <v>29</v>
      </c>
      <c r="AQ30" s="45">
        <v>0</v>
      </c>
      <c r="AR30" s="45" t="s">
        <v>29</v>
      </c>
      <c r="AS30" s="45" t="s">
        <v>29</v>
      </c>
      <c r="AT30" s="45">
        <v>0</v>
      </c>
      <c r="AU30" s="45" t="s">
        <v>29</v>
      </c>
      <c r="AV30" s="45" t="s">
        <v>29</v>
      </c>
      <c r="AW30" s="45">
        <v>0</v>
      </c>
      <c r="AX30" s="45" t="s">
        <v>29</v>
      </c>
      <c r="AY30" s="45" t="s">
        <v>29</v>
      </c>
      <c r="AZ30" s="45">
        <v>0</v>
      </c>
      <c r="BA30" s="45" t="s">
        <v>29</v>
      </c>
      <c r="BB30" s="45" t="s">
        <v>29</v>
      </c>
      <c r="BC30" s="45">
        <v>0</v>
      </c>
      <c r="BD30" s="45" t="s">
        <v>29</v>
      </c>
      <c r="BE30" s="45" t="s">
        <v>29</v>
      </c>
      <c r="BF30" s="45">
        <v>0</v>
      </c>
      <c r="BG30" s="45" t="s">
        <v>29</v>
      </c>
      <c r="BH30" s="45" t="s">
        <v>29</v>
      </c>
      <c r="BI30" s="45">
        <v>0</v>
      </c>
      <c r="BJ30" s="45" t="s">
        <v>29</v>
      </c>
      <c r="BK30" s="45" t="s">
        <v>29</v>
      </c>
      <c r="BL30" s="45">
        <v>0</v>
      </c>
      <c r="BM30" s="45" t="s">
        <v>29</v>
      </c>
      <c r="BN30" s="45" t="s">
        <v>29</v>
      </c>
      <c r="BO30" s="45">
        <v>0</v>
      </c>
      <c r="BP30" s="45" t="s">
        <v>29</v>
      </c>
      <c r="BQ30" s="45" t="s">
        <v>29</v>
      </c>
      <c r="BR30" s="45">
        <v>0</v>
      </c>
      <c r="BS30" s="45" t="s">
        <v>29</v>
      </c>
      <c r="BT30" s="45" t="s">
        <v>29</v>
      </c>
      <c r="BU30" s="45">
        <v>0</v>
      </c>
      <c r="BV30" s="45" t="s">
        <v>29</v>
      </c>
      <c r="BW30" s="45" t="s">
        <v>29</v>
      </c>
      <c r="BX30" s="45">
        <v>0</v>
      </c>
      <c r="BY30" s="45" t="s">
        <v>29</v>
      </c>
      <c r="BZ30" s="45" t="s">
        <v>29</v>
      </c>
      <c r="CA30" s="45">
        <v>0</v>
      </c>
      <c r="CB30" s="45" t="s">
        <v>29</v>
      </c>
      <c r="CC30" s="45" t="s">
        <v>29</v>
      </c>
      <c r="CD30" s="45">
        <v>0</v>
      </c>
      <c r="CE30" s="45" t="s">
        <v>29</v>
      </c>
      <c r="CF30" s="45" t="s">
        <v>29</v>
      </c>
      <c r="CG30" s="45">
        <v>0</v>
      </c>
      <c r="CH30" s="45" t="s">
        <v>29</v>
      </c>
      <c r="CI30" s="45" t="s">
        <v>29</v>
      </c>
      <c r="CJ30" s="45">
        <v>0</v>
      </c>
      <c r="CK30" s="45" t="s">
        <v>29</v>
      </c>
      <c r="CL30" s="45" t="s">
        <v>29</v>
      </c>
      <c r="CM30" s="45">
        <v>0</v>
      </c>
      <c r="CN30" s="45">
        <v>1</v>
      </c>
      <c r="CO30" s="45">
        <v>0</v>
      </c>
      <c r="CP30" s="45">
        <v>1</v>
      </c>
      <c r="CQ30" s="45">
        <v>1</v>
      </c>
      <c r="CR30" s="45">
        <v>4</v>
      </c>
      <c r="CS30" s="45">
        <v>5</v>
      </c>
    </row>
    <row r="31" spans="1:97" s="43" customFormat="1" ht="12.75" customHeight="1">
      <c r="A31" s="75">
        <v>10</v>
      </c>
      <c r="B31" s="44" t="s">
        <v>64</v>
      </c>
      <c r="C31" s="35">
        <v>2125</v>
      </c>
      <c r="D31" s="44" t="s">
        <v>65</v>
      </c>
      <c r="E31" s="61">
        <v>22709</v>
      </c>
      <c r="F31" s="35">
        <v>2</v>
      </c>
      <c r="G31" s="35" t="s">
        <v>47</v>
      </c>
      <c r="H31" s="45">
        <v>1</v>
      </c>
      <c r="I31" s="45">
        <v>2</v>
      </c>
      <c r="J31" s="45">
        <v>3</v>
      </c>
      <c r="K31" s="45">
        <v>1</v>
      </c>
      <c r="L31" s="45">
        <v>0</v>
      </c>
      <c r="M31" s="45">
        <v>1</v>
      </c>
      <c r="N31" s="45">
        <v>1</v>
      </c>
      <c r="O31" s="45">
        <v>2</v>
      </c>
      <c r="P31" s="45">
        <v>3</v>
      </c>
      <c r="Q31" s="45">
        <v>0</v>
      </c>
      <c r="R31" s="45">
        <v>1</v>
      </c>
      <c r="S31" s="45">
        <v>1</v>
      </c>
      <c r="T31" s="45" t="s">
        <v>29</v>
      </c>
      <c r="U31" s="45" t="s">
        <v>29</v>
      </c>
      <c r="V31" s="45">
        <v>0</v>
      </c>
      <c r="W31" s="45" t="s">
        <v>29</v>
      </c>
      <c r="X31" s="45" t="s">
        <v>29</v>
      </c>
      <c r="Y31" s="45">
        <v>0</v>
      </c>
      <c r="Z31" s="45" t="s">
        <v>29</v>
      </c>
      <c r="AA31" s="45" t="s">
        <v>29</v>
      </c>
      <c r="AB31" s="45">
        <v>0</v>
      </c>
      <c r="AC31" s="45" t="s">
        <v>29</v>
      </c>
      <c r="AD31" s="45" t="s">
        <v>29</v>
      </c>
      <c r="AE31" s="45">
        <v>0</v>
      </c>
      <c r="AF31" s="45" t="s">
        <v>29</v>
      </c>
      <c r="AG31" s="45" t="s">
        <v>29</v>
      </c>
      <c r="AH31" s="45">
        <v>0</v>
      </c>
      <c r="AI31" s="45" t="s">
        <v>29</v>
      </c>
      <c r="AJ31" s="45" t="s">
        <v>29</v>
      </c>
      <c r="AK31" s="45">
        <v>0</v>
      </c>
      <c r="AL31" s="45" t="s">
        <v>29</v>
      </c>
      <c r="AM31" s="45" t="s">
        <v>29</v>
      </c>
      <c r="AN31" s="45">
        <v>0</v>
      </c>
      <c r="AO31" s="45" t="s">
        <v>29</v>
      </c>
      <c r="AP31" s="45" t="s">
        <v>29</v>
      </c>
      <c r="AQ31" s="45">
        <v>0</v>
      </c>
      <c r="AR31" s="45" t="s">
        <v>29</v>
      </c>
      <c r="AS31" s="45" t="s">
        <v>29</v>
      </c>
      <c r="AT31" s="45">
        <v>0</v>
      </c>
      <c r="AU31" s="45" t="s">
        <v>29</v>
      </c>
      <c r="AV31" s="45" t="s">
        <v>29</v>
      </c>
      <c r="AW31" s="45">
        <v>0</v>
      </c>
      <c r="AX31" s="45" t="s">
        <v>29</v>
      </c>
      <c r="AY31" s="45" t="s">
        <v>29</v>
      </c>
      <c r="AZ31" s="45">
        <v>0</v>
      </c>
      <c r="BA31" s="45" t="s">
        <v>29</v>
      </c>
      <c r="BB31" s="45" t="s">
        <v>29</v>
      </c>
      <c r="BC31" s="45">
        <v>0</v>
      </c>
      <c r="BD31" s="45" t="s">
        <v>29</v>
      </c>
      <c r="BE31" s="45" t="s">
        <v>29</v>
      </c>
      <c r="BF31" s="45">
        <v>0</v>
      </c>
      <c r="BG31" s="45" t="s">
        <v>29</v>
      </c>
      <c r="BH31" s="45" t="s">
        <v>29</v>
      </c>
      <c r="BI31" s="45">
        <v>0</v>
      </c>
      <c r="BJ31" s="45" t="s">
        <v>29</v>
      </c>
      <c r="BK31" s="45" t="s">
        <v>29</v>
      </c>
      <c r="BL31" s="45">
        <v>0</v>
      </c>
      <c r="BM31" s="45" t="s">
        <v>29</v>
      </c>
      <c r="BN31" s="45" t="s">
        <v>29</v>
      </c>
      <c r="BO31" s="45">
        <v>0</v>
      </c>
      <c r="BP31" s="45" t="s">
        <v>29</v>
      </c>
      <c r="BQ31" s="45" t="s">
        <v>29</v>
      </c>
      <c r="BR31" s="45">
        <v>0</v>
      </c>
      <c r="BS31" s="45" t="s">
        <v>29</v>
      </c>
      <c r="BT31" s="45" t="s">
        <v>29</v>
      </c>
      <c r="BU31" s="45">
        <v>0</v>
      </c>
      <c r="BV31" s="45" t="s">
        <v>29</v>
      </c>
      <c r="BW31" s="45" t="s">
        <v>29</v>
      </c>
      <c r="BX31" s="45">
        <v>0</v>
      </c>
      <c r="BY31" s="45" t="s">
        <v>29</v>
      </c>
      <c r="BZ31" s="45" t="s">
        <v>29</v>
      </c>
      <c r="CA31" s="45">
        <v>0</v>
      </c>
      <c r="CB31" s="45" t="s">
        <v>29</v>
      </c>
      <c r="CC31" s="45" t="s">
        <v>29</v>
      </c>
      <c r="CD31" s="45">
        <v>0</v>
      </c>
      <c r="CE31" s="45" t="s">
        <v>29</v>
      </c>
      <c r="CF31" s="45" t="s">
        <v>29</v>
      </c>
      <c r="CG31" s="45">
        <v>0</v>
      </c>
      <c r="CH31" s="45" t="s">
        <v>29</v>
      </c>
      <c r="CI31" s="45" t="s">
        <v>29</v>
      </c>
      <c r="CJ31" s="45">
        <v>0</v>
      </c>
      <c r="CK31" s="45" t="s">
        <v>29</v>
      </c>
      <c r="CL31" s="45" t="s">
        <v>29</v>
      </c>
      <c r="CM31" s="45">
        <v>0</v>
      </c>
      <c r="CN31" s="45">
        <v>0</v>
      </c>
      <c r="CO31" s="45">
        <v>1</v>
      </c>
      <c r="CP31" s="45">
        <v>1</v>
      </c>
      <c r="CQ31" s="45">
        <v>3</v>
      </c>
      <c r="CR31" s="45">
        <v>6</v>
      </c>
      <c r="CS31" s="45">
        <v>9</v>
      </c>
    </row>
    <row r="32" spans="1:97" s="43" customFormat="1" ht="12.75" customHeight="1">
      <c r="A32" s="75">
        <v>10</v>
      </c>
      <c r="B32" s="44" t="s">
        <v>64</v>
      </c>
      <c r="C32" s="35">
        <v>2196</v>
      </c>
      <c r="D32" s="44" t="s">
        <v>66</v>
      </c>
      <c r="E32" s="61">
        <v>38521</v>
      </c>
      <c r="F32" s="35">
        <v>2</v>
      </c>
      <c r="G32" s="35" t="s">
        <v>47</v>
      </c>
      <c r="H32" s="45">
        <v>1</v>
      </c>
      <c r="I32" s="45">
        <v>0</v>
      </c>
      <c r="J32" s="45">
        <v>1</v>
      </c>
      <c r="K32" s="45">
        <v>0</v>
      </c>
      <c r="L32" s="45">
        <v>1</v>
      </c>
      <c r="M32" s="45">
        <v>1</v>
      </c>
      <c r="N32" s="45">
        <v>1</v>
      </c>
      <c r="O32" s="45">
        <v>1</v>
      </c>
      <c r="P32" s="45">
        <v>2</v>
      </c>
      <c r="Q32" s="45" t="s">
        <v>29</v>
      </c>
      <c r="R32" s="45" t="s">
        <v>29</v>
      </c>
      <c r="S32" s="45">
        <v>0</v>
      </c>
      <c r="T32" s="45" t="s">
        <v>29</v>
      </c>
      <c r="U32" s="45" t="s">
        <v>29</v>
      </c>
      <c r="V32" s="45">
        <v>0</v>
      </c>
      <c r="W32" s="45" t="s">
        <v>29</v>
      </c>
      <c r="X32" s="45" t="s">
        <v>29</v>
      </c>
      <c r="Y32" s="45">
        <v>0</v>
      </c>
      <c r="Z32" s="45" t="s">
        <v>29</v>
      </c>
      <c r="AA32" s="45" t="s">
        <v>29</v>
      </c>
      <c r="AB32" s="45">
        <v>0</v>
      </c>
      <c r="AC32" s="45" t="s">
        <v>29</v>
      </c>
      <c r="AD32" s="45" t="s">
        <v>29</v>
      </c>
      <c r="AE32" s="45">
        <v>0</v>
      </c>
      <c r="AF32" s="45">
        <v>0</v>
      </c>
      <c r="AG32" s="45">
        <v>1</v>
      </c>
      <c r="AH32" s="45">
        <v>1</v>
      </c>
      <c r="AI32" s="45" t="s">
        <v>29</v>
      </c>
      <c r="AJ32" s="45" t="s">
        <v>29</v>
      </c>
      <c r="AK32" s="45">
        <v>0</v>
      </c>
      <c r="AL32" s="45" t="s">
        <v>29</v>
      </c>
      <c r="AM32" s="45" t="s">
        <v>29</v>
      </c>
      <c r="AN32" s="45">
        <v>0</v>
      </c>
      <c r="AO32" s="45" t="s">
        <v>29</v>
      </c>
      <c r="AP32" s="45" t="s">
        <v>29</v>
      </c>
      <c r="AQ32" s="45">
        <v>0</v>
      </c>
      <c r="AR32" s="45" t="s">
        <v>29</v>
      </c>
      <c r="AS32" s="45" t="s">
        <v>29</v>
      </c>
      <c r="AT32" s="45">
        <v>0</v>
      </c>
      <c r="AU32" s="45" t="s">
        <v>29</v>
      </c>
      <c r="AV32" s="45" t="s">
        <v>29</v>
      </c>
      <c r="AW32" s="45">
        <v>0</v>
      </c>
      <c r="AX32" s="45" t="s">
        <v>29</v>
      </c>
      <c r="AY32" s="45" t="s">
        <v>29</v>
      </c>
      <c r="AZ32" s="45">
        <v>0</v>
      </c>
      <c r="BA32" s="45" t="s">
        <v>29</v>
      </c>
      <c r="BB32" s="45" t="s">
        <v>29</v>
      </c>
      <c r="BC32" s="45">
        <v>0</v>
      </c>
      <c r="BD32" s="45" t="s">
        <v>29</v>
      </c>
      <c r="BE32" s="45" t="s">
        <v>29</v>
      </c>
      <c r="BF32" s="45">
        <v>0</v>
      </c>
      <c r="BG32" s="45" t="s">
        <v>29</v>
      </c>
      <c r="BH32" s="45" t="s">
        <v>29</v>
      </c>
      <c r="BI32" s="45">
        <v>0</v>
      </c>
      <c r="BJ32" s="45" t="s">
        <v>29</v>
      </c>
      <c r="BK32" s="45" t="s">
        <v>29</v>
      </c>
      <c r="BL32" s="45">
        <v>0</v>
      </c>
      <c r="BM32" s="45" t="s">
        <v>29</v>
      </c>
      <c r="BN32" s="45" t="s">
        <v>29</v>
      </c>
      <c r="BO32" s="45">
        <v>0</v>
      </c>
      <c r="BP32" s="45" t="s">
        <v>29</v>
      </c>
      <c r="BQ32" s="45" t="s">
        <v>29</v>
      </c>
      <c r="BR32" s="45">
        <v>0</v>
      </c>
      <c r="BS32" s="45" t="s">
        <v>29</v>
      </c>
      <c r="BT32" s="45" t="s">
        <v>29</v>
      </c>
      <c r="BU32" s="45">
        <v>0</v>
      </c>
      <c r="BV32" s="45" t="s">
        <v>29</v>
      </c>
      <c r="BW32" s="45" t="s">
        <v>29</v>
      </c>
      <c r="BX32" s="45">
        <v>0</v>
      </c>
      <c r="BY32" s="45" t="s">
        <v>29</v>
      </c>
      <c r="BZ32" s="45" t="s">
        <v>29</v>
      </c>
      <c r="CA32" s="45">
        <v>0</v>
      </c>
      <c r="CB32" s="45" t="s">
        <v>29</v>
      </c>
      <c r="CC32" s="45" t="s">
        <v>29</v>
      </c>
      <c r="CD32" s="45">
        <v>0</v>
      </c>
      <c r="CE32" s="45" t="s">
        <v>29</v>
      </c>
      <c r="CF32" s="45" t="s">
        <v>29</v>
      </c>
      <c r="CG32" s="45">
        <v>0</v>
      </c>
      <c r="CH32" s="45" t="s">
        <v>29</v>
      </c>
      <c r="CI32" s="45" t="s">
        <v>29</v>
      </c>
      <c r="CJ32" s="45">
        <v>0</v>
      </c>
      <c r="CK32" s="45" t="s">
        <v>29</v>
      </c>
      <c r="CL32" s="45" t="s">
        <v>29</v>
      </c>
      <c r="CM32" s="45">
        <v>0</v>
      </c>
      <c r="CN32" s="45" t="s">
        <v>29</v>
      </c>
      <c r="CO32" s="45" t="s">
        <v>29</v>
      </c>
      <c r="CP32" s="45">
        <v>0</v>
      </c>
      <c r="CQ32" s="45">
        <v>2</v>
      </c>
      <c r="CR32" s="45">
        <v>3</v>
      </c>
      <c r="CS32" s="45">
        <v>5</v>
      </c>
    </row>
    <row r="33" spans="1:97" s="43" customFormat="1" ht="12.75" customHeight="1">
      <c r="A33" s="75">
        <v>12</v>
      </c>
      <c r="B33" s="44" t="s">
        <v>33</v>
      </c>
      <c r="C33" s="35">
        <v>2703</v>
      </c>
      <c r="D33" s="44" t="s">
        <v>67</v>
      </c>
      <c r="E33" s="61">
        <v>21244</v>
      </c>
      <c r="F33" s="35">
        <v>2</v>
      </c>
      <c r="G33" s="35" t="s">
        <v>47</v>
      </c>
      <c r="H33" s="45">
        <v>1</v>
      </c>
      <c r="I33" s="45">
        <v>0</v>
      </c>
      <c r="J33" s="45">
        <v>1</v>
      </c>
      <c r="K33" s="45">
        <v>0</v>
      </c>
      <c r="L33" s="45">
        <v>1</v>
      </c>
      <c r="M33" s="45">
        <v>1</v>
      </c>
      <c r="N33" s="45">
        <v>0</v>
      </c>
      <c r="O33" s="45">
        <v>1</v>
      </c>
      <c r="P33" s="45">
        <v>1</v>
      </c>
      <c r="Q33" s="45">
        <v>0</v>
      </c>
      <c r="R33" s="45">
        <v>1</v>
      </c>
      <c r="S33" s="45">
        <v>1</v>
      </c>
      <c r="T33" s="45" t="s">
        <v>29</v>
      </c>
      <c r="U33" s="45" t="s">
        <v>29</v>
      </c>
      <c r="V33" s="45">
        <v>0</v>
      </c>
      <c r="W33" s="45">
        <v>0</v>
      </c>
      <c r="X33" s="45">
        <v>1</v>
      </c>
      <c r="Y33" s="45">
        <v>1</v>
      </c>
      <c r="Z33" s="45" t="s">
        <v>29</v>
      </c>
      <c r="AA33" s="45" t="s">
        <v>29</v>
      </c>
      <c r="AB33" s="45">
        <v>0</v>
      </c>
      <c r="AC33" s="45">
        <v>1</v>
      </c>
      <c r="AD33" s="45">
        <v>0</v>
      </c>
      <c r="AE33" s="45">
        <v>1</v>
      </c>
      <c r="AF33" s="45" t="s">
        <v>29</v>
      </c>
      <c r="AG33" s="45" t="s">
        <v>29</v>
      </c>
      <c r="AH33" s="45">
        <v>0</v>
      </c>
      <c r="AI33" s="45" t="s">
        <v>29</v>
      </c>
      <c r="AJ33" s="45" t="s">
        <v>29</v>
      </c>
      <c r="AK33" s="45">
        <v>0</v>
      </c>
      <c r="AL33" s="45" t="s">
        <v>29</v>
      </c>
      <c r="AM33" s="45" t="s">
        <v>29</v>
      </c>
      <c r="AN33" s="45">
        <v>0</v>
      </c>
      <c r="AO33" s="45" t="s">
        <v>29</v>
      </c>
      <c r="AP33" s="45" t="s">
        <v>29</v>
      </c>
      <c r="AQ33" s="45">
        <v>0</v>
      </c>
      <c r="AR33" s="45" t="s">
        <v>29</v>
      </c>
      <c r="AS33" s="45" t="s">
        <v>29</v>
      </c>
      <c r="AT33" s="45">
        <v>0</v>
      </c>
      <c r="AU33" s="45" t="s">
        <v>29</v>
      </c>
      <c r="AV33" s="45" t="s">
        <v>29</v>
      </c>
      <c r="AW33" s="45">
        <v>0</v>
      </c>
      <c r="AX33" s="45" t="s">
        <v>29</v>
      </c>
      <c r="AY33" s="45" t="s">
        <v>29</v>
      </c>
      <c r="AZ33" s="45">
        <v>0</v>
      </c>
      <c r="BA33" s="45" t="s">
        <v>29</v>
      </c>
      <c r="BB33" s="45" t="s">
        <v>29</v>
      </c>
      <c r="BC33" s="45">
        <v>0</v>
      </c>
      <c r="BD33" s="45" t="s">
        <v>29</v>
      </c>
      <c r="BE33" s="45" t="s">
        <v>29</v>
      </c>
      <c r="BF33" s="45">
        <v>0</v>
      </c>
      <c r="BG33" s="45" t="s">
        <v>29</v>
      </c>
      <c r="BH33" s="45" t="s">
        <v>29</v>
      </c>
      <c r="BI33" s="45">
        <v>0</v>
      </c>
      <c r="BJ33" s="45" t="s">
        <v>29</v>
      </c>
      <c r="BK33" s="45" t="s">
        <v>29</v>
      </c>
      <c r="BL33" s="45">
        <v>0</v>
      </c>
      <c r="BM33" s="45" t="s">
        <v>29</v>
      </c>
      <c r="BN33" s="45" t="s">
        <v>29</v>
      </c>
      <c r="BO33" s="45">
        <v>0</v>
      </c>
      <c r="BP33" s="45" t="s">
        <v>29</v>
      </c>
      <c r="BQ33" s="45" t="s">
        <v>29</v>
      </c>
      <c r="BR33" s="45">
        <v>0</v>
      </c>
      <c r="BS33" s="45" t="s">
        <v>29</v>
      </c>
      <c r="BT33" s="45" t="s">
        <v>29</v>
      </c>
      <c r="BU33" s="45">
        <v>0</v>
      </c>
      <c r="BV33" s="45" t="s">
        <v>29</v>
      </c>
      <c r="BW33" s="45" t="s">
        <v>29</v>
      </c>
      <c r="BX33" s="45">
        <v>0</v>
      </c>
      <c r="BY33" s="45" t="s">
        <v>29</v>
      </c>
      <c r="BZ33" s="45" t="s">
        <v>29</v>
      </c>
      <c r="CA33" s="45">
        <v>0</v>
      </c>
      <c r="CB33" s="45" t="s">
        <v>29</v>
      </c>
      <c r="CC33" s="45" t="s">
        <v>29</v>
      </c>
      <c r="CD33" s="45">
        <v>0</v>
      </c>
      <c r="CE33" s="45" t="s">
        <v>29</v>
      </c>
      <c r="CF33" s="45" t="s">
        <v>29</v>
      </c>
      <c r="CG33" s="45">
        <v>0</v>
      </c>
      <c r="CH33" s="45" t="s">
        <v>29</v>
      </c>
      <c r="CI33" s="45" t="s">
        <v>29</v>
      </c>
      <c r="CJ33" s="45">
        <v>0</v>
      </c>
      <c r="CK33" s="45" t="s">
        <v>29</v>
      </c>
      <c r="CL33" s="45" t="s">
        <v>29</v>
      </c>
      <c r="CM33" s="45">
        <v>0</v>
      </c>
      <c r="CN33" s="45">
        <v>0</v>
      </c>
      <c r="CO33" s="45">
        <v>1</v>
      </c>
      <c r="CP33" s="45">
        <v>1</v>
      </c>
      <c r="CQ33" s="45">
        <v>2</v>
      </c>
      <c r="CR33" s="45">
        <v>5</v>
      </c>
      <c r="CS33" s="45">
        <v>7</v>
      </c>
    </row>
    <row r="34" spans="1:97" s="43" customFormat="1" ht="12.75" customHeight="1">
      <c r="A34" s="75">
        <v>13</v>
      </c>
      <c r="B34" s="44" t="s">
        <v>68</v>
      </c>
      <c r="C34" s="35">
        <v>2762</v>
      </c>
      <c r="D34" s="44" t="s">
        <v>69</v>
      </c>
      <c r="E34" s="61">
        <v>20913</v>
      </c>
      <c r="F34" s="35">
        <v>2</v>
      </c>
      <c r="G34" s="35" t="s">
        <v>47</v>
      </c>
      <c r="H34" s="45">
        <v>1</v>
      </c>
      <c r="I34" s="45">
        <v>1</v>
      </c>
      <c r="J34" s="45">
        <v>2</v>
      </c>
      <c r="K34" s="45">
        <v>0</v>
      </c>
      <c r="L34" s="45">
        <v>2</v>
      </c>
      <c r="M34" s="45">
        <v>2</v>
      </c>
      <c r="N34" s="45">
        <v>0</v>
      </c>
      <c r="O34" s="45">
        <v>2</v>
      </c>
      <c r="P34" s="45">
        <v>2</v>
      </c>
      <c r="Q34" s="45">
        <v>0</v>
      </c>
      <c r="R34" s="45">
        <v>1</v>
      </c>
      <c r="S34" s="45">
        <v>1</v>
      </c>
      <c r="T34" s="45" t="s">
        <v>29</v>
      </c>
      <c r="U34" s="45" t="s">
        <v>29</v>
      </c>
      <c r="V34" s="45">
        <v>0</v>
      </c>
      <c r="W34" s="45" t="s">
        <v>29</v>
      </c>
      <c r="X34" s="45" t="s">
        <v>29</v>
      </c>
      <c r="Y34" s="45">
        <v>0</v>
      </c>
      <c r="Z34" s="45" t="s">
        <v>29</v>
      </c>
      <c r="AA34" s="45" t="s">
        <v>29</v>
      </c>
      <c r="AB34" s="45">
        <v>0</v>
      </c>
      <c r="AC34" s="45" t="s">
        <v>29</v>
      </c>
      <c r="AD34" s="45" t="s">
        <v>29</v>
      </c>
      <c r="AE34" s="45">
        <v>0</v>
      </c>
      <c r="AF34" s="45" t="s">
        <v>29</v>
      </c>
      <c r="AG34" s="45" t="s">
        <v>29</v>
      </c>
      <c r="AH34" s="45">
        <v>0</v>
      </c>
      <c r="AI34" s="45" t="s">
        <v>29</v>
      </c>
      <c r="AJ34" s="45" t="s">
        <v>29</v>
      </c>
      <c r="AK34" s="45">
        <v>0</v>
      </c>
      <c r="AL34" s="45" t="s">
        <v>29</v>
      </c>
      <c r="AM34" s="45" t="s">
        <v>29</v>
      </c>
      <c r="AN34" s="45">
        <v>0</v>
      </c>
      <c r="AO34" s="45" t="s">
        <v>29</v>
      </c>
      <c r="AP34" s="45" t="s">
        <v>29</v>
      </c>
      <c r="AQ34" s="45">
        <v>0</v>
      </c>
      <c r="AR34" s="45" t="s">
        <v>29</v>
      </c>
      <c r="AS34" s="45" t="s">
        <v>29</v>
      </c>
      <c r="AT34" s="45">
        <v>0</v>
      </c>
      <c r="AU34" s="45" t="s">
        <v>29</v>
      </c>
      <c r="AV34" s="45" t="s">
        <v>29</v>
      </c>
      <c r="AW34" s="45">
        <v>0</v>
      </c>
      <c r="AX34" s="45" t="s">
        <v>29</v>
      </c>
      <c r="AY34" s="45" t="s">
        <v>29</v>
      </c>
      <c r="AZ34" s="45">
        <v>0</v>
      </c>
      <c r="BA34" s="45" t="s">
        <v>29</v>
      </c>
      <c r="BB34" s="45" t="s">
        <v>29</v>
      </c>
      <c r="BC34" s="45">
        <v>0</v>
      </c>
      <c r="BD34" s="45" t="s">
        <v>29</v>
      </c>
      <c r="BE34" s="45" t="s">
        <v>29</v>
      </c>
      <c r="BF34" s="45">
        <v>0</v>
      </c>
      <c r="BG34" s="45" t="s">
        <v>29</v>
      </c>
      <c r="BH34" s="45" t="s">
        <v>29</v>
      </c>
      <c r="BI34" s="45">
        <v>0</v>
      </c>
      <c r="BJ34" s="45" t="s">
        <v>29</v>
      </c>
      <c r="BK34" s="45" t="s">
        <v>29</v>
      </c>
      <c r="BL34" s="45">
        <v>0</v>
      </c>
      <c r="BM34" s="45" t="s">
        <v>29</v>
      </c>
      <c r="BN34" s="45" t="s">
        <v>29</v>
      </c>
      <c r="BO34" s="45">
        <v>0</v>
      </c>
      <c r="BP34" s="45" t="s">
        <v>29</v>
      </c>
      <c r="BQ34" s="45" t="s">
        <v>29</v>
      </c>
      <c r="BR34" s="45">
        <v>0</v>
      </c>
      <c r="BS34" s="45" t="s">
        <v>29</v>
      </c>
      <c r="BT34" s="45" t="s">
        <v>29</v>
      </c>
      <c r="BU34" s="45">
        <v>0</v>
      </c>
      <c r="BV34" s="45" t="s">
        <v>29</v>
      </c>
      <c r="BW34" s="45" t="s">
        <v>29</v>
      </c>
      <c r="BX34" s="45">
        <v>0</v>
      </c>
      <c r="BY34" s="45" t="s">
        <v>29</v>
      </c>
      <c r="BZ34" s="45" t="s">
        <v>29</v>
      </c>
      <c r="CA34" s="45">
        <v>0</v>
      </c>
      <c r="CB34" s="45" t="s">
        <v>29</v>
      </c>
      <c r="CC34" s="45" t="s">
        <v>29</v>
      </c>
      <c r="CD34" s="45">
        <v>0</v>
      </c>
      <c r="CE34" s="45" t="s">
        <v>29</v>
      </c>
      <c r="CF34" s="45" t="s">
        <v>29</v>
      </c>
      <c r="CG34" s="45">
        <v>0</v>
      </c>
      <c r="CH34" s="45" t="s">
        <v>29</v>
      </c>
      <c r="CI34" s="45" t="s">
        <v>29</v>
      </c>
      <c r="CJ34" s="45">
        <v>0</v>
      </c>
      <c r="CK34" s="45" t="s">
        <v>29</v>
      </c>
      <c r="CL34" s="45" t="s">
        <v>29</v>
      </c>
      <c r="CM34" s="45">
        <v>0</v>
      </c>
      <c r="CN34" s="45" t="s">
        <v>29</v>
      </c>
      <c r="CO34" s="45" t="s">
        <v>29</v>
      </c>
      <c r="CP34" s="45">
        <v>0</v>
      </c>
      <c r="CQ34" s="45">
        <v>1</v>
      </c>
      <c r="CR34" s="45">
        <v>6</v>
      </c>
      <c r="CS34" s="45">
        <v>7</v>
      </c>
    </row>
    <row r="35" spans="1:97" s="43" customFormat="1" ht="12.75" customHeight="1">
      <c r="A35" s="75">
        <v>14</v>
      </c>
      <c r="B35" s="44" t="s">
        <v>70</v>
      </c>
      <c r="C35" s="35">
        <v>2939</v>
      </c>
      <c r="D35" s="44" t="s">
        <v>71</v>
      </c>
      <c r="E35" s="61">
        <v>36332</v>
      </c>
      <c r="F35" s="35">
        <v>2</v>
      </c>
      <c r="G35" s="35" t="s">
        <v>47</v>
      </c>
      <c r="H35" s="45">
        <v>0</v>
      </c>
      <c r="I35" s="45">
        <v>1</v>
      </c>
      <c r="J35" s="45">
        <v>1</v>
      </c>
      <c r="K35" s="45" t="s">
        <v>29</v>
      </c>
      <c r="L35" s="45" t="s">
        <v>29</v>
      </c>
      <c r="M35" s="45">
        <v>0</v>
      </c>
      <c r="N35" s="45">
        <v>0</v>
      </c>
      <c r="O35" s="45">
        <v>1</v>
      </c>
      <c r="P35" s="45">
        <v>1</v>
      </c>
      <c r="Q35" s="45">
        <v>0</v>
      </c>
      <c r="R35" s="45">
        <v>1</v>
      </c>
      <c r="S35" s="45">
        <v>1</v>
      </c>
      <c r="T35" s="45" t="s">
        <v>29</v>
      </c>
      <c r="U35" s="45" t="s">
        <v>29</v>
      </c>
      <c r="V35" s="45">
        <v>0</v>
      </c>
      <c r="W35" s="45" t="s">
        <v>29</v>
      </c>
      <c r="X35" s="45" t="s">
        <v>29</v>
      </c>
      <c r="Y35" s="45">
        <v>0</v>
      </c>
      <c r="Z35" s="45" t="s">
        <v>29</v>
      </c>
      <c r="AA35" s="45" t="s">
        <v>29</v>
      </c>
      <c r="AB35" s="45">
        <v>0</v>
      </c>
      <c r="AC35" s="45" t="s">
        <v>29</v>
      </c>
      <c r="AD35" s="45" t="s">
        <v>29</v>
      </c>
      <c r="AE35" s="45">
        <v>0</v>
      </c>
      <c r="AF35" s="45" t="s">
        <v>29</v>
      </c>
      <c r="AG35" s="45" t="s">
        <v>29</v>
      </c>
      <c r="AH35" s="45">
        <v>0</v>
      </c>
      <c r="AI35" s="45" t="s">
        <v>29</v>
      </c>
      <c r="AJ35" s="45" t="s">
        <v>29</v>
      </c>
      <c r="AK35" s="45">
        <v>0</v>
      </c>
      <c r="AL35" s="45">
        <v>1</v>
      </c>
      <c r="AM35" s="45">
        <v>0</v>
      </c>
      <c r="AN35" s="45">
        <v>1</v>
      </c>
      <c r="AO35" s="45" t="s">
        <v>29</v>
      </c>
      <c r="AP35" s="45" t="s">
        <v>29</v>
      </c>
      <c r="AQ35" s="45">
        <v>0</v>
      </c>
      <c r="AR35" s="45" t="s">
        <v>29</v>
      </c>
      <c r="AS35" s="45" t="s">
        <v>29</v>
      </c>
      <c r="AT35" s="45">
        <v>0</v>
      </c>
      <c r="AU35" s="45" t="s">
        <v>29</v>
      </c>
      <c r="AV35" s="45" t="s">
        <v>29</v>
      </c>
      <c r="AW35" s="45">
        <v>0</v>
      </c>
      <c r="AX35" s="45" t="s">
        <v>29</v>
      </c>
      <c r="AY35" s="45" t="s">
        <v>29</v>
      </c>
      <c r="AZ35" s="45">
        <v>0</v>
      </c>
      <c r="BA35" s="45" t="s">
        <v>29</v>
      </c>
      <c r="BB35" s="45" t="s">
        <v>29</v>
      </c>
      <c r="BC35" s="45">
        <v>0</v>
      </c>
      <c r="BD35" s="45">
        <v>0</v>
      </c>
      <c r="BE35" s="45">
        <v>1</v>
      </c>
      <c r="BF35" s="45">
        <v>1</v>
      </c>
      <c r="BG35" s="45" t="s">
        <v>29</v>
      </c>
      <c r="BH35" s="45" t="s">
        <v>29</v>
      </c>
      <c r="BI35" s="45">
        <v>0</v>
      </c>
      <c r="BJ35" s="45" t="s">
        <v>29</v>
      </c>
      <c r="BK35" s="45" t="s">
        <v>29</v>
      </c>
      <c r="BL35" s="45">
        <v>0</v>
      </c>
      <c r="BM35" s="45" t="s">
        <v>29</v>
      </c>
      <c r="BN35" s="45" t="s">
        <v>29</v>
      </c>
      <c r="BO35" s="45">
        <v>0</v>
      </c>
      <c r="BP35" s="45" t="s">
        <v>29</v>
      </c>
      <c r="BQ35" s="45" t="s">
        <v>29</v>
      </c>
      <c r="BR35" s="45">
        <v>0</v>
      </c>
      <c r="BS35" s="45" t="s">
        <v>29</v>
      </c>
      <c r="BT35" s="45" t="s">
        <v>29</v>
      </c>
      <c r="BU35" s="45">
        <v>0</v>
      </c>
      <c r="BV35" s="45" t="s">
        <v>29</v>
      </c>
      <c r="BW35" s="45" t="s">
        <v>29</v>
      </c>
      <c r="BX35" s="45">
        <v>0</v>
      </c>
      <c r="BY35" s="45" t="s">
        <v>29</v>
      </c>
      <c r="BZ35" s="45" t="s">
        <v>29</v>
      </c>
      <c r="CA35" s="45">
        <v>0</v>
      </c>
      <c r="CB35" s="45" t="s">
        <v>29</v>
      </c>
      <c r="CC35" s="45" t="s">
        <v>29</v>
      </c>
      <c r="CD35" s="45">
        <v>0</v>
      </c>
      <c r="CE35" s="45" t="s">
        <v>29</v>
      </c>
      <c r="CF35" s="45" t="s">
        <v>29</v>
      </c>
      <c r="CG35" s="45">
        <v>0</v>
      </c>
      <c r="CH35" s="45" t="s">
        <v>29</v>
      </c>
      <c r="CI35" s="45" t="s">
        <v>29</v>
      </c>
      <c r="CJ35" s="45">
        <v>0</v>
      </c>
      <c r="CK35" s="45" t="s">
        <v>29</v>
      </c>
      <c r="CL35" s="45" t="s">
        <v>29</v>
      </c>
      <c r="CM35" s="45">
        <v>0</v>
      </c>
      <c r="CN35" s="45" t="s">
        <v>29</v>
      </c>
      <c r="CO35" s="45" t="s">
        <v>29</v>
      </c>
      <c r="CP35" s="45">
        <v>0</v>
      </c>
      <c r="CQ35" s="45">
        <v>1</v>
      </c>
      <c r="CR35" s="45">
        <v>4</v>
      </c>
      <c r="CS35" s="45">
        <v>5</v>
      </c>
    </row>
    <row r="36" spans="1:97" s="43" customFormat="1" ht="12.75" customHeight="1">
      <c r="A36" s="75">
        <v>17</v>
      </c>
      <c r="B36" s="44" t="s">
        <v>43</v>
      </c>
      <c r="C36" s="35">
        <v>3340</v>
      </c>
      <c r="D36" s="44" t="s">
        <v>72</v>
      </c>
      <c r="E36" s="61">
        <v>26989</v>
      </c>
      <c r="F36" s="35">
        <v>2</v>
      </c>
      <c r="G36" s="35" t="s">
        <v>47</v>
      </c>
      <c r="H36" s="45">
        <v>0</v>
      </c>
      <c r="I36" s="45">
        <v>2</v>
      </c>
      <c r="J36" s="45">
        <v>2</v>
      </c>
      <c r="K36" s="45">
        <v>0</v>
      </c>
      <c r="L36" s="45">
        <v>2</v>
      </c>
      <c r="M36" s="45">
        <v>2</v>
      </c>
      <c r="N36" s="45" t="s">
        <v>29</v>
      </c>
      <c r="O36" s="45" t="s">
        <v>29</v>
      </c>
      <c r="P36" s="45">
        <v>0</v>
      </c>
      <c r="Q36" s="45">
        <v>0</v>
      </c>
      <c r="R36" s="45">
        <v>1</v>
      </c>
      <c r="S36" s="45">
        <v>1</v>
      </c>
      <c r="T36" s="45" t="s">
        <v>29</v>
      </c>
      <c r="U36" s="45" t="s">
        <v>29</v>
      </c>
      <c r="V36" s="45">
        <v>0</v>
      </c>
      <c r="W36" s="45" t="s">
        <v>29</v>
      </c>
      <c r="X36" s="45" t="s">
        <v>29</v>
      </c>
      <c r="Y36" s="45">
        <v>0</v>
      </c>
      <c r="Z36" s="45" t="s">
        <v>29</v>
      </c>
      <c r="AA36" s="45" t="s">
        <v>29</v>
      </c>
      <c r="AB36" s="45">
        <v>0</v>
      </c>
      <c r="AC36" s="45" t="s">
        <v>29</v>
      </c>
      <c r="AD36" s="45" t="s">
        <v>29</v>
      </c>
      <c r="AE36" s="45">
        <v>0</v>
      </c>
      <c r="AF36" s="45" t="s">
        <v>29</v>
      </c>
      <c r="AG36" s="45" t="s">
        <v>29</v>
      </c>
      <c r="AH36" s="45">
        <v>0</v>
      </c>
      <c r="AI36" s="45" t="s">
        <v>29</v>
      </c>
      <c r="AJ36" s="45" t="s">
        <v>29</v>
      </c>
      <c r="AK36" s="45">
        <v>0</v>
      </c>
      <c r="AL36" s="45" t="s">
        <v>29</v>
      </c>
      <c r="AM36" s="45" t="s">
        <v>29</v>
      </c>
      <c r="AN36" s="45">
        <v>0</v>
      </c>
      <c r="AO36" s="45" t="s">
        <v>29</v>
      </c>
      <c r="AP36" s="45" t="s">
        <v>29</v>
      </c>
      <c r="AQ36" s="45">
        <v>0</v>
      </c>
      <c r="AR36" s="45" t="s">
        <v>29</v>
      </c>
      <c r="AS36" s="45" t="s">
        <v>29</v>
      </c>
      <c r="AT36" s="45">
        <v>0</v>
      </c>
      <c r="AU36" s="45" t="s">
        <v>29</v>
      </c>
      <c r="AV36" s="45" t="s">
        <v>29</v>
      </c>
      <c r="AW36" s="45">
        <v>0</v>
      </c>
      <c r="AX36" s="45" t="s">
        <v>29</v>
      </c>
      <c r="AY36" s="45" t="s">
        <v>29</v>
      </c>
      <c r="AZ36" s="45">
        <v>0</v>
      </c>
      <c r="BA36" s="45">
        <v>1</v>
      </c>
      <c r="BB36" s="45">
        <v>0</v>
      </c>
      <c r="BC36" s="45">
        <v>1</v>
      </c>
      <c r="BD36" s="45" t="s">
        <v>29</v>
      </c>
      <c r="BE36" s="45" t="s">
        <v>29</v>
      </c>
      <c r="BF36" s="45">
        <v>0</v>
      </c>
      <c r="BG36" s="45" t="s">
        <v>29</v>
      </c>
      <c r="BH36" s="45" t="s">
        <v>29</v>
      </c>
      <c r="BI36" s="45">
        <v>0</v>
      </c>
      <c r="BJ36" s="45" t="s">
        <v>29</v>
      </c>
      <c r="BK36" s="45" t="s">
        <v>29</v>
      </c>
      <c r="BL36" s="45">
        <v>0</v>
      </c>
      <c r="BM36" s="45" t="s">
        <v>29</v>
      </c>
      <c r="BN36" s="45" t="s">
        <v>29</v>
      </c>
      <c r="BO36" s="45">
        <v>0</v>
      </c>
      <c r="BP36" s="45" t="s">
        <v>29</v>
      </c>
      <c r="BQ36" s="45" t="s">
        <v>29</v>
      </c>
      <c r="BR36" s="45">
        <v>0</v>
      </c>
      <c r="BS36" s="45" t="s">
        <v>29</v>
      </c>
      <c r="BT36" s="45" t="s">
        <v>29</v>
      </c>
      <c r="BU36" s="45">
        <v>0</v>
      </c>
      <c r="BV36" s="45" t="s">
        <v>29</v>
      </c>
      <c r="BW36" s="45" t="s">
        <v>29</v>
      </c>
      <c r="BX36" s="45">
        <v>0</v>
      </c>
      <c r="BY36" s="45" t="s">
        <v>29</v>
      </c>
      <c r="BZ36" s="45" t="s">
        <v>29</v>
      </c>
      <c r="CA36" s="45">
        <v>0</v>
      </c>
      <c r="CB36" s="45" t="s">
        <v>29</v>
      </c>
      <c r="CC36" s="45" t="s">
        <v>29</v>
      </c>
      <c r="CD36" s="45">
        <v>0</v>
      </c>
      <c r="CE36" s="45" t="s">
        <v>29</v>
      </c>
      <c r="CF36" s="45" t="s">
        <v>29</v>
      </c>
      <c r="CG36" s="45">
        <v>0</v>
      </c>
      <c r="CH36" s="45" t="s">
        <v>29</v>
      </c>
      <c r="CI36" s="45" t="s">
        <v>29</v>
      </c>
      <c r="CJ36" s="45">
        <v>0</v>
      </c>
      <c r="CK36" s="45" t="s">
        <v>29</v>
      </c>
      <c r="CL36" s="45" t="s">
        <v>29</v>
      </c>
      <c r="CM36" s="45">
        <v>0</v>
      </c>
      <c r="CN36" s="45">
        <v>0</v>
      </c>
      <c r="CO36" s="45">
        <v>1</v>
      </c>
      <c r="CP36" s="45">
        <v>1</v>
      </c>
      <c r="CQ36" s="45">
        <v>1</v>
      </c>
      <c r="CR36" s="45">
        <v>6</v>
      </c>
      <c r="CS36" s="45">
        <v>7</v>
      </c>
    </row>
    <row r="37" spans="1:97" s="43" customFormat="1" ht="12.75" customHeight="1">
      <c r="A37" s="75">
        <v>17</v>
      </c>
      <c r="B37" s="44" t="s">
        <v>43</v>
      </c>
      <c r="C37" s="35">
        <v>3427</v>
      </c>
      <c r="D37" s="44" t="s">
        <v>73</v>
      </c>
      <c r="E37" s="61">
        <v>23768</v>
      </c>
      <c r="F37" s="35">
        <v>2</v>
      </c>
      <c r="G37" s="35" t="s">
        <v>47</v>
      </c>
      <c r="H37" s="45">
        <v>0</v>
      </c>
      <c r="I37" s="45">
        <v>1</v>
      </c>
      <c r="J37" s="45">
        <v>1</v>
      </c>
      <c r="K37" s="45">
        <v>1</v>
      </c>
      <c r="L37" s="45">
        <v>0</v>
      </c>
      <c r="M37" s="45">
        <v>1</v>
      </c>
      <c r="N37" s="45">
        <v>0</v>
      </c>
      <c r="O37" s="45">
        <v>1</v>
      </c>
      <c r="P37" s="45">
        <v>1</v>
      </c>
      <c r="Q37" s="45" t="s">
        <v>29</v>
      </c>
      <c r="R37" s="45" t="s">
        <v>29</v>
      </c>
      <c r="S37" s="45">
        <v>0</v>
      </c>
      <c r="T37" s="45" t="s">
        <v>29</v>
      </c>
      <c r="U37" s="45" t="s">
        <v>29</v>
      </c>
      <c r="V37" s="45">
        <v>0</v>
      </c>
      <c r="W37" s="45" t="s">
        <v>29</v>
      </c>
      <c r="X37" s="45" t="s">
        <v>29</v>
      </c>
      <c r="Y37" s="45">
        <v>0</v>
      </c>
      <c r="Z37" s="45" t="s">
        <v>29</v>
      </c>
      <c r="AA37" s="45" t="s">
        <v>29</v>
      </c>
      <c r="AB37" s="45">
        <v>0</v>
      </c>
      <c r="AC37" s="45" t="s">
        <v>29</v>
      </c>
      <c r="AD37" s="45" t="s">
        <v>29</v>
      </c>
      <c r="AE37" s="45">
        <v>0</v>
      </c>
      <c r="AF37" s="45" t="s">
        <v>29</v>
      </c>
      <c r="AG37" s="45" t="s">
        <v>29</v>
      </c>
      <c r="AH37" s="45">
        <v>0</v>
      </c>
      <c r="AI37" s="45" t="s">
        <v>29</v>
      </c>
      <c r="AJ37" s="45" t="s">
        <v>29</v>
      </c>
      <c r="AK37" s="45">
        <v>0</v>
      </c>
      <c r="AL37" s="45" t="s">
        <v>29</v>
      </c>
      <c r="AM37" s="45" t="s">
        <v>29</v>
      </c>
      <c r="AN37" s="45">
        <v>0</v>
      </c>
      <c r="AO37" s="45" t="s">
        <v>29</v>
      </c>
      <c r="AP37" s="45" t="s">
        <v>29</v>
      </c>
      <c r="AQ37" s="45">
        <v>0</v>
      </c>
      <c r="AR37" s="45" t="s">
        <v>29</v>
      </c>
      <c r="AS37" s="45" t="s">
        <v>29</v>
      </c>
      <c r="AT37" s="45">
        <v>0</v>
      </c>
      <c r="AU37" s="45" t="s">
        <v>29</v>
      </c>
      <c r="AV37" s="45" t="s">
        <v>29</v>
      </c>
      <c r="AW37" s="45">
        <v>0</v>
      </c>
      <c r="AX37" s="45" t="s">
        <v>29</v>
      </c>
      <c r="AY37" s="45" t="s">
        <v>29</v>
      </c>
      <c r="AZ37" s="45">
        <v>0</v>
      </c>
      <c r="BA37" s="45">
        <v>0</v>
      </c>
      <c r="BB37" s="45">
        <v>1</v>
      </c>
      <c r="BC37" s="45">
        <v>1</v>
      </c>
      <c r="BD37" s="45" t="s">
        <v>29</v>
      </c>
      <c r="BE37" s="45" t="s">
        <v>29</v>
      </c>
      <c r="BF37" s="45">
        <v>0</v>
      </c>
      <c r="BG37" s="45" t="s">
        <v>29</v>
      </c>
      <c r="BH37" s="45" t="s">
        <v>29</v>
      </c>
      <c r="BI37" s="45">
        <v>0</v>
      </c>
      <c r="BJ37" s="45" t="s">
        <v>29</v>
      </c>
      <c r="BK37" s="45" t="s">
        <v>29</v>
      </c>
      <c r="BL37" s="45">
        <v>0</v>
      </c>
      <c r="BM37" s="45" t="s">
        <v>29</v>
      </c>
      <c r="BN37" s="45" t="s">
        <v>29</v>
      </c>
      <c r="BO37" s="45">
        <v>0</v>
      </c>
      <c r="BP37" s="45" t="s">
        <v>29</v>
      </c>
      <c r="BQ37" s="45" t="s">
        <v>29</v>
      </c>
      <c r="BR37" s="45">
        <v>0</v>
      </c>
      <c r="BS37" s="45" t="s">
        <v>29</v>
      </c>
      <c r="BT37" s="45" t="s">
        <v>29</v>
      </c>
      <c r="BU37" s="45">
        <v>0</v>
      </c>
      <c r="BV37" s="45" t="s">
        <v>29</v>
      </c>
      <c r="BW37" s="45" t="s">
        <v>29</v>
      </c>
      <c r="BX37" s="45">
        <v>0</v>
      </c>
      <c r="BY37" s="45" t="s">
        <v>29</v>
      </c>
      <c r="BZ37" s="45" t="s">
        <v>29</v>
      </c>
      <c r="CA37" s="45">
        <v>0</v>
      </c>
      <c r="CB37" s="45" t="s">
        <v>29</v>
      </c>
      <c r="CC37" s="45" t="s">
        <v>29</v>
      </c>
      <c r="CD37" s="45">
        <v>0</v>
      </c>
      <c r="CE37" s="45" t="s">
        <v>29</v>
      </c>
      <c r="CF37" s="45" t="s">
        <v>29</v>
      </c>
      <c r="CG37" s="45">
        <v>0</v>
      </c>
      <c r="CH37" s="45" t="s">
        <v>29</v>
      </c>
      <c r="CI37" s="45" t="s">
        <v>29</v>
      </c>
      <c r="CJ37" s="45">
        <v>0</v>
      </c>
      <c r="CK37" s="45" t="s">
        <v>29</v>
      </c>
      <c r="CL37" s="45" t="s">
        <v>29</v>
      </c>
      <c r="CM37" s="45">
        <v>0</v>
      </c>
      <c r="CN37" s="45">
        <v>1</v>
      </c>
      <c r="CO37" s="45">
        <v>0</v>
      </c>
      <c r="CP37" s="45">
        <v>1</v>
      </c>
      <c r="CQ37" s="45">
        <v>2</v>
      </c>
      <c r="CR37" s="45">
        <v>3</v>
      </c>
      <c r="CS37" s="45">
        <v>5</v>
      </c>
    </row>
    <row r="38" spans="1:97" s="43" customFormat="1" ht="12.75" customHeight="1">
      <c r="A38" s="75">
        <v>18</v>
      </c>
      <c r="B38" s="44" t="s">
        <v>74</v>
      </c>
      <c r="C38" s="35">
        <v>3901</v>
      </c>
      <c r="D38" s="44" t="s">
        <v>75</v>
      </c>
      <c r="E38" s="61">
        <v>35038</v>
      </c>
      <c r="F38" s="35">
        <v>2</v>
      </c>
      <c r="G38" s="35" t="s">
        <v>47</v>
      </c>
      <c r="H38" s="45">
        <v>0</v>
      </c>
      <c r="I38" s="45">
        <v>1</v>
      </c>
      <c r="J38" s="45">
        <v>1</v>
      </c>
      <c r="K38" s="45" t="s">
        <v>29</v>
      </c>
      <c r="L38" s="45" t="s">
        <v>29</v>
      </c>
      <c r="M38" s="45">
        <v>0</v>
      </c>
      <c r="N38" s="45">
        <v>0</v>
      </c>
      <c r="O38" s="45">
        <v>1</v>
      </c>
      <c r="P38" s="45">
        <v>1</v>
      </c>
      <c r="Q38" s="45" t="s">
        <v>29</v>
      </c>
      <c r="R38" s="45" t="s">
        <v>29</v>
      </c>
      <c r="S38" s="45">
        <v>0</v>
      </c>
      <c r="T38" s="45" t="s">
        <v>29</v>
      </c>
      <c r="U38" s="45" t="s">
        <v>29</v>
      </c>
      <c r="V38" s="45">
        <v>0</v>
      </c>
      <c r="W38" s="45" t="s">
        <v>29</v>
      </c>
      <c r="X38" s="45" t="s">
        <v>29</v>
      </c>
      <c r="Y38" s="45">
        <v>0</v>
      </c>
      <c r="Z38" s="45" t="s">
        <v>29</v>
      </c>
      <c r="AA38" s="45" t="s">
        <v>29</v>
      </c>
      <c r="AB38" s="45">
        <v>0</v>
      </c>
      <c r="AC38" s="45" t="s">
        <v>29</v>
      </c>
      <c r="AD38" s="45" t="s">
        <v>29</v>
      </c>
      <c r="AE38" s="45">
        <v>0</v>
      </c>
      <c r="AF38" s="45" t="s">
        <v>29</v>
      </c>
      <c r="AG38" s="45" t="s">
        <v>29</v>
      </c>
      <c r="AH38" s="45">
        <v>0</v>
      </c>
      <c r="AI38" s="45" t="s">
        <v>29</v>
      </c>
      <c r="AJ38" s="45" t="s">
        <v>29</v>
      </c>
      <c r="AK38" s="45">
        <v>0</v>
      </c>
      <c r="AL38" s="45" t="s">
        <v>29</v>
      </c>
      <c r="AM38" s="45" t="s">
        <v>29</v>
      </c>
      <c r="AN38" s="45">
        <v>0</v>
      </c>
      <c r="AO38" s="45" t="s">
        <v>29</v>
      </c>
      <c r="AP38" s="45" t="s">
        <v>29</v>
      </c>
      <c r="AQ38" s="45">
        <v>0</v>
      </c>
      <c r="AR38" s="45" t="s">
        <v>29</v>
      </c>
      <c r="AS38" s="45" t="s">
        <v>29</v>
      </c>
      <c r="AT38" s="45">
        <v>0</v>
      </c>
      <c r="AU38" s="45" t="s">
        <v>29</v>
      </c>
      <c r="AV38" s="45" t="s">
        <v>29</v>
      </c>
      <c r="AW38" s="45">
        <v>0</v>
      </c>
      <c r="AX38" s="45" t="s">
        <v>29</v>
      </c>
      <c r="AY38" s="45" t="s">
        <v>29</v>
      </c>
      <c r="AZ38" s="45">
        <v>0</v>
      </c>
      <c r="BA38" s="45" t="s">
        <v>29</v>
      </c>
      <c r="BB38" s="45" t="s">
        <v>29</v>
      </c>
      <c r="BC38" s="45">
        <v>0</v>
      </c>
      <c r="BD38" s="45" t="s">
        <v>29</v>
      </c>
      <c r="BE38" s="45" t="s">
        <v>29</v>
      </c>
      <c r="BF38" s="45">
        <v>0</v>
      </c>
      <c r="BG38" s="45" t="s">
        <v>29</v>
      </c>
      <c r="BH38" s="45" t="s">
        <v>29</v>
      </c>
      <c r="BI38" s="45">
        <v>0</v>
      </c>
      <c r="BJ38" s="45" t="s">
        <v>29</v>
      </c>
      <c r="BK38" s="45" t="s">
        <v>29</v>
      </c>
      <c r="BL38" s="45">
        <v>0</v>
      </c>
      <c r="BM38" s="45" t="s">
        <v>29</v>
      </c>
      <c r="BN38" s="45" t="s">
        <v>29</v>
      </c>
      <c r="BO38" s="45">
        <v>0</v>
      </c>
      <c r="BP38" s="45" t="s">
        <v>29</v>
      </c>
      <c r="BQ38" s="45" t="s">
        <v>29</v>
      </c>
      <c r="BR38" s="45">
        <v>0</v>
      </c>
      <c r="BS38" s="45" t="s">
        <v>29</v>
      </c>
      <c r="BT38" s="45" t="s">
        <v>29</v>
      </c>
      <c r="BU38" s="45">
        <v>0</v>
      </c>
      <c r="BV38" s="45" t="s">
        <v>29</v>
      </c>
      <c r="BW38" s="45" t="s">
        <v>29</v>
      </c>
      <c r="BX38" s="45">
        <v>0</v>
      </c>
      <c r="BY38" s="45" t="s">
        <v>29</v>
      </c>
      <c r="BZ38" s="45" t="s">
        <v>29</v>
      </c>
      <c r="CA38" s="45">
        <v>0</v>
      </c>
      <c r="CB38" s="45" t="s">
        <v>29</v>
      </c>
      <c r="CC38" s="45" t="s">
        <v>29</v>
      </c>
      <c r="CD38" s="45">
        <v>0</v>
      </c>
      <c r="CE38" s="45" t="s">
        <v>29</v>
      </c>
      <c r="CF38" s="45" t="s">
        <v>29</v>
      </c>
      <c r="CG38" s="45">
        <v>0</v>
      </c>
      <c r="CH38" s="45" t="s">
        <v>29</v>
      </c>
      <c r="CI38" s="45" t="s">
        <v>29</v>
      </c>
      <c r="CJ38" s="45">
        <v>0</v>
      </c>
      <c r="CK38" s="45" t="s">
        <v>29</v>
      </c>
      <c r="CL38" s="45" t="s">
        <v>29</v>
      </c>
      <c r="CM38" s="45">
        <v>0</v>
      </c>
      <c r="CN38" s="45">
        <v>0</v>
      </c>
      <c r="CO38" s="45">
        <v>1</v>
      </c>
      <c r="CP38" s="45">
        <v>1</v>
      </c>
      <c r="CQ38" s="45">
        <v>0</v>
      </c>
      <c r="CR38" s="45">
        <v>3</v>
      </c>
      <c r="CS38" s="45">
        <v>3</v>
      </c>
    </row>
    <row r="39" spans="1:97" s="43" customFormat="1" ht="12.75" customHeight="1">
      <c r="A39" s="75">
        <v>19</v>
      </c>
      <c r="B39" s="44" t="s">
        <v>76</v>
      </c>
      <c r="C39" s="35">
        <v>4001</v>
      </c>
      <c r="D39" s="44" t="s">
        <v>77</v>
      </c>
      <c r="E39" s="61">
        <v>21268</v>
      </c>
      <c r="F39" s="35">
        <v>2</v>
      </c>
      <c r="G39" s="35" t="s">
        <v>47</v>
      </c>
      <c r="H39" s="45">
        <v>1</v>
      </c>
      <c r="I39" s="45">
        <v>1</v>
      </c>
      <c r="J39" s="45">
        <v>2</v>
      </c>
      <c r="K39" s="45">
        <v>0</v>
      </c>
      <c r="L39" s="45">
        <v>1</v>
      </c>
      <c r="M39" s="45">
        <v>1</v>
      </c>
      <c r="N39" s="45">
        <v>1</v>
      </c>
      <c r="O39" s="45">
        <v>1</v>
      </c>
      <c r="P39" s="45">
        <v>2</v>
      </c>
      <c r="Q39" s="45" t="s">
        <v>29</v>
      </c>
      <c r="R39" s="45" t="s">
        <v>29</v>
      </c>
      <c r="S39" s="45">
        <v>0</v>
      </c>
      <c r="T39" s="45" t="s">
        <v>29</v>
      </c>
      <c r="U39" s="45" t="s">
        <v>29</v>
      </c>
      <c r="V39" s="45">
        <v>0</v>
      </c>
      <c r="W39" s="45" t="s">
        <v>29</v>
      </c>
      <c r="X39" s="45" t="s">
        <v>29</v>
      </c>
      <c r="Y39" s="45">
        <v>0</v>
      </c>
      <c r="Z39" s="45" t="s">
        <v>29</v>
      </c>
      <c r="AA39" s="45" t="s">
        <v>29</v>
      </c>
      <c r="AB39" s="45">
        <v>0</v>
      </c>
      <c r="AC39" s="45" t="s">
        <v>29</v>
      </c>
      <c r="AD39" s="45" t="s">
        <v>29</v>
      </c>
      <c r="AE39" s="45">
        <v>0</v>
      </c>
      <c r="AF39" s="45" t="s">
        <v>29</v>
      </c>
      <c r="AG39" s="45" t="s">
        <v>29</v>
      </c>
      <c r="AH39" s="45">
        <v>0</v>
      </c>
      <c r="AI39" s="45" t="s">
        <v>29</v>
      </c>
      <c r="AJ39" s="45" t="s">
        <v>29</v>
      </c>
      <c r="AK39" s="45">
        <v>0</v>
      </c>
      <c r="AL39" s="45" t="s">
        <v>29</v>
      </c>
      <c r="AM39" s="45" t="s">
        <v>29</v>
      </c>
      <c r="AN39" s="45">
        <v>0</v>
      </c>
      <c r="AO39" s="45" t="s">
        <v>29</v>
      </c>
      <c r="AP39" s="45" t="s">
        <v>29</v>
      </c>
      <c r="AQ39" s="45">
        <v>0</v>
      </c>
      <c r="AR39" s="45" t="s">
        <v>29</v>
      </c>
      <c r="AS39" s="45" t="s">
        <v>29</v>
      </c>
      <c r="AT39" s="45">
        <v>0</v>
      </c>
      <c r="AU39" s="45" t="s">
        <v>29</v>
      </c>
      <c r="AV39" s="45" t="s">
        <v>29</v>
      </c>
      <c r="AW39" s="45">
        <v>0</v>
      </c>
      <c r="AX39" s="45" t="s">
        <v>29</v>
      </c>
      <c r="AY39" s="45" t="s">
        <v>29</v>
      </c>
      <c r="AZ39" s="45">
        <v>0</v>
      </c>
      <c r="BA39" s="45">
        <v>0</v>
      </c>
      <c r="BB39" s="45">
        <v>1</v>
      </c>
      <c r="BC39" s="45">
        <v>1</v>
      </c>
      <c r="BD39" s="45" t="s">
        <v>29</v>
      </c>
      <c r="BE39" s="45" t="s">
        <v>29</v>
      </c>
      <c r="BF39" s="45">
        <v>0</v>
      </c>
      <c r="BG39" s="45" t="s">
        <v>29</v>
      </c>
      <c r="BH39" s="45" t="s">
        <v>29</v>
      </c>
      <c r="BI39" s="45">
        <v>0</v>
      </c>
      <c r="BJ39" s="45" t="s">
        <v>29</v>
      </c>
      <c r="BK39" s="45" t="s">
        <v>29</v>
      </c>
      <c r="BL39" s="45">
        <v>0</v>
      </c>
      <c r="BM39" s="45" t="s">
        <v>29</v>
      </c>
      <c r="BN39" s="45" t="s">
        <v>29</v>
      </c>
      <c r="BO39" s="45">
        <v>0</v>
      </c>
      <c r="BP39" s="45" t="s">
        <v>29</v>
      </c>
      <c r="BQ39" s="45" t="s">
        <v>29</v>
      </c>
      <c r="BR39" s="45">
        <v>0</v>
      </c>
      <c r="BS39" s="45" t="s">
        <v>29</v>
      </c>
      <c r="BT39" s="45" t="s">
        <v>29</v>
      </c>
      <c r="BU39" s="45">
        <v>0</v>
      </c>
      <c r="BV39" s="45" t="s">
        <v>29</v>
      </c>
      <c r="BW39" s="45" t="s">
        <v>29</v>
      </c>
      <c r="BX39" s="45">
        <v>0</v>
      </c>
      <c r="BY39" s="45" t="s">
        <v>29</v>
      </c>
      <c r="BZ39" s="45" t="s">
        <v>29</v>
      </c>
      <c r="CA39" s="45">
        <v>0</v>
      </c>
      <c r="CB39" s="45" t="s">
        <v>29</v>
      </c>
      <c r="CC39" s="45" t="s">
        <v>29</v>
      </c>
      <c r="CD39" s="45">
        <v>0</v>
      </c>
      <c r="CE39" s="45" t="s">
        <v>29</v>
      </c>
      <c r="CF39" s="45" t="s">
        <v>29</v>
      </c>
      <c r="CG39" s="45">
        <v>0</v>
      </c>
      <c r="CH39" s="45" t="s">
        <v>29</v>
      </c>
      <c r="CI39" s="45" t="s">
        <v>29</v>
      </c>
      <c r="CJ39" s="45">
        <v>0</v>
      </c>
      <c r="CK39" s="45" t="s">
        <v>29</v>
      </c>
      <c r="CL39" s="45" t="s">
        <v>29</v>
      </c>
      <c r="CM39" s="45">
        <v>0</v>
      </c>
      <c r="CN39" s="45">
        <v>1</v>
      </c>
      <c r="CO39" s="45">
        <v>0</v>
      </c>
      <c r="CP39" s="45">
        <v>1</v>
      </c>
      <c r="CQ39" s="45">
        <v>3</v>
      </c>
      <c r="CR39" s="45">
        <v>4</v>
      </c>
      <c r="CS39" s="45">
        <v>7</v>
      </c>
    </row>
    <row r="40" spans="1:97" s="43" customFormat="1" ht="12.75" customHeight="1">
      <c r="A40" s="75">
        <v>19</v>
      </c>
      <c r="B40" s="44" t="s">
        <v>76</v>
      </c>
      <c r="C40" s="35">
        <v>4045</v>
      </c>
      <c r="D40" s="44" t="s">
        <v>78</v>
      </c>
      <c r="E40" s="61">
        <v>20721</v>
      </c>
      <c r="F40" s="35">
        <v>2</v>
      </c>
      <c r="G40" s="35" t="s">
        <v>47</v>
      </c>
      <c r="H40" s="45">
        <v>0</v>
      </c>
      <c r="I40" s="45">
        <v>2</v>
      </c>
      <c r="J40" s="45">
        <v>2</v>
      </c>
      <c r="K40" s="45">
        <v>0</v>
      </c>
      <c r="L40" s="45">
        <v>2</v>
      </c>
      <c r="M40" s="45">
        <v>2</v>
      </c>
      <c r="N40" s="45">
        <v>1</v>
      </c>
      <c r="O40" s="45">
        <v>1</v>
      </c>
      <c r="P40" s="45">
        <v>2</v>
      </c>
      <c r="Q40" s="45" t="s">
        <v>29</v>
      </c>
      <c r="R40" s="45" t="s">
        <v>29</v>
      </c>
      <c r="S40" s="45">
        <v>0</v>
      </c>
      <c r="T40" s="45" t="s">
        <v>29</v>
      </c>
      <c r="U40" s="45" t="s">
        <v>29</v>
      </c>
      <c r="V40" s="45">
        <v>0</v>
      </c>
      <c r="W40" s="45" t="s">
        <v>29</v>
      </c>
      <c r="X40" s="45" t="s">
        <v>29</v>
      </c>
      <c r="Y40" s="45">
        <v>0</v>
      </c>
      <c r="Z40" s="45" t="s">
        <v>29</v>
      </c>
      <c r="AA40" s="45" t="s">
        <v>29</v>
      </c>
      <c r="AB40" s="45">
        <v>0</v>
      </c>
      <c r="AC40" s="45" t="s">
        <v>29</v>
      </c>
      <c r="AD40" s="45" t="s">
        <v>29</v>
      </c>
      <c r="AE40" s="45">
        <v>0</v>
      </c>
      <c r="AF40" s="45" t="s">
        <v>29</v>
      </c>
      <c r="AG40" s="45" t="s">
        <v>29</v>
      </c>
      <c r="AH40" s="45">
        <v>0</v>
      </c>
      <c r="AI40" s="45" t="s">
        <v>29</v>
      </c>
      <c r="AJ40" s="45" t="s">
        <v>29</v>
      </c>
      <c r="AK40" s="45">
        <v>0</v>
      </c>
      <c r="AL40" s="45" t="s">
        <v>29</v>
      </c>
      <c r="AM40" s="45" t="s">
        <v>29</v>
      </c>
      <c r="AN40" s="45">
        <v>0</v>
      </c>
      <c r="AO40" s="45" t="s">
        <v>29</v>
      </c>
      <c r="AP40" s="45" t="s">
        <v>29</v>
      </c>
      <c r="AQ40" s="45">
        <v>0</v>
      </c>
      <c r="AR40" s="45" t="s">
        <v>29</v>
      </c>
      <c r="AS40" s="45" t="s">
        <v>29</v>
      </c>
      <c r="AT40" s="45">
        <v>0</v>
      </c>
      <c r="AU40" s="45" t="s">
        <v>29</v>
      </c>
      <c r="AV40" s="45" t="s">
        <v>29</v>
      </c>
      <c r="AW40" s="45">
        <v>0</v>
      </c>
      <c r="AX40" s="45" t="s">
        <v>29</v>
      </c>
      <c r="AY40" s="45" t="s">
        <v>29</v>
      </c>
      <c r="AZ40" s="45">
        <v>0</v>
      </c>
      <c r="BA40" s="45" t="s">
        <v>29</v>
      </c>
      <c r="BB40" s="45" t="s">
        <v>29</v>
      </c>
      <c r="BC40" s="45">
        <v>0</v>
      </c>
      <c r="BD40" s="45" t="s">
        <v>29</v>
      </c>
      <c r="BE40" s="45" t="s">
        <v>29</v>
      </c>
      <c r="BF40" s="45">
        <v>0</v>
      </c>
      <c r="BG40" s="45" t="s">
        <v>29</v>
      </c>
      <c r="BH40" s="45" t="s">
        <v>29</v>
      </c>
      <c r="BI40" s="45">
        <v>0</v>
      </c>
      <c r="BJ40" s="45" t="s">
        <v>29</v>
      </c>
      <c r="BK40" s="45" t="s">
        <v>29</v>
      </c>
      <c r="BL40" s="45">
        <v>0</v>
      </c>
      <c r="BM40" s="45" t="s">
        <v>29</v>
      </c>
      <c r="BN40" s="45" t="s">
        <v>29</v>
      </c>
      <c r="BO40" s="45">
        <v>0</v>
      </c>
      <c r="BP40" s="45" t="s">
        <v>29</v>
      </c>
      <c r="BQ40" s="45" t="s">
        <v>29</v>
      </c>
      <c r="BR40" s="45">
        <v>0</v>
      </c>
      <c r="BS40" s="45" t="s">
        <v>29</v>
      </c>
      <c r="BT40" s="45" t="s">
        <v>29</v>
      </c>
      <c r="BU40" s="45">
        <v>0</v>
      </c>
      <c r="BV40" s="45" t="s">
        <v>29</v>
      </c>
      <c r="BW40" s="45" t="s">
        <v>29</v>
      </c>
      <c r="BX40" s="45">
        <v>0</v>
      </c>
      <c r="BY40" s="45" t="s">
        <v>29</v>
      </c>
      <c r="BZ40" s="45" t="s">
        <v>29</v>
      </c>
      <c r="CA40" s="45">
        <v>0</v>
      </c>
      <c r="CB40" s="45" t="s">
        <v>29</v>
      </c>
      <c r="CC40" s="45" t="s">
        <v>29</v>
      </c>
      <c r="CD40" s="45">
        <v>0</v>
      </c>
      <c r="CE40" s="45" t="s">
        <v>29</v>
      </c>
      <c r="CF40" s="45" t="s">
        <v>29</v>
      </c>
      <c r="CG40" s="45">
        <v>0</v>
      </c>
      <c r="CH40" s="45" t="s">
        <v>29</v>
      </c>
      <c r="CI40" s="45" t="s">
        <v>29</v>
      </c>
      <c r="CJ40" s="45">
        <v>0</v>
      </c>
      <c r="CK40" s="45" t="s">
        <v>29</v>
      </c>
      <c r="CL40" s="45" t="s">
        <v>29</v>
      </c>
      <c r="CM40" s="45">
        <v>0</v>
      </c>
      <c r="CN40" s="45">
        <v>0</v>
      </c>
      <c r="CO40" s="45">
        <v>1</v>
      </c>
      <c r="CP40" s="45">
        <v>1</v>
      </c>
      <c r="CQ40" s="45">
        <v>1</v>
      </c>
      <c r="CR40" s="45">
        <v>6</v>
      </c>
      <c r="CS40" s="45">
        <v>7</v>
      </c>
    </row>
    <row r="41" spans="1:97" s="43" customFormat="1" ht="12.75" customHeight="1">
      <c r="A41" s="75">
        <v>20</v>
      </c>
      <c r="B41" s="44" t="s">
        <v>79</v>
      </c>
      <c r="C41" s="35">
        <v>4566</v>
      </c>
      <c r="D41" s="44" t="s">
        <v>80</v>
      </c>
      <c r="E41" s="61">
        <v>25442</v>
      </c>
      <c r="F41" s="35">
        <v>2</v>
      </c>
      <c r="G41" s="35" t="s">
        <v>47</v>
      </c>
      <c r="H41" s="45">
        <v>0</v>
      </c>
      <c r="I41" s="45">
        <v>1</v>
      </c>
      <c r="J41" s="45">
        <v>1</v>
      </c>
      <c r="K41" s="45">
        <v>1</v>
      </c>
      <c r="L41" s="45">
        <v>0</v>
      </c>
      <c r="M41" s="45">
        <v>1</v>
      </c>
      <c r="N41" s="45">
        <v>1</v>
      </c>
      <c r="O41" s="45">
        <v>0</v>
      </c>
      <c r="P41" s="45">
        <v>1</v>
      </c>
      <c r="Q41" s="45">
        <v>0</v>
      </c>
      <c r="R41" s="45">
        <v>1</v>
      </c>
      <c r="S41" s="45">
        <v>1</v>
      </c>
      <c r="T41" s="45" t="s">
        <v>29</v>
      </c>
      <c r="U41" s="45" t="s">
        <v>29</v>
      </c>
      <c r="V41" s="45">
        <v>0</v>
      </c>
      <c r="W41" s="45" t="s">
        <v>29</v>
      </c>
      <c r="X41" s="45" t="s">
        <v>29</v>
      </c>
      <c r="Y41" s="45">
        <v>0</v>
      </c>
      <c r="Z41" s="45" t="s">
        <v>29</v>
      </c>
      <c r="AA41" s="45" t="s">
        <v>29</v>
      </c>
      <c r="AB41" s="45">
        <v>0</v>
      </c>
      <c r="AC41" s="45" t="s">
        <v>29</v>
      </c>
      <c r="AD41" s="45" t="s">
        <v>29</v>
      </c>
      <c r="AE41" s="45">
        <v>0</v>
      </c>
      <c r="AF41" s="45" t="s">
        <v>29</v>
      </c>
      <c r="AG41" s="45" t="s">
        <v>29</v>
      </c>
      <c r="AH41" s="45">
        <v>0</v>
      </c>
      <c r="AI41" s="45" t="s">
        <v>29</v>
      </c>
      <c r="AJ41" s="45" t="s">
        <v>29</v>
      </c>
      <c r="AK41" s="45">
        <v>0</v>
      </c>
      <c r="AL41" s="45" t="s">
        <v>29</v>
      </c>
      <c r="AM41" s="45" t="s">
        <v>29</v>
      </c>
      <c r="AN41" s="45">
        <v>0</v>
      </c>
      <c r="AO41" s="45" t="s">
        <v>29</v>
      </c>
      <c r="AP41" s="45" t="s">
        <v>29</v>
      </c>
      <c r="AQ41" s="45">
        <v>0</v>
      </c>
      <c r="AR41" s="45" t="s">
        <v>29</v>
      </c>
      <c r="AS41" s="45" t="s">
        <v>29</v>
      </c>
      <c r="AT41" s="45">
        <v>0</v>
      </c>
      <c r="AU41" s="45" t="s">
        <v>29</v>
      </c>
      <c r="AV41" s="45" t="s">
        <v>29</v>
      </c>
      <c r="AW41" s="45">
        <v>0</v>
      </c>
      <c r="AX41" s="45" t="s">
        <v>29</v>
      </c>
      <c r="AY41" s="45" t="s">
        <v>29</v>
      </c>
      <c r="AZ41" s="45">
        <v>0</v>
      </c>
      <c r="BA41" s="45" t="s">
        <v>29</v>
      </c>
      <c r="BB41" s="45" t="s">
        <v>29</v>
      </c>
      <c r="BC41" s="45">
        <v>0</v>
      </c>
      <c r="BD41" s="45" t="s">
        <v>29</v>
      </c>
      <c r="BE41" s="45" t="s">
        <v>29</v>
      </c>
      <c r="BF41" s="45">
        <v>0</v>
      </c>
      <c r="BG41" s="45" t="s">
        <v>29</v>
      </c>
      <c r="BH41" s="45" t="s">
        <v>29</v>
      </c>
      <c r="BI41" s="45">
        <v>0</v>
      </c>
      <c r="BJ41" s="45" t="s">
        <v>29</v>
      </c>
      <c r="BK41" s="45" t="s">
        <v>29</v>
      </c>
      <c r="BL41" s="45">
        <v>0</v>
      </c>
      <c r="BM41" s="45" t="s">
        <v>29</v>
      </c>
      <c r="BN41" s="45" t="s">
        <v>29</v>
      </c>
      <c r="BO41" s="45">
        <v>0</v>
      </c>
      <c r="BP41" s="45" t="s">
        <v>29</v>
      </c>
      <c r="BQ41" s="45" t="s">
        <v>29</v>
      </c>
      <c r="BR41" s="45">
        <v>0</v>
      </c>
      <c r="BS41" s="45" t="s">
        <v>29</v>
      </c>
      <c r="BT41" s="45" t="s">
        <v>29</v>
      </c>
      <c r="BU41" s="45">
        <v>0</v>
      </c>
      <c r="BV41" s="45" t="s">
        <v>29</v>
      </c>
      <c r="BW41" s="45" t="s">
        <v>29</v>
      </c>
      <c r="BX41" s="45">
        <v>0</v>
      </c>
      <c r="BY41" s="45" t="s">
        <v>29</v>
      </c>
      <c r="BZ41" s="45" t="s">
        <v>29</v>
      </c>
      <c r="CA41" s="45">
        <v>0</v>
      </c>
      <c r="CB41" s="45" t="s">
        <v>29</v>
      </c>
      <c r="CC41" s="45" t="s">
        <v>29</v>
      </c>
      <c r="CD41" s="45">
        <v>0</v>
      </c>
      <c r="CE41" s="45" t="s">
        <v>29</v>
      </c>
      <c r="CF41" s="45" t="s">
        <v>29</v>
      </c>
      <c r="CG41" s="45">
        <v>0</v>
      </c>
      <c r="CH41" s="45" t="s">
        <v>29</v>
      </c>
      <c r="CI41" s="45" t="s">
        <v>29</v>
      </c>
      <c r="CJ41" s="45">
        <v>0</v>
      </c>
      <c r="CK41" s="45" t="s">
        <v>29</v>
      </c>
      <c r="CL41" s="45" t="s">
        <v>29</v>
      </c>
      <c r="CM41" s="45">
        <v>0</v>
      </c>
      <c r="CN41" s="45">
        <v>0</v>
      </c>
      <c r="CO41" s="45">
        <v>1</v>
      </c>
      <c r="CP41" s="45">
        <v>1</v>
      </c>
      <c r="CQ41" s="45">
        <v>2</v>
      </c>
      <c r="CR41" s="45">
        <v>3</v>
      </c>
      <c r="CS41" s="45">
        <v>5</v>
      </c>
    </row>
    <row r="42" spans="1:97" s="43" customFormat="1" ht="12.75" customHeight="1">
      <c r="A42" s="75">
        <v>20</v>
      </c>
      <c r="B42" s="44" t="s">
        <v>79</v>
      </c>
      <c r="C42" s="35">
        <v>4671</v>
      </c>
      <c r="D42" s="44" t="s">
        <v>81</v>
      </c>
      <c r="E42" s="61">
        <v>21801</v>
      </c>
      <c r="F42" s="35">
        <v>2</v>
      </c>
      <c r="G42" s="35" t="s">
        <v>47</v>
      </c>
      <c r="H42" s="45">
        <v>0</v>
      </c>
      <c r="I42" s="45">
        <v>1</v>
      </c>
      <c r="J42" s="45">
        <v>1</v>
      </c>
      <c r="K42" s="45">
        <v>0</v>
      </c>
      <c r="L42" s="45">
        <v>1</v>
      </c>
      <c r="M42" s="45">
        <v>1</v>
      </c>
      <c r="N42" s="45">
        <v>1</v>
      </c>
      <c r="O42" s="45">
        <v>0</v>
      </c>
      <c r="P42" s="45">
        <v>1</v>
      </c>
      <c r="Q42" s="45" t="s">
        <v>29</v>
      </c>
      <c r="R42" s="45" t="s">
        <v>29</v>
      </c>
      <c r="S42" s="45">
        <v>0</v>
      </c>
      <c r="T42" s="45" t="s">
        <v>29</v>
      </c>
      <c r="U42" s="45" t="s">
        <v>29</v>
      </c>
      <c r="V42" s="45">
        <v>0</v>
      </c>
      <c r="W42" s="45" t="s">
        <v>29</v>
      </c>
      <c r="X42" s="45" t="s">
        <v>29</v>
      </c>
      <c r="Y42" s="45">
        <v>0</v>
      </c>
      <c r="Z42" s="45" t="s">
        <v>29</v>
      </c>
      <c r="AA42" s="45" t="s">
        <v>29</v>
      </c>
      <c r="AB42" s="45">
        <v>0</v>
      </c>
      <c r="AC42" s="45">
        <v>0</v>
      </c>
      <c r="AD42" s="45">
        <v>1</v>
      </c>
      <c r="AE42" s="45">
        <v>1</v>
      </c>
      <c r="AF42" s="45" t="s">
        <v>29</v>
      </c>
      <c r="AG42" s="45" t="s">
        <v>29</v>
      </c>
      <c r="AH42" s="45">
        <v>0</v>
      </c>
      <c r="AI42" s="45" t="s">
        <v>29</v>
      </c>
      <c r="AJ42" s="45" t="s">
        <v>29</v>
      </c>
      <c r="AK42" s="45">
        <v>0</v>
      </c>
      <c r="AL42" s="45" t="s">
        <v>29</v>
      </c>
      <c r="AM42" s="45" t="s">
        <v>29</v>
      </c>
      <c r="AN42" s="45">
        <v>0</v>
      </c>
      <c r="AO42" s="45" t="s">
        <v>29</v>
      </c>
      <c r="AP42" s="45" t="s">
        <v>29</v>
      </c>
      <c r="AQ42" s="45">
        <v>0</v>
      </c>
      <c r="AR42" s="45" t="s">
        <v>29</v>
      </c>
      <c r="AS42" s="45" t="s">
        <v>29</v>
      </c>
      <c r="AT42" s="45">
        <v>0</v>
      </c>
      <c r="AU42" s="45" t="s">
        <v>29</v>
      </c>
      <c r="AV42" s="45" t="s">
        <v>29</v>
      </c>
      <c r="AW42" s="45">
        <v>0</v>
      </c>
      <c r="AX42" s="45" t="s">
        <v>29</v>
      </c>
      <c r="AY42" s="45" t="s">
        <v>29</v>
      </c>
      <c r="AZ42" s="45">
        <v>0</v>
      </c>
      <c r="BA42" s="45" t="s">
        <v>29</v>
      </c>
      <c r="BB42" s="45" t="s">
        <v>29</v>
      </c>
      <c r="BC42" s="45">
        <v>0</v>
      </c>
      <c r="BD42" s="45" t="s">
        <v>29</v>
      </c>
      <c r="BE42" s="45" t="s">
        <v>29</v>
      </c>
      <c r="BF42" s="45">
        <v>0</v>
      </c>
      <c r="BG42" s="45" t="s">
        <v>29</v>
      </c>
      <c r="BH42" s="45" t="s">
        <v>29</v>
      </c>
      <c r="BI42" s="45">
        <v>0</v>
      </c>
      <c r="BJ42" s="45" t="s">
        <v>29</v>
      </c>
      <c r="BK42" s="45" t="s">
        <v>29</v>
      </c>
      <c r="BL42" s="45">
        <v>0</v>
      </c>
      <c r="BM42" s="45" t="s">
        <v>29</v>
      </c>
      <c r="BN42" s="45" t="s">
        <v>29</v>
      </c>
      <c r="BO42" s="45">
        <v>0</v>
      </c>
      <c r="BP42" s="45" t="s">
        <v>29</v>
      </c>
      <c r="BQ42" s="45" t="s">
        <v>29</v>
      </c>
      <c r="BR42" s="45">
        <v>0</v>
      </c>
      <c r="BS42" s="45" t="s">
        <v>29</v>
      </c>
      <c r="BT42" s="45" t="s">
        <v>29</v>
      </c>
      <c r="BU42" s="45">
        <v>0</v>
      </c>
      <c r="BV42" s="45" t="s">
        <v>29</v>
      </c>
      <c r="BW42" s="45" t="s">
        <v>29</v>
      </c>
      <c r="BX42" s="45">
        <v>0</v>
      </c>
      <c r="BY42" s="45" t="s">
        <v>29</v>
      </c>
      <c r="BZ42" s="45" t="s">
        <v>29</v>
      </c>
      <c r="CA42" s="45">
        <v>0</v>
      </c>
      <c r="CB42" s="45" t="s">
        <v>29</v>
      </c>
      <c r="CC42" s="45" t="s">
        <v>29</v>
      </c>
      <c r="CD42" s="45">
        <v>0</v>
      </c>
      <c r="CE42" s="45" t="s">
        <v>29</v>
      </c>
      <c r="CF42" s="45" t="s">
        <v>29</v>
      </c>
      <c r="CG42" s="45">
        <v>0</v>
      </c>
      <c r="CH42" s="45" t="s">
        <v>29</v>
      </c>
      <c r="CI42" s="45" t="s">
        <v>29</v>
      </c>
      <c r="CJ42" s="45">
        <v>0</v>
      </c>
      <c r="CK42" s="45" t="s">
        <v>29</v>
      </c>
      <c r="CL42" s="45" t="s">
        <v>29</v>
      </c>
      <c r="CM42" s="45">
        <v>0</v>
      </c>
      <c r="CN42" s="45">
        <v>1</v>
      </c>
      <c r="CO42" s="45">
        <v>0</v>
      </c>
      <c r="CP42" s="45">
        <v>1</v>
      </c>
      <c r="CQ42" s="45">
        <v>2</v>
      </c>
      <c r="CR42" s="45">
        <v>3</v>
      </c>
      <c r="CS42" s="45">
        <v>5</v>
      </c>
    </row>
    <row r="43" spans="1:97" s="43" customFormat="1" ht="12.75" customHeight="1">
      <c r="A43" s="75">
        <v>21</v>
      </c>
      <c r="B43" s="44" t="s">
        <v>45</v>
      </c>
      <c r="C43" s="35">
        <v>5002</v>
      </c>
      <c r="D43" s="44" t="s">
        <v>82</v>
      </c>
      <c r="E43" s="61">
        <v>43181</v>
      </c>
      <c r="F43" s="35">
        <v>2</v>
      </c>
      <c r="G43" s="35" t="s">
        <v>47</v>
      </c>
      <c r="H43" s="45">
        <v>0</v>
      </c>
      <c r="I43" s="45">
        <v>3</v>
      </c>
      <c r="J43" s="45">
        <v>3</v>
      </c>
      <c r="K43" s="45">
        <v>0</v>
      </c>
      <c r="L43" s="45">
        <v>1</v>
      </c>
      <c r="M43" s="45">
        <v>1</v>
      </c>
      <c r="N43" s="45">
        <v>0</v>
      </c>
      <c r="O43" s="45">
        <v>2</v>
      </c>
      <c r="P43" s="45">
        <v>2</v>
      </c>
      <c r="Q43" s="45" t="s">
        <v>29</v>
      </c>
      <c r="R43" s="45" t="s">
        <v>29</v>
      </c>
      <c r="S43" s="45">
        <v>0</v>
      </c>
      <c r="T43" s="45" t="s">
        <v>29</v>
      </c>
      <c r="U43" s="45" t="s">
        <v>29</v>
      </c>
      <c r="V43" s="45">
        <v>0</v>
      </c>
      <c r="W43" s="45" t="s">
        <v>29</v>
      </c>
      <c r="X43" s="45" t="s">
        <v>29</v>
      </c>
      <c r="Y43" s="45">
        <v>0</v>
      </c>
      <c r="Z43" s="45" t="s">
        <v>29</v>
      </c>
      <c r="AA43" s="45" t="s">
        <v>29</v>
      </c>
      <c r="AB43" s="45">
        <v>0</v>
      </c>
      <c r="AC43" s="45" t="s">
        <v>29</v>
      </c>
      <c r="AD43" s="45" t="s">
        <v>29</v>
      </c>
      <c r="AE43" s="45">
        <v>0</v>
      </c>
      <c r="AF43" s="45" t="s">
        <v>29</v>
      </c>
      <c r="AG43" s="45" t="s">
        <v>29</v>
      </c>
      <c r="AH43" s="45">
        <v>0</v>
      </c>
      <c r="AI43" s="45" t="s">
        <v>29</v>
      </c>
      <c r="AJ43" s="45" t="s">
        <v>29</v>
      </c>
      <c r="AK43" s="45">
        <v>0</v>
      </c>
      <c r="AL43" s="45" t="s">
        <v>29</v>
      </c>
      <c r="AM43" s="45" t="s">
        <v>29</v>
      </c>
      <c r="AN43" s="45">
        <v>0</v>
      </c>
      <c r="AO43" s="45" t="s">
        <v>29</v>
      </c>
      <c r="AP43" s="45" t="s">
        <v>29</v>
      </c>
      <c r="AQ43" s="45">
        <v>0</v>
      </c>
      <c r="AR43" s="45" t="s">
        <v>29</v>
      </c>
      <c r="AS43" s="45" t="s">
        <v>29</v>
      </c>
      <c r="AT43" s="45">
        <v>0</v>
      </c>
      <c r="AU43" s="45" t="s">
        <v>29</v>
      </c>
      <c r="AV43" s="45" t="s">
        <v>29</v>
      </c>
      <c r="AW43" s="45">
        <v>0</v>
      </c>
      <c r="AX43" s="45" t="s">
        <v>29</v>
      </c>
      <c r="AY43" s="45" t="s">
        <v>29</v>
      </c>
      <c r="AZ43" s="45">
        <v>0</v>
      </c>
      <c r="BA43" s="45" t="s">
        <v>29</v>
      </c>
      <c r="BB43" s="45" t="s">
        <v>29</v>
      </c>
      <c r="BC43" s="45">
        <v>0</v>
      </c>
      <c r="BD43" s="45" t="s">
        <v>29</v>
      </c>
      <c r="BE43" s="45" t="s">
        <v>29</v>
      </c>
      <c r="BF43" s="45">
        <v>0</v>
      </c>
      <c r="BG43" s="45" t="s">
        <v>29</v>
      </c>
      <c r="BH43" s="45" t="s">
        <v>29</v>
      </c>
      <c r="BI43" s="45">
        <v>0</v>
      </c>
      <c r="BJ43" s="45" t="s">
        <v>29</v>
      </c>
      <c r="BK43" s="45" t="s">
        <v>29</v>
      </c>
      <c r="BL43" s="45">
        <v>0</v>
      </c>
      <c r="BM43" s="45" t="s">
        <v>29</v>
      </c>
      <c r="BN43" s="45" t="s">
        <v>29</v>
      </c>
      <c r="BO43" s="45">
        <v>0</v>
      </c>
      <c r="BP43" s="45" t="s">
        <v>29</v>
      </c>
      <c r="BQ43" s="45" t="s">
        <v>29</v>
      </c>
      <c r="BR43" s="45">
        <v>0</v>
      </c>
      <c r="BS43" s="45" t="s">
        <v>29</v>
      </c>
      <c r="BT43" s="45" t="s">
        <v>29</v>
      </c>
      <c r="BU43" s="45">
        <v>0</v>
      </c>
      <c r="BV43" s="45">
        <v>0</v>
      </c>
      <c r="BW43" s="45">
        <v>1</v>
      </c>
      <c r="BX43" s="45">
        <v>1</v>
      </c>
      <c r="BY43" s="45" t="s">
        <v>29</v>
      </c>
      <c r="BZ43" s="45" t="s">
        <v>29</v>
      </c>
      <c r="CA43" s="45">
        <v>0</v>
      </c>
      <c r="CB43" s="45" t="s">
        <v>29</v>
      </c>
      <c r="CC43" s="45" t="s">
        <v>29</v>
      </c>
      <c r="CD43" s="45">
        <v>0</v>
      </c>
      <c r="CE43" s="45" t="s">
        <v>29</v>
      </c>
      <c r="CF43" s="45" t="s">
        <v>29</v>
      </c>
      <c r="CG43" s="45">
        <v>0</v>
      </c>
      <c r="CH43" s="45" t="s">
        <v>29</v>
      </c>
      <c r="CI43" s="45" t="s">
        <v>29</v>
      </c>
      <c r="CJ43" s="45">
        <v>0</v>
      </c>
      <c r="CK43" s="45" t="s">
        <v>29</v>
      </c>
      <c r="CL43" s="45" t="s">
        <v>29</v>
      </c>
      <c r="CM43" s="45">
        <v>0</v>
      </c>
      <c r="CN43" s="45" t="s">
        <v>29</v>
      </c>
      <c r="CO43" s="45" t="s">
        <v>29</v>
      </c>
      <c r="CP43" s="45">
        <v>0</v>
      </c>
      <c r="CQ43" s="45">
        <v>0</v>
      </c>
      <c r="CR43" s="45">
        <v>7</v>
      </c>
      <c r="CS43" s="45">
        <v>7</v>
      </c>
    </row>
    <row r="44" spans="1:97" s="43" customFormat="1" ht="12.75" customHeight="1">
      <c r="A44" s="75">
        <v>22</v>
      </c>
      <c r="B44" s="44" t="s">
        <v>35</v>
      </c>
      <c r="C44" s="35">
        <v>5591</v>
      </c>
      <c r="D44" s="44" t="s">
        <v>83</v>
      </c>
      <c r="E44" s="61">
        <v>21036</v>
      </c>
      <c r="F44" s="35">
        <v>2</v>
      </c>
      <c r="G44" s="35" t="s">
        <v>47</v>
      </c>
      <c r="H44" s="45">
        <v>0</v>
      </c>
      <c r="I44" s="45">
        <v>1</v>
      </c>
      <c r="J44" s="45">
        <v>1</v>
      </c>
      <c r="K44" s="45" t="s">
        <v>29</v>
      </c>
      <c r="L44" s="45" t="s">
        <v>29</v>
      </c>
      <c r="M44" s="45">
        <v>0</v>
      </c>
      <c r="N44" s="45">
        <v>2</v>
      </c>
      <c r="O44" s="45">
        <v>1</v>
      </c>
      <c r="P44" s="45">
        <v>3</v>
      </c>
      <c r="Q44" s="45" t="s">
        <v>29</v>
      </c>
      <c r="R44" s="45" t="s">
        <v>29</v>
      </c>
      <c r="S44" s="45">
        <v>0</v>
      </c>
      <c r="T44" s="45" t="s">
        <v>29</v>
      </c>
      <c r="U44" s="45" t="s">
        <v>29</v>
      </c>
      <c r="V44" s="45">
        <v>0</v>
      </c>
      <c r="W44" s="45" t="s">
        <v>29</v>
      </c>
      <c r="X44" s="45" t="s">
        <v>29</v>
      </c>
      <c r="Y44" s="45">
        <v>0</v>
      </c>
      <c r="Z44" s="45" t="s">
        <v>29</v>
      </c>
      <c r="AA44" s="45" t="s">
        <v>29</v>
      </c>
      <c r="AB44" s="45">
        <v>0</v>
      </c>
      <c r="AC44" s="45" t="s">
        <v>29</v>
      </c>
      <c r="AD44" s="45" t="s">
        <v>29</v>
      </c>
      <c r="AE44" s="45">
        <v>0</v>
      </c>
      <c r="AF44" s="45" t="s">
        <v>29</v>
      </c>
      <c r="AG44" s="45" t="s">
        <v>29</v>
      </c>
      <c r="AH44" s="45">
        <v>0</v>
      </c>
      <c r="AI44" s="45" t="s">
        <v>29</v>
      </c>
      <c r="AJ44" s="45" t="s">
        <v>29</v>
      </c>
      <c r="AK44" s="45">
        <v>0</v>
      </c>
      <c r="AL44" s="45" t="s">
        <v>29</v>
      </c>
      <c r="AM44" s="45" t="s">
        <v>29</v>
      </c>
      <c r="AN44" s="45">
        <v>0</v>
      </c>
      <c r="AO44" s="45" t="s">
        <v>29</v>
      </c>
      <c r="AP44" s="45" t="s">
        <v>29</v>
      </c>
      <c r="AQ44" s="45">
        <v>0</v>
      </c>
      <c r="AR44" s="45">
        <v>1</v>
      </c>
      <c r="AS44" s="45">
        <v>1</v>
      </c>
      <c r="AT44" s="45">
        <v>2</v>
      </c>
      <c r="AU44" s="45" t="s">
        <v>29</v>
      </c>
      <c r="AV44" s="45" t="s">
        <v>29</v>
      </c>
      <c r="AW44" s="45">
        <v>0</v>
      </c>
      <c r="AX44" s="45" t="s">
        <v>29</v>
      </c>
      <c r="AY44" s="45" t="s">
        <v>29</v>
      </c>
      <c r="AZ44" s="45">
        <v>0</v>
      </c>
      <c r="BA44" s="45">
        <v>1</v>
      </c>
      <c r="BB44" s="45">
        <v>0</v>
      </c>
      <c r="BC44" s="45">
        <v>1</v>
      </c>
      <c r="BD44" s="45" t="s">
        <v>29</v>
      </c>
      <c r="BE44" s="45" t="s">
        <v>29</v>
      </c>
      <c r="BF44" s="45">
        <v>0</v>
      </c>
      <c r="BG44" s="45" t="s">
        <v>29</v>
      </c>
      <c r="BH44" s="45" t="s">
        <v>29</v>
      </c>
      <c r="BI44" s="45">
        <v>0</v>
      </c>
      <c r="BJ44" s="45" t="s">
        <v>29</v>
      </c>
      <c r="BK44" s="45" t="s">
        <v>29</v>
      </c>
      <c r="BL44" s="45">
        <v>0</v>
      </c>
      <c r="BM44" s="45" t="s">
        <v>29</v>
      </c>
      <c r="BN44" s="45" t="s">
        <v>29</v>
      </c>
      <c r="BO44" s="45">
        <v>0</v>
      </c>
      <c r="BP44" s="45" t="s">
        <v>29</v>
      </c>
      <c r="BQ44" s="45" t="s">
        <v>29</v>
      </c>
      <c r="BR44" s="45">
        <v>0</v>
      </c>
      <c r="BS44" s="45" t="s">
        <v>29</v>
      </c>
      <c r="BT44" s="45" t="s">
        <v>29</v>
      </c>
      <c r="BU44" s="45">
        <v>0</v>
      </c>
      <c r="BV44" s="45" t="s">
        <v>29</v>
      </c>
      <c r="BW44" s="45" t="s">
        <v>29</v>
      </c>
      <c r="BX44" s="45">
        <v>0</v>
      </c>
      <c r="BY44" s="45" t="s">
        <v>29</v>
      </c>
      <c r="BZ44" s="45" t="s">
        <v>29</v>
      </c>
      <c r="CA44" s="45">
        <v>0</v>
      </c>
      <c r="CB44" s="45" t="s">
        <v>29</v>
      </c>
      <c r="CC44" s="45" t="s">
        <v>29</v>
      </c>
      <c r="CD44" s="45">
        <v>0</v>
      </c>
      <c r="CE44" s="45" t="s">
        <v>29</v>
      </c>
      <c r="CF44" s="45" t="s">
        <v>29</v>
      </c>
      <c r="CG44" s="45">
        <v>0</v>
      </c>
      <c r="CH44" s="45" t="s">
        <v>29</v>
      </c>
      <c r="CI44" s="45" t="s">
        <v>29</v>
      </c>
      <c r="CJ44" s="45">
        <v>0</v>
      </c>
      <c r="CK44" s="45" t="s">
        <v>29</v>
      </c>
      <c r="CL44" s="45" t="s">
        <v>29</v>
      </c>
      <c r="CM44" s="45">
        <v>0</v>
      </c>
      <c r="CN44" s="45" t="s">
        <v>29</v>
      </c>
      <c r="CO44" s="45" t="s">
        <v>29</v>
      </c>
      <c r="CP44" s="45">
        <v>0</v>
      </c>
      <c r="CQ44" s="45">
        <v>4</v>
      </c>
      <c r="CR44" s="45">
        <v>3</v>
      </c>
      <c r="CS44" s="45">
        <v>7</v>
      </c>
    </row>
    <row r="45" spans="1:97" s="43" customFormat="1" ht="12.75" customHeight="1">
      <c r="A45" s="75">
        <v>22</v>
      </c>
      <c r="B45" s="44" t="s">
        <v>35</v>
      </c>
      <c r="C45" s="35">
        <v>5724</v>
      </c>
      <c r="D45" s="44" t="s">
        <v>84</v>
      </c>
      <c r="E45" s="61">
        <v>20533</v>
      </c>
      <c r="F45" s="35">
        <v>2</v>
      </c>
      <c r="G45" s="35" t="s">
        <v>47</v>
      </c>
      <c r="H45" s="45">
        <v>1</v>
      </c>
      <c r="I45" s="45">
        <v>1</v>
      </c>
      <c r="J45" s="45">
        <v>2</v>
      </c>
      <c r="K45" s="45" t="s">
        <v>29</v>
      </c>
      <c r="L45" s="45" t="s">
        <v>29</v>
      </c>
      <c r="M45" s="45">
        <v>0</v>
      </c>
      <c r="N45" s="45">
        <v>2</v>
      </c>
      <c r="O45" s="45">
        <v>0</v>
      </c>
      <c r="P45" s="45">
        <v>2</v>
      </c>
      <c r="Q45" s="45" t="s">
        <v>29</v>
      </c>
      <c r="R45" s="45" t="s">
        <v>29</v>
      </c>
      <c r="S45" s="45">
        <v>0</v>
      </c>
      <c r="T45" s="45" t="s">
        <v>29</v>
      </c>
      <c r="U45" s="45" t="s">
        <v>29</v>
      </c>
      <c r="V45" s="45">
        <v>0</v>
      </c>
      <c r="W45" s="45" t="s">
        <v>29</v>
      </c>
      <c r="X45" s="45" t="s">
        <v>29</v>
      </c>
      <c r="Y45" s="45">
        <v>0</v>
      </c>
      <c r="Z45" s="45" t="s">
        <v>29</v>
      </c>
      <c r="AA45" s="45" t="s">
        <v>29</v>
      </c>
      <c r="AB45" s="45">
        <v>0</v>
      </c>
      <c r="AC45" s="45" t="s">
        <v>29</v>
      </c>
      <c r="AD45" s="45" t="s">
        <v>29</v>
      </c>
      <c r="AE45" s="45">
        <v>0</v>
      </c>
      <c r="AF45" s="45" t="s">
        <v>29</v>
      </c>
      <c r="AG45" s="45" t="s">
        <v>29</v>
      </c>
      <c r="AH45" s="45">
        <v>0</v>
      </c>
      <c r="AI45" s="45" t="s">
        <v>29</v>
      </c>
      <c r="AJ45" s="45" t="s">
        <v>29</v>
      </c>
      <c r="AK45" s="45">
        <v>0</v>
      </c>
      <c r="AL45" s="45">
        <v>0</v>
      </c>
      <c r="AM45" s="45">
        <v>1</v>
      </c>
      <c r="AN45" s="45">
        <v>1</v>
      </c>
      <c r="AO45" s="45" t="s">
        <v>29</v>
      </c>
      <c r="AP45" s="45" t="s">
        <v>29</v>
      </c>
      <c r="AQ45" s="45">
        <v>0</v>
      </c>
      <c r="AR45" s="45" t="s">
        <v>29</v>
      </c>
      <c r="AS45" s="45" t="s">
        <v>29</v>
      </c>
      <c r="AT45" s="45">
        <v>0</v>
      </c>
      <c r="AU45" s="45" t="s">
        <v>29</v>
      </c>
      <c r="AV45" s="45" t="s">
        <v>29</v>
      </c>
      <c r="AW45" s="45">
        <v>0</v>
      </c>
      <c r="AX45" s="45" t="s">
        <v>29</v>
      </c>
      <c r="AY45" s="45" t="s">
        <v>29</v>
      </c>
      <c r="AZ45" s="45">
        <v>0</v>
      </c>
      <c r="BA45" s="45" t="s">
        <v>29</v>
      </c>
      <c r="BB45" s="45" t="s">
        <v>29</v>
      </c>
      <c r="BC45" s="45">
        <v>0</v>
      </c>
      <c r="BD45" s="45" t="s">
        <v>29</v>
      </c>
      <c r="BE45" s="45" t="s">
        <v>29</v>
      </c>
      <c r="BF45" s="45">
        <v>0</v>
      </c>
      <c r="BG45" s="45" t="s">
        <v>29</v>
      </c>
      <c r="BH45" s="45" t="s">
        <v>29</v>
      </c>
      <c r="BI45" s="45">
        <v>0</v>
      </c>
      <c r="BJ45" s="45" t="s">
        <v>29</v>
      </c>
      <c r="BK45" s="45" t="s">
        <v>29</v>
      </c>
      <c r="BL45" s="45">
        <v>0</v>
      </c>
      <c r="BM45" s="45" t="s">
        <v>29</v>
      </c>
      <c r="BN45" s="45" t="s">
        <v>29</v>
      </c>
      <c r="BO45" s="45">
        <v>0</v>
      </c>
      <c r="BP45" s="45" t="s">
        <v>29</v>
      </c>
      <c r="BQ45" s="45" t="s">
        <v>29</v>
      </c>
      <c r="BR45" s="45">
        <v>0</v>
      </c>
      <c r="BS45" s="45" t="s">
        <v>29</v>
      </c>
      <c r="BT45" s="45" t="s">
        <v>29</v>
      </c>
      <c r="BU45" s="45">
        <v>0</v>
      </c>
      <c r="BV45" s="45" t="s">
        <v>29</v>
      </c>
      <c r="BW45" s="45" t="s">
        <v>29</v>
      </c>
      <c r="BX45" s="45">
        <v>0</v>
      </c>
      <c r="BY45" s="45" t="s">
        <v>29</v>
      </c>
      <c r="BZ45" s="45" t="s">
        <v>29</v>
      </c>
      <c r="CA45" s="45">
        <v>0</v>
      </c>
      <c r="CB45" s="45" t="s">
        <v>29</v>
      </c>
      <c r="CC45" s="45" t="s">
        <v>29</v>
      </c>
      <c r="CD45" s="45">
        <v>0</v>
      </c>
      <c r="CE45" s="45" t="s">
        <v>29</v>
      </c>
      <c r="CF45" s="45" t="s">
        <v>29</v>
      </c>
      <c r="CG45" s="45">
        <v>0</v>
      </c>
      <c r="CH45" s="45" t="s">
        <v>29</v>
      </c>
      <c r="CI45" s="45" t="s">
        <v>29</v>
      </c>
      <c r="CJ45" s="45">
        <v>0</v>
      </c>
      <c r="CK45" s="45" t="s">
        <v>29</v>
      </c>
      <c r="CL45" s="45" t="s">
        <v>29</v>
      </c>
      <c r="CM45" s="45">
        <v>0</v>
      </c>
      <c r="CN45" s="45">
        <v>0</v>
      </c>
      <c r="CO45" s="45">
        <v>2</v>
      </c>
      <c r="CP45" s="45">
        <v>2</v>
      </c>
      <c r="CQ45" s="45">
        <v>3</v>
      </c>
      <c r="CR45" s="45">
        <v>4</v>
      </c>
      <c r="CS45" s="45">
        <v>7</v>
      </c>
    </row>
    <row r="46" spans="1:97" s="43" customFormat="1" ht="12.75" customHeight="1">
      <c r="A46" s="75">
        <v>22</v>
      </c>
      <c r="B46" s="44" t="s">
        <v>35</v>
      </c>
      <c r="C46" s="35">
        <v>5886</v>
      </c>
      <c r="D46" s="44" t="s">
        <v>85</v>
      </c>
      <c r="E46" s="61">
        <v>26574</v>
      </c>
      <c r="F46" s="35">
        <v>2</v>
      </c>
      <c r="G46" s="35" t="s">
        <v>47</v>
      </c>
      <c r="H46" s="45">
        <v>0</v>
      </c>
      <c r="I46" s="45">
        <v>4</v>
      </c>
      <c r="J46" s="45">
        <v>4</v>
      </c>
      <c r="K46" s="45" t="s">
        <v>29</v>
      </c>
      <c r="L46" s="45" t="s">
        <v>29</v>
      </c>
      <c r="M46" s="45">
        <v>0</v>
      </c>
      <c r="N46" s="45">
        <v>1</v>
      </c>
      <c r="O46" s="45">
        <v>1</v>
      </c>
      <c r="P46" s="45">
        <v>2</v>
      </c>
      <c r="Q46" s="45" t="s">
        <v>29</v>
      </c>
      <c r="R46" s="45" t="s">
        <v>29</v>
      </c>
      <c r="S46" s="45">
        <v>0</v>
      </c>
      <c r="T46" s="45" t="s">
        <v>29</v>
      </c>
      <c r="U46" s="45" t="s">
        <v>29</v>
      </c>
      <c r="V46" s="45">
        <v>0</v>
      </c>
      <c r="W46" s="45" t="s">
        <v>29</v>
      </c>
      <c r="X46" s="45" t="s">
        <v>29</v>
      </c>
      <c r="Y46" s="45">
        <v>0</v>
      </c>
      <c r="Z46" s="45" t="s">
        <v>29</v>
      </c>
      <c r="AA46" s="45" t="s">
        <v>29</v>
      </c>
      <c r="AB46" s="45">
        <v>0</v>
      </c>
      <c r="AC46" s="45" t="s">
        <v>29</v>
      </c>
      <c r="AD46" s="45" t="s">
        <v>29</v>
      </c>
      <c r="AE46" s="45">
        <v>0</v>
      </c>
      <c r="AF46" s="45" t="s">
        <v>29</v>
      </c>
      <c r="AG46" s="45" t="s">
        <v>29</v>
      </c>
      <c r="AH46" s="45">
        <v>0</v>
      </c>
      <c r="AI46" s="45" t="s">
        <v>29</v>
      </c>
      <c r="AJ46" s="45" t="s">
        <v>29</v>
      </c>
      <c r="AK46" s="45">
        <v>0</v>
      </c>
      <c r="AL46" s="45" t="s">
        <v>29</v>
      </c>
      <c r="AM46" s="45" t="s">
        <v>29</v>
      </c>
      <c r="AN46" s="45">
        <v>0</v>
      </c>
      <c r="AO46" s="45" t="s">
        <v>29</v>
      </c>
      <c r="AP46" s="45" t="s">
        <v>29</v>
      </c>
      <c r="AQ46" s="45">
        <v>0</v>
      </c>
      <c r="AR46" s="45" t="s">
        <v>29</v>
      </c>
      <c r="AS46" s="45" t="s">
        <v>29</v>
      </c>
      <c r="AT46" s="45">
        <v>0</v>
      </c>
      <c r="AU46" s="45" t="s">
        <v>29</v>
      </c>
      <c r="AV46" s="45" t="s">
        <v>29</v>
      </c>
      <c r="AW46" s="45">
        <v>0</v>
      </c>
      <c r="AX46" s="45" t="s">
        <v>29</v>
      </c>
      <c r="AY46" s="45" t="s">
        <v>29</v>
      </c>
      <c r="AZ46" s="45">
        <v>0</v>
      </c>
      <c r="BA46" s="45">
        <v>0</v>
      </c>
      <c r="BB46" s="45">
        <v>1</v>
      </c>
      <c r="BC46" s="45">
        <v>1</v>
      </c>
      <c r="BD46" s="45" t="s">
        <v>29</v>
      </c>
      <c r="BE46" s="45" t="s">
        <v>29</v>
      </c>
      <c r="BF46" s="45">
        <v>0</v>
      </c>
      <c r="BG46" s="45" t="s">
        <v>29</v>
      </c>
      <c r="BH46" s="45" t="s">
        <v>29</v>
      </c>
      <c r="BI46" s="45">
        <v>0</v>
      </c>
      <c r="BJ46" s="45" t="s">
        <v>29</v>
      </c>
      <c r="BK46" s="45" t="s">
        <v>29</v>
      </c>
      <c r="BL46" s="45">
        <v>0</v>
      </c>
      <c r="BM46" s="45" t="s">
        <v>29</v>
      </c>
      <c r="BN46" s="45" t="s">
        <v>29</v>
      </c>
      <c r="BO46" s="45">
        <v>0</v>
      </c>
      <c r="BP46" s="45" t="s">
        <v>29</v>
      </c>
      <c r="BQ46" s="45" t="s">
        <v>29</v>
      </c>
      <c r="BR46" s="45">
        <v>0</v>
      </c>
      <c r="BS46" s="45" t="s">
        <v>29</v>
      </c>
      <c r="BT46" s="45" t="s">
        <v>29</v>
      </c>
      <c r="BU46" s="45">
        <v>0</v>
      </c>
      <c r="BV46" s="45" t="s">
        <v>29</v>
      </c>
      <c r="BW46" s="45" t="s">
        <v>29</v>
      </c>
      <c r="BX46" s="45">
        <v>0</v>
      </c>
      <c r="BY46" s="45" t="s">
        <v>29</v>
      </c>
      <c r="BZ46" s="45" t="s">
        <v>29</v>
      </c>
      <c r="CA46" s="45">
        <v>0</v>
      </c>
      <c r="CB46" s="45" t="s">
        <v>29</v>
      </c>
      <c r="CC46" s="45" t="s">
        <v>29</v>
      </c>
      <c r="CD46" s="45">
        <v>0</v>
      </c>
      <c r="CE46" s="45" t="s">
        <v>29</v>
      </c>
      <c r="CF46" s="45" t="s">
        <v>29</v>
      </c>
      <c r="CG46" s="45">
        <v>0</v>
      </c>
      <c r="CH46" s="45" t="s">
        <v>29</v>
      </c>
      <c r="CI46" s="45" t="s">
        <v>29</v>
      </c>
      <c r="CJ46" s="45">
        <v>0</v>
      </c>
      <c r="CK46" s="45" t="s">
        <v>29</v>
      </c>
      <c r="CL46" s="45" t="s">
        <v>29</v>
      </c>
      <c r="CM46" s="45">
        <v>0</v>
      </c>
      <c r="CN46" s="45" t="s">
        <v>29</v>
      </c>
      <c r="CO46" s="45" t="s">
        <v>29</v>
      </c>
      <c r="CP46" s="45">
        <v>0</v>
      </c>
      <c r="CQ46" s="45">
        <v>1</v>
      </c>
      <c r="CR46" s="45">
        <v>6</v>
      </c>
      <c r="CS46" s="45">
        <v>7</v>
      </c>
    </row>
    <row r="47" spans="1:97" s="43" customFormat="1" ht="12.75" customHeight="1">
      <c r="A47" s="75">
        <v>22</v>
      </c>
      <c r="B47" s="44" t="s">
        <v>35</v>
      </c>
      <c r="C47" s="35">
        <v>5938</v>
      </c>
      <c r="D47" s="44" t="s">
        <v>86</v>
      </c>
      <c r="E47" s="61">
        <v>30143</v>
      </c>
      <c r="F47" s="35">
        <v>2</v>
      </c>
      <c r="G47" s="35" t="s">
        <v>47</v>
      </c>
      <c r="H47" s="45">
        <v>2</v>
      </c>
      <c r="I47" s="45">
        <v>2</v>
      </c>
      <c r="J47" s="45">
        <v>4</v>
      </c>
      <c r="K47" s="45" t="s">
        <v>29</v>
      </c>
      <c r="L47" s="45" t="s">
        <v>29</v>
      </c>
      <c r="M47" s="45">
        <v>0</v>
      </c>
      <c r="N47" s="45">
        <v>0</v>
      </c>
      <c r="O47" s="45">
        <v>2</v>
      </c>
      <c r="P47" s="45">
        <v>2</v>
      </c>
      <c r="Q47" s="45" t="s">
        <v>29</v>
      </c>
      <c r="R47" s="45" t="s">
        <v>29</v>
      </c>
      <c r="S47" s="45">
        <v>0</v>
      </c>
      <c r="T47" s="45" t="s">
        <v>29</v>
      </c>
      <c r="U47" s="45" t="s">
        <v>29</v>
      </c>
      <c r="V47" s="45">
        <v>0</v>
      </c>
      <c r="W47" s="45" t="s">
        <v>29</v>
      </c>
      <c r="X47" s="45" t="s">
        <v>29</v>
      </c>
      <c r="Y47" s="45">
        <v>0</v>
      </c>
      <c r="Z47" s="45" t="s">
        <v>29</v>
      </c>
      <c r="AA47" s="45" t="s">
        <v>29</v>
      </c>
      <c r="AB47" s="45">
        <v>0</v>
      </c>
      <c r="AC47" s="45" t="s">
        <v>29</v>
      </c>
      <c r="AD47" s="45" t="s">
        <v>29</v>
      </c>
      <c r="AE47" s="45">
        <v>0</v>
      </c>
      <c r="AF47" s="45" t="s">
        <v>29</v>
      </c>
      <c r="AG47" s="45" t="s">
        <v>29</v>
      </c>
      <c r="AH47" s="45">
        <v>0</v>
      </c>
      <c r="AI47" s="45" t="s">
        <v>29</v>
      </c>
      <c r="AJ47" s="45" t="s">
        <v>29</v>
      </c>
      <c r="AK47" s="45">
        <v>0</v>
      </c>
      <c r="AL47" s="45" t="s">
        <v>29</v>
      </c>
      <c r="AM47" s="45" t="s">
        <v>29</v>
      </c>
      <c r="AN47" s="45">
        <v>0</v>
      </c>
      <c r="AO47" s="45" t="s">
        <v>29</v>
      </c>
      <c r="AP47" s="45" t="s">
        <v>29</v>
      </c>
      <c r="AQ47" s="45">
        <v>0</v>
      </c>
      <c r="AR47" s="45" t="s">
        <v>29</v>
      </c>
      <c r="AS47" s="45" t="s">
        <v>29</v>
      </c>
      <c r="AT47" s="45">
        <v>0</v>
      </c>
      <c r="AU47" s="45" t="s">
        <v>29</v>
      </c>
      <c r="AV47" s="45" t="s">
        <v>29</v>
      </c>
      <c r="AW47" s="45">
        <v>0</v>
      </c>
      <c r="AX47" s="45" t="s">
        <v>29</v>
      </c>
      <c r="AY47" s="45" t="s">
        <v>29</v>
      </c>
      <c r="AZ47" s="45">
        <v>0</v>
      </c>
      <c r="BA47" s="45">
        <v>1</v>
      </c>
      <c r="BB47" s="45">
        <v>0</v>
      </c>
      <c r="BC47" s="45">
        <v>1</v>
      </c>
      <c r="BD47" s="45" t="s">
        <v>29</v>
      </c>
      <c r="BE47" s="45" t="s">
        <v>29</v>
      </c>
      <c r="BF47" s="45">
        <v>0</v>
      </c>
      <c r="BG47" s="45" t="s">
        <v>29</v>
      </c>
      <c r="BH47" s="45" t="s">
        <v>29</v>
      </c>
      <c r="BI47" s="45">
        <v>0</v>
      </c>
      <c r="BJ47" s="45" t="s">
        <v>29</v>
      </c>
      <c r="BK47" s="45" t="s">
        <v>29</v>
      </c>
      <c r="BL47" s="45">
        <v>0</v>
      </c>
      <c r="BM47" s="45" t="s">
        <v>29</v>
      </c>
      <c r="BN47" s="45" t="s">
        <v>29</v>
      </c>
      <c r="BO47" s="45">
        <v>0</v>
      </c>
      <c r="BP47" s="45" t="s">
        <v>29</v>
      </c>
      <c r="BQ47" s="45" t="s">
        <v>29</v>
      </c>
      <c r="BR47" s="45">
        <v>0</v>
      </c>
      <c r="BS47" s="45" t="s">
        <v>29</v>
      </c>
      <c r="BT47" s="45" t="s">
        <v>29</v>
      </c>
      <c r="BU47" s="45">
        <v>0</v>
      </c>
      <c r="BV47" s="45" t="s">
        <v>29</v>
      </c>
      <c r="BW47" s="45" t="s">
        <v>29</v>
      </c>
      <c r="BX47" s="45">
        <v>0</v>
      </c>
      <c r="BY47" s="45" t="s">
        <v>29</v>
      </c>
      <c r="BZ47" s="45" t="s">
        <v>29</v>
      </c>
      <c r="CA47" s="45">
        <v>0</v>
      </c>
      <c r="CB47" s="45" t="s">
        <v>29</v>
      </c>
      <c r="CC47" s="45" t="s">
        <v>29</v>
      </c>
      <c r="CD47" s="45">
        <v>0</v>
      </c>
      <c r="CE47" s="45" t="s">
        <v>29</v>
      </c>
      <c r="CF47" s="45" t="s">
        <v>29</v>
      </c>
      <c r="CG47" s="45">
        <v>0</v>
      </c>
      <c r="CH47" s="45" t="s">
        <v>29</v>
      </c>
      <c r="CI47" s="45" t="s">
        <v>29</v>
      </c>
      <c r="CJ47" s="45">
        <v>0</v>
      </c>
      <c r="CK47" s="45" t="s">
        <v>29</v>
      </c>
      <c r="CL47" s="45" t="s">
        <v>29</v>
      </c>
      <c r="CM47" s="45">
        <v>0</v>
      </c>
      <c r="CN47" s="45" t="s">
        <v>29</v>
      </c>
      <c r="CO47" s="45" t="s">
        <v>29</v>
      </c>
      <c r="CP47" s="45">
        <v>0</v>
      </c>
      <c r="CQ47" s="45">
        <v>3</v>
      </c>
      <c r="CR47" s="45">
        <v>4</v>
      </c>
      <c r="CS47" s="45">
        <v>7</v>
      </c>
    </row>
    <row r="48" spans="1:97" s="43" customFormat="1" ht="12.75" customHeight="1">
      <c r="A48" s="75">
        <v>23</v>
      </c>
      <c r="B48" s="44" t="s">
        <v>87</v>
      </c>
      <c r="C48" s="35">
        <v>6266</v>
      </c>
      <c r="D48" s="44" t="s">
        <v>88</v>
      </c>
      <c r="E48" s="61">
        <v>34599</v>
      </c>
      <c r="F48" s="35">
        <v>2</v>
      </c>
      <c r="G48" s="35" t="s">
        <v>47</v>
      </c>
      <c r="H48" s="45">
        <v>1</v>
      </c>
      <c r="I48" s="45">
        <v>2</v>
      </c>
      <c r="J48" s="45">
        <v>3</v>
      </c>
      <c r="K48" s="45">
        <v>1</v>
      </c>
      <c r="L48" s="45">
        <v>2</v>
      </c>
      <c r="M48" s="45">
        <v>3</v>
      </c>
      <c r="N48" s="45">
        <v>0</v>
      </c>
      <c r="O48" s="45">
        <v>1</v>
      </c>
      <c r="P48" s="45">
        <v>1</v>
      </c>
      <c r="Q48" s="45">
        <v>0</v>
      </c>
      <c r="R48" s="45">
        <v>1</v>
      </c>
      <c r="S48" s="45">
        <v>1</v>
      </c>
      <c r="T48" s="45" t="s">
        <v>29</v>
      </c>
      <c r="U48" s="45" t="s">
        <v>29</v>
      </c>
      <c r="V48" s="45">
        <v>0</v>
      </c>
      <c r="W48" s="45" t="s">
        <v>29</v>
      </c>
      <c r="X48" s="45" t="s">
        <v>29</v>
      </c>
      <c r="Y48" s="45">
        <v>0</v>
      </c>
      <c r="Z48" s="45" t="s">
        <v>29</v>
      </c>
      <c r="AA48" s="45" t="s">
        <v>29</v>
      </c>
      <c r="AB48" s="45">
        <v>0</v>
      </c>
      <c r="AC48" s="45" t="s">
        <v>29</v>
      </c>
      <c r="AD48" s="45" t="s">
        <v>29</v>
      </c>
      <c r="AE48" s="45">
        <v>0</v>
      </c>
      <c r="AF48" s="45" t="s">
        <v>29</v>
      </c>
      <c r="AG48" s="45" t="s">
        <v>29</v>
      </c>
      <c r="AH48" s="45">
        <v>0</v>
      </c>
      <c r="AI48" s="45" t="s">
        <v>29</v>
      </c>
      <c r="AJ48" s="45" t="s">
        <v>29</v>
      </c>
      <c r="AK48" s="45">
        <v>0</v>
      </c>
      <c r="AL48" s="45" t="s">
        <v>29</v>
      </c>
      <c r="AM48" s="45" t="s">
        <v>29</v>
      </c>
      <c r="AN48" s="45">
        <v>0</v>
      </c>
      <c r="AO48" s="45" t="s">
        <v>29</v>
      </c>
      <c r="AP48" s="45" t="s">
        <v>29</v>
      </c>
      <c r="AQ48" s="45">
        <v>0</v>
      </c>
      <c r="AR48" s="45" t="s">
        <v>29</v>
      </c>
      <c r="AS48" s="45" t="s">
        <v>29</v>
      </c>
      <c r="AT48" s="45">
        <v>0</v>
      </c>
      <c r="AU48" s="45" t="s">
        <v>29</v>
      </c>
      <c r="AV48" s="45" t="s">
        <v>29</v>
      </c>
      <c r="AW48" s="45">
        <v>0</v>
      </c>
      <c r="AX48" s="45" t="s">
        <v>29</v>
      </c>
      <c r="AY48" s="45" t="s">
        <v>29</v>
      </c>
      <c r="AZ48" s="45">
        <v>0</v>
      </c>
      <c r="BA48" s="45">
        <v>0</v>
      </c>
      <c r="BB48" s="45">
        <v>1</v>
      </c>
      <c r="BC48" s="45">
        <v>1</v>
      </c>
      <c r="BD48" s="45" t="s">
        <v>29</v>
      </c>
      <c r="BE48" s="45" t="s">
        <v>29</v>
      </c>
      <c r="BF48" s="45">
        <v>0</v>
      </c>
      <c r="BG48" s="45" t="s">
        <v>29</v>
      </c>
      <c r="BH48" s="45" t="s">
        <v>29</v>
      </c>
      <c r="BI48" s="45">
        <v>0</v>
      </c>
      <c r="BJ48" s="45" t="s">
        <v>29</v>
      </c>
      <c r="BK48" s="45" t="s">
        <v>29</v>
      </c>
      <c r="BL48" s="45">
        <v>0</v>
      </c>
      <c r="BM48" s="45" t="s">
        <v>29</v>
      </c>
      <c r="BN48" s="45" t="s">
        <v>29</v>
      </c>
      <c r="BO48" s="45">
        <v>0</v>
      </c>
      <c r="BP48" s="45" t="s">
        <v>29</v>
      </c>
      <c r="BQ48" s="45" t="s">
        <v>29</v>
      </c>
      <c r="BR48" s="45">
        <v>0</v>
      </c>
      <c r="BS48" s="45" t="s">
        <v>29</v>
      </c>
      <c r="BT48" s="45" t="s">
        <v>29</v>
      </c>
      <c r="BU48" s="45">
        <v>0</v>
      </c>
      <c r="BV48" s="45" t="s">
        <v>29</v>
      </c>
      <c r="BW48" s="45" t="s">
        <v>29</v>
      </c>
      <c r="BX48" s="45">
        <v>0</v>
      </c>
      <c r="BY48" s="45" t="s">
        <v>29</v>
      </c>
      <c r="BZ48" s="45" t="s">
        <v>29</v>
      </c>
      <c r="CA48" s="45">
        <v>0</v>
      </c>
      <c r="CB48" s="45" t="s">
        <v>29</v>
      </c>
      <c r="CC48" s="45" t="s">
        <v>29</v>
      </c>
      <c r="CD48" s="45">
        <v>0</v>
      </c>
      <c r="CE48" s="45" t="s">
        <v>29</v>
      </c>
      <c r="CF48" s="45" t="s">
        <v>29</v>
      </c>
      <c r="CG48" s="45">
        <v>0</v>
      </c>
      <c r="CH48" s="45" t="s">
        <v>29</v>
      </c>
      <c r="CI48" s="45" t="s">
        <v>29</v>
      </c>
      <c r="CJ48" s="45">
        <v>0</v>
      </c>
      <c r="CK48" s="45" t="s">
        <v>29</v>
      </c>
      <c r="CL48" s="45" t="s">
        <v>29</v>
      </c>
      <c r="CM48" s="45">
        <v>0</v>
      </c>
      <c r="CN48" s="45" t="s">
        <v>29</v>
      </c>
      <c r="CO48" s="45" t="s">
        <v>29</v>
      </c>
      <c r="CP48" s="45">
        <v>0</v>
      </c>
      <c r="CQ48" s="45">
        <v>2</v>
      </c>
      <c r="CR48" s="45">
        <v>7</v>
      </c>
      <c r="CS48" s="45">
        <v>9</v>
      </c>
    </row>
    <row r="49" spans="1:97" s="43" customFormat="1" ht="12.75" customHeight="1">
      <c r="A49" s="75">
        <v>24</v>
      </c>
      <c r="B49" s="44" t="s">
        <v>89</v>
      </c>
      <c r="C49" s="35">
        <v>6421</v>
      </c>
      <c r="D49" s="44" t="s">
        <v>90</v>
      </c>
      <c r="E49" s="61">
        <v>38625</v>
      </c>
      <c r="F49" s="35">
        <v>2</v>
      </c>
      <c r="G49" s="35" t="s">
        <v>47</v>
      </c>
      <c r="H49" s="45">
        <v>1</v>
      </c>
      <c r="I49" s="45">
        <v>0</v>
      </c>
      <c r="J49" s="45">
        <v>1</v>
      </c>
      <c r="K49" s="45" t="s">
        <v>29</v>
      </c>
      <c r="L49" s="45" t="s">
        <v>29</v>
      </c>
      <c r="M49" s="45">
        <v>0</v>
      </c>
      <c r="N49" s="45">
        <v>1</v>
      </c>
      <c r="O49" s="45">
        <v>1</v>
      </c>
      <c r="P49" s="45">
        <v>2</v>
      </c>
      <c r="Q49" s="45">
        <v>0</v>
      </c>
      <c r="R49" s="45">
        <v>1</v>
      </c>
      <c r="S49" s="45">
        <v>1</v>
      </c>
      <c r="T49" s="45" t="s">
        <v>29</v>
      </c>
      <c r="U49" s="45" t="s">
        <v>29</v>
      </c>
      <c r="V49" s="45">
        <v>0</v>
      </c>
      <c r="W49" s="45" t="s">
        <v>29</v>
      </c>
      <c r="X49" s="45" t="s">
        <v>29</v>
      </c>
      <c r="Y49" s="45">
        <v>0</v>
      </c>
      <c r="Z49" s="45" t="s">
        <v>29</v>
      </c>
      <c r="AA49" s="45" t="s">
        <v>29</v>
      </c>
      <c r="AB49" s="45">
        <v>0</v>
      </c>
      <c r="AC49" s="45" t="s">
        <v>29</v>
      </c>
      <c r="AD49" s="45" t="s">
        <v>29</v>
      </c>
      <c r="AE49" s="45">
        <v>0</v>
      </c>
      <c r="AF49" s="45" t="s">
        <v>29</v>
      </c>
      <c r="AG49" s="45" t="s">
        <v>29</v>
      </c>
      <c r="AH49" s="45">
        <v>0</v>
      </c>
      <c r="AI49" s="45" t="s">
        <v>29</v>
      </c>
      <c r="AJ49" s="45" t="s">
        <v>29</v>
      </c>
      <c r="AK49" s="45">
        <v>0</v>
      </c>
      <c r="AL49" s="45" t="s">
        <v>29</v>
      </c>
      <c r="AM49" s="45" t="s">
        <v>29</v>
      </c>
      <c r="AN49" s="45">
        <v>0</v>
      </c>
      <c r="AO49" s="45" t="s">
        <v>29</v>
      </c>
      <c r="AP49" s="45" t="s">
        <v>29</v>
      </c>
      <c r="AQ49" s="45">
        <v>0</v>
      </c>
      <c r="AR49" s="45">
        <v>0</v>
      </c>
      <c r="AS49" s="45">
        <v>1</v>
      </c>
      <c r="AT49" s="45">
        <v>1</v>
      </c>
      <c r="AU49" s="45" t="s">
        <v>29</v>
      </c>
      <c r="AV49" s="45" t="s">
        <v>29</v>
      </c>
      <c r="AW49" s="45">
        <v>0</v>
      </c>
      <c r="AX49" s="45" t="s">
        <v>29</v>
      </c>
      <c r="AY49" s="45" t="s">
        <v>29</v>
      </c>
      <c r="AZ49" s="45">
        <v>0</v>
      </c>
      <c r="BA49" s="45" t="s">
        <v>29</v>
      </c>
      <c r="BB49" s="45" t="s">
        <v>29</v>
      </c>
      <c r="BC49" s="45">
        <v>0</v>
      </c>
      <c r="BD49" s="45" t="s">
        <v>29</v>
      </c>
      <c r="BE49" s="45" t="s">
        <v>29</v>
      </c>
      <c r="BF49" s="45">
        <v>0</v>
      </c>
      <c r="BG49" s="45" t="s">
        <v>29</v>
      </c>
      <c r="BH49" s="45" t="s">
        <v>29</v>
      </c>
      <c r="BI49" s="45">
        <v>0</v>
      </c>
      <c r="BJ49" s="45" t="s">
        <v>29</v>
      </c>
      <c r="BK49" s="45" t="s">
        <v>29</v>
      </c>
      <c r="BL49" s="45">
        <v>0</v>
      </c>
      <c r="BM49" s="45" t="s">
        <v>29</v>
      </c>
      <c r="BN49" s="45" t="s">
        <v>29</v>
      </c>
      <c r="BO49" s="45">
        <v>0</v>
      </c>
      <c r="BP49" s="45" t="s">
        <v>29</v>
      </c>
      <c r="BQ49" s="45" t="s">
        <v>29</v>
      </c>
      <c r="BR49" s="45">
        <v>0</v>
      </c>
      <c r="BS49" s="45" t="s">
        <v>29</v>
      </c>
      <c r="BT49" s="45" t="s">
        <v>29</v>
      </c>
      <c r="BU49" s="45">
        <v>0</v>
      </c>
      <c r="BV49" s="45" t="s">
        <v>29</v>
      </c>
      <c r="BW49" s="45" t="s">
        <v>29</v>
      </c>
      <c r="BX49" s="45">
        <v>0</v>
      </c>
      <c r="BY49" s="45" t="s">
        <v>29</v>
      </c>
      <c r="BZ49" s="45" t="s">
        <v>29</v>
      </c>
      <c r="CA49" s="45">
        <v>0</v>
      </c>
      <c r="CB49" s="45" t="s">
        <v>29</v>
      </c>
      <c r="CC49" s="45" t="s">
        <v>29</v>
      </c>
      <c r="CD49" s="45">
        <v>0</v>
      </c>
      <c r="CE49" s="45" t="s">
        <v>29</v>
      </c>
      <c r="CF49" s="45" t="s">
        <v>29</v>
      </c>
      <c r="CG49" s="45">
        <v>0</v>
      </c>
      <c r="CH49" s="45" t="s">
        <v>29</v>
      </c>
      <c r="CI49" s="45" t="s">
        <v>29</v>
      </c>
      <c r="CJ49" s="45">
        <v>0</v>
      </c>
      <c r="CK49" s="45" t="s">
        <v>29</v>
      </c>
      <c r="CL49" s="45" t="s">
        <v>29</v>
      </c>
      <c r="CM49" s="45">
        <v>0</v>
      </c>
      <c r="CN49" s="45" t="s">
        <v>29</v>
      </c>
      <c r="CO49" s="45" t="s">
        <v>29</v>
      </c>
      <c r="CP49" s="45">
        <v>0</v>
      </c>
      <c r="CQ49" s="45">
        <v>2</v>
      </c>
      <c r="CR49" s="45">
        <v>3</v>
      </c>
      <c r="CS49" s="45">
        <v>5</v>
      </c>
    </row>
    <row r="50" spans="1:97" s="43" customFormat="1" ht="12.75" customHeight="1">
      <c r="A50" s="75">
        <v>24</v>
      </c>
      <c r="B50" s="44" t="s">
        <v>89</v>
      </c>
      <c r="C50" s="35">
        <v>6458</v>
      </c>
      <c r="D50" s="44" t="s">
        <v>91</v>
      </c>
      <c r="E50" s="61">
        <v>33578</v>
      </c>
      <c r="F50" s="35">
        <v>2</v>
      </c>
      <c r="G50" s="35" t="s">
        <v>47</v>
      </c>
      <c r="H50" s="45">
        <v>1</v>
      </c>
      <c r="I50" s="45">
        <v>1</v>
      </c>
      <c r="J50" s="45">
        <v>2</v>
      </c>
      <c r="K50" s="45" t="s">
        <v>29</v>
      </c>
      <c r="L50" s="45" t="s">
        <v>29</v>
      </c>
      <c r="M50" s="45">
        <v>0</v>
      </c>
      <c r="N50" s="45">
        <v>1</v>
      </c>
      <c r="O50" s="45">
        <v>1</v>
      </c>
      <c r="P50" s="45">
        <v>2</v>
      </c>
      <c r="Q50" s="45" t="s">
        <v>29</v>
      </c>
      <c r="R50" s="45" t="s">
        <v>29</v>
      </c>
      <c r="S50" s="45">
        <v>0</v>
      </c>
      <c r="T50" s="45" t="s">
        <v>29</v>
      </c>
      <c r="U50" s="45" t="s">
        <v>29</v>
      </c>
      <c r="V50" s="45">
        <v>0</v>
      </c>
      <c r="W50" s="45" t="s">
        <v>29</v>
      </c>
      <c r="X50" s="45" t="s">
        <v>29</v>
      </c>
      <c r="Y50" s="45">
        <v>0</v>
      </c>
      <c r="Z50" s="45" t="s">
        <v>29</v>
      </c>
      <c r="AA50" s="45" t="s">
        <v>29</v>
      </c>
      <c r="AB50" s="45">
        <v>0</v>
      </c>
      <c r="AC50" s="45" t="s">
        <v>29</v>
      </c>
      <c r="AD50" s="45" t="s">
        <v>29</v>
      </c>
      <c r="AE50" s="45">
        <v>0</v>
      </c>
      <c r="AF50" s="45" t="s">
        <v>29</v>
      </c>
      <c r="AG50" s="45" t="s">
        <v>29</v>
      </c>
      <c r="AH50" s="45">
        <v>0</v>
      </c>
      <c r="AI50" s="45" t="s">
        <v>29</v>
      </c>
      <c r="AJ50" s="45" t="s">
        <v>29</v>
      </c>
      <c r="AK50" s="45">
        <v>0</v>
      </c>
      <c r="AL50" s="45" t="s">
        <v>29</v>
      </c>
      <c r="AM50" s="45" t="s">
        <v>29</v>
      </c>
      <c r="AN50" s="45">
        <v>0</v>
      </c>
      <c r="AO50" s="45" t="s">
        <v>29</v>
      </c>
      <c r="AP50" s="45" t="s">
        <v>29</v>
      </c>
      <c r="AQ50" s="45">
        <v>0</v>
      </c>
      <c r="AR50" s="45" t="s">
        <v>29</v>
      </c>
      <c r="AS50" s="45" t="s">
        <v>29</v>
      </c>
      <c r="AT50" s="45">
        <v>0</v>
      </c>
      <c r="AU50" s="45" t="s">
        <v>29</v>
      </c>
      <c r="AV50" s="45" t="s">
        <v>29</v>
      </c>
      <c r="AW50" s="45">
        <v>0</v>
      </c>
      <c r="AX50" s="45" t="s">
        <v>29</v>
      </c>
      <c r="AY50" s="45" t="s">
        <v>29</v>
      </c>
      <c r="AZ50" s="45">
        <v>0</v>
      </c>
      <c r="BA50" s="45">
        <v>1</v>
      </c>
      <c r="BB50" s="45">
        <v>0</v>
      </c>
      <c r="BC50" s="45">
        <v>1</v>
      </c>
      <c r="BD50" s="45" t="s">
        <v>29</v>
      </c>
      <c r="BE50" s="45" t="s">
        <v>29</v>
      </c>
      <c r="BF50" s="45">
        <v>0</v>
      </c>
      <c r="BG50" s="45" t="s">
        <v>29</v>
      </c>
      <c r="BH50" s="45" t="s">
        <v>29</v>
      </c>
      <c r="BI50" s="45">
        <v>0</v>
      </c>
      <c r="BJ50" s="45" t="s">
        <v>29</v>
      </c>
      <c r="BK50" s="45" t="s">
        <v>29</v>
      </c>
      <c r="BL50" s="45">
        <v>0</v>
      </c>
      <c r="BM50" s="45" t="s">
        <v>29</v>
      </c>
      <c r="BN50" s="45" t="s">
        <v>29</v>
      </c>
      <c r="BO50" s="45">
        <v>0</v>
      </c>
      <c r="BP50" s="45" t="s">
        <v>29</v>
      </c>
      <c r="BQ50" s="45" t="s">
        <v>29</v>
      </c>
      <c r="BR50" s="45">
        <v>0</v>
      </c>
      <c r="BS50" s="45" t="s">
        <v>29</v>
      </c>
      <c r="BT50" s="45" t="s">
        <v>29</v>
      </c>
      <c r="BU50" s="45">
        <v>0</v>
      </c>
      <c r="BV50" s="45" t="s">
        <v>29</v>
      </c>
      <c r="BW50" s="45" t="s">
        <v>29</v>
      </c>
      <c r="BX50" s="45">
        <v>0</v>
      </c>
      <c r="BY50" s="45" t="s">
        <v>29</v>
      </c>
      <c r="BZ50" s="45" t="s">
        <v>29</v>
      </c>
      <c r="CA50" s="45">
        <v>0</v>
      </c>
      <c r="CB50" s="45" t="s">
        <v>29</v>
      </c>
      <c r="CC50" s="45" t="s">
        <v>29</v>
      </c>
      <c r="CD50" s="45">
        <v>0</v>
      </c>
      <c r="CE50" s="45" t="s">
        <v>29</v>
      </c>
      <c r="CF50" s="45" t="s">
        <v>29</v>
      </c>
      <c r="CG50" s="45">
        <v>0</v>
      </c>
      <c r="CH50" s="45" t="s">
        <v>29</v>
      </c>
      <c r="CI50" s="45" t="s">
        <v>29</v>
      </c>
      <c r="CJ50" s="45">
        <v>0</v>
      </c>
      <c r="CK50" s="45" t="s">
        <v>29</v>
      </c>
      <c r="CL50" s="45" t="s">
        <v>29</v>
      </c>
      <c r="CM50" s="45">
        <v>0</v>
      </c>
      <c r="CN50" s="45" t="s">
        <v>29</v>
      </c>
      <c r="CO50" s="45" t="s">
        <v>29</v>
      </c>
      <c r="CP50" s="45">
        <v>0</v>
      </c>
      <c r="CQ50" s="45">
        <v>3</v>
      </c>
      <c r="CR50" s="45">
        <v>2</v>
      </c>
      <c r="CS50" s="45">
        <v>5</v>
      </c>
    </row>
    <row r="51" spans="1:97" s="43" customFormat="1" ht="12.75" customHeight="1">
      <c r="A51" s="75">
        <v>25</v>
      </c>
      <c r="B51" s="44" t="s">
        <v>37</v>
      </c>
      <c r="C51" s="35">
        <v>6608</v>
      </c>
      <c r="D51" s="44" t="s">
        <v>92</v>
      </c>
      <c r="E51" s="61">
        <v>22336</v>
      </c>
      <c r="F51" s="35">
        <v>2</v>
      </c>
      <c r="G51" s="35" t="s">
        <v>47</v>
      </c>
      <c r="H51" s="45">
        <v>1</v>
      </c>
      <c r="I51" s="45">
        <v>0</v>
      </c>
      <c r="J51" s="45">
        <v>1</v>
      </c>
      <c r="K51" s="45" t="s">
        <v>29</v>
      </c>
      <c r="L51" s="45" t="s">
        <v>29</v>
      </c>
      <c r="M51" s="45">
        <v>0</v>
      </c>
      <c r="N51" s="45">
        <v>1</v>
      </c>
      <c r="O51" s="45">
        <v>0</v>
      </c>
      <c r="P51" s="45">
        <v>1</v>
      </c>
      <c r="Q51" s="45" t="s">
        <v>29</v>
      </c>
      <c r="R51" s="45" t="s">
        <v>29</v>
      </c>
      <c r="S51" s="45">
        <v>0</v>
      </c>
      <c r="T51" s="45" t="s">
        <v>29</v>
      </c>
      <c r="U51" s="45" t="s">
        <v>29</v>
      </c>
      <c r="V51" s="45">
        <v>0</v>
      </c>
      <c r="W51" s="45" t="s">
        <v>29</v>
      </c>
      <c r="X51" s="45" t="s">
        <v>29</v>
      </c>
      <c r="Y51" s="45">
        <v>0</v>
      </c>
      <c r="Z51" s="45" t="s">
        <v>29</v>
      </c>
      <c r="AA51" s="45" t="s">
        <v>29</v>
      </c>
      <c r="AB51" s="45">
        <v>0</v>
      </c>
      <c r="AC51" s="45" t="s">
        <v>29</v>
      </c>
      <c r="AD51" s="45" t="s">
        <v>29</v>
      </c>
      <c r="AE51" s="45">
        <v>0</v>
      </c>
      <c r="AF51" s="45" t="s">
        <v>29</v>
      </c>
      <c r="AG51" s="45" t="s">
        <v>29</v>
      </c>
      <c r="AH51" s="45">
        <v>0</v>
      </c>
      <c r="AI51" s="45" t="s">
        <v>29</v>
      </c>
      <c r="AJ51" s="45" t="s">
        <v>29</v>
      </c>
      <c r="AK51" s="45">
        <v>0</v>
      </c>
      <c r="AL51" s="45" t="s">
        <v>29</v>
      </c>
      <c r="AM51" s="45" t="s">
        <v>29</v>
      </c>
      <c r="AN51" s="45">
        <v>0</v>
      </c>
      <c r="AO51" s="45" t="s">
        <v>29</v>
      </c>
      <c r="AP51" s="45" t="s">
        <v>29</v>
      </c>
      <c r="AQ51" s="45">
        <v>0</v>
      </c>
      <c r="AR51" s="45" t="s">
        <v>29</v>
      </c>
      <c r="AS51" s="45" t="s">
        <v>29</v>
      </c>
      <c r="AT51" s="45">
        <v>0</v>
      </c>
      <c r="AU51" s="45" t="s">
        <v>29</v>
      </c>
      <c r="AV51" s="45" t="s">
        <v>29</v>
      </c>
      <c r="AW51" s="45">
        <v>0</v>
      </c>
      <c r="AX51" s="45" t="s">
        <v>29</v>
      </c>
      <c r="AY51" s="45" t="s">
        <v>29</v>
      </c>
      <c r="AZ51" s="45">
        <v>0</v>
      </c>
      <c r="BA51" s="45">
        <v>0</v>
      </c>
      <c r="BB51" s="45">
        <v>1</v>
      </c>
      <c r="BC51" s="45">
        <v>1</v>
      </c>
      <c r="BD51" s="45" t="s">
        <v>29</v>
      </c>
      <c r="BE51" s="45" t="s">
        <v>29</v>
      </c>
      <c r="BF51" s="45">
        <v>0</v>
      </c>
      <c r="BG51" s="45" t="s">
        <v>29</v>
      </c>
      <c r="BH51" s="45" t="s">
        <v>29</v>
      </c>
      <c r="BI51" s="45">
        <v>0</v>
      </c>
      <c r="BJ51" s="45" t="s">
        <v>29</v>
      </c>
      <c r="BK51" s="45" t="s">
        <v>29</v>
      </c>
      <c r="BL51" s="45">
        <v>0</v>
      </c>
      <c r="BM51" s="45" t="s">
        <v>29</v>
      </c>
      <c r="BN51" s="45" t="s">
        <v>29</v>
      </c>
      <c r="BO51" s="45">
        <v>0</v>
      </c>
      <c r="BP51" s="45" t="s">
        <v>29</v>
      </c>
      <c r="BQ51" s="45" t="s">
        <v>29</v>
      </c>
      <c r="BR51" s="45">
        <v>0</v>
      </c>
      <c r="BS51" s="45" t="s">
        <v>29</v>
      </c>
      <c r="BT51" s="45" t="s">
        <v>29</v>
      </c>
      <c r="BU51" s="45">
        <v>0</v>
      </c>
      <c r="BV51" s="45" t="s">
        <v>29</v>
      </c>
      <c r="BW51" s="45" t="s">
        <v>29</v>
      </c>
      <c r="BX51" s="45">
        <v>0</v>
      </c>
      <c r="BY51" s="45" t="s">
        <v>29</v>
      </c>
      <c r="BZ51" s="45" t="s">
        <v>29</v>
      </c>
      <c r="CA51" s="45">
        <v>0</v>
      </c>
      <c r="CB51" s="45" t="s">
        <v>29</v>
      </c>
      <c r="CC51" s="45" t="s">
        <v>29</v>
      </c>
      <c r="CD51" s="45">
        <v>0</v>
      </c>
      <c r="CE51" s="45" t="s">
        <v>29</v>
      </c>
      <c r="CF51" s="45" t="s">
        <v>29</v>
      </c>
      <c r="CG51" s="45">
        <v>0</v>
      </c>
      <c r="CH51" s="45" t="s">
        <v>29</v>
      </c>
      <c r="CI51" s="45" t="s">
        <v>29</v>
      </c>
      <c r="CJ51" s="45">
        <v>0</v>
      </c>
      <c r="CK51" s="45" t="s">
        <v>29</v>
      </c>
      <c r="CL51" s="45" t="s">
        <v>29</v>
      </c>
      <c r="CM51" s="45">
        <v>0</v>
      </c>
      <c r="CN51" s="45" t="s">
        <v>29</v>
      </c>
      <c r="CO51" s="45" t="s">
        <v>29</v>
      </c>
      <c r="CP51" s="45">
        <v>0</v>
      </c>
      <c r="CQ51" s="45">
        <v>2</v>
      </c>
      <c r="CR51" s="45">
        <v>1</v>
      </c>
      <c r="CS51" s="45">
        <v>3</v>
      </c>
    </row>
    <row r="52" spans="1:97" s="43" customFormat="1" ht="12.75" customHeight="1">
      <c r="A52" s="75">
        <v>25</v>
      </c>
      <c r="B52" s="44" t="s">
        <v>37</v>
      </c>
      <c r="C52" s="35">
        <v>6628</v>
      </c>
      <c r="D52" s="44" t="s">
        <v>93</v>
      </c>
      <c r="E52" s="61">
        <v>31942</v>
      </c>
      <c r="F52" s="35">
        <v>2</v>
      </c>
      <c r="G52" s="35" t="s">
        <v>47</v>
      </c>
      <c r="H52" s="45" t="s">
        <v>29</v>
      </c>
      <c r="I52" s="45" t="s">
        <v>29</v>
      </c>
      <c r="J52" s="45">
        <v>0</v>
      </c>
      <c r="K52" s="45">
        <v>0</v>
      </c>
      <c r="L52" s="45">
        <v>1</v>
      </c>
      <c r="M52" s="45">
        <v>1</v>
      </c>
      <c r="N52" s="45">
        <v>0</v>
      </c>
      <c r="O52" s="45">
        <v>1</v>
      </c>
      <c r="P52" s="45">
        <v>1</v>
      </c>
      <c r="Q52" s="45" t="s">
        <v>29</v>
      </c>
      <c r="R52" s="45" t="s">
        <v>29</v>
      </c>
      <c r="S52" s="45">
        <v>0</v>
      </c>
      <c r="T52" s="45" t="s">
        <v>29</v>
      </c>
      <c r="U52" s="45" t="s">
        <v>29</v>
      </c>
      <c r="V52" s="45">
        <v>0</v>
      </c>
      <c r="W52" s="45" t="s">
        <v>29</v>
      </c>
      <c r="X52" s="45" t="s">
        <v>29</v>
      </c>
      <c r="Y52" s="45">
        <v>0</v>
      </c>
      <c r="Z52" s="45" t="s">
        <v>29</v>
      </c>
      <c r="AA52" s="45" t="s">
        <v>29</v>
      </c>
      <c r="AB52" s="45">
        <v>0</v>
      </c>
      <c r="AC52" s="45" t="s">
        <v>29</v>
      </c>
      <c r="AD52" s="45" t="s">
        <v>29</v>
      </c>
      <c r="AE52" s="45">
        <v>0</v>
      </c>
      <c r="AF52" s="45" t="s">
        <v>29</v>
      </c>
      <c r="AG52" s="45" t="s">
        <v>29</v>
      </c>
      <c r="AH52" s="45">
        <v>0</v>
      </c>
      <c r="AI52" s="45" t="s">
        <v>29</v>
      </c>
      <c r="AJ52" s="45" t="s">
        <v>29</v>
      </c>
      <c r="AK52" s="45">
        <v>0</v>
      </c>
      <c r="AL52" s="45" t="s">
        <v>29</v>
      </c>
      <c r="AM52" s="45" t="s">
        <v>29</v>
      </c>
      <c r="AN52" s="45">
        <v>0</v>
      </c>
      <c r="AO52" s="45" t="s">
        <v>29</v>
      </c>
      <c r="AP52" s="45" t="s">
        <v>29</v>
      </c>
      <c r="AQ52" s="45">
        <v>0</v>
      </c>
      <c r="AR52" s="45" t="s">
        <v>29</v>
      </c>
      <c r="AS52" s="45" t="s">
        <v>29</v>
      </c>
      <c r="AT52" s="45">
        <v>0</v>
      </c>
      <c r="AU52" s="45" t="s">
        <v>29</v>
      </c>
      <c r="AV52" s="45" t="s">
        <v>29</v>
      </c>
      <c r="AW52" s="45">
        <v>0</v>
      </c>
      <c r="AX52" s="45" t="s">
        <v>29</v>
      </c>
      <c r="AY52" s="45" t="s">
        <v>29</v>
      </c>
      <c r="AZ52" s="45">
        <v>0</v>
      </c>
      <c r="BA52" s="45">
        <v>0</v>
      </c>
      <c r="BB52" s="45">
        <v>1</v>
      </c>
      <c r="BC52" s="45">
        <v>1</v>
      </c>
      <c r="BD52" s="45" t="s">
        <v>29</v>
      </c>
      <c r="BE52" s="45" t="s">
        <v>29</v>
      </c>
      <c r="BF52" s="45">
        <v>0</v>
      </c>
      <c r="BG52" s="45" t="s">
        <v>29</v>
      </c>
      <c r="BH52" s="45" t="s">
        <v>29</v>
      </c>
      <c r="BI52" s="45">
        <v>0</v>
      </c>
      <c r="BJ52" s="45" t="s">
        <v>29</v>
      </c>
      <c r="BK52" s="45" t="s">
        <v>29</v>
      </c>
      <c r="BL52" s="45">
        <v>0</v>
      </c>
      <c r="BM52" s="45" t="s">
        <v>29</v>
      </c>
      <c r="BN52" s="45" t="s">
        <v>29</v>
      </c>
      <c r="BO52" s="45">
        <v>0</v>
      </c>
      <c r="BP52" s="45" t="s">
        <v>29</v>
      </c>
      <c r="BQ52" s="45" t="s">
        <v>29</v>
      </c>
      <c r="BR52" s="45">
        <v>0</v>
      </c>
      <c r="BS52" s="45" t="s">
        <v>29</v>
      </c>
      <c r="BT52" s="45" t="s">
        <v>29</v>
      </c>
      <c r="BU52" s="45">
        <v>0</v>
      </c>
      <c r="BV52" s="45" t="s">
        <v>29</v>
      </c>
      <c r="BW52" s="45" t="s">
        <v>29</v>
      </c>
      <c r="BX52" s="45">
        <v>0</v>
      </c>
      <c r="BY52" s="45" t="s">
        <v>29</v>
      </c>
      <c r="BZ52" s="45" t="s">
        <v>29</v>
      </c>
      <c r="CA52" s="45">
        <v>0</v>
      </c>
      <c r="CB52" s="45" t="s">
        <v>29</v>
      </c>
      <c r="CC52" s="45" t="s">
        <v>29</v>
      </c>
      <c r="CD52" s="45">
        <v>0</v>
      </c>
      <c r="CE52" s="45" t="s">
        <v>29</v>
      </c>
      <c r="CF52" s="45" t="s">
        <v>29</v>
      </c>
      <c r="CG52" s="45">
        <v>0</v>
      </c>
      <c r="CH52" s="45" t="s">
        <v>29</v>
      </c>
      <c r="CI52" s="45" t="s">
        <v>29</v>
      </c>
      <c r="CJ52" s="45">
        <v>0</v>
      </c>
      <c r="CK52" s="45" t="s">
        <v>29</v>
      </c>
      <c r="CL52" s="45" t="s">
        <v>29</v>
      </c>
      <c r="CM52" s="45">
        <v>0</v>
      </c>
      <c r="CN52" s="45" t="s">
        <v>29</v>
      </c>
      <c r="CO52" s="45" t="s">
        <v>29</v>
      </c>
      <c r="CP52" s="45">
        <v>0</v>
      </c>
      <c r="CQ52" s="45">
        <v>0</v>
      </c>
      <c r="CR52" s="45">
        <v>3</v>
      </c>
      <c r="CS52" s="45">
        <v>3</v>
      </c>
    </row>
    <row r="53" spans="1:97" s="43" customFormat="1" ht="12.75" customHeight="1">
      <c r="A53" s="75">
        <v>25</v>
      </c>
      <c r="B53" s="44" t="s">
        <v>37</v>
      </c>
      <c r="C53" s="35">
        <v>6630</v>
      </c>
      <c r="D53" s="44" t="s">
        <v>94</v>
      </c>
      <c r="E53" s="61">
        <v>24144</v>
      </c>
      <c r="F53" s="35">
        <v>2</v>
      </c>
      <c r="G53" s="35" t="s">
        <v>47</v>
      </c>
      <c r="H53" s="45" t="s">
        <v>29</v>
      </c>
      <c r="I53" s="45" t="s">
        <v>29</v>
      </c>
      <c r="J53" s="45">
        <v>0</v>
      </c>
      <c r="K53" s="45" t="s">
        <v>29</v>
      </c>
      <c r="L53" s="45">
        <v>1</v>
      </c>
      <c r="M53" s="45">
        <v>1</v>
      </c>
      <c r="N53" s="45">
        <v>1</v>
      </c>
      <c r="O53" s="45">
        <v>0</v>
      </c>
      <c r="P53" s="45">
        <v>1</v>
      </c>
      <c r="Q53" s="45" t="s">
        <v>29</v>
      </c>
      <c r="R53" s="45" t="s">
        <v>29</v>
      </c>
      <c r="S53" s="45">
        <v>0</v>
      </c>
      <c r="T53" s="45" t="s">
        <v>29</v>
      </c>
      <c r="U53" s="45" t="s">
        <v>29</v>
      </c>
      <c r="V53" s="45">
        <v>0</v>
      </c>
      <c r="W53" s="45" t="s">
        <v>29</v>
      </c>
      <c r="X53" s="45" t="s">
        <v>29</v>
      </c>
      <c r="Y53" s="45">
        <v>0</v>
      </c>
      <c r="Z53" s="45" t="s">
        <v>29</v>
      </c>
      <c r="AA53" s="45" t="s">
        <v>29</v>
      </c>
      <c r="AB53" s="45">
        <v>0</v>
      </c>
      <c r="AC53" s="45" t="s">
        <v>29</v>
      </c>
      <c r="AD53" s="45" t="s">
        <v>29</v>
      </c>
      <c r="AE53" s="45">
        <v>0</v>
      </c>
      <c r="AF53" s="45" t="s">
        <v>29</v>
      </c>
      <c r="AG53" s="45" t="s">
        <v>29</v>
      </c>
      <c r="AH53" s="45">
        <v>0</v>
      </c>
      <c r="AI53" s="45" t="s">
        <v>29</v>
      </c>
      <c r="AJ53" s="45" t="s">
        <v>29</v>
      </c>
      <c r="AK53" s="45">
        <v>0</v>
      </c>
      <c r="AL53" s="45" t="s">
        <v>29</v>
      </c>
      <c r="AM53" s="45" t="s">
        <v>29</v>
      </c>
      <c r="AN53" s="45">
        <v>0</v>
      </c>
      <c r="AO53" s="45" t="s">
        <v>29</v>
      </c>
      <c r="AP53" s="45" t="s">
        <v>29</v>
      </c>
      <c r="AQ53" s="45">
        <v>0</v>
      </c>
      <c r="AR53" s="45" t="s">
        <v>29</v>
      </c>
      <c r="AS53" s="45" t="s">
        <v>29</v>
      </c>
      <c r="AT53" s="45">
        <v>0</v>
      </c>
      <c r="AU53" s="45" t="s">
        <v>29</v>
      </c>
      <c r="AV53" s="45" t="s">
        <v>29</v>
      </c>
      <c r="AW53" s="45">
        <v>0</v>
      </c>
      <c r="AX53" s="45" t="s">
        <v>29</v>
      </c>
      <c r="AY53" s="45" t="s">
        <v>29</v>
      </c>
      <c r="AZ53" s="45">
        <v>0</v>
      </c>
      <c r="BA53" s="45">
        <v>0</v>
      </c>
      <c r="BB53" s="45">
        <v>1</v>
      </c>
      <c r="BC53" s="45">
        <v>1</v>
      </c>
      <c r="BD53" s="45" t="s">
        <v>29</v>
      </c>
      <c r="BE53" s="45" t="s">
        <v>29</v>
      </c>
      <c r="BF53" s="45">
        <v>0</v>
      </c>
      <c r="BG53" s="45" t="s">
        <v>29</v>
      </c>
      <c r="BH53" s="45" t="s">
        <v>29</v>
      </c>
      <c r="BI53" s="45">
        <v>0</v>
      </c>
      <c r="BJ53" s="45" t="s">
        <v>29</v>
      </c>
      <c r="BK53" s="45" t="s">
        <v>29</v>
      </c>
      <c r="BL53" s="45">
        <v>0</v>
      </c>
      <c r="BM53" s="45" t="s">
        <v>29</v>
      </c>
      <c r="BN53" s="45" t="s">
        <v>29</v>
      </c>
      <c r="BO53" s="45">
        <v>0</v>
      </c>
      <c r="BP53" s="45" t="s">
        <v>29</v>
      </c>
      <c r="BQ53" s="45" t="s">
        <v>29</v>
      </c>
      <c r="BR53" s="45">
        <v>0</v>
      </c>
      <c r="BS53" s="45" t="s">
        <v>29</v>
      </c>
      <c r="BT53" s="45" t="s">
        <v>29</v>
      </c>
      <c r="BU53" s="45">
        <v>0</v>
      </c>
      <c r="BV53" s="45" t="s">
        <v>29</v>
      </c>
      <c r="BW53" s="45" t="s">
        <v>29</v>
      </c>
      <c r="BX53" s="45">
        <v>0</v>
      </c>
      <c r="BY53" s="45" t="s">
        <v>29</v>
      </c>
      <c r="BZ53" s="45" t="s">
        <v>29</v>
      </c>
      <c r="CA53" s="45">
        <v>0</v>
      </c>
      <c r="CB53" s="45" t="s">
        <v>29</v>
      </c>
      <c r="CC53" s="45" t="s">
        <v>29</v>
      </c>
      <c r="CD53" s="45">
        <v>0</v>
      </c>
      <c r="CE53" s="45" t="s">
        <v>29</v>
      </c>
      <c r="CF53" s="45" t="s">
        <v>29</v>
      </c>
      <c r="CG53" s="45">
        <v>0</v>
      </c>
      <c r="CH53" s="45" t="s">
        <v>29</v>
      </c>
      <c r="CI53" s="45" t="s">
        <v>29</v>
      </c>
      <c r="CJ53" s="45">
        <v>0</v>
      </c>
      <c r="CK53" s="45" t="s">
        <v>29</v>
      </c>
      <c r="CL53" s="45" t="s">
        <v>29</v>
      </c>
      <c r="CM53" s="45">
        <v>0</v>
      </c>
      <c r="CN53" s="45" t="s">
        <v>29</v>
      </c>
      <c r="CO53" s="45" t="s">
        <v>29</v>
      </c>
      <c r="CP53" s="45">
        <v>0</v>
      </c>
      <c r="CQ53" s="45">
        <v>1</v>
      </c>
      <c r="CR53" s="45">
        <v>2</v>
      </c>
      <c r="CS53" s="45">
        <v>3</v>
      </c>
    </row>
    <row r="54" spans="1:97" s="43" customFormat="1" ht="12.75" customHeight="1">
      <c r="A54" s="75">
        <v>25</v>
      </c>
      <c r="B54" s="44" t="s">
        <v>37</v>
      </c>
      <c r="C54" s="35">
        <v>6643</v>
      </c>
      <c r="D54" s="44" t="s">
        <v>95</v>
      </c>
      <c r="E54" s="61">
        <v>35132</v>
      </c>
      <c r="F54" s="35">
        <v>2</v>
      </c>
      <c r="G54" s="35" t="s">
        <v>47</v>
      </c>
      <c r="H54" s="45">
        <v>0</v>
      </c>
      <c r="I54" s="45">
        <v>1</v>
      </c>
      <c r="J54" s="45">
        <v>1</v>
      </c>
      <c r="K54" s="45" t="s">
        <v>29</v>
      </c>
      <c r="L54" s="45" t="s">
        <v>29</v>
      </c>
      <c r="M54" s="45">
        <v>0</v>
      </c>
      <c r="N54" s="45" t="s">
        <v>29</v>
      </c>
      <c r="O54" s="45" t="s">
        <v>29</v>
      </c>
      <c r="P54" s="45">
        <v>0</v>
      </c>
      <c r="Q54" s="45" t="s">
        <v>29</v>
      </c>
      <c r="R54" s="45" t="s">
        <v>29</v>
      </c>
      <c r="S54" s="45">
        <v>0</v>
      </c>
      <c r="T54" s="45" t="s">
        <v>29</v>
      </c>
      <c r="U54" s="45" t="s">
        <v>29</v>
      </c>
      <c r="V54" s="45">
        <v>0</v>
      </c>
      <c r="W54" s="45" t="s">
        <v>29</v>
      </c>
      <c r="X54" s="45" t="s">
        <v>29</v>
      </c>
      <c r="Y54" s="45">
        <v>0</v>
      </c>
      <c r="Z54" s="45" t="s">
        <v>29</v>
      </c>
      <c r="AA54" s="45" t="s">
        <v>29</v>
      </c>
      <c r="AB54" s="45">
        <v>0</v>
      </c>
      <c r="AC54" s="45" t="s">
        <v>29</v>
      </c>
      <c r="AD54" s="45" t="s">
        <v>29</v>
      </c>
      <c r="AE54" s="45">
        <v>0</v>
      </c>
      <c r="AF54" s="45" t="s">
        <v>29</v>
      </c>
      <c r="AG54" s="45" t="s">
        <v>29</v>
      </c>
      <c r="AH54" s="45">
        <v>0</v>
      </c>
      <c r="AI54" s="45" t="s">
        <v>29</v>
      </c>
      <c r="AJ54" s="45" t="s">
        <v>29</v>
      </c>
      <c r="AK54" s="45">
        <v>0</v>
      </c>
      <c r="AL54" s="45" t="s">
        <v>29</v>
      </c>
      <c r="AM54" s="45" t="s">
        <v>29</v>
      </c>
      <c r="AN54" s="45">
        <v>0</v>
      </c>
      <c r="AO54" s="45" t="s">
        <v>29</v>
      </c>
      <c r="AP54" s="45" t="s">
        <v>29</v>
      </c>
      <c r="AQ54" s="45">
        <v>0</v>
      </c>
      <c r="AR54" s="45" t="s">
        <v>29</v>
      </c>
      <c r="AS54" s="45" t="s">
        <v>29</v>
      </c>
      <c r="AT54" s="45">
        <v>0</v>
      </c>
      <c r="AU54" s="45" t="s">
        <v>29</v>
      </c>
      <c r="AV54" s="45" t="s">
        <v>29</v>
      </c>
      <c r="AW54" s="45">
        <v>0</v>
      </c>
      <c r="AX54" s="45" t="s">
        <v>29</v>
      </c>
      <c r="AY54" s="45" t="s">
        <v>29</v>
      </c>
      <c r="AZ54" s="45">
        <v>0</v>
      </c>
      <c r="BA54" s="45">
        <v>0</v>
      </c>
      <c r="BB54" s="45">
        <v>1</v>
      </c>
      <c r="BC54" s="45">
        <v>1</v>
      </c>
      <c r="BD54" s="45" t="s">
        <v>29</v>
      </c>
      <c r="BE54" s="45" t="s">
        <v>29</v>
      </c>
      <c r="BF54" s="45">
        <v>0</v>
      </c>
      <c r="BG54" s="45" t="s">
        <v>29</v>
      </c>
      <c r="BH54" s="45" t="s">
        <v>29</v>
      </c>
      <c r="BI54" s="45">
        <v>0</v>
      </c>
      <c r="BJ54" s="45" t="s">
        <v>29</v>
      </c>
      <c r="BK54" s="45" t="s">
        <v>29</v>
      </c>
      <c r="BL54" s="45">
        <v>0</v>
      </c>
      <c r="BM54" s="45" t="s">
        <v>29</v>
      </c>
      <c r="BN54" s="45" t="s">
        <v>29</v>
      </c>
      <c r="BO54" s="45">
        <v>0</v>
      </c>
      <c r="BP54" s="45" t="s">
        <v>29</v>
      </c>
      <c r="BQ54" s="45" t="s">
        <v>29</v>
      </c>
      <c r="BR54" s="45">
        <v>0</v>
      </c>
      <c r="BS54" s="45" t="s">
        <v>29</v>
      </c>
      <c r="BT54" s="45" t="s">
        <v>29</v>
      </c>
      <c r="BU54" s="45">
        <v>0</v>
      </c>
      <c r="BV54" s="45" t="s">
        <v>29</v>
      </c>
      <c r="BW54" s="45" t="s">
        <v>29</v>
      </c>
      <c r="BX54" s="45">
        <v>0</v>
      </c>
      <c r="BY54" s="45" t="s">
        <v>29</v>
      </c>
      <c r="BZ54" s="45" t="s">
        <v>29</v>
      </c>
      <c r="CA54" s="45">
        <v>0</v>
      </c>
      <c r="CB54" s="45" t="s">
        <v>29</v>
      </c>
      <c r="CC54" s="45" t="s">
        <v>29</v>
      </c>
      <c r="CD54" s="45">
        <v>0</v>
      </c>
      <c r="CE54" s="45" t="s">
        <v>29</v>
      </c>
      <c r="CF54" s="45" t="s">
        <v>29</v>
      </c>
      <c r="CG54" s="45">
        <v>0</v>
      </c>
      <c r="CH54" s="45" t="s">
        <v>29</v>
      </c>
      <c r="CI54" s="45" t="s">
        <v>29</v>
      </c>
      <c r="CJ54" s="45">
        <v>0</v>
      </c>
      <c r="CK54" s="45" t="s">
        <v>29</v>
      </c>
      <c r="CL54" s="45" t="s">
        <v>29</v>
      </c>
      <c r="CM54" s="45">
        <v>0</v>
      </c>
      <c r="CN54" s="45" t="s">
        <v>29</v>
      </c>
      <c r="CO54" s="45" t="s">
        <v>29</v>
      </c>
      <c r="CP54" s="45">
        <v>0</v>
      </c>
      <c r="CQ54" s="45">
        <v>0</v>
      </c>
      <c r="CR54" s="45">
        <v>2</v>
      </c>
      <c r="CS54" s="45">
        <v>2</v>
      </c>
    </row>
    <row r="55" spans="1:97" s="43" customFormat="1">
      <c r="A55" s="72" t="s">
        <v>96</v>
      </c>
      <c r="B55" s="48"/>
      <c r="C55" s="49"/>
      <c r="D55" s="50"/>
      <c r="E55" s="63"/>
      <c r="F55" s="41"/>
      <c r="G55" s="51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</row>
    <row r="56" spans="1:97" s="43" customFormat="1" ht="12.75" customHeight="1">
      <c r="A56" s="75">
        <v>1</v>
      </c>
      <c r="B56" s="44" t="s">
        <v>27</v>
      </c>
      <c r="C56" s="35">
        <v>2</v>
      </c>
      <c r="D56" s="44" t="s">
        <v>97</v>
      </c>
      <c r="E56" s="61">
        <v>12146</v>
      </c>
      <c r="F56" s="35">
        <v>1</v>
      </c>
      <c r="G56" s="35" t="s">
        <v>96</v>
      </c>
      <c r="H56" s="45">
        <v>0</v>
      </c>
      <c r="I56" s="45">
        <v>1</v>
      </c>
      <c r="J56" s="45">
        <v>1</v>
      </c>
      <c r="K56" s="45" t="s">
        <v>29</v>
      </c>
      <c r="L56" s="45" t="s">
        <v>29</v>
      </c>
      <c r="M56" s="45">
        <v>0</v>
      </c>
      <c r="N56" s="45">
        <v>0</v>
      </c>
      <c r="O56" s="45">
        <v>1</v>
      </c>
      <c r="P56" s="45">
        <v>1</v>
      </c>
      <c r="Q56" s="45">
        <v>2</v>
      </c>
      <c r="R56" s="45">
        <v>0</v>
      </c>
      <c r="S56" s="45">
        <v>2</v>
      </c>
      <c r="T56" s="45" t="s">
        <v>29</v>
      </c>
      <c r="U56" s="45" t="s">
        <v>29</v>
      </c>
      <c r="V56" s="45">
        <v>0</v>
      </c>
      <c r="W56" s="45" t="s">
        <v>29</v>
      </c>
      <c r="X56" s="45" t="s">
        <v>29</v>
      </c>
      <c r="Y56" s="45">
        <v>0</v>
      </c>
      <c r="Z56" s="45" t="s">
        <v>29</v>
      </c>
      <c r="AA56" s="45" t="s">
        <v>29</v>
      </c>
      <c r="AB56" s="45">
        <v>0</v>
      </c>
      <c r="AC56" s="45">
        <v>0</v>
      </c>
      <c r="AD56" s="45">
        <v>1</v>
      </c>
      <c r="AE56" s="45">
        <v>1</v>
      </c>
      <c r="AF56" s="45" t="s">
        <v>29</v>
      </c>
      <c r="AG56" s="45" t="s">
        <v>29</v>
      </c>
      <c r="AH56" s="45">
        <v>0</v>
      </c>
      <c r="AI56" s="45" t="s">
        <v>29</v>
      </c>
      <c r="AJ56" s="45" t="s">
        <v>29</v>
      </c>
      <c r="AK56" s="45">
        <v>0</v>
      </c>
      <c r="AL56" s="45" t="s">
        <v>29</v>
      </c>
      <c r="AM56" s="45" t="s">
        <v>29</v>
      </c>
      <c r="AN56" s="45">
        <v>0</v>
      </c>
      <c r="AO56" s="45" t="s">
        <v>29</v>
      </c>
      <c r="AP56" s="45" t="s">
        <v>29</v>
      </c>
      <c r="AQ56" s="45">
        <v>0</v>
      </c>
      <c r="AR56" s="45" t="s">
        <v>29</v>
      </c>
      <c r="AS56" s="45" t="s">
        <v>29</v>
      </c>
      <c r="AT56" s="45">
        <v>0</v>
      </c>
      <c r="AU56" s="45" t="s">
        <v>29</v>
      </c>
      <c r="AV56" s="45" t="s">
        <v>29</v>
      </c>
      <c r="AW56" s="45">
        <v>0</v>
      </c>
      <c r="AX56" s="45" t="s">
        <v>29</v>
      </c>
      <c r="AY56" s="45" t="s">
        <v>29</v>
      </c>
      <c r="AZ56" s="45">
        <v>0</v>
      </c>
      <c r="BA56" s="45" t="s">
        <v>29</v>
      </c>
      <c r="BB56" s="45" t="s">
        <v>29</v>
      </c>
      <c r="BC56" s="45">
        <v>0</v>
      </c>
      <c r="BD56" s="45" t="s">
        <v>29</v>
      </c>
      <c r="BE56" s="45" t="s">
        <v>29</v>
      </c>
      <c r="BF56" s="45">
        <v>0</v>
      </c>
      <c r="BG56" s="45" t="s">
        <v>29</v>
      </c>
      <c r="BH56" s="45" t="s">
        <v>29</v>
      </c>
      <c r="BI56" s="45">
        <v>0</v>
      </c>
      <c r="BJ56" s="45" t="s">
        <v>29</v>
      </c>
      <c r="BK56" s="45" t="s">
        <v>29</v>
      </c>
      <c r="BL56" s="45">
        <v>0</v>
      </c>
      <c r="BM56" s="45" t="s">
        <v>29</v>
      </c>
      <c r="BN56" s="45" t="s">
        <v>29</v>
      </c>
      <c r="BO56" s="45">
        <v>0</v>
      </c>
      <c r="BP56" s="45" t="s">
        <v>29</v>
      </c>
      <c r="BQ56" s="45" t="s">
        <v>29</v>
      </c>
      <c r="BR56" s="45">
        <v>0</v>
      </c>
      <c r="BS56" s="45" t="s">
        <v>29</v>
      </c>
      <c r="BT56" s="45" t="s">
        <v>29</v>
      </c>
      <c r="BU56" s="45">
        <v>0</v>
      </c>
      <c r="BV56" s="45" t="s">
        <v>29</v>
      </c>
      <c r="BW56" s="45" t="s">
        <v>29</v>
      </c>
      <c r="BX56" s="45">
        <v>0</v>
      </c>
      <c r="BY56" s="45" t="s">
        <v>29</v>
      </c>
      <c r="BZ56" s="45" t="s">
        <v>29</v>
      </c>
      <c r="CA56" s="45">
        <v>0</v>
      </c>
      <c r="CB56" s="45" t="s">
        <v>29</v>
      </c>
      <c r="CC56" s="45" t="s">
        <v>29</v>
      </c>
      <c r="CD56" s="45">
        <v>0</v>
      </c>
      <c r="CE56" s="45" t="s">
        <v>29</v>
      </c>
      <c r="CF56" s="45" t="s">
        <v>29</v>
      </c>
      <c r="CG56" s="45">
        <v>0</v>
      </c>
      <c r="CH56" s="45" t="s">
        <v>29</v>
      </c>
      <c r="CI56" s="45" t="s">
        <v>29</v>
      </c>
      <c r="CJ56" s="45">
        <v>0</v>
      </c>
      <c r="CK56" s="45" t="s">
        <v>29</v>
      </c>
      <c r="CL56" s="45" t="s">
        <v>29</v>
      </c>
      <c r="CM56" s="45">
        <v>0</v>
      </c>
      <c r="CN56" s="45">
        <v>1</v>
      </c>
      <c r="CO56" s="45">
        <v>1</v>
      </c>
      <c r="CP56" s="45">
        <v>2</v>
      </c>
      <c r="CQ56" s="45">
        <v>3</v>
      </c>
      <c r="CR56" s="45">
        <v>4</v>
      </c>
      <c r="CS56" s="45">
        <v>7</v>
      </c>
    </row>
    <row r="57" spans="1:97" s="43" customFormat="1" ht="12.75" customHeight="1">
      <c r="A57" s="75">
        <v>1</v>
      </c>
      <c r="B57" s="44" t="s">
        <v>27</v>
      </c>
      <c r="C57" s="35">
        <v>52</v>
      </c>
      <c r="D57" s="44" t="s">
        <v>98</v>
      </c>
      <c r="E57" s="61">
        <v>11655</v>
      </c>
      <c r="F57" s="35">
        <v>1</v>
      </c>
      <c r="G57" s="35" t="s">
        <v>96</v>
      </c>
      <c r="H57" s="45">
        <v>1</v>
      </c>
      <c r="I57" s="45">
        <v>1</v>
      </c>
      <c r="J57" s="45">
        <v>2</v>
      </c>
      <c r="K57" s="45" t="s">
        <v>29</v>
      </c>
      <c r="L57" s="45" t="s">
        <v>29</v>
      </c>
      <c r="M57" s="45">
        <v>0</v>
      </c>
      <c r="N57" s="45">
        <v>1</v>
      </c>
      <c r="O57" s="45">
        <v>0</v>
      </c>
      <c r="P57" s="45">
        <v>1</v>
      </c>
      <c r="Q57" s="45">
        <v>0</v>
      </c>
      <c r="R57" s="45">
        <v>1</v>
      </c>
      <c r="S57" s="45">
        <v>1</v>
      </c>
      <c r="T57" s="45" t="s">
        <v>29</v>
      </c>
      <c r="U57" s="45" t="s">
        <v>29</v>
      </c>
      <c r="V57" s="45">
        <v>0</v>
      </c>
      <c r="W57" s="45" t="s">
        <v>29</v>
      </c>
      <c r="X57" s="45" t="s">
        <v>29</v>
      </c>
      <c r="Y57" s="45">
        <v>0</v>
      </c>
      <c r="Z57" s="45" t="s">
        <v>29</v>
      </c>
      <c r="AA57" s="45" t="s">
        <v>29</v>
      </c>
      <c r="AB57" s="45">
        <v>0</v>
      </c>
      <c r="AC57" s="45" t="s">
        <v>29</v>
      </c>
      <c r="AD57" s="45" t="s">
        <v>29</v>
      </c>
      <c r="AE57" s="45">
        <v>0</v>
      </c>
      <c r="AF57" s="45" t="s">
        <v>29</v>
      </c>
      <c r="AG57" s="45" t="s">
        <v>29</v>
      </c>
      <c r="AH57" s="45">
        <v>0</v>
      </c>
      <c r="AI57" s="45" t="s">
        <v>29</v>
      </c>
      <c r="AJ57" s="45" t="s">
        <v>29</v>
      </c>
      <c r="AK57" s="45">
        <v>0</v>
      </c>
      <c r="AL57" s="45" t="s">
        <v>29</v>
      </c>
      <c r="AM57" s="45" t="s">
        <v>29</v>
      </c>
      <c r="AN57" s="45">
        <v>0</v>
      </c>
      <c r="AO57" s="45" t="s">
        <v>29</v>
      </c>
      <c r="AP57" s="45" t="s">
        <v>29</v>
      </c>
      <c r="AQ57" s="45">
        <v>0</v>
      </c>
      <c r="AR57" s="45" t="s">
        <v>29</v>
      </c>
      <c r="AS57" s="45" t="s">
        <v>29</v>
      </c>
      <c r="AT57" s="45">
        <v>0</v>
      </c>
      <c r="AU57" s="45" t="s">
        <v>29</v>
      </c>
      <c r="AV57" s="45" t="s">
        <v>29</v>
      </c>
      <c r="AW57" s="45">
        <v>0</v>
      </c>
      <c r="AX57" s="45" t="s">
        <v>29</v>
      </c>
      <c r="AY57" s="45" t="s">
        <v>29</v>
      </c>
      <c r="AZ57" s="45">
        <v>0</v>
      </c>
      <c r="BA57" s="45" t="s">
        <v>29</v>
      </c>
      <c r="BB57" s="45" t="s">
        <v>29</v>
      </c>
      <c r="BC57" s="45">
        <v>0</v>
      </c>
      <c r="BD57" s="45" t="s">
        <v>29</v>
      </c>
      <c r="BE57" s="45" t="s">
        <v>29</v>
      </c>
      <c r="BF57" s="45">
        <v>0</v>
      </c>
      <c r="BG57" s="45" t="s">
        <v>29</v>
      </c>
      <c r="BH57" s="45" t="s">
        <v>29</v>
      </c>
      <c r="BI57" s="45">
        <v>0</v>
      </c>
      <c r="BJ57" s="45" t="s">
        <v>29</v>
      </c>
      <c r="BK57" s="45" t="s">
        <v>29</v>
      </c>
      <c r="BL57" s="45">
        <v>0</v>
      </c>
      <c r="BM57" s="45" t="s">
        <v>29</v>
      </c>
      <c r="BN57" s="45" t="s">
        <v>29</v>
      </c>
      <c r="BO57" s="45">
        <v>0</v>
      </c>
      <c r="BP57" s="45" t="s">
        <v>29</v>
      </c>
      <c r="BQ57" s="45" t="s">
        <v>29</v>
      </c>
      <c r="BR57" s="45">
        <v>0</v>
      </c>
      <c r="BS57" s="45" t="s">
        <v>29</v>
      </c>
      <c r="BT57" s="45" t="s">
        <v>29</v>
      </c>
      <c r="BU57" s="45">
        <v>0</v>
      </c>
      <c r="BV57" s="45" t="s">
        <v>29</v>
      </c>
      <c r="BW57" s="45" t="s">
        <v>29</v>
      </c>
      <c r="BX57" s="45">
        <v>0</v>
      </c>
      <c r="BY57" s="45" t="s">
        <v>29</v>
      </c>
      <c r="BZ57" s="45" t="s">
        <v>29</v>
      </c>
      <c r="CA57" s="45">
        <v>0</v>
      </c>
      <c r="CB57" s="45" t="s">
        <v>29</v>
      </c>
      <c r="CC57" s="45" t="s">
        <v>29</v>
      </c>
      <c r="CD57" s="45">
        <v>0</v>
      </c>
      <c r="CE57" s="45" t="s">
        <v>29</v>
      </c>
      <c r="CF57" s="45" t="s">
        <v>29</v>
      </c>
      <c r="CG57" s="45">
        <v>0</v>
      </c>
      <c r="CH57" s="45" t="s">
        <v>29</v>
      </c>
      <c r="CI57" s="45" t="s">
        <v>29</v>
      </c>
      <c r="CJ57" s="45">
        <v>0</v>
      </c>
      <c r="CK57" s="45" t="s">
        <v>29</v>
      </c>
      <c r="CL57" s="45" t="s">
        <v>29</v>
      </c>
      <c r="CM57" s="45">
        <v>0</v>
      </c>
      <c r="CN57" s="45">
        <v>0</v>
      </c>
      <c r="CO57" s="45">
        <v>3</v>
      </c>
      <c r="CP57" s="45">
        <v>3</v>
      </c>
      <c r="CQ57" s="45">
        <v>2</v>
      </c>
      <c r="CR57" s="45">
        <v>5</v>
      </c>
      <c r="CS57" s="45">
        <v>7</v>
      </c>
    </row>
    <row r="58" spans="1:97" s="43" customFormat="1" ht="12.75" customHeight="1">
      <c r="A58" s="75">
        <v>1</v>
      </c>
      <c r="B58" s="44" t="s">
        <v>27</v>
      </c>
      <c r="C58" s="35">
        <v>53</v>
      </c>
      <c r="D58" s="44" t="s">
        <v>48</v>
      </c>
      <c r="E58" s="61">
        <v>19888</v>
      </c>
      <c r="F58" s="35">
        <v>1</v>
      </c>
      <c r="G58" s="35" t="s">
        <v>96</v>
      </c>
      <c r="H58" s="45">
        <v>1</v>
      </c>
      <c r="I58" s="45">
        <v>1</v>
      </c>
      <c r="J58" s="45">
        <v>2</v>
      </c>
      <c r="K58" s="45" t="s">
        <v>29</v>
      </c>
      <c r="L58" s="45" t="s">
        <v>29</v>
      </c>
      <c r="M58" s="45">
        <v>0</v>
      </c>
      <c r="N58" s="45">
        <v>0</v>
      </c>
      <c r="O58" s="45">
        <v>1</v>
      </c>
      <c r="P58" s="45">
        <v>1</v>
      </c>
      <c r="Q58" s="45">
        <v>1</v>
      </c>
      <c r="R58" s="45">
        <v>1</v>
      </c>
      <c r="S58" s="45">
        <v>2</v>
      </c>
      <c r="T58" s="45" t="s">
        <v>29</v>
      </c>
      <c r="U58" s="45" t="s">
        <v>29</v>
      </c>
      <c r="V58" s="45">
        <v>0</v>
      </c>
      <c r="W58" s="45" t="s">
        <v>29</v>
      </c>
      <c r="X58" s="45" t="s">
        <v>29</v>
      </c>
      <c r="Y58" s="45">
        <v>0</v>
      </c>
      <c r="Z58" s="45" t="s">
        <v>29</v>
      </c>
      <c r="AA58" s="45" t="s">
        <v>29</v>
      </c>
      <c r="AB58" s="45">
        <v>0</v>
      </c>
      <c r="AC58" s="45">
        <v>0</v>
      </c>
      <c r="AD58" s="45">
        <v>1</v>
      </c>
      <c r="AE58" s="45">
        <v>1</v>
      </c>
      <c r="AF58" s="45" t="s">
        <v>29</v>
      </c>
      <c r="AG58" s="45" t="s">
        <v>29</v>
      </c>
      <c r="AH58" s="45">
        <v>0</v>
      </c>
      <c r="AI58" s="45" t="s">
        <v>29</v>
      </c>
      <c r="AJ58" s="45" t="s">
        <v>29</v>
      </c>
      <c r="AK58" s="45">
        <v>0</v>
      </c>
      <c r="AL58" s="45" t="s">
        <v>29</v>
      </c>
      <c r="AM58" s="45" t="s">
        <v>29</v>
      </c>
      <c r="AN58" s="45">
        <v>0</v>
      </c>
      <c r="AO58" s="45" t="s">
        <v>29</v>
      </c>
      <c r="AP58" s="45" t="s">
        <v>29</v>
      </c>
      <c r="AQ58" s="45">
        <v>0</v>
      </c>
      <c r="AR58" s="45" t="s">
        <v>29</v>
      </c>
      <c r="AS58" s="45" t="s">
        <v>29</v>
      </c>
      <c r="AT58" s="45">
        <v>0</v>
      </c>
      <c r="AU58" s="45" t="s">
        <v>29</v>
      </c>
      <c r="AV58" s="45" t="s">
        <v>29</v>
      </c>
      <c r="AW58" s="45">
        <v>0</v>
      </c>
      <c r="AX58" s="45" t="s">
        <v>29</v>
      </c>
      <c r="AY58" s="45" t="s">
        <v>29</v>
      </c>
      <c r="AZ58" s="45">
        <v>0</v>
      </c>
      <c r="BA58" s="45" t="s">
        <v>29</v>
      </c>
      <c r="BB58" s="45" t="s">
        <v>29</v>
      </c>
      <c r="BC58" s="45">
        <v>0</v>
      </c>
      <c r="BD58" s="45" t="s">
        <v>29</v>
      </c>
      <c r="BE58" s="45" t="s">
        <v>29</v>
      </c>
      <c r="BF58" s="45">
        <v>0</v>
      </c>
      <c r="BG58" s="45" t="s">
        <v>29</v>
      </c>
      <c r="BH58" s="45" t="s">
        <v>29</v>
      </c>
      <c r="BI58" s="45">
        <v>0</v>
      </c>
      <c r="BJ58" s="45" t="s">
        <v>29</v>
      </c>
      <c r="BK58" s="45" t="s">
        <v>29</v>
      </c>
      <c r="BL58" s="45">
        <v>0</v>
      </c>
      <c r="BM58" s="45" t="s">
        <v>29</v>
      </c>
      <c r="BN58" s="45" t="s">
        <v>29</v>
      </c>
      <c r="BO58" s="45">
        <v>0</v>
      </c>
      <c r="BP58" s="45" t="s">
        <v>29</v>
      </c>
      <c r="BQ58" s="45" t="s">
        <v>29</v>
      </c>
      <c r="BR58" s="45">
        <v>0</v>
      </c>
      <c r="BS58" s="45" t="s">
        <v>29</v>
      </c>
      <c r="BT58" s="45" t="s">
        <v>29</v>
      </c>
      <c r="BU58" s="45">
        <v>0</v>
      </c>
      <c r="BV58" s="45" t="s">
        <v>29</v>
      </c>
      <c r="BW58" s="45" t="s">
        <v>29</v>
      </c>
      <c r="BX58" s="45">
        <v>0</v>
      </c>
      <c r="BY58" s="45" t="s">
        <v>29</v>
      </c>
      <c r="BZ58" s="45" t="s">
        <v>29</v>
      </c>
      <c r="CA58" s="45">
        <v>0</v>
      </c>
      <c r="CB58" s="45" t="s">
        <v>29</v>
      </c>
      <c r="CC58" s="45" t="s">
        <v>29</v>
      </c>
      <c r="CD58" s="45">
        <v>0</v>
      </c>
      <c r="CE58" s="45" t="s">
        <v>29</v>
      </c>
      <c r="CF58" s="45" t="s">
        <v>29</v>
      </c>
      <c r="CG58" s="45">
        <v>0</v>
      </c>
      <c r="CH58" s="45" t="s">
        <v>29</v>
      </c>
      <c r="CI58" s="45" t="s">
        <v>29</v>
      </c>
      <c r="CJ58" s="45">
        <v>0</v>
      </c>
      <c r="CK58" s="45" t="s">
        <v>29</v>
      </c>
      <c r="CL58" s="45" t="s">
        <v>29</v>
      </c>
      <c r="CM58" s="45">
        <v>0</v>
      </c>
      <c r="CN58" s="45">
        <v>0</v>
      </c>
      <c r="CO58" s="45">
        <v>1</v>
      </c>
      <c r="CP58" s="45">
        <v>1</v>
      </c>
      <c r="CQ58" s="45">
        <v>2</v>
      </c>
      <c r="CR58" s="45">
        <v>5</v>
      </c>
      <c r="CS58" s="45">
        <v>7</v>
      </c>
    </row>
    <row r="59" spans="1:97" s="43" customFormat="1" ht="12.75" customHeight="1">
      <c r="A59" s="75">
        <v>1</v>
      </c>
      <c r="B59" s="44" t="s">
        <v>27</v>
      </c>
      <c r="C59" s="35">
        <v>62</v>
      </c>
      <c r="D59" s="44" t="s">
        <v>49</v>
      </c>
      <c r="E59" s="61">
        <v>19408</v>
      </c>
      <c r="F59" s="35">
        <v>1</v>
      </c>
      <c r="G59" s="35" t="s">
        <v>96</v>
      </c>
      <c r="H59" s="45">
        <v>0</v>
      </c>
      <c r="I59" s="45">
        <v>1</v>
      </c>
      <c r="J59" s="45">
        <v>1</v>
      </c>
      <c r="K59" s="45">
        <v>1</v>
      </c>
      <c r="L59" s="45">
        <v>0</v>
      </c>
      <c r="M59" s="45">
        <v>1</v>
      </c>
      <c r="N59" s="45">
        <v>1</v>
      </c>
      <c r="O59" s="45">
        <v>0</v>
      </c>
      <c r="P59" s="45">
        <v>1</v>
      </c>
      <c r="Q59" s="45">
        <v>0</v>
      </c>
      <c r="R59" s="45">
        <v>2</v>
      </c>
      <c r="S59" s="45">
        <v>2</v>
      </c>
      <c r="T59" s="45" t="s">
        <v>29</v>
      </c>
      <c r="U59" s="45" t="s">
        <v>29</v>
      </c>
      <c r="V59" s="45">
        <v>0</v>
      </c>
      <c r="W59" s="45" t="s">
        <v>29</v>
      </c>
      <c r="X59" s="45" t="s">
        <v>29</v>
      </c>
      <c r="Y59" s="45">
        <v>0</v>
      </c>
      <c r="Z59" s="45" t="s">
        <v>29</v>
      </c>
      <c r="AA59" s="45" t="s">
        <v>29</v>
      </c>
      <c r="AB59" s="45">
        <v>0</v>
      </c>
      <c r="AC59" s="45">
        <v>0</v>
      </c>
      <c r="AD59" s="45">
        <v>1</v>
      </c>
      <c r="AE59" s="45">
        <v>1</v>
      </c>
      <c r="AF59" s="45" t="s">
        <v>29</v>
      </c>
      <c r="AG59" s="45" t="s">
        <v>29</v>
      </c>
      <c r="AH59" s="45">
        <v>0</v>
      </c>
      <c r="AI59" s="45" t="s">
        <v>29</v>
      </c>
      <c r="AJ59" s="45" t="s">
        <v>29</v>
      </c>
      <c r="AK59" s="45">
        <v>0</v>
      </c>
      <c r="AL59" s="45" t="s">
        <v>29</v>
      </c>
      <c r="AM59" s="45" t="s">
        <v>29</v>
      </c>
      <c r="AN59" s="45">
        <v>0</v>
      </c>
      <c r="AO59" s="45" t="s">
        <v>29</v>
      </c>
      <c r="AP59" s="45" t="s">
        <v>29</v>
      </c>
      <c r="AQ59" s="45">
        <v>0</v>
      </c>
      <c r="AR59" s="45" t="s">
        <v>29</v>
      </c>
      <c r="AS59" s="45" t="s">
        <v>29</v>
      </c>
      <c r="AT59" s="45">
        <v>0</v>
      </c>
      <c r="AU59" s="45" t="s">
        <v>29</v>
      </c>
      <c r="AV59" s="45" t="s">
        <v>29</v>
      </c>
      <c r="AW59" s="45">
        <v>0</v>
      </c>
      <c r="AX59" s="45" t="s">
        <v>29</v>
      </c>
      <c r="AY59" s="45" t="s">
        <v>29</v>
      </c>
      <c r="AZ59" s="45">
        <v>0</v>
      </c>
      <c r="BA59" s="45">
        <v>1</v>
      </c>
      <c r="BB59" s="45">
        <v>0</v>
      </c>
      <c r="BC59" s="45">
        <v>1</v>
      </c>
      <c r="BD59" s="45" t="s">
        <v>29</v>
      </c>
      <c r="BE59" s="45" t="s">
        <v>29</v>
      </c>
      <c r="BF59" s="45">
        <v>0</v>
      </c>
      <c r="BG59" s="45" t="s">
        <v>29</v>
      </c>
      <c r="BH59" s="45" t="s">
        <v>29</v>
      </c>
      <c r="BI59" s="45">
        <v>0</v>
      </c>
      <c r="BJ59" s="45" t="s">
        <v>29</v>
      </c>
      <c r="BK59" s="45" t="s">
        <v>29</v>
      </c>
      <c r="BL59" s="45">
        <v>0</v>
      </c>
      <c r="BM59" s="45" t="s">
        <v>29</v>
      </c>
      <c r="BN59" s="45" t="s">
        <v>29</v>
      </c>
      <c r="BO59" s="45">
        <v>0</v>
      </c>
      <c r="BP59" s="45" t="s">
        <v>29</v>
      </c>
      <c r="BQ59" s="45" t="s">
        <v>29</v>
      </c>
      <c r="BR59" s="45">
        <v>0</v>
      </c>
      <c r="BS59" s="45" t="s">
        <v>29</v>
      </c>
      <c r="BT59" s="45" t="s">
        <v>29</v>
      </c>
      <c r="BU59" s="45">
        <v>0</v>
      </c>
      <c r="BV59" s="45" t="s">
        <v>29</v>
      </c>
      <c r="BW59" s="45" t="s">
        <v>29</v>
      </c>
      <c r="BX59" s="45">
        <v>0</v>
      </c>
      <c r="BY59" s="45" t="s">
        <v>29</v>
      </c>
      <c r="BZ59" s="45" t="s">
        <v>29</v>
      </c>
      <c r="CA59" s="45">
        <v>0</v>
      </c>
      <c r="CB59" s="45" t="s">
        <v>29</v>
      </c>
      <c r="CC59" s="45" t="s">
        <v>29</v>
      </c>
      <c r="CD59" s="45">
        <v>0</v>
      </c>
      <c r="CE59" s="45" t="s">
        <v>29</v>
      </c>
      <c r="CF59" s="45" t="s">
        <v>29</v>
      </c>
      <c r="CG59" s="45">
        <v>0</v>
      </c>
      <c r="CH59" s="45" t="s">
        <v>29</v>
      </c>
      <c r="CI59" s="45" t="s">
        <v>29</v>
      </c>
      <c r="CJ59" s="45">
        <v>0</v>
      </c>
      <c r="CK59" s="45" t="s">
        <v>29</v>
      </c>
      <c r="CL59" s="45" t="s">
        <v>29</v>
      </c>
      <c r="CM59" s="45">
        <v>0</v>
      </c>
      <c r="CN59" s="45" t="s">
        <v>29</v>
      </c>
      <c r="CO59" s="45" t="s">
        <v>29</v>
      </c>
      <c r="CP59" s="45">
        <v>0</v>
      </c>
      <c r="CQ59" s="45">
        <v>3</v>
      </c>
      <c r="CR59" s="45">
        <v>4</v>
      </c>
      <c r="CS59" s="45">
        <v>7</v>
      </c>
    </row>
    <row r="60" spans="1:97" s="43" customFormat="1" ht="12.75" customHeight="1">
      <c r="A60" s="75">
        <v>1</v>
      </c>
      <c r="B60" s="44" t="s">
        <v>27</v>
      </c>
      <c r="C60" s="35">
        <v>66</v>
      </c>
      <c r="D60" s="44" t="s">
        <v>50</v>
      </c>
      <c r="E60" s="61">
        <v>19978</v>
      </c>
      <c r="F60" s="35">
        <v>1</v>
      </c>
      <c r="G60" s="35" t="s">
        <v>96</v>
      </c>
      <c r="H60" s="45">
        <v>0</v>
      </c>
      <c r="I60" s="45">
        <v>2</v>
      </c>
      <c r="J60" s="45">
        <v>2</v>
      </c>
      <c r="K60" s="45">
        <v>0</v>
      </c>
      <c r="L60" s="45">
        <v>1</v>
      </c>
      <c r="M60" s="45">
        <v>1</v>
      </c>
      <c r="N60" s="45">
        <v>0</v>
      </c>
      <c r="O60" s="45">
        <v>1</v>
      </c>
      <c r="P60" s="45">
        <v>1</v>
      </c>
      <c r="Q60" s="45">
        <v>0</v>
      </c>
      <c r="R60" s="45">
        <v>1</v>
      </c>
      <c r="S60" s="45">
        <v>1</v>
      </c>
      <c r="T60" s="45" t="s">
        <v>29</v>
      </c>
      <c r="U60" s="45" t="s">
        <v>29</v>
      </c>
      <c r="V60" s="45">
        <v>0</v>
      </c>
      <c r="W60" s="45" t="s">
        <v>29</v>
      </c>
      <c r="X60" s="45" t="s">
        <v>29</v>
      </c>
      <c r="Y60" s="45">
        <v>0</v>
      </c>
      <c r="Z60" s="45" t="s">
        <v>29</v>
      </c>
      <c r="AA60" s="45" t="s">
        <v>29</v>
      </c>
      <c r="AB60" s="45">
        <v>0</v>
      </c>
      <c r="AC60" s="45">
        <v>1</v>
      </c>
      <c r="AD60" s="45">
        <v>0</v>
      </c>
      <c r="AE60" s="45">
        <v>1</v>
      </c>
      <c r="AF60" s="45" t="s">
        <v>29</v>
      </c>
      <c r="AG60" s="45" t="s">
        <v>29</v>
      </c>
      <c r="AH60" s="45">
        <v>0</v>
      </c>
      <c r="AI60" s="45" t="s">
        <v>29</v>
      </c>
      <c r="AJ60" s="45" t="s">
        <v>29</v>
      </c>
      <c r="AK60" s="45">
        <v>0</v>
      </c>
      <c r="AL60" s="45">
        <v>0</v>
      </c>
      <c r="AM60" s="45">
        <v>1</v>
      </c>
      <c r="AN60" s="45">
        <v>1</v>
      </c>
      <c r="AO60" s="45" t="s">
        <v>29</v>
      </c>
      <c r="AP60" s="45" t="s">
        <v>29</v>
      </c>
      <c r="AQ60" s="45">
        <v>0</v>
      </c>
      <c r="AR60" s="45" t="s">
        <v>29</v>
      </c>
      <c r="AS60" s="45" t="s">
        <v>29</v>
      </c>
      <c r="AT60" s="45">
        <v>0</v>
      </c>
      <c r="AU60" s="45" t="s">
        <v>29</v>
      </c>
      <c r="AV60" s="45" t="s">
        <v>29</v>
      </c>
      <c r="AW60" s="45">
        <v>0</v>
      </c>
      <c r="AX60" s="45" t="s">
        <v>29</v>
      </c>
      <c r="AY60" s="45" t="s">
        <v>29</v>
      </c>
      <c r="AZ60" s="45">
        <v>0</v>
      </c>
      <c r="BA60" s="45" t="s">
        <v>29</v>
      </c>
      <c r="BB60" s="45" t="s">
        <v>29</v>
      </c>
      <c r="BC60" s="45">
        <v>0</v>
      </c>
      <c r="BD60" s="45" t="s">
        <v>29</v>
      </c>
      <c r="BE60" s="45" t="s">
        <v>29</v>
      </c>
      <c r="BF60" s="45">
        <v>0</v>
      </c>
      <c r="BG60" s="45" t="s">
        <v>29</v>
      </c>
      <c r="BH60" s="45" t="s">
        <v>29</v>
      </c>
      <c r="BI60" s="45">
        <v>0</v>
      </c>
      <c r="BJ60" s="45" t="s">
        <v>29</v>
      </c>
      <c r="BK60" s="45" t="s">
        <v>29</v>
      </c>
      <c r="BL60" s="45">
        <v>0</v>
      </c>
      <c r="BM60" s="45" t="s">
        <v>29</v>
      </c>
      <c r="BN60" s="45" t="s">
        <v>29</v>
      </c>
      <c r="BO60" s="45">
        <v>0</v>
      </c>
      <c r="BP60" s="45" t="s">
        <v>29</v>
      </c>
      <c r="BQ60" s="45" t="s">
        <v>29</v>
      </c>
      <c r="BR60" s="45">
        <v>0</v>
      </c>
      <c r="BS60" s="45" t="s">
        <v>29</v>
      </c>
      <c r="BT60" s="45" t="s">
        <v>29</v>
      </c>
      <c r="BU60" s="45">
        <v>0</v>
      </c>
      <c r="BV60" s="45" t="s">
        <v>29</v>
      </c>
      <c r="BW60" s="45" t="s">
        <v>29</v>
      </c>
      <c r="BX60" s="45">
        <v>0</v>
      </c>
      <c r="BY60" s="45" t="s">
        <v>29</v>
      </c>
      <c r="BZ60" s="45" t="s">
        <v>29</v>
      </c>
      <c r="CA60" s="45">
        <v>0</v>
      </c>
      <c r="CB60" s="45" t="s">
        <v>29</v>
      </c>
      <c r="CC60" s="45" t="s">
        <v>29</v>
      </c>
      <c r="CD60" s="45">
        <v>0</v>
      </c>
      <c r="CE60" s="45" t="s">
        <v>29</v>
      </c>
      <c r="CF60" s="45" t="s">
        <v>29</v>
      </c>
      <c r="CG60" s="45">
        <v>0</v>
      </c>
      <c r="CH60" s="45" t="s">
        <v>29</v>
      </c>
      <c r="CI60" s="45" t="s">
        <v>29</v>
      </c>
      <c r="CJ60" s="45">
        <v>0</v>
      </c>
      <c r="CK60" s="45" t="s">
        <v>29</v>
      </c>
      <c r="CL60" s="45" t="s">
        <v>29</v>
      </c>
      <c r="CM60" s="45">
        <v>0</v>
      </c>
      <c r="CN60" s="45" t="s">
        <v>29</v>
      </c>
      <c r="CO60" s="45" t="s">
        <v>29</v>
      </c>
      <c r="CP60" s="45">
        <v>0</v>
      </c>
      <c r="CQ60" s="45">
        <v>1</v>
      </c>
      <c r="CR60" s="45">
        <v>6</v>
      </c>
      <c r="CS60" s="45">
        <v>7</v>
      </c>
    </row>
    <row r="61" spans="1:97" s="43" customFormat="1" ht="12.75" customHeight="1">
      <c r="A61" s="75">
        <v>1</v>
      </c>
      <c r="B61" s="44" t="s">
        <v>27</v>
      </c>
      <c r="C61" s="35">
        <v>69</v>
      </c>
      <c r="D61" s="44" t="s">
        <v>99</v>
      </c>
      <c r="E61" s="61">
        <v>15939</v>
      </c>
      <c r="F61" s="35">
        <v>1</v>
      </c>
      <c r="G61" s="35" t="s">
        <v>96</v>
      </c>
      <c r="H61" s="45">
        <v>0</v>
      </c>
      <c r="I61" s="45">
        <v>1</v>
      </c>
      <c r="J61" s="45">
        <v>1</v>
      </c>
      <c r="K61" s="45" t="s">
        <v>29</v>
      </c>
      <c r="L61" s="45" t="s">
        <v>29</v>
      </c>
      <c r="M61" s="45">
        <v>0</v>
      </c>
      <c r="N61" s="45">
        <v>0</v>
      </c>
      <c r="O61" s="45">
        <v>1</v>
      </c>
      <c r="P61" s="45">
        <v>1</v>
      </c>
      <c r="Q61" s="45">
        <v>1</v>
      </c>
      <c r="R61" s="45">
        <v>1</v>
      </c>
      <c r="S61" s="45">
        <v>2</v>
      </c>
      <c r="T61" s="45" t="s">
        <v>29</v>
      </c>
      <c r="U61" s="45" t="s">
        <v>29</v>
      </c>
      <c r="V61" s="45">
        <v>0</v>
      </c>
      <c r="W61" s="45" t="s">
        <v>29</v>
      </c>
      <c r="X61" s="45" t="s">
        <v>29</v>
      </c>
      <c r="Y61" s="45">
        <v>0</v>
      </c>
      <c r="Z61" s="45" t="s">
        <v>29</v>
      </c>
      <c r="AA61" s="45" t="s">
        <v>29</v>
      </c>
      <c r="AB61" s="45">
        <v>0</v>
      </c>
      <c r="AC61" s="45" t="s">
        <v>29</v>
      </c>
      <c r="AD61" s="45" t="s">
        <v>29</v>
      </c>
      <c r="AE61" s="45">
        <v>0</v>
      </c>
      <c r="AF61" s="45" t="s">
        <v>29</v>
      </c>
      <c r="AG61" s="45" t="s">
        <v>29</v>
      </c>
      <c r="AH61" s="45">
        <v>0</v>
      </c>
      <c r="AI61" s="45" t="s">
        <v>29</v>
      </c>
      <c r="AJ61" s="45" t="s">
        <v>29</v>
      </c>
      <c r="AK61" s="45">
        <v>0</v>
      </c>
      <c r="AL61" s="45" t="s">
        <v>29</v>
      </c>
      <c r="AM61" s="45" t="s">
        <v>29</v>
      </c>
      <c r="AN61" s="45">
        <v>0</v>
      </c>
      <c r="AO61" s="45" t="s">
        <v>29</v>
      </c>
      <c r="AP61" s="45" t="s">
        <v>29</v>
      </c>
      <c r="AQ61" s="45">
        <v>0</v>
      </c>
      <c r="AR61" s="45" t="s">
        <v>29</v>
      </c>
      <c r="AS61" s="45" t="s">
        <v>29</v>
      </c>
      <c r="AT61" s="45">
        <v>0</v>
      </c>
      <c r="AU61" s="45" t="s">
        <v>29</v>
      </c>
      <c r="AV61" s="45" t="s">
        <v>29</v>
      </c>
      <c r="AW61" s="45">
        <v>0</v>
      </c>
      <c r="AX61" s="45" t="s">
        <v>29</v>
      </c>
      <c r="AY61" s="45" t="s">
        <v>29</v>
      </c>
      <c r="AZ61" s="45">
        <v>0</v>
      </c>
      <c r="BA61" s="45">
        <v>0</v>
      </c>
      <c r="BB61" s="45">
        <v>1</v>
      </c>
      <c r="BC61" s="45">
        <v>1</v>
      </c>
      <c r="BD61" s="45" t="s">
        <v>29</v>
      </c>
      <c r="BE61" s="45" t="s">
        <v>29</v>
      </c>
      <c r="BF61" s="45">
        <v>0</v>
      </c>
      <c r="BG61" s="45" t="s">
        <v>29</v>
      </c>
      <c r="BH61" s="45" t="s">
        <v>29</v>
      </c>
      <c r="BI61" s="45">
        <v>0</v>
      </c>
      <c r="BJ61" s="45" t="s">
        <v>29</v>
      </c>
      <c r="BK61" s="45" t="s">
        <v>29</v>
      </c>
      <c r="BL61" s="45">
        <v>0</v>
      </c>
      <c r="BM61" s="45" t="s">
        <v>29</v>
      </c>
      <c r="BN61" s="45" t="s">
        <v>29</v>
      </c>
      <c r="BO61" s="45">
        <v>0</v>
      </c>
      <c r="BP61" s="45" t="s">
        <v>29</v>
      </c>
      <c r="BQ61" s="45" t="s">
        <v>29</v>
      </c>
      <c r="BR61" s="45">
        <v>0</v>
      </c>
      <c r="BS61" s="45" t="s">
        <v>29</v>
      </c>
      <c r="BT61" s="45" t="s">
        <v>29</v>
      </c>
      <c r="BU61" s="45">
        <v>0</v>
      </c>
      <c r="BV61" s="45" t="s">
        <v>29</v>
      </c>
      <c r="BW61" s="45" t="s">
        <v>29</v>
      </c>
      <c r="BX61" s="45">
        <v>0</v>
      </c>
      <c r="BY61" s="45" t="s">
        <v>29</v>
      </c>
      <c r="BZ61" s="45" t="s">
        <v>29</v>
      </c>
      <c r="CA61" s="45">
        <v>0</v>
      </c>
      <c r="CB61" s="45" t="s">
        <v>29</v>
      </c>
      <c r="CC61" s="45" t="s">
        <v>29</v>
      </c>
      <c r="CD61" s="45">
        <v>0</v>
      </c>
      <c r="CE61" s="45" t="s">
        <v>29</v>
      </c>
      <c r="CF61" s="45" t="s">
        <v>29</v>
      </c>
      <c r="CG61" s="45">
        <v>0</v>
      </c>
      <c r="CH61" s="45" t="s">
        <v>29</v>
      </c>
      <c r="CI61" s="45" t="s">
        <v>29</v>
      </c>
      <c r="CJ61" s="45">
        <v>0</v>
      </c>
      <c r="CK61" s="45" t="s">
        <v>29</v>
      </c>
      <c r="CL61" s="45" t="s">
        <v>29</v>
      </c>
      <c r="CM61" s="45">
        <v>0</v>
      </c>
      <c r="CN61" s="45">
        <v>1</v>
      </c>
      <c r="CO61" s="45">
        <v>1</v>
      </c>
      <c r="CP61" s="45">
        <v>2</v>
      </c>
      <c r="CQ61" s="45">
        <v>2</v>
      </c>
      <c r="CR61" s="45">
        <v>5</v>
      </c>
      <c r="CS61" s="45">
        <v>7</v>
      </c>
    </row>
    <row r="62" spans="1:97" s="43" customFormat="1" ht="12.75" customHeight="1">
      <c r="A62" s="75">
        <v>1</v>
      </c>
      <c r="B62" s="44" t="s">
        <v>27</v>
      </c>
      <c r="C62" s="35">
        <v>96</v>
      </c>
      <c r="D62" s="44" t="s">
        <v>100</v>
      </c>
      <c r="E62" s="61">
        <v>18317</v>
      </c>
      <c r="F62" s="35">
        <v>1</v>
      </c>
      <c r="G62" s="35" t="s">
        <v>96</v>
      </c>
      <c r="H62" s="45">
        <v>0</v>
      </c>
      <c r="I62" s="45">
        <v>1</v>
      </c>
      <c r="J62" s="45">
        <v>1</v>
      </c>
      <c r="K62" s="45">
        <v>0</v>
      </c>
      <c r="L62" s="45">
        <v>2</v>
      </c>
      <c r="M62" s="45">
        <v>2</v>
      </c>
      <c r="N62" s="45" t="s">
        <v>29</v>
      </c>
      <c r="O62" s="45" t="s">
        <v>29</v>
      </c>
      <c r="P62" s="45">
        <v>0</v>
      </c>
      <c r="Q62" s="45">
        <v>0</v>
      </c>
      <c r="R62" s="45">
        <v>2</v>
      </c>
      <c r="S62" s="45">
        <v>2</v>
      </c>
      <c r="T62" s="45" t="s">
        <v>29</v>
      </c>
      <c r="U62" s="45" t="s">
        <v>29</v>
      </c>
      <c r="V62" s="45">
        <v>0</v>
      </c>
      <c r="W62" s="45" t="s">
        <v>29</v>
      </c>
      <c r="X62" s="45" t="s">
        <v>29</v>
      </c>
      <c r="Y62" s="45">
        <v>0</v>
      </c>
      <c r="Z62" s="45" t="s">
        <v>29</v>
      </c>
      <c r="AA62" s="45" t="s">
        <v>29</v>
      </c>
      <c r="AB62" s="45">
        <v>0</v>
      </c>
      <c r="AC62" s="45" t="s">
        <v>29</v>
      </c>
      <c r="AD62" s="45" t="s">
        <v>29</v>
      </c>
      <c r="AE62" s="45">
        <v>0</v>
      </c>
      <c r="AF62" s="45" t="s">
        <v>29</v>
      </c>
      <c r="AG62" s="45" t="s">
        <v>29</v>
      </c>
      <c r="AH62" s="45">
        <v>0</v>
      </c>
      <c r="AI62" s="45" t="s">
        <v>29</v>
      </c>
      <c r="AJ62" s="45" t="s">
        <v>29</v>
      </c>
      <c r="AK62" s="45">
        <v>0</v>
      </c>
      <c r="AL62" s="45" t="s">
        <v>29</v>
      </c>
      <c r="AM62" s="45" t="s">
        <v>29</v>
      </c>
      <c r="AN62" s="45">
        <v>0</v>
      </c>
      <c r="AO62" s="45" t="s">
        <v>29</v>
      </c>
      <c r="AP62" s="45" t="s">
        <v>29</v>
      </c>
      <c r="AQ62" s="45">
        <v>0</v>
      </c>
      <c r="AR62" s="45" t="s">
        <v>29</v>
      </c>
      <c r="AS62" s="45" t="s">
        <v>29</v>
      </c>
      <c r="AT62" s="45">
        <v>0</v>
      </c>
      <c r="AU62" s="45" t="s">
        <v>29</v>
      </c>
      <c r="AV62" s="45" t="s">
        <v>29</v>
      </c>
      <c r="AW62" s="45">
        <v>0</v>
      </c>
      <c r="AX62" s="45" t="s">
        <v>29</v>
      </c>
      <c r="AY62" s="45" t="s">
        <v>29</v>
      </c>
      <c r="AZ62" s="45">
        <v>0</v>
      </c>
      <c r="BA62" s="45" t="s">
        <v>29</v>
      </c>
      <c r="BB62" s="45" t="s">
        <v>29</v>
      </c>
      <c r="BC62" s="45">
        <v>0</v>
      </c>
      <c r="BD62" s="45" t="s">
        <v>29</v>
      </c>
      <c r="BE62" s="45" t="s">
        <v>29</v>
      </c>
      <c r="BF62" s="45">
        <v>0</v>
      </c>
      <c r="BG62" s="45" t="s">
        <v>29</v>
      </c>
      <c r="BH62" s="45" t="s">
        <v>29</v>
      </c>
      <c r="BI62" s="45">
        <v>0</v>
      </c>
      <c r="BJ62" s="45" t="s">
        <v>29</v>
      </c>
      <c r="BK62" s="45" t="s">
        <v>29</v>
      </c>
      <c r="BL62" s="45">
        <v>0</v>
      </c>
      <c r="BM62" s="45" t="s">
        <v>29</v>
      </c>
      <c r="BN62" s="45" t="s">
        <v>29</v>
      </c>
      <c r="BO62" s="45">
        <v>0</v>
      </c>
      <c r="BP62" s="45" t="s">
        <v>29</v>
      </c>
      <c r="BQ62" s="45" t="s">
        <v>29</v>
      </c>
      <c r="BR62" s="45">
        <v>0</v>
      </c>
      <c r="BS62" s="45" t="s">
        <v>29</v>
      </c>
      <c r="BT62" s="45" t="s">
        <v>29</v>
      </c>
      <c r="BU62" s="45">
        <v>0</v>
      </c>
      <c r="BV62" s="45" t="s">
        <v>29</v>
      </c>
      <c r="BW62" s="45" t="s">
        <v>29</v>
      </c>
      <c r="BX62" s="45">
        <v>0</v>
      </c>
      <c r="BY62" s="45" t="s">
        <v>29</v>
      </c>
      <c r="BZ62" s="45" t="s">
        <v>29</v>
      </c>
      <c r="CA62" s="45">
        <v>0</v>
      </c>
      <c r="CB62" s="45" t="s">
        <v>29</v>
      </c>
      <c r="CC62" s="45" t="s">
        <v>29</v>
      </c>
      <c r="CD62" s="45">
        <v>0</v>
      </c>
      <c r="CE62" s="45" t="s">
        <v>29</v>
      </c>
      <c r="CF62" s="45" t="s">
        <v>29</v>
      </c>
      <c r="CG62" s="45">
        <v>0</v>
      </c>
      <c r="CH62" s="45" t="s">
        <v>29</v>
      </c>
      <c r="CI62" s="45" t="s">
        <v>29</v>
      </c>
      <c r="CJ62" s="45">
        <v>0</v>
      </c>
      <c r="CK62" s="45" t="s">
        <v>29</v>
      </c>
      <c r="CL62" s="45" t="s">
        <v>29</v>
      </c>
      <c r="CM62" s="45">
        <v>0</v>
      </c>
      <c r="CN62" s="45">
        <v>0</v>
      </c>
      <c r="CO62" s="45">
        <v>2</v>
      </c>
      <c r="CP62" s="45">
        <v>2</v>
      </c>
      <c r="CQ62" s="45">
        <v>0</v>
      </c>
      <c r="CR62" s="45">
        <v>7</v>
      </c>
      <c r="CS62" s="45">
        <v>7</v>
      </c>
    </row>
    <row r="63" spans="1:97" s="43" customFormat="1" ht="12.75" customHeight="1">
      <c r="A63" s="75">
        <v>1</v>
      </c>
      <c r="B63" s="44" t="s">
        <v>27</v>
      </c>
      <c r="C63" s="35">
        <v>117</v>
      </c>
      <c r="D63" s="44" t="s">
        <v>101</v>
      </c>
      <c r="E63" s="61">
        <v>11199</v>
      </c>
      <c r="F63" s="35">
        <v>1</v>
      </c>
      <c r="G63" s="35" t="s">
        <v>96</v>
      </c>
      <c r="H63" s="45">
        <v>1</v>
      </c>
      <c r="I63" s="45">
        <v>2</v>
      </c>
      <c r="J63" s="45">
        <v>3</v>
      </c>
      <c r="K63" s="45" t="s">
        <v>29</v>
      </c>
      <c r="L63" s="45" t="s">
        <v>29</v>
      </c>
      <c r="M63" s="45">
        <v>0</v>
      </c>
      <c r="N63" s="45">
        <v>0</v>
      </c>
      <c r="O63" s="45">
        <v>1</v>
      </c>
      <c r="P63" s="45">
        <v>1</v>
      </c>
      <c r="Q63" s="45">
        <v>0</v>
      </c>
      <c r="R63" s="45">
        <v>3</v>
      </c>
      <c r="S63" s="45">
        <v>3</v>
      </c>
      <c r="T63" s="45" t="s">
        <v>29</v>
      </c>
      <c r="U63" s="45" t="s">
        <v>29</v>
      </c>
      <c r="V63" s="45">
        <v>0</v>
      </c>
      <c r="W63" s="45" t="s">
        <v>29</v>
      </c>
      <c r="X63" s="45" t="s">
        <v>29</v>
      </c>
      <c r="Y63" s="45">
        <v>0</v>
      </c>
      <c r="Z63" s="45" t="s">
        <v>29</v>
      </c>
      <c r="AA63" s="45" t="s">
        <v>29</v>
      </c>
      <c r="AB63" s="45">
        <v>0</v>
      </c>
      <c r="AC63" s="45" t="s">
        <v>29</v>
      </c>
      <c r="AD63" s="45" t="s">
        <v>29</v>
      </c>
      <c r="AE63" s="45">
        <v>0</v>
      </c>
      <c r="AF63" s="45" t="s">
        <v>29</v>
      </c>
      <c r="AG63" s="45" t="s">
        <v>29</v>
      </c>
      <c r="AH63" s="45">
        <v>0</v>
      </c>
      <c r="AI63" s="45" t="s">
        <v>29</v>
      </c>
      <c r="AJ63" s="45" t="s">
        <v>29</v>
      </c>
      <c r="AK63" s="45">
        <v>0</v>
      </c>
      <c r="AL63" s="45" t="s">
        <v>29</v>
      </c>
      <c r="AM63" s="45" t="s">
        <v>29</v>
      </c>
      <c r="AN63" s="45">
        <v>0</v>
      </c>
      <c r="AO63" s="45" t="s">
        <v>29</v>
      </c>
      <c r="AP63" s="45" t="s">
        <v>29</v>
      </c>
      <c r="AQ63" s="45">
        <v>0</v>
      </c>
      <c r="AR63" s="45" t="s">
        <v>29</v>
      </c>
      <c r="AS63" s="45" t="s">
        <v>29</v>
      </c>
      <c r="AT63" s="45">
        <v>0</v>
      </c>
      <c r="AU63" s="45" t="s">
        <v>29</v>
      </c>
      <c r="AV63" s="45" t="s">
        <v>29</v>
      </c>
      <c r="AW63" s="45">
        <v>0</v>
      </c>
      <c r="AX63" s="45" t="s">
        <v>29</v>
      </c>
      <c r="AY63" s="45" t="s">
        <v>29</v>
      </c>
      <c r="AZ63" s="45">
        <v>0</v>
      </c>
      <c r="BA63" s="45" t="s">
        <v>29</v>
      </c>
      <c r="BB63" s="45" t="s">
        <v>29</v>
      </c>
      <c r="BC63" s="45">
        <v>0</v>
      </c>
      <c r="BD63" s="45" t="s">
        <v>29</v>
      </c>
      <c r="BE63" s="45" t="s">
        <v>29</v>
      </c>
      <c r="BF63" s="45">
        <v>0</v>
      </c>
      <c r="BG63" s="45" t="s">
        <v>29</v>
      </c>
      <c r="BH63" s="45" t="s">
        <v>29</v>
      </c>
      <c r="BI63" s="45">
        <v>0</v>
      </c>
      <c r="BJ63" s="45" t="s">
        <v>29</v>
      </c>
      <c r="BK63" s="45" t="s">
        <v>29</v>
      </c>
      <c r="BL63" s="45">
        <v>0</v>
      </c>
      <c r="BM63" s="45" t="s">
        <v>29</v>
      </c>
      <c r="BN63" s="45" t="s">
        <v>29</v>
      </c>
      <c r="BO63" s="45">
        <v>0</v>
      </c>
      <c r="BP63" s="45" t="s">
        <v>29</v>
      </c>
      <c r="BQ63" s="45" t="s">
        <v>29</v>
      </c>
      <c r="BR63" s="45">
        <v>0</v>
      </c>
      <c r="BS63" s="45" t="s">
        <v>29</v>
      </c>
      <c r="BT63" s="45" t="s">
        <v>29</v>
      </c>
      <c r="BU63" s="45">
        <v>0</v>
      </c>
      <c r="BV63" s="45" t="s">
        <v>29</v>
      </c>
      <c r="BW63" s="45" t="s">
        <v>29</v>
      </c>
      <c r="BX63" s="45">
        <v>0</v>
      </c>
      <c r="BY63" s="45" t="s">
        <v>29</v>
      </c>
      <c r="BZ63" s="45" t="s">
        <v>29</v>
      </c>
      <c r="CA63" s="45">
        <v>0</v>
      </c>
      <c r="CB63" s="45" t="s">
        <v>29</v>
      </c>
      <c r="CC63" s="45" t="s">
        <v>29</v>
      </c>
      <c r="CD63" s="45">
        <v>0</v>
      </c>
      <c r="CE63" s="45" t="s">
        <v>29</v>
      </c>
      <c r="CF63" s="45" t="s">
        <v>29</v>
      </c>
      <c r="CG63" s="45">
        <v>0</v>
      </c>
      <c r="CH63" s="45" t="s">
        <v>29</v>
      </c>
      <c r="CI63" s="45" t="s">
        <v>29</v>
      </c>
      <c r="CJ63" s="45">
        <v>0</v>
      </c>
      <c r="CK63" s="45" t="s">
        <v>29</v>
      </c>
      <c r="CL63" s="45" t="s">
        <v>29</v>
      </c>
      <c r="CM63" s="45">
        <v>0</v>
      </c>
      <c r="CN63" s="45" t="s">
        <v>29</v>
      </c>
      <c r="CO63" s="45" t="s">
        <v>29</v>
      </c>
      <c r="CP63" s="45">
        <v>0</v>
      </c>
      <c r="CQ63" s="45">
        <v>1</v>
      </c>
      <c r="CR63" s="45">
        <v>6</v>
      </c>
      <c r="CS63" s="45">
        <v>7</v>
      </c>
    </row>
    <row r="64" spans="1:97" s="43" customFormat="1" ht="12.75" customHeight="1">
      <c r="A64" s="75">
        <v>1</v>
      </c>
      <c r="B64" s="44" t="s">
        <v>27</v>
      </c>
      <c r="C64" s="35">
        <v>118</v>
      </c>
      <c r="D64" s="44" t="s">
        <v>102</v>
      </c>
      <c r="E64" s="61">
        <v>12157</v>
      </c>
      <c r="F64" s="35">
        <v>1</v>
      </c>
      <c r="G64" s="35" t="s">
        <v>96</v>
      </c>
      <c r="H64" s="45">
        <v>0</v>
      </c>
      <c r="I64" s="45">
        <v>2</v>
      </c>
      <c r="J64" s="45">
        <v>2</v>
      </c>
      <c r="K64" s="45">
        <v>1</v>
      </c>
      <c r="L64" s="45">
        <v>1</v>
      </c>
      <c r="M64" s="45">
        <v>2</v>
      </c>
      <c r="N64" s="45">
        <v>2</v>
      </c>
      <c r="O64" s="45">
        <v>0</v>
      </c>
      <c r="P64" s="45">
        <v>2</v>
      </c>
      <c r="Q64" s="45">
        <v>0</v>
      </c>
      <c r="R64" s="45">
        <v>1</v>
      </c>
      <c r="S64" s="45">
        <v>1</v>
      </c>
      <c r="T64" s="45" t="s">
        <v>29</v>
      </c>
      <c r="U64" s="45" t="s">
        <v>29</v>
      </c>
      <c r="V64" s="45">
        <v>0</v>
      </c>
      <c r="W64" s="45" t="s">
        <v>29</v>
      </c>
      <c r="X64" s="45" t="s">
        <v>29</v>
      </c>
      <c r="Y64" s="45">
        <v>0</v>
      </c>
      <c r="Z64" s="45" t="s">
        <v>29</v>
      </c>
      <c r="AA64" s="45" t="s">
        <v>29</v>
      </c>
      <c r="AB64" s="45">
        <v>0</v>
      </c>
      <c r="AC64" s="45">
        <v>0</v>
      </c>
      <c r="AD64" s="45">
        <v>1</v>
      </c>
      <c r="AE64" s="45">
        <v>1</v>
      </c>
      <c r="AF64" s="45" t="s">
        <v>29</v>
      </c>
      <c r="AG64" s="45" t="s">
        <v>29</v>
      </c>
      <c r="AH64" s="45">
        <v>0</v>
      </c>
      <c r="AI64" s="45" t="s">
        <v>29</v>
      </c>
      <c r="AJ64" s="45" t="s">
        <v>29</v>
      </c>
      <c r="AK64" s="45">
        <v>0</v>
      </c>
      <c r="AL64" s="45">
        <v>1</v>
      </c>
      <c r="AM64" s="45">
        <v>0</v>
      </c>
      <c r="AN64" s="45">
        <v>1</v>
      </c>
      <c r="AO64" s="45" t="s">
        <v>29</v>
      </c>
      <c r="AP64" s="45" t="s">
        <v>29</v>
      </c>
      <c r="AQ64" s="45">
        <v>0</v>
      </c>
      <c r="AR64" s="45" t="s">
        <v>29</v>
      </c>
      <c r="AS64" s="45" t="s">
        <v>29</v>
      </c>
      <c r="AT64" s="45">
        <v>0</v>
      </c>
      <c r="AU64" s="45" t="s">
        <v>29</v>
      </c>
      <c r="AV64" s="45" t="s">
        <v>29</v>
      </c>
      <c r="AW64" s="45">
        <v>0</v>
      </c>
      <c r="AX64" s="45" t="s">
        <v>29</v>
      </c>
      <c r="AY64" s="45" t="s">
        <v>29</v>
      </c>
      <c r="AZ64" s="45">
        <v>0</v>
      </c>
      <c r="BA64" s="45" t="s">
        <v>29</v>
      </c>
      <c r="BB64" s="45" t="s">
        <v>29</v>
      </c>
      <c r="BC64" s="45">
        <v>0</v>
      </c>
      <c r="BD64" s="45" t="s">
        <v>29</v>
      </c>
      <c r="BE64" s="45" t="s">
        <v>29</v>
      </c>
      <c r="BF64" s="45">
        <v>0</v>
      </c>
      <c r="BG64" s="45" t="s">
        <v>29</v>
      </c>
      <c r="BH64" s="45" t="s">
        <v>29</v>
      </c>
      <c r="BI64" s="45">
        <v>0</v>
      </c>
      <c r="BJ64" s="45" t="s">
        <v>29</v>
      </c>
      <c r="BK64" s="45" t="s">
        <v>29</v>
      </c>
      <c r="BL64" s="45">
        <v>0</v>
      </c>
      <c r="BM64" s="45" t="s">
        <v>29</v>
      </c>
      <c r="BN64" s="45" t="s">
        <v>29</v>
      </c>
      <c r="BO64" s="45">
        <v>0</v>
      </c>
      <c r="BP64" s="45" t="s">
        <v>29</v>
      </c>
      <c r="BQ64" s="45" t="s">
        <v>29</v>
      </c>
      <c r="BR64" s="45">
        <v>0</v>
      </c>
      <c r="BS64" s="45" t="s">
        <v>29</v>
      </c>
      <c r="BT64" s="45" t="s">
        <v>29</v>
      </c>
      <c r="BU64" s="45">
        <v>0</v>
      </c>
      <c r="BV64" s="45" t="s">
        <v>29</v>
      </c>
      <c r="BW64" s="45" t="s">
        <v>29</v>
      </c>
      <c r="BX64" s="45">
        <v>0</v>
      </c>
      <c r="BY64" s="45" t="s">
        <v>29</v>
      </c>
      <c r="BZ64" s="45" t="s">
        <v>29</v>
      </c>
      <c r="CA64" s="45">
        <v>0</v>
      </c>
      <c r="CB64" s="45" t="s">
        <v>29</v>
      </c>
      <c r="CC64" s="45" t="s">
        <v>29</v>
      </c>
      <c r="CD64" s="45">
        <v>0</v>
      </c>
      <c r="CE64" s="45" t="s">
        <v>29</v>
      </c>
      <c r="CF64" s="45" t="s">
        <v>29</v>
      </c>
      <c r="CG64" s="45">
        <v>0</v>
      </c>
      <c r="CH64" s="45" t="s">
        <v>29</v>
      </c>
      <c r="CI64" s="45" t="s">
        <v>29</v>
      </c>
      <c r="CJ64" s="45">
        <v>0</v>
      </c>
      <c r="CK64" s="45" t="s">
        <v>29</v>
      </c>
      <c r="CL64" s="45" t="s">
        <v>29</v>
      </c>
      <c r="CM64" s="45">
        <v>0</v>
      </c>
      <c r="CN64" s="45" t="s">
        <v>29</v>
      </c>
      <c r="CO64" s="45" t="s">
        <v>29</v>
      </c>
      <c r="CP64" s="45">
        <v>0</v>
      </c>
      <c r="CQ64" s="45">
        <v>4</v>
      </c>
      <c r="CR64" s="45">
        <v>5</v>
      </c>
      <c r="CS64" s="45">
        <v>9</v>
      </c>
    </row>
    <row r="65" spans="1:97" s="43" customFormat="1" ht="12.75" customHeight="1">
      <c r="A65" s="75">
        <v>1</v>
      </c>
      <c r="B65" s="44" t="s">
        <v>27</v>
      </c>
      <c r="C65" s="35">
        <v>131</v>
      </c>
      <c r="D65" s="44" t="s">
        <v>103</v>
      </c>
      <c r="E65" s="61">
        <v>18803</v>
      </c>
      <c r="F65" s="35">
        <v>1</v>
      </c>
      <c r="G65" s="35" t="s">
        <v>96</v>
      </c>
      <c r="H65" s="45">
        <v>1</v>
      </c>
      <c r="I65" s="45">
        <v>1</v>
      </c>
      <c r="J65" s="45">
        <v>2</v>
      </c>
      <c r="K65" s="45">
        <v>0</v>
      </c>
      <c r="L65" s="45">
        <v>1</v>
      </c>
      <c r="M65" s="45">
        <v>1</v>
      </c>
      <c r="N65" s="45">
        <v>1</v>
      </c>
      <c r="O65" s="45">
        <v>0</v>
      </c>
      <c r="P65" s="45">
        <v>1</v>
      </c>
      <c r="Q65" s="45">
        <v>0</v>
      </c>
      <c r="R65" s="45">
        <v>1</v>
      </c>
      <c r="S65" s="45">
        <v>1</v>
      </c>
      <c r="T65" s="45" t="s">
        <v>29</v>
      </c>
      <c r="U65" s="45" t="s">
        <v>29</v>
      </c>
      <c r="V65" s="45">
        <v>0</v>
      </c>
      <c r="W65" s="45" t="s">
        <v>29</v>
      </c>
      <c r="X65" s="45" t="s">
        <v>29</v>
      </c>
      <c r="Y65" s="45">
        <v>0</v>
      </c>
      <c r="Z65" s="45" t="s">
        <v>29</v>
      </c>
      <c r="AA65" s="45" t="s">
        <v>29</v>
      </c>
      <c r="AB65" s="45">
        <v>0</v>
      </c>
      <c r="AC65" s="45" t="s">
        <v>29</v>
      </c>
      <c r="AD65" s="45" t="s">
        <v>29</v>
      </c>
      <c r="AE65" s="45">
        <v>0</v>
      </c>
      <c r="AF65" s="45" t="s">
        <v>29</v>
      </c>
      <c r="AG65" s="45" t="s">
        <v>29</v>
      </c>
      <c r="AH65" s="45">
        <v>0</v>
      </c>
      <c r="AI65" s="45" t="s">
        <v>29</v>
      </c>
      <c r="AJ65" s="45" t="s">
        <v>29</v>
      </c>
      <c r="AK65" s="45">
        <v>0</v>
      </c>
      <c r="AL65" s="45" t="s">
        <v>29</v>
      </c>
      <c r="AM65" s="45" t="s">
        <v>29</v>
      </c>
      <c r="AN65" s="45">
        <v>0</v>
      </c>
      <c r="AO65" s="45" t="s">
        <v>29</v>
      </c>
      <c r="AP65" s="45" t="s">
        <v>29</v>
      </c>
      <c r="AQ65" s="45">
        <v>0</v>
      </c>
      <c r="AR65" s="45" t="s">
        <v>29</v>
      </c>
      <c r="AS65" s="45" t="s">
        <v>29</v>
      </c>
      <c r="AT65" s="45">
        <v>0</v>
      </c>
      <c r="AU65" s="45" t="s">
        <v>29</v>
      </c>
      <c r="AV65" s="45" t="s">
        <v>29</v>
      </c>
      <c r="AW65" s="45">
        <v>0</v>
      </c>
      <c r="AX65" s="45" t="s">
        <v>29</v>
      </c>
      <c r="AY65" s="45" t="s">
        <v>29</v>
      </c>
      <c r="AZ65" s="45">
        <v>0</v>
      </c>
      <c r="BA65" s="45" t="s">
        <v>29</v>
      </c>
      <c r="BB65" s="45" t="s">
        <v>29</v>
      </c>
      <c r="BC65" s="45">
        <v>0</v>
      </c>
      <c r="BD65" s="45" t="s">
        <v>29</v>
      </c>
      <c r="BE65" s="45" t="s">
        <v>29</v>
      </c>
      <c r="BF65" s="45">
        <v>0</v>
      </c>
      <c r="BG65" s="45" t="s">
        <v>29</v>
      </c>
      <c r="BH65" s="45" t="s">
        <v>29</v>
      </c>
      <c r="BI65" s="45">
        <v>0</v>
      </c>
      <c r="BJ65" s="45" t="s">
        <v>29</v>
      </c>
      <c r="BK65" s="45" t="s">
        <v>29</v>
      </c>
      <c r="BL65" s="45">
        <v>0</v>
      </c>
      <c r="BM65" s="45" t="s">
        <v>29</v>
      </c>
      <c r="BN65" s="45" t="s">
        <v>29</v>
      </c>
      <c r="BO65" s="45">
        <v>0</v>
      </c>
      <c r="BP65" s="45" t="s">
        <v>29</v>
      </c>
      <c r="BQ65" s="45" t="s">
        <v>29</v>
      </c>
      <c r="BR65" s="45">
        <v>0</v>
      </c>
      <c r="BS65" s="45" t="s">
        <v>29</v>
      </c>
      <c r="BT65" s="45" t="s">
        <v>29</v>
      </c>
      <c r="BU65" s="45">
        <v>0</v>
      </c>
      <c r="BV65" s="45" t="s">
        <v>29</v>
      </c>
      <c r="BW65" s="45" t="s">
        <v>29</v>
      </c>
      <c r="BX65" s="45">
        <v>0</v>
      </c>
      <c r="BY65" s="45" t="s">
        <v>29</v>
      </c>
      <c r="BZ65" s="45" t="s">
        <v>29</v>
      </c>
      <c r="CA65" s="45">
        <v>0</v>
      </c>
      <c r="CB65" s="45" t="s">
        <v>29</v>
      </c>
      <c r="CC65" s="45" t="s">
        <v>29</v>
      </c>
      <c r="CD65" s="45">
        <v>0</v>
      </c>
      <c r="CE65" s="45" t="s">
        <v>29</v>
      </c>
      <c r="CF65" s="45" t="s">
        <v>29</v>
      </c>
      <c r="CG65" s="45">
        <v>0</v>
      </c>
      <c r="CH65" s="45" t="s">
        <v>29</v>
      </c>
      <c r="CI65" s="45" t="s">
        <v>29</v>
      </c>
      <c r="CJ65" s="45">
        <v>0</v>
      </c>
      <c r="CK65" s="45" t="s">
        <v>29</v>
      </c>
      <c r="CL65" s="45" t="s">
        <v>29</v>
      </c>
      <c r="CM65" s="45">
        <v>0</v>
      </c>
      <c r="CN65" s="45">
        <v>1</v>
      </c>
      <c r="CO65" s="45">
        <v>1</v>
      </c>
      <c r="CP65" s="45">
        <v>2</v>
      </c>
      <c r="CQ65" s="45">
        <v>3</v>
      </c>
      <c r="CR65" s="45">
        <v>4</v>
      </c>
      <c r="CS65" s="45">
        <v>7</v>
      </c>
    </row>
    <row r="66" spans="1:97" s="43" customFormat="1" ht="12.75" customHeight="1">
      <c r="A66" s="75">
        <v>1</v>
      </c>
      <c r="B66" s="44" t="s">
        <v>27</v>
      </c>
      <c r="C66" s="35">
        <v>138</v>
      </c>
      <c r="D66" s="44" t="s">
        <v>104</v>
      </c>
      <c r="E66" s="61">
        <v>13454</v>
      </c>
      <c r="F66" s="35">
        <v>1</v>
      </c>
      <c r="G66" s="35" t="s">
        <v>96</v>
      </c>
      <c r="H66" s="45">
        <v>1</v>
      </c>
      <c r="I66" s="45">
        <v>2</v>
      </c>
      <c r="J66" s="45">
        <v>3</v>
      </c>
      <c r="K66" s="45">
        <v>0</v>
      </c>
      <c r="L66" s="45">
        <v>1</v>
      </c>
      <c r="M66" s="45">
        <v>1</v>
      </c>
      <c r="N66" s="45">
        <v>1</v>
      </c>
      <c r="O66" s="45">
        <v>1</v>
      </c>
      <c r="P66" s="45">
        <v>2</v>
      </c>
      <c r="Q66" s="45">
        <v>1</v>
      </c>
      <c r="R66" s="45">
        <v>1</v>
      </c>
      <c r="S66" s="45">
        <v>2</v>
      </c>
      <c r="T66" s="45" t="s">
        <v>29</v>
      </c>
      <c r="U66" s="45" t="s">
        <v>29</v>
      </c>
      <c r="V66" s="45">
        <v>0</v>
      </c>
      <c r="W66" s="45" t="s">
        <v>29</v>
      </c>
      <c r="X66" s="45" t="s">
        <v>29</v>
      </c>
      <c r="Y66" s="45">
        <v>0</v>
      </c>
      <c r="Z66" s="45" t="s">
        <v>29</v>
      </c>
      <c r="AA66" s="45" t="s">
        <v>29</v>
      </c>
      <c r="AB66" s="45">
        <v>0</v>
      </c>
      <c r="AC66" s="45">
        <v>0</v>
      </c>
      <c r="AD66" s="45">
        <v>1</v>
      </c>
      <c r="AE66" s="45">
        <v>1</v>
      </c>
      <c r="AF66" s="45" t="s">
        <v>29</v>
      </c>
      <c r="AG66" s="45" t="s">
        <v>29</v>
      </c>
      <c r="AH66" s="45">
        <v>0</v>
      </c>
      <c r="AI66" s="45" t="s">
        <v>29</v>
      </c>
      <c r="AJ66" s="45" t="s">
        <v>29</v>
      </c>
      <c r="AK66" s="45">
        <v>0</v>
      </c>
      <c r="AL66" s="45" t="s">
        <v>29</v>
      </c>
      <c r="AM66" s="45" t="s">
        <v>29</v>
      </c>
      <c r="AN66" s="45">
        <v>0</v>
      </c>
      <c r="AO66" s="45" t="s">
        <v>29</v>
      </c>
      <c r="AP66" s="45" t="s">
        <v>29</v>
      </c>
      <c r="AQ66" s="45">
        <v>0</v>
      </c>
      <c r="AR66" s="45" t="s">
        <v>29</v>
      </c>
      <c r="AS66" s="45" t="s">
        <v>29</v>
      </c>
      <c r="AT66" s="45">
        <v>0</v>
      </c>
      <c r="AU66" s="45" t="s">
        <v>29</v>
      </c>
      <c r="AV66" s="45" t="s">
        <v>29</v>
      </c>
      <c r="AW66" s="45">
        <v>0</v>
      </c>
      <c r="AX66" s="45" t="s">
        <v>29</v>
      </c>
      <c r="AY66" s="45" t="s">
        <v>29</v>
      </c>
      <c r="AZ66" s="45">
        <v>0</v>
      </c>
      <c r="BA66" s="45" t="s">
        <v>29</v>
      </c>
      <c r="BB66" s="45" t="s">
        <v>29</v>
      </c>
      <c r="BC66" s="45">
        <v>0</v>
      </c>
      <c r="BD66" s="45" t="s">
        <v>29</v>
      </c>
      <c r="BE66" s="45" t="s">
        <v>29</v>
      </c>
      <c r="BF66" s="45">
        <v>0</v>
      </c>
      <c r="BG66" s="45" t="s">
        <v>29</v>
      </c>
      <c r="BH66" s="45" t="s">
        <v>29</v>
      </c>
      <c r="BI66" s="45">
        <v>0</v>
      </c>
      <c r="BJ66" s="45" t="s">
        <v>29</v>
      </c>
      <c r="BK66" s="45" t="s">
        <v>29</v>
      </c>
      <c r="BL66" s="45">
        <v>0</v>
      </c>
      <c r="BM66" s="45" t="s">
        <v>29</v>
      </c>
      <c r="BN66" s="45" t="s">
        <v>29</v>
      </c>
      <c r="BO66" s="45">
        <v>0</v>
      </c>
      <c r="BP66" s="45" t="s">
        <v>29</v>
      </c>
      <c r="BQ66" s="45" t="s">
        <v>29</v>
      </c>
      <c r="BR66" s="45">
        <v>0</v>
      </c>
      <c r="BS66" s="45" t="s">
        <v>29</v>
      </c>
      <c r="BT66" s="45" t="s">
        <v>29</v>
      </c>
      <c r="BU66" s="45">
        <v>0</v>
      </c>
      <c r="BV66" s="45" t="s">
        <v>29</v>
      </c>
      <c r="BW66" s="45" t="s">
        <v>29</v>
      </c>
      <c r="BX66" s="45">
        <v>0</v>
      </c>
      <c r="BY66" s="45" t="s">
        <v>29</v>
      </c>
      <c r="BZ66" s="45" t="s">
        <v>29</v>
      </c>
      <c r="CA66" s="45">
        <v>0</v>
      </c>
      <c r="CB66" s="45" t="s">
        <v>29</v>
      </c>
      <c r="CC66" s="45" t="s">
        <v>29</v>
      </c>
      <c r="CD66" s="45">
        <v>0</v>
      </c>
      <c r="CE66" s="45" t="s">
        <v>29</v>
      </c>
      <c r="CF66" s="45" t="s">
        <v>29</v>
      </c>
      <c r="CG66" s="45">
        <v>0</v>
      </c>
      <c r="CH66" s="45" t="s">
        <v>29</v>
      </c>
      <c r="CI66" s="45" t="s">
        <v>29</v>
      </c>
      <c r="CJ66" s="45">
        <v>0</v>
      </c>
      <c r="CK66" s="45" t="s">
        <v>29</v>
      </c>
      <c r="CL66" s="45" t="s">
        <v>29</v>
      </c>
      <c r="CM66" s="45">
        <v>0</v>
      </c>
      <c r="CN66" s="45" t="s">
        <v>29</v>
      </c>
      <c r="CO66" s="45" t="s">
        <v>29</v>
      </c>
      <c r="CP66" s="45">
        <v>0</v>
      </c>
      <c r="CQ66" s="45">
        <v>3</v>
      </c>
      <c r="CR66" s="45">
        <v>6</v>
      </c>
      <c r="CS66" s="45">
        <v>9</v>
      </c>
    </row>
    <row r="67" spans="1:97" s="43" customFormat="1" ht="12.75" customHeight="1">
      <c r="A67" s="75">
        <v>1</v>
      </c>
      <c r="B67" s="44" t="s">
        <v>27</v>
      </c>
      <c r="C67" s="35">
        <v>141</v>
      </c>
      <c r="D67" s="44" t="s">
        <v>105</v>
      </c>
      <c r="E67" s="61">
        <v>17857</v>
      </c>
      <c r="F67" s="35">
        <v>1</v>
      </c>
      <c r="G67" s="35" t="s">
        <v>96</v>
      </c>
      <c r="H67" s="45">
        <v>0</v>
      </c>
      <c r="I67" s="45">
        <v>3</v>
      </c>
      <c r="J67" s="45">
        <v>3</v>
      </c>
      <c r="K67" s="45">
        <v>1</v>
      </c>
      <c r="L67" s="45">
        <v>1</v>
      </c>
      <c r="M67" s="45">
        <v>2</v>
      </c>
      <c r="N67" s="45">
        <v>0</v>
      </c>
      <c r="O67" s="45">
        <v>1</v>
      </c>
      <c r="P67" s="45">
        <v>1</v>
      </c>
      <c r="Q67" s="45" t="s">
        <v>29</v>
      </c>
      <c r="R67" s="45" t="s">
        <v>29</v>
      </c>
      <c r="S67" s="45">
        <v>0</v>
      </c>
      <c r="T67" s="45" t="s">
        <v>29</v>
      </c>
      <c r="U67" s="45" t="s">
        <v>29</v>
      </c>
      <c r="V67" s="45">
        <v>0</v>
      </c>
      <c r="W67" s="45" t="s">
        <v>29</v>
      </c>
      <c r="X67" s="45" t="s">
        <v>29</v>
      </c>
      <c r="Y67" s="45">
        <v>0</v>
      </c>
      <c r="Z67" s="45" t="s">
        <v>29</v>
      </c>
      <c r="AA67" s="45" t="s">
        <v>29</v>
      </c>
      <c r="AB67" s="45">
        <v>0</v>
      </c>
      <c r="AC67" s="45" t="s">
        <v>29</v>
      </c>
      <c r="AD67" s="45" t="s">
        <v>29</v>
      </c>
      <c r="AE67" s="45">
        <v>0</v>
      </c>
      <c r="AF67" s="45" t="s">
        <v>29</v>
      </c>
      <c r="AG67" s="45" t="s">
        <v>29</v>
      </c>
      <c r="AH67" s="45">
        <v>0</v>
      </c>
      <c r="AI67" s="45" t="s">
        <v>29</v>
      </c>
      <c r="AJ67" s="45" t="s">
        <v>29</v>
      </c>
      <c r="AK67" s="45">
        <v>0</v>
      </c>
      <c r="AL67" s="45">
        <v>0</v>
      </c>
      <c r="AM67" s="45">
        <v>1</v>
      </c>
      <c r="AN67" s="45">
        <v>1</v>
      </c>
      <c r="AO67" s="45" t="s">
        <v>29</v>
      </c>
      <c r="AP67" s="45" t="s">
        <v>29</v>
      </c>
      <c r="AQ67" s="45">
        <v>0</v>
      </c>
      <c r="AR67" s="45" t="s">
        <v>29</v>
      </c>
      <c r="AS67" s="45" t="s">
        <v>29</v>
      </c>
      <c r="AT67" s="45">
        <v>0</v>
      </c>
      <c r="AU67" s="45" t="s">
        <v>29</v>
      </c>
      <c r="AV67" s="45" t="s">
        <v>29</v>
      </c>
      <c r="AW67" s="45">
        <v>0</v>
      </c>
      <c r="AX67" s="45" t="s">
        <v>29</v>
      </c>
      <c r="AY67" s="45" t="s">
        <v>29</v>
      </c>
      <c r="AZ67" s="45">
        <v>0</v>
      </c>
      <c r="BA67" s="45" t="s">
        <v>29</v>
      </c>
      <c r="BB67" s="45" t="s">
        <v>29</v>
      </c>
      <c r="BC67" s="45">
        <v>0</v>
      </c>
      <c r="BD67" s="45" t="s">
        <v>29</v>
      </c>
      <c r="BE67" s="45" t="s">
        <v>29</v>
      </c>
      <c r="BF67" s="45">
        <v>0</v>
      </c>
      <c r="BG67" s="45" t="s">
        <v>29</v>
      </c>
      <c r="BH67" s="45" t="s">
        <v>29</v>
      </c>
      <c r="BI67" s="45">
        <v>0</v>
      </c>
      <c r="BJ67" s="45" t="s">
        <v>29</v>
      </c>
      <c r="BK67" s="45" t="s">
        <v>29</v>
      </c>
      <c r="BL67" s="45">
        <v>0</v>
      </c>
      <c r="BM67" s="45" t="s">
        <v>29</v>
      </c>
      <c r="BN67" s="45" t="s">
        <v>29</v>
      </c>
      <c r="BO67" s="45">
        <v>0</v>
      </c>
      <c r="BP67" s="45" t="s">
        <v>29</v>
      </c>
      <c r="BQ67" s="45" t="s">
        <v>29</v>
      </c>
      <c r="BR67" s="45">
        <v>0</v>
      </c>
      <c r="BS67" s="45" t="s">
        <v>29</v>
      </c>
      <c r="BT67" s="45" t="s">
        <v>29</v>
      </c>
      <c r="BU67" s="45">
        <v>0</v>
      </c>
      <c r="BV67" s="45" t="s">
        <v>29</v>
      </c>
      <c r="BW67" s="45" t="s">
        <v>29</v>
      </c>
      <c r="BX67" s="45">
        <v>0</v>
      </c>
      <c r="BY67" s="45" t="s">
        <v>29</v>
      </c>
      <c r="BZ67" s="45" t="s">
        <v>29</v>
      </c>
      <c r="CA67" s="45">
        <v>0</v>
      </c>
      <c r="CB67" s="45" t="s">
        <v>29</v>
      </c>
      <c r="CC67" s="45" t="s">
        <v>29</v>
      </c>
      <c r="CD67" s="45">
        <v>0</v>
      </c>
      <c r="CE67" s="45" t="s">
        <v>29</v>
      </c>
      <c r="CF67" s="45" t="s">
        <v>29</v>
      </c>
      <c r="CG67" s="45">
        <v>0</v>
      </c>
      <c r="CH67" s="45" t="s">
        <v>29</v>
      </c>
      <c r="CI67" s="45" t="s">
        <v>29</v>
      </c>
      <c r="CJ67" s="45">
        <v>0</v>
      </c>
      <c r="CK67" s="45" t="s">
        <v>29</v>
      </c>
      <c r="CL67" s="45" t="s">
        <v>29</v>
      </c>
      <c r="CM67" s="45">
        <v>0</v>
      </c>
      <c r="CN67" s="45">
        <v>0</v>
      </c>
      <c r="CO67" s="45">
        <v>2</v>
      </c>
      <c r="CP67" s="45">
        <v>2</v>
      </c>
      <c r="CQ67" s="45">
        <v>1</v>
      </c>
      <c r="CR67" s="45">
        <v>8</v>
      </c>
      <c r="CS67" s="45">
        <v>9</v>
      </c>
    </row>
    <row r="68" spans="1:97" s="43" customFormat="1" ht="12.75" customHeight="1">
      <c r="A68" s="75">
        <v>1</v>
      </c>
      <c r="B68" s="44" t="s">
        <v>27</v>
      </c>
      <c r="C68" s="35">
        <v>154</v>
      </c>
      <c r="D68" s="44" t="s">
        <v>106</v>
      </c>
      <c r="E68" s="61">
        <v>14307</v>
      </c>
      <c r="F68" s="35">
        <v>1</v>
      </c>
      <c r="G68" s="35" t="s">
        <v>96</v>
      </c>
      <c r="H68" s="45">
        <v>1</v>
      </c>
      <c r="I68" s="45">
        <v>3</v>
      </c>
      <c r="J68" s="45">
        <v>4</v>
      </c>
      <c r="K68" s="45" t="s">
        <v>29</v>
      </c>
      <c r="L68" s="45" t="s">
        <v>29</v>
      </c>
      <c r="M68" s="45">
        <v>0</v>
      </c>
      <c r="N68" s="45" t="s">
        <v>29</v>
      </c>
      <c r="O68" s="45" t="s">
        <v>29</v>
      </c>
      <c r="P68" s="45">
        <v>0</v>
      </c>
      <c r="Q68" s="45">
        <v>0</v>
      </c>
      <c r="R68" s="45">
        <v>3</v>
      </c>
      <c r="S68" s="45">
        <v>3</v>
      </c>
      <c r="T68" s="45" t="s">
        <v>29</v>
      </c>
      <c r="U68" s="45" t="s">
        <v>29</v>
      </c>
      <c r="V68" s="45">
        <v>0</v>
      </c>
      <c r="W68" s="45" t="s">
        <v>29</v>
      </c>
      <c r="X68" s="45" t="s">
        <v>29</v>
      </c>
      <c r="Y68" s="45">
        <v>0</v>
      </c>
      <c r="Z68" s="45" t="s">
        <v>29</v>
      </c>
      <c r="AA68" s="45" t="s">
        <v>29</v>
      </c>
      <c r="AB68" s="45">
        <v>0</v>
      </c>
      <c r="AC68" s="45" t="s">
        <v>29</v>
      </c>
      <c r="AD68" s="45" t="s">
        <v>29</v>
      </c>
      <c r="AE68" s="45">
        <v>0</v>
      </c>
      <c r="AF68" s="45" t="s">
        <v>29</v>
      </c>
      <c r="AG68" s="45" t="s">
        <v>29</v>
      </c>
      <c r="AH68" s="45">
        <v>0</v>
      </c>
      <c r="AI68" s="45" t="s">
        <v>29</v>
      </c>
      <c r="AJ68" s="45" t="s">
        <v>29</v>
      </c>
      <c r="AK68" s="45">
        <v>0</v>
      </c>
      <c r="AL68" s="45">
        <v>1</v>
      </c>
      <c r="AM68" s="45">
        <v>0</v>
      </c>
      <c r="AN68" s="45">
        <v>1</v>
      </c>
      <c r="AO68" s="45" t="s">
        <v>29</v>
      </c>
      <c r="AP68" s="45" t="s">
        <v>29</v>
      </c>
      <c r="AQ68" s="45">
        <v>0</v>
      </c>
      <c r="AR68" s="45" t="s">
        <v>29</v>
      </c>
      <c r="AS68" s="45" t="s">
        <v>29</v>
      </c>
      <c r="AT68" s="45">
        <v>0</v>
      </c>
      <c r="AU68" s="45" t="s">
        <v>29</v>
      </c>
      <c r="AV68" s="45" t="s">
        <v>29</v>
      </c>
      <c r="AW68" s="45">
        <v>0</v>
      </c>
      <c r="AX68" s="45" t="s">
        <v>29</v>
      </c>
      <c r="AY68" s="45" t="s">
        <v>29</v>
      </c>
      <c r="AZ68" s="45">
        <v>0</v>
      </c>
      <c r="BA68" s="45" t="s">
        <v>29</v>
      </c>
      <c r="BB68" s="45" t="s">
        <v>29</v>
      </c>
      <c r="BC68" s="45">
        <v>0</v>
      </c>
      <c r="BD68" s="45" t="s">
        <v>29</v>
      </c>
      <c r="BE68" s="45" t="s">
        <v>29</v>
      </c>
      <c r="BF68" s="45">
        <v>0</v>
      </c>
      <c r="BG68" s="45" t="s">
        <v>29</v>
      </c>
      <c r="BH68" s="45" t="s">
        <v>29</v>
      </c>
      <c r="BI68" s="45">
        <v>0</v>
      </c>
      <c r="BJ68" s="45" t="s">
        <v>29</v>
      </c>
      <c r="BK68" s="45" t="s">
        <v>29</v>
      </c>
      <c r="BL68" s="45">
        <v>0</v>
      </c>
      <c r="BM68" s="45" t="s">
        <v>29</v>
      </c>
      <c r="BN68" s="45" t="s">
        <v>29</v>
      </c>
      <c r="BO68" s="45">
        <v>0</v>
      </c>
      <c r="BP68" s="45" t="s">
        <v>29</v>
      </c>
      <c r="BQ68" s="45" t="s">
        <v>29</v>
      </c>
      <c r="BR68" s="45">
        <v>0</v>
      </c>
      <c r="BS68" s="45" t="s">
        <v>29</v>
      </c>
      <c r="BT68" s="45" t="s">
        <v>29</v>
      </c>
      <c r="BU68" s="45">
        <v>0</v>
      </c>
      <c r="BV68" s="45" t="s">
        <v>29</v>
      </c>
      <c r="BW68" s="45" t="s">
        <v>29</v>
      </c>
      <c r="BX68" s="45">
        <v>0</v>
      </c>
      <c r="BY68" s="45" t="s">
        <v>29</v>
      </c>
      <c r="BZ68" s="45" t="s">
        <v>29</v>
      </c>
      <c r="CA68" s="45">
        <v>0</v>
      </c>
      <c r="CB68" s="45" t="s">
        <v>29</v>
      </c>
      <c r="CC68" s="45" t="s">
        <v>29</v>
      </c>
      <c r="CD68" s="45">
        <v>0</v>
      </c>
      <c r="CE68" s="45" t="s">
        <v>29</v>
      </c>
      <c r="CF68" s="45" t="s">
        <v>29</v>
      </c>
      <c r="CG68" s="45">
        <v>0</v>
      </c>
      <c r="CH68" s="45" t="s">
        <v>29</v>
      </c>
      <c r="CI68" s="45" t="s">
        <v>29</v>
      </c>
      <c r="CJ68" s="45">
        <v>0</v>
      </c>
      <c r="CK68" s="45" t="s">
        <v>29</v>
      </c>
      <c r="CL68" s="45" t="s">
        <v>29</v>
      </c>
      <c r="CM68" s="45">
        <v>0</v>
      </c>
      <c r="CN68" s="45">
        <v>0</v>
      </c>
      <c r="CO68" s="45">
        <v>1</v>
      </c>
      <c r="CP68" s="45">
        <v>1</v>
      </c>
      <c r="CQ68" s="45">
        <v>2</v>
      </c>
      <c r="CR68" s="45">
        <v>7</v>
      </c>
      <c r="CS68" s="45">
        <v>9</v>
      </c>
    </row>
    <row r="69" spans="1:97" s="43" customFormat="1" ht="12.75" customHeight="1">
      <c r="A69" s="75">
        <v>1</v>
      </c>
      <c r="B69" s="44" t="s">
        <v>27</v>
      </c>
      <c r="C69" s="35">
        <v>155</v>
      </c>
      <c r="D69" s="44" t="s">
        <v>107</v>
      </c>
      <c r="E69" s="61">
        <v>10957</v>
      </c>
      <c r="F69" s="35">
        <v>1</v>
      </c>
      <c r="G69" s="35" t="s">
        <v>96</v>
      </c>
      <c r="H69" s="45">
        <v>0</v>
      </c>
      <c r="I69" s="45">
        <v>3</v>
      </c>
      <c r="J69" s="45">
        <v>3</v>
      </c>
      <c r="K69" s="45">
        <v>1</v>
      </c>
      <c r="L69" s="45">
        <v>0</v>
      </c>
      <c r="M69" s="45">
        <v>1</v>
      </c>
      <c r="N69" s="45">
        <v>0</v>
      </c>
      <c r="O69" s="45">
        <v>1</v>
      </c>
      <c r="P69" s="45">
        <v>1</v>
      </c>
      <c r="Q69" s="45">
        <v>0</v>
      </c>
      <c r="R69" s="45">
        <v>1</v>
      </c>
      <c r="S69" s="45">
        <v>1</v>
      </c>
      <c r="T69" s="45" t="s">
        <v>29</v>
      </c>
      <c r="U69" s="45" t="s">
        <v>29</v>
      </c>
      <c r="V69" s="45">
        <v>0</v>
      </c>
      <c r="W69" s="45" t="s">
        <v>29</v>
      </c>
      <c r="X69" s="45" t="s">
        <v>29</v>
      </c>
      <c r="Y69" s="45">
        <v>0</v>
      </c>
      <c r="Z69" s="45" t="s">
        <v>29</v>
      </c>
      <c r="AA69" s="45" t="s">
        <v>29</v>
      </c>
      <c r="AB69" s="45">
        <v>0</v>
      </c>
      <c r="AC69" s="45" t="s">
        <v>29</v>
      </c>
      <c r="AD69" s="45" t="s">
        <v>29</v>
      </c>
      <c r="AE69" s="45">
        <v>0</v>
      </c>
      <c r="AF69" s="45" t="s">
        <v>29</v>
      </c>
      <c r="AG69" s="45" t="s">
        <v>29</v>
      </c>
      <c r="AH69" s="45">
        <v>0</v>
      </c>
      <c r="AI69" s="45" t="s">
        <v>29</v>
      </c>
      <c r="AJ69" s="45" t="s">
        <v>29</v>
      </c>
      <c r="AK69" s="45">
        <v>0</v>
      </c>
      <c r="AL69" s="45">
        <v>0</v>
      </c>
      <c r="AM69" s="45">
        <v>1</v>
      </c>
      <c r="AN69" s="45">
        <v>1</v>
      </c>
      <c r="AO69" s="45" t="s">
        <v>29</v>
      </c>
      <c r="AP69" s="45" t="s">
        <v>29</v>
      </c>
      <c r="AQ69" s="45">
        <v>0</v>
      </c>
      <c r="AR69" s="45" t="s">
        <v>29</v>
      </c>
      <c r="AS69" s="45" t="s">
        <v>29</v>
      </c>
      <c r="AT69" s="45">
        <v>0</v>
      </c>
      <c r="AU69" s="45" t="s">
        <v>29</v>
      </c>
      <c r="AV69" s="45" t="s">
        <v>29</v>
      </c>
      <c r="AW69" s="45">
        <v>0</v>
      </c>
      <c r="AX69" s="45" t="s">
        <v>29</v>
      </c>
      <c r="AY69" s="45" t="s">
        <v>29</v>
      </c>
      <c r="AZ69" s="45">
        <v>0</v>
      </c>
      <c r="BA69" s="45" t="s">
        <v>29</v>
      </c>
      <c r="BB69" s="45" t="s">
        <v>29</v>
      </c>
      <c r="BC69" s="45">
        <v>0</v>
      </c>
      <c r="BD69" s="45" t="s">
        <v>29</v>
      </c>
      <c r="BE69" s="45" t="s">
        <v>29</v>
      </c>
      <c r="BF69" s="45">
        <v>0</v>
      </c>
      <c r="BG69" s="45" t="s">
        <v>29</v>
      </c>
      <c r="BH69" s="45" t="s">
        <v>29</v>
      </c>
      <c r="BI69" s="45">
        <v>0</v>
      </c>
      <c r="BJ69" s="45" t="s">
        <v>29</v>
      </c>
      <c r="BK69" s="45" t="s">
        <v>29</v>
      </c>
      <c r="BL69" s="45">
        <v>0</v>
      </c>
      <c r="BM69" s="45" t="s">
        <v>29</v>
      </c>
      <c r="BN69" s="45" t="s">
        <v>29</v>
      </c>
      <c r="BO69" s="45">
        <v>0</v>
      </c>
      <c r="BP69" s="45" t="s">
        <v>29</v>
      </c>
      <c r="BQ69" s="45" t="s">
        <v>29</v>
      </c>
      <c r="BR69" s="45">
        <v>0</v>
      </c>
      <c r="BS69" s="45" t="s">
        <v>29</v>
      </c>
      <c r="BT69" s="45" t="s">
        <v>29</v>
      </c>
      <c r="BU69" s="45">
        <v>0</v>
      </c>
      <c r="BV69" s="45" t="s">
        <v>29</v>
      </c>
      <c r="BW69" s="45" t="s">
        <v>29</v>
      </c>
      <c r="BX69" s="45">
        <v>0</v>
      </c>
      <c r="BY69" s="45" t="s">
        <v>29</v>
      </c>
      <c r="BZ69" s="45" t="s">
        <v>29</v>
      </c>
      <c r="CA69" s="45">
        <v>0</v>
      </c>
      <c r="CB69" s="45" t="s">
        <v>29</v>
      </c>
      <c r="CC69" s="45" t="s">
        <v>29</v>
      </c>
      <c r="CD69" s="45">
        <v>0</v>
      </c>
      <c r="CE69" s="45" t="s">
        <v>29</v>
      </c>
      <c r="CF69" s="45" t="s">
        <v>29</v>
      </c>
      <c r="CG69" s="45">
        <v>0</v>
      </c>
      <c r="CH69" s="45" t="s">
        <v>29</v>
      </c>
      <c r="CI69" s="45" t="s">
        <v>29</v>
      </c>
      <c r="CJ69" s="45">
        <v>0</v>
      </c>
      <c r="CK69" s="45" t="s">
        <v>29</v>
      </c>
      <c r="CL69" s="45" t="s">
        <v>29</v>
      </c>
      <c r="CM69" s="45">
        <v>0</v>
      </c>
      <c r="CN69" s="45" t="s">
        <v>29</v>
      </c>
      <c r="CO69" s="45" t="s">
        <v>29</v>
      </c>
      <c r="CP69" s="45">
        <v>0</v>
      </c>
      <c r="CQ69" s="45">
        <v>1</v>
      </c>
      <c r="CR69" s="45">
        <v>6</v>
      </c>
      <c r="CS69" s="45">
        <v>7</v>
      </c>
    </row>
    <row r="70" spans="1:97" s="43" customFormat="1" ht="12.75" customHeight="1">
      <c r="A70" s="75">
        <v>1</v>
      </c>
      <c r="B70" s="44" t="s">
        <v>27</v>
      </c>
      <c r="C70" s="35">
        <v>156</v>
      </c>
      <c r="D70" s="44" t="s">
        <v>108</v>
      </c>
      <c r="E70" s="61">
        <v>13999</v>
      </c>
      <c r="F70" s="35">
        <v>1</v>
      </c>
      <c r="G70" s="35" t="s">
        <v>96</v>
      </c>
      <c r="H70" s="45">
        <v>2</v>
      </c>
      <c r="I70" s="45">
        <v>3</v>
      </c>
      <c r="J70" s="45">
        <v>5</v>
      </c>
      <c r="K70" s="45" t="s">
        <v>29</v>
      </c>
      <c r="L70" s="45" t="s">
        <v>29</v>
      </c>
      <c r="M70" s="45">
        <v>0</v>
      </c>
      <c r="N70" s="45">
        <v>1</v>
      </c>
      <c r="O70" s="45">
        <v>1</v>
      </c>
      <c r="P70" s="45">
        <v>2</v>
      </c>
      <c r="Q70" s="45">
        <v>0</v>
      </c>
      <c r="R70" s="45">
        <v>1</v>
      </c>
      <c r="S70" s="45">
        <v>1</v>
      </c>
      <c r="T70" s="45" t="s">
        <v>29</v>
      </c>
      <c r="U70" s="45" t="s">
        <v>29</v>
      </c>
      <c r="V70" s="45">
        <v>0</v>
      </c>
      <c r="W70" s="45" t="s">
        <v>29</v>
      </c>
      <c r="X70" s="45" t="s">
        <v>29</v>
      </c>
      <c r="Y70" s="45">
        <v>0</v>
      </c>
      <c r="Z70" s="45" t="s">
        <v>29</v>
      </c>
      <c r="AA70" s="45" t="s">
        <v>29</v>
      </c>
      <c r="AB70" s="45">
        <v>0</v>
      </c>
      <c r="AC70" s="45" t="s">
        <v>29</v>
      </c>
      <c r="AD70" s="45" t="s">
        <v>29</v>
      </c>
      <c r="AE70" s="45">
        <v>0</v>
      </c>
      <c r="AF70" s="45" t="s">
        <v>29</v>
      </c>
      <c r="AG70" s="45" t="s">
        <v>29</v>
      </c>
      <c r="AH70" s="45">
        <v>0</v>
      </c>
      <c r="AI70" s="45" t="s">
        <v>29</v>
      </c>
      <c r="AJ70" s="45" t="s">
        <v>29</v>
      </c>
      <c r="AK70" s="45">
        <v>0</v>
      </c>
      <c r="AL70" s="45" t="s">
        <v>29</v>
      </c>
      <c r="AM70" s="45" t="s">
        <v>29</v>
      </c>
      <c r="AN70" s="45">
        <v>0</v>
      </c>
      <c r="AO70" s="45" t="s">
        <v>29</v>
      </c>
      <c r="AP70" s="45" t="s">
        <v>29</v>
      </c>
      <c r="AQ70" s="45">
        <v>0</v>
      </c>
      <c r="AR70" s="45" t="s">
        <v>29</v>
      </c>
      <c r="AS70" s="45" t="s">
        <v>29</v>
      </c>
      <c r="AT70" s="45">
        <v>0</v>
      </c>
      <c r="AU70" s="45" t="s">
        <v>29</v>
      </c>
      <c r="AV70" s="45" t="s">
        <v>29</v>
      </c>
      <c r="AW70" s="45">
        <v>0</v>
      </c>
      <c r="AX70" s="45" t="s">
        <v>29</v>
      </c>
      <c r="AY70" s="45" t="s">
        <v>29</v>
      </c>
      <c r="AZ70" s="45">
        <v>0</v>
      </c>
      <c r="BA70" s="45" t="s">
        <v>29</v>
      </c>
      <c r="BB70" s="45" t="s">
        <v>29</v>
      </c>
      <c r="BC70" s="45">
        <v>0</v>
      </c>
      <c r="BD70" s="45" t="s">
        <v>29</v>
      </c>
      <c r="BE70" s="45" t="s">
        <v>29</v>
      </c>
      <c r="BF70" s="45">
        <v>0</v>
      </c>
      <c r="BG70" s="45" t="s">
        <v>29</v>
      </c>
      <c r="BH70" s="45" t="s">
        <v>29</v>
      </c>
      <c r="BI70" s="45">
        <v>0</v>
      </c>
      <c r="BJ70" s="45" t="s">
        <v>29</v>
      </c>
      <c r="BK70" s="45" t="s">
        <v>29</v>
      </c>
      <c r="BL70" s="45">
        <v>0</v>
      </c>
      <c r="BM70" s="45" t="s">
        <v>29</v>
      </c>
      <c r="BN70" s="45" t="s">
        <v>29</v>
      </c>
      <c r="BO70" s="45">
        <v>0</v>
      </c>
      <c r="BP70" s="45" t="s">
        <v>29</v>
      </c>
      <c r="BQ70" s="45" t="s">
        <v>29</v>
      </c>
      <c r="BR70" s="45">
        <v>0</v>
      </c>
      <c r="BS70" s="45" t="s">
        <v>29</v>
      </c>
      <c r="BT70" s="45" t="s">
        <v>29</v>
      </c>
      <c r="BU70" s="45">
        <v>0</v>
      </c>
      <c r="BV70" s="45" t="s">
        <v>29</v>
      </c>
      <c r="BW70" s="45" t="s">
        <v>29</v>
      </c>
      <c r="BX70" s="45">
        <v>0</v>
      </c>
      <c r="BY70" s="45" t="s">
        <v>29</v>
      </c>
      <c r="BZ70" s="45" t="s">
        <v>29</v>
      </c>
      <c r="CA70" s="45">
        <v>0</v>
      </c>
      <c r="CB70" s="45" t="s">
        <v>29</v>
      </c>
      <c r="CC70" s="45" t="s">
        <v>29</v>
      </c>
      <c r="CD70" s="45">
        <v>0</v>
      </c>
      <c r="CE70" s="45" t="s">
        <v>29</v>
      </c>
      <c r="CF70" s="45" t="s">
        <v>29</v>
      </c>
      <c r="CG70" s="45">
        <v>0</v>
      </c>
      <c r="CH70" s="45" t="s">
        <v>29</v>
      </c>
      <c r="CI70" s="45" t="s">
        <v>29</v>
      </c>
      <c r="CJ70" s="45">
        <v>0</v>
      </c>
      <c r="CK70" s="45" t="s">
        <v>29</v>
      </c>
      <c r="CL70" s="45" t="s">
        <v>29</v>
      </c>
      <c r="CM70" s="45">
        <v>0</v>
      </c>
      <c r="CN70" s="45">
        <v>0</v>
      </c>
      <c r="CO70" s="45">
        <v>1</v>
      </c>
      <c r="CP70" s="45">
        <v>1</v>
      </c>
      <c r="CQ70" s="45">
        <v>3</v>
      </c>
      <c r="CR70" s="45">
        <v>6</v>
      </c>
      <c r="CS70" s="45">
        <v>9</v>
      </c>
    </row>
    <row r="71" spans="1:97" s="43" customFormat="1" ht="12.75" customHeight="1">
      <c r="A71" s="75">
        <v>1</v>
      </c>
      <c r="B71" s="44" t="s">
        <v>27</v>
      </c>
      <c r="C71" s="35">
        <v>158</v>
      </c>
      <c r="D71" s="44" t="s">
        <v>109</v>
      </c>
      <c r="E71" s="61">
        <v>14435</v>
      </c>
      <c r="F71" s="35">
        <v>1</v>
      </c>
      <c r="G71" s="35" t="s">
        <v>96</v>
      </c>
      <c r="H71" s="45">
        <v>1</v>
      </c>
      <c r="I71" s="45">
        <v>3</v>
      </c>
      <c r="J71" s="45">
        <v>4</v>
      </c>
      <c r="K71" s="45">
        <v>1</v>
      </c>
      <c r="L71" s="45">
        <v>0</v>
      </c>
      <c r="M71" s="45">
        <v>1</v>
      </c>
      <c r="N71" s="45">
        <v>1</v>
      </c>
      <c r="O71" s="45">
        <v>1</v>
      </c>
      <c r="P71" s="45">
        <v>2</v>
      </c>
      <c r="Q71" s="45" t="s">
        <v>29</v>
      </c>
      <c r="R71" s="45" t="s">
        <v>29</v>
      </c>
      <c r="S71" s="45">
        <v>0</v>
      </c>
      <c r="T71" s="45" t="s">
        <v>29</v>
      </c>
      <c r="U71" s="45" t="s">
        <v>29</v>
      </c>
      <c r="V71" s="45">
        <v>0</v>
      </c>
      <c r="W71" s="45" t="s">
        <v>29</v>
      </c>
      <c r="X71" s="45" t="s">
        <v>29</v>
      </c>
      <c r="Y71" s="45">
        <v>0</v>
      </c>
      <c r="Z71" s="45" t="s">
        <v>29</v>
      </c>
      <c r="AA71" s="45" t="s">
        <v>29</v>
      </c>
      <c r="AB71" s="45">
        <v>0</v>
      </c>
      <c r="AC71" s="45" t="s">
        <v>29</v>
      </c>
      <c r="AD71" s="45" t="s">
        <v>29</v>
      </c>
      <c r="AE71" s="45">
        <v>0</v>
      </c>
      <c r="AF71" s="45" t="s">
        <v>29</v>
      </c>
      <c r="AG71" s="45" t="s">
        <v>29</v>
      </c>
      <c r="AH71" s="45">
        <v>0</v>
      </c>
      <c r="AI71" s="45" t="s">
        <v>29</v>
      </c>
      <c r="AJ71" s="45" t="s">
        <v>29</v>
      </c>
      <c r="AK71" s="45">
        <v>0</v>
      </c>
      <c r="AL71" s="45">
        <v>1</v>
      </c>
      <c r="AM71" s="45">
        <v>1</v>
      </c>
      <c r="AN71" s="45">
        <v>2</v>
      </c>
      <c r="AO71" s="45" t="s">
        <v>29</v>
      </c>
      <c r="AP71" s="45" t="s">
        <v>29</v>
      </c>
      <c r="AQ71" s="45">
        <v>0</v>
      </c>
      <c r="AR71" s="45" t="s">
        <v>29</v>
      </c>
      <c r="AS71" s="45" t="s">
        <v>29</v>
      </c>
      <c r="AT71" s="45">
        <v>0</v>
      </c>
      <c r="AU71" s="45" t="s">
        <v>29</v>
      </c>
      <c r="AV71" s="45" t="s">
        <v>29</v>
      </c>
      <c r="AW71" s="45">
        <v>0</v>
      </c>
      <c r="AX71" s="45" t="s">
        <v>29</v>
      </c>
      <c r="AY71" s="45" t="s">
        <v>29</v>
      </c>
      <c r="AZ71" s="45">
        <v>0</v>
      </c>
      <c r="BA71" s="45" t="s">
        <v>29</v>
      </c>
      <c r="BB71" s="45" t="s">
        <v>29</v>
      </c>
      <c r="BC71" s="45">
        <v>0</v>
      </c>
      <c r="BD71" s="45" t="s">
        <v>29</v>
      </c>
      <c r="BE71" s="45" t="s">
        <v>29</v>
      </c>
      <c r="BF71" s="45">
        <v>0</v>
      </c>
      <c r="BG71" s="45" t="s">
        <v>29</v>
      </c>
      <c r="BH71" s="45" t="s">
        <v>29</v>
      </c>
      <c r="BI71" s="45">
        <v>0</v>
      </c>
      <c r="BJ71" s="45" t="s">
        <v>29</v>
      </c>
      <c r="BK71" s="45" t="s">
        <v>29</v>
      </c>
      <c r="BL71" s="45">
        <v>0</v>
      </c>
      <c r="BM71" s="45" t="s">
        <v>29</v>
      </c>
      <c r="BN71" s="45" t="s">
        <v>29</v>
      </c>
      <c r="BO71" s="45">
        <v>0</v>
      </c>
      <c r="BP71" s="45" t="s">
        <v>29</v>
      </c>
      <c r="BQ71" s="45" t="s">
        <v>29</v>
      </c>
      <c r="BR71" s="45">
        <v>0</v>
      </c>
      <c r="BS71" s="45" t="s">
        <v>29</v>
      </c>
      <c r="BT71" s="45" t="s">
        <v>29</v>
      </c>
      <c r="BU71" s="45">
        <v>0</v>
      </c>
      <c r="BV71" s="45" t="s">
        <v>29</v>
      </c>
      <c r="BW71" s="45" t="s">
        <v>29</v>
      </c>
      <c r="BX71" s="45">
        <v>0</v>
      </c>
      <c r="BY71" s="45" t="s">
        <v>29</v>
      </c>
      <c r="BZ71" s="45" t="s">
        <v>29</v>
      </c>
      <c r="CA71" s="45">
        <v>0</v>
      </c>
      <c r="CB71" s="45" t="s">
        <v>29</v>
      </c>
      <c r="CC71" s="45" t="s">
        <v>29</v>
      </c>
      <c r="CD71" s="45">
        <v>0</v>
      </c>
      <c r="CE71" s="45" t="s">
        <v>29</v>
      </c>
      <c r="CF71" s="45" t="s">
        <v>29</v>
      </c>
      <c r="CG71" s="45">
        <v>0</v>
      </c>
      <c r="CH71" s="45" t="s">
        <v>29</v>
      </c>
      <c r="CI71" s="45" t="s">
        <v>29</v>
      </c>
      <c r="CJ71" s="45">
        <v>0</v>
      </c>
      <c r="CK71" s="45" t="s">
        <v>29</v>
      </c>
      <c r="CL71" s="45" t="s">
        <v>29</v>
      </c>
      <c r="CM71" s="45">
        <v>0</v>
      </c>
      <c r="CN71" s="45" t="s">
        <v>29</v>
      </c>
      <c r="CO71" s="45" t="s">
        <v>29</v>
      </c>
      <c r="CP71" s="45">
        <v>0</v>
      </c>
      <c r="CQ71" s="45">
        <v>4</v>
      </c>
      <c r="CR71" s="45">
        <v>5</v>
      </c>
      <c r="CS71" s="45">
        <v>9</v>
      </c>
    </row>
    <row r="72" spans="1:97" s="43" customFormat="1" ht="12.75" customHeight="1">
      <c r="A72" s="75">
        <v>1</v>
      </c>
      <c r="B72" s="44" t="s">
        <v>27</v>
      </c>
      <c r="C72" s="35">
        <v>161</v>
      </c>
      <c r="D72" s="44" t="s">
        <v>110</v>
      </c>
      <c r="E72" s="61">
        <v>12983</v>
      </c>
      <c r="F72" s="35">
        <v>1</v>
      </c>
      <c r="G72" s="35" t="s">
        <v>96</v>
      </c>
      <c r="H72" s="45">
        <v>2</v>
      </c>
      <c r="I72" s="45">
        <v>2</v>
      </c>
      <c r="J72" s="45">
        <v>4</v>
      </c>
      <c r="K72" s="45" t="s">
        <v>29</v>
      </c>
      <c r="L72" s="45" t="s">
        <v>29</v>
      </c>
      <c r="M72" s="45">
        <v>0</v>
      </c>
      <c r="N72" s="45" t="s">
        <v>29</v>
      </c>
      <c r="O72" s="45" t="s">
        <v>29</v>
      </c>
      <c r="P72" s="45">
        <v>0</v>
      </c>
      <c r="Q72" s="45">
        <v>0</v>
      </c>
      <c r="R72" s="45">
        <v>2</v>
      </c>
      <c r="S72" s="45">
        <v>2</v>
      </c>
      <c r="T72" s="45" t="s">
        <v>29</v>
      </c>
      <c r="U72" s="45" t="s">
        <v>29</v>
      </c>
      <c r="V72" s="45">
        <v>0</v>
      </c>
      <c r="W72" s="45" t="s">
        <v>29</v>
      </c>
      <c r="X72" s="45" t="s">
        <v>29</v>
      </c>
      <c r="Y72" s="45">
        <v>0</v>
      </c>
      <c r="Z72" s="45" t="s">
        <v>29</v>
      </c>
      <c r="AA72" s="45" t="s">
        <v>29</v>
      </c>
      <c r="AB72" s="45">
        <v>0</v>
      </c>
      <c r="AC72" s="45" t="s">
        <v>29</v>
      </c>
      <c r="AD72" s="45" t="s">
        <v>29</v>
      </c>
      <c r="AE72" s="45">
        <v>0</v>
      </c>
      <c r="AF72" s="45" t="s">
        <v>29</v>
      </c>
      <c r="AG72" s="45" t="s">
        <v>29</v>
      </c>
      <c r="AH72" s="45">
        <v>0</v>
      </c>
      <c r="AI72" s="45" t="s">
        <v>29</v>
      </c>
      <c r="AJ72" s="45" t="s">
        <v>29</v>
      </c>
      <c r="AK72" s="45">
        <v>0</v>
      </c>
      <c r="AL72" s="45">
        <v>0</v>
      </c>
      <c r="AM72" s="45">
        <v>1</v>
      </c>
      <c r="AN72" s="45">
        <v>1</v>
      </c>
      <c r="AO72" s="45" t="s">
        <v>29</v>
      </c>
      <c r="AP72" s="45" t="s">
        <v>29</v>
      </c>
      <c r="AQ72" s="45">
        <v>0</v>
      </c>
      <c r="AR72" s="45" t="s">
        <v>29</v>
      </c>
      <c r="AS72" s="45" t="s">
        <v>29</v>
      </c>
      <c r="AT72" s="45">
        <v>0</v>
      </c>
      <c r="AU72" s="45" t="s">
        <v>29</v>
      </c>
      <c r="AV72" s="45" t="s">
        <v>29</v>
      </c>
      <c r="AW72" s="45">
        <v>0</v>
      </c>
      <c r="AX72" s="45" t="s">
        <v>29</v>
      </c>
      <c r="AY72" s="45" t="s">
        <v>29</v>
      </c>
      <c r="AZ72" s="45">
        <v>0</v>
      </c>
      <c r="BA72" s="45" t="s">
        <v>29</v>
      </c>
      <c r="BB72" s="45" t="s">
        <v>29</v>
      </c>
      <c r="BC72" s="45">
        <v>0</v>
      </c>
      <c r="BD72" s="45" t="s">
        <v>29</v>
      </c>
      <c r="BE72" s="45" t="s">
        <v>29</v>
      </c>
      <c r="BF72" s="45">
        <v>0</v>
      </c>
      <c r="BG72" s="45" t="s">
        <v>29</v>
      </c>
      <c r="BH72" s="45" t="s">
        <v>29</v>
      </c>
      <c r="BI72" s="45">
        <v>0</v>
      </c>
      <c r="BJ72" s="45" t="s">
        <v>29</v>
      </c>
      <c r="BK72" s="45" t="s">
        <v>29</v>
      </c>
      <c r="BL72" s="45">
        <v>0</v>
      </c>
      <c r="BM72" s="45" t="s">
        <v>29</v>
      </c>
      <c r="BN72" s="45" t="s">
        <v>29</v>
      </c>
      <c r="BO72" s="45">
        <v>0</v>
      </c>
      <c r="BP72" s="45" t="s">
        <v>29</v>
      </c>
      <c r="BQ72" s="45" t="s">
        <v>29</v>
      </c>
      <c r="BR72" s="45">
        <v>0</v>
      </c>
      <c r="BS72" s="45" t="s">
        <v>29</v>
      </c>
      <c r="BT72" s="45" t="s">
        <v>29</v>
      </c>
      <c r="BU72" s="45">
        <v>0</v>
      </c>
      <c r="BV72" s="45" t="s">
        <v>29</v>
      </c>
      <c r="BW72" s="45" t="s">
        <v>29</v>
      </c>
      <c r="BX72" s="45">
        <v>0</v>
      </c>
      <c r="BY72" s="45" t="s">
        <v>29</v>
      </c>
      <c r="BZ72" s="45" t="s">
        <v>29</v>
      </c>
      <c r="CA72" s="45">
        <v>0</v>
      </c>
      <c r="CB72" s="45" t="s">
        <v>29</v>
      </c>
      <c r="CC72" s="45" t="s">
        <v>29</v>
      </c>
      <c r="CD72" s="45">
        <v>0</v>
      </c>
      <c r="CE72" s="45" t="s">
        <v>29</v>
      </c>
      <c r="CF72" s="45" t="s">
        <v>29</v>
      </c>
      <c r="CG72" s="45">
        <v>0</v>
      </c>
      <c r="CH72" s="45" t="s">
        <v>29</v>
      </c>
      <c r="CI72" s="45" t="s">
        <v>29</v>
      </c>
      <c r="CJ72" s="45">
        <v>0</v>
      </c>
      <c r="CK72" s="45" t="s">
        <v>29</v>
      </c>
      <c r="CL72" s="45" t="s">
        <v>29</v>
      </c>
      <c r="CM72" s="45">
        <v>0</v>
      </c>
      <c r="CN72" s="45" t="s">
        <v>29</v>
      </c>
      <c r="CO72" s="45" t="s">
        <v>29</v>
      </c>
      <c r="CP72" s="45">
        <v>0</v>
      </c>
      <c r="CQ72" s="45">
        <v>2</v>
      </c>
      <c r="CR72" s="45">
        <v>5</v>
      </c>
      <c r="CS72" s="45">
        <v>7</v>
      </c>
    </row>
    <row r="73" spans="1:97" s="43" customFormat="1" ht="12.75" customHeight="1">
      <c r="A73" s="75">
        <v>1</v>
      </c>
      <c r="B73" s="44" t="s">
        <v>27</v>
      </c>
      <c r="C73" s="35">
        <v>177</v>
      </c>
      <c r="D73" s="44" t="s">
        <v>111</v>
      </c>
      <c r="E73" s="61">
        <v>11864</v>
      </c>
      <c r="F73" s="35">
        <v>1</v>
      </c>
      <c r="G73" s="35" t="s">
        <v>96</v>
      </c>
      <c r="H73" s="45">
        <v>0</v>
      </c>
      <c r="I73" s="45">
        <v>2</v>
      </c>
      <c r="J73" s="45">
        <v>2</v>
      </c>
      <c r="K73" s="45" t="s">
        <v>29</v>
      </c>
      <c r="L73" s="45" t="s">
        <v>29</v>
      </c>
      <c r="M73" s="45">
        <v>0</v>
      </c>
      <c r="N73" s="45" t="s">
        <v>29</v>
      </c>
      <c r="O73" s="45" t="s">
        <v>29</v>
      </c>
      <c r="P73" s="45">
        <v>0</v>
      </c>
      <c r="Q73" s="45">
        <v>0</v>
      </c>
      <c r="R73" s="45">
        <v>1</v>
      </c>
      <c r="S73" s="45">
        <v>1</v>
      </c>
      <c r="T73" s="45" t="s">
        <v>29</v>
      </c>
      <c r="U73" s="45" t="s">
        <v>29</v>
      </c>
      <c r="V73" s="45">
        <v>0</v>
      </c>
      <c r="W73" s="45" t="s">
        <v>29</v>
      </c>
      <c r="X73" s="45" t="s">
        <v>29</v>
      </c>
      <c r="Y73" s="45">
        <v>0</v>
      </c>
      <c r="Z73" s="45" t="s">
        <v>29</v>
      </c>
      <c r="AA73" s="45" t="s">
        <v>29</v>
      </c>
      <c r="AB73" s="45">
        <v>0</v>
      </c>
      <c r="AC73" s="45">
        <v>0</v>
      </c>
      <c r="AD73" s="45">
        <v>2</v>
      </c>
      <c r="AE73" s="45">
        <v>2</v>
      </c>
      <c r="AF73" s="45" t="s">
        <v>29</v>
      </c>
      <c r="AG73" s="45" t="s">
        <v>29</v>
      </c>
      <c r="AH73" s="45">
        <v>0</v>
      </c>
      <c r="AI73" s="45" t="s">
        <v>29</v>
      </c>
      <c r="AJ73" s="45" t="s">
        <v>29</v>
      </c>
      <c r="AK73" s="45">
        <v>0</v>
      </c>
      <c r="AL73" s="45" t="s">
        <v>29</v>
      </c>
      <c r="AM73" s="45" t="s">
        <v>29</v>
      </c>
      <c r="AN73" s="45">
        <v>0</v>
      </c>
      <c r="AO73" s="45" t="s">
        <v>29</v>
      </c>
      <c r="AP73" s="45" t="s">
        <v>29</v>
      </c>
      <c r="AQ73" s="45">
        <v>0</v>
      </c>
      <c r="AR73" s="45" t="s">
        <v>29</v>
      </c>
      <c r="AS73" s="45" t="s">
        <v>29</v>
      </c>
      <c r="AT73" s="45">
        <v>0</v>
      </c>
      <c r="AU73" s="45" t="s">
        <v>29</v>
      </c>
      <c r="AV73" s="45" t="s">
        <v>29</v>
      </c>
      <c r="AW73" s="45">
        <v>0</v>
      </c>
      <c r="AX73" s="45" t="s">
        <v>29</v>
      </c>
      <c r="AY73" s="45" t="s">
        <v>29</v>
      </c>
      <c r="AZ73" s="45">
        <v>0</v>
      </c>
      <c r="BA73" s="45">
        <v>0</v>
      </c>
      <c r="BB73" s="45">
        <v>1</v>
      </c>
      <c r="BC73" s="45">
        <v>1</v>
      </c>
      <c r="BD73" s="45" t="s">
        <v>29</v>
      </c>
      <c r="BE73" s="45" t="s">
        <v>29</v>
      </c>
      <c r="BF73" s="45">
        <v>0</v>
      </c>
      <c r="BG73" s="45" t="s">
        <v>29</v>
      </c>
      <c r="BH73" s="45" t="s">
        <v>29</v>
      </c>
      <c r="BI73" s="45">
        <v>0</v>
      </c>
      <c r="BJ73" s="45" t="s">
        <v>29</v>
      </c>
      <c r="BK73" s="45" t="s">
        <v>29</v>
      </c>
      <c r="BL73" s="45">
        <v>0</v>
      </c>
      <c r="BM73" s="45" t="s">
        <v>29</v>
      </c>
      <c r="BN73" s="45" t="s">
        <v>29</v>
      </c>
      <c r="BO73" s="45">
        <v>0</v>
      </c>
      <c r="BP73" s="45" t="s">
        <v>29</v>
      </c>
      <c r="BQ73" s="45" t="s">
        <v>29</v>
      </c>
      <c r="BR73" s="45">
        <v>0</v>
      </c>
      <c r="BS73" s="45" t="s">
        <v>29</v>
      </c>
      <c r="BT73" s="45" t="s">
        <v>29</v>
      </c>
      <c r="BU73" s="45">
        <v>0</v>
      </c>
      <c r="BV73" s="45" t="s">
        <v>29</v>
      </c>
      <c r="BW73" s="45" t="s">
        <v>29</v>
      </c>
      <c r="BX73" s="45">
        <v>0</v>
      </c>
      <c r="BY73" s="45" t="s">
        <v>29</v>
      </c>
      <c r="BZ73" s="45" t="s">
        <v>29</v>
      </c>
      <c r="CA73" s="45">
        <v>0</v>
      </c>
      <c r="CB73" s="45" t="s">
        <v>29</v>
      </c>
      <c r="CC73" s="45" t="s">
        <v>29</v>
      </c>
      <c r="CD73" s="45">
        <v>0</v>
      </c>
      <c r="CE73" s="45" t="s">
        <v>29</v>
      </c>
      <c r="CF73" s="45" t="s">
        <v>29</v>
      </c>
      <c r="CG73" s="45">
        <v>0</v>
      </c>
      <c r="CH73" s="45" t="s">
        <v>29</v>
      </c>
      <c r="CI73" s="45" t="s">
        <v>29</v>
      </c>
      <c r="CJ73" s="45">
        <v>0</v>
      </c>
      <c r="CK73" s="45" t="s">
        <v>29</v>
      </c>
      <c r="CL73" s="45" t="s">
        <v>29</v>
      </c>
      <c r="CM73" s="45">
        <v>0</v>
      </c>
      <c r="CN73" s="45" t="s">
        <v>29</v>
      </c>
      <c r="CO73" s="45" t="s">
        <v>29</v>
      </c>
      <c r="CP73" s="45">
        <v>0</v>
      </c>
      <c r="CQ73" s="45">
        <v>0</v>
      </c>
      <c r="CR73" s="45">
        <v>6</v>
      </c>
      <c r="CS73" s="45">
        <v>6</v>
      </c>
    </row>
    <row r="74" spans="1:97" s="43" customFormat="1" ht="12.75" customHeight="1">
      <c r="A74" s="75">
        <v>1</v>
      </c>
      <c r="B74" s="44" t="s">
        <v>27</v>
      </c>
      <c r="C74" s="35">
        <v>199</v>
      </c>
      <c r="D74" s="44" t="s">
        <v>112</v>
      </c>
      <c r="E74" s="61">
        <v>18693</v>
      </c>
      <c r="F74" s="35">
        <v>1</v>
      </c>
      <c r="G74" s="35" t="s">
        <v>96</v>
      </c>
      <c r="H74" s="45">
        <v>1</v>
      </c>
      <c r="I74" s="45">
        <v>1</v>
      </c>
      <c r="J74" s="45">
        <v>2</v>
      </c>
      <c r="K74" s="45">
        <v>0</v>
      </c>
      <c r="L74" s="45">
        <v>1</v>
      </c>
      <c r="M74" s="45">
        <v>1</v>
      </c>
      <c r="N74" s="45" t="s">
        <v>29</v>
      </c>
      <c r="O74" s="45" t="s">
        <v>29</v>
      </c>
      <c r="P74" s="45">
        <v>0</v>
      </c>
      <c r="Q74" s="45">
        <v>1</v>
      </c>
      <c r="R74" s="45">
        <v>1</v>
      </c>
      <c r="S74" s="45">
        <v>2</v>
      </c>
      <c r="T74" s="45" t="s">
        <v>29</v>
      </c>
      <c r="U74" s="45" t="s">
        <v>29</v>
      </c>
      <c r="V74" s="45">
        <v>0</v>
      </c>
      <c r="W74" s="45" t="s">
        <v>29</v>
      </c>
      <c r="X74" s="45" t="s">
        <v>29</v>
      </c>
      <c r="Y74" s="45">
        <v>0</v>
      </c>
      <c r="Z74" s="45" t="s">
        <v>29</v>
      </c>
      <c r="AA74" s="45" t="s">
        <v>29</v>
      </c>
      <c r="AB74" s="45">
        <v>0</v>
      </c>
      <c r="AC74" s="45" t="s">
        <v>29</v>
      </c>
      <c r="AD74" s="45" t="s">
        <v>29</v>
      </c>
      <c r="AE74" s="45">
        <v>0</v>
      </c>
      <c r="AF74" s="45" t="s">
        <v>29</v>
      </c>
      <c r="AG74" s="45" t="s">
        <v>29</v>
      </c>
      <c r="AH74" s="45">
        <v>0</v>
      </c>
      <c r="AI74" s="45" t="s">
        <v>29</v>
      </c>
      <c r="AJ74" s="45" t="s">
        <v>29</v>
      </c>
      <c r="AK74" s="45">
        <v>0</v>
      </c>
      <c r="AL74" s="45">
        <v>0</v>
      </c>
      <c r="AM74" s="45">
        <v>1</v>
      </c>
      <c r="AN74" s="45">
        <v>1</v>
      </c>
      <c r="AO74" s="45" t="s">
        <v>29</v>
      </c>
      <c r="AP74" s="45" t="s">
        <v>29</v>
      </c>
      <c r="AQ74" s="45">
        <v>0</v>
      </c>
      <c r="AR74" s="45" t="s">
        <v>29</v>
      </c>
      <c r="AS74" s="45" t="s">
        <v>29</v>
      </c>
      <c r="AT74" s="45">
        <v>0</v>
      </c>
      <c r="AU74" s="45" t="s">
        <v>29</v>
      </c>
      <c r="AV74" s="45" t="s">
        <v>29</v>
      </c>
      <c r="AW74" s="45">
        <v>0</v>
      </c>
      <c r="AX74" s="45" t="s">
        <v>29</v>
      </c>
      <c r="AY74" s="45" t="s">
        <v>29</v>
      </c>
      <c r="AZ74" s="45">
        <v>0</v>
      </c>
      <c r="BA74" s="45" t="s">
        <v>29</v>
      </c>
      <c r="BB74" s="45" t="s">
        <v>29</v>
      </c>
      <c r="BC74" s="45">
        <v>0</v>
      </c>
      <c r="BD74" s="45" t="s">
        <v>29</v>
      </c>
      <c r="BE74" s="45" t="s">
        <v>29</v>
      </c>
      <c r="BF74" s="45">
        <v>0</v>
      </c>
      <c r="BG74" s="45" t="s">
        <v>29</v>
      </c>
      <c r="BH74" s="45" t="s">
        <v>29</v>
      </c>
      <c r="BI74" s="45">
        <v>0</v>
      </c>
      <c r="BJ74" s="45" t="s">
        <v>29</v>
      </c>
      <c r="BK74" s="45" t="s">
        <v>29</v>
      </c>
      <c r="BL74" s="45">
        <v>0</v>
      </c>
      <c r="BM74" s="45" t="s">
        <v>29</v>
      </c>
      <c r="BN74" s="45" t="s">
        <v>29</v>
      </c>
      <c r="BO74" s="45">
        <v>0</v>
      </c>
      <c r="BP74" s="45" t="s">
        <v>29</v>
      </c>
      <c r="BQ74" s="45" t="s">
        <v>29</v>
      </c>
      <c r="BR74" s="45">
        <v>0</v>
      </c>
      <c r="BS74" s="45" t="s">
        <v>29</v>
      </c>
      <c r="BT74" s="45" t="s">
        <v>29</v>
      </c>
      <c r="BU74" s="45">
        <v>0</v>
      </c>
      <c r="BV74" s="45" t="s">
        <v>29</v>
      </c>
      <c r="BW74" s="45" t="s">
        <v>29</v>
      </c>
      <c r="BX74" s="45">
        <v>0</v>
      </c>
      <c r="BY74" s="45" t="s">
        <v>29</v>
      </c>
      <c r="BZ74" s="45" t="s">
        <v>29</v>
      </c>
      <c r="CA74" s="45">
        <v>0</v>
      </c>
      <c r="CB74" s="45" t="s">
        <v>29</v>
      </c>
      <c r="CC74" s="45" t="s">
        <v>29</v>
      </c>
      <c r="CD74" s="45">
        <v>0</v>
      </c>
      <c r="CE74" s="45" t="s">
        <v>29</v>
      </c>
      <c r="CF74" s="45" t="s">
        <v>29</v>
      </c>
      <c r="CG74" s="45">
        <v>0</v>
      </c>
      <c r="CH74" s="45" t="s">
        <v>29</v>
      </c>
      <c r="CI74" s="45" t="s">
        <v>29</v>
      </c>
      <c r="CJ74" s="45">
        <v>0</v>
      </c>
      <c r="CK74" s="45" t="s">
        <v>29</v>
      </c>
      <c r="CL74" s="45" t="s">
        <v>29</v>
      </c>
      <c r="CM74" s="45">
        <v>0</v>
      </c>
      <c r="CN74" s="45">
        <v>0</v>
      </c>
      <c r="CO74" s="45">
        <v>1</v>
      </c>
      <c r="CP74" s="45">
        <v>1</v>
      </c>
      <c r="CQ74" s="45">
        <v>2</v>
      </c>
      <c r="CR74" s="45">
        <v>5</v>
      </c>
      <c r="CS74" s="45">
        <v>7</v>
      </c>
    </row>
    <row r="75" spans="1:97" s="43" customFormat="1" ht="12.75" customHeight="1">
      <c r="A75" s="75">
        <v>1</v>
      </c>
      <c r="B75" s="44" t="s">
        <v>27</v>
      </c>
      <c r="C75" s="35">
        <v>247</v>
      </c>
      <c r="D75" s="44" t="s">
        <v>113</v>
      </c>
      <c r="E75" s="61">
        <v>18760</v>
      </c>
      <c r="F75" s="35">
        <v>1</v>
      </c>
      <c r="G75" s="35" t="s">
        <v>96</v>
      </c>
      <c r="H75" s="45">
        <v>2</v>
      </c>
      <c r="I75" s="45">
        <v>0</v>
      </c>
      <c r="J75" s="45">
        <v>2</v>
      </c>
      <c r="K75" s="45">
        <v>0</v>
      </c>
      <c r="L75" s="45">
        <v>1</v>
      </c>
      <c r="M75" s="45">
        <v>1</v>
      </c>
      <c r="N75" s="45">
        <v>0</v>
      </c>
      <c r="O75" s="45">
        <v>2</v>
      </c>
      <c r="P75" s="45">
        <v>2</v>
      </c>
      <c r="Q75" s="45">
        <v>0</v>
      </c>
      <c r="R75" s="45">
        <v>1</v>
      </c>
      <c r="S75" s="45">
        <v>1</v>
      </c>
      <c r="T75" s="45" t="s">
        <v>29</v>
      </c>
      <c r="U75" s="45" t="s">
        <v>29</v>
      </c>
      <c r="V75" s="45">
        <v>0</v>
      </c>
      <c r="W75" s="45" t="s">
        <v>29</v>
      </c>
      <c r="X75" s="45" t="s">
        <v>29</v>
      </c>
      <c r="Y75" s="45">
        <v>0</v>
      </c>
      <c r="Z75" s="45" t="s">
        <v>29</v>
      </c>
      <c r="AA75" s="45" t="s">
        <v>29</v>
      </c>
      <c r="AB75" s="45">
        <v>0</v>
      </c>
      <c r="AC75" s="45" t="s">
        <v>29</v>
      </c>
      <c r="AD75" s="45" t="s">
        <v>29</v>
      </c>
      <c r="AE75" s="45">
        <v>0</v>
      </c>
      <c r="AF75" s="45" t="s">
        <v>29</v>
      </c>
      <c r="AG75" s="45" t="s">
        <v>29</v>
      </c>
      <c r="AH75" s="45">
        <v>0</v>
      </c>
      <c r="AI75" s="45" t="s">
        <v>29</v>
      </c>
      <c r="AJ75" s="45" t="s">
        <v>29</v>
      </c>
      <c r="AK75" s="45">
        <v>0</v>
      </c>
      <c r="AL75" s="45">
        <v>0</v>
      </c>
      <c r="AM75" s="45">
        <v>1</v>
      </c>
      <c r="AN75" s="45">
        <v>1</v>
      </c>
      <c r="AO75" s="45" t="s">
        <v>29</v>
      </c>
      <c r="AP75" s="45" t="s">
        <v>29</v>
      </c>
      <c r="AQ75" s="45">
        <v>0</v>
      </c>
      <c r="AR75" s="45" t="s">
        <v>29</v>
      </c>
      <c r="AS75" s="45" t="s">
        <v>29</v>
      </c>
      <c r="AT75" s="45">
        <v>0</v>
      </c>
      <c r="AU75" s="45" t="s">
        <v>29</v>
      </c>
      <c r="AV75" s="45" t="s">
        <v>29</v>
      </c>
      <c r="AW75" s="45">
        <v>0</v>
      </c>
      <c r="AX75" s="45" t="s">
        <v>29</v>
      </c>
      <c r="AY75" s="45" t="s">
        <v>29</v>
      </c>
      <c r="AZ75" s="45">
        <v>0</v>
      </c>
      <c r="BA75" s="45" t="s">
        <v>29</v>
      </c>
      <c r="BB75" s="45" t="s">
        <v>29</v>
      </c>
      <c r="BC75" s="45">
        <v>0</v>
      </c>
      <c r="BD75" s="45" t="s">
        <v>29</v>
      </c>
      <c r="BE75" s="45" t="s">
        <v>29</v>
      </c>
      <c r="BF75" s="45">
        <v>0</v>
      </c>
      <c r="BG75" s="45" t="s">
        <v>29</v>
      </c>
      <c r="BH75" s="45" t="s">
        <v>29</v>
      </c>
      <c r="BI75" s="45">
        <v>0</v>
      </c>
      <c r="BJ75" s="45" t="s">
        <v>29</v>
      </c>
      <c r="BK75" s="45" t="s">
        <v>29</v>
      </c>
      <c r="BL75" s="45">
        <v>0</v>
      </c>
      <c r="BM75" s="45" t="s">
        <v>29</v>
      </c>
      <c r="BN75" s="45" t="s">
        <v>29</v>
      </c>
      <c r="BO75" s="45">
        <v>0</v>
      </c>
      <c r="BP75" s="45" t="s">
        <v>29</v>
      </c>
      <c r="BQ75" s="45" t="s">
        <v>29</v>
      </c>
      <c r="BR75" s="45">
        <v>0</v>
      </c>
      <c r="BS75" s="45" t="s">
        <v>29</v>
      </c>
      <c r="BT75" s="45" t="s">
        <v>29</v>
      </c>
      <c r="BU75" s="45">
        <v>0</v>
      </c>
      <c r="BV75" s="45" t="s">
        <v>29</v>
      </c>
      <c r="BW75" s="45" t="s">
        <v>29</v>
      </c>
      <c r="BX75" s="45">
        <v>0</v>
      </c>
      <c r="BY75" s="45" t="s">
        <v>29</v>
      </c>
      <c r="BZ75" s="45" t="s">
        <v>29</v>
      </c>
      <c r="CA75" s="45">
        <v>0</v>
      </c>
      <c r="CB75" s="45" t="s">
        <v>29</v>
      </c>
      <c r="CC75" s="45" t="s">
        <v>29</v>
      </c>
      <c r="CD75" s="45">
        <v>0</v>
      </c>
      <c r="CE75" s="45" t="s">
        <v>29</v>
      </c>
      <c r="CF75" s="45" t="s">
        <v>29</v>
      </c>
      <c r="CG75" s="45">
        <v>0</v>
      </c>
      <c r="CH75" s="45" t="s">
        <v>29</v>
      </c>
      <c r="CI75" s="45" t="s">
        <v>29</v>
      </c>
      <c r="CJ75" s="45">
        <v>0</v>
      </c>
      <c r="CK75" s="45" t="s">
        <v>29</v>
      </c>
      <c r="CL75" s="45" t="s">
        <v>29</v>
      </c>
      <c r="CM75" s="45">
        <v>0</v>
      </c>
      <c r="CN75" s="45" t="s">
        <v>29</v>
      </c>
      <c r="CO75" s="45" t="s">
        <v>29</v>
      </c>
      <c r="CP75" s="45">
        <v>0</v>
      </c>
      <c r="CQ75" s="45">
        <v>2</v>
      </c>
      <c r="CR75" s="45">
        <v>5</v>
      </c>
      <c r="CS75" s="45">
        <v>7</v>
      </c>
    </row>
    <row r="76" spans="1:97" s="43" customFormat="1" ht="12.75" customHeight="1">
      <c r="A76" s="75">
        <v>1</v>
      </c>
      <c r="B76" s="44" t="s">
        <v>27</v>
      </c>
      <c r="C76" s="35">
        <v>296</v>
      </c>
      <c r="D76" s="44" t="s">
        <v>115</v>
      </c>
      <c r="E76" s="61">
        <v>16975</v>
      </c>
      <c r="F76" s="35">
        <v>1</v>
      </c>
      <c r="G76" s="35" t="s">
        <v>96</v>
      </c>
      <c r="H76" s="45">
        <v>1</v>
      </c>
      <c r="I76" s="45">
        <v>2</v>
      </c>
      <c r="J76" s="45">
        <v>3</v>
      </c>
      <c r="K76" s="45" t="s">
        <v>29</v>
      </c>
      <c r="L76" s="45" t="s">
        <v>29</v>
      </c>
      <c r="M76" s="45">
        <v>0</v>
      </c>
      <c r="N76" s="45">
        <v>1</v>
      </c>
      <c r="O76" s="45">
        <v>2</v>
      </c>
      <c r="P76" s="45">
        <v>3</v>
      </c>
      <c r="Q76" s="45" t="s">
        <v>29</v>
      </c>
      <c r="R76" s="45" t="s">
        <v>29</v>
      </c>
      <c r="S76" s="45">
        <v>0</v>
      </c>
      <c r="T76" s="45" t="s">
        <v>29</v>
      </c>
      <c r="U76" s="45" t="s">
        <v>29</v>
      </c>
      <c r="V76" s="45">
        <v>0</v>
      </c>
      <c r="W76" s="45" t="s">
        <v>29</v>
      </c>
      <c r="X76" s="45" t="s">
        <v>29</v>
      </c>
      <c r="Y76" s="45">
        <v>0</v>
      </c>
      <c r="Z76" s="45" t="s">
        <v>29</v>
      </c>
      <c r="AA76" s="45" t="s">
        <v>29</v>
      </c>
      <c r="AB76" s="45">
        <v>0</v>
      </c>
      <c r="AC76" s="45" t="s">
        <v>29</v>
      </c>
      <c r="AD76" s="45" t="s">
        <v>29</v>
      </c>
      <c r="AE76" s="45">
        <v>0</v>
      </c>
      <c r="AF76" s="45" t="s">
        <v>29</v>
      </c>
      <c r="AG76" s="45" t="s">
        <v>29</v>
      </c>
      <c r="AH76" s="45">
        <v>0</v>
      </c>
      <c r="AI76" s="45" t="s">
        <v>29</v>
      </c>
      <c r="AJ76" s="45" t="s">
        <v>29</v>
      </c>
      <c r="AK76" s="45">
        <v>0</v>
      </c>
      <c r="AL76" s="45">
        <v>0</v>
      </c>
      <c r="AM76" s="45">
        <v>1</v>
      </c>
      <c r="AN76" s="45">
        <v>1</v>
      </c>
      <c r="AO76" s="45" t="s">
        <v>29</v>
      </c>
      <c r="AP76" s="45" t="s">
        <v>29</v>
      </c>
      <c r="AQ76" s="45">
        <v>0</v>
      </c>
      <c r="AR76" s="45" t="s">
        <v>29</v>
      </c>
      <c r="AS76" s="45" t="s">
        <v>29</v>
      </c>
      <c r="AT76" s="45">
        <v>0</v>
      </c>
      <c r="AU76" s="45" t="s">
        <v>29</v>
      </c>
      <c r="AV76" s="45" t="s">
        <v>29</v>
      </c>
      <c r="AW76" s="45">
        <v>0</v>
      </c>
      <c r="AX76" s="45" t="s">
        <v>29</v>
      </c>
      <c r="AY76" s="45" t="s">
        <v>29</v>
      </c>
      <c r="AZ76" s="45">
        <v>0</v>
      </c>
      <c r="BA76" s="45" t="s">
        <v>29</v>
      </c>
      <c r="BB76" s="45" t="s">
        <v>29</v>
      </c>
      <c r="BC76" s="45">
        <v>0</v>
      </c>
      <c r="BD76" s="45" t="s">
        <v>29</v>
      </c>
      <c r="BE76" s="45" t="s">
        <v>29</v>
      </c>
      <c r="BF76" s="45">
        <v>0</v>
      </c>
      <c r="BG76" s="45" t="s">
        <v>29</v>
      </c>
      <c r="BH76" s="45" t="s">
        <v>29</v>
      </c>
      <c r="BI76" s="45">
        <v>0</v>
      </c>
      <c r="BJ76" s="45" t="s">
        <v>29</v>
      </c>
      <c r="BK76" s="45" t="s">
        <v>29</v>
      </c>
      <c r="BL76" s="45">
        <v>0</v>
      </c>
      <c r="BM76" s="45" t="s">
        <v>29</v>
      </c>
      <c r="BN76" s="45" t="s">
        <v>29</v>
      </c>
      <c r="BO76" s="45">
        <v>0</v>
      </c>
      <c r="BP76" s="45" t="s">
        <v>29</v>
      </c>
      <c r="BQ76" s="45" t="s">
        <v>29</v>
      </c>
      <c r="BR76" s="45">
        <v>0</v>
      </c>
      <c r="BS76" s="45" t="s">
        <v>29</v>
      </c>
      <c r="BT76" s="45" t="s">
        <v>29</v>
      </c>
      <c r="BU76" s="45">
        <v>0</v>
      </c>
      <c r="BV76" s="45" t="s">
        <v>29</v>
      </c>
      <c r="BW76" s="45" t="s">
        <v>29</v>
      </c>
      <c r="BX76" s="45">
        <v>0</v>
      </c>
      <c r="BY76" s="45" t="s">
        <v>29</v>
      </c>
      <c r="BZ76" s="45" t="s">
        <v>29</v>
      </c>
      <c r="CA76" s="45">
        <v>0</v>
      </c>
      <c r="CB76" s="45" t="s">
        <v>29</v>
      </c>
      <c r="CC76" s="45" t="s">
        <v>29</v>
      </c>
      <c r="CD76" s="45">
        <v>0</v>
      </c>
      <c r="CE76" s="45" t="s">
        <v>29</v>
      </c>
      <c r="CF76" s="45" t="s">
        <v>29</v>
      </c>
      <c r="CG76" s="45">
        <v>0</v>
      </c>
      <c r="CH76" s="45" t="s">
        <v>29</v>
      </c>
      <c r="CI76" s="45" t="s">
        <v>29</v>
      </c>
      <c r="CJ76" s="45">
        <v>0</v>
      </c>
      <c r="CK76" s="45" t="s">
        <v>29</v>
      </c>
      <c r="CL76" s="45" t="s">
        <v>29</v>
      </c>
      <c r="CM76" s="45">
        <v>0</v>
      </c>
      <c r="CN76" s="45" t="s">
        <v>29</v>
      </c>
      <c r="CO76" s="45" t="s">
        <v>29</v>
      </c>
      <c r="CP76" s="45">
        <v>0</v>
      </c>
      <c r="CQ76" s="45">
        <v>2</v>
      </c>
      <c r="CR76" s="45">
        <v>5</v>
      </c>
      <c r="CS76" s="45">
        <v>7</v>
      </c>
    </row>
    <row r="77" spans="1:97" s="43" customFormat="1" ht="12.75" customHeight="1">
      <c r="A77" s="75">
        <v>2</v>
      </c>
      <c r="B77" s="44" t="s">
        <v>31</v>
      </c>
      <c r="C77" s="35">
        <v>306</v>
      </c>
      <c r="D77" s="44" t="s">
        <v>116</v>
      </c>
      <c r="E77" s="61">
        <v>14887</v>
      </c>
      <c r="F77" s="35">
        <v>1</v>
      </c>
      <c r="G77" s="35" t="s">
        <v>96</v>
      </c>
      <c r="H77" s="45">
        <v>0</v>
      </c>
      <c r="I77" s="45">
        <v>2</v>
      </c>
      <c r="J77" s="45">
        <v>2</v>
      </c>
      <c r="K77" s="45" t="s">
        <v>29</v>
      </c>
      <c r="L77" s="45" t="s">
        <v>29</v>
      </c>
      <c r="M77" s="45">
        <v>0</v>
      </c>
      <c r="N77" s="45">
        <v>0</v>
      </c>
      <c r="O77" s="45">
        <v>1</v>
      </c>
      <c r="P77" s="45">
        <v>1</v>
      </c>
      <c r="Q77" s="45">
        <v>0</v>
      </c>
      <c r="R77" s="45">
        <v>1</v>
      </c>
      <c r="S77" s="45">
        <v>1</v>
      </c>
      <c r="T77" s="45" t="s">
        <v>29</v>
      </c>
      <c r="U77" s="45" t="s">
        <v>29</v>
      </c>
      <c r="V77" s="45">
        <v>0</v>
      </c>
      <c r="W77" s="45" t="s">
        <v>29</v>
      </c>
      <c r="X77" s="45" t="s">
        <v>29</v>
      </c>
      <c r="Y77" s="45">
        <v>0</v>
      </c>
      <c r="Z77" s="45" t="s">
        <v>29</v>
      </c>
      <c r="AA77" s="45" t="s">
        <v>29</v>
      </c>
      <c r="AB77" s="45">
        <v>0</v>
      </c>
      <c r="AC77" s="45" t="s">
        <v>29</v>
      </c>
      <c r="AD77" s="45" t="s">
        <v>29</v>
      </c>
      <c r="AE77" s="45">
        <v>0</v>
      </c>
      <c r="AF77" s="45" t="s">
        <v>29</v>
      </c>
      <c r="AG77" s="45" t="s">
        <v>29</v>
      </c>
      <c r="AH77" s="45">
        <v>0</v>
      </c>
      <c r="AI77" s="45" t="s">
        <v>29</v>
      </c>
      <c r="AJ77" s="45" t="s">
        <v>29</v>
      </c>
      <c r="AK77" s="45">
        <v>0</v>
      </c>
      <c r="AL77" s="45" t="s">
        <v>29</v>
      </c>
      <c r="AM77" s="45" t="s">
        <v>29</v>
      </c>
      <c r="AN77" s="45">
        <v>0</v>
      </c>
      <c r="AO77" s="45">
        <v>0</v>
      </c>
      <c r="AP77" s="45">
        <v>1</v>
      </c>
      <c r="AQ77" s="45">
        <v>1</v>
      </c>
      <c r="AR77" s="45" t="s">
        <v>29</v>
      </c>
      <c r="AS77" s="45" t="s">
        <v>29</v>
      </c>
      <c r="AT77" s="45">
        <v>0</v>
      </c>
      <c r="AU77" s="45" t="s">
        <v>29</v>
      </c>
      <c r="AV77" s="45" t="s">
        <v>29</v>
      </c>
      <c r="AW77" s="45">
        <v>0</v>
      </c>
      <c r="AX77" s="45" t="s">
        <v>29</v>
      </c>
      <c r="AY77" s="45" t="s">
        <v>29</v>
      </c>
      <c r="AZ77" s="45">
        <v>0</v>
      </c>
      <c r="BA77" s="45" t="s">
        <v>29</v>
      </c>
      <c r="BB77" s="45" t="s">
        <v>29</v>
      </c>
      <c r="BC77" s="45">
        <v>0</v>
      </c>
      <c r="BD77" s="45" t="s">
        <v>29</v>
      </c>
      <c r="BE77" s="45" t="s">
        <v>29</v>
      </c>
      <c r="BF77" s="45">
        <v>0</v>
      </c>
      <c r="BG77" s="45" t="s">
        <v>29</v>
      </c>
      <c r="BH77" s="45" t="s">
        <v>29</v>
      </c>
      <c r="BI77" s="45">
        <v>0</v>
      </c>
      <c r="BJ77" s="45" t="s">
        <v>29</v>
      </c>
      <c r="BK77" s="45" t="s">
        <v>29</v>
      </c>
      <c r="BL77" s="45">
        <v>0</v>
      </c>
      <c r="BM77" s="45" t="s">
        <v>29</v>
      </c>
      <c r="BN77" s="45" t="s">
        <v>29</v>
      </c>
      <c r="BO77" s="45">
        <v>0</v>
      </c>
      <c r="BP77" s="45" t="s">
        <v>29</v>
      </c>
      <c r="BQ77" s="45" t="s">
        <v>29</v>
      </c>
      <c r="BR77" s="45">
        <v>0</v>
      </c>
      <c r="BS77" s="45" t="s">
        <v>29</v>
      </c>
      <c r="BT77" s="45" t="s">
        <v>29</v>
      </c>
      <c r="BU77" s="45">
        <v>0</v>
      </c>
      <c r="BV77" s="45" t="s">
        <v>29</v>
      </c>
      <c r="BW77" s="45" t="s">
        <v>29</v>
      </c>
      <c r="BX77" s="45">
        <v>0</v>
      </c>
      <c r="BY77" s="45" t="s">
        <v>29</v>
      </c>
      <c r="BZ77" s="45" t="s">
        <v>29</v>
      </c>
      <c r="CA77" s="45">
        <v>0</v>
      </c>
      <c r="CB77" s="45" t="s">
        <v>29</v>
      </c>
      <c r="CC77" s="45" t="s">
        <v>29</v>
      </c>
      <c r="CD77" s="45">
        <v>0</v>
      </c>
      <c r="CE77" s="45" t="s">
        <v>29</v>
      </c>
      <c r="CF77" s="45" t="s">
        <v>29</v>
      </c>
      <c r="CG77" s="45">
        <v>0</v>
      </c>
      <c r="CH77" s="45" t="s">
        <v>29</v>
      </c>
      <c r="CI77" s="45" t="s">
        <v>29</v>
      </c>
      <c r="CJ77" s="45">
        <v>0</v>
      </c>
      <c r="CK77" s="45" t="s">
        <v>29</v>
      </c>
      <c r="CL77" s="45" t="s">
        <v>29</v>
      </c>
      <c r="CM77" s="45">
        <v>0</v>
      </c>
      <c r="CN77" s="45" t="s">
        <v>29</v>
      </c>
      <c r="CO77" s="45" t="s">
        <v>29</v>
      </c>
      <c r="CP77" s="45">
        <v>0</v>
      </c>
      <c r="CQ77" s="45">
        <v>0</v>
      </c>
      <c r="CR77" s="45">
        <v>5</v>
      </c>
      <c r="CS77" s="45">
        <v>5</v>
      </c>
    </row>
    <row r="78" spans="1:97" s="43" customFormat="1" ht="12.75" customHeight="1">
      <c r="A78" s="75">
        <v>2</v>
      </c>
      <c r="B78" s="44" t="s">
        <v>31</v>
      </c>
      <c r="C78" s="35">
        <v>329</v>
      </c>
      <c r="D78" s="44" t="s">
        <v>117</v>
      </c>
      <c r="E78" s="61">
        <v>15639</v>
      </c>
      <c r="F78" s="35">
        <v>1</v>
      </c>
      <c r="G78" s="35" t="s">
        <v>96</v>
      </c>
      <c r="H78" s="45">
        <v>0</v>
      </c>
      <c r="I78" s="45">
        <v>2</v>
      </c>
      <c r="J78" s="45">
        <v>2</v>
      </c>
      <c r="K78" s="45" t="s">
        <v>29</v>
      </c>
      <c r="L78" s="45" t="s">
        <v>29</v>
      </c>
      <c r="M78" s="45">
        <v>0</v>
      </c>
      <c r="N78" s="45">
        <v>0</v>
      </c>
      <c r="O78" s="45">
        <v>2</v>
      </c>
      <c r="P78" s="45">
        <v>2</v>
      </c>
      <c r="Q78" s="45">
        <v>1</v>
      </c>
      <c r="R78" s="45">
        <v>1</v>
      </c>
      <c r="S78" s="45">
        <v>2</v>
      </c>
      <c r="T78" s="45" t="s">
        <v>29</v>
      </c>
      <c r="U78" s="45" t="s">
        <v>29</v>
      </c>
      <c r="V78" s="45">
        <v>0</v>
      </c>
      <c r="W78" s="45" t="s">
        <v>29</v>
      </c>
      <c r="X78" s="45" t="s">
        <v>29</v>
      </c>
      <c r="Y78" s="45">
        <v>0</v>
      </c>
      <c r="Z78" s="45" t="s">
        <v>29</v>
      </c>
      <c r="AA78" s="45" t="s">
        <v>29</v>
      </c>
      <c r="AB78" s="45">
        <v>0</v>
      </c>
      <c r="AC78" s="45" t="s">
        <v>29</v>
      </c>
      <c r="AD78" s="45" t="s">
        <v>29</v>
      </c>
      <c r="AE78" s="45">
        <v>0</v>
      </c>
      <c r="AF78" s="45" t="s">
        <v>29</v>
      </c>
      <c r="AG78" s="45" t="s">
        <v>29</v>
      </c>
      <c r="AH78" s="45">
        <v>0</v>
      </c>
      <c r="AI78" s="45" t="s">
        <v>29</v>
      </c>
      <c r="AJ78" s="45" t="s">
        <v>29</v>
      </c>
      <c r="AK78" s="45">
        <v>0</v>
      </c>
      <c r="AL78" s="45" t="s">
        <v>29</v>
      </c>
      <c r="AM78" s="45" t="s">
        <v>29</v>
      </c>
      <c r="AN78" s="45">
        <v>0</v>
      </c>
      <c r="AO78" s="45" t="s">
        <v>29</v>
      </c>
      <c r="AP78" s="45" t="s">
        <v>29</v>
      </c>
      <c r="AQ78" s="45">
        <v>0</v>
      </c>
      <c r="AR78" s="45" t="s">
        <v>29</v>
      </c>
      <c r="AS78" s="45" t="s">
        <v>29</v>
      </c>
      <c r="AT78" s="45">
        <v>0</v>
      </c>
      <c r="AU78" s="45" t="s">
        <v>29</v>
      </c>
      <c r="AV78" s="45" t="s">
        <v>29</v>
      </c>
      <c r="AW78" s="45">
        <v>0</v>
      </c>
      <c r="AX78" s="45" t="s">
        <v>29</v>
      </c>
      <c r="AY78" s="45" t="s">
        <v>29</v>
      </c>
      <c r="AZ78" s="45">
        <v>0</v>
      </c>
      <c r="BA78" s="45">
        <v>0</v>
      </c>
      <c r="BB78" s="45">
        <v>1</v>
      </c>
      <c r="BC78" s="45">
        <v>1</v>
      </c>
      <c r="BD78" s="45" t="s">
        <v>29</v>
      </c>
      <c r="BE78" s="45" t="s">
        <v>29</v>
      </c>
      <c r="BF78" s="45">
        <v>0</v>
      </c>
      <c r="BG78" s="45" t="s">
        <v>29</v>
      </c>
      <c r="BH78" s="45" t="s">
        <v>29</v>
      </c>
      <c r="BI78" s="45">
        <v>0</v>
      </c>
      <c r="BJ78" s="45" t="s">
        <v>29</v>
      </c>
      <c r="BK78" s="45" t="s">
        <v>29</v>
      </c>
      <c r="BL78" s="45">
        <v>0</v>
      </c>
      <c r="BM78" s="45" t="s">
        <v>29</v>
      </c>
      <c r="BN78" s="45" t="s">
        <v>29</v>
      </c>
      <c r="BO78" s="45">
        <v>0</v>
      </c>
      <c r="BP78" s="45" t="s">
        <v>29</v>
      </c>
      <c r="BQ78" s="45" t="s">
        <v>29</v>
      </c>
      <c r="BR78" s="45">
        <v>0</v>
      </c>
      <c r="BS78" s="45" t="s">
        <v>29</v>
      </c>
      <c r="BT78" s="45" t="s">
        <v>29</v>
      </c>
      <c r="BU78" s="45">
        <v>0</v>
      </c>
      <c r="BV78" s="45" t="s">
        <v>29</v>
      </c>
      <c r="BW78" s="45" t="s">
        <v>29</v>
      </c>
      <c r="BX78" s="45">
        <v>0</v>
      </c>
      <c r="BY78" s="45" t="s">
        <v>29</v>
      </c>
      <c r="BZ78" s="45" t="s">
        <v>29</v>
      </c>
      <c r="CA78" s="45">
        <v>0</v>
      </c>
      <c r="CB78" s="45" t="s">
        <v>29</v>
      </c>
      <c r="CC78" s="45" t="s">
        <v>29</v>
      </c>
      <c r="CD78" s="45">
        <v>0</v>
      </c>
      <c r="CE78" s="45" t="s">
        <v>29</v>
      </c>
      <c r="CF78" s="45" t="s">
        <v>29</v>
      </c>
      <c r="CG78" s="45">
        <v>0</v>
      </c>
      <c r="CH78" s="45" t="s">
        <v>29</v>
      </c>
      <c r="CI78" s="45" t="s">
        <v>29</v>
      </c>
      <c r="CJ78" s="45">
        <v>0</v>
      </c>
      <c r="CK78" s="45" t="s">
        <v>29</v>
      </c>
      <c r="CL78" s="45" t="s">
        <v>29</v>
      </c>
      <c r="CM78" s="45">
        <v>0</v>
      </c>
      <c r="CN78" s="45" t="s">
        <v>29</v>
      </c>
      <c r="CO78" s="45" t="s">
        <v>29</v>
      </c>
      <c r="CP78" s="45">
        <v>0</v>
      </c>
      <c r="CQ78" s="45">
        <v>1</v>
      </c>
      <c r="CR78" s="45">
        <v>6</v>
      </c>
      <c r="CS78" s="45">
        <v>7</v>
      </c>
    </row>
    <row r="79" spans="1:97" s="43" customFormat="1" ht="12.75" customHeight="1">
      <c r="A79" s="75">
        <v>2</v>
      </c>
      <c r="B79" s="44" t="s">
        <v>31</v>
      </c>
      <c r="C79" s="35">
        <v>356</v>
      </c>
      <c r="D79" s="44" t="s">
        <v>118</v>
      </c>
      <c r="E79" s="61">
        <v>13058</v>
      </c>
      <c r="F79" s="35">
        <v>1</v>
      </c>
      <c r="G79" s="35" t="s">
        <v>96</v>
      </c>
      <c r="H79" s="45">
        <v>1</v>
      </c>
      <c r="I79" s="45">
        <v>2</v>
      </c>
      <c r="J79" s="45">
        <v>3</v>
      </c>
      <c r="K79" s="45" t="s">
        <v>29</v>
      </c>
      <c r="L79" s="45" t="s">
        <v>29</v>
      </c>
      <c r="M79" s="45">
        <v>0</v>
      </c>
      <c r="N79" s="45">
        <v>1</v>
      </c>
      <c r="O79" s="45">
        <v>1</v>
      </c>
      <c r="P79" s="45">
        <v>2</v>
      </c>
      <c r="Q79" s="45">
        <v>0</v>
      </c>
      <c r="R79" s="45">
        <v>1</v>
      </c>
      <c r="S79" s="45">
        <v>1</v>
      </c>
      <c r="T79" s="45" t="s">
        <v>29</v>
      </c>
      <c r="U79" s="45" t="s">
        <v>29</v>
      </c>
      <c r="V79" s="45">
        <v>0</v>
      </c>
      <c r="W79" s="45" t="s">
        <v>29</v>
      </c>
      <c r="X79" s="45" t="s">
        <v>29</v>
      </c>
      <c r="Y79" s="45">
        <v>0</v>
      </c>
      <c r="Z79" s="45" t="s">
        <v>29</v>
      </c>
      <c r="AA79" s="45" t="s">
        <v>29</v>
      </c>
      <c r="AB79" s="45">
        <v>0</v>
      </c>
      <c r="AC79" s="45" t="s">
        <v>29</v>
      </c>
      <c r="AD79" s="45" t="s">
        <v>29</v>
      </c>
      <c r="AE79" s="45">
        <v>0</v>
      </c>
      <c r="AF79" s="45" t="s">
        <v>29</v>
      </c>
      <c r="AG79" s="45" t="s">
        <v>29</v>
      </c>
      <c r="AH79" s="45">
        <v>0</v>
      </c>
      <c r="AI79" s="45" t="s">
        <v>29</v>
      </c>
      <c r="AJ79" s="45" t="s">
        <v>29</v>
      </c>
      <c r="AK79" s="45">
        <v>0</v>
      </c>
      <c r="AL79" s="45" t="s">
        <v>29</v>
      </c>
      <c r="AM79" s="45" t="s">
        <v>29</v>
      </c>
      <c r="AN79" s="45">
        <v>0</v>
      </c>
      <c r="AO79" s="45" t="s">
        <v>29</v>
      </c>
      <c r="AP79" s="45" t="s">
        <v>29</v>
      </c>
      <c r="AQ79" s="45">
        <v>0</v>
      </c>
      <c r="AR79" s="45" t="s">
        <v>29</v>
      </c>
      <c r="AS79" s="45" t="s">
        <v>29</v>
      </c>
      <c r="AT79" s="45">
        <v>0</v>
      </c>
      <c r="AU79" s="45" t="s">
        <v>29</v>
      </c>
      <c r="AV79" s="45" t="s">
        <v>29</v>
      </c>
      <c r="AW79" s="45">
        <v>0</v>
      </c>
      <c r="AX79" s="45" t="s">
        <v>29</v>
      </c>
      <c r="AY79" s="45" t="s">
        <v>29</v>
      </c>
      <c r="AZ79" s="45">
        <v>0</v>
      </c>
      <c r="BA79" s="45" t="s">
        <v>29</v>
      </c>
      <c r="BB79" s="45" t="s">
        <v>29</v>
      </c>
      <c r="BC79" s="45">
        <v>0</v>
      </c>
      <c r="BD79" s="45" t="s">
        <v>29</v>
      </c>
      <c r="BE79" s="45" t="s">
        <v>29</v>
      </c>
      <c r="BF79" s="45">
        <v>0</v>
      </c>
      <c r="BG79" s="45" t="s">
        <v>29</v>
      </c>
      <c r="BH79" s="45" t="s">
        <v>29</v>
      </c>
      <c r="BI79" s="45">
        <v>0</v>
      </c>
      <c r="BJ79" s="45" t="s">
        <v>29</v>
      </c>
      <c r="BK79" s="45" t="s">
        <v>29</v>
      </c>
      <c r="BL79" s="45">
        <v>0</v>
      </c>
      <c r="BM79" s="45" t="s">
        <v>29</v>
      </c>
      <c r="BN79" s="45" t="s">
        <v>29</v>
      </c>
      <c r="BO79" s="45">
        <v>0</v>
      </c>
      <c r="BP79" s="45" t="s">
        <v>29</v>
      </c>
      <c r="BQ79" s="45" t="s">
        <v>29</v>
      </c>
      <c r="BR79" s="45">
        <v>0</v>
      </c>
      <c r="BS79" s="45" t="s">
        <v>29</v>
      </c>
      <c r="BT79" s="45" t="s">
        <v>29</v>
      </c>
      <c r="BU79" s="45">
        <v>0</v>
      </c>
      <c r="BV79" s="45" t="s">
        <v>29</v>
      </c>
      <c r="BW79" s="45" t="s">
        <v>29</v>
      </c>
      <c r="BX79" s="45">
        <v>0</v>
      </c>
      <c r="BY79" s="45" t="s">
        <v>29</v>
      </c>
      <c r="BZ79" s="45" t="s">
        <v>29</v>
      </c>
      <c r="CA79" s="45">
        <v>0</v>
      </c>
      <c r="CB79" s="45" t="s">
        <v>29</v>
      </c>
      <c r="CC79" s="45" t="s">
        <v>29</v>
      </c>
      <c r="CD79" s="45">
        <v>0</v>
      </c>
      <c r="CE79" s="45" t="s">
        <v>29</v>
      </c>
      <c r="CF79" s="45" t="s">
        <v>29</v>
      </c>
      <c r="CG79" s="45">
        <v>0</v>
      </c>
      <c r="CH79" s="45" t="s">
        <v>29</v>
      </c>
      <c r="CI79" s="45" t="s">
        <v>29</v>
      </c>
      <c r="CJ79" s="45">
        <v>0</v>
      </c>
      <c r="CK79" s="45" t="s">
        <v>29</v>
      </c>
      <c r="CL79" s="45" t="s">
        <v>29</v>
      </c>
      <c r="CM79" s="45">
        <v>0</v>
      </c>
      <c r="CN79" s="45">
        <v>0</v>
      </c>
      <c r="CO79" s="45">
        <v>1</v>
      </c>
      <c r="CP79" s="45">
        <v>1</v>
      </c>
      <c r="CQ79" s="45">
        <v>2</v>
      </c>
      <c r="CR79" s="45">
        <v>5</v>
      </c>
      <c r="CS79" s="45">
        <v>7</v>
      </c>
    </row>
    <row r="80" spans="1:97" s="43" customFormat="1" ht="12.75" customHeight="1">
      <c r="A80" s="75">
        <v>2</v>
      </c>
      <c r="B80" s="44" t="s">
        <v>31</v>
      </c>
      <c r="C80" s="35">
        <v>361</v>
      </c>
      <c r="D80" s="44" t="s">
        <v>119</v>
      </c>
      <c r="E80" s="61">
        <v>10314</v>
      </c>
      <c r="F80" s="35">
        <v>1</v>
      </c>
      <c r="G80" s="35" t="s">
        <v>96</v>
      </c>
      <c r="H80" s="45">
        <v>1</v>
      </c>
      <c r="I80" s="45">
        <v>0</v>
      </c>
      <c r="J80" s="45">
        <v>1</v>
      </c>
      <c r="K80" s="45" t="s">
        <v>29</v>
      </c>
      <c r="L80" s="45" t="s">
        <v>29</v>
      </c>
      <c r="M80" s="45">
        <v>0</v>
      </c>
      <c r="N80" s="45">
        <v>1</v>
      </c>
      <c r="O80" s="45">
        <v>1</v>
      </c>
      <c r="P80" s="45">
        <v>2</v>
      </c>
      <c r="Q80" s="45">
        <v>0</v>
      </c>
      <c r="R80" s="45">
        <v>3</v>
      </c>
      <c r="S80" s="45">
        <v>3</v>
      </c>
      <c r="T80" s="45" t="s">
        <v>29</v>
      </c>
      <c r="U80" s="45" t="s">
        <v>29</v>
      </c>
      <c r="V80" s="45">
        <v>0</v>
      </c>
      <c r="W80" s="45" t="s">
        <v>29</v>
      </c>
      <c r="X80" s="45" t="s">
        <v>29</v>
      </c>
      <c r="Y80" s="45">
        <v>0</v>
      </c>
      <c r="Z80" s="45" t="s">
        <v>29</v>
      </c>
      <c r="AA80" s="45" t="s">
        <v>29</v>
      </c>
      <c r="AB80" s="45">
        <v>0</v>
      </c>
      <c r="AC80" s="45" t="s">
        <v>29</v>
      </c>
      <c r="AD80" s="45" t="s">
        <v>29</v>
      </c>
      <c r="AE80" s="45">
        <v>0</v>
      </c>
      <c r="AF80" s="45" t="s">
        <v>29</v>
      </c>
      <c r="AG80" s="45" t="s">
        <v>29</v>
      </c>
      <c r="AH80" s="45">
        <v>0</v>
      </c>
      <c r="AI80" s="45" t="s">
        <v>29</v>
      </c>
      <c r="AJ80" s="45" t="s">
        <v>29</v>
      </c>
      <c r="AK80" s="45">
        <v>0</v>
      </c>
      <c r="AL80" s="45" t="s">
        <v>29</v>
      </c>
      <c r="AM80" s="45" t="s">
        <v>29</v>
      </c>
      <c r="AN80" s="45">
        <v>0</v>
      </c>
      <c r="AO80" s="45" t="s">
        <v>29</v>
      </c>
      <c r="AP80" s="45" t="s">
        <v>29</v>
      </c>
      <c r="AQ80" s="45">
        <v>0</v>
      </c>
      <c r="AR80" s="45" t="s">
        <v>29</v>
      </c>
      <c r="AS80" s="45" t="s">
        <v>29</v>
      </c>
      <c r="AT80" s="45">
        <v>0</v>
      </c>
      <c r="AU80" s="45" t="s">
        <v>29</v>
      </c>
      <c r="AV80" s="45" t="s">
        <v>29</v>
      </c>
      <c r="AW80" s="45">
        <v>0</v>
      </c>
      <c r="AX80" s="45" t="s">
        <v>29</v>
      </c>
      <c r="AY80" s="45" t="s">
        <v>29</v>
      </c>
      <c r="AZ80" s="45">
        <v>0</v>
      </c>
      <c r="BA80" s="45">
        <v>0</v>
      </c>
      <c r="BB80" s="45">
        <v>1</v>
      </c>
      <c r="BC80" s="45">
        <v>1</v>
      </c>
      <c r="BD80" s="45" t="s">
        <v>29</v>
      </c>
      <c r="BE80" s="45" t="s">
        <v>29</v>
      </c>
      <c r="BF80" s="45">
        <v>0</v>
      </c>
      <c r="BG80" s="45" t="s">
        <v>29</v>
      </c>
      <c r="BH80" s="45" t="s">
        <v>29</v>
      </c>
      <c r="BI80" s="45">
        <v>0</v>
      </c>
      <c r="BJ80" s="45" t="s">
        <v>29</v>
      </c>
      <c r="BK80" s="45" t="s">
        <v>29</v>
      </c>
      <c r="BL80" s="45">
        <v>0</v>
      </c>
      <c r="BM80" s="45" t="s">
        <v>29</v>
      </c>
      <c r="BN80" s="45" t="s">
        <v>29</v>
      </c>
      <c r="BO80" s="45">
        <v>0</v>
      </c>
      <c r="BP80" s="45" t="s">
        <v>29</v>
      </c>
      <c r="BQ80" s="45" t="s">
        <v>29</v>
      </c>
      <c r="BR80" s="45">
        <v>0</v>
      </c>
      <c r="BS80" s="45" t="s">
        <v>29</v>
      </c>
      <c r="BT80" s="45" t="s">
        <v>29</v>
      </c>
      <c r="BU80" s="45">
        <v>0</v>
      </c>
      <c r="BV80" s="45" t="s">
        <v>29</v>
      </c>
      <c r="BW80" s="45" t="s">
        <v>29</v>
      </c>
      <c r="BX80" s="45">
        <v>0</v>
      </c>
      <c r="BY80" s="45" t="s">
        <v>29</v>
      </c>
      <c r="BZ80" s="45" t="s">
        <v>29</v>
      </c>
      <c r="CA80" s="45">
        <v>0</v>
      </c>
      <c r="CB80" s="45" t="s">
        <v>29</v>
      </c>
      <c r="CC80" s="45" t="s">
        <v>29</v>
      </c>
      <c r="CD80" s="45">
        <v>0</v>
      </c>
      <c r="CE80" s="45" t="s">
        <v>29</v>
      </c>
      <c r="CF80" s="45" t="s">
        <v>29</v>
      </c>
      <c r="CG80" s="45">
        <v>0</v>
      </c>
      <c r="CH80" s="45" t="s">
        <v>29</v>
      </c>
      <c r="CI80" s="45" t="s">
        <v>29</v>
      </c>
      <c r="CJ80" s="45">
        <v>0</v>
      </c>
      <c r="CK80" s="45" t="s">
        <v>29</v>
      </c>
      <c r="CL80" s="45" t="s">
        <v>29</v>
      </c>
      <c r="CM80" s="45">
        <v>0</v>
      </c>
      <c r="CN80" s="45" t="s">
        <v>29</v>
      </c>
      <c r="CO80" s="45" t="s">
        <v>29</v>
      </c>
      <c r="CP80" s="45">
        <v>0</v>
      </c>
      <c r="CQ80" s="45">
        <v>2</v>
      </c>
      <c r="CR80" s="45">
        <v>5</v>
      </c>
      <c r="CS80" s="45">
        <v>7</v>
      </c>
    </row>
    <row r="81" spans="1:97" s="43" customFormat="1" ht="12.75" customHeight="1">
      <c r="A81" s="75">
        <v>2</v>
      </c>
      <c r="B81" s="44" t="s">
        <v>31</v>
      </c>
      <c r="C81" s="35">
        <v>362</v>
      </c>
      <c r="D81" s="44" t="s">
        <v>120</v>
      </c>
      <c r="E81" s="61">
        <v>11335</v>
      </c>
      <c r="F81" s="35">
        <v>1</v>
      </c>
      <c r="G81" s="35" t="s">
        <v>96</v>
      </c>
      <c r="H81" s="45" t="s">
        <v>29</v>
      </c>
      <c r="I81" s="45" t="s">
        <v>29</v>
      </c>
      <c r="J81" s="45">
        <v>0</v>
      </c>
      <c r="K81" s="45" t="s">
        <v>29</v>
      </c>
      <c r="L81" s="45" t="s">
        <v>29</v>
      </c>
      <c r="M81" s="45">
        <v>0</v>
      </c>
      <c r="N81" s="45">
        <v>1</v>
      </c>
      <c r="O81" s="45">
        <v>1</v>
      </c>
      <c r="P81" s="45">
        <v>2</v>
      </c>
      <c r="Q81" s="45">
        <v>0</v>
      </c>
      <c r="R81" s="45">
        <v>1</v>
      </c>
      <c r="S81" s="45">
        <v>1</v>
      </c>
      <c r="T81" s="45" t="s">
        <v>29</v>
      </c>
      <c r="U81" s="45" t="s">
        <v>29</v>
      </c>
      <c r="V81" s="45">
        <v>0</v>
      </c>
      <c r="W81" s="45" t="s">
        <v>29</v>
      </c>
      <c r="X81" s="45" t="s">
        <v>29</v>
      </c>
      <c r="Y81" s="45">
        <v>0</v>
      </c>
      <c r="Z81" s="45" t="s">
        <v>29</v>
      </c>
      <c r="AA81" s="45" t="s">
        <v>29</v>
      </c>
      <c r="AB81" s="45">
        <v>0</v>
      </c>
      <c r="AC81" s="45" t="s">
        <v>29</v>
      </c>
      <c r="AD81" s="45" t="s">
        <v>29</v>
      </c>
      <c r="AE81" s="45">
        <v>0</v>
      </c>
      <c r="AF81" s="45" t="s">
        <v>29</v>
      </c>
      <c r="AG81" s="45" t="s">
        <v>29</v>
      </c>
      <c r="AH81" s="45">
        <v>0</v>
      </c>
      <c r="AI81" s="45" t="s">
        <v>29</v>
      </c>
      <c r="AJ81" s="45" t="s">
        <v>29</v>
      </c>
      <c r="AK81" s="45">
        <v>0</v>
      </c>
      <c r="AL81" s="45" t="s">
        <v>29</v>
      </c>
      <c r="AM81" s="45" t="s">
        <v>29</v>
      </c>
      <c r="AN81" s="45">
        <v>0</v>
      </c>
      <c r="AO81" s="45" t="s">
        <v>29</v>
      </c>
      <c r="AP81" s="45" t="s">
        <v>29</v>
      </c>
      <c r="AQ81" s="45">
        <v>0</v>
      </c>
      <c r="AR81" s="45" t="s">
        <v>29</v>
      </c>
      <c r="AS81" s="45" t="s">
        <v>29</v>
      </c>
      <c r="AT81" s="45">
        <v>0</v>
      </c>
      <c r="AU81" s="45" t="s">
        <v>29</v>
      </c>
      <c r="AV81" s="45" t="s">
        <v>29</v>
      </c>
      <c r="AW81" s="45">
        <v>0</v>
      </c>
      <c r="AX81" s="45" t="s">
        <v>29</v>
      </c>
      <c r="AY81" s="45" t="s">
        <v>29</v>
      </c>
      <c r="AZ81" s="45">
        <v>0</v>
      </c>
      <c r="BA81" s="45" t="s">
        <v>29</v>
      </c>
      <c r="BB81" s="45" t="s">
        <v>29</v>
      </c>
      <c r="BC81" s="45">
        <v>0</v>
      </c>
      <c r="BD81" s="45" t="s">
        <v>29</v>
      </c>
      <c r="BE81" s="45" t="s">
        <v>29</v>
      </c>
      <c r="BF81" s="45">
        <v>0</v>
      </c>
      <c r="BG81" s="45" t="s">
        <v>29</v>
      </c>
      <c r="BH81" s="45" t="s">
        <v>29</v>
      </c>
      <c r="BI81" s="45">
        <v>0</v>
      </c>
      <c r="BJ81" s="45" t="s">
        <v>29</v>
      </c>
      <c r="BK81" s="45" t="s">
        <v>29</v>
      </c>
      <c r="BL81" s="45">
        <v>0</v>
      </c>
      <c r="BM81" s="45" t="s">
        <v>29</v>
      </c>
      <c r="BN81" s="45" t="s">
        <v>29</v>
      </c>
      <c r="BO81" s="45">
        <v>0</v>
      </c>
      <c r="BP81" s="45" t="s">
        <v>29</v>
      </c>
      <c r="BQ81" s="45" t="s">
        <v>29</v>
      </c>
      <c r="BR81" s="45">
        <v>0</v>
      </c>
      <c r="BS81" s="45" t="s">
        <v>29</v>
      </c>
      <c r="BT81" s="45" t="s">
        <v>29</v>
      </c>
      <c r="BU81" s="45">
        <v>0</v>
      </c>
      <c r="BV81" s="45" t="s">
        <v>29</v>
      </c>
      <c r="BW81" s="45" t="s">
        <v>29</v>
      </c>
      <c r="BX81" s="45">
        <v>0</v>
      </c>
      <c r="BY81" s="45" t="s">
        <v>29</v>
      </c>
      <c r="BZ81" s="45" t="s">
        <v>29</v>
      </c>
      <c r="CA81" s="45">
        <v>0</v>
      </c>
      <c r="CB81" s="45" t="s">
        <v>29</v>
      </c>
      <c r="CC81" s="45" t="s">
        <v>29</v>
      </c>
      <c r="CD81" s="45">
        <v>0</v>
      </c>
      <c r="CE81" s="45" t="s">
        <v>29</v>
      </c>
      <c r="CF81" s="45" t="s">
        <v>29</v>
      </c>
      <c r="CG81" s="45">
        <v>0</v>
      </c>
      <c r="CH81" s="45" t="s">
        <v>29</v>
      </c>
      <c r="CI81" s="45" t="s">
        <v>29</v>
      </c>
      <c r="CJ81" s="45">
        <v>0</v>
      </c>
      <c r="CK81" s="45" t="s">
        <v>29</v>
      </c>
      <c r="CL81" s="45" t="s">
        <v>29</v>
      </c>
      <c r="CM81" s="45">
        <v>0</v>
      </c>
      <c r="CN81" s="45">
        <v>1</v>
      </c>
      <c r="CO81" s="45">
        <v>3</v>
      </c>
      <c r="CP81" s="45">
        <v>4</v>
      </c>
      <c r="CQ81" s="45">
        <v>2</v>
      </c>
      <c r="CR81" s="45">
        <v>5</v>
      </c>
      <c r="CS81" s="45">
        <v>7</v>
      </c>
    </row>
    <row r="82" spans="1:97" s="43" customFormat="1" ht="12.75" customHeight="1">
      <c r="A82" s="75">
        <v>2</v>
      </c>
      <c r="B82" s="44" t="s">
        <v>31</v>
      </c>
      <c r="C82" s="35">
        <v>363</v>
      </c>
      <c r="D82" s="44" t="s">
        <v>121</v>
      </c>
      <c r="E82" s="61">
        <v>17546</v>
      </c>
      <c r="F82" s="35">
        <v>1</v>
      </c>
      <c r="G82" s="35" t="s">
        <v>96</v>
      </c>
      <c r="H82" s="45">
        <v>0</v>
      </c>
      <c r="I82" s="45">
        <v>1</v>
      </c>
      <c r="J82" s="45">
        <v>1</v>
      </c>
      <c r="K82" s="45" t="s">
        <v>29</v>
      </c>
      <c r="L82" s="45" t="s">
        <v>29</v>
      </c>
      <c r="M82" s="45">
        <v>0</v>
      </c>
      <c r="N82" s="45">
        <v>1</v>
      </c>
      <c r="O82" s="45">
        <v>1</v>
      </c>
      <c r="P82" s="45">
        <v>2</v>
      </c>
      <c r="Q82" s="45">
        <v>1</v>
      </c>
      <c r="R82" s="45">
        <v>1</v>
      </c>
      <c r="S82" s="45">
        <v>2</v>
      </c>
      <c r="T82" s="45" t="s">
        <v>29</v>
      </c>
      <c r="U82" s="45" t="s">
        <v>29</v>
      </c>
      <c r="V82" s="45">
        <v>0</v>
      </c>
      <c r="W82" s="45" t="s">
        <v>29</v>
      </c>
      <c r="X82" s="45" t="s">
        <v>29</v>
      </c>
      <c r="Y82" s="45">
        <v>0</v>
      </c>
      <c r="Z82" s="45" t="s">
        <v>29</v>
      </c>
      <c r="AA82" s="45" t="s">
        <v>29</v>
      </c>
      <c r="AB82" s="45">
        <v>0</v>
      </c>
      <c r="AC82" s="45" t="s">
        <v>29</v>
      </c>
      <c r="AD82" s="45" t="s">
        <v>29</v>
      </c>
      <c r="AE82" s="45">
        <v>0</v>
      </c>
      <c r="AF82" s="45" t="s">
        <v>29</v>
      </c>
      <c r="AG82" s="45" t="s">
        <v>29</v>
      </c>
      <c r="AH82" s="45">
        <v>0</v>
      </c>
      <c r="AI82" s="45" t="s">
        <v>29</v>
      </c>
      <c r="AJ82" s="45" t="s">
        <v>29</v>
      </c>
      <c r="AK82" s="45">
        <v>0</v>
      </c>
      <c r="AL82" s="45">
        <v>1</v>
      </c>
      <c r="AM82" s="45">
        <v>0</v>
      </c>
      <c r="AN82" s="45">
        <v>1</v>
      </c>
      <c r="AO82" s="45" t="s">
        <v>29</v>
      </c>
      <c r="AP82" s="45" t="s">
        <v>29</v>
      </c>
      <c r="AQ82" s="45">
        <v>0</v>
      </c>
      <c r="AR82" s="45" t="s">
        <v>29</v>
      </c>
      <c r="AS82" s="45" t="s">
        <v>29</v>
      </c>
      <c r="AT82" s="45">
        <v>0</v>
      </c>
      <c r="AU82" s="45" t="s">
        <v>29</v>
      </c>
      <c r="AV82" s="45" t="s">
        <v>29</v>
      </c>
      <c r="AW82" s="45">
        <v>0</v>
      </c>
      <c r="AX82" s="45" t="s">
        <v>29</v>
      </c>
      <c r="AY82" s="45" t="s">
        <v>29</v>
      </c>
      <c r="AZ82" s="45">
        <v>0</v>
      </c>
      <c r="BA82" s="45" t="s">
        <v>29</v>
      </c>
      <c r="BB82" s="45" t="s">
        <v>29</v>
      </c>
      <c r="BC82" s="45">
        <v>0</v>
      </c>
      <c r="BD82" s="45" t="s">
        <v>29</v>
      </c>
      <c r="BE82" s="45" t="s">
        <v>29</v>
      </c>
      <c r="BF82" s="45">
        <v>0</v>
      </c>
      <c r="BG82" s="45" t="s">
        <v>29</v>
      </c>
      <c r="BH82" s="45" t="s">
        <v>29</v>
      </c>
      <c r="BI82" s="45">
        <v>0</v>
      </c>
      <c r="BJ82" s="45" t="s">
        <v>29</v>
      </c>
      <c r="BK82" s="45" t="s">
        <v>29</v>
      </c>
      <c r="BL82" s="45">
        <v>0</v>
      </c>
      <c r="BM82" s="45" t="s">
        <v>29</v>
      </c>
      <c r="BN82" s="45" t="s">
        <v>29</v>
      </c>
      <c r="BO82" s="45">
        <v>0</v>
      </c>
      <c r="BP82" s="45" t="s">
        <v>29</v>
      </c>
      <c r="BQ82" s="45" t="s">
        <v>29</v>
      </c>
      <c r="BR82" s="45">
        <v>0</v>
      </c>
      <c r="BS82" s="45" t="s">
        <v>29</v>
      </c>
      <c r="BT82" s="45" t="s">
        <v>29</v>
      </c>
      <c r="BU82" s="45">
        <v>0</v>
      </c>
      <c r="BV82" s="45" t="s">
        <v>29</v>
      </c>
      <c r="BW82" s="45" t="s">
        <v>29</v>
      </c>
      <c r="BX82" s="45">
        <v>0</v>
      </c>
      <c r="BY82" s="45" t="s">
        <v>29</v>
      </c>
      <c r="BZ82" s="45" t="s">
        <v>29</v>
      </c>
      <c r="CA82" s="45">
        <v>0</v>
      </c>
      <c r="CB82" s="45" t="s">
        <v>29</v>
      </c>
      <c r="CC82" s="45" t="s">
        <v>29</v>
      </c>
      <c r="CD82" s="45">
        <v>0</v>
      </c>
      <c r="CE82" s="45" t="s">
        <v>29</v>
      </c>
      <c r="CF82" s="45" t="s">
        <v>29</v>
      </c>
      <c r="CG82" s="45">
        <v>0</v>
      </c>
      <c r="CH82" s="45" t="s">
        <v>29</v>
      </c>
      <c r="CI82" s="45" t="s">
        <v>29</v>
      </c>
      <c r="CJ82" s="45">
        <v>0</v>
      </c>
      <c r="CK82" s="45" t="s">
        <v>29</v>
      </c>
      <c r="CL82" s="45" t="s">
        <v>29</v>
      </c>
      <c r="CM82" s="45">
        <v>0</v>
      </c>
      <c r="CN82" s="45">
        <v>0</v>
      </c>
      <c r="CO82" s="45">
        <v>1</v>
      </c>
      <c r="CP82" s="45">
        <v>1</v>
      </c>
      <c r="CQ82" s="45">
        <v>3</v>
      </c>
      <c r="CR82" s="45">
        <v>4</v>
      </c>
      <c r="CS82" s="45">
        <v>7</v>
      </c>
    </row>
    <row r="83" spans="1:97" s="43" customFormat="1" ht="12.75" customHeight="1">
      <c r="A83" s="75">
        <v>2</v>
      </c>
      <c r="B83" s="44" t="s">
        <v>31</v>
      </c>
      <c r="C83" s="35">
        <v>404</v>
      </c>
      <c r="D83" s="44" t="s">
        <v>122</v>
      </c>
      <c r="E83" s="61">
        <v>16280</v>
      </c>
      <c r="F83" s="35">
        <v>1</v>
      </c>
      <c r="G83" s="35" t="s">
        <v>96</v>
      </c>
      <c r="H83" s="45" t="s">
        <v>29</v>
      </c>
      <c r="I83" s="45" t="s">
        <v>29</v>
      </c>
      <c r="J83" s="45">
        <v>0</v>
      </c>
      <c r="K83" s="45" t="s">
        <v>29</v>
      </c>
      <c r="L83" s="45" t="s">
        <v>29</v>
      </c>
      <c r="M83" s="45">
        <v>0</v>
      </c>
      <c r="N83" s="45">
        <v>1</v>
      </c>
      <c r="O83" s="45">
        <v>1</v>
      </c>
      <c r="P83" s="45">
        <v>2</v>
      </c>
      <c r="Q83" s="45" t="s">
        <v>29</v>
      </c>
      <c r="R83" s="45" t="s">
        <v>29</v>
      </c>
      <c r="S83" s="45">
        <v>0</v>
      </c>
      <c r="T83" s="45" t="s">
        <v>29</v>
      </c>
      <c r="U83" s="45" t="s">
        <v>29</v>
      </c>
      <c r="V83" s="45">
        <v>0</v>
      </c>
      <c r="W83" s="45" t="s">
        <v>29</v>
      </c>
      <c r="X83" s="45" t="s">
        <v>29</v>
      </c>
      <c r="Y83" s="45">
        <v>0</v>
      </c>
      <c r="Z83" s="45" t="s">
        <v>29</v>
      </c>
      <c r="AA83" s="45" t="s">
        <v>29</v>
      </c>
      <c r="AB83" s="45">
        <v>0</v>
      </c>
      <c r="AC83" s="45">
        <v>1</v>
      </c>
      <c r="AD83" s="45">
        <v>0</v>
      </c>
      <c r="AE83" s="45">
        <v>1</v>
      </c>
      <c r="AF83" s="45" t="s">
        <v>29</v>
      </c>
      <c r="AG83" s="45" t="s">
        <v>29</v>
      </c>
      <c r="AH83" s="45">
        <v>0</v>
      </c>
      <c r="AI83" s="45" t="s">
        <v>29</v>
      </c>
      <c r="AJ83" s="45" t="s">
        <v>29</v>
      </c>
      <c r="AK83" s="45">
        <v>0</v>
      </c>
      <c r="AL83" s="45">
        <v>0</v>
      </c>
      <c r="AM83" s="45">
        <v>1</v>
      </c>
      <c r="AN83" s="45">
        <v>1</v>
      </c>
      <c r="AO83" s="45">
        <v>1</v>
      </c>
      <c r="AP83" s="45">
        <v>1</v>
      </c>
      <c r="AQ83" s="45">
        <v>2</v>
      </c>
      <c r="AR83" s="45" t="s">
        <v>29</v>
      </c>
      <c r="AS83" s="45" t="s">
        <v>29</v>
      </c>
      <c r="AT83" s="45">
        <v>0</v>
      </c>
      <c r="AU83" s="45" t="s">
        <v>29</v>
      </c>
      <c r="AV83" s="45" t="s">
        <v>29</v>
      </c>
      <c r="AW83" s="45">
        <v>0</v>
      </c>
      <c r="AX83" s="45" t="s">
        <v>29</v>
      </c>
      <c r="AY83" s="45" t="s">
        <v>29</v>
      </c>
      <c r="AZ83" s="45">
        <v>0</v>
      </c>
      <c r="BA83" s="45">
        <v>0</v>
      </c>
      <c r="BB83" s="45">
        <v>1</v>
      </c>
      <c r="BC83" s="45">
        <v>1</v>
      </c>
      <c r="BD83" s="45" t="s">
        <v>29</v>
      </c>
      <c r="BE83" s="45" t="s">
        <v>29</v>
      </c>
      <c r="BF83" s="45">
        <v>0</v>
      </c>
      <c r="BG83" s="45" t="s">
        <v>29</v>
      </c>
      <c r="BH83" s="45" t="s">
        <v>29</v>
      </c>
      <c r="BI83" s="45">
        <v>0</v>
      </c>
      <c r="BJ83" s="45" t="s">
        <v>29</v>
      </c>
      <c r="BK83" s="45" t="s">
        <v>29</v>
      </c>
      <c r="BL83" s="45">
        <v>0</v>
      </c>
      <c r="BM83" s="45" t="s">
        <v>29</v>
      </c>
      <c r="BN83" s="45" t="s">
        <v>29</v>
      </c>
      <c r="BO83" s="45">
        <v>0</v>
      </c>
      <c r="BP83" s="45" t="s">
        <v>29</v>
      </c>
      <c r="BQ83" s="45" t="s">
        <v>29</v>
      </c>
      <c r="BR83" s="45">
        <v>0</v>
      </c>
      <c r="BS83" s="45" t="s">
        <v>29</v>
      </c>
      <c r="BT83" s="45" t="s">
        <v>29</v>
      </c>
      <c r="BU83" s="45">
        <v>0</v>
      </c>
      <c r="BV83" s="45" t="s">
        <v>29</v>
      </c>
      <c r="BW83" s="45" t="s">
        <v>29</v>
      </c>
      <c r="BX83" s="45">
        <v>0</v>
      </c>
      <c r="BY83" s="45" t="s">
        <v>29</v>
      </c>
      <c r="BZ83" s="45" t="s">
        <v>29</v>
      </c>
      <c r="CA83" s="45">
        <v>0</v>
      </c>
      <c r="CB83" s="45" t="s">
        <v>29</v>
      </c>
      <c r="CC83" s="45" t="s">
        <v>29</v>
      </c>
      <c r="CD83" s="45">
        <v>0</v>
      </c>
      <c r="CE83" s="45" t="s">
        <v>29</v>
      </c>
      <c r="CF83" s="45" t="s">
        <v>29</v>
      </c>
      <c r="CG83" s="45">
        <v>0</v>
      </c>
      <c r="CH83" s="45" t="s">
        <v>29</v>
      </c>
      <c r="CI83" s="45" t="s">
        <v>29</v>
      </c>
      <c r="CJ83" s="45">
        <v>0</v>
      </c>
      <c r="CK83" s="45" t="s">
        <v>29</v>
      </c>
      <c r="CL83" s="45" t="s">
        <v>29</v>
      </c>
      <c r="CM83" s="45">
        <v>0</v>
      </c>
      <c r="CN83" s="45" t="s">
        <v>29</v>
      </c>
      <c r="CO83" s="45" t="s">
        <v>29</v>
      </c>
      <c r="CP83" s="45">
        <v>0</v>
      </c>
      <c r="CQ83" s="45">
        <v>3</v>
      </c>
      <c r="CR83" s="45">
        <v>4</v>
      </c>
      <c r="CS83" s="45">
        <v>7</v>
      </c>
    </row>
    <row r="84" spans="1:97" s="43" customFormat="1" ht="12.75" customHeight="1">
      <c r="A84" s="75">
        <v>2</v>
      </c>
      <c r="B84" s="44" t="s">
        <v>31</v>
      </c>
      <c r="C84" s="35">
        <v>546</v>
      </c>
      <c r="D84" s="44" t="s">
        <v>123</v>
      </c>
      <c r="E84" s="61">
        <v>10079</v>
      </c>
      <c r="F84" s="35">
        <v>1</v>
      </c>
      <c r="G84" s="35" t="s">
        <v>96</v>
      </c>
      <c r="H84" s="45" t="s">
        <v>29</v>
      </c>
      <c r="I84" s="45" t="s">
        <v>29</v>
      </c>
      <c r="J84" s="45">
        <v>0</v>
      </c>
      <c r="K84" s="45" t="s">
        <v>29</v>
      </c>
      <c r="L84" s="45" t="s">
        <v>29</v>
      </c>
      <c r="M84" s="45">
        <v>0</v>
      </c>
      <c r="N84" s="45">
        <v>0</v>
      </c>
      <c r="O84" s="45">
        <v>2</v>
      </c>
      <c r="P84" s="45">
        <v>2</v>
      </c>
      <c r="Q84" s="45">
        <v>1</v>
      </c>
      <c r="R84" s="45">
        <v>3</v>
      </c>
      <c r="S84" s="45">
        <v>4</v>
      </c>
      <c r="T84" s="45" t="s">
        <v>29</v>
      </c>
      <c r="U84" s="45" t="s">
        <v>29</v>
      </c>
      <c r="V84" s="45">
        <v>0</v>
      </c>
      <c r="W84" s="45" t="s">
        <v>29</v>
      </c>
      <c r="X84" s="45" t="s">
        <v>29</v>
      </c>
      <c r="Y84" s="45">
        <v>0</v>
      </c>
      <c r="Z84" s="45" t="s">
        <v>29</v>
      </c>
      <c r="AA84" s="45" t="s">
        <v>29</v>
      </c>
      <c r="AB84" s="45">
        <v>0</v>
      </c>
      <c r="AC84" s="45">
        <v>0</v>
      </c>
      <c r="AD84" s="45">
        <v>1</v>
      </c>
      <c r="AE84" s="45">
        <v>1</v>
      </c>
      <c r="AF84" s="45" t="s">
        <v>29</v>
      </c>
      <c r="AG84" s="45" t="s">
        <v>29</v>
      </c>
      <c r="AH84" s="45">
        <v>0</v>
      </c>
      <c r="AI84" s="45" t="s">
        <v>29</v>
      </c>
      <c r="AJ84" s="45" t="s">
        <v>29</v>
      </c>
      <c r="AK84" s="45">
        <v>0</v>
      </c>
      <c r="AL84" s="45" t="s">
        <v>29</v>
      </c>
      <c r="AM84" s="45" t="s">
        <v>29</v>
      </c>
      <c r="AN84" s="45">
        <v>0</v>
      </c>
      <c r="AO84" s="45" t="s">
        <v>29</v>
      </c>
      <c r="AP84" s="45" t="s">
        <v>29</v>
      </c>
      <c r="AQ84" s="45">
        <v>0</v>
      </c>
      <c r="AR84" s="45" t="s">
        <v>29</v>
      </c>
      <c r="AS84" s="45" t="s">
        <v>29</v>
      </c>
      <c r="AT84" s="45">
        <v>0</v>
      </c>
      <c r="AU84" s="45" t="s">
        <v>29</v>
      </c>
      <c r="AV84" s="45" t="s">
        <v>29</v>
      </c>
      <c r="AW84" s="45">
        <v>0</v>
      </c>
      <c r="AX84" s="45" t="s">
        <v>29</v>
      </c>
      <c r="AY84" s="45" t="s">
        <v>29</v>
      </c>
      <c r="AZ84" s="45">
        <v>0</v>
      </c>
      <c r="BA84" s="45" t="s">
        <v>29</v>
      </c>
      <c r="BB84" s="45" t="s">
        <v>29</v>
      </c>
      <c r="BC84" s="45">
        <v>0</v>
      </c>
      <c r="BD84" s="45" t="s">
        <v>29</v>
      </c>
      <c r="BE84" s="45" t="s">
        <v>29</v>
      </c>
      <c r="BF84" s="45">
        <v>0</v>
      </c>
      <c r="BG84" s="45" t="s">
        <v>29</v>
      </c>
      <c r="BH84" s="45" t="s">
        <v>29</v>
      </c>
      <c r="BI84" s="45">
        <v>0</v>
      </c>
      <c r="BJ84" s="45" t="s">
        <v>29</v>
      </c>
      <c r="BK84" s="45" t="s">
        <v>29</v>
      </c>
      <c r="BL84" s="45">
        <v>0</v>
      </c>
      <c r="BM84" s="45" t="s">
        <v>29</v>
      </c>
      <c r="BN84" s="45" t="s">
        <v>29</v>
      </c>
      <c r="BO84" s="45">
        <v>0</v>
      </c>
      <c r="BP84" s="45" t="s">
        <v>29</v>
      </c>
      <c r="BQ84" s="45" t="s">
        <v>29</v>
      </c>
      <c r="BR84" s="45">
        <v>0</v>
      </c>
      <c r="BS84" s="45" t="s">
        <v>29</v>
      </c>
      <c r="BT84" s="45" t="s">
        <v>29</v>
      </c>
      <c r="BU84" s="45">
        <v>0</v>
      </c>
      <c r="BV84" s="45" t="s">
        <v>29</v>
      </c>
      <c r="BW84" s="45" t="s">
        <v>29</v>
      </c>
      <c r="BX84" s="45">
        <v>0</v>
      </c>
      <c r="BY84" s="45" t="s">
        <v>29</v>
      </c>
      <c r="BZ84" s="45" t="s">
        <v>29</v>
      </c>
      <c r="CA84" s="45">
        <v>0</v>
      </c>
      <c r="CB84" s="45" t="s">
        <v>29</v>
      </c>
      <c r="CC84" s="45" t="s">
        <v>29</v>
      </c>
      <c r="CD84" s="45">
        <v>0</v>
      </c>
      <c r="CE84" s="45" t="s">
        <v>29</v>
      </c>
      <c r="CF84" s="45" t="s">
        <v>29</v>
      </c>
      <c r="CG84" s="45">
        <v>0</v>
      </c>
      <c r="CH84" s="45" t="s">
        <v>29</v>
      </c>
      <c r="CI84" s="45" t="s">
        <v>29</v>
      </c>
      <c r="CJ84" s="45">
        <v>0</v>
      </c>
      <c r="CK84" s="45" t="s">
        <v>29</v>
      </c>
      <c r="CL84" s="45" t="s">
        <v>29</v>
      </c>
      <c r="CM84" s="45">
        <v>0</v>
      </c>
      <c r="CN84" s="45" t="s">
        <v>29</v>
      </c>
      <c r="CO84" s="45" t="s">
        <v>29</v>
      </c>
      <c r="CP84" s="45">
        <v>0</v>
      </c>
      <c r="CQ84" s="45">
        <v>1</v>
      </c>
      <c r="CR84" s="45">
        <v>6</v>
      </c>
      <c r="CS84" s="45">
        <v>7</v>
      </c>
    </row>
    <row r="85" spans="1:97" s="43" customFormat="1" ht="12.75" customHeight="1">
      <c r="A85" s="75">
        <v>2</v>
      </c>
      <c r="B85" s="44" t="s">
        <v>31</v>
      </c>
      <c r="C85" s="35">
        <v>616</v>
      </c>
      <c r="D85" s="44" t="s">
        <v>124</v>
      </c>
      <c r="E85" s="61">
        <v>12533</v>
      </c>
      <c r="F85" s="35">
        <v>1</v>
      </c>
      <c r="G85" s="35" t="s">
        <v>96</v>
      </c>
      <c r="H85" s="45">
        <v>0</v>
      </c>
      <c r="I85" s="45">
        <v>1</v>
      </c>
      <c r="J85" s="45">
        <v>1</v>
      </c>
      <c r="K85" s="45" t="s">
        <v>29</v>
      </c>
      <c r="L85" s="45" t="s">
        <v>29</v>
      </c>
      <c r="M85" s="45">
        <v>0</v>
      </c>
      <c r="N85" s="45">
        <v>1</v>
      </c>
      <c r="O85" s="45">
        <v>0</v>
      </c>
      <c r="P85" s="45">
        <v>1</v>
      </c>
      <c r="Q85" s="45">
        <v>0</v>
      </c>
      <c r="R85" s="45">
        <v>2</v>
      </c>
      <c r="S85" s="45">
        <v>2</v>
      </c>
      <c r="T85" s="45" t="s">
        <v>29</v>
      </c>
      <c r="U85" s="45" t="s">
        <v>29</v>
      </c>
      <c r="V85" s="45">
        <v>0</v>
      </c>
      <c r="W85" s="45" t="s">
        <v>29</v>
      </c>
      <c r="X85" s="45" t="s">
        <v>29</v>
      </c>
      <c r="Y85" s="45">
        <v>0</v>
      </c>
      <c r="Z85" s="45" t="s">
        <v>29</v>
      </c>
      <c r="AA85" s="45" t="s">
        <v>29</v>
      </c>
      <c r="AB85" s="45">
        <v>0</v>
      </c>
      <c r="AC85" s="45">
        <v>0</v>
      </c>
      <c r="AD85" s="45">
        <v>1</v>
      </c>
      <c r="AE85" s="45">
        <v>1</v>
      </c>
      <c r="AF85" s="45" t="s">
        <v>29</v>
      </c>
      <c r="AG85" s="45" t="s">
        <v>29</v>
      </c>
      <c r="AH85" s="45">
        <v>0</v>
      </c>
      <c r="AI85" s="45" t="s">
        <v>29</v>
      </c>
      <c r="AJ85" s="45" t="s">
        <v>29</v>
      </c>
      <c r="AK85" s="45">
        <v>0</v>
      </c>
      <c r="AL85" s="45" t="s">
        <v>29</v>
      </c>
      <c r="AM85" s="45" t="s">
        <v>29</v>
      </c>
      <c r="AN85" s="45">
        <v>0</v>
      </c>
      <c r="AO85" s="45" t="s">
        <v>29</v>
      </c>
      <c r="AP85" s="45" t="s">
        <v>29</v>
      </c>
      <c r="AQ85" s="45">
        <v>0</v>
      </c>
      <c r="AR85" s="45" t="s">
        <v>29</v>
      </c>
      <c r="AS85" s="45" t="s">
        <v>29</v>
      </c>
      <c r="AT85" s="45">
        <v>0</v>
      </c>
      <c r="AU85" s="45" t="s">
        <v>29</v>
      </c>
      <c r="AV85" s="45" t="s">
        <v>29</v>
      </c>
      <c r="AW85" s="45">
        <v>0</v>
      </c>
      <c r="AX85" s="45" t="s">
        <v>29</v>
      </c>
      <c r="AY85" s="45" t="s">
        <v>29</v>
      </c>
      <c r="AZ85" s="45">
        <v>0</v>
      </c>
      <c r="BA85" s="45">
        <v>1</v>
      </c>
      <c r="BB85" s="45">
        <v>1</v>
      </c>
      <c r="BC85" s="45">
        <v>2</v>
      </c>
      <c r="BD85" s="45" t="s">
        <v>29</v>
      </c>
      <c r="BE85" s="45" t="s">
        <v>29</v>
      </c>
      <c r="BF85" s="45">
        <v>0</v>
      </c>
      <c r="BG85" s="45" t="s">
        <v>29</v>
      </c>
      <c r="BH85" s="45" t="s">
        <v>29</v>
      </c>
      <c r="BI85" s="45">
        <v>0</v>
      </c>
      <c r="BJ85" s="45" t="s">
        <v>29</v>
      </c>
      <c r="BK85" s="45" t="s">
        <v>29</v>
      </c>
      <c r="BL85" s="45">
        <v>0</v>
      </c>
      <c r="BM85" s="45" t="s">
        <v>29</v>
      </c>
      <c r="BN85" s="45" t="s">
        <v>29</v>
      </c>
      <c r="BO85" s="45">
        <v>0</v>
      </c>
      <c r="BP85" s="45" t="s">
        <v>29</v>
      </c>
      <c r="BQ85" s="45" t="s">
        <v>29</v>
      </c>
      <c r="BR85" s="45">
        <v>0</v>
      </c>
      <c r="BS85" s="45" t="s">
        <v>29</v>
      </c>
      <c r="BT85" s="45" t="s">
        <v>29</v>
      </c>
      <c r="BU85" s="45">
        <v>0</v>
      </c>
      <c r="BV85" s="45" t="s">
        <v>29</v>
      </c>
      <c r="BW85" s="45" t="s">
        <v>29</v>
      </c>
      <c r="BX85" s="45">
        <v>0</v>
      </c>
      <c r="BY85" s="45" t="s">
        <v>29</v>
      </c>
      <c r="BZ85" s="45" t="s">
        <v>29</v>
      </c>
      <c r="CA85" s="45">
        <v>0</v>
      </c>
      <c r="CB85" s="45" t="s">
        <v>29</v>
      </c>
      <c r="CC85" s="45" t="s">
        <v>29</v>
      </c>
      <c r="CD85" s="45">
        <v>0</v>
      </c>
      <c r="CE85" s="45" t="s">
        <v>29</v>
      </c>
      <c r="CF85" s="45" t="s">
        <v>29</v>
      </c>
      <c r="CG85" s="45">
        <v>0</v>
      </c>
      <c r="CH85" s="45" t="s">
        <v>29</v>
      </c>
      <c r="CI85" s="45" t="s">
        <v>29</v>
      </c>
      <c r="CJ85" s="45">
        <v>0</v>
      </c>
      <c r="CK85" s="45" t="s">
        <v>29</v>
      </c>
      <c r="CL85" s="45" t="s">
        <v>29</v>
      </c>
      <c r="CM85" s="45">
        <v>0</v>
      </c>
      <c r="CN85" s="45" t="s">
        <v>29</v>
      </c>
      <c r="CO85" s="45" t="s">
        <v>29</v>
      </c>
      <c r="CP85" s="45">
        <v>0</v>
      </c>
      <c r="CQ85" s="45">
        <v>2</v>
      </c>
      <c r="CR85" s="45">
        <v>5</v>
      </c>
      <c r="CS85" s="45">
        <v>7</v>
      </c>
    </row>
    <row r="86" spans="1:97" s="43" customFormat="1" ht="12.75" customHeight="1">
      <c r="A86" s="75">
        <v>2</v>
      </c>
      <c r="B86" s="44" t="s">
        <v>31</v>
      </c>
      <c r="C86" s="35">
        <v>768</v>
      </c>
      <c r="D86" s="44" t="s">
        <v>125</v>
      </c>
      <c r="E86" s="61">
        <v>12707</v>
      </c>
      <c r="F86" s="35">
        <v>1</v>
      </c>
      <c r="G86" s="35" t="s">
        <v>96</v>
      </c>
      <c r="H86" s="45" t="s">
        <v>29</v>
      </c>
      <c r="I86" s="45" t="s">
        <v>29</v>
      </c>
      <c r="J86" s="45">
        <v>0</v>
      </c>
      <c r="K86" s="45" t="s">
        <v>29</v>
      </c>
      <c r="L86" s="45" t="s">
        <v>29</v>
      </c>
      <c r="M86" s="45">
        <v>0</v>
      </c>
      <c r="N86" s="45">
        <v>1</v>
      </c>
      <c r="O86" s="45">
        <v>0</v>
      </c>
      <c r="P86" s="45">
        <v>1</v>
      </c>
      <c r="Q86" s="45">
        <v>1</v>
      </c>
      <c r="R86" s="45">
        <v>2</v>
      </c>
      <c r="S86" s="45">
        <v>3</v>
      </c>
      <c r="T86" s="45" t="s">
        <v>29</v>
      </c>
      <c r="U86" s="45" t="s">
        <v>29</v>
      </c>
      <c r="V86" s="45">
        <v>0</v>
      </c>
      <c r="W86" s="45" t="s">
        <v>29</v>
      </c>
      <c r="X86" s="45" t="s">
        <v>29</v>
      </c>
      <c r="Y86" s="45">
        <v>0</v>
      </c>
      <c r="Z86" s="45" t="s">
        <v>29</v>
      </c>
      <c r="AA86" s="45" t="s">
        <v>29</v>
      </c>
      <c r="AB86" s="45">
        <v>0</v>
      </c>
      <c r="AC86" s="45">
        <v>1</v>
      </c>
      <c r="AD86" s="45">
        <v>0</v>
      </c>
      <c r="AE86" s="45">
        <v>1</v>
      </c>
      <c r="AF86" s="45" t="s">
        <v>29</v>
      </c>
      <c r="AG86" s="45" t="s">
        <v>29</v>
      </c>
      <c r="AH86" s="45">
        <v>0</v>
      </c>
      <c r="AI86" s="45" t="s">
        <v>29</v>
      </c>
      <c r="AJ86" s="45" t="s">
        <v>29</v>
      </c>
      <c r="AK86" s="45">
        <v>0</v>
      </c>
      <c r="AL86" s="45" t="s">
        <v>29</v>
      </c>
      <c r="AM86" s="45" t="s">
        <v>29</v>
      </c>
      <c r="AN86" s="45">
        <v>0</v>
      </c>
      <c r="AO86" s="45">
        <v>0</v>
      </c>
      <c r="AP86" s="45">
        <v>1</v>
      </c>
      <c r="AQ86" s="45">
        <v>1</v>
      </c>
      <c r="AR86" s="45" t="s">
        <v>29</v>
      </c>
      <c r="AS86" s="45" t="s">
        <v>29</v>
      </c>
      <c r="AT86" s="45">
        <v>0</v>
      </c>
      <c r="AU86" s="45" t="s">
        <v>29</v>
      </c>
      <c r="AV86" s="45" t="s">
        <v>29</v>
      </c>
      <c r="AW86" s="45">
        <v>0</v>
      </c>
      <c r="AX86" s="45" t="s">
        <v>29</v>
      </c>
      <c r="AY86" s="45" t="s">
        <v>29</v>
      </c>
      <c r="AZ86" s="45">
        <v>0</v>
      </c>
      <c r="BA86" s="45" t="s">
        <v>29</v>
      </c>
      <c r="BB86" s="45" t="s">
        <v>29</v>
      </c>
      <c r="BC86" s="45">
        <v>0</v>
      </c>
      <c r="BD86" s="45" t="s">
        <v>29</v>
      </c>
      <c r="BE86" s="45" t="s">
        <v>29</v>
      </c>
      <c r="BF86" s="45">
        <v>0</v>
      </c>
      <c r="BG86" s="45" t="s">
        <v>29</v>
      </c>
      <c r="BH86" s="45" t="s">
        <v>29</v>
      </c>
      <c r="BI86" s="45">
        <v>0</v>
      </c>
      <c r="BJ86" s="45" t="s">
        <v>29</v>
      </c>
      <c r="BK86" s="45" t="s">
        <v>29</v>
      </c>
      <c r="BL86" s="45">
        <v>0</v>
      </c>
      <c r="BM86" s="45" t="s">
        <v>29</v>
      </c>
      <c r="BN86" s="45" t="s">
        <v>29</v>
      </c>
      <c r="BO86" s="45">
        <v>0</v>
      </c>
      <c r="BP86" s="45" t="s">
        <v>29</v>
      </c>
      <c r="BQ86" s="45" t="s">
        <v>29</v>
      </c>
      <c r="BR86" s="45">
        <v>0</v>
      </c>
      <c r="BS86" s="45" t="s">
        <v>29</v>
      </c>
      <c r="BT86" s="45" t="s">
        <v>29</v>
      </c>
      <c r="BU86" s="45">
        <v>0</v>
      </c>
      <c r="BV86" s="45" t="s">
        <v>29</v>
      </c>
      <c r="BW86" s="45" t="s">
        <v>29</v>
      </c>
      <c r="BX86" s="45">
        <v>0</v>
      </c>
      <c r="BY86" s="45" t="s">
        <v>29</v>
      </c>
      <c r="BZ86" s="45" t="s">
        <v>29</v>
      </c>
      <c r="CA86" s="45">
        <v>0</v>
      </c>
      <c r="CB86" s="45" t="s">
        <v>29</v>
      </c>
      <c r="CC86" s="45" t="s">
        <v>29</v>
      </c>
      <c r="CD86" s="45">
        <v>0</v>
      </c>
      <c r="CE86" s="45" t="s">
        <v>29</v>
      </c>
      <c r="CF86" s="45" t="s">
        <v>29</v>
      </c>
      <c r="CG86" s="45">
        <v>0</v>
      </c>
      <c r="CH86" s="45" t="s">
        <v>29</v>
      </c>
      <c r="CI86" s="45" t="s">
        <v>29</v>
      </c>
      <c r="CJ86" s="45">
        <v>0</v>
      </c>
      <c r="CK86" s="45" t="s">
        <v>29</v>
      </c>
      <c r="CL86" s="45" t="s">
        <v>29</v>
      </c>
      <c r="CM86" s="45">
        <v>0</v>
      </c>
      <c r="CN86" s="45">
        <v>0</v>
      </c>
      <c r="CO86" s="45">
        <v>1</v>
      </c>
      <c r="CP86" s="45">
        <v>1</v>
      </c>
      <c r="CQ86" s="45">
        <v>3</v>
      </c>
      <c r="CR86" s="45">
        <v>4</v>
      </c>
      <c r="CS86" s="45">
        <v>7</v>
      </c>
    </row>
    <row r="87" spans="1:97" s="43" customFormat="1" ht="12.75" customHeight="1">
      <c r="A87" s="75">
        <v>2</v>
      </c>
      <c r="B87" s="44" t="s">
        <v>31</v>
      </c>
      <c r="C87" s="35">
        <v>861</v>
      </c>
      <c r="D87" s="44" t="s">
        <v>126</v>
      </c>
      <c r="E87" s="61">
        <v>11439</v>
      </c>
      <c r="F87" s="35">
        <v>1</v>
      </c>
      <c r="G87" s="35" t="s">
        <v>96</v>
      </c>
      <c r="H87" s="45" t="s">
        <v>29</v>
      </c>
      <c r="I87" s="45" t="s">
        <v>29</v>
      </c>
      <c r="J87" s="45">
        <v>0</v>
      </c>
      <c r="K87" s="45" t="s">
        <v>29</v>
      </c>
      <c r="L87" s="45" t="s">
        <v>29</v>
      </c>
      <c r="M87" s="45">
        <v>0</v>
      </c>
      <c r="N87" s="45">
        <v>0</v>
      </c>
      <c r="O87" s="45">
        <v>2</v>
      </c>
      <c r="P87" s="45">
        <v>2</v>
      </c>
      <c r="Q87" s="45">
        <v>0</v>
      </c>
      <c r="R87" s="45">
        <v>3</v>
      </c>
      <c r="S87" s="45">
        <v>3</v>
      </c>
      <c r="T87" s="45" t="s">
        <v>29</v>
      </c>
      <c r="U87" s="45" t="s">
        <v>29</v>
      </c>
      <c r="V87" s="45">
        <v>0</v>
      </c>
      <c r="W87" s="45" t="s">
        <v>29</v>
      </c>
      <c r="X87" s="45" t="s">
        <v>29</v>
      </c>
      <c r="Y87" s="45">
        <v>0</v>
      </c>
      <c r="Z87" s="45" t="s">
        <v>29</v>
      </c>
      <c r="AA87" s="45" t="s">
        <v>29</v>
      </c>
      <c r="AB87" s="45">
        <v>0</v>
      </c>
      <c r="AC87" s="45">
        <v>1</v>
      </c>
      <c r="AD87" s="45">
        <v>0</v>
      </c>
      <c r="AE87" s="45">
        <v>1</v>
      </c>
      <c r="AF87" s="45" t="s">
        <v>29</v>
      </c>
      <c r="AG87" s="45" t="s">
        <v>29</v>
      </c>
      <c r="AH87" s="45">
        <v>0</v>
      </c>
      <c r="AI87" s="45" t="s">
        <v>29</v>
      </c>
      <c r="AJ87" s="45" t="s">
        <v>29</v>
      </c>
      <c r="AK87" s="45">
        <v>0</v>
      </c>
      <c r="AL87" s="45" t="s">
        <v>29</v>
      </c>
      <c r="AM87" s="45" t="s">
        <v>29</v>
      </c>
      <c r="AN87" s="45">
        <v>0</v>
      </c>
      <c r="AO87" s="45" t="s">
        <v>29</v>
      </c>
      <c r="AP87" s="45" t="s">
        <v>29</v>
      </c>
      <c r="AQ87" s="45">
        <v>0</v>
      </c>
      <c r="AR87" s="45" t="s">
        <v>29</v>
      </c>
      <c r="AS87" s="45" t="s">
        <v>29</v>
      </c>
      <c r="AT87" s="45">
        <v>0</v>
      </c>
      <c r="AU87" s="45" t="s">
        <v>29</v>
      </c>
      <c r="AV87" s="45" t="s">
        <v>29</v>
      </c>
      <c r="AW87" s="45">
        <v>0</v>
      </c>
      <c r="AX87" s="45" t="s">
        <v>29</v>
      </c>
      <c r="AY87" s="45" t="s">
        <v>29</v>
      </c>
      <c r="AZ87" s="45">
        <v>0</v>
      </c>
      <c r="BA87" s="45" t="s">
        <v>29</v>
      </c>
      <c r="BB87" s="45" t="s">
        <v>29</v>
      </c>
      <c r="BC87" s="45">
        <v>0</v>
      </c>
      <c r="BD87" s="45" t="s">
        <v>29</v>
      </c>
      <c r="BE87" s="45" t="s">
        <v>29</v>
      </c>
      <c r="BF87" s="45">
        <v>0</v>
      </c>
      <c r="BG87" s="45" t="s">
        <v>29</v>
      </c>
      <c r="BH87" s="45" t="s">
        <v>29</v>
      </c>
      <c r="BI87" s="45">
        <v>0</v>
      </c>
      <c r="BJ87" s="45" t="s">
        <v>29</v>
      </c>
      <c r="BK87" s="45" t="s">
        <v>29</v>
      </c>
      <c r="BL87" s="45">
        <v>0</v>
      </c>
      <c r="BM87" s="45" t="s">
        <v>29</v>
      </c>
      <c r="BN87" s="45" t="s">
        <v>29</v>
      </c>
      <c r="BO87" s="45">
        <v>0</v>
      </c>
      <c r="BP87" s="45">
        <v>0</v>
      </c>
      <c r="BQ87" s="45">
        <v>1</v>
      </c>
      <c r="BR87" s="45">
        <v>1</v>
      </c>
      <c r="BS87" s="45" t="s">
        <v>29</v>
      </c>
      <c r="BT87" s="45" t="s">
        <v>29</v>
      </c>
      <c r="BU87" s="45">
        <v>0</v>
      </c>
      <c r="BV87" s="45" t="s">
        <v>29</v>
      </c>
      <c r="BW87" s="45" t="s">
        <v>29</v>
      </c>
      <c r="BX87" s="45">
        <v>0</v>
      </c>
      <c r="BY87" s="45" t="s">
        <v>29</v>
      </c>
      <c r="BZ87" s="45" t="s">
        <v>29</v>
      </c>
      <c r="CA87" s="45">
        <v>0</v>
      </c>
      <c r="CB87" s="45" t="s">
        <v>29</v>
      </c>
      <c r="CC87" s="45" t="s">
        <v>29</v>
      </c>
      <c r="CD87" s="45">
        <v>0</v>
      </c>
      <c r="CE87" s="45" t="s">
        <v>29</v>
      </c>
      <c r="CF87" s="45" t="s">
        <v>29</v>
      </c>
      <c r="CG87" s="45">
        <v>0</v>
      </c>
      <c r="CH87" s="45" t="s">
        <v>29</v>
      </c>
      <c r="CI87" s="45" t="s">
        <v>29</v>
      </c>
      <c r="CJ87" s="45">
        <v>0</v>
      </c>
      <c r="CK87" s="45" t="s">
        <v>29</v>
      </c>
      <c r="CL87" s="45" t="s">
        <v>29</v>
      </c>
      <c r="CM87" s="45">
        <v>0</v>
      </c>
      <c r="CN87" s="45" t="s">
        <v>29</v>
      </c>
      <c r="CO87" s="45" t="s">
        <v>29</v>
      </c>
      <c r="CP87" s="45">
        <v>0</v>
      </c>
      <c r="CQ87" s="45">
        <v>1</v>
      </c>
      <c r="CR87" s="45">
        <v>6</v>
      </c>
      <c r="CS87" s="45">
        <v>7</v>
      </c>
    </row>
    <row r="88" spans="1:97" s="43" customFormat="1" ht="12.75" customHeight="1">
      <c r="A88" s="75">
        <v>2</v>
      </c>
      <c r="B88" s="44" t="s">
        <v>31</v>
      </c>
      <c r="C88" s="35">
        <v>939</v>
      </c>
      <c r="D88" s="44" t="s">
        <v>127</v>
      </c>
      <c r="E88" s="61">
        <v>15816</v>
      </c>
      <c r="F88" s="35">
        <v>1</v>
      </c>
      <c r="G88" s="35" t="s">
        <v>96</v>
      </c>
      <c r="H88" s="45">
        <v>0</v>
      </c>
      <c r="I88" s="45">
        <v>1</v>
      </c>
      <c r="J88" s="45">
        <v>1</v>
      </c>
      <c r="K88" s="45" t="s">
        <v>29</v>
      </c>
      <c r="L88" s="45" t="s">
        <v>29</v>
      </c>
      <c r="M88" s="45">
        <v>0</v>
      </c>
      <c r="N88" s="45">
        <v>1</v>
      </c>
      <c r="O88" s="45">
        <v>1</v>
      </c>
      <c r="P88" s="45">
        <v>2</v>
      </c>
      <c r="Q88" s="45">
        <v>1</v>
      </c>
      <c r="R88" s="45">
        <v>1</v>
      </c>
      <c r="S88" s="45">
        <v>2</v>
      </c>
      <c r="T88" s="45" t="s">
        <v>29</v>
      </c>
      <c r="U88" s="45" t="s">
        <v>29</v>
      </c>
      <c r="V88" s="45">
        <v>0</v>
      </c>
      <c r="W88" s="45" t="s">
        <v>29</v>
      </c>
      <c r="X88" s="45" t="s">
        <v>29</v>
      </c>
      <c r="Y88" s="45">
        <v>0</v>
      </c>
      <c r="Z88" s="45" t="s">
        <v>29</v>
      </c>
      <c r="AA88" s="45" t="s">
        <v>29</v>
      </c>
      <c r="AB88" s="45">
        <v>0</v>
      </c>
      <c r="AC88" s="45" t="s">
        <v>29</v>
      </c>
      <c r="AD88" s="45" t="s">
        <v>29</v>
      </c>
      <c r="AE88" s="45">
        <v>0</v>
      </c>
      <c r="AF88" s="45" t="s">
        <v>29</v>
      </c>
      <c r="AG88" s="45" t="s">
        <v>29</v>
      </c>
      <c r="AH88" s="45">
        <v>0</v>
      </c>
      <c r="AI88" s="45" t="s">
        <v>29</v>
      </c>
      <c r="AJ88" s="45" t="s">
        <v>29</v>
      </c>
      <c r="AK88" s="45">
        <v>0</v>
      </c>
      <c r="AL88" s="45">
        <v>0</v>
      </c>
      <c r="AM88" s="45">
        <v>1</v>
      </c>
      <c r="AN88" s="45">
        <v>1</v>
      </c>
      <c r="AO88" s="45" t="s">
        <v>29</v>
      </c>
      <c r="AP88" s="45" t="s">
        <v>29</v>
      </c>
      <c r="AQ88" s="45">
        <v>0</v>
      </c>
      <c r="AR88" s="45" t="s">
        <v>29</v>
      </c>
      <c r="AS88" s="45" t="s">
        <v>29</v>
      </c>
      <c r="AT88" s="45">
        <v>0</v>
      </c>
      <c r="AU88" s="45" t="s">
        <v>29</v>
      </c>
      <c r="AV88" s="45" t="s">
        <v>29</v>
      </c>
      <c r="AW88" s="45">
        <v>0</v>
      </c>
      <c r="AX88" s="45" t="s">
        <v>29</v>
      </c>
      <c r="AY88" s="45" t="s">
        <v>29</v>
      </c>
      <c r="AZ88" s="45">
        <v>0</v>
      </c>
      <c r="BA88" s="45" t="s">
        <v>29</v>
      </c>
      <c r="BB88" s="45" t="s">
        <v>29</v>
      </c>
      <c r="BC88" s="45">
        <v>0</v>
      </c>
      <c r="BD88" s="45" t="s">
        <v>29</v>
      </c>
      <c r="BE88" s="45" t="s">
        <v>29</v>
      </c>
      <c r="BF88" s="45">
        <v>0</v>
      </c>
      <c r="BG88" s="45" t="s">
        <v>29</v>
      </c>
      <c r="BH88" s="45" t="s">
        <v>29</v>
      </c>
      <c r="BI88" s="45">
        <v>0</v>
      </c>
      <c r="BJ88" s="45" t="s">
        <v>29</v>
      </c>
      <c r="BK88" s="45" t="s">
        <v>29</v>
      </c>
      <c r="BL88" s="45">
        <v>0</v>
      </c>
      <c r="BM88" s="45" t="s">
        <v>29</v>
      </c>
      <c r="BN88" s="45" t="s">
        <v>29</v>
      </c>
      <c r="BO88" s="45">
        <v>0</v>
      </c>
      <c r="BP88" s="45">
        <v>0</v>
      </c>
      <c r="BQ88" s="45">
        <v>1</v>
      </c>
      <c r="BR88" s="45">
        <v>1</v>
      </c>
      <c r="BS88" s="45" t="s">
        <v>29</v>
      </c>
      <c r="BT88" s="45" t="s">
        <v>29</v>
      </c>
      <c r="BU88" s="45">
        <v>0</v>
      </c>
      <c r="BV88" s="45" t="s">
        <v>29</v>
      </c>
      <c r="BW88" s="45" t="s">
        <v>29</v>
      </c>
      <c r="BX88" s="45">
        <v>0</v>
      </c>
      <c r="BY88" s="45" t="s">
        <v>29</v>
      </c>
      <c r="BZ88" s="45" t="s">
        <v>29</v>
      </c>
      <c r="CA88" s="45">
        <v>0</v>
      </c>
      <c r="CB88" s="45" t="s">
        <v>29</v>
      </c>
      <c r="CC88" s="45" t="s">
        <v>29</v>
      </c>
      <c r="CD88" s="45">
        <v>0</v>
      </c>
      <c r="CE88" s="45" t="s">
        <v>29</v>
      </c>
      <c r="CF88" s="45" t="s">
        <v>29</v>
      </c>
      <c r="CG88" s="45">
        <v>0</v>
      </c>
      <c r="CH88" s="45" t="s">
        <v>29</v>
      </c>
      <c r="CI88" s="45" t="s">
        <v>29</v>
      </c>
      <c r="CJ88" s="45">
        <v>0</v>
      </c>
      <c r="CK88" s="45" t="s">
        <v>29</v>
      </c>
      <c r="CL88" s="45" t="s">
        <v>29</v>
      </c>
      <c r="CM88" s="45">
        <v>0</v>
      </c>
      <c r="CN88" s="45" t="s">
        <v>29</v>
      </c>
      <c r="CO88" s="45" t="s">
        <v>29</v>
      </c>
      <c r="CP88" s="45">
        <v>0</v>
      </c>
      <c r="CQ88" s="45">
        <v>2</v>
      </c>
      <c r="CR88" s="45">
        <v>5</v>
      </c>
      <c r="CS88" s="45">
        <v>7</v>
      </c>
    </row>
    <row r="89" spans="1:97" s="43" customFormat="1" ht="12.75" customHeight="1">
      <c r="A89" s="75">
        <v>3</v>
      </c>
      <c r="B89" s="44" t="s">
        <v>41</v>
      </c>
      <c r="C89" s="35">
        <v>1054</v>
      </c>
      <c r="D89" s="44" t="s">
        <v>128</v>
      </c>
      <c r="E89" s="61">
        <v>13531</v>
      </c>
      <c r="F89" s="35">
        <v>1</v>
      </c>
      <c r="G89" s="35" t="s">
        <v>96</v>
      </c>
      <c r="H89" s="45">
        <v>0</v>
      </c>
      <c r="I89" s="45">
        <v>1</v>
      </c>
      <c r="J89" s="45">
        <v>1</v>
      </c>
      <c r="K89" s="45">
        <v>1</v>
      </c>
      <c r="L89" s="45">
        <v>1</v>
      </c>
      <c r="M89" s="45">
        <v>2</v>
      </c>
      <c r="N89" s="45" t="s">
        <v>29</v>
      </c>
      <c r="O89" s="45" t="s">
        <v>29</v>
      </c>
      <c r="P89" s="45">
        <v>0</v>
      </c>
      <c r="Q89" s="45" t="s">
        <v>29</v>
      </c>
      <c r="R89" s="45" t="s">
        <v>29</v>
      </c>
      <c r="S89" s="45">
        <v>0</v>
      </c>
      <c r="T89" s="45" t="s">
        <v>29</v>
      </c>
      <c r="U89" s="45" t="s">
        <v>29</v>
      </c>
      <c r="V89" s="45">
        <v>0</v>
      </c>
      <c r="W89" s="45" t="s">
        <v>29</v>
      </c>
      <c r="X89" s="45" t="s">
        <v>29</v>
      </c>
      <c r="Y89" s="45">
        <v>0</v>
      </c>
      <c r="Z89" s="45" t="s">
        <v>29</v>
      </c>
      <c r="AA89" s="45" t="s">
        <v>29</v>
      </c>
      <c r="AB89" s="45">
        <v>0</v>
      </c>
      <c r="AC89" s="45" t="s">
        <v>29</v>
      </c>
      <c r="AD89" s="45" t="s">
        <v>29</v>
      </c>
      <c r="AE89" s="45">
        <v>0</v>
      </c>
      <c r="AF89" s="45" t="s">
        <v>29</v>
      </c>
      <c r="AG89" s="45" t="s">
        <v>29</v>
      </c>
      <c r="AH89" s="45">
        <v>0</v>
      </c>
      <c r="AI89" s="45" t="s">
        <v>29</v>
      </c>
      <c r="AJ89" s="45" t="s">
        <v>29</v>
      </c>
      <c r="AK89" s="45">
        <v>0</v>
      </c>
      <c r="AL89" s="45" t="s">
        <v>29</v>
      </c>
      <c r="AM89" s="45" t="s">
        <v>29</v>
      </c>
      <c r="AN89" s="45">
        <v>0</v>
      </c>
      <c r="AO89" s="45" t="s">
        <v>29</v>
      </c>
      <c r="AP89" s="45" t="s">
        <v>29</v>
      </c>
      <c r="AQ89" s="45">
        <v>0</v>
      </c>
      <c r="AR89" s="45" t="s">
        <v>29</v>
      </c>
      <c r="AS89" s="45" t="s">
        <v>29</v>
      </c>
      <c r="AT89" s="45">
        <v>0</v>
      </c>
      <c r="AU89" s="45" t="s">
        <v>29</v>
      </c>
      <c r="AV89" s="45" t="s">
        <v>29</v>
      </c>
      <c r="AW89" s="45">
        <v>0</v>
      </c>
      <c r="AX89" s="45" t="s">
        <v>29</v>
      </c>
      <c r="AY89" s="45" t="s">
        <v>29</v>
      </c>
      <c r="AZ89" s="45">
        <v>0</v>
      </c>
      <c r="BA89" s="45" t="s">
        <v>29</v>
      </c>
      <c r="BB89" s="45" t="s">
        <v>29</v>
      </c>
      <c r="BC89" s="45">
        <v>0</v>
      </c>
      <c r="BD89" s="45" t="s">
        <v>29</v>
      </c>
      <c r="BE89" s="45" t="s">
        <v>29</v>
      </c>
      <c r="BF89" s="45">
        <v>0</v>
      </c>
      <c r="BG89" s="45" t="s">
        <v>29</v>
      </c>
      <c r="BH89" s="45" t="s">
        <v>29</v>
      </c>
      <c r="BI89" s="45">
        <v>0</v>
      </c>
      <c r="BJ89" s="45" t="s">
        <v>29</v>
      </c>
      <c r="BK89" s="45" t="s">
        <v>29</v>
      </c>
      <c r="BL89" s="45">
        <v>0</v>
      </c>
      <c r="BM89" s="45" t="s">
        <v>29</v>
      </c>
      <c r="BN89" s="45" t="s">
        <v>29</v>
      </c>
      <c r="BO89" s="45">
        <v>0</v>
      </c>
      <c r="BP89" s="45" t="s">
        <v>29</v>
      </c>
      <c r="BQ89" s="45" t="s">
        <v>29</v>
      </c>
      <c r="BR89" s="45">
        <v>0</v>
      </c>
      <c r="BS89" s="45" t="s">
        <v>29</v>
      </c>
      <c r="BT89" s="45" t="s">
        <v>29</v>
      </c>
      <c r="BU89" s="45">
        <v>0</v>
      </c>
      <c r="BV89" s="45" t="s">
        <v>29</v>
      </c>
      <c r="BW89" s="45" t="s">
        <v>29</v>
      </c>
      <c r="BX89" s="45">
        <v>0</v>
      </c>
      <c r="BY89" s="45" t="s">
        <v>29</v>
      </c>
      <c r="BZ89" s="45" t="s">
        <v>29</v>
      </c>
      <c r="CA89" s="45">
        <v>0</v>
      </c>
      <c r="CB89" s="45" t="s">
        <v>29</v>
      </c>
      <c r="CC89" s="45" t="s">
        <v>29</v>
      </c>
      <c r="CD89" s="45">
        <v>0</v>
      </c>
      <c r="CE89" s="45" t="s">
        <v>29</v>
      </c>
      <c r="CF89" s="45" t="s">
        <v>29</v>
      </c>
      <c r="CG89" s="45">
        <v>0</v>
      </c>
      <c r="CH89" s="45" t="s">
        <v>29</v>
      </c>
      <c r="CI89" s="45" t="s">
        <v>29</v>
      </c>
      <c r="CJ89" s="45">
        <v>0</v>
      </c>
      <c r="CK89" s="45" t="s">
        <v>29</v>
      </c>
      <c r="CL89" s="45" t="s">
        <v>29</v>
      </c>
      <c r="CM89" s="45">
        <v>0</v>
      </c>
      <c r="CN89" s="45">
        <v>0</v>
      </c>
      <c r="CO89" s="45">
        <v>2</v>
      </c>
      <c r="CP89" s="45">
        <v>2</v>
      </c>
      <c r="CQ89" s="45">
        <v>1</v>
      </c>
      <c r="CR89" s="45">
        <v>4</v>
      </c>
      <c r="CS89" s="45">
        <v>5</v>
      </c>
    </row>
    <row r="90" spans="1:97" s="43" customFormat="1" ht="12.75" customHeight="1">
      <c r="A90" s="75">
        <v>3</v>
      </c>
      <c r="B90" s="44" t="s">
        <v>41</v>
      </c>
      <c r="C90" s="35">
        <v>1058</v>
      </c>
      <c r="D90" s="44" t="s">
        <v>129</v>
      </c>
      <c r="E90" s="61">
        <v>13915</v>
      </c>
      <c r="F90" s="35">
        <v>1</v>
      </c>
      <c r="G90" s="35" t="s">
        <v>96</v>
      </c>
      <c r="H90" s="45">
        <v>0</v>
      </c>
      <c r="I90" s="45">
        <v>1</v>
      </c>
      <c r="J90" s="45">
        <v>1</v>
      </c>
      <c r="K90" s="45">
        <v>0</v>
      </c>
      <c r="L90" s="45">
        <v>2</v>
      </c>
      <c r="M90" s="45">
        <v>2</v>
      </c>
      <c r="N90" s="45" t="s">
        <v>29</v>
      </c>
      <c r="O90" s="45" t="s">
        <v>29</v>
      </c>
      <c r="P90" s="45">
        <v>0</v>
      </c>
      <c r="Q90" s="45">
        <v>0</v>
      </c>
      <c r="R90" s="45">
        <v>1</v>
      </c>
      <c r="S90" s="45">
        <v>1</v>
      </c>
      <c r="T90" s="45" t="s">
        <v>29</v>
      </c>
      <c r="U90" s="45" t="s">
        <v>29</v>
      </c>
      <c r="V90" s="45">
        <v>0</v>
      </c>
      <c r="W90" s="45" t="s">
        <v>29</v>
      </c>
      <c r="X90" s="45" t="s">
        <v>29</v>
      </c>
      <c r="Y90" s="45">
        <v>0</v>
      </c>
      <c r="Z90" s="45" t="s">
        <v>29</v>
      </c>
      <c r="AA90" s="45" t="s">
        <v>29</v>
      </c>
      <c r="AB90" s="45">
        <v>0</v>
      </c>
      <c r="AC90" s="45" t="s">
        <v>29</v>
      </c>
      <c r="AD90" s="45" t="s">
        <v>29</v>
      </c>
      <c r="AE90" s="45">
        <v>0</v>
      </c>
      <c r="AF90" s="45" t="s">
        <v>29</v>
      </c>
      <c r="AG90" s="45" t="s">
        <v>29</v>
      </c>
      <c r="AH90" s="45">
        <v>0</v>
      </c>
      <c r="AI90" s="45" t="s">
        <v>29</v>
      </c>
      <c r="AJ90" s="45" t="s">
        <v>29</v>
      </c>
      <c r="AK90" s="45">
        <v>0</v>
      </c>
      <c r="AL90" s="45" t="s">
        <v>29</v>
      </c>
      <c r="AM90" s="45" t="s">
        <v>29</v>
      </c>
      <c r="AN90" s="45">
        <v>0</v>
      </c>
      <c r="AO90" s="45" t="s">
        <v>29</v>
      </c>
      <c r="AP90" s="45" t="s">
        <v>29</v>
      </c>
      <c r="AQ90" s="45">
        <v>0</v>
      </c>
      <c r="AR90" s="45" t="s">
        <v>29</v>
      </c>
      <c r="AS90" s="45" t="s">
        <v>29</v>
      </c>
      <c r="AT90" s="45">
        <v>0</v>
      </c>
      <c r="AU90" s="45" t="s">
        <v>29</v>
      </c>
      <c r="AV90" s="45" t="s">
        <v>29</v>
      </c>
      <c r="AW90" s="45">
        <v>0</v>
      </c>
      <c r="AX90" s="45" t="s">
        <v>29</v>
      </c>
      <c r="AY90" s="45" t="s">
        <v>29</v>
      </c>
      <c r="AZ90" s="45">
        <v>0</v>
      </c>
      <c r="BA90" s="45" t="s">
        <v>29</v>
      </c>
      <c r="BB90" s="45" t="s">
        <v>29</v>
      </c>
      <c r="BC90" s="45">
        <v>0</v>
      </c>
      <c r="BD90" s="45" t="s">
        <v>29</v>
      </c>
      <c r="BE90" s="45" t="s">
        <v>29</v>
      </c>
      <c r="BF90" s="45">
        <v>0</v>
      </c>
      <c r="BG90" s="45" t="s">
        <v>29</v>
      </c>
      <c r="BH90" s="45" t="s">
        <v>29</v>
      </c>
      <c r="BI90" s="45">
        <v>0</v>
      </c>
      <c r="BJ90" s="45" t="s">
        <v>29</v>
      </c>
      <c r="BK90" s="45" t="s">
        <v>29</v>
      </c>
      <c r="BL90" s="45">
        <v>0</v>
      </c>
      <c r="BM90" s="45" t="s">
        <v>29</v>
      </c>
      <c r="BN90" s="45" t="s">
        <v>29</v>
      </c>
      <c r="BO90" s="45">
        <v>0</v>
      </c>
      <c r="BP90" s="45" t="s">
        <v>29</v>
      </c>
      <c r="BQ90" s="45" t="s">
        <v>29</v>
      </c>
      <c r="BR90" s="45">
        <v>0</v>
      </c>
      <c r="BS90" s="45" t="s">
        <v>29</v>
      </c>
      <c r="BT90" s="45" t="s">
        <v>29</v>
      </c>
      <c r="BU90" s="45">
        <v>0</v>
      </c>
      <c r="BV90" s="45" t="s">
        <v>29</v>
      </c>
      <c r="BW90" s="45" t="s">
        <v>29</v>
      </c>
      <c r="BX90" s="45">
        <v>0</v>
      </c>
      <c r="BY90" s="45" t="s">
        <v>29</v>
      </c>
      <c r="BZ90" s="45" t="s">
        <v>29</v>
      </c>
      <c r="CA90" s="45">
        <v>0</v>
      </c>
      <c r="CB90" s="45" t="s">
        <v>29</v>
      </c>
      <c r="CC90" s="45" t="s">
        <v>29</v>
      </c>
      <c r="CD90" s="45">
        <v>0</v>
      </c>
      <c r="CE90" s="45" t="s">
        <v>29</v>
      </c>
      <c r="CF90" s="45" t="s">
        <v>29</v>
      </c>
      <c r="CG90" s="45">
        <v>0</v>
      </c>
      <c r="CH90" s="45" t="s">
        <v>29</v>
      </c>
      <c r="CI90" s="45" t="s">
        <v>29</v>
      </c>
      <c r="CJ90" s="45">
        <v>0</v>
      </c>
      <c r="CK90" s="45" t="s">
        <v>29</v>
      </c>
      <c r="CL90" s="45" t="s">
        <v>29</v>
      </c>
      <c r="CM90" s="45">
        <v>0</v>
      </c>
      <c r="CN90" s="45">
        <v>0</v>
      </c>
      <c r="CO90" s="45">
        <v>1</v>
      </c>
      <c r="CP90" s="45">
        <v>1</v>
      </c>
      <c r="CQ90" s="45">
        <v>0</v>
      </c>
      <c r="CR90" s="45">
        <v>5</v>
      </c>
      <c r="CS90" s="45">
        <v>5</v>
      </c>
    </row>
    <row r="91" spans="1:97" s="43" customFormat="1" ht="12.75" customHeight="1">
      <c r="A91" s="75">
        <v>5</v>
      </c>
      <c r="B91" s="44" t="s">
        <v>131</v>
      </c>
      <c r="C91" s="35">
        <v>1301</v>
      </c>
      <c r="D91" s="44" t="s">
        <v>132</v>
      </c>
      <c r="E91" s="61">
        <v>15550</v>
      </c>
      <c r="F91" s="35">
        <v>1</v>
      </c>
      <c r="G91" s="35" t="s">
        <v>96</v>
      </c>
      <c r="H91" s="45">
        <v>0</v>
      </c>
      <c r="I91" s="45">
        <v>2</v>
      </c>
      <c r="J91" s="45">
        <v>2</v>
      </c>
      <c r="K91" s="45">
        <v>0</v>
      </c>
      <c r="L91" s="45">
        <v>2</v>
      </c>
      <c r="M91" s="45">
        <v>2</v>
      </c>
      <c r="N91" s="45">
        <v>0</v>
      </c>
      <c r="O91" s="45">
        <v>2</v>
      </c>
      <c r="P91" s="45">
        <v>2</v>
      </c>
      <c r="Q91" s="45">
        <v>0</v>
      </c>
      <c r="R91" s="45">
        <v>3</v>
      </c>
      <c r="S91" s="45">
        <v>3</v>
      </c>
      <c r="T91" s="45" t="s">
        <v>29</v>
      </c>
      <c r="U91" s="45" t="s">
        <v>29</v>
      </c>
      <c r="V91" s="45">
        <v>0</v>
      </c>
      <c r="W91" s="45" t="s">
        <v>29</v>
      </c>
      <c r="X91" s="45" t="s">
        <v>29</v>
      </c>
      <c r="Y91" s="45">
        <v>0</v>
      </c>
      <c r="Z91" s="45" t="s">
        <v>29</v>
      </c>
      <c r="AA91" s="45" t="s">
        <v>29</v>
      </c>
      <c r="AB91" s="45">
        <v>0</v>
      </c>
      <c r="AC91" s="45" t="s">
        <v>29</v>
      </c>
      <c r="AD91" s="45" t="s">
        <v>29</v>
      </c>
      <c r="AE91" s="45">
        <v>0</v>
      </c>
      <c r="AF91" s="45" t="s">
        <v>29</v>
      </c>
      <c r="AG91" s="45" t="s">
        <v>29</v>
      </c>
      <c r="AH91" s="45">
        <v>0</v>
      </c>
      <c r="AI91" s="45" t="s">
        <v>29</v>
      </c>
      <c r="AJ91" s="45" t="s">
        <v>29</v>
      </c>
      <c r="AK91" s="45">
        <v>0</v>
      </c>
      <c r="AL91" s="45" t="s">
        <v>29</v>
      </c>
      <c r="AM91" s="45" t="s">
        <v>29</v>
      </c>
      <c r="AN91" s="45">
        <v>0</v>
      </c>
      <c r="AO91" s="45" t="s">
        <v>29</v>
      </c>
      <c r="AP91" s="45" t="s">
        <v>29</v>
      </c>
      <c r="AQ91" s="45">
        <v>0</v>
      </c>
      <c r="AR91" s="45" t="s">
        <v>29</v>
      </c>
      <c r="AS91" s="45" t="s">
        <v>29</v>
      </c>
      <c r="AT91" s="45">
        <v>0</v>
      </c>
      <c r="AU91" s="45" t="s">
        <v>29</v>
      </c>
      <c r="AV91" s="45" t="s">
        <v>29</v>
      </c>
      <c r="AW91" s="45">
        <v>0</v>
      </c>
      <c r="AX91" s="45" t="s">
        <v>29</v>
      </c>
      <c r="AY91" s="45" t="s">
        <v>29</v>
      </c>
      <c r="AZ91" s="45">
        <v>0</v>
      </c>
      <c r="BA91" s="45" t="s">
        <v>29</v>
      </c>
      <c r="BB91" s="45" t="s">
        <v>29</v>
      </c>
      <c r="BC91" s="45">
        <v>0</v>
      </c>
      <c r="BD91" s="45" t="s">
        <v>29</v>
      </c>
      <c r="BE91" s="45" t="s">
        <v>29</v>
      </c>
      <c r="BF91" s="45">
        <v>0</v>
      </c>
      <c r="BG91" s="45" t="s">
        <v>29</v>
      </c>
      <c r="BH91" s="45" t="s">
        <v>29</v>
      </c>
      <c r="BI91" s="45">
        <v>0</v>
      </c>
      <c r="BJ91" s="45" t="s">
        <v>29</v>
      </c>
      <c r="BK91" s="45" t="s">
        <v>29</v>
      </c>
      <c r="BL91" s="45">
        <v>0</v>
      </c>
      <c r="BM91" s="45" t="s">
        <v>29</v>
      </c>
      <c r="BN91" s="45" t="s">
        <v>29</v>
      </c>
      <c r="BO91" s="45">
        <v>0</v>
      </c>
      <c r="BP91" s="45" t="s">
        <v>29</v>
      </c>
      <c r="BQ91" s="45" t="s">
        <v>29</v>
      </c>
      <c r="BR91" s="45">
        <v>0</v>
      </c>
      <c r="BS91" s="45" t="s">
        <v>29</v>
      </c>
      <c r="BT91" s="45" t="s">
        <v>29</v>
      </c>
      <c r="BU91" s="45">
        <v>0</v>
      </c>
      <c r="BV91" s="45" t="s">
        <v>29</v>
      </c>
      <c r="BW91" s="45" t="s">
        <v>29</v>
      </c>
      <c r="BX91" s="45">
        <v>0</v>
      </c>
      <c r="BY91" s="45" t="s">
        <v>29</v>
      </c>
      <c r="BZ91" s="45" t="s">
        <v>29</v>
      </c>
      <c r="CA91" s="45">
        <v>0</v>
      </c>
      <c r="CB91" s="45" t="s">
        <v>29</v>
      </c>
      <c r="CC91" s="45" t="s">
        <v>29</v>
      </c>
      <c r="CD91" s="45">
        <v>0</v>
      </c>
      <c r="CE91" s="45" t="s">
        <v>29</v>
      </c>
      <c r="CF91" s="45" t="s">
        <v>29</v>
      </c>
      <c r="CG91" s="45">
        <v>0</v>
      </c>
      <c r="CH91" s="45" t="s">
        <v>29</v>
      </c>
      <c r="CI91" s="45" t="s">
        <v>29</v>
      </c>
      <c r="CJ91" s="45">
        <v>0</v>
      </c>
      <c r="CK91" s="45" t="s">
        <v>29</v>
      </c>
      <c r="CL91" s="45" t="s">
        <v>29</v>
      </c>
      <c r="CM91" s="45">
        <v>0</v>
      </c>
      <c r="CN91" s="45" t="s">
        <v>29</v>
      </c>
      <c r="CO91" s="45" t="s">
        <v>29</v>
      </c>
      <c r="CP91" s="45">
        <v>0</v>
      </c>
      <c r="CQ91" s="45">
        <v>0</v>
      </c>
      <c r="CR91" s="45">
        <v>9</v>
      </c>
      <c r="CS91" s="45">
        <v>9</v>
      </c>
    </row>
    <row r="92" spans="1:97" s="43" customFormat="1" ht="12.75" customHeight="1">
      <c r="A92" s="75">
        <v>5</v>
      </c>
      <c r="B92" s="44" t="s">
        <v>131</v>
      </c>
      <c r="C92" s="35">
        <v>1322</v>
      </c>
      <c r="D92" s="44" t="s">
        <v>133</v>
      </c>
      <c r="E92" s="61">
        <v>16269</v>
      </c>
      <c r="F92" s="35">
        <v>1</v>
      </c>
      <c r="G92" s="35" t="s">
        <v>96</v>
      </c>
      <c r="H92" s="45">
        <v>0</v>
      </c>
      <c r="I92" s="45">
        <v>3</v>
      </c>
      <c r="J92" s="45">
        <v>3</v>
      </c>
      <c r="K92" s="45">
        <v>0</v>
      </c>
      <c r="L92" s="45">
        <v>1</v>
      </c>
      <c r="M92" s="45">
        <v>1</v>
      </c>
      <c r="N92" s="45" t="s">
        <v>29</v>
      </c>
      <c r="O92" s="45" t="s">
        <v>29</v>
      </c>
      <c r="P92" s="45">
        <v>0</v>
      </c>
      <c r="Q92" s="45">
        <v>2</v>
      </c>
      <c r="R92" s="45">
        <v>1</v>
      </c>
      <c r="S92" s="45">
        <v>3</v>
      </c>
      <c r="T92" s="45" t="s">
        <v>29</v>
      </c>
      <c r="U92" s="45" t="s">
        <v>29</v>
      </c>
      <c r="V92" s="45">
        <v>0</v>
      </c>
      <c r="W92" s="45" t="s">
        <v>29</v>
      </c>
      <c r="X92" s="45" t="s">
        <v>29</v>
      </c>
      <c r="Y92" s="45">
        <v>0</v>
      </c>
      <c r="Z92" s="45" t="s">
        <v>29</v>
      </c>
      <c r="AA92" s="45" t="s">
        <v>29</v>
      </c>
      <c r="AB92" s="45">
        <v>0</v>
      </c>
      <c r="AC92" s="45" t="s">
        <v>29</v>
      </c>
      <c r="AD92" s="45" t="s">
        <v>29</v>
      </c>
      <c r="AE92" s="45">
        <v>0</v>
      </c>
      <c r="AF92" s="45" t="s">
        <v>29</v>
      </c>
      <c r="AG92" s="45" t="s">
        <v>29</v>
      </c>
      <c r="AH92" s="45">
        <v>0</v>
      </c>
      <c r="AI92" s="45" t="s">
        <v>29</v>
      </c>
      <c r="AJ92" s="45" t="s">
        <v>29</v>
      </c>
      <c r="AK92" s="45">
        <v>0</v>
      </c>
      <c r="AL92" s="45" t="s">
        <v>29</v>
      </c>
      <c r="AM92" s="45" t="s">
        <v>29</v>
      </c>
      <c r="AN92" s="45">
        <v>0</v>
      </c>
      <c r="AO92" s="45" t="s">
        <v>29</v>
      </c>
      <c r="AP92" s="45" t="s">
        <v>29</v>
      </c>
      <c r="AQ92" s="45">
        <v>0</v>
      </c>
      <c r="AR92" s="45" t="s">
        <v>29</v>
      </c>
      <c r="AS92" s="45" t="s">
        <v>29</v>
      </c>
      <c r="AT92" s="45">
        <v>0</v>
      </c>
      <c r="AU92" s="45" t="s">
        <v>29</v>
      </c>
      <c r="AV92" s="45" t="s">
        <v>29</v>
      </c>
      <c r="AW92" s="45">
        <v>0</v>
      </c>
      <c r="AX92" s="45" t="s">
        <v>29</v>
      </c>
      <c r="AY92" s="45" t="s">
        <v>29</v>
      </c>
      <c r="AZ92" s="45">
        <v>0</v>
      </c>
      <c r="BA92" s="45" t="s">
        <v>29</v>
      </c>
      <c r="BB92" s="45" t="s">
        <v>29</v>
      </c>
      <c r="BC92" s="45">
        <v>0</v>
      </c>
      <c r="BD92" s="45" t="s">
        <v>29</v>
      </c>
      <c r="BE92" s="45" t="s">
        <v>29</v>
      </c>
      <c r="BF92" s="45">
        <v>0</v>
      </c>
      <c r="BG92" s="45" t="s">
        <v>29</v>
      </c>
      <c r="BH92" s="45" t="s">
        <v>29</v>
      </c>
      <c r="BI92" s="45">
        <v>0</v>
      </c>
      <c r="BJ92" s="45" t="s">
        <v>29</v>
      </c>
      <c r="BK92" s="45" t="s">
        <v>29</v>
      </c>
      <c r="BL92" s="45">
        <v>0</v>
      </c>
      <c r="BM92" s="45" t="s">
        <v>29</v>
      </c>
      <c r="BN92" s="45" t="s">
        <v>29</v>
      </c>
      <c r="BO92" s="45">
        <v>0</v>
      </c>
      <c r="BP92" s="45" t="s">
        <v>29</v>
      </c>
      <c r="BQ92" s="45" t="s">
        <v>29</v>
      </c>
      <c r="BR92" s="45">
        <v>0</v>
      </c>
      <c r="BS92" s="45" t="s">
        <v>29</v>
      </c>
      <c r="BT92" s="45" t="s">
        <v>29</v>
      </c>
      <c r="BU92" s="45">
        <v>0</v>
      </c>
      <c r="BV92" s="45" t="s">
        <v>29</v>
      </c>
      <c r="BW92" s="45" t="s">
        <v>29</v>
      </c>
      <c r="BX92" s="45">
        <v>0</v>
      </c>
      <c r="BY92" s="45" t="s">
        <v>29</v>
      </c>
      <c r="BZ92" s="45" t="s">
        <v>29</v>
      </c>
      <c r="CA92" s="45">
        <v>0</v>
      </c>
      <c r="CB92" s="45" t="s">
        <v>29</v>
      </c>
      <c r="CC92" s="45" t="s">
        <v>29</v>
      </c>
      <c r="CD92" s="45">
        <v>0</v>
      </c>
      <c r="CE92" s="45" t="s">
        <v>29</v>
      </c>
      <c r="CF92" s="45" t="s">
        <v>29</v>
      </c>
      <c r="CG92" s="45">
        <v>0</v>
      </c>
      <c r="CH92" s="45" t="s">
        <v>29</v>
      </c>
      <c r="CI92" s="45" t="s">
        <v>29</v>
      </c>
      <c r="CJ92" s="45">
        <v>0</v>
      </c>
      <c r="CK92" s="45" t="s">
        <v>29</v>
      </c>
      <c r="CL92" s="45" t="s">
        <v>29</v>
      </c>
      <c r="CM92" s="45">
        <v>0</v>
      </c>
      <c r="CN92" s="45" t="s">
        <v>29</v>
      </c>
      <c r="CO92" s="45" t="s">
        <v>29</v>
      </c>
      <c r="CP92" s="45">
        <v>0</v>
      </c>
      <c r="CQ92" s="45">
        <v>2</v>
      </c>
      <c r="CR92" s="45">
        <v>5</v>
      </c>
      <c r="CS92" s="45">
        <v>7</v>
      </c>
    </row>
    <row r="93" spans="1:97" s="43" customFormat="1" ht="12.75" customHeight="1">
      <c r="A93" s="75">
        <v>5</v>
      </c>
      <c r="B93" s="44" t="s">
        <v>131</v>
      </c>
      <c r="C93" s="35">
        <v>1362</v>
      </c>
      <c r="D93" s="44" t="s">
        <v>134</v>
      </c>
      <c r="E93" s="61">
        <v>11877</v>
      </c>
      <c r="F93" s="35">
        <v>1</v>
      </c>
      <c r="G93" s="35" t="s">
        <v>96</v>
      </c>
      <c r="H93" s="45">
        <v>0</v>
      </c>
      <c r="I93" s="45">
        <v>2</v>
      </c>
      <c r="J93" s="45">
        <v>2</v>
      </c>
      <c r="K93" s="45">
        <v>2</v>
      </c>
      <c r="L93" s="45">
        <v>2</v>
      </c>
      <c r="M93" s="45">
        <v>4</v>
      </c>
      <c r="N93" s="45">
        <v>0</v>
      </c>
      <c r="O93" s="45">
        <v>1</v>
      </c>
      <c r="P93" s="45">
        <v>1</v>
      </c>
      <c r="Q93" s="45">
        <v>1</v>
      </c>
      <c r="R93" s="45">
        <v>1</v>
      </c>
      <c r="S93" s="45">
        <v>2</v>
      </c>
      <c r="T93" s="45" t="s">
        <v>29</v>
      </c>
      <c r="U93" s="45" t="s">
        <v>29</v>
      </c>
      <c r="V93" s="45">
        <v>0</v>
      </c>
      <c r="W93" s="45" t="s">
        <v>29</v>
      </c>
      <c r="X93" s="45" t="s">
        <v>29</v>
      </c>
      <c r="Y93" s="45">
        <v>0</v>
      </c>
      <c r="Z93" s="45" t="s">
        <v>29</v>
      </c>
      <c r="AA93" s="45" t="s">
        <v>29</v>
      </c>
      <c r="AB93" s="45">
        <v>0</v>
      </c>
      <c r="AC93" s="45" t="s">
        <v>29</v>
      </c>
      <c r="AD93" s="45" t="s">
        <v>29</v>
      </c>
      <c r="AE93" s="45">
        <v>0</v>
      </c>
      <c r="AF93" s="45" t="s">
        <v>29</v>
      </c>
      <c r="AG93" s="45" t="s">
        <v>29</v>
      </c>
      <c r="AH93" s="45">
        <v>0</v>
      </c>
      <c r="AI93" s="45" t="s">
        <v>29</v>
      </c>
      <c r="AJ93" s="45" t="s">
        <v>29</v>
      </c>
      <c r="AK93" s="45">
        <v>0</v>
      </c>
      <c r="AL93" s="45" t="s">
        <v>29</v>
      </c>
      <c r="AM93" s="45" t="s">
        <v>29</v>
      </c>
      <c r="AN93" s="45">
        <v>0</v>
      </c>
      <c r="AO93" s="45" t="s">
        <v>29</v>
      </c>
      <c r="AP93" s="45" t="s">
        <v>29</v>
      </c>
      <c r="AQ93" s="45">
        <v>0</v>
      </c>
      <c r="AR93" s="45" t="s">
        <v>29</v>
      </c>
      <c r="AS93" s="45" t="s">
        <v>29</v>
      </c>
      <c r="AT93" s="45">
        <v>0</v>
      </c>
      <c r="AU93" s="45" t="s">
        <v>29</v>
      </c>
      <c r="AV93" s="45" t="s">
        <v>29</v>
      </c>
      <c r="AW93" s="45">
        <v>0</v>
      </c>
      <c r="AX93" s="45" t="s">
        <v>29</v>
      </c>
      <c r="AY93" s="45" t="s">
        <v>29</v>
      </c>
      <c r="AZ93" s="45">
        <v>0</v>
      </c>
      <c r="BA93" s="45" t="s">
        <v>29</v>
      </c>
      <c r="BB93" s="45" t="s">
        <v>29</v>
      </c>
      <c r="BC93" s="45">
        <v>0</v>
      </c>
      <c r="BD93" s="45" t="s">
        <v>29</v>
      </c>
      <c r="BE93" s="45" t="s">
        <v>29</v>
      </c>
      <c r="BF93" s="45">
        <v>0</v>
      </c>
      <c r="BG93" s="45" t="s">
        <v>29</v>
      </c>
      <c r="BH93" s="45" t="s">
        <v>29</v>
      </c>
      <c r="BI93" s="45">
        <v>0</v>
      </c>
      <c r="BJ93" s="45" t="s">
        <v>29</v>
      </c>
      <c r="BK93" s="45" t="s">
        <v>29</v>
      </c>
      <c r="BL93" s="45">
        <v>0</v>
      </c>
      <c r="BM93" s="45" t="s">
        <v>29</v>
      </c>
      <c r="BN93" s="45" t="s">
        <v>29</v>
      </c>
      <c r="BO93" s="45">
        <v>0</v>
      </c>
      <c r="BP93" s="45" t="s">
        <v>29</v>
      </c>
      <c r="BQ93" s="45" t="s">
        <v>29</v>
      </c>
      <c r="BR93" s="45">
        <v>0</v>
      </c>
      <c r="BS93" s="45" t="s">
        <v>29</v>
      </c>
      <c r="BT93" s="45" t="s">
        <v>29</v>
      </c>
      <c r="BU93" s="45">
        <v>0</v>
      </c>
      <c r="BV93" s="45" t="s">
        <v>29</v>
      </c>
      <c r="BW93" s="45" t="s">
        <v>29</v>
      </c>
      <c r="BX93" s="45">
        <v>0</v>
      </c>
      <c r="BY93" s="45" t="s">
        <v>29</v>
      </c>
      <c r="BZ93" s="45" t="s">
        <v>29</v>
      </c>
      <c r="CA93" s="45">
        <v>0</v>
      </c>
      <c r="CB93" s="45" t="s">
        <v>29</v>
      </c>
      <c r="CC93" s="45" t="s">
        <v>29</v>
      </c>
      <c r="CD93" s="45">
        <v>0</v>
      </c>
      <c r="CE93" s="45" t="s">
        <v>29</v>
      </c>
      <c r="CF93" s="45" t="s">
        <v>29</v>
      </c>
      <c r="CG93" s="45">
        <v>0</v>
      </c>
      <c r="CH93" s="45" t="s">
        <v>29</v>
      </c>
      <c r="CI93" s="45" t="s">
        <v>29</v>
      </c>
      <c r="CJ93" s="45">
        <v>0</v>
      </c>
      <c r="CK93" s="45" t="s">
        <v>29</v>
      </c>
      <c r="CL93" s="45" t="s">
        <v>29</v>
      </c>
      <c r="CM93" s="45">
        <v>0</v>
      </c>
      <c r="CN93" s="45" t="s">
        <v>29</v>
      </c>
      <c r="CO93" s="45" t="s">
        <v>29</v>
      </c>
      <c r="CP93" s="45">
        <v>0</v>
      </c>
      <c r="CQ93" s="45">
        <v>3</v>
      </c>
      <c r="CR93" s="45">
        <v>6</v>
      </c>
      <c r="CS93" s="45">
        <v>9</v>
      </c>
    </row>
    <row r="94" spans="1:97" s="43" customFormat="1" ht="12.75" customHeight="1">
      <c r="A94" s="75">
        <v>5</v>
      </c>
      <c r="B94" s="44" t="s">
        <v>131</v>
      </c>
      <c r="C94" s="35">
        <v>1372</v>
      </c>
      <c r="D94" s="44" t="s">
        <v>135</v>
      </c>
      <c r="E94" s="61">
        <v>15000</v>
      </c>
      <c r="F94" s="35">
        <v>1</v>
      </c>
      <c r="G94" s="35" t="s">
        <v>96</v>
      </c>
      <c r="H94" s="45">
        <v>0</v>
      </c>
      <c r="I94" s="45">
        <v>3</v>
      </c>
      <c r="J94" s="45">
        <v>3</v>
      </c>
      <c r="K94" s="45">
        <v>1</v>
      </c>
      <c r="L94" s="45">
        <v>2</v>
      </c>
      <c r="M94" s="45">
        <v>3</v>
      </c>
      <c r="N94" s="45">
        <v>1</v>
      </c>
      <c r="O94" s="45">
        <v>0</v>
      </c>
      <c r="P94" s="45">
        <v>1</v>
      </c>
      <c r="Q94" s="45">
        <v>0</v>
      </c>
      <c r="R94" s="45">
        <v>2</v>
      </c>
      <c r="S94" s="45">
        <v>2</v>
      </c>
      <c r="T94" s="45" t="s">
        <v>29</v>
      </c>
      <c r="U94" s="45" t="s">
        <v>29</v>
      </c>
      <c r="V94" s="45">
        <v>0</v>
      </c>
      <c r="W94" s="45" t="s">
        <v>29</v>
      </c>
      <c r="X94" s="45" t="s">
        <v>29</v>
      </c>
      <c r="Y94" s="45">
        <v>0</v>
      </c>
      <c r="Z94" s="45" t="s">
        <v>29</v>
      </c>
      <c r="AA94" s="45" t="s">
        <v>29</v>
      </c>
      <c r="AB94" s="45">
        <v>0</v>
      </c>
      <c r="AC94" s="45" t="s">
        <v>29</v>
      </c>
      <c r="AD94" s="45" t="s">
        <v>29</v>
      </c>
      <c r="AE94" s="45">
        <v>0</v>
      </c>
      <c r="AF94" s="45" t="s">
        <v>29</v>
      </c>
      <c r="AG94" s="45" t="s">
        <v>29</v>
      </c>
      <c r="AH94" s="45">
        <v>0</v>
      </c>
      <c r="AI94" s="45" t="s">
        <v>29</v>
      </c>
      <c r="AJ94" s="45" t="s">
        <v>29</v>
      </c>
      <c r="AK94" s="45">
        <v>0</v>
      </c>
      <c r="AL94" s="45" t="s">
        <v>29</v>
      </c>
      <c r="AM94" s="45" t="s">
        <v>29</v>
      </c>
      <c r="AN94" s="45">
        <v>0</v>
      </c>
      <c r="AO94" s="45" t="s">
        <v>29</v>
      </c>
      <c r="AP94" s="45" t="s">
        <v>29</v>
      </c>
      <c r="AQ94" s="45">
        <v>0</v>
      </c>
      <c r="AR94" s="45" t="s">
        <v>29</v>
      </c>
      <c r="AS94" s="45" t="s">
        <v>29</v>
      </c>
      <c r="AT94" s="45">
        <v>0</v>
      </c>
      <c r="AU94" s="45" t="s">
        <v>29</v>
      </c>
      <c r="AV94" s="45" t="s">
        <v>29</v>
      </c>
      <c r="AW94" s="45">
        <v>0</v>
      </c>
      <c r="AX94" s="45" t="s">
        <v>29</v>
      </c>
      <c r="AY94" s="45" t="s">
        <v>29</v>
      </c>
      <c r="AZ94" s="45">
        <v>0</v>
      </c>
      <c r="BA94" s="45" t="s">
        <v>29</v>
      </c>
      <c r="BB94" s="45" t="s">
        <v>29</v>
      </c>
      <c r="BC94" s="45">
        <v>0</v>
      </c>
      <c r="BD94" s="45" t="s">
        <v>29</v>
      </c>
      <c r="BE94" s="45" t="s">
        <v>29</v>
      </c>
      <c r="BF94" s="45">
        <v>0</v>
      </c>
      <c r="BG94" s="45" t="s">
        <v>29</v>
      </c>
      <c r="BH94" s="45" t="s">
        <v>29</v>
      </c>
      <c r="BI94" s="45">
        <v>0</v>
      </c>
      <c r="BJ94" s="45" t="s">
        <v>29</v>
      </c>
      <c r="BK94" s="45" t="s">
        <v>29</v>
      </c>
      <c r="BL94" s="45">
        <v>0</v>
      </c>
      <c r="BM94" s="45" t="s">
        <v>29</v>
      </c>
      <c r="BN94" s="45" t="s">
        <v>29</v>
      </c>
      <c r="BO94" s="45">
        <v>0</v>
      </c>
      <c r="BP94" s="45" t="s">
        <v>29</v>
      </c>
      <c r="BQ94" s="45" t="s">
        <v>29</v>
      </c>
      <c r="BR94" s="45">
        <v>0</v>
      </c>
      <c r="BS94" s="45" t="s">
        <v>29</v>
      </c>
      <c r="BT94" s="45" t="s">
        <v>29</v>
      </c>
      <c r="BU94" s="45">
        <v>0</v>
      </c>
      <c r="BV94" s="45" t="s">
        <v>29</v>
      </c>
      <c r="BW94" s="45" t="s">
        <v>29</v>
      </c>
      <c r="BX94" s="45">
        <v>0</v>
      </c>
      <c r="BY94" s="45" t="s">
        <v>29</v>
      </c>
      <c r="BZ94" s="45" t="s">
        <v>29</v>
      </c>
      <c r="CA94" s="45">
        <v>0</v>
      </c>
      <c r="CB94" s="45" t="s">
        <v>29</v>
      </c>
      <c r="CC94" s="45" t="s">
        <v>29</v>
      </c>
      <c r="CD94" s="45">
        <v>0</v>
      </c>
      <c r="CE94" s="45" t="s">
        <v>29</v>
      </c>
      <c r="CF94" s="45" t="s">
        <v>29</v>
      </c>
      <c r="CG94" s="45">
        <v>0</v>
      </c>
      <c r="CH94" s="45" t="s">
        <v>29</v>
      </c>
      <c r="CI94" s="45" t="s">
        <v>29</v>
      </c>
      <c r="CJ94" s="45">
        <v>0</v>
      </c>
      <c r="CK94" s="45" t="s">
        <v>29</v>
      </c>
      <c r="CL94" s="45" t="s">
        <v>29</v>
      </c>
      <c r="CM94" s="45">
        <v>0</v>
      </c>
      <c r="CN94" s="45" t="s">
        <v>29</v>
      </c>
      <c r="CO94" s="45" t="s">
        <v>29</v>
      </c>
      <c r="CP94" s="45">
        <v>0</v>
      </c>
      <c r="CQ94" s="45">
        <v>2</v>
      </c>
      <c r="CR94" s="45">
        <v>7</v>
      </c>
      <c r="CS94" s="45">
        <v>9</v>
      </c>
    </row>
    <row r="95" spans="1:97" s="43" customFormat="1" ht="12.75" customHeight="1">
      <c r="A95" s="75">
        <v>6</v>
      </c>
      <c r="B95" s="44" t="s">
        <v>136</v>
      </c>
      <c r="C95" s="35">
        <v>1407</v>
      </c>
      <c r="D95" s="44" t="s">
        <v>137</v>
      </c>
      <c r="E95" s="61">
        <v>10236</v>
      </c>
      <c r="F95" s="35">
        <v>1</v>
      </c>
      <c r="G95" s="35" t="s">
        <v>96</v>
      </c>
      <c r="H95" s="45">
        <v>0</v>
      </c>
      <c r="I95" s="45">
        <v>1</v>
      </c>
      <c r="J95" s="45">
        <v>1</v>
      </c>
      <c r="K95" s="45">
        <v>1</v>
      </c>
      <c r="L95" s="45">
        <v>2</v>
      </c>
      <c r="M95" s="45">
        <v>3</v>
      </c>
      <c r="N95" s="45" t="s">
        <v>29</v>
      </c>
      <c r="O95" s="45" t="s">
        <v>29</v>
      </c>
      <c r="P95" s="45">
        <v>0</v>
      </c>
      <c r="Q95" s="45">
        <v>0</v>
      </c>
      <c r="R95" s="45">
        <v>2</v>
      </c>
      <c r="S95" s="45">
        <v>2</v>
      </c>
      <c r="T95" s="45" t="s">
        <v>29</v>
      </c>
      <c r="U95" s="45" t="s">
        <v>29</v>
      </c>
      <c r="V95" s="45">
        <v>0</v>
      </c>
      <c r="W95" s="45" t="s">
        <v>29</v>
      </c>
      <c r="X95" s="45" t="s">
        <v>29</v>
      </c>
      <c r="Y95" s="45">
        <v>0</v>
      </c>
      <c r="Z95" s="45" t="s">
        <v>29</v>
      </c>
      <c r="AA95" s="45" t="s">
        <v>29</v>
      </c>
      <c r="AB95" s="45">
        <v>0</v>
      </c>
      <c r="AC95" s="45" t="s">
        <v>29</v>
      </c>
      <c r="AD95" s="45" t="s">
        <v>29</v>
      </c>
      <c r="AE95" s="45">
        <v>0</v>
      </c>
      <c r="AF95" s="45" t="s">
        <v>29</v>
      </c>
      <c r="AG95" s="45" t="s">
        <v>29</v>
      </c>
      <c r="AH95" s="45">
        <v>0</v>
      </c>
      <c r="AI95" s="45" t="s">
        <v>29</v>
      </c>
      <c r="AJ95" s="45" t="s">
        <v>29</v>
      </c>
      <c r="AK95" s="45">
        <v>0</v>
      </c>
      <c r="AL95" s="45" t="s">
        <v>29</v>
      </c>
      <c r="AM95" s="45" t="s">
        <v>29</v>
      </c>
      <c r="AN95" s="45">
        <v>0</v>
      </c>
      <c r="AO95" s="45" t="s">
        <v>29</v>
      </c>
      <c r="AP95" s="45" t="s">
        <v>29</v>
      </c>
      <c r="AQ95" s="45">
        <v>0</v>
      </c>
      <c r="AR95" s="45" t="s">
        <v>29</v>
      </c>
      <c r="AS95" s="45" t="s">
        <v>29</v>
      </c>
      <c r="AT95" s="45">
        <v>0</v>
      </c>
      <c r="AU95" s="45" t="s">
        <v>29</v>
      </c>
      <c r="AV95" s="45" t="s">
        <v>29</v>
      </c>
      <c r="AW95" s="45">
        <v>0</v>
      </c>
      <c r="AX95" s="45" t="s">
        <v>29</v>
      </c>
      <c r="AY95" s="45" t="s">
        <v>29</v>
      </c>
      <c r="AZ95" s="45">
        <v>0</v>
      </c>
      <c r="BA95" s="45" t="s">
        <v>29</v>
      </c>
      <c r="BB95" s="45" t="s">
        <v>29</v>
      </c>
      <c r="BC95" s="45">
        <v>0</v>
      </c>
      <c r="BD95" s="45" t="s">
        <v>29</v>
      </c>
      <c r="BE95" s="45" t="s">
        <v>29</v>
      </c>
      <c r="BF95" s="45">
        <v>0</v>
      </c>
      <c r="BG95" s="45" t="s">
        <v>29</v>
      </c>
      <c r="BH95" s="45" t="s">
        <v>29</v>
      </c>
      <c r="BI95" s="45">
        <v>0</v>
      </c>
      <c r="BJ95" s="45" t="s">
        <v>29</v>
      </c>
      <c r="BK95" s="45" t="s">
        <v>29</v>
      </c>
      <c r="BL95" s="45">
        <v>0</v>
      </c>
      <c r="BM95" s="45" t="s">
        <v>29</v>
      </c>
      <c r="BN95" s="45" t="s">
        <v>29</v>
      </c>
      <c r="BO95" s="45">
        <v>0</v>
      </c>
      <c r="BP95" s="45" t="s">
        <v>29</v>
      </c>
      <c r="BQ95" s="45" t="s">
        <v>29</v>
      </c>
      <c r="BR95" s="45">
        <v>0</v>
      </c>
      <c r="BS95" s="45" t="s">
        <v>29</v>
      </c>
      <c r="BT95" s="45" t="s">
        <v>29</v>
      </c>
      <c r="BU95" s="45">
        <v>0</v>
      </c>
      <c r="BV95" s="45" t="s">
        <v>29</v>
      </c>
      <c r="BW95" s="45" t="s">
        <v>29</v>
      </c>
      <c r="BX95" s="45">
        <v>0</v>
      </c>
      <c r="BY95" s="45" t="s">
        <v>29</v>
      </c>
      <c r="BZ95" s="45" t="s">
        <v>29</v>
      </c>
      <c r="CA95" s="45">
        <v>0</v>
      </c>
      <c r="CB95" s="45" t="s">
        <v>29</v>
      </c>
      <c r="CC95" s="45" t="s">
        <v>29</v>
      </c>
      <c r="CD95" s="45">
        <v>0</v>
      </c>
      <c r="CE95" s="45" t="s">
        <v>29</v>
      </c>
      <c r="CF95" s="45" t="s">
        <v>29</v>
      </c>
      <c r="CG95" s="45">
        <v>0</v>
      </c>
      <c r="CH95" s="45" t="s">
        <v>29</v>
      </c>
      <c r="CI95" s="45" t="s">
        <v>29</v>
      </c>
      <c r="CJ95" s="45">
        <v>0</v>
      </c>
      <c r="CK95" s="45" t="s">
        <v>29</v>
      </c>
      <c r="CL95" s="45" t="s">
        <v>29</v>
      </c>
      <c r="CM95" s="45">
        <v>0</v>
      </c>
      <c r="CN95" s="45">
        <v>1</v>
      </c>
      <c r="CO95" s="45">
        <v>0</v>
      </c>
      <c r="CP95" s="45">
        <v>1</v>
      </c>
      <c r="CQ95" s="45">
        <v>2</v>
      </c>
      <c r="CR95" s="45">
        <v>5</v>
      </c>
      <c r="CS95" s="45">
        <v>7</v>
      </c>
    </row>
    <row r="96" spans="1:97" s="43" customFormat="1" ht="12.75" customHeight="1">
      <c r="A96" s="75">
        <v>8</v>
      </c>
      <c r="B96" s="44" t="s">
        <v>138</v>
      </c>
      <c r="C96" s="35">
        <v>1630</v>
      </c>
      <c r="D96" s="44" t="s">
        <v>139</v>
      </c>
      <c r="E96" s="61">
        <v>18247</v>
      </c>
      <c r="F96" s="35">
        <v>1</v>
      </c>
      <c r="G96" s="35" t="s">
        <v>96</v>
      </c>
      <c r="H96" s="45" t="s">
        <v>29</v>
      </c>
      <c r="I96" s="45" t="s">
        <v>29</v>
      </c>
      <c r="J96" s="45">
        <v>0</v>
      </c>
      <c r="K96" s="45">
        <v>0</v>
      </c>
      <c r="L96" s="45">
        <v>1</v>
      </c>
      <c r="M96" s="45">
        <v>1</v>
      </c>
      <c r="N96" s="45">
        <v>0</v>
      </c>
      <c r="O96" s="45">
        <v>1</v>
      </c>
      <c r="P96" s="45">
        <v>1</v>
      </c>
      <c r="Q96" s="45">
        <v>0</v>
      </c>
      <c r="R96" s="45">
        <v>1</v>
      </c>
      <c r="S96" s="45">
        <v>1</v>
      </c>
      <c r="T96" s="45" t="s">
        <v>29</v>
      </c>
      <c r="U96" s="45" t="s">
        <v>29</v>
      </c>
      <c r="V96" s="45">
        <v>0</v>
      </c>
      <c r="W96" s="45" t="s">
        <v>29</v>
      </c>
      <c r="X96" s="45" t="s">
        <v>29</v>
      </c>
      <c r="Y96" s="45">
        <v>0</v>
      </c>
      <c r="Z96" s="45" t="s">
        <v>29</v>
      </c>
      <c r="AA96" s="45" t="s">
        <v>29</v>
      </c>
      <c r="AB96" s="45">
        <v>0</v>
      </c>
      <c r="AC96" s="45" t="s">
        <v>29</v>
      </c>
      <c r="AD96" s="45" t="s">
        <v>29</v>
      </c>
      <c r="AE96" s="45">
        <v>0</v>
      </c>
      <c r="AF96" s="45" t="s">
        <v>29</v>
      </c>
      <c r="AG96" s="45" t="s">
        <v>29</v>
      </c>
      <c r="AH96" s="45">
        <v>0</v>
      </c>
      <c r="AI96" s="45" t="s">
        <v>29</v>
      </c>
      <c r="AJ96" s="45" t="s">
        <v>29</v>
      </c>
      <c r="AK96" s="45">
        <v>0</v>
      </c>
      <c r="AL96" s="45">
        <v>0</v>
      </c>
      <c r="AM96" s="45">
        <v>1</v>
      </c>
      <c r="AN96" s="45">
        <v>1</v>
      </c>
      <c r="AO96" s="45">
        <v>0</v>
      </c>
      <c r="AP96" s="45">
        <v>1</v>
      </c>
      <c r="AQ96" s="45">
        <v>1</v>
      </c>
      <c r="AR96" s="45" t="s">
        <v>29</v>
      </c>
      <c r="AS96" s="45" t="s">
        <v>29</v>
      </c>
      <c r="AT96" s="45">
        <v>0</v>
      </c>
      <c r="AU96" s="45" t="s">
        <v>29</v>
      </c>
      <c r="AV96" s="45" t="s">
        <v>29</v>
      </c>
      <c r="AW96" s="45">
        <v>0</v>
      </c>
      <c r="AX96" s="45" t="s">
        <v>29</v>
      </c>
      <c r="AY96" s="45" t="s">
        <v>29</v>
      </c>
      <c r="AZ96" s="45">
        <v>0</v>
      </c>
      <c r="BA96" s="45">
        <v>1</v>
      </c>
      <c r="BB96" s="45">
        <v>0</v>
      </c>
      <c r="BC96" s="45">
        <v>1</v>
      </c>
      <c r="BD96" s="45" t="s">
        <v>29</v>
      </c>
      <c r="BE96" s="45" t="s">
        <v>29</v>
      </c>
      <c r="BF96" s="45">
        <v>0</v>
      </c>
      <c r="BG96" s="45" t="s">
        <v>29</v>
      </c>
      <c r="BH96" s="45" t="s">
        <v>29</v>
      </c>
      <c r="BI96" s="45">
        <v>0</v>
      </c>
      <c r="BJ96" s="45" t="s">
        <v>29</v>
      </c>
      <c r="BK96" s="45" t="s">
        <v>29</v>
      </c>
      <c r="BL96" s="45">
        <v>0</v>
      </c>
      <c r="BM96" s="45" t="s">
        <v>29</v>
      </c>
      <c r="BN96" s="45" t="s">
        <v>29</v>
      </c>
      <c r="BO96" s="45">
        <v>0</v>
      </c>
      <c r="BP96" s="45" t="s">
        <v>29</v>
      </c>
      <c r="BQ96" s="45" t="s">
        <v>29</v>
      </c>
      <c r="BR96" s="45">
        <v>0</v>
      </c>
      <c r="BS96" s="45" t="s">
        <v>29</v>
      </c>
      <c r="BT96" s="45" t="s">
        <v>29</v>
      </c>
      <c r="BU96" s="45">
        <v>0</v>
      </c>
      <c r="BV96" s="45" t="s">
        <v>29</v>
      </c>
      <c r="BW96" s="45" t="s">
        <v>29</v>
      </c>
      <c r="BX96" s="45">
        <v>0</v>
      </c>
      <c r="BY96" s="45" t="s">
        <v>29</v>
      </c>
      <c r="BZ96" s="45" t="s">
        <v>29</v>
      </c>
      <c r="CA96" s="45">
        <v>0</v>
      </c>
      <c r="CB96" s="45" t="s">
        <v>29</v>
      </c>
      <c r="CC96" s="45" t="s">
        <v>29</v>
      </c>
      <c r="CD96" s="45">
        <v>0</v>
      </c>
      <c r="CE96" s="45" t="s">
        <v>29</v>
      </c>
      <c r="CF96" s="45" t="s">
        <v>29</v>
      </c>
      <c r="CG96" s="45">
        <v>0</v>
      </c>
      <c r="CH96" s="45" t="s">
        <v>29</v>
      </c>
      <c r="CI96" s="45" t="s">
        <v>29</v>
      </c>
      <c r="CJ96" s="45">
        <v>0</v>
      </c>
      <c r="CK96" s="45" t="s">
        <v>29</v>
      </c>
      <c r="CL96" s="45" t="s">
        <v>29</v>
      </c>
      <c r="CM96" s="45">
        <v>0</v>
      </c>
      <c r="CN96" s="45">
        <v>1</v>
      </c>
      <c r="CO96" s="45">
        <v>0</v>
      </c>
      <c r="CP96" s="45">
        <v>1</v>
      </c>
      <c r="CQ96" s="45">
        <v>2</v>
      </c>
      <c r="CR96" s="45">
        <v>5</v>
      </c>
      <c r="CS96" s="45">
        <v>7</v>
      </c>
    </row>
    <row r="97" spans="1:97" s="43" customFormat="1" ht="12.75" customHeight="1">
      <c r="A97" s="75">
        <v>8</v>
      </c>
      <c r="B97" s="44" t="s">
        <v>138</v>
      </c>
      <c r="C97" s="35">
        <v>1632</v>
      </c>
      <c r="D97" s="44" t="s">
        <v>140</v>
      </c>
      <c r="E97" s="61">
        <v>12521</v>
      </c>
      <c r="F97" s="35">
        <v>1</v>
      </c>
      <c r="G97" s="35" t="s">
        <v>96</v>
      </c>
      <c r="H97" s="45">
        <v>0</v>
      </c>
      <c r="I97" s="45">
        <v>3</v>
      </c>
      <c r="J97" s="45">
        <v>3</v>
      </c>
      <c r="K97" s="45">
        <v>1</v>
      </c>
      <c r="L97" s="45">
        <v>0</v>
      </c>
      <c r="M97" s="45">
        <v>1</v>
      </c>
      <c r="N97" s="45">
        <v>0</v>
      </c>
      <c r="O97" s="45">
        <v>1</v>
      </c>
      <c r="P97" s="45">
        <v>1</v>
      </c>
      <c r="Q97" s="45">
        <v>0</v>
      </c>
      <c r="R97" s="45">
        <v>2</v>
      </c>
      <c r="S97" s="45">
        <v>2</v>
      </c>
      <c r="T97" s="45" t="s">
        <v>29</v>
      </c>
      <c r="U97" s="45" t="s">
        <v>29</v>
      </c>
      <c r="V97" s="45">
        <v>0</v>
      </c>
      <c r="W97" s="45" t="s">
        <v>29</v>
      </c>
      <c r="X97" s="45" t="s">
        <v>29</v>
      </c>
      <c r="Y97" s="45">
        <v>0</v>
      </c>
      <c r="Z97" s="45" t="s">
        <v>29</v>
      </c>
      <c r="AA97" s="45" t="s">
        <v>29</v>
      </c>
      <c r="AB97" s="45">
        <v>0</v>
      </c>
      <c r="AC97" s="45" t="s">
        <v>29</v>
      </c>
      <c r="AD97" s="45" t="s">
        <v>29</v>
      </c>
      <c r="AE97" s="45">
        <v>0</v>
      </c>
      <c r="AF97" s="45" t="s">
        <v>29</v>
      </c>
      <c r="AG97" s="45" t="s">
        <v>29</v>
      </c>
      <c r="AH97" s="45">
        <v>0</v>
      </c>
      <c r="AI97" s="45" t="s">
        <v>29</v>
      </c>
      <c r="AJ97" s="45" t="s">
        <v>29</v>
      </c>
      <c r="AK97" s="45">
        <v>0</v>
      </c>
      <c r="AL97" s="45" t="s">
        <v>29</v>
      </c>
      <c r="AM97" s="45" t="s">
        <v>29</v>
      </c>
      <c r="AN97" s="45">
        <v>0</v>
      </c>
      <c r="AO97" s="45" t="s">
        <v>29</v>
      </c>
      <c r="AP97" s="45" t="s">
        <v>29</v>
      </c>
      <c r="AQ97" s="45">
        <v>0</v>
      </c>
      <c r="AR97" s="45" t="s">
        <v>29</v>
      </c>
      <c r="AS97" s="45" t="s">
        <v>29</v>
      </c>
      <c r="AT97" s="45">
        <v>0</v>
      </c>
      <c r="AU97" s="45" t="s">
        <v>29</v>
      </c>
      <c r="AV97" s="45" t="s">
        <v>29</v>
      </c>
      <c r="AW97" s="45">
        <v>0</v>
      </c>
      <c r="AX97" s="45" t="s">
        <v>29</v>
      </c>
      <c r="AY97" s="45" t="s">
        <v>29</v>
      </c>
      <c r="AZ97" s="45">
        <v>0</v>
      </c>
      <c r="BA97" s="45" t="s">
        <v>29</v>
      </c>
      <c r="BB97" s="45" t="s">
        <v>29</v>
      </c>
      <c r="BC97" s="45">
        <v>0</v>
      </c>
      <c r="BD97" s="45" t="s">
        <v>29</v>
      </c>
      <c r="BE97" s="45" t="s">
        <v>29</v>
      </c>
      <c r="BF97" s="45">
        <v>0</v>
      </c>
      <c r="BG97" s="45" t="s">
        <v>29</v>
      </c>
      <c r="BH97" s="45" t="s">
        <v>29</v>
      </c>
      <c r="BI97" s="45">
        <v>0</v>
      </c>
      <c r="BJ97" s="45" t="s">
        <v>29</v>
      </c>
      <c r="BK97" s="45" t="s">
        <v>29</v>
      </c>
      <c r="BL97" s="45">
        <v>0</v>
      </c>
      <c r="BM97" s="45" t="s">
        <v>29</v>
      </c>
      <c r="BN97" s="45" t="s">
        <v>29</v>
      </c>
      <c r="BO97" s="45">
        <v>0</v>
      </c>
      <c r="BP97" s="45" t="s">
        <v>29</v>
      </c>
      <c r="BQ97" s="45" t="s">
        <v>29</v>
      </c>
      <c r="BR97" s="45">
        <v>0</v>
      </c>
      <c r="BS97" s="45" t="s">
        <v>29</v>
      </c>
      <c r="BT97" s="45" t="s">
        <v>29</v>
      </c>
      <c r="BU97" s="45">
        <v>0</v>
      </c>
      <c r="BV97" s="45" t="s">
        <v>29</v>
      </c>
      <c r="BW97" s="45" t="s">
        <v>29</v>
      </c>
      <c r="BX97" s="45">
        <v>0</v>
      </c>
      <c r="BY97" s="45" t="s">
        <v>29</v>
      </c>
      <c r="BZ97" s="45" t="s">
        <v>29</v>
      </c>
      <c r="CA97" s="45">
        <v>0</v>
      </c>
      <c r="CB97" s="45" t="s">
        <v>29</v>
      </c>
      <c r="CC97" s="45" t="s">
        <v>29</v>
      </c>
      <c r="CD97" s="45">
        <v>0</v>
      </c>
      <c r="CE97" s="45" t="s">
        <v>29</v>
      </c>
      <c r="CF97" s="45" t="s">
        <v>29</v>
      </c>
      <c r="CG97" s="45">
        <v>0</v>
      </c>
      <c r="CH97" s="45" t="s">
        <v>29</v>
      </c>
      <c r="CI97" s="45" t="s">
        <v>29</v>
      </c>
      <c r="CJ97" s="45">
        <v>0</v>
      </c>
      <c r="CK97" s="45" t="s">
        <v>29</v>
      </c>
      <c r="CL97" s="45" t="s">
        <v>29</v>
      </c>
      <c r="CM97" s="45">
        <v>0</v>
      </c>
      <c r="CN97" s="45" t="s">
        <v>29</v>
      </c>
      <c r="CO97" s="45" t="s">
        <v>29</v>
      </c>
      <c r="CP97" s="45">
        <v>0</v>
      </c>
      <c r="CQ97" s="45">
        <v>1</v>
      </c>
      <c r="CR97" s="45">
        <v>6</v>
      </c>
      <c r="CS97" s="45">
        <v>7</v>
      </c>
    </row>
    <row r="98" spans="1:97" s="43" customFormat="1" ht="12.75" customHeight="1">
      <c r="A98" s="75">
        <v>9</v>
      </c>
      <c r="B98" s="44" t="s">
        <v>61</v>
      </c>
      <c r="C98" s="35">
        <v>1702</v>
      </c>
      <c r="D98" s="44" t="s">
        <v>141</v>
      </c>
      <c r="E98" s="61">
        <v>16571</v>
      </c>
      <c r="F98" s="35">
        <v>1</v>
      </c>
      <c r="G98" s="35" t="s">
        <v>96</v>
      </c>
      <c r="H98" s="45">
        <v>0</v>
      </c>
      <c r="I98" s="45">
        <v>1</v>
      </c>
      <c r="J98" s="45">
        <v>1</v>
      </c>
      <c r="K98" s="45">
        <v>1</v>
      </c>
      <c r="L98" s="45">
        <v>1</v>
      </c>
      <c r="M98" s="45">
        <v>2</v>
      </c>
      <c r="N98" s="45" t="s">
        <v>29</v>
      </c>
      <c r="O98" s="45" t="s">
        <v>29</v>
      </c>
      <c r="P98" s="45">
        <v>0</v>
      </c>
      <c r="Q98" s="45">
        <v>0</v>
      </c>
      <c r="R98" s="45">
        <v>1</v>
      </c>
      <c r="S98" s="45">
        <v>1</v>
      </c>
      <c r="T98" s="45" t="s">
        <v>29</v>
      </c>
      <c r="U98" s="45" t="s">
        <v>29</v>
      </c>
      <c r="V98" s="45">
        <v>0</v>
      </c>
      <c r="W98" s="45" t="s">
        <v>29</v>
      </c>
      <c r="X98" s="45" t="s">
        <v>29</v>
      </c>
      <c r="Y98" s="45">
        <v>0</v>
      </c>
      <c r="Z98" s="45" t="s">
        <v>29</v>
      </c>
      <c r="AA98" s="45" t="s">
        <v>29</v>
      </c>
      <c r="AB98" s="45">
        <v>0</v>
      </c>
      <c r="AC98" s="45" t="s">
        <v>29</v>
      </c>
      <c r="AD98" s="45" t="s">
        <v>29</v>
      </c>
      <c r="AE98" s="45">
        <v>0</v>
      </c>
      <c r="AF98" s="45" t="s">
        <v>29</v>
      </c>
      <c r="AG98" s="45" t="s">
        <v>29</v>
      </c>
      <c r="AH98" s="45">
        <v>0</v>
      </c>
      <c r="AI98" s="45" t="s">
        <v>29</v>
      </c>
      <c r="AJ98" s="45" t="s">
        <v>29</v>
      </c>
      <c r="AK98" s="45">
        <v>0</v>
      </c>
      <c r="AL98" s="45" t="s">
        <v>29</v>
      </c>
      <c r="AM98" s="45" t="s">
        <v>29</v>
      </c>
      <c r="AN98" s="45">
        <v>0</v>
      </c>
      <c r="AO98" s="45" t="s">
        <v>29</v>
      </c>
      <c r="AP98" s="45" t="s">
        <v>29</v>
      </c>
      <c r="AQ98" s="45">
        <v>0</v>
      </c>
      <c r="AR98" s="45" t="s">
        <v>29</v>
      </c>
      <c r="AS98" s="45" t="s">
        <v>29</v>
      </c>
      <c r="AT98" s="45">
        <v>0</v>
      </c>
      <c r="AU98" s="45" t="s">
        <v>29</v>
      </c>
      <c r="AV98" s="45" t="s">
        <v>29</v>
      </c>
      <c r="AW98" s="45">
        <v>0</v>
      </c>
      <c r="AX98" s="45" t="s">
        <v>29</v>
      </c>
      <c r="AY98" s="45" t="s">
        <v>29</v>
      </c>
      <c r="AZ98" s="45">
        <v>0</v>
      </c>
      <c r="BA98" s="45" t="s">
        <v>29</v>
      </c>
      <c r="BB98" s="45" t="s">
        <v>29</v>
      </c>
      <c r="BC98" s="45">
        <v>0</v>
      </c>
      <c r="BD98" s="45" t="s">
        <v>29</v>
      </c>
      <c r="BE98" s="45" t="s">
        <v>29</v>
      </c>
      <c r="BF98" s="45">
        <v>0</v>
      </c>
      <c r="BG98" s="45" t="s">
        <v>29</v>
      </c>
      <c r="BH98" s="45" t="s">
        <v>29</v>
      </c>
      <c r="BI98" s="45">
        <v>0</v>
      </c>
      <c r="BJ98" s="45" t="s">
        <v>29</v>
      </c>
      <c r="BK98" s="45" t="s">
        <v>29</v>
      </c>
      <c r="BL98" s="45">
        <v>0</v>
      </c>
      <c r="BM98" s="45" t="s">
        <v>29</v>
      </c>
      <c r="BN98" s="45" t="s">
        <v>29</v>
      </c>
      <c r="BO98" s="45">
        <v>0</v>
      </c>
      <c r="BP98" s="45" t="s">
        <v>29</v>
      </c>
      <c r="BQ98" s="45" t="s">
        <v>29</v>
      </c>
      <c r="BR98" s="45">
        <v>0</v>
      </c>
      <c r="BS98" s="45" t="s">
        <v>29</v>
      </c>
      <c r="BT98" s="45" t="s">
        <v>29</v>
      </c>
      <c r="BU98" s="45">
        <v>0</v>
      </c>
      <c r="BV98" s="45" t="s">
        <v>29</v>
      </c>
      <c r="BW98" s="45" t="s">
        <v>29</v>
      </c>
      <c r="BX98" s="45">
        <v>0</v>
      </c>
      <c r="BY98" s="45" t="s">
        <v>29</v>
      </c>
      <c r="BZ98" s="45" t="s">
        <v>29</v>
      </c>
      <c r="CA98" s="45">
        <v>0</v>
      </c>
      <c r="CB98" s="45" t="s">
        <v>29</v>
      </c>
      <c r="CC98" s="45" t="s">
        <v>29</v>
      </c>
      <c r="CD98" s="45">
        <v>0</v>
      </c>
      <c r="CE98" s="45" t="s">
        <v>29</v>
      </c>
      <c r="CF98" s="45" t="s">
        <v>29</v>
      </c>
      <c r="CG98" s="45">
        <v>0</v>
      </c>
      <c r="CH98" s="45" t="s">
        <v>29</v>
      </c>
      <c r="CI98" s="45" t="s">
        <v>29</v>
      </c>
      <c r="CJ98" s="45">
        <v>0</v>
      </c>
      <c r="CK98" s="45" t="s">
        <v>29</v>
      </c>
      <c r="CL98" s="45" t="s">
        <v>29</v>
      </c>
      <c r="CM98" s="45">
        <v>0</v>
      </c>
      <c r="CN98" s="45">
        <v>0</v>
      </c>
      <c r="CO98" s="45">
        <v>1</v>
      </c>
      <c r="CP98" s="45">
        <v>1</v>
      </c>
      <c r="CQ98" s="45">
        <v>1</v>
      </c>
      <c r="CR98" s="45">
        <v>4</v>
      </c>
      <c r="CS98" s="45">
        <v>5</v>
      </c>
    </row>
    <row r="99" spans="1:97" s="43" customFormat="1" ht="12.75" customHeight="1">
      <c r="A99" s="75">
        <v>9</v>
      </c>
      <c r="B99" s="44" t="s">
        <v>61</v>
      </c>
      <c r="C99" s="35">
        <v>1707</v>
      </c>
      <c r="D99" s="44" t="s">
        <v>142</v>
      </c>
      <c r="E99" s="61">
        <v>10515</v>
      </c>
      <c r="F99" s="35">
        <v>1</v>
      </c>
      <c r="G99" s="35" t="s">
        <v>96</v>
      </c>
      <c r="H99" s="45">
        <v>0</v>
      </c>
      <c r="I99" s="45">
        <v>2</v>
      </c>
      <c r="J99" s="45">
        <v>2</v>
      </c>
      <c r="K99" s="45">
        <v>0</v>
      </c>
      <c r="L99" s="45">
        <v>2</v>
      </c>
      <c r="M99" s="45">
        <v>2</v>
      </c>
      <c r="N99" s="45" t="s">
        <v>29</v>
      </c>
      <c r="O99" s="45" t="s">
        <v>29</v>
      </c>
      <c r="P99" s="45">
        <v>0</v>
      </c>
      <c r="Q99" s="45">
        <v>0</v>
      </c>
      <c r="R99" s="45">
        <v>1</v>
      </c>
      <c r="S99" s="45">
        <v>1</v>
      </c>
      <c r="T99" s="45" t="s">
        <v>29</v>
      </c>
      <c r="U99" s="45" t="s">
        <v>29</v>
      </c>
      <c r="V99" s="45">
        <v>0</v>
      </c>
      <c r="W99" s="45" t="s">
        <v>29</v>
      </c>
      <c r="X99" s="45" t="s">
        <v>29</v>
      </c>
      <c r="Y99" s="45">
        <v>0</v>
      </c>
      <c r="Z99" s="45" t="s">
        <v>29</v>
      </c>
      <c r="AA99" s="45" t="s">
        <v>29</v>
      </c>
      <c r="AB99" s="45">
        <v>0</v>
      </c>
      <c r="AC99" s="45" t="s">
        <v>29</v>
      </c>
      <c r="AD99" s="45" t="s">
        <v>29</v>
      </c>
      <c r="AE99" s="45">
        <v>0</v>
      </c>
      <c r="AF99" s="45" t="s">
        <v>29</v>
      </c>
      <c r="AG99" s="45" t="s">
        <v>29</v>
      </c>
      <c r="AH99" s="45">
        <v>0</v>
      </c>
      <c r="AI99" s="45" t="s">
        <v>29</v>
      </c>
      <c r="AJ99" s="45" t="s">
        <v>29</v>
      </c>
      <c r="AK99" s="45">
        <v>0</v>
      </c>
      <c r="AL99" s="45" t="s">
        <v>29</v>
      </c>
      <c r="AM99" s="45" t="s">
        <v>29</v>
      </c>
      <c r="AN99" s="45">
        <v>0</v>
      </c>
      <c r="AO99" s="45" t="s">
        <v>29</v>
      </c>
      <c r="AP99" s="45" t="s">
        <v>29</v>
      </c>
      <c r="AQ99" s="45">
        <v>0</v>
      </c>
      <c r="AR99" s="45" t="s">
        <v>29</v>
      </c>
      <c r="AS99" s="45" t="s">
        <v>29</v>
      </c>
      <c r="AT99" s="45">
        <v>0</v>
      </c>
      <c r="AU99" s="45" t="s">
        <v>29</v>
      </c>
      <c r="AV99" s="45" t="s">
        <v>29</v>
      </c>
      <c r="AW99" s="45">
        <v>0</v>
      </c>
      <c r="AX99" s="45" t="s">
        <v>29</v>
      </c>
      <c r="AY99" s="45" t="s">
        <v>29</v>
      </c>
      <c r="AZ99" s="45">
        <v>0</v>
      </c>
      <c r="BA99" s="45" t="s">
        <v>29</v>
      </c>
      <c r="BB99" s="45" t="s">
        <v>29</v>
      </c>
      <c r="BC99" s="45">
        <v>0</v>
      </c>
      <c r="BD99" s="45" t="s">
        <v>29</v>
      </c>
      <c r="BE99" s="45" t="s">
        <v>29</v>
      </c>
      <c r="BF99" s="45">
        <v>0</v>
      </c>
      <c r="BG99" s="45" t="s">
        <v>29</v>
      </c>
      <c r="BH99" s="45" t="s">
        <v>29</v>
      </c>
      <c r="BI99" s="45">
        <v>0</v>
      </c>
      <c r="BJ99" s="45" t="s">
        <v>29</v>
      </c>
      <c r="BK99" s="45" t="s">
        <v>29</v>
      </c>
      <c r="BL99" s="45">
        <v>0</v>
      </c>
      <c r="BM99" s="45" t="s">
        <v>29</v>
      </c>
      <c r="BN99" s="45" t="s">
        <v>29</v>
      </c>
      <c r="BO99" s="45">
        <v>0</v>
      </c>
      <c r="BP99" s="45" t="s">
        <v>29</v>
      </c>
      <c r="BQ99" s="45" t="s">
        <v>29</v>
      </c>
      <c r="BR99" s="45">
        <v>0</v>
      </c>
      <c r="BS99" s="45" t="s">
        <v>29</v>
      </c>
      <c r="BT99" s="45" t="s">
        <v>29</v>
      </c>
      <c r="BU99" s="45">
        <v>0</v>
      </c>
      <c r="BV99" s="45" t="s">
        <v>29</v>
      </c>
      <c r="BW99" s="45" t="s">
        <v>29</v>
      </c>
      <c r="BX99" s="45">
        <v>0</v>
      </c>
      <c r="BY99" s="45" t="s">
        <v>29</v>
      </c>
      <c r="BZ99" s="45" t="s">
        <v>29</v>
      </c>
      <c r="CA99" s="45">
        <v>0</v>
      </c>
      <c r="CB99" s="45" t="s">
        <v>29</v>
      </c>
      <c r="CC99" s="45" t="s">
        <v>29</v>
      </c>
      <c r="CD99" s="45">
        <v>0</v>
      </c>
      <c r="CE99" s="45" t="s">
        <v>29</v>
      </c>
      <c r="CF99" s="45" t="s">
        <v>29</v>
      </c>
      <c r="CG99" s="45">
        <v>0</v>
      </c>
      <c r="CH99" s="45" t="s">
        <v>29</v>
      </c>
      <c r="CI99" s="45" t="s">
        <v>29</v>
      </c>
      <c r="CJ99" s="45">
        <v>0</v>
      </c>
      <c r="CK99" s="45" t="s">
        <v>29</v>
      </c>
      <c r="CL99" s="45" t="s">
        <v>29</v>
      </c>
      <c r="CM99" s="45">
        <v>0</v>
      </c>
      <c r="CN99" s="45" t="s">
        <v>29</v>
      </c>
      <c r="CO99" s="45" t="s">
        <v>29</v>
      </c>
      <c r="CP99" s="45">
        <v>0</v>
      </c>
      <c r="CQ99" s="45">
        <v>0</v>
      </c>
      <c r="CR99" s="45">
        <v>5</v>
      </c>
      <c r="CS99" s="45">
        <v>5</v>
      </c>
    </row>
    <row r="100" spans="1:97" s="43" customFormat="1" ht="12.75" customHeight="1">
      <c r="A100" s="75">
        <v>10</v>
      </c>
      <c r="B100" s="44" t="s">
        <v>64</v>
      </c>
      <c r="C100" s="35">
        <v>2228</v>
      </c>
      <c r="D100" s="44" t="s">
        <v>144</v>
      </c>
      <c r="E100" s="61">
        <v>12114</v>
      </c>
      <c r="F100" s="35">
        <v>1</v>
      </c>
      <c r="G100" s="35" t="s">
        <v>96</v>
      </c>
      <c r="H100" s="45">
        <v>0</v>
      </c>
      <c r="I100" s="45">
        <v>2</v>
      </c>
      <c r="J100" s="45">
        <v>2</v>
      </c>
      <c r="K100" s="45">
        <v>1</v>
      </c>
      <c r="L100" s="45">
        <v>1</v>
      </c>
      <c r="M100" s="45">
        <v>2</v>
      </c>
      <c r="N100" s="45">
        <v>2</v>
      </c>
      <c r="O100" s="45">
        <v>2</v>
      </c>
      <c r="P100" s="45">
        <v>4</v>
      </c>
      <c r="Q100" s="45" t="s">
        <v>29</v>
      </c>
      <c r="R100" s="45" t="s">
        <v>29</v>
      </c>
      <c r="S100" s="45">
        <v>0</v>
      </c>
      <c r="T100" s="45" t="s">
        <v>29</v>
      </c>
      <c r="U100" s="45" t="s">
        <v>29</v>
      </c>
      <c r="V100" s="45">
        <v>0</v>
      </c>
      <c r="W100" s="45" t="s">
        <v>29</v>
      </c>
      <c r="X100" s="45" t="s">
        <v>29</v>
      </c>
      <c r="Y100" s="45">
        <v>0</v>
      </c>
      <c r="Z100" s="45" t="s">
        <v>29</v>
      </c>
      <c r="AA100" s="45" t="s">
        <v>29</v>
      </c>
      <c r="AB100" s="45">
        <v>0</v>
      </c>
      <c r="AC100" s="45" t="s">
        <v>29</v>
      </c>
      <c r="AD100" s="45" t="s">
        <v>29</v>
      </c>
      <c r="AE100" s="45">
        <v>0</v>
      </c>
      <c r="AF100" s="45" t="s">
        <v>29</v>
      </c>
      <c r="AG100" s="45" t="s">
        <v>29</v>
      </c>
      <c r="AH100" s="45">
        <v>0</v>
      </c>
      <c r="AI100" s="45" t="s">
        <v>29</v>
      </c>
      <c r="AJ100" s="45" t="s">
        <v>29</v>
      </c>
      <c r="AK100" s="45">
        <v>0</v>
      </c>
      <c r="AL100" s="45" t="s">
        <v>29</v>
      </c>
      <c r="AM100" s="45" t="s">
        <v>29</v>
      </c>
      <c r="AN100" s="45">
        <v>0</v>
      </c>
      <c r="AO100" s="45" t="s">
        <v>29</v>
      </c>
      <c r="AP100" s="45" t="s">
        <v>29</v>
      </c>
      <c r="AQ100" s="45">
        <v>0</v>
      </c>
      <c r="AR100" s="45" t="s">
        <v>29</v>
      </c>
      <c r="AS100" s="45" t="s">
        <v>29</v>
      </c>
      <c r="AT100" s="45">
        <v>0</v>
      </c>
      <c r="AU100" s="45" t="s">
        <v>29</v>
      </c>
      <c r="AV100" s="45" t="s">
        <v>29</v>
      </c>
      <c r="AW100" s="45">
        <v>0</v>
      </c>
      <c r="AX100" s="45" t="s">
        <v>29</v>
      </c>
      <c r="AY100" s="45" t="s">
        <v>29</v>
      </c>
      <c r="AZ100" s="45">
        <v>0</v>
      </c>
      <c r="BA100" s="45">
        <v>0</v>
      </c>
      <c r="BB100" s="45">
        <v>1</v>
      </c>
      <c r="BC100" s="45">
        <v>1</v>
      </c>
      <c r="BD100" s="45" t="s">
        <v>29</v>
      </c>
      <c r="BE100" s="45" t="s">
        <v>29</v>
      </c>
      <c r="BF100" s="45">
        <v>0</v>
      </c>
      <c r="BG100" s="45" t="s">
        <v>29</v>
      </c>
      <c r="BH100" s="45" t="s">
        <v>29</v>
      </c>
      <c r="BI100" s="45">
        <v>0</v>
      </c>
      <c r="BJ100" s="45" t="s">
        <v>29</v>
      </c>
      <c r="BK100" s="45" t="s">
        <v>29</v>
      </c>
      <c r="BL100" s="45">
        <v>0</v>
      </c>
      <c r="BM100" s="45" t="s">
        <v>29</v>
      </c>
      <c r="BN100" s="45" t="s">
        <v>29</v>
      </c>
      <c r="BO100" s="45">
        <v>0</v>
      </c>
      <c r="BP100" s="45" t="s">
        <v>29</v>
      </c>
      <c r="BQ100" s="45" t="s">
        <v>29</v>
      </c>
      <c r="BR100" s="45">
        <v>0</v>
      </c>
      <c r="BS100" s="45" t="s">
        <v>29</v>
      </c>
      <c r="BT100" s="45" t="s">
        <v>29</v>
      </c>
      <c r="BU100" s="45">
        <v>0</v>
      </c>
      <c r="BV100" s="45" t="s">
        <v>29</v>
      </c>
      <c r="BW100" s="45" t="s">
        <v>29</v>
      </c>
      <c r="BX100" s="45">
        <v>0</v>
      </c>
      <c r="BY100" s="45" t="s">
        <v>29</v>
      </c>
      <c r="BZ100" s="45" t="s">
        <v>29</v>
      </c>
      <c r="CA100" s="45">
        <v>0</v>
      </c>
      <c r="CB100" s="45" t="s">
        <v>29</v>
      </c>
      <c r="CC100" s="45" t="s">
        <v>29</v>
      </c>
      <c r="CD100" s="45">
        <v>0</v>
      </c>
      <c r="CE100" s="45" t="s">
        <v>29</v>
      </c>
      <c r="CF100" s="45" t="s">
        <v>29</v>
      </c>
      <c r="CG100" s="45">
        <v>0</v>
      </c>
      <c r="CH100" s="45" t="s">
        <v>29</v>
      </c>
      <c r="CI100" s="45" t="s">
        <v>29</v>
      </c>
      <c r="CJ100" s="45">
        <v>0</v>
      </c>
      <c r="CK100" s="45" t="s">
        <v>29</v>
      </c>
      <c r="CL100" s="45" t="s">
        <v>29</v>
      </c>
      <c r="CM100" s="45">
        <v>0</v>
      </c>
      <c r="CN100" s="45" t="s">
        <v>29</v>
      </c>
      <c r="CO100" s="45" t="s">
        <v>29</v>
      </c>
      <c r="CP100" s="45">
        <v>0</v>
      </c>
      <c r="CQ100" s="45">
        <v>3</v>
      </c>
      <c r="CR100" s="45">
        <v>6</v>
      </c>
      <c r="CS100" s="45">
        <v>9</v>
      </c>
    </row>
    <row r="101" spans="1:97" s="43" customFormat="1" ht="12.75" customHeight="1">
      <c r="A101" s="75">
        <v>11</v>
      </c>
      <c r="B101" s="44" t="s">
        <v>145</v>
      </c>
      <c r="C101" s="35">
        <v>2546</v>
      </c>
      <c r="D101" s="44" t="s">
        <v>146</v>
      </c>
      <c r="E101" s="61">
        <v>17140</v>
      </c>
      <c r="F101" s="35">
        <v>1</v>
      </c>
      <c r="G101" s="35" t="s">
        <v>96</v>
      </c>
      <c r="H101" s="45">
        <v>0</v>
      </c>
      <c r="I101" s="45">
        <v>4</v>
      </c>
      <c r="J101" s="45">
        <v>4</v>
      </c>
      <c r="K101" s="45">
        <v>0</v>
      </c>
      <c r="L101" s="45">
        <v>2</v>
      </c>
      <c r="M101" s="45">
        <v>2</v>
      </c>
      <c r="N101" s="45">
        <v>1</v>
      </c>
      <c r="O101" s="45">
        <v>3</v>
      </c>
      <c r="P101" s="45">
        <v>4</v>
      </c>
      <c r="Q101" s="45">
        <v>0</v>
      </c>
      <c r="R101" s="45">
        <v>4</v>
      </c>
      <c r="S101" s="45">
        <v>4</v>
      </c>
      <c r="T101" s="45" t="s">
        <v>29</v>
      </c>
      <c r="U101" s="45" t="s">
        <v>29</v>
      </c>
      <c r="V101" s="45">
        <v>0</v>
      </c>
      <c r="W101" s="45" t="s">
        <v>29</v>
      </c>
      <c r="X101" s="45" t="s">
        <v>29</v>
      </c>
      <c r="Y101" s="45">
        <v>0</v>
      </c>
      <c r="Z101" s="45" t="s">
        <v>29</v>
      </c>
      <c r="AA101" s="45" t="s">
        <v>29</v>
      </c>
      <c r="AB101" s="45">
        <v>0</v>
      </c>
      <c r="AC101" s="45" t="s">
        <v>29</v>
      </c>
      <c r="AD101" s="45" t="s">
        <v>29</v>
      </c>
      <c r="AE101" s="45">
        <v>0</v>
      </c>
      <c r="AF101" s="45" t="s">
        <v>29</v>
      </c>
      <c r="AG101" s="45" t="s">
        <v>29</v>
      </c>
      <c r="AH101" s="45">
        <v>0</v>
      </c>
      <c r="AI101" s="45" t="s">
        <v>29</v>
      </c>
      <c r="AJ101" s="45" t="s">
        <v>29</v>
      </c>
      <c r="AK101" s="45">
        <v>0</v>
      </c>
      <c r="AL101" s="45">
        <v>1</v>
      </c>
      <c r="AM101" s="45">
        <v>0</v>
      </c>
      <c r="AN101" s="45">
        <v>1</v>
      </c>
      <c r="AO101" s="45" t="s">
        <v>29</v>
      </c>
      <c r="AP101" s="45" t="s">
        <v>29</v>
      </c>
      <c r="AQ101" s="45">
        <v>0</v>
      </c>
      <c r="AR101" s="45" t="s">
        <v>29</v>
      </c>
      <c r="AS101" s="45" t="s">
        <v>29</v>
      </c>
      <c r="AT101" s="45">
        <v>0</v>
      </c>
      <c r="AU101" s="45" t="s">
        <v>29</v>
      </c>
      <c r="AV101" s="45" t="s">
        <v>29</v>
      </c>
      <c r="AW101" s="45">
        <v>0</v>
      </c>
      <c r="AX101" s="45" t="s">
        <v>29</v>
      </c>
      <c r="AY101" s="45" t="s">
        <v>29</v>
      </c>
      <c r="AZ101" s="45">
        <v>0</v>
      </c>
      <c r="BA101" s="45" t="s">
        <v>29</v>
      </c>
      <c r="BB101" s="45" t="s">
        <v>29</v>
      </c>
      <c r="BC101" s="45">
        <v>0</v>
      </c>
      <c r="BD101" s="45" t="s">
        <v>29</v>
      </c>
      <c r="BE101" s="45" t="s">
        <v>29</v>
      </c>
      <c r="BF101" s="45">
        <v>0</v>
      </c>
      <c r="BG101" s="45" t="s">
        <v>29</v>
      </c>
      <c r="BH101" s="45" t="s">
        <v>29</v>
      </c>
      <c r="BI101" s="45">
        <v>0</v>
      </c>
      <c r="BJ101" s="45" t="s">
        <v>29</v>
      </c>
      <c r="BK101" s="45" t="s">
        <v>29</v>
      </c>
      <c r="BL101" s="45">
        <v>0</v>
      </c>
      <c r="BM101" s="45" t="s">
        <v>29</v>
      </c>
      <c r="BN101" s="45" t="s">
        <v>29</v>
      </c>
      <c r="BO101" s="45">
        <v>0</v>
      </c>
      <c r="BP101" s="45" t="s">
        <v>29</v>
      </c>
      <c r="BQ101" s="45" t="s">
        <v>29</v>
      </c>
      <c r="BR101" s="45">
        <v>0</v>
      </c>
      <c r="BS101" s="45" t="s">
        <v>29</v>
      </c>
      <c r="BT101" s="45" t="s">
        <v>29</v>
      </c>
      <c r="BU101" s="45">
        <v>0</v>
      </c>
      <c r="BV101" s="45" t="s">
        <v>29</v>
      </c>
      <c r="BW101" s="45" t="s">
        <v>29</v>
      </c>
      <c r="BX101" s="45">
        <v>0</v>
      </c>
      <c r="BY101" s="45" t="s">
        <v>29</v>
      </c>
      <c r="BZ101" s="45" t="s">
        <v>29</v>
      </c>
      <c r="CA101" s="45">
        <v>0</v>
      </c>
      <c r="CB101" s="45" t="s">
        <v>29</v>
      </c>
      <c r="CC101" s="45" t="s">
        <v>29</v>
      </c>
      <c r="CD101" s="45">
        <v>0</v>
      </c>
      <c r="CE101" s="45" t="s">
        <v>29</v>
      </c>
      <c r="CF101" s="45" t="s">
        <v>29</v>
      </c>
      <c r="CG101" s="45">
        <v>0</v>
      </c>
      <c r="CH101" s="45" t="s">
        <v>29</v>
      </c>
      <c r="CI101" s="45" t="s">
        <v>29</v>
      </c>
      <c r="CJ101" s="45">
        <v>0</v>
      </c>
      <c r="CK101" s="45" t="s">
        <v>29</v>
      </c>
      <c r="CL101" s="45" t="s">
        <v>29</v>
      </c>
      <c r="CM101" s="45">
        <v>0</v>
      </c>
      <c r="CN101" s="45" t="s">
        <v>29</v>
      </c>
      <c r="CO101" s="45" t="s">
        <v>29</v>
      </c>
      <c r="CP101" s="45">
        <v>0</v>
      </c>
      <c r="CQ101" s="45">
        <v>2</v>
      </c>
      <c r="CR101" s="45">
        <v>13</v>
      </c>
      <c r="CS101" s="45">
        <v>15</v>
      </c>
    </row>
    <row r="102" spans="1:97" s="43" customFormat="1" ht="12.75" customHeight="1">
      <c r="A102" s="75">
        <v>11</v>
      </c>
      <c r="B102" s="44" t="s">
        <v>145</v>
      </c>
      <c r="C102" s="35">
        <v>2581</v>
      </c>
      <c r="D102" s="44" t="s">
        <v>147</v>
      </c>
      <c r="E102" s="61">
        <v>18389</v>
      </c>
      <c r="F102" s="35">
        <v>1</v>
      </c>
      <c r="G102" s="35" t="s">
        <v>96</v>
      </c>
      <c r="H102" s="45">
        <v>0</v>
      </c>
      <c r="I102" s="45">
        <v>1</v>
      </c>
      <c r="J102" s="45">
        <v>1</v>
      </c>
      <c r="K102" s="45">
        <v>0</v>
      </c>
      <c r="L102" s="45">
        <v>1</v>
      </c>
      <c r="M102" s="45">
        <v>1</v>
      </c>
      <c r="N102" s="45">
        <v>1</v>
      </c>
      <c r="O102" s="45">
        <v>1</v>
      </c>
      <c r="P102" s="45">
        <v>2</v>
      </c>
      <c r="Q102" s="45" t="s">
        <v>29</v>
      </c>
      <c r="R102" s="45" t="s">
        <v>29</v>
      </c>
      <c r="S102" s="45">
        <v>0</v>
      </c>
      <c r="T102" s="45" t="s">
        <v>29</v>
      </c>
      <c r="U102" s="45" t="s">
        <v>29</v>
      </c>
      <c r="V102" s="45">
        <v>0</v>
      </c>
      <c r="W102" s="45" t="s">
        <v>29</v>
      </c>
      <c r="X102" s="45" t="s">
        <v>29</v>
      </c>
      <c r="Y102" s="45">
        <v>0</v>
      </c>
      <c r="Z102" s="45" t="s">
        <v>29</v>
      </c>
      <c r="AA102" s="45" t="s">
        <v>29</v>
      </c>
      <c r="AB102" s="45">
        <v>0</v>
      </c>
      <c r="AC102" s="45" t="s">
        <v>29</v>
      </c>
      <c r="AD102" s="45" t="s">
        <v>29</v>
      </c>
      <c r="AE102" s="45">
        <v>0</v>
      </c>
      <c r="AF102" s="45" t="s">
        <v>29</v>
      </c>
      <c r="AG102" s="45" t="s">
        <v>29</v>
      </c>
      <c r="AH102" s="45">
        <v>0</v>
      </c>
      <c r="AI102" s="45" t="s">
        <v>29</v>
      </c>
      <c r="AJ102" s="45" t="s">
        <v>29</v>
      </c>
      <c r="AK102" s="45">
        <v>0</v>
      </c>
      <c r="AL102" s="45" t="s">
        <v>29</v>
      </c>
      <c r="AM102" s="45" t="s">
        <v>29</v>
      </c>
      <c r="AN102" s="45">
        <v>0</v>
      </c>
      <c r="AO102" s="45" t="s">
        <v>29</v>
      </c>
      <c r="AP102" s="45" t="s">
        <v>29</v>
      </c>
      <c r="AQ102" s="45">
        <v>0</v>
      </c>
      <c r="AR102" s="45" t="s">
        <v>29</v>
      </c>
      <c r="AS102" s="45" t="s">
        <v>29</v>
      </c>
      <c r="AT102" s="45">
        <v>0</v>
      </c>
      <c r="AU102" s="45" t="s">
        <v>29</v>
      </c>
      <c r="AV102" s="45" t="s">
        <v>29</v>
      </c>
      <c r="AW102" s="45">
        <v>0</v>
      </c>
      <c r="AX102" s="45" t="s">
        <v>29</v>
      </c>
      <c r="AY102" s="45" t="s">
        <v>29</v>
      </c>
      <c r="AZ102" s="45">
        <v>0</v>
      </c>
      <c r="BA102" s="45">
        <v>1</v>
      </c>
      <c r="BB102" s="45">
        <v>0</v>
      </c>
      <c r="BC102" s="45">
        <v>1</v>
      </c>
      <c r="BD102" s="45" t="s">
        <v>29</v>
      </c>
      <c r="BE102" s="45" t="s">
        <v>29</v>
      </c>
      <c r="BF102" s="45">
        <v>0</v>
      </c>
      <c r="BG102" s="45" t="s">
        <v>29</v>
      </c>
      <c r="BH102" s="45" t="s">
        <v>29</v>
      </c>
      <c r="BI102" s="45">
        <v>0</v>
      </c>
      <c r="BJ102" s="45" t="s">
        <v>29</v>
      </c>
      <c r="BK102" s="45" t="s">
        <v>29</v>
      </c>
      <c r="BL102" s="45">
        <v>0</v>
      </c>
      <c r="BM102" s="45" t="s">
        <v>29</v>
      </c>
      <c r="BN102" s="45" t="s">
        <v>29</v>
      </c>
      <c r="BO102" s="45">
        <v>0</v>
      </c>
      <c r="BP102" s="45" t="s">
        <v>29</v>
      </c>
      <c r="BQ102" s="45" t="s">
        <v>29</v>
      </c>
      <c r="BR102" s="45">
        <v>0</v>
      </c>
      <c r="BS102" s="45" t="s">
        <v>29</v>
      </c>
      <c r="BT102" s="45" t="s">
        <v>29</v>
      </c>
      <c r="BU102" s="45">
        <v>0</v>
      </c>
      <c r="BV102" s="45" t="s">
        <v>29</v>
      </c>
      <c r="BW102" s="45" t="s">
        <v>29</v>
      </c>
      <c r="BX102" s="45">
        <v>0</v>
      </c>
      <c r="BY102" s="45" t="s">
        <v>29</v>
      </c>
      <c r="BZ102" s="45" t="s">
        <v>29</v>
      </c>
      <c r="CA102" s="45">
        <v>0</v>
      </c>
      <c r="CB102" s="45" t="s">
        <v>29</v>
      </c>
      <c r="CC102" s="45" t="s">
        <v>29</v>
      </c>
      <c r="CD102" s="45">
        <v>0</v>
      </c>
      <c r="CE102" s="45" t="s">
        <v>29</v>
      </c>
      <c r="CF102" s="45" t="s">
        <v>29</v>
      </c>
      <c r="CG102" s="45">
        <v>0</v>
      </c>
      <c r="CH102" s="45" t="s">
        <v>29</v>
      </c>
      <c r="CI102" s="45" t="s">
        <v>29</v>
      </c>
      <c r="CJ102" s="45">
        <v>0</v>
      </c>
      <c r="CK102" s="45" t="s">
        <v>29</v>
      </c>
      <c r="CL102" s="45" t="s">
        <v>29</v>
      </c>
      <c r="CM102" s="45">
        <v>0</v>
      </c>
      <c r="CN102" s="45" t="s">
        <v>29</v>
      </c>
      <c r="CO102" s="45" t="s">
        <v>29</v>
      </c>
      <c r="CP102" s="45">
        <v>0</v>
      </c>
      <c r="CQ102" s="45">
        <v>2</v>
      </c>
      <c r="CR102" s="45">
        <v>3</v>
      </c>
      <c r="CS102" s="45">
        <v>5</v>
      </c>
    </row>
    <row r="103" spans="1:97" s="43" customFormat="1" ht="12.75" customHeight="1">
      <c r="A103" s="75">
        <v>11</v>
      </c>
      <c r="B103" s="44" t="s">
        <v>145</v>
      </c>
      <c r="C103" s="35">
        <v>2601</v>
      </c>
      <c r="D103" s="44" t="s">
        <v>148</v>
      </c>
      <c r="E103" s="61">
        <v>16703</v>
      </c>
      <c r="F103" s="35">
        <v>1</v>
      </c>
      <c r="G103" s="35" t="s">
        <v>96</v>
      </c>
      <c r="H103" s="45">
        <v>2</v>
      </c>
      <c r="I103" s="45">
        <v>6</v>
      </c>
      <c r="J103" s="45">
        <v>8</v>
      </c>
      <c r="K103" s="45">
        <v>1</v>
      </c>
      <c r="L103" s="45">
        <v>4</v>
      </c>
      <c r="M103" s="45">
        <v>5</v>
      </c>
      <c r="N103" s="45">
        <v>6</v>
      </c>
      <c r="O103" s="45">
        <v>3</v>
      </c>
      <c r="P103" s="45">
        <v>9</v>
      </c>
      <c r="Q103" s="45">
        <v>1</v>
      </c>
      <c r="R103" s="45">
        <v>1</v>
      </c>
      <c r="S103" s="45">
        <v>2</v>
      </c>
      <c r="T103" s="45" t="s">
        <v>29</v>
      </c>
      <c r="U103" s="45" t="s">
        <v>29</v>
      </c>
      <c r="V103" s="45">
        <v>0</v>
      </c>
      <c r="W103" s="45" t="s">
        <v>29</v>
      </c>
      <c r="X103" s="45" t="s">
        <v>29</v>
      </c>
      <c r="Y103" s="45">
        <v>0</v>
      </c>
      <c r="Z103" s="45" t="s">
        <v>29</v>
      </c>
      <c r="AA103" s="45" t="s">
        <v>29</v>
      </c>
      <c r="AB103" s="45">
        <v>0</v>
      </c>
      <c r="AC103" s="45" t="s">
        <v>29</v>
      </c>
      <c r="AD103" s="45" t="s">
        <v>29</v>
      </c>
      <c r="AE103" s="45">
        <v>0</v>
      </c>
      <c r="AF103" s="45" t="s">
        <v>29</v>
      </c>
      <c r="AG103" s="45" t="s">
        <v>29</v>
      </c>
      <c r="AH103" s="45">
        <v>0</v>
      </c>
      <c r="AI103" s="45" t="s">
        <v>29</v>
      </c>
      <c r="AJ103" s="45" t="s">
        <v>29</v>
      </c>
      <c r="AK103" s="45">
        <v>0</v>
      </c>
      <c r="AL103" s="45">
        <v>0</v>
      </c>
      <c r="AM103" s="45">
        <v>1</v>
      </c>
      <c r="AN103" s="45">
        <v>1</v>
      </c>
      <c r="AO103" s="45" t="s">
        <v>29</v>
      </c>
      <c r="AP103" s="45" t="s">
        <v>29</v>
      </c>
      <c r="AQ103" s="45">
        <v>0</v>
      </c>
      <c r="AR103" s="45" t="s">
        <v>29</v>
      </c>
      <c r="AS103" s="45" t="s">
        <v>29</v>
      </c>
      <c r="AT103" s="45">
        <v>0</v>
      </c>
      <c r="AU103" s="45" t="s">
        <v>29</v>
      </c>
      <c r="AV103" s="45" t="s">
        <v>29</v>
      </c>
      <c r="AW103" s="45">
        <v>0</v>
      </c>
      <c r="AX103" s="45" t="s">
        <v>29</v>
      </c>
      <c r="AY103" s="45" t="s">
        <v>29</v>
      </c>
      <c r="AZ103" s="45">
        <v>0</v>
      </c>
      <c r="BA103" s="45">
        <v>3</v>
      </c>
      <c r="BB103" s="45">
        <v>2</v>
      </c>
      <c r="BC103" s="45">
        <v>5</v>
      </c>
      <c r="BD103" s="45" t="s">
        <v>29</v>
      </c>
      <c r="BE103" s="45" t="s">
        <v>29</v>
      </c>
      <c r="BF103" s="45">
        <v>0</v>
      </c>
      <c r="BG103" s="45" t="s">
        <v>29</v>
      </c>
      <c r="BH103" s="45" t="s">
        <v>29</v>
      </c>
      <c r="BI103" s="45">
        <v>0</v>
      </c>
      <c r="BJ103" s="45" t="s">
        <v>29</v>
      </c>
      <c r="BK103" s="45" t="s">
        <v>29</v>
      </c>
      <c r="BL103" s="45">
        <v>0</v>
      </c>
      <c r="BM103" s="45" t="s">
        <v>29</v>
      </c>
      <c r="BN103" s="45" t="s">
        <v>29</v>
      </c>
      <c r="BO103" s="45">
        <v>0</v>
      </c>
      <c r="BP103" s="45" t="s">
        <v>29</v>
      </c>
      <c r="BQ103" s="45" t="s">
        <v>29</v>
      </c>
      <c r="BR103" s="45">
        <v>0</v>
      </c>
      <c r="BS103" s="45" t="s">
        <v>29</v>
      </c>
      <c r="BT103" s="45" t="s">
        <v>29</v>
      </c>
      <c r="BU103" s="45">
        <v>0</v>
      </c>
      <c r="BV103" s="45" t="s">
        <v>29</v>
      </c>
      <c r="BW103" s="45" t="s">
        <v>29</v>
      </c>
      <c r="BX103" s="45">
        <v>0</v>
      </c>
      <c r="BY103" s="45" t="s">
        <v>29</v>
      </c>
      <c r="BZ103" s="45" t="s">
        <v>29</v>
      </c>
      <c r="CA103" s="45">
        <v>0</v>
      </c>
      <c r="CB103" s="45" t="s">
        <v>29</v>
      </c>
      <c r="CC103" s="45" t="s">
        <v>29</v>
      </c>
      <c r="CD103" s="45">
        <v>0</v>
      </c>
      <c r="CE103" s="45" t="s">
        <v>29</v>
      </c>
      <c r="CF103" s="45" t="s">
        <v>29</v>
      </c>
      <c r="CG103" s="45">
        <v>0</v>
      </c>
      <c r="CH103" s="45" t="s">
        <v>29</v>
      </c>
      <c r="CI103" s="45" t="s">
        <v>29</v>
      </c>
      <c r="CJ103" s="45">
        <v>0</v>
      </c>
      <c r="CK103" s="45" t="s">
        <v>29</v>
      </c>
      <c r="CL103" s="45" t="s">
        <v>29</v>
      </c>
      <c r="CM103" s="45">
        <v>0</v>
      </c>
      <c r="CN103" s="45" t="s">
        <v>29</v>
      </c>
      <c r="CO103" s="45" t="s">
        <v>29</v>
      </c>
      <c r="CP103" s="45">
        <v>0</v>
      </c>
      <c r="CQ103" s="45">
        <v>13</v>
      </c>
      <c r="CR103" s="45">
        <v>17</v>
      </c>
      <c r="CS103" s="45">
        <v>30</v>
      </c>
    </row>
    <row r="104" spans="1:97" s="43" customFormat="1" ht="12.75" customHeight="1">
      <c r="A104" s="75">
        <v>13</v>
      </c>
      <c r="B104" s="44" t="s">
        <v>68</v>
      </c>
      <c r="C104" s="35">
        <v>2761</v>
      </c>
      <c r="D104" s="44" t="s">
        <v>149</v>
      </c>
      <c r="E104" s="61">
        <v>10237</v>
      </c>
      <c r="F104" s="35">
        <v>1</v>
      </c>
      <c r="G104" s="35" t="s">
        <v>96</v>
      </c>
      <c r="H104" s="45">
        <v>2</v>
      </c>
      <c r="I104" s="45">
        <v>1</v>
      </c>
      <c r="J104" s="45">
        <v>3</v>
      </c>
      <c r="K104" s="45">
        <v>1</v>
      </c>
      <c r="L104" s="45">
        <v>0</v>
      </c>
      <c r="M104" s="45">
        <v>1</v>
      </c>
      <c r="N104" s="45">
        <v>2</v>
      </c>
      <c r="O104" s="45">
        <v>0</v>
      </c>
      <c r="P104" s="45">
        <v>2</v>
      </c>
      <c r="Q104" s="45">
        <v>0</v>
      </c>
      <c r="R104" s="45">
        <v>1</v>
      </c>
      <c r="S104" s="45">
        <v>1</v>
      </c>
      <c r="T104" s="45" t="s">
        <v>29</v>
      </c>
      <c r="U104" s="45" t="s">
        <v>29</v>
      </c>
      <c r="V104" s="45">
        <v>0</v>
      </c>
      <c r="W104" s="45" t="s">
        <v>29</v>
      </c>
      <c r="X104" s="45" t="s">
        <v>29</v>
      </c>
      <c r="Y104" s="45">
        <v>0</v>
      </c>
      <c r="Z104" s="45" t="s">
        <v>29</v>
      </c>
      <c r="AA104" s="45" t="s">
        <v>29</v>
      </c>
      <c r="AB104" s="45">
        <v>0</v>
      </c>
      <c r="AC104" s="45" t="s">
        <v>29</v>
      </c>
      <c r="AD104" s="45" t="s">
        <v>29</v>
      </c>
      <c r="AE104" s="45">
        <v>0</v>
      </c>
      <c r="AF104" s="45" t="s">
        <v>29</v>
      </c>
      <c r="AG104" s="45" t="s">
        <v>29</v>
      </c>
      <c r="AH104" s="45">
        <v>0</v>
      </c>
      <c r="AI104" s="45" t="s">
        <v>29</v>
      </c>
      <c r="AJ104" s="45" t="s">
        <v>29</v>
      </c>
      <c r="AK104" s="45">
        <v>0</v>
      </c>
      <c r="AL104" s="45" t="s">
        <v>29</v>
      </c>
      <c r="AM104" s="45" t="s">
        <v>29</v>
      </c>
      <c r="AN104" s="45">
        <v>0</v>
      </c>
      <c r="AO104" s="45" t="s">
        <v>29</v>
      </c>
      <c r="AP104" s="45" t="s">
        <v>29</v>
      </c>
      <c r="AQ104" s="45">
        <v>0</v>
      </c>
      <c r="AR104" s="45" t="s">
        <v>29</v>
      </c>
      <c r="AS104" s="45" t="s">
        <v>29</v>
      </c>
      <c r="AT104" s="45">
        <v>0</v>
      </c>
      <c r="AU104" s="45" t="s">
        <v>29</v>
      </c>
      <c r="AV104" s="45" t="s">
        <v>29</v>
      </c>
      <c r="AW104" s="45">
        <v>0</v>
      </c>
      <c r="AX104" s="45" t="s">
        <v>29</v>
      </c>
      <c r="AY104" s="45" t="s">
        <v>29</v>
      </c>
      <c r="AZ104" s="45">
        <v>0</v>
      </c>
      <c r="BA104" s="45" t="s">
        <v>29</v>
      </c>
      <c r="BB104" s="45" t="s">
        <v>29</v>
      </c>
      <c r="BC104" s="45">
        <v>0</v>
      </c>
      <c r="BD104" s="45" t="s">
        <v>29</v>
      </c>
      <c r="BE104" s="45" t="s">
        <v>29</v>
      </c>
      <c r="BF104" s="45">
        <v>0</v>
      </c>
      <c r="BG104" s="45" t="s">
        <v>29</v>
      </c>
      <c r="BH104" s="45" t="s">
        <v>29</v>
      </c>
      <c r="BI104" s="45">
        <v>0</v>
      </c>
      <c r="BJ104" s="45" t="s">
        <v>29</v>
      </c>
      <c r="BK104" s="45" t="s">
        <v>29</v>
      </c>
      <c r="BL104" s="45">
        <v>0</v>
      </c>
      <c r="BM104" s="45" t="s">
        <v>29</v>
      </c>
      <c r="BN104" s="45" t="s">
        <v>29</v>
      </c>
      <c r="BO104" s="45">
        <v>0</v>
      </c>
      <c r="BP104" s="45" t="s">
        <v>29</v>
      </c>
      <c r="BQ104" s="45" t="s">
        <v>29</v>
      </c>
      <c r="BR104" s="45">
        <v>0</v>
      </c>
      <c r="BS104" s="45" t="s">
        <v>29</v>
      </c>
      <c r="BT104" s="45" t="s">
        <v>29</v>
      </c>
      <c r="BU104" s="45">
        <v>0</v>
      </c>
      <c r="BV104" s="45" t="s">
        <v>29</v>
      </c>
      <c r="BW104" s="45" t="s">
        <v>29</v>
      </c>
      <c r="BX104" s="45">
        <v>0</v>
      </c>
      <c r="BY104" s="45" t="s">
        <v>29</v>
      </c>
      <c r="BZ104" s="45" t="s">
        <v>29</v>
      </c>
      <c r="CA104" s="45">
        <v>0</v>
      </c>
      <c r="CB104" s="45" t="s">
        <v>29</v>
      </c>
      <c r="CC104" s="45" t="s">
        <v>29</v>
      </c>
      <c r="CD104" s="45">
        <v>0</v>
      </c>
      <c r="CE104" s="45" t="s">
        <v>29</v>
      </c>
      <c r="CF104" s="45" t="s">
        <v>29</v>
      </c>
      <c r="CG104" s="45">
        <v>0</v>
      </c>
      <c r="CH104" s="45" t="s">
        <v>29</v>
      </c>
      <c r="CI104" s="45" t="s">
        <v>29</v>
      </c>
      <c r="CJ104" s="45">
        <v>0</v>
      </c>
      <c r="CK104" s="45" t="s">
        <v>29</v>
      </c>
      <c r="CL104" s="45" t="s">
        <v>29</v>
      </c>
      <c r="CM104" s="45">
        <v>0</v>
      </c>
      <c r="CN104" s="45" t="s">
        <v>29</v>
      </c>
      <c r="CO104" s="45" t="s">
        <v>29</v>
      </c>
      <c r="CP104" s="45">
        <v>0</v>
      </c>
      <c r="CQ104" s="45">
        <v>5</v>
      </c>
      <c r="CR104" s="45">
        <v>2</v>
      </c>
      <c r="CS104" s="45">
        <v>7</v>
      </c>
    </row>
    <row r="105" spans="1:97" s="43" customFormat="1" ht="12.75" customHeight="1">
      <c r="A105" s="75">
        <v>13</v>
      </c>
      <c r="B105" s="44" t="s">
        <v>68</v>
      </c>
      <c r="C105" s="35">
        <v>2765</v>
      </c>
      <c r="D105" s="44" t="s">
        <v>150</v>
      </c>
      <c r="E105" s="61">
        <v>15580</v>
      </c>
      <c r="F105" s="35">
        <v>1</v>
      </c>
      <c r="G105" s="35" t="s">
        <v>96</v>
      </c>
      <c r="H105" s="45">
        <v>1</v>
      </c>
      <c r="I105" s="45">
        <v>2</v>
      </c>
      <c r="J105" s="45">
        <v>3</v>
      </c>
      <c r="K105" s="45" t="s">
        <v>29</v>
      </c>
      <c r="L105" s="45" t="s">
        <v>29</v>
      </c>
      <c r="M105" s="45">
        <v>0</v>
      </c>
      <c r="N105" s="45">
        <v>2</v>
      </c>
      <c r="O105" s="45">
        <v>1</v>
      </c>
      <c r="P105" s="45">
        <v>3</v>
      </c>
      <c r="Q105" s="45">
        <v>0</v>
      </c>
      <c r="R105" s="45">
        <v>1</v>
      </c>
      <c r="S105" s="45">
        <v>1</v>
      </c>
      <c r="T105" s="45" t="s">
        <v>29</v>
      </c>
      <c r="U105" s="45" t="s">
        <v>29</v>
      </c>
      <c r="V105" s="45">
        <v>0</v>
      </c>
      <c r="W105" s="45" t="s">
        <v>29</v>
      </c>
      <c r="X105" s="45" t="s">
        <v>29</v>
      </c>
      <c r="Y105" s="45">
        <v>0</v>
      </c>
      <c r="Z105" s="45" t="s">
        <v>29</v>
      </c>
      <c r="AA105" s="45" t="s">
        <v>29</v>
      </c>
      <c r="AB105" s="45">
        <v>0</v>
      </c>
      <c r="AC105" s="45" t="s">
        <v>29</v>
      </c>
      <c r="AD105" s="45" t="s">
        <v>29</v>
      </c>
      <c r="AE105" s="45">
        <v>0</v>
      </c>
      <c r="AF105" s="45" t="s">
        <v>29</v>
      </c>
      <c r="AG105" s="45" t="s">
        <v>29</v>
      </c>
      <c r="AH105" s="45">
        <v>0</v>
      </c>
      <c r="AI105" s="45" t="s">
        <v>29</v>
      </c>
      <c r="AJ105" s="45" t="s">
        <v>29</v>
      </c>
      <c r="AK105" s="45">
        <v>0</v>
      </c>
      <c r="AL105" s="45" t="s">
        <v>29</v>
      </c>
      <c r="AM105" s="45" t="s">
        <v>29</v>
      </c>
      <c r="AN105" s="45">
        <v>0</v>
      </c>
      <c r="AO105" s="45" t="s">
        <v>29</v>
      </c>
      <c r="AP105" s="45" t="s">
        <v>29</v>
      </c>
      <c r="AQ105" s="45">
        <v>0</v>
      </c>
      <c r="AR105" s="45" t="s">
        <v>29</v>
      </c>
      <c r="AS105" s="45" t="s">
        <v>29</v>
      </c>
      <c r="AT105" s="45">
        <v>0</v>
      </c>
      <c r="AU105" s="45" t="s">
        <v>29</v>
      </c>
      <c r="AV105" s="45" t="s">
        <v>29</v>
      </c>
      <c r="AW105" s="45">
        <v>0</v>
      </c>
      <c r="AX105" s="45" t="s">
        <v>29</v>
      </c>
      <c r="AY105" s="45" t="s">
        <v>29</v>
      </c>
      <c r="AZ105" s="45">
        <v>0</v>
      </c>
      <c r="BA105" s="45" t="s">
        <v>29</v>
      </c>
      <c r="BB105" s="45" t="s">
        <v>29</v>
      </c>
      <c r="BC105" s="45">
        <v>0</v>
      </c>
      <c r="BD105" s="45" t="s">
        <v>29</v>
      </c>
      <c r="BE105" s="45" t="s">
        <v>29</v>
      </c>
      <c r="BF105" s="45">
        <v>0</v>
      </c>
      <c r="BG105" s="45" t="s">
        <v>29</v>
      </c>
      <c r="BH105" s="45" t="s">
        <v>29</v>
      </c>
      <c r="BI105" s="45">
        <v>0</v>
      </c>
      <c r="BJ105" s="45" t="s">
        <v>29</v>
      </c>
      <c r="BK105" s="45" t="s">
        <v>29</v>
      </c>
      <c r="BL105" s="45">
        <v>0</v>
      </c>
      <c r="BM105" s="45" t="s">
        <v>29</v>
      </c>
      <c r="BN105" s="45" t="s">
        <v>29</v>
      </c>
      <c r="BO105" s="45">
        <v>0</v>
      </c>
      <c r="BP105" s="45" t="s">
        <v>29</v>
      </c>
      <c r="BQ105" s="45" t="s">
        <v>29</v>
      </c>
      <c r="BR105" s="45">
        <v>0</v>
      </c>
      <c r="BS105" s="45" t="s">
        <v>29</v>
      </c>
      <c r="BT105" s="45" t="s">
        <v>29</v>
      </c>
      <c r="BU105" s="45">
        <v>0</v>
      </c>
      <c r="BV105" s="45" t="s">
        <v>29</v>
      </c>
      <c r="BW105" s="45" t="s">
        <v>29</v>
      </c>
      <c r="BX105" s="45">
        <v>0</v>
      </c>
      <c r="BY105" s="45" t="s">
        <v>29</v>
      </c>
      <c r="BZ105" s="45" t="s">
        <v>29</v>
      </c>
      <c r="CA105" s="45">
        <v>0</v>
      </c>
      <c r="CB105" s="45" t="s">
        <v>29</v>
      </c>
      <c r="CC105" s="45" t="s">
        <v>29</v>
      </c>
      <c r="CD105" s="45">
        <v>0</v>
      </c>
      <c r="CE105" s="45" t="s">
        <v>29</v>
      </c>
      <c r="CF105" s="45" t="s">
        <v>29</v>
      </c>
      <c r="CG105" s="45">
        <v>0</v>
      </c>
      <c r="CH105" s="45" t="s">
        <v>29</v>
      </c>
      <c r="CI105" s="45" t="s">
        <v>29</v>
      </c>
      <c r="CJ105" s="45">
        <v>0</v>
      </c>
      <c r="CK105" s="45" t="s">
        <v>29</v>
      </c>
      <c r="CL105" s="45" t="s">
        <v>29</v>
      </c>
      <c r="CM105" s="45">
        <v>0</v>
      </c>
      <c r="CN105" s="45" t="s">
        <v>29</v>
      </c>
      <c r="CO105" s="45" t="s">
        <v>29</v>
      </c>
      <c r="CP105" s="45">
        <v>0</v>
      </c>
      <c r="CQ105" s="45">
        <v>3</v>
      </c>
      <c r="CR105" s="45">
        <v>4</v>
      </c>
      <c r="CS105" s="45">
        <v>7</v>
      </c>
    </row>
    <row r="106" spans="1:97" s="43" customFormat="1" ht="12.75" customHeight="1">
      <c r="A106" s="75">
        <v>13</v>
      </c>
      <c r="B106" s="44" t="s">
        <v>68</v>
      </c>
      <c r="C106" s="35">
        <v>2766</v>
      </c>
      <c r="D106" s="44" t="s">
        <v>151</v>
      </c>
      <c r="E106" s="61">
        <v>10410</v>
      </c>
      <c r="F106" s="35">
        <v>1</v>
      </c>
      <c r="G106" s="35" t="s">
        <v>96</v>
      </c>
      <c r="H106" s="45">
        <v>0</v>
      </c>
      <c r="I106" s="45">
        <v>1</v>
      </c>
      <c r="J106" s="45">
        <v>1</v>
      </c>
      <c r="K106" s="45">
        <v>0</v>
      </c>
      <c r="L106" s="45">
        <v>1</v>
      </c>
      <c r="M106" s="45">
        <v>1</v>
      </c>
      <c r="N106" s="45">
        <v>2</v>
      </c>
      <c r="O106" s="45">
        <v>0</v>
      </c>
      <c r="P106" s="45">
        <v>2</v>
      </c>
      <c r="Q106" s="45" t="s">
        <v>29</v>
      </c>
      <c r="R106" s="45" t="s">
        <v>29</v>
      </c>
      <c r="S106" s="45">
        <v>0</v>
      </c>
      <c r="T106" s="45" t="s">
        <v>29</v>
      </c>
      <c r="U106" s="45" t="s">
        <v>29</v>
      </c>
      <c r="V106" s="45">
        <v>0</v>
      </c>
      <c r="W106" s="45" t="s">
        <v>29</v>
      </c>
      <c r="X106" s="45" t="s">
        <v>29</v>
      </c>
      <c r="Y106" s="45">
        <v>0</v>
      </c>
      <c r="Z106" s="45" t="s">
        <v>29</v>
      </c>
      <c r="AA106" s="45" t="s">
        <v>29</v>
      </c>
      <c r="AB106" s="45">
        <v>0</v>
      </c>
      <c r="AC106" s="45" t="s">
        <v>29</v>
      </c>
      <c r="AD106" s="45" t="s">
        <v>29</v>
      </c>
      <c r="AE106" s="45">
        <v>0</v>
      </c>
      <c r="AF106" s="45" t="s">
        <v>29</v>
      </c>
      <c r="AG106" s="45" t="s">
        <v>29</v>
      </c>
      <c r="AH106" s="45">
        <v>0</v>
      </c>
      <c r="AI106" s="45" t="s">
        <v>29</v>
      </c>
      <c r="AJ106" s="45" t="s">
        <v>29</v>
      </c>
      <c r="AK106" s="45">
        <v>0</v>
      </c>
      <c r="AL106" s="45" t="s">
        <v>29</v>
      </c>
      <c r="AM106" s="45" t="s">
        <v>29</v>
      </c>
      <c r="AN106" s="45">
        <v>0</v>
      </c>
      <c r="AO106" s="45" t="s">
        <v>29</v>
      </c>
      <c r="AP106" s="45" t="s">
        <v>29</v>
      </c>
      <c r="AQ106" s="45">
        <v>0</v>
      </c>
      <c r="AR106" s="45" t="s">
        <v>29</v>
      </c>
      <c r="AS106" s="45" t="s">
        <v>29</v>
      </c>
      <c r="AT106" s="45">
        <v>0</v>
      </c>
      <c r="AU106" s="45" t="s">
        <v>29</v>
      </c>
      <c r="AV106" s="45" t="s">
        <v>29</v>
      </c>
      <c r="AW106" s="45">
        <v>0</v>
      </c>
      <c r="AX106" s="45" t="s">
        <v>29</v>
      </c>
      <c r="AY106" s="45" t="s">
        <v>29</v>
      </c>
      <c r="AZ106" s="45">
        <v>0</v>
      </c>
      <c r="BA106" s="45" t="s">
        <v>29</v>
      </c>
      <c r="BB106" s="45" t="s">
        <v>29</v>
      </c>
      <c r="BC106" s="45">
        <v>0</v>
      </c>
      <c r="BD106" s="45" t="s">
        <v>29</v>
      </c>
      <c r="BE106" s="45" t="s">
        <v>29</v>
      </c>
      <c r="BF106" s="45">
        <v>0</v>
      </c>
      <c r="BG106" s="45" t="s">
        <v>29</v>
      </c>
      <c r="BH106" s="45" t="s">
        <v>29</v>
      </c>
      <c r="BI106" s="45">
        <v>0</v>
      </c>
      <c r="BJ106" s="45" t="s">
        <v>29</v>
      </c>
      <c r="BK106" s="45" t="s">
        <v>29</v>
      </c>
      <c r="BL106" s="45">
        <v>0</v>
      </c>
      <c r="BM106" s="45" t="s">
        <v>29</v>
      </c>
      <c r="BN106" s="45" t="s">
        <v>29</v>
      </c>
      <c r="BO106" s="45">
        <v>0</v>
      </c>
      <c r="BP106" s="45" t="s">
        <v>29</v>
      </c>
      <c r="BQ106" s="45" t="s">
        <v>29</v>
      </c>
      <c r="BR106" s="45">
        <v>0</v>
      </c>
      <c r="BS106" s="45" t="s">
        <v>29</v>
      </c>
      <c r="BT106" s="45" t="s">
        <v>29</v>
      </c>
      <c r="BU106" s="45">
        <v>0</v>
      </c>
      <c r="BV106" s="45" t="s">
        <v>29</v>
      </c>
      <c r="BW106" s="45" t="s">
        <v>29</v>
      </c>
      <c r="BX106" s="45">
        <v>0</v>
      </c>
      <c r="BY106" s="45" t="s">
        <v>29</v>
      </c>
      <c r="BZ106" s="45" t="s">
        <v>29</v>
      </c>
      <c r="CA106" s="45">
        <v>0</v>
      </c>
      <c r="CB106" s="45" t="s">
        <v>29</v>
      </c>
      <c r="CC106" s="45" t="s">
        <v>29</v>
      </c>
      <c r="CD106" s="45">
        <v>0</v>
      </c>
      <c r="CE106" s="45" t="s">
        <v>29</v>
      </c>
      <c r="CF106" s="45" t="s">
        <v>29</v>
      </c>
      <c r="CG106" s="45">
        <v>0</v>
      </c>
      <c r="CH106" s="45" t="s">
        <v>29</v>
      </c>
      <c r="CI106" s="45" t="s">
        <v>29</v>
      </c>
      <c r="CJ106" s="45">
        <v>0</v>
      </c>
      <c r="CK106" s="45" t="s">
        <v>29</v>
      </c>
      <c r="CL106" s="45" t="s">
        <v>29</v>
      </c>
      <c r="CM106" s="45">
        <v>0</v>
      </c>
      <c r="CN106" s="45">
        <v>1</v>
      </c>
      <c r="CO106" s="45">
        <v>0</v>
      </c>
      <c r="CP106" s="45">
        <v>1</v>
      </c>
      <c r="CQ106" s="45">
        <v>3</v>
      </c>
      <c r="CR106" s="45">
        <v>2</v>
      </c>
      <c r="CS106" s="45">
        <v>5</v>
      </c>
    </row>
    <row r="107" spans="1:97" s="43" customFormat="1" ht="12.75" customHeight="1">
      <c r="A107" s="75">
        <v>13</v>
      </c>
      <c r="B107" s="44" t="s">
        <v>68</v>
      </c>
      <c r="C107" s="35">
        <v>2769</v>
      </c>
      <c r="D107" s="44" t="s">
        <v>152</v>
      </c>
      <c r="E107" s="61">
        <v>12203</v>
      </c>
      <c r="F107" s="35">
        <v>1</v>
      </c>
      <c r="G107" s="35" t="s">
        <v>96</v>
      </c>
      <c r="H107" s="45">
        <v>1</v>
      </c>
      <c r="I107" s="45">
        <v>1</v>
      </c>
      <c r="J107" s="45">
        <v>2</v>
      </c>
      <c r="K107" s="45">
        <v>0</v>
      </c>
      <c r="L107" s="45">
        <v>1</v>
      </c>
      <c r="M107" s="45">
        <v>1</v>
      </c>
      <c r="N107" s="45">
        <v>1</v>
      </c>
      <c r="O107" s="45">
        <v>1</v>
      </c>
      <c r="P107" s="45">
        <v>2</v>
      </c>
      <c r="Q107" s="45">
        <v>0</v>
      </c>
      <c r="R107" s="45">
        <v>1</v>
      </c>
      <c r="S107" s="45">
        <v>1</v>
      </c>
      <c r="T107" s="45" t="s">
        <v>29</v>
      </c>
      <c r="U107" s="45" t="s">
        <v>29</v>
      </c>
      <c r="V107" s="45">
        <v>0</v>
      </c>
      <c r="W107" s="45" t="s">
        <v>29</v>
      </c>
      <c r="X107" s="45" t="s">
        <v>29</v>
      </c>
      <c r="Y107" s="45">
        <v>0</v>
      </c>
      <c r="Z107" s="45" t="s">
        <v>29</v>
      </c>
      <c r="AA107" s="45" t="s">
        <v>29</v>
      </c>
      <c r="AB107" s="45">
        <v>0</v>
      </c>
      <c r="AC107" s="45" t="s">
        <v>29</v>
      </c>
      <c r="AD107" s="45" t="s">
        <v>29</v>
      </c>
      <c r="AE107" s="45">
        <v>0</v>
      </c>
      <c r="AF107" s="45" t="s">
        <v>29</v>
      </c>
      <c r="AG107" s="45" t="s">
        <v>29</v>
      </c>
      <c r="AH107" s="45">
        <v>0</v>
      </c>
      <c r="AI107" s="45" t="s">
        <v>29</v>
      </c>
      <c r="AJ107" s="45" t="s">
        <v>29</v>
      </c>
      <c r="AK107" s="45">
        <v>0</v>
      </c>
      <c r="AL107" s="45">
        <v>0</v>
      </c>
      <c r="AM107" s="45">
        <v>1</v>
      </c>
      <c r="AN107" s="45">
        <v>1</v>
      </c>
      <c r="AO107" s="45" t="s">
        <v>29</v>
      </c>
      <c r="AP107" s="45" t="s">
        <v>29</v>
      </c>
      <c r="AQ107" s="45">
        <v>0</v>
      </c>
      <c r="AR107" s="45" t="s">
        <v>29</v>
      </c>
      <c r="AS107" s="45" t="s">
        <v>29</v>
      </c>
      <c r="AT107" s="45">
        <v>0</v>
      </c>
      <c r="AU107" s="45" t="s">
        <v>29</v>
      </c>
      <c r="AV107" s="45" t="s">
        <v>29</v>
      </c>
      <c r="AW107" s="45">
        <v>0</v>
      </c>
      <c r="AX107" s="45" t="s">
        <v>29</v>
      </c>
      <c r="AY107" s="45" t="s">
        <v>29</v>
      </c>
      <c r="AZ107" s="45">
        <v>0</v>
      </c>
      <c r="BA107" s="45" t="s">
        <v>29</v>
      </c>
      <c r="BB107" s="45" t="s">
        <v>29</v>
      </c>
      <c r="BC107" s="45">
        <v>0</v>
      </c>
      <c r="BD107" s="45" t="s">
        <v>29</v>
      </c>
      <c r="BE107" s="45" t="s">
        <v>29</v>
      </c>
      <c r="BF107" s="45">
        <v>0</v>
      </c>
      <c r="BG107" s="45" t="s">
        <v>29</v>
      </c>
      <c r="BH107" s="45" t="s">
        <v>29</v>
      </c>
      <c r="BI107" s="45">
        <v>0</v>
      </c>
      <c r="BJ107" s="45" t="s">
        <v>29</v>
      </c>
      <c r="BK107" s="45" t="s">
        <v>29</v>
      </c>
      <c r="BL107" s="45">
        <v>0</v>
      </c>
      <c r="BM107" s="45" t="s">
        <v>29</v>
      </c>
      <c r="BN107" s="45" t="s">
        <v>29</v>
      </c>
      <c r="BO107" s="45">
        <v>0</v>
      </c>
      <c r="BP107" s="45" t="s">
        <v>29</v>
      </c>
      <c r="BQ107" s="45" t="s">
        <v>29</v>
      </c>
      <c r="BR107" s="45">
        <v>0</v>
      </c>
      <c r="BS107" s="45" t="s">
        <v>29</v>
      </c>
      <c r="BT107" s="45" t="s">
        <v>29</v>
      </c>
      <c r="BU107" s="45">
        <v>0</v>
      </c>
      <c r="BV107" s="45" t="s">
        <v>29</v>
      </c>
      <c r="BW107" s="45" t="s">
        <v>29</v>
      </c>
      <c r="BX107" s="45">
        <v>0</v>
      </c>
      <c r="BY107" s="45" t="s">
        <v>29</v>
      </c>
      <c r="BZ107" s="45" t="s">
        <v>29</v>
      </c>
      <c r="CA107" s="45">
        <v>0</v>
      </c>
      <c r="CB107" s="45" t="s">
        <v>29</v>
      </c>
      <c r="CC107" s="45" t="s">
        <v>29</v>
      </c>
      <c r="CD107" s="45">
        <v>0</v>
      </c>
      <c r="CE107" s="45" t="s">
        <v>29</v>
      </c>
      <c r="CF107" s="45" t="s">
        <v>29</v>
      </c>
      <c r="CG107" s="45">
        <v>0</v>
      </c>
      <c r="CH107" s="45" t="s">
        <v>29</v>
      </c>
      <c r="CI107" s="45" t="s">
        <v>29</v>
      </c>
      <c r="CJ107" s="45">
        <v>0</v>
      </c>
      <c r="CK107" s="45" t="s">
        <v>29</v>
      </c>
      <c r="CL107" s="45" t="s">
        <v>29</v>
      </c>
      <c r="CM107" s="45">
        <v>0</v>
      </c>
      <c r="CN107" s="45" t="s">
        <v>29</v>
      </c>
      <c r="CO107" s="45" t="s">
        <v>29</v>
      </c>
      <c r="CP107" s="45">
        <v>0</v>
      </c>
      <c r="CQ107" s="45">
        <v>2</v>
      </c>
      <c r="CR107" s="45">
        <v>5</v>
      </c>
      <c r="CS107" s="45">
        <v>7</v>
      </c>
    </row>
    <row r="108" spans="1:97" s="43" customFormat="1" ht="12.75" customHeight="1">
      <c r="A108" s="75">
        <v>13</v>
      </c>
      <c r="B108" s="44" t="s">
        <v>68</v>
      </c>
      <c r="C108" s="35">
        <v>2770</v>
      </c>
      <c r="D108" s="44" t="s">
        <v>153</v>
      </c>
      <c r="E108" s="61">
        <v>17805</v>
      </c>
      <c r="F108" s="35">
        <v>1</v>
      </c>
      <c r="G108" s="35" t="s">
        <v>96</v>
      </c>
      <c r="H108" s="45">
        <v>0</v>
      </c>
      <c r="I108" s="45">
        <v>1</v>
      </c>
      <c r="J108" s="45">
        <v>1</v>
      </c>
      <c r="K108" s="45">
        <v>1</v>
      </c>
      <c r="L108" s="45">
        <v>1</v>
      </c>
      <c r="M108" s="45">
        <v>2</v>
      </c>
      <c r="N108" s="45">
        <v>1</v>
      </c>
      <c r="O108" s="45">
        <v>1</v>
      </c>
      <c r="P108" s="45">
        <v>2</v>
      </c>
      <c r="Q108" s="45" t="s">
        <v>29</v>
      </c>
      <c r="R108" s="45" t="s">
        <v>29</v>
      </c>
      <c r="S108" s="45">
        <v>0</v>
      </c>
      <c r="T108" s="45" t="s">
        <v>29</v>
      </c>
      <c r="U108" s="45" t="s">
        <v>29</v>
      </c>
      <c r="V108" s="45">
        <v>0</v>
      </c>
      <c r="W108" s="45" t="s">
        <v>29</v>
      </c>
      <c r="X108" s="45" t="s">
        <v>29</v>
      </c>
      <c r="Y108" s="45">
        <v>0</v>
      </c>
      <c r="Z108" s="45" t="s">
        <v>29</v>
      </c>
      <c r="AA108" s="45" t="s">
        <v>29</v>
      </c>
      <c r="AB108" s="45">
        <v>0</v>
      </c>
      <c r="AC108" s="45">
        <v>0</v>
      </c>
      <c r="AD108" s="45">
        <v>1</v>
      </c>
      <c r="AE108" s="45">
        <v>1</v>
      </c>
      <c r="AF108" s="45" t="s">
        <v>29</v>
      </c>
      <c r="AG108" s="45" t="s">
        <v>29</v>
      </c>
      <c r="AH108" s="45">
        <v>0</v>
      </c>
      <c r="AI108" s="45" t="s">
        <v>29</v>
      </c>
      <c r="AJ108" s="45" t="s">
        <v>29</v>
      </c>
      <c r="AK108" s="45">
        <v>0</v>
      </c>
      <c r="AL108" s="45" t="s">
        <v>29</v>
      </c>
      <c r="AM108" s="45" t="s">
        <v>29</v>
      </c>
      <c r="AN108" s="45">
        <v>0</v>
      </c>
      <c r="AO108" s="45" t="s">
        <v>29</v>
      </c>
      <c r="AP108" s="45" t="s">
        <v>29</v>
      </c>
      <c r="AQ108" s="45">
        <v>0</v>
      </c>
      <c r="AR108" s="45" t="s">
        <v>29</v>
      </c>
      <c r="AS108" s="45" t="s">
        <v>29</v>
      </c>
      <c r="AT108" s="45">
        <v>0</v>
      </c>
      <c r="AU108" s="45" t="s">
        <v>29</v>
      </c>
      <c r="AV108" s="45" t="s">
        <v>29</v>
      </c>
      <c r="AW108" s="45">
        <v>0</v>
      </c>
      <c r="AX108" s="45" t="s">
        <v>29</v>
      </c>
      <c r="AY108" s="45" t="s">
        <v>29</v>
      </c>
      <c r="AZ108" s="45">
        <v>0</v>
      </c>
      <c r="BA108" s="45">
        <v>0</v>
      </c>
      <c r="BB108" s="45">
        <v>1</v>
      </c>
      <c r="BC108" s="45">
        <v>1</v>
      </c>
      <c r="BD108" s="45" t="s">
        <v>29</v>
      </c>
      <c r="BE108" s="45" t="s">
        <v>29</v>
      </c>
      <c r="BF108" s="45">
        <v>0</v>
      </c>
      <c r="BG108" s="45" t="s">
        <v>29</v>
      </c>
      <c r="BH108" s="45" t="s">
        <v>29</v>
      </c>
      <c r="BI108" s="45">
        <v>0</v>
      </c>
      <c r="BJ108" s="45" t="s">
        <v>29</v>
      </c>
      <c r="BK108" s="45" t="s">
        <v>29</v>
      </c>
      <c r="BL108" s="45">
        <v>0</v>
      </c>
      <c r="BM108" s="45" t="s">
        <v>29</v>
      </c>
      <c r="BN108" s="45" t="s">
        <v>29</v>
      </c>
      <c r="BO108" s="45">
        <v>0</v>
      </c>
      <c r="BP108" s="45" t="s">
        <v>29</v>
      </c>
      <c r="BQ108" s="45" t="s">
        <v>29</v>
      </c>
      <c r="BR108" s="45">
        <v>0</v>
      </c>
      <c r="BS108" s="45" t="s">
        <v>29</v>
      </c>
      <c r="BT108" s="45" t="s">
        <v>29</v>
      </c>
      <c r="BU108" s="45">
        <v>0</v>
      </c>
      <c r="BV108" s="45" t="s">
        <v>29</v>
      </c>
      <c r="BW108" s="45" t="s">
        <v>29</v>
      </c>
      <c r="BX108" s="45">
        <v>0</v>
      </c>
      <c r="BY108" s="45" t="s">
        <v>29</v>
      </c>
      <c r="BZ108" s="45" t="s">
        <v>29</v>
      </c>
      <c r="CA108" s="45">
        <v>0</v>
      </c>
      <c r="CB108" s="45" t="s">
        <v>29</v>
      </c>
      <c r="CC108" s="45" t="s">
        <v>29</v>
      </c>
      <c r="CD108" s="45">
        <v>0</v>
      </c>
      <c r="CE108" s="45" t="s">
        <v>29</v>
      </c>
      <c r="CF108" s="45" t="s">
        <v>29</v>
      </c>
      <c r="CG108" s="45">
        <v>0</v>
      </c>
      <c r="CH108" s="45" t="s">
        <v>29</v>
      </c>
      <c r="CI108" s="45" t="s">
        <v>29</v>
      </c>
      <c r="CJ108" s="45">
        <v>0</v>
      </c>
      <c r="CK108" s="45" t="s">
        <v>29</v>
      </c>
      <c r="CL108" s="45" t="s">
        <v>29</v>
      </c>
      <c r="CM108" s="45">
        <v>0</v>
      </c>
      <c r="CN108" s="45" t="s">
        <v>29</v>
      </c>
      <c r="CO108" s="45" t="s">
        <v>29</v>
      </c>
      <c r="CP108" s="45">
        <v>0</v>
      </c>
      <c r="CQ108" s="45">
        <v>2</v>
      </c>
      <c r="CR108" s="45">
        <v>5</v>
      </c>
      <c r="CS108" s="45">
        <v>7</v>
      </c>
    </row>
    <row r="109" spans="1:97" s="43" customFormat="1" ht="12.75" customHeight="1">
      <c r="A109" s="75">
        <v>13</v>
      </c>
      <c r="B109" s="44" t="s">
        <v>68</v>
      </c>
      <c r="C109" s="35">
        <v>2771</v>
      </c>
      <c r="D109" s="44" t="s">
        <v>154</v>
      </c>
      <c r="E109" s="61">
        <v>11221</v>
      </c>
      <c r="F109" s="35">
        <v>1</v>
      </c>
      <c r="G109" s="35" t="s">
        <v>96</v>
      </c>
      <c r="H109" s="45">
        <v>1</v>
      </c>
      <c r="I109" s="45">
        <v>1</v>
      </c>
      <c r="J109" s="45">
        <v>2</v>
      </c>
      <c r="K109" s="45">
        <v>1</v>
      </c>
      <c r="L109" s="45">
        <v>1</v>
      </c>
      <c r="M109" s="45">
        <v>2</v>
      </c>
      <c r="N109" s="45">
        <v>0</v>
      </c>
      <c r="O109" s="45">
        <v>1</v>
      </c>
      <c r="P109" s="45">
        <v>1</v>
      </c>
      <c r="Q109" s="45">
        <v>0</v>
      </c>
      <c r="R109" s="45">
        <v>1</v>
      </c>
      <c r="S109" s="45">
        <v>1</v>
      </c>
      <c r="T109" s="45" t="s">
        <v>29</v>
      </c>
      <c r="U109" s="45" t="s">
        <v>29</v>
      </c>
      <c r="V109" s="45">
        <v>0</v>
      </c>
      <c r="W109" s="45" t="s">
        <v>29</v>
      </c>
      <c r="X109" s="45" t="s">
        <v>29</v>
      </c>
      <c r="Y109" s="45">
        <v>0</v>
      </c>
      <c r="Z109" s="45" t="s">
        <v>29</v>
      </c>
      <c r="AA109" s="45" t="s">
        <v>29</v>
      </c>
      <c r="AB109" s="45">
        <v>0</v>
      </c>
      <c r="AC109" s="45" t="s">
        <v>29</v>
      </c>
      <c r="AD109" s="45" t="s">
        <v>29</v>
      </c>
      <c r="AE109" s="45">
        <v>0</v>
      </c>
      <c r="AF109" s="45" t="s">
        <v>29</v>
      </c>
      <c r="AG109" s="45" t="s">
        <v>29</v>
      </c>
      <c r="AH109" s="45">
        <v>0</v>
      </c>
      <c r="AI109" s="45" t="s">
        <v>29</v>
      </c>
      <c r="AJ109" s="45" t="s">
        <v>29</v>
      </c>
      <c r="AK109" s="45">
        <v>0</v>
      </c>
      <c r="AL109" s="45" t="s">
        <v>29</v>
      </c>
      <c r="AM109" s="45" t="s">
        <v>29</v>
      </c>
      <c r="AN109" s="45">
        <v>0</v>
      </c>
      <c r="AO109" s="45" t="s">
        <v>29</v>
      </c>
      <c r="AP109" s="45" t="s">
        <v>29</v>
      </c>
      <c r="AQ109" s="45">
        <v>0</v>
      </c>
      <c r="AR109" s="45" t="s">
        <v>29</v>
      </c>
      <c r="AS109" s="45" t="s">
        <v>29</v>
      </c>
      <c r="AT109" s="45">
        <v>0</v>
      </c>
      <c r="AU109" s="45" t="s">
        <v>29</v>
      </c>
      <c r="AV109" s="45" t="s">
        <v>29</v>
      </c>
      <c r="AW109" s="45">
        <v>0</v>
      </c>
      <c r="AX109" s="45" t="s">
        <v>29</v>
      </c>
      <c r="AY109" s="45" t="s">
        <v>29</v>
      </c>
      <c r="AZ109" s="45">
        <v>0</v>
      </c>
      <c r="BA109" s="45" t="s">
        <v>29</v>
      </c>
      <c r="BB109" s="45" t="s">
        <v>29</v>
      </c>
      <c r="BC109" s="45">
        <v>0</v>
      </c>
      <c r="BD109" s="45" t="s">
        <v>29</v>
      </c>
      <c r="BE109" s="45" t="s">
        <v>29</v>
      </c>
      <c r="BF109" s="45">
        <v>0</v>
      </c>
      <c r="BG109" s="45" t="s">
        <v>29</v>
      </c>
      <c r="BH109" s="45" t="s">
        <v>29</v>
      </c>
      <c r="BI109" s="45">
        <v>0</v>
      </c>
      <c r="BJ109" s="45" t="s">
        <v>29</v>
      </c>
      <c r="BK109" s="45" t="s">
        <v>29</v>
      </c>
      <c r="BL109" s="45">
        <v>0</v>
      </c>
      <c r="BM109" s="45" t="s">
        <v>29</v>
      </c>
      <c r="BN109" s="45" t="s">
        <v>29</v>
      </c>
      <c r="BO109" s="45">
        <v>0</v>
      </c>
      <c r="BP109" s="45" t="s">
        <v>29</v>
      </c>
      <c r="BQ109" s="45" t="s">
        <v>29</v>
      </c>
      <c r="BR109" s="45">
        <v>0</v>
      </c>
      <c r="BS109" s="45" t="s">
        <v>29</v>
      </c>
      <c r="BT109" s="45" t="s">
        <v>29</v>
      </c>
      <c r="BU109" s="45">
        <v>0</v>
      </c>
      <c r="BV109" s="45" t="s">
        <v>29</v>
      </c>
      <c r="BW109" s="45" t="s">
        <v>29</v>
      </c>
      <c r="BX109" s="45">
        <v>0</v>
      </c>
      <c r="BY109" s="45" t="s">
        <v>29</v>
      </c>
      <c r="BZ109" s="45" t="s">
        <v>29</v>
      </c>
      <c r="CA109" s="45">
        <v>0</v>
      </c>
      <c r="CB109" s="45" t="s">
        <v>29</v>
      </c>
      <c r="CC109" s="45" t="s">
        <v>29</v>
      </c>
      <c r="CD109" s="45">
        <v>0</v>
      </c>
      <c r="CE109" s="45" t="s">
        <v>29</v>
      </c>
      <c r="CF109" s="45" t="s">
        <v>29</v>
      </c>
      <c r="CG109" s="45">
        <v>0</v>
      </c>
      <c r="CH109" s="45" t="s">
        <v>29</v>
      </c>
      <c r="CI109" s="45" t="s">
        <v>29</v>
      </c>
      <c r="CJ109" s="45">
        <v>0</v>
      </c>
      <c r="CK109" s="45" t="s">
        <v>29</v>
      </c>
      <c r="CL109" s="45" t="s">
        <v>29</v>
      </c>
      <c r="CM109" s="45">
        <v>0</v>
      </c>
      <c r="CN109" s="45">
        <v>0</v>
      </c>
      <c r="CO109" s="45">
        <v>1</v>
      </c>
      <c r="CP109" s="45">
        <v>1</v>
      </c>
      <c r="CQ109" s="45">
        <v>2</v>
      </c>
      <c r="CR109" s="45">
        <v>5</v>
      </c>
      <c r="CS109" s="45">
        <v>7</v>
      </c>
    </row>
    <row r="110" spans="1:97" s="43" customFormat="1" ht="12.75" customHeight="1">
      <c r="A110" s="75">
        <v>13</v>
      </c>
      <c r="B110" s="44" t="s">
        <v>68</v>
      </c>
      <c r="C110" s="35">
        <v>2773</v>
      </c>
      <c r="D110" s="44" t="s">
        <v>155</v>
      </c>
      <c r="E110" s="61">
        <v>19144</v>
      </c>
      <c r="F110" s="35">
        <v>1</v>
      </c>
      <c r="G110" s="35" t="s">
        <v>96</v>
      </c>
      <c r="H110" s="45">
        <v>0</v>
      </c>
      <c r="I110" s="45">
        <v>2</v>
      </c>
      <c r="J110" s="45">
        <v>2</v>
      </c>
      <c r="K110" s="45">
        <v>1</v>
      </c>
      <c r="L110" s="45">
        <v>1</v>
      </c>
      <c r="M110" s="45">
        <v>2</v>
      </c>
      <c r="N110" s="45">
        <v>2</v>
      </c>
      <c r="O110" s="45">
        <v>0</v>
      </c>
      <c r="P110" s="45">
        <v>2</v>
      </c>
      <c r="Q110" s="45" t="s">
        <v>29</v>
      </c>
      <c r="R110" s="45" t="s">
        <v>29</v>
      </c>
      <c r="S110" s="45">
        <v>0</v>
      </c>
      <c r="T110" s="45" t="s">
        <v>29</v>
      </c>
      <c r="U110" s="45" t="s">
        <v>29</v>
      </c>
      <c r="V110" s="45">
        <v>0</v>
      </c>
      <c r="W110" s="45" t="s">
        <v>29</v>
      </c>
      <c r="X110" s="45" t="s">
        <v>29</v>
      </c>
      <c r="Y110" s="45">
        <v>0</v>
      </c>
      <c r="Z110" s="45" t="s">
        <v>29</v>
      </c>
      <c r="AA110" s="45" t="s">
        <v>29</v>
      </c>
      <c r="AB110" s="45">
        <v>0</v>
      </c>
      <c r="AC110" s="45" t="s">
        <v>29</v>
      </c>
      <c r="AD110" s="45" t="s">
        <v>29</v>
      </c>
      <c r="AE110" s="45">
        <v>0</v>
      </c>
      <c r="AF110" s="45" t="s">
        <v>29</v>
      </c>
      <c r="AG110" s="45" t="s">
        <v>29</v>
      </c>
      <c r="AH110" s="45">
        <v>0</v>
      </c>
      <c r="AI110" s="45" t="s">
        <v>29</v>
      </c>
      <c r="AJ110" s="45" t="s">
        <v>29</v>
      </c>
      <c r="AK110" s="45">
        <v>0</v>
      </c>
      <c r="AL110" s="45" t="s">
        <v>29</v>
      </c>
      <c r="AM110" s="45" t="s">
        <v>29</v>
      </c>
      <c r="AN110" s="45">
        <v>0</v>
      </c>
      <c r="AO110" s="45">
        <v>1</v>
      </c>
      <c r="AP110" s="45">
        <v>0</v>
      </c>
      <c r="AQ110" s="45">
        <v>1</v>
      </c>
      <c r="AR110" s="45" t="s">
        <v>29</v>
      </c>
      <c r="AS110" s="45" t="s">
        <v>29</v>
      </c>
      <c r="AT110" s="45">
        <v>0</v>
      </c>
      <c r="AU110" s="45" t="s">
        <v>29</v>
      </c>
      <c r="AV110" s="45" t="s">
        <v>29</v>
      </c>
      <c r="AW110" s="45">
        <v>0</v>
      </c>
      <c r="AX110" s="45" t="s">
        <v>29</v>
      </c>
      <c r="AY110" s="45" t="s">
        <v>29</v>
      </c>
      <c r="AZ110" s="45">
        <v>0</v>
      </c>
      <c r="BA110" s="45" t="s">
        <v>29</v>
      </c>
      <c r="BB110" s="45" t="s">
        <v>29</v>
      </c>
      <c r="BC110" s="45">
        <v>0</v>
      </c>
      <c r="BD110" s="45" t="s">
        <v>29</v>
      </c>
      <c r="BE110" s="45" t="s">
        <v>29</v>
      </c>
      <c r="BF110" s="45">
        <v>0</v>
      </c>
      <c r="BG110" s="45" t="s">
        <v>29</v>
      </c>
      <c r="BH110" s="45" t="s">
        <v>29</v>
      </c>
      <c r="BI110" s="45">
        <v>0</v>
      </c>
      <c r="BJ110" s="45" t="s">
        <v>29</v>
      </c>
      <c r="BK110" s="45" t="s">
        <v>29</v>
      </c>
      <c r="BL110" s="45">
        <v>0</v>
      </c>
      <c r="BM110" s="45" t="s">
        <v>29</v>
      </c>
      <c r="BN110" s="45" t="s">
        <v>29</v>
      </c>
      <c r="BO110" s="45">
        <v>0</v>
      </c>
      <c r="BP110" s="45" t="s">
        <v>29</v>
      </c>
      <c r="BQ110" s="45" t="s">
        <v>29</v>
      </c>
      <c r="BR110" s="45">
        <v>0</v>
      </c>
      <c r="BS110" s="45" t="s">
        <v>29</v>
      </c>
      <c r="BT110" s="45" t="s">
        <v>29</v>
      </c>
      <c r="BU110" s="45">
        <v>0</v>
      </c>
      <c r="BV110" s="45" t="s">
        <v>29</v>
      </c>
      <c r="BW110" s="45" t="s">
        <v>29</v>
      </c>
      <c r="BX110" s="45">
        <v>0</v>
      </c>
      <c r="BY110" s="45" t="s">
        <v>29</v>
      </c>
      <c r="BZ110" s="45" t="s">
        <v>29</v>
      </c>
      <c r="CA110" s="45">
        <v>0</v>
      </c>
      <c r="CB110" s="45" t="s">
        <v>29</v>
      </c>
      <c r="CC110" s="45" t="s">
        <v>29</v>
      </c>
      <c r="CD110" s="45">
        <v>0</v>
      </c>
      <c r="CE110" s="45" t="s">
        <v>29</v>
      </c>
      <c r="CF110" s="45" t="s">
        <v>29</v>
      </c>
      <c r="CG110" s="45">
        <v>0</v>
      </c>
      <c r="CH110" s="45" t="s">
        <v>29</v>
      </c>
      <c r="CI110" s="45" t="s">
        <v>29</v>
      </c>
      <c r="CJ110" s="45">
        <v>0</v>
      </c>
      <c r="CK110" s="45" t="s">
        <v>29</v>
      </c>
      <c r="CL110" s="45" t="s">
        <v>29</v>
      </c>
      <c r="CM110" s="45">
        <v>0</v>
      </c>
      <c r="CN110" s="45" t="s">
        <v>29</v>
      </c>
      <c r="CO110" s="45" t="s">
        <v>29</v>
      </c>
      <c r="CP110" s="45">
        <v>0</v>
      </c>
      <c r="CQ110" s="45">
        <v>4</v>
      </c>
      <c r="CR110" s="45">
        <v>3</v>
      </c>
      <c r="CS110" s="45">
        <v>7</v>
      </c>
    </row>
    <row r="111" spans="1:97" s="43" customFormat="1" ht="12.75" customHeight="1">
      <c r="A111" s="75">
        <v>13</v>
      </c>
      <c r="B111" s="44" t="s">
        <v>68</v>
      </c>
      <c r="C111" s="35">
        <v>2829</v>
      </c>
      <c r="D111" s="44" t="s">
        <v>156</v>
      </c>
      <c r="E111" s="61">
        <v>14269</v>
      </c>
      <c r="F111" s="35">
        <v>1</v>
      </c>
      <c r="G111" s="35" t="s">
        <v>96</v>
      </c>
      <c r="H111" s="45">
        <v>0</v>
      </c>
      <c r="I111" s="45">
        <v>1</v>
      </c>
      <c r="J111" s="45">
        <v>1</v>
      </c>
      <c r="K111" s="45" t="s">
        <v>29</v>
      </c>
      <c r="L111" s="45" t="s">
        <v>29</v>
      </c>
      <c r="M111" s="45">
        <v>0</v>
      </c>
      <c r="N111" s="45">
        <v>1</v>
      </c>
      <c r="O111" s="45">
        <v>1</v>
      </c>
      <c r="P111" s="45">
        <v>2</v>
      </c>
      <c r="Q111" s="45" t="s">
        <v>29</v>
      </c>
      <c r="R111" s="45" t="s">
        <v>29</v>
      </c>
      <c r="S111" s="45">
        <v>0</v>
      </c>
      <c r="T111" s="45" t="s">
        <v>29</v>
      </c>
      <c r="U111" s="45" t="s">
        <v>29</v>
      </c>
      <c r="V111" s="45">
        <v>0</v>
      </c>
      <c r="W111" s="45" t="s">
        <v>29</v>
      </c>
      <c r="X111" s="45" t="s">
        <v>29</v>
      </c>
      <c r="Y111" s="45">
        <v>0</v>
      </c>
      <c r="Z111" s="45" t="s">
        <v>29</v>
      </c>
      <c r="AA111" s="45" t="s">
        <v>29</v>
      </c>
      <c r="AB111" s="45">
        <v>0</v>
      </c>
      <c r="AC111" s="45" t="s">
        <v>29</v>
      </c>
      <c r="AD111" s="45" t="s">
        <v>29</v>
      </c>
      <c r="AE111" s="45">
        <v>0</v>
      </c>
      <c r="AF111" s="45" t="s">
        <v>29</v>
      </c>
      <c r="AG111" s="45" t="s">
        <v>29</v>
      </c>
      <c r="AH111" s="45">
        <v>0</v>
      </c>
      <c r="AI111" s="45" t="s">
        <v>29</v>
      </c>
      <c r="AJ111" s="45" t="s">
        <v>29</v>
      </c>
      <c r="AK111" s="45">
        <v>0</v>
      </c>
      <c r="AL111" s="45" t="s">
        <v>29</v>
      </c>
      <c r="AM111" s="45" t="s">
        <v>29</v>
      </c>
      <c r="AN111" s="45">
        <v>0</v>
      </c>
      <c r="AO111" s="45" t="s">
        <v>29</v>
      </c>
      <c r="AP111" s="45" t="s">
        <v>29</v>
      </c>
      <c r="AQ111" s="45">
        <v>0</v>
      </c>
      <c r="AR111" s="45" t="s">
        <v>29</v>
      </c>
      <c r="AS111" s="45" t="s">
        <v>29</v>
      </c>
      <c r="AT111" s="45">
        <v>0</v>
      </c>
      <c r="AU111" s="45" t="s">
        <v>29</v>
      </c>
      <c r="AV111" s="45" t="s">
        <v>29</v>
      </c>
      <c r="AW111" s="45">
        <v>0</v>
      </c>
      <c r="AX111" s="45" t="s">
        <v>29</v>
      </c>
      <c r="AY111" s="45" t="s">
        <v>29</v>
      </c>
      <c r="AZ111" s="45">
        <v>0</v>
      </c>
      <c r="BA111" s="45">
        <v>1</v>
      </c>
      <c r="BB111" s="45">
        <v>0</v>
      </c>
      <c r="BC111" s="45">
        <v>1</v>
      </c>
      <c r="BD111" s="45" t="s">
        <v>29</v>
      </c>
      <c r="BE111" s="45" t="s">
        <v>29</v>
      </c>
      <c r="BF111" s="45">
        <v>0</v>
      </c>
      <c r="BG111" s="45" t="s">
        <v>29</v>
      </c>
      <c r="BH111" s="45" t="s">
        <v>29</v>
      </c>
      <c r="BI111" s="45">
        <v>0</v>
      </c>
      <c r="BJ111" s="45" t="s">
        <v>29</v>
      </c>
      <c r="BK111" s="45" t="s">
        <v>29</v>
      </c>
      <c r="BL111" s="45">
        <v>0</v>
      </c>
      <c r="BM111" s="45" t="s">
        <v>29</v>
      </c>
      <c r="BN111" s="45" t="s">
        <v>29</v>
      </c>
      <c r="BO111" s="45">
        <v>0</v>
      </c>
      <c r="BP111" s="45" t="s">
        <v>29</v>
      </c>
      <c r="BQ111" s="45" t="s">
        <v>29</v>
      </c>
      <c r="BR111" s="45">
        <v>0</v>
      </c>
      <c r="BS111" s="45" t="s">
        <v>29</v>
      </c>
      <c r="BT111" s="45" t="s">
        <v>29</v>
      </c>
      <c r="BU111" s="45">
        <v>0</v>
      </c>
      <c r="BV111" s="45" t="s">
        <v>29</v>
      </c>
      <c r="BW111" s="45" t="s">
        <v>29</v>
      </c>
      <c r="BX111" s="45">
        <v>0</v>
      </c>
      <c r="BY111" s="45" t="s">
        <v>29</v>
      </c>
      <c r="BZ111" s="45" t="s">
        <v>29</v>
      </c>
      <c r="CA111" s="45">
        <v>0</v>
      </c>
      <c r="CB111" s="45" t="s">
        <v>29</v>
      </c>
      <c r="CC111" s="45" t="s">
        <v>29</v>
      </c>
      <c r="CD111" s="45">
        <v>0</v>
      </c>
      <c r="CE111" s="45" t="s">
        <v>29</v>
      </c>
      <c r="CF111" s="45" t="s">
        <v>29</v>
      </c>
      <c r="CG111" s="45">
        <v>0</v>
      </c>
      <c r="CH111" s="45" t="s">
        <v>29</v>
      </c>
      <c r="CI111" s="45" t="s">
        <v>29</v>
      </c>
      <c r="CJ111" s="45">
        <v>0</v>
      </c>
      <c r="CK111" s="45" t="s">
        <v>29</v>
      </c>
      <c r="CL111" s="45" t="s">
        <v>29</v>
      </c>
      <c r="CM111" s="45">
        <v>0</v>
      </c>
      <c r="CN111" s="45">
        <v>0</v>
      </c>
      <c r="CO111" s="45">
        <v>1</v>
      </c>
      <c r="CP111" s="45">
        <v>1</v>
      </c>
      <c r="CQ111" s="45">
        <v>2</v>
      </c>
      <c r="CR111" s="45">
        <v>3</v>
      </c>
      <c r="CS111" s="45">
        <v>5</v>
      </c>
    </row>
    <row r="112" spans="1:97" s="43" customFormat="1" ht="12.75" customHeight="1">
      <c r="A112" s="75">
        <v>13</v>
      </c>
      <c r="B112" s="44" t="s">
        <v>68</v>
      </c>
      <c r="C112" s="35">
        <v>2831</v>
      </c>
      <c r="D112" s="44" t="s">
        <v>157</v>
      </c>
      <c r="E112" s="61">
        <v>16388</v>
      </c>
      <c r="F112" s="35">
        <v>1</v>
      </c>
      <c r="G112" s="35" t="s">
        <v>96</v>
      </c>
      <c r="H112" s="45">
        <v>0</v>
      </c>
      <c r="I112" s="45">
        <v>3</v>
      </c>
      <c r="J112" s="45">
        <v>3</v>
      </c>
      <c r="K112" s="45">
        <v>0</v>
      </c>
      <c r="L112" s="45">
        <v>1</v>
      </c>
      <c r="M112" s="45">
        <v>1</v>
      </c>
      <c r="N112" s="45">
        <v>1</v>
      </c>
      <c r="O112" s="45">
        <v>0</v>
      </c>
      <c r="P112" s="45">
        <v>1</v>
      </c>
      <c r="Q112" s="45">
        <v>0</v>
      </c>
      <c r="R112" s="45">
        <v>1</v>
      </c>
      <c r="S112" s="45">
        <v>1</v>
      </c>
      <c r="T112" s="45" t="s">
        <v>29</v>
      </c>
      <c r="U112" s="45" t="s">
        <v>29</v>
      </c>
      <c r="V112" s="45">
        <v>0</v>
      </c>
      <c r="W112" s="45" t="s">
        <v>29</v>
      </c>
      <c r="X112" s="45" t="s">
        <v>29</v>
      </c>
      <c r="Y112" s="45">
        <v>0</v>
      </c>
      <c r="Z112" s="45" t="s">
        <v>29</v>
      </c>
      <c r="AA112" s="45" t="s">
        <v>29</v>
      </c>
      <c r="AB112" s="45">
        <v>0</v>
      </c>
      <c r="AC112" s="45" t="s">
        <v>29</v>
      </c>
      <c r="AD112" s="45" t="s">
        <v>29</v>
      </c>
      <c r="AE112" s="45">
        <v>0</v>
      </c>
      <c r="AF112" s="45" t="s">
        <v>29</v>
      </c>
      <c r="AG112" s="45" t="s">
        <v>29</v>
      </c>
      <c r="AH112" s="45">
        <v>0</v>
      </c>
      <c r="AI112" s="45" t="s">
        <v>29</v>
      </c>
      <c r="AJ112" s="45" t="s">
        <v>29</v>
      </c>
      <c r="AK112" s="45">
        <v>0</v>
      </c>
      <c r="AL112" s="45" t="s">
        <v>29</v>
      </c>
      <c r="AM112" s="45" t="s">
        <v>29</v>
      </c>
      <c r="AN112" s="45">
        <v>0</v>
      </c>
      <c r="AO112" s="45" t="s">
        <v>29</v>
      </c>
      <c r="AP112" s="45" t="s">
        <v>29</v>
      </c>
      <c r="AQ112" s="45">
        <v>0</v>
      </c>
      <c r="AR112" s="45" t="s">
        <v>29</v>
      </c>
      <c r="AS112" s="45" t="s">
        <v>29</v>
      </c>
      <c r="AT112" s="45">
        <v>0</v>
      </c>
      <c r="AU112" s="45" t="s">
        <v>29</v>
      </c>
      <c r="AV112" s="45" t="s">
        <v>29</v>
      </c>
      <c r="AW112" s="45">
        <v>0</v>
      </c>
      <c r="AX112" s="45" t="s">
        <v>29</v>
      </c>
      <c r="AY112" s="45" t="s">
        <v>29</v>
      </c>
      <c r="AZ112" s="45">
        <v>0</v>
      </c>
      <c r="BA112" s="45" t="s">
        <v>29</v>
      </c>
      <c r="BB112" s="45" t="s">
        <v>29</v>
      </c>
      <c r="BC112" s="45">
        <v>0</v>
      </c>
      <c r="BD112" s="45" t="s">
        <v>29</v>
      </c>
      <c r="BE112" s="45" t="s">
        <v>29</v>
      </c>
      <c r="BF112" s="45">
        <v>0</v>
      </c>
      <c r="BG112" s="45" t="s">
        <v>29</v>
      </c>
      <c r="BH112" s="45" t="s">
        <v>29</v>
      </c>
      <c r="BI112" s="45">
        <v>0</v>
      </c>
      <c r="BJ112" s="45" t="s">
        <v>29</v>
      </c>
      <c r="BK112" s="45" t="s">
        <v>29</v>
      </c>
      <c r="BL112" s="45">
        <v>0</v>
      </c>
      <c r="BM112" s="45" t="s">
        <v>29</v>
      </c>
      <c r="BN112" s="45" t="s">
        <v>29</v>
      </c>
      <c r="BO112" s="45">
        <v>0</v>
      </c>
      <c r="BP112" s="45" t="s">
        <v>29</v>
      </c>
      <c r="BQ112" s="45" t="s">
        <v>29</v>
      </c>
      <c r="BR112" s="45">
        <v>0</v>
      </c>
      <c r="BS112" s="45" t="s">
        <v>29</v>
      </c>
      <c r="BT112" s="45" t="s">
        <v>29</v>
      </c>
      <c r="BU112" s="45">
        <v>0</v>
      </c>
      <c r="BV112" s="45" t="s">
        <v>29</v>
      </c>
      <c r="BW112" s="45" t="s">
        <v>29</v>
      </c>
      <c r="BX112" s="45">
        <v>0</v>
      </c>
      <c r="BY112" s="45" t="s">
        <v>29</v>
      </c>
      <c r="BZ112" s="45" t="s">
        <v>29</v>
      </c>
      <c r="CA112" s="45">
        <v>0</v>
      </c>
      <c r="CB112" s="45" t="s">
        <v>29</v>
      </c>
      <c r="CC112" s="45" t="s">
        <v>29</v>
      </c>
      <c r="CD112" s="45">
        <v>0</v>
      </c>
      <c r="CE112" s="45" t="s">
        <v>29</v>
      </c>
      <c r="CF112" s="45" t="s">
        <v>29</v>
      </c>
      <c r="CG112" s="45">
        <v>0</v>
      </c>
      <c r="CH112" s="45" t="s">
        <v>29</v>
      </c>
      <c r="CI112" s="45" t="s">
        <v>29</v>
      </c>
      <c r="CJ112" s="45">
        <v>0</v>
      </c>
      <c r="CK112" s="45" t="s">
        <v>29</v>
      </c>
      <c r="CL112" s="45" t="s">
        <v>29</v>
      </c>
      <c r="CM112" s="45">
        <v>0</v>
      </c>
      <c r="CN112" s="45">
        <v>0</v>
      </c>
      <c r="CO112" s="45">
        <v>1</v>
      </c>
      <c r="CP112" s="45">
        <v>1</v>
      </c>
      <c r="CQ112" s="45">
        <v>1</v>
      </c>
      <c r="CR112" s="45">
        <v>6</v>
      </c>
      <c r="CS112" s="45">
        <v>7</v>
      </c>
    </row>
    <row r="113" spans="1:97" s="43" customFormat="1" ht="12.75" customHeight="1">
      <c r="A113" s="75">
        <v>14</v>
      </c>
      <c r="B113" s="44" t="s">
        <v>70</v>
      </c>
      <c r="C113" s="35">
        <v>2937</v>
      </c>
      <c r="D113" s="44" t="s">
        <v>158</v>
      </c>
      <c r="E113" s="61">
        <v>10454</v>
      </c>
      <c r="F113" s="35">
        <v>1</v>
      </c>
      <c r="G113" s="35" t="s">
        <v>96</v>
      </c>
      <c r="H113" s="45">
        <v>0</v>
      </c>
      <c r="I113" s="45">
        <v>1</v>
      </c>
      <c r="J113" s="45">
        <v>1</v>
      </c>
      <c r="K113" s="45">
        <v>0</v>
      </c>
      <c r="L113" s="45">
        <v>1</v>
      </c>
      <c r="M113" s="45">
        <v>1</v>
      </c>
      <c r="N113" s="45">
        <v>1</v>
      </c>
      <c r="O113" s="45">
        <v>1</v>
      </c>
      <c r="P113" s="45">
        <v>2</v>
      </c>
      <c r="Q113" s="45">
        <v>0</v>
      </c>
      <c r="R113" s="45">
        <v>1</v>
      </c>
      <c r="S113" s="45">
        <v>1</v>
      </c>
      <c r="T113" s="45" t="s">
        <v>29</v>
      </c>
      <c r="U113" s="45" t="s">
        <v>29</v>
      </c>
      <c r="V113" s="45">
        <v>0</v>
      </c>
      <c r="W113" s="45" t="s">
        <v>29</v>
      </c>
      <c r="X113" s="45" t="s">
        <v>29</v>
      </c>
      <c r="Y113" s="45">
        <v>0</v>
      </c>
      <c r="Z113" s="45" t="s">
        <v>29</v>
      </c>
      <c r="AA113" s="45" t="s">
        <v>29</v>
      </c>
      <c r="AB113" s="45">
        <v>0</v>
      </c>
      <c r="AC113" s="45" t="s">
        <v>29</v>
      </c>
      <c r="AD113" s="45" t="s">
        <v>29</v>
      </c>
      <c r="AE113" s="45">
        <v>0</v>
      </c>
      <c r="AF113" s="45" t="s">
        <v>29</v>
      </c>
      <c r="AG113" s="45" t="s">
        <v>29</v>
      </c>
      <c r="AH113" s="45">
        <v>0</v>
      </c>
      <c r="AI113" s="45" t="s">
        <v>29</v>
      </c>
      <c r="AJ113" s="45" t="s">
        <v>29</v>
      </c>
      <c r="AK113" s="45">
        <v>0</v>
      </c>
      <c r="AL113" s="45" t="s">
        <v>29</v>
      </c>
      <c r="AM113" s="45" t="s">
        <v>29</v>
      </c>
      <c r="AN113" s="45">
        <v>0</v>
      </c>
      <c r="AO113" s="45" t="s">
        <v>29</v>
      </c>
      <c r="AP113" s="45" t="s">
        <v>29</v>
      </c>
      <c r="AQ113" s="45">
        <v>0</v>
      </c>
      <c r="AR113" s="45" t="s">
        <v>29</v>
      </c>
      <c r="AS113" s="45" t="s">
        <v>29</v>
      </c>
      <c r="AT113" s="45">
        <v>0</v>
      </c>
      <c r="AU113" s="45" t="s">
        <v>29</v>
      </c>
      <c r="AV113" s="45" t="s">
        <v>29</v>
      </c>
      <c r="AW113" s="45">
        <v>0</v>
      </c>
      <c r="AX113" s="45" t="s">
        <v>29</v>
      </c>
      <c r="AY113" s="45" t="s">
        <v>29</v>
      </c>
      <c r="AZ113" s="45">
        <v>0</v>
      </c>
      <c r="BA113" s="45" t="s">
        <v>29</v>
      </c>
      <c r="BB113" s="45" t="s">
        <v>29</v>
      </c>
      <c r="BC113" s="45">
        <v>0</v>
      </c>
      <c r="BD113" s="45" t="s">
        <v>29</v>
      </c>
      <c r="BE113" s="45" t="s">
        <v>29</v>
      </c>
      <c r="BF113" s="45">
        <v>0</v>
      </c>
      <c r="BG113" s="45" t="s">
        <v>29</v>
      </c>
      <c r="BH113" s="45" t="s">
        <v>29</v>
      </c>
      <c r="BI113" s="45">
        <v>0</v>
      </c>
      <c r="BJ113" s="45" t="s">
        <v>29</v>
      </c>
      <c r="BK113" s="45" t="s">
        <v>29</v>
      </c>
      <c r="BL113" s="45">
        <v>0</v>
      </c>
      <c r="BM113" s="45" t="s">
        <v>29</v>
      </c>
      <c r="BN113" s="45" t="s">
        <v>29</v>
      </c>
      <c r="BO113" s="45">
        <v>0</v>
      </c>
      <c r="BP113" s="45" t="s">
        <v>29</v>
      </c>
      <c r="BQ113" s="45" t="s">
        <v>29</v>
      </c>
      <c r="BR113" s="45">
        <v>0</v>
      </c>
      <c r="BS113" s="45" t="s">
        <v>29</v>
      </c>
      <c r="BT113" s="45" t="s">
        <v>29</v>
      </c>
      <c r="BU113" s="45">
        <v>0</v>
      </c>
      <c r="BV113" s="45" t="s">
        <v>29</v>
      </c>
      <c r="BW113" s="45" t="s">
        <v>29</v>
      </c>
      <c r="BX113" s="45">
        <v>0</v>
      </c>
      <c r="BY113" s="45" t="s">
        <v>29</v>
      </c>
      <c r="BZ113" s="45" t="s">
        <v>29</v>
      </c>
      <c r="CA113" s="45">
        <v>0</v>
      </c>
      <c r="CB113" s="45" t="s">
        <v>29</v>
      </c>
      <c r="CC113" s="45" t="s">
        <v>29</v>
      </c>
      <c r="CD113" s="45">
        <v>0</v>
      </c>
      <c r="CE113" s="45" t="s">
        <v>29</v>
      </c>
      <c r="CF113" s="45" t="s">
        <v>29</v>
      </c>
      <c r="CG113" s="45">
        <v>0</v>
      </c>
      <c r="CH113" s="45" t="s">
        <v>29</v>
      </c>
      <c r="CI113" s="45" t="s">
        <v>29</v>
      </c>
      <c r="CJ113" s="45">
        <v>0</v>
      </c>
      <c r="CK113" s="45" t="s">
        <v>29</v>
      </c>
      <c r="CL113" s="45" t="s">
        <v>29</v>
      </c>
      <c r="CM113" s="45">
        <v>0</v>
      </c>
      <c r="CN113" s="45" t="s">
        <v>29</v>
      </c>
      <c r="CO113" s="45" t="s">
        <v>29</v>
      </c>
      <c r="CP113" s="45">
        <v>0</v>
      </c>
      <c r="CQ113" s="45">
        <v>1</v>
      </c>
      <c r="CR113" s="45">
        <v>4</v>
      </c>
      <c r="CS113" s="45">
        <v>5</v>
      </c>
    </row>
    <row r="114" spans="1:97" s="43" customFormat="1" ht="12.75" customHeight="1">
      <c r="A114" s="75">
        <v>15</v>
      </c>
      <c r="B114" s="44" t="s">
        <v>159</v>
      </c>
      <c r="C114" s="35">
        <v>3001</v>
      </c>
      <c r="D114" s="44" t="s">
        <v>160</v>
      </c>
      <c r="E114" s="61">
        <v>15780</v>
      </c>
      <c r="F114" s="35">
        <v>1</v>
      </c>
      <c r="G114" s="35" t="s">
        <v>96</v>
      </c>
      <c r="H114" s="45">
        <v>2</v>
      </c>
      <c r="I114" s="45">
        <v>0</v>
      </c>
      <c r="J114" s="45">
        <v>2</v>
      </c>
      <c r="K114" s="45">
        <v>0</v>
      </c>
      <c r="L114" s="45">
        <v>1</v>
      </c>
      <c r="M114" s="45">
        <v>1</v>
      </c>
      <c r="N114" s="45">
        <v>0</v>
      </c>
      <c r="O114" s="45">
        <v>1</v>
      </c>
      <c r="P114" s="45">
        <v>1</v>
      </c>
      <c r="Q114" s="45">
        <v>0</v>
      </c>
      <c r="R114" s="45">
        <v>2</v>
      </c>
      <c r="S114" s="45">
        <v>2</v>
      </c>
      <c r="T114" s="45" t="s">
        <v>29</v>
      </c>
      <c r="U114" s="45" t="s">
        <v>29</v>
      </c>
      <c r="V114" s="45">
        <v>0</v>
      </c>
      <c r="W114" s="45" t="s">
        <v>29</v>
      </c>
      <c r="X114" s="45" t="s">
        <v>29</v>
      </c>
      <c r="Y114" s="45">
        <v>0</v>
      </c>
      <c r="Z114" s="45" t="s">
        <v>29</v>
      </c>
      <c r="AA114" s="45" t="s">
        <v>29</v>
      </c>
      <c r="AB114" s="45">
        <v>0</v>
      </c>
      <c r="AC114" s="45" t="s">
        <v>29</v>
      </c>
      <c r="AD114" s="45" t="s">
        <v>29</v>
      </c>
      <c r="AE114" s="45">
        <v>0</v>
      </c>
      <c r="AF114" s="45" t="s">
        <v>29</v>
      </c>
      <c r="AG114" s="45" t="s">
        <v>29</v>
      </c>
      <c r="AH114" s="45">
        <v>0</v>
      </c>
      <c r="AI114" s="45" t="s">
        <v>29</v>
      </c>
      <c r="AJ114" s="45" t="s">
        <v>29</v>
      </c>
      <c r="AK114" s="45">
        <v>0</v>
      </c>
      <c r="AL114" s="45" t="s">
        <v>29</v>
      </c>
      <c r="AM114" s="45" t="s">
        <v>29</v>
      </c>
      <c r="AN114" s="45">
        <v>0</v>
      </c>
      <c r="AO114" s="45" t="s">
        <v>29</v>
      </c>
      <c r="AP114" s="45" t="s">
        <v>29</v>
      </c>
      <c r="AQ114" s="45">
        <v>0</v>
      </c>
      <c r="AR114" s="45" t="s">
        <v>29</v>
      </c>
      <c r="AS114" s="45" t="s">
        <v>29</v>
      </c>
      <c r="AT114" s="45">
        <v>0</v>
      </c>
      <c r="AU114" s="45" t="s">
        <v>29</v>
      </c>
      <c r="AV114" s="45" t="s">
        <v>29</v>
      </c>
      <c r="AW114" s="45">
        <v>0</v>
      </c>
      <c r="AX114" s="45" t="s">
        <v>29</v>
      </c>
      <c r="AY114" s="45" t="s">
        <v>29</v>
      </c>
      <c r="AZ114" s="45">
        <v>0</v>
      </c>
      <c r="BA114" s="45" t="s">
        <v>29</v>
      </c>
      <c r="BB114" s="45" t="s">
        <v>29</v>
      </c>
      <c r="BC114" s="45">
        <v>0</v>
      </c>
      <c r="BD114" s="45" t="s">
        <v>29</v>
      </c>
      <c r="BE114" s="45" t="s">
        <v>29</v>
      </c>
      <c r="BF114" s="45">
        <v>0</v>
      </c>
      <c r="BG114" s="45" t="s">
        <v>29</v>
      </c>
      <c r="BH114" s="45" t="s">
        <v>29</v>
      </c>
      <c r="BI114" s="45">
        <v>0</v>
      </c>
      <c r="BJ114" s="45" t="s">
        <v>29</v>
      </c>
      <c r="BK114" s="45" t="s">
        <v>29</v>
      </c>
      <c r="BL114" s="45">
        <v>0</v>
      </c>
      <c r="BM114" s="45" t="s">
        <v>29</v>
      </c>
      <c r="BN114" s="45" t="s">
        <v>29</v>
      </c>
      <c r="BO114" s="45">
        <v>0</v>
      </c>
      <c r="BP114" s="45" t="s">
        <v>29</v>
      </c>
      <c r="BQ114" s="45" t="s">
        <v>29</v>
      </c>
      <c r="BR114" s="45">
        <v>0</v>
      </c>
      <c r="BS114" s="45" t="s">
        <v>29</v>
      </c>
      <c r="BT114" s="45" t="s">
        <v>29</v>
      </c>
      <c r="BU114" s="45">
        <v>0</v>
      </c>
      <c r="BV114" s="45" t="s">
        <v>29</v>
      </c>
      <c r="BW114" s="45" t="s">
        <v>29</v>
      </c>
      <c r="BX114" s="45">
        <v>0</v>
      </c>
      <c r="BY114" s="45" t="s">
        <v>29</v>
      </c>
      <c r="BZ114" s="45" t="s">
        <v>29</v>
      </c>
      <c r="CA114" s="45">
        <v>0</v>
      </c>
      <c r="CB114" s="45" t="s">
        <v>29</v>
      </c>
      <c r="CC114" s="45" t="s">
        <v>29</v>
      </c>
      <c r="CD114" s="45">
        <v>0</v>
      </c>
      <c r="CE114" s="45" t="s">
        <v>29</v>
      </c>
      <c r="CF114" s="45" t="s">
        <v>29</v>
      </c>
      <c r="CG114" s="45">
        <v>0</v>
      </c>
      <c r="CH114" s="45" t="s">
        <v>29</v>
      </c>
      <c r="CI114" s="45" t="s">
        <v>29</v>
      </c>
      <c r="CJ114" s="45">
        <v>0</v>
      </c>
      <c r="CK114" s="45" t="s">
        <v>29</v>
      </c>
      <c r="CL114" s="45" t="s">
        <v>29</v>
      </c>
      <c r="CM114" s="45">
        <v>0</v>
      </c>
      <c r="CN114" s="45">
        <v>1</v>
      </c>
      <c r="CO114" s="45">
        <v>0</v>
      </c>
      <c r="CP114" s="45">
        <v>1</v>
      </c>
      <c r="CQ114" s="45">
        <v>3</v>
      </c>
      <c r="CR114" s="45">
        <v>4</v>
      </c>
      <c r="CS114" s="45">
        <v>7</v>
      </c>
    </row>
    <row r="115" spans="1:97" s="43" customFormat="1" ht="12.75" customHeight="1">
      <c r="A115" s="75">
        <v>17</v>
      </c>
      <c r="B115" s="44" t="s">
        <v>43</v>
      </c>
      <c r="C115" s="35">
        <v>3251</v>
      </c>
      <c r="D115" s="44" t="s">
        <v>161</v>
      </c>
      <c r="E115" s="61">
        <v>11549</v>
      </c>
      <c r="F115" s="35">
        <v>1</v>
      </c>
      <c r="G115" s="35" t="s">
        <v>96</v>
      </c>
      <c r="H115" s="45">
        <v>0</v>
      </c>
      <c r="I115" s="45">
        <v>2</v>
      </c>
      <c r="J115" s="45">
        <v>2</v>
      </c>
      <c r="K115" s="45">
        <v>0</v>
      </c>
      <c r="L115" s="45">
        <v>1</v>
      </c>
      <c r="M115" s="45">
        <v>1</v>
      </c>
      <c r="N115" s="45" t="s">
        <v>29</v>
      </c>
      <c r="O115" s="45" t="s">
        <v>29</v>
      </c>
      <c r="P115" s="45">
        <v>0</v>
      </c>
      <c r="Q115" s="45">
        <v>0</v>
      </c>
      <c r="R115" s="45">
        <v>1</v>
      </c>
      <c r="S115" s="45">
        <v>1</v>
      </c>
      <c r="T115" s="45" t="s">
        <v>29</v>
      </c>
      <c r="U115" s="45" t="s">
        <v>29</v>
      </c>
      <c r="V115" s="45">
        <v>0</v>
      </c>
      <c r="W115" s="45" t="s">
        <v>29</v>
      </c>
      <c r="X115" s="45" t="s">
        <v>29</v>
      </c>
      <c r="Y115" s="45">
        <v>0</v>
      </c>
      <c r="Z115" s="45" t="s">
        <v>29</v>
      </c>
      <c r="AA115" s="45" t="s">
        <v>29</v>
      </c>
      <c r="AB115" s="45">
        <v>0</v>
      </c>
      <c r="AC115" s="45" t="s">
        <v>29</v>
      </c>
      <c r="AD115" s="45" t="s">
        <v>29</v>
      </c>
      <c r="AE115" s="45">
        <v>0</v>
      </c>
      <c r="AF115" s="45" t="s">
        <v>29</v>
      </c>
      <c r="AG115" s="45" t="s">
        <v>29</v>
      </c>
      <c r="AH115" s="45">
        <v>0</v>
      </c>
      <c r="AI115" s="45" t="s">
        <v>29</v>
      </c>
      <c r="AJ115" s="45" t="s">
        <v>29</v>
      </c>
      <c r="AK115" s="45">
        <v>0</v>
      </c>
      <c r="AL115" s="45" t="s">
        <v>29</v>
      </c>
      <c r="AM115" s="45" t="s">
        <v>29</v>
      </c>
      <c r="AN115" s="45">
        <v>0</v>
      </c>
      <c r="AO115" s="45" t="s">
        <v>29</v>
      </c>
      <c r="AP115" s="45" t="s">
        <v>29</v>
      </c>
      <c r="AQ115" s="45">
        <v>0</v>
      </c>
      <c r="AR115" s="45" t="s">
        <v>29</v>
      </c>
      <c r="AS115" s="45" t="s">
        <v>29</v>
      </c>
      <c r="AT115" s="45">
        <v>0</v>
      </c>
      <c r="AU115" s="45" t="s">
        <v>29</v>
      </c>
      <c r="AV115" s="45" t="s">
        <v>29</v>
      </c>
      <c r="AW115" s="45">
        <v>0</v>
      </c>
      <c r="AX115" s="45" t="s">
        <v>29</v>
      </c>
      <c r="AY115" s="45" t="s">
        <v>29</v>
      </c>
      <c r="AZ115" s="45">
        <v>0</v>
      </c>
      <c r="BA115" s="45" t="s">
        <v>29</v>
      </c>
      <c r="BB115" s="45" t="s">
        <v>29</v>
      </c>
      <c r="BC115" s="45">
        <v>0</v>
      </c>
      <c r="BD115" s="45" t="s">
        <v>29</v>
      </c>
      <c r="BE115" s="45" t="s">
        <v>29</v>
      </c>
      <c r="BF115" s="45">
        <v>0</v>
      </c>
      <c r="BG115" s="45" t="s">
        <v>29</v>
      </c>
      <c r="BH115" s="45" t="s">
        <v>29</v>
      </c>
      <c r="BI115" s="45">
        <v>0</v>
      </c>
      <c r="BJ115" s="45" t="s">
        <v>29</v>
      </c>
      <c r="BK115" s="45" t="s">
        <v>29</v>
      </c>
      <c r="BL115" s="45">
        <v>0</v>
      </c>
      <c r="BM115" s="45" t="s">
        <v>29</v>
      </c>
      <c r="BN115" s="45" t="s">
        <v>29</v>
      </c>
      <c r="BO115" s="45">
        <v>0</v>
      </c>
      <c r="BP115" s="45" t="s">
        <v>29</v>
      </c>
      <c r="BQ115" s="45" t="s">
        <v>29</v>
      </c>
      <c r="BR115" s="45">
        <v>0</v>
      </c>
      <c r="BS115" s="45" t="s">
        <v>29</v>
      </c>
      <c r="BT115" s="45" t="s">
        <v>29</v>
      </c>
      <c r="BU115" s="45">
        <v>0</v>
      </c>
      <c r="BV115" s="45" t="s">
        <v>29</v>
      </c>
      <c r="BW115" s="45" t="s">
        <v>29</v>
      </c>
      <c r="BX115" s="45">
        <v>0</v>
      </c>
      <c r="BY115" s="45" t="s">
        <v>29</v>
      </c>
      <c r="BZ115" s="45" t="s">
        <v>29</v>
      </c>
      <c r="CA115" s="45">
        <v>0</v>
      </c>
      <c r="CB115" s="45" t="s">
        <v>29</v>
      </c>
      <c r="CC115" s="45" t="s">
        <v>29</v>
      </c>
      <c r="CD115" s="45">
        <v>0</v>
      </c>
      <c r="CE115" s="45" t="s">
        <v>29</v>
      </c>
      <c r="CF115" s="45" t="s">
        <v>29</v>
      </c>
      <c r="CG115" s="45">
        <v>0</v>
      </c>
      <c r="CH115" s="45" t="s">
        <v>29</v>
      </c>
      <c r="CI115" s="45" t="s">
        <v>29</v>
      </c>
      <c r="CJ115" s="45">
        <v>0</v>
      </c>
      <c r="CK115" s="45" t="s">
        <v>29</v>
      </c>
      <c r="CL115" s="45" t="s">
        <v>29</v>
      </c>
      <c r="CM115" s="45">
        <v>0</v>
      </c>
      <c r="CN115" s="45">
        <v>0</v>
      </c>
      <c r="CO115" s="45">
        <v>3</v>
      </c>
      <c r="CP115" s="45">
        <v>3</v>
      </c>
      <c r="CQ115" s="45">
        <v>0</v>
      </c>
      <c r="CR115" s="45">
        <v>7</v>
      </c>
      <c r="CS115" s="45">
        <v>7</v>
      </c>
    </row>
    <row r="116" spans="1:97" s="43" customFormat="1" ht="12.75" customHeight="1">
      <c r="A116" s="75">
        <v>17</v>
      </c>
      <c r="B116" s="44" t="s">
        <v>43</v>
      </c>
      <c r="C116" s="35">
        <v>3271</v>
      </c>
      <c r="D116" s="44" t="s">
        <v>162</v>
      </c>
      <c r="E116" s="61">
        <v>12612</v>
      </c>
      <c r="F116" s="35">
        <v>1</v>
      </c>
      <c r="G116" s="35" t="s">
        <v>96</v>
      </c>
      <c r="H116" s="45">
        <v>1</v>
      </c>
      <c r="I116" s="45">
        <v>1</v>
      </c>
      <c r="J116" s="45">
        <v>2</v>
      </c>
      <c r="K116" s="45">
        <v>0</v>
      </c>
      <c r="L116" s="45">
        <v>1</v>
      </c>
      <c r="M116" s="45">
        <v>1</v>
      </c>
      <c r="N116" s="45">
        <v>0</v>
      </c>
      <c r="O116" s="45">
        <v>2</v>
      </c>
      <c r="P116" s="45">
        <v>2</v>
      </c>
      <c r="Q116" s="45">
        <v>0</v>
      </c>
      <c r="R116" s="45">
        <v>1</v>
      </c>
      <c r="S116" s="45">
        <v>1</v>
      </c>
      <c r="T116" s="45" t="s">
        <v>29</v>
      </c>
      <c r="U116" s="45" t="s">
        <v>29</v>
      </c>
      <c r="V116" s="45">
        <v>0</v>
      </c>
      <c r="W116" s="45" t="s">
        <v>29</v>
      </c>
      <c r="X116" s="45" t="s">
        <v>29</v>
      </c>
      <c r="Y116" s="45">
        <v>0</v>
      </c>
      <c r="Z116" s="45" t="s">
        <v>29</v>
      </c>
      <c r="AA116" s="45" t="s">
        <v>29</v>
      </c>
      <c r="AB116" s="45">
        <v>0</v>
      </c>
      <c r="AC116" s="45" t="s">
        <v>29</v>
      </c>
      <c r="AD116" s="45" t="s">
        <v>29</v>
      </c>
      <c r="AE116" s="45">
        <v>0</v>
      </c>
      <c r="AF116" s="45" t="s">
        <v>29</v>
      </c>
      <c r="AG116" s="45" t="s">
        <v>29</v>
      </c>
      <c r="AH116" s="45">
        <v>0</v>
      </c>
      <c r="AI116" s="45" t="s">
        <v>29</v>
      </c>
      <c r="AJ116" s="45" t="s">
        <v>29</v>
      </c>
      <c r="AK116" s="45">
        <v>0</v>
      </c>
      <c r="AL116" s="45" t="s">
        <v>29</v>
      </c>
      <c r="AM116" s="45" t="s">
        <v>29</v>
      </c>
      <c r="AN116" s="45">
        <v>0</v>
      </c>
      <c r="AO116" s="45" t="s">
        <v>29</v>
      </c>
      <c r="AP116" s="45" t="s">
        <v>29</v>
      </c>
      <c r="AQ116" s="45">
        <v>0</v>
      </c>
      <c r="AR116" s="45" t="s">
        <v>29</v>
      </c>
      <c r="AS116" s="45" t="s">
        <v>29</v>
      </c>
      <c r="AT116" s="45">
        <v>0</v>
      </c>
      <c r="AU116" s="45" t="s">
        <v>29</v>
      </c>
      <c r="AV116" s="45" t="s">
        <v>29</v>
      </c>
      <c r="AW116" s="45">
        <v>0</v>
      </c>
      <c r="AX116" s="45" t="s">
        <v>29</v>
      </c>
      <c r="AY116" s="45" t="s">
        <v>29</v>
      </c>
      <c r="AZ116" s="45">
        <v>0</v>
      </c>
      <c r="BA116" s="45" t="s">
        <v>29</v>
      </c>
      <c r="BB116" s="45" t="s">
        <v>29</v>
      </c>
      <c r="BC116" s="45">
        <v>0</v>
      </c>
      <c r="BD116" s="45" t="s">
        <v>29</v>
      </c>
      <c r="BE116" s="45" t="s">
        <v>29</v>
      </c>
      <c r="BF116" s="45">
        <v>0</v>
      </c>
      <c r="BG116" s="45" t="s">
        <v>29</v>
      </c>
      <c r="BH116" s="45" t="s">
        <v>29</v>
      </c>
      <c r="BI116" s="45">
        <v>0</v>
      </c>
      <c r="BJ116" s="45" t="s">
        <v>29</v>
      </c>
      <c r="BK116" s="45" t="s">
        <v>29</v>
      </c>
      <c r="BL116" s="45">
        <v>0</v>
      </c>
      <c r="BM116" s="45" t="s">
        <v>29</v>
      </c>
      <c r="BN116" s="45" t="s">
        <v>29</v>
      </c>
      <c r="BO116" s="45">
        <v>0</v>
      </c>
      <c r="BP116" s="45" t="s">
        <v>29</v>
      </c>
      <c r="BQ116" s="45" t="s">
        <v>29</v>
      </c>
      <c r="BR116" s="45">
        <v>0</v>
      </c>
      <c r="BS116" s="45" t="s">
        <v>29</v>
      </c>
      <c r="BT116" s="45" t="s">
        <v>29</v>
      </c>
      <c r="BU116" s="45">
        <v>0</v>
      </c>
      <c r="BV116" s="45" t="s">
        <v>29</v>
      </c>
      <c r="BW116" s="45" t="s">
        <v>29</v>
      </c>
      <c r="BX116" s="45">
        <v>0</v>
      </c>
      <c r="BY116" s="45" t="s">
        <v>29</v>
      </c>
      <c r="BZ116" s="45" t="s">
        <v>29</v>
      </c>
      <c r="CA116" s="45">
        <v>0</v>
      </c>
      <c r="CB116" s="45" t="s">
        <v>29</v>
      </c>
      <c r="CC116" s="45" t="s">
        <v>29</v>
      </c>
      <c r="CD116" s="45">
        <v>0</v>
      </c>
      <c r="CE116" s="45" t="s">
        <v>29</v>
      </c>
      <c r="CF116" s="45" t="s">
        <v>29</v>
      </c>
      <c r="CG116" s="45">
        <v>0</v>
      </c>
      <c r="CH116" s="45" t="s">
        <v>29</v>
      </c>
      <c r="CI116" s="45" t="s">
        <v>29</v>
      </c>
      <c r="CJ116" s="45">
        <v>0</v>
      </c>
      <c r="CK116" s="45" t="s">
        <v>29</v>
      </c>
      <c r="CL116" s="45" t="s">
        <v>29</v>
      </c>
      <c r="CM116" s="45">
        <v>0</v>
      </c>
      <c r="CN116" s="45">
        <v>0</v>
      </c>
      <c r="CO116" s="45">
        <v>1</v>
      </c>
      <c r="CP116" s="45">
        <v>1</v>
      </c>
      <c r="CQ116" s="45">
        <v>1</v>
      </c>
      <c r="CR116" s="45">
        <v>6</v>
      </c>
      <c r="CS116" s="45">
        <v>7</v>
      </c>
    </row>
    <row r="117" spans="1:97" s="43" customFormat="1" ht="12.75" customHeight="1">
      <c r="A117" s="75">
        <v>17</v>
      </c>
      <c r="B117" s="44" t="s">
        <v>43</v>
      </c>
      <c r="C117" s="35">
        <v>3402</v>
      </c>
      <c r="D117" s="44" t="s">
        <v>163</v>
      </c>
      <c r="E117" s="61">
        <v>10551</v>
      </c>
      <c r="F117" s="35">
        <v>1</v>
      </c>
      <c r="G117" s="35" t="s">
        <v>96</v>
      </c>
      <c r="H117" s="45">
        <v>1</v>
      </c>
      <c r="I117" s="45">
        <v>2</v>
      </c>
      <c r="J117" s="45">
        <v>3</v>
      </c>
      <c r="K117" s="45">
        <v>0</v>
      </c>
      <c r="L117" s="45">
        <v>2</v>
      </c>
      <c r="M117" s="45">
        <v>2</v>
      </c>
      <c r="N117" s="45">
        <v>0</v>
      </c>
      <c r="O117" s="45">
        <v>1</v>
      </c>
      <c r="P117" s="45">
        <v>1</v>
      </c>
      <c r="Q117" s="45" t="s">
        <v>29</v>
      </c>
      <c r="R117" s="45" t="s">
        <v>29</v>
      </c>
      <c r="S117" s="45">
        <v>0</v>
      </c>
      <c r="T117" s="45" t="s">
        <v>29</v>
      </c>
      <c r="U117" s="45" t="s">
        <v>29</v>
      </c>
      <c r="V117" s="45">
        <v>0</v>
      </c>
      <c r="W117" s="45" t="s">
        <v>29</v>
      </c>
      <c r="X117" s="45" t="s">
        <v>29</v>
      </c>
      <c r="Y117" s="45">
        <v>0</v>
      </c>
      <c r="Z117" s="45" t="s">
        <v>29</v>
      </c>
      <c r="AA117" s="45" t="s">
        <v>29</v>
      </c>
      <c r="AB117" s="45">
        <v>0</v>
      </c>
      <c r="AC117" s="45" t="s">
        <v>29</v>
      </c>
      <c r="AD117" s="45" t="s">
        <v>29</v>
      </c>
      <c r="AE117" s="45">
        <v>0</v>
      </c>
      <c r="AF117" s="45" t="s">
        <v>29</v>
      </c>
      <c r="AG117" s="45" t="s">
        <v>29</v>
      </c>
      <c r="AH117" s="45">
        <v>0</v>
      </c>
      <c r="AI117" s="45" t="s">
        <v>29</v>
      </c>
      <c r="AJ117" s="45" t="s">
        <v>29</v>
      </c>
      <c r="AK117" s="45">
        <v>0</v>
      </c>
      <c r="AL117" s="45" t="s">
        <v>29</v>
      </c>
      <c r="AM117" s="45" t="s">
        <v>29</v>
      </c>
      <c r="AN117" s="45">
        <v>0</v>
      </c>
      <c r="AO117" s="45" t="s">
        <v>29</v>
      </c>
      <c r="AP117" s="45" t="s">
        <v>29</v>
      </c>
      <c r="AQ117" s="45">
        <v>0</v>
      </c>
      <c r="AR117" s="45" t="s">
        <v>29</v>
      </c>
      <c r="AS117" s="45" t="s">
        <v>29</v>
      </c>
      <c r="AT117" s="45">
        <v>0</v>
      </c>
      <c r="AU117" s="45" t="s">
        <v>29</v>
      </c>
      <c r="AV117" s="45" t="s">
        <v>29</v>
      </c>
      <c r="AW117" s="45">
        <v>0</v>
      </c>
      <c r="AX117" s="45" t="s">
        <v>29</v>
      </c>
      <c r="AY117" s="45" t="s">
        <v>29</v>
      </c>
      <c r="AZ117" s="45">
        <v>0</v>
      </c>
      <c r="BA117" s="45" t="s">
        <v>29</v>
      </c>
      <c r="BB117" s="45" t="s">
        <v>29</v>
      </c>
      <c r="BC117" s="45">
        <v>0</v>
      </c>
      <c r="BD117" s="45" t="s">
        <v>29</v>
      </c>
      <c r="BE117" s="45" t="s">
        <v>29</v>
      </c>
      <c r="BF117" s="45">
        <v>0</v>
      </c>
      <c r="BG117" s="45" t="s">
        <v>29</v>
      </c>
      <c r="BH117" s="45" t="s">
        <v>29</v>
      </c>
      <c r="BI117" s="45">
        <v>0</v>
      </c>
      <c r="BJ117" s="45" t="s">
        <v>29</v>
      </c>
      <c r="BK117" s="45" t="s">
        <v>29</v>
      </c>
      <c r="BL117" s="45">
        <v>0</v>
      </c>
      <c r="BM117" s="45" t="s">
        <v>29</v>
      </c>
      <c r="BN117" s="45" t="s">
        <v>29</v>
      </c>
      <c r="BO117" s="45">
        <v>0</v>
      </c>
      <c r="BP117" s="45" t="s">
        <v>29</v>
      </c>
      <c r="BQ117" s="45" t="s">
        <v>29</v>
      </c>
      <c r="BR117" s="45">
        <v>0</v>
      </c>
      <c r="BS117" s="45" t="s">
        <v>29</v>
      </c>
      <c r="BT117" s="45" t="s">
        <v>29</v>
      </c>
      <c r="BU117" s="45">
        <v>0</v>
      </c>
      <c r="BV117" s="45" t="s">
        <v>29</v>
      </c>
      <c r="BW117" s="45" t="s">
        <v>29</v>
      </c>
      <c r="BX117" s="45">
        <v>0</v>
      </c>
      <c r="BY117" s="45" t="s">
        <v>29</v>
      </c>
      <c r="BZ117" s="45" t="s">
        <v>29</v>
      </c>
      <c r="CA117" s="45">
        <v>0</v>
      </c>
      <c r="CB117" s="45" t="s">
        <v>29</v>
      </c>
      <c r="CC117" s="45" t="s">
        <v>29</v>
      </c>
      <c r="CD117" s="45">
        <v>0</v>
      </c>
      <c r="CE117" s="45" t="s">
        <v>29</v>
      </c>
      <c r="CF117" s="45" t="s">
        <v>29</v>
      </c>
      <c r="CG117" s="45">
        <v>0</v>
      </c>
      <c r="CH117" s="45" t="s">
        <v>29</v>
      </c>
      <c r="CI117" s="45" t="s">
        <v>29</v>
      </c>
      <c r="CJ117" s="45">
        <v>0</v>
      </c>
      <c r="CK117" s="45" t="s">
        <v>29</v>
      </c>
      <c r="CL117" s="45" t="s">
        <v>29</v>
      </c>
      <c r="CM117" s="45">
        <v>0</v>
      </c>
      <c r="CN117" s="45">
        <v>0</v>
      </c>
      <c r="CO117" s="45">
        <v>1</v>
      </c>
      <c r="CP117" s="45">
        <v>1</v>
      </c>
      <c r="CQ117" s="45">
        <v>1</v>
      </c>
      <c r="CR117" s="45">
        <v>6</v>
      </c>
      <c r="CS117" s="45">
        <v>7</v>
      </c>
    </row>
    <row r="118" spans="1:97" s="43" customFormat="1" ht="12.75" customHeight="1">
      <c r="A118" s="75">
        <v>17</v>
      </c>
      <c r="B118" s="44" t="s">
        <v>43</v>
      </c>
      <c r="C118" s="35">
        <v>3408</v>
      </c>
      <c r="D118" s="44" t="s">
        <v>164</v>
      </c>
      <c r="E118" s="61">
        <v>12849</v>
      </c>
      <c r="F118" s="35">
        <v>1</v>
      </c>
      <c r="G118" s="35" t="s">
        <v>96</v>
      </c>
      <c r="H118" s="45">
        <v>0</v>
      </c>
      <c r="I118" s="45">
        <v>2</v>
      </c>
      <c r="J118" s="45">
        <v>2</v>
      </c>
      <c r="K118" s="45">
        <v>2</v>
      </c>
      <c r="L118" s="45">
        <v>1</v>
      </c>
      <c r="M118" s="45">
        <v>3</v>
      </c>
      <c r="N118" s="45">
        <v>1</v>
      </c>
      <c r="O118" s="45">
        <v>1</v>
      </c>
      <c r="P118" s="45">
        <v>2</v>
      </c>
      <c r="Q118" s="45" t="s">
        <v>29</v>
      </c>
      <c r="R118" s="45" t="s">
        <v>29</v>
      </c>
      <c r="S118" s="45">
        <v>0</v>
      </c>
      <c r="T118" s="45" t="s">
        <v>29</v>
      </c>
      <c r="U118" s="45" t="s">
        <v>29</v>
      </c>
      <c r="V118" s="45">
        <v>0</v>
      </c>
      <c r="W118" s="45" t="s">
        <v>29</v>
      </c>
      <c r="X118" s="45" t="s">
        <v>29</v>
      </c>
      <c r="Y118" s="45">
        <v>0</v>
      </c>
      <c r="Z118" s="45" t="s">
        <v>29</v>
      </c>
      <c r="AA118" s="45" t="s">
        <v>29</v>
      </c>
      <c r="AB118" s="45">
        <v>0</v>
      </c>
      <c r="AC118" s="45" t="s">
        <v>29</v>
      </c>
      <c r="AD118" s="45" t="s">
        <v>29</v>
      </c>
      <c r="AE118" s="45">
        <v>0</v>
      </c>
      <c r="AF118" s="45" t="s">
        <v>29</v>
      </c>
      <c r="AG118" s="45" t="s">
        <v>29</v>
      </c>
      <c r="AH118" s="45">
        <v>0</v>
      </c>
      <c r="AI118" s="45" t="s">
        <v>29</v>
      </c>
      <c r="AJ118" s="45" t="s">
        <v>29</v>
      </c>
      <c r="AK118" s="45">
        <v>0</v>
      </c>
      <c r="AL118" s="45" t="s">
        <v>29</v>
      </c>
      <c r="AM118" s="45" t="s">
        <v>29</v>
      </c>
      <c r="AN118" s="45">
        <v>0</v>
      </c>
      <c r="AO118" s="45" t="s">
        <v>29</v>
      </c>
      <c r="AP118" s="45" t="s">
        <v>29</v>
      </c>
      <c r="AQ118" s="45">
        <v>0</v>
      </c>
      <c r="AR118" s="45" t="s">
        <v>29</v>
      </c>
      <c r="AS118" s="45" t="s">
        <v>29</v>
      </c>
      <c r="AT118" s="45">
        <v>0</v>
      </c>
      <c r="AU118" s="45" t="s">
        <v>29</v>
      </c>
      <c r="AV118" s="45" t="s">
        <v>29</v>
      </c>
      <c r="AW118" s="45">
        <v>0</v>
      </c>
      <c r="AX118" s="45" t="s">
        <v>29</v>
      </c>
      <c r="AY118" s="45" t="s">
        <v>29</v>
      </c>
      <c r="AZ118" s="45">
        <v>0</v>
      </c>
      <c r="BA118" s="45" t="s">
        <v>29</v>
      </c>
      <c r="BB118" s="45" t="s">
        <v>29</v>
      </c>
      <c r="BC118" s="45">
        <v>0</v>
      </c>
      <c r="BD118" s="45" t="s">
        <v>29</v>
      </c>
      <c r="BE118" s="45" t="s">
        <v>29</v>
      </c>
      <c r="BF118" s="45">
        <v>0</v>
      </c>
      <c r="BG118" s="45" t="s">
        <v>29</v>
      </c>
      <c r="BH118" s="45" t="s">
        <v>29</v>
      </c>
      <c r="BI118" s="45">
        <v>0</v>
      </c>
      <c r="BJ118" s="45" t="s">
        <v>29</v>
      </c>
      <c r="BK118" s="45" t="s">
        <v>29</v>
      </c>
      <c r="BL118" s="45">
        <v>0</v>
      </c>
      <c r="BM118" s="45" t="s">
        <v>29</v>
      </c>
      <c r="BN118" s="45" t="s">
        <v>29</v>
      </c>
      <c r="BO118" s="45">
        <v>0</v>
      </c>
      <c r="BP118" s="45" t="s">
        <v>29</v>
      </c>
      <c r="BQ118" s="45" t="s">
        <v>29</v>
      </c>
      <c r="BR118" s="45">
        <v>0</v>
      </c>
      <c r="BS118" s="45" t="s">
        <v>29</v>
      </c>
      <c r="BT118" s="45" t="s">
        <v>29</v>
      </c>
      <c r="BU118" s="45">
        <v>0</v>
      </c>
      <c r="BV118" s="45" t="s">
        <v>29</v>
      </c>
      <c r="BW118" s="45" t="s">
        <v>29</v>
      </c>
      <c r="BX118" s="45">
        <v>0</v>
      </c>
      <c r="BY118" s="45" t="s">
        <v>29</v>
      </c>
      <c r="BZ118" s="45" t="s">
        <v>29</v>
      </c>
      <c r="CA118" s="45">
        <v>0</v>
      </c>
      <c r="CB118" s="45" t="s">
        <v>29</v>
      </c>
      <c r="CC118" s="45" t="s">
        <v>29</v>
      </c>
      <c r="CD118" s="45">
        <v>0</v>
      </c>
      <c r="CE118" s="45" t="s">
        <v>29</v>
      </c>
      <c r="CF118" s="45" t="s">
        <v>29</v>
      </c>
      <c r="CG118" s="45">
        <v>0</v>
      </c>
      <c r="CH118" s="45" t="s">
        <v>29</v>
      </c>
      <c r="CI118" s="45" t="s">
        <v>29</v>
      </c>
      <c r="CJ118" s="45">
        <v>0</v>
      </c>
      <c r="CK118" s="45" t="s">
        <v>29</v>
      </c>
      <c r="CL118" s="45" t="s">
        <v>29</v>
      </c>
      <c r="CM118" s="45">
        <v>0</v>
      </c>
      <c r="CN118" s="45" t="s">
        <v>29</v>
      </c>
      <c r="CO118" s="45" t="s">
        <v>29</v>
      </c>
      <c r="CP118" s="45">
        <v>0</v>
      </c>
      <c r="CQ118" s="45">
        <v>3</v>
      </c>
      <c r="CR118" s="45">
        <v>4</v>
      </c>
      <c r="CS118" s="45">
        <v>7</v>
      </c>
    </row>
    <row r="119" spans="1:97" s="43" customFormat="1" ht="12.75" customHeight="1">
      <c r="A119" s="75">
        <v>17</v>
      </c>
      <c r="B119" s="44" t="s">
        <v>43</v>
      </c>
      <c r="C119" s="35">
        <v>3443</v>
      </c>
      <c r="D119" s="44" t="s">
        <v>165</v>
      </c>
      <c r="E119" s="61">
        <v>18171</v>
      </c>
      <c r="F119" s="35">
        <v>1</v>
      </c>
      <c r="G119" s="35" t="s">
        <v>96</v>
      </c>
      <c r="H119" s="45">
        <v>1</v>
      </c>
      <c r="I119" s="45">
        <v>1</v>
      </c>
      <c r="J119" s="45">
        <v>2</v>
      </c>
      <c r="K119" s="45">
        <v>1</v>
      </c>
      <c r="L119" s="45">
        <v>0</v>
      </c>
      <c r="M119" s="45">
        <v>1</v>
      </c>
      <c r="N119" s="45" t="s">
        <v>29</v>
      </c>
      <c r="O119" s="45" t="s">
        <v>29</v>
      </c>
      <c r="P119" s="45">
        <v>0</v>
      </c>
      <c r="Q119" s="45">
        <v>1</v>
      </c>
      <c r="R119" s="45">
        <v>0</v>
      </c>
      <c r="S119" s="45">
        <v>1</v>
      </c>
      <c r="T119" s="45" t="s">
        <v>29</v>
      </c>
      <c r="U119" s="45" t="s">
        <v>29</v>
      </c>
      <c r="V119" s="45">
        <v>0</v>
      </c>
      <c r="W119" s="45" t="s">
        <v>29</v>
      </c>
      <c r="X119" s="45" t="s">
        <v>29</v>
      </c>
      <c r="Y119" s="45">
        <v>0</v>
      </c>
      <c r="Z119" s="45" t="s">
        <v>29</v>
      </c>
      <c r="AA119" s="45" t="s">
        <v>29</v>
      </c>
      <c r="AB119" s="45">
        <v>0</v>
      </c>
      <c r="AC119" s="45" t="s">
        <v>29</v>
      </c>
      <c r="AD119" s="45" t="s">
        <v>29</v>
      </c>
      <c r="AE119" s="45">
        <v>0</v>
      </c>
      <c r="AF119" s="45" t="s">
        <v>29</v>
      </c>
      <c r="AG119" s="45" t="s">
        <v>29</v>
      </c>
      <c r="AH119" s="45">
        <v>0</v>
      </c>
      <c r="AI119" s="45" t="s">
        <v>29</v>
      </c>
      <c r="AJ119" s="45" t="s">
        <v>29</v>
      </c>
      <c r="AK119" s="45">
        <v>0</v>
      </c>
      <c r="AL119" s="45" t="s">
        <v>29</v>
      </c>
      <c r="AM119" s="45" t="s">
        <v>29</v>
      </c>
      <c r="AN119" s="45">
        <v>0</v>
      </c>
      <c r="AO119" s="45" t="s">
        <v>29</v>
      </c>
      <c r="AP119" s="45" t="s">
        <v>29</v>
      </c>
      <c r="AQ119" s="45">
        <v>0</v>
      </c>
      <c r="AR119" s="45" t="s">
        <v>29</v>
      </c>
      <c r="AS119" s="45" t="s">
        <v>29</v>
      </c>
      <c r="AT119" s="45">
        <v>0</v>
      </c>
      <c r="AU119" s="45" t="s">
        <v>29</v>
      </c>
      <c r="AV119" s="45" t="s">
        <v>29</v>
      </c>
      <c r="AW119" s="45">
        <v>0</v>
      </c>
      <c r="AX119" s="45" t="s">
        <v>29</v>
      </c>
      <c r="AY119" s="45" t="s">
        <v>29</v>
      </c>
      <c r="AZ119" s="45">
        <v>0</v>
      </c>
      <c r="BA119" s="45" t="s">
        <v>29</v>
      </c>
      <c r="BB119" s="45" t="s">
        <v>29</v>
      </c>
      <c r="BC119" s="45">
        <v>0</v>
      </c>
      <c r="BD119" s="45" t="s">
        <v>29</v>
      </c>
      <c r="BE119" s="45" t="s">
        <v>29</v>
      </c>
      <c r="BF119" s="45">
        <v>0</v>
      </c>
      <c r="BG119" s="45" t="s">
        <v>29</v>
      </c>
      <c r="BH119" s="45" t="s">
        <v>29</v>
      </c>
      <c r="BI119" s="45">
        <v>0</v>
      </c>
      <c r="BJ119" s="45" t="s">
        <v>29</v>
      </c>
      <c r="BK119" s="45" t="s">
        <v>29</v>
      </c>
      <c r="BL119" s="45">
        <v>0</v>
      </c>
      <c r="BM119" s="45" t="s">
        <v>29</v>
      </c>
      <c r="BN119" s="45" t="s">
        <v>29</v>
      </c>
      <c r="BO119" s="45">
        <v>0</v>
      </c>
      <c r="BP119" s="45" t="s">
        <v>29</v>
      </c>
      <c r="BQ119" s="45" t="s">
        <v>29</v>
      </c>
      <c r="BR119" s="45">
        <v>0</v>
      </c>
      <c r="BS119" s="45" t="s">
        <v>29</v>
      </c>
      <c r="BT119" s="45" t="s">
        <v>29</v>
      </c>
      <c r="BU119" s="45">
        <v>0</v>
      </c>
      <c r="BV119" s="45" t="s">
        <v>29</v>
      </c>
      <c r="BW119" s="45" t="s">
        <v>29</v>
      </c>
      <c r="BX119" s="45">
        <v>0</v>
      </c>
      <c r="BY119" s="45" t="s">
        <v>29</v>
      </c>
      <c r="BZ119" s="45" t="s">
        <v>29</v>
      </c>
      <c r="CA119" s="45">
        <v>0</v>
      </c>
      <c r="CB119" s="45" t="s">
        <v>29</v>
      </c>
      <c r="CC119" s="45" t="s">
        <v>29</v>
      </c>
      <c r="CD119" s="45">
        <v>0</v>
      </c>
      <c r="CE119" s="45" t="s">
        <v>29</v>
      </c>
      <c r="CF119" s="45" t="s">
        <v>29</v>
      </c>
      <c r="CG119" s="45">
        <v>0</v>
      </c>
      <c r="CH119" s="45" t="s">
        <v>29</v>
      </c>
      <c r="CI119" s="45" t="s">
        <v>29</v>
      </c>
      <c r="CJ119" s="45">
        <v>0</v>
      </c>
      <c r="CK119" s="45" t="s">
        <v>29</v>
      </c>
      <c r="CL119" s="45" t="s">
        <v>29</v>
      </c>
      <c r="CM119" s="45">
        <v>0</v>
      </c>
      <c r="CN119" s="45">
        <v>0</v>
      </c>
      <c r="CO119" s="45">
        <v>1</v>
      </c>
      <c r="CP119" s="45">
        <v>1</v>
      </c>
      <c r="CQ119" s="45">
        <v>3</v>
      </c>
      <c r="CR119" s="45">
        <v>2</v>
      </c>
      <c r="CS119" s="45">
        <v>5</v>
      </c>
    </row>
    <row r="120" spans="1:97" s="43" customFormat="1" ht="12.75" customHeight="1">
      <c r="A120" s="75">
        <v>18</v>
      </c>
      <c r="B120" s="44" t="s">
        <v>74</v>
      </c>
      <c r="C120" s="35">
        <v>3851</v>
      </c>
      <c r="D120" s="44" t="s">
        <v>166</v>
      </c>
      <c r="E120" s="61">
        <v>10937</v>
      </c>
      <c r="F120" s="35">
        <v>1</v>
      </c>
      <c r="G120" s="35" t="s">
        <v>96</v>
      </c>
      <c r="H120" s="45">
        <v>0</v>
      </c>
      <c r="I120" s="45">
        <v>2</v>
      </c>
      <c r="J120" s="45">
        <v>2</v>
      </c>
      <c r="K120" s="45" t="s">
        <v>29</v>
      </c>
      <c r="L120" s="45" t="s">
        <v>29</v>
      </c>
      <c r="M120" s="45">
        <v>0</v>
      </c>
      <c r="N120" s="45">
        <v>0</v>
      </c>
      <c r="O120" s="45">
        <v>1</v>
      </c>
      <c r="P120" s="45">
        <v>1</v>
      </c>
      <c r="Q120" s="45">
        <v>1</v>
      </c>
      <c r="R120" s="45">
        <v>0</v>
      </c>
      <c r="S120" s="45">
        <v>1</v>
      </c>
      <c r="T120" s="45" t="s">
        <v>29</v>
      </c>
      <c r="U120" s="45" t="s">
        <v>29</v>
      </c>
      <c r="V120" s="45">
        <v>0</v>
      </c>
      <c r="W120" s="45" t="s">
        <v>29</v>
      </c>
      <c r="X120" s="45" t="s">
        <v>29</v>
      </c>
      <c r="Y120" s="45">
        <v>0</v>
      </c>
      <c r="Z120" s="45" t="s">
        <v>29</v>
      </c>
      <c r="AA120" s="45" t="s">
        <v>29</v>
      </c>
      <c r="AB120" s="45">
        <v>0</v>
      </c>
      <c r="AC120" s="45" t="s">
        <v>29</v>
      </c>
      <c r="AD120" s="45" t="s">
        <v>29</v>
      </c>
      <c r="AE120" s="45">
        <v>0</v>
      </c>
      <c r="AF120" s="45" t="s">
        <v>29</v>
      </c>
      <c r="AG120" s="45" t="s">
        <v>29</v>
      </c>
      <c r="AH120" s="45">
        <v>0</v>
      </c>
      <c r="AI120" s="45" t="s">
        <v>29</v>
      </c>
      <c r="AJ120" s="45" t="s">
        <v>29</v>
      </c>
      <c r="AK120" s="45">
        <v>0</v>
      </c>
      <c r="AL120" s="45" t="s">
        <v>29</v>
      </c>
      <c r="AM120" s="45" t="s">
        <v>29</v>
      </c>
      <c r="AN120" s="45">
        <v>0</v>
      </c>
      <c r="AO120" s="45" t="s">
        <v>29</v>
      </c>
      <c r="AP120" s="45" t="s">
        <v>29</v>
      </c>
      <c r="AQ120" s="45">
        <v>0</v>
      </c>
      <c r="AR120" s="45" t="s">
        <v>29</v>
      </c>
      <c r="AS120" s="45" t="s">
        <v>29</v>
      </c>
      <c r="AT120" s="45">
        <v>0</v>
      </c>
      <c r="AU120" s="45" t="s">
        <v>29</v>
      </c>
      <c r="AV120" s="45" t="s">
        <v>29</v>
      </c>
      <c r="AW120" s="45">
        <v>0</v>
      </c>
      <c r="AX120" s="45" t="s">
        <v>29</v>
      </c>
      <c r="AY120" s="45" t="s">
        <v>29</v>
      </c>
      <c r="AZ120" s="45">
        <v>0</v>
      </c>
      <c r="BA120" s="45" t="s">
        <v>29</v>
      </c>
      <c r="BB120" s="45" t="s">
        <v>29</v>
      </c>
      <c r="BC120" s="45">
        <v>0</v>
      </c>
      <c r="BD120" s="45" t="s">
        <v>29</v>
      </c>
      <c r="BE120" s="45" t="s">
        <v>29</v>
      </c>
      <c r="BF120" s="45">
        <v>0</v>
      </c>
      <c r="BG120" s="45" t="s">
        <v>29</v>
      </c>
      <c r="BH120" s="45" t="s">
        <v>29</v>
      </c>
      <c r="BI120" s="45">
        <v>0</v>
      </c>
      <c r="BJ120" s="45" t="s">
        <v>29</v>
      </c>
      <c r="BK120" s="45" t="s">
        <v>29</v>
      </c>
      <c r="BL120" s="45">
        <v>0</v>
      </c>
      <c r="BM120" s="45" t="s">
        <v>29</v>
      </c>
      <c r="BN120" s="45" t="s">
        <v>29</v>
      </c>
      <c r="BO120" s="45">
        <v>0</v>
      </c>
      <c r="BP120" s="45" t="s">
        <v>29</v>
      </c>
      <c r="BQ120" s="45" t="s">
        <v>29</v>
      </c>
      <c r="BR120" s="45">
        <v>0</v>
      </c>
      <c r="BS120" s="45" t="s">
        <v>29</v>
      </c>
      <c r="BT120" s="45" t="s">
        <v>29</v>
      </c>
      <c r="BU120" s="45">
        <v>0</v>
      </c>
      <c r="BV120" s="45" t="s">
        <v>29</v>
      </c>
      <c r="BW120" s="45" t="s">
        <v>29</v>
      </c>
      <c r="BX120" s="45">
        <v>0</v>
      </c>
      <c r="BY120" s="45" t="s">
        <v>29</v>
      </c>
      <c r="BZ120" s="45" t="s">
        <v>29</v>
      </c>
      <c r="CA120" s="45">
        <v>0</v>
      </c>
      <c r="CB120" s="45" t="s">
        <v>29</v>
      </c>
      <c r="CC120" s="45" t="s">
        <v>29</v>
      </c>
      <c r="CD120" s="45">
        <v>0</v>
      </c>
      <c r="CE120" s="45" t="s">
        <v>29</v>
      </c>
      <c r="CF120" s="45" t="s">
        <v>29</v>
      </c>
      <c r="CG120" s="45">
        <v>0</v>
      </c>
      <c r="CH120" s="45" t="s">
        <v>29</v>
      </c>
      <c r="CI120" s="45" t="s">
        <v>29</v>
      </c>
      <c r="CJ120" s="45">
        <v>0</v>
      </c>
      <c r="CK120" s="45" t="s">
        <v>29</v>
      </c>
      <c r="CL120" s="45" t="s">
        <v>29</v>
      </c>
      <c r="CM120" s="45">
        <v>0</v>
      </c>
      <c r="CN120" s="45" t="s">
        <v>29</v>
      </c>
      <c r="CO120" s="45" t="s">
        <v>29</v>
      </c>
      <c r="CP120" s="45">
        <v>0</v>
      </c>
      <c r="CQ120" s="45">
        <v>1</v>
      </c>
      <c r="CR120" s="45">
        <v>3</v>
      </c>
      <c r="CS120" s="45">
        <v>4</v>
      </c>
    </row>
    <row r="121" spans="1:97" s="43" customFormat="1" ht="12.75" customHeight="1">
      <c r="A121" s="75">
        <v>19</v>
      </c>
      <c r="B121" s="44" t="s">
        <v>76</v>
      </c>
      <c r="C121" s="35">
        <v>4012</v>
      </c>
      <c r="D121" s="44" t="s">
        <v>167</v>
      </c>
      <c r="E121" s="61">
        <v>10154</v>
      </c>
      <c r="F121" s="35">
        <v>1</v>
      </c>
      <c r="G121" s="35" t="s">
        <v>96</v>
      </c>
      <c r="H121" s="45">
        <v>0</v>
      </c>
      <c r="I121" s="45">
        <v>1</v>
      </c>
      <c r="J121" s="45">
        <v>1</v>
      </c>
      <c r="K121" s="45" t="s">
        <v>29</v>
      </c>
      <c r="L121" s="45" t="s">
        <v>29</v>
      </c>
      <c r="M121" s="45">
        <v>0</v>
      </c>
      <c r="N121" s="45">
        <v>0</v>
      </c>
      <c r="O121" s="45">
        <v>1</v>
      </c>
      <c r="P121" s="45">
        <v>1</v>
      </c>
      <c r="Q121" s="45" t="s">
        <v>29</v>
      </c>
      <c r="R121" s="45" t="s">
        <v>29</v>
      </c>
      <c r="S121" s="45">
        <v>0</v>
      </c>
      <c r="T121" s="45" t="s">
        <v>29</v>
      </c>
      <c r="U121" s="45" t="s">
        <v>29</v>
      </c>
      <c r="V121" s="45">
        <v>0</v>
      </c>
      <c r="W121" s="45" t="s">
        <v>29</v>
      </c>
      <c r="X121" s="45" t="s">
        <v>29</v>
      </c>
      <c r="Y121" s="45">
        <v>0</v>
      </c>
      <c r="Z121" s="45" t="s">
        <v>29</v>
      </c>
      <c r="AA121" s="45" t="s">
        <v>29</v>
      </c>
      <c r="AB121" s="45">
        <v>0</v>
      </c>
      <c r="AC121" s="45" t="s">
        <v>29</v>
      </c>
      <c r="AD121" s="45" t="s">
        <v>29</v>
      </c>
      <c r="AE121" s="45">
        <v>0</v>
      </c>
      <c r="AF121" s="45" t="s">
        <v>29</v>
      </c>
      <c r="AG121" s="45" t="s">
        <v>29</v>
      </c>
      <c r="AH121" s="45">
        <v>0</v>
      </c>
      <c r="AI121" s="45" t="s">
        <v>29</v>
      </c>
      <c r="AJ121" s="45" t="s">
        <v>29</v>
      </c>
      <c r="AK121" s="45">
        <v>0</v>
      </c>
      <c r="AL121" s="45" t="s">
        <v>29</v>
      </c>
      <c r="AM121" s="45" t="s">
        <v>29</v>
      </c>
      <c r="AN121" s="45">
        <v>0</v>
      </c>
      <c r="AO121" s="45" t="s">
        <v>29</v>
      </c>
      <c r="AP121" s="45" t="s">
        <v>29</v>
      </c>
      <c r="AQ121" s="45">
        <v>0</v>
      </c>
      <c r="AR121" s="45" t="s">
        <v>29</v>
      </c>
      <c r="AS121" s="45" t="s">
        <v>29</v>
      </c>
      <c r="AT121" s="45">
        <v>0</v>
      </c>
      <c r="AU121" s="45" t="s">
        <v>29</v>
      </c>
      <c r="AV121" s="45" t="s">
        <v>29</v>
      </c>
      <c r="AW121" s="45">
        <v>0</v>
      </c>
      <c r="AX121" s="45" t="s">
        <v>29</v>
      </c>
      <c r="AY121" s="45" t="s">
        <v>29</v>
      </c>
      <c r="AZ121" s="45">
        <v>0</v>
      </c>
      <c r="BA121" s="45" t="s">
        <v>29</v>
      </c>
      <c r="BB121" s="45" t="s">
        <v>29</v>
      </c>
      <c r="BC121" s="45">
        <v>0</v>
      </c>
      <c r="BD121" s="45" t="s">
        <v>29</v>
      </c>
      <c r="BE121" s="45" t="s">
        <v>29</v>
      </c>
      <c r="BF121" s="45">
        <v>0</v>
      </c>
      <c r="BG121" s="45" t="s">
        <v>29</v>
      </c>
      <c r="BH121" s="45" t="s">
        <v>29</v>
      </c>
      <c r="BI121" s="45">
        <v>0</v>
      </c>
      <c r="BJ121" s="45" t="s">
        <v>29</v>
      </c>
      <c r="BK121" s="45" t="s">
        <v>29</v>
      </c>
      <c r="BL121" s="45">
        <v>0</v>
      </c>
      <c r="BM121" s="45" t="s">
        <v>29</v>
      </c>
      <c r="BN121" s="45" t="s">
        <v>29</v>
      </c>
      <c r="BO121" s="45">
        <v>0</v>
      </c>
      <c r="BP121" s="45" t="s">
        <v>29</v>
      </c>
      <c r="BQ121" s="45" t="s">
        <v>29</v>
      </c>
      <c r="BR121" s="45">
        <v>0</v>
      </c>
      <c r="BS121" s="45" t="s">
        <v>29</v>
      </c>
      <c r="BT121" s="45" t="s">
        <v>29</v>
      </c>
      <c r="BU121" s="45">
        <v>0</v>
      </c>
      <c r="BV121" s="45" t="s">
        <v>29</v>
      </c>
      <c r="BW121" s="45" t="s">
        <v>29</v>
      </c>
      <c r="BX121" s="45">
        <v>0</v>
      </c>
      <c r="BY121" s="45" t="s">
        <v>29</v>
      </c>
      <c r="BZ121" s="45" t="s">
        <v>29</v>
      </c>
      <c r="CA121" s="45">
        <v>0</v>
      </c>
      <c r="CB121" s="45" t="s">
        <v>29</v>
      </c>
      <c r="CC121" s="45" t="s">
        <v>29</v>
      </c>
      <c r="CD121" s="45">
        <v>0</v>
      </c>
      <c r="CE121" s="45" t="s">
        <v>29</v>
      </c>
      <c r="CF121" s="45" t="s">
        <v>29</v>
      </c>
      <c r="CG121" s="45">
        <v>0</v>
      </c>
      <c r="CH121" s="45" t="s">
        <v>29</v>
      </c>
      <c r="CI121" s="45" t="s">
        <v>29</v>
      </c>
      <c r="CJ121" s="45">
        <v>0</v>
      </c>
      <c r="CK121" s="45" t="s">
        <v>29</v>
      </c>
      <c r="CL121" s="45" t="s">
        <v>29</v>
      </c>
      <c r="CM121" s="45">
        <v>0</v>
      </c>
      <c r="CN121" s="45">
        <v>1</v>
      </c>
      <c r="CO121" s="45">
        <v>2</v>
      </c>
      <c r="CP121" s="45">
        <v>3</v>
      </c>
      <c r="CQ121" s="45">
        <v>1</v>
      </c>
      <c r="CR121" s="45">
        <v>4</v>
      </c>
      <c r="CS121" s="45">
        <v>5</v>
      </c>
    </row>
    <row r="122" spans="1:97" s="43" customFormat="1" ht="12.75" customHeight="1">
      <c r="A122" s="75">
        <v>19</v>
      </c>
      <c r="B122" s="44" t="s">
        <v>76</v>
      </c>
      <c r="C122" s="35">
        <v>4021</v>
      </c>
      <c r="D122" s="44" t="s">
        <v>168</v>
      </c>
      <c r="E122" s="61">
        <v>19175</v>
      </c>
      <c r="F122" s="35">
        <v>1</v>
      </c>
      <c r="G122" s="35" t="s">
        <v>96</v>
      </c>
      <c r="H122" s="45">
        <v>0</v>
      </c>
      <c r="I122" s="45">
        <v>1</v>
      </c>
      <c r="J122" s="45">
        <v>1</v>
      </c>
      <c r="K122" s="45">
        <v>0</v>
      </c>
      <c r="L122" s="45">
        <v>2</v>
      </c>
      <c r="M122" s="45">
        <v>2</v>
      </c>
      <c r="N122" s="45">
        <v>1</v>
      </c>
      <c r="O122" s="45">
        <v>0</v>
      </c>
      <c r="P122" s="45">
        <v>1</v>
      </c>
      <c r="Q122" s="45" t="s">
        <v>29</v>
      </c>
      <c r="R122" s="45" t="s">
        <v>29</v>
      </c>
      <c r="S122" s="45">
        <v>0</v>
      </c>
      <c r="T122" s="45" t="s">
        <v>29</v>
      </c>
      <c r="U122" s="45" t="s">
        <v>29</v>
      </c>
      <c r="V122" s="45">
        <v>0</v>
      </c>
      <c r="W122" s="45" t="s">
        <v>29</v>
      </c>
      <c r="X122" s="45" t="s">
        <v>29</v>
      </c>
      <c r="Y122" s="45">
        <v>0</v>
      </c>
      <c r="Z122" s="45" t="s">
        <v>29</v>
      </c>
      <c r="AA122" s="45" t="s">
        <v>29</v>
      </c>
      <c r="AB122" s="45">
        <v>0</v>
      </c>
      <c r="AC122" s="45" t="s">
        <v>29</v>
      </c>
      <c r="AD122" s="45" t="s">
        <v>29</v>
      </c>
      <c r="AE122" s="45">
        <v>0</v>
      </c>
      <c r="AF122" s="45" t="s">
        <v>29</v>
      </c>
      <c r="AG122" s="45" t="s">
        <v>29</v>
      </c>
      <c r="AH122" s="45">
        <v>0</v>
      </c>
      <c r="AI122" s="45" t="s">
        <v>29</v>
      </c>
      <c r="AJ122" s="45" t="s">
        <v>29</v>
      </c>
      <c r="AK122" s="45">
        <v>0</v>
      </c>
      <c r="AL122" s="45" t="s">
        <v>29</v>
      </c>
      <c r="AM122" s="45" t="s">
        <v>29</v>
      </c>
      <c r="AN122" s="45">
        <v>0</v>
      </c>
      <c r="AO122" s="45" t="s">
        <v>29</v>
      </c>
      <c r="AP122" s="45" t="s">
        <v>29</v>
      </c>
      <c r="AQ122" s="45">
        <v>0</v>
      </c>
      <c r="AR122" s="45" t="s">
        <v>29</v>
      </c>
      <c r="AS122" s="45" t="s">
        <v>29</v>
      </c>
      <c r="AT122" s="45">
        <v>0</v>
      </c>
      <c r="AU122" s="45" t="s">
        <v>29</v>
      </c>
      <c r="AV122" s="45" t="s">
        <v>29</v>
      </c>
      <c r="AW122" s="45">
        <v>0</v>
      </c>
      <c r="AX122" s="45" t="s">
        <v>29</v>
      </c>
      <c r="AY122" s="45" t="s">
        <v>29</v>
      </c>
      <c r="AZ122" s="45">
        <v>0</v>
      </c>
      <c r="BA122" s="45" t="s">
        <v>29</v>
      </c>
      <c r="BB122" s="45" t="s">
        <v>29</v>
      </c>
      <c r="BC122" s="45">
        <v>0</v>
      </c>
      <c r="BD122" s="45" t="s">
        <v>29</v>
      </c>
      <c r="BE122" s="45" t="s">
        <v>29</v>
      </c>
      <c r="BF122" s="45">
        <v>0</v>
      </c>
      <c r="BG122" s="45" t="s">
        <v>29</v>
      </c>
      <c r="BH122" s="45" t="s">
        <v>29</v>
      </c>
      <c r="BI122" s="45">
        <v>0</v>
      </c>
      <c r="BJ122" s="45" t="s">
        <v>29</v>
      </c>
      <c r="BK122" s="45" t="s">
        <v>29</v>
      </c>
      <c r="BL122" s="45">
        <v>0</v>
      </c>
      <c r="BM122" s="45" t="s">
        <v>29</v>
      </c>
      <c r="BN122" s="45" t="s">
        <v>29</v>
      </c>
      <c r="BO122" s="45">
        <v>0</v>
      </c>
      <c r="BP122" s="45" t="s">
        <v>29</v>
      </c>
      <c r="BQ122" s="45" t="s">
        <v>29</v>
      </c>
      <c r="BR122" s="45">
        <v>0</v>
      </c>
      <c r="BS122" s="45" t="s">
        <v>29</v>
      </c>
      <c r="BT122" s="45" t="s">
        <v>29</v>
      </c>
      <c r="BU122" s="45">
        <v>0</v>
      </c>
      <c r="BV122" s="45" t="s">
        <v>29</v>
      </c>
      <c r="BW122" s="45" t="s">
        <v>29</v>
      </c>
      <c r="BX122" s="45">
        <v>0</v>
      </c>
      <c r="BY122" s="45" t="s">
        <v>29</v>
      </c>
      <c r="BZ122" s="45" t="s">
        <v>29</v>
      </c>
      <c r="CA122" s="45">
        <v>0</v>
      </c>
      <c r="CB122" s="45" t="s">
        <v>29</v>
      </c>
      <c r="CC122" s="45" t="s">
        <v>29</v>
      </c>
      <c r="CD122" s="45">
        <v>0</v>
      </c>
      <c r="CE122" s="45" t="s">
        <v>29</v>
      </c>
      <c r="CF122" s="45" t="s">
        <v>29</v>
      </c>
      <c r="CG122" s="45">
        <v>0</v>
      </c>
      <c r="CH122" s="45" t="s">
        <v>29</v>
      </c>
      <c r="CI122" s="45" t="s">
        <v>29</v>
      </c>
      <c r="CJ122" s="45">
        <v>0</v>
      </c>
      <c r="CK122" s="45" t="s">
        <v>29</v>
      </c>
      <c r="CL122" s="45" t="s">
        <v>29</v>
      </c>
      <c r="CM122" s="45">
        <v>0</v>
      </c>
      <c r="CN122" s="45">
        <v>2</v>
      </c>
      <c r="CO122" s="45">
        <v>1</v>
      </c>
      <c r="CP122" s="45">
        <v>3</v>
      </c>
      <c r="CQ122" s="45">
        <v>3</v>
      </c>
      <c r="CR122" s="45">
        <v>4</v>
      </c>
      <c r="CS122" s="45">
        <v>7</v>
      </c>
    </row>
    <row r="123" spans="1:97" s="43" customFormat="1" ht="12.75" customHeight="1">
      <c r="A123" s="75">
        <v>19</v>
      </c>
      <c r="B123" s="44" t="s">
        <v>76</v>
      </c>
      <c r="C123" s="35">
        <v>4040</v>
      </c>
      <c r="D123" s="44" t="s">
        <v>169</v>
      </c>
      <c r="E123" s="61">
        <v>11788</v>
      </c>
      <c r="F123" s="35">
        <v>1</v>
      </c>
      <c r="G123" s="35" t="s">
        <v>96</v>
      </c>
      <c r="H123" s="45">
        <v>1</v>
      </c>
      <c r="I123" s="45">
        <v>1</v>
      </c>
      <c r="J123" s="45">
        <v>2</v>
      </c>
      <c r="K123" s="45">
        <v>0</v>
      </c>
      <c r="L123" s="45">
        <v>1</v>
      </c>
      <c r="M123" s="45">
        <v>1</v>
      </c>
      <c r="N123" s="45" t="s">
        <v>29</v>
      </c>
      <c r="O123" s="45" t="s">
        <v>29</v>
      </c>
      <c r="P123" s="45">
        <v>0</v>
      </c>
      <c r="Q123" s="45">
        <v>0</v>
      </c>
      <c r="R123" s="45">
        <v>1</v>
      </c>
      <c r="S123" s="45">
        <v>1</v>
      </c>
      <c r="T123" s="45" t="s">
        <v>29</v>
      </c>
      <c r="U123" s="45" t="s">
        <v>29</v>
      </c>
      <c r="V123" s="45">
        <v>0</v>
      </c>
      <c r="W123" s="45" t="s">
        <v>29</v>
      </c>
      <c r="X123" s="45" t="s">
        <v>29</v>
      </c>
      <c r="Y123" s="45">
        <v>0</v>
      </c>
      <c r="Z123" s="45" t="s">
        <v>29</v>
      </c>
      <c r="AA123" s="45" t="s">
        <v>29</v>
      </c>
      <c r="AB123" s="45">
        <v>0</v>
      </c>
      <c r="AC123" s="45" t="s">
        <v>29</v>
      </c>
      <c r="AD123" s="45" t="s">
        <v>29</v>
      </c>
      <c r="AE123" s="45">
        <v>0</v>
      </c>
      <c r="AF123" s="45" t="s">
        <v>29</v>
      </c>
      <c r="AG123" s="45" t="s">
        <v>29</v>
      </c>
      <c r="AH123" s="45">
        <v>0</v>
      </c>
      <c r="AI123" s="45" t="s">
        <v>29</v>
      </c>
      <c r="AJ123" s="45" t="s">
        <v>29</v>
      </c>
      <c r="AK123" s="45">
        <v>0</v>
      </c>
      <c r="AL123" s="45" t="s">
        <v>29</v>
      </c>
      <c r="AM123" s="45" t="s">
        <v>29</v>
      </c>
      <c r="AN123" s="45">
        <v>0</v>
      </c>
      <c r="AO123" s="45" t="s">
        <v>29</v>
      </c>
      <c r="AP123" s="45" t="s">
        <v>29</v>
      </c>
      <c r="AQ123" s="45">
        <v>0</v>
      </c>
      <c r="AR123" s="45" t="s">
        <v>29</v>
      </c>
      <c r="AS123" s="45" t="s">
        <v>29</v>
      </c>
      <c r="AT123" s="45">
        <v>0</v>
      </c>
      <c r="AU123" s="45" t="s">
        <v>29</v>
      </c>
      <c r="AV123" s="45" t="s">
        <v>29</v>
      </c>
      <c r="AW123" s="45">
        <v>0</v>
      </c>
      <c r="AX123" s="45" t="s">
        <v>29</v>
      </c>
      <c r="AY123" s="45" t="s">
        <v>29</v>
      </c>
      <c r="AZ123" s="45">
        <v>0</v>
      </c>
      <c r="BA123" s="45" t="s">
        <v>29</v>
      </c>
      <c r="BB123" s="45" t="s">
        <v>29</v>
      </c>
      <c r="BC123" s="45">
        <v>0</v>
      </c>
      <c r="BD123" s="45" t="s">
        <v>29</v>
      </c>
      <c r="BE123" s="45" t="s">
        <v>29</v>
      </c>
      <c r="BF123" s="45">
        <v>0</v>
      </c>
      <c r="BG123" s="45" t="s">
        <v>29</v>
      </c>
      <c r="BH123" s="45" t="s">
        <v>29</v>
      </c>
      <c r="BI123" s="45">
        <v>0</v>
      </c>
      <c r="BJ123" s="45" t="s">
        <v>29</v>
      </c>
      <c r="BK123" s="45" t="s">
        <v>29</v>
      </c>
      <c r="BL123" s="45">
        <v>0</v>
      </c>
      <c r="BM123" s="45" t="s">
        <v>29</v>
      </c>
      <c r="BN123" s="45" t="s">
        <v>29</v>
      </c>
      <c r="BO123" s="45">
        <v>0</v>
      </c>
      <c r="BP123" s="45" t="s">
        <v>29</v>
      </c>
      <c r="BQ123" s="45" t="s">
        <v>29</v>
      </c>
      <c r="BR123" s="45">
        <v>0</v>
      </c>
      <c r="BS123" s="45" t="s">
        <v>29</v>
      </c>
      <c r="BT123" s="45" t="s">
        <v>29</v>
      </c>
      <c r="BU123" s="45">
        <v>0</v>
      </c>
      <c r="BV123" s="45" t="s">
        <v>29</v>
      </c>
      <c r="BW123" s="45" t="s">
        <v>29</v>
      </c>
      <c r="BX123" s="45">
        <v>0</v>
      </c>
      <c r="BY123" s="45" t="s">
        <v>29</v>
      </c>
      <c r="BZ123" s="45" t="s">
        <v>29</v>
      </c>
      <c r="CA123" s="45">
        <v>0</v>
      </c>
      <c r="CB123" s="45" t="s">
        <v>29</v>
      </c>
      <c r="CC123" s="45" t="s">
        <v>29</v>
      </c>
      <c r="CD123" s="45">
        <v>0</v>
      </c>
      <c r="CE123" s="45" t="s">
        <v>29</v>
      </c>
      <c r="CF123" s="45" t="s">
        <v>29</v>
      </c>
      <c r="CG123" s="45">
        <v>0</v>
      </c>
      <c r="CH123" s="45" t="s">
        <v>29</v>
      </c>
      <c r="CI123" s="45" t="s">
        <v>29</v>
      </c>
      <c r="CJ123" s="45">
        <v>0</v>
      </c>
      <c r="CK123" s="45" t="s">
        <v>29</v>
      </c>
      <c r="CL123" s="45" t="s">
        <v>29</v>
      </c>
      <c r="CM123" s="45">
        <v>0</v>
      </c>
      <c r="CN123" s="45">
        <v>1</v>
      </c>
      <c r="CO123" s="45">
        <v>0</v>
      </c>
      <c r="CP123" s="45">
        <v>1</v>
      </c>
      <c r="CQ123" s="45">
        <v>2</v>
      </c>
      <c r="CR123" s="45">
        <v>3</v>
      </c>
      <c r="CS123" s="45">
        <v>5</v>
      </c>
    </row>
    <row r="124" spans="1:97" s="43" customFormat="1" ht="12.75" customHeight="1">
      <c r="A124" s="75">
        <v>19</v>
      </c>
      <c r="B124" s="44" t="s">
        <v>76</v>
      </c>
      <c r="C124" s="35">
        <v>4082</v>
      </c>
      <c r="D124" s="44" t="s">
        <v>170</v>
      </c>
      <c r="E124" s="61">
        <v>16078</v>
      </c>
      <c r="F124" s="35">
        <v>1</v>
      </c>
      <c r="G124" s="35" t="s">
        <v>96</v>
      </c>
      <c r="H124" s="45" t="s">
        <v>29</v>
      </c>
      <c r="I124" s="45" t="s">
        <v>29</v>
      </c>
      <c r="J124" s="45">
        <v>0</v>
      </c>
      <c r="K124" s="45">
        <v>1</v>
      </c>
      <c r="L124" s="45">
        <v>1</v>
      </c>
      <c r="M124" s="45">
        <v>2</v>
      </c>
      <c r="N124" s="45">
        <v>0</v>
      </c>
      <c r="O124" s="45">
        <v>1</v>
      </c>
      <c r="P124" s="45">
        <v>1</v>
      </c>
      <c r="Q124" s="45">
        <v>0</v>
      </c>
      <c r="R124" s="45">
        <v>1</v>
      </c>
      <c r="S124" s="45">
        <v>1</v>
      </c>
      <c r="T124" s="45" t="s">
        <v>29</v>
      </c>
      <c r="U124" s="45" t="s">
        <v>29</v>
      </c>
      <c r="V124" s="45">
        <v>0</v>
      </c>
      <c r="W124" s="45" t="s">
        <v>29</v>
      </c>
      <c r="X124" s="45" t="s">
        <v>29</v>
      </c>
      <c r="Y124" s="45">
        <v>0</v>
      </c>
      <c r="Z124" s="45" t="s">
        <v>29</v>
      </c>
      <c r="AA124" s="45" t="s">
        <v>29</v>
      </c>
      <c r="AB124" s="45">
        <v>0</v>
      </c>
      <c r="AC124" s="45" t="s">
        <v>29</v>
      </c>
      <c r="AD124" s="45" t="s">
        <v>29</v>
      </c>
      <c r="AE124" s="45">
        <v>0</v>
      </c>
      <c r="AF124" s="45" t="s">
        <v>29</v>
      </c>
      <c r="AG124" s="45" t="s">
        <v>29</v>
      </c>
      <c r="AH124" s="45">
        <v>0</v>
      </c>
      <c r="AI124" s="45" t="s">
        <v>29</v>
      </c>
      <c r="AJ124" s="45" t="s">
        <v>29</v>
      </c>
      <c r="AK124" s="45">
        <v>0</v>
      </c>
      <c r="AL124" s="45" t="s">
        <v>29</v>
      </c>
      <c r="AM124" s="45" t="s">
        <v>29</v>
      </c>
      <c r="AN124" s="45">
        <v>0</v>
      </c>
      <c r="AO124" s="45" t="s">
        <v>29</v>
      </c>
      <c r="AP124" s="45" t="s">
        <v>29</v>
      </c>
      <c r="AQ124" s="45">
        <v>0</v>
      </c>
      <c r="AR124" s="45" t="s">
        <v>29</v>
      </c>
      <c r="AS124" s="45" t="s">
        <v>29</v>
      </c>
      <c r="AT124" s="45">
        <v>0</v>
      </c>
      <c r="AU124" s="45" t="s">
        <v>29</v>
      </c>
      <c r="AV124" s="45" t="s">
        <v>29</v>
      </c>
      <c r="AW124" s="45">
        <v>0</v>
      </c>
      <c r="AX124" s="45" t="s">
        <v>29</v>
      </c>
      <c r="AY124" s="45" t="s">
        <v>29</v>
      </c>
      <c r="AZ124" s="45">
        <v>0</v>
      </c>
      <c r="BA124" s="45">
        <v>0</v>
      </c>
      <c r="BB124" s="45">
        <v>1</v>
      </c>
      <c r="BC124" s="45">
        <v>1</v>
      </c>
      <c r="BD124" s="45" t="s">
        <v>29</v>
      </c>
      <c r="BE124" s="45" t="s">
        <v>29</v>
      </c>
      <c r="BF124" s="45">
        <v>0</v>
      </c>
      <c r="BG124" s="45" t="s">
        <v>29</v>
      </c>
      <c r="BH124" s="45" t="s">
        <v>29</v>
      </c>
      <c r="BI124" s="45">
        <v>0</v>
      </c>
      <c r="BJ124" s="45" t="s">
        <v>29</v>
      </c>
      <c r="BK124" s="45" t="s">
        <v>29</v>
      </c>
      <c r="BL124" s="45">
        <v>0</v>
      </c>
      <c r="BM124" s="45" t="s">
        <v>29</v>
      </c>
      <c r="BN124" s="45" t="s">
        <v>29</v>
      </c>
      <c r="BO124" s="45">
        <v>0</v>
      </c>
      <c r="BP124" s="45" t="s">
        <v>29</v>
      </c>
      <c r="BQ124" s="45" t="s">
        <v>29</v>
      </c>
      <c r="BR124" s="45">
        <v>0</v>
      </c>
      <c r="BS124" s="45" t="s">
        <v>29</v>
      </c>
      <c r="BT124" s="45" t="s">
        <v>29</v>
      </c>
      <c r="BU124" s="45">
        <v>0</v>
      </c>
      <c r="BV124" s="45" t="s">
        <v>29</v>
      </c>
      <c r="BW124" s="45" t="s">
        <v>29</v>
      </c>
      <c r="BX124" s="45">
        <v>0</v>
      </c>
      <c r="BY124" s="45" t="s">
        <v>29</v>
      </c>
      <c r="BZ124" s="45" t="s">
        <v>29</v>
      </c>
      <c r="CA124" s="45">
        <v>0</v>
      </c>
      <c r="CB124" s="45" t="s">
        <v>29</v>
      </c>
      <c r="CC124" s="45" t="s">
        <v>29</v>
      </c>
      <c r="CD124" s="45">
        <v>0</v>
      </c>
      <c r="CE124" s="45" t="s">
        <v>29</v>
      </c>
      <c r="CF124" s="45" t="s">
        <v>29</v>
      </c>
      <c r="CG124" s="45">
        <v>0</v>
      </c>
      <c r="CH124" s="45" t="s">
        <v>29</v>
      </c>
      <c r="CI124" s="45" t="s">
        <v>29</v>
      </c>
      <c r="CJ124" s="45">
        <v>0</v>
      </c>
      <c r="CK124" s="45" t="s">
        <v>29</v>
      </c>
      <c r="CL124" s="45" t="s">
        <v>29</v>
      </c>
      <c r="CM124" s="45">
        <v>0</v>
      </c>
      <c r="CN124" s="45" t="s">
        <v>29</v>
      </c>
      <c r="CO124" s="45" t="s">
        <v>29</v>
      </c>
      <c r="CP124" s="45">
        <v>0</v>
      </c>
      <c r="CQ124" s="45">
        <v>1</v>
      </c>
      <c r="CR124" s="45">
        <v>4</v>
      </c>
      <c r="CS124" s="45">
        <v>5</v>
      </c>
    </row>
    <row r="125" spans="1:97" s="43" customFormat="1" ht="12.75" customHeight="1">
      <c r="A125" s="75">
        <v>19</v>
      </c>
      <c r="B125" s="44" t="s">
        <v>76</v>
      </c>
      <c r="C125" s="35">
        <v>4095</v>
      </c>
      <c r="D125" s="44" t="s">
        <v>171</v>
      </c>
      <c r="E125" s="61">
        <v>11129</v>
      </c>
      <c r="F125" s="35">
        <v>1</v>
      </c>
      <c r="G125" s="35" t="s">
        <v>96</v>
      </c>
      <c r="H125" s="45">
        <v>0</v>
      </c>
      <c r="I125" s="45">
        <v>1</v>
      </c>
      <c r="J125" s="45">
        <v>1</v>
      </c>
      <c r="K125" s="45">
        <v>0</v>
      </c>
      <c r="L125" s="45">
        <v>2</v>
      </c>
      <c r="M125" s="45">
        <v>2</v>
      </c>
      <c r="N125" s="45">
        <v>0</v>
      </c>
      <c r="O125" s="45">
        <v>1</v>
      </c>
      <c r="P125" s="45">
        <v>1</v>
      </c>
      <c r="Q125" s="45" t="s">
        <v>29</v>
      </c>
      <c r="R125" s="45" t="s">
        <v>29</v>
      </c>
      <c r="S125" s="45">
        <v>0</v>
      </c>
      <c r="T125" s="45" t="s">
        <v>29</v>
      </c>
      <c r="U125" s="45" t="s">
        <v>29</v>
      </c>
      <c r="V125" s="45">
        <v>0</v>
      </c>
      <c r="W125" s="45" t="s">
        <v>29</v>
      </c>
      <c r="X125" s="45" t="s">
        <v>29</v>
      </c>
      <c r="Y125" s="45">
        <v>0</v>
      </c>
      <c r="Z125" s="45" t="s">
        <v>29</v>
      </c>
      <c r="AA125" s="45" t="s">
        <v>29</v>
      </c>
      <c r="AB125" s="45">
        <v>0</v>
      </c>
      <c r="AC125" s="45" t="s">
        <v>29</v>
      </c>
      <c r="AD125" s="45" t="s">
        <v>29</v>
      </c>
      <c r="AE125" s="45">
        <v>0</v>
      </c>
      <c r="AF125" s="45" t="s">
        <v>29</v>
      </c>
      <c r="AG125" s="45" t="s">
        <v>29</v>
      </c>
      <c r="AH125" s="45">
        <v>0</v>
      </c>
      <c r="AI125" s="45" t="s">
        <v>29</v>
      </c>
      <c r="AJ125" s="45" t="s">
        <v>29</v>
      </c>
      <c r="AK125" s="45">
        <v>0</v>
      </c>
      <c r="AL125" s="45" t="s">
        <v>29</v>
      </c>
      <c r="AM125" s="45" t="s">
        <v>29</v>
      </c>
      <c r="AN125" s="45">
        <v>0</v>
      </c>
      <c r="AO125" s="45" t="s">
        <v>29</v>
      </c>
      <c r="AP125" s="45" t="s">
        <v>29</v>
      </c>
      <c r="AQ125" s="45">
        <v>0</v>
      </c>
      <c r="AR125" s="45" t="s">
        <v>29</v>
      </c>
      <c r="AS125" s="45" t="s">
        <v>29</v>
      </c>
      <c r="AT125" s="45">
        <v>0</v>
      </c>
      <c r="AU125" s="45" t="s">
        <v>29</v>
      </c>
      <c r="AV125" s="45" t="s">
        <v>29</v>
      </c>
      <c r="AW125" s="45">
        <v>0</v>
      </c>
      <c r="AX125" s="45" t="s">
        <v>29</v>
      </c>
      <c r="AY125" s="45" t="s">
        <v>29</v>
      </c>
      <c r="AZ125" s="45">
        <v>0</v>
      </c>
      <c r="BA125" s="45">
        <v>1</v>
      </c>
      <c r="BB125" s="45">
        <v>0</v>
      </c>
      <c r="BC125" s="45">
        <v>1</v>
      </c>
      <c r="BD125" s="45" t="s">
        <v>29</v>
      </c>
      <c r="BE125" s="45" t="s">
        <v>29</v>
      </c>
      <c r="BF125" s="45">
        <v>0</v>
      </c>
      <c r="BG125" s="45" t="s">
        <v>29</v>
      </c>
      <c r="BH125" s="45" t="s">
        <v>29</v>
      </c>
      <c r="BI125" s="45">
        <v>0</v>
      </c>
      <c r="BJ125" s="45" t="s">
        <v>29</v>
      </c>
      <c r="BK125" s="45" t="s">
        <v>29</v>
      </c>
      <c r="BL125" s="45">
        <v>0</v>
      </c>
      <c r="BM125" s="45" t="s">
        <v>29</v>
      </c>
      <c r="BN125" s="45" t="s">
        <v>29</v>
      </c>
      <c r="BO125" s="45">
        <v>0</v>
      </c>
      <c r="BP125" s="45" t="s">
        <v>29</v>
      </c>
      <c r="BQ125" s="45" t="s">
        <v>29</v>
      </c>
      <c r="BR125" s="45">
        <v>0</v>
      </c>
      <c r="BS125" s="45" t="s">
        <v>29</v>
      </c>
      <c r="BT125" s="45" t="s">
        <v>29</v>
      </c>
      <c r="BU125" s="45">
        <v>0</v>
      </c>
      <c r="BV125" s="45" t="s">
        <v>29</v>
      </c>
      <c r="BW125" s="45" t="s">
        <v>29</v>
      </c>
      <c r="BX125" s="45">
        <v>0</v>
      </c>
      <c r="BY125" s="45" t="s">
        <v>29</v>
      </c>
      <c r="BZ125" s="45" t="s">
        <v>29</v>
      </c>
      <c r="CA125" s="45">
        <v>0</v>
      </c>
      <c r="CB125" s="45" t="s">
        <v>29</v>
      </c>
      <c r="CC125" s="45" t="s">
        <v>29</v>
      </c>
      <c r="CD125" s="45">
        <v>0</v>
      </c>
      <c r="CE125" s="45" t="s">
        <v>29</v>
      </c>
      <c r="CF125" s="45" t="s">
        <v>29</v>
      </c>
      <c r="CG125" s="45">
        <v>0</v>
      </c>
      <c r="CH125" s="45" t="s">
        <v>29</v>
      </c>
      <c r="CI125" s="45" t="s">
        <v>29</v>
      </c>
      <c r="CJ125" s="45">
        <v>0</v>
      </c>
      <c r="CK125" s="45" t="s">
        <v>29</v>
      </c>
      <c r="CL125" s="45" t="s">
        <v>29</v>
      </c>
      <c r="CM125" s="45">
        <v>0</v>
      </c>
      <c r="CN125" s="45" t="s">
        <v>29</v>
      </c>
      <c r="CO125" s="45" t="s">
        <v>29</v>
      </c>
      <c r="CP125" s="45">
        <v>0</v>
      </c>
      <c r="CQ125" s="45">
        <v>1</v>
      </c>
      <c r="CR125" s="45">
        <v>4</v>
      </c>
      <c r="CS125" s="45">
        <v>5</v>
      </c>
    </row>
    <row r="126" spans="1:97" s="43" customFormat="1" ht="12.75" customHeight="1">
      <c r="A126" s="75">
        <v>19</v>
      </c>
      <c r="B126" s="44" t="s">
        <v>76</v>
      </c>
      <c r="C126" s="35">
        <v>4201</v>
      </c>
      <c r="D126" s="44" t="s">
        <v>172</v>
      </c>
      <c r="E126" s="61">
        <v>10173</v>
      </c>
      <c r="F126" s="35">
        <v>1</v>
      </c>
      <c r="G126" s="35" t="s">
        <v>96</v>
      </c>
      <c r="H126" s="45">
        <v>0</v>
      </c>
      <c r="I126" s="45">
        <v>2</v>
      </c>
      <c r="J126" s="45">
        <v>2</v>
      </c>
      <c r="K126" s="45">
        <v>0</v>
      </c>
      <c r="L126" s="45">
        <v>1</v>
      </c>
      <c r="M126" s="45">
        <v>1</v>
      </c>
      <c r="N126" s="45">
        <v>0</v>
      </c>
      <c r="O126" s="45">
        <v>1</v>
      </c>
      <c r="P126" s="45">
        <v>1</v>
      </c>
      <c r="Q126" s="45">
        <v>0</v>
      </c>
      <c r="R126" s="45">
        <v>1</v>
      </c>
      <c r="S126" s="45">
        <v>1</v>
      </c>
      <c r="T126" s="45" t="s">
        <v>29</v>
      </c>
      <c r="U126" s="45" t="s">
        <v>29</v>
      </c>
      <c r="V126" s="45">
        <v>0</v>
      </c>
      <c r="W126" s="45" t="s">
        <v>29</v>
      </c>
      <c r="X126" s="45" t="s">
        <v>29</v>
      </c>
      <c r="Y126" s="45">
        <v>0</v>
      </c>
      <c r="Z126" s="45" t="s">
        <v>29</v>
      </c>
      <c r="AA126" s="45" t="s">
        <v>29</v>
      </c>
      <c r="AB126" s="45">
        <v>0</v>
      </c>
      <c r="AC126" s="45" t="s">
        <v>29</v>
      </c>
      <c r="AD126" s="45" t="s">
        <v>29</v>
      </c>
      <c r="AE126" s="45">
        <v>0</v>
      </c>
      <c r="AF126" s="45" t="s">
        <v>29</v>
      </c>
      <c r="AG126" s="45" t="s">
        <v>29</v>
      </c>
      <c r="AH126" s="45">
        <v>0</v>
      </c>
      <c r="AI126" s="45" t="s">
        <v>29</v>
      </c>
      <c r="AJ126" s="45" t="s">
        <v>29</v>
      </c>
      <c r="AK126" s="45">
        <v>0</v>
      </c>
      <c r="AL126" s="45" t="s">
        <v>29</v>
      </c>
      <c r="AM126" s="45" t="s">
        <v>29</v>
      </c>
      <c r="AN126" s="45">
        <v>0</v>
      </c>
      <c r="AO126" s="45" t="s">
        <v>29</v>
      </c>
      <c r="AP126" s="45" t="s">
        <v>29</v>
      </c>
      <c r="AQ126" s="45">
        <v>0</v>
      </c>
      <c r="AR126" s="45" t="s">
        <v>29</v>
      </c>
      <c r="AS126" s="45" t="s">
        <v>29</v>
      </c>
      <c r="AT126" s="45">
        <v>0</v>
      </c>
      <c r="AU126" s="45" t="s">
        <v>29</v>
      </c>
      <c r="AV126" s="45" t="s">
        <v>29</v>
      </c>
      <c r="AW126" s="45">
        <v>0</v>
      </c>
      <c r="AX126" s="45" t="s">
        <v>29</v>
      </c>
      <c r="AY126" s="45" t="s">
        <v>29</v>
      </c>
      <c r="AZ126" s="45">
        <v>0</v>
      </c>
      <c r="BA126" s="45" t="s">
        <v>29</v>
      </c>
      <c r="BB126" s="45" t="s">
        <v>29</v>
      </c>
      <c r="BC126" s="45">
        <v>0</v>
      </c>
      <c r="BD126" s="45" t="s">
        <v>29</v>
      </c>
      <c r="BE126" s="45" t="s">
        <v>29</v>
      </c>
      <c r="BF126" s="45">
        <v>0</v>
      </c>
      <c r="BG126" s="45" t="s">
        <v>29</v>
      </c>
      <c r="BH126" s="45" t="s">
        <v>29</v>
      </c>
      <c r="BI126" s="45">
        <v>0</v>
      </c>
      <c r="BJ126" s="45" t="s">
        <v>29</v>
      </c>
      <c r="BK126" s="45" t="s">
        <v>29</v>
      </c>
      <c r="BL126" s="45">
        <v>0</v>
      </c>
      <c r="BM126" s="45" t="s">
        <v>29</v>
      </c>
      <c r="BN126" s="45" t="s">
        <v>29</v>
      </c>
      <c r="BO126" s="45">
        <v>0</v>
      </c>
      <c r="BP126" s="45" t="s">
        <v>29</v>
      </c>
      <c r="BQ126" s="45" t="s">
        <v>29</v>
      </c>
      <c r="BR126" s="45">
        <v>0</v>
      </c>
      <c r="BS126" s="45" t="s">
        <v>29</v>
      </c>
      <c r="BT126" s="45" t="s">
        <v>29</v>
      </c>
      <c r="BU126" s="45">
        <v>0</v>
      </c>
      <c r="BV126" s="45" t="s">
        <v>29</v>
      </c>
      <c r="BW126" s="45" t="s">
        <v>29</v>
      </c>
      <c r="BX126" s="45">
        <v>0</v>
      </c>
      <c r="BY126" s="45" t="s">
        <v>29</v>
      </c>
      <c r="BZ126" s="45" t="s">
        <v>29</v>
      </c>
      <c r="CA126" s="45">
        <v>0</v>
      </c>
      <c r="CB126" s="45" t="s">
        <v>29</v>
      </c>
      <c r="CC126" s="45" t="s">
        <v>29</v>
      </c>
      <c r="CD126" s="45">
        <v>0</v>
      </c>
      <c r="CE126" s="45" t="s">
        <v>29</v>
      </c>
      <c r="CF126" s="45" t="s">
        <v>29</v>
      </c>
      <c r="CG126" s="45">
        <v>0</v>
      </c>
      <c r="CH126" s="45" t="s">
        <v>29</v>
      </c>
      <c r="CI126" s="45" t="s">
        <v>29</v>
      </c>
      <c r="CJ126" s="45">
        <v>0</v>
      </c>
      <c r="CK126" s="45" t="s">
        <v>29</v>
      </c>
      <c r="CL126" s="45" t="s">
        <v>29</v>
      </c>
      <c r="CM126" s="45">
        <v>0</v>
      </c>
      <c r="CN126" s="45" t="s">
        <v>29</v>
      </c>
      <c r="CO126" s="45" t="s">
        <v>29</v>
      </c>
      <c r="CP126" s="45">
        <v>0</v>
      </c>
      <c r="CQ126" s="45">
        <v>0</v>
      </c>
      <c r="CR126" s="45">
        <v>5</v>
      </c>
      <c r="CS126" s="45">
        <v>5</v>
      </c>
    </row>
    <row r="127" spans="1:97" s="43" customFormat="1" ht="12.75" customHeight="1">
      <c r="A127" s="75">
        <v>19</v>
      </c>
      <c r="B127" s="44" t="s">
        <v>76</v>
      </c>
      <c r="C127" s="35">
        <v>4254</v>
      </c>
      <c r="D127" s="44" t="s">
        <v>173</v>
      </c>
      <c r="E127" s="61">
        <v>11004</v>
      </c>
      <c r="F127" s="35">
        <v>1</v>
      </c>
      <c r="G127" s="35" t="s">
        <v>96</v>
      </c>
      <c r="H127" s="45">
        <v>0</v>
      </c>
      <c r="I127" s="45">
        <v>1</v>
      </c>
      <c r="J127" s="45">
        <v>1</v>
      </c>
      <c r="K127" s="45" t="s">
        <v>29</v>
      </c>
      <c r="L127" s="45" t="s">
        <v>29</v>
      </c>
      <c r="M127" s="45">
        <v>0</v>
      </c>
      <c r="N127" s="45">
        <v>0</v>
      </c>
      <c r="O127" s="45">
        <v>1</v>
      </c>
      <c r="P127" s="45">
        <v>1</v>
      </c>
      <c r="Q127" s="45">
        <v>0</v>
      </c>
      <c r="R127" s="45">
        <v>2</v>
      </c>
      <c r="S127" s="45">
        <v>2</v>
      </c>
      <c r="T127" s="45" t="s">
        <v>29</v>
      </c>
      <c r="U127" s="45" t="s">
        <v>29</v>
      </c>
      <c r="V127" s="45">
        <v>0</v>
      </c>
      <c r="W127" s="45" t="s">
        <v>29</v>
      </c>
      <c r="X127" s="45" t="s">
        <v>29</v>
      </c>
      <c r="Y127" s="45">
        <v>0</v>
      </c>
      <c r="Z127" s="45" t="s">
        <v>29</v>
      </c>
      <c r="AA127" s="45" t="s">
        <v>29</v>
      </c>
      <c r="AB127" s="45">
        <v>0</v>
      </c>
      <c r="AC127" s="45" t="s">
        <v>29</v>
      </c>
      <c r="AD127" s="45" t="s">
        <v>29</v>
      </c>
      <c r="AE127" s="45">
        <v>0</v>
      </c>
      <c r="AF127" s="45" t="s">
        <v>29</v>
      </c>
      <c r="AG127" s="45" t="s">
        <v>29</v>
      </c>
      <c r="AH127" s="45">
        <v>0</v>
      </c>
      <c r="AI127" s="45" t="s">
        <v>29</v>
      </c>
      <c r="AJ127" s="45" t="s">
        <v>29</v>
      </c>
      <c r="AK127" s="45">
        <v>0</v>
      </c>
      <c r="AL127" s="45" t="s">
        <v>29</v>
      </c>
      <c r="AM127" s="45" t="s">
        <v>29</v>
      </c>
      <c r="AN127" s="45">
        <v>0</v>
      </c>
      <c r="AO127" s="45" t="s">
        <v>29</v>
      </c>
      <c r="AP127" s="45" t="s">
        <v>29</v>
      </c>
      <c r="AQ127" s="45">
        <v>0</v>
      </c>
      <c r="AR127" s="45" t="s">
        <v>29</v>
      </c>
      <c r="AS127" s="45" t="s">
        <v>29</v>
      </c>
      <c r="AT127" s="45">
        <v>0</v>
      </c>
      <c r="AU127" s="45" t="s">
        <v>29</v>
      </c>
      <c r="AV127" s="45" t="s">
        <v>29</v>
      </c>
      <c r="AW127" s="45">
        <v>0</v>
      </c>
      <c r="AX127" s="45" t="s">
        <v>29</v>
      </c>
      <c r="AY127" s="45" t="s">
        <v>29</v>
      </c>
      <c r="AZ127" s="45">
        <v>0</v>
      </c>
      <c r="BA127" s="45" t="s">
        <v>29</v>
      </c>
      <c r="BB127" s="45" t="s">
        <v>29</v>
      </c>
      <c r="BC127" s="45">
        <v>0</v>
      </c>
      <c r="BD127" s="45" t="s">
        <v>29</v>
      </c>
      <c r="BE127" s="45" t="s">
        <v>29</v>
      </c>
      <c r="BF127" s="45">
        <v>0</v>
      </c>
      <c r="BG127" s="45" t="s">
        <v>29</v>
      </c>
      <c r="BH127" s="45" t="s">
        <v>29</v>
      </c>
      <c r="BI127" s="45">
        <v>0</v>
      </c>
      <c r="BJ127" s="45" t="s">
        <v>29</v>
      </c>
      <c r="BK127" s="45" t="s">
        <v>29</v>
      </c>
      <c r="BL127" s="45">
        <v>0</v>
      </c>
      <c r="BM127" s="45" t="s">
        <v>29</v>
      </c>
      <c r="BN127" s="45" t="s">
        <v>29</v>
      </c>
      <c r="BO127" s="45">
        <v>0</v>
      </c>
      <c r="BP127" s="45" t="s">
        <v>29</v>
      </c>
      <c r="BQ127" s="45" t="s">
        <v>29</v>
      </c>
      <c r="BR127" s="45">
        <v>0</v>
      </c>
      <c r="BS127" s="45" t="s">
        <v>29</v>
      </c>
      <c r="BT127" s="45" t="s">
        <v>29</v>
      </c>
      <c r="BU127" s="45">
        <v>0</v>
      </c>
      <c r="BV127" s="45" t="s">
        <v>29</v>
      </c>
      <c r="BW127" s="45" t="s">
        <v>29</v>
      </c>
      <c r="BX127" s="45">
        <v>0</v>
      </c>
      <c r="BY127" s="45" t="s">
        <v>29</v>
      </c>
      <c r="BZ127" s="45" t="s">
        <v>29</v>
      </c>
      <c r="CA127" s="45">
        <v>0</v>
      </c>
      <c r="CB127" s="45" t="s">
        <v>29</v>
      </c>
      <c r="CC127" s="45" t="s">
        <v>29</v>
      </c>
      <c r="CD127" s="45">
        <v>0</v>
      </c>
      <c r="CE127" s="45" t="s">
        <v>29</v>
      </c>
      <c r="CF127" s="45" t="s">
        <v>29</v>
      </c>
      <c r="CG127" s="45">
        <v>0</v>
      </c>
      <c r="CH127" s="45" t="s">
        <v>29</v>
      </c>
      <c r="CI127" s="45" t="s">
        <v>29</v>
      </c>
      <c r="CJ127" s="45">
        <v>0</v>
      </c>
      <c r="CK127" s="45" t="s">
        <v>29</v>
      </c>
      <c r="CL127" s="45" t="s">
        <v>29</v>
      </c>
      <c r="CM127" s="45">
        <v>0</v>
      </c>
      <c r="CN127" s="45">
        <v>0</v>
      </c>
      <c r="CO127" s="45">
        <v>1</v>
      </c>
      <c r="CP127" s="45">
        <v>1</v>
      </c>
      <c r="CQ127" s="45">
        <v>0</v>
      </c>
      <c r="CR127" s="45">
        <v>5</v>
      </c>
      <c r="CS127" s="45">
        <v>5</v>
      </c>
    </row>
    <row r="128" spans="1:97" s="43" customFormat="1" ht="12.75" customHeight="1">
      <c r="A128" s="75">
        <v>19</v>
      </c>
      <c r="B128" s="44" t="s">
        <v>76</v>
      </c>
      <c r="C128" s="35">
        <v>4258</v>
      </c>
      <c r="D128" s="44" t="s">
        <v>174</v>
      </c>
      <c r="E128" s="61">
        <v>13337</v>
      </c>
      <c r="F128" s="35">
        <v>1</v>
      </c>
      <c r="G128" s="35" t="s">
        <v>96</v>
      </c>
      <c r="H128" s="45">
        <v>1</v>
      </c>
      <c r="I128" s="45">
        <v>1</v>
      </c>
      <c r="J128" s="45">
        <v>2</v>
      </c>
      <c r="K128" s="45" t="s">
        <v>29</v>
      </c>
      <c r="L128" s="45" t="s">
        <v>29</v>
      </c>
      <c r="M128" s="45">
        <v>0</v>
      </c>
      <c r="N128" s="45" t="s">
        <v>29</v>
      </c>
      <c r="O128" s="45" t="s">
        <v>29</v>
      </c>
      <c r="P128" s="45">
        <v>0</v>
      </c>
      <c r="Q128" s="45">
        <v>0</v>
      </c>
      <c r="R128" s="45">
        <v>1</v>
      </c>
      <c r="S128" s="45">
        <v>1</v>
      </c>
      <c r="T128" s="45" t="s">
        <v>29</v>
      </c>
      <c r="U128" s="45" t="s">
        <v>29</v>
      </c>
      <c r="V128" s="45">
        <v>0</v>
      </c>
      <c r="W128" s="45" t="s">
        <v>29</v>
      </c>
      <c r="X128" s="45" t="s">
        <v>29</v>
      </c>
      <c r="Y128" s="45">
        <v>0</v>
      </c>
      <c r="Z128" s="45" t="s">
        <v>29</v>
      </c>
      <c r="AA128" s="45" t="s">
        <v>29</v>
      </c>
      <c r="AB128" s="45">
        <v>0</v>
      </c>
      <c r="AC128" s="45" t="s">
        <v>29</v>
      </c>
      <c r="AD128" s="45" t="s">
        <v>29</v>
      </c>
      <c r="AE128" s="45">
        <v>0</v>
      </c>
      <c r="AF128" s="45" t="s">
        <v>29</v>
      </c>
      <c r="AG128" s="45" t="s">
        <v>29</v>
      </c>
      <c r="AH128" s="45">
        <v>0</v>
      </c>
      <c r="AI128" s="45" t="s">
        <v>29</v>
      </c>
      <c r="AJ128" s="45" t="s">
        <v>29</v>
      </c>
      <c r="AK128" s="45">
        <v>0</v>
      </c>
      <c r="AL128" s="45">
        <v>0</v>
      </c>
      <c r="AM128" s="45">
        <v>1</v>
      </c>
      <c r="AN128" s="45">
        <v>1</v>
      </c>
      <c r="AO128" s="45" t="s">
        <v>29</v>
      </c>
      <c r="AP128" s="45" t="s">
        <v>29</v>
      </c>
      <c r="AQ128" s="45">
        <v>0</v>
      </c>
      <c r="AR128" s="45" t="s">
        <v>29</v>
      </c>
      <c r="AS128" s="45" t="s">
        <v>29</v>
      </c>
      <c r="AT128" s="45">
        <v>0</v>
      </c>
      <c r="AU128" s="45" t="s">
        <v>29</v>
      </c>
      <c r="AV128" s="45" t="s">
        <v>29</v>
      </c>
      <c r="AW128" s="45">
        <v>0</v>
      </c>
      <c r="AX128" s="45" t="s">
        <v>29</v>
      </c>
      <c r="AY128" s="45" t="s">
        <v>29</v>
      </c>
      <c r="AZ128" s="45">
        <v>0</v>
      </c>
      <c r="BA128" s="45" t="s">
        <v>29</v>
      </c>
      <c r="BB128" s="45" t="s">
        <v>29</v>
      </c>
      <c r="BC128" s="45">
        <v>0</v>
      </c>
      <c r="BD128" s="45" t="s">
        <v>29</v>
      </c>
      <c r="BE128" s="45" t="s">
        <v>29</v>
      </c>
      <c r="BF128" s="45">
        <v>0</v>
      </c>
      <c r="BG128" s="45" t="s">
        <v>29</v>
      </c>
      <c r="BH128" s="45" t="s">
        <v>29</v>
      </c>
      <c r="BI128" s="45">
        <v>0</v>
      </c>
      <c r="BJ128" s="45" t="s">
        <v>29</v>
      </c>
      <c r="BK128" s="45" t="s">
        <v>29</v>
      </c>
      <c r="BL128" s="45">
        <v>0</v>
      </c>
      <c r="BM128" s="45" t="s">
        <v>29</v>
      </c>
      <c r="BN128" s="45" t="s">
        <v>29</v>
      </c>
      <c r="BO128" s="45">
        <v>0</v>
      </c>
      <c r="BP128" s="45" t="s">
        <v>29</v>
      </c>
      <c r="BQ128" s="45" t="s">
        <v>29</v>
      </c>
      <c r="BR128" s="45">
        <v>0</v>
      </c>
      <c r="BS128" s="45" t="s">
        <v>29</v>
      </c>
      <c r="BT128" s="45" t="s">
        <v>29</v>
      </c>
      <c r="BU128" s="45">
        <v>0</v>
      </c>
      <c r="BV128" s="45" t="s">
        <v>29</v>
      </c>
      <c r="BW128" s="45" t="s">
        <v>29</v>
      </c>
      <c r="BX128" s="45">
        <v>0</v>
      </c>
      <c r="BY128" s="45" t="s">
        <v>29</v>
      </c>
      <c r="BZ128" s="45" t="s">
        <v>29</v>
      </c>
      <c r="CA128" s="45">
        <v>0</v>
      </c>
      <c r="CB128" s="45" t="s">
        <v>29</v>
      </c>
      <c r="CC128" s="45" t="s">
        <v>29</v>
      </c>
      <c r="CD128" s="45">
        <v>0</v>
      </c>
      <c r="CE128" s="45" t="s">
        <v>29</v>
      </c>
      <c r="CF128" s="45" t="s">
        <v>29</v>
      </c>
      <c r="CG128" s="45">
        <v>0</v>
      </c>
      <c r="CH128" s="45" t="s">
        <v>29</v>
      </c>
      <c r="CI128" s="45" t="s">
        <v>29</v>
      </c>
      <c r="CJ128" s="45">
        <v>0</v>
      </c>
      <c r="CK128" s="45" t="s">
        <v>29</v>
      </c>
      <c r="CL128" s="45" t="s">
        <v>29</v>
      </c>
      <c r="CM128" s="45">
        <v>0</v>
      </c>
      <c r="CN128" s="45">
        <v>0</v>
      </c>
      <c r="CO128" s="45">
        <v>1</v>
      </c>
      <c r="CP128" s="45">
        <v>1</v>
      </c>
      <c r="CQ128" s="45">
        <v>1</v>
      </c>
      <c r="CR128" s="45">
        <v>4</v>
      </c>
      <c r="CS128" s="45">
        <v>5</v>
      </c>
    </row>
    <row r="129" spans="1:97" s="43" customFormat="1" ht="12.75" customHeight="1">
      <c r="A129" s="75">
        <v>19</v>
      </c>
      <c r="B129" s="44" t="s">
        <v>76</v>
      </c>
      <c r="C129" s="35">
        <v>4280</v>
      </c>
      <c r="D129" s="44" t="s">
        <v>175</v>
      </c>
      <c r="E129" s="61">
        <v>13606</v>
      </c>
      <c r="F129" s="35">
        <v>1</v>
      </c>
      <c r="G129" s="35" t="s">
        <v>96</v>
      </c>
      <c r="H129" s="45">
        <v>0</v>
      </c>
      <c r="I129" s="45">
        <v>2</v>
      </c>
      <c r="J129" s="45">
        <v>2</v>
      </c>
      <c r="K129" s="45" t="s">
        <v>29</v>
      </c>
      <c r="L129" s="45" t="s">
        <v>29</v>
      </c>
      <c r="M129" s="45">
        <v>0</v>
      </c>
      <c r="N129" s="45">
        <v>0</v>
      </c>
      <c r="O129" s="45">
        <v>1</v>
      </c>
      <c r="P129" s="45">
        <v>1</v>
      </c>
      <c r="Q129" s="45" t="s">
        <v>29</v>
      </c>
      <c r="R129" s="45" t="s">
        <v>29</v>
      </c>
      <c r="S129" s="45">
        <v>0</v>
      </c>
      <c r="T129" s="45" t="s">
        <v>29</v>
      </c>
      <c r="U129" s="45" t="s">
        <v>29</v>
      </c>
      <c r="V129" s="45">
        <v>0</v>
      </c>
      <c r="W129" s="45" t="s">
        <v>29</v>
      </c>
      <c r="X129" s="45" t="s">
        <v>29</v>
      </c>
      <c r="Y129" s="45">
        <v>0</v>
      </c>
      <c r="Z129" s="45" t="s">
        <v>29</v>
      </c>
      <c r="AA129" s="45" t="s">
        <v>29</v>
      </c>
      <c r="AB129" s="45">
        <v>0</v>
      </c>
      <c r="AC129" s="45" t="s">
        <v>29</v>
      </c>
      <c r="AD129" s="45" t="s">
        <v>29</v>
      </c>
      <c r="AE129" s="45">
        <v>0</v>
      </c>
      <c r="AF129" s="45" t="s">
        <v>29</v>
      </c>
      <c r="AG129" s="45" t="s">
        <v>29</v>
      </c>
      <c r="AH129" s="45">
        <v>0</v>
      </c>
      <c r="AI129" s="45" t="s">
        <v>29</v>
      </c>
      <c r="AJ129" s="45" t="s">
        <v>29</v>
      </c>
      <c r="AK129" s="45">
        <v>0</v>
      </c>
      <c r="AL129" s="45" t="s">
        <v>29</v>
      </c>
      <c r="AM129" s="45" t="s">
        <v>29</v>
      </c>
      <c r="AN129" s="45">
        <v>0</v>
      </c>
      <c r="AO129" s="45" t="s">
        <v>29</v>
      </c>
      <c r="AP129" s="45" t="s">
        <v>29</v>
      </c>
      <c r="AQ129" s="45">
        <v>0</v>
      </c>
      <c r="AR129" s="45" t="s">
        <v>29</v>
      </c>
      <c r="AS129" s="45" t="s">
        <v>29</v>
      </c>
      <c r="AT129" s="45">
        <v>0</v>
      </c>
      <c r="AU129" s="45" t="s">
        <v>29</v>
      </c>
      <c r="AV129" s="45" t="s">
        <v>29</v>
      </c>
      <c r="AW129" s="45">
        <v>0</v>
      </c>
      <c r="AX129" s="45" t="s">
        <v>29</v>
      </c>
      <c r="AY129" s="45" t="s">
        <v>29</v>
      </c>
      <c r="AZ129" s="45">
        <v>0</v>
      </c>
      <c r="BA129" s="45" t="s">
        <v>29</v>
      </c>
      <c r="BB129" s="45" t="s">
        <v>29</v>
      </c>
      <c r="BC129" s="45">
        <v>0</v>
      </c>
      <c r="BD129" s="45" t="s">
        <v>29</v>
      </c>
      <c r="BE129" s="45" t="s">
        <v>29</v>
      </c>
      <c r="BF129" s="45">
        <v>0</v>
      </c>
      <c r="BG129" s="45" t="s">
        <v>29</v>
      </c>
      <c r="BH129" s="45" t="s">
        <v>29</v>
      </c>
      <c r="BI129" s="45">
        <v>0</v>
      </c>
      <c r="BJ129" s="45" t="s">
        <v>29</v>
      </c>
      <c r="BK129" s="45" t="s">
        <v>29</v>
      </c>
      <c r="BL129" s="45">
        <v>0</v>
      </c>
      <c r="BM129" s="45" t="s">
        <v>29</v>
      </c>
      <c r="BN129" s="45" t="s">
        <v>29</v>
      </c>
      <c r="BO129" s="45">
        <v>0</v>
      </c>
      <c r="BP129" s="45" t="s">
        <v>29</v>
      </c>
      <c r="BQ129" s="45" t="s">
        <v>29</v>
      </c>
      <c r="BR129" s="45">
        <v>0</v>
      </c>
      <c r="BS129" s="45" t="s">
        <v>29</v>
      </c>
      <c r="BT129" s="45" t="s">
        <v>29</v>
      </c>
      <c r="BU129" s="45">
        <v>0</v>
      </c>
      <c r="BV129" s="45" t="s">
        <v>29</v>
      </c>
      <c r="BW129" s="45" t="s">
        <v>29</v>
      </c>
      <c r="BX129" s="45">
        <v>0</v>
      </c>
      <c r="BY129" s="45" t="s">
        <v>29</v>
      </c>
      <c r="BZ129" s="45" t="s">
        <v>29</v>
      </c>
      <c r="CA129" s="45">
        <v>0</v>
      </c>
      <c r="CB129" s="45" t="s">
        <v>29</v>
      </c>
      <c r="CC129" s="45" t="s">
        <v>29</v>
      </c>
      <c r="CD129" s="45">
        <v>0</v>
      </c>
      <c r="CE129" s="45" t="s">
        <v>29</v>
      </c>
      <c r="CF129" s="45" t="s">
        <v>29</v>
      </c>
      <c r="CG129" s="45">
        <v>0</v>
      </c>
      <c r="CH129" s="45" t="s">
        <v>29</v>
      </c>
      <c r="CI129" s="45" t="s">
        <v>29</v>
      </c>
      <c r="CJ129" s="45">
        <v>0</v>
      </c>
      <c r="CK129" s="45" t="s">
        <v>29</v>
      </c>
      <c r="CL129" s="45" t="s">
        <v>29</v>
      </c>
      <c r="CM129" s="45">
        <v>0</v>
      </c>
      <c r="CN129" s="45">
        <v>1</v>
      </c>
      <c r="CO129" s="45">
        <v>1</v>
      </c>
      <c r="CP129" s="45">
        <v>2</v>
      </c>
      <c r="CQ129" s="45">
        <v>1</v>
      </c>
      <c r="CR129" s="45">
        <v>4</v>
      </c>
      <c r="CS129" s="45">
        <v>5</v>
      </c>
    </row>
    <row r="130" spans="1:97" s="43" customFormat="1" ht="12.75" customHeight="1">
      <c r="A130" s="75">
        <v>19</v>
      </c>
      <c r="B130" s="44" t="s">
        <v>76</v>
      </c>
      <c r="C130" s="35">
        <v>4289</v>
      </c>
      <c r="D130" s="44" t="s">
        <v>176</v>
      </c>
      <c r="E130" s="61">
        <v>11561</v>
      </c>
      <c r="F130" s="35">
        <v>1</v>
      </c>
      <c r="G130" s="35" t="s">
        <v>96</v>
      </c>
      <c r="H130" s="45">
        <v>0</v>
      </c>
      <c r="I130" s="45">
        <v>1</v>
      </c>
      <c r="J130" s="45">
        <v>1</v>
      </c>
      <c r="K130" s="45" t="s">
        <v>29</v>
      </c>
      <c r="L130" s="45" t="s">
        <v>29</v>
      </c>
      <c r="M130" s="45">
        <v>0</v>
      </c>
      <c r="N130" s="45">
        <v>1</v>
      </c>
      <c r="O130" s="45">
        <v>1</v>
      </c>
      <c r="P130" s="45">
        <v>2</v>
      </c>
      <c r="Q130" s="45" t="s">
        <v>29</v>
      </c>
      <c r="R130" s="45" t="s">
        <v>29</v>
      </c>
      <c r="S130" s="45">
        <v>0</v>
      </c>
      <c r="T130" s="45" t="s">
        <v>29</v>
      </c>
      <c r="U130" s="45" t="s">
        <v>29</v>
      </c>
      <c r="V130" s="45">
        <v>0</v>
      </c>
      <c r="W130" s="45" t="s">
        <v>29</v>
      </c>
      <c r="X130" s="45" t="s">
        <v>29</v>
      </c>
      <c r="Y130" s="45">
        <v>0</v>
      </c>
      <c r="Z130" s="45" t="s">
        <v>29</v>
      </c>
      <c r="AA130" s="45" t="s">
        <v>29</v>
      </c>
      <c r="AB130" s="45">
        <v>0</v>
      </c>
      <c r="AC130" s="45" t="s">
        <v>29</v>
      </c>
      <c r="AD130" s="45" t="s">
        <v>29</v>
      </c>
      <c r="AE130" s="45">
        <v>0</v>
      </c>
      <c r="AF130" s="45" t="s">
        <v>29</v>
      </c>
      <c r="AG130" s="45" t="s">
        <v>29</v>
      </c>
      <c r="AH130" s="45">
        <v>0</v>
      </c>
      <c r="AI130" s="45" t="s">
        <v>29</v>
      </c>
      <c r="AJ130" s="45" t="s">
        <v>29</v>
      </c>
      <c r="AK130" s="45">
        <v>0</v>
      </c>
      <c r="AL130" s="45">
        <v>0</v>
      </c>
      <c r="AM130" s="45">
        <v>1</v>
      </c>
      <c r="AN130" s="45">
        <v>1</v>
      </c>
      <c r="AO130" s="45" t="s">
        <v>29</v>
      </c>
      <c r="AP130" s="45" t="s">
        <v>29</v>
      </c>
      <c r="AQ130" s="45">
        <v>0</v>
      </c>
      <c r="AR130" s="45" t="s">
        <v>29</v>
      </c>
      <c r="AS130" s="45" t="s">
        <v>29</v>
      </c>
      <c r="AT130" s="45">
        <v>0</v>
      </c>
      <c r="AU130" s="45" t="s">
        <v>29</v>
      </c>
      <c r="AV130" s="45" t="s">
        <v>29</v>
      </c>
      <c r="AW130" s="45">
        <v>0</v>
      </c>
      <c r="AX130" s="45" t="s">
        <v>29</v>
      </c>
      <c r="AY130" s="45" t="s">
        <v>29</v>
      </c>
      <c r="AZ130" s="45">
        <v>0</v>
      </c>
      <c r="BA130" s="45">
        <v>1</v>
      </c>
      <c r="BB130" s="45">
        <v>0</v>
      </c>
      <c r="BC130" s="45">
        <v>1</v>
      </c>
      <c r="BD130" s="45" t="s">
        <v>29</v>
      </c>
      <c r="BE130" s="45" t="s">
        <v>29</v>
      </c>
      <c r="BF130" s="45">
        <v>0</v>
      </c>
      <c r="BG130" s="45" t="s">
        <v>29</v>
      </c>
      <c r="BH130" s="45" t="s">
        <v>29</v>
      </c>
      <c r="BI130" s="45">
        <v>0</v>
      </c>
      <c r="BJ130" s="45" t="s">
        <v>29</v>
      </c>
      <c r="BK130" s="45" t="s">
        <v>29</v>
      </c>
      <c r="BL130" s="45">
        <v>0</v>
      </c>
      <c r="BM130" s="45" t="s">
        <v>29</v>
      </c>
      <c r="BN130" s="45" t="s">
        <v>29</v>
      </c>
      <c r="BO130" s="45">
        <v>0</v>
      </c>
      <c r="BP130" s="45" t="s">
        <v>29</v>
      </c>
      <c r="BQ130" s="45" t="s">
        <v>29</v>
      </c>
      <c r="BR130" s="45">
        <v>0</v>
      </c>
      <c r="BS130" s="45" t="s">
        <v>29</v>
      </c>
      <c r="BT130" s="45" t="s">
        <v>29</v>
      </c>
      <c r="BU130" s="45">
        <v>0</v>
      </c>
      <c r="BV130" s="45" t="s">
        <v>29</v>
      </c>
      <c r="BW130" s="45" t="s">
        <v>29</v>
      </c>
      <c r="BX130" s="45">
        <v>0</v>
      </c>
      <c r="BY130" s="45" t="s">
        <v>29</v>
      </c>
      <c r="BZ130" s="45" t="s">
        <v>29</v>
      </c>
      <c r="CA130" s="45">
        <v>0</v>
      </c>
      <c r="CB130" s="45" t="s">
        <v>29</v>
      </c>
      <c r="CC130" s="45" t="s">
        <v>29</v>
      </c>
      <c r="CD130" s="45">
        <v>0</v>
      </c>
      <c r="CE130" s="45" t="s">
        <v>29</v>
      </c>
      <c r="CF130" s="45" t="s">
        <v>29</v>
      </c>
      <c r="CG130" s="45">
        <v>0</v>
      </c>
      <c r="CH130" s="45" t="s">
        <v>29</v>
      </c>
      <c r="CI130" s="45" t="s">
        <v>29</v>
      </c>
      <c r="CJ130" s="45">
        <v>0</v>
      </c>
      <c r="CK130" s="45" t="s">
        <v>29</v>
      </c>
      <c r="CL130" s="45" t="s">
        <v>29</v>
      </c>
      <c r="CM130" s="45">
        <v>0</v>
      </c>
      <c r="CN130" s="45">
        <v>0</v>
      </c>
      <c r="CO130" s="45">
        <v>2</v>
      </c>
      <c r="CP130" s="45">
        <v>2</v>
      </c>
      <c r="CQ130" s="45">
        <v>2</v>
      </c>
      <c r="CR130" s="45">
        <v>5</v>
      </c>
      <c r="CS130" s="45">
        <v>7</v>
      </c>
    </row>
    <row r="131" spans="1:97" s="43" customFormat="1" ht="12.75" customHeight="1">
      <c r="A131" s="75">
        <v>20</v>
      </c>
      <c r="B131" s="44" t="s">
        <v>79</v>
      </c>
      <c r="C131" s="35">
        <v>4401</v>
      </c>
      <c r="D131" s="44" t="s">
        <v>177</v>
      </c>
      <c r="E131" s="61">
        <v>14537</v>
      </c>
      <c r="F131" s="35">
        <v>1</v>
      </c>
      <c r="G131" s="35" t="s">
        <v>96</v>
      </c>
      <c r="H131" s="45">
        <v>0</v>
      </c>
      <c r="I131" s="45">
        <v>2</v>
      </c>
      <c r="J131" s="45">
        <v>2</v>
      </c>
      <c r="K131" s="45">
        <v>0</v>
      </c>
      <c r="L131" s="45">
        <v>1</v>
      </c>
      <c r="M131" s="45">
        <v>1</v>
      </c>
      <c r="N131" s="45">
        <v>0</v>
      </c>
      <c r="O131" s="45">
        <v>1</v>
      </c>
      <c r="P131" s="45">
        <v>1</v>
      </c>
      <c r="Q131" s="45">
        <v>0</v>
      </c>
      <c r="R131" s="45">
        <v>1</v>
      </c>
      <c r="S131" s="45">
        <v>1</v>
      </c>
      <c r="T131" s="45" t="s">
        <v>29</v>
      </c>
      <c r="U131" s="45" t="s">
        <v>29</v>
      </c>
      <c r="V131" s="45">
        <v>0</v>
      </c>
      <c r="W131" s="45" t="s">
        <v>29</v>
      </c>
      <c r="X131" s="45" t="s">
        <v>29</v>
      </c>
      <c r="Y131" s="45">
        <v>0</v>
      </c>
      <c r="Z131" s="45" t="s">
        <v>29</v>
      </c>
      <c r="AA131" s="45" t="s">
        <v>29</v>
      </c>
      <c r="AB131" s="45">
        <v>0</v>
      </c>
      <c r="AC131" s="45" t="s">
        <v>29</v>
      </c>
      <c r="AD131" s="45" t="s">
        <v>29</v>
      </c>
      <c r="AE131" s="45">
        <v>0</v>
      </c>
      <c r="AF131" s="45" t="s">
        <v>29</v>
      </c>
      <c r="AG131" s="45" t="s">
        <v>29</v>
      </c>
      <c r="AH131" s="45">
        <v>0</v>
      </c>
      <c r="AI131" s="45" t="s">
        <v>29</v>
      </c>
      <c r="AJ131" s="45" t="s">
        <v>29</v>
      </c>
      <c r="AK131" s="45">
        <v>0</v>
      </c>
      <c r="AL131" s="45" t="s">
        <v>29</v>
      </c>
      <c r="AM131" s="45" t="s">
        <v>29</v>
      </c>
      <c r="AN131" s="45">
        <v>0</v>
      </c>
      <c r="AO131" s="45" t="s">
        <v>29</v>
      </c>
      <c r="AP131" s="45" t="s">
        <v>29</v>
      </c>
      <c r="AQ131" s="45">
        <v>0</v>
      </c>
      <c r="AR131" s="45" t="s">
        <v>29</v>
      </c>
      <c r="AS131" s="45" t="s">
        <v>29</v>
      </c>
      <c r="AT131" s="45">
        <v>0</v>
      </c>
      <c r="AU131" s="45" t="s">
        <v>29</v>
      </c>
      <c r="AV131" s="45" t="s">
        <v>29</v>
      </c>
      <c r="AW131" s="45">
        <v>0</v>
      </c>
      <c r="AX131" s="45" t="s">
        <v>29</v>
      </c>
      <c r="AY131" s="45" t="s">
        <v>29</v>
      </c>
      <c r="AZ131" s="45">
        <v>0</v>
      </c>
      <c r="BA131" s="45" t="s">
        <v>29</v>
      </c>
      <c r="BB131" s="45" t="s">
        <v>29</v>
      </c>
      <c r="BC131" s="45">
        <v>0</v>
      </c>
      <c r="BD131" s="45" t="s">
        <v>29</v>
      </c>
      <c r="BE131" s="45" t="s">
        <v>29</v>
      </c>
      <c r="BF131" s="45">
        <v>0</v>
      </c>
      <c r="BG131" s="45" t="s">
        <v>29</v>
      </c>
      <c r="BH131" s="45" t="s">
        <v>29</v>
      </c>
      <c r="BI131" s="45">
        <v>0</v>
      </c>
      <c r="BJ131" s="45" t="s">
        <v>29</v>
      </c>
      <c r="BK131" s="45" t="s">
        <v>29</v>
      </c>
      <c r="BL131" s="45">
        <v>0</v>
      </c>
      <c r="BM131" s="45" t="s">
        <v>29</v>
      </c>
      <c r="BN131" s="45" t="s">
        <v>29</v>
      </c>
      <c r="BO131" s="45">
        <v>0</v>
      </c>
      <c r="BP131" s="45" t="s">
        <v>29</v>
      </c>
      <c r="BQ131" s="45" t="s">
        <v>29</v>
      </c>
      <c r="BR131" s="45">
        <v>0</v>
      </c>
      <c r="BS131" s="45" t="s">
        <v>29</v>
      </c>
      <c r="BT131" s="45" t="s">
        <v>29</v>
      </c>
      <c r="BU131" s="45">
        <v>0</v>
      </c>
      <c r="BV131" s="45" t="s">
        <v>29</v>
      </c>
      <c r="BW131" s="45" t="s">
        <v>29</v>
      </c>
      <c r="BX131" s="45">
        <v>0</v>
      </c>
      <c r="BY131" s="45" t="s">
        <v>29</v>
      </c>
      <c r="BZ131" s="45" t="s">
        <v>29</v>
      </c>
      <c r="CA131" s="45">
        <v>0</v>
      </c>
      <c r="CB131" s="45" t="s">
        <v>29</v>
      </c>
      <c r="CC131" s="45" t="s">
        <v>29</v>
      </c>
      <c r="CD131" s="45">
        <v>0</v>
      </c>
      <c r="CE131" s="45" t="s">
        <v>29</v>
      </c>
      <c r="CF131" s="45" t="s">
        <v>29</v>
      </c>
      <c r="CG131" s="45">
        <v>0</v>
      </c>
      <c r="CH131" s="45" t="s">
        <v>29</v>
      </c>
      <c r="CI131" s="45" t="s">
        <v>29</v>
      </c>
      <c r="CJ131" s="45">
        <v>0</v>
      </c>
      <c r="CK131" s="45" t="s">
        <v>29</v>
      </c>
      <c r="CL131" s="45" t="s">
        <v>29</v>
      </c>
      <c r="CM131" s="45">
        <v>0</v>
      </c>
      <c r="CN131" s="45" t="s">
        <v>29</v>
      </c>
      <c r="CO131" s="45" t="s">
        <v>29</v>
      </c>
      <c r="CP131" s="45">
        <v>0</v>
      </c>
      <c r="CQ131" s="45">
        <v>0</v>
      </c>
      <c r="CR131" s="45">
        <v>5</v>
      </c>
      <c r="CS131" s="45">
        <v>5</v>
      </c>
    </row>
    <row r="132" spans="1:97" s="43" customFormat="1" ht="12.75" customHeight="1">
      <c r="A132" s="75">
        <v>20</v>
      </c>
      <c r="B132" s="44" t="s">
        <v>79</v>
      </c>
      <c r="C132" s="35">
        <v>4436</v>
      </c>
      <c r="D132" s="44" t="s">
        <v>178</v>
      </c>
      <c r="E132" s="61">
        <v>10969</v>
      </c>
      <c r="F132" s="35">
        <v>1</v>
      </c>
      <c r="G132" s="35" t="s">
        <v>96</v>
      </c>
      <c r="H132" s="45">
        <v>0</v>
      </c>
      <c r="I132" s="45">
        <v>3</v>
      </c>
      <c r="J132" s="45">
        <v>3</v>
      </c>
      <c r="K132" s="45">
        <v>1</v>
      </c>
      <c r="L132" s="45">
        <v>0</v>
      </c>
      <c r="M132" s="45">
        <v>1</v>
      </c>
      <c r="N132" s="45" t="s">
        <v>29</v>
      </c>
      <c r="O132" s="45" t="s">
        <v>29</v>
      </c>
      <c r="P132" s="45">
        <v>0</v>
      </c>
      <c r="Q132" s="45">
        <v>1</v>
      </c>
      <c r="R132" s="45">
        <v>0</v>
      </c>
      <c r="S132" s="45">
        <v>1</v>
      </c>
      <c r="T132" s="45" t="s">
        <v>29</v>
      </c>
      <c r="U132" s="45" t="s">
        <v>29</v>
      </c>
      <c r="V132" s="45">
        <v>0</v>
      </c>
      <c r="W132" s="45" t="s">
        <v>29</v>
      </c>
      <c r="X132" s="45" t="s">
        <v>29</v>
      </c>
      <c r="Y132" s="45">
        <v>0</v>
      </c>
      <c r="Z132" s="45" t="s">
        <v>29</v>
      </c>
      <c r="AA132" s="45" t="s">
        <v>29</v>
      </c>
      <c r="AB132" s="45">
        <v>0</v>
      </c>
      <c r="AC132" s="45" t="s">
        <v>29</v>
      </c>
      <c r="AD132" s="45" t="s">
        <v>29</v>
      </c>
      <c r="AE132" s="45">
        <v>0</v>
      </c>
      <c r="AF132" s="45" t="s">
        <v>29</v>
      </c>
      <c r="AG132" s="45" t="s">
        <v>29</v>
      </c>
      <c r="AH132" s="45">
        <v>0</v>
      </c>
      <c r="AI132" s="45" t="s">
        <v>29</v>
      </c>
      <c r="AJ132" s="45" t="s">
        <v>29</v>
      </c>
      <c r="AK132" s="45">
        <v>0</v>
      </c>
      <c r="AL132" s="45" t="s">
        <v>29</v>
      </c>
      <c r="AM132" s="45" t="s">
        <v>29</v>
      </c>
      <c r="AN132" s="45">
        <v>0</v>
      </c>
      <c r="AO132" s="45" t="s">
        <v>29</v>
      </c>
      <c r="AP132" s="45" t="s">
        <v>29</v>
      </c>
      <c r="AQ132" s="45">
        <v>0</v>
      </c>
      <c r="AR132" s="45" t="s">
        <v>29</v>
      </c>
      <c r="AS132" s="45" t="s">
        <v>29</v>
      </c>
      <c r="AT132" s="45">
        <v>0</v>
      </c>
      <c r="AU132" s="45" t="s">
        <v>29</v>
      </c>
      <c r="AV132" s="45" t="s">
        <v>29</v>
      </c>
      <c r="AW132" s="45">
        <v>0</v>
      </c>
      <c r="AX132" s="45" t="s">
        <v>29</v>
      </c>
      <c r="AY132" s="45" t="s">
        <v>29</v>
      </c>
      <c r="AZ132" s="45">
        <v>0</v>
      </c>
      <c r="BA132" s="45">
        <v>0</v>
      </c>
      <c r="BB132" s="45">
        <v>1</v>
      </c>
      <c r="BC132" s="45">
        <v>1</v>
      </c>
      <c r="BD132" s="45" t="s">
        <v>29</v>
      </c>
      <c r="BE132" s="45" t="s">
        <v>29</v>
      </c>
      <c r="BF132" s="45">
        <v>0</v>
      </c>
      <c r="BG132" s="45" t="s">
        <v>29</v>
      </c>
      <c r="BH132" s="45" t="s">
        <v>29</v>
      </c>
      <c r="BI132" s="45">
        <v>0</v>
      </c>
      <c r="BJ132" s="45" t="s">
        <v>29</v>
      </c>
      <c r="BK132" s="45" t="s">
        <v>29</v>
      </c>
      <c r="BL132" s="45">
        <v>0</v>
      </c>
      <c r="BM132" s="45" t="s">
        <v>29</v>
      </c>
      <c r="BN132" s="45" t="s">
        <v>29</v>
      </c>
      <c r="BO132" s="45">
        <v>0</v>
      </c>
      <c r="BP132" s="45" t="s">
        <v>29</v>
      </c>
      <c r="BQ132" s="45" t="s">
        <v>29</v>
      </c>
      <c r="BR132" s="45">
        <v>0</v>
      </c>
      <c r="BS132" s="45" t="s">
        <v>29</v>
      </c>
      <c r="BT132" s="45" t="s">
        <v>29</v>
      </c>
      <c r="BU132" s="45">
        <v>0</v>
      </c>
      <c r="BV132" s="45" t="s">
        <v>29</v>
      </c>
      <c r="BW132" s="45" t="s">
        <v>29</v>
      </c>
      <c r="BX132" s="45">
        <v>0</v>
      </c>
      <c r="BY132" s="45" t="s">
        <v>29</v>
      </c>
      <c r="BZ132" s="45" t="s">
        <v>29</v>
      </c>
      <c r="CA132" s="45">
        <v>0</v>
      </c>
      <c r="CB132" s="45" t="s">
        <v>29</v>
      </c>
      <c r="CC132" s="45" t="s">
        <v>29</v>
      </c>
      <c r="CD132" s="45">
        <v>0</v>
      </c>
      <c r="CE132" s="45" t="s">
        <v>29</v>
      </c>
      <c r="CF132" s="45" t="s">
        <v>29</v>
      </c>
      <c r="CG132" s="45">
        <v>0</v>
      </c>
      <c r="CH132" s="45" t="s">
        <v>29</v>
      </c>
      <c r="CI132" s="45" t="s">
        <v>29</v>
      </c>
      <c r="CJ132" s="45">
        <v>0</v>
      </c>
      <c r="CK132" s="45" t="s">
        <v>29</v>
      </c>
      <c r="CL132" s="45" t="s">
        <v>29</v>
      </c>
      <c r="CM132" s="45">
        <v>0</v>
      </c>
      <c r="CN132" s="45">
        <v>1</v>
      </c>
      <c r="CO132" s="45">
        <v>2</v>
      </c>
      <c r="CP132" s="45">
        <v>3</v>
      </c>
      <c r="CQ132" s="45">
        <v>3</v>
      </c>
      <c r="CR132" s="45">
        <v>6</v>
      </c>
      <c r="CS132" s="45">
        <v>9</v>
      </c>
    </row>
    <row r="133" spans="1:97" s="43" customFormat="1" ht="12.75" customHeight="1">
      <c r="A133" s="75">
        <v>20</v>
      </c>
      <c r="B133" s="44" t="s">
        <v>79</v>
      </c>
      <c r="C133" s="35">
        <v>4461</v>
      </c>
      <c r="D133" s="44" t="s">
        <v>179</v>
      </c>
      <c r="E133" s="61">
        <v>13462</v>
      </c>
      <c r="F133" s="35">
        <v>1</v>
      </c>
      <c r="G133" s="35" t="s">
        <v>96</v>
      </c>
      <c r="H133" s="45">
        <v>0</v>
      </c>
      <c r="I133" s="45">
        <v>2</v>
      </c>
      <c r="J133" s="45">
        <v>2</v>
      </c>
      <c r="K133" s="45">
        <v>0</v>
      </c>
      <c r="L133" s="45">
        <v>1</v>
      </c>
      <c r="M133" s="45">
        <v>1</v>
      </c>
      <c r="N133" s="45">
        <v>1</v>
      </c>
      <c r="O133" s="45">
        <v>0</v>
      </c>
      <c r="P133" s="45">
        <v>1</v>
      </c>
      <c r="Q133" s="45">
        <v>1</v>
      </c>
      <c r="R133" s="45">
        <v>3</v>
      </c>
      <c r="S133" s="45">
        <v>4</v>
      </c>
      <c r="T133" s="45" t="s">
        <v>29</v>
      </c>
      <c r="U133" s="45" t="s">
        <v>29</v>
      </c>
      <c r="V133" s="45">
        <v>0</v>
      </c>
      <c r="W133" s="45" t="s">
        <v>29</v>
      </c>
      <c r="X133" s="45" t="s">
        <v>29</v>
      </c>
      <c r="Y133" s="45">
        <v>0</v>
      </c>
      <c r="Z133" s="45" t="s">
        <v>29</v>
      </c>
      <c r="AA133" s="45" t="s">
        <v>29</v>
      </c>
      <c r="AB133" s="45">
        <v>0</v>
      </c>
      <c r="AC133" s="45" t="s">
        <v>29</v>
      </c>
      <c r="AD133" s="45" t="s">
        <v>29</v>
      </c>
      <c r="AE133" s="45">
        <v>0</v>
      </c>
      <c r="AF133" s="45" t="s">
        <v>29</v>
      </c>
      <c r="AG133" s="45" t="s">
        <v>29</v>
      </c>
      <c r="AH133" s="45">
        <v>0</v>
      </c>
      <c r="AI133" s="45" t="s">
        <v>29</v>
      </c>
      <c r="AJ133" s="45" t="s">
        <v>29</v>
      </c>
      <c r="AK133" s="45">
        <v>0</v>
      </c>
      <c r="AL133" s="45" t="s">
        <v>29</v>
      </c>
      <c r="AM133" s="45" t="s">
        <v>29</v>
      </c>
      <c r="AN133" s="45">
        <v>0</v>
      </c>
      <c r="AO133" s="45" t="s">
        <v>29</v>
      </c>
      <c r="AP133" s="45" t="s">
        <v>29</v>
      </c>
      <c r="AQ133" s="45">
        <v>0</v>
      </c>
      <c r="AR133" s="45" t="s">
        <v>29</v>
      </c>
      <c r="AS133" s="45" t="s">
        <v>29</v>
      </c>
      <c r="AT133" s="45">
        <v>0</v>
      </c>
      <c r="AU133" s="45" t="s">
        <v>29</v>
      </c>
      <c r="AV133" s="45" t="s">
        <v>29</v>
      </c>
      <c r="AW133" s="45">
        <v>0</v>
      </c>
      <c r="AX133" s="45" t="s">
        <v>29</v>
      </c>
      <c r="AY133" s="45" t="s">
        <v>29</v>
      </c>
      <c r="AZ133" s="45">
        <v>0</v>
      </c>
      <c r="BA133" s="45">
        <v>0</v>
      </c>
      <c r="BB133" s="45">
        <v>1</v>
      </c>
      <c r="BC133" s="45">
        <v>1</v>
      </c>
      <c r="BD133" s="45" t="s">
        <v>29</v>
      </c>
      <c r="BE133" s="45" t="s">
        <v>29</v>
      </c>
      <c r="BF133" s="45">
        <v>0</v>
      </c>
      <c r="BG133" s="45" t="s">
        <v>29</v>
      </c>
      <c r="BH133" s="45" t="s">
        <v>29</v>
      </c>
      <c r="BI133" s="45">
        <v>0</v>
      </c>
      <c r="BJ133" s="45" t="s">
        <v>29</v>
      </c>
      <c r="BK133" s="45" t="s">
        <v>29</v>
      </c>
      <c r="BL133" s="45">
        <v>0</v>
      </c>
      <c r="BM133" s="45" t="s">
        <v>29</v>
      </c>
      <c r="BN133" s="45" t="s">
        <v>29</v>
      </c>
      <c r="BO133" s="45">
        <v>0</v>
      </c>
      <c r="BP133" s="45" t="s">
        <v>29</v>
      </c>
      <c r="BQ133" s="45" t="s">
        <v>29</v>
      </c>
      <c r="BR133" s="45">
        <v>0</v>
      </c>
      <c r="BS133" s="45" t="s">
        <v>29</v>
      </c>
      <c r="BT133" s="45" t="s">
        <v>29</v>
      </c>
      <c r="BU133" s="45">
        <v>0</v>
      </c>
      <c r="BV133" s="45" t="s">
        <v>29</v>
      </c>
      <c r="BW133" s="45" t="s">
        <v>29</v>
      </c>
      <c r="BX133" s="45">
        <v>0</v>
      </c>
      <c r="BY133" s="45" t="s">
        <v>29</v>
      </c>
      <c r="BZ133" s="45" t="s">
        <v>29</v>
      </c>
      <c r="CA133" s="45">
        <v>0</v>
      </c>
      <c r="CB133" s="45" t="s">
        <v>29</v>
      </c>
      <c r="CC133" s="45" t="s">
        <v>29</v>
      </c>
      <c r="CD133" s="45">
        <v>0</v>
      </c>
      <c r="CE133" s="45" t="s">
        <v>29</v>
      </c>
      <c r="CF133" s="45" t="s">
        <v>29</v>
      </c>
      <c r="CG133" s="45">
        <v>0</v>
      </c>
      <c r="CH133" s="45" t="s">
        <v>29</v>
      </c>
      <c r="CI133" s="45" t="s">
        <v>29</v>
      </c>
      <c r="CJ133" s="45">
        <v>0</v>
      </c>
      <c r="CK133" s="45" t="s">
        <v>29</v>
      </c>
      <c r="CL133" s="45" t="s">
        <v>29</v>
      </c>
      <c r="CM133" s="45">
        <v>0</v>
      </c>
      <c r="CN133" s="45" t="s">
        <v>29</v>
      </c>
      <c r="CO133" s="45" t="s">
        <v>29</v>
      </c>
      <c r="CP133" s="45">
        <v>0</v>
      </c>
      <c r="CQ133" s="45">
        <v>2</v>
      </c>
      <c r="CR133" s="45">
        <v>7</v>
      </c>
      <c r="CS133" s="45">
        <v>9</v>
      </c>
    </row>
    <row r="134" spans="1:97" s="43" customFormat="1" ht="12.75" customHeight="1">
      <c r="A134" s="75">
        <v>20</v>
      </c>
      <c r="B134" s="44" t="s">
        <v>79</v>
      </c>
      <c r="C134" s="35">
        <v>4946</v>
      </c>
      <c r="D134" s="44" t="s">
        <v>180</v>
      </c>
      <c r="E134" s="61">
        <v>11388</v>
      </c>
      <c r="F134" s="35">
        <v>1</v>
      </c>
      <c r="G134" s="35" t="s">
        <v>96</v>
      </c>
      <c r="H134" s="45">
        <v>0</v>
      </c>
      <c r="I134" s="45">
        <v>2</v>
      </c>
      <c r="J134" s="45">
        <v>2</v>
      </c>
      <c r="K134" s="45">
        <v>1</v>
      </c>
      <c r="L134" s="45">
        <v>1</v>
      </c>
      <c r="M134" s="45">
        <v>2</v>
      </c>
      <c r="N134" s="45">
        <v>1</v>
      </c>
      <c r="O134" s="45">
        <v>0</v>
      </c>
      <c r="P134" s="45">
        <v>1</v>
      </c>
      <c r="Q134" s="45">
        <v>0</v>
      </c>
      <c r="R134" s="45">
        <v>2</v>
      </c>
      <c r="S134" s="45">
        <v>2</v>
      </c>
      <c r="T134" s="45" t="s">
        <v>29</v>
      </c>
      <c r="U134" s="45" t="s">
        <v>29</v>
      </c>
      <c r="V134" s="45">
        <v>0</v>
      </c>
      <c r="W134" s="45" t="s">
        <v>29</v>
      </c>
      <c r="X134" s="45" t="s">
        <v>29</v>
      </c>
      <c r="Y134" s="45">
        <v>0</v>
      </c>
      <c r="Z134" s="45" t="s">
        <v>29</v>
      </c>
      <c r="AA134" s="45" t="s">
        <v>29</v>
      </c>
      <c r="AB134" s="45">
        <v>0</v>
      </c>
      <c r="AC134" s="45" t="s">
        <v>29</v>
      </c>
      <c r="AD134" s="45" t="s">
        <v>29</v>
      </c>
      <c r="AE134" s="45">
        <v>0</v>
      </c>
      <c r="AF134" s="45" t="s">
        <v>29</v>
      </c>
      <c r="AG134" s="45" t="s">
        <v>29</v>
      </c>
      <c r="AH134" s="45">
        <v>0</v>
      </c>
      <c r="AI134" s="45" t="s">
        <v>29</v>
      </c>
      <c r="AJ134" s="45" t="s">
        <v>29</v>
      </c>
      <c r="AK134" s="45">
        <v>0</v>
      </c>
      <c r="AL134" s="45" t="s">
        <v>29</v>
      </c>
      <c r="AM134" s="45" t="s">
        <v>29</v>
      </c>
      <c r="AN134" s="45">
        <v>0</v>
      </c>
      <c r="AO134" s="45" t="s">
        <v>29</v>
      </c>
      <c r="AP134" s="45" t="s">
        <v>29</v>
      </c>
      <c r="AQ134" s="45">
        <v>0</v>
      </c>
      <c r="AR134" s="45" t="s">
        <v>29</v>
      </c>
      <c r="AS134" s="45" t="s">
        <v>29</v>
      </c>
      <c r="AT134" s="45">
        <v>0</v>
      </c>
      <c r="AU134" s="45" t="s">
        <v>29</v>
      </c>
      <c r="AV134" s="45" t="s">
        <v>29</v>
      </c>
      <c r="AW134" s="45">
        <v>0</v>
      </c>
      <c r="AX134" s="45" t="s">
        <v>29</v>
      </c>
      <c r="AY134" s="45" t="s">
        <v>29</v>
      </c>
      <c r="AZ134" s="45">
        <v>0</v>
      </c>
      <c r="BA134" s="45" t="s">
        <v>29</v>
      </c>
      <c r="BB134" s="45" t="s">
        <v>29</v>
      </c>
      <c r="BC134" s="45">
        <v>0</v>
      </c>
      <c r="BD134" s="45" t="s">
        <v>29</v>
      </c>
      <c r="BE134" s="45" t="s">
        <v>29</v>
      </c>
      <c r="BF134" s="45">
        <v>0</v>
      </c>
      <c r="BG134" s="45" t="s">
        <v>29</v>
      </c>
      <c r="BH134" s="45" t="s">
        <v>29</v>
      </c>
      <c r="BI134" s="45">
        <v>0</v>
      </c>
      <c r="BJ134" s="45" t="s">
        <v>29</v>
      </c>
      <c r="BK134" s="45" t="s">
        <v>29</v>
      </c>
      <c r="BL134" s="45">
        <v>0</v>
      </c>
      <c r="BM134" s="45" t="s">
        <v>29</v>
      </c>
      <c r="BN134" s="45" t="s">
        <v>29</v>
      </c>
      <c r="BO134" s="45">
        <v>0</v>
      </c>
      <c r="BP134" s="45" t="s">
        <v>29</v>
      </c>
      <c r="BQ134" s="45" t="s">
        <v>29</v>
      </c>
      <c r="BR134" s="45">
        <v>0</v>
      </c>
      <c r="BS134" s="45" t="s">
        <v>29</v>
      </c>
      <c r="BT134" s="45" t="s">
        <v>29</v>
      </c>
      <c r="BU134" s="45">
        <v>0</v>
      </c>
      <c r="BV134" s="45" t="s">
        <v>29</v>
      </c>
      <c r="BW134" s="45" t="s">
        <v>29</v>
      </c>
      <c r="BX134" s="45">
        <v>0</v>
      </c>
      <c r="BY134" s="45" t="s">
        <v>29</v>
      </c>
      <c r="BZ134" s="45" t="s">
        <v>29</v>
      </c>
      <c r="CA134" s="45">
        <v>0</v>
      </c>
      <c r="CB134" s="45" t="s">
        <v>29</v>
      </c>
      <c r="CC134" s="45" t="s">
        <v>29</v>
      </c>
      <c r="CD134" s="45">
        <v>0</v>
      </c>
      <c r="CE134" s="45" t="s">
        <v>29</v>
      </c>
      <c r="CF134" s="45" t="s">
        <v>29</v>
      </c>
      <c r="CG134" s="45">
        <v>0</v>
      </c>
      <c r="CH134" s="45" t="s">
        <v>29</v>
      </c>
      <c r="CI134" s="45" t="s">
        <v>29</v>
      </c>
      <c r="CJ134" s="45">
        <v>0</v>
      </c>
      <c r="CK134" s="45" t="s">
        <v>29</v>
      </c>
      <c r="CL134" s="45" t="s">
        <v>29</v>
      </c>
      <c r="CM134" s="45">
        <v>0</v>
      </c>
      <c r="CN134" s="45" t="s">
        <v>29</v>
      </c>
      <c r="CO134" s="45" t="s">
        <v>29</v>
      </c>
      <c r="CP134" s="45">
        <v>0</v>
      </c>
      <c r="CQ134" s="45">
        <v>2</v>
      </c>
      <c r="CR134" s="45">
        <v>5</v>
      </c>
      <c r="CS134" s="45">
        <v>7</v>
      </c>
    </row>
    <row r="135" spans="1:97" s="43" customFormat="1" ht="12.75" customHeight="1">
      <c r="A135" s="75">
        <v>21</v>
      </c>
      <c r="B135" s="44" t="s">
        <v>45</v>
      </c>
      <c r="C135" s="35">
        <v>5113</v>
      </c>
      <c r="D135" s="44" t="s">
        <v>181</v>
      </c>
      <c r="E135" s="61">
        <v>16012</v>
      </c>
      <c r="F135" s="35">
        <v>1</v>
      </c>
      <c r="G135" s="35" t="s">
        <v>96</v>
      </c>
      <c r="H135" s="45">
        <v>0</v>
      </c>
      <c r="I135" s="45">
        <v>3</v>
      </c>
      <c r="J135" s="45">
        <v>3</v>
      </c>
      <c r="K135" s="45">
        <v>0</v>
      </c>
      <c r="L135" s="45">
        <v>2</v>
      </c>
      <c r="M135" s="45">
        <v>2</v>
      </c>
      <c r="N135" s="45">
        <v>0</v>
      </c>
      <c r="O135" s="45">
        <v>1</v>
      </c>
      <c r="P135" s="45">
        <v>1</v>
      </c>
      <c r="Q135" s="45" t="s">
        <v>29</v>
      </c>
      <c r="R135" s="45" t="s">
        <v>29</v>
      </c>
      <c r="S135" s="45">
        <v>0</v>
      </c>
      <c r="T135" s="45" t="s">
        <v>29</v>
      </c>
      <c r="U135" s="45" t="s">
        <v>29</v>
      </c>
      <c r="V135" s="45">
        <v>0</v>
      </c>
      <c r="W135" s="45" t="s">
        <v>29</v>
      </c>
      <c r="X135" s="45" t="s">
        <v>29</v>
      </c>
      <c r="Y135" s="45">
        <v>0</v>
      </c>
      <c r="Z135" s="45" t="s">
        <v>29</v>
      </c>
      <c r="AA135" s="45" t="s">
        <v>29</v>
      </c>
      <c r="AB135" s="45">
        <v>0</v>
      </c>
      <c r="AC135" s="45" t="s">
        <v>29</v>
      </c>
      <c r="AD135" s="45" t="s">
        <v>29</v>
      </c>
      <c r="AE135" s="45">
        <v>0</v>
      </c>
      <c r="AF135" s="45" t="s">
        <v>29</v>
      </c>
      <c r="AG135" s="45" t="s">
        <v>29</v>
      </c>
      <c r="AH135" s="45">
        <v>0</v>
      </c>
      <c r="AI135" s="45" t="s">
        <v>29</v>
      </c>
      <c r="AJ135" s="45" t="s">
        <v>29</v>
      </c>
      <c r="AK135" s="45">
        <v>0</v>
      </c>
      <c r="AL135" s="45" t="s">
        <v>29</v>
      </c>
      <c r="AM135" s="45" t="s">
        <v>29</v>
      </c>
      <c r="AN135" s="45">
        <v>0</v>
      </c>
      <c r="AO135" s="45" t="s">
        <v>29</v>
      </c>
      <c r="AP135" s="45" t="s">
        <v>29</v>
      </c>
      <c r="AQ135" s="45">
        <v>0</v>
      </c>
      <c r="AR135" s="45" t="s">
        <v>29</v>
      </c>
      <c r="AS135" s="45" t="s">
        <v>29</v>
      </c>
      <c r="AT135" s="45">
        <v>0</v>
      </c>
      <c r="AU135" s="45" t="s">
        <v>29</v>
      </c>
      <c r="AV135" s="45" t="s">
        <v>29</v>
      </c>
      <c r="AW135" s="45">
        <v>0</v>
      </c>
      <c r="AX135" s="45" t="s">
        <v>29</v>
      </c>
      <c r="AY135" s="45" t="s">
        <v>29</v>
      </c>
      <c r="AZ135" s="45">
        <v>0</v>
      </c>
      <c r="BA135" s="45" t="s">
        <v>29</v>
      </c>
      <c r="BB135" s="45" t="s">
        <v>29</v>
      </c>
      <c r="BC135" s="45">
        <v>0</v>
      </c>
      <c r="BD135" s="45" t="s">
        <v>29</v>
      </c>
      <c r="BE135" s="45" t="s">
        <v>29</v>
      </c>
      <c r="BF135" s="45">
        <v>0</v>
      </c>
      <c r="BG135" s="45" t="s">
        <v>29</v>
      </c>
      <c r="BH135" s="45" t="s">
        <v>29</v>
      </c>
      <c r="BI135" s="45">
        <v>0</v>
      </c>
      <c r="BJ135" s="45" t="s">
        <v>29</v>
      </c>
      <c r="BK135" s="45" t="s">
        <v>29</v>
      </c>
      <c r="BL135" s="45">
        <v>0</v>
      </c>
      <c r="BM135" s="45" t="s">
        <v>29</v>
      </c>
      <c r="BN135" s="45" t="s">
        <v>29</v>
      </c>
      <c r="BO135" s="45">
        <v>0</v>
      </c>
      <c r="BP135" s="45" t="s">
        <v>29</v>
      </c>
      <c r="BQ135" s="45" t="s">
        <v>29</v>
      </c>
      <c r="BR135" s="45">
        <v>0</v>
      </c>
      <c r="BS135" s="45" t="s">
        <v>29</v>
      </c>
      <c r="BT135" s="45" t="s">
        <v>29</v>
      </c>
      <c r="BU135" s="45">
        <v>0</v>
      </c>
      <c r="BV135" s="45">
        <v>0</v>
      </c>
      <c r="BW135" s="45">
        <v>1</v>
      </c>
      <c r="BX135" s="45">
        <v>1</v>
      </c>
      <c r="BY135" s="45" t="s">
        <v>29</v>
      </c>
      <c r="BZ135" s="45" t="s">
        <v>29</v>
      </c>
      <c r="CA135" s="45">
        <v>0</v>
      </c>
      <c r="CB135" s="45" t="s">
        <v>29</v>
      </c>
      <c r="CC135" s="45" t="s">
        <v>29</v>
      </c>
      <c r="CD135" s="45">
        <v>0</v>
      </c>
      <c r="CE135" s="45" t="s">
        <v>29</v>
      </c>
      <c r="CF135" s="45" t="s">
        <v>29</v>
      </c>
      <c r="CG135" s="45">
        <v>0</v>
      </c>
      <c r="CH135" s="45" t="s">
        <v>29</v>
      </c>
      <c r="CI135" s="45" t="s">
        <v>29</v>
      </c>
      <c r="CJ135" s="45">
        <v>0</v>
      </c>
      <c r="CK135" s="45" t="s">
        <v>29</v>
      </c>
      <c r="CL135" s="45" t="s">
        <v>29</v>
      </c>
      <c r="CM135" s="45">
        <v>0</v>
      </c>
      <c r="CN135" s="45" t="s">
        <v>29</v>
      </c>
      <c r="CO135" s="45" t="s">
        <v>29</v>
      </c>
      <c r="CP135" s="45">
        <v>0</v>
      </c>
      <c r="CQ135" s="45">
        <v>0</v>
      </c>
      <c r="CR135" s="45">
        <v>7</v>
      </c>
      <c r="CS135" s="45">
        <v>7</v>
      </c>
    </row>
    <row r="136" spans="1:97" s="43" customFormat="1" ht="12.75" customHeight="1">
      <c r="A136" s="75">
        <v>21</v>
      </c>
      <c r="B136" s="44" t="s">
        <v>45</v>
      </c>
      <c r="C136" s="35">
        <v>5254</v>
      </c>
      <c r="D136" s="44" t="s">
        <v>182</v>
      </c>
      <c r="E136" s="61">
        <v>14914</v>
      </c>
      <c r="F136" s="35">
        <v>1</v>
      </c>
      <c r="G136" s="35" t="s">
        <v>96</v>
      </c>
      <c r="H136" s="45">
        <v>0</v>
      </c>
      <c r="I136" s="45">
        <v>2</v>
      </c>
      <c r="J136" s="45">
        <v>2</v>
      </c>
      <c r="K136" s="45">
        <v>0</v>
      </c>
      <c r="L136" s="45">
        <v>3</v>
      </c>
      <c r="M136" s="45">
        <v>3</v>
      </c>
      <c r="N136" s="45">
        <v>0</v>
      </c>
      <c r="O136" s="45">
        <v>1</v>
      </c>
      <c r="P136" s="45">
        <v>1</v>
      </c>
      <c r="Q136" s="45" t="s">
        <v>29</v>
      </c>
      <c r="R136" s="45" t="s">
        <v>29</v>
      </c>
      <c r="S136" s="45">
        <v>0</v>
      </c>
      <c r="T136" s="45" t="s">
        <v>29</v>
      </c>
      <c r="U136" s="45" t="s">
        <v>29</v>
      </c>
      <c r="V136" s="45">
        <v>0</v>
      </c>
      <c r="W136" s="45" t="s">
        <v>29</v>
      </c>
      <c r="X136" s="45" t="s">
        <v>29</v>
      </c>
      <c r="Y136" s="45">
        <v>0</v>
      </c>
      <c r="Z136" s="45" t="s">
        <v>29</v>
      </c>
      <c r="AA136" s="45" t="s">
        <v>29</v>
      </c>
      <c r="AB136" s="45">
        <v>0</v>
      </c>
      <c r="AC136" s="45" t="s">
        <v>29</v>
      </c>
      <c r="AD136" s="45" t="s">
        <v>29</v>
      </c>
      <c r="AE136" s="45">
        <v>0</v>
      </c>
      <c r="AF136" s="45" t="s">
        <v>29</v>
      </c>
      <c r="AG136" s="45" t="s">
        <v>29</v>
      </c>
      <c r="AH136" s="45">
        <v>0</v>
      </c>
      <c r="AI136" s="45" t="s">
        <v>29</v>
      </c>
      <c r="AJ136" s="45" t="s">
        <v>29</v>
      </c>
      <c r="AK136" s="45">
        <v>0</v>
      </c>
      <c r="AL136" s="45" t="s">
        <v>29</v>
      </c>
      <c r="AM136" s="45" t="s">
        <v>29</v>
      </c>
      <c r="AN136" s="45">
        <v>0</v>
      </c>
      <c r="AO136" s="45" t="s">
        <v>29</v>
      </c>
      <c r="AP136" s="45" t="s">
        <v>29</v>
      </c>
      <c r="AQ136" s="45">
        <v>0</v>
      </c>
      <c r="AR136" s="45" t="s">
        <v>29</v>
      </c>
      <c r="AS136" s="45" t="s">
        <v>29</v>
      </c>
      <c r="AT136" s="45">
        <v>0</v>
      </c>
      <c r="AU136" s="45" t="s">
        <v>29</v>
      </c>
      <c r="AV136" s="45" t="s">
        <v>29</v>
      </c>
      <c r="AW136" s="45">
        <v>0</v>
      </c>
      <c r="AX136" s="45" t="s">
        <v>29</v>
      </c>
      <c r="AY136" s="45" t="s">
        <v>29</v>
      </c>
      <c r="AZ136" s="45">
        <v>0</v>
      </c>
      <c r="BA136" s="45" t="s">
        <v>29</v>
      </c>
      <c r="BB136" s="45" t="s">
        <v>29</v>
      </c>
      <c r="BC136" s="45">
        <v>0</v>
      </c>
      <c r="BD136" s="45" t="s">
        <v>29</v>
      </c>
      <c r="BE136" s="45" t="s">
        <v>29</v>
      </c>
      <c r="BF136" s="45">
        <v>0</v>
      </c>
      <c r="BG136" s="45" t="s">
        <v>29</v>
      </c>
      <c r="BH136" s="45" t="s">
        <v>29</v>
      </c>
      <c r="BI136" s="45">
        <v>0</v>
      </c>
      <c r="BJ136" s="45" t="s">
        <v>29</v>
      </c>
      <c r="BK136" s="45" t="s">
        <v>29</v>
      </c>
      <c r="BL136" s="45">
        <v>0</v>
      </c>
      <c r="BM136" s="45" t="s">
        <v>29</v>
      </c>
      <c r="BN136" s="45" t="s">
        <v>29</v>
      </c>
      <c r="BO136" s="45">
        <v>0</v>
      </c>
      <c r="BP136" s="45" t="s">
        <v>29</v>
      </c>
      <c r="BQ136" s="45" t="s">
        <v>29</v>
      </c>
      <c r="BR136" s="45">
        <v>0</v>
      </c>
      <c r="BS136" s="45" t="s">
        <v>29</v>
      </c>
      <c r="BT136" s="45" t="s">
        <v>29</v>
      </c>
      <c r="BU136" s="45">
        <v>0</v>
      </c>
      <c r="BV136" s="45">
        <v>0</v>
      </c>
      <c r="BW136" s="45">
        <v>1</v>
      </c>
      <c r="BX136" s="45">
        <v>1</v>
      </c>
      <c r="BY136" s="45" t="s">
        <v>29</v>
      </c>
      <c r="BZ136" s="45" t="s">
        <v>29</v>
      </c>
      <c r="CA136" s="45">
        <v>0</v>
      </c>
      <c r="CB136" s="45" t="s">
        <v>29</v>
      </c>
      <c r="CC136" s="45" t="s">
        <v>29</v>
      </c>
      <c r="CD136" s="45">
        <v>0</v>
      </c>
      <c r="CE136" s="45" t="s">
        <v>29</v>
      </c>
      <c r="CF136" s="45" t="s">
        <v>29</v>
      </c>
      <c r="CG136" s="45">
        <v>0</v>
      </c>
      <c r="CH136" s="45" t="s">
        <v>29</v>
      </c>
      <c r="CI136" s="45" t="s">
        <v>29</v>
      </c>
      <c r="CJ136" s="45">
        <v>0</v>
      </c>
      <c r="CK136" s="45" t="s">
        <v>29</v>
      </c>
      <c r="CL136" s="45" t="s">
        <v>29</v>
      </c>
      <c r="CM136" s="45">
        <v>0</v>
      </c>
      <c r="CN136" s="45" t="s">
        <v>29</v>
      </c>
      <c r="CO136" s="45" t="s">
        <v>29</v>
      </c>
      <c r="CP136" s="45">
        <v>0</v>
      </c>
      <c r="CQ136" s="45">
        <v>0</v>
      </c>
      <c r="CR136" s="45">
        <v>7</v>
      </c>
      <c r="CS136" s="45">
        <v>7</v>
      </c>
    </row>
    <row r="137" spans="1:97" s="43" customFormat="1" ht="12.75" customHeight="1">
      <c r="A137" s="75">
        <v>22</v>
      </c>
      <c r="B137" s="44" t="s">
        <v>35</v>
      </c>
      <c r="C137" s="35">
        <v>5401</v>
      </c>
      <c r="D137" s="44" t="s">
        <v>183</v>
      </c>
      <c r="E137" s="61">
        <v>10131</v>
      </c>
      <c r="F137" s="35">
        <v>1</v>
      </c>
      <c r="G137" s="35" t="s">
        <v>96</v>
      </c>
      <c r="H137" s="45">
        <v>1</v>
      </c>
      <c r="I137" s="45">
        <v>2</v>
      </c>
      <c r="J137" s="45">
        <v>3</v>
      </c>
      <c r="K137" s="45" t="s">
        <v>29</v>
      </c>
      <c r="L137" s="45" t="s">
        <v>29</v>
      </c>
      <c r="M137" s="45">
        <v>0</v>
      </c>
      <c r="N137" s="45" t="s">
        <v>29</v>
      </c>
      <c r="O137" s="45" t="s">
        <v>29</v>
      </c>
      <c r="P137" s="45">
        <v>0</v>
      </c>
      <c r="Q137" s="45" t="s">
        <v>29</v>
      </c>
      <c r="R137" s="45" t="s">
        <v>29</v>
      </c>
      <c r="S137" s="45">
        <v>0</v>
      </c>
      <c r="T137" s="45" t="s">
        <v>29</v>
      </c>
      <c r="U137" s="45" t="s">
        <v>29</v>
      </c>
      <c r="V137" s="45">
        <v>0</v>
      </c>
      <c r="W137" s="45" t="s">
        <v>29</v>
      </c>
      <c r="X137" s="45" t="s">
        <v>29</v>
      </c>
      <c r="Y137" s="45">
        <v>0</v>
      </c>
      <c r="Z137" s="45" t="s">
        <v>29</v>
      </c>
      <c r="AA137" s="45" t="s">
        <v>29</v>
      </c>
      <c r="AB137" s="45">
        <v>0</v>
      </c>
      <c r="AC137" s="45" t="s">
        <v>29</v>
      </c>
      <c r="AD137" s="45" t="s">
        <v>29</v>
      </c>
      <c r="AE137" s="45">
        <v>0</v>
      </c>
      <c r="AF137" s="45" t="s">
        <v>29</v>
      </c>
      <c r="AG137" s="45" t="s">
        <v>29</v>
      </c>
      <c r="AH137" s="45">
        <v>0</v>
      </c>
      <c r="AI137" s="45" t="s">
        <v>29</v>
      </c>
      <c r="AJ137" s="45" t="s">
        <v>29</v>
      </c>
      <c r="AK137" s="45">
        <v>0</v>
      </c>
      <c r="AL137" s="45" t="s">
        <v>29</v>
      </c>
      <c r="AM137" s="45" t="s">
        <v>29</v>
      </c>
      <c r="AN137" s="45">
        <v>0</v>
      </c>
      <c r="AO137" s="45" t="s">
        <v>29</v>
      </c>
      <c r="AP137" s="45" t="s">
        <v>29</v>
      </c>
      <c r="AQ137" s="45">
        <v>0</v>
      </c>
      <c r="AR137" s="45" t="s">
        <v>29</v>
      </c>
      <c r="AS137" s="45" t="s">
        <v>29</v>
      </c>
      <c r="AT137" s="45">
        <v>0</v>
      </c>
      <c r="AU137" s="45" t="s">
        <v>29</v>
      </c>
      <c r="AV137" s="45" t="s">
        <v>29</v>
      </c>
      <c r="AW137" s="45">
        <v>0</v>
      </c>
      <c r="AX137" s="45" t="s">
        <v>29</v>
      </c>
      <c r="AY137" s="45" t="s">
        <v>29</v>
      </c>
      <c r="AZ137" s="45">
        <v>0</v>
      </c>
      <c r="BA137" s="45" t="s">
        <v>29</v>
      </c>
      <c r="BB137" s="45" t="s">
        <v>29</v>
      </c>
      <c r="BC137" s="45">
        <v>0</v>
      </c>
      <c r="BD137" s="45" t="s">
        <v>29</v>
      </c>
      <c r="BE137" s="45" t="s">
        <v>29</v>
      </c>
      <c r="BF137" s="45">
        <v>0</v>
      </c>
      <c r="BG137" s="45" t="s">
        <v>29</v>
      </c>
      <c r="BH137" s="45" t="s">
        <v>29</v>
      </c>
      <c r="BI137" s="45">
        <v>0</v>
      </c>
      <c r="BJ137" s="45" t="s">
        <v>29</v>
      </c>
      <c r="BK137" s="45" t="s">
        <v>29</v>
      </c>
      <c r="BL137" s="45">
        <v>0</v>
      </c>
      <c r="BM137" s="45" t="s">
        <v>29</v>
      </c>
      <c r="BN137" s="45" t="s">
        <v>29</v>
      </c>
      <c r="BO137" s="45">
        <v>0</v>
      </c>
      <c r="BP137" s="45" t="s">
        <v>29</v>
      </c>
      <c r="BQ137" s="45" t="s">
        <v>29</v>
      </c>
      <c r="BR137" s="45">
        <v>0</v>
      </c>
      <c r="BS137" s="45" t="s">
        <v>29</v>
      </c>
      <c r="BT137" s="45" t="s">
        <v>29</v>
      </c>
      <c r="BU137" s="45">
        <v>0</v>
      </c>
      <c r="BV137" s="45" t="s">
        <v>29</v>
      </c>
      <c r="BW137" s="45" t="s">
        <v>29</v>
      </c>
      <c r="BX137" s="45">
        <v>0</v>
      </c>
      <c r="BY137" s="45" t="s">
        <v>29</v>
      </c>
      <c r="BZ137" s="45" t="s">
        <v>29</v>
      </c>
      <c r="CA137" s="45">
        <v>0</v>
      </c>
      <c r="CB137" s="45" t="s">
        <v>29</v>
      </c>
      <c r="CC137" s="45" t="s">
        <v>29</v>
      </c>
      <c r="CD137" s="45">
        <v>0</v>
      </c>
      <c r="CE137" s="45" t="s">
        <v>29</v>
      </c>
      <c r="CF137" s="45" t="s">
        <v>29</v>
      </c>
      <c r="CG137" s="45">
        <v>0</v>
      </c>
      <c r="CH137" s="45" t="s">
        <v>29</v>
      </c>
      <c r="CI137" s="45" t="s">
        <v>29</v>
      </c>
      <c r="CJ137" s="45">
        <v>0</v>
      </c>
      <c r="CK137" s="45" t="s">
        <v>29</v>
      </c>
      <c r="CL137" s="45" t="s">
        <v>29</v>
      </c>
      <c r="CM137" s="45">
        <v>0</v>
      </c>
      <c r="CN137" s="45">
        <v>1</v>
      </c>
      <c r="CO137" s="45">
        <v>1</v>
      </c>
      <c r="CP137" s="45">
        <v>2</v>
      </c>
      <c r="CQ137" s="45">
        <v>2</v>
      </c>
      <c r="CR137" s="45">
        <v>3</v>
      </c>
      <c r="CS137" s="45">
        <v>5</v>
      </c>
    </row>
    <row r="138" spans="1:97" s="43" customFormat="1" ht="12.75" customHeight="1">
      <c r="A138" s="75">
        <v>22</v>
      </c>
      <c r="B138" s="44" t="s">
        <v>35</v>
      </c>
      <c r="C138" s="35">
        <v>5589</v>
      </c>
      <c r="D138" s="44" t="s">
        <v>184</v>
      </c>
      <c r="E138" s="61">
        <v>12110</v>
      </c>
      <c r="F138" s="35">
        <v>1</v>
      </c>
      <c r="G138" s="35" t="s">
        <v>96</v>
      </c>
      <c r="H138" s="45">
        <v>0</v>
      </c>
      <c r="I138" s="45">
        <v>2</v>
      </c>
      <c r="J138" s="45">
        <v>2</v>
      </c>
      <c r="K138" s="45" t="s">
        <v>29</v>
      </c>
      <c r="L138" s="45" t="s">
        <v>29</v>
      </c>
      <c r="M138" s="45">
        <v>0</v>
      </c>
      <c r="N138" s="45">
        <v>1</v>
      </c>
      <c r="O138" s="45">
        <v>1</v>
      </c>
      <c r="P138" s="45">
        <v>2</v>
      </c>
      <c r="Q138" s="45" t="s">
        <v>29</v>
      </c>
      <c r="R138" s="45" t="s">
        <v>29</v>
      </c>
      <c r="S138" s="45">
        <v>0</v>
      </c>
      <c r="T138" s="45" t="s">
        <v>29</v>
      </c>
      <c r="U138" s="45" t="s">
        <v>29</v>
      </c>
      <c r="V138" s="45">
        <v>0</v>
      </c>
      <c r="W138" s="45" t="s">
        <v>29</v>
      </c>
      <c r="X138" s="45" t="s">
        <v>29</v>
      </c>
      <c r="Y138" s="45">
        <v>0</v>
      </c>
      <c r="Z138" s="45" t="s">
        <v>29</v>
      </c>
      <c r="AA138" s="45" t="s">
        <v>29</v>
      </c>
      <c r="AB138" s="45">
        <v>0</v>
      </c>
      <c r="AC138" s="45" t="s">
        <v>29</v>
      </c>
      <c r="AD138" s="45" t="s">
        <v>29</v>
      </c>
      <c r="AE138" s="45">
        <v>0</v>
      </c>
      <c r="AF138" s="45" t="s">
        <v>29</v>
      </c>
      <c r="AG138" s="45" t="s">
        <v>29</v>
      </c>
      <c r="AH138" s="45">
        <v>0</v>
      </c>
      <c r="AI138" s="45" t="s">
        <v>29</v>
      </c>
      <c r="AJ138" s="45" t="s">
        <v>29</v>
      </c>
      <c r="AK138" s="45">
        <v>0</v>
      </c>
      <c r="AL138" s="45" t="s">
        <v>29</v>
      </c>
      <c r="AM138" s="45" t="s">
        <v>29</v>
      </c>
      <c r="AN138" s="45">
        <v>0</v>
      </c>
      <c r="AO138" s="45" t="s">
        <v>29</v>
      </c>
      <c r="AP138" s="45" t="s">
        <v>29</v>
      </c>
      <c r="AQ138" s="45">
        <v>0</v>
      </c>
      <c r="AR138" s="45" t="s">
        <v>29</v>
      </c>
      <c r="AS138" s="45" t="s">
        <v>29</v>
      </c>
      <c r="AT138" s="45">
        <v>0</v>
      </c>
      <c r="AU138" s="45" t="s">
        <v>29</v>
      </c>
      <c r="AV138" s="45" t="s">
        <v>29</v>
      </c>
      <c r="AW138" s="45">
        <v>0</v>
      </c>
      <c r="AX138" s="45" t="s">
        <v>29</v>
      </c>
      <c r="AY138" s="45" t="s">
        <v>29</v>
      </c>
      <c r="AZ138" s="45">
        <v>0</v>
      </c>
      <c r="BA138" s="45">
        <v>0</v>
      </c>
      <c r="BB138" s="45">
        <v>1</v>
      </c>
      <c r="BC138" s="45">
        <v>1</v>
      </c>
      <c r="BD138" s="45" t="s">
        <v>29</v>
      </c>
      <c r="BE138" s="45" t="s">
        <v>29</v>
      </c>
      <c r="BF138" s="45">
        <v>0</v>
      </c>
      <c r="BG138" s="45" t="s">
        <v>29</v>
      </c>
      <c r="BH138" s="45" t="s">
        <v>29</v>
      </c>
      <c r="BI138" s="45">
        <v>0</v>
      </c>
      <c r="BJ138" s="45" t="s">
        <v>29</v>
      </c>
      <c r="BK138" s="45" t="s">
        <v>29</v>
      </c>
      <c r="BL138" s="45">
        <v>0</v>
      </c>
      <c r="BM138" s="45" t="s">
        <v>29</v>
      </c>
      <c r="BN138" s="45" t="s">
        <v>29</v>
      </c>
      <c r="BO138" s="45">
        <v>0</v>
      </c>
      <c r="BP138" s="45" t="s">
        <v>29</v>
      </c>
      <c r="BQ138" s="45" t="s">
        <v>29</v>
      </c>
      <c r="BR138" s="45">
        <v>0</v>
      </c>
      <c r="BS138" s="45" t="s">
        <v>29</v>
      </c>
      <c r="BT138" s="45" t="s">
        <v>29</v>
      </c>
      <c r="BU138" s="45">
        <v>0</v>
      </c>
      <c r="BV138" s="45" t="s">
        <v>29</v>
      </c>
      <c r="BW138" s="45" t="s">
        <v>29</v>
      </c>
      <c r="BX138" s="45">
        <v>0</v>
      </c>
      <c r="BY138" s="45" t="s">
        <v>29</v>
      </c>
      <c r="BZ138" s="45" t="s">
        <v>29</v>
      </c>
      <c r="CA138" s="45">
        <v>0</v>
      </c>
      <c r="CB138" s="45" t="s">
        <v>29</v>
      </c>
      <c r="CC138" s="45" t="s">
        <v>29</v>
      </c>
      <c r="CD138" s="45">
        <v>0</v>
      </c>
      <c r="CE138" s="45" t="s">
        <v>29</v>
      </c>
      <c r="CF138" s="45" t="s">
        <v>29</v>
      </c>
      <c r="CG138" s="45">
        <v>0</v>
      </c>
      <c r="CH138" s="45" t="s">
        <v>29</v>
      </c>
      <c r="CI138" s="45" t="s">
        <v>29</v>
      </c>
      <c r="CJ138" s="45">
        <v>0</v>
      </c>
      <c r="CK138" s="45" t="s">
        <v>29</v>
      </c>
      <c r="CL138" s="45" t="s">
        <v>29</v>
      </c>
      <c r="CM138" s="45">
        <v>0</v>
      </c>
      <c r="CN138" s="45" t="s">
        <v>29</v>
      </c>
      <c r="CO138" s="45" t="s">
        <v>29</v>
      </c>
      <c r="CP138" s="45">
        <v>0</v>
      </c>
      <c r="CQ138" s="45">
        <v>1</v>
      </c>
      <c r="CR138" s="45">
        <v>4</v>
      </c>
      <c r="CS138" s="45">
        <v>5</v>
      </c>
    </row>
    <row r="139" spans="1:97" s="43" customFormat="1" ht="12.75" customHeight="1">
      <c r="A139" s="75">
        <v>22</v>
      </c>
      <c r="B139" s="44" t="s">
        <v>35</v>
      </c>
      <c r="C139" s="35">
        <v>5590</v>
      </c>
      <c r="D139" s="44" t="s">
        <v>185</v>
      </c>
      <c r="E139" s="61">
        <v>18160</v>
      </c>
      <c r="F139" s="35">
        <v>1</v>
      </c>
      <c r="G139" s="35" t="s">
        <v>96</v>
      </c>
      <c r="H139" s="45">
        <v>1</v>
      </c>
      <c r="I139" s="45">
        <v>3</v>
      </c>
      <c r="J139" s="45">
        <v>4</v>
      </c>
      <c r="K139" s="45" t="s">
        <v>29</v>
      </c>
      <c r="L139" s="45" t="s">
        <v>29</v>
      </c>
      <c r="M139" s="45">
        <v>0</v>
      </c>
      <c r="N139" s="45">
        <v>0</v>
      </c>
      <c r="O139" s="45">
        <v>1</v>
      </c>
      <c r="P139" s="45">
        <v>1</v>
      </c>
      <c r="Q139" s="45" t="s">
        <v>29</v>
      </c>
      <c r="R139" s="45" t="s">
        <v>29</v>
      </c>
      <c r="S139" s="45">
        <v>0</v>
      </c>
      <c r="T139" s="45" t="s">
        <v>29</v>
      </c>
      <c r="U139" s="45" t="s">
        <v>29</v>
      </c>
      <c r="V139" s="45">
        <v>0</v>
      </c>
      <c r="W139" s="45" t="s">
        <v>29</v>
      </c>
      <c r="X139" s="45" t="s">
        <v>29</v>
      </c>
      <c r="Y139" s="45">
        <v>0</v>
      </c>
      <c r="Z139" s="45" t="s">
        <v>29</v>
      </c>
      <c r="AA139" s="45" t="s">
        <v>29</v>
      </c>
      <c r="AB139" s="45">
        <v>0</v>
      </c>
      <c r="AC139" s="45" t="s">
        <v>29</v>
      </c>
      <c r="AD139" s="45" t="s">
        <v>29</v>
      </c>
      <c r="AE139" s="45">
        <v>0</v>
      </c>
      <c r="AF139" s="45" t="s">
        <v>29</v>
      </c>
      <c r="AG139" s="45" t="s">
        <v>29</v>
      </c>
      <c r="AH139" s="45">
        <v>0</v>
      </c>
      <c r="AI139" s="45" t="s">
        <v>29</v>
      </c>
      <c r="AJ139" s="45" t="s">
        <v>29</v>
      </c>
      <c r="AK139" s="45">
        <v>0</v>
      </c>
      <c r="AL139" s="45" t="s">
        <v>29</v>
      </c>
      <c r="AM139" s="45" t="s">
        <v>29</v>
      </c>
      <c r="AN139" s="45">
        <v>0</v>
      </c>
      <c r="AO139" s="45" t="s">
        <v>29</v>
      </c>
      <c r="AP139" s="45" t="s">
        <v>29</v>
      </c>
      <c r="AQ139" s="45">
        <v>0</v>
      </c>
      <c r="AR139" s="45" t="s">
        <v>29</v>
      </c>
      <c r="AS139" s="45" t="s">
        <v>29</v>
      </c>
      <c r="AT139" s="45">
        <v>0</v>
      </c>
      <c r="AU139" s="45" t="s">
        <v>29</v>
      </c>
      <c r="AV139" s="45" t="s">
        <v>29</v>
      </c>
      <c r="AW139" s="45">
        <v>0</v>
      </c>
      <c r="AX139" s="45" t="s">
        <v>29</v>
      </c>
      <c r="AY139" s="45" t="s">
        <v>29</v>
      </c>
      <c r="AZ139" s="45">
        <v>0</v>
      </c>
      <c r="BA139" s="45" t="s">
        <v>29</v>
      </c>
      <c r="BB139" s="45" t="s">
        <v>29</v>
      </c>
      <c r="BC139" s="45">
        <v>0</v>
      </c>
      <c r="BD139" s="45" t="s">
        <v>29</v>
      </c>
      <c r="BE139" s="45" t="s">
        <v>29</v>
      </c>
      <c r="BF139" s="45">
        <v>0</v>
      </c>
      <c r="BG139" s="45" t="s">
        <v>29</v>
      </c>
      <c r="BH139" s="45" t="s">
        <v>29</v>
      </c>
      <c r="BI139" s="45">
        <v>0</v>
      </c>
      <c r="BJ139" s="45" t="s">
        <v>29</v>
      </c>
      <c r="BK139" s="45" t="s">
        <v>29</v>
      </c>
      <c r="BL139" s="45">
        <v>0</v>
      </c>
      <c r="BM139" s="45" t="s">
        <v>29</v>
      </c>
      <c r="BN139" s="45" t="s">
        <v>29</v>
      </c>
      <c r="BO139" s="45">
        <v>0</v>
      </c>
      <c r="BP139" s="45" t="s">
        <v>29</v>
      </c>
      <c r="BQ139" s="45" t="s">
        <v>29</v>
      </c>
      <c r="BR139" s="45">
        <v>0</v>
      </c>
      <c r="BS139" s="45" t="s">
        <v>29</v>
      </c>
      <c r="BT139" s="45" t="s">
        <v>29</v>
      </c>
      <c r="BU139" s="45">
        <v>0</v>
      </c>
      <c r="BV139" s="45" t="s">
        <v>29</v>
      </c>
      <c r="BW139" s="45" t="s">
        <v>29</v>
      </c>
      <c r="BX139" s="45">
        <v>0</v>
      </c>
      <c r="BY139" s="45" t="s">
        <v>29</v>
      </c>
      <c r="BZ139" s="45" t="s">
        <v>29</v>
      </c>
      <c r="CA139" s="45">
        <v>0</v>
      </c>
      <c r="CB139" s="45" t="s">
        <v>29</v>
      </c>
      <c r="CC139" s="45" t="s">
        <v>29</v>
      </c>
      <c r="CD139" s="45">
        <v>0</v>
      </c>
      <c r="CE139" s="45" t="s">
        <v>29</v>
      </c>
      <c r="CF139" s="45" t="s">
        <v>29</v>
      </c>
      <c r="CG139" s="45">
        <v>0</v>
      </c>
      <c r="CH139" s="45" t="s">
        <v>29</v>
      </c>
      <c r="CI139" s="45" t="s">
        <v>29</v>
      </c>
      <c r="CJ139" s="45">
        <v>0</v>
      </c>
      <c r="CK139" s="45" t="s">
        <v>29</v>
      </c>
      <c r="CL139" s="45" t="s">
        <v>29</v>
      </c>
      <c r="CM139" s="45">
        <v>0</v>
      </c>
      <c r="CN139" s="45" t="s">
        <v>29</v>
      </c>
      <c r="CO139" s="45" t="s">
        <v>29</v>
      </c>
      <c r="CP139" s="45">
        <v>0</v>
      </c>
      <c r="CQ139" s="45">
        <v>1</v>
      </c>
      <c r="CR139" s="45">
        <v>4</v>
      </c>
      <c r="CS139" s="45">
        <v>5</v>
      </c>
    </row>
    <row r="140" spans="1:97" s="43" customFormat="1" ht="12.75" customHeight="1">
      <c r="A140" s="75">
        <v>22</v>
      </c>
      <c r="B140" s="44" t="s">
        <v>35</v>
      </c>
      <c r="C140" s="35">
        <v>5635</v>
      </c>
      <c r="D140" s="44" t="s">
        <v>187</v>
      </c>
      <c r="E140" s="61">
        <v>12488</v>
      </c>
      <c r="F140" s="35">
        <v>1</v>
      </c>
      <c r="G140" s="35" t="s">
        <v>96</v>
      </c>
      <c r="H140" s="45">
        <v>0</v>
      </c>
      <c r="I140" s="45">
        <v>1</v>
      </c>
      <c r="J140" s="45">
        <v>1</v>
      </c>
      <c r="K140" s="45" t="s">
        <v>29</v>
      </c>
      <c r="L140" s="45" t="s">
        <v>29</v>
      </c>
      <c r="M140" s="45">
        <v>0</v>
      </c>
      <c r="N140" s="45">
        <v>2</v>
      </c>
      <c r="O140" s="45">
        <v>1</v>
      </c>
      <c r="P140" s="45">
        <v>3</v>
      </c>
      <c r="Q140" s="45" t="s">
        <v>29</v>
      </c>
      <c r="R140" s="45" t="s">
        <v>29</v>
      </c>
      <c r="S140" s="45">
        <v>0</v>
      </c>
      <c r="T140" s="45" t="s">
        <v>29</v>
      </c>
      <c r="U140" s="45" t="s">
        <v>29</v>
      </c>
      <c r="V140" s="45">
        <v>0</v>
      </c>
      <c r="W140" s="45" t="s">
        <v>29</v>
      </c>
      <c r="X140" s="45" t="s">
        <v>29</v>
      </c>
      <c r="Y140" s="45">
        <v>0</v>
      </c>
      <c r="Z140" s="45" t="s">
        <v>29</v>
      </c>
      <c r="AA140" s="45" t="s">
        <v>29</v>
      </c>
      <c r="AB140" s="45">
        <v>0</v>
      </c>
      <c r="AC140" s="45" t="s">
        <v>29</v>
      </c>
      <c r="AD140" s="45" t="s">
        <v>29</v>
      </c>
      <c r="AE140" s="45">
        <v>0</v>
      </c>
      <c r="AF140" s="45" t="s">
        <v>29</v>
      </c>
      <c r="AG140" s="45" t="s">
        <v>29</v>
      </c>
      <c r="AH140" s="45">
        <v>0</v>
      </c>
      <c r="AI140" s="45" t="s">
        <v>29</v>
      </c>
      <c r="AJ140" s="45" t="s">
        <v>29</v>
      </c>
      <c r="AK140" s="45">
        <v>0</v>
      </c>
      <c r="AL140" s="45" t="s">
        <v>29</v>
      </c>
      <c r="AM140" s="45" t="s">
        <v>29</v>
      </c>
      <c r="AN140" s="45">
        <v>0</v>
      </c>
      <c r="AO140" s="45" t="s">
        <v>29</v>
      </c>
      <c r="AP140" s="45" t="s">
        <v>29</v>
      </c>
      <c r="AQ140" s="45">
        <v>0</v>
      </c>
      <c r="AR140" s="45" t="s">
        <v>29</v>
      </c>
      <c r="AS140" s="45" t="s">
        <v>29</v>
      </c>
      <c r="AT140" s="45">
        <v>0</v>
      </c>
      <c r="AU140" s="45" t="s">
        <v>29</v>
      </c>
      <c r="AV140" s="45" t="s">
        <v>29</v>
      </c>
      <c r="AW140" s="45">
        <v>0</v>
      </c>
      <c r="AX140" s="45" t="s">
        <v>29</v>
      </c>
      <c r="AY140" s="45" t="s">
        <v>29</v>
      </c>
      <c r="AZ140" s="45">
        <v>0</v>
      </c>
      <c r="BA140" s="45">
        <v>1</v>
      </c>
      <c r="BB140" s="45">
        <v>0</v>
      </c>
      <c r="BC140" s="45">
        <v>1</v>
      </c>
      <c r="BD140" s="45" t="s">
        <v>29</v>
      </c>
      <c r="BE140" s="45" t="s">
        <v>29</v>
      </c>
      <c r="BF140" s="45">
        <v>0</v>
      </c>
      <c r="BG140" s="45" t="s">
        <v>29</v>
      </c>
      <c r="BH140" s="45" t="s">
        <v>29</v>
      </c>
      <c r="BI140" s="45">
        <v>0</v>
      </c>
      <c r="BJ140" s="45" t="s">
        <v>29</v>
      </c>
      <c r="BK140" s="45" t="s">
        <v>29</v>
      </c>
      <c r="BL140" s="45">
        <v>0</v>
      </c>
      <c r="BM140" s="45" t="s">
        <v>29</v>
      </c>
      <c r="BN140" s="45" t="s">
        <v>29</v>
      </c>
      <c r="BO140" s="45">
        <v>0</v>
      </c>
      <c r="BP140" s="45" t="s">
        <v>29</v>
      </c>
      <c r="BQ140" s="45" t="s">
        <v>29</v>
      </c>
      <c r="BR140" s="45">
        <v>0</v>
      </c>
      <c r="BS140" s="45" t="s">
        <v>29</v>
      </c>
      <c r="BT140" s="45" t="s">
        <v>29</v>
      </c>
      <c r="BU140" s="45">
        <v>0</v>
      </c>
      <c r="BV140" s="45" t="s">
        <v>29</v>
      </c>
      <c r="BW140" s="45" t="s">
        <v>29</v>
      </c>
      <c r="BX140" s="45">
        <v>0</v>
      </c>
      <c r="BY140" s="45" t="s">
        <v>29</v>
      </c>
      <c r="BZ140" s="45" t="s">
        <v>29</v>
      </c>
      <c r="CA140" s="45">
        <v>0</v>
      </c>
      <c r="CB140" s="45" t="s">
        <v>29</v>
      </c>
      <c r="CC140" s="45" t="s">
        <v>29</v>
      </c>
      <c r="CD140" s="45">
        <v>0</v>
      </c>
      <c r="CE140" s="45" t="s">
        <v>29</v>
      </c>
      <c r="CF140" s="45" t="s">
        <v>29</v>
      </c>
      <c r="CG140" s="45">
        <v>0</v>
      </c>
      <c r="CH140" s="45" t="s">
        <v>29</v>
      </c>
      <c r="CI140" s="45" t="s">
        <v>29</v>
      </c>
      <c r="CJ140" s="45">
        <v>0</v>
      </c>
      <c r="CK140" s="45" t="s">
        <v>29</v>
      </c>
      <c r="CL140" s="45" t="s">
        <v>29</v>
      </c>
      <c r="CM140" s="45">
        <v>0</v>
      </c>
      <c r="CN140" s="45">
        <v>0</v>
      </c>
      <c r="CO140" s="45">
        <v>2</v>
      </c>
      <c r="CP140" s="45">
        <v>2</v>
      </c>
      <c r="CQ140" s="45">
        <v>3</v>
      </c>
      <c r="CR140" s="45">
        <v>4</v>
      </c>
      <c r="CS140" s="45">
        <v>7</v>
      </c>
    </row>
    <row r="141" spans="1:97" s="43" customFormat="1" ht="12.75" customHeight="1">
      <c r="A141" s="75">
        <v>22</v>
      </c>
      <c r="B141" s="44" t="s">
        <v>35</v>
      </c>
      <c r="C141" s="35">
        <v>5642</v>
      </c>
      <c r="D141" s="44" t="s">
        <v>188</v>
      </c>
      <c r="E141" s="61">
        <v>15838</v>
      </c>
      <c r="F141" s="35">
        <v>1</v>
      </c>
      <c r="G141" s="35" t="s">
        <v>96</v>
      </c>
      <c r="H141" s="45">
        <v>1</v>
      </c>
      <c r="I141" s="45">
        <v>1</v>
      </c>
      <c r="J141" s="45">
        <v>2</v>
      </c>
      <c r="K141" s="45" t="s">
        <v>29</v>
      </c>
      <c r="L141" s="45" t="s">
        <v>29</v>
      </c>
      <c r="M141" s="45">
        <v>0</v>
      </c>
      <c r="N141" s="45">
        <v>1</v>
      </c>
      <c r="O141" s="45">
        <v>3</v>
      </c>
      <c r="P141" s="45">
        <v>4</v>
      </c>
      <c r="Q141" s="45" t="s">
        <v>29</v>
      </c>
      <c r="R141" s="45" t="s">
        <v>29</v>
      </c>
      <c r="S141" s="45">
        <v>0</v>
      </c>
      <c r="T141" s="45" t="s">
        <v>29</v>
      </c>
      <c r="U141" s="45" t="s">
        <v>29</v>
      </c>
      <c r="V141" s="45">
        <v>0</v>
      </c>
      <c r="W141" s="45" t="s">
        <v>29</v>
      </c>
      <c r="X141" s="45" t="s">
        <v>29</v>
      </c>
      <c r="Y141" s="45">
        <v>0</v>
      </c>
      <c r="Z141" s="45" t="s">
        <v>29</v>
      </c>
      <c r="AA141" s="45" t="s">
        <v>29</v>
      </c>
      <c r="AB141" s="45">
        <v>0</v>
      </c>
      <c r="AC141" s="45" t="s">
        <v>29</v>
      </c>
      <c r="AD141" s="45" t="s">
        <v>29</v>
      </c>
      <c r="AE141" s="45">
        <v>0</v>
      </c>
      <c r="AF141" s="45" t="s">
        <v>29</v>
      </c>
      <c r="AG141" s="45" t="s">
        <v>29</v>
      </c>
      <c r="AH141" s="45">
        <v>0</v>
      </c>
      <c r="AI141" s="45" t="s">
        <v>29</v>
      </c>
      <c r="AJ141" s="45" t="s">
        <v>29</v>
      </c>
      <c r="AK141" s="45">
        <v>0</v>
      </c>
      <c r="AL141" s="45" t="s">
        <v>29</v>
      </c>
      <c r="AM141" s="45" t="s">
        <v>29</v>
      </c>
      <c r="AN141" s="45">
        <v>0</v>
      </c>
      <c r="AO141" s="45" t="s">
        <v>29</v>
      </c>
      <c r="AP141" s="45" t="s">
        <v>29</v>
      </c>
      <c r="AQ141" s="45">
        <v>0</v>
      </c>
      <c r="AR141" s="45" t="s">
        <v>29</v>
      </c>
      <c r="AS141" s="45" t="s">
        <v>29</v>
      </c>
      <c r="AT141" s="45">
        <v>0</v>
      </c>
      <c r="AU141" s="45" t="s">
        <v>29</v>
      </c>
      <c r="AV141" s="45" t="s">
        <v>29</v>
      </c>
      <c r="AW141" s="45">
        <v>0</v>
      </c>
      <c r="AX141" s="45" t="s">
        <v>29</v>
      </c>
      <c r="AY141" s="45" t="s">
        <v>29</v>
      </c>
      <c r="AZ141" s="45">
        <v>0</v>
      </c>
      <c r="BA141" s="45">
        <v>1</v>
      </c>
      <c r="BB141" s="45">
        <v>0</v>
      </c>
      <c r="BC141" s="45">
        <v>1</v>
      </c>
      <c r="BD141" s="45" t="s">
        <v>29</v>
      </c>
      <c r="BE141" s="45" t="s">
        <v>29</v>
      </c>
      <c r="BF141" s="45">
        <v>0</v>
      </c>
      <c r="BG141" s="45" t="s">
        <v>29</v>
      </c>
      <c r="BH141" s="45" t="s">
        <v>29</v>
      </c>
      <c r="BI141" s="45">
        <v>0</v>
      </c>
      <c r="BJ141" s="45" t="s">
        <v>29</v>
      </c>
      <c r="BK141" s="45" t="s">
        <v>29</v>
      </c>
      <c r="BL141" s="45">
        <v>0</v>
      </c>
      <c r="BM141" s="45" t="s">
        <v>29</v>
      </c>
      <c r="BN141" s="45" t="s">
        <v>29</v>
      </c>
      <c r="BO141" s="45">
        <v>0</v>
      </c>
      <c r="BP141" s="45" t="s">
        <v>29</v>
      </c>
      <c r="BQ141" s="45" t="s">
        <v>29</v>
      </c>
      <c r="BR141" s="45">
        <v>0</v>
      </c>
      <c r="BS141" s="45" t="s">
        <v>29</v>
      </c>
      <c r="BT141" s="45" t="s">
        <v>29</v>
      </c>
      <c r="BU141" s="45">
        <v>0</v>
      </c>
      <c r="BV141" s="45" t="s">
        <v>29</v>
      </c>
      <c r="BW141" s="45" t="s">
        <v>29</v>
      </c>
      <c r="BX141" s="45">
        <v>0</v>
      </c>
      <c r="BY141" s="45" t="s">
        <v>29</v>
      </c>
      <c r="BZ141" s="45" t="s">
        <v>29</v>
      </c>
      <c r="CA141" s="45">
        <v>0</v>
      </c>
      <c r="CB141" s="45" t="s">
        <v>29</v>
      </c>
      <c r="CC141" s="45" t="s">
        <v>29</v>
      </c>
      <c r="CD141" s="45">
        <v>0</v>
      </c>
      <c r="CE141" s="45" t="s">
        <v>29</v>
      </c>
      <c r="CF141" s="45" t="s">
        <v>29</v>
      </c>
      <c r="CG141" s="45">
        <v>0</v>
      </c>
      <c r="CH141" s="45" t="s">
        <v>29</v>
      </c>
      <c r="CI141" s="45" t="s">
        <v>29</v>
      </c>
      <c r="CJ141" s="45">
        <v>0</v>
      </c>
      <c r="CK141" s="45" t="s">
        <v>29</v>
      </c>
      <c r="CL141" s="45" t="s">
        <v>29</v>
      </c>
      <c r="CM141" s="45">
        <v>0</v>
      </c>
      <c r="CN141" s="45" t="s">
        <v>29</v>
      </c>
      <c r="CO141" s="45" t="s">
        <v>29</v>
      </c>
      <c r="CP141" s="45">
        <v>0</v>
      </c>
      <c r="CQ141" s="45">
        <v>3</v>
      </c>
      <c r="CR141" s="45">
        <v>4</v>
      </c>
      <c r="CS141" s="45">
        <v>7</v>
      </c>
    </row>
    <row r="142" spans="1:97" s="43" customFormat="1" ht="12.75" customHeight="1">
      <c r="A142" s="75">
        <v>22</v>
      </c>
      <c r="B142" s="44" t="s">
        <v>35</v>
      </c>
      <c r="C142" s="35">
        <v>5721</v>
      </c>
      <c r="D142" s="44" t="s">
        <v>189</v>
      </c>
      <c r="E142" s="61">
        <v>13078</v>
      </c>
      <c r="F142" s="35">
        <v>1</v>
      </c>
      <c r="G142" s="35" t="s">
        <v>96</v>
      </c>
      <c r="H142" s="45">
        <v>2</v>
      </c>
      <c r="I142" s="45">
        <v>0</v>
      </c>
      <c r="J142" s="45">
        <v>2</v>
      </c>
      <c r="K142" s="45" t="s">
        <v>29</v>
      </c>
      <c r="L142" s="45" t="s">
        <v>29</v>
      </c>
      <c r="M142" s="45">
        <v>0</v>
      </c>
      <c r="N142" s="45">
        <v>0</v>
      </c>
      <c r="O142" s="45">
        <v>1</v>
      </c>
      <c r="P142" s="45">
        <v>1</v>
      </c>
      <c r="Q142" s="45" t="s">
        <v>29</v>
      </c>
      <c r="R142" s="45" t="s">
        <v>29</v>
      </c>
      <c r="S142" s="45">
        <v>0</v>
      </c>
      <c r="T142" s="45" t="s">
        <v>29</v>
      </c>
      <c r="U142" s="45" t="s">
        <v>29</v>
      </c>
      <c r="V142" s="45">
        <v>0</v>
      </c>
      <c r="W142" s="45" t="s">
        <v>29</v>
      </c>
      <c r="X142" s="45" t="s">
        <v>29</v>
      </c>
      <c r="Y142" s="45">
        <v>0</v>
      </c>
      <c r="Z142" s="45" t="s">
        <v>29</v>
      </c>
      <c r="AA142" s="45" t="s">
        <v>29</v>
      </c>
      <c r="AB142" s="45">
        <v>0</v>
      </c>
      <c r="AC142" s="45" t="s">
        <v>29</v>
      </c>
      <c r="AD142" s="45" t="s">
        <v>29</v>
      </c>
      <c r="AE142" s="45">
        <v>0</v>
      </c>
      <c r="AF142" s="45" t="s">
        <v>29</v>
      </c>
      <c r="AG142" s="45" t="s">
        <v>29</v>
      </c>
      <c r="AH142" s="45">
        <v>0</v>
      </c>
      <c r="AI142" s="45" t="s">
        <v>29</v>
      </c>
      <c r="AJ142" s="45" t="s">
        <v>29</v>
      </c>
      <c r="AK142" s="45">
        <v>0</v>
      </c>
      <c r="AL142" s="45" t="s">
        <v>29</v>
      </c>
      <c r="AM142" s="45" t="s">
        <v>29</v>
      </c>
      <c r="AN142" s="45">
        <v>0</v>
      </c>
      <c r="AO142" s="45" t="s">
        <v>29</v>
      </c>
      <c r="AP142" s="45" t="s">
        <v>29</v>
      </c>
      <c r="AQ142" s="45">
        <v>0</v>
      </c>
      <c r="AR142" s="45" t="s">
        <v>29</v>
      </c>
      <c r="AS142" s="45" t="s">
        <v>29</v>
      </c>
      <c r="AT142" s="45">
        <v>0</v>
      </c>
      <c r="AU142" s="45" t="s">
        <v>29</v>
      </c>
      <c r="AV142" s="45" t="s">
        <v>29</v>
      </c>
      <c r="AW142" s="45">
        <v>0</v>
      </c>
      <c r="AX142" s="45" t="s">
        <v>29</v>
      </c>
      <c r="AY142" s="45" t="s">
        <v>29</v>
      </c>
      <c r="AZ142" s="45">
        <v>0</v>
      </c>
      <c r="BA142" s="45" t="s">
        <v>29</v>
      </c>
      <c r="BB142" s="45" t="s">
        <v>29</v>
      </c>
      <c r="BC142" s="45">
        <v>0</v>
      </c>
      <c r="BD142" s="45" t="s">
        <v>29</v>
      </c>
      <c r="BE142" s="45" t="s">
        <v>29</v>
      </c>
      <c r="BF142" s="45">
        <v>0</v>
      </c>
      <c r="BG142" s="45" t="s">
        <v>29</v>
      </c>
      <c r="BH142" s="45" t="s">
        <v>29</v>
      </c>
      <c r="BI142" s="45">
        <v>0</v>
      </c>
      <c r="BJ142" s="45" t="s">
        <v>29</v>
      </c>
      <c r="BK142" s="45" t="s">
        <v>29</v>
      </c>
      <c r="BL142" s="45">
        <v>0</v>
      </c>
      <c r="BM142" s="45" t="s">
        <v>29</v>
      </c>
      <c r="BN142" s="45" t="s">
        <v>29</v>
      </c>
      <c r="BO142" s="45">
        <v>0</v>
      </c>
      <c r="BP142" s="45" t="s">
        <v>29</v>
      </c>
      <c r="BQ142" s="45" t="s">
        <v>29</v>
      </c>
      <c r="BR142" s="45">
        <v>0</v>
      </c>
      <c r="BS142" s="45" t="s">
        <v>29</v>
      </c>
      <c r="BT142" s="45" t="s">
        <v>29</v>
      </c>
      <c r="BU142" s="45">
        <v>0</v>
      </c>
      <c r="BV142" s="45" t="s">
        <v>29</v>
      </c>
      <c r="BW142" s="45" t="s">
        <v>29</v>
      </c>
      <c r="BX142" s="45">
        <v>0</v>
      </c>
      <c r="BY142" s="45" t="s">
        <v>29</v>
      </c>
      <c r="BZ142" s="45" t="s">
        <v>29</v>
      </c>
      <c r="CA142" s="45">
        <v>0</v>
      </c>
      <c r="CB142" s="45" t="s">
        <v>29</v>
      </c>
      <c r="CC142" s="45" t="s">
        <v>29</v>
      </c>
      <c r="CD142" s="45">
        <v>0</v>
      </c>
      <c r="CE142" s="45" t="s">
        <v>29</v>
      </c>
      <c r="CF142" s="45" t="s">
        <v>29</v>
      </c>
      <c r="CG142" s="45">
        <v>0</v>
      </c>
      <c r="CH142" s="45" t="s">
        <v>29</v>
      </c>
      <c r="CI142" s="45" t="s">
        <v>29</v>
      </c>
      <c r="CJ142" s="45">
        <v>0</v>
      </c>
      <c r="CK142" s="45" t="s">
        <v>29</v>
      </c>
      <c r="CL142" s="45" t="s">
        <v>29</v>
      </c>
      <c r="CM142" s="45">
        <v>0</v>
      </c>
      <c r="CN142" s="45">
        <v>1</v>
      </c>
      <c r="CO142" s="45">
        <v>3</v>
      </c>
      <c r="CP142" s="45">
        <v>4</v>
      </c>
      <c r="CQ142" s="45">
        <v>3</v>
      </c>
      <c r="CR142" s="45">
        <v>4</v>
      </c>
      <c r="CS142" s="45">
        <v>7</v>
      </c>
    </row>
    <row r="143" spans="1:97" s="43" customFormat="1" ht="12.75" customHeight="1">
      <c r="A143" s="75">
        <v>22</v>
      </c>
      <c r="B143" s="44" t="s">
        <v>35</v>
      </c>
      <c r="C143" s="35">
        <v>5889</v>
      </c>
      <c r="D143" s="44" t="s">
        <v>191</v>
      </c>
      <c r="E143" s="61">
        <v>11752</v>
      </c>
      <c r="F143" s="35">
        <v>1</v>
      </c>
      <c r="G143" s="35" t="s">
        <v>96</v>
      </c>
      <c r="H143" s="45">
        <v>0</v>
      </c>
      <c r="I143" s="45">
        <v>3</v>
      </c>
      <c r="J143" s="45">
        <v>3</v>
      </c>
      <c r="K143" s="45">
        <v>0</v>
      </c>
      <c r="L143" s="45">
        <v>1</v>
      </c>
      <c r="M143" s="45">
        <v>1</v>
      </c>
      <c r="N143" s="45">
        <v>1</v>
      </c>
      <c r="O143" s="45">
        <v>0</v>
      </c>
      <c r="P143" s="45">
        <v>1</v>
      </c>
      <c r="Q143" s="45" t="s">
        <v>29</v>
      </c>
      <c r="R143" s="45" t="s">
        <v>29</v>
      </c>
      <c r="S143" s="45">
        <v>0</v>
      </c>
      <c r="T143" s="45" t="s">
        <v>29</v>
      </c>
      <c r="U143" s="45" t="s">
        <v>29</v>
      </c>
      <c r="V143" s="45">
        <v>0</v>
      </c>
      <c r="W143" s="45" t="s">
        <v>29</v>
      </c>
      <c r="X143" s="45" t="s">
        <v>29</v>
      </c>
      <c r="Y143" s="45">
        <v>0</v>
      </c>
      <c r="Z143" s="45" t="s">
        <v>29</v>
      </c>
      <c r="AA143" s="45" t="s">
        <v>29</v>
      </c>
      <c r="AB143" s="45">
        <v>0</v>
      </c>
      <c r="AC143" s="45" t="s">
        <v>29</v>
      </c>
      <c r="AD143" s="45" t="s">
        <v>29</v>
      </c>
      <c r="AE143" s="45">
        <v>0</v>
      </c>
      <c r="AF143" s="45" t="s">
        <v>29</v>
      </c>
      <c r="AG143" s="45" t="s">
        <v>29</v>
      </c>
      <c r="AH143" s="45">
        <v>0</v>
      </c>
      <c r="AI143" s="45" t="s">
        <v>29</v>
      </c>
      <c r="AJ143" s="45" t="s">
        <v>29</v>
      </c>
      <c r="AK143" s="45">
        <v>0</v>
      </c>
      <c r="AL143" s="45" t="s">
        <v>29</v>
      </c>
      <c r="AM143" s="45" t="s">
        <v>29</v>
      </c>
      <c r="AN143" s="45">
        <v>0</v>
      </c>
      <c r="AO143" s="45" t="s">
        <v>29</v>
      </c>
      <c r="AP143" s="45" t="s">
        <v>29</v>
      </c>
      <c r="AQ143" s="45">
        <v>0</v>
      </c>
      <c r="AR143" s="45" t="s">
        <v>29</v>
      </c>
      <c r="AS143" s="45" t="s">
        <v>29</v>
      </c>
      <c r="AT143" s="45">
        <v>0</v>
      </c>
      <c r="AU143" s="45" t="s">
        <v>29</v>
      </c>
      <c r="AV143" s="45" t="s">
        <v>29</v>
      </c>
      <c r="AW143" s="45">
        <v>0</v>
      </c>
      <c r="AX143" s="45" t="s">
        <v>29</v>
      </c>
      <c r="AY143" s="45" t="s">
        <v>29</v>
      </c>
      <c r="AZ143" s="45">
        <v>0</v>
      </c>
      <c r="BA143" s="45" t="s">
        <v>29</v>
      </c>
      <c r="BB143" s="45" t="s">
        <v>29</v>
      </c>
      <c r="BC143" s="45">
        <v>0</v>
      </c>
      <c r="BD143" s="45" t="s">
        <v>29</v>
      </c>
      <c r="BE143" s="45" t="s">
        <v>29</v>
      </c>
      <c r="BF143" s="45">
        <v>0</v>
      </c>
      <c r="BG143" s="45" t="s">
        <v>29</v>
      </c>
      <c r="BH143" s="45" t="s">
        <v>29</v>
      </c>
      <c r="BI143" s="45">
        <v>0</v>
      </c>
      <c r="BJ143" s="45" t="s">
        <v>29</v>
      </c>
      <c r="BK143" s="45" t="s">
        <v>29</v>
      </c>
      <c r="BL143" s="45">
        <v>0</v>
      </c>
      <c r="BM143" s="45" t="s">
        <v>29</v>
      </c>
      <c r="BN143" s="45" t="s">
        <v>29</v>
      </c>
      <c r="BO143" s="45">
        <v>0</v>
      </c>
      <c r="BP143" s="45" t="s">
        <v>29</v>
      </c>
      <c r="BQ143" s="45" t="s">
        <v>29</v>
      </c>
      <c r="BR143" s="45">
        <v>0</v>
      </c>
      <c r="BS143" s="45" t="s">
        <v>29</v>
      </c>
      <c r="BT143" s="45" t="s">
        <v>29</v>
      </c>
      <c r="BU143" s="45">
        <v>0</v>
      </c>
      <c r="BV143" s="45" t="s">
        <v>29</v>
      </c>
      <c r="BW143" s="45" t="s">
        <v>29</v>
      </c>
      <c r="BX143" s="45">
        <v>0</v>
      </c>
      <c r="BY143" s="45" t="s">
        <v>29</v>
      </c>
      <c r="BZ143" s="45" t="s">
        <v>29</v>
      </c>
      <c r="CA143" s="45">
        <v>0</v>
      </c>
      <c r="CB143" s="45" t="s">
        <v>29</v>
      </c>
      <c r="CC143" s="45" t="s">
        <v>29</v>
      </c>
      <c r="CD143" s="45">
        <v>0</v>
      </c>
      <c r="CE143" s="45" t="s">
        <v>29</v>
      </c>
      <c r="CF143" s="45" t="s">
        <v>29</v>
      </c>
      <c r="CG143" s="45">
        <v>0</v>
      </c>
      <c r="CH143" s="45" t="s">
        <v>29</v>
      </c>
      <c r="CI143" s="45" t="s">
        <v>29</v>
      </c>
      <c r="CJ143" s="45">
        <v>0</v>
      </c>
      <c r="CK143" s="45" t="s">
        <v>29</v>
      </c>
      <c r="CL143" s="45" t="s">
        <v>29</v>
      </c>
      <c r="CM143" s="45">
        <v>0</v>
      </c>
      <c r="CN143" s="45" t="s">
        <v>29</v>
      </c>
      <c r="CO143" s="45" t="s">
        <v>29</v>
      </c>
      <c r="CP143" s="45">
        <v>0</v>
      </c>
      <c r="CQ143" s="45">
        <v>1</v>
      </c>
      <c r="CR143" s="45">
        <v>4</v>
      </c>
      <c r="CS143" s="45">
        <v>5</v>
      </c>
    </row>
    <row r="144" spans="1:97" s="43" customFormat="1" ht="12.75" customHeight="1">
      <c r="A144" s="75">
        <v>22</v>
      </c>
      <c r="B144" s="44" t="s">
        <v>35</v>
      </c>
      <c r="C144" s="35">
        <v>5890</v>
      </c>
      <c r="D144" s="44" t="s">
        <v>192</v>
      </c>
      <c r="E144" s="61">
        <v>19827</v>
      </c>
      <c r="F144" s="35">
        <v>1</v>
      </c>
      <c r="G144" s="35" t="s">
        <v>96</v>
      </c>
      <c r="H144" s="45">
        <v>0</v>
      </c>
      <c r="I144" s="45">
        <v>1</v>
      </c>
      <c r="J144" s="45">
        <v>1</v>
      </c>
      <c r="K144" s="45" t="s">
        <v>29</v>
      </c>
      <c r="L144" s="45" t="s">
        <v>29</v>
      </c>
      <c r="M144" s="45">
        <v>0</v>
      </c>
      <c r="N144" s="45">
        <v>0</v>
      </c>
      <c r="O144" s="45">
        <v>1</v>
      </c>
      <c r="P144" s="45">
        <v>1</v>
      </c>
      <c r="Q144" s="45" t="s">
        <v>29</v>
      </c>
      <c r="R144" s="45" t="s">
        <v>29</v>
      </c>
      <c r="S144" s="45">
        <v>0</v>
      </c>
      <c r="T144" s="45" t="s">
        <v>29</v>
      </c>
      <c r="U144" s="45" t="s">
        <v>29</v>
      </c>
      <c r="V144" s="45">
        <v>0</v>
      </c>
      <c r="W144" s="45" t="s">
        <v>29</v>
      </c>
      <c r="X144" s="45" t="s">
        <v>29</v>
      </c>
      <c r="Y144" s="45">
        <v>0</v>
      </c>
      <c r="Z144" s="45" t="s">
        <v>29</v>
      </c>
      <c r="AA144" s="45" t="s">
        <v>29</v>
      </c>
      <c r="AB144" s="45">
        <v>0</v>
      </c>
      <c r="AC144" s="45" t="s">
        <v>29</v>
      </c>
      <c r="AD144" s="45" t="s">
        <v>29</v>
      </c>
      <c r="AE144" s="45">
        <v>0</v>
      </c>
      <c r="AF144" s="45" t="s">
        <v>29</v>
      </c>
      <c r="AG144" s="45" t="s">
        <v>29</v>
      </c>
      <c r="AH144" s="45">
        <v>0</v>
      </c>
      <c r="AI144" s="45" t="s">
        <v>29</v>
      </c>
      <c r="AJ144" s="45" t="s">
        <v>29</v>
      </c>
      <c r="AK144" s="45">
        <v>0</v>
      </c>
      <c r="AL144" s="45" t="s">
        <v>29</v>
      </c>
      <c r="AM144" s="45" t="s">
        <v>29</v>
      </c>
      <c r="AN144" s="45">
        <v>0</v>
      </c>
      <c r="AO144" s="45" t="s">
        <v>29</v>
      </c>
      <c r="AP144" s="45" t="s">
        <v>29</v>
      </c>
      <c r="AQ144" s="45">
        <v>0</v>
      </c>
      <c r="AR144" s="45" t="s">
        <v>29</v>
      </c>
      <c r="AS144" s="45" t="s">
        <v>29</v>
      </c>
      <c r="AT144" s="45">
        <v>0</v>
      </c>
      <c r="AU144" s="45" t="s">
        <v>29</v>
      </c>
      <c r="AV144" s="45" t="s">
        <v>29</v>
      </c>
      <c r="AW144" s="45">
        <v>0</v>
      </c>
      <c r="AX144" s="45" t="s">
        <v>29</v>
      </c>
      <c r="AY144" s="45" t="s">
        <v>29</v>
      </c>
      <c r="AZ144" s="45">
        <v>0</v>
      </c>
      <c r="BA144" s="45">
        <v>1</v>
      </c>
      <c r="BB144" s="45">
        <v>0</v>
      </c>
      <c r="BC144" s="45">
        <v>1</v>
      </c>
      <c r="BD144" s="45" t="s">
        <v>29</v>
      </c>
      <c r="BE144" s="45" t="s">
        <v>29</v>
      </c>
      <c r="BF144" s="45">
        <v>0</v>
      </c>
      <c r="BG144" s="45" t="s">
        <v>29</v>
      </c>
      <c r="BH144" s="45" t="s">
        <v>29</v>
      </c>
      <c r="BI144" s="45">
        <v>0</v>
      </c>
      <c r="BJ144" s="45" t="s">
        <v>29</v>
      </c>
      <c r="BK144" s="45" t="s">
        <v>29</v>
      </c>
      <c r="BL144" s="45">
        <v>0</v>
      </c>
      <c r="BM144" s="45" t="s">
        <v>29</v>
      </c>
      <c r="BN144" s="45" t="s">
        <v>29</v>
      </c>
      <c r="BO144" s="45">
        <v>0</v>
      </c>
      <c r="BP144" s="45" t="s">
        <v>29</v>
      </c>
      <c r="BQ144" s="45" t="s">
        <v>29</v>
      </c>
      <c r="BR144" s="45">
        <v>0</v>
      </c>
      <c r="BS144" s="45" t="s">
        <v>29</v>
      </c>
      <c r="BT144" s="45" t="s">
        <v>29</v>
      </c>
      <c r="BU144" s="45">
        <v>0</v>
      </c>
      <c r="BV144" s="45" t="s">
        <v>29</v>
      </c>
      <c r="BW144" s="45" t="s">
        <v>29</v>
      </c>
      <c r="BX144" s="45">
        <v>0</v>
      </c>
      <c r="BY144" s="45" t="s">
        <v>29</v>
      </c>
      <c r="BZ144" s="45" t="s">
        <v>29</v>
      </c>
      <c r="CA144" s="45">
        <v>0</v>
      </c>
      <c r="CB144" s="45" t="s">
        <v>29</v>
      </c>
      <c r="CC144" s="45" t="s">
        <v>29</v>
      </c>
      <c r="CD144" s="45">
        <v>0</v>
      </c>
      <c r="CE144" s="45" t="s">
        <v>29</v>
      </c>
      <c r="CF144" s="45" t="s">
        <v>29</v>
      </c>
      <c r="CG144" s="45">
        <v>0</v>
      </c>
      <c r="CH144" s="45" t="s">
        <v>29</v>
      </c>
      <c r="CI144" s="45" t="s">
        <v>29</v>
      </c>
      <c r="CJ144" s="45">
        <v>0</v>
      </c>
      <c r="CK144" s="45" t="s">
        <v>29</v>
      </c>
      <c r="CL144" s="45" t="s">
        <v>29</v>
      </c>
      <c r="CM144" s="45">
        <v>0</v>
      </c>
      <c r="CN144" s="45">
        <v>0</v>
      </c>
      <c r="CO144" s="45">
        <v>2</v>
      </c>
      <c r="CP144" s="45">
        <v>2</v>
      </c>
      <c r="CQ144" s="45">
        <v>1</v>
      </c>
      <c r="CR144" s="45">
        <v>4</v>
      </c>
      <c r="CS144" s="45">
        <v>5</v>
      </c>
    </row>
    <row r="145" spans="1:97" s="43" customFormat="1" ht="12.75" customHeight="1">
      <c r="A145" s="75">
        <v>23</v>
      </c>
      <c r="B145" s="44" t="s">
        <v>87</v>
      </c>
      <c r="C145" s="35">
        <v>6002</v>
      </c>
      <c r="D145" s="44" t="s">
        <v>193</v>
      </c>
      <c r="E145" s="61">
        <v>13109</v>
      </c>
      <c r="F145" s="35">
        <v>1</v>
      </c>
      <c r="G145" s="35" t="s">
        <v>96</v>
      </c>
      <c r="H145" s="45">
        <v>0</v>
      </c>
      <c r="I145" s="45">
        <v>1</v>
      </c>
      <c r="J145" s="45">
        <v>1</v>
      </c>
      <c r="K145" s="45">
        <v>1</v>
      </c>
      <c r="L145" s="45">
        <v>0</v>
      </c>
      <c r="M145" s="45">
        <v>1</v>
      </c>
      <c r="N145" s="45">
        <v>1</v>
      </c>
      <c r="O145" s="45">
        <v>0</v>
      </c>
      <c r="P145" s="45">
        <v>1</v>
      </c>
      <c r="Q145" s="45">
        <v>1</v>
      </c>
      <c r="R145" s="45">
        <v>1</v>
      </c>
      <c r="S145" s="45">
        <v>2</v>
      </c>
      <c r="T145" s="45" t="s">
        <v>29</v>
      </c>
      <c r="U145" s="45" t="s">
        <v>29</v>
      </c>
      <c r="V145" s="45">
        <v>0</v>
      </c>
      <c r="W145" s="45" t="s">
        <v>29</v>
      </c>
      <c r="X145" s="45" t="s">
        <v>29</v>
      </c>
      <c r="Y145" s="45">
        <v>0</v>
      </c>
      <c r="Z145" s="45" t="s">
        <v>29</v>
      </c>
      <c r="AA145" s="45" t="s">
        <v>29</v>
      </c>
      <c r="AB145" s="45">
        <v>0</v>
      </c>
      <c r="AC145" s="45" t="s">
        <v>29</v>
      </c>
      <c r="AD145" s="45" t="s">
        <v>29</v>
      </c>
      <c r="AE145" s="45">
        <v>0</v>
      </c>
      <c r="AF145" s="45">
        <v>0</v>
      </c>
      <c r="AG145" s="45">
        <v>1</v>
      </c>
      <c r="AH145" s="45">
        <v>1</v>
      </c>
      <c r="AI145" s="45" t="s">
        <v>29</v>
      </c>
      <c r="AJ145" s="45" t="s">
        <v>29</v>
      </c>
      <c r="AK145" s="45">
        <v>0</v>
      </c>
      <c r="AL145" s="45" t="s">
        <v>29</v>
      </c>
      <c r="AM145" s="45" t="s">
        <v>29</v>
      </c>
      <c r="AN145" s="45">
        <v>0</v>
      </c>
      <c r="AO145" s="45" t="s">
        <v>29</v>
      </c>
      <c r="AP145" s="45" t="s">
        <v>29</v>
      </c>
      <c r="AQ145" s="45">
        <v>0</v>
      </c>
      <c r="AR145" s="45" t="s">
        <v>29</v>
      </c>
      <c r="AS145" s="45" t="s">
        <v>29</v>
      </c>
      <c r="AT145" s="45">
        <v>0</v>
      </c>
      <c r="AU145" s="45" t="s">
        <v>29</v>
      </c>
      <c r="AV145" s="45" t="s">
        <v>29</v>
      </c>
      <c r="AW145" s="45">
        <v>0</v>
      </c>
      <c r="AX145" s="45" t="s">
        <v>29</v>
      </c>
      <c r="AY145" s="45" t="s">
        <v>29</v>
      </c>
      <c r="AZ145" s="45">
        <v>0</v>
      </c>
      <c r="BA145" s="45" t="s">
        <v>29</v>
      </c>
      <c r="BB145" s="45" t="s">
        <v>29</v>
      </c>
      <c r="BC145" s="45">
        <v>0</v>
      </c>
      <c r="BD145" s="45" t="s">
        <v>29</v>
      </c>
      <c r="BE145" s="45" t="s">
        <v>29</v>
      </c>
      <c r="BF145" s="45">
        <v>0</v>
      </c>
      <c r="BG145" s="45" t="s">
        <v>29</v>
      </c>
      <c r="BH145" s="45" t="s">
        <v>29</v>
      </c>
      <c r="BI145" s="45">
        <v>0</v>
      </c>
      <c r="BJ145" s="45" t="s">
        <v>29</v>
      </c>
      <c r="BK145" s="45" t="s">
        <v>29</v>
      </c>
      <c r="BL145" s="45">
        <v>0</v>
      </c>
      <c r="BM145" s="45" t="s">
        <v>29</v>
      </c>
      <c r="BN145" s="45" t="s">
        <v>29</v>
      </c>
      <c r="BO145" s="45">
        <v>0</v>
      </c>
      <c r="BP145" s="45" t="s">
        <v>29</v>
      </c>
      <c r="BQ145" s="45" t="s">
        <v>29</v>
      </c>
      <c r="BR145" s="45">
        <v>0</v>
      </c>
      <c r="BS145" s="45" t="s">
        <v>29</v>
      </c>
      <c r="BT145" s="45" t="s">
        <v>29</v>
      </c>
      <c r="BU145" s="45">
        <v>0</v>
      </c>
      <c r="BV145" s="45" t="s">
        <v>29</v>
      </c>
      <c r="BW145" s="45" t="s">
        <v>29</v>
      </c>
      <c r="BX145" s="45">
        <v>0</v>
      </c>
      <c r="BY145" s="45" t="s">
        <v>29</v>
      </c>
      <c r="BZ145" s="45" t="s">
        <v>29</v>
      </c>
      <c r="CA145" s="45">
        <v>0</v>
      </c>
      <c r="CB145" s="45" t="s">
        <v>29</v>
      </c>
      <c r="CC145" s="45" t="s">
        <v>29</v>
      </c>
      <c r="CD145" s="45">
        <v>0</v>
      </c>
      <c r="CE145" s="45" t="s">
        <v>29</v>
      </c>
      <c r="CF145" s="45" t="s">
        <v>29</v>
      </c>
      <c r="CG145" s="45">
        <v>0</v>
      </c>
      <c r="CH145" s="45" t="s">
        <v>29</v>
      </c>
      <c r="CI145" s="45" t="s">
        <v>29</v>
      </c>
      <c r="CJ145" s="45">
        <v>0</v>
      </c>
      <c r="CK145" s="45" t="s">
        <v>29</v>
      </c>
      <c r="CL145" s="45" t="s">
        <v>29</v>
      </c>
      <c r="CM145" s="45">
        <v>0</v>
      </c>
      <c r="CN145" s="45">
        <v>0</v>
      </c>
      <c r="CO145" s="45">
        <v>1</v>
      </c>
      <c r="CP145" s="45">
        <v>1</v>
      </c>
      <c r="CQ145" s="45">
        <v>3</v>
      </c>
      <c r="CR145" s="45">
        <v>4</v>
      </c>
      <c r="CS145" s="45">
        <v>7</v>
      </c>
    </row>
    <row r="146" spans="1:97" s="43" customFormat="1" ht="12.75" customHeight="1">
      <c r="A146" s="75">
        <v>23</v>
      </c>
      <c r="B146" s="44" t="s">
        <v>87</v>
      </c>
      <c r="C146" s="35">
        <v>6136</v>
      </c>
      <c r="D146" s="44" t="s">
        <v>194</v>
      </c>
      <c r="E146" s="61">
        <v>18174</v>
      </c>
      <c r="F146" s="35">
        <v>1</v>
      </c>
      <c r="G146" s="35" t="s">
        <v>96</v>
      </c>
      <c r="H146" s="45">
        <v>2</v>
      </c>
      <c r="I146" s="45">
        <v>3</v>
      </c>
      <c r="J146" s="45">
        <v>5</v>
      </c>
      <c r="K146" s="45">
        <v>2</v>
      </c>
      <c r="L146" s="45">
        <v>1</v>
      </c>
      <c r="M146" s="45">
        <v>3</v>
      </c>
      <c r="N146" s="45">
        <v>0</v>
      </c>
      <c r="O146" s="45">
        <v>1</v>
      </c>
      <c r="P146" s="45">
        <v>1</v>
      </c>
      <c r="Q146" s="45" t="s">
        <v>29</v>
      </c>
      <c r="R146" s="45" t="s">
        <v>29</v>
      </c>
      <c r="S146" s="45">
        <v>0</v>
      </c>
      <c r="T146" s="45" t="s">
        <v>29</v>
      </c>
      <c r="U146" s="45" t="s">
        <v>29</v>
      </c>
      <c r="V146" s="45">
        <v>0</v>
      </c>
      <c r="W146" s="45" t="s">
        <v>29</v>
      </c>
      <c r="X146" s="45" t="s">
        <v>29</v>
      </c>
      <c r="Y146" s="45">
        <v>0</v>
      </c>
      <c r="Z146" s="45" t="s">
        <v>29</v>
      </c>
      <c r="AA146" s="45" t="s">
        <v>29</v>
      </c>
      <c r="AB146" s="45">
        <v>0</v>
      </c>
      <c r="AC146" s="45" t="s">
        <v>29</v>
      </c>
      <c r="AD146" s="45" t="s">
        <v>29</v>
      </c>
      <c r="AE146" s="45">
        <v>0</v>
      </c>
      <c r="AF146" s="45" t="s">
        <v>29</v>
      </c>
      <c r="AG146" s="45" t="s">
        <v>29</v>
      </c>
      <c r="AH146" s="45">
        <v>0</v>
      </c>
      <c r="AI146" s="45" t="s">
        <v>29</v>
      </c>
      <c r="AJ146" s="45" t="s">
        <v>29</v>
      </c>
      <c r="AK146" s="45">
        <v>0</v>
      </c>
      <c r="AL146" s="45" t="s">
        <v>29</v>
      </c>
      <c r="AM146" s="45" t="s">
        <v>29</v>
      </c>
      <c r="AN146" s="45">
        <v>0</v>
      </c>
      <c r="AO146" s="45" t="s">
        <v>29</v>
      </c>
      <c r="AP146" s="45" t="s">
        <v>29</v>
      </c>
      <c r="AQ146" s="45">
        <v>0</v>
      </c>
      <c r="AR146" s="45" t="s">
        <v>29</v>
      </c>
      <c r="AS146" s="45" t="s">
        <v>29</v>
      </c>
      <c r="AT146" s="45">
        <v>0</v>
      </c>
      <c r="AU146" s="45" t="s">
        <v>29</v>
      </c>
      <c r="AV146" s="45" t="s">
        <v>29</v>
      </c>
      <c r="AW146" s="45">
        <v>0</v>
      </c>
      <c r="AX146" s="45" t="s">
        <v>29</v>
      </c>
      <c r="AY146" s="45" t="s">
        <v>29</v>
      </c>
      <c r="AZ146" s="45">
        <v>0</v>
      </c>
      <c r="BA146" s="45" t="s">
        <v>29</v>
      </c>
      <c r="BB146" s="45" t="s">
        <v>29</v>
      </c>
      <c r="BC146" s="45">
        <v>0</v>
      </c>
      <c r="BD146" s="45" t="s">
        <v>29</v>
      </c>
      <c r="BE146" s="45" t="s">
        <v>29</v>
      </c>
      <c r="BF146" s="45">
        <v>0</v>
      </c>
      <c r="BG146" s="45" t="s">
        <v>29</v>
      </c>
      <c r="BH146" s="45" t="s">
        <v>29</v>
      </c>
      <c r="BI146" s="45">
        <v>0</v>
      </c>
      <c r="BJ146" s="45" t="s">
        <v>29</v>
      </c>
      <c r="BK146" s="45" t="s">
        <v>29</v>
      </c>
      <c r="BL146" s="45">
        <v>0</v>
      </c>
      <c r="BM146" s="45" t="s">
        <v>29</v>
      </c>
      <c r="BN146" s="45" t="s">
        <v>29</v>
      </c>
      <c r="BO146" s="45">
        <v>0</v>
      </c>
      <c r="BP146" s="45" t="s">
        <v>29</v>
      </c>
      <c r="BQ146" s="45" t="s">
        <v>29</v>
      </c>
      <c r="BR146" s="45">
        <v>0</v>
      </c>
      <c r="BS146" s="45" t="s">
        <v>29</v>
      </c>
      <c r="BT146" s="45" t="s">
        <v>29</v>
      </c>
      <c r="BU146" s="45">
        <v>0</v>
      </c>
      <c r="BV146" s="45" t="s">
        <v>29</v>
      </c>
      <c r="BW146" s="45" t="s">
        <v>29</v>
      </c>
      <c r="BX146" s="45">
        <v>0</v>
      </c>
      <c r="BY146" s="45" t="s">
        <v>29</v>
      </c>
      <c r="BZ146" s="45" t="s">
        <v>29</v>
      </c>
      <c r="CA146" s="45">
        <v>0</v>
      </c>
      <c r="CB146" s="45" t="s">
        <v>29</v>
      </c>
      <c r="CC146" s="45" t="s">
        <v>29</v>
      </c>
      <c r="CD146" s="45">
        <v>0</v>
      </c>
      <c r="CE146" s="45" t="s">
        <v>29</v>
      </c>
      <c r="CF146" s="45" t="s">
        <v>29</v>
      </c>
      <c r="CG146" s="45">
        <v>0</v>
      </c>
      <c r="CH146" s="45" t="s">
        <v>29</v>
      </c>
      <c r="CI146" s="45" t="s">
        <v>29</v>
      </c>
      <c r="CJ146" s="45">
        <v>0</v>
      </c>
      <c r="CK146" s="45" t="s">
        <v>29</v>
      </c>
      <c r="CL146" s="45" t="s">
        <v>29</v>
      </c>
      <c r="CM146" s="45">
        <v>0</v>
      </c>
      <c r="CN146" s="45" t="s">
        <v>29</v>
      </c>
      <c r="CO146" s="45" t="s">
        <v>29</v>
      </c>
      <c r="CP146" s="45">
        <v>0</v>
      </c>
      <c r="CQ146" s="45">
        <v>4</v>
      </c>
      <c r="CR146" s="45">
        <v>5</v>
      </c>
      <c r="CS146" s="45">
        <v>9</v>
      </c>
    </row>
    <row r="147" spans="1:97" s="43" customFormat="1" ht="12.75" customHeight="1">
      <c r="A147" s="75">
        <v>23</v>
      </c>
      <c r="B147" s="44" t="s">
        <v>87</v>
      </c>
      <c r="C147" s="35">
        <v>6153</v>
      </c>
      <c r="D147" s="44" t="s">
        <v>195</v>
      </c>
      <c r="E147" s="61">
        <v>17563</v>
      </c>
      <c r="F147" s="35">
        <v>1</v>
      </c>
      <c r="G147" s="35" t="s">
        <v>96</v>
      </c>
      <c r="H147" s="45">
        <v>0</v>
      </c>
      <c r="I147" s="45">
        <v>2</v>
      </c>
      <c r="J147" s="45">
        <v>2</v>
      </c>
      <c r="K147" s="45">
        <v>0</v>
      </c>
      <c r="L147" s="45">
        <v>3</v>
      </c>
      <c r="M147" s="45">
        <v>3</v>
      </c>
      <c r="N147" s="45">
        <v>0</v>
      </c>
      <c r="O147" s="45">
        <v>2</v>
      </c>
      <c r="P147" s="45">
        <v>2</v>
      </c>
      <c r="Q147" s="45" t="s">
        <v>29</v>
      </c>
      <c r="R147" s="45" t="s">
        <v>29</v>
      </c>
      <c r="S147" s="45">
        <v>0</v>
      </c>
      <c r="T147" s="45" t="s">
        <v>29</v>
      </c>
      <c r="U147" s="45" t="s">
        <v>29</v>
      </c>
      <c r="V147" s="45">
        <v>0</v>
      </c>
      <c r="W147" s="45" t="s">
        <v>29</v>
      </c>
      <c r="X147" s="45" t="s">
        <v>29</v>
      </c>
      <c r="Y147" s="45">
        <v>0</v>
      </c>
      <c r="Z147" s="45" t="s">
        <v>29</v>
      </c>
      <c r="AA147" s="45" t="s">
        <v>29</v>
      </c>
      <c r="AB147" s="45">
        <v>0</v>
      </c>
      <c r="AC147" s="45" t="s">
        <v>29</v>
      </c>
      <c r="AD147" s="45" t="s">
        <v>29</v>
      </c>
      <c r="AE147" s="45">
        <v>0</v>
      </c>
      <c r="AF147" s="45" t="s">
        <v>29</v>
      </c>
      <c r="AG147" s="45" t="s">
        <v>29</v>
      </c>
      <c r="AH147" s="45">
        <v>0</v>
      </c>
      <c r="AI147" s="45" t="s">
        <v>29</v>
      </c>
      <c r="AJ147" s="45" t="s">
        <v>29</v>
      </c>
      <c r="AK147" s="45">
        <v>0</v>
      </c>
      <c r="AL147" s="45" t="s">
        <v>29</v>
      </c>
      <c r="AM147" s="45" t="s">
        <v>29</v>
      </c>
      <c r="AN147" s="45">
        <v>0</v>
      </c>
      <c r="AO147" s="45" t="s">
        <v>29</v>
      </c>
      <c r="AP147" s="45" t="s">
        <v>29</v>
      </c>
      <c r="AQ147" s="45">
        <v>0</v>
      </c>
      <c r="AR147" s="45" t="s">
        <v>29</v>
      </c>
      <c r="AS147" s="45" t="s">
        <v>29</v>
      </c>
      <c r="AT147" s="45">
        <v>0</v>
      </c>
      <c r="AU147" s="45" t="s">
        <v>29</v>
      </c>
      <c r="AV147" s="45" t="s">
        <v>29</v>
      </c>
      <c r="AW147" s="45">
        <v>0</v>
      </c>
      <c r="AX147" s="45" t="s">
        <v>29</v>
      </c>
      <c r="AY147" s="45" t="s">
        <v>29</v>
      </c>
      <c r="AZ147" s="45">
        <v>0</v>
      </c>
      <c r="BA147" s="45" t="s">
        <v>29</v>
      </c>
      <c r="BB147" s="45" t="s">
        <v>29</v>
      </c>
      <c r="BC147" s="45">
        <v>0</v>
      </c>
      <c r="BD147" s="45" t="s">
        <v>29</v>
      </c>
      <c r="BE147" s="45" t="s">
        <v>29</v>
      </c>
      <c r="BF147" s="45">
        <v>0</v>
      </c>
      <c r="BG147" s="45" t="s">
        <v>29</v>
      </c>
      <c r="BH147" s="45" t="s">
        <v>29</v>
      </c>
      <c r="BI147" s="45">
        <v>0</v>
      </c>
      <c r="BJ147" s="45" t="s">
        <v>29</v>
      </c>
      <c r="BK147" s="45" t="s">
        <v>29</v>
      </c>
      <c r="BL147" s="45">
        <v>0</v>
      </c>
      <c r="BM147" s="45" t="s">
        <v>29</v>
      </c>
      <c r="BN147" s="45" t="s">
        <v>29</v>
      </c>
      <c r="BO147" s="45">
        <v>0</v>
      </c>
      <c r="BP147" s="45" t="s">
        <v>29</v>
      </c>
      <c r="BQ147" s="45" t="s">
        <v>29</v>
      </c>
      <c r="BR147" s="45">
        <v>0</v>
      </c>
      <c r="BS147" s="45" t="s">
        <v>29</v>
      </c>
      <c r="BT147" s="45" t="s">
        <v>29</v>
      </c>
      <c r="BU147" s="45">
        <v>0</v>
      </c>
      <c r="BV147" s="45" t="s">
        <v>29</v>
      </c>
      <c r="BW147" s="45" t="s">
        <v>29</v>
      </c>
      <c r="BX147" s="45">
        <v>0</v>
      </c>
      <c r="BY147" s="45" t="s">
        <v>29</v>
      </c>
      <c r="BZ147" s="45" t="s">
        <v>29</v>
      </c>
      <c r="CA147" s="45">
        <v>0</v>
      </c>
      <c r="CB147" s="45" t="s">
        <v>29</v>
      </c>
      <c r="CC147" s="45" t="s">
        <v>29</v>
      </c>
      <c r="CD147" s="45">
        <v>0</v>
      </c>
      <c r="CE147" s="45" t="s">
        <v>29</v>
      </c>
      <c r="CF147" s="45" t="s">
        <v>29</v>
      </c>
      <c r="CG147" s="45">
        <v>0</v>
      </c>
      <c r="CH147" s="45" t="s">
        <v>29</v>
      </c>
      <c r="CI147" s="45" t="s">
        <v>29</v>
      </c>
      <c r="CJ147" s="45">
        <v>0</v>
      </c>
      <c r="CK147" s="45" t="s">
        <v>29</v>
      </c>
      <c r="CL147" s="45" t="s">
        <v>29</v>
      </c>
      <c r="CM147" s="45">
        <v>0</v>
      </c>
      <c r="CN147" s="45">
        <v>0</v>
      </c>
      <c r="CO147" s="45">
        <v>2</v>
      </c>
      <c r="CP147" s="45">
        <v>2</v>
      </c>
      <c r="CQ147" s="45">
        <v>0</v>
      </c>
      <c r="CR147" s="45">
        <v>9</v>
      </c>
      <c r="CS147" s="45">
        <v>9</v>
      </c>
    </row>
    <row r="148" spans="1:97" s="43" customFormat="1" ht="12.75" customHeight="1">
      <c r="A148" s="75">
        <v>23</v>
      </c>
      <c r="B148" s="44" t="s">
        <v>87</v>
      </c>
      <c r="C148" s="35">
        <v>6248</v>
      </c>
      <c r="D148" s="44" t="s">
        <v>196</v>
      </c>
      <c r="E148" s="61">
        <v>16860</v>
      </c>
      <c r="F148" s="35">
        <v>1</v>
      </c>
      <c r="G148" s="35" t="s">
        <v>96</v>
      </c>
      <c r="H148" s="45">
        <v>1</v>
      </c>
      <c r="I148" s="45">
        <v>2</v>
      </c>
      <c r="J148" s="45">
        <v>3</v>
      </c>
      <c r="K148" s="45">
        <v>0</v>
      </c>
      <c r="L148" s="45">
        <v>4</v>
      </c>
      <c r="M148" s="45">
        <v>4</v>
      </c>
      <c r="N148" s="45">
        <v>0</v>
      </c>
      <c r="O148" s="45">
        <v>1</v>
      </c>
      <c r="P148" s="45">
        <v>1</v>
      </c>
      <c r="Q148" s="45" t="s">
        <v>29</v>
      </c>
      <c r="R148" s="45" t="s">
        <v>29</v>
      </c>
      <c r="S148" s="45">
        <v>0</v>
      </c>
      <c r="T148" s="45" t="s">
        <v>29</v>
      </c>
      <c r="U148" s="45" t="s">
        <v>29</v>
      </c>
      <c r="V148" s="45">
        <v>0</v>
      </c>
      <c r="W148" s="45" t="s">
        <v>29</v>
      </c>
      <c r="X148" s="45" t="s">
        <v>29</v>
      </c>
      <c r="Y148" s="45">
        <v>0</v>
      </c>
      <c r="Z148" s="45" t="s">
        <v>29</v>
      </c>
      <c r="AA148" s="45" t="s">
        <v>29</v>
      </c>
      <c r="AB148" s="45">
        <v>0</v>
      </c>
      <c r="AC148" s="45" t="s">
        <v>29</v>
      </c>
      <c r="AD148" s="45" t="s">
        <v>29</v>
      </c>
      <c r="AE148" s="45">
        <v>0</v>
      </c>
      <c r="AF148" s="45">
        <v>0</v>
      </c>
      <c r="AG148" s="45">
        <v>1</v>
      </c>
      <c r="AH148" s="45">
        <v>1</v>
      </c>
      <c r="AI148" s="45" t="s">
        <v>29</v>
      </c>
      <c r="AJ148" s="45" t="s">
        <v>29</v>
      </c>
      <c r="AK148" s="45">
        <v>0</v>
      </c>
      <c r="AL148" s="45" t="s">
        <v>29</v>
      </c>
      <c r="AM148" s="45" t="s">
        <v>29</v>
      </c>
      <c r="AN148" s="45">
        <v>0</v>
      </c>
      <c r="AO148" s="45" t="s">
        <v>29</v>
      </c>
      <c r="AP148" s="45" t="s">
        <v>29</v>
      </c>
      <c r="AQ148" s="45">
        <v>0</v>
      </c>
      <c r="AR148" s="45" t="s">
        <v>29</v>
      </c>
      <c r="AS148" s="45" t="s">
        <v>29</v>
      </c>
      <c r="AT148" s="45">
        <v>0</v>
      </c>
      <c r="AU148" s="45" t="s">
        <v>29</v>
      </c>
      <c r="AV148" s="45" t="s">
        <v>29</v>
      </c>
      <c r="AW148" s="45">
        <v>0</v>
      </c>
      <c r="AX148" s="45" t="s">
        <v>29</v>
      </c>
      <c r="AY148" s="45" t="s">
        <v>29</v>
      </c>
      <c r="AZ148" s="45">
        <v>0</v>
      </c>
      <c r="BA148" s="45" t="s">
        <v>29</v>
      </c>
      <c r="BB148" s="45" t="s">
        <v>29</v>
      </c>
      <c r="BC148" s="45">
        <v>0</v>
      </c>
      <c r="BD148" s="45" t="s">
        <v>29</v>
      </c>
      <c r="BE148" s="45" t="s">
        <v>29</v>
      </c>
      <c r="BF148" s="45">
        <v>0</v>
      </c>
      <c r="BG148" s="45" t="s">
        <v>29</v>
      </c>
      <c r="BH148" s="45" t="s">
        <v>29</v>
      </c>
      <c r="BI148" s="45">
        <v>0</v>
      </c>
      <c r="BJ148" s="45" t="s">
        <v>29</v>
      </c>
      <c r="BK148" s="45" t="s">
        <v>29</v>
      </c>
      <c r="BL148" s="45">
        <v>0</v>
      </c>
      <c r="BM148" s="45" t="s">
        <v>29</v>
      </c>
      <c r="BN148" s="45" t="s">
        <v>29</v>
      </c>
      <c r="BO148" s="45">
        <v>0</v>
      </c>
      <c r="BP148" s="45" t="s">
        <v>29</v>
      </c>
      <c r="BQ148" s="45" t="s">
        <v>29</v>
      </c>
      <c r="BR148" s="45">
        <v>0</v>
      </c>
      <c r="BS148" s="45" t="s">
        <v>29</v>
      </c>
      <c r="BT148" s="45" t="s">
        <v>29</v>
      </c>
      <c r="BU148" s="45">
        <v>0</v>
      </c>
      <c r="BV148" s="45" t="s">
        <v>29</v>
      </c>
      <c r="BW148" s="45" t="s">
        <v>29</v>
      </c>
      <c r="BX148" s="45">
        <v>0</v>
      </c>
      <c r="BY148" s="45" t="s">
        <v>29</v>
      </c>
      <c r="BZ148" s="45" t="s">
        <v>29</v>
      </c>
      <c r="CA148" s="45">
        <v>0</v>
      </c>
      <c r="CB148" s="45" t="s">
        <v>29</v>
      </c>
      <c r="CC148" s="45" t="s">
        <v>29</v>
      </c>
      <c r="CD148" s="45">
        <v>0</v>
      </c>
      <c r="CE148" s="45" t="s">
        <v>29</v>
      </c>
      <c r="CF148" s="45" t="s">
        <v>29</v>
      </c>
      <c r="CG148" s="45">
        <v>0</v>
      </c>
      <c r="CH148" s="45" t="s">
        <v>29</v>
      </c>
      <c r="CI148" s="45" t="s">
        <v>29</v>
      </c>
      <c r="CJ148" s="45">
        <v>0</v>
      </c>
      <c r="CK148" s="45" t="s">
        <v>29</v>
      </c>
      <c r="CL148" s="45" t="s">
        <v>29</v>
      </c>
      <c r="CM148" s="45">
        <v>0</v>
      </c>
      <c r="CN148" s="45" t="s">
        <v>29</v>
      </c>
      <c r="CO148" s="45" t="s">
        <v>29</v>
      </c>
      <c r="CP148" s="45">
        <v>0</v>
      </c>
      <c r="CQ148" s="45">
        <v>1</v>
      </c>
      <c r="CR148" s="45">
        <v>8</v>
      </c>
      <c r="CS148" s="45">
        <v>9</v>
      </c>
    </row>
    <row r="149" spans="1:97" s="43" customFormat="1" ht="12.75" customHeight="1">
      <c r="A149" s="75">
        <v>24</v>
      </c>
      <c r="B149" s="44" t="s">
        <v>89</v>
      </c>
      <c r="C149" s="35">
        <v>6436</v>
      </c>
      <c r="D149" s="44" t="s">
        <v>197</v>
      </c>
      <c r="E149" s="61">
        <v>10389</v>
      </c>
      <c r="F149" s="35">
        <v>1</v>
      </c>
      <c r="G149" s="35" t="s">
        <v>96</v>
      </c>
      <c r="H149" s="45">
        <v>0</v>
      </c>
      <c r="I149" s="45">
        <v>2</v>
      </c>
      <c r="J149" s="45">
        <v>2</v>
      </c>
      <c r="K149" s="45" t="s">
        <v>29</v>
      </c>
      <c r="L149" s="45" t="s">
        <v>29</v>
      </c>
      <c r="M149" s="45">
        <v>0</v>
      </c>
      <c r="N149" s="45" t="s">
        <v>29</v>
      </c>
      <c r="O149" s="45" t="s">
        <v>29</v>
      </c>
      <c r="P149" s="45">
        <v>0</v>
      </c>
      <c r="Q149" s="45" t="s">
        <v>29</v>
      </c>
      <c r="R149" s="45" t="s">
        <v>29</v>
      </c>
      <c r="S149" s="45">
        <v>0</v>
      </c>
      <c r="T149" s="45" t="s">
        <v>29</v>
      </c>
      <c r="U149" s="45" t="s">
        <v>29</v>
      </c>
      <c r="V149" s="45">
        <v>0</v>
      </c>
      <c r="W149" s="45" t="s">
        <v>29</v>
      </c>
      <c r="X149" s="45" t="s">
        <v>29</v>
      </c>
      <c r="Y149" s="45">
        <v>0</v>
      </c>
      <c r="Z149" s="45" t="s">
        <v>29</v>
      </c>
      <c r="AA149" s="45" t="s">
        <v>29</v>
      </c>
      <c r="AB149" s="45">
        <v>0</v>
      </c>
      <c r="AC149" s="45" t="s">
        <v>29</v>
      </c>
      <c r="AD149" s="45" t="s">
        <v>29</v>
      </c>
      <c r="AE149" s="45">
        <v>0</v>
      </c>
      <c r="AF149" s="45" t="s">
        <v>29</v>
      </c>
      <c r="AG149" s="45" t="s">
        <v>29</v>
      </c>
      <c r="AH149" s="45">
        <v>0</v>
      </c>
      <c r="AI149" s="45" t="s">
        <v>29</v>
      </c>
      <c r="AJ149" s="45" t="s">
        <v>29</v>
      </c>
      <c r="AK149" s="45">
        <v>0</v>
      </c>
      <c r="AL149" s="45" t="s">
        <v>29</v>
      </c>
      <c r="AM149" s="45" t="s">
        <v>29</v>
      </c>
      <c r="AN149" s="45">
        <v>0</v>
      </c>
      <c r="AO149" s="45" t="s">
        <v>29</v>
      </c>
      <c r="AP149" s="45" t="s">
        <v>29</v>
      </c>
      <c r="AQ149" s="45">
        <v>0</v>
      </c>
      <c r="AR149" s="45">
        <v>0</v>
      </c>
      <c r="AS149" s="45">
        <v>2</v>
      </c>
      <c r="AT149" s="45">
        <v>2</v>
      </c>
      <c r="AU149" s="45" t="s">
        <v>29</v>
      </c>
      <c r="AV149" s="45" t="s">
        <v>29</v>
      </c>
      <c r="AW149" s="45">
        <v>0</v>
      </c>
      <c r="AX149" s="45" t="s">
        <v>29</v>
      </c>
      <c r="AY149" s="45" t="s">
        <v>29</v>
      </c>
      <c r="AZ149" s="45">
        <v>0</v>
      </c>
      <c r="BA149" s="45">
        <v>0</v>
      </c>
      <c r="BB149" s="45">
        <v>1</v>
      </c>
      <c r="BC149" s="45">
        <v>1</v>
      </c>
      <c r="BD149" s="45" t="s">
        <v>29</v>
      </c>
      <c r="BE149" s="45" t="s">
        <v>29</v>
      </c>
      <c r="BF149" s="45">
        <v>0</v>
      </c>
      <c r="BG149" s="45" t="s">
        <v>29</v>
      </c>
      <c r="BH149" s="45" t="s">
        <v>29</v>
      </c>
      <c r="BI149" s="45">
        <v>0</v>
      </c>
      <c r="BJ149" s="45" t="s">
        <v>29</v>
      </c>
      <c r="BK149" s="45" t="s">
        <v>29</v>
      </c>
      <c r="BL149" s="45">
        <v>0</v>
      </c>
      <c r="BM149" s="45" t="s">
        <v>29</v>
      </c>
      <c r="BN149" s="45" t="s">
        <v>29</v>
      </c>
      <c r="BO149" s="45">
        <v>0</v>
      </c>
      <c r="BP149" s="45" t="s">
        <v>29</v>
      </c>
      <c r="BQ149" s="45" t="s">
        <v>29</v>
      </c>
      <c r="BR149" s="45">
        <v>0</v>
      </c>
      <c r="BS149" s="45" t="s">
        <v>29</v>
      </c>
      <c r="BT149" s="45" t="s">
        <v>29</v>
      </c>
      <c r="BU149" s="45">
        <v>0</v>
      </c>
      <c r="BV149" s="45" t="s">
        <v>29</v>
      </c>
      <c r="BW149" s="45" t="s">
        <v>29</v>
      </c>
      <c r="BX149" s="45">
        <v>0</v>
      </c>
      <c r="BY149" s="45" t="s">
        <v>29</v>
      </c>
      <c r="BZ149" s="45" t="s">
        <v>29</v>
      </c>
      <c r="CA149" s="45">
        <v>0</v>
      </c>
      <c r="CB149" s="45" t="s">
        <v>29</v>
      </c>
      <c r="CC149" s="45" t="s">
        <v>29</v>
      </c>
      <c r="CD149" s="45">
        <v>0</v>
      </c>
      <c r="CE149" s="45" t="s">
        <v>29</v>
      </c>
      <c r="CF149" s="45" t="s">
        <v>29</v>
      </c>
      <c r="CG149" s="45">
        <v>0</v>
      </c>
      <c r="CH149" s="45" t="s">
        <v>29</v>
      </c>
      <c r="CI149" s="45" t="s">
        <v>29</v>
      </c>
      <c r="CJ149" s="45">
        <v>0</v>
      </c>
      <c r="CK149" s="45" t="s">
        <v>29</v>
      </c>
      <c r="CL149" s="45" t="s">
        <v>29</v>
      </c>
      <c r="CM149" s="45">
        <v>0</v>
      </c>
      <c r="CN149" s="45" t="s">
        <v>29</v>
      </c>
      <c r="CO149" s="45" t="s">
        <v>29</v>
      </c>
      <c r="CP149" s="45">
        <v>0</v>
      </c>
      <c r="CQ149" s="45">
        <v>0</v>
      </c>
      <c r="CR149" s="45">
        <v>5</v>
      </c>
      <c r="CS149" s="45">
        <v>5</v>
      </c>
    </row>
    <row r="150" spans="1:97" s="43" customFormat="1" ht="12.75" customHeight="1">
      <c r="A150" s="75">
        <v>25</v>
      </c>
      <c r="B150" s="44" t="s">
        <v>37</v>
      </c>
      <c r="C150" s="35">
        <v>6612</v>
      </c>
      <c r="D150" s="44" t="s">
        <v>198</v>
      </c>
      <c r="E150" s="61">
        <v>11862</v>
      </c>
      <c r="F150" s="35">
        <v>1</v>
      </c>
      <c r="G150" s="35" t="s">
        <v>96</v>
      </c>
      <c r="H150" s="45">
        <v>1</v>
      </c>
      <c r="I150" s="45">
        <v>1</v>
      </c>
      <c r="J150" s="45">
        <v>2</v>
      </c>
      <c r="K150" s="45" t="s">
        <v>29</v>
      </c>
      <c r="L150" s="45" t="s">
        <v>29</v>
      </c>
      <c r="M150" s="45">
        <v>0</v>
      </c>
      <c r="N150" s="45" t="s">
        <v>29</v>
      </c>
      <c r="O150" s="45" t="s">
        <v>29</v>
      </c>
      <c r="P150" s="45">
        <v>0</v>
      </c>
      <c r="Q150" s="45" t="s">
        <v>29</v>
      </c>
      <c r="R150" s="45" t="s">
        <v>29</v>
      </c>
      <c r="S150" s="45">
        <v>0</v>
      </c>
      <c r="T150" s="45" t="s">
        <v>29</v>
      </c>
      <c r="U150" s="45" t="s">
        <v>29</v>
      </c>
      <c r="V150" s="45">
        <v>0</v>
      </c>
      <c r="W150" s="45" t="s">
        <v>29</v>
      </c>
      <c r="X150" s="45" t="s">
        <v>29</v>
      </c>
      <c r="Y150" s="45">
        <v>0</v>
      </c>
      <c r="Z150" s="45" t="s">
        <v>29</v>
      </c>
      <c r="AA150" s="45" t="s">
        <v>29</v>
      </c>
      <c r="AB150" s="45">
        <v>0</v>
      </c>
      <c r="AC150" s="45" t="s">
        <v>29</v>
      </c>
      <c r="AD150" s="45" t="s">
        <v>29</v>
      </c>
      <c r="AE150" s="45">
        <v>0</v>
      </c>
      <c r="AF150" s="45" t="s">
        <v>29</v>
      </c>
      <c r="AG150" s="45" t="s">
        <v>29</v>
      </c>
      <c r="AH150" s="45">
        <v>0</v>
      </c>
      <c r="AI150" s="45" t="s">
        <v>29</v>
      </c>
      <c r="AJ150" s="45" t="s">
        <v>29</v>
      </c>
      <c r="AK150" s="45">
        <v>0</v>
      </c>
      <c r="AL150" s="45" t="s">
        <v>29</v>
      </c>
      <c r="AM150" s="45" t="s">
        <v>29</v>
      </c>
      <c r="AN150" s="45">
        <v>0</v>
      </c>
      <c r="AO150" s="45" t="s">
        <v>29</v>
      </c>
      <c r="AP150" s="45" t="s">
        <v>29</v>
      </c>
      <c r="AQ150" s="45">
        <v>0</v>
      </c>
      <c r="AR150" s="45" t="s">
        <v>29</v>
      </c>
      <c r="AS150" s="45" t="s">
        <v>29</v>
      </c>
      <c r="AT150" s="45">
        <v>0</v>
      </c>
      <c r="AU150" s="45" t="s">
        <v>29</v>
      </c>
      <c r="AV150" s="45" t="s">
        <v>29</v>
      </c>
      <c r="AW150" s="45">
        <v>0</v>
      </c>
      <c r="AX150" s="45" t="s">
        <v>29</v>
      </c>
      <c r="AY150" s="45" t="s">
        <v>29</v>
      </c>
      <c r="AZ150" s="45">
        <v>0</v>
      </c>
      <c r="BA150" s="45">
        <v>0</v>
      </c>
      <c r="BB150" s="45">
        <v>1</v>
      </c>
      <c r="BC150" s="45">
        <v>1</v>
      </c>
      <c r="BD150" s="45" t="s">
        <v>29</v>
      </c>
      <c r="BE150" s="45" t="s">
        <v>29</v>
      </c>
      <c r="BF150" s="45">
        <v>0</v>
      </c>
      <c r="BG150" s="45" t="s">
        <v>29</v>
      </c>
      <c r="BH150" s="45" t="s">
        <v>29</v>
      </c>
      <c r="BI150" s="45">
        <v>0</v>
      </c>
      <c r="BJ150" s="45" t="s">
        <v>29</v>
      </c>
      <c r="BK150" s="45" t="s">
        <v>29</v>
      </c>
      <c r="BL150" s="45">
        <v>0</v>
      </c>
      <c r="BM150" s="45" t="s">
        <v>29</v>
      </c>
      <c r="BN150" s="45" t="s">
        <v>29</v>
      </c>
      <c r="BO150" s="45">
        <v>0</v>
      </c>
      <c r="BP150" s="45" t="s">
        <v>29</v>
      </c>
      <c r="BQ150" s="45" t="s">
        <v>29</v>
      </c>
      <c r="BR150" s="45">
        <v>0</v>
      </c>
      <c r="BS150" s="45" t="s">
        <v>29</v>
      </c>
      <c r="BT150" s="45" t="s">
        <v>29</v>
      </c>
      <c r="BU150" s="45">
        <v>0</v>
      </c>
      <c r="BV150" s="45" t="s">
        <v>29</v>
      </c>
      <c r="BW150" s="45" t="s">
        <v>29</v>
      </c>
      <c r="BX150" s="45">
        <v>0</v>
      </c>
      <c r="BY150" s="45" t="s">
        <v>29</v>
      </c>
      <c r="BZ150" s="45" t="s">
        <v>29</v>
      </c>
      <c r="CA150" s="45">
        <v>0</v>
      </c>
      <c r="CB150" s="45" t="s">
        <v>29</v>
      </c>
      <c r="CC150" s="45" t="s">
        <v>29</v>
      </c>
      <c r="CD150" s="45">
        <v>0</v>
      </c>
      <c r="CE150" s="45" t="s">
        <v>29</v>
      </c>
      <c r="CF150" s="45" t="s">
        <v>29</v>
      </c>
      <c r="CG150" s="45">
        <v>0</v>
      </c>
      <c r="CH150" s="45" t="s">
        <v>29</v>
      </c>
      <c r="CI150" s="45" t="s">
        <v>29</v>
      </c>
      <c r="CJ150" s="45">
        <v>0</v>
      </c>
      <c r="CK150" s="45" t="s">
        <v>29</v>
      </c>
      <c r="CL150" s="45" t="s">
        <v>29</v>
      </c>
      <c r="CM150" s="45">
        <v>0</v>
      </c>
      <c r="CN150" s="45" t="s">
        <v>29</v>
      </c>
      <c r="CO150" s="45" t="s">
        <v>29</v>
      </c>
      <c r="CP150" s="45">
        <v>0</v>
      </c>
      <c r="CQ150" s="45">
        <v>1</v>
      </c>
      <c r="CR150" s="45">
        <v>2</v>
      </c>
      <c r="CS150" s="45">
        <v>3</v>
      </c>
    </row>
    <row r="151" spans="1:97" s="43" customFormat="1" ht="12.75" customHeight="1">
      <c r="A151" s="75">
        <v>25</v>
      </c>
      <c r="B151" s="44" t="s">
        <v>37</v>
      </c>
      <c r="C151" s="35">
        <v>6623</v>
      </c>
      <c r="D151" s="44" t="s">
        <v>199</v>
      </c>
      <c r="E151" s="61">
        <v>12131</v>
      </c>
      <c r="F151" s="35">
        <v>1</v>
      </c>
      <c r="G151" s="35" t="s">
        <v>96</v>
      </c>
      <c r="H151" s="45">
        <v>0</v>
      </c>
      <c r="I151" s="45">
        <v>1</v>
      </c>
      <c r="J151" s="45">
        <v>1</v>
      </c>
      <c r="K151" s="45">
        <v>0</v>
      </c>
      <c r="L151" s="45">
        <v>1</v>
      </c>
      <c r="M151" s="45">
        <v>1</v>
      </c>
      <c r="N151" s="45" t="s">
        <v>29</v>
      </c>
      <c r="O151" s="45" t="s">
        <v>29</v>
      </c>
      <c r="P151" s="45">
        <v>0</v>
      </c>
      <c r="Q151" s="45" t="s">
        <v>29</v>
      </c>
      <c r="R151" s="45" t="s">
        <v>29</v>
      </c>
      <c r="S151" s="45">
        <v>0</v>
      </c>
      <c r="T151" s="45" t="s">
        <v>29</v>
      </c>
      <c r="U151" s="45" t="s">
        <v>29</v>
      </c>
      <c r="V151" s="45">
        <v>0</v>
      </c>
      <c r="W151" s="45" t="s">
        <v>29</v>
      </c>
      <c r="X151" s="45" t="s">
        <v>29</v>
      </c>
      <c r="Y151" s="45">
        <v>0</v>
      </c>
      <c r="Z151" s="45" t="s">
        <v>29</v>
      </c>
      <c r="AA151" s="45" t="s">
        <v>29</v>
      </c>
      <c r="AB151" s="45">
        <v>0</v>
      </c>
      <c r="AC151" s="45" t="s">
        <v>29</v>
      </c>
      <c r="AD151" s="45" t="s">
        <v>29</v>
      </c>
      <c r="AE151" s="45">
        <v>0</v>
      </c>
      <c r="AF151" s="45" t="s">
        <v>29</v>
      </c>
      <c r="AG151" s="45" t="s">
        <v>29</v>
      </c>
      <c r="AH151" s="45">
        <v>0</v>
      </c>
      <c r="AI151" s="45" t="s">
        <v>29</v>
      </c>
      <c r="AJ151" s="45" t="s">
        <v>29</v>
      </c>
      <c r="AK151" s="45">
        <v>0</v>
      </c>
      <c r="AL151" s="45" t="s">
        <v>29</v>
      </c>
      <c r="AM151" s="45" t="s">
        <v>29</v>
      </c>
      <c r="AN151" s="45">
        <v>0</v>
      </c>
      <c r="AO151" s="45" t="s">
        <v>29</v>
      </c>
      <c r="AP151" s="45" t="s">
        <v>29</v>
      </c>
      <c r="AQ151" s="45">
        <v>0</v>
      </c>
      <c r="AR151" s="45" t="s">
        <v>29</v>
      </c>
      <c r="AS151" s="45" t="s">
        <v>29</v>
      </c>
      <c r="AT151" s="45">
        <v>0</v>
      </c>
      <c r="AU151" s="45" t="s">
        <v>29</v>
      </c>
      <c r="AV151" s="45" t="s">
        <v>29</v>
      </c>
      <c r="AW151" s="45">
        <v>0</v>
      </c>
      <c r="AX151" s="45" t="s">
        <v>29</v>
      </c>
      <c r="AY151" s="45" t="s">
        <v>29</v>
      </c>
      <c r="AZ151" s="45">
        <v>0</v>
      </c>
      <c r="BA151" s="45">
        <v>0</v>
      </c>
      <c r="BB151" s="45">
        <v>1</v>
      </c>
      <c r="BC151" s="45">
        <v>1</v>
      </c>
      <c r="BD151" s="45" t="s">
        <v>29</v>
      </c>
      <c r="BE151" s="45" t="s">
        <v>29</v>
      </c>
      <c r="BF151" s="45">
        <v>0</v>
      </c>
      <c r="BG151" s="45" t="s">
        <v>29</v>
      </c>
      <c r="BH151" s="45" t="s">
        <v>29</v>
      </c>
      <c r="BI151" s="45">
        <v>0</v>
      </c>
      <c r="BJ151" s="45" t="s">
        <v>29</v>
      </c>
      <c r="BK151" s="45" t="s">
        <v>29</v>
      </c>
      <c r="BL151" s="45">
        <v>0</v>
      </c>
      <c r="BM151" s="45" t="s">
        <v>29</v>
      </c>
      <c r="BN151" s="45" t="s">
        <v>29</v>
      </c>
      <c r="BO151" s="45">
        <v>0</v>
      </c>
      <c r="BP151" s="45" t="s">
        <v>29</v>
      </c>
      <c r="BQ151" s="45" t="s">
        <v>29</v>
      </c>
      <c r="BR151" s="45">
        <v>0</v>
      </c>
      <c r="BS151" s="45" t="s">
        <v>29</v>
      </c>
      <c r="BT151" s="45" t="s">
        <v>29</v>
      </c>
      <c r="BU151" s="45">
        <v>0</v>
      </c>
      <c r="BV151" s="45" t="s">
        <v>29</v>
      </c>
      <c r="BW151" s="45" t="s">
        <v>29</v>
      </c>
      <c r="BX151" s="45">
        <v>0</v>
      </c>
      <c r="BY151" s="45" t="s">
        <v>29</v>
      </c>
      <c r="BZ151" s="45" t="s">
        <v>29</v>
      </c>
      <c r="CA151" s="45">
        <v>0</v>
      </c>
      <c r="CB151" s="45" t="s">
        <v>29</v>
      </c>
      <c r="CC151" s="45" t="s">
        <v>29</v>
      </c>
      <c r="CD151" s="45">
        <v>0</v>
      </c>
      <c r="CE151" s="45" t="s">
        <v>29</v>
      </c>
      <c r="CF151" s="45" t="s">
        <v>29</v>
      </c>
      <c r="CG151" s="45">
        <v>0</v>
      </c>
      <c r="CH151" s="45" t="s">
        <v>29</v>
      </c>
      <c r="CI151" s="45" t="s">
        <v>29</v>
      </c>
      <c r="CJ151" s="45">
        <v>0</v>
      </c>
      <c r="CK151" s="45" t="s">
        <v>29</v>
      </c>
      <c r="CL151" s="45" t="s">
        <v>29</v>
      </c>
      <c r="CM151" s="45">
        <v>0</v>
      </c>
      <c r="CN151" s="45" t="s">
        <v>29</v>
      </c>
      <c r="CO151" s="45" t="s">
        <v>29</v>
      </c>
      <c r="CP151" s="45">
        <v>0</v>
      </c>
      <c r="CQ151" s="45">
        <v>0</v>
      </c>
      <c r="CR151" s="45">
        <v>3</v>
      </c>
      <c r="CS151" s="45">
        <v>3</v>
      </c>
    </row>
    <row r="152" spans="1:97" s="43" customFormat="1" ht="12.75" customHeight="1">
      <c r="A152" s="75">
        <v>25</v>
      </c>
      <c r="B152" s="44" t="s">
        <v>37</v>
      </c>
      <c r="C152" s="35">
        <v>6631</v>
      </c>
      <c r="D152" s="44" t="s">
        <v>200</v>
      </c>
      <c r="E152" s="61">
        <v>18977</v>
      </c>
      <c r="F152" s="35">
        <v>1</v>
      </c>
      <c r="G152" s="35" t="s">
        <v>96</v>
      </c>
      <c r="H152" s="45">
        <v>0</v>
      </c>
      <c r="I152" s="45">
        <v>1</v>
      </c>
      <c r="J152" s="45">
        <v>1</v>
      </c>
      <c r="K152" s="45" t="s">
        <v>29</v>
      </c>
      <c r="L152" s="45" t="s">
        <v>29</v>
      </c>
      <c r="M152" s="45">
        <v>0</v>
      </c>
      <c r="N152" s="45">
        <v>1</v>
      </c>
      <c r="O152" s="45">
        <v>0</v>
      </c>
      <c r="P152" s="45">
        <v>1</v>
      </c>
      <c r="Q152" s="45" t="s">
        <v>29</v>
      </c>
      <c r="R152" s="45" t="s">
        <v>29</v>
      </c>
      <c r="S152" s="45">
        <v>0</v>
      </c>
      <c r="T152" s="45" t="s">
        <v>29</v>
      </c>
      <c r="U152" s="45" t="s">
        <v>29</v>
      </c>
      <c r="V152" s="45">
        <v>0</v>
      </c>
      <c r="W152" s="45" t="s">
        <v>29</v>
      </c>
      <c r="X152" s="45" t="s">
        <v>29</v>
      </c>
      <c r="Y152" s="45">
        <v>0</v>
      </c>
      <c r="Z152" s="45" t="s">
        <v>29</v>
      </c>
      <c r="AA152" s="45" t="s">
        <v>29</v>
      </c>
      <c r="AB152" s="45">
        <v>0</v>
      </c>
      <c r="AC152" s="45" t="s">
        <v>29</v>
      </c>
      <c r="AD152" s="45" t="s">
        <v>29</v>
      </c>
      <c r="AE152" s="45">
        <v>0</v>
      </c>
      <c r="AF152" s="45" t="s">
        <v>29</v>
      </c>
      <c r="AG152" s="45" t="s">
        <v>29</v>
      </c>
      <c r="AH152" s="45">
        <v>0</v>
      </c>
      <c r="AI152" s="45" t="s">
        <v>29</v>
      </c>
      <c r="AJ152" s="45" t="s">
        <v>29</v>
      </c>
      <c r="AK152" s="45">
        <v>0</v>
      </c>
      <c r="AL152" s="45" t="s">
        <v>29</v>
      </c>
      <c r="AM152" s="45" t="s">
        <v>29</v>
      </c>
      <c r="AN152" s="45">
        <v>0</v>
      </c>
      <c r="AO152" s="45" t="s">
        <v>29</v>
      </c>
      <c r="AP152" s="45" t="s">
        <v>29</v>
      </c>
      <c r="AQ152" s="45">
        <v>0</v>
      </c>
      <c r="AR152" s="45" t="s">
        <v>29</v>
      </c>
      <c r="AS152" s="45" t="s">
        <v>29</v>
      </c>
      <c r="AT152" s="45">
        <v>0</v>
      </c>
      <c r="AU152" s="45" t="s">
        <v>29</v>
      </c>
      <c r="AV152" s="45" t="s">
        <v>29</v>
      </c>
      <c r="AW152" s="45">
        <v>0</v>
      </c>
      <c r="AX152" s="45" t="s">
        <v>29</v>
      </c>
      <c r="AY152" s="45" t="s">
        <v>29</v>
      </c>
      <c r="AZ152" s="45">
        <v>0</v>
      </c>
      <c r="BA152" s="45">
        <v>1</v>
      </c>
      <c r="BB152" s="45">
        <v>0</v>
      </c>
      <c r="BC152" s="45">
        <v>1</v>
      </c>
      <c r="BD152" s="45" t="s">
        <v>29</v>
      </c>
      <c r="BE152" s="45" t="s">
        <v>29</v>
      </c>
      <c r="BF152" s="45">
        <v>0</v>
      </c>
      <c r="BG152" s="45" t="s">
        <v>29</v>
      </c>
      <c r="BH152" s="45" t="s">
        <v>29</v>
      </c>
      <c r="BI152" s="45">
        <v>0</v>
      </c>
      <c r="BJ152" s="45" t="s">
        <v>29</v>
      </c>
      <c r="BK152" s="45" t="s">
        <v>29</v>
      </c>
      <c r="BL152" s="45">
        <v>0</v>
      </c>
      <c r="BM152" s="45" t="s">
        <v>29</v>
      </c>
      <c r="BN152" s="45" t="s">
        <v>29</v>
      </c>
      <c r="BO152" s="45">
        <v>0</v>
      </c>
      <c r="BP152" s="45" t="s">
        <v>29</v>
      </c>
      <c r="BQ152" s="45" t="s">
        <v>29</v>
      </c>
      <c r="BR152" s="45">
        <v>0</v>
      </c>
      <c r="BS152" s="45" t="s">
        <v>29</v>
      </c>
      <c r="BT152" s="45" t="s">
        <v>29</v>
      </c>
      <c r="BU152" s="45">
        <v>0</v>
      </c>
      <c r="BV152" s="45" t="s">
        <v>29</v>
      </c>
      <c r="BW152" s="45" t="s">
        <v>29</v>
      </c>
      <c r="BX152" s="45">
        <v>0</v>
      </c>
      <c r="BY152" s="45" t="s">
        <v>29</v>
      </c>
      <c r="BZ152" s="45" t="s">
        <v>29</v>
      </c>
      <c r="CA152" s="45">
        <v>0</v>
      </c>
      <c r="CB152" s="45" t="s">
        <v>29</v>
      </c>
      <c r="CC152" s="45" t="s">
        <v>29</v>
      </c>
      <c r="CD152" s="45">
        <v>0</v>
      </c>
      <c r="CE152" s="45" t="s">
        <v>29</v>
      </c>
      <c r="CF152" s="45" t="s">
        <v>29</v>
      </c>
      <c r="CG152" s="45">
        <v>0</v>
      </c>
      <c r="CH152" s="45" t="s">
        <v>29</v>
      </c>
      <c r="CI152" s="45" t="s">
        <v>29</v>
      </c>
      <c r="CJ152" s="45">
        <v>0</v>
      </c>
      <c r="CK152" s="45" t="s">
        <v>29</v>
      </c>
      <c r="CL152" s="45" t="s">
        <v>29</v>
      </c>
      <c r="CM152" s="45">
        <v>0</v>
      </c>
      <c r="CN152" s="45" t="s">
        <v>29</v>
      </c>
      <c r="CO152" s="45" t="s">
        <v>29</v>
      </c>
      <c r="CP152" s="45">
        <v>0</v>
      </c>
      <c r="CQ152" s="45">
        <v>2</v>
      </c>
      <c r="CR152" s="45">
        <v>1</v>
      </c>
      <c r="CS152" s="45">
        <v>3</v>
      </c>
    </row>
    <row r="153" spans="1:97" s="43" customFormat="1" ht="12.75" customHeight="1">
      <c r="A153" s="75">
        <v>25</v>
      </c>
      <c r="B153" s="44" t="s">
        <v>37</v>
      </c>
      <c r="C153" s="35">
        <v>6633</v>
      </c>
      <c r="D153" s="44" t="s">
        <v>201</v>
      </c>
      <c r="E153" s="61">
        <v>10697</v>
      </c>
      <c r="F153" s="35">
        <v>1</v>
      </c>
      <c r="G153" s="35" t="s">
        <v>96</v>
      </c>
      <c r="H153" s="45">
        <v>1</v>
      </c>
      <c r="I153" s="45">
        <v>0</v>
      </c>
      <c r="J153" s="45">
        <v>1</v>
      </c>
      <c r="K153" s="45">
        <v>0</v>
      </c>
      <c r="L153" s="45">
        <v>1</v>
      </c>
      <c r="M153" s="45">
        <v>1</v>
      </c>
      <c r="N153" s="45" t="s">
        <v>29</v>
      </c>
      <c r="O153" s="45" t="s">
        <v>29</v>
      </c>
      <c r="P153" s="45">
        <v>0</v>
      </c>
      <c r="Q153" s="45" t="s">
        <v>29</v>
      </c>
      <c r="R153" s="45" t="s">
        <v>29</v>
      </c>
      <c r="S153" s="45">
        <v>0</v>
      </c>
      <c r="T153" s="45" t="s">
        <v>29</v>
      </c>
      <c r="U153" s="45" t="s">
        <v>29</v>
      </c>
      <c r="V153" s="45">
        <v>0</v>
      </c>
      <c r="W153" s="45" t="s">
        <v>29</v>
      </c>
      <c r="X153" s="45" t="s">
        <v>29</v>
      </c>
      <c r="Y153" s="45">
        <v>0</v>
      </c>
      <c r="Z153" s="45" t="s">
        <v>29</v>
      </c>
      <c r="AA153" s="45" t="s">
        <v>29</v>
      </c>
      <c r="AB153" s="45">
        <v>0</v>
      </c>
      <c r="AC153" s="45" t="s">
        <v>29</v>
      </c>
      <c r="AD153" s="45" t="s">
        <v>29</v>
      </c>
      <c r="AE153" s="45">
        <v>0</v>
      </c>
      <c r="AF153" s="45" t="s">
        <v>29</v>
      </c>
      <c r="AG153" s="45" t="s">
        <v>29</v>
      </c>
      <c r="AH153" s="45">
        <v>0</v>
      </c>
      <c r="AI153" s="45" t="s">
        <v>29</v>
      </c>
      <c r="AJ153" s="45" t="s">
        <v>29</v>
      </c>
      <c r="AK153" s="45">
        <v>0</v>
      </c>
      <c r="AL153" s="45" t="s">
        <v>29</v>
      </c>
      <c r="AM153" s="45" t="s">
        <v>29</v>
      </c>
      <c r="AN153" s="45">
        <v>0</v>
      </c>
      <c r="AO153" s="45" t="s">
        <v>29</v>
      </c>
      <c r="AP153" s="45" t="s">
        <v>29</v>
      </c>
      <c r="AQ153" s="45">
        <v>0</v>
      </c>
      <c r="AR153" s="45" t="s">
        <v>29</v>
      </c>
      <c r="AS153" s="45" t="s">
        <v>29</v>
      </c>
      <c r="AT153" s="45">
        <v>0</v>
      </c>
      <c r="AU153" s="45" t="s">
        <v>29</v>
      </c>
      <c r="AV153" s="45" t="s">
        <v>29</v>
      </c>
      <c r="AW153" s="45">
        <v>0</v>
      </c>
      <c r="AX153" s="45" t="s">
        <v>29</v>
      </c>
      <c r="AY153" s="45" t="s">
        <v>29</v>
      </c>
      <c r="AZ153" s="45">
        <v>0</v>
      </c>
      <c r="BA153" s="45">
        <v>0</v>
      </c>
      <c r="BB153" s="45">
        <v>1</v>
      </c>
      <c r="BC153" s="45">
        <v>1</v>
      </c>
      <c r="BD153" s="45" t="s">
        <v>29</v>
      </c>
      <c r="BE153" s="45" t="s">
        <v>29</v>
      </c>
      <c r="BF153" s="45">
        <v>0</v>
      </c>
      <c r="BG153" s="45" t="s">
        <v>29</v>
      </c>
      <c r="BH153" s="45" t="s">
        <v>29</v>
      </c>
      <c r="BI153" s="45">
        <v>0</v>
      </c>
      <c r="BJ153" s="45" t="s">
        <v>29</v>
      </c>
      <c r="BK153" s="45" t="s">
        <v>29</v>
      </c>
      <c r="BL153" s="45">
        <v>0</v>
      </c>
      <c r="BM153" s="45" t="s">
        <v>29</v>
      </c>
      <c r="BN153" s="45" t="s">
        <v>29</v>
      </c>
      <c r="BO153" s="45">
        <v>0</v>
      </c>
      <c r="BP153" s="45" t="s">
        <v>29</v>
      </c>
      <c r="BQ153" s="45" t="s">
        <v>29</v>
      </c>
      <c r="BR153" s="45">
        <v>0</v>
      </c>
      <c r="BS153" s="45" t="s">
        <v>29</v>
      </c>
      <c r="BT153" s="45" t="s">
        <v>29</v>
      </c>
      <c r="BU153" s="45">
        <v>0</v>
      </c>
      <c r="BV153" s="45" t="s">
        <v>29</v>
      </c>
      <c r="BW153" s="45" t="s">
        <v>29</v>
      </c>
      <c r="BX153" s="45">
        <v>0</v>
      </c>
      <c r="BY153" s="45" t="s">
        <v>29</v>
      </c>
      <c r="BZ153" s="45" t="s">
        <v>29</v>
      </c>
      <c r="CA153" s="45">
        <v>0</v>
      </c>
      <c r="CB153" s="45" t="s">
        <v>29</v>
      </c>
      <c r="CC153" s="45" t="s">
        <v>29</v>
      </c>
      <c r="CD153" s="45">
        <v>0</v>
      </c>
      <c r="CE153" s="45" t="s">
        <v>29</v>
      </c>
      <c r="CF153" s="45" t="s">
        <v>29</v>
      </c>
      <c r="CG153" s="45">
        <v>0</v>
      </c>
      <c r="CH153" s="45" t="s">
        <v>29</v>
      </c>
      <c r="CI153" s="45" t="s">
        <v>29</v>
      </c>
      <c r="CJ153" s="45">
        <v>0</v>
      </c>
      <c r="CK153" s="45" t="s">
        <v>29</v>
      </c>
      <c r="CL153" s="45" t="s">
        <v>29</v>
      </c>
      <c r="CM153" s="45">
        <v>0</v>
      </c>
      <c r="CN153" s="45" t="s">
        <v>29</v>
      </c>
      <c r="CO153" s="45" t="s">
        <v>29</v>
      </c>
      <c r="CP153" s="45">
        <v>0</v>
      </c>
      <c r="CQ153" s="45">
        <v>1</v>
      </c>
      <c r="CR153" s="45">
        <v>2</v>
      </c>
      <c r="CS153" s="45">
        <v>3</v>
      </c>
    </row>
    <row r="154" spans="1:97" s="43" customFormat="1" ht="12.75" customHeight="1">
      <c r="A154" s="75">
        <v>25</v>
      </c>
      <c r="B154" s="44" t="s">
        <v>37</v>
      </c>
      <c r="C154" s="35">
        <v>6640</v>
      </c>
      <c r="D154" s="44" t="s">
        <v>202</v>
      </c>
      <c r="E154" s="61">
        <v>14091</v>
      </c>
      <c r="F154" s="35">
        <v>1</v>
      </c>
      <c r="G154" s="35" t="s">
        <v>96</v>
      </c>
      <c r="H154" s="45">
        <v>0</v>
      </c>
      <c r="I154" s="45">
        <v>2</v>
      </c>
      <c r="J154" s="45">
        <v>2</v>
      </c>
      <c r="K154" s="45">
        <v>0</v>
      </c>
      <c r="L154" s="45">
        <v>1</v>
      </c>
      <c r="M154" s="45">
        <v>1</v>
      </c>
      <c r="N154" s="45" t="s">
        <v>29</v>
      </c>
      <c r="O154" s="45" t="s">
        <v>29</v>
      </c>
      <c r="P154" s="45">
        <v>0</v>
      </c>
      <c r="Q154" s="45" t="s">
        <v>29</v>
      </c>
      <c r="R154" s="45" t="s">
        <v>29</v>
      </c>
      <c r="S154" s="45">
        <v>0</v>
      </c>
      <c r="T154" s="45" t="s">
        <v>29</v>
      </c>
      <c r="U154" s="45" t="s">
        <v>29</v>
      </c>
      <c r="V154" s="45">
        <v>0</v>
      </c>
      <c r="W154" s="45" t="s">
        <v>29</v>
      </c>
      <c r="X154" s="45" t="s">
        <v>29</v>
      </c>
      <c r="Y154" s="45">
        <v>0</v>
      </c>
      <c r="Z154" s="45" t="s">
        <v>29</v>
      </c>
      <c r="AA154" s="45" t="s">
        <v>29</v>
      </c>
      <c r="AB154" s="45">
        <v>0</v>
      </c>
      <c r="AC154" s="45" t="s">
        <v>29</v>
      </c>
      <c r="AD154" s="45" t="s">
        <v>29</v>
      </c>
      <c r="AE154" s="45">
        <v>0</v>
      </c>
      <c r="AF154" s="45" t="s">
        <v>29</v>
      </c>
      <c r="AG154" s="45" t="s">
        <v>29</v>
      </c>
      <c r="AH154" s="45">
        <v>0</v>
      </c>
      <c r="AI154" s="45" t="s">
        <v>29</v>
      </c>
      <c r="AJ154" s="45" t="s">
        <v>29</v>
      </c>
      <c r="AK154" s="45">
        <v>0</v>
      </c>
      <c r="AL154" s="45" t="s">
        <v>29</v>
      </c>
      <c r="AM154" s="45" t="s">
        <v>29</v>
      </c>
      <c r="AN154" s="45">
        <v>0</v>
      </c>
      <c r="AO154" s="45" t="s">
        <v>29</v>
      </c>
      <c r="AP154" s="45" t="s">
        <v>29</v>
      </c>
      <c r="AQ154" s="45">
        <v>0</v>
      </c>
      <c r="AR154" s="45" t="s">
        <v>29</v>
      </c>
      <c r="AS154" s="45" t="s">
        <v>29</v>
      </c>
      <c r="AT154" s="45">
        <v>0</v>
      </c>
      <c r="AU154" s="45" t="s">
        <v>29</v>
      </c>
      <c r="AV154" s="45" t="s">
        <v>29</v>
      </c>
      <c r="AW154" s="45">
        <v>0</v>
      </c>
      <c r="AX154" s="45" t="s">
        <v>29</v>
      </c>
      <c r="AY154" s="45" t="s">
        <v>29</v>
      </c>
      <c r="AZ154" s="45">
        <v>0</v>
      </c>
      <c r="BA154" s="45" t="s">
        <v>29</v>
      </c>
      <c r="BB154" s="45" t="s">
        <v>29</v>
      </c>
      <c r="BC154" s="45">
        <v>0</v>
      </c>
      <c r="BD154" s="45" t="s">
        <v>29</v>
      </c>
      <c r="BE154" s="45" t="s">
        <v>29</v>
      </c>
      <c r="BF154" s="45">
        <v>0</v>
      </c>
      <c r="BG154" s="45" t="s">
        <v>29</v>
      </c>
      <c r="BH154" s="45" t="s">
        <v>29</v>
      </c>
      <c r="BI154" s="45">
        <v>0</v>
      </c>
      <c r="BJ154" s="45" t="s">
        <v>29</v>
      </c>
      <c r="BK154" s="45" t="s">
        <v>29</v>
      </c>
      <c r="BL154" s="45">
        <v>0</v>
      </c>
      <c r="BM154" s="45" t="s">
        <v>29</v>
      </c>
      <c r="BN154" s="45" t="s">
        <v>29</v>
      </c>
      <c r="BO154" s="45">
        <v>0</v>
      </c>
      <c r="BP154" s="45" t="s">
        <v>29</v>
      </c>
      <c r="BQ154" s="45" t="s">
        <v>29</v>
      </c>
      <c r="BR154" s="45">
        <v>0</v>
      </c>
      <c r="BS154" s="45" t="s">
        <v>29</v>
      </c>
      <c r="BT154" s="45" t="s">
        <v>29</v>
      </c>
      <c r="BU154" s="45">
        <v>0</v>
      </c>
      <c r="BV154" s="45" t="s">
        <v>29</v>
      </c>
      <c r="BW154" s="45" t="s">
        <v>29</v>
      </c>
      <c r="BX154" s="45">
        <v>0</v>
      </c>
      <c r="BY154" s="45" t="s">
        <v>29</v>
      </c>
      <c r="BZ154" s="45" t="s">
        <v>29</v>
      </c>
      <c r="CA154" s="45">
        <v>0</v>
      </c>
      <c r="CB154" s="45" t="s">
        <v>29</v>
      </c>
      <c r="CC154" s="45" t="s">
        <v>29</v>
      </c>
      <c r="CD154" s="45">
        <v>0</v>
      </c>
      <c r="CE154" s="45" t="s">
        <v>29</v>
      </c>
      <c r="CF154" s="45" t="s">
        <v>29</v>
      </c>
      <c r="CG154" s="45">
        <v>0</v>
      </c>
      <c r="CH154" s="45" t="s">
        <v>29</v>
      </c>
      <c r="CI154" s="45" t="s">
        <v>29</v>
      </c>
      <c r="CJ154" s="45">
        <v>0</v>
      </c>
      <c r="CK154" s="45" t="s">
        <v>29</v>
      </c>
      <c r="CL154" s="45" t="s">
        <v>29</v>
      </c>
      <c r="CM154" s="45">
        <v>0</v>
      </c>
      <c r="CN154" s="45" t="s">
        <v>29</v>
      </c>
      <c r="CO154" s="45" t="s">
        <v>29</v>
      </c>
      <c r="CP154" s="45">
        <v>0</v>
      </c>
      <c r="CQ154" s="45">
        <v>0</v>
      </c>
      <c r="CR154" s="45">
        <v>3</v>
      </c>
      <c r="CS154" s="45">
        <v>3</v>
      </c>
    </row>
    <row r="155" spans="1:97" s="43" customFormat="1" ht="12.75" customHeight="1">
      <c r="A155" s="75">
        <v>25</v>
      </c>
      <c r="B155" s="44" t="s">
        <v>37</v>
      </c>
      <c r="C155" s="35">
        <v>6644</v>
      </c>
      <c r="D155" s="44" t="s">
        <v>203</v>
      </c>
      <c r="E155" s="61">
        <v>13329</v>
      </c>
      <c r="F155" s="35">
        <v>1</v>
      </c>
      <c r="G155" s="35" t="s">
        <v>96</v>
      </c>
      <c r="H155" s="45">
        <v>0</v>
      </c>
      <c r="I155" s="45">
        <v>1</v>
      </c>
      <c r="J155" s="45">
        <v>1</v>
      </c>
      <c r="K155" s="45">
        <v>0</v>
      </c>
      <c r="L155" s="45">
        <v>1</v>
      </c>
      <c r="M155" s="45">
        <v>1</v>
      </c>
      <c r="N155" s="45">
        <v>1</v>
      </c>
      <c r="O155" s="45">
        <v>0</v>
      </c>
      <c r="P155" s="45">
        <v>1</v>
      </c>
      <c r="Q155" s="45" t="s">
        <v>29</v>
      </c>
      <c r="R155" s="45" t="s">
        <v>29</v>
      </c>
      <c r="S155" s="45">
        <v>0</v>
      </c>
      <c r="T155" s="45" t="s">
        <v>29</v>
      </c>
      <c r="U155" s="45" t="s">
        <v>29</v>
      </c>
      <c r="V155" s="45">
        <v>0</v>
      </c>
      <c r="W155" s="45" t="s">
        <v>29</v>
      </c>
      <c r="X155" s="45" t="s">
        <v>29</v>
      </c>
      <c r="Y155" s="45">
        <v>0</v>
      </c>
      <c r="Z155" s="45" t="s">
        <v>29</v>
      </c>
      <c r="AA155" s="45" t="s">
        <v>29</v>
      </c>
      <c r="AB155" s="45">
        <v>0</v>
      </c>
      <c r="AC155" s="45" t="s">
        <v>29</v>
      </c>
      <c r="AD155" s="45" t="s">
        <v>29</v>
      </c>
      <c r="AE155" s="45">
        <v>0</v>
      </c>
      <c r="AF155" s="45" t="s">
        <v>29</v>
      </c>
      <c r="AG155" s="45" t="s">
        <v>29</v>
      </c>
      <c r="AH155" s="45">
        <v>0</v>
      </c>
      <c r="AI155" s="45" t="s">
        <v>29</v>
      </c>
      <c r="AJ155" s="45" t="s">
        <v>29</v>
      </c>
      <c r="AK155" s="45">
        <v>0</v>
      </c>
      <c r="AL155" s="45" t="s">
        <v>29</v>
      </c>
      <c r="AM155" s="45" t="s">
        <v>29</v>
      </c>
      <c r="AN155" s="45">
        <v>0</v>
      </c>
      <c r="AO155" s="45" t="s">
        <v>29</v>
      </c>
      <c r="AP155" s="45" t="s">
        <v>29</v>
      </c>
      <c r="AQ155" s="45">
        <v>0</v>
      </c>
      <c r="AR155" s="45" t="s">
        <v>29</v>
      </c>
      <c r="AS155" s="45" t="s">
        <v>29</v>
      </c>
      <c r="AT155" s="45">
        <v>0</v>
      </c>
      <c r="AU155" s="45" t="s">
        <v>29</v>
      </c>
      <c r="AV155" s="45" t="s">
        <v>29</v>
      </c>
      <c r="AW155" s="45">
        <v>0</v>
      </c>
      <c r="AX155" s="45" t="s">
        <v>29</v>
      </c>
      <c r="AY155" s="45" t="s">
        <v>29</v>
      </c>
      <c r="AZ155" s="45">
        <v>0</v>
      </c>
      <c r="BA155" s="45" t="s">
        <v>29</v>
      </c>
      <c r="BB155" s="45" t="s">
        <v>29</v>
      </c>
      <c r="BC155" s="45">
        <v>0</v>
      </c>
      <c r="BD155" s="45" t="s">
        <v>29</v>
      </c>
      <c r="BE155" s="45" t="s">
        <v>29</v>
      </c>
      <c r="BF155" s="45">
        <v>0</v>
      </c>
      <c r="BG155" s="45" t="s">
        <v>29</v>
      </c>
      <c r="BH155" s="45" t="s">
        <v>29</v>
      </c>
      <c r="BI155" s="45">
        <v>0</v>
      </c>
      <c r="BJ155" s="45" t="s">
        <v>29</v>
      </c>
      <c r="BK155" s="45" t="s">
        <v>29</v>
      </c>
      <c r="BL155" s="45">
        <v>0</v>
      </c>
      <c r="BM155" s="45" t="s">
        <v>29</v>
      </c>
      <c r="BN155" s="45" t="s">
        <v>29</v>
      </c>
      <c r="BO155" s="45">
        <v>0</v>
      </c>
      <c r="BP155" s="45" t="s">
        <v>29</v>
      </c>
      <c r="BQ155" s="45" t="s">
        <v>29</v>
      </c>
      <c r="BR155" s="45">
        <v>0</v>
      </c>
      <c r="BS155" s="45" t="s">
        <v>29</v>
      </c>
      <c r="BT155" s="45" t="s">
        <v>29</v>
      </c>
      <c r="BU155" s="45">
        <v>0</v>
      </c>
      <c r="BV155" s="45" t="s">
        <v>29</v>
      </c>
      <c r="BW155" s="45" t="s">
        <v>29</v>
      </c>
      <c r="BX155" s="45">
        <v>0</v>
      </c>
      <c r="BY155" s="45" t="s">
        <v>29</v>
      </c>
      <c r="BZ155" s="45" t="s">
        <v>29</v>
      </c>
      <c r="CA155" s="45">
        <v>0</v>
      </c>
      <c r="CB155" s="45" t="s">
        <v>29</v>
      </c>
      <c r="CC155" s="45" t="s">
        <v>29</v>
      </c>
      <c r="CD155" s="45">
        <v>0</v>
      </c>
      <c r="CE155" s="45" t="s">
        <v>29</v>
      </c>
      <c r="CF155" s="45" t="s">
        <v>29</v>
      </c>
      <c r="CG155" s="45">
        <v>0</v>
      </c>
      <c r="CH155" s="45" t="s">
        <v>29</v>
      </c>
      <c r="CI155" s="45" t="s">
        <v>29</v>
      </c>
      <c r="CJ155" s="45">
        <v>0</v>
      </c>
      <c r="CK155" s="45" t="s">
        <v>29</v>
      </c>
      <c r="CL155" s="45" t="s">
        <v>29</v>
      </c>
      <c r="CM155" s="45">
        <v>0</v>
      </c>
      <c r="CN155" s="45" t="s">
        <v>29</v>
      </c>
      <c r="CO155" s="45" t="s">
        <v>29</v>
      </c>
      <c r="CP155" s="45">
        <v>0</v>
      </c>
      <c r="CQ155" s="45">
        <v>1</v>
      </c>
      <c r="CR155" s="45">
        <v>2</v>
      </c>
      <c r="CS155" s="45">
        <v>3</v>
      </c>
    </row>
    <row r="156" spans="1:97" s="43" customFormat="1" ht="12.75" customHeight="1">
      <c r="A156" s="75">
        <v>26</v>
      </c>
      <c r="B156" s="44" t="s">
        <v>204</v>
      </c>
      <c r="C156" s="35">
        <v>6711</v>
      </c>
      <c r="D156" s="44" t="s">
        <v>205</v>
      </c>
      <c r="E156" s="61">
        <v>12625</v>
      </c>
      <c r="F156" s="35">
        <v>1</v>
      </c>
      <c r="G156" s="35" t="s">
        <v>96</v>
      </c>
      <c r="H156" s="45" t="s">
        <v>29</v>
      </c>
      <c r="I156" s="45" t="s">
        <v>29</v>
      </c>
      <c r="J156" s="45">
        <v>0</v>
      </c>
      <c r="K156" s="45">
        <v>0</v>
      </c>
      <c r="L156" s="45">
        <v>1</v>
      </c>
      <c r="M156" s="45">
        <v>1</v>
      </c>
      <c r="N156" s="45">
        <v>1</v>
      </c>
      <c r="O156" s="45">
        <v>1</v>
      </c>
      <c r="P156" s="45">
        <v>2</v>
      </c>
      <c r="Q156" s="45" t="s">
        <v>29</v>
      </c>
      <c r="R156" s="45" t="s">
        <v>29</v>
      </c>
      <c r="S156" s="45">
        <v>0</v>
      </c>
      <c r="T156" s="45" t="s">
        <v>29</v>
      </c>
      <c r="U156" s="45" t="s">
        <v>29</v>
      </c>
      <c r="V156" s="45">
        <v>0</v>
      </c>
      <c r="W156" s="45" t="s">
        <v>29</v>
      </c>
      <c r="X156" s="45" t="s">
        <v>29</v>
      </c>
      <c r="Y156" s="45">
        <v>0</v>
      </c>
      <c r="Z156" s="45" t="s">
        <v>29</v>
      </c>
      <c r="AA156" s="45" t="s">
        <v>29</v>
      </c>
      <c r="AB156" s="45">
        <v>0</v>
      </c>
      <c r="AC156" s="45" t="s">
        <v>29</v>
      </c>
      <c r="AD156" s="45" t="s">
        <v>29</v>
      </c>
      <c r="AE156" s="45">
        <v>0</v>
      </c>
      <c r="AF156" s="45">
        <v>0</v>
      </c>
      <c r="AG156" s="45">
        <v>1</v>
      </c>
      <c r="AH156" s="45">
        <v>1</v>
      </c>
      <c r="AI156" s="45" t="s">
        <v>29</v>
      </c>
      <c r="AJ156" s="45" t="s">
        <v>29</v>
      </c>
      <c r="AK156" s="45">
        <v>0</v>
      </c>
      <c r="AL156" s="45" t="s">
        <v>29</v>
      </c>
      <c r="AM156" s="45" t="s">
        <v>29</v>
      </c>
      <c r="AN156" s="45">
        <v>0</v>
      </c>
      <c r="AO156" s="45" t="s">
        <v>29</v>
      </c>
      <c r="AP156" s="45" t="s">
        <v>29</v>
      </c>
      <c r="AQ156" s="45">
        <v>0</v>
      </c>
      <c r="AR156" s="45" t="s">
        <v>29</v>
      </c>
      <c r="AS156" s="45" t="s">
        <v>29</v>
      </c>
      <c r="AT156" s="45">
        <v>0</v>
      </c>
      <c r="AU156" s="45" t="s">
        <v>29</v>
      </c>
      <c r="AV156" s="45" t="s">
        <v>29</v>
      </c>
      <c r="AW156" s="45">
        <v>0</v>
      </c>
      <c r="AX156" s="45" t="s">
        <v>29</v>
      </c>
      <c r="AY156" s="45" t="s">
        <v>29</v>
      </c>
      <c r="AZ156" s="45">
        <v>0</v>
      </c>
      <c r="BA156" s="45" t="s">
        <v>29</v>
      </c>
      <c r="BB156" s="45" t="s">
        <v>29</v>
      </c>
      <c r="BC156" s="45">
        <v>0</v>
      </c>
      <c r="BD156" s="45">
        <v>1</v>
      </c>
      <c r="BE156" s="45">
        <v>0</v>
      </c>
      <c r="BF156" s="45">
        <v>1</v>
      </c>
      <c r="BG156" s="45" t="s">
        <v>29</v>
      </c>
      <c r="BH156" s="45" t="s">
        <v>29</v>
      </c>
      <c r="BI156" s="45">
        <v>0</v>
      </c>
      <c r="BJ156" s="45" t="s">
        <v>29</v>
      </c>
      <c r="BK156" s="45" t="s">
        <v>29</v>
      </c>
      <c r="BL156" s="45">
        <v>0</v>
      </c>
      <c r="BM156" s="45" t="s">
        <v>29</v>
      </c>
      <c r="BN156" s="45" t="s">
        <v>29</v>
      </c>
      <c r="BO156" s="45">
        <v>0</v>
      </c>
      <c r="BP156" s="45" t="s">
        <v>29</v>
      </c>
      <c r="BQ156" s="45" t="s">
        <v>29</v>
      </c>
      <c r="BR156" s="45">
        <v>0</v>
      </c>
      <c r="BS156" s="45" t="s">
        <v>29</v>
      </c>
      <c r="BT156" s="45" t="s">
        <v>29</v>
      </c>
      <c r="BU156" s="45">
        <v>0</v>
      </c>
      <c r="BV156" s="45" t="s">
        <v>29</v>
      </c>
      <c r="BW156" s="45" t="s">
        <v>29</v>
      </c>
      <c r="BX156" s="45">
        <v>0</v>
      </c>
      <c r="BY156" s="45" t="s">
        <v>29</v>
      </c>
      <c r="BZ156" s="45" t="s">
        <v>29</v>
      </c>
      <c r="CA156" s="45">
        <v>0</v>
      </c>
      <c r="CB156" s="45" t="s">
        <v>29</v>
      </c>
      <c r="CC156" s="45" t="s">
        <v>29</v>
      </c>
      <c r="CD156" s="45">
        <v>0</v>
      </c>
      <c r="CE156" s="45" t="s">
        <v>29</v>
      </c>
      <c r="CF156" s="45" t="s">
        <v>29</v>
      </c>
      <c r="CG156" s="45">
        <v>0</v>
      </c>
      <c r="CH156" s="45" t="s">
        <v>29</v>
      </c>
      <c r="CI156" s="45" t="s">
        <v>29</v>
      </c>
      <c r="CJ156" s="45">
        <v>0</v>
      </c>
      <c r="CK156" s="45" t="s">
        <v>29</v>
      </c>
      <c r="CL156" s="45" t="s">
        <v>29</v>
      </c>
      <c r="CM156" s="45">
        <v>0</v>
      </c>
      <c r="CN156" s="45" t="s">
        <v>29</v>
      </c>
      <c r="CO156" s="45" t="s">
        <v>29</v>
      </c>
      <c r="CP156" s="45">
        <v>0</v>
      </c>
      <c r="CQ156" s="45">
        <v>2</v>
      </c>
      <c r="CR156" s="45">
        <v>3</v>
      </c>
      <c r="CS156" s="45">
        <v>5</v>
      </c>
    </row>
    <row r="157" spans="1:97" s="43" customFormat="1">
      <c r="A157" s="72" t="s">
        <v>206</v>
      </c>
      <c r="B157" s="48"/>
      <c r="C157" s="49"/>
      <c r="D157" s="50"/>
      <c r="E157" s="63"/>
      <c r="F157" s="41"/>
      <c r="G157" s="51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</row>
    <row r="158" spans="1:97" s="43" customFormat="1" ht="12.75" customHeight="1">
      <c r="A158" s="75">
        <v>1</v>
      </c>
      <c r="B158" s="44" t="s">
        <v>27</v>
      </c>
      <c r="C158" s="35">
        <v>250</v>
      </c>
      <c r="D158" s="44" t="s">
        <v>114</v>
      </c>
      <c r="E158" s="61">
        <v>9783</v>
      </c>
      <c r="F158" s="52" t="s">
        <v>29</v>
      </c>
      <c r="G158" s="35" t="s">
        <v>254</v>
      </c>
      <c r="H158" s="45">
        <v>0</v>
      </c>
      <c r="I158" s="45">
        <v>2</v>
      </c>
      <c r="J158" s="45">
        <v>2</v>
      </c>
      <c r="K158" s="45">
        <v>0</v>
      </c>
      <c r="L158" s="45">
        <v>1</v>
      </c>
      <c r="M158" s="45">
        <v>1</v>
      </c>
      <c r="N158" s="45">
        <v>0</v>
      </c>
      <c r="O158" s="45">
        <v>1</v>
      </c>
      <c r="P158" s="45">
        <v>1</v>
      </c>
      <c r="Q158" s="45">
        <v>0</v>
      </c>
      <c r="R158" s="45">
        <v>1</v>
      </c>
      <c r="S158" s="45">
        <v>1</v>
      </c>
      <c r="T158" s="45" t="s">
        <v>29</v>
      </c>
      <c r="U158" s="45" t="s">
        <v>29</v>
      </c>
      <c r="V158" s="45">
        <v>0</v>
      </c>
      <c r="W158" s="45" t="s">
        <v>29</v>
      </c>
      <c r="X158" s="45" t="s">
        <v>29</v>
      </c>
      <c r="Y158" s="45">
        <v>0</v>
      </c>
      <c r="Z158" s="45" t="s">
        <v>29</v>
      </c>
      <c r="AA158" s="45" t="s">
        <v>29</v>
      </c>
      <c r="AB158" s="45">
        <v>0</v>
      </c>
      <c r="AC158" s="45">
        <v>1</v>
      </c>
      <c r="AD158" s="45">
        <v>0</v>
      </c>
      <c r="AE158" s="45">
        <v>1</v>
      </c>
      <c r="AF158" s="45" t="s">
        <v>29</v>
      </c>
      <c r="AG158" s="45" t="s">
        <v>29</v>
      </c>
      <c r="AH158" s="45">
        <v>0</v>
      </c>
      <c r="AI158" s="45" t="s">
        <v>29</v>
      </c>
      <c r="AJ158" s="45" t="s">
        <v>29</v>
      </c>
      <c r="AK158" s="45">
        <v>0</v>
      </c>
      <c r="AL158" s="45" t="s">
        <v>29</v>
      </c>
      <c r="AM158" s="45" t="s">
        <v>29</v>
      </c>
      <c r="AN158" s="45">
        <v>0</v>
      </c>
      <c r="AO158" s="45" t="s">
        <v>29</v>
      </c>
      <c r="AP158" s="45" t="s">
        <v>29</v>
      </c>
      <c r="AQ158" s="45">
        <v>0</v>
      </c>
      <c r="AR158" s="45" t="s">
        <v>29</v>
      </c>
      <c r="AS158" s="45" t="s">
        <v>29</v>
      </c>
      <c r="AT158" s="45">
        <v>0</v>
      </c>
      <c r="AU158" s="45" t="s">
        <v>29</v>
      </c>
      <c r="AV158" s="45" t="s">
        <v>29</v>
      </c>
      <c r="AW158" s="45">
        <v>0</v>
      </c>
      <c r="AX158" s="45" t="s">
        <v>29</v>
      </c>
      <c r="AY158" s="45" t="s">
        <v>29</v>
      </c>
      <c r="AZ158" s="45">
        <v>0</v>
      </c>
      <c r="BA158" s="45" t="s">
        <v>29</v>
      </c>
      <c r="BB158" s="45" t="s">
        <v>29</v>
      </c>
      <c r="BC158" s="45">
        <v>0</v>
      </c>
      <c r="BD158" s="45" t="s">
        <v>29</v>
      </c>
      <c r="BE158" s="45" t="s">
        <v>29</v>
      </c>
      <c r="BF158" s="45">
        <v>0</v>
      </c>
      <c r="BG158" s="45" t="s">
        <v>29</v>
      </c>
      <c r="BH158" s="45" t="s">
        <v>29</v>
      </c>
      <c r="BI158" s="45">
        <v>0</v>
      </c>
      <c r="BJ158" s="45" t="s">
        <v>29</v>
      </c>
      <c r="BK158" s="45" t="s">
        <v>29</v>
      </c>
      <c r="BL158" s="45">
        <v>0</v>
      </c>
      <c r="BM158" s="45" t="s">
        <v>29</v>
      </c>
      <c r="BN158" s="45" t="s">
        <v>29</v>
      </c>
      <c r="BO158" s="45">
        <v>0</v>
      </c>
      <c r="BP158" s="45" t="s">
        <v>29</v>
      </c>
      <c r="BQ158" s="45" t="s">
        <v>29</v>
      </c>
      <c r="BR158" s="45">
        <v>0</v>
      </c>
      <c r="BS158" s="45" t="s">
        <v>29</v>
      </c>
      <c r="BT158" s="45" t="s">
        <v>29</v>
      </c>
      <c r="BU158" s="45">
        <v>0</v>
      </c>
      <c r="BV158" s="45" t="s">
        <v>29</v>
      </c>
      <c r="BW158" s="45" t="s">
        <v>29</v>
      </c>
      <c r="BX158" s="45">
        <v>0</v>
      </c>
      <c r="BY158" s="45" t="s">
        <v>29</v>
      </c>
      <c r="BZ158" s="45" t="s">
        <v>29</v>
      </c>
      <c r="CA158" s="45">
        <v>0</v>
      </c>
      <c r="CB158" s="45" t="s">
        <v>29</v>
      </c>
      <c r="CC158" s="45" t="s">
        <v>29</v>
      </c>
      <c r="CD158" s="45">
        <v>0</v>
      </c>
      <c r="CE158" s="45" t="s">
        <v>29</v>
      </c>
      <c r="CF158" s="45" t="s">
        <v>29</v>
      </c>
      <c r="CG158" s="45">
        <v>0</v>
      </c>
      <c r="CH158" s="45" t="s">
        <v>29</v>
      </c>
      <c r="CI158" s="45" t="s">
        <v>29</v>
      </c>
      <c r="CJ158" s="45">
        <v>0</v>
      </c>
      <c r="CK158" s="45" t="s">
        <v>29</v>
      </c>
      <c r="CL158" s="45" t="s">
        <v>29</v>
      </c>
      <c r="CM158" s="45">
        <v>0</v>
      </c>
      <c r="CN158" s="45">
        <v>0</v>
      </c>
      <c r="CO158" s="45">
        <v>1</v>
      </c>
      <c r="CP158" s="45">
        <v>1</v>
      </c>
      <c r="CQ158" s="45">
        <v>1</v>
      </c>
      <c r="CR158" s="45">
        <v>6</v>
      </c>
      <c r="CS158" s="45">
        <v>7</v>
      </c>
    </row>
    <row r="159" spans="1:97" s="43" customFormat="1" ht="12.75" customHeight="1">
      <c r="A159" s="75">
        <v>2</v>
      </c>
      <c r="B159" s="44" t="s">
        <v>31</v>
      </c>
      <c r="C159" s="35">
        <v>581</v>
      </c>
      <c r="D159" s="44" t="s">
        <v>207</v>
      </c>
      <c r="E159" s="61">
        <v>5592</v>
      </c>
      <c r="F159" s="52" t="s">
        <v>29</v>
      </c>
      <c r="G159" s="35" t="s">
        <v>254</v>
      </c>
      <c r="H159" s="45">
        <v>0</v>
      </c>
      <c r="I159" s="45">
        <v>2</v>
      </c>
      <c r="J159" s="45">
        <v>2</v>
      </c>
      <c r="K159" s="45" t="s">
        <v>29</v>
      </c>
      <c r="L159" s="45" t="s">
        <v>29</v>
      </c>
      <c r="M159" s="45">
        <v>0</v>
      </c>
      <c r="N159" s="45">
        <v>1</v>
      </c>
      <c r="O159" s="45">
        <v>2</v>
      </c>
      <c r="P159" s="45">
        <v>3</v>
      </c>
      <c r="Q159" s="45">
        <v>0</v>
      </c>
      <c r="R159" s="45">
        <v>2</v>
      </c>
      <c r="S159" s="45">
        <v>2</v>
      </c>
      <c r="T159" s="45" t="s">
        <v>29</v>
      </c>
      <c r="U159" s="45" t="s">
        <v>29</v>
      </c>
      <c r="V159" s="45">
        <v>0</v>
      </c>
      <c r="W159" s="45" t="s">
        <v>29</v>
      </c>
      <c r="X159" s="45" t="s">
        <v>29</v>
      </c>
      <c r="Y159" s="45">
        <v>0</v>
      </c>
      <c r="Z159" s="45" t="s">
        <v>29</v>
      </c>
      <c r="AA159" s="45" t="s">
        <v>29</v>
      </c>
      <c r="AB159" s="45">
        <v>0</v>
      </c>
      <c r="AC159" s="45" t="s">
        <v>29</v>
      </c>
      <c r="AD159" s="45" t="s">
        <v>29</v>
      </c>
      <c r="AE159" s="45">
        <v>0</v>
      </c>
      <c r="AF159" s="45" t="s">
        <v>29</v>
      </c>
      <c r="AG159" s="45" t="s">
        <v>29</v>
      </c>
      <c r="AH159" s="45">
        <v>0</v>
      </c>
      <c r="AI159" s="45" t="s">
        <v>29</v>
      </c>
      <c r="AJ159" s="45" t="s">
        <v>29</v>
      </c>
      <c r="AK159" s="45">
        <v>0</v>
      </c>
      <c r="AL159" s="45" t="s">
        <v>29</v>
      </c>
      <c r="AM159" s="45" t="s">
        <v>29</v>
      </c>
      <c r="AN159" s="45">
        <v>0</v>
      </c>
      <c r="AO159" s="45" t="s">
        <v>29</v>
      </c>
      <c r="AP159" s="45" t="s">
        <v>29</v>
      </c>
      <c r="AQ159" s="45">
        <v>0</v>
      </c>
      <c r="AR159" s="45" t="s">
        <v>29</v>
      </c>
      <c r="AS159" s="45" t="s">
        <v>29</v>
      </c>
      <c r="AT159" s="45">
        <v>0</v>
      </c>
      <c r="AU159" s="45" t="s">
        <v>29</v>
      </c>
      <c r="AV159" s="45" t="s">
        <v>29</v>
      </c>
      <c r="AW159" s="45">
        <v>0</v>
      </c>
      <c r="AX159" s="45" t="s">
        <v>29</v>
      </c>
      <c r="AY159" s="45" t="s">
        <v>29</v>
      </c>
      <c r="AZ159" s="45">
        <v>0</v>
      </c>
      <c r="BA159" s="45" t="s">
        <v>29</v>
      </c>
      <c r="BB159" s="45" t="s">
        <v>29</v>
      </c>
      <c r="BC159" s="45">
        <v>0</v>
      </c>
      <c r="BD159" s="45" t="s">
        <v>29</v>
      </c>
      <c r="BE159" s="45" t="s">
        <v>29</v>
      </c>
      <c r="BF159" s="45">
        <v>0</v>
      </c>
      <c r="BG159" s="45" t="s">
        <v>29</v>
      </c>
      <c r="BH159" s="45" t="s">
        <v>29</v>
      </c>
      <c r="BI159" s="45">
        <v>0</v>
      </c>
      <c r="BJ159" s="45" t="s">
        <v>29</v>
      </c>
      <c r="BK159" s="45" t="s">
        <v>29</v>
      </c>
      <c r="BL159" s="45">
        <v>0</v>
      </c>
      <c r="BM159" s="45" t="s">
        <v>29</v>
      </c>
      <c r="BN159" s="45" t="s">
        <v>29</v>
      </c>
      <c r="BO159" s="45">
        <v>0</v>
      </c>
      <c r="BP159" s="45" t="s">
        <v>29</v>
      </c>
      <c r="BQ159" s="45" t="s">
        <v>29</v>
      </c>
      <c r="BR159" s="45">
        <v>0</v>
      </c>
      <c r="BS159" s="45" t="s">
        <v>29</v>
      </c>
      <c r="BT159" s="45" t="s">
        <v>29</v>
      </c>
      <c r="BU159" s="45">
        <v>0</v>
      </c>
      <c r="BV159" s="45" t="s">
        <v>29</v>
      </c>
      <c r="BW159" s="45" t="s">
        <v>29</v>
      </c>
      <c r="BX159" s="45">
        <v>0</v>
      </c>
      <c r="BY159" s="45" t="s">
        <v>29</v>
      </c>
      <c r="BZ159" s="45" t="s">
        <v>29</v>
      </c>
      <c r="CA159" s="45">
        <v>0</v>
      </c>
      <c r="CB159" s="45" t="s">
        <v>29</v>
      </c>
      <c r="CC159" s="45" t="s">
        <v>29</v>
      </c>
      <c r="CD159" s="45">
        <v>0</v>
      </c>
      <c r="CE159" s="45" t="s">
        <v>29</v>
      </c>
      <c r="CF159" s="45" t="s">
        <v>29</v>
      </c>
      <c r="CG159" s="45">
        <v>0</v>
      </c>
      <c r="CH159" s="45" t="s">
        <v>29</v>
      </c>
      <c r="CI159" s="45" t="s">
        <v>29</v>
      </c>
      <c r="CJ159" s="45">
        <v>0</v>
      </c>
      <c r="CK159" s="45" t="s">
        <v>29</v>
      </c>
      <c r="CL159" s="45" t="s">
        <v>29</v>
      </c>
      <c r="CM159" s="45">
        <v>0</v>
      </c>
      <c r="CN159" s="45" t="s">
        <v>29</v>
      </c>
      <c r="CO159" s="45" t="s">
        <v>29</v>
      </c>
      <c r="CP159" s="45">
        <v>0</v>
      </c>
      <c r="CQ159" s="45">
        <v>1</v>
      </c>
      <c r="CR159" s="45">
        <v>6</v>
      </c>
      <c r="CS159" s="45">
        <v>7</v>
      </c>
    </row>
    <row r="160" spans="1:97" s="43" customFormat="1" ht="12.75" customHeight="1">
      <c r="A160" s="75">
        <v>3</v>
      </c>
      <c r="B160" s="44" t="s">
        <v>41</v>
      </c>
      <c r="C160" s="35">
        <v>1103</v>
      </c>
      <c r="D160" s="44" t="s">
        <v>130</v>
      </c>
      <c r="E160" s="61">
        <v>9900</v>
      </c>
      <c r="F160" s="52" t="s">
        <v>29</v>
      </c>
      <c r="G160" s="35" t="s">
        <v>254</v>
      </c>
      <c r="H160" s="45">
        <v>1</v>
      </c>
      <c r="I160" s="45">
        <v>1</v>
      </c>
      <c r="J160" s="45">
        <v>2</v>
      </c>
      <c r="K160" s="45">
        <v>0</v>
      </c>
      <c r="L160" s="45">
        <v>2</v>
      </c>
      <c r="M160" s="45">
        <v>2</v>
      </c>
      <c r="N160" s="45">
        <v>1</v>
      </c>
      <c r="O160" s="45">
        <v>0</v>
      </c>
      <c r="P160" s="45">
        <v>1</v>
      </c>
      <c r="Q160" s="45" t="s">
        <v>29</v>
      </c>
      <c r="R160" s="45" t="s">
        <v>29</v>
      </c>
      <c r="S160" s="45">
        <v>0</v>
      </c>
      <c r="T160" s="45" t="s">
        <v>29</v>
      </c>
      <c r="U160" s="45" t="s">
        <v>29</v>
      </c>
      <c r="V160" s="45">
        <v>0</v>
      </c>
      <c r="W160" s="45" t="s">
        <v>29</v>
      </c>
      <c r="X160" s="45" t="s">
        <v>29</v>
      </c>
      <c r="Y160" s="45">
        <v>0</v>
      </c>
      <c r="Z160" s="45" t="s">
        <v>29</v>
      </c>
      <c r="AA160" s="45" t="s">
        <v>29</v>
      </c>
      <c r="AB160" s="45">
        <v>0</v>
      </c>
      <c r="AC160" s="45" t="s">
        <v>29</v>
      </c>
      <c r="AD160" s="45" t="s">
        <v>29</v>
      </c>
      <c r="AE160" s="45">
        <v>0</v>
      </c>
      <c r="AF160" s="45" t="s">
        <v>29</v>
      </c>
      <c r="AG160" s="45" t="s">
        <v>29</v>
      </c>
      <c r="AH160" s="45">
        <v>0</v>
      </c>
      <c r="AI160" s="45" t="s">
        <v>29</v>
      </c>
      <c r="AJ160" s="45" t="s">
        <v>29</v>
      </c>
      <c r="AK160" s="45">
        <v>0</v>
      </c>
      <c r="AL160" s="45" t="s">
        <v>29</v>
      </c>
      <c r="AM160" s="45" t="s">
        <v>29</v>
      </c>
      <c r="AN160" s="45">
        <v>0</v>
      </c>
      <c r="AO160" s="45" t="s">
        <v>29</v>
      </c>
      <c r="AP160" s="45" t="s">
        <v>29</v>
      </c>
      <c r="AQ160" s="45">
        <v>0</v>
      </c>
      <c r="AR160" s="45" t="s">
        <v>29</v>
      </c>
      <c r="AS160" s="45" t="s">
        <v>29</v>
      </c>
      <c r="AT160" s="45">
        <v>0</v>
      </c>
      <c r="AU160" s="45" t="s">
        <v>29</v>
      </c>
      <c r="AV160" s="45" t="s">
        <v>29</v>
      </c>
      <c r="AW160" s="45">
        <v>0</v>
      </c>
      <c r="AX160" s="45" t="s">
        <v>29</v>
      </c>
      <c r="AY160" s="45" t="s">
        <v>29</v>
      </c>
      <c r="AZ160" s="45">
        <v>0</v>
      </c>
      <c r="BA160" s="45" t="s">
        <v>29</v>
      </c>
      <c r="BB160" s="45" t="s">
        <v>29</v>
      </c>
      <c r="BC160" s="45">
        <v>0</v>
      </c>
      <c r="BD160" s="45" t="s">
        <v>29</v>
      </c>
      <c r="BE160" s="45" t="s">
        <v>29</v>
      </c>
      <c r="BF160" s="45">
        <v>0</v>
      </c>
      <c r="BG160" s="45" t="s">
        <v>29</v>
      </c>
      <c r="BH160" s="45" t="s">
        <v>29</v>
      </c>
      <c r="BI160" s="45">
        <v>0</v>
      </c>
      <c r="BJ160" s="45" t="s">
        <v>29</v>
      </c>
      <c r="BK160" s="45" t="s">
        <v>29</v>
      </c>
      <c r="BL160" s="45">
        <v>0</v>
      </c>
      <c r="BM160" s="45" t="s">
        <v>29</v>
      </c>
      <c r="BN160" s="45" t="s">
        <v>29</v>
      </c>
      <c r="BO160" s="45">
        <v>0</v>
      </c>
      <c r="BP160" s="45" t="s">
        <v>29</v>
      </c>
      <c r="BQ160" s="45" t="s">
        <v>29</v>
      </c>
      <c r="BR160" s="45">
        <v>0</v>
      </c>
      <c r="BS160" s="45" t="s">
        <v>29</v>
      </c>
      <c r="BT160" s="45" t="s">
        <v>29</v>
      </c>
      <c r="BU160" s="45">
        <v>0</v>
      </c>
      <c r="BV160" s="45" t="s">
        <v>29</v>
      </c>
      <c r="BW160" s="45" t="s">
        <v>29</v>
      </c>
      <c r="BX160" s="45">
        <v>0</v>
      </c>
      <c r="BY160" s="45" t="s">
        <v>29</v>
      </c>
      <c r="BZ160" s="45" t="s">
        <v>29</v>
      </c>
      <c r="CA160" s="45">
        <v>0</v>
      </c>
      <c r="CB160" s="45" t="s">
        <v>29</v>
      </c>
      <c r="CC160" s="45" t="s">
        <v>29</v>
      </c>
      <c r="CD160" s="45">
        <v>0</v>
      </c>
      <c r="CE160" s="45" t="s">
        <v>29</v>
      </c>
      <c r="CF160" s="45" t="s">
        <v>29</v>
      </c>
      <c r="CG160" s="45">
        <v>0</v>
      </c>
      <c r="CH160" s="45" t="s">
        <v>29</v>
      </c>
      <c r="CI160" s="45" t="s">
        <v>29</v>
      </c>
      <c r="CJ160" s="45">
        <v>0</v>
      </c>
      <c r="CK160" s="45" t="s">
        <v>29</v>
      </c>
      <c r="CL160" s="45" t="s">
        <v>29</v>
      </c>
      <c r="CM160" s="45">
        <v>0</v>
      </c>
      <c r="CN160" s="45" t="s">
        <v>29</v>
      </c>
      <c r="CO160" s="45" t="s">
        <v>29</v>
      </c>
      <c r="CP160" s="45">
        <v>0</v>
      </c>
      <c r="CQ160" s="45">
        <v>2</v>
      </c>
      <c r="CR160" s="45">
        <v>3</v>
      </c>
      <c r="CS160" s="45">
        <v>5</v>
      </c>
    </row>
    <row r="161" spans="1:97" s="43" customFormat="1" ht="12.75" customHeight="1">
      <c r="A161" s="75">
        <v>4</v>
      </c>
      <c r="B161" s="44" t="s">
        <v>208</v>
      </c>
      <c r="C161" s="35">
        <v>1201</v>
      </c>
      <c r="D161" s="44" t="s">
        <v>209</v>
      </c>
      <c r="E161" s="61">
        <v>9273</v>
      </c>
      <c r="F161" s="52" t="s">
        <v>29</v>
      </c>
      <c r="G161" s="35" t="s">
        <v>254</v>
      </c>
      <c r="H161" s="45">
        <v>0</v>
      </c>
      <c r="I161" s="45">
        <v>2</v>
      </c>
      <c r="J161" s="45">
        <v>2</v>
      </c>
      <c r="K161" s="45">
        <v>2</v>
      </c>
      <c r="L161" s="45">
        <v>1</v>
      </c>
      <c r="M161" s="45">
        <v>3</v>
      </c>
      <c r="N161" s="45">
        <v>0</v>
      </c>
      <c r="O161" s="45">
        <v>2</v>
      </c>
      <c r="P161" s="45">
        <v>2</v>
      </c>
      <c r="Q161" s="45" t="s">
        <v>29</v>
      </c>
      <c r="R161" s="45" t="s">
        <v>29</v>
      </c>
      <c r="S161" s="45">
        <v>0</v>
      </c>
      <c r="T161" s="45" t="s">
        <v>29</v>
      </c>
      <c r="U161" s="45" t="s">
        <v>29</v>
      </c>
      <c r="V161" s="45">
        <v>0</v>
      </c>
      <c r="W161" s="45" t="s">
        <v>29</v>
      </c>
      <c r="X161" s="45" t="s">
        <v>29</v>
      </c>
      <c r="Y161" s="45">
        <v>0</v>
      </c>
      <c r="Z161" s="45" t="s">
        <v>29</v>
      </c>
      <c r="AA161" s="45" t="s">
        <v>29</v>
      </c>
      <c r="AB161" s="45">
        <v>0</v>
      </c>
      <c r="AC161" s="45" t="s">
        <v>29</v>
      </c>
      <c r="AD161" s="45" t="s">
        <v>29</v>
      </c>
      <c r="AE161" s="45">
        <v>0</v>
      </c>
      <c r="AF161" s="45" t="s">
        <v>29</v>
      </c>
      <c r="AG161" s="45" t="s">
        <v>29</v>
      </c>
      <c r="AH161" s="45">
        <v>0</v>
      </c>
      <c r="AI161" s="45" t="s">
        <v>29</v>
      </c>
      <c r="AJ161" s="45" t="s">
        <v>29</v>
      </c>
      <c r="AK161" s="45">
        <v>0</v>
      </c>
      <c r="AL161" s="45" t="s">
        <v>29</v>
      </c>
      <c r="AM161" s="45" t="s">
        <v>29</v>
      </c>
      <c r="AN161" s="45">
        <v>0</v>
      </c>
      <c r="AO161" s="45" t="s">
        <v>29</v>
      </c>
      <c r="AP161" s="45" t="s">
        <v>29</v>
      </c>
      <c r="AQ161" s="45">
        <v>0</v>
      </c>
      <c r="AR161" s="45" t="s">
        <v>29</v>
      </c>
      <c r="AS161" s="45" t="s">
        <v>29</v>
      </c>
      <c r="AT161" s="45">
        <v>0</v>
      </c>
      <c r="AU161" s="45" t="s">
        <v>29</v>
      </c>
      <c r="AV161" s="45" t="s">
        <v>29</v>
      </c>
      <c r="AW161" s="45">
        <v>0</v>
      </c>
      <c r="AX161" s="45" t="s">
        <v>29</v>
      </c>
      <c r="AY161" s="45" t="s">
        <v>29</v>
      </c>
      <c r="AZ161" s="45">
        <v>0</v>
      </c>
      <c r="BA161" s="45" t="s">
        <v>29</v>
      </c>
      <c r="BB161" s="45" t="s">
        <v>29</v>
      </c>
      <c r="BC161" s="45">
        <v>0</v>
      </c>
      <c r="BD161" s="45" t="s">
        <v>29</v>
      </c>
      <c r="BE161" s="45" t="s">
        <v>29</v>
      </c>
      <c r="BF161" s="45">
        <v>0</v>
      </c>
      <c r="BG161" s="45" t="s">
        <v>29</v>
      </c>
      <c r="BH161" s="45" t="s">
        <v>29</v>
      </c>
      <c r="BI161" s="45">
        <v>0</v>
      </c>
      <c r="BJ161" s="45" t="s">
        <v>29</v>
      </c>
      <c r="BK161" s="45" t="s">
        <v>29</v>
      </c>
      <c r="BL161" s="45">
        <v>0</v>
      </c>
      <c r="BM161" s="45" t="s">
        <v>29</v>
      </c>
      <c r="BN161" s="45" t="s">
        <v>29</v>
      </c>
      <c r="BO161" s="45">
        <v>0</v>
      </c>
      <c r="BP161" s="45" t="s">
        <v>29</v>
      </c>
      <c r="BQ161" s="45" t="s">
        <v>29</v>
      </c>
      <c r="BR161" s="45">
        <v>0</v>
      </c>
      <c r="BS161" s="45" t="s">
        <v>29</v>
      </c>
      <c r="BT161" s="45" t="s">
        <v>29</v>
      </c>
      <c r="BU161" s="45">
        <v>0</v>
      </c>
      <c r="BV161" s="45" t="s">
        <v>29</v>
      </c>
      <c r="BW161" s="45" t="s">
        <v>29</v>
      </c>
      <c r="BX161" s="45">
        <v>0</v>
      </c>
      <c r="BY161" s="45" t="s">
        <v>29</v>
      </c>
      <c r="BZ161" s="45" t="s">
        <v>29</v>
      </c>
      <c r="CA161" s="45">
        <v>0</v>
      </c>
      <c r="CB161" s="45" t="s">
        <v>29</v>
      </c>
      <c r="CC161" s="45" t="s">
        <v>29</v>
      </c>
      <c r="CD161" s="45">
        <v>0</v>
      </c>
      <c r="CE161" s="45" t="s">
        <v>29</v>
      </c>
      <c r="CF161" s="45" t="s">
        <v>29</v>
      </c>
      <c r="CG161" s="45">
        <v>0</v>
      </c>
      <c r="CH161" s="45" t="s">
        <v>29</v>
      </c>
      <c r="CI161" s="45" t="s">
        <v>29</v>
      </c>
      <c r="CJ161" s="45">
        <v>0</v>
      </c>
      <c r="CK161" s="45" t="s">
        <v>29</v>
      </c>
      <c r="CL161" s="45" t="s">
        <v>29</v>
      </c>
      <c r="CM161" s="45">
        <v>0</v>
      </c>
      <c r="CN161" s="45" t="s">
        <v>29</v>
      </c>
      <c r="CO161" s="45" t="s">
        <v>29</v>
      </c>
      <c r="CP161" s="45">
        <v>0</v>
      </c>
      <c r="CQ161" s="45">
        <v>2</v>
      </c>
      <c r="CR161" s="45">
        <v>5</v>
      </c>
      <c r="CS161" s="45">
        <v>7</v>
      </c>
    </row>
    <row r="162" spans="1:97" s="43" customFormat="1" ht="12.75" customHeight="1">
      <c r="A162" s="75">
        <v>7</v>
      </c>
      <c r="B162" s="44" t="s">
        <v>210</v>
      </c>
      <c r="C162" s="35">
        <v>1509</v>
      </c>
      <c r="D162" s="44" t="s">
        <v>211</v>
      </c>
      <c r="E162" s="61">
        <v>8411</v>
      </c>
      <c r="F162" s="52" t="s">
        <v>29</v>
      </c>
      <c r="G162" s="35" t="s">
        <v>254</v>
      </c>
      <c r="H162" s="45">
        <v>0</v>
      </c>
      <c r="I162" s="45">
        <v>2</v>
      </c>
      <c r="J162" s="45">
        <v>2</v>
      </c>
      <c r="K162" s="45">
        <v>0</v>
      </c>
      <c r="L162" s="45">
        <v>2</v>
      </c>
      <c r="M162" s="45">
        <v>2</v>
      </c>
      <c r="N162" s="45">
        <v>0</v>
      </c>
      <c r="O162" s="45">
        <v>1</v>
      </c>
      <c r="P162" s="45">
        <v>1</v>
      </c>
      <c r="Q162" s="45" t="s">
        <v>29</v>
      </c>
      <c r="R162" s="45" t="s">
        <v>29</v>
      </c>
      <c r="S162" s="45">
        <v>0</v>
      </c>
      <c r="T162" s="45" t="s">
        <v>29</v>
      </c>
      <c r="U162" s="45" t="s">
        <v>29</v>
      </c>
      <c r="V162" s="45">
        <v>0</v>
      </c>
      <c r="W162" s="45" t="s">
        <v>29</v>
      </c>
      <c r="X162" s="45" t="s">
        <v>29</v>
      </c>
      <c r="Y162" s="45">
        <v>0</v>
      </c>
      <c r="Z162" s="45" t="s">
        <v>29</v>
      </c>
      <c r="AA162" s="45" t="s">
        <v>29</v>
      </c>
      <c r="AB162" s="45">
        <v>0</v>
      </c>
      <c r="AC162" s="45" t="s">
        <v>29</v>
      </c>
      <c r="AD162" s="45" t="s">
        <v>29</v>
      </c>
      <c r="AE162" s="45">
        <v>0</v>
      </c>
      <c r="AF162" s="45" t="s">
        <v>29</v>
      </c>
      <c r="AG162" s="45" t="s">
        <v>29</v>
      </c>
      <c r="AH162" s="45">
        <v>0</v>
      </c>
      <c r="AI162" s="45" t="s">
        <v>29</v>
      </c>
      <c r="AJ162" s="45" t="s">
        <v>29</v>
      </c>
      <c r="AK162" s="45">
        <v>0</v>
      </c>
      <c r="AL162" s="45" t="s">
        <v>29</v>
      </c>
      <c r="AM162" s="45" t="s">
        <v>29</v>
      </c>
      <c r="AN162" s="45">
        <v>0</v>
      </c>
      <c r="AO162" s="45" t="s">
        <v>29</v>
      </c>
      <c r="AP162" s="45" t="s">
        <v>29</v>
      </c>
      <c r="AQ162" s="45">
        <v>0</v>
      </c>
      <c r="AR162" s="45" t="s">
        <v>29</v>
      </c>
      <c r="AS162" s="45" t="s">
        <v>29</v>
      </c>
      <c r="AT162" s="45">
        <v>0</v>
      </c>
      <c r="AU162" s="45" t="s">
        <v>29</v>
      </c>
      <c r="AV162" s="45" t="s">
        <v>29</v>
      </c>
      <c r="AW162" s="45">
        <v>0</v>
      </c>
      <c r="AX162" s="45" t="s">
        <v>29</v>
      </c>
      <c r="AY162" s="45" t="s">
        <v>29</v>
      </c>
      <c r="AZ162" s="45">
        <v>0</v>
      </c>
      <c r="BA162" s="45">
        <v>0</v>
      </c>
      <c r="BB162" s="45">
        <v>1</v>
      </c>
      <c r="BC162" s="45">
        <v>1</v>
      </c>
      <c r="BD162" s="45" t="s">
        <v>29</v>
      </c>
      <c r="BE162" s="45" t="s">
        <v>29</v>
      </c>
      <c r="BF162" s="45">
        <v>0</v>
      </c>
      <c r="BG162" s="45" t="s">
        <v>29</v>
      </c>
      <c r="BH162" s="45" t="s">
        <v>29</v>
      </c>
      <c r="BI162" s="45">
        <v>0</v>
      </c>
      <c r="BJ162" s="45" t="s">
        <v>29</v>
      </c>
      <c r="BK162" s="45" t="s">
        <v>29</v>
      </c>
      <c r="BL162" s="45">
        <v>0</v>
      </c>
      <c r="BM162" s="45" t="s">
        <v>29</v>
      </c>
      <c r="BN162" s="45" t="s">
        <v>29</v>
      </c>
      <c r="BO162" s="45">
        <v>0</v>
      </c>
      <c r="BP162" s="45" t="s">
        <v>29</v>
      </c>
      <c r="BQ162" s="45" t="s">
        <v>29</v>
      </c>
      <c r="BR162" s="45">
        <v>0</v>
      </c>
      <c r="BS162" s="45" t="s">
        <v>29</v>
      </c>
      <c r="BT162" s="45" t="s">
        <v>29</v>
      </c>
      <c r="BU162" s="45">
        <v>0</v>
      </c>
      <c r="BV162" s="45" t="s">
        <v>29</v>
      </c>
      <c r="BW162" s="45" t="s">
        <v>29</v>
      </c>
      <c r="BX162" s="45">
        <v>0</v>
      </c>
      <c r="BY162" s="45" t="s">
        <v>29</v>
      </c>
      <c r="BZ162" s="45" t="s">
        <v>29</v>
      </c>
      <c r="CA162" s="45">
        <v>0</v>
      </c>
      <c r="CB162" s="45" t="s">
        <v>29</v>
      </c>
      <c r="CC162" s="45" t="s">
        <v>29</v>
      </c>
      <c r="CD162" s="45">
        <v>0</v>
      </c>
      <c r="CE162" s="45" t="s">
        <v>29</v>
      </c>
      <c r="CF162" s="45" t="s">
        <v>29</v>
      </c>
      <c r="CG162" s="45">
        <v>0</v>
      </c>
      <c r="CH162" s="45" t="s">
        <v>29</v>
      </c>
      <c r="CI162" s="45" t="s">
        <v>29</v>
      </c>
      <c r="CJ162" s="45">
        <v>0</v>
      </c>
      <c r="CK162" s="45" t="s">
        <v>29</v>
      </c>
      <c r="CL162" s="45" t="s">
        <v>29</v>
      </c>
      <c r="CM162" s="45">
        <v>0</v>
      </c>
      <c r="CN162" s="45">
        <v>1</v>
      </c>
      <c r="CO162" s="45">
        <v>0</v>
      </c>
      <c r="CP162" s="45">
        <v>1</v>
      </c>
      <c r="CQ162" s="45">
        <v>1</v>
      </c>
      <c r="CR162" s="45">
        <v>6</v>
      </c>
      <c r="CS162" s="45">
        <v>7</v>
      </c>
    </row>
    <row r="163" spans="1:97" s="43" customFormat="1" ht="12.75" customHeight="1">
      <c r="A163" s="75">
        <v>9</v>
      </c>
      <c r="B163" s="44" t="s">
        <v>61</v>
      </c>
      <c r="C163" s="35">
        <v>1708</v>
      </c>
      <c r="D163" s="44" t="s">
        <v>143</v>
      </c>
      <c r="E163" s="61">
        <v>9875</v>
      </c>
      <c r="F163" s="52" t="s">
        <v>29</v>
      </c>
      <c r="G163" s="35" t="s">
        <v>254</v>
      </c>
      <c r="H163" s="45">
        <v>2</v>
      </c>
      <c r="I163" s="45">
        <v>0</v>
      </c>
      <c r="J163" s="45">
        <v>2</v>
      </c>
      <c r="K163" s="45">
        <v>1</v>
      </c>
      <c r="L163" s="45">
        <v>1</v>
      </c>
      <c r="M163" s="45">
        <v>2</v>
      </c>
      <c r="N163" s="45" t="s">
        <v>29</v>
      </c>
      <c r="O163" s="45" t="s">
        <v>29</v>
      </c>
      <c r="P163" s="45">
        <v>0</v>
      </c>
      <c r="Q163" s="45" t="s">
        <v>29</v>
      </c>
      <c r="R163" s="45" t="s">
        <v>29</v>
      </c>
      <c r="S163" s="45">
        <v>0</v>
      </c>
      <c r="T163" s="45" t="s">
        <v>29</v>
      </c>
      <c r="U163" s="45" t="s">
        <v>29</v>
      </c>
      <c r="V163" s="45">
        <v>0</v>
      </c>
      <c r="W163" s="45" t="s">
        <v>29</v>
      </c>
      <c r="X163" s="45" t="s">
        <v>29</v>
      </c>
      <c r="Y163" s="45">
        <v>0</v>
      </c>
      <c r="Z163" s="45" t="s">
        <v>29</v>
      </c>
      <c r="AA163" s="45" t="s">
        <v>29</v>
      </c>
      <c r="AB163" s="45">
        <v>0</v>
      </c>
      <c r="AC163" s="45" t="s">
        <v>29</v>
      </c>
      <c r="AD163" s="45" t="s">
        <v>29</v>
      </c>
      <c r="AE163" s="45">
        <v>0</v>
      </c>
      <c r="AF163" s="45" t="s">
        <v>29</v>
      </c>
      <c r="AG163" s="45" t="s">
        <v>29</v>
      </c>
      <c r="AH163" s="45">
        <v>0</v>
      </c>
      <c r="AI163" s="45" t="s">
        <v>29</v>
      </c>
      <c r="AJ163" s="45" t="s">
        <v>29</v>
      </c>
      <c r="AK163" s="45">
        <v>0</v>
      </c>
      <c r="AL163" s="45" t="s">
        <v>29</v>
      </c>
      <c r="AM163" s="45" t="s">
        <v>29</v>
      </c>
      <c r="AN163" s="45">
        <v>0</v>
      </c>
      <c r="AO163" s="45" t="s">
        <v>29</v>
      </c>
      <c r="AP163" s="45" t="s">
        <v>29</v>
      </c>
      <c r="AQ163" s="45">
        <v>0</v>
      </c>
      <c r="AR163" s="45" t="s">
        <v>29</v>
      </c>
      <c r="AS163" s="45" t="s">
        <v>29</v>
      </c>
      <c r="AT163" s="45">
        <v>0</v>
      </c>
      <c r="AU163" s="45" t="s">
        <v>29</v>
      </c>
      <c r="AV163" s="45" t="s">
        <v>29</v>
      </c>
      <c r="AW163" s="45">
        <v>0</v>
      </c>
      <c r="AX163" s="45" t="s">
        <v>29</v>
      </c>
      <c r="AY163" s="45" t="s">
        <v>29</v>
      </c>
      <c r="AZ163" s="45">
        <v>0</v>
      </c>
      <c r="BA163" s="45">
        <v>0</v>
      </c>
      <c r="BB163" s="45">
        <v>1</v>
      </c>
      <c r="BC163" s="45">
        <v>1</v>
      </c>
      <c r="BD163" s="45" t="s">
        <v>29</v>
      </c>
      <c r="BE163" s="45" t="s">
        <v>29</v>
      </c>
      <c r="BF163" s="45">
        <v>0</v>
      </c>
      <c r="BG163" s="45" t="s">
        <v>29</v>
      </c>
      <c r="BH163" s="45" t="s">
        <v>29</v>
      </c>
      <c r="BI163" s="45">
        <v>0</v>
      </c>
      <c r="BJ163" s="45" t="s">
        <v>29</v>
      </c>
      <c r="BK163" s="45" t="s">
        <v>29</v>
      </c>
      <c r="BL163" s="45">
        <v>0</v>
      </c>
      <c r="BM163" s="45" t="s">
        <v>29</v>
      </c>
      <c r="BN163" s="45" t="s">
        <v>29</v>
      </c>
      <c r="BO163" s="45">
        <v>0</v>
      </c>
      <c r="BP163" s="45" t="s">
        <v>29</v>
      </c>
      <c r="BQ163" s="45" t="s">
        <v>29</v>
      </c>
      <c r="BR163" s="45">
        <v>0</v>
      </c>
      <c r="BS163" s="45" t="s">
        <v>29</v>
      </c>
      <c r="BT163" s="45" t="s">
        <v>29</v>
      </c>
      <c r="BU163" s="45">
        <v>0</v>
      </c>
      <c r="BV163" s="45" t="s">
        <v>29</v>
      </c>
      <c r="BW163" s="45" t="s">
        <v>29</v>
      </c>
      <c r="BX163" s="45">
        <v>0</v>
      </c>
      <c r="BY163" s="45" t="s">
        <v>29</v>
      </c>
      <c r="BZ163" s="45" t="s">
        <v>29</v>
      </c>
      <c r="CA163" s="45">
        <v>0</v>
      </c>
      <c r="CB163" s="45" t="s">
        <v>29</v>
      </c>
      <c r="CC163" s="45" t="s">
        <v>29</v>
      </c>
      <c r="CD163" s="45">
        <v>0</v>
      </c>
      <c r="CE163" s="45" t="s">
        <v>29</v>
      </c>
      <c r="CF163" s="45" t="s">
        <v>29</v>
      </c>
      <c r="CG163" s="45">
        <v>0</v>
      </c>
      <c r="CH163" s="45" t="s">
        <v>29</v>
      </c>
      <c r="CI163" s="45" t="s">
        <v>29</v>
      </c>
      <c r="CJ163" s="45">
        <v>0</v>
      </c>
      <c r="CK163" s="45" t="s">
        <v>29</v>
      </c>
      <c r="CL163" s="45" t="s">
        <v>29</v>
      </c>
      <c r="CM163" s="45">
        <v>0</v>
      </c>
      <c r="CN163" s="45" t="s">
        <v>29</v>
      </c>
      <c r="CO163" s="45" t="s">
        <v>29</v>
      </c>
      <c r="CP163" s="45">
        <v>0</v>
      </c>
      <c r="CQ163" s="45">
        <v>3</v>
      </c>
      <c r="CR163" s="45">
        <v>2</v>
      </c>
      <c r="CS163" s="45">
        <v>5</v>
      </c>
    </row>
    <row r="164" spans="1:97" s="43" customFormat="1" ht="12.75" customHeight="1">
      <c r="A164" s="75">
        <v>13</v>
      </c>
      <c r="B164" s="44" t="s">
        <v>68</v>
      </c>
      <c r="C164" s="35">
        <v>2763</v>
      </c>
      <c r="D164" s="44" t="s">
        <v>212</v>
      </c>
      <c r="E164" s="61">
        <v>9202</v>
      </c>
      <c r="F164" s="52" t="s">
        <v>29</v>
      </c>
      <c r="G164" s="35" t="s">
        <v>254</v>
      </c>
      <c r="H164" s="45">
        <v>0</v>
      </c>
      <c r="I164" s="45">
        <v>3</v>
      </c>
      <c r="J164" s="45">
        <v>3</v>
      </c>
      <c r="K164" s="45" t="s">
        <v>29</v>
      </c>
      <c r="L164" s="45" t="s">
        <v>29</v>
      </c>
      <c r="M164" s="45">
        <v>0</v>
      </c>
      <c r="N164" s="45">
        <v>0</v>
      </c>
      <c r="O164" s="45">
        <v>1</v>
      </c>
      <c r="P164" s="45">
        <v>1</v>
      </c>
      <c r="Q164" s="45" t="s">
        <v>29</v>
      </c>
      <c r="R164" s="45" t="s">
        <v>29</v>
      </c>
      <c r="S164" s="45">
        <v>0</v>
      </c>
      <c r="T164" s="45" t="s">
        <v>29</v>
      </c>
      <c r="U164" s="45" t="s">
        <v>29</v>
      </c>
      <c r="V164" s="45">
        <v>0</v>
      </c>
      <c r="W164" s="45" t="s">
        <v>29</v>
      </c>
      <c r="X164" s="45" t="s">
        <v>29</v>
      </c>
      <c r="Y164" s="45">
        <v>0</v>
      </c>
      <c r="Z164" s="45" t="s">
        <v>29</v>
      </c>
      <c r="AA164" s="45" t="s">
        <v>29</v>
      </c>
      <c r="AB164" s="45">
        <v>0</v>
      </c>
      <c r="AC164" s="45" t="s">
        <v>29</v>
      </c>
      <c r="AD164" s="45" t="s">
        <v>29</v>
      </c>
      <c r="AE164" s="45">
        <v>0</v>
      </c>
      <c r="AF164" s="45" t="s">
        <v>29</v>
      </c>
      <c r="AG164" s="45" t="s">
        <v>29</v>
      </c>
      <c r="AH164" s="45">
        <v>0</v>
      </c>
      <c r="AI164" s="45" t="s">
        <v>29</v>
      </c>
      <c r="AJ164" s="45" t="s">
        <v>29</v>
      </c>
      <c r="AK164" s="45">
        <v>0</v>
      </c>
      <c r="AL164" s="45" t="s">
        <v>29</v>
      </c>
      <c r="AM164" s="45" t="s">
        <v>29</v>
      </c>
      <c r="AN164" s="45">
        <v>0</v>
      </c>
      <c r="AO164" s="45" t="s">
        <v>29</v>
      </c>
      <c r="AP164" s="45" t="s">
        <v>29</v>
      </c>
      <c r="AQ164" s="45">
        <v>0</v>
      </c>
      <c r="AR164" s="45" t="s">
        <v>29</v>
      </c>
      <c r="AS164" s="45" t="s">
        <v>29</v>
      </c>
      <c r="AT164" s="45">
        <v>0</v>
      </c>
      <c r="AU164" s="45" t="s">
        <v>29</v>
      </c>
      <c r="AV164" s="45" t="s">
        <v>29</v>
      </c>
      <c r="AW164" s="45">
        <v>0</v>
      </c>
      <c r="AX164" s="45" t="s">
        <v>29</v>
      </c>
      <c r="AY164" s="45" t="s">
        <v>29</v>
      </c>
      <c r="AZ164" s="45">
        <v>0</v>
      </c>
      <c r="BA164" s="45" t="s">
        <v>29</v>
      </c>
      <c r="BB164" s="45" t="s">
        <v>29</v>
      </c>
      <c r="BC164" s="45">
        <v>0</v>
      </c>
      <c r="BD164" s="45" t="s">
        <v>29</v>
      </c>
      <c r="BE164" s="45" t="s">
        <v>29</v>
      </c>
      <c r="BF164" s="45">
        <v>0</v>
      </c>
      <c r="BG164" s="45" t="s">
        <v>29</v>
      </c>
      <c r="BH164" s="45" t="s">
        <v>29</v>
      </c>
      <c r="BI164" s="45">
        <v>0</v>
      </c>
      <c r="BJ164" s="45" t="s">
        <v>29</v>
      </c>
      <c r="BK164" s="45" t="s">
        <v>29</v>
      </c>
      <c r="BL164" s="45">
        <v>0</v>
      </c>
      <c r="BM164" s="45" t="s">
        <v>29</v>
      </c>
      <c r="BN164" s="45" t="s">
        <v>29</v>
      </c>
      <c r="BO164" s="45">
        <v>0</v>
      </c>
      <c r="BP164" s="45" t="s">
        <v>29</v>
      </c>
      <c r="BQ164" s="45" t="s">
        <v>29</v>
      </c>
      <c r="BR164" s="45">
        <v>0</v>
      </c>
      <c r="BS164" s="45" t="s">
        <v>29</v>
      </c>
      <c r="BT164" s="45" t="s">
        <v>29</v>
      </c>
      <c r="BU164" s="45">
        <v>0</v>
      </c>
      <c r="BV164" s="45" t="s">
        <v>29</v>
      </c>
      <c r="BW164" s="45" t="s">
        <v>29</v>
      </c>
      <c r="BX164" s="45">
        <v>0</v>
      </c>
      <c r="BY164" s="45" t="s">
        <v>29</v>
      </c>
      <c r="BZ164" s="45" t="s">
        <v>29</v>
      </c>
      <c r="CA164" s="45">
        <v>0</v>
      </c>
      <c r="CB164" s="45" t="s">
        <v>29</v>
      </c>
      <c r="CC164" s="45" t="s">
        <v>29</v>
      </c>
      <c r="CD164" s="45">
        <v>0</v>
      </c>
      <c r="CE164" s="45" t="s">
        <v>29</v>
      </c>
      <c r="CF164" s="45" t="s">
        <v>29</v>
      </c>
      <c r="CG164" s="45">
        <v>0</v>
      </c>
      <c r="CH164" s="45" t="s">
        <v>29</v>
      </c>
      <c r="CI164" s="45" t="s">
        <v>29</v>
      </c>
      <c r="CJ164" s="45">
        <v>0</v>
      </c>
      <c r="CK164" s="45" t="s">
        <v>29</v>
      </c>
      <c r="CL164" s="45" t="s">
        <v>29</v>
      </c>
      <c r="CM164" s="45">
        <v>0</v>
      </c>
      <c r="CN164" s="45">
        <v>1</v>
      </c>
      <c r="CO164" s="45">
        <v>2</v>
      </c>
      <c r="CP164" s="45">
        <v>3</v>
      </c>
      <c r="CQ164" s="45">
        <v>1</v>
      </c>
      <c r="CR164" s="45">
        <v>6</v>
      </c>
      <c r="CS164" s="45">
        <v>7</v>
      </c>
    </row>
    <row r="165" spans="1:97" s="43" customFormat="1" ht="12.75" customHeight="1">
      <c r="A165" s="75">
        <v>17</v>
      </c>
      <c r="B165" s="44" t="s">
        <v>43</v>
      </c>
      <c r="C165" s="35">
        <v>3215</v>
      </c>
      <c r="D165" s="44" t="s">
        <v>213</v>
      </c>
      <c r="E165" s="61">
        <v>9418</v>
      </c>
      <c r="F165" s="52" t="s">
        <v>29</v>
      </c>
      <c r="G165" s="35" t="s">
        <v>254</v>
      </c>
      <c r="H165" s="45">
        <v>0</v>
      </c>
      <c r="I165" s="45">
        <v>1</v>
      </c>
      <c r="J165" s="45">
        <v>1</v>
      </c>
      <c r="K165" s="45">
        <v>0</v>
      </c>
      <c r="L165" s="45">
        <v>1</v>
      </c>
      <c r="M165" s="45">
        <v>1</v>
      </c>
      <c r="N165" s="45">
        <v>1</v>
      </c>
      <c r="O165" s="45">
        <v>1</v>
      </c>
      <c r="P165" s="45">
        <v>2</v>
      </c>
      <c r="Q165" s="45">
        <v>0</v>
      </c>
      <c r="R165" s="45">
        <v>1</v>
      </c>
      <c r="S165" s="45">
        <v>1</v>
      </c>
      <c r="T165" s="45" t="s">
        <v>29</v>
      </c>
      <c r="U165" s="45" t="s">
        <v>29</v>
      </c>
      <c r="V165" s="45">
        <v>0</v>
      </c>
      <c r="W165" s="45" t="s">
        <v>29</v>
      </c>
      <c r="X165" s="45" t="s">
        <v>29</v>
      </c>
      <c r="Y165" s="45">
        <v>0</v>
      </c>
      <c r="Z165" s="45" t="s">
        <v>29</v>
      </c>
      <c r="AA165" s="45" t="s">
        <v>29</v>
      </c>
      <c r="AB165" s="45">
        <v>0</v>
      </c>
      <c r="AC165" s="45" t="s">
        <v>29</v>
      </c>
      <c r="AD165" s="45" t="s">
        <v>29</v>
      </c>
      <c r="AE165" s="45">
        <v>0</v>
      </c>
      <c r="AF165" s="45" t="s">
        <v>29</v>
      </c>
      <c r="AG165" s="45" t="s">
        <v>29</v>
      </c>
      <c r="AH165" s="45">
        <v>0</v>
      </c>
      <c r="AI165" s="45" t="s">
        <v>29</v>
      </c>
      <c r="AJ165" s="45" t="s">
        <v>29</v>
      </c>
      <c r="AK165" s="45">
        <v>0</v>
      </c>
      <c r="AL165" s="45" t="s">
        <v>29</v>
      </c>
      <c r="AM165" s="45" t="s">
        <v>29</v>
      </c>
      <c r="AN165" s="45">
        <v>0</v>
      </c>
      <c r="AO165" s="45" t="s">
        <v>29</v>
      </c>
      <c r="AP165" s="45" t="s">
        <v>29</v>
      </c>
      <c r="AQ165" s="45">
        <v>0</v>
      </c>
      <c r="AR165" s="45" t="s">
        <v>29</v>
      </c>
      <c r="AS165" s="45" t="s">
        <v>29</v>
      </c>
      <c r="AT165" s="45">
        <v>0</v>
      </c>
      <c r="AU165" s="45" t="s">
        <v>29</v>
      </c>
      <c r="AV165" s="45" t="s">
        <v>29</v>
      </c>
      <c r="AW165" s="45">
        <v>0</v>
      </c>
      <c r="AX165" s="45" t="s">
        <v>29</v>
      </c>
      <c r="AY165" s="45" t="s">
        <v>29</v>
      </c>
      <c r="AZ165" s="45">
        <v>0</v>
      </c>
      <c r="BA165" s="45" t="s">
        <v>29</v>
      </c>
      <c r="BB165" s="45" t="s">
        <v>29</v>
      </c>
      <c r="BC165" s="45">
        <v>0</v>
      </c>
      <c r="BD165" s="45" t="s">
        <v>29</v>
      </c>
      <c r="BE165" s="45" t="s">
        <v>29</v>
      </c>
      <c r="BF165" s="45">
        <v>0</v>
      </c>
      <c r="BG165" s="45" t="s">
        <v>29</v>
      </c>
      <c r="BH165" s="45" t="s">
        <v>29</v>
      </c>
      <c r="BI165" s="45">
        <v>0</v>
      </c>
      <c r="BJ165" s="45" t="s">
        <v>29</v>
      </c>
      <c r="BK165" s="45" t="s">
        <v>29</v>
      </c>
      <c r="BL165" s="45">
        <v>0</v>
      </c>
      <c r="BM165" s="45" t="s">
        <v>29</v>
      </c>
      <c r="BN165" s="45" t="s">
        <v>29</v>
      </c>
      <c r="BO165" s="45">
        <v>0</v>
      </c>
      <c r="BP165" s="45" t="s">
        <v>29</v>
      </c>
      <c r="BQ165" s="45" t="s">
        <v>29</v>
      </c>
      <c r="BR165" s="45">
        <v>0</v>
      </c>
      <c r="BS165" s="45" t="s">
        <v>29</v>
      </c>
      <c r="BT165" s="45" t="s">
        <v>29</v>
      </c>
      <c r="BU165" s="45">
        <v>0</v>
      </c>
      <c r="BV165" s="45" t="s">
        <v>29</v>
      </c>
      <c r="BW165" s="45" t="s">
        <v>29</v>
      </c>
      <c r="BX165" s="45">
        <v>0</v>
      </c>
      <c r="BY165" s="45" t="s">
        <v>29</v>
      </c>
      <c r="BZ165" s="45" t="s">
        <v>29</v>
      </c>
      <c r="CA165" s="45">
        <v>0</v>
      </c>
      <c r="CB165" s="45" t="s">
        <v>29</v>
      </c>
      <c r="CC165" s="45" t="s">
        <v>29</v>
      </c>
      <c r="CD165" s="45">
        <v>0</v>
      </c>
      <c r="CE165" s="45" t="s">
        <v>29</v>
      </c>
      <c r="CF165" s="45" t="s">
        <v>29</v>
      </c>
      <c r="CG165" s="45">
        <v>0</v>
      </c>
      <c r="CH165" s="45" t="s">
        <v>29</v>
      </c>
      <c r="CI165" s="45" t="s">
        <v>29</v>
      </c>
      <c r="CJ165" s="45">
        <v>0</v>
      </c>
      <c r="CK165" s="45" t="s">
        <v>29</v>
      </c>
      <c r="CL165" s="45" t="s">
        <v>29</v>
      </c>
      <c r="CM165" s="45">
        <v>0</v>
      </c>
      <c r="CN165" s="45" t="s">
        <v>29</v>
      </c>
      <c r="CO165" s="45" t="s">
        <v>29</v>
      </c>
      <c r="CP165" s="45">
        <v>0</v>
      </c>
      <c r="CQ165" s="45">
        <v>1</v>
      </c>
      <c r="CR165" s="45">
        <v>4</v>
      </c>
      <c r="CS165" s="45">
        <v>5</v>
      </c>
    </row>
    <row r="166" spans="1:97" s="43" customFormat="1" ht="12.75" customHeight="1">
      <c r="A166" s="75">
        <v>18</v>
      </c>
      <c r="B166" s="44" t="s">
        <v>74</v>
      </c>
      <c r="C166" s="35">
        <v>3787</v>
      </c>
      <c r="D166" s="44" t="s">
        <v>214</v>
      </c>
      <c r="E166" s="61">
        <v>4994</v>
      </c>
      <c r="F166" s="52" t="s">
        <v>29</v>
      </c>
      <c r="G166" s="35" t="s">
        <v>254</v>
      </c>
      <c r="H166" s="45">
        <v>1</v>
      </c>
      <c r="I166" s="45">
        <v>1</v>
      </c>
      <c r="J166" s="45">
        <v>2</v>
      </c>
      <c r="K166" s="45">
        <v>0</v>
      </c>
      <c r="L166" s="45">
        <v>1</v>
      </c>
      <c r="M166" s="45">
        <v>1</v>
      </c>
      <c r="N166" s="45" t="s">
        <v>29</v>
      </c>
      <c r="O166" s="45" t="s">
        <v>29</v>
      </c>
      <c r="P166" s="45">
        <v>0</v>
      </c>
      <c r="Q166" s="45" t="s">
        <v>29</v>
      </c>
      <c r="R166" s="45" t="s">
        <v>29</v>
      </c>
      <c r="S166" s="45">
        <v>0</v>
      </c>
      <c r="T166" s="45" t="s">
        <v>29</v>
      </c>
      <c r="U166" s="45" t="s">
        <v>29</v>
      </c>
      <c r="V166" s="45">
        <v>0</v>
      </c>
      <c r="W166" s="45" t="s">
        <v>29</v>
      </c>
      <c r="X166" s="45" t="s">
        <v>29</v>
      </c>
      <c r="Y166" s="45">
        <v>0</v>
      </c>
      <c r="Z166" s="45" t="s">
        <v>29</v>
      </c>
      <c r="AA166" s="45" t="s">
        <v>29</v>
      </c>
      <c r="AB166" s="45">
        <v>0</v>
      </c>
      <c r="AC166" s="45" t="s">
        <v>29</v>
      </c>
      <c r="AD166" s="45" t="s">
        <v>29</v>
      </c>
      <c r="AE166" s="45">
        <v>0</v>
      </c>
      <c r="AF166" s="45" t="s">
        <v>29</v>
      </c>
      <c r="AG166" s="45" t="s">
        <v>29</v>
      </c>
      <c r="AH166" s="45">
        <v>0</v>
      </c>
      <c r="AI166" s="45" t="s">
        <v>29</v>
      </c>
      <c r="AJ166" s="45" t="s">
        <v>29</v>
      </c>
      <c r="AK166" s="45">
        <v>0</v>
      </c>
      <c r="AL166" s="45" t="s">
        <v>29</v>
      </c>
      <c r="AM166" s="45" t="s">
        <v>29</v>
      </c>
      <c r="AN166" s="45">
        <v>0</v>
      </c>
      <c r="AO166" s="45" t="s">
        <v>29</v>
      </c>
      <c r="AP166" s="45" t="s">
        <v>29</v>
      </c>
      <c r="AQ166" s="45">
        <v>0</v>
      </c>
      <c r="AR166" s="45" t="s">
        <v>29</v>
      </c>
      <c r="AS166" s="45" t="s">
        <v>29</v>
      </c>
      <c r="AT166" s="45">
        <v>0</v>
      </c>
      <c r="AU166" s="45" t="s">
        <v>29</v>
      </c>
      <c r="AV166" s="45" t="s">
        <v>29</v>
      </c>
      <c r="AW166" s="45">
        <v>0</v>
      </c>
      <c r="AX166" s="45" t="s">
        <v>29</v>
      </c>
      <c r="AY166" s="45" t="s">
        <v>29</v>
      </c>
      <c r="AZ166" s="45">
        <v>0</v>
      </c>
      <c r="BA166" s="45" t="s">
        <v>29</v>
      </c>
      <c r="BB166" s="45" t="s">
        <v>29</v>
      </c>
      <c r="BC166" s="45">
        <v>0</v>
      </c>
      <c r="BD166" s="45" t="s">
        <v>29</v>
      </c>
      <c r="BE166" s="45" t="s">
        <v>29</v>
      </c>
      <c r="BF166" s="45">
        <v>0</v>
      </c>
      <c r="BG166" s="45" t="s">
        <v>29</v>
      </c>
      <c r="BH166" s="45" t="s">
        <v>29</v>
      </c>
      <c r="BI166" s="45">
        <v>0</v>
      </c>
      <c r="BJ166" s="45" t="s">
        <v>29</v>
      </c>
      <c r="BK166" s="45" t="s">
        <v>29</v>
      </c>
      <c r="BL166" s="45">
        <v>0</v>
      </c>
      <c r="BM166" s="45" t="s">
        <v>29</v>
      </c>
      <c r="BN166" s="45" t="s">
        <v>29</v>
      </c>
      <c r="BO166" s="45">
        <v>0</v>
      </c>
      <c r="BP166" s="45" t="s">
        <v>29</v>
      </c>
      <c r="BQ166" s="45" t="s">
        <v>29</v>
      </c>
      <c r="BR166" s="45">
        <v>0</v>
      </c>
      <c r="BS166" s="45" t="s">
        <v>29</v>
      </c>
      <c r="BT166" s="45" t="s">
        <v>29</v>
      </c>
      <c r="BU166" s="45">
        <v>0</v>
      </c>
      <c r="BV166" s="45" t="s">
        <v>29</v>
      </c>
      <c r="BW166" s="45" t="s">
        <v>29</v>
      </c>
      <c r="BX166" s="45">
        <v>0</v>
      </c>
      <c r="BY166" s="45" t="s">
        <v>29</v>
      </c>
      <c r="BZ166" s="45" t="s">
        <v>29</v>
      </c>
      <c r="CA166" s="45">
        <v>0</v>
      </c>
      <c r="CB166" s="45" t="s">
        <v>29</v>
      </c>
      <c r="CC166" s="45" t="s">
        <v>29</v>
      </c>
      <c r="CD166" s="45">
        <v>0</v>
      </c>
      <c r="CE166" s="45" t="s">
        <v>29</v>
      </c>
      <c r="CF166" s="45" t="s">
        <v>29</v>
      </c>
      <c r="CG166" s="45">
        <v>0</v>
      </c>
      <c r="CH166" s="45" t="s">
        <v>29</v>
      </c>
      <c r="CI166" s="45" t="s">
        <v>29</v>
      </c>
      <c r="CJ166" s="45">
        <v>0</v>
      </c>
      <c r="CK166" s="45" t="s">
        <v>29</v>
      </c>
      <c r="CL166" s="45" t="s">
        <v>29</v>
      </c>
      <c r="CM166" s="45">
        <v>0</v>
      </c>
      <c r="CN166" s="45">
        <v>1</v>
      </c>
      <c r="CO166" s="45">
        <v>1</v>
      </c>
      <c r="CP166" s="45">
        <v>2</v>
      </c>
      <c r="CQ166" s="45">
        <v>2</v>
      </c>
      <c r="CR166" s="45">
        <v>3</v>
      </c>
      <c r="CS166" s="45">
        <v>5</v>
      </c>
    </row>
    <row r="167" spans="1:97" s="43" customFormat="1" ht="12.75" customHeight="1">
      <c r="A167" s="75">
        <v>21</v>
      </c>
      <c r="B167" s="44" t="s">
        <v>45</v>
      </c>
      <c r="C167" s="35">
        <v>5250</v>
      </c>
      <c r="D167" s="44" t="s">
        <v>215</v>
      </c>
      <c r="E167" s="61">
        <v>8182</v>
      </c>
      <c r="F167" s="52" t="s">
        <v>29</v>
      </c>
      <c r="G167" s="35" t="s">
        <v>254</v>
      </c>
      <c r="H167" s="45">
        <v>1</v>
      </c>
      <c r="I167" s="45">
        <v>1</v>
      </c>
      <c r="J167" s="45">
        <v>2</v>
      </c>
      <c r="K167" s="45">
        <v>0</v>
      </c>
      <c r="L167" s="45">
        <v>1</v>
      </c>
      <c r="M167" s="45">
        <v>1</v>
      </c>
      <c r="N167" s="45">
        <v>0</v>
      </c>
      <c r="O167" s="45">
        <v>1</v>
      </c>
      <c r="P167" s="45">
        <v>1</v>
      </c>
      <c r="Q167" s="45" t="s">
        <v>29</v>
      </c>
      <c r="R167" s="45" t="s">
        <v>29</v>
      </c>
      <c r="S167" s="45">
        <v>0</v>
      </c>
      <c r="T167" s="45" t="s">
        <v>29</v>
      </c>
      <c r="U167" s="45" t="s">
        <v>29</v>
      </c>
      <c r="V167" s="45">
        <v>0</v>
      </c>
      <c r="W167" s="45" t="s">
        <v>29</v>
      </c>
      <c r="X167" s="45" t="s">
        <v>29</v>
      </c>
      <c r="Y167" s="45">
        <v>0</v>
      </c>
      <c r="Z167" s="45" t="s">
        <v>29</v>
      </c>
      <c r="AA167" s="45" t="s">
        <v>29</v>
      </c>
      <c r="AB167" s="45">
        <v>0</v>
      </c>
      <c r="AC167" s="45" t="s">
        <v>29</v>
      </c>
      <c r="AD167" s="45" t="s">
        <v>29</v>
      </c>
      <c r="AE167" s="45">
        <v>0</v>
      </c>
      <c r="AF167" s="45" t="s">
        <v>29</v>
      </c>
      <c r="AG167" s="45" t="s">
        <v>29</v>
      </c>
      <c r="AH167" s="45">
        <v>0</v>
      </c>
      <c r="AI167" s="45" t="s">
        <v>29</v>
      </c>
      <c r="AJ167" s="45" t="s">
        <v>29</v>
      </c>
      <c r="AK167" s="45">
        <v>0</v>
      </c>
      <c r="AL167" s="45" t="s">
        <v>29</v>
      </c>
      <c r="AM167" s="45" t="s">
        <v>29</v>
      </c>
      <c r="AN167" s="45">
        <v>0</v>
      </c>
      <c r="AO167" s="45" t="s">
        <v>29</v>
      </c>
      <c r="AP167" s="45" t="s">
        <v>29</v>
      </c>
      <c r="AQ167" s="45">
        <v>0</v>
      </c>
      <c r="AR167" s="45" t="s">
        <v>29</v>
      </c>
      <c r="AS167" s="45" t="s">
        <v>29</v>
      </c>
      <c r="AT167" s="45">
        <v>0</v>
      </c>
      <c r="AU167" s="45" t="s">
        <v>29</v>
      </c>
      <c r="AV167" s="45" t="s">
        <v>29</v>
      </c>
      <c r="AW167" s="45">
        <v>0</v>
      </c>
      <c r="AX167" s="45" t="s">
        <v>29</v>
      </c>
      <c r="AY167" s="45" t="s">
        <v>29</v>
      </c>
      <c r="AZ167" s="45">
        <v>0</v>
      </c>
      <c r="BA167" s="45" t="s">
        <v>29</v>
      </c>
      <c r="BB167" s="45" t="s">
        <v>29</v>
      </c>
      <c r="BC167" s="45">
        <v>0</v>
      </c>
      <c r="BD167" s="45" t="s">
        <v>29</v>
      </c>
      <c r="BE167" s="45" t="s">
        <v>29</v>
      </c>
      <c r="BF167" s="45">
        <v>0</v>
      </c>
      <c r="BG167" s="45" t="s">
        <v>29</v>
      </c>
      <c r="BH167" s="45" t="s">
        <v>29</v>
      </c>
      <c r="BI167" s="45">
        <v>0</v>
      </c>
      <c r="BJ167" s="45" t="s">
        <v>29</v>
      </c>
      <c r="BK167" s="45" t="s">
        <v>29</v>
      </c>
      <c r="BL167" s="45">
        <v>0</v>
      </c>
      <c r="BM167" s="45" t="s">
        <v>29</v>
      </c>
      <c r="BN167" s="45" t="s">
        <v>29</v>
      </c>
      <c r="BO167" s="45">
        <v>0</v>
      </c>
      <c r="BP167" s="45" t="s">
        <v>29</v>
      </c>
      <c r="BQ167" s="45" t="s">
        <v>29</v>
      </c>
      <c r="BR167" s="45">
        <v>0</v>
      </c>
      <c r="BS167" s="45" t="s">
        <v>29</v>
      </c>
      <c r="BT167" s="45" t="s">
        <v>29</v>
      </c>
      <c r="BU167" s="45">
        <v>0</v>
      </c>
      <c r="BV167" s="45">
        <v>1</v>
      </c>
      <c r="BW167" s="45">
        <v>0</v>
      </c>
      <c r="BX167" s="45">
        <v>1</v>
      </c>
      <c r="BY167" s="45" t="s">
        <v>29</v>
      </c>
      <c r="BZ167" s="45" t="s">
        <v>29</v>
      </c>
      <c r="CA167" s="45">
        <v>0</v>
      </c>
      <c r="CB167" s="45" t="s">
        <v>29</v>
      </c>
      <c r="CC167" s="45" t="s">
        <v>29</v>
      </c>
      <c r="CD167" s="45">
        <v>0</v>
      </c>
      <c r="CE167" s="45" t="s">
        <v>29</v>
      </c>
      <c r="CF167" s="45" t="s">
        <v>29</v>
      </c>
      <c r="CG167" s="45">
        <v>0</v>
      </c>
      <c r="CH167" s="45" t="s">
        <v>29</v>
      </c>
      <c r="CI167" s="45" t="s">
        <v>29</v>
      </c>
      <c r="CJ167" s="45">
        <v>0</v>
      </c>
      <c r="CK167" s="45" t="s">
        <v>29</v>
      </c>
      <c r="CL167" s="45" t="s">
        <v>29</v>
      </c>
      <c r="CM167" s="45">
        <v>0</v>
      </c>
      <c r="CN167" s="45" t="s">
        <v>29</v>
      </c>
      <c r="CO167" s="45" t="s">
        <v>29</v>
      </c>
      <c r="CP167" s="45">
        <v>0</v>
      </c>
      <c r="CQ167" s="45">
        <v>2</v>
      </c>
      <c r="CR167" s="45">
        <v>3</v>
      </c>
      <c r="CS167" s="45">
        <v>5</v>
      </c>
    </row>
    <row r="168" spans="1:97" s="43" customFormat="1" ht="12.75" customHeight="1">
      <c r="A168" s="75">
        <v>22</v>
      </c>
      <c r="B168" s="44" t="s">
        <v>35</v>
      </c>
      <c r="C168" s="35">
        <v>5583</v>
      </c>
      <c r="D168" s="44" t="s">
        <v>216</v>
      </c>
      <c r="E168" s="61">
        <v>8037</v>
      </c>
      <c r="F168" s="52" t="s">
        <v>29</v>
      </c>
      <c r="G168" s="35" t="s">
        <v>254</v>
      </c>
      <c r="H168" s="45">
        <v>0</v>
      </c>
      <c r="I168" s="45">
        <v>3</v>
      </c>
      <c r="J168" s="45">
        <v>3</v>
      </c>
      <c r="K168" s="45">
        <v>1</v>
      </c>
      <c r="L168" s="45">
        <v>0</v>
      </c>
      <c r="M168" s="45">
        <v>1</v>
      </c>
      <c r="N168" s="45" t="s">
        <v>29</v>
      </c>
      <c r="O168" s="45" t="s">
        <v>29</v>
      </c>
      <c r="P168" s="45">
        <v>0</v>
      </c>
      <c r="Q168" s="45" t="s">
        <v>29</v>
      </c>
      <c r="R168" s="45" t="s">
        <v>29</v>
      </c>
      <c r="S168" s="45">
        <v>0</v>
      </c>
      <c r="T168" s="45" t="s">
        <v>29</v>
      </c>
      <c r="U168" s="45" t="s">
        <v>29</v>
      </c>
      <c r="V168" s="45">
        <v>0</v>
      </c>
      <c r="W168" s="45" t="s">
        <v>29</v>
      </c>
      <c r="X168" s="45" t="s">
        <v>29</v>
      </c>
      <c r="Y168" s="45">
        <v>0</v>
      </c>
      <c r="Z168" s="45" t="s">
        <v>29</v>
      </c>
      <c r="AA168" s="45" t="s">
        <v>29</v>
      </c>
      <c r="AB168" s="45">
        <v>0</v>
      </c>
      <c r="AC168" s="45" t="s">
        <v>29</v>
      </c>
      <c r="AD168" s="45" t="s">
        <v>29</v>
      </c>
      <c r="AE168" s="45">
        <v>0</v>
      </c>
      <c r="AF168" s="45" t="s">
        <v>29</v>
      </c>
      <c r="AG168" s="45" t="s">
        <v>29</v>
      </c>
      <c r="AH168" s="45">
        <v>0</v>
      </c>
      <c r="AI168" s="45" t="s">
        <v>29</v>
      </c>
      <c r="AJ168" s="45" t="s">
        <v>29</v>
      </c>
      <c r="AK168" s="45">
        <v>0</v>
      </c>
      <c r="AL168" s="45" t="s">
        <v>29</v>
      </c>
      <c r="AM168" s="45" t="s">
        <v>29</v>
      </c>
      <c r="AN168" s="45">
        <v>0</v>
      </c>
      <c r="AO168" s="45" t="s">
        <v>29</v>
      </c>
      <c r="AP168" s="45" t="s">
        <v>29</v>
      </c>
      <c r="AQ168" s="45">
        <v>0</v>
      </c>
      <c r="AR168" s="45" t="s">
        <v>29</v>
      </c>
      <c r="AS168" s="45" t="s">
        <v>29</v>
      </c>
      <c r="AT168" s="45">
        <v>0</v>
      </c>
      <c r="AU168" s="45" t="s">
        <v>29</v>
      </c>
      <c r="AV168" s="45" t="s">
        <v>29</v>
      </c>
      <c r="AW168" s="45">
        <v>0</v>
      </c>
      <c r="AX168" s="45" t="s">
        <v>29</v>
      </c>
      <c r="AY168" s="45" t="s">
        <v>29</v>
      </c>
      <c r="AZ168" s="45">
        <v>0</v>
      </c>
      <c r="BA168" s="45" t="s">
        <v>29</v>
      </c>
      <c r="BB168" s="45" t="s">
        <v>29</v>
      </c>
      <c r="BC168" s="45">
        <v>0</v>
      </c>
      <c r="BD168" s="45" t="s">
        <v>29</v>
      </c>
      <c r="BE168" s="45" t="s">
        <v>29</v>
      </c>
      <c r="BF168" s="45">
        <v>0</v>
      </c>
      <c r="BG168" s="45" t="s">
        <v>29</v>
      </c>
      <c r="BH168" s="45" t="s">
        <v>29</v>
      </c>
      <c r="BI168" s="45">
        <v>0</v>
      </c>
      <c r="BJ168" s="45" t="s">
        <v>29</v>
      </c>
      <c r="BK168" s="45" t="s">
        <v>29</v>
      </c>
      <c r="BL168" s="45">
        <v>0</v>
      </c>
      <c r="BM168" s="45" t="s">
        <v>29</v>
      </c>
      <c r="BN168" s="45" t="s">
        <v>29</v>
      </c>
      <c r="BO168" s="45">
        <v>0</v>
      </c>
      <c r="BP168" s="45" t="s">
        <v>29</v>
      </c>
      <c r="BQ168" s="45" t="s">
        <v>29</v>
      </c>
      <c r="BR168" s="45">
        <v>0</v>
      </c>
      <c r="BS168" s="45" t="s">
        <v>29</v>
      </c>
      <c r="BT168" s="45" t="s">
        <v>29</v>
      </c>
      <c r="BU168" s="45">
        <v>0</v>
      </c>
      <c r="BV168" s="45" t="s">
        <v>29</v>
      </c>
      <c r="BW168" s="45" t="s">
        <v>29</v>
      </c>
      <c r="BX168" s="45">
        <v>0</v>
      </c>
      <c r="BY168" s="45" t="s">
        <v>29</v>
      </c>
      <c r="BZ168" s="45" t="s">
        <v>29</v>
      </c>
      <c r="CA168" s="45">
        <v>0</v>
      </c>
      <c r="CB168" s="45" t="s">
        <v>29</v>
      </c>
      <c r="CC168" s="45" t="s">
        <v>29</v>
      </c>
      <c r="CD168" s="45">
        <v>0</v>
      </c>
      <c r="CE168" s="45" t="s">
        <v>29</v>
      </c>
      <c r="CF168" s="45" t="s">
        <v>29</v>
      </c>
      <c r="CG168" s="45">
        <v>0</v>
      </c>
      <c r="CH168" s="45" t="s">
        <v>29</v>
      </c>
      <c r="CI168" s="45" t="s">
        <v>29</v>
      </c>
      <c r="CJ168" s="45">
        <v>0</v>
      </c>
      <c r="CK168" s="45" t="s">
        <v>29</v>
      </c>
      <c r="CL168" s="45" t="s">
        <v>29</v>
      </c>
      <c r="CM168" s="45">
        <v>0</v>
      </c>
      <c r="CN168" s="45">
        <v>1</v>
      </c>
      <c r="CO168" s="45">
        <v>0</v>
      </c>
      <c r="CP168" s="45">
        <v>1</v>
      </c>
      <c r="CQ168" s="45">
        <v>2</v>
      </c>
      <c r="CR168" s="45">
        <v>3</v>
      </c>
      <c r="CS168" s="45">
        <v>5</v>
      </c>
    </row>
    <row r="169" spans="1:97" s="43" customFormat="1" ht="12.75" customHeight="1">
      <c r="A169" s="75">
        <v>22</v>
      </c>
      <c r="B169" s="44" t="s">
        <v>35</v>
      </c>
      <c r="C169" s="35">
        <v>5624</v>
      </c>
      <c r="D169" s="44" t="s">
        <v>186</v>
      </c>
      <c r="E169" s="61">
        <v>8645</v>
      </c>
      <c r="F169" s="52" t="s">
        <v>29</v>
      </c>
      <c r="G169" s="35" t="s">
        <v>254</v>
      </c>
      <c r="H169" s="45">
        <v>1</v>
      </c>
      <c r="I169" s="45">
        <v>1</v>
      </c>
      <c r="J169" s="45">
        <v>2</v>
      </c>
      <c r="K169" s="45" t="s">
        <v>29</v>
      </c>
      <c r="L169" s="45" t="s">
        <v>29</v>
      </c>
      <c r="M169" s="45">
        <v>0</v>
      </c>
      <c r="N169" s="45">
        <v>1</v>
      </c>
      <c r="O169" s="45">
        <v>1</v>
      </c>
      <c r="P169" s="45">
        <v>2</v>
      </c>
      <c r="Q169" s="45" t="s">
        <v>29</v>
      </c>
      <c r="R169" s="45" t="s">
        <v>29</v>
      </c>
      <c r="S169" s="45">
        <v>0</v>
      </c>
      <c r="T169" s="45" t="s">
        <v>29</v>
      </c>
      <c r="U169" s="45" t="s">
        <v>29</v>
      </c>
      <c r="V169" s="45">
        <v>0</v>
      </c>
      <c r="W169" s="45" t="s">
        <v>29</v>
      </c>
      <c r="X169" s="45" t="s">
        <v>29</v>
      </c>
      <c r="Y169" s="45">
        <v>0</v>
      </c>
      <c r="Z169" s="45" t="s">
        <v>29</v>
      </c>
      <c r="AA169" s="45" t="s">
        <v>29</v>
      </c>
      <c r="AB169" s="45">
        <v>0</v>
      </c>
      <c r="AC169" s="45" t="s">
        <v>29</v>
      </c>
      <c r="AD169" s="45" t="s">
        <v>29</v>
      </c>
      <c r="AE169" s="45">
        <v>0</v>
      </c>
      <c r="AF169" s="45" t="s">
        <v>29</v>
      </c>
      <c r="AG169" s="45" t="s">
        <v>29</v>
      </c>
      <c r="AH169" s="45">
        <v>0</v>
      </c>
      <c r="AI169" s="45" t="s">
        <v>29</v>
      </c>
      <c r="AJ169" s="45" t="s">
        <v>29</v>
      </c>
      <c r="AK169" s="45">
        <v>0</v>
      </c>
      <c r="AL169" s="45" t="s">
        <v>29</v>
      </c>
      <c r="AM169" s="45" t="s">
        <v>29</v>
      </c>
      <c r="AN169" s="45">
        <v>0</v>
      </c>
      <c r="AO169" s="45" t="s">
        <v>29</v>
      </c>
      <c r="AP169" s="45" t="s">
        <v>29</v>
      </c>
      <c r="AQ169" s="45">
        <v>0</v>
      </c>
      <c r="AR169" s="45" t="s">
        <v>29</v>
      </c>
      <c r="AS169" s="45" t="s">
        <v>29</v>
      </c>
      <c r="AT169" s="45">
        <v>0</v>
      </c>
      <c r="AU169" s="45" t="s">
        <v>29</v>
      </c>
      <c r="AV169" s="45" t="s">
        <v>29</v>
      </c>
      <c r="AW169" s="45">
        <v>0</v>
      </c>
      <c r="AX169" s="45" t="s">
        <v>29</v>
      </c>
      <c r="AY169" s="45" t="s">
        <v>29</v>
      </c>
      <c r="AZ169" s="45">
        <v>0</v>
      </c>
      <c r="BA169" s="45" t="s">
        <v>29</v>
      </c>
      <c r="BB169" s="45" t="s">
        <v>29</v>
      </c>
      <c r="BC169" s="45">
        <v>0</v>
      </c>
      <c r="BD169" s="45" t="s">
        <v>29</v>
      </c>
      <c r="BE169" s="45" t="s">
        <v>29</v>
      </c>
      <c r="BF169" s="45">
        <v>0</v>
      </c>
      <c r="BG169" s="45" t="s">
        <v>29</v>
      </c>
      <c r="BH169" s="45" t="s">
        <v>29</v>
      </c>
      <c r="BI169" s="45">
        <v>0</v>
      </c>
      <c r="BJ169" s="45" t="s">
        <v>29</v>
      </c>
      <c r="BK169" s="45" t="s">
        <v>29</v>
      </c>
      <c r="BL169" s="45">
        <v>0</v>
      </c>
      <c r="BM169" s="45" t="s">
        <v>29</v>
      </c>
      <c r="BN169" s="45" t="s">
        <v>29</v>
      </c>
      <c r="BO169" s="45">
        <v>0</v>
      </c>
      <c r="BP169" s="45" t="s">
        <v>29</v>
      </c>
      <c r="BQ169" s="45" t="s">
        <v>29</v>
      </c>
      <c r="BR169" s="45">
        <v>0</v>
      </c>
      <c r="BS169" s="45" t="s">
        <v>29</v>
      </c>
      <c r="BT169" s="45" t="s">
        <v>29</v>
      </c>
      <c r="BU169" s="45">
        <v>0</v>
      </c>
      <c r="BV169" s="45" t="s">
        <v>29</v>
      </c>
      <c r="BW169" s="45" t="s">
        <v>29</v>
      </c>
      <c r="BX169" s="45">
        <v>0</v>
      </c>
      <c r="BY169" s="45" t="s">
        <v>29</v>
      </c>
      <c r="BZ169" s="45" t="s">
        <v>29</v>
      </c>
      <c r="CA169" s="45">
        <v>0</v>
      </c>
      <c r="CB169" s="45" t="s">
        <v>29</v>
      </c>
      <c r="CC169" s="45" t="s">
        <v>29</v>
      </c>
      <c r="CD169" s="45">
        <v>0</v>
      </c>
      <c r="CE169" s="45" t="s">
        <v>29</v>
      </c>
      <c r="CF169" s="45" t="s">
        <v>29</v>
      </c>
      <c r="CG169" s="45">
        <v>0</v>
      </c>
      <c r="CH169" s="45" t="s">
        <v>29</v>
      </c>
      <c r="CI169" s="45" t="s">
        <v>29</v>
      </c>
      <c r="CJ169" s="45">
        <v>0</v>
      </c>
      <c r="CK169" s="45" t="s">
        <v>29</v>
      </c>
      <c r="CL169" s="45" t="s">
        <v>29</v>
      </c>
      <c r="CM169" s="45">
        <v>0</v>
      </c>
      <c r="CN169" s="45">
        <v>0</v>
      </c>
      <c r="CO169" s="45">
        <v>1</v>
      </c>
      <c r="CP169" s="45">
        <v>1</v>
      </c>
      <c r="CQ169" s="45">
        <v>2</v>
      </c>
      <c r="CR169" s="45">
        <v>3</v>
      </c>
      <c r="CS169" s="45">
        <v>5</v>
      </c>
    </row>
    <row r="170" spans="1:97" s="43" customFormat="1" ht="12.75" customHeight="1">
      <c r="A170" s="75">
        <v>22</v>
      </c>
      <c r="B170" s="44" t="s">
        <v>35</v>
      </c>
      <c r="C170" s="35">
        <v>5822</v>
      </c>
      <c r="D170" s="44" t="s">
        <v>190</v>
      </c>
      <c r="E170" s="61">
        <v>9699</v>
      </c>
      <c r="F170" s="52" t="s">
        <v>29</v>
      </c>
      <c r="G170" s="35" t="s">
        <v>254</v>
      </c>
      <c r="H170" s="45">
        <v>1</v>
      </c>
      <c r="I170" s="45">
        <v>3</v>
      </c>
      <c r="J170" s="45">
        <v>4</v>
      </c>
      <c r="K170" s="45" t="s">
        <v>29</v>
      </c>
      <c r="L170" s="45" t="s">
        <v>29</v>
      </c>
      <c r="M170" s="45">
        <v>0</v>
      </c>
      <c r="N170" s="45">
        <v>0</v>
      </c>
      <c r="O170" s="45">
        <v>1</v>
      </c>
      <c r="P170" s="45">
        <v>1</v>
      </c>
      <c r="Q170" s="45" t="s">
        <v>29</v>
      </c>
      <c r="R170" s="45" t="s">
        <v>29</v>
      </c>
      <c r="S170" s="45">
        <v>0</v>
      </c>
      <c r="T170" s="45" t="s">
        <v>29</v>
      </c>
      <c r="U170" s="45" t="s">
        <v>29</v>
      </c>
      <c r="V170" s="45">
        <v>0</v>
      </c>
      <c r="W170" s="45" t="s">
        <v>29</v>
      </c>
      <c r="X170" s="45" t="s">
        <v>29</v>
      </c>
      <c r="Y170" s="45">
        <v>0</v>
      </c>
      <c r="Z170" s="45" t="s">
        <v>29</v>
      </c>
      <c r="AA170" s="45" t="s">
        <v>29</v>
      </c>
      <c r="AB170" s="45">
        <v>0</v>
      </c>
      <c r="AC170" s="45" t="s">
        <v>29</v>
      </c>
      <c r="AD170" s="45" t="s">
        <v>29</v>
      </c>
      <c r="AE170" s="45">
        <v>0</v>
      </c>
      <c r="AF170" s="45" t="s">
        <v>29</v>
      </c>
      <c r="AG170" s="45" t="s">
        <v>29</v>
      </c>
      <c r="AH170" s="45">
        <v>0</v>
      </c>
      <c r="AI170" s="45" t="s">
        <v>29</v>
      </c>
      <c r="AJ170" s="45" t="s">
        <v>29</v>
      </c>
      <c r="AK170" s="45">
        <v>0</v>
      </c>
      <c r="AL170" s="45" t="s">
        <v>29</v>
      </c>
      <c r="AM170" s="45" t="s">
        <v>29</v>
      </c>
      <c r="AN170" s="45">
        <v>0</v>
      </c>
      <c r="AO170" s="45" t="s">
        <v>29</v>
      </c>
      <c r="AP170" s="45" t="s">
        <v>29</v>
      </c>
      <c r="AQ170" s="45">
        <v>0</v>
      </c>
      <c r="AR170" s="45" t="s">
        <v>29</v>
      </c>
      <c r="AS170" s="45" t="s">
        <v>29</v>
      </c>
      <c r="AT170" s="45">
        <v>0</v>
      </c>
      <c r="AU170" s="45" t="s">
        <v>29</v>
      </c>
      <c r="AV170" s="45" t="s">
        <v>29</v>
      </c>
      <c r="AW170" s="45">
        <v>0</v>
      </c>
      <c r="AX170" s="45" t="s">
        <v>29</v>
      </c>
      <c r="AY170" s="45" t="s">
        <v>29</v>
      </c>
      <c r="AZ170" s="45">
        <v>0</v>
      </c>
      <c r="BA170" s="45" t="s">
        <v>29</v>
      </c>
      <c r="BB170" s="45" t="s">
        <v>29</v>
      </c>
      <c r="BC170" s="45">
        <v>0</v>
      </c>
      <c r="BD170" s="45" t="s">
        <v>29</v>
      </c>
      <c r="BE170" s="45" t="s">
        <v>29</v>
      </c>
      <c r="BF170" s="45">
        <v>0</v>
      </c>
      <c r="BG170" s="45" t="s">
        <v>29</v>
      </c>
      <c r="BH170" s="45" t="s">
        <v>29</v>
      </c>
      <c r="BI170" s="45">
        <v>0</v>
      </c>
      <c r="BJ170" s="45" t="s">
        <v>29</v>
      </c>
      <c r="BK170" s="45" t="s">
        <v>29</v>
      </c>
      <c r="BL170" s="45">
        <v>0</v>
      </c>
      <c r="BM170" s="45" t="s">
        <v>29</v>
      </c>
      <c r="BN170" s="45" t="s">
        <v>29</v>
      </c>
      <c r="BO170" s="45">
        <v>0</v>
      </c>
      <c r="BP170" s="45" t="s">
        <v>29</v>
      </c>
      <c r="BQ170" s="45" t="s">
        <v>29</v>
      </c>
      <c r="BR170" s="45">
        <v>0</v>
      </c>
      <c r="BS170" s="45" t="s">
        <v>29</v>
      </c>
      <c r="BT170" s="45" t="s">
        <v>29</v>
      </c>
      <c r="BU170" s="45">
        <v>0</v>
      </c>
      <c r="BV170" s="45" t="s">
        <v>29</v>
      </c>
      <c r="BW170" s="45" t="s">
        <v>29</v>
      </c>
      <c r="BX170" s="45">
        <v>0</v>
      </c>
      <c r="BY170" s="45" t="s">
        <v>29</v>
      </c>
      <c r="BZ170" s="45" t="s">
        <v>29</v>
      </c>
      <c r="CA170" s="45">
        <v>0</v>
      </c>
      <c r="CB170" s="45" t="s">
        <v>29</v>
      </c>
      <c r="CC170" s="45" t="s">
        <v>29</v>
      </c>
      <c r="CD170" s="45">
        <v>0</v>
      </c>
      <c r="CE170" s="45" t="s">
        <v>29</v>
      </c>
      <c r="CF170" s="45" t="s">
        <v>29</v>
      </c>
      <c r="CG170" s="45">
        <v>0</v>
      </c>
      <c r="CH170" s="45" t="s">
        <v>29</v>
      </c>
      <c r="CI170" s="45" t="s">
        <v>29</v>
      </c>
      <c r="CJ170" s="45">
        <v>0</v>
      </c>
      <c r="CK170" s="45" t="s">
        <v>29</v>
      </c>
      <c r="CL170" s="45" t="s">
        <v>29</v>
      </c>
      <c r="CM170" s="45">
        <v>0</v>
      </c>
      <c r="CN170" s="45" t="s">
        <v>29</v>
      </c>
      <c r="CO170" s="45" t="s">
        <v>29</v>
      </c>
      <c r="CP170" s="45">
        <v>0</v>
      </c>
      <c r="CQ170" s="45">
        <v>1</v>
      </c>
      <c r="CR170" s="45">
        <v>4</v>
      </c>
      <c r="CS170" s="45">
        <v>5</v>
      </c>
    </row>
    <row r="171" spans="1:97" s="43" customFormat="1" ht="12.75" customHeight="1">
      <c r="A171" s="75">
        <v>23</v>
      </c>
      <c r="B171" s="44" t="s">
        <v>87</v>
      </c>
      <c r="C171" s="35">
        <v>6297</v>
      </c>
      <c r="D171" s="44" t="s">
        <v>217</v>
      </c>
      <c r="E171" s="61">
        <v>7891</v>
      </c>
      <c r="F171" s="52" t="s">
        <v>29</v>
      </c>
      <c r="G171" s="35" t="s">
        <v>254</v>
      </c>
      <c r="H171" s="45">
        <v>0</v>
      </c>
      <c r="I171" s="45">
        <v>1</v>
      </c>
      <c r="J171" s="45">
        <v>1</v>
      </c>
      <c r="K171" s="45">
        <v>1</v>
      </c>
      <c r="L171" s="45">
        <v>5</v>
      </c>
      <c r="M171" s="45">
        <v>6</v>
      </c>
      <c r="N171" s="45">
        <v>0</v>
      </c>
      <c r="O171" s="45">
        <v>1</v>
      </c>
      <c r="P171" s="45">
        <v>1</v>
      </c>
      <c r="Q171" s="45">
        <v>0</v>
      </c>
      <c r="R171" s="45">
        <v>1</v>
      </c>
      <c r="S171" s="45">
        <v>1</v>
      </c>
      <c r="T171" s="45" t="s">
        <v>29</v>
      </c>
      <c r="U171" s="45" t="s">
        <v>29</v>
      </c>
      <c r="V171" s="45">
        <v>0</v>
      </c>
      <c r="W171" s="45" t="s">
        <v>29</v>
      </c>
      <c r="X171" s="45" t="s">
        <v>29</v>
      </c>
      <c r="Y171" s="45">
        <v>0</v>
      </c>
      <c r="Z171" s="45" t="s">
        <v>29</v>
      </c>
      <c r="AA171" s="45" t="s">
        <v>29</v>
      </c>
      <c r="AB171" s="45">
        <v>0</v>
      </c>
      <c r="AC171" s="45" t="s">
        <v>29</v>
      </c>
      <c r="AD171" s="45" t="s">
        <v>29</v>
      </c>
      <c r="AE171" s="45">
        <v>0</v>
      </c>
      <c r="AF171" s="45" t="s">
        <v>29</v>
      </c>
      <c r="AG171" s="45" t="s">
        <v>29</v>
      </c>
      <c r="AH171" s="45">
        <v>0</v>
      </c>
      <c r="AI171" s="45" t="s">
        <v>29</v>
      </c>
      <c r="AJ171" s="45" t="s">
        <v>29</v>
      </c>
      <c r="AK171" s="45">
        <v>0</v>
      </c>
      <c r="AL171" s="45" t="s">
        <v>29</v>
      </c>
      <c r="AM171" s="45" t="s">
        <v>29</v>
      </c>
      <c r="AN171" s="45">
        <v>0</v>
      </c>
      <c r="AO171" s="45" t="s">
        <v>29</v>
      </c>
      <c r="AP171" s="45" t="s">
        <v>29</v>
      </c>
      <c r="AQ171" s="45">
        <v>0</v>
      </c>
      <c r="AR171" s="45" t="s">
        <v>29</v>
      </c>
      <c r="AS171" s="45" t="s">
        <v>29</v>
      </c>
      <c r="AT171" s="45">
        <v>0</v>
      </c>
      <c r="AU171" s="45" t="s">
        <v>29</v>
      </c>
      <c r="AV171" s="45" t="s">
        <v>29</v>
      </c>
      <c r="AW171" s="45">
        <v>0</v>
      </c>
      <c r="AX171" s="45" t="s">
        <v>29</v>
      </c>
      <c r="AY171" s="45" t="s">
        <v>29</v>
      </c>
      <c r="AZ171" s="45">
        <v>0</v>
      </c>
      <c r="BA171" s="45" t="s">
        <v>29</v>
      </c>
      <c r="BB171" s="45" t="s">
        <v>29</v>
      </c>
      <c r="BC171" s="45">
        <v>0</v>
      </c>
      <c r="BD171" s="45" t="s">
        <v>29</v>
      </c>
      <c r="BE171" s="45" t="s">
        <v>29</v>
      </c>
      <c r="BF171" s="45">
        <v>0</v>
      </c>
      <c r="BG171" s="45" t="s">
        <v>29</v>
      </c>
      <c r="BH171" s="45" t="s">
        <v>29</v>
      </c>
      <c r="BI171" s="45">
        <v>0</v>
      </c>
      <c r="BJ171" s="45" t="s">
        <v>29</v>
      </c>
      <c r="BK171" s="45" t="s">
        <v>29</v>
      </c>
      <c r="BL171" s="45">
        <v>0</v>
      </c>
      <c r="BM171" s="45" t="s">
        <v>29</v>
      </c>
      <c r="BN171" s="45" t="s">
        <v>29</v>
      </c>
      <c r="BO171" s="45">
        <v>0</v>
      </c>
      <c r="BP171" s="45" t="s">
        <v>29</v>
      </c>
      <c r="BQ171" s="45" t="s">
        <v>29</v>
      </c>
      <c r="BR171" s="45">
        <v>0</v>
      </c>
      <c r="BS171" s="45" t="s">
        <v>29</v>
      </c>
      <c r="BT171" s="45" t="s">
        <v>29</v>
      </c>
      <c r="BU171" s="45">
        <v>0</v>
      </c>
      <c r="BV171" s="45" t="s">
        <v>29</v>
      </c>
      <c r="BW171" s="45" t="s">
        <v>29</v>
      </c>
      <c r="BX171" s="45">
        <v>0</v>
      </c>
      <c r="BY171" s="45" t="s">
        <v>29</v>
      </c>
      <c r="BZ171" s="45" t="s">
        <v>29</v>
      </c>
      <c r="CA171" s="45">
        <v>0</v>
      </c>
      <c r="CB171" s="45" t="s">
        <v>29</v>
      </c>
      <c r="CC171" s="45" t="s">
        <v>29</v>
      </c>
      <c r="CD171" s="45">
        <v>0</v>
      </c>
      <c r="CE171" s="45" t="s">
        <v>29</v>
      </c>
      <c r="CF171" s="45" t="s">
        <v>29</v>
      </c>
      <c r="CG171" s="45">
        <v>0</v>
      </c>
      <c r="CH171" s="45" t="s">
        <v>29</v>
      </c>
      <c r="CI171" s="45" t="s">
        <v>29</v>
      </c>
      <c r="CJ171" s="45">
        <v>0</v>
      </c>
      <c r="CK171" s="45" t="s">
        <v>29</v>
      </c>
      <c r="CL171" s="45" t="s">
        <v>29</v>
      </c>
      <c r="CM171" s="45">
        <v>0</v>
      </c>
      <c r="CN171" s="45" t="s">
        <v>29</v>
      </c>
      <c r="CO171" s="45" t="s">
        <v>29</v>
      </c>
      <c r="CP171" s="45">
        <v>0</v>
      </c>
      <c r="CQ171" s="45">
        <v>1</v>
      </c>
      <c r="CR171" s="45">
        <v>8</v>
      </c>
      <c r="CS171" s="45">
        <v>9</v>
      </c>
    </row>
    <row r="172" spans="1:97" s="43" customFormat="1" ht="12.75" customHeight="1">
      <c r="A172" s="85">
        <v>23</v>
      </c>
      <c r="B172" s="53" t="s">
        <v>87</v>
      </c>
      <c r="C172" s="54">
        <v>6300</v>
      </c>
      <c r="D172" s="53" t="s">
        <v>218</v>
      </c>
      <c r="E172" s="64">
        <v>5643</v>
      </c>
      <c r="F172" s="55" t="s">
        <v>29</v>
      </c>
      <c r="G172" s="54" t="s">
        <v>254</v>
      </c>
      <c r="H172" s="56" t="s">
        <v>29</v>
      </c>
      <c r="I172" s="56" t="s">
        <v>29</v>
      </c>
      <c r="J172" s="56">
        <v>0</v>
      </c>
      <c r="K172" s="56">
        <v>1</v>
      </c>
      <c r="L172" s="56">
        <v>5</v>
      </c>
      <c r="M172" s="56">
        <v>6</v>
      </c>
      <c r="N172" s="56" t="s">
        <v>29</v>
      </c>
      <c r="O172" s="56" t="s">
        <v>29</v>
      </c>
      <c r="P172" s="56">
        <v>0</v>
      </c>
      <c r="Q172" s="56" t="s">
        <v>29</v>
      </c>
      <c r="R172" s="56" t="s">
        <v>29</v>
      </c>
      <c r="S172" s="56">
        <v>0</v>
      </c>
      <c r="T172" s="56" t="s">
        <v>29</v>
      </c>
      <c r="U172" s="56" t="s">
        <v>29</v>
      </c>
      <c r="V172" s="56">
        <v>0</v>
      </c>
      <c r="W172" s="56" t="s">
        <v>29</v>
      </c>
      <c r="X172" s="56" t="s">
        <v>29</v>
      </c>
      <c r="Y172" s="56">
        <v>0</v>
      </c>
      <c r="Z172" s="56" t="s">
        <v>29</v>
      </c>
      <c r="AA172" s="56" t="s">
        <v>29</v>
      </c>
      <c r="AB172" s="56">
        <v>0</v>
      </c>
      <c r="AC172" s="56" t="s">
        <v>29</v>
      </c>
      <c r="AD172" s="56" t="s">
        <v>29</v>
      </c>
      <c r="AE172" s="56">
        <v>0</v>
      </c>
      <c r="AF172" s="56" t="s">
        <v>29</v>
      </c>
      <c r="AG172" s="56" t="s">
        <v>29</v>
      </c>
      <c r="AH172" s="56">
        <v>0</v>
      </c>
      <c r="AI172" s="56" t="s">
        <v>29</v>
      </c>
      <c r="AJ172" s="56" t="s">
        <v>29</v>
      </c>
      <c r="AK172" s="56">
        <v>0</v>
      </c>
      <c r="AL172" s="56" t="s">
        <v>29</v>
      </c>
      <c r="AM172" s="56" t="s">
        <v>29</v>
      </c>
      <c r="AN172" s="56">
        <v>0</v>
      </c>
      <c r="AO172" s="56" t="s">
        <v>29</v>
      </c>
      <c r="AP172" s="56" t="s">
        <v>29</v>
      </c>
      <c r="AQ172" s="56">
        <v>0</v>
      </c>
      <c r="AR172" s="56" t="s">
        <v>29</v>
      </c>
      <c r="AS172" s="56" t="s">
        <v>29</v>
      </c>
      <c r="AT172" s="56">
        <v>0</v>
      </c>
      <c r="AU172" s="56" t="s">
        <v>29</v>
      </c>
      <c r="AV172" s="56" t="s">
        <v>29</v>
      </c>
      <c r="AW172" s="56">
        <v>0</v>
      </c>
      <c r="AX172" s="56" t="s">
        <v>29</v>
      </c>
      <c r="AY172" s="56" t="s">
        <v>29</v>
      </c>
      <c r="AZ172" s="56">
        <v>0</v>
      </c>
      <c r="BA172" s="56" t="s">
        <v>29</v>
      </c>
      <c r="BB172" s="56" t="s">
        <v>29</v>
      </c>
      <c r="BC172" s="56">
        <v>0</v>
      </c>
      <c r="BD172" s="56" t="s">
        <v>29</v>
      </c>
      <c r="BE172" s="56" t="s">
        <v>29</v>
      </c>
      <c r="BF172" s="56">
        <v>0</v>
      </c>
      <c r="BG172" s="56" t="s">
        <v>29</v>
      </c>
      <c r="BH172" s="56" t="s">
        <v>29</v>
      </c>
      <c r="BI172" s="56">
        <v>0</v>
      </c>
      <c r="BJ172" s="56" t="s">
        <v>29</v>
      </c>
      <c r="BK172" s="56" t="s">
        <v>29</v>
      </c>
      <c r="BL172" s="56">
        <v>0</v>
      </c>
      <c r="BM172" s="56" t="s">
        <v>29</v>
      </c>
      <c r="BN172" s="56" t="s">
        <v>29</v>
      </c>
      <c r="BO172" s="56">
        <v>0</v>
      </c>
      <c r="BP172" s="56" t="s">
        <v>29</v>
      </c>
      <c r="BQ172" s="56" t="s">
        <v>29</v>
      </c>
      <c r="BR172" s="56">
        <v>0</v>
      </c>
      <c r="BS172" s="56" t="s">
        <v>29</v>
      </c>
      <c r="BT172" s="56" t="s">
        <v>29</v>
      </c>
      <c r="BU172" s="56">
        <v>0</v>
      </c>
      <c r="BV172" s="56" t="s">
        <v>29</v>
      </c>
      <c r="BW172" s="56" t="s">
        <v>29</v>
      </c>
      <c r="BX172" s="56">
        <v>0</v>
      </c>
      <c r="BY172" s="56" t="s">
        <v>29</v>
      </c>
      <c r="BZ172" s="56" t="s">
        <v>29</v>
      </c>
      <c r="CA172" s="56">
        <v>0</v>
      </c>
      <c r="CB172" s="56" t="s">
        <v>29</v>
      </c>
      <c r="CC172" s="56" t="s">
        <v>29</v>
      </c>
      <c r="CD172" s="56">
        <v>0</v>
      </c>
      <c r="CE172" s="56" t="s">
        <v>29</v>
      </c>
      <c r="CF172" s="56" t="s">
        <v>29</v>
      </c>
      <c r="CG172" s="56">
        <v>0</v>
      </c>
      <c r="CH172" s="56" t="s">
        <v>29</v>
      </c>
      <c r="CI172" s="56" t="s">
        <v>29</v>
      </c>
      <c r="CJ172" s="56">
        <v>0</v>
      </c>
      <c r="CK172" s="56" t="s">
        <v>29</v>
      </c>
      <c r="CL172" s="56" t="s">
        <v>29</v>
      </c>
      <c r="CM172" s="56">
        <v>0</v>
      </c>
      <c r="CN172" s="56">
        <v>1</v>
      </c>
      <c r="CO172" s="56">
        <v>0</v>
      </c>
      <c r="CP172" s="56">
        <v>1</v>
      </c>
      <c r="CQ172" s="56">
        <v>2</v>
      </c>
      <c r="CR172" s="56">
        <v>5</v>
      </c>
      <c r="CS172" s="56">
        <v>7</v>
      </c>
    </row>
    <row r="173" spans="1:97" ht="3.75" customHeight="1"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</row>
    <row r="174" spans="1:97" ht="12.75" customHeight="1">
      <c r="A174" s="90" t="s">
        <v>219</v>
      </c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</row>
    <row r="175" spans="1:97" ht="12.75" customHeight="1">
      <c r="A175" s="90" t="s">
        <v>220</v>
      </c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</row>
    <row r="176" spans="1:97" ht="12.75" customHeight="1">
      <c r="A176" s="90" t="s">
        <v>221</v>
      </c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</row>
    <row r="177" spans="1:97" ht="12.75" customHeight="1">
      <c r="A177" s="58" t="s">
        <v>222</v>
      </c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</row>
    <row r="178" spans="1:97" ht="12.75" customHeight="1">
      <c r="A178" s="58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</row>
    <row r="179" spans="1:97" ht="12.75" customHeight="1">
      <c r="A179" s="91" t="s">
        <v>223</v>
      </c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</row>
    <row r="180" spans="1:97" ht="12.75" customHeight="1">
      <c r="A180" s="91" t="s">
        <v>224</v>
      </c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</row>
    <row r="181" spans="1:97" ht="12.75" customHeight="1">
      <c r="A181" s="57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</row>
    <row r="182" spans="1:97" ht="12.75" customHeight="1">
      <c r="A182" s="57" t="s">
        <v>260</v>
      </c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</row>
    <row r="183" spans="1:97" ht="12.75" customHeight="1">
      <c r="A183" s="57" t="s">
        <v>261</v>
      </c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</row>
    <row r="184" spans="1:97" ht="12.75" customHeight="1">
      <c r="A184" s="57" t="s">
        <v>262</v>
      </c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</row>
    <row r="185" spans="1:97" ht="12.75" customHeight="1">
      <c r="A185" s="57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</row>
    <row r="186" spans="1:97" ht="12.75" customHeight="1">
      <c r="A186" s="57" t="s">
        <v>228</v>
      </c>
    </row>
  </sheetData>
  <mergeCells count="38">
    <mergeCell ref="F3:F4"/>
    <mergeCell ref="A3:A4"/>
    <mergeCell ref="B3:B4"/>
    <mergeCell ref="C3:C4"/>
    <mergeCell ref="D3:D4"/>
    <mergeCell ref="E3:E4"/>
    <mergeCell ref="AL3:AN3"/>
    <mergeCell ref="G3:G4"/>
    <mergeCell ref="H3:J3"/>
    <mergeCell ref="K3:M3"/>
    <mergeCell ref="N3:P3"/>
    <mergeCell ref="Q3:S3"/>
    <mergeCell ref="T3:V3"/>
    <mergeCell ref="CK3:CM3"/>
    <mergeCell ref="CN3:CP3"/>
    <mergeCell ref="CQ3:CS3"/>
    <mergeCell ref="BG3:BI3"/>
    <mergeCell ref="BJ3:BL3"/>
    <mergeCell ref="BM3:BO3"/>
    <mergeCell ref="BP3:BR3"/>
    <mergeCell ref="BS3:BU3"/>
    <mergeCell ref="BV3:BX3"/>
    <mergeCell ref="A5:D5"/>
    <mergeCell ref="BY3:CA3"/>
    <mergeCell ref="CB3:CD3"/>
    <mergeCell ref="CE3:CG3"/>
    <mergeCell ref="CH3:CJ3"/>
    <mergeCell ref="AO3:AQ3"/>
    <mergeCell ref="AR3:AT3"/>
    <mergeCell ref="AU3:AW3"/>
    <mergeCell ref="AX3:AZ3"/>
    <mergeCell ref="BA3:BC3"/>
    <mergeCell ref="BD3:BF3"/>
    <mergeCell ref="W3:Y3"/>
    <mergeCell ref="Z3:AB3"/>
    <mergeCell ref="AC3:AE3"/>
    <mergeCell ref="AF3:AH3"/>
    <mergeCell ref="AI3:AK3"/>
  </mergeCells>
  <hyperlinks>
    <hyperlink ref="A177" r:id="rId1" xr:uid="{00000000-0004-0000-0400-000000000000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Q198"/>
  <sheetViews>
    <sheetView zoomScaleNormal="100" workbookViewId="0">
      <pane xSplit="7" ySplit="6" topLeftCell="H31" activePane="bottomRight" state="frozen"/>
      <selection pane="topRight" activeCell="H1" sqref="H1"/>
      <selection pane="bottomLeft" activeCell="H1" sqref="H1"/>
      <selection pane="bottomRight" activeCell="D53" sqref="D53"/>
    </sheetView>
  </sheetViews>
  <sheetFormatPr baseColWidth="10" defaultColWidth="13.3984375" defaultRowHeight="13.8"/>
  <cols>
    <col min="1" max="1" width="8.59765625" style="3" customWidth="1"/>
    <col min="2" max="2" width="5.5" style="3" customWidth="1"/>
    <col min="3" max="3" width="10.09765625" style="3" customWidth="1"/>
    <col min="4" max="4" width="13.5" style="3" bestFit="1" customWidth="1"/>
    <col min="5" max="5" width="8.09765625" style="3" customWidth="1"/>
    <col min="6" max="6" width="7" style="3" hidden="1" customWidth="1"/>
    <col min="7" max="7" width="8.3984375" style="3" hidden="1" customWidth="1"/>
    <col min="8" max="19" width="5.59765625" style="112" customWidth="1"/>
    <col min="20" max="22" width="5.59765625" style="112" hidden="1" customWidth="1"/>
    <col min="23" max="25" width="5.59765625" style="112" customWidth="1"/>
    <col min="26" max="28" width="5.59765625" style="112" hidden="1" customWidth="1"/>
    <col min="29" max="34" width="5.59765625" style="112" customWidth="1"/>
    <col min="35" max="37" width="5.59765625" style="112" hidden="1" customWidth="1"/>
    <col min="38" max="46" width="5.59765625" style="112" customWidth="1"/>
    <col min="47" max="52" width="5.59765625" style="112" hidden="1" customWidth="1"/>
    <col min="53" max="61" width="5.59765625" style="112" customWidth="1"/>
    <col min="62" max="67" width="5.59765625" style="112" hidden="1" customWidth="1"/>
    <col min="68" max="70" width="5.59765625" style="112" customWidth="1"/>
    <col min="71" max="73" width="5.59765625" style="112" hidden="1" customWidth="1"/>
    <col min="74" max="76" width="5.59765625" style="112" customWidth="1"/>
    <col min="77" max="88" width="5.59765625" style="112" hidden="1" customWidth="1"/>
    <col min="89" max="93" width="5.59765625" style="112" customWidth="1"/>
    <col min="94" max="94" width="5.59765625" style="3" customWidth="1"/>
    <col min="95" max="16384" width="13.3984375" style="3"/>
  </cols>
  <sheetData>
    <row r="1" spans="1:95" ht="14.25" customHeight="1">
      <c r="A1" s="2" t="s">
        <v>0</v>
      </c>
      <c r="B1" s="2"/>
      <c r="C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</row>
    <row r="2" spans="1:95" ht="14.25" customHeight="1">
      <c r="A2" s="2" t="s">
        <v>263</v>
      </c>
      <c r="B2" s="2"/>
      <c r="C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</row>
    <row r="3" spans="1:95" ht="3.75" customHeight="1">
      <c r="A3" s="4"/>
      <c r="B3" s="4"/>
      <c r="C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</row>
    <row r="4" spans="1:95" s="121" customFormat="1" ht="12.75" customHeight="1">
      <c r="A4" s="232" t="s">
        <v>3</v>
      </c>
      <c r="B4" s="232" t="s">
        <v>4</v>
      </c>
      <c r="C4" s="232" t="s">
        <v>5</v>
      </c>
      <c r="D4" s="232" t="s">
        <v>6</v>
      </c>
      <c r="E4" s="232" t="s">
        <v>8</v>
      </c>
      <c r="F4" s="232" t="s">
        <v>235</v>
      </c>
      <c r="G4" s="232" t="s">
        <v>236</v>
      </c>
      <c r="H4" s="235" t="s">
        <v>9</v>
      </c>
      <c r="I4" s="236"/>
      <c r="J4" s="237"/>
      <c r="K4" s="235" t="s">
        <v>25</v>
      </c>
      <c r="L4" s="236"/>
      <c r="M4" s="237"/>
      <c r="N4" s="235" t="s">
        <v>10</v>
      </c>
      <c r="O4" s="236"/>
      <c r="P4" s="237"/>
      <c r="Q4" s="235" t="s">
        <v>11</v>
      </c>
      <c r="R4" s="236"/>
      <c r="S4" s="237"/>
      <c r="T4" s="235" t="s">
        <v>237</v>
      </c>
      <c r="U4" s="236"/>
      <c r="V4" s="237"/>
      <c r="W4" s="235" t="s">
        <v>12</v>
      </c>
      <c r="X4" s="236"/>
      <c r="Y4" s="237"/>
      <c r="Z4" s="235" t="s">
        <v>238</v>
      </c>
      <c r="AA4" s="236"/>
      <c r="AB4" s="237"/>
      <c r="AC4" s="235" t="s">
        <v>13</v>
      </c>
      <c r="AD4" s="236"/>
      <c r="AE4" s="237"/>
      <c r="AF4" s="235" t="s">
        <v>14</v>
      </c>
      <c r="AG4" s="236"/>
      <c r="AH4" s="237"/>
      <c r="AI4" s="235" t="s">
        <v>239</v>
      </c>
      <c r="AJ4" s="236"/>
      <c r="AK4" s="237"/>
      <c r="AL4" s="235" t="s">
        <v>15</v>
      </c>
      <c r="AM4" s="236"/>
      <c r="AN4" s="237"/>
      <c r="AO4" s="235" t="s">
        <v>26</v>
      </c>
      <c r="AP4" s="236"/>
      <c r="AQ4" s="237"/>
      <c r="AR4" s="235" t="s">
        <v>16</v>
      </c>
      <c r="AS4" s="236"/>
      <c r="AT4" s="237"/>
      <c r="AU4" s="235" t="s">
        <v>240</v>
      </c>
      <c r="AV4" s="236"/>
      <c r="AW4" s="237"/>
      <c r="AX4" s="235" t="s">
        <v>241</v>
      </c>
      <c r="AY4" s="236"/>
      <c r="AZ4" s="237"/>
      <c r="BA4" s="235" t="s">
        <v>17</v>
      </c>
      <c r="BB4" s="236"/>
      <c r="BC4" s="237"/>
      <c r="BD4" s="235" t="s">
        <v>242</v>
      </c>
      <c r="BE4" s="236"/>
      <c r="BF4" s="237"/>
      <c r="BG4" s="235" t="s">
        <v>243</v>
      </c>
      <c r="BH4" s="236"/>
      <c r="BI4" s="237"/>
      <c r="BJ4" s="235" t="s">
        <v>244</v>
      </c>
      <c r="BK4" s="236"/>
      <c r="BL4" s="237"/>
      <c r="BM4" s="235" t="s">
        <v>245</v>
      </c>
      <c r="BN4" s="236"/>
      <c r="BO4" s="237"/>
      <c r="BP4" s="235" t="s">
        <v>18</v>
      </c>
      <c r="BQ4" s="236"/>
      <c r="BR4" s="237"/>
      <c r="BS4" s="235" t="s">
        <v>246</v>
      </c>
      <c r="BT4" s="236"/>
      <c r="BU4" s="237"/>
      <c r="BV4" s="235" t="s">
        <v>19</v>
      </c>
      <c r="BW4" s="236"/>
      <c r="BX4" s="237"/>
      <c r="BY4" s="235" t="s">
        <v>248</v>
      </c>
      <c r="BZ4" s="236"/>
      <c r="CA4" s="237"/>
      <c r="CB4" s="235" t="s">
        <v>249</v>
      </c>
      <c r="CC4" s="236"/>
      <c r="CD4" s="237"/>
      <c r="CE4" s="235" t="s">
        <v>250</v>
      </c>
      <c r="CF4" s="236"/>
      <c r="CG4" s="237"/>
      <c r="CH4" s="235" t="s">
        <v>251</v>
      </c>
      <c r="CI4" s="236"/>
      <c r="CJ4" s="237"/>
      <c r="CK4" s="235" t="s">
        <v>20</v>
      </c>
      <c r="CL4" s="236"/>
      <c r="CM4" s="237"/>
      <c r="CN4" s="235" t="s">
        <v>21</v>
      </c>
      <c r="CO4" s="236"/>
      <c r="CP4" s="236"/>
    </row>
    <row r="5" spans="1:95" s="121" customFormat="1" ht="12.75" customHeight="1">
      <c r="A5" s="233"/>
      <c r="B5" s="233"/>
      <c r="C5" s="233"/>
      <c r="D5" s="233"/>
      <c r="E5" s="234"/>
      <c r="F5" s="234"/>
      <c r="G5" s="234"/>
      <c r="H5" s="122" t="s">
        <v>22</v>
      </c>
      <c r="I5" s="123" t="s">
        <v>23</v>
      </c>
      <c r="J5" s="122" t="s">
        <v>21</v>
      </c>
      <c r="K5" s="122" t="s">
        <v>22</v>
      </c>
      <c r="L5" s="123" t="s">
        <v>23</v>
      </c>
      <c r="M5" s="122" t="s">
        <v>21</v>
      </c>
      <c r="N5" s="122" t="s">
        <v>22</v>
      </c>
      <c r="O5" s="123" t="s">
        <v>23</v>
      </c>
      <c r="P5" s="122" t="s">
        <v>21</v>
      </c>
      <c r="Q5" s="122" t="s">
        <v>22</v>
      </c>
      <c r="R5" s="123" t="s">
        <v>23</v>
      </c>
      <c r="S5" s="122" t="s">
        <v>21</v>
      </c>
      <c r="T5" s="122" t="s">
        <v>22</v>
      </c>
      <c r="U5" s="123" t="s">
        <v>23</v>
      </c>
      <c r="V5" s="122" t="s">
        <v>21</v>
      </c>
      <c r="W5" s="122" t="s">
        <v>22</v>
      </c>
      <c r="X5" s="123" t="s">
        <v>23</v>
      </c>
      <c r="Y5" s="122" t="s">
        <v>21</v>
      </c>
      <c r="Z5" s="122" t="s">
        <v>22</v>
      </c>
      <c r="AA5" s="123" t="s">
        <v>23</v>
      </c>
      <c r="AB5" s="122" t="s">
        <v>21</v>
      </c>
      <c r="AC5" s="122" t="s">
        <v>22</v>
      </c>
      <c r="AD5" s="123" t="s">
        <v>23</v>
      </c>
      <c r="AE5" s="122" t="s">
        <v>21</v>
      </c>
      <c r="AF5" s="122" t="s">
        <v>22</v>
      </c>
      <c r="AG5" s="123" t="s">
        <v>23</v>
      </c>
      <c r="AH5" s="122" t="s">
        <v>21</v>
      </c>
      <c r="AI5" s="122" t="s">
        <v>22</v>
      </c>
      <c r="AJ5" s="123" t="s">
        <v>23</v>
      </c>
      <c r="AK5" s="122" t="s">
        <v>21</v>
      </c>
      <c r="AL5" s="122" t="s">
        <v>22</v>
      </c>
      <c r="AM5" s="123" t="s">
        <v>23</v>
      </c>
      <c r="AN5" s="122" t="s">
        <v>21</v>
      </c>
      <c r="AO5" s="122" t="s">
        <v>22</v>
      </c>
      <c r="AP5" s="123" t="s">
        <v>23</v>
      </c>
      <c r="AQ5" s="122" t="s">
        <v>21</v>
      </c>
      <c r="AR5" s="122" t="s">
        <v>22</v>
      </c>
      <c r="AS5" s="123" t="s">
        <v>23</v>
      </c>
      <c r="AT5" s="122" t="s">
        <v>21</v>
      </c>
      <c r="AU5" s="122" t="s">
        <v>22</v>
      </c>
      <c r="AV5" s="123" t="s">
        <v>23</v>
      </c>
      <c r="AW5" s="122" t="s">
        <v>21</v>
      </c>
      <c r="AX5" s="122" t="s">
        <v>22</v>
      </c>
      <c r="AY5" s="123" t="s">
        <v>23</v>
      </c>
      <c r="AZ5" s="122" t="s">
        <v>21</v>
      </c>
      <c r="BA5" s="122" t="s">
        <v>22</v>
      </c>
      <c r="BB5" s="123" t="s">
        <v>23</v>
      </c>
      <c r="BC5" s="122" t="s">
        <v>21</v>
      </c>
      <c r="BD5" s="122" t="s">
        <v>22</v>
      </c>
      <c r="BE5" s="123" t="s">
        <v>23</v>
      </c>
      <c r="BF5" s="122" t="s">
        <v>21</v>
      </c>
      <c r="BG5" s="122" t="s">
        <v>22</v>
      </c>
      <c r="BH5" s="123" t="s">
        <v>23</v>
      </c>
      <c r="BI5" s="122" t="s">
        <v>21</v>
      </c>
      <c r="BJ5" s="122" t="s">
        <v>22</v>
      </c>
      <c r="BK5" s="123" t="s">
        <v>23</v>
      </c>
      <c r="BL5" s="122" t="s">
        <v>21</v>
      </c>
      <c r="BM5" s="122" t="s">
        <v>22</v>
      </c>
      <c r="BN5" s="123" t="s">
        <v>23</v>
      </c>
      <c r="BO5" s="122" t="s">
        <v>21</v>
      </c>
      <c r="BP5" s="122" t="s">
        <v>22</v>
      </c>
      <c r="BQ5" s="123" t="s">
        <v>23</v>
      </c>
      <c r="BR5" s="122" t="s">
        <v>21</v>
      </c>
      <c r="BS5" s="122" t="s">
        <v>22</v>
      </c>
      <c r="BT5" s="123" t="s">
        <v>23</v>
      </c>
      <c r="BU5" s="122" t="s">
        <v>21</v>
      </c>
      <c r="BV5" s="122" t="s">
        <v>22</v>
      </c>
      <c r="BW5" s="123" t="s">
        <v>23</v>
      </c>
      <c r="BX5" s="122" t="s">
        <v>21</v>
      </c>
      <c r="BY5" s="122" t="s">
        <v>22</v>
      </c>
      <c r="BZ5" s="123" t="s">
        <v>23</v>
      </c>
      <c r="CA5" s="122" t="s">
        <v>21</v>
      </c>
      <c r="CB5" s="122" t="s">
        <v>22</v>
      </c>
      <c r="CC5" s="123" t="s">
        <v>23</v>
      </c>
      <c r="CD5" s="122" t="s">
        <v>21</v>
      </c>
      <c r="CE5" s="122" t="s">
        <v>22</v>
      </c>
      <c r="CF5" s="123" t="s">
        <v>23</v>
      </c>
      <c r="CG5" s="122" t="s">
        <v>21</v>
      </c>
      <c r="CH5" s="122" t="s">
        <v>22</v>
      </c>
      <c r="CI5" s="123" t="s">
        <v>23</v>
      </c>
      <c r="CJ5" s="122" t="s">
        <v>21</v>
      </c>
      <c r="CK5" s="122" t="s">
        <v>22</v>
      </c>
      <c r="CL5" s="123" t="s">
        <v>23</v>
      </c>
      <c r="CM5" s="122" t="s">
        <v>21</v>
      </c>
      <c r="CN5" s="122" t="s">
        <v>22</v>
      </c>
      <c r="CO5" s="123" t="s">
        <v>23</v>
      </c>
      <c r="CP5" s="124" t="s">
        <v>21</v>
      </c>
    </row>
    <row r="6" spans="1:95" s="71" customFormat="1" ht="12.75" customHeight="1">
      <c r="A6" s="219" t="s">
        <v>229</v>
      </c>
      <c r="B6" s="220"/>
      <c r="C6" s="220"/>
      <c r="D6" s="220"/>
      <c r="E6" s="70"/>
      <c r="F6" s="70"/>
      <c r="G6" s="70"/>
      <c r="H6" s="95">
        <f>SUM(H9:H182)</f>
        <v>67</v>
      </c>
      <c r="I6" s="95">
        <f>SUM(I9:I182)</f>
        <v>234</v>
      </c>
      <c r="J6" s="95">
        <f>SUM(H6:I6)</f>
        <v>301</v>
      </c>
      <c r="K6" s="95">
        <f>SUM(K9:K182)</f>
        <v>42</v>
      </c>
      <c r="L6" s="95">
        <f>SUM(L9:L182)</f>
        <v>131</v>
      </c>
      <c r="M6" s="95">
        <f>SUM(K6:L6)</f>
        <v>173</v>
      </c>
      <c r="N6" s="95">
        <f>SUM(N9:N182)</f>
        <v>88</v>
      </c>
      <c r="O6" s="95">
        <f>SUM(O9:O182)</f>
        <v>128</v>
      </c>
      <c r="P6" s="95">
        <f>SUM(N6:O6)</f>
        <v>216</v>
      </c>
      <c r="Q6" s="95">
        <f>SUM(Q9:Q182)</f>
        <v>16</v>
      </c>
      <c r="R6" s="95">
        <f>SUM(R9:R182)</f>
        <v>128</v>
      </c>
      <c r="S6" s="95">
        <f>SUM(Q6:R6)</f>
        <v>144</v>
      </c>
      <c r="T6" s="95">
        <f>SUM(T9:T182)</f>
        <v>0</v>
      </c>
      <c r="U6" s="95">
        <f>SUM(U9:U182)</f>
        <v>0</v>
      </c>
      <c r="V6" s="95">
        <f>SUM(T6:U6)</f>
        <v>0</v>
      </c>
      <c r="W6" s="95">
        <f>SUM(W9:W182)</f>
        <v>0</v>
      </c>
      <c r="X6" s="95">
        <f>SUM(X9:X182)</f>
        <v>2</v>
      </c>
      <c r="Y6" s="95">
        <f>SUM(W6:X6)</f>
        <v>2</v>
      </c>
      <c r="Z6" s="95">
        <f>SUM(Z9:Z182)</f>
        <v>0</v>
      </c>
      <c r="AA6" s="95">
        <f>SUM(AA9:AA182)</f>
        <v>0</v>
      </c>
      <c r="AB6" s="95">
        <f>SUM(Z6:AA6)</f>
        <v>0</v>
      </c>
      <c r="AC6" s="95">
        <f>SUM(AC9:AC182)</f>
        <v>9</v>
      </c>
      <c r="AD6" s="95">
        <f>SUM(AD9:AD182)</f>
        <v>10</v>
      </c>
      <c r="AE6" s="95">
        <f>SUM(AC6:AD6)</f>
        <v>19</v>
      </c>
      <c r="AF6" s="95">
        <f>SUM(AF9:AF182)</f>
        <v>0</v>
      </c>
      <c r="AG6" s="95">
        <f>SUM(AG9:AG182)</f>
        <v>5</v>
      </c>
      <c r="AH6" s="95">
        <f>SUM(AF6:AG6)</f>
        <v>5</v>
      </c>
      <c r="AI6" s="95">
        <f>SUM(AI9:AI182)</f>
        <v>0</v>
      </c>
      <c r="AJ6" s="95">
        <f>SUM(AJ9:AJ182)</f>
        <v>0</v>
      </c>
      <c r="AK6" s="95">
        <f>SUM(AI6:AJ6)</f>
        <v>0</v>
      </c>
      <c r="AL6" s="95">
        <f>SUM(AL9:AL182)</f>
        <v>10</v>
      </c>
      <c r="AM6" s="95">
        <f>SUM(AM9:AM182)</f>
        <v>14</v>
      </c>
      <c r="AN6" s="95">
        <f>SUM(AL6:AM6)</f>
        <v>24</v>
      </c>
      <c r="AO6" s="95">
        <f>SUM(AO9:AO182)</f>
        <v>1</v>
      </c>
      <c r="AP6" s="95">
        <f>SUM(AP9:AP182)</f>
        <v>6</v>
      </c>
      <c r="AQ6" s="95">
        <f>SUM(AO6:AP6)</f>
        <v>7</v>
      </c>
      <c r="AR6" s="95">
        <f>SUM(AR9:AR182)</f>
        <v>2</v>
      </c>
      <c r="AS6" s="95">
        <f>SUM(AS9:AS182)</f>
        <v>5</v>
      </c>
      <c r="AT6" s="95">
        <f>SUM(AR6:AS6)</f>
        <v>7</v>
      </c>
      <c r="AU6" s="95">
        <f>SUM(AU9:AU182)</f>
        <v>0</v>
      </c>
      <c r="AV6" s="95">
        <f>SUM(AV9:AV182)</f>
        <v>0</v>
      </c>
      <c r="AW6" s="95">
        <f>SUM(AU6:AV6)</f>
        <v>0</v>
      </c>
      <c r="AX6" s="95">
        <f>SUM(AX9:AX182)</f>
        <v>0</v>
      </c>
      <c r="AY6" s="95">
        <f>SUM(AY9:AY182)</f>
        <v>0</v>
      </c>
      <c r="AZ6" s="95">
        <f>SUM(AX6:AY6)</f>
        <v>0</v>
      </c>
      <c r="BA6" s="95">
        <f>SUM(BA9:BA182)</f>
        <v>21</v>
      </c>
      <c r="BB6" s="95">
        <f>SUM(BB9:BB182)</f>
        <v>32</v>
      </c>
      <c r="BC6" s="95">
        <f>SUM(BA6:BB6)</f>
        <v>53</v>
      </c>
      <c r="BD6" s="95">
        <f>SUM(BD9:BD182)</f>
        <v>1</v>
      </c>
      <c r="BE6" s="95">
        <f>SUM(BE9:BE182)</f>
        <v>2</v>
      </c>
      <c r="BF6" s="95">
        <f>SUM(BD6:BE6)</f>
        <v>3</v>
      </c>
      <c r="BG6" s="95">
        <f>SUM(BG9:BG182)</f>
        <v>0</v>
      </c>
      <c r="BH6" s="95">
        <f>SUM(BH9:BH182)</f>
        <v>1</v>
      </c>
      <c r="BI6" s="95">
        <f>SUM(BG6:BH6)</f>
        <v>1</v>
      </c>
      <c r="BJ6" s="95">
        <f>SUM(BJ9:BJ182)</f>
        <v>0</v>
      </c>
      <c r="BK6" s="95">
        <f>SUM(BK9:BK182)</f>
        <v>0</v>
      </c>
      <c r="BL6" s="95">
        <f>SUM(BJ6:BK6)</f>
        <v>0</v>
      </c>
      <c r="BM6" s="95">
        <f>SUM(BM9:BM182)</f>
        <v>0</v>
      </c>
      <c r="BN6" s="95">
        <f>SUM(BN9:BN182)</f>
        <v>0</v>
      </c>
      <c r="BO6" s="95">
        <f>SUM(BM6:BN6)</f>
        <v>0</v>
      </c>
      <c r="BP6" s="95">
        <f>SUM(BP9:BP182)</f>
        <v>0</v>
      </c>
      <c r="BQ6" s="95">
        <f>SUM(BQ9:BQ182)</f>
        <v>2</v>
      </c>
      <c r="BR6" s="95">
        <f>SUM(BP6:BQ6)</f>
        <v>2</v>
      </c>
      <c r="BS6" s="95">
        <f>SUM(BS9:BS182)</f>
        <v>0</v>
      </c>
      <c r="BT6" s="95">
        <f>SUM(BT9:BT182)</f>
        <v>0</v>
      </c>
      <c r="BU6" s="95">
        <f>SUM(BS6:BT6)</f>
        <v>0</v>
      </c>
      <c r="BV6" s="95">
        <f>SUM(BV9:BV182)</f>
        <v>1</v>
      </c>
      <c r="BW6" s="95">
        <f>SUM(BW9:BW182)</f>
        <v>6</v>
      </c>
      <c r="BX6" s="95">
        <f>SUM(BV6:BW6)</f>
        <v>7</v>
      </c>
      <c r="BY6" s="95">
        <f>SUM(BY9:BY182)</f>
        <v>0</v>
      </c>
      <c r="BZ6" s="95">
        <f>SUM(BZ9:BZ182)</f>
        <v>0</v>
      </c>
      <c r="CA6" s="95">
        <f>SUM(BY6:BZ6)</f>
        <v>0</v>
      </c>
      <c r="CB6" s="95">
        <f>SUM(CB9:CB182)</f>
        <v>0</v>
      </c>
      <c r="CC6" s="95">
        <f>SUM(CC9:CC182)</f>
        <v>0</v>
      </c>
      <c r="CD6" s="95">
        <f>SUM(CB6:CC6)</f>
        <v>0</v>
      </c>
      <c r="CE6" s="95">
        <f>SUM(CE9:CE182)</f>
        <v>0</v>
      </c>
      <c r="CF6" s="95">
        <f>SUM(CF9:CF182)</f>
        <v>0</v>
      </c>
      <c r="CG6" s="95">
        <f>SUM(CE6:CF6)</f>
        <v>0</v>
      </c>
      <c r="CH6" s="95">
        <f>SUM(CH9:CH182)</f>
        <v>0</v>
      </c>
      <c r="CI6" s="95">
        <f>SUM(CI9:CI182)</f>
        <v>0</v>
      </c>
      <c r="CJ6" s="95">
        <f>SUM(CH6:CI6)</f>
        <v>0</v>
      </c>
      <c r="CK6" s="95">
        <f>SUM(CK9:CK182)</f>
        <v>24</v>
      </c>
      <c r="CL6" s="95">
        <f>SUM(CL9:CL182)</f>
        <v>73</v>
      </c>
      <c r="CM6" s="95">
        <f>SUM(CK6:CL6)</f>
        <v>97</v>
      </c>
      <c r="CN6" s="95">
        <f>CK6+CH6+CE6+CB6+BY6+BV6+BS6+BP6+BM6+BJ6+BG6+BD6+BA6+AX6+AU6+AR6+AO6+AL6+AI6+AF6+AC6+Z6+W6+T6+Q6+N6+K6+H6</f>
        <v>282</v>
      </c>
      <c r="CO6" s="95">
        <f>CL6+CI6+CF6+CC6+BZ6+BW6+BT6+BQ6+BN6+BK6+BH6+BE6+BB6+AY6+AV6+AS6+AP6+AM6+AJ6+AG6+AD6+AA6+X6+U6+R6+O6+L6+I6</f>
        <v>779</v>
      </c>
      <c r="CP6" s="95">
        <f>SUM(CN6:CO6)</f>
        <v>1061</v>
      </c>
      <c r="CQ6" s="125"/>
    </row>
    <row r="7" spans="1:95" s="121" customFormat="1" ht="15" customHeight="1">
      <c r="A7" s="102" t="s">
        <v>232</v>
      </c>
      <c r="B7" s="126"/>
      <c r="C7" s="127"/>
      <c r="D7" s="127"/>
      <c r="E7" s="128"/>
      <c r="F7" s="128"/>
      <c r="G7" s="128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</row>
    <row r="8" spans="1:95" ht="3.75" customHeight="1">
      <c r="A8" s="16"/>
      <c r="C8" s="30"/>
      <c r="E8" s="30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</row>
    <row r="9" spans="1:95" ht="12.75" customHeight="1">
      <c r="A9" s="103">
        <v>1</v>
      </c>
      <c r="B9" s="117" t="s">
        <v>27</v>
      </c>
      <c r="C9" s="121">
        <v>230</v>
      </c>
      <c r="D9" s="117" t="s">
        <v>28</v>
      </c>
      <c r="E9" s="121">
        <v>109775</v>
      </c>
      <c r="F9" s="121">
        <v>4</v>
      </c>
      <c r="G9" s="121" t="s">
        <v>252</v>
      </c>
      <c r="H9" s="112">
        <v>1</v>
      </c>
      <c r="I9" s="112">
        <v>1</v>
      </c>
      <c r="J9" s="112">
        <f>SUM(H9:I9)</f>
        <v>2</v>
      </c>
      <c r="K9" s="112">
        <v>0</v>
      </c>
      <c r="L9" s="112">
        <v>1</v>
      </c>
      <c r="M9" s="112">
        <f>SUM(K9:L9)</f>
        <v>1</v>
      </c>
      <c r="N9" s="112">
        <v>1</v>
      </c>
      <c r="O9" s="112">
        <v>1</v>
      </c>
      <c r="P9" s="112">
        <f>SUM(N9:O9)</f>
        <v>2</v>
      </c>
      <c r="Q9" s="112">
        <v>0</v>
      </c>
      <c r="R9" s="112">
        <v>1</v>
      </c>
      <c r="S9" s="112">
        <f>SUM(Q9:R9)</f>
        <v>1</v>
      </c>
      <c r="T9" s="112" t="s">
        <v>29</v>
      </c>
      <c r="U9" s="112" t="s">
        <v>29</v>
      </c>
      <c r="V9" s="112">
        <f>SUM(T9:U9)</f>
        <v>0</v>
      </c>
      <c r="W9" s="112" t="s">
        <v>29</v>
      </c>
      <c r="X9" s="112" t="s">
        <v>29</v>
      </c>
      <c r="Y9" s="112">
        <f>SUM(W9:X9)</f>
        <v>0</v>
      </c>
      <c r="Z9" s="112" t="s">
        <v>29</v>
      </c>
      <c r="AA9" s="112" t="s">
        <v>29</v>
      </c>
      <c r="AB9" s="112">
        <f>SUM(Z9:AA9)</f>
        <v>0</v>
      </c>
      <c r="AC9" s="112" t="s">
        <v>29</v>
      </c>
      <c r="AD9" s="112" t="s">
        <v>29</v>
      </c>
      <c r="AE9" s="112">
        <f>SUM(AC9:AD9)</f>
        <v>0</v>
      </c>
      <c r="AF9" s="112" t="s">
        <v>29</v>
      </c>
      <c r="AG9" s="112" t="s">
        <v>29</v>
      </c>
      <c r="AH9" s="112">
        <f>SUM(AF9:AG9)</f>
        <v>0</v>
      </c>
      <c r="AI9" s="112" t="s">
        <v>29</v>
      </c>
      <c r="AJ9" s="112" t="s">
        <v>29</v>
      </c>
      <c r="AK9" s="112">
        <f>SUM(AI9:AJ9)</f>
        <v>0</v>
      </c>
      <c r="AL9" s="112" t="s">
        <v>29</v>
      </c>
      <c r="AM9" s="112" t="s">
        <v>29</v>
      </c>
      <c r="AN9" s="112">
        <f>SUM(AL9:AM9)</f>
        <v>0</v>
      </c>
      <c r="AO9" s="112" t="s">
        <v>29</v>
      </c>
      <c r="AP9" s="112" t="s">
        <v>29</v>
      </c>
      <c r="AQ9" s="112">
        <f>SUM(AO9:AP9)</f>
        <v>0</v>
      </c>
      <c r="AR9" s="112" t="s">
        <v>29</v>
      </c>
      <c r="AS9" s="112" t="s">
        <v>29</v>
      </c>
      <c r="AT9" s="112">
        <f>SUM(AR9:AS9)</f>
        <v>0</v>
      </c>
      <c r="AU9" s="112" t="s">
        <v>29</v>
      </c>
      <c r="AV9" s="112" t="s">
        <v>29</v>
      </c>
      <c r="AW9" s="112">
        <f>SUM(AU9:AV9)</f>
        <v>0</v>
      </c>
      <c r="AX9" s="112" t="s">
        <v>29</v>
      </c>
      <c r="AY9" s="112" t="s">
        <v>29</v>
      </c>
      <c r="AZ9" s="112">
        <f>SUM(AX9:AY9)</f>
        <v>0</v>
      </c>
      <c r="BA9" s="112">
        <v>0</v>
      </c>
      <c r="BB9" s="112">
        <v>1</v>
      </c>
      <c r="BC9" s="112">
        <f>SUM(BA9:BB9)</f>
        <v>1</v>
      </c>
      <c r="BD9" s="112" t="s">
        <v>29</v>
      </c>
      <c r="BE9" s="112" t="s">
        <v>29</v>
      </c>
      <c r="BF9" s="112">
        <f>SUM(BD9:BE9)</f>
        <v>0</v>
      </c>
      <c r="BG9" s="112" t="s">
        <v>29</v>
      </c>
      <c r="BH9" s="112" t="s">
        <v>29</v>
      </c>
      <c r="BI9" s="112">
        <f>SUM(BG9:BH9)</f>
        <v>0</v>
      </c>
      <c r="BJ9" s="112" t="s">
        <v>29</v>
      </c>
      <c r="BK9" s="112" t="s">
        <v>29</v>
      </c>
      <c r="BL9" s="112">
        <f>SUM(BJ9:BK9)</f>
        <v>0</v>
      </c>
      <c r="BM9" s="112" t="s">
        <v>29</v>
      </c>
      <c r="BN9" s="112" t="s">
        <v>29</v>
      </c>
      <c r="BO9" s="112">
        <f>SUM(BM9:BN9)</f>
        <v>0</v>
      </c>
      <c r="BP9" s="112" t="s">
        <v>29</v>
      </c>
      <c r="BQ9" s="112" t="s">
        <v>29</v>
      </c>
      <c r="BR9" s="112">
        <f>SUM(BP9:BQ9)</f>
        <v>0</v>
      </c>
      <c r="BS9" s="112" t="s">
        <v>29</v>
      </c>
      <c r="BT9" s="112" t="s">
        <v>29</v>
      </c>
      <c r="BU9" s="112">
        <f>SUM(BS9:BT9)</f>
        <v>0</v>
      </c>
      <c r="BV9" s="112" t="s">
        <v>29</v>
      </c>
      <c r="BW9" s="112" t="s">
        <v>29</v>
      </c>
      <c r="BX9" s="112">
        <f>SUM(BV9:BW9)</f>
        <v>0</v>
      </c>
      <c r="BY9" s="112" t="s">
        <v>29</v>
      </c>
      <c r="BZ9" s="112" t="s">
        <v>29</v>
      </c>
      <c r="CA9" s="112">
        <f>SUM(BY9:BZ9)</f>
        <v>0</v>
      </c>
      <c r="CB9" s="112" t="s">
        <v>29</v>
      </c>
      <c r="CC9" s="112" t="s">
        <v>29</v>
      </c>
      <c r="CD9" s="112">
        <f>SUM(CB9:CC9)</f>
        <v>0</v>
      </c>
      <c r="CE9" s="112" t="s">
        <v>29</v>
      </c>
      <c r="CF9" s="112" t="s">
        <v>29</v>
      </c>
      <c r="CG9" s="112">
        <f>SUM(CE9:CF9)</f>
        <v>0</v>
      </c>
      <c r="CH9" s="112" t="s">
        <v>29</v>
      </c>
      <c r="CI9" s="112" t="s">
        <v>29</v>
      </c>
      <c r="CJ9" s="112">
        <f>SUM(CH9:CI9)</f>
        <v>0</v>
      </c>
      <c r="CK9" s="112" t="s">
        <v>29</v>
      </c>
      <c r="CL9" s="112" t="s">
        <v>29</v>
      </c>
      <c r="CM9" s="112">
        <f>SUM(CK9:CL9)</f>
        <v>0</v>
      </c>
      <c r="CN9" s="112">
        <v>2</v>
      </c>
      <c r="CO9" s="112">
        <v>5</v>
      </c>
      <c r="CP9" s="112">
        <v>7</v>
      </c>
    </row>
    <row r="10" spans="1:95" ht="12.75" customHeight="1">
      <c r="A10" s="103">
        <v>1</v>
      </c>
      <c r="B10" s="117" t="s">
        <v>27</v>
      </c>
      <c r="C10" s="121">
        <v>261</v>
      </c>
      <c r="D10" s="117" t="s">
        <v>30</v>
      </c>
      <c r="E10" s="121">
        <v>402762</v>
      </c>
      <c r="F10" s="121">
        <v>4</v>
      </c>
      <c r="G10" s="121" t="s">
        <v>252</v>
      </c>
      <c r="H10" s="112">
        <v>0</v>
      </c>
      <c r="I10" s="112">
        <v>2</v>
      </c>
      <c r="J10" s="112">
        <f t="shared" ref="J10:J14" si="0">SUM(H10:I10)</f>
        <v>2</v>
      </c>
      <c r="K10" s="112">
        <v>0</v>
      </c>
      <c r="L10" s="112">
        <v>1</v>
      </c>
      <c r="M10" s="112">
        <f t="shared" ref="M10:M14" si="1">SUM(K10:L10)</f>
        <v>1</v>
      </c>
      <c r="N10" s="112">
        <v>2</v>
      </c>
      <c r="O10" s="112">
        <v>2</v>
      </c>
      <c r="P10" s="112">
        <f t="shared" ref="P10:P14" si="2">SUM(N10:O10)</f>
        <v>4</v>
      </c>
      <c r="Q10" s="112" t="s">
        <v>29</v>
      </c>
      <c r="R10" s="112" t="s">
        <v>29</v>
      </c>
      <c r="S10" s="112">
        <f t="shared" ref="S10:S14" si="3">SUM(Q10:R10)</f>
        <v>0</v>
      </c>
      <c r="T10" s="112" t="s">
        <v>29</v>
      </c>
      <c r="U10" s="112" t="s">
        <v>29</v>
      </c>
      <c r="V10" s="112">
        <f t="shared" ref="V10:V14" si="4">SUM(T10:U10)</f>
        <v>0</v>
      </c>
      <c r="W10" s="112" t="s">
        <v>29</v>
      </c>
      <c r="X10" s="112" t="s">
        <v>29</v>
      </c>
      <c r="Y10" s="112">
        <f t="shared" ref="Y10:Y14" si="5">SUM(W10:X10)</f>
        <v>0</v>
      </c>
      <c r="Z10" s="112" t="s">
        <v>29</v>
      </c>
      <c r="AA10" s="112" t="s">
        <v>29</v>
      </c>
      <c r="AB10" s="112">
        <f t="shared" ref="AB10:AB14" si="6">SUM(Z10:AA10)</f>
        <v>0</v>
      </c>
      <c r="AC10" s="112" t="s">
        <v>29</v>
      </c>
      <c r="AD10" s="112" t="s">
        <v>29</v>
      </c>
      <c r="AE10" s="112">
        <f t="shared" ref="AE10:AE14" si="7">SUM(AC10:AD10)</f>
        <v>0</v>
      </c>
      <c r="AF10" s="112" t="s">
        <v>29</v>
      </c>
      <c r="AG10" s="112" t="s">
        <v>29</v>
      </c>
      <c r="AH10" s="112">
        <f t="shared" ref="AH10:AH14" si="8">SUM(AF10:AG10)</f>
        <v>0</v>
      </c>
      <c r="AI10" s="112" t="s">
        <v>29</v>
      </c>
      <c r="AJ10" s="112" t="s">
        <v>29</v>
      </c>
      <c r="AK10" s="112">
        <f t="shared" ref="AK10:AK14" si="9">SUM(AI10:AJ10)</f>
        <v>0</v>
      </c>
      <c r="AL10" s="112" t="s">
        <v>29</v>
      </c>
      <c r="AM10" s="112" t="s">
        <v>29</v>
      </c>
      <c r="AN10" s="112">
        <f t="shared" ref="AN10:AN14" si="10">SUM(AL10:AM10)</f>
        <v>0</v>
      </c>
      <c r="AO10" s="112" t="s">
        <v>29</v>
      </c>
      <c r="AP10" s="112" t="s">
        <v>29</v>
      </c>
      <c r="AQ10" s="112">
        <f t="shared" ref="AQ10:AQ14" si="11">SUM(AO10:AP10)</f>
        <v>0</v>
      </c>
      <c r="AR10" s="112" t="s">
        <v>29</v>
      </c>
      <c r="AS10" s="112" t="s">
        <v>29</v>
      </c>
      <c r="AT10" s="112">
        <f t="shared" ref="AT10:AT14" si="12">SUM(AR10:AS10)</f>
        <v>0</v>
      </c>
      <c r="AU10" s="112" t="s">
        <v>29</v>
      </c>
      <c r="AV10" s="112" t="s">
        <v>29</v>
      </c>
      <c r="AW10" s="112">
        <f t="shared" ref="AW10:AW14" si="13">SUM(AU10:AV10)</f>
        <v>0</v>
      </c>
      <c r="AX10" s="112" t="s">
        <v>29</v>
      </c>
      <c r="AY10" s="112" t="s">
        <v>29</v>
      </c>
      <c r="AZ10" s="112">
        <f t="shared" ref="AZ10:AZ14" si="14">SUM(AX10:AY10)</f>
        <v>0</v>
      </c>
      <c r="BA10" s="112">
        <v>0</v>
      </c>
      <c r="BB10" s="112">
        <v>1</v>
      </c>
      <c r="BC10" s="112">
        <f t="shared" ref="BC10:BC14" si="15">SUM(BA10:BB10)</f>
        <v>1</v>
      </c>
      <c r="BD10" s="112">
        <v>0</v>
      </c>
      <c r="BE10" s="112">
        <v>1</v>
      </c>
      <c r="BF10" s="112">
        <f t="shared" ref="BF10:BF14" si="16">SUM(BD10:BE10)</f>
        <v>1</v>
      </c>
      <c r="BG10" s="112" t="s">
        <v>29</v>
      </c>
      <c r="BH10" s="112" t="s">
        <v>29</v>
      </c>
      <c r="BI10" s="112">
        <f t="shared" ref="BI10:BI14" si="17">SUM(BG10:BH10)</f>
        <v>0</v>
      </c>
      <c r="BJ10" s="112" t="s">
        <v>29</v>
      </c>
      <c r="BK10" s="112" t="s">
        <v>29</v>
      </c>
      <c r="BL10" s="112">
        <f t="shared" ref="BL10:BL14" si="18">SUM(BJ10:BK10)</f>
        <v>0</v>
      </c>
      <c r="BM10" s="112" t="s">
        <v>29</v>
      </c>
      <c r="BN10" s="112" t="s">
        <v>29</v>
      </c>
      <c r="BO10" s="112">
        <f t="shared" ref="BO10:BO14" si="19">SUM(BM10:BN10)</f>
        <v>0</v>
      </c>
      <c r="BP10" s="112" t="s">
        <v>29</v>
      </c>
      <c r="BQ10" s="112" t="s">
        <v>29</v>
      </c>
      <c r="BR10" s="112">
        <f t="shared" ref="BR10:BR14" si="20">SUM(BP10:BQ10)</f>
        <v>0</v>
      </c>
      <c r="BS10" s="112" t="s">
        <v>29</v>
      </c>
      <c r="BT10" s="112" t="s">
        <v>29</v>
      </c>
      <c r="BU10" s="112">
        <f t="shared" ref="BU10:BU14" si="21">SUM(BS10:BT10)</f>
        <v>0</v>
      </c>
      <c r="BV10" s="112" t="s">
        <v>29</v>
      </c>
      <c r="BW10" s="112" t="s">
        <v>29</v>
      </c>
      <c r="BX10" s="112">
        <f t="shared" ref="BX10:BX14" si="22">SUM(BV10:BW10)</f>
        <v>0</v>
      </c>
      <c r="BY10" s="112" t="s">
        <v>29</v>
      </c>
      <c r="BZ10" s="112" t="s">
        <v>29</v>
      </c>
      <c r="CA10" s="112">
        <f t="shared" ref="CA10:CA14" si="23">SUM(BY10:BZ10)</f>
        <v>0</v>
      </c>
      <c r="CB10" s="112" t="s">
        <v>29</v>
      </c>
      <c r="CC10" s="112" t="s">
        <v>29</v>
      </c>
      <c r="CD10" s="112">
        <f t="shared" ref="CD10:CD14" si="24">SUM(CB10:CC10)</f>
        <v>0</v>
      </c>
      <c r="CE10" s="112" t="s">
        <v>29</v>
      </c>
      <c r="CF10" s="112" t="s">
        <v>29</v>
      </c>
      <c r="CG10" s="112">
        <f t="shared" ref="CG10:CG14" si="25">SUM(CE10:CF10)</f>
        <v>0</v>
      </c>
      <c r="CH10" s="112" t="s">
        <v>29</v>
      </c>
      <c r="CI10" s="112" t="s">
        <v>29</v>
      </c>
      <c r="CJ10" s="112">
        <f t="shared" ref="CJ10:CJ14" si="26">SUM(CH10:CI10)</f>
        <v>0</v>
      </c>
      <c r="CK10" s="112" t="s">
        <v>29</v>
      </c>
      <c r="CL10" s="112" t="s">
        <v>29</v>
      </c>
      <c r="CM10" s="112">
        <f t="shared" ref="CM10:CM14" si="27">SUM(CK10:CL10)</f>
        <v>0</v>
      </c>
      <c r="CN10" s="112">
        <v>2</v>
      </c>
      <c r="CO10" s="112">
        <v>7</v>
      </c>
      <c r="CP10" s="112">
        <v>9</v>
      </c>
    </row>
    <row r="11" spans="1:95" ht="12.75" customHeight="1">
      <c r="A11" s="103">
        <v>2</v>
      </c>
      <c r="B11" s="117" t="s">
        <v>31</v>
      </c>
      <c r="C11" s="121">
        <v>351</v>
      </c>
      <c r="D11" s="117" t="s">
        <v>32</v>
      </c>
      <c r="E11" s="121">
        <v>133115</v>
      </c>
      <c r="F11" s="121">
        <v>4</v>
      </c>
      <c r="G11" s="121" t="s">
        <v>252</v>
      </c>
      <c r="H11" s="112" t="s">
        <v>29</v>
      </c>
      <c r="I11" s="112" t="s">
        <v>29</v>
      </c>
      <c r="J11" s="112">
        <f t="shared" si="0"/>
        <v>0</v>
      </c>
      <c r="K11" s="112">
        <v>0</v>
      </c>
      <c r="L11" s="112">
        <v>1</v>
      </c>
      <c r="M11" s="112">
        <f t="shared" si="1"/>
        <v>1</v>
      </c>
      <c r="N11" s="112">
        <v>1</v>
      </c>
      <c r="O11" s="112">
        <v>1</v>
      </c>
      <c r="P11" s="112">
        <f t="shared" si="2"/>
        <v>2</v>
      </c>
      <c r="Q11" s="112" t="s">
        <v>29</v>
      </c>
      <c r="R11" s="112" t="s">
        <v>29</v>
      </c>
      <c r="S11" s="112">
        <f t="shared" si="3"/>
        <v>0</v>
      </c>
      <c r="T11" s="112" t="s">
        <v>29</v>
      </c>
      <c r="U11" s="112" t="s">
        <v>29</v>
      </c>
      <c r="V11" s="112">
        <f t="shared" si="4"/>
        <v>0</v>
      </c>
      <c r="W11" s="112" t="s">
        <v>29</v>
      </c>
      <c r="X11" s="112" t="s">
        <v>29</v>
      </c>
      <c r="Y11" s="112">
        <f t="shared" si="5"/>
        <v>0</v>
      </c>
      <c r="Z11" s="112" t="s">
        <v>29</v>
      </c>
      <c r="AA11" s="112" t="s">
        <v>29</v>
      </c>
      <c r="AB11" s="112">
        <f t="shared" si="6"/>
        <v>0</v>
      </c>
      <c r="AC11" s="112" t="s">
        <v>29</v>
      </c>
      <c r="AD11" s="112" t="s">
        <v>29</v>
      </c>
      <c r="AE11" s="112">
        <f t="shared" si="7"/>
        <v>0</v>
      </c>
      <c r="AF11" s="112" t="s">
        <v>29</v>
      </c>
      <c r="AG11" s="112" t="s">
        <v>29</v>
      </c>
      <c r="AH11" s="112">
        <f t="shared" si="8"/>
        <v>0</v>
      </c>
      <c r="AI11" s="112" t="s">
        <v>29</v>
      </c>
      <c r="AJ11" s="112" t="s">
        <v>29</v>
      </c>
      <c r="AK11" s="112">
        <f t="shared" si="9"/>
        <v>0</v>
      </c>
      <c r="AL11" s="112" t="s">
        <v>29</v>
      </c>
      <c r="AM11" s="112" t="s">
        <v>29</v>
      </c>
      <c r="AN11" s="112">
        <f t="shared" si="10"/>
        <v>0</v>
      </c>
      <c r="AO11" s="112" t="s">
        <v>29</v>
      </c>
      <c r="AP11" s="112" t="s">
        <v>29</v>
      </c>
      <c r="AQ11" s="112">
        <f t="shared" si="11"/>
        <v>0</v>
      </c>
      <c r="AR11" s="112" t="s">
        <v>29</v>
      </c>
      <c r="AS11" s="112" t="s">
        <v>29</v>
      </c>
      <c r="AT11" s="112">
        <f t="shared" si="12"/>
        <v>0</v>
      </c>
      <c r="AU11" s="112" t="s">
        <v>29</v>
      </c>
      <c r="AV11" s="112" t="s">
        <v>29</v>
      </c>
      <c r="AW11" s="112">
        <f t="shared" si="13"/>
        <v>0</v>
      </c>
      <c r="AX11" s="112" t="s">
        <v>29</v>
      </c>
      <c r="AY11" s="112" t="s">
        <v>29</v>
      </c>
      <c r="AZ11" s="112">
        <f t="shared" si="14"/>
        <v>0</v>
      </c>
      <c r="BA11" s="112">
        <v>1</v>
      </c>
      <c r="BB11" s="112">
        <v>1</v>
      </c>
      <c r="BC11" s="112">
        <f t="shared" si="15"/>
        <v>2</v>
      </c>
      <c r="BD11" s="112" t="s">
        <v>29</v>
      </c>
      <c r="BE11" s="112" t="s">
        <v>29</v>
      </c>
      <c r="BF11" s="112">
        <f t="shared" si="16"/>
        <v>0</v>
      </c>
      <c r="BG11" s="112" t="s">
        <v>29</v>
      </c>
      <c r="BH11" s="112" t="s">
        <v>29</v>
      </c>
      <c r="BI11" s="112">
        <f t="shared" si="17"/>
        <v>0</v>
      </c>
      <c r="BJ11" s="112" t="s">
        <v>29</v>
      </c>
      <c r="BK11" s="112" t="s">
        <v>29</v>
      </c>
      <c r="BL11" s="112">
        <f t="shared" si="18"/>
        <v>0</v>
      </c>
      <c r="BM11" s="112" t="s">
        <v>29</v>
      </c>
      <c r="BN11" s="112" t="s">
        <v>29</v>
      </c>
      <c r="BO11" s="112">
        <f t="shared" si="19"/>
        <v>0</v>
      </c>
      <c r="BP11" s="112" t="s">
        <v>29</v>
      </c>
      <c r="BQ11" s="112" t="s">
        <v>29</v>
      </c>
      <c r="BR11" s="112">
        <f t="shared" si="20"/>
        <v>0</v>
      </c>
      <c r="BS11" s="112" t="s">
        <v>29</v>
      </c>
      <c r="BT11" s="112" t="s">
        <v>29</v>
      </c>
      <c r="BU11" s="112">
        <f t="shared" si="21"/>
        <v>0</v>
      </c>
      <c r="BV11" s="112" t="s">
        <v>29</v>
      </c>
      <c r="BW11" s="112" t="s">
        <v>29</v>
      </c>
      <c r="BX11" s="112">
        <f t="shared" si="22"/>
        <v>0</v>
      </c>
      <c r="BY11" s="112" t="s">
        <v>29</v>
      </c>
      <c r="BZ11" s="112" t="s">
        <v>29</v>
      </c>
      <c r="CA11" s="112">
        <f t="shared" si="23"/>
        <v>0</v>
      </c>
      <c r="CB11" s="112" t="s">
        <v>29</v>
      </c>
      <c r="CC11" s="112" t="s">
        <v>29</v>
      </c>
      <c r="CD11" s="112">
        <f t="shared" si="24"/>
        <v>0</v>
      </c>
      <c r="CE11" s="112" t="s">
        <v>29</v>
      </c>
      <c r="CF11" s="112" t="s">
        <v>29</v>
      </c>
      <c r="CG11" s="112">
        <f t="shared" si="25"/>
        <v>0</v>
      </c>
      <c r="CH11" s="112" t="s">
        <v>29</v>
      </c>
      <c r="CI11" s="112" t="s">
        <v>29</v>
      </c>
      <c r="CJ11" s="112">
        <f t="shared" si="26"/>
        <v>0</v>
      </c>
      <c r="CK11" s="112" t="s">
        <v>29</v>
      </c>
      <c r="CL11" s="112" t="s">
        <v>29</v>
      </c>
      <c r="CM11" s="112">
        <f t="shared" si="27"/>
        <v>0</v>
      </c>
      <c r="CN11" s="112">
        <v>2</v>
      </c>
      <c r="CO11" s="112">
        <v>3</v>
      </c>
      <c r="CP11" s="112">
        <v>5</v>
      </c>
    </row>
    <row r="12" spans="1:95" ht="12.75" customHeight="1">
      <c r="A12" s="103">
        <v>12</v>
      </c>
      <c r="B12" s="117" t="s">
        <v>33</v>
      </c>
      <c r="C12" s="121">
        <v>2701</v>
      </c>
      <c r="D12" s="117" t="s">
        <v>34</v>
      </c>
      <c r="E12" s="121">
        <v>171017</v>
      </c>
      <c r="F12" s="121">
        <v>4</v>
      </c>
      <c r="G12" s="121" t="s">
        <v>252</v>
      </c>
      <c r="H12" s="112">
        <v>0</v>
      </c>
      <c r="I12" s="112">
        <v>1</v>
      </c>
      <c r="J12" s="112">
        <f t="shared" si="0"/>
        <v>1</v>
      </c>
      <c r="K12" s="112">
        <v>0</v>
      </c>
      <c r="L12" s="112">
        <v>1</v>
      </c>
      <c r="M12" s="112">
        <f t="shared" si="1"/>
        <v>1</v>
      </c>
      <c r="N12" s="112">
        <v>1</v>
      </c>
      <c r="O12" s="112">
        <v>2</v>
      </c>
      <c r="P12" s="112">
        <f t="shared" si="2"/>
        <v>3</v>
      </c>
      <c r="Q12" s="112" t="s">
        <v>29</v>
      </c>
      <c r="R12" s="112" t="s">
        <v>29</v>
      </c>
      <c r="S12" s="112">
        <f t="shared" si="3"/>
        <v>0</v>
      </c>
      <c r="T12" s="112" t="s">
        <v>29</v>
      </c>
      <c r="U12" s="112" t="s">
        <v>29</v>
      </c>
      <c r="V12" s="112">
        <f t="shared" si="4"/>
        <v>0</v>
      </c>
      <c r="W12" s="112">
        <v>0</v>
      </c>
      <c r="X12" s="112">
        <v>1</v>
      </c>
      <c r="Y12" s="112">
        <f t="shared" si="5"/>
        <v>1</v>
      </c>
      <c r="Z12" s="112" t="s">
        <v>29</v>
      </c>
      <c r="AA12" s="112" t="s">
        <v>29</v>
      </c>
      <c r="AB12" s="112">
        <f t="shared" si="6"/>
        <v>0</v>
      </c>
      <c r="AC12" s="112" t="s">
        <v>29</v>
      </c>
      <c r="AD12" s="112" t="s">
        <v>29</v>
      </c>
      <c r="AE12" s="112">
        <f t="shared" si="7"/>
        <v>0</v>
      </c>
      <c r="AF12" s="112" t="s">
        <v>29</v>
      </c>
      <c r="AG12" s="112" t="s">
        <v>29</v>
      </c>
      <c r="AH12" s="112">
        <f t="shared" si="8"/>
        <v>0</v>
      </c>
      <c r="AI12" s="112" t="s">
        <v>29</v>
      </c>
      <c r="AJ12" s="112" t="s">
        <v>29</v>
      </c>
      <c r="AK12" s="112">
        <f t="shared" si="9"/>
        <v>0</v>
      </c>
      <c r="AL12" s="112" t="s">
        <v>29</v>
      </c>
      <c r="AM12" s="112" t="s">
        <v>29</v>
      </c>
      <c r="AN12" s="112">
        <f t="shared" si="10"/>
        <v>0</v>
      </c>
      <c r="AO12" s="112" t="s">
        <v>29</v>
      </c>
      <c r="AP12" s="112" t="s">
        <v>29</v>
      </c>
      <c r="AQ12" s="112">
        <f t="shared" si="11"/>
        <v>0</v>
      </c>
      <c r="AR12" s="112" t="s">
        <v>29</v>
      </c>
      <c r="AS12" s="112" t="s">
        <v>29</v>
      </c>
      <c r="AT12" s="112">
        <f t="shared" si="12"/>
        <v>0</v>
      </c>
      <c r="AU12" s="112" t="s">
        <v>29</v>
      </c>
      <c r="AV12" s="112" t="s">
        <v>29</v>
      </c>
      <c r="AW12" s="112">
        <f t="shared" si="13"/>
        <v>0</v>
      </c>
      <c r="AX12" s="112" t="s">
        <v>29</v>
      </c>
      <c r="AY12" s="112" t="s">
        <v>29</v>
      </c>
      <c r="AZ12" s="112">
        <f t="shared" si="14"/>
        <v>0</v>
      </c>
      <c r="BA12" s="112">
        <v>1</v>
      </c>
      <c r="BB12" s="112">
        <v>0</v>
      </c>
      <c r="BC12" s="112">
        <f t="shared" si="15"/>
        <v>1</v>
      </c>
      <c r="BD12" s="112" t="s">
        <v>29</v>
      </c>
      <c r="BE12" s="112" t="s">
        <v>29</v>
      </c>
      <c r="BF12" s="112">
        <f t="shared" si="16"/>
        <v>0</v>
      </c>
      <c r="BG12" s="112" t="s">
        <v>29</v>
      </c>
      <c r="BH12" s="112" t="s">
        <v>29</v>
      </c>
      <c r="BI12" s="112">
        <f t="shared" si="17"/>
        <v>0</v>
      </c>
      <c r="BJ12" s="112" t="s">
        <v>29</v>
      </c>
      <c r="BK12" s="112" t="s">
        <v>29</v>
      </c>
      <c r="BL12" s="112">
        <f t="shared" si="18"/>
        <v>0</v>
      </c>
      <c r="BM12" s="112" t="s">
        <v>29</v>
      </c>
      <c r="BN12" s="112" t="s">
        <v>29</v>
      </c>
      <c r="BO12" s="112">
        <f t="shared" si="19"/>
        <v>0</v>
      </c>
      <c r="BP12" s="112" t="s">
        <v>29</v>
      </c>
      <c r="BQ12" s="112" t="s">
        <v>29</v>
      </c>
      <c r="BR12" s="112">
        <f t="shared" si="20"/>
        <v>0</v>
      </c>
      <c r="BS12" s="112" t="s">
        <v>29</v>
      </c>
      <c r="BT12" s="112" t="s">
        <v>29</v>
      </c>
      <c r="BU12" s="112">
        <f t="shared" si="21"/>
        <v>0</v>
      </c>
      <c r="BV12" s="112" t="s">
        <v>29</v>
      </c>
      <c r="BW12" s="112" t="s">
        <v>29</v>
      </c>
      <c r="BX12" s="112">
        <f t="shared" si="22"/>
        <v>0</v>
      </c>
      <c r="BY12" s="112" t="s">
        <v>29</v>
      </c>
      <c r="BZ12" s="112" t="s">
        <v>29</v>
      </c>
      <c r="CA12" s="112">
        <f t="shared" si="23"/>
        <v>0</v>
      </c>
      <c r="CB12" s="112" t="s">
        <v>29</v>
      </c>
      <c r="CC12" s="112" t="s">
        <v>29</v>
      </c>
      <c r="CD12" s="112">
        <f t="shared" si="24"/>
        <v>0</v>
      </c>
      <c r="CE12" s="112" t="s">
        <v>29</v>
      </c>
      <c r="CF12" s="112" t="s">
        <v>29</v>
      </c>
      <c r="CG12" s="112">
        <f t="shared" si="25"/>
        <v>0</v>
      </c>
      <c r="CH12" s="112" t="s">
        <v>29</v>
      </c>
      <c r="CI12" s="112" t="s">
        <v>29</v>
      </c>
      <c r="CJ12" s="112">
        <f t="shared" si="26"/>
        <v>0</v>
      </c>
      <c r="CK12" s="112" t="s">
        <v>29</v>
      </c>
      <c r="CL12" s="112" t="s">
        <v>29</v>
      </c>
      <c r="CM12" s="112">
        <f t="shared" si="27"/>
        <v>0</v>
      </c>
      <c r="CN12" s="112">
        <v>2</v>
      </c>
      <c r="CO12" s="112">
        <v>5</v>
      </c>
      <c r="CP12" s="112">
        <v>7</v>
      </c>
    </row>
    <row r="13" spans="1:95" ht="12.75" customHeight="1">
      <c r="A13" s="103">
        <v>22</v>
      </c>
      <c r="B13" s="117" t="s">
        <v>35</v>
      </c>
      <c r="C13" s="121">
        <v>5586</v>
      </c>
      <c r="D13" s="117" t="s">
        <v>36</v>
      </c>
      <c r="E13" s="121">
        <v>137810</v>
      </c>
      <c r="F13" s="121">
        <v>4</v>
      </c>
      <c r="G13" s="121" t="s">
        <v>252</v>
      </c>
      <c r="H13" s="112">
        <v>0</v>
      </c>
      <c r="I13" s="112">
        <v>1</v>
      </c>
      <c r="J13" s="112">
        <f t="shared" si="0"/>
        <v>1</v>
      </c>
      <c r="K13" s="112" t="s">
        <v>29</v>
      </c>
      <c r="L13" s="112" t="s">
        <v>29</v>
      </c>
      <c r="M13" s="112">
        <f t="shared" si="1"/>
        <v>0</v>
      </c>
      <c r="N13" s="112">
        <v>1</v>
      </c>
      <c r="O13" s="112">
        <v>2</v>
      </c>
      <c r="P13" s="112">
        <f t="shared" si="2"/>
        <v>3</v>
      </c>
      <c r="Q13" s="112" t="s">
        <v>29</v>
      </c>
      <c r="R13" s="112" t="s">
        <v>29</v>
      </c>
      <c r="S13" s="112">
        <f t="shared" si="3"/>
        <v>0</v>
      </c>
      <c r="T13" s="112" t="s">
        <v>29</v>
      </c>
      <c r="U13" s="112" t="s">
        <v>29</v>
      </c>
      <c r="V13" s="112">
        <f t="shared" si="4"/>
        <v>0</v>
      </c>
      <c r="W13" s="112" t="s">
        <v>29</v>
      </c>
      <c r="X13" s="112" t="s">
        <v>29</v>
      </c>
      <c r="Y13" s="112">
        <f t="shared" si="5"/>
        <v>0</v>
      </c>
      <c r="Z13" s="112" t="s">
        <v>29</v>
      </c>
      <c r="AA13" s="112" t="s">
        <v>29</v>
      </c>
      <c r="AB13" s="112">
        <f t="shared" si="6"/>
        <v>0</v>
      </c>
      <c r="AC13" s="112" t="s">
        <v>29</v>
      </c>
      <c r="AD13" s="112" t="s">
        <v>29</v>
      </c>
      <c r="AE13" s="112">
        <f t="shared" si="7"/>
        <v>0</v>
      </c>
      <c r="AF13" s="112" t="s">
        <v>29</v>
      </c>
      <c r="AG13" s="112" t="s">
        <v>29</v>
      </c>
      <c r="AH13" s="112">
        <f t="shared" si="8"/>
        <v>0</v>
      </c>
      <c r="AI13" s="112" t="s">
        <v>29</v>
      </c>
      <c r="AJ13" s="112" t="s">
        <v>29</v>
      </c>
      <c r="AK13" s="112">
        <f t="shared" si="9"/>
        <v>0</v>
      </c>
      <c r="AL13" s="112" t="s">
        <v>29</v>
      </c>
      <c r="AM13" s="112" t="s">
        <v>29</v>
      </c>
      <c r="AN13" s="112">
        <f t="shared" si="10"/>
        <v>0</v>
      </c>
      <c r="AO13" s="112" t="s">
        <v>29</v>
      </c>
      <c r="AP13" s="112" t="s">
        <v>29</v>
      </c>
      <c r="AQ13" s="112">
        <f t="shared" si="11"/>
        <v>0</v>
      </c>
      <c r="AR13" s="112">
        <v>0</v>
      </c>
      <c r="AS13" s="112">
        <v>1</v>
      </c>
      <c r="AT13" s="112">
        <f t="shared" si="12"/>
        <v>1</v>
      </c>
      <c r="AU13" s="112" t="s">
        <v>29</v>
      </c>
      <c r="AV13" s="112" t="s">
        <v>29</v>
      </c>
      <c r="AW13" s="112">
        <f t="shared" si="13"/>
        <v>0</v>
      </c>
      <c r="AX13" s="112" t="s">
        <v>29</v>
      </c>
      <c r="AY13" s="112" t="s">
        <v>29</v>
      </c>
      <c r="AZ13" s="112">
        <f t="shared" si="14"/>
        <v>0</v>
      </c>
      <c r="BA13" s="112">
        <v>1</v>
      </c>
      <c r="BB13" s="112">
        <v>1</v>
      </c>
      <c r="BC13" s="112">
        <f t="shared" si="15"/>
        <v>2</v>
      </c>
      <c r="BD13" s="112" t="s">
        <v>29</v>
      </c>
      <c r="BE13" s="112" t="s">
        <v>29</v>
      </c>
      <c r="BF13" s="112">
        <f t="shared" si="16"/>
        <v>0</v>
      </c>
      <c r="BG13" s="112" t="s">
        <v>29</v>
      </c>
      <c r="BH13" s="112" t="s">
        <v>29</v>
      </c>
      <c r="BI13" s="112">
        <f t="shared" si="17"/>
        <v>0</v>
      </c>
      <c r="BJ13" s="112" t="s">
        <v>29</v>
      </c>
      <c r="BK13" s="112" t="s">
        <v>29</v>
      </c>
      <c r="BL13" s="112">
        <f t="shared" si="18"/>
        <v>0</v>
      </c>
      <c r="BM13" s="112" t="s">
        <v>29</v>
      </c>
      <c r="BN13" s="112" t="s">
        <v>29</v>
      </c>
      <c r="BO13" s="112">
        <f t="shared" si="19"/>
        <v>0</v>
      </c>
      <c r="BP13" s="112" t="s">
        <v>29</v>
      </c>
      <c r="BQ13" s="112" t="s">
        <v>29</v>
      </c>
      <c r="BR13" s="112">
        <f t="shared" si="20"/>
        <v>0</v>
      </c>
      <c r="BS13" s="112" t="s">
        <v>29</v>
      </c>
      <c r="BT13" s="112" t="s">
        <v>29</v>
      </c>
      <c r="BU13" s="112">
        <f t="shared" si="21"/>
        <v>0</v>
      </c>
      <c r="BV13" s="112" t="s">
        <v>29</v>
      </c>
      <c r="BW13" s="112" t="s">
        <v>29</v>
      </c>
      <c r="BX13" s="112">
        <f t="shared" si="22"/>
        <v>0</v>
      </c>
      <c r="BY13" s="112" t="s">
        <v>29</v>
      </c>
      <c r="BZ13" s="112" t="s">
        <v>29</v>
      </c>
      <c r="CA13" s="112">
        <f t="shared" si="23"/>
        <v>0</v>
      </c>
      <c r="CB13" s="112" t="s">
        <v>29</v>
      </c>
      <c r="CC13" s="112" t="s">
        <v>29</v>
      </c>
      <c r="CD13" s="112">
        <f t="shared" si="24"/>
        <v>0</v>
      </c>
      <c r="CE13" s="112" t="s">
        <v>29</v>
      </c>
      <c r="CF13" s="112" t="s">
        <v>29</v>
      </c>
      <c r="CG13" s="112">
        <f t="shared" si="25"/>
        <v>0</v>
      </c>
      <c r="CH13" s="112" t="s">
        <v>29</v>
      </c>
      <c r="CI13" s="112" t="s">
        <v>29</v>
      </c>
      <c r="CJ13" s="112">
        <f t="shared" si="26"/>
        <v>0</v>
      </c>
      <c r="CK13" s="112" t="s">
        <v>29</v>
      </c>
      <c r="CL13" s="112" t="s">
        <v>29</v>
      </c>
      <c r="CM13" s="112">
        <f t="shared" si="27"/>
        <v>0</v>
      </c>
      <c r="CN13" s="112">
        <v>2</v>
      </c>
      <c r="CO13" s="112">
        <v>5</v>
      </c>
      <c r="CP13" s="112">
        <v>7</v>
      </c>
    </row>
    <row r="14" spans="1:95" ht="12.75" customHeight="1">
      <c r="A14" s="103">
        <v>25</v>
      </c>
      <c r="B14" s="117" t="s">
        <v>37</v>
      </c>
      <c r="C14" s="121">
        <v>6621</v>
      </c>
      <c r="D14" s="117" t="s">
        <v>38</v>
      </c>
      <c r="E14" s="121">
        <v>198979</v>
      </c>
      <c r="F14" s="121">
        <v>4</v>
      </c>
      <c r="G14" s="121" t="s">
        <v>252</v>
      </c>
      <c r="H14" s="112" t="s">
        <v>29</v>
      </c>
      <c r="I14" s="112" t="s">
        <v>29</v>
      </c>
      <c r="J14" s="112">
        <f t="shared" si="0"/>
        <v>0</v>
      </c>
      <c r="K14" s="112">
        <v>0</v>
      </c>
      <c r="L14" s="112">
        <v>1</v>
      </c>
      <c r="M14" s="112">
        <f t="shared" si="1"/>
        <v>1</v>
      </c>
      <c r="N14" s="112">
        <v>1</v>
      </c>
      <c r="O14" s="112">
        <v>1</v>
      </c>
      <c r="P14" s="112">
        <f t="shared" si="2"/>
        <v>2</v>
      </c>
      <c r="Q14" s="112" t="s">
        <v>29</v>
      </c>
      <c r="R14" s="112" t="s">
        <v>29</v>
      </c>
      <c r="S14" s="112">
        <f t="shared" si="3"/>
        <v>0</v>
      </c>
      <c r="T14" s="112" t="s">
        <v>29</v>
      </c>
      <c r="U14" s="112" t="s">
        <v>29</v>
      </c>
      <c r="V14" s="112">
        <f t="shared" si="4"/>
        <v>0</v>
      </c>
      <c r="W14" s="112" t="s">
        <v>29</v>
      </c>
      <c r="X14" s="112" t="s">
        <v>29</v>
      </c>
      <c r="Y14" s="112">
        <f t="shared" si="5"/>
        <v>0</v>
      </c>
      <c r="Z14" s="112" t="s">
        <v>29</v>
      </c>
      <c r="AA14" s="112" t="s">
        <v>29</v>
      </c>
      <c r="AB14" s="112">
        <f t="shared" si="6"/>
        <v>0</v>
      </c>
      <c r="AC14" s="112" t="s">
        <v>29</v>
      </c>
      <c r="AD14" s="112" t="s">
        <v>29</v>
      </c>
      <c r="AE14" s="112">
        <f t="shared" si="7"/>
        <v>0</v>
      </c>
      <c r="AF14" s="112" t="s">
        <v>29</v>
      </c>
      <c r="AG14" s="112" t="s">
        <v>29</v>
      </c>
      <c r="AH14" s="112">
        <f t="shared" si="8"/>
        <v>0</v>
      </c>
      <c r="AI14" s="112" t="s">
        <v>29</v>
      </c>
      <c r="AJ14" s="112" t="s">
        <v>29</v>
      </c>
      <c r="AK14" s="112">
        <f t="shared" si="9"/>
        <v>0</v>
      </c>
      <c r="AL14" s="112" t="s">
        <v>29</v>
      </c>
      <c r="AM14" s="112" t="s">
        <v>29</v>
      </c>
      <c r="AN14" s="112">
        <f t="shared" si="10"/>
        <v>0</v>
      </c>
      <c r="AO14" s="112" t="s">
        <v>29</v>
      </c>
      <c r="AP14" s="112" t="s">
        <v>29</v>
      </c>
      <c r="AQ14" s="112">
        <f t="shared" si="11"/>
        <v>0</v>
      </c>
      <c r="AR14" s="112" t="s">
        <v>29</v>
      </c>
      <c r="AS14" s="112" t="s">
        <v>29</v>
      </c>
      <c r="AT14" s="112">
        <f t="shared" si="12"/>
        <v>0</v>
      </c>
      <c r="AU14" s="112" t="s">
        <v>29</v>
      </c>
      <c r="AV14" s="112" t="s">
        <v>29</v>
      </c>
      <c r="AW14" s="112">
        <f t="shared" si="13"/>
        <v>0</v>
      </c>
      <c r="AX14" s="112" t="s">
        <v>29</v>
      </c>
      <c r="AY14" s="112" t="s">
        <v>29</v>
      </c>
      <c r="AZ14" s="112">
        <f t="shared" si="14"/>
        <v>0</v>
      </c>
      <c r="BA14" s="112">
        <v>1</v>
      </c>
      <c r="BB14" s="112">
        <v>0</v>
      </c>
      <c r="BC14" s="112">
        <f t="shared" si="15"/>
        <v>1</v>
      </c>
      <c r="BD14" s="112" t="s">
        <v>29</v>
      </c>
      <c r="BE14" s="112" t="s">
        <v>29</v>
      </c>
      <c r="BF14" s="112">
        <f t="shared" si="16"/>
        <v>0</v>
      </c>
      <c r="BG14" s="112">
        <v>0</v>
      </c>
      <c r="BH14" s="112">
        <v>1</v>
      </c>
      <c r="BI14" s="112">
        <f t="shared" si="17"/>
        <v>1</v>
      </c>
      <c r="BJ14" s="112" t="s">
        <v>29</v>
      </c>
      <c r="BK14" s="112" t="s">
        <v>29</v>
      </c>
      <c r="BL14" s="112">
        <f t="shared" si="18"/>
        <v>0</v>
      </c>
      <c r="BM14" s="112" t="s">
        <v>29</v>
      </c>
      <c r="BN14" s="112" t="s">
        <v>29</v>
      </c>
      <c r="BO14" s="112">
        <f t="shared" si="19"/>
        <v>0</v>
      </c>
      <c r="BP14" s="112" t="s">
        <v>29</v>
      </c>
      <c r="BQ14" s="112" t="s">
        <v>29</v>
      </c>
      <c r="BR14" s="112">
        <f t="shared" si="20"/>
        <v>0</v>
      </c>
      <c r="BS14" s="112" t="s">
        <v>29</v>
      </c>
      <c r="BT14" s="112" t="s">
        <v>29</v>
      </c>
      <c r="BU14" s="112">
        <f t="shared" si="21"/>
        <v>0</v>
      </c>
      <c r="BV14" s="112" t="s">
        <v>29</v>
      </c>
      <c r="BW14" s="112" t="s">
        <v>29</v>
      </c>
      <c r="BX14" s="112">
        <f t="shared" si="22"/>
        <v>0</v>
      </c>
      <c r="BY14" s="112" t="s">
        <v>29</v>
      </c>
      <c r="BZ14" s="112" t="s">
        <v>29</v>
      </c>
      <c r="CA14" s="112">
        <f t="shared" si="23"/>
        <v>0</v>
      </c>
      <c r="CB14" s="112" t="s">
        <v>29</v>
      </c>
      <c r="CC14" s="112" t="s">
        <v>29</v>
      </c>
      <c r="CD14" s="112">
        <f t="shared" si="24"/>
        <v>0</v>
      </c>
      <c r="CE14" s="112" t="s">
        <v>29</v>
      </c>
      <c r="CF14" s="112" t="s">
        <v>29</v>
      </c>
      <c r="CG14" s="112">
        <f t="shared" si="25"/>
        <v>0</v>
      </c>
      <c r="CH14" s="112" t="s">
        <v>29</v>
      </c>
      <c r="CI14" s="112" t="s">
        <v>29</v>
      </c>
      <c r="CJ14" s="112">
        <f t="shared" si="26"/>
        <v>0</v>
      </c>
      <c r="CK14" s="112" t="s">
        <v>29</v>
      </c>
      <c r="CL14" s="112" t="s">
        <v>29</v>
      </c>
      <c r="CM14" s="112">
        <f t="shared" si="27"/>
        <v>0</v>
      </c>
      <c r="CN14" s="112">
        <v>2</v>
      </c>
      <c r="CO14" s="112">
        <v>3</v>
      </c>
      <c r="CP14" s="112">
        <v>5</v>
      </c>
    </row>
    <row r="15" spans="1:95" s="121" customFormat="1" ht="3.75" customHeight="1">
      <c r="A15" s="104"/>
      <c r="B15" s="130"/>
      <c r="C15" s="104"/>
      <c r="D15" s="131"/>
      <c r="E15" s="132"/>
      <c r="F15" s="13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3"/>
    </row>
    <row r="16" spans="1:95" s="121" customFormat="1" ht="15" customHeight="1">
      <c r="A16" s="105" t="s">
        <v>39</v>
      </c>
      <c r="B16" s="133"/>
      <c r="C16" s="134"/>
      <c r="D16" s="133"/>
      <c r="E16" s="135"/>
      <c r="F16" s="135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3"/>
    </row>
    <row r="17" spans="1:95" s="121" customFormat="1" ht="3.75" customHeight="1">
      <c r="A17" s="104"/>
      <c r="B17" s="130"/>
      <c r="C17" s="104"/>
      <c r="D17" s="131"/>
      <c r="E17" s="132"/>
      <c r="F17" s="13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3"/>
    </row>
    <row r="18" spans="1:95" ht="12.75" customHeight="1">
      <c r="A18" s="103">
        <v>2</v>
      </c>
      <c r="B18" s="117" t="s">
        <v>31</v>
      </c>
      <c r="C18" s="121">
        <v>371</v>
      </c>
      <c r="D18" s="117" t="s">
        <v>40</v>
      </c>
      <c r="E18" s="121">
        <v>54456</v>
      </c>
      <c r="F18" s="121">
        <v>3</v>
      </c>
      <c r="G18" s="121" t="s">
        <v>253</v>
      </c>
      <c r="H18" s="112">
        <v>1</v>
      </c>
      <c r="I18" s="112">
        <v>0</v>
      </c>
      <c r="J18" s="112">
        <f t="shared" ref="J18:J21" si="28">SUM(H18:I18)</f>
        <v>1</v>
      </c>
      <c r="K18" s="112" t="s">
        <v>29</v>
      </c>
      <c r="L18" s="112" t="s">
        <v>29</v>
      </c>
      <c r="M18" s="112">
        <f t="shared" ref="M18:M21" si="29">SUM(K18:L18)</f>
        <v>0</v>
      </c>
      <c r="N18" s="112">
        <v>0</v>
      </c>
      <c r="O18" s="112">
        <v>2</v>
      </c>
      <c r="P18" s="112">
        <f t="shared" ref="P18:P21" si="30">SUM(N18:O18)</f>
        <v>2</v>
      </c>
      <c r="Q18" s="112">
        <v>0</v>
      </c>
      <c r="R18" s="112">
        <v>1</v>
      </c>
      <c r="S18" s="112">
        <f t="shared" ref="S18:S21" si="31">SUM(Q18:R18)</f>
        <v>1</v>
      </c>
      <c r="T18" s="112" t="s">
        <v>29</v>
      </c>
      <c r="U18" s="112" t="s">
        <v>29</v>
      </c>
      <c r="V18" s="112">
        <f t="shared" ref="V18:V21" si="32">SUM(T18:U18)</f>
        <v>0</v>
      </c>
      <c r="W18" s="112" t="s">
        <v>29</v>
      </c>
      <c r="X18" s="112" t="s">
        <v>29</v>
      </c>
      <c r="Y18" s="112">
        <f t="shared" ref="Y18:Y21" si="33">SUM(W18:X18)</f>
        <v>0</v>
      </c>
      <c r="Z18" s="112" t="s">
        <v>29</v>
      </c>
      <c r="AA18" s="112" t="s">
        <v>29</v>
      </c>
      <c r="AB18" s="112">
        <f t="shared" ref="AB18:AB21" si="34">SUM(Z18:AA18)</f>
        <v>0</v>
      </c>
      <c r="AC18" s="112" t="s">
        <v>29</v>
      </c>
      <c r="AD18" s="112" t="s">
        <v>29</v>
      </c>
      <c r="AE18" s="112">
        <f t="shared" ref="AE18:AE21" si="35">SUM(AC18:AD18)</f>
        <v>0</v>
      </c>
      <c r="AF18" s="112" t="s">
        <v>29</v>
      </c>
      <c r="AG18" s="112" t="s">
        <v>29</v>
      </c>
      <c r="AH18" s="112">
        <f t="shared" ref="AH18:AH21" si="36">SUM(AF18:AG18)</f>
        <v>0</v>
      </c>
      <c r="AI18" s="112" t="s">
        <v>29</v>
      </c>
      <c r="AJ18" s="112" t="s">
        <v>29</v>
      </c>
      <c r="AK18" s="112">
        <f t="shared" ref="AK18:AK21" si="37">SUM(AI18:AJ18)</f>
        <v>0</v>
      </c>
      <c r="AL18" s="112" t="s">
        <v>29</v>
      </c>
      <c r="AM18" s="112" t="s">
        <v>29</v>
      </c>
      <c r="AN18" s="112">
        <f t="shared" ref="AN18:AN21" si="38">SUM(AL18:AM18)</f>
        <v>0</v>
      </c>
      <c r="AO18" s="112" t="s">
        <v>29</v>
      </c>
      <c r="AP18" s="112" t="s">
        <v>29</v>
      </c>
      <c r="AQ18" s="112">
        <f t="shared" ref="AQ18:AQ21" si="39">SUM(AO18:AP18)</f>
        <v>0</v>
      </c>
      <c r="AR18" s="112" t="s">
        <v>29</v>
      </c>
      <c r="AS18" s="112" t="s">
        <v>29</v>
      </c>
      <c r="AT18" s="112">
        <f t="shared" ref="AT18:AT21" si="40">SUM(AR18:AS18)</f>
        <v>0</v>
      </c>
      <c r="AU18" s="112" t="s">
        <v>29</v>
      </c>
      <c r="AV18" s="112" t="s">
        <v>29</v>
      </c>
      <c r="AW18" s="112">
        <f t="shared" ref="AW18:AW21" si="41">SUM(AU18:AV18)</f>
        <v>0</v>
      </c>
      <c r="AX18" s="112" t="s">
        <v>29</v>
      </c>
      <c r="AY18" s="112" t="s">
        <v>29</v>
      </c>
      <c r="AZ18" s="112">
        <f t="shared" ref="AZ18:AZ21" si="42">SUM(AX18:AY18)</f>
        <v>0</v>
      </c>
      <c r="BA18" s="112">
        <v>1</v>
      </c>
      <c r="BB18" s="112">
        <v>0</v>
      </c>
      <c r="BC18" s="112">
        <f t="shared" ref="BC18:BC21" si="43">SUM(BA18:BB18)</f>
        <v>1</v>
      </c>
      <c r="BD18" s="112" t="s">
        <v>29</v>
      </c>
      <c r="BE18" s="112" t="s">
        <v>29</v>
      </c>
      <c r="BF18" s="112">
        <f t="shared" ref="BF18:BF21" si="44">SUM(BD18:BE18)</f>
        <v>0</v>
      </c>
      <c r="BG18" s="112" t="s">
        <v>29</v>
      </c>
      <c r="BH18" s="112" t="s">
        <v>29</v>
      </c>
      <c r="BI18" s="112">
        <f t="shared" ref="BI18:BI21" si="45">SUM(BG18:BH18)</f>
        <v>0</v>
      </c>
      <c r="BJ18" s="112" t="s">
        <v>29</v>
      </c>
      <c r="BK18" s="112" t="s">
        <v>29</v>
      </c>
      <c r="BL18" s="112">
        <f t="shared" ref="BL18:BL21" si="46">SUM(BJ18:BK18)</f>
        <v>0</v>
      </c>
      <c r="BM18" s="112" t="s">
        <v>29</v>
      </c>
      <c r="BN18" s="112" t="s">
        <v>29</v>
      </c>
      <c r="BO18" s="112">
        <f t="shared" ref="BO18:BO21" si="47">SUM(BM18:BN18)</f>
        <v>0</v>
      </c>
      <c r="BP18" s="112" t="s">
        <v>29</v>
      </c>
      <c r="BQ18" s="112" t="s">
        <v>29</v>
      </c>
      <c r="BR18" s="112">
        <f t="shared" ref="BR18:BR21" si="48">SUM(BP18:BQ18)</f>
        <v>0</v>
      </c>
      <c r="BS18" s="112" t="s">
        <v>29</v>
      </c>
      <c r="BT18" s="112" t="s">
        <v>29</v>
      </c>
      <c r="BU18" s="112">
        <f t="shared" ref="BU18:BU21" si="49">SUM(BS18:BT18)</f>
        <v>0</v>
      </c>
      <c r="BV18" s="112" t="s">
        <v>29</v>
      </c>
      <c r="BW18" s="112" t="s">
        <v>29</v>
      </c>
      <c r="BX18" s="112">
        <f t="shared" ref="BX18:BX21" si="50">SUM(BV18:BW18)</f>
        <v>0</v>
      </c>
      <c r="BY18" s="112" t="s">
        <v>29</v>
      </c>
      <c r="BZ18" s="112" t="s">
        <v>29</v>
      </c>
      <c r="CA18" s="112">
        <f t="shared" ref="CA18:CA21" si="51">SUM(BY18:BZ18)</f>
        <v>0</v>
      </c>
      <c r="CB18" s="112" t="s">
        <v>29</v>
      </c>
      <c r="CC18" s="112" t="s">
        <v>29</v>
      </c>
      <c r="CD18" s="112">
        <f t="shared" ref="CD18:CD21" si="52">SUM(CB18:CC18)</f>
        <v>0</v>
      </c>
      <c r="CE18" s="112" t="s">
        <v>29</v>
      </c>
      <c r="CF18" s="112" t="s">
        <v>29</v>
      </c>
      <c r="CG18" s="112">
        <f t="shared" ref="CG18:CG21" si="53">SUM(CE18:CF18)</f>
        <v>0</v>
      </c>
      <c r="CH18" s="112" t="s">
        <v>29</v>
      </c>
      <c r="CI18" s="112" t="s">
        <v>29</v>
      </c>
      <c r="CJ18" s="112">
        <f t="shared" ref="CJ18:CJ21" si="54">SUM(CH18:CI18)</f>
        <v>0</v>
      </c>
      <c r="CK18" s="112" t="s">
        <v>29</v>
      </c>
      <c r="CL18" s="112" t="s">
        <v>29</v>
      </c>
      <c r="CM18" s="112">
        <f t="shared" ref="CM18:CM21" si="55">SUM(CK18:CL18)</f>
        <v>0</v>
      </c>
      <c r="CN18" s="112">
        <v>2</v>
      </c>
      <c r="CO18" s="112">
        <v>3</v>
      </c>
      <c r="CP18" s="112">
        <v>5</v>
      </c>
    </row>
    <row r="19" spans="1:95" ht="12.75" customHeight="1">
      <c r="A19" s="103">
        <v>3</v>
      </c>
      <c r="B19" s="117" t="s">
        <v>41</v>
      </c>
      <c r="C19" s="121">
        <v>1061</v>
      </c>
      <c r="D19" s="117" t="s">
        <v>42</v>
      </c>
      <c r="E19" s="121">
        <v>81592</v>
      </c>
      <c r="F19" s="121">
        <v>3</v>
      </c>
      <c r="G19" s="121" t="s">
        <v>253</v>
      </c>
      <c r="H19" s="112">
        <v>0</v>
      </c>
      <c r="I19" s="112">
        <v>1</v>
      </c>
      <c r="J19" s="112">
        <f t="shared" si="28"/>
        <v>1</v>
      </c>
      <c r="K19" s="112">
        <v>1</v>
      </c>
      <c r="L19" s="112">
        <v>0</v>
      </c>
      <c r="M19" s="112">
        <f t="shared" si="29"/>
        <v>1</v>
      </c>
      <c r="N19" s="112">
        <v>0</v>
      </c>
      <c r="O19" s="112">
        <v>1</v>
      </c>
      <c r="P19" s="112">
        <f t="shared" si="30"/>
        <v>1</v>
      </c>
      <c r="Q19" s="112" t="s">
        <v>29</v>
      </c>
      <c r="R19" s="112" t="s">
        <v>29</v>
      </c>
      <c r="S19" s="112">
        <f t="shared" si="31"/>
        <v>0</v>
      </c>
      <c r="T19" s="112" t="s">
        <v>29</v>
      </c>
      <c r="U19" s="112" t="s">
        <v>29</v>
      </c>
      <c r="V19" s="112">
        <f t="shared" si="32"/>
        <v>0</v>
      </c>
      <c r="W19" s="112" t="s">
        <v>29</v>
      </c>
      <c r="X19" s="112" t="s">
        <v>29</v>
      </c>
      <c r="Y19" s="112">
        <f t="shared" si="33"/>
        <v>0</v>
      </c>
      <c r="Z19" s="112" t="s">
        <v>29</v>
      </c>
      <c r="AA19" s="112" t="s">
        <v>29</v>
      </c>
      <c r="AB19" s="112">
        <f t="shared" si="34"/>
        <v>0</v>
      </c>
      <c r="AC19" s="112" t="s">
        <v>29</v>
      </c>
      <c r="AD19" s="112" t="s">
        <v>29</v>
      </c>
      <c r="AE19" s="112">
        <f t="shared" si="35"/>
        <v>0</v>
      </c>
      <c r="AF19" s="112" t="s">
        <v>29</v>
      </c>
      <c r="AG19" s="112" t="s">
        <v>29</v>
      </c>
      <c r="AH19" s="112">
        <f t="shared" si="36"/>
        <v>0</v>
      </c>
      <c r="AI19" s="112" t="s">
        <v>29</v>
      </c>
      <c r="AJ19" s="112" t="s">
        <v>29</v>
      </c>
      <c r="AK19" s="112">
        <f t="shared" si="37"/>
        <v>0</v>
      </c>
      <c r="AL19" s="112">
        <v>1</v>
      </c>
      <c r="AM19" s="112">
        <v>0</v>
      </c>
      <c r="AN19" s="112">
        <f t="shared" si="38"/>
        <v>1</v>
      </c>
      <c r="AO19" s="112" t="s">
        <v>29</v>
      </c>
      <c r="AP19" s="112" t="s">
        <v>29</v>
      </c>
      <c r="AQ19" s="112">
        <f t="shared" si="39"/>
        <v>0</v>
      </c>
      <c r="AR19" s="112" t="s">
        <v>29</v>
      </c>
      <c r="AS19" s="112" t="s">
        <v>29</v>
      </c>
      <c r="AT19" s="112">
        <f t="shared" si="40"/>
        <v>0</v>
      </c>
      <c r="AU19" s="112" t="s">
        <v>29</v>
      </c>
      <c r="AV19" s="112" t="s">
        <v>29</v>
      </c>
      <c r="AW19" s="112">
        <f t="shared" si="41"/>
        <v>0</v>
      </c>
      <c r="AX19" s="112" t="s">
        <v>29</v>
      </c>
      <c r="AY19" s="112" t="s">
        <v>29</v>
      </c>
      <c r="AZ19" s="112">
        <f t="shared" si="42"/>
        <v>0</v>
      </c>
      <c r="BA19" s="112">
        <v>0</v>
      </c>
      <c r="BB19" s="112">
        <v>1</v>
      </c>
      <c r="BC19" s="112">
        <f t="shared" si="43"/>
        <v>1</v>
      </c>
      <c r="BD19" s="112" t="s">
        <v>29</v>
      </c>
      <c r="BE19" s="112" t="s">
        <v>29</v>
      </c>
      <c r="BF19" s="112">
        <f t="shared" si="44"/>
        <v>0</v>
      </c>
      <c r="BG19" s="112" t="s">
        <v>29</v>
      </c>
      <c r="BH19" s="112" t="s">
        <v>29</v>
      </c>
      <c r="BI19" s="112">
        <f t="shared" si="45"/>
        <v>0</v>
      </c>
      <c r="BJ19" s="112" t="s">
        <v>29</v>
      </c>
      <c r="BK19" s="112" t="s">
        <v>29</v>
      </c>
      <c r="BL19" s="112">
        <f t="shared" si="46"/>
        <v>0</v>
      </c>
      <c r="BM19" s="112" t="s">
        <v>29</v>
      </c>
      <c r="BN19" s="112" t="s">
        <v>29</v>
      </c>
      <c r="BO19" s="112">
        <f t="shared" si="47"/>
        <v>0</v>
      </c>
      <c r="BP19" s="112" t="s">
        <v>29</v>
      </c>
      <c r="BQ19" s="112" t="s">
        <v>29</v>
      </c>
      <c r="BR19" s="112">
        <f t="shared" si="48"/>
        <v>0</v>
      </c>
      <c r="BS19" s="112" t="s">
        <v>29</v>
      </c>
      <c r="BT19" s="112" t="s">
        <v>29</v>
      </c>
      <c r="BU19" s="112">
        <f t="shared" si="49"/>
        <v>0</v>
      </c>
      <c r="BV19" s="112" t="s">
        <v>29</v>
      </c>
      <c r="BW19" s="112" t="s">
        <v>29</v>
      </c>
      <c r="BX19" s="112">
        <f t="shared" si="50"/>
        <v>0</v>
      </c>
      <c r="BY19" s="112" t="s">
        <v>29</v>
      </c>
      <c r="BZ19" s="112" t="s">
        <v>29</v>
      </c>
      <c r="CA19" s="112">
        <f t="shared" si="51"/>
        <v>0</v>
      </c>
      <c r="CB19" s="112" t="s">
        <v>29</v>
      </c>
      <c r="CC19" s="112" t="s">
        <v>29</v>
      </c>
      <c r="CD19" s="112">
        <f t="shared" si="52"/>
        <v>0</v>
      </c>
      <c r="CE19" s="112" t="s">
        <v>29</v>
      </c>
      <c r="CF19" s="112" t="s">
        <v>29</v>
      </c>
      <c r="CG19" s="112">
        <f t="shared" si="53"/>
        <v>0</v>
      </c>
      <c r="CH19" s="112" t="s">
        <v>29</v>
      </c>
      <c r="CI19" s="112" t="s">
        <v>29</v>
      </c>
      <c r="CJ19" s="112">
        <f t="shared" si="54"/>
        <v>0</v>
      </c>
      <c r="CK19" s="112" t="s">
        <v>29</v>
      </c>
      <c r="CL19" s="112" t="s">
        <v>29</v>
      </c>
      <c r="CM19" s="112">
        <f t="shared" si="55"/>
        <v>0</v>
      </c>
      <c r="CN19" s="112">
        <v>2</v>
      </c>
      <c r="CO19" s="112">
        <v>3</v>
      </c>
      <c r="CP19" s="112">
        <v>5</v>
      </c>
    </row>
    <row r="20" spans="1:95" ht="12.75" customHeight="1">
      <c r="A20" s="103">
        <v>17</v>
      </c>
      <c r="B20" s="117" t="s">
        <v>43</v>
      </c>
      <c r="C20" s="121">
        <v>3203</v>
      </c>
      <c r="D20" s="117" t="s">
        <v>44</v>
      </c>
      <c r="E20" s="121">
        <v>75481</v>
      </c>
      <c r="F20" s="121">
        <v>3</v>
      </c>
      <c r="G20" s="121" t="s">
        <v>253</v>
      </c>
      <c r="H20" s="112">
        <v>0</v>
      </c>
      <c r="I20" s="112">
        <v>1</v>
      </c>
      <c r="J20" s="112">
        <f t="shared" si="28"/>
        <v>1</v>
      </c>
      <c r="K20" s="112">
        <v>0</v>
      </c>
      <c r="L20" s="112">
        <v>1</v>
      </c>
      <c r="M20" s="112">
        <f t="shared" si="29"/>
        <v>1</v>
      </c>
      <c r="N20" s="112">
        <v>1</v>
      </c>
      <c r="O20" s="112">
        <v>1</v>
      </c>
      <c r="P20" s="112">
        <f t="shared" si="30"/>
        <v>2</v>
      </c>
      <c r="Q20" s="112" t="s">
        <v>29</v>
      </c>
      <c r="R20" s="112" t="s">
        <v>29</v>
      </c>
      <c r="S20" s="112">
        <f t="shared" si="31"/>
        <v>0</v>
      </c>
      <c r="T20" s="112" t="s">
        <v>29</v>
      </c>
      <c r="U20" s="112" t="s">
        <v>29</v>
      </c>
      <c r="V20" s="112">
        <f t="shared" si="32"/>
        <v>0</v>
      </c>
      <c r="W20" s="112" t="s">
        <v>29</v>
      </c>
      <c r="X20" s="112" t="s">
        <v>29</v>
      </c>
      <c r="Y20" s="112">
        <f t="shared" si="33"/>
        <v>0</v>
      </c>
      <c r="Z20" s="112" t="s">
        <v>29</v>
      </c>
      <c r="AA20" s="112" t="s">
        <v>29</v>
      </c>
      <c r="AB20" s="112">
        <f t="shared" si="34"/>
        <v>0</v>
      </c>
      <c r="AC20" s="112" t="s">
        <v>29</v>
      </c>
      <c r="AD20" s="112" t="s">
        <v>29</v>
      </c>
      <c r="AE20" s="112">
        <f t="shared" si="35"/>
        <v>0</v>
      </c>
      <c r="AF20" s="112" t="s">
        <v>29</v>
      </c>
      <c r="AG20" s="112" t="s">
        <v>29</v>
      </c>
      <c r="AH20" s="112">
        <f t="shared" si="36"/>
        <v>0</v>
      </c>
      <c r="AI20" s="112" t="s">
        <v>29</v>
      </c>
      <c r="AJ20" s="112" t="s">
        <v>29</v>
      </c>
      <c r="AK20" s="112">
        <f t="shared" si="37"/>
        <v>0</v>
      </c>
      <c r="AL20" s="112" t="s">
        <v>29</v>
      </c>
      <c r="AM20" s="112" t="s">
        <v>29</v>
      </c>
      <c r="AN20" s="112">
        <f t="shared" si="38"/>
        <v>0</v>
      </c>
      <c r="AO20" s="112" t="s">
        <v>29</v>
      </c>
      <c r="AP20" s="112" t="s">
        <v>29</v>
      </c>
      <c r="AQ20" s="112">
        <f t="shared" si="39"/>
        <v>0</v>
      </c>
      <c r="AR20" s="112" t="s">
        <v>29</v>
      </c>
      <c r="AS20" s="112" t="s">
        <v>29</v>
      </c>
      <c r="AT20" s="112">
        <f t="shared" si="40"/>
        <v>0</v>
      </c>
      <c r="AU20" s="112" t="s">
        <v>29</v>
      </c>
      <c r="AV20" s="112" t="s">
        <v>29</v>
      </c>
      <c r="AW20" s="112">
        <f t="shared" si="41"/>
        <v>0</v>
      </c>
      <c r="AX20" s="112" t="s">
        <v>29</v>
      </c>
      <c r="AY20" s="112" t="s">
        <v>29</v>
      </c>
      <c r="AZ20" s="112">
        <f t="shared" si="42"/>
        <v>0</v>
      </c>
      <c r="BA20" s="112" t="s">
        <v>29</v>
      </c>
      <c r="BB20" s="112" t="s">
        <v>29</v>
      </c>
      <c r="BC20" s="112">
        <f t="shared" si="43"/>
        <v>0</v>
      </c>
      <c r="BD20" s="112" t="s">
        <v>29</v>
      </c>
      <c r="BE20" s="112" t="s">
        <v>29</v>
      </c>
      <c r="BF20" s="112">
        <f t="shared" si="44"/>
        <v>0</v>
      </c>
      <c r="BG20" s="112" t="s">
        <v>29</v>
      </c>
      <c r="BH20" s="112" t="s">
        <v>29</v>
      </c>
      <c r="BI20" s="112">
        <f t="shared" si="45"/>
        <v>0</v>
      </c>
      <c r="BJ20" s="112" t="s">
        <v>29</v>
      </c>
      <c r="BK20" s="112" t="s">
        <v>29</v>
      </c>
      <c r="BL20" s="112">
        <f t="shared" si="46"/>
        <v>0</v>
      </c>
      <c r="BM20" s="112" t="s">
        <v>29</v>
      </c>
      <c r="BN20" s="112" t="s">
        <v>29</v>
      </c>
      <c r="BO20" s="112">
        <f t="shared" si="47"/>
        <v>0</v>
      </c>
      <c r="BP20" s="112" t="s">
        <v>29</v>
      </c>
      <c r="BQ20" s="112" t="s">
        <v>29</v>
      </c>
      <c r="BR20" s="112">
        <f t="shared" si="48"/>
        <v>0</v>
      </c>
      <c r="BS20" s="112" t="s">
        <v>29</v>
      </c>
      <c r="BT20" s="112" t="s">
        <v>29</v>
      </c>
      <c r="BU20" s="112">
        <f t="shared" si="49"/>
        <v>0</v>
      </c>
      <c r="BV20" s="112" t="s">
        <v>29</v>
      </c>
      <c r="BW20" s="112" t="s">
        <v>29</v>
      </c>
      <c r="BX20" s="112">
        <f t="shared" si="50"/>
        <v>0</v>
      </c>
      <c r="BY20" s="112" t="s">
        <v>29</v>
      </c>
      <c r="BZ20" s="112" t="s">
        <v>29</v>
      </c>
      <c r="CA20" s="112">
        <f t="shared" si="51"/>
        <v>0</v>
      </c>
      <c r="CB20" s="112" t="s">
        <v>29</v>
      </c>
      <c r="CC20" s="112" t="s">
        <v>29</v>
      </c>
      <c r="CD20" s="112">
        <f t="shared" si="52"/>
        <v>0</v>
      </c>
      <c r="CE20" s="112" t="s">
        <v>29</v>
      </c>
      <c r="CF20" s="112" t="s">
        <v>29</v>
      </c>
      <c r="CG20" s="112">
        <f t="shared" si="53"/>
        <v>0</v>
      </c>
      <c r="CH20" s="112" t="s">
        <v>29</v>
      </c>
      <c r="CI20" s="112" t="s">
        <v>29</v>
      </c>
      <c r="CJ20" s="112">
        <f t="shared" si="54"/>
        <v>0</v>
      </c>
      <c r="CK20" s="112">
        <v>0</v>
      </c>
      <c r="CL20" s="112">
        <v>1</v>
      </c>
      <c r="CM20" s="112">
        <f t="shared" si="55"/>
        <v>1</v>
      </c>
      <c r="CN20" s="112">
        <v>1</v>
      </c>
      <c r="CO20" s="112">
        <v>4</v>
      </c>
      <c r="CP20" s="112">
        <v>5</v>
      </c>
    </row>
    <row r="21" spans="1:95" ht="12.75" customHeight="1">
      <c r="A21" s="103">
        <v>21</v>
      </c>
      <c r="B21" s="117" t="s">
        <v>45</v>
      </c>
      <c r="C21" s="121">
        <v>5192</v>
      </c>
      <c r="D21" s="117" t="s">
        <v>46</v>
      </c>
      <c r="E21" s="121">
        <v>63932</v>
      </c>
      <c r="F21" s="121">
        <v>3</v>
      </c>
      <c r="G21" s="121" t="s">
        <v>253</v>
      </c>
      <c r="H21" s="112">
        <v>0</v>
      </c>
      <c r="I21" s="112">
        <v>2</v>
      </c>
      <c r="J21" s="112">
        <f t="shared" si="28"/>
        <v>2</v>
      </c>
      <c r="K21" s="112">
        <v>0</v>
      </c>
      <c r="L21" s="112">
        <v>1</v>
      </c>
      <c r="M21" s="112">
        <f t="shared" si="29"/>
        <v>1</v>
      </c>
      <c r="N21" s="112">
        <v>1</v>
      </c>
      <c r="O21" s="112">
        <v>0</v>
      </c>
      <c r="P21" s="112">
        <f t="shared" si="30"/>
        <v>1</v>
      </c>
      <c r="Q21" s="112" t="s">
        <v>29</v>
      </c>
      <c r="R21" s="112" t="s">
        <v>29</v>
      </c>
      <c r="S21" s="112">
        <f t="shared" si="31"/>
        <v>0</v>
      </c>
      <c r="T21" s="112" t="s">
        <v>29</v>
      </c>
      <c r="U21" s="112" t="s">
        <v>29</v>
      </c>
      <c r="V21" s="112">
        <f t="shared" si="32"/>
        <v>0</v>
      </c>
      <c r="W21" s="112" t="s">
        <v>29</v>
      </c>
      <c r="X21" s="112" t="s">
        <v>29</v>
      </c>
      <c r="Y21" s="112">
        <f t="shared" si="33"/>
        <v>0</v>
      </c>
      <c r="Z21" s="112" t="s">
        <v>29</v>
      </c>
      <c r="AA21" s="112" t="s">
        <v>29</v>
      </c>
      <c r="AB21" s="112">
        <f t="shared" si="34"/>
        <v>0</v>
      </c>
      <c r="AC21" s="112" t="s">
        <v>29</v>
      </c>
      <c r="AD21" s="112" t="s">
        <v>29</v>
      </c>
      <c r="AE21" s="112">
        <f t="shared" si="35"/>
        <v>0</v>
      </c>
      <c r="AF21" s="112" t="s">
        <v>29</v>
      </c>
      <c r="AG21" s="112" t="s">
        <v>29</v>
      </c>
      <c r="AH21" s="112">
        <f t="shared" si="36"/>
        <v>0</v>
      </c>
      <c r="AI21" s="112" t="s">
        <v>29</v>
      </c>
      <c r="AJ21" s="112" t="s">
        <v>29</v>
      </c>
      <c r="AK21" s="112">
        <f t="shared" si="37"/>
        <v>0</v>
      </c>
      <c r="AL21" s="112" t="s">
        <v>29</v>
      </c>
      <c r="AM21" s="112" t="s">
        <v>29</v>
      </c>
      <c r="AN21" s="112">
        <f t="shared" si="38"/>
        <v>0</v>
      </c>
      <c r="AO21" s="112" t="s">
        <v>29</v>
      </c>
      <c r="AP21" s="112" t="s">
        <v>29</v>
      </c>
      <c r="AQ21" s="112">
        <f t="shared" si="39"/>
        <v>0</v>
      </c>
      <c r="AR21" s="112" t="s">
        <v>29</v>
      </c>
      <c r="AS21" s="112" t="s">
        <v>29</v>
      </c>
      <c r="AT21" s="112">
        <f t="shared" si="40"/>
        <v>0</v>
      </c>
      <c r="AU21" s="112" t="s">
        <v>29</v>
      </c>
      <c r="AV21" s="112" t="s">
        <v>29</v>
      </c>
      <c r="AW21" s="112">
        <f t="shared" si="41"/>
        <v>0</v>
      </c>
      <c r="AX21" s="112" t="s">
        <v>29</v>
      </c>
      <c r="AY21" s="112" t="s">
        <v>29</v>
      </c>
      <c r="AZ21" s="112">
        <f t="shared" si="42"/>
        <v>0</v>
      </c>
      <c r="BA21" s="112" t="s">
        <v>29</v>
      </c>
      <c r="BB21" s="112" t="s">
        <v>29</v>
      </c>
      <c r="BC21" s="112">
        <f t="shared" si="43"/>
        <v>0</v>
      </c>
      <c r="BD21" s="112" t="s">
        <v>29</v>
      </c>
      <c r="BE21" s="112" t="s">
        <v>29</v>
      </c>
      <c r="BF21" s="112">
        <f t="shared" si="44"/>
        <v>0</v>
      </c>
      <c r="BG21" s="112" t="s">
        <v>29</v>
      </c>
      <c r="BH21" s="112" t="s">
        <v>29</v>
      </c>
      <c r="BI21" s="112">
        <f t="shared" si="45"/>
        <v>0</v>
      </c>
      <c r="BJ21" s="112" t="s">
        <v>29</v>
      </c>
      <c r="BK21" s="112" t="s">
        <v>29</v>
      </c>
      <c r="BL21" s="112">
        <f t="shared" si="46"/>
        <v>0</v>
      </c>
      <c r="BM21" s="112" t="s">
        <v>29</v>
      </c>
      <c r="BN21" s="112" t="s">
        <v>29</v>
      </c>
      <c r="BO21" s="112">
        <f t="shared" si="47"/>
        <v>0</v>
      </c>
      <c r="BP21" s="112" t="s">
        <v>29</v>
      </c>
      <c r="BQ21" s="112" t="s">
        <v>29</v>
      </c>
      <c r="BR21" s="112">
        <f t="shared" si="48"/>
        <v>0</v>
      </c>
      <c r="BS21" s="112" t="s">
        <v>29</v>
      </c>
      <c r="BT21" s="112" t="s">
        <v>29</v>
      </c>
      <c r="BU21" s="112">
        <f t="shared" si="49"/>
        <v>0</v>
      </c>
      <c r="BV21" s="112">
        <v>0</v>
      </c>
      <c r="BW21" s="112">
        <v>3</v>
      </c>
      <c r="BX21" s="112">
        <f t="shared" si="50"/>
        <v>3</v>
      </c>
      <c r="BY21" s="112" t="s">
        <v>29</v>
      </c>
      <c r="BZ21" s="112" t="s">
        <v>29</v>
      </c>
      <c r="CA21" s="112">
        <f t="shared" si="51"/>
        <v>0</v>
      </c>
      <c r="CB21" s="112" t="s">
        <v>29</v>
      </c>
      <c r="CC21" s="112" t="s">
        <v>29</v>
      </c>
      <c r="CD21" s="112">
        <f t="shared" si="52"/>
        <v>0</v>
      </c>
      <c r="CE21" s="112" t="s">
        <v>29</v>
      </c>
      <c r="CF21" s="112" t="s">
        <v>29</v>
      </c>
      <c r="CG21" s="112">
        <f t="shared" si="53"/>
        <v>0</v>
      </c>
      <c r="CH21" s="112" t="s">
        <v>29</v>
      </c>
      <c r="CI21" s="112" t="s">
        <v>29</v>
      </c>
      <c r="CJ21" s="112">
        <f t="shared" si="54"/>
        <v>0</v>
      </c>
      <c r="CK21" s="112" t="s">
        <v>29</v>
      </c>
      <c r="CL21" s="112" t="s">
        <v>29</v>
      </c>
      <c r="CM21" s="112">
        <f t="shared" si="55"/>
        <v>0</v>
      </c>
      <c r="CN21" s="112">
        <v>1</v>
      </c>
      <c r="CO21" s="112">
        <v>6</v>
      </c>
      <c r="CP21" s="112">
        <v>7</v>
      </c>
    </row>
    <row r="22" spans="1:95" s="121" customFormat="1" ht="3.75" customHeight="1">
      <c r="A22" s="106"/>
      <c r="B22" s="136"/>
      <c r="C22" s="137"/>
      <c r="D22" s="138"/>
      <c r="E22" s="132"/>
      <c r="F22" s="13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3"/>
    </row>
    <row r="23" spans="1:95">
      <c r="A23" s="105" t="s">
        <v>47</v>
      </c>
      <c r="B23" s="139"/>
      <c r="C23" s="6"/>
      <c r="D23" s="7"/>
      <c r="E23" s="6"/>
      <c r="F23" s="6"/>
      <c r="G23" s="8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</row>
    <row r="24" spans="1:95" s="121" customFormat="1" ht="3.75" customHeight="1">
      <c r="A24" s="15"/>
      <c r="B24" s="10"/>
      <c r="C24" s="9"/>
      <c r="D24" s="10"/>
      <c r="E24" s="9"/>
      <c r="F24" s="9"/>
      <c r="G24" s="11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3"/>
    </row>
    <row r="25" spans="1:95" ht="12.75" customHeight="1">
      <c r="A25" s="103">
        <v>1</v>
      </c>
      <c r="B25" s="117" t="s">
        <v>27</v>
      </c>
      <c r="C25" s="121">
        <v>121</v>
      </c>
      <c r="D25" s="117" t="s">
        <v>51</v>
      </c>
      <c r="E25" s="121">
        <v>24640</v>
      </c>
      <c r="F25" s="121">
        <v>2</v>
      </c>
      <c r="G25" s="121" t="s">
        <v>47</v>
      </c>
      <c r="H25" s="112">
        <v>1</v>
      </c>
      <c r="I25" s="112">
        <v>0</v>
      </c>
      <c r="J25" s="112">
        <f>SUM(H25:I25)</f>
        <v>1</v>
      </c>
      <c r="K25" s="112">
        <v>0</v>
      </c>
      <c r="L25" s="112">
        <v>1</v>
      </c>
      <c r="M25" s="112">
        <f>SUM(K25:L25)</f>
        <v>1</v>
      </c>
      <c r="N25" s="112">
        <v>0</v>
      </c>
      <c r="O25" s="112">
        <v>1</v>
      </c>
      <c r="P25" s="112">
        <f>SUM(N25:O25)</f>
        <v>1</v>
      </c>
      <c r="Q25" s="112">
        <v>0</v>
      </c>
      <c r="R25" s="112">
        <v>2</v>
      </c>
      <c r="S25" s="112">
        <f>SUM(Q25:R25)</f>
        <v>2</v>
      </c>
      <c r="T25" s="112" t="s">
        <v>29</v>
      </c>
      <c r="U25" s="112" t="s">
        <v>29</v>
      </c>
      <c r="V25" s="112">
        <f>SUM(T25:U25)</f>
        <v>0</v>
      </c>
      <c r="W25" s="112" t="s">
        <v>29</v>
      </c>
      <c r="X25" s="112" t="s">
        <v>29</v>
      </c>
      <c r="Y25" s="112">
        <f>SUM(W25:X25)</f>
        <v>0</v>
      </c>
      <c r="Z25" s="112" t="s">
        <v>29</v>
      </c>
      <c r="AA25" s="112" t="s">
        <v>29</v>
      </c>
      <c r="AB25" s="112">
        <f>SUM(Z25:AA25)</f>
        <v>0</v>
      </c>
      <c r="AC25" s="112">
        <v>0</v>
      </c>
      <c r="AD25" s="112">
        <v>1</v>
      </c>
      <c r="AE25" s="112">
        <f>SUM(AC25:AD25)</f>
        <v>1</v>
      </c>
      <c r="AF25" s="112" t="s">
        <v>29</v>
      </c>
      <c r="AG25" s="112" t="s">
        <v>29</v>
      </c>
      <c r="AH25" s="112">
        <f>SUM(AF25:AG25)</f>
        <v>0</v>
      </c>
      <c r="AI25" s="112" t="s">
        <v>29</v>
      </c>
      <c r="AJ25" s="112" t="s">
        <v>29</v>
      </c>
      <c r="AK25" s="112">
        <f>SUM(AI25:AJ25)</f>
        <v>0</v>
      </c>
      <c r="AL25" s="112">
        <v>1</v>
      </c>
      <c r="AM25" s="112">
        <v>0</v>
      </c>
      <c r="AN25" s="112">
        <f>SUM(AL25:AM25)</f>
        <v>1</v>
      </c>
      <c r="AO25" s="112" t="s">
        <v>29</v>
      </c>
      <c r="AP25" s="112" t="s">
        <v>29</v>
      </c>
      <c r="AQ25" s="112">
        <f>SUM(AO25:AP25)</f>
        <v>0</v>
      </c>
      <c r="AR25" s="112" t="s">
        <v>29</v>
      </c>
      <c r="AS25" s="112" t="s">
        <v>29</v>
      </c>
      <c r="AT25" s="112">
        <f>SUM(AR25:AS25)</f>
        <v>0</v>
      </c>
      <c r="AU25" s="112" t="s">
        <v>29</v>
      </c>
      <c r="AV25" s="112" t="s">
        <v>29</v>
      </c>
      <c r="AW25" s="112">
        <f>SUM(AU25:AV25)</f>
        <v>0</v>
      </c>
      <c r="AX25" s="112" t="s">
        <v>29</v>
      </c>
      <c r="AY25" s="112" t="s">
        <v>29</v>
      </c>
      <c r="AZ25" s="112">
        <f>SUM(AX25:AY25)</f>
        <v>0</v>
      </c>
      <c r="BA25" s="112" t="s">
        <v>29</v>
      </c>
      <c r="BB25" s="112" t="s">
        <v>29</v>
      </c>
      <c r="BC25" s="112">
        <f>SUM(BA25:BB25)</f>
        <v>0</v>
      </c>
      <c r="BD25" s="112" t="s">
        <v>29</v>
      </c>
      <c r="BE25" s="112" t="s">
        <v>29</v>
      </c>
      <c r="BF25" s="112">
        <f>SUM(BD25:BE25)</f>
        <v>0</v>
      </c>
      <c r="BG25" s="112" t="s">
        <v>29</v>
      </c>
      <c r="BH25" s="112" t="s">
        <v>29</v>
      </c>
      <c r="BI25" s="112">
        <f>SUM(BG25:BH25)</f>
        <v>0</v>
      </c>
      <c r="BJ25" s="112" t="s">
        <v>29</v>
      </c>
      <c r="BK25" s="112" t="s">
        <v>29</v>
      </c>
      <c r="BL25" s="112">
        <f>SUM(BJ25:BK25)</f>
        <v>0</v>
      </c>
      <c r="BM25" s="112" t="s">
        <v>29</v>
      </c>
      <c r="BN25" s="112" t="s">
        <v>29</v>
      </c>
      <c r="BO25" s="112">
        <f>SUM(BM25:BN25)</f>
        <v>0</v>
      </c>
      <c r="BP25" s="112" t="s">
        <v>29</v>
      </c>
      <c r="BQ25" s="112" t="s">
        <v>29</v>
      </c>
      <c r="BR25" s="112">
        <f>SUM(BP25:BQ25)</f>
        <v>0</v>
      </c>
      <c r="BS25" s="112" t="s">
        <v>29</v>
      </c>
      <c r="BT25" s="112" t="s">
        <v>29</v>
      </c>
      <c r="BU25" s="112">
        <f>SUM(BS25:BT25)</f>
        <v>0</v>
      </c>
      <c r="BV25" s="112" t="s">
        <v>29</v>
      </c>
      <c r="BW25" s="112" t="s">
        <v>29</v>
      </c>
      <c r="BX25" s="112">
        <f>SUM(BV25:BW25)</f>
        <v>0</v>
      </c>
      <c r="BY25" s="112" t="s">
        <v>29</v>
      </c>
      <c r="BZ25" s="112" t="s">
        <v>29</v>
      </c>
      <c r="CA25" s="112">
        <f>SUM(BY25:BZ25)</f>
        <v>0</v>
      </c>
      <c r="CB25" s="112" t="s">
        <v>29</v>
      </c>
      <c r="CC25" s="112" t="s">
        <v>29</v>
      </c>
      <c r="CD25" s="112">
        <f>SUM(CB25:CC25)</f>
        <v>0</v>
      </c>
      <c r="CE25" s="112" t="s">
        <v>29</v>
      </c>
      <c r="CF25" s="112" t="s">
        <v>29</v>
      </c>
      <c r="CG25" s="112">
        <f>SUM(CE25:CF25)</f>
        <v>0</v>
      </c>
      <c r="CH25" s="112" t="s">
        <v>29</v>
      </c>
      <c r="CI25" s="112" t="s">
        <v>29</v>
      </c>
      <c r="CJ25" s="112">
        <f>SUM(CH25:CI25)</f>
        <v>0</v>
      </c>
      <c r="CK25" s="112" t="s">
        <v>29</v>
      </c>
      <c r="CL25" s="112" t="s">
        <v>29</v>
      </c>
      <c r="CM25" s="112">
        <f>SUM(CK25:CL25)</f>
        <v>0</v>
      </c>
      <c r="CN25" s="112">
        <v>2</v>
      </c>
      <c r="CO25" s="112">
        <v>5</v>
      </c>
      <c r="CP25" s="112">
        <v>7</v>
      </c>
    </row>
    <row r="26" spans="1:95" ht="12.75" customHeight="1">
      <c r="A26" s="103">
        <v>1</v>
      </c>
      <c r="B26" s="117" t="s">
        <v>27</v>
      </c>
      <c r="C26" s="121">
        <v>133</v>
      </c>
      <c r="D26" s="117" t="s">
        <v>56</v>
      </c>
      <c r="E26" s="121">
        <v>20291</v>
      </c>
      <c r="F26" s="121">
        <v>2</v>
      </c>
      <c r="G26" s="121" t="s">
        <v>47</v>
      </c>
      <c r="H26" s="112">
        <v>2</v>
      </c>
      <c r="I26" s="112">
        <v>2</v>
      </c>
      <c r="J26" s="112">
        <f t="shared" ref="J26:J59" si="56">SUM(H26:I26)</f>
        <v>4</v>
      </c>
      <c r="K26" s="112">
        <v>1</v>
      </c>
      <c r="L26" s="112">
        <v>0</v>
      </c>
      <c r="M26" s="112">
        <f t="shared" ref="M26:M59" si="57">SUM(K26:L26)</f>
        <v>1</v>
      </c>
      <c r="N26" s="112">
        <v>0</v>
      </c>
      <c r="O26" s="112">
        <v>1</v>
      </c>
      <c r="P26" s="112">
        <f t="shared" ref="P26:P59" si="58">SUM(N26:O26)</f>
        <v>1</v>
      </c>
      <c r="Q26" s="112">
        <v>1</v>
      </c>
      <c r="R26" s="112">
        <v>1</v>
      </c>
      <c r="S26" s="112">
        <f t="shared" ref="S26:S59" si="59">SUM(Q26:R26)</f>
        <v>2</v>
      </c>
      <c r="T26" s="112" t="s">
        <v>29</v>
      </c>
      <c r="U26" s="112" t="s">
        <v>29</v>
      </c>
      <c r="V26" s="112">
        <f t="shared" ref="V26:V59" si="60">SUM(T26:U26)</f>
        <v>0</v>
      </c>
      <c r="W26" s="112" t="s">
        <v>29</v>
      </c>
      <c r="X26" s="112" t="s">
        <v>29</v>
      </c>
      <c r="Y26" s="112">
        <f t="shared" ref="Y26:Y59" si="61">SUM(W26:X26)</f>
        <v>0</v>
      </c>
      <c r="Z26" s="112" t="s">
        <v>29</v>
      </c>
      <c r="AA26" s="112" t="s">
        <v>29</v>
      </c>
      <c r="AB26" s="112">
        <f t="shared" ref="AB26:AB59" si="62">SUM(Z26:AA26)</f>
        <v>0</v>
      </c>
      <c r="AC26" s="112" t="s">
        <v>29</v>
      </c>
      <c r="AD26" s="112" t="s">
        <v>29</v>
      </c>
      <c r="AE26" s="112">
        <f t="shared" ref="AE26:AE59" si="63">SUM(AC26:AD26)</f>
        <v>0</v>
      </c>
      <c r="AF26" s="112" t="s">
        <v>29</v>
      </c>
      <c r="AG26" s="112" t="s">
        <v>29</v>
      </c>
      <c r="AH26" s="112">
        <f t="shared" ref="AH26:AH59" si="64">SUM(AF26:AG26)</f>
        <v>0</v>
      </c>
      <c r="AI26" s="112" t="s">
        <v>29</v>
      </c>
      <c r="AJ26" s="112" t="s">
        <v>29</v>
      </c>
      <c r="AK26" s="112">
        <f t="shared" ref="AK26:AK59" si="65">SUM(AI26:AJ26)</f>
        <v>0</v>
      </c>
      <c r="AL26" s="112" t="s">
        <v>29</v>
      </c>
      <c r="AM26" s="112" t="s">
        <v>29</v>
      </c>
      <c r="AN26" s="112">
        <f t="shared" ref="AN26:AN59" si="66">SUM(AL26:AM26)</f>
        <v>0</v>
      </c>
      <c r="AO26" s="112" t="s">
        <v>29</v>
      </c>
      <c r="AP26" s="112" t="s">
        <v>29</v>
      </c>
      <c r="AQ26" s="112">
        <f t="shared" ref="AQ26:AQ59" si="67">SUM(AO26:AP26)</f>
        <v>0</v>
      </c>
      <c r="AR26" s="112" t="s">
        <v>29</v>
      </c>
      <c r="AS26" s="112" t="s">
        <v>29</v>
      </c>
      <c r="AT26" s="112">
        <f t="shared" ref="AT26:AT59" si="68">SUM(AR26:AS26)</f>
        <v>0</v>
      </c>
      <c r="AU26" s="112" t="s">
        <v>29</v>
      </c>
      <c r="AV26" s="112" t="s">
        <v>29</v>
      </c>
      <c r="AW26" s="112">
        <f t="shared" ref="AW26:AW59" si="69">SUM(AU26:AV26)</f>
        <v>0</v>
      </c>
      <c r="AX26" s="112" t="s">
        <v>29</v>
      </c>
      <c r="AY26" s="112" t="s">
        <v>29</v>
      </c>
      <c r="AZ26" s="112">
        <f t="shared" ref="AZ26:AZ59" si="70">SUM(AX26:AY26)</f>
        <v>0</v>
      </c>
      <c r="BA26" s="112" t="s">
        <v>29</v>
      </c>
      <c r="BB26" s="112" t="s">
        <v>29</v>
      </c>
      <c r="BC26" s="112">
        <f t="shared" ref="BC26:BC59" si="71">SUM(BA26:BB26)</f>
        <v>0</v>
      </c>
      <c r="BD26" s="112" t="s">
        <v>29</v>
      </c>
      <c r="BE26" s="112" t="s">
        <v>29</v>
      </c>
      <c r="BF26" s="112">
        <f t="shared" ref="BF26:BF59" si="72">SUM(BD26:BE26)</f>
        <v>0</v>
      </c>
      <c r="BG26" s="112" t="s">
        <v>29</v>
      </c>
      <c r="BH26" s="112" t="s">
        <v>29</v>
      </c>
      <c r="BI26" s="112">
        <f t="shared" ref="BI26:BI59" si="73">SUM(BG26:BH26)</f>
        <v>0</v>
      </c>
      <c r="BJ26" s="112" t="s">
        <v>29</v>
      </c>
      <c r="BK26" s="112" t="s">
        <v>29</v>
      </c>
      <c r="BL26" s="112">
        <f t="shared" ref="BL26:BL59" si="74">SUM(BJ26:BK26)</f>
        <v>0</v>
      </c>
      <c r="BM26" s="112" t="s">
        <v>29</v>
      </c>
      <c r="BN26" s="112" t="s">
        <v>29</v>
      </c>
      <c r="BO26" s="112">
        <f t="shared" ref="BO26:BO59" si="75">SUM(BM26:BN26)</f>
        <v>0</v>
      </c>
      <c r="BP26" s="112" t="s">
        <v>29</v>
      </c>
      <c r="BQ26" s="112" t="s">
        <v>29</v>
      </c>
      <c r="BR26" s="112">
        <f t="shared" ref="BR26:BR59" si="76">SUM(BP26:BQ26)</f>
        <v>0</v>
      </c>
      <c r="BS26" s="112" t="s">
        <v>29</v>
      </c>
      <c r="BT26" s="112" t="s">
        <v>29</v>
      </c>
      <c r="BU26" s="112">
        <f t="shared" ref="BU26:BU59" si="77">SUM(BS26:BT26)</f>
        <v>0</v>
      </c>
      <c r="BV26" s="112" t="s">
        <v>29</v>
      </c>
      <c r="BW26" s="112" t="s">
        <v>29</v>
      </c>
      <c r="BX26" s="112">
        <f t="shared" ref="BX26:BX59" si="78">SUM(BV26:BW26)</f>
        <v>0</v>
      </c>
      <c r="BY26" s="112" t="s">
        <v>29</v>
      </c>
      <c r="BZ26" s="112" t="s">
        <v>29</v>
      </c>
      <c r="CA26" s="112">
        <f t="shared" ref="CA26:CA59" si="79">SUM(BY26:BZ26)</f>
        <v>0</v>
      </c>
      <c r="CB26" s="112" t="s">
        <v>29</v>
      </c>
      <c r="CC26" s="112" t="s">
        <v>29</v>
      </c>
      <c r="CD26" s="112">
        <f t="shared" ref="CD26:CD59" si="80">SUM(CB26:CC26)</f>
        <v>0</v>
      </c>
      <c r="CE26" s="112" t="s">
        <v>29</v>
      </c>
      <c r="CF26" s="112" t="s">
        <v>29</v>
      </c>
      <c r="CG26" s="112">
        <f t="shared" ref="CG26:CG59" si="81">SUM(CE26:CF26)</f>
        <v>0</v>
      </c>
      <c r="CH26" s="112" t="s">
        <v>29</v>
      </c>
      <c r="CI26" s="112" t="s">
        <v>29</v>
      </c>
      <c r="CJ26" s="112">
        <f t="shared" ref="CJ26:CJ59" si="82">SUM(CH26:CI26)</f>
        <v>0</v>
      </c>
      <c r="CK26" s="112">
        <v>0</v>
      </c>
      <c r="CL26" s="112">
        <v>1</v>
      </c>
      <c r="CM26" s="112">
        <f t="shared" ref="CM26:CM59" si="83">SUM(CK26:CL26)</f>
        <v>1</v>
      </c>
      <c r="CN26" s="112">
        <v>4</v>
      </c>
      <c r="CO26" s="112">
        <v>5</v>
      </c>
      <c r="CP26" s="112">
        <v>9</v>
      </c>
    </row>
    <row r="27" spans="1:95" ht="12.75" customHeight="1">
      <c r="A27" s="103">
        <v>1</v>
      </c>
      <c r="B27" s="117" t="s">
        <v>27</v>
      </c>
      <c r="C27" s="121">
        <v>142</v>
      </c>
      <c r="D27" s="117" t="s">
        <v>55</v>
      </c>
      <c r="E27" s="121">
        <v>21797</v>
      </c>
      <c r="F27" s="121">
        <v>2</v>
      </c>
      <c r="G27" s="121" t="s">
        <v>47</v>
      </c>
      <c r="H27" s="112">
        <v>1</v>
      </c>
      <c r="I27" s="112">
        <v>1</v>
      </c>
      <c r="J27" s="112">
        <f t="shared" si="56"/>
        <v>2</v>
      </c>
      <c r="K27" s="112">
        <v>0</v>
      </c>
      <c r="L27" s="112">
        <v>1</v>
      </c>
      <c r="M27" s="112">
        <f t="shared" si="57"/>
        <v>1</v>
      </c>
      <c r="N27" s="112">
        <v>0</v>
      </c>
      <c r="O27" s="112">
        <v>1</v>
      </c>
      <c r="P27" s="112">
        <f t="shared" si="58"/>
        <v>1</v>
      </c>
      <c r="Q27" s="112">
        <v>0</v>
      </c>
      <c r="R27" s="112">
        <v>1</v>
      </c>
      <c r="S27" s="112">
        <f t="shared" si="59"/>
        <v>1</v>
      </c>
      <c r="T27" s="112" t="s">
        <v>29</v>
      </c>
      <c r="U27" s="112" t="s">
        <v>29</v>
      </c>
      <c r="V27" s="112">
        <f t="shared" si="60"/>
        <v>0</v>
      </c>
      <c r="W27" s="112" t="s">
        <v>29</v>
      </c>
      <c r="X27" s="112" t="s">
        <v>29</v>
      </c>
      <c r="Y27" s="112">
        <f t="shared" si="61"/>
        <v>0</v>
      </c>
      <c r="Z27" s="112" t="s">
        <v>29</v>
      </c>
      <c r="AA27" s="112" t="s">
        <v>29</v>
      </c>
      <c r="AB27" s="112">
        <f t="shared" si="62"/>
        <v>0</v>
      </c>
      <c r="AC27" s="112">
        <v>0</v>
      </c>
      <c r="AD27" s="112">
        <v>1</v>
      </c>
      <c r="AE27" s="112">
        <f t="shared" si="63"/>
        <v>1</v>
      </c>
      <c r="AF27" s="112" t="s">
        <v>29</v>
      </c>
      <c r="AG27" s="112" t="s">
        <v>29</v>
      </c>
      <c r="AH27" s="112">
        <f t="shared" si="64"/>
        <v>0</v>
      </c>
      <c r="AI27" s="112" t="s">
        <v>29</v>
      </c>
      <c r="AJ27" s="112" t="s">
        <v>29</v>
      </c>
      <c r="AK27" s="112">
        <f t="shared" si="65"/>
        <v>0</v>
      </c>
      <c r="AL27" s="112" t="s">
        <v>29</v>
      </c>
      <c r="AM27" s="112" t="s">
        <v>29</v>
      </c>
      <c r="AN27" s="112">
        <f t="shared" si="66"/>
        <v>0</v>
      </c>
      <c r="AO27" s="112" t="s">
        <v>29</v>
      </c>
      <c r="AP27" s="112" t="s">
        <v>29</v>
      </c>
      <c r="AQ27" s="112">
        <f t="shared" si="67"/>
        <v>0</v>
      </c>
      <c r="AR27" s="112" t="s">
        <v>29</v>
      </c>
      <c r="AS27" s="112" t="s">
        <v>29</v>
      </c>
      <c r="AT27" s="112">
        <f t="shared" si="68"/>
        <v>0</v>
      </c>
      <c r="AU27" s="112" t="s">
        <v>29</v>
      </c>
      <c r="AV27" s="112" t="s">
        <v>29</v>
      </c>
      <c r="AW27" s="112">
        <f t="shared" si="69"/>
        <v>0</v>
      </c>
      <c r="AX27" s="112" t="s">
        <v>29</v>
      </c>
      <c r="AY27" s="112" t="s">
        <v>29</v>
      </c>
      <c r="AZ27" s="112">
        <f t="shared" si="70"/>
        <v>0</v>
      </c>
      <c r="BA27" s="112" t="s">
        <v>29</v>
      </c>
      <c r="BB27" s="112" t="s">
        <v>29</v>
      </c>
      <c r="BC27" s="112">
        <f t="shared" si="71"/>
        <v>0</v>
      </c>
      <c r="BD27" s="112" t="s">
        <v>29</v>
      </c>
      <c r="BE27" s="112" t="s">
        <v>29</v>
      </c>
      <c r="BF27" s="112">
        <f t="shared" si="72"/>
        <v>0</v>
      </c>
      <c r="BG27" s="112" t="s">
        <v>29</v>
      </c>
      <c r="BH27" s="112" t="s">
        <v>29</v>
      </c>
      <c r="BI27" s="112">
        <f t="shared" si="73"/>
        <v>0</v>
      </c>
      <c r="BJ27" s="112" t="s">
        <v>29</v>
      </c>
      <c r="BK27" s="112" t="s">
        <v>29</v>
      </c>
      <c r="BL27" s="112">
        <f t="shared" si="74"/>
        <v>0</v>
      </c>
      <c r="BM27" s="112" t="s">
        <v>29</v>
      </c>
      <c r="BN27" s="112" t="s">
        <v>29</v>
      </c>
      <c r="BO27" s="112">
        <f t="shared" si="75"/>
        <v>0</v>
      </c>
      <c r="BP27" s="112" t="s">
        <v>29</v>
      </c>
      <c r="BQ27" s="112" t="s">
        <v>29</v>
      </c>
      <c r="BR27" s="112">
        <f t="shared" si="76"/>
        <v>0</v>
      </c>
      <c r="BS27" s="112" t="s">
        <v>29</v>
      </c>
      <c r="BT27" s="112" t="s">
        <v>29</v>
      </c>
      <c r="BU27" s="112">
        <f t="shared" si="77"/>
        <v>0</v>
      </c>
      <c r="BV27" s="112" t="s">
        <v>29</v>
      </c>
      <c r="BW27" s="112" t="s">
        <v>29</v>
      </c>
      <c r="BX27" s="112">
        <f t="shared" si="78"/>
        <v>0</v>
      </c>
      <c r="BY27" s="112" t="s">
        <v>29</v>
      </c>
      <c r="BZ27" s="112" t="s">
        <v>29</v>
      </c>
      <c r="CA27" s="112">
        <f t="shared" si="79"/>
        <v>0</v>
      </c>
      <c r="CB27" s="112" t="s">
        <v>29</v>
      </c>
      <c r="CC27" s="112" t="s">
        <v>29</v>
      </c>
      <c r="CD27" s="112">
        <f t="shared" si="80"/>
        <v>0</v>
      </c>
      <c r="CE27" s="112" t="s">
        <v>29</v>
      </c>
      <c r="CF27" s="112" t="s">
        <v>29</v>
      </c>
      <c r="CG27" s="112">
        <f t="shared" si="81"/>
        <v>0</v>
      </c>
      <c r="CH27" s="112" t="s">
        <v>29</v>
      </c>
      <c r="CI27" s="112" t="s">
        <v>29</v>
      </c>
      <c r="CJ27" s="112">
        <f t="shared" si="82"/>
        <v>0</v>
      </c>
      <c r="CK27" s="112">
        <v>0</v>
      </c>
      <c r="CL27" s="112">
        <v>1</v>
      </c>
      <c r="CM27" s="112">
        <f t="shared" si="83"/>
        <v>1</v>
      </c>
      <c r="CN27" s="112">
        <v>1</v>
      </c>
      <c r="CO27" s="112">
        <v>6</v>
      </c>
      <c r="CP27" s="112">
        <v>7</v>
      </c>
    </row>
    <row r="28" spans="1:95" ht="12.75" customHeight="1">
      <c r="A28" s="103">
        <v>1</v>
      </c>
      <c r="B28" s="117" t="s">
        <v>27</v>
      </c>
      <c r="C28" s="121">
        <v>191</v>
      </c>
      <c r="D28" s="117" t="s">
        <v>52</v>
      </c>
      <c r="E28" s="121">
        <v>27689</v>
      </c>
      <c r="F28" s="121">
        <v>2</v>
      </c>
      <c r="G28" s="121" t="s">
        <v>47</v>
      </c>
      <c r="H28" s="112">
        <v>0</v>
      </c>
      <c r="I28" s="112">
        <v>1</v>
      </c>
      <c r="J28" s="112">
        <f t="shared" si="56"/>
        <v>1</v>
      </c>
      <c r="K28" s="112">
        <v>0</v>
      </c>
      <c r="L28" s="112">
        <v>1</v>
      </c>
      <c r="M28" s="112">
        <f t="shared" si="57"/>
        <v>1</v>
      </c>
      <c r="N28" s="112" t="s">
        <v>29</v>
      </c>
      <c r="O28" s="112" t="s">
        <v>29</v>
      </c>
      <c r="P28" s="112">
        <f t="shared" si="58"/>
        <v>0</v>
      </c>
      <c r="Q28" s="112">
        <v>0</v>
      </c>
      <c r="R28" s="112">
        <v>2</v>
      </c>
      <c r="S28" s="112">
        <f t="shared" si="59"/>
        <v>2</v>
      </c>
      <c r="T28" s="112" t="s">
        <v>29</v>
      </c>
      <c r="U28" s="112" t="s">
        <v>29</v>
      </c>
      <c r="V28" s="112">
        <f t="shared" si="60"/>
        <v>0</v>
      </c>
      <c r="W28" s="112" t="s">
        <v>29</v>
      </c>
      <c r="X28" s="112" t="s">
        <v>29</v>
      </c>
      <c r="Y28" s="112">
        <f t="shared" si="61"/>
        <v>0</v>
      </c>
      <c r="Z28" s="112" t="s">
        <v>29</v>
      </c>
      <c r="AA28" s="112" t="s">
        <v>29</v>
      </c>
      <c r="AB28" s="112">
        <f t="shared" si="62"/>
        <v>0</v>
      </c>
      <c r="AC28" s="112" t="s">
        <v>29</v>
      </c>
      <c r="AD28" s="112" t="s">
        <v>29</v>
      </c>
      <c r="AE28" s="112">
        <f t="shared" si="63"/>
        <v>0</v>
      </c>
      <c r="AF28" s="112" t="s">
        <v>29</v>
      </c>
      <c r="AG28" s="112" t="s">
        <v>29</v>
      </c>
      <c r="AH28" s="112">
        <f t="shared" si="64"/>
        <v>0</v>
      </c>
      <c r="AI28" s="112" t="s">
        <v>29</v>
      </c>
      <c r="AJ28" s="112" t="s">
        <v>29</v>
      </c>
      <c r="AK28" s="112">
        <f t="shared" si="65"/>
        <v>0</v>
      </c>
      <c r="AL28" s="112">
        <v>1</v>
      </c>
      <c r="AM28" s="112">
        <v>1</v>
      </c>
      <c r="AN28" s="112">
        <f t="shared" si="66"/>
        <v>2</v>
      </c>
      <c r="AO28" s="112">
        <v>0</v>
      </c>
      <c r="AP28" s="112">
        <v>1</v>
      </c>
      <c r="AQ28" s="112">
        <f t="shared" si="67"/>
        <v>1</v>
      </c>
      <c r="AR28" s="112" t="s">
        <v>29</v>
      </c>
      <c r="AS28" s="112" t="s">
        <v>29</v>
      </c>
      <c r="AT28" s="112">
        <f t="shared" si="68"/>
        <v>0</v>
      </c>
      <c r="AU28" s="112" t="s">
        <v>29</v>
      </c>
      <c r="AV28" s="112" t="s">
        <v>29</v>
      </c>
      <c r="AW28" s="112">
        <f t="shared" si="69"/>
        <v>0</v>
      </c>
      <c r="AX28" s="112" t="s">
        <v>29</v>
      </c>
      <c r="AY28" s="112" t="s">
        <v>29</v>
      </c>
      <c r="AZ28" s="112">
        <f t="shared" si="70"/>
        <v>0</v>
      </c>
      <c r="BA28" s="112" t="s">
        <v>29</v>
      </c>
      <c r="BB28" s="112" t="s">
        <v>29</v>
      </c>
      <c r="BC28" s="112">
        <f t="shared" si="71"/>
        <v>0</v>
      </c>
      <c r="BD28" s="112" t="s">
        <v>29</v>
      </c>
      <c r="BE28" s="112" t="s">
        <v>29</v>
      </c>
      <c r="BF28" s="112">
        <f t="shared" si="72"/>
        <v>0</v>
      </c>
      <c r="BG28" s="112" t="s">
        <v>29</v>
      </c>
      <c r="BH28" s="112" t="s">
        <v>29</v>
      </c>
      <c r="BI28" s="112">
        <f t="shared" si="73"/>
        <v>0</v>
      </c>
      <c r="BJ28" s="112" t="s">
        <v>29</v>
      </c>
      <c r="BK28" s="112" t="s">
        <v>29</v>
      </c>
      <c r="BL28" s="112">
        <f t="shared" si="74"/>
        <v>0</v>
      </c>
      <c r="BM28" s="112" t="s">
        <v>29</v>
      </c>
      <c r="BN28" s="112" t="s">
        <v>29</v>
      </c>
      <c r="BO28" s="112">
        <f t="shared" si="75"/>
        <v>0</v>
      </c>
      <c r="BP28" s="112" t="s">
        <v>29</v>
      </c>
      <c r="BQ28" s="112" t="s">
        <v>29</v>
      </c>
      <c r="BR28" s="112">
        <f t="shared" si="76"/>
        <v>0</v>
      </c>
      <c r="BS28" s="112" t="s">
        <v>29</v>
      </c>
      <c r="BT28" s="112" t="s">
        <v>29</v>
      </c>
      <c r="BU28" s="112">
        <f t="shared" si="77"/>
        <v>0</v>
      </c>
      <c r="BV28" s="112" t="s">
        <v>29</v>
      </c>
      <c r="BW28" s="112" t="s">
        <v>29</v>
      </c>
      <c r="BX28" s="112">
        <f t="shared" si="78"/>
        <v>0</v>
      </c>
      <c r="BY28" s="112" t="s">
        <v>29</v>
      </c>
      <c r="BZ28" s="112" t="s">
        <v>29</v>
      </c>
      <c r="CA28" s="112">
        <f t="shared" si="79"/>
        <v>0</v>
      </c>
      <c r="CB28" s="112" t="s">
        <v>29</v>
      </c>
      <c r="CC28" s="112" t="s">
        <v>29</v>
      </c>
      <c r="CD28" s="112">
        <f t="shared" si="80"/>
        <v>0</v>
      </c>
      <c r="CE28" s="112" t="s">
        <v>29</v>
      </c>
      <c r="CF28" s="112" t="s">
        <v>29</v>
      </c>
      <c r="CG28" s="112">
        <f t="shared" si="81"/>
        <v>0</v>
      </c>
      <c r="CH28" s="112" t="s">
        <v>29</v>
      </c>
      <c r="CI28" s="112" t="s">
        <v>29</v>
      </c>
      <c r="CJ28" s="112">
        <f t="shared" si="82"/>
        <v>0</v>
      </c>
      <c r="CK28" s="112" t="s">
        <v>29</v>
      </c>
      <c r="CL28" s="112" t="s">
        <v>29</v>
      </c>
      <c r="CM28" s="112">
        <f t="shared" si="83"/>
        <v>0</v>
      </c>
      <c r="CN28" s="112">
        <v>1</v>
      </c>
      <c r="CO28" s="112">
        <v>6</v>
      </c>
      <c r="CP28" s="112">
        <v>7</v>
      </c>
    </row>
    <row r="29" spans="1:95" ht="12.75" customHeight="1">
      <c r="A29" s="103">
        <v>1</v>
      </c>
      <c r="B29" s="117" t="s">
        <v>27</v>
      </c>
      <c r="C29" s="121">
        <v>198</v>
      </c>
      <c r="D29" s="117" t="s">
        <v>53</v>
      </c>
      <c r="E29" s="121">
        <v>34319</v>
      </c>
      <c r="F29" s="121">
        <v>2</v>
      </c>
      <c r="G29" s="121" t="s">
        <v>47</v>
      </c>
      <c r="H29" s="112">
        <v>0</v>
      </c>
      <c r="I29" s="112">
        <v>2</v>
      </c>
      <c r="J29" s="112">
        <f t="shared" si="56"/>
        <v>2</v>
      </c>
      <c r="K29" s="112" t="s">
        <v>29</v>
      </c>
      <c r="L29" s="112" t="s">
        <v>29</v>
      </c>
      <c r="M29" s="112">
        <f t="shared" si="57"/>
        <v>0</v>
      </c>
      <c r="N29" s="112">
        <v>3</v>
      </c>
      <c r="O29" s="112">
        <v>0</v>
      </c>
      <c r="P29" s="112">
        <f t="shared" si="58"/>
        <v>3</v>
      </c>
      <c r="Q29" s="112">
        <v>0</v>
      </c>
      <c r="R29" s="112">
        <v>2</v>
      </c>
      <c r="S29" s="112">
        <f t="shared" si="59"/>
        <v>2</v>
      </c>
      <c r="T29" s="112" t="s">
        <v>29</v>
      </c>
      <c r="U29" s="112" t="s">
        <v>29</v>
      </c>
      <c r="V29" s="112">
        <f t="shared" si="60"/>
        <v>0</v>
      </c>
      <c r="W29" s="112" t="s">
        <v>29</v>
      </c>
      <c r="X29" s="112" t="s">
        <v>29</v>
      </c>
      <c r="Y29" s="112">
        <f t="shared" si="61"/>
        <v>0</v>
      </c>
      <c r="Z29" s="112" t="s">
        <v>29</v>
      </c>
      <c r="AA29" s="112" t="s">
        <v>29</v>
      </c>
      <c r="AB29" s="112">
        <f t="shared" si="62"/>
        <v>0</v>
      </c>
      <c r="AC29" s="112" t="s">
        <v>29</v>
      </c>
      <c r="AD29" s="112" t="s">
        <v>29</v>
      </c>
      <c r="AE29" s="112">
        <f t="shared" si="63"/>
        <v>0</v>
      </c>
      <c r="AF29" s="112" t="s">
        <v>29</v>
      </c>
      <c r="AG29" s="112" t="s">
        <v>29</v>
      </c>
      <c r="AH29" s="112">
        <f t="shared" si="64"/>
        <v>0</v>
      </c>
      <c r="AI29" s="112" t="s">
        <v>29</v>
      </c>
      <c r="AJ29" s="112" t="s">
        <v>29</v>
      </c>
      <c r="AK29" s="112">
        <f t="shared" si="65"/>
        <v>0</v>
      </c>
      <c r="AL29" s="112" t="s">
        <v>29</v>
      </c>
      <c r="AM29" s="112" t="s">
        <v>29</v>
      </c>
      <c r="AN29" s="112">
        <f t="shared" si="66"/>
        <v>0</v>
      </c>
      <c r="AO29" s="112" t="s">
        <v>29</v>
      </c>
      <c r="AP29" s="112" t="s">
        <v>29</v>
      </c>
      <c r="AQ29" s="112">
        <f t="shared" si="67"/>
        <v>0</v>
      </c>
      <c r="AR29" s="112" t="s">
        <v>29</v>
      </c>
      <c r="AS29" s="112" t="s">
        <v>29</v>
      </c>
      <c r="AT29" s="112">
        <f t="shared" si="68"/>
        <v>0</v>
      </c>
      <c r="AU29" s="112" t="s">
        <v>29</v>
      </c>
      <c r="AV29" s="112" t="s">
        <v>29</v>
      </c>
      <c r="AW29" s="112">
        <f t="shared" si="69"/>
        <v>0</v>
      </c>
      <c r="AX29" s="112" t="s">
        <v>29</v>
      </c>
      <c r="AY29" s="112" t="s">
        <v>29</v>
      </c>
      <c r="AZ29" s="112">
        <f t="shared" si="70"/>
        <v>0</v>
      </c>
      <c r="BA29" s="112" t="s">
        <v>29</v>
      </c>
      <c r="BB29" s="112" t="s">
        <v>29</v>
      </c>
      <c r="BC29" s="112">
        <f t="shared" si="71"/>
        <v>0</v>
      </c>
      <c r="BD29" s="112" t="s">
        <v>29</v>
      </c>
      <c r="BE29" s="112" t="s">
        <v>29</v>
      </c>
      <c r="BF29" s="112">
        <f t="shared" si="72"/>
        <v>0</v>
      </c>
      <c r="BG29" s="112" t="s">
        <v>29</v>
      </c>
      <c r="BH29" s="112" t="s">
        <v>29</v>
      </c>
      <c r="BI29" s="112">
        <f t="shared" si="73"/>
        <v>0</v>
      </c>
      <c r="BJ29" s="112" t="s">
        <v>29</v>
      </c>
      <c r="BK29" s="112" t="s">
        <v>29</v>
      </c>
      <c r="BL29" s="112">
        <f t="shared" si="74"/>
        <v>0</v>
      </c>
      <c r="BM29" s="112" t="s">
        <v>29</v>
      </c>
      <c r="BN29" s="112" t="s">
        <v>29</v>
      </c>
      <c r="BO29" s="112">
        <f t="shared" si="75"/>
        <v>0</v>
      </c>
      <c r="BP29" s="112" t="s">
        <v>29</v>
      </c>
      <c r="BQ29" s="112" t="s">
        <v>29</v>
      </c>
      <c r="BR29" s="112">
        <f t="shared" si="76"/>
        <v>0</v>
      </c>
      <c r="BS29" s="112" t="s">
        <v>29</v>
      </c>
      <c r="BT29" s="112" t="s">
        <v>29</v>
      </c>
      <c r="BU29" s="112">
        <f t="shared" si="77"/>
        <v>0</v>
      </c>
      <c r="BV29" s="112" t="s">
        <v>29</v>
      </c>
      <c r="BW29" s="112" t="s">
        <v>29</v>
      </c>
      <c r="BX29" s="112">
        <f t="shared" si="78"/>
        <v>0</v>
      </c>
      <c r="BY29" s="112" t="s">
        <v>29</v>
      </c>
      <c r="BZ29" s="112" t="s">
        <v>29</v>
      </c>
      <c r="CA29" s="112">
        <f t="shared" si="79"/>
        <v>0</v>
      </c>
      <c r="CB29" s="112" t="s">
        <v>29</v>
      </c>
      <c r="CC29" s="112" t="s">
        <v>29</v>
      </c>
      <c r="CD29" s="112">
        <f t="shared" si="80"/>
        <v>0</v>
      </c>
      <c r="CE29" s="112" t="s">
        <v>29</v>
      </c>
      <c r="CF29" s="112" t="s">
        <v>29</v>
      </c>
      <c r="CG29" s="112">
        <f t="shared" si="81"/>
        <v>0</v>
      </c>
      <c r="CH29" s="112" t="s">
        <v>29</v>
      </c>
      <c r="CI29" s="112" t="s">
        <v>29</v>
      </c>
      <c r="CJ29" s="112">
        <f t="shared" si="82"/>
        <v>0</v>
      </c>
      <c r="CK29" s="112" t="s">
        <v>29</v>
      </c>
      <c r="CL29" s="112" t="s">
        <v>29</v>
      </c>
      <c r="CM29" s="112">
        <f t="shared" si="83"/>
        <v>0</v>
      </c>
      <c r="CN29" s="112">
        <v>3</v>
      </c>
      <c r="CO29" s="112">
        <v>4</v>
      </c>
      <c r="CP29" s="112">
        <v>7</v>
      </c>
    </row>
    <row r="30" spans="1:95" ht="12.75" customHeight="1">
      <c r="A30" s="103">
        <v>1</v>
      </c>
      <c r="B30" s="117" t="s">
        <v>27</v>
      </c>
      <c r="C30" s="121">
        <v>243</v>
      </c>
      <c r="D30" s="117" t="s">
        <v>54</v>
      </c>
      <c r="E30" s="121">
        <v>27076</v>
      </c>
      <c r="F30" s="121">
        <v>2</v>
      </c>
      <c r="G30" s="121" t="s">
        <v>47</v>
      </c>
      <c r="H30" s="112">
        <v>0</v>
      </c>
      <c r="I30" s="112">
        <v>1</v>
      </c>
      <c r="J30" s="112">
        <f t="shared" si="56"/>
        <v>1</v>
      </c>
      <c r="K30" s="112">
        <v>0</v>
      </c>
      <c r="L30" s="112">
        <v>1</v>
      </c>
      <c r="M30" s="112">
        <f t="shared" si="57"/>
        <v>1</v>
      </c>
      <c r="N30" s="112">
        <v>1</v>
      </c>
      <c r="O30" s="112">
        <v>0</v>
      </c>
      <c r="P30" s="112">
        <f t="shared" si="58"/>
        <v>1</v>
      </c>
      <c r="Q30" s="112">
        <v>0</v>
      </c>
      <c r="R30" s="112">
        <v>3</v>
      </c>
      <c r="S30" s="112">
        <f t="shared" si="59"/>
        <v>3</v>
      </c>
      <c r="T30" s="112" t="s">
        <v>29</v>
      </c>
      <c r="U30" s="112" t="s">
        <v>29</v>
      </c>
      <c r="V30" s="112">
        <f t="shared" si="60"/>
        <v>0</v>
      </c>
      <c r="W30" s="112" t="s">
        <v>29</v>
      </c>
      <c r="X30" s="112" t="s">
        <v>29</v>
      </c>
      <c r="Y30" s="112">
        <f t="shared" si="61"/>
        <v>0</v>
      </c>
      <c r="Z30" s="112" t="s">
        <v>29</v>
      </c>
      <c r="AA30" s="112" t="s">
        <v>29</v>
      </c>
      <c r="AB30" s="112">
        <f t="shared" si="62"/>
        <v>0</v>
      </c>
      <c r="AC30" s="112">
        <v>0</v>
      </c>
      <c r="AD30" s="112">
        <v>1</v>
      </c>
      <c r="AE30" s="112">
        <f t="shared" si="63"/>
        <v>1</v>
      </c>
      <c r="AF30" s="112" t="s">
        <v>29</v>
      </c>
      <c r="AG30" s="112" t="s">
        <v>29</v>
      </c>
      <c r="AH30" s="112">
        <f t="shared" si="64"/>
        <v>0</v>
      </c>
      <c r="AI30" s="112" t="s">
        <v>29</v>
      </c>
      <c r="AJ30" s="112" t="s">
        <v>29</v>
      </c>
      <c r="AK30" s="112">
        <f t="shared" si="65"/>
        <v>0</v>
      </c>
      <c r="AL30" s="112" t="s">
        <v>29</v>
      </c>
      <c r="AM30" s="112" t="s">
        <v>29</v>
      </c>
      <c r="AN30" s="112">
        <f t="shared" si="66"/>
        <v>0</v>
      </c>
      <c r="AO30" s="112" t="s">
        <v>29</v>
      </c>
      <c r="AP30" s="112" t="s">
        <v>29</v>
      </c>
      <c r="AQ30" s="112">
        <f t="shared" si="67"/>
        <v>0</v>
      </c>
      <c r="AR30" s="112" t="s">
        <v>29</v>
      </c>
      <c r="AS30" s="112" t="s">
        <v>29</v>
      </c>
      <c r="AT30" s="112">
        <f t="shared" si="68"/>
        <v>0</v>
      </c>
      <c r="AU30" s="112" t="s">
        <v>29</v>
      </c>
      <c r="AV30" s="112" t="s">
        <v>29</v>
      </c>
      <c r="AW30" s="112">
        <f t="shared" si="69"/>
        <v>0</v>
      </c>
      <c r="AX30" s="112" t="s">
        <v>29</v>
      </c>
      <c r="AY30" s="112" t="s">
        <v>29</v>
      </c>
      <c r="AZ30" s="112">
        <f t="shared" si="70"/>
        <v>0</v>
      </c>
      <c r="BA30" s="112" t="s">
        <v>29</v>
      </c>
      <c r="BB30" s="112" t="s">
        <v>29</v>
      </c>
      <c r="BC30" s="112">
        <f t="shared" si="71"/>
        <v>0</v>
      </c>
      <c r="BD30" s="112" t="s">
        <v>29</v>
      </c>
      <c r="BE30" s="112" t="s">
        <v>29</v>
      </c>
      <c r="BF30" s="112">
        <f t="shared" si="72"/>
        <v>0</v>
      </c>
      <c r="BG30" s="112" t="s">
        <v>29</v>
      </c>
      <c r="BH30" s="112" t="s">
        <v>29</v>
      </c>
      <c r="BI30" s="112">
        <f t="shared" si="73"/>
        <v>0</v>
      </c>
      <c r="BJ30" s="112" t="s">
        <v>29</v>
      </c>
      <c r="BK30" s="112" t="s">
        <v>29</v>
      </c>
      <c r="BL30" s="112">
        <f t="shared" si="74"/>
        <v>0</v>
      </c>
      <c r="BM30" s="112" t="s">
        <v>29</v>
      </c>
      <c r="BN30" s="112" t="s">
        <v>29</v>
      </c>
      <c r="BO30" s="112">
        <f t="shared" si="75"/>
        <v>0</v>
      </c>
      <c r="BP30" s="112" t="s">
        <v>29</v>
      </c>
      <c r="BQ30" s="112" t="s">
        <v>29</v>
      </c>
      <c r="BR30" s="112">
        <f t="shared" si="76"/>
        <v>0</v>
      </c>
      <c r="BS30" s="112" t="s">
        <v>29</v>
      </c>
      <c r="BT30" s="112" t="s">
        <v>29</v>
      </c>
      <c r="BU30" s="112">
        <f t="shared" si="77"/>
        <v>0</v>
      </c>
      <c r="BV30" s="112" t="s">
        <v>29</v>
      </c>
      <c r="BW30" s="112" t="s">
        <v>29</v>
      </c>
      <c r="BX30" s="112">
        <f t="shared" si="78"/>
        <v>0</v>
      </c>
      <c r="BY30" s="112" t="s">
        <v>29</v>
      </c>
      <c r="BZ30" s="112" t="s">
        <v>29</v>
      </c>
      <c r="CA30" s="112">
        <f t="shared" si="79"/>
        <v>0</v>
      </c>
      <c r="CB30" s="112" t="s">
        <v>29</v>
      </c>
      <c r="CC30" s="112" t="s">
        <v>29</v>
      </c>
      <c r="CD30" s="112">
        <f t="shared" si="80"/>
        <v>0</v>
      </c>
      <c r="CE30" s="112" t="s">
        <v>29</v>
      </c>
      <c r="CF30" s="112" t="s">
        <v>29</v>
      </c>
      <c r="CG30" s="112">
        <f t="shared" si="81"/>
        <v>0</v>
      </c>
      <c r="CH30" s="112" t="s">
        <v>29</v>
      </c>
      <c r="CI30" s="112" t="s">
        <v>29</v>
      </c>
      <c r="CJ30" s="112">
        <f t="shared" si="82"/>
        <v>0</v>
      </c>
      <c r="CK30" s="112" t="s">
        <v>29</v>
      </c>
      <c r="CL30" s="112" t="s">
        <v>29</v>
      </c>
      <c r="CM30" s="112">
        <f t="shared" si="83"/>
        <v>0</v>
      </c>
      <c r="CN30" s="112">
        <v>1</v>
      </c>
      <c r="CO30" s="112">
        <v>6</v>
      </c>
      <c r="CP30" s="112">
        <v>7</v>
      </c>
    </row>
    <row r="31" spans="1:95" ht="12.75" customHeight="1">
      <c r="A31" s="103">
        <v>2</v>
      </c>
      <c r="B31" s="117" t="s">
        <v>31</v>
      </c>
      <c r="C31" s="121">
        <v>355</v>
      </c>
      <c r="D31" s="117" t="s">
        <v>57</v>
      </c>
      <c r="E31" s="121">
        <v>40938</v>
      </c>
      <c r="F31" s="121">
        <v>2</v>
      </c>
      <c r="G31" s="121" t="s">
        <v>47</v>
      </c>
      <c r="H31" s="112">
        <v>0</v>
      </c>
      <c r="I31" s="112">
        <v>1</v>
      </c>
      <c r="J31" s="112">
        <f t="shared" si="56"/>
        <v>1</v>
      </c>
      <c r="K31" s="112" t="s">
        <v>29</v>
      </c>
      <c r="L31" s="112" t="s">
        <v>29</v>
      </c>
      <c r="M31" s="112">
        <f t="shared" si="57"/>
        <v>0</v>
      </c>
      <c r="N31" s="112">
        <v>1</v>
      </c>
      <c r="O31" s="112">
        <v>0</v>
      </c>
      <c r="P31" s="112">
        <f t="shared" si="58"/>
        <v>1</v>
      </c>
      <c r="Q31" s="112">
        <v>0</v>
      </c>
      <c r="R31" s="112">
        <v>1</v>
      </c>
      <c r="S31" s="112">
        <f t="shared" si="59"/>
        <v>1</v>
      </c>
      <c r="T31" s="112" t="s">
        <v>29</v>
      </c>
      <c r="U31" s="112" t="s">
        <v>29</v>
      </c>
      <c r="V31" s="112">
        <f t="shared" si="60"/>
        <v>0</v>
      </c>
      <c r="W31" s="112" t="s">
        <v>29</v>
      </c>
      <c r="X31" s="112" t="s">
        <v>29</v>
      </c>
      <c r="Y31" s="112">
        <f t="shared" si="61"/>
        <v>0</v>
      </c>
      <c r="Z31" s="112" t="s">
        <v>29</v>
      </c>
      <c r="AA31" s="112" t="s">
        <v>29</v>
      </c>
      <c r="AB31" s="112">
        <f t="shared" si="62"/>
        <v>0</v>
      </c>
      <c r="AC31" s="112" t="s">
        <v>29</v>
      </c>
      <c r="AD31" s="112" t="s">
        <v>29</v>
      </c>
      <c r="AE31" s="112">
        <f t="shared" si="63"/>
        <v>0</v>
      </c>
      <c r="AF31" s="112" t="s">
        <v>29</v>
      </c>
      <c r="AG31" s="112" t="s">
        <v>29</v>
      </c>
      <c r="AH31" s="112">
        <f t="shared" si="64"/>
        <v>0</v>
      </c>
      <c r="AI31" s="112" t="s">
        <v>29</v>
      </c>
      <c r="AJ31" s="112" t="s">
        <v>29</v>
      </c>
      <c r="AK31" s="112">
        <f t="shared" si="65"/>
        <v>0</v>
      </c>
      <c r="AL31" s="112">
        <v>0</v>
      </c>
      <c r="AM31" s="112">
        <v>1</v>
      </c>
      <c r="AN31" s="112">
        <f t="shared" si="66"/>
        <v>1</v>
      </c>
      <c r="AO31" s="112" t="s">
        <v>29</v>
      </c>
      <c r="AP31" s="112" t="s">
        <v>29</v>
      </c>
      <c r="AQ31" s="112">
        <f t="shared" si="67"/>
        <v>0</v>
      </c>
      <c r="AR31" s="112" t="s">
        <v>29</v>
      </c>
      <c r="AS31" s="112" t="s">
        <v>29</v>
      </c>
      <c r="AT31" s="112">
        <f t="shared" si="68"/>
        <v>0</v>
      </c>
      <c r="AU31" s="112" t="s">
        <v>29</v>
      </c>
      <c r="AV31" s="112" t="s">
        <v>29</v>
      </c>
      <c r="AW31" s="112">
        <f t="shared" si="69"/>
        <v>0</v>
      </c>
      <c r="AX31" s="112" t="s">
        <v>29</v>
      </c>
      <c r="AY31" s="112" t="s">
        <v>29</v>
      </c>
      <c r="AZ31" s="112">
        <f t="shared" si="70"/>
        <v>0</v>
      </c>
      <c r="BA31" s="112">
        <v>1</v>
      </c>
      <c r="BB31" s="112">
        <v>0</v>
      </c>
      <c r="BC31" s="112">
        <f t="shared" si="71"/>
        <v>1</v>
      </c>
      <c r="BD31" s="112" t="s">
        <v>29</v>
      </c>
      <c r="BE31" s="112" t="s">
        <v>29</v>
      </c>
      <c r="BF31" s="112">
        <f t="shared" si="72"/>
        <v>0</v>
      </c>
      <c r="BG31" s="112" t="s">
        <v>29</v>
      </c>
      <c r="BH31" s="112" t="s">
        <v>29</v>
      </c>
      <c r="BI31" s="112">
        <f t="shared" si="73"/>
        <v>0</v>
      </c>
      <c r="BJ31" s="112" t="s">
        <v>29</v>
      </c>
      <c r="BK31" s="112" t="s">
        <v>29</v>
      </c>
      <c r="BL31" s="112">
        <f t="shared" si="74"/>
        <v>0</v>
      </c>
      <c r="BM31" s="112" t="s">
        <v>29</v>
      </c>
      <c r="BN31" s="112" t="s">
        <v>29</v>
      </c>
      <c r="BO31" s="112">
        <f t="shared" si="75"/>
        <v>0</v>
      </c>
      <c r="BP31" s="112" t="s">
        <v>29</v>
      </c>
      <c r="BQ31" s="112" t="s">
        <v>29</v>
      </c>
      <c r="BR31" s="112">
        <f t="shared" si="76"/>
        <v>0</v>
      </c>
      <c r="BS31" s="112" t="s">
        <v>29</v>
      </c>
      <c r="BT31" s="112" t="s">
        <v>29</v>
      </c>
      <c r="BU31" s="112">
        <f t="shared" si="77"/>
        <v>0</v>
      </c>
      <c r="BV31" s="112" t="s">
        <v>29</v>
      </c>
      <c r="BW31" s="112" t="s">
        <v>29</v>
      </c>
      <c r="BX31" s="112">
        <f t="shared" si="78"/>
        <v>0</v>
      </c>
      <c r="BY31" s="112" t="s">
        <v>29</v>
      </c>
      <c r="BZ31" s="112" t="s">
        <v>29</v>
      </c>
      <c r="CA31" s="112">
        <f t="shared" si="79"/>
        <v>0</v>
      </c>
      <c r="CB31" s="112" t="s">
        <v>29</v>
      </c>
      <c r="CC31" s="112" t="s">
        <v>29</v>
      </c>
      <c r="CD31" s="112">
        <f t="shared" si="80"/>
        <v>0</v>
      </c>
      <c r="CE31" s="112" t="s">
        <v>29</v>
      </c>
      <c r="CF31" s="112" t="s">
        <v>29</v>
      </c>
      <c r="CG31" s="112">
        <f t="shared" si="81"/>
        <v>0</v>
      </c>
      <c r="CH31" s="112" t="s">
        <v>29</v>
      </c>
      <c r="CI31" s="112" t="s">
        <v>29</v>
      </c>
      <c r="CJ31" s="112">
        <f t="shared" si="82"/>
        <v>0</v>
      </c>
      <c r="CK31" s="112" t="s">
        <v>29</v>
      </c>
      <c r="CL31" s="112" t="s">
        <v>29</v>
      </c>
      <c r="CM31" s="112">
        <f t="shared" si="83"/>
        <v>0</v>
      </c>
      <c r="CN31" s="112">
        <v>2</v>
      </c>
      <c r="CO31" s="112">
        <v>3</v>
      </c>
      <c r="CP31" s="112">
        <v>5</v>
      </c>
    </row>
    <row r="32" spans="1:95" ht="12.75" customHeight="1">
      <c r="A32" s="103">
        <v>2</v>
      </c>
      <c r="B32" s="117" t="s">
        <v>31</v>
      </c>
      <c r="C32" s="121">
        <v>942</v>
      </c>
      <c r="D32" s="117" t="s">
        <v>58</v>
      </c>
      <c r="E32" s="121">
        <v>43568</v>
      </c>
      <c r="F32" s="121">
        <v>2</v>
      </c>
      <c r="G32" s="121" t="s">
        <v>47</v>
      </c>
      <c r="H32" s="112" t="s">
        <v>29</v>
      </c>
      <c r="I32" s="112" t="s">
        <v>29</v>
      </c>
      <c r="J32" s="112">
        <f t="shared" si="56"/>
        <v>0</v>
      </c>
      <c r="K32" s="112">
        <v>0</v>
      </c>
      <c r="L32" s="112">
        <v>1</v>
      </c>
      <c r="M32" s="112">
        <f t="shared" si="57"/>
        <v>1</v>
      </c>
      <c r="N32" s="112">
        <v>1</v>
      </c>
      <c r="O32" s="112">
        <v>1</v>
      </c>
      <c r="P32" s="112">
        <f t="shared" si="58"/>
        <v>2</v>
      </c>
      <c r="Q32" s="112">
        <v>0</v>
      </c>
      <c r="R32" s="112">
        <v>2</v>
      </c>
      <c r="S32" s="112">
        <f t="shared" si="59"/>
        <v>2</v>
      </c>
      <c r="T32" s="112" t="s">
        <v>29</v>
      </c>
      <c r="U32" s="112" t="s">
        <v>29</v>
      </c>
      <c r="V32" s="112">
        <f t="shared" si="60"/>
        <v>0</v>
      </c>
      <c r="W32" s="112" t="s">
        <v>29</v>
      </c>
      <c r="X32" s="112" t="s">
        <v>29</v>
      </c>
      <c r="Y32" s="112">
        <f t="shared" si="61"/>
        <v>0</v>
      </c>
      <c r="Z32" s="112" t="s">
        <v>29</v>
      </c>
      <c r="AA32" s="112" t="s">
        <v>29</v>
      </c>
      <c r="AB32" s="112">
        <f t="shared" si="62"/>
        <v>0</v>
      </c>
      <c r="AC32" s="112" t="s">
        <v>29</v>
      </c>
      <c r="AD32" s="112" t="s">
        <v>29</v>
      </c>
      <c r="AE32" s="112">
        <f t="shared" si="63"/>
        <v>0</v>
      </c>
      <c r="AF32" s="112" t="s">
        <v>29</v>
      </c>
      <c r="AG32" s="112" t="s">
        <v>29</v>
      </c>
      <c r="AH32" s="112">
        <f t="shared" si="64"/>
        <v>0</v>
      </c>
      <c r="AI32" s="112" t="s">
        <v>29</v>
      </c>
      <c r="AJ32" s="112" t="s">
        <v>29</v>
      </c>
      <c r="AK32" s="112">
        <f t="shared" si="65"/>
        <v>0</v>
      </c>
      <c r="AL32" s="112" t="s">
        <v>29</v>
      </c>
      <c r="AM32" s="112" t="s">
        <v>29</v>
      </c>
      <c r="AN32" s="112">
        <f t="shared" si="66"/>
        <v>0</v>
      </c>
      <c r="AO32" s="112" t="s">
        <v>29</v>
      </c>
      <c r="AP32" s="112" t="s">
        <v>29</v>
      </c>
      <c r="AQ32" s="112">
        <f t="shared" si="67"/>
        <v>0</v>
      </c>
      <c r="AR32" s="112" t="s">
        <v>29</v>
      </c>
      <c r="AS32" s="112" t="s">
        <v>29</v>
      </c>
      <c r="AT32" s="112">
        <f t="shared" si="68"/>
        <v>0</v>
      </c>
      <c r="AU32" s="112" t="s">
        <v>29</v>
      </c>
      <c r="AV32" s="112" t="s">
        <v>29</v>
      </c>
      <c r="AW32" s="112">
        <f t="shared" si="69"/>
        <v>0</v>
      </c>
      <c r="AX32" s="112" t="s">
        <v>29</v>
      </c>
      <c r="AY32" s="112" t="s">
        <v>29</v>
      </c>
      <c r="AZ32" s="112">
        <f t="shared" si="70"/>
        <v>0</v>
      </c>
      <c r="BA32" s="112" t="s">
        <v>29</v>
      </c>
      <c r="BB32" s="112" t="s">
        <v>29</v>
      </c>
      <c r="BC32" s="112">
        <f t="shared" si="71"/>
        <v>0</v>
      </c>
      <c r="BD32" s="112" t="s">
        <v>29</v>
      </c>
      <c r="BE32" s="112" t="s">
        <v>29</v>
      </c>
      <c r="BF32" s="112">
        <f t="shared" si="72"/>
        <v>0</v>
      </c>
      <c r="BG32" s="112" t="s">
        <v>29</v>
      </c>
      <c r="BH32" s="112" t="s">
        <v>29</v>
      </c>
      <c r="BI32" s="112">
        <f t="shared" si="73"/>
        <v>0</v>
      </c>
      <c r="BJ32" s="112" t="s">
        <v>29</v>
      </c>
      <c r="BK32" s="112" t="s">
        <v>29</v>
      </c>
      <c r="BL32" s="112">
        <f t="shared" si="74"/>
        <v>0</v>
      </c>
      <c r="BM32" s="112" t="s">
        <v>29</v>
      </c>
      <c r="BN32" s="112" t="s">
        <v>29</v>
      </c>
      <c r="BO32" s="112">
        <f t="shared" si="75"/>
        <v>0</v>
      </c>
      <c r="BP32" s="112" t="s">
        <v>29</v>
      </c>
      <c r="BQ32" s="112" t="s">
        <v>29</v>
      </c>
      <c r="BR32" s="112">
        <f t="shared" si="76"/>
        <v>0</v>
      </c>
      <c r="BS32" s="112" t="s">
        <v>29</v>
      </c>
      <c r="BT32" s="112" t="s">
        <v>29</v>
      </c>
      <c r="BU32" s="112">
        <f t="shared" si="77"/>
        <v>0</v>
      </c>
      <c r="BV32" s="112" t="s">
        <v>29</v>
      </c>
      <c r="BW32" s="112" t="s">
        <v>29</v>
      </c>
      <c r="BX32" s="112">
        <f t="shared" si="78"/>
        <v>0</v>
      </c>
      <c r="BY32" s="112" t="s">
        <v>29</v>
      </c>
      <c r="BZ32" s="112" t="s">
        <v>29</v>
      </c>
      <c r="CA32" s="112">
        <f t="shared" si="79"/>
        <v>0</v>
      </c>
      <c r="CB32" s="112" t="s">
        <v>29</v>
      </c>
      <c r="CC32" s="112" t="s">
        <v>29</v>
      </c>
      <c r="CD32" s="112">
        <f t="shared" si="80"/>
        <v>0</v>
      </c>
      <c r="CE32" s="112" t="s">
        <v>29</v>
      </c>
      <c r="CF32" s="112" t="s">
        <v>29</v>
      </c>
      <c r="CG32" s="112">
        <f t="shared" si="81"/>
        <v>0</v>
      </c>
      <c r="CH32" s="112" t="s">
        <v>29</v>
      </c>
      <c r="CI32" s="112" t="s">
        <v>29</v>
      </c>
      <c r="CJ32" s="112">
        <f t="shared" si="82"/>
        <v>0</v>
      </c>
      <c r="CK32" s="112" t="s">
        <v>29</v>
      </c>
      <c r="CL32" s="112" t="s">
        <v>29</v>
      </c>
      <c r="CM32" s="112">
        <f t="shared" si="83"/>
        <v>0</v>
      </c>
      <c r="CN32" s="112">
        <v>1</v>
      </c>
      <c r="CO32" s="112">
        <v>4</v>
      </c>
      <c r="CP32" s="112">
        <v>5</v>
      </c>
    </row>
    <row r="33" spans="1:94" ht="12.75" customHeight="1">
      <c r="A33" s="103">
        <v>3</v>
      </c>
      <c r="B33" s="117" t="s">
        <v>41</v>
      </c>
      <c r="C33" s="121">
        <v>1024</v>
      </c>
      <c r="D33" s="117" t="s">
        <v>59</v>
      </c>
      <c r="E33" s="121">
        <v>30228</v>
      </c>
      <c r="F33" s="121">
        <v>2</v>
      </c>
      <c r="G33" s="121" t="s">
        <v>47</v>
      </c>
      <c r="H33" s="112">
        <v>0</v>
      </c>
      <c r="I33" s="112">
        <v>2</v>
      </c>
      <c r="J33" s="112">
        <f t="shared" si="56"/>
        <v>2</v>
      </c>
      <c r="K33" s="112">
        <v>0</v>
      </c>
      <c r="L33" s="112">
        <v>1</v>
      </c>
      <c r="M33" s="112">
        <f t="shared" si="57"/>
        <v>1</v>
      </c>
      <c r="N33" s="112">
        <v>1</v>
      </c>
      <c r="O33" s="112">
        <v>0</v>
      </c>
      <c r="P33" s="112">
        <f t="shared" si="58"/>
        <v>1</v>
      </c>
      <c r="Q33" s="112">
        <v>0</v>
      </c>
      <c r="R33" s="112">
        <v>1</v>
      </c>
      <c r="S33" s="112">
        <f t="shared" si="59"/>
        <v>1</v>
      </c>
      <c r="T33" s="112" t="s">
        <v>29</v>
      </c>
      <c r="U33" s="112" t="s">
        <v>29</v>
      </c>
      <c r="V33" s="112">
        <f t="shared" si="60"/>
        <v>0</v>
      </c>
      <c r="W33" s="112" t="s">
        <v>29</v>
      </c>
      <c r="X33" s="112" t="s">
        <v>29</v>
      </c>
      <c r="Y33" s="112">
        <f t="shared" si="61"/>
        <v>0</v>
      </c>
      <c r="Z33" s="112" t="s">
        <v>29</v>
      </c>
      <c r="AA33" s="112" t="s">
        <v>29</v>
      </c>
      <c r="AB33" s="112">
        <f t="shared" si="62"/>
        <v>0</v>
      </c>
      <c r="AC33" s="112" t="s">
        <v>29</v>
      </c>
      <c r="AD33" s="112" t="s">
        <v>29</v>
      </c>
      <c r="AE33" s="112">
        <f t="shared" si="63"/>
        <v>0</v>
      </c>
      <c r="AF33" s="112" t="s">
        <v>29</v>
      </c>
      <c r="AG33" s="112" t="s">
        <v>29</v>
      </c>
      <c r="AH33" s="112">
        <f t="shared" si="64"/>
        <v>0</v>
      </c>
      <c r="AI33" s="112" t="s">
        <v>29</v>
      </c>
      <c r="AJ33" s="112" t="s">
        <v>29</v>
      </c>
      <c r="AK33" s="112">
        <f t="shared" si="65"/>
        <v>0</v>
      </c>
      <c r="AL33" s="112" t="s">
        <v>29</v>
      </c>
      <c r="AM33" s="112" t="s">
        <v>29</v>
      </c>
      <c r="AN33" s="112">
        <f t="shared" si="66"/>
        <v>0</v>
      </c>
      <c r="AO33" s="112" t="s">
        <v>29</v>
      </c>
      <c r="AP33" s="112" t="s">
        <v>29</v>
      </c>
      <c r="AQ33" s="112">
        <f t="shared" si="67"/>
        <v>0</v>
      </c>
      <c r="AR33" s="112" t="s">
        <v>29</v>
      </c>
      <c r="AS33" s="112" t="s">
        <v>29</v>
      </c>
      <c r="AT33" s="112">
        <f t="shared" si="68"/>
        <v>0</v>
      </c>
      <c r="AU33" s="112" t="s">
        <v>29</v>
      </c>
      <c r="AV33" s="112" t="s">
        <v>29</v>
      </c>
      <c r="AW33" s="112">
        <f t="shared" si="69"/>
        <v>0</v>
      </c>
      <c r="AX33" s="112" t="s">
        <v>29</v>
      </c>
      <c r="AY33" s="112" t="s">
        <v>29</v>
      </c>
      <c r="AZ33" s="112">
        <f t="shared" si="70"/>
        <v>0</v>
      </c>
      <c r="BA33" s="112" t="s">
        <v>29</v>
      </c>
      <c r="BB33" s="112" t="s">
        <v>29</v>
      </c>
      <c r="BC33" s="112">
        <f t="shared" si="71"/>
        <v>0</v>
      </c>
      <c r="BD33" s="112" t="s">
        <v>29</v>
      </c>
      <c r="BE33" s="112" t="s">
        <v>29</v>
      </c>
      <c r="BF33" s="112">
        <f t="shared" si="72"/>
        <v>0</v>
      </c>
      <c r="BG33" s="112" t="s">
        <v>29</v>
      </c>
      <c r="BH33" s="112" t="s">
        <v>29</v>
      </c>
      <c r="BI33" s="112">
        <f t="shared" si="73"/>
        <v>0</v>
      </c>
      <c r="BJ33" s="112" t="s">
        <v>29</v>
      </c>
      <c r="BK33" s="112" t="s">
        <v>29</v>
      </c>
      <c r="BL33" s="112">
        <f t="shared" si="74"/>
        <v>0</v>
      </c>
      <c r="BM33" s="112" t="s">
        <v>29</v>
      </c>
      <c r="BN33" s="112" t="s">
        <v>29</v>
      </c>
      <c r="BO33" s="112">
        <f t="shared" si="75"/>
        <v>0</v>
      </c>
      <c r="BP33" s="112" t="s">
        <v>29</v>
      </c>
      <c r="BQ33" s="112" t="s">
        <v>29</v>
      </c>
      <c r="BR33" s="112">
        <f t="shared" si="76"/>
        <v>0</v>
      </c>
      <c r="BS33" s="112" t="s">
        <v>29</v>
      </c>
      <c r="BT33" s="112" t="s">
        <v>29</v>
      </c>
      <c r="BU33" s="112">
        <f t="shared" si="77"/>
        <v>0</v>
      </c>
      <c r="BV33" s="112" t="s">
        <v>29</v>
      </c>
      <c r="BW33" s="112" t="s">
        <v>29</v>
      </c>
      <c r="BX33" s="112">
        <f t="shared" si="78"/>
        <v>0</v>
      </c>
      <c r="BY33" s="112" t="s">
        <v>29</v>
      </c>
      <c r="BZ33" s="112" t="s">
        <v>29</v>
      </c>
      <c r="CA33" s="112">
        <f t="shared" si="79"/>
        <v>0</v>
      </c>
      <c r="CB33" s="112" t="s">
        <v>29</v>
      </c>
      <c r="CC33" s="112" t="s">
        <v>29</v>
      </c>
      <c r="CD33" s="112">
        <f t="shared" si="80"/>
        <v>0</v>
      </c>
      <c r="CE33" s="112" t="s">
        <v>29</v>
      </c>
      <c r="CF33" s="112" t="s">
        <v>29</v>
      </c>
      <c r="CG33" s="112">
        <f t="shared" si="81"/>
        <v>0</v>
      </c>
      <c r="CH33" s="112" t="s">
        <v>29</v>
      </c>
      <c r="CI33" s="112" t="s">
        <v>29</v>
      </c>
      <c r="CJ33" s="112">
        <f t="shared" si="82"/>
        <v>0</v>
      </c>
      <c r="CK33" s="112" t="s">
        <v>29</v>
      </c>
      <c r="CL33" s="112" t="s">
        <v>29</v>
      </c>
      <c r="CM33" s="112">
        <f t="shared" si="83"/>
        <v>0</v>
      </c>
      <c r="CN33" s="112">
        <v>1</v>
      </c>
      <c r="CO33" s="112">
        <v>4</v>
      </c>
      <c r="CP33" s="112">
        <v>5</v>
      </c>
    </row>
    <row r="34" spans="1:94" ht="12.75" customHeight="1">
      <c r="A34" s="103">
        <v>3</v>
      </c>
      <c r="B34" s="117" t="s">
        <v>41</v>
      </c>
      <c r="C34" s="121">
        <v>1059</v>
      </c>
      <c r="D34" s="117" t="s">
        <v>60</v>
      </c>
      <c r="E34" s="121">
        <v>27110</v>
      </c>
      <c r="F34" s="121">
        <v>2</v>
      </c>
      <c r="G34" s="121" t="s">
        <v>47</v>
      </c>
      <c r="H34" s="112">
        <v>0</v>
      </c>
      <c r="I34" s="112">
        <v>1</v>
      </c>
      <c r="J34" s="112">
        <f t="shared" si="56"/>
        <v>1</v>
      </c>
      <c r="K34" s="112">
        <v>0</v>
      </c>
      <c r="L34" s="112">
        <v>2</v>
      </c>
      <c r="M34" s="112">
        <f t="shared" si="57"/>
        <v>2</v>
      </c>
      <c r="N34" s="112">
        <v>1</v>
      </c>
      <c r="O34" s="112">
        <v>0</v>
      </c>
      <c r="P34" s="112">
        <f t="shared" si="58"/>
        <v>1</v>
      </c>
      <c r="Q34" s="112" t="s">
        <v>29</v>
      </c>
      <c r="R34" s="112" t="s">
        <v>29</v>
      </c>
      <c r="S34" s="112">
        <f t="shared" si="59"/>
        <v>0</v>
      </c>
      <c r="T34" s="112" t="s">
        <v>29</v>
      </c>
      <c r="U34" s="112" t="s">
        <v>29</v>
      </c>
      <c r="V34" s="112">
        <f t="shared" si="60"/>
        <v>0</v>
      </c>
      <c r="W34" s="112" t="s">
        <v>29</v>
      </c>
      <c r="X34" s="112" t="s">
        <v>29</v>
      </c>
      <c r="Y34" s="112">
        <f t="shared" si="61"/>
        <v>0</v>
      </c>
      <c r="Z34" s="112" t="s">
        <v>29</v>
      </c>
      <c r="AA34" s="112" t="s">
        <v>29</v>
      </c>
      <c r="AB34" s="112">
        <f t="shared" si="62"/>
        <v>0</v>
      </c>
      <c r="AC34" s="112" t="s">
        <v>29</v>
      </c>
      <c r="AD34" s="112" t="s">
        <v>29</v>
      </c>
      <c r="AE34" s="112">
        <f t="shared" si="63"/>
        <v>0</v>
      </c>
      <c r="AF34" s="112" t="s">
        <v>29</v>
      </c>
      <c r="AG34" s="112" t="s">
        <v>29</v>
      </c>
      <c r="AH34" s="112">
        <f t="shared" si="64"/>
        <v>0</v>
      </c>
      <c r="AI34" s="112" t="s">
        <v>29</v>
      </c>
      <c r="AJ34" s="112" t="s">
        <v>29</v>
      </c>
      <c r="AK34" s="112">
        <f t="shared" si="65"/>
        <v>0</v>
      </c>
      <c r="AL34" s="112" t="s">
        <v>29</v>
      </c>
      <c r="AM34" s="112" t="s">
        <v>29</v>
      </c>
      <c r="AN34" s="112">
        <f t="shared" si="66"/>
        <v>0</v>
      </c>
      <c r="AO34" s="112" t="s">
        <v>29</v>
      </c>
      <c r="AP34" s="112" t="s">
        <v>29</v>
      </c>
      <c r="AQ34" s="112">
        <f t="shared" si="67"/>
        <v>0</v>
      </c>
      <c r="AR34" s="112" t="s">
        <v>29</v>
      </c>
      <c r="AS34" s="112" t="s">
        <v>29</v>
      </c>
      <c r="AT34" s="112">
        <f t="shared" si="68"/>
        <v>0</v>
      </c>
      <c r="AU34" s="112" t="s">
        <v>29</v>
      </c>
      <c r="AV34" s="112" t="s">
        <v>29</v>
      </c>
      <c r="AW34" s="112">
        <f t="shared" si="69"/>
        <v>0</v>
      </c>
      <c r="AX34" s="112" t="s">
        <v>29</v>
      </c>
      <c r="AY34" s="112" t="s">
        <v>29</v>
      </c>
      <c r="AZ34" s="112">
        <f t="shared" si="70"/>
        <v>0</v>
      </c>
      <c r="BA34" s="112">
        <v>0</v>
      </c>
      <c r="BB34" s="112">
        <v>1</v>
      </c>
      <c r="BC34" s="112">
        <f t="shared" si="71"/>
        <v>1</v>
      </c>
      <c r="BD34" s="112" t="s">
        <v>29</v>
      </c>
      <c r="BE34" s="112" t="s">
        <v>29</v>
      </c>
      <c r="BF34" s="112">
        <f t="shared" si="72"/>
        <v>0</v>
      </c>
      <c r="BG34" s="112" t="s">
        <v>29</v>
      </c>
      <c r="BH34" s="112" t="s">
        <v>29</v>
      </c>
      <c r="BI34" s="112">
        <f t="shared" si="73"/>
        <v>0</v>
      </c>
      <c r="BJ34" s="112" t="s">
        <v>29</v>
      </c>
      <c r="BK34" s="112" t="s">
        <v>29</v>
      </c>
      <c r="BL34" s="112">
        <f t="shared" si="74"/>
        <v>0</v>
      </c>
      <c r="BM34" s="112" t="s">
        <v>29</v>
      </c>
      <c r="BN34" s="112" t="s">
        <v>29</v>
      </c>
      <c r="BO34" s="112">
        <f t="shared" si="75"/>
        <v>0</v>
      </c>
      <c r="BP34" s="112" t="s">
        <v>29</v>
      </c>
      <c r="BQ34" s="112" t="s">
        <v>29</v>
      </c>
      <c r="BR34" s="112">
        <f t="shared" si="76"/>
        <v>0</v>
      </c>
      <c r="BS34" s="112" t="s">
        <v>29</v>
      </c>
      <c r="BT34" s="112" t="s">
        <v>29</v>
      </c>
      <c r="BU34" s="112">
        <f t="shared" si="77"/>
        <v>0</v>
      </c>
      <c r="BV34" s="112" t="s">
        <v>29</v>
      </c>
      <c r="BW34" s="112" t="s">
        <v>29</v>
      </c>
      <c r="BX34" s="112">
        <f t="shared" si="78"/>
        <v>0</v>
      </c>
      <c r="BY34" s="112" t="s">
        <v>29</v>
      </c>
      <c r="BZ34" s="112" t="s">
        <v>29</v>
      </c>
      <c r="CA34" s="112">
        <f t="shared" si="79"/>
        <v>0</v>
      </c>
      <c r="CB34" s="112" t="s">
        <v>29</v>
      </c>
      <c r="CC34" s="112" t="s">
        <v>29</v>
      </c>
      <c r="CD34" s="112">
        <f t="shared" si="80"/>
        <v>0</v>
      </c>
      <c r="CE34" s="112" t="s">
        <v>29</v>
      </c>
      <c r="CF34" s="112" t="s">
        <v>29</v>
      </c>
      <c r="CG34" s="112">
        <f t="shared" si="81"/>
        <v>0</v>
      </c>
      <c r="CH34" s="112" t="s">
        <v>29</v>
      </c>
      <c r="CI34" s="112" t="s">
        <v>29</v>
      </c>
      <c r="CJ34" s="112">
        <f t="shared" si="82"/>
        <v>0</v>
      </c>
      <c r="CK34" s="112" t="s">
        <v>29</v>
      </c>
      <c r="CL34" s="112" t="s">
        <v>29</v>
      </c>
      <c r="CM34" s="112">
        <f t="shared" si="83"/>
        <v>0</v>
      </c>
      <c r="CN34" s="112">
        <v>1</v>
      </c>
      <c r="CO34" s="112">
        <v>4</v>
      </c>
      <c r="CP34" s="112">
        <v>5</v>
      </c>
    </row>
    <row r="35" spans="1:94" ht="12.75" customHeight="1">
      <c r="A35" s="103">
        <v>9</v>
      </c>
      <c r="B35" s="117" t="s">
        <v>61</v>
      </c>
      <c r="C35" s="121">
        <v>1701</v>
      </c>
      <c r="D35" s="117" t="s">
        <v>62</v>
      </c>
      <c r="E35" s="121">
        <v>24129</v>
      </c>
      <c r="F35" s="121">
        <v>2</v>
      </c>
      <c r="G35" s="121" t="s">
        <v>47</v>
      </c>
      <c r="H35" s="112">
        <v>0</v>
      </c>
      <c r="I35" s="112">
        <v>2</v>
      </c>
      <c r="J35" s="112">
        <f t="shared" si="56"/>
        <v>2</v>
      </c>
      <c r="K35" s="112">
        <v>1</v>
      </c>
      <c r="L35" s="112">
        <v>2</v>
      </c>
      <c r="M35" s="112">
        <f t="shared" si="57"/>
        <v>3</v>
      </c>
      <c r="N35" s="112" t="s">
        <v>29</v>
      </c>
      <c r="O35" s="112" t="s">
        <v>29</v>
      </c>
      <c r="P35" s="112">
        <f t="shared" si="58"/>
        <v>0</v>
      </c>
      <c r="Q35" s="112">
        <v>0</v>
      </c>
      <c r="R35" s="112">
        <v>1</v>
      </c>
      <c r="S35" s="112">
        <f t="shared" si="59"/>
        <v>1</v>
      </c>
      <c r="T35" s="112" t="s">
        <v>29</v>
      </c>
      <c r="U35" s="112" t="s">
        <v>29</v>
      </c>
      <c r="V35" s="112">
        <f t="shared" si="60"/>
        <v>0</v>
      </c>
      <c r="W35" s="112" t="s">
        <v>29</v>
      </c>
      <c r="X35" s="112" t="s">
        <v>29</v>
      </c>
      <c r="Y35" s="112">
        <f t="shared" si="61"/>
        <v>0</v>
      </c>
      <c r="Z35" s="112" t="s">
        <v>29</v>
      </c>
      <c r="AA35" s="112" t="s">
        <v>29</v>
      </c>
      <c r="AB35" s="112">
        <f t="shared" si="62"/>
        <v>0</v>
      </c>
      <c r="AC35" s="112" t="s">
        <v>29</v>
      </c>
      <c r="AD35" s="112" t="s">
        <v>29</v>
      </c>
      <c r="AE35" s="112">
        <f t="shared" si="63"/>
        <v>0</v>
      </c>
      <c r="AF35" s="112" t="s">
        <v>29</v>
      </c>
      <c r="AG35" s="112" t="s">
        <v>29</v>
      </c>
      <c r="AH35" s="112">
        <f t="shared" si="64"/>
        <v>0</v>
      </c>
      <c r="AI35" s="112" t="s">
        <v>29</v>
      </c>
      <c r="AJ35" s="112" t="s">
        <v>29</v>
      </c>
      <c r="AK35" s="112">
        <f t="shared" si="65"/>
        <v>0</v>
      </c>
      <c r="AL35" s="112" t="s">
        <v>29</v>
      </c>
      <c r="AM35" s="112" t="s">
        <v>29</v>
      </c>
      <c r="AN35" s="112">
        <f t="shared" si="66"/>
        <v>0</v>
      </c>
      <c r="AO35" s="112" t="s">
        <v>29</v>
      </c>
      <c r="AP35" s="112" t="s">
        <v>29</v>
      </c>
      <c r="AQ35" s="112">
        <f t="shared" si="67"/>
        <v>0</v>
      </c>
      <c r="AR35" s="112" t="s">
        <v>29</v>
      </c>
      <c r="AS35" s="112" t="s">
        <v>29</v>
      </c>
      <c r="AT35" s="112">
        <f t="shared" si="68"/>
        <v>0</v>
      </c>
      <c r="AU35" s="112" t="s">
        <v>29</v>
      </c>
      <c r="AV35" s="112" t="s">
        <v>29</v>
      </c>
      <c r="AW35" s="112">
        <f t="shared" si="69"/>
        <v>0</v>
      </c>
      <c r="AX35" s="112" t="s">
        <v>29</v>
      </c>
      <c r="AY35" s="112" t="s">
        <v>29</v>
      </c>
      <c r="AZ35" s="112">
        <f t="shared" si="70"/>
        <v>0</v>
      </c>
      <c r="BA35" s="112" t="s">
        <v>29</v>
      </c>
      <c r="BB35" s="112" t="s">
        <v>29</v>
      </c>
      <c r="BC35" s="112">
        <f t="shared" si="71"/>
        <v>0</v>
      </c>
      <c r="BD35" s="112">
        <v>1</v>
      </c>
      <c r="BE35" s="112">
        <v>0</v>
      </c>
      <c r="BF35" s="112">
        <f t="shared" si="72"/>
        <v>1</v>
      </c>
      <c r="BG35" s="112" t="s">
        <v>29</v>
      </c>
      <c r="BH35" s="112" t="s">
        <v>29</v>
      </c>
      <c r="BI35" s="112">
        <f t="shared" si="73"/>
        <v>0</v>
      </c>
      <c r="BJ35" s="112" t="s">
        <v>29</v>
      </c>
      <c r="BK35" s="112" t="s">
        <v>29</v>
      </c>
      <c r="BL35" s="112">
        <f t="shared" si="74"/>
        <v>0</v>
      </c>
      <c r="BM35" s="112" t="s">
        <v>29</v>
      </c>
      <c r="BN35" s="112" t="s">
        <v>29</v>
      </c>
      <c r="BO35" s="112">
        <f t="shared" si="75"/>
        <v>0</v>
      </c>
      <c r="BP35" s="112" t="s">
        <v>29</v>
      </c>
      <c r="BQ35" s="112" t="s">
        <v>29</v>
      </c>
      <c r="BR35" s="112">
        <f t="shared" si="76"/>
        <v>0</v>
      </c>
      <c r="BS35" s="112" t="s">
        <v>29</v>
      </c>
      <c r="BT35" s="112" t="s">
        <v>29</v>
      </c>
      <c r="BU35" s="112">
        <f t="shared" si="77"/>
        <v>0</v>
      </c>
      <c r="BV35" s="112" t="s">
        <v>29</v>
      </c>
      <c r="BW35" s="112" t="s">
        <v>29</v>
      </c>
      <c r="BX35" s="112">
        <f t="shared" si="78"/>
        <v>0</v>
      </c>
      <c r="BY35" s="112" t="s">
        <v>29</v>
      </c>
      <c r="BZ35" s="112" t="s">
        <v>29</v>
      </c>
      <c r="CA35" s="112">
        <f t="shared" si="79"/>
        <v>0</v>
      </c>
      <c r="CB35" s="112" t="s">
        <v>29</v>
      </c>
      <c r="CC35" s="112" t="s">
        <v>29</v>
      </c>
      <c r="CD35" s="112">
        <f t="shared" si="80"/>
        <v>0</v>
      </c>
      <c r="CE35" s="112" t="s">
        <v>29</v>
      </c>
      <c r="CF35" s="112" t="s">
        <v>29</v>
      </c>
      <c r="CG35" s="112">
        <f t="shared" si="81"/>
        <v>0</v>
      </c>
      <c r="CH35" s="112" t="s">
        <v>29</v>
      </c>
      <c r="CI35" s="112" t="s">
        <v>29</v>
      </c>
      <c r="CJ35" s="112">
        <f t="shared" si="82"/>
        <v>0</v>
      </c>
      <c r="CK35" s="112" t="s">
        <v>29</v>
      </c>
      <c r="CL35" s="112" t="s">
        <v>29</v>
      </c>
      <c r="CM35" s="112">
        <f t="shared" si="83"/>
        <v>0</v>
      </c>
      <c r="CN35" s="112">
        <v>2</v>
      </c>
      <c r="CO35" s="112">
        <v>5</v>
      </c>
      <c r="CP35" s="112">
        <v>7</v>
      </c>
    </row>
    <row r="36" spans="1:94" ht="12.75" customHeight="1">
      <c r="A36" s="103">
        <v>9</v>
      </c>
      <c r="B36" s="117" t="s">
        <v>61</v>
      </c>
      <c r="C36" s="121">
        <v>1711</v>
      </c>
      <c r="D36" s="117" t="s">
        <v>63</v>
      </c>
      <c r="E36" s="121">
        <v>29804</v>
      </c>
      <c r="F36" s="121">
        <v>2</v>
      </c>
      <c r="G36" s="121" t="s">
        <v>47</v>
      </c>
      <c r="H36" s="112">
        <v>0</v>
      </c>
      <c r="I36" s="112">
        <v>1</v>
      </c>
      <c r="J36" s="112">
        <f t="shared" si="56"/>
        <v>1</v>
      </c>
      <c r="K36" s="112">
        <v>0</v>
      </c>
      <c r="L36" s="112">
        <v>1</v>
      </c>
      <c r="M36" s="112">
        <f t="shared" si="57"/>
        <v>1</v>
      </c>
      <c r="N36" s="112">
        <v>0</v>
      </c>
      <c r="O36" s="112">
        <v>1</v>
      </c>
      <c r="P36" s="112">
        <f t="shared" si="58"/>
        <v>1</v>
      </c>
      <c r="Q36" s="112">
        <v>0</v>
      </c>
      <c r="R36" s="112">
        <v>1</v>
      </c>
      <c r="S36" s="112">
        <f t="shared" si="59"/>
        <v>1</v>
      </c>
      <c r="T36" s="112" t="s">
        <v>29</v>
      </c>
      <c r="U36" s="112" t="s">
        <v>29</v>
      </c>
      <c r="V36" s="112">
        <f t="shared" si="60"/>
        <v>0</v>
      </c>
      <c r="W36" s="112" t="s">
        <v>29</v>
      </c>
      <c r="X36" s="112" t="s">
        <v>29</v>
      </c>
      <c r="Y36" s="112">
        <f t="shared" si="61"/>
        <v>0</v>
      </c>
      <c r="Z36" s="112" t="s">
        <v>29</v>
      </c>
      <c r="AA36" s="112" t="s">
        <v>29</v>
      </c>
      <c r="AB36" s="112">
        <f t="shared" si="62"/>
        <v>0</v>
      </c>
      <c r="AC36" s="112" t="s">
        <v>29</v>
      </c>
      <c r="AD36" s="112" t="s">
        <v>29</v>
      </c>
      <c r="AE36" s="112">
        <f t="shared" si="63"/>
        <v>0</v>
      </c>
      <c r="AF36" s="112" t="s">
        <v>29</v>
      </c>
      <c r="AG36" s="112" t="s">
        <v>29</v>
      </c>
      <c r="AH36" s="112">
        <f t="shared" si="64"/>
        <v>0</v>
      </c>
      <c r="AI36" s="112" t="s">
        <v>29</v>
      </c>
      <c r="AJ36" s="112" t="s">
        <v>29</v>
      </c>
      <c r="AK36" s="112">
        <f t="shared" si="65"/>
        <v>0</v>
      </c>
      <c r="AL36" s="112" t="s">
        <v>29</v>
      </c>
      <c r="AM36" s="112" t="s">
        <v>29</v>
      </c>
      <c r="AN36" s="112">
        <f t="shared" si="66"/>
        <v>0</v>
      </c>
      <c r="AO36" s="112" t="s">
        <v>29</v>
      </c>
      <c r="AP36" s="112" t="s">
        <v>29</v>
      </c>
      <c r="AQ36" s="112">
        <f t="shared" si="67"/>
        <v>0</v>
      </c>
      <c r="AR36" s="112" t="s">
        <v>29</v>
      </c>
      <c r="AS36" s="112" t="s">
        <v>29</v>
      </c>
      <c r="AT36" s="112">
        <f t="shared" si="68"/>
        <v>0</v>
      </c>
      <c r="AU36" s="112" t="s">
        <v>29</v>
      </c>
      <c r="AV36" s="112" t="s">
        <v>29</v>
      </c>
      <c r="AW36" s="112">
        <f t="shared" si="69"/>
        <v>0</v>
      </c>
      <c r="AX36" s="112" t="s">
        <v>29</v>
      </c>
      <c r="AY36" s="112" t="s">
        <v>29</v>
      </c>
      <c r="AZ36" s="112">
        <f t="shared" si="70"/>
        <v>0</v>
      </c>
      <c r="BA36" s="112" t="s">
        <v>29</v>
      </c>
      <c r="BB36" s="112" t="s">
        <v>29</v>
      </c>
      <c r="BC36" s="112">
        <f t="shared" si="71"/>
        <v>0</v>
      </c>
      <c r="BD36" s="112" t="s">
        <v>29</v>
      </c>
      <c r="BE36" s="112" t="s">
        <v>29</v>
      </c>
      <c r="BF36" s="112">
        <f t="shared" si="72"/>
        <v>0</v>
      </c>
      <c r="BG36" s="112" t="s">
        <v>29</v>
      </c>
      <c r="BH36" s="112" t="s">
        <v>29</v>
      </c>
      <c r="BI36" s="112">
        <f t="shared" si="73"/>
        <v>0</v>
      </c>
      <c r="BJ36" s="112" t="s">
        <v>29</v>
      </c>
      <c r="BK36" s="112" t="s">
        <v>29</v>
      </c>
      <c r="BL36" s="112">
        <f t="shared" si="74"/>
        <v>0</v>
      </c>
      <c r="BM36" s="112" t="s">
        <v>29</v>
      </c>
      <c r="BN36" s="112" t="s">
        <v>29</v>
      </c>
      <c r="BO36" s="112">
        <f t="shared" si="75"/>
        <v>0</v>
      </c>
      <c r="BP36" s="112" t="s">
        <v>29</v>
      </c>
      <c r="BQ36" s="112" t="s">
        <v>29</v>
      </c>
      <c r="BR36" s="112">
        <f t="shared" si="76"/>
        <v>0</v>
      </c>
      <c r="BS36" s="112" t="s">
        <v>29</v>
      </c>
      <c r="BT36" s="112" t="s">
        <v>29</v>
      </c>
      <c r="BU36" s="112">
        <f t="shared" si="77"/>
        <v>0</v>
      </c>
      <c r="BV36" s="112" t="s">
        <v>29</v>
      </c>
      <c r="BW36" s="112" t="s">
        <v>29</v>
      </c>
      <c r="BX36" s="112">
        <f t="shared" si="78"/>
        <v>0</v>
      </c>
      <c r="BY36" s="112" t="s">
        <v>29</v>
      </c>
      <c r="BZ36" s="112" t="s">
        <v>29</v>
      </c>
      <c r="CA36" s="112">
        <f t="shared" si="79"/>
        <v>0</v>
      </c>
      <c r="CB36" s="112" t="s">
        <v>29</v>
      </c>
      <c r="CC36" s="112" t="s">
        <v>29</v>
      </c>
      <c r="CD36" s="112">
        <f t="shared" si="80"/>
        <v>0</v>
      </c>
      <c r="CE36" s="112" t="s">
        <v>29</v>
      </c>
      <c r="CF36" s="112" t="s">
        <v>29</v>
      </c>
      <c r="CG36" s="112">
        <f t="shared" si="81"/>
        <v>0</v>
      </c>
      <c r="CH36" s="112" t="s">
        <v>29</v>
      </c>
      <c r="CI36" s="112" t="s">
        <v>29</v>
      </c>
      <c r="CJ36" s="112">
        <f t="shared" si="82"/>
        <v>0</v>
      </c>
      <c r="CK36" s="112">
        <v>1</v>
      </c>
      <c r="CL36" s="112">
        <v>0</v>
      </c>
      <c r="CM36" s="112">
        <f t="shared" si="83"/>
        <v>1</v>
      </c>
      <c r="CN36" s="112">
        <v>1</v>
      </c>
      <c r="CO36" s="112">
        <v>4</v>
      </c>
      <c r="CP36" s="112">
        <v>5</v>
      </c>
    </row>
    <row r="37" spans="1:94" ht="12.75" customHeight="1">
      <c r="A37" s="103">
        <v>10</v>
      </c>
      <c r="B37" s="117" t="s">
        <v>64</v>
      </c>
      <c r="C37" s="121">
        <v>2125</v>
      </c>
      <c r="D37" s="117" t="s">
        <v>65</v>
      </c>
      <c r="E37" s="121">
        <v>22523</v>
      </c>
      <c r="F37" s="121">
        <v>2</v>
      </c>
      <c r="G37" s="121" t="s">
        <v>47</v>
      </c>
      <c r="H37" s="112">
        <v>1</v>
      </c>
      <c r="I37" s="112">
        <v>2</v>
      </c>
      <c r="J37" s="112">
        <f t="shared" si="56"/>
        <v>3</v>
      </c>
      <c r="K37" s="112">
        <v>1</v>
      </c>
      <c r="L37" s="112">
        <v>0</v>
      </c>
      <c r="M37" s="112">
        <f t="shared" si="57"/>
        <v>1</v>
      </c>
      <c r="N37" s="112">
        <v>1</v>
      </c>
      <c r="O37" s="112">
        <v>2</v>
      </c>
      <c r="P37" s="112">
        <f t="shared" si="58"/>
        <v>3</v>
      </c>
      <c r="Q37" s="112">
        <v>0</v>
      </c>
      <c r="R37" s="112">
        <v>1</v>
      </c>
      <c r="S37" s="112">
        <f t="shared" si="59"/>
        <v>1</v>
      </c>
      <c r="T37" s="112" t="s">
        <v>29</v>
      </c>
      <c r="U37" s="112" t="s">
        <v>29</v>
      </c>
      <c r="V37" s="112">
        <f t="shared" si="60"/>
        <v>0</v>
      </c>
      <c r="W37" s="112" t="s">
        <v>29</v>
      </c>
      <c r="X37" s="112" t="s">
        <v>29</v>
      </c>
      <c r="Y37" s="112">
        <f t="shared" si="61"/>
        <v>0</v>
      </c>
      <c r="Z37" s="112" t="s">
        <v>29</v>
      </c>
      <c r="AA37" s="112" t="s">
        <v>29</v>
      </c>
      <c r="AB37" s="112">
        <f t="shared" si="62"/>
        <v>0</v>
      </c>
      <c r="AC37" s="112" t="s">
        <v>29</v>
      </c>
      <c r="AD37" s="112" t="s">
        <v>29</v>
      </c>
      <c r="AE37" s="112">
        <f t="shared" si="63"/>
        <v>0</v>
      </c>
      <c r="AF37" s="112" t="s">
        <v>29</v>
      </c>
      <c r="AG37" s="112" t="s">
        <v>29</v>
      </c>
      <c r="AH37" s="112">
        <f t="shared" si="64"/>
        <v>0</v>
      </c>
      <c r="AI37" s="112" t="s">
        <v>29</v>
      </c>
      <c r="AJ37" s="112" t="s">
        <v>29</v>
      </c>
      <c r="AK37" s="112">
        <f t="shared" si="65"/>
        <v>0</v>
      </c>
      <c r="AL37" s="112" t="s">
        <v>29</v>
      </c>
      <c r="AM37" s="112" t="s">
        <v>29</v>
      </c>
      <c r="AN37" s="112">
        <f t="shared" si="66"/>
        <v>0</v>
      </c>
      <c r="AO37" s="112" t="s">
        <v>29</v>
      </c>
      <c r="AP37" s="112" t="s">
        <v>29</v>
      </c>
      <c r="AQ37" s="112">
        <f t="shared" si="67"/>
        <v>0</v>
      </c>
      <c r="AR37" s="112" t="s">
        <v>29</v>
      </c>
      <c r="AS37" s="112" t="s">
        <v>29</v>
      </c>
      <c r="AT37" s="112">
        <f t="shared" si="68"/>
        <v>0</v>
      </c>
      <c r="AU37" s="112" t="s">
        <v>29</v>
      </c>
      <c r="AV37" s="112" t="s">
        <v>29</v>
      </c>
      <c r="AW37" s="112">
        <f t="shared" si="69"/>
        <v>0</v>
      </c>
      <c r="AX37" s="112" t="s">
        <v>29</v>
      </c>
      <c r="AY37" s="112" t="s">
        <v>29</v>
      </c>
      <c r="AZ37" s="112">
        <f t="shared" si="70"/>
        <v>0</v>
      </c>
      <c r="BA37" s="112" t="s">
        <v>29</v>
      </c>
      <c r="BB37" s="112" t="s">
        <v>29</v>
      </c>
      <c r="BC37" s="112">
        <f t="shared" si="71"/>
        <v>0</v>
      </c>
      <c r="BD37" s="112" t="s">
        <v>29</v>
      </c>
      <c r="BE37" s="112" t="s">
        <v>29</v>
      </c>
      <c r="BF37" s="112">
        <f t="shared" si="72"/>
        <v>0</v>
      </c>
      <c r="BG37" s="112" t="s">
        <v>29</v>
      </c>
      <c r="BH37" s="112" t="s">
        <v>29</v>
      </c>
      <c r="BI37" s="112">
        <f t="shared" si="73"/>
        <v>0</v>
      </c>
      <c r="BJ37" s="112" t="s">
        <v>29</v>
      </c>
      <c r="BK37" s="112" t="s">
        <v>29</v>
      </c>
      <c r="BL37" s="112">
        <f t="shared" si="74"/>
        <v>0</v>
      </c>
      <c r="BM37" s="112" t="s">
        <v>29</v>
      </c>
      <c r="BN37" s="112" t="s">
        <v>29</v>
      </c>
      <c r="BO37" s="112">
        <f t="shared" si="75"/>
        <v>0</v>
      </c>
      <c r="BP37" s="112" t="s">
        <v>29</v>
      </c>
      <c r="BQ37" s="112" t="s">
        <v>29</v>
      </c>
      <c r="BR37" s="112">
        <f t="shared" si="76"/>
        <v>0</v>
      </c>
      <c r="BS37" s="112" t="s">
        <v>29</v>
      </c>
      <c r="BT37" s="112" t="s">
        <v>29</v>
      </c>
      <c r="BU37" s="112">
        <f t="shared" si="77"/>
        <v>0</v>
      </c>
      <c r="BV37" s="112" t="s">
        <v>29</v>
      </c>
      <c r="BW37" s="112" t="s">
        <v>29</v>
      </c>
      <c r="BX37" s="112">
        <f t="shared" si="78"/>
        <v>0</v>
      </c>
      <c r="BY37" s="112" t="s">
        <v>29</v>
      </c>
      <c r="BZ37" s="112" t="s">
        <v>29</v>
      </c>
      <c r="CA37" s="112">
        <f t="shared" si="79"/>
        <v>0</v>
      </c>
      <c r="CB37" s="112" t="s">
        <v>29</v>
      </c>
      <c r="CC37" s="112" t="s">
        <v>29</v>
      </c>
      <c r="CD37" s="112">
        <f t="shared" si="80"/>
        <v>0</v>
      </c>
      <c r="CE37" s="112" t="s">
        <v>29</v>
      </c>
      <c r="CF37" s="112" t="s">
        <v>29</v>
      </c>
      <c r="CG37" s="112">
        <f t="shared" si="81"/>
        <v>0</v>
      </c>
      <c r="CH37" s="112" t="s">
        <v>29</v>
      </c>
      <c r="CI37" s="112" t="s">
        <v>29</v>
      </c>
      <c r="CJ37" s="112">
        <f t="shared" si="82"/>
        <v>0</v>
      </c>
      <c r="CK37" s="112">
        <v>0</v>
      </c>
      <c r="CL37" s="112">
        <v>1</v>
      </c>
      <c r="CM37" s="112">
        <f t="shared" si="83"/>
        <v>1</v>
      </c>
      <c r="CN37" s="112">
        <v>3</v>
      </c>
      <c r="CO37" s="112">
        <v>6</v>
      </c>
      <c r="CP37" s="112">
        <v>9</v>
      </c>
    </row>
    <row r="38" spans="1:94" ht="12.75" customHeight="1">
      <c r="A38" s="103">
        <v>10</v>
      </c>
      <c r="B38" s="117" t="s">
        <v>64</v>
      </c>
      <c r="C38" s="121">
        <v>2196</v>
      </c>
      <c r="D38" s="117" t="s">
        <v>66</v>
      </c>
      <c r="E38" s="121">
        <v>38829</v>
      </c>
      <c r="F38" s="121">
        <v>2</v>
      </c>
      <c r="G38" s="121" t="s">
        <v>47</v>
      </c>
      <c r="H38" s="112">
        <v>1</v>
      </c>
      <c r="I38" s="112">
        <v>0</v>
      </c>
      <c r="J38" s="112">
        <f t="shared" si="56"/>
        <v>1</v>
      </c>
      <c r="K38" s="112">
        <v>0</v>
      </c>
      <c r="L38" s="112">
        <v>1</v>
      </c>
      <c r="M38" s="112">
        <f t="shared" si="57"/>
        <v>1</v>
      </c>
      <c r="N38" s="112">
        <v>1</v>
      </c>
      <c r="O38" s="112">
        <v>1</v>
      </c>
      <c r="P38" s="112">
        <f t="shared" si="58"/>
        <v>2</v>
      </c>
      <c r="Q38" s="112" t="s">
        <v>29</v>
      </c>
      <c r="R38" s="112" t="s">
        <v>29</v>
      </c>
      <c r="S38" s="112">
        <f t="shared" si="59"/>
        <v>0</v>
      </c>
      <c r="T38" s="112" t="s">
        <v>29</v>
      </c>
      <c r="U38" s="112" t="s">
        <v>29</v>
      </c>
      <c r="V38" s="112">
        <f t="shared" si="60"/>
        <v>0</v>
      </c>
      <c r="W38" s="112" t="s">
        <v>29</v>
      </c>
      <c r="X38" s="112" t="s">
        <v>29</v>
      </c>
      <c r="Y38" s="112">
        <f t="shared" si="61"/>
        <v>0</v>
      </c>
      <c r="Z38" s="112" t="s">
        <v>29</v>
      </c>
      <c r="AA38" s="112" t="s">
        <v>29</v>
      </c>
      <c r="AB38" s="112">
        <f t="shared" si="62"/>
        <v>0</v>
      </c>
      <c r="AC38" s="112" t="s">
        <v>29</v>
      </c>
      <c r="AD38" s="112" t="s">
        <v>29</v>
      </c>
      <c r="AE38" s="112">
        <f t="shared" si="63"/>
        <v>0</v>
      </c>
      <c r="AF38" s="112">
        <v>0</v>
      </c>
      <c r="AG38" s="112">
        <v>1</v>
      </c>
      <c r="AH38" s="112">
        <f t="shared" si="64"/>
        <v>1</v>
      </c>
      <c r="AI38" s="112" t="s">
        <v>29</v>
      </c>
      <c r="AJ38" s="112" t="s">
        <v>29</v>
      </c>
      <c r="AK38" s="112">
        <f t="shared" si="65"/>
        <v>0</v>
      </c>
      <c r="AL38" s="112" t="s">
        <v>29</v>
      </c>
      <c r="AM38" s="112" t="s">
        <v>29</v>
      </c>
      <c r="AN38" s="112">
        <f t="shared" si="66"/>
        <v>0</v>
      </c>
      <c r="AO38" s="112" t="s">
        <v>29</v>
      </c>
      <c r="AP38" s="112" t="s">
        <v>29</v>
      </c>
      <c r="AQ38" s="112">
        <f t="shared" si="67"/>
        <v>0</v>
      </c>
      <c r="AR38" s="112" t="s">
        <v>29</v>
      </c>
      <c r="AS38" s="112" t="s">
        <v>29</v>
      </c>
      <c r="AT38" s="112">
        <f t="shared" si="68"/>
        <v>0</v>
      </c>
      <c r="AU38" s="112" t="s">
        <v>29</v>
      </c>
      <c r="AV38" s="112" t="s">
        <v>29</v>
      </c>
      <c r="AW38" s="112">
        <f t="shared" si="69"/>
        <v>0</v>
      </c>
      <c r="AX38" s="112" t="s">
        <v>29</v>
      </c>
      <c r="AY38" s="112" t="s">
        <v>29</v>
      </c>
      <c r="AZ38" s="112">
        <f t="shared" si="70"/>
        <v>0</v>
      </c>
      <c r="BA38" s="112" t="s">
        <v>29</v>
      </c>
      <c r="BB38" s="112" t="s">
        <v>29</v>
      </c>
      <c r="BC38" s="112">
        <f t="shared" si="71"/>
        <v>0</v>
      </c>
      <c r="BD38" s="112" t="s">
        <v>29</v>
      </c>
      <c r="BE38" s="112" t="s">
        <v>29</v>
      </c>
      <c r="BF38" s="112">
        <f t="shared" si="72"/>
        <v>0</v>
      </c>
      <c r="BG38" s="112" t="s">
        <v>29</v>
      </c>
      <c r="BH38" s="112" t="s">
        <v>29</v>
      </c>
      <c r="BI38" s="112">
        <f t="shared" si="73"/>
        <v>0</v>
      </c>
      <c r="BJ38" s="112" t="s">
        <v>29</v>
      </c>
      <c r="BK38" s="112" t="s">
        <v>29</v>
      </c>
      <c r="BL38" s="112">
        <f t="shared" si="74"/>
        <v>0</v>
      </c>
      <c r="BM38" s="112" t="s">
        <v>29</v>
      </c>
      <c r="BN38" s="112" t="s">
        <v>29</v>
      </c>
      <c r="BO38" s="112">
        <f t="shared" si="75"/>
        <v>0</v>
      </c>
      <c r="BP38" s="112" t="s">
        <v>29</v>
      </c>
      <c r="BQ38" s="112" t="s">
        <v>29</v>
      </c>
      <c r="BR38" s="112">
        <f t="shared" si="76"/>
        <v>0</v>
      </c>
      <c r="BS38" s="112" t="s">
        <v>29</v>
      </c>
      <c r="BT38" s="112" t="s">
        <v>29</v>
      </c>
      <c r="BU38" s="112">
        <f t="shared" si="77"/>
        <v>0</v>
      </c>
      <c r="BV38" s="112" t="s">
        <v>29</v>
      </c>
      <c r="BW38" s="112" t="s">
        <v>29</v>
      </c>
      <c r="BX38" s="112">
        <f t="shared" si="78"/>
        <v>0</v>
      </c>
      <c r="BY38" s="112" t="s">
        <v>29</v>
      </c>
      <c r="BZ38" s="112" t="s">
        <v>29</v>
      </c>
      <c r="CA38" s="112">
        <f t="shared" si="79"/>
        <v>0</v>
      </c>
      <c r="CB38" s="112" t="s">
        <v>29</v>
      </c>
      <c r="CC38" s="112" t="s">
        <v>29</v>
      </c>
      <c r="CD38" s="112">
        <f t="shared" si="80"/>
        <v>0</v>
      </c>
      <c r="CE38" s="112" t="s">
        <v>29</v>
      </c>
      <c r="CF38" s="112" t="s">
        <v>29</v>
      </c>
      <c r="CG38" s="112">
        <f t="shared" si="81"/>
        <v>0</v>
      </c>
      <c r="CH38" s="112" t="s">
        <v>29</v>
      </c>
      <c r="CI38" s="112" t="s">
        <v>29</v>
      </c>
      <c r="CJ38" s="112">
        <f t="shared" si="82"/>
        <v>0</v>
      </c>
      <c r="CK38" s="112" t="s">
        <v>29</v>
      </c>
      <c r="CL38" s="112" t="s">
        <v>29</v>
      </c>
      <c r="CM38" s="112">
        <f t="shared" si="83"/>
        <v>0</v>
      </c>
      <c r="CN38" s="112">
        <v>2</v>
      </c>
      <c r="CO38" s="112">
        <v>3</v>
      </c>
      <c r="CP38" s="112">
        <v>5</v>
      </c>
    </row>
    <row r="39" spans="1:94" ht="12.75" customHeight="1">
      <c r="A39" s="103">
        <v>12</v>
      </c>
      <c r="B39" s="117" t="s">
        <v>33</v>
      </c>
      <c r="C39" s="121">
        <v>2703</v>
      </c>
      <c r="D39" s="117" t="s">
        <v>67</v>
      </c>
      <c r="E39" s="121">
        <v>20895</v>
      </c>
      <c r="F39" s="121">
        <v>2</v>
      </c>
      <c r="G39" s="121" t="s">
        <v>47</v>
      </c>
      <c r="H39" s="112">
        <v>1</v>
      </c>
      <c r="I39" s="112">
        <v>0</v>
      </c>
      <c r="J39" s="112">
        <f t="shared" si="56"/>
        <v>1</v>
      </c>
      <c r="K39" s="112">
        <v>0</v>
      </c>
      <c r="L39" s="112">
        <v>1</v>
      </c>
      <c r="M39" s="112">
        <f t="shared" si="57"/>
        <v>1</v>
      </c>
      <c r="N39" s="112">
        <v>0</v>
      </c>
      <c r="O39" s="112">
        <v>1</v>
      </c>
      <c r="P39" s="112">
        <f t="shared" si="58"/>
        <v>1</v>
      </c>
      <c r="Q39" s="112" t="s">
        <v>29</v>
      </c>
      <c r="R39" s="112" t="s">
        <v>29</v>
      </c>
      <c r="S39" s="112">
        <f t="shared" si="59"/>
        <v>0</v>
      </c>
      <c r="T39" s="112" t="s">
        <v>29</v>
      </c>
      <c r="U39" s="112" t="s">
        <v>29</v>
      </c>
      <c r="V39" s="112">
        <f t="shared" si="60"/>
        <v>0</v>
      </c>
      <c r="W39" s="112">
        <v>0</v>
      </c>
      <c r="X39" s="112">
        <v>1</v>
      </c>
      <c r="Y39" s="112">
        <f t="shared" si="61"/>
        <v>1</v>
      </c>
      <c r="Z39" s="112" t="s">
        <v>29</v>
      </c>
      <c r="AA39" s="112" t="s">
        <v>29</v>
      </c>
      <c r="AB39" s="112">
        <f t="shared" si="62"/>
        <v>0</v>
      </c>
      <c r="AC39" s="112">
        <v>2</v>
      </c>
      <c r="AD39" s="112">
        <v>0</v>
      </c>
      <c r="AE39" s="112">
        <f t="shared" si="63"/>
        <v>2</v>
      </c>
      <c r="AF39" s="112" t="s">
        <v>29</v>
      </c>
      <c r="AG39" s="112" t="s">
        <v>29</v>
      </c>
      <c r="AH39" s="112">
        <f t="shared" si="64"/>
        <v>0</v>
      </c>
      <c r="AI39" s="112" t="s">
        <v>29</v>
      </c>
      <c r="AJ39" s="112" t="s">
        <v>29</v>
      </c>
      <c r="AK39" s="112">
        <f t="shared" si="65"/>
        <v>0</v>
      </c>
      <c r="AL39" s="112" t="s">
        <v>29</v>
      </c>
      <c r="AM39" s="112" t="s">
        <v>29</v>
      </c>
      <c r="AN39" s="112">
        <f t="shared" si="66"/>
        <v>0</v>
      </c>
      <c r="AO39" s="112" t="s">
        <v>29</v>
      </c>
      <c r="AP39" s="112" t="s">
        <v>29</v>
      </c>
      <c r="AQ39" s="112">
        <f t="shared" si="67"/>
        <v>0</v>
      </c>
      <c r="AR39" s="112" t="s">
        <v>29</v>
      </c>
      <c r="AS39" s="112" t="s">
        <v>29</v>
      </c>
      <c r="AT39" s="112">
        <f t="shared" si="68"/>
        <v>0</v>
      </c>
      <c r="AU39" s="112" t="s">
        <v>29</v>
      </c>
      <c r="AV39" s="112" t="s">
        <v>29</v>
      </c>
      <c r="AW39" s="112">
        <f t="shared" si="69"/>
        <v>0</v>
      </c>
      <c r="AX39" s="112" t="s">
        <v>29</v>
      </c>
      <c r="AY39" s="112" t="s">
        <v>29</v>
      </c>
      <c r="AZ39" s="112">
        <f t="shared" si="70"/>
        <v>0</v>
      </c>
      <c r="BA39" s="112" t="s">
        <v>29</v>
      </c>
      <c r="BB39" s="112" t="s">
        <v>29</v>
      </c>
      <c r="BC39" s="112">
        <f t="shared" si="71"/>
        <v>0</v>
      </c>
      <c r="BD39" s="112" t="s">
        <v>29</v>
      </c>
      <c r="BE39" s="112" t="s">
        <v>29</v>
      </c>
      <c r="BF39" s="112">
        <f t="shared" si="72"/>
        <v>0</v>
      </c>
      <c r="BG39" s="112" t="s">
        <v>29</v>
      </c>
      <c r="BH39" s="112" t="s">
        <v>29</v>
      </c>
      <c r="BI39" s="112">
        <f t="shared" si="73"/>
        <v>0</v>
      </c>
      <c r="BJ39" s="112" t="s">
        <v>29</v>
      </c>
      <c r="BK39" s="112" t="s">
        <v>29</v>
      </c>
      <c r="BL39" s="112">
        <f t="shared" si="74"/>
        <v>0</v>
      </c>
      <c r="BM39" s="112" t="s">
        <v>29</v>
      </c>
      <c r="BN39" s="112" t="s">
        <v>29</v>
      </c>
      <c r="BO39" s="112">
        <f t="shared" si="75"/>
        <v>0</v>
      </c>
      <c r="BP39" s="112" t="s">
        <v>29</v>
      </c>
      <c r="BQ39" s="112" t="s">
        <v>29</v>
      </c>
      <c r="BR39" s="112">
        <f t="shared" si="76"/>
        <v>0</v>
      </c>
      <c r="BS39" s="112" t="s">
        <v>29</v>
      </c>
      <c r="BT39" s="112" t="s">
        <v>29</v>
      </c>
      <c r="BU39" s="112">
        <f t="shared" si="77"/>
        <v>0</v>
      </c>
      <c r="BV39" s="112" t="s">
        <v>29</v>
      </c>
      <c r="BW39" s="112" t="s">
        <v>29</v>
      </c>
      <c r="BX39" s="112">
        <f t="shared" si="78"/>
        <v>0</v>
      </c>
      <c r="BY39" s="112" t="s">
        <v>29</v>
      </c>
      <c r="BZ39" s="112" t="s">
        <v>29</v>
      </c>
      <c r="CA39" s="112">
        <f t="shared" si="79"/>
        <v>0</v>
      </c>
      <c r="CB39" s="112" t="s">
        <v>29</v>
      </c>
      <c r="CC39" s="112" t="s">
        <v>29</v>
      </c>
      <c r="CD39" s="112">
        <f t="shared" si="80"/>
        <v>0</v>
      </c>
      <c r="CE39" s="112" t="s">
        <v>29</v>
      </c>
      <c r="CF39" s="112" t="s">
        <v>29</v>
      </c>
      <c r="CG39" s="112">
        <f t="shared" si="81"/>
        <v>0</v>
      </c>
      <c r="CH39" s="112" t="s">
        <v>29</v>
      </c>
      <c r="CI39" s="112" t="s">
        <v>29</v>
      </c>
      <c r="CJ39" s="112">
        <f t="shared" si="82"/>
        <v>0</v>
      </c>
      <c r="CK39" s="112">
        <v>0</v>
      </c>
      <c r="CL39" s="112">
        <v>1</v>
      </c>
      <c r="CM39" s="112">
        <f t="shared" si="83"/>
        <v>1</v>
      </c>
      <c r="CN39" s="112">
        <v>3</v>
      </c>
      <c r="CO39" s="112">
        <v>4</v>
      </c>
      <c r="CP39" s="112">
        <v>7</v>
      </c>
    </row>
    <row r="40" spans="1:94" ht="12.75" customHeight="1">
      <c r="A40" s="103">
        <v>13</v>
      </c>
      <c r="B40" s="117" t="s">
        <v>68</v>
      </c>
      <c r="C40" s="121">
        <v>2762</v>
      </c>
      <c r="D40" s="117" t="s">
        <v>69</v>
      </c>
      <c r="E40" s="121">
        <v>20695</v>
      </c>
      <c r="F40" s="121">
        <v>2</v>
      </c>
      <c r="G40" s="121" t="s">
        <v>47</v>
      </c>
      <c r="H40" s="112">
        <v>1</v>
      </c>
      <c r="I40" s="112">
        <v>1</v>
      </c>
      <c r="J40" s="112">
        <f t="shared" si="56"/>
        <v>2</v>
      </c>
      <c r="K40" s="112">
        <v>0</v>
      </c>
      <c r="L40" s="112">
        <v>2</v>
      </c>
      <c r="M40" s="112">
        <f t="shared" si="57"/>
        <v>2</v>
      </c>
      <c r="N40" s="112">
        <v>0</v>
      </c>
      <c r="O40" s="112">
        <v>2</v>
      </c>
      <c r="P40" s="112">
        <f t="shared" si="58"/>
        <v>2</v>
      </c>
      <c r="Q40" s="112">
        <v>0</v>
      </c>
      <c r="R40" s="112">
        <v>1</v>
      </c>
      <c r="S40" s="112">
        <f t="shared" si="59"/>
        <v>1</v>
      </c>
      <c r="T40" s="112" t="s">
        <v>29</v>
      </c>
      <c r="U40" s="112" t="s">
        <v>29</v>
      </c>
      <c r="V40" s="112">
        <f t="shared" si="60"/>
        <v>0</v>
      </c>
      <c r="W40" s="112" t="s">
        <v>29</v>
      </c>
      <c r="X40" s="112" t="s">
        <v>29</v>
      </c>
      <c r="Y40" s="112">
        <f t="shared" si="61"/>
        <v>0</v>
      </c>
      <c r="Z40" s="112" t="s">
        <v>29</v>
      </c>
      <c r="AA40" s="112" t="s">
        <v>29</v>
      </c>
      <c r="AB40" s="112">
        <f t="shared" si="62"/>
        <v>0</v>
      </c>
      <c r="AC40" s="112" t="s">
        <v>29</v>
      </c>
      <c r="AD40" s="112" t="s">
        <v>29</v>
      </c>
      <c r="AE40" s="112">
        <f t="shared" si="63"/>
        <v>0</v>
      </c>
      <c r="AF40" s="112" t="s">
        <v>29</v>
      </c>
      <c r="AG40" s="112" t="s">
        <v>29</v>
      </c>
      <c r="AH40" s="112">
        <f t="shared" si="64"/>
        <v>0</v>
      </c>
      <c r="AI40" s="112" t="s">
        <v>29</v>
      </c>
      <c r="AJ40" s="112" t="s">
        <v>29</v>
      </c>
      <c r="AK40" s="112">
        <f t="shared" si="65"/>
        <v>0</v>
      </c>
      <c r="AL40" s="112" t="s">
        <v>29</v>
      </c>
      <c r="AM40" s="112" t="s">
        <v>29</v>
      </c>
      <c r="AN40" s="112">
        <f t="shared" si="66"/>
        <v>0</v>
      </c>
      <c r="AO40" s="112" t="s">
        <v>29</v>
      </c>
      <c r="AP40" s="112" t="s">
        <v>29</v>
      </c>
      <c r="AQ40" s="112">
        <f t="shared" si="67"/>
        <v>0</v>
      </c>
      <c r="AR40" s="112" t="s">
        <v>29</v>
      </c>
      <c r="AS40" s="112" t="s">
        <v>29</v>
      </c>
      <c r="AT40" s="112">
        <f t="shared" si="68"/>
        <v>0</v>
      </c>
      <c r="AU40" s="112" t="s">
        <v>29</v>
      </c>
      <c r="AV40" s="112" t="s">
        <v>29</v>
      </c>
      <c r="AW40" s="112">
        <f t="shared" si="69"/>
        <v>0</v>
      </c>
      <c r="AX40" s="112" t="s">
        <v>29</v>
      </c>
      <c r="AY40" s="112" t="s">
        <v>29</v>
      </c>
      <c r="AZ40" s="112">
        <f t="shared" si="70"/>
        <v>0</v>
      </c>
      <c r="BA40" s="112" t="s">
        <v>29</v>
      </c>
      <c r="BB40" s="112" t="s">
        <v>29</v>
      </c>
      <c r="BC40" s="112">
        <f t="shared" si="71"/>
        <v>0</v>
      </c>
      <c r="BD40" s="112" t="s">
        <v>29</v>
      </c>
      <c r="BE40" s="112" t="s">
        <v>29</v>
      </c>
      <c r="BF40" s="112">
        <f t="shared" si="72"/>
        <v>0</v>
      </c>
      <c r="BG40" s="112" t="s">
        <v>29</v>
      </c>
      <c r="BH40" s="112" t="s">
        <v>29</v>
      </c>
      <c r="BI40" s="112">
        <f t="shared" si="73"/>
        <v>0</v>
      </c>
      <c r="BJ40" s="112" t="s">
        <v>29</v>
      </c>
      <c r="BK40" s="112" t="s">
        <v>29</v>
      </c>
      <c r="BL40" s="112">
        <f t="shared" si="74"/>
        <v>0</v>
      </c>
      <c r="BM40" s="112" t="s">
        <v>29</v>
      </c>
      <c r="BN40" s="112" t="s">
        <v>29</v>
      </c>
      <c r="BO40" s="112">
        <f t="shared" si="75"/>
        <v>0</v>
      </c>
      <c r="BP40" s="112" t="s">
        <v>29</v>
      </c>
      <c r="BQ40" s="112" t="s">
        <v>29</v>
      </c>
      <c r="BR40" s="112">
        <f t="shared" si="76"/>
        <v>0</v>
      </c>
      <c r="BS40" s="112" t="s">
        <v>29</v>
      </c>
      <c r="BT40" s="112" t="s">
        <v>29</v>
      </c>
      <c r="BU40" s="112">
        <f t="shared" si="77"/>
        <v>0</v>
      </c>
      <c r="BV40" s="112" t="s">
        <v>29</v>
      </c>
      <c r="BW40" s="112" t="s">
        <v>29</v>
      </c>
      <c r="BX40" s="112">
        <f t="shared" si="78"/>
        <v>0</v>
      </c>
      <c r="BY40" s="112" t="s">
        <v>29</v>
      </c>
      <c r="BZ40" s="112" t="s">
        <v>29</v>
      </c>
      <c r="CA40" s="112">
        <f t="shared" si="79"/>
        <v>0</v>
      </c>
      <c r="CB40" s="112" t="s">
        <v>29</v>
      </c>
      <c r="CC40" s="112" t="s">
        <v>29</v>
      </c>
      <c r="CD40" s="112">
        <f t="shared" si="80"/>
        <v>0</v>
      </c>
      <c r="CE40" s="112" t="s">
        <v>29</v>
      </c>
      <c r="CF40" s="112" t="s">
        <v>29</v>
      </c>
      <c r="CG40" s="112">
        <f t="shared" si="81"/>
        <v>0</v>
      </c>
      <c r="CH40" s="112" t="s">
        <v>29</v>
      </c>
      <c r="CI40" s="112" t="s">
        <v>29</v>
      </c>
      <c r="CJ40" s="112">
        <f t="shared" si="82"/>
        <v>0</v>
      </c>
      <c r="CK40" s="112" t="s">
        <v>29</v>
      </c>
      <c r="CL40" s="112" t="s">
        <v>29</v>
      </c>
      <c r="CM40" s="112">
        <f t="shared" si="83"/>
        <v>0</v>
      </c>
      <c r="CN40" s="112">
        <v>1</v>
      </c>
      <c r="CO40" s="112">
        <v>6</v>
      </c>
      <c r="CP40" s="112">
        <v>7</v>
      </c>
    </row>
    <row r="41" spans="1:94" ht="12.75" customHeight="1">
      <c r="A41" s="103">
        <v>14</v>
      </c>
      <c r="B41" s="117" t="s">
        <v>70</v>
      </c>
      <c r="C41" s="121">
        <v>2939</v>
      </c>
      <c r="D41" s="117" t="s">
        <v>71</v>
      </c>
      <c r="E41" s="121">
        <v>36148</v>
      </c>
      <c r="F41" s="121">
        <v>2</v>
      </c>
      <c r="G41" s="121" t="s">
        <v>47</v>
      </c>
      <c r="H41" s="112">
        <v>0</v>
      </c>
      <c r="I41" s="112">
        <v>1</v>
      </c>
      <c r="J41" s="112">
        <f t="shared" si="56"/>
        <v>1</v>
      </c>
      <c r="K41" s="112" t="s">
        <v>29</v>
      </c>
      <c r="L41" s="112" t="s">
        <v>29</v>
      </c>
      <c r="M41" s="112">
        <f t="shared" si="57"/>
        <v>0</v>
      </c>
      <c r="N41" s="112">
        <v>0</v>
      </c>
      <c r="O41" s="112">
        <v>1</v>
      </c>
      <c r="P41" s="112">
        <f t="shared" si="58"/>
        <v>1</v>
      </c>
      <c r="Q41" s="112">
        <v>0</v>
      </c>
      <c r="R41" s="112">
        <v>1</v>
      </c>
      <c r="S41" s="112">
        <f t="shared" si="59"/>
        <v>1</v>
      </c>
      <c r="T41" s="112" t="s">
        <v>29</v>
      </c>
      <c r="U41" s="112" t="s">
        <v>29</v>
      </c>
      <c r="V41" s="112">
        <f t="shared" si="60"/>
        <v>0</v>
      </c>
      <c r="W41" s="112" t="s">
        <v>29</v>
      </c>
      <c r="X41" s="112" t="s">
        <v>29</v>
      </c>
      <c r="Y41" s="112">
        <f t="shared" si="61"/>
        <v>0</v>
      </c>
      <c r="Z41" s="112" t="s">
        <v>29</v>
      </c>
      <c r="AA41" s="112" t="s">
        <v>29</v>
      </c>
      <c r="AB41" s="112">
        <f t="shared" si="62"/>
        <v>0</v>
      </c>
      <c r="AC41" s="112" t="s">
        <v>29</v>
      </c>
      <c r="AD41" s="112" t="s">
        <v>29</v>
      </c>
      <c r="AE41" s="112">
        <f t="shared" si="63"/>
        <v>0</v>
      </c>
      <c r="AF41" s="112" t="s">
        <v>29</v>
      </c>
      <c r="AG41" s="112" t="s">
        <v>29</v>
      </c>
      <c r="AH41" s="112">
        <f t="shared" si="64"/>
        <v>0</v>
      </c>
      <c r="AI41" s="112" t="s">
        <v>29</v>
      </c>
      <c r="AJ41" s="112" t="s">
        <v>29</v>
      </c>
      <c r="AK41" s="112">
        <f t="shared" si="65"/>
        <v>0</v>
      </c>
      <c r="AL41" s="112">
        <v>1</v>
      </c>
      <c r="AM41" s="112">
        <v>0</v>
      </c>
      <c r="AN41" s="112">
        <f t="shared" si="66"/>
        <v>1</v>
      </c>
      <c r="AO41" s="112" t="s">
        <v>29</v>
      </c>
      <c r="AP41" s="112" t="s">
        <v>29</v>
      </c>
      <c r="AQ41" s="112">
        <f t="shared" si="67"/>
        <v>0</v>
      </c>
      <c r="AR41" s="112" t="s">
        <v>29</v>
      </c>
      <c r="AS41" s="112" t="s">
        <v>29</v>
      </c>
      <c r="AT41" s="112">
        <f t="shared" si="68"/>
        <v>0</v>
      </c>
      <c r="AU41" s="112" t="s">
        <v>29</v>
      </c>
      <c r="AV41" s="112" t="s">
        <v>29</v>
      </c>
      <c r="AW41" s="112">
        <f t="shared" si="69"/>
        <v>0</v>
      </c>
      <c r="AX41" s="112" t="s">
        <v>29</v>
      </c>
      <c r="AY41" s="112" t="s">
        <v>29</v>
      </c>
      <c r="AZ41" s="112">
        <f t="shared" si="70"/>
        <v>0</v>
      </c>
      <c r="BA41" s="112" t="s">
        <v>29</v>
      </c>
      <c r="BB41" s="112" t="s">
        <v>29</v>
      </c>
      <c r="BC41" s="112">
        <f t="shared" si="71"/>
        <v>0</v>
      </c>
      <c r="BD41" s="112">
        <v>0</v>
      </c>
      <c r="BE41" s="112">
        <v>1</v>
      </c>
      <c r="BF41" s="112">
        <f t="shared" si="72"/>
        <v>1</v>
      </c>
      <c r="BG41" s="112" t="s">
        <v>29</v>
      </c>
      <c r="BH41" s="112" t="s">
        <v>29</v>
      </c>
      <c r="BI41" s="112">
        <f t="shared" si="73"/>
        <v>0</v>
      </c>
      <c r="BJ41" s="112" t="s">
        <v>29</v>
      </c>
      <c r="BK41" s="112" t="s">
        <v>29</v>
      </c>
      <c r="BL41" s="112">
        <f t="shared" si="74"/>
        <v>0</v>
      </c>
      <c r="BM41" s="112" t="s">
        <v>29</v>
      </c>
      <c r="BN41" s="112" t="s">
        <v>29</v>
      </c>
      <c r="BO41" s="112">
        <f t="shared" si="75"/>
        <v>0</v>
      </c>
      <c r="BP41" s="112" t="s">
        <v>29</v>
      </c>
      <c r="BQ41" s="112" t="s">
        <v>29</v>
      </c>
      <c r="BR41" s="112">
        <f t="shared" si="76"/>
        <v>0</v>
      </c>
      <c r="BS41" s="112" t="s">
        <v>29</v>
      </c>
      <c r="BT41" s="112" t="s">
        <v>29</v>
      </c>
      <c r="BU41" s="112">
        <f t="shared" si="77"/>
        <v>0</v>
      </c>
      <c r="BV41" s="112" t="s">
        <v>29</v>
      </c>
      <c r="BW41" s="112" t="s">
        <v>29</v>
      </c>
      <c r="BX41" s="112">
        <f t="shared" si="78"/>
        <v>0</v>
      </c>
      <c r="BY41" s="112" t="s">
        <v>29</v>
      </c>
      <c r="BZ41" s="112" t="s">
        <v>29</v>
      </c>
      <c r="CA41" s="112">
        <f t="shared" si="79"/>
        <v>0</v>
      </c>
      <c r="CB41" s="112" t="s">
        <v>29</v>
      </c>
      <c r="CC41" s="112" t="s">
        <v>29</v>
      </c>
      <c r="CD41" s="112">
        <f t="shared" si="80"/>
        <v>0</v>
      </c>
      <c r="CE41" s="112" t="s">
        <v>29</v>
      </c>
      <c r="CF41" s="112" t="s">
        <v>29</v>
      </c>
      <c r="CG41" s="112">
        <f t="shared" si="81"/>
        <v>0</v>
      </c>
      <c r="CH41" s="112" t="s">
        <v>29</v>
      </c>
      <c r="CI41" s="112" t="s">
        <v>29</v>
      </c>
      <c r="CJ41" s="112">
        <f t="shared" si="82"/>
        <v>0</v>
      </c>
      <c r="CK41" s="112" t="s">
        <v>29</v>
      </c>
      <c r="CL41" s="112" t="s">
        <v>29</v>
      </c>
      <c r="CM41" s="112">
        <f t="shared" si="83"/>
        <v>0</v>
      </c>
      <c r="CN41" s="112">
        <v>1</v>
      </c>
      <c r="CO41" s="112">
        <v>4</v>
      </c>
      <c r="CP41" s="112">
        <v>5</v>
      </c>
    </row>
    <row r="42" spans="1:94" ht="12.75" customHeight="1">
      <c r="A42" s="103">
        <v>17</v>
      </c>
      <c r="B42" s="117" t="s">
        <v>43</v>
      </c>
      <c r="C42" s="121">
        <v>3340</v>
      </c>
      <c r="D42" s="117" t="s">
        <v>72</v>
      </c>
      <c r="E42" s="121">
        <v>26962</v>
      </c>
      <c r="F42" s="121">
        <v>2</v>
      </c>
      <c r="G42" s="121" t="s">
        <v>47</v>
      </c>
      <c r="H42" s="112">
        <v>0</v>
      </c>
      <c r="I42" s="112">
        <v>2</v>
      </c>
      <c r="J42" s="112">
        <f t="shared" si="56"/>
        <v>2</v>
      </c>
      <c r="K42" s="112">
        <v>0</v>
      </c>
      <c r="L42" s="112">
        <v>2</v>
      </c>
      <c r="M42" s="112">
        <f t="shared" si="57"/>
        <v>2</v>
      </c>
      <c r="N42" s="112" t="s">
        <v>29</v>
      </c>
      <c r="O42" s="112" t="s">
        <v>29</v>
      </c>
      <c r="P42" s="112">
        <f t="shared" si="58"/>
        <v>0</v>
      </c>
      <c r="Q42" s="112">
        <v>0</v>
      </c>
      <c r="R42" s="112">
        <v>1</v>
      </c>
      <c r="S42" s="112">
        <f t="shared" si="59"/>
        <v>1</v>
      </c>
      <c r="T42" s="112" t="s">
        <v>29</v>
      </c>
      <c r="U42" s="112" t="s">
        <v>29</v>
      </c>
      <c r="V42" s="112">
        <f t="shared" si="60"/>
        <v>0</v>
      </c>
      <c r="W42" s="112" t="s">
        <v>29</v>
      </c>
      <c r="X42" s="112" t="s">
        <v>29</v>
      </c>
      <c r="Y42" s="112">
        <f t="shared" si="61"/>
        <v>0</v>
      </c>
      <c r="Z42" s="112" t="s">
        <v>29</v>
      </c>
      <c r="AA42" s="112" t="s">
        <v>29</v>
      </c>
      <c r="AB42" s="112">
        <f t="shared" si="62"/>
        <v>0</v>
      </c>
      <c r="AC42" s="112" t="s">
        <v>29</v>
      </c>
      <c r="AD42" s="112" t="s">
        <v>29</v>
      </c>
      <c r="AE42" s="112">
        <f t="shared" si="63"/>
        <v>0</v>
      </c>
      <c r="AF42" s="112" t="s">
        <v>29</v>
      </c>
      <c r="AG42" s="112" t="s">
        <v>29</v>
      </c>
      <c r="AH42" s="112">
        <f t="shared" si="64"/>
        <v>0</v>
      </c>
      <c r="AI42" s="112" t="s">
        <v>29</v>
      </c>
      <c r="AJ42" s="112" t="s">
        <v>29</v>
      </c>
      <c r="AK42" s="112">
        <f t="shared" si="65"/>
        <v>0</v>
      </c>
      <c r="AL42" s="112" t="s">
        <v>29</v>
      </c>
      <c r="AM42" s="112" t="s">
        <v>29</v>
      </c>
      <c r="AN42" s="112">
        <f t="shared" si="66"/>
        <v>0</v>
      </c>
      <c r="AO42" s="112" t="s">
        <v>29</v>
      </c>
      <c r="AP42" s="112" t="s">
        <v>29</v>
      </c>
      <c r="AQ42" s="112">
        <f t="shared" si="67"/>
        <v>0</v>
      </c>
      <c r="AR42" s="112" t="s">
        <v>29</v>
      </c>
      <c r="AS42" s="112" t="s">
        <v>29</v>
      </c>
      <c r="AT42" s="112">
        <f t="shared" si="68"/>
        <v>0</v>
      </c>
      <c r="AU42" s="112" t="s">
        <v>29</v>
      </c>
      <c r="AV42" s="112" t="s">
        <v>29</v>
      </c>
      <c r="AW42" s="112">
        <f t="shared" si="69"/>
        <v>0</v>
      </c>
      <c r="AX42" s="112" t="s">
        <v>29</v>
      </c>
      <c r="AY42" s="112" t="s">
        <v>29</v>
      </c>
      <c r="AZ42" s="112">
        <f t="shared" si="70"/>
        <v>0</v>
      </c>
      <c r="BA42" s="112">
        <v>1</v>
      </c>
      <c r="BB42" s="112">
        <v>0</v>
      </c>
      <c r="BC42" s="112">
        <f t="shared" si="71"/>
        <v>1</v>
      </c>
      <c r="BD42" s="112" t="s">
        <v>29</v>
      </c>
      <c r="BE42" s="112" t="s">
        <v>29</v>
      </c>
      <c r="BF42" s="112">
        <f t="shared" si="72"/>
        <v>0</v>
      </c>
      <c r="BG42" s="112" t="s">
        <v>29</v>
      </c>
      <c r="BH42" s="112" t="s">
        <v>29</v>
      </c>
      <c r="BI42" s="112">
        <f t="shared" si="73"/>
        <v>0</v>
      </c>
      <c r="BJ42" s="112" t="s">
        <v>29</v>
      </c>
      <c r="BK42" s="112" t="s">
        <v>29</v>
      </c>
      <c r="BL42" s="112">
        <f t="shared" si="74"/>
        <v>0</v>
      </c>
      <c r="BM42" s="112" t="s">
        <v>29</v>
      </c>
      <c r="BN42" s="112" t="s">
        <v>29</v>
      </c>
      <c r="BO42" s="112">
        <f t="shared" si="75"/>
        <v>0</v>
      </c>
      <c r="BP42" s="112" t="s">
        <v>29</v>
      </c>
      <c r="BQ42" s="112" t="s">
        <v>29</v>
      </c>
      <c r="BR42" s="112">
        <f t="shared" si="76"/>
        <v>0</v>
      </c>
      <c r="BS42" s="112" t="s">
        <v>29</v>
      </c>
      <c r="BT42" s="112" t="s">
        <v>29</v>
      </c>
      <c r="BU42" s="112">
        <f t="shared" si="77"/>
        <v>0</v>
      </c>
      <c r="BV42" s="112" t="s">
        <v>29</v>
      </c>
      <c r="BW42" s="112" t="s">
        <v>29</v>
      </c>
      <c r="BX42" s="112">
        <f t="shared" si="78"/>
        <v>0</v>
      </c>
      <c r="BY42" s="112" t="s">
        <v>29</v>
      </c>
      <c r="BZ42" s="112" t="s">
        <v>29</v>
      </c>
      <c r="CA42" s="112">
        <f t="shared" si="79"/>
        <v>0</v>
      </c>
      <c r="CB42" s="112" t="s">
        <v>29</v>
      </c>
      <c r="CC42" s="112" t="s">
        <v>29</v>
      </c>
      <c r="CD42" s="112">
        <f t="shared" si="80"/>
        <v>0</v>
      </c>
      <c r="CE42" s="112" t="s">
        <v>29</v>
      </c>
      <c r="CF42" s="112" t="s">
        <v>29</v>
      </c>
      <c r="CG42" s="112">
        <f t="shared" si="81"/>
        <v>0</v>
      </c>
      <c r="CH42" s="112" t="s">
        <v>29</v>
      </c>
      <c r="CI42" s="112" t="s">
        <v>29</v>
      </c>
      <c r="CJ42" s="112">
        <f t="shared" si="82"/>
        <v>0</v>
      </c>
      <c r="CK42" s="112">
        <v>0</v>
      </c>
      <c r="CL42" s="112">
        <v>1</v>
      </c>
      <c r="CM42" s="112">
        <f t="shared" si="83"/>
        <v>1</v>
      </c>
      <c r="CN42" s="112">
        <v>1</v>
      </c>
      <c r="CO42" s="112">
        <v>6</v>
      </c>
      <c r="CP42" s="112">
        <v>7</v>
      </c>
    </row>
    <row r="43" spans="1:94" ht="12.75" customHeight="1">
      <c r="A43" s="103">
        <v>17</v>
      </c>
      <c r="B43" s="117" t="s">
        <v>43</v>
      </c>
      <c r="C43" s="121">
        <v>3427</v>
      </c>
      <c r="D43" s="117" t="s">
        <v>73</v>
      </c>
      <c r="E43" s="121">
        <v>23751</v>
      </c>
      <c r="F43" s="121">
        <v>2</v>
      </c>
      <c r="G43" s="121" t="s">
        <v>47</v>
      </c>
      <c r="H43" s="112">
        <v>0</v>
      </c>
      <c r="I43" s="112">
        <v>1</v>
      </c>
      <c r="J43" s="112">
        <f t="shared" si="56"/>
        <v>1</v>
      </c>
      <c r="K43" s="112">
        <v>1</v>
      </c>
      <c r="L43" s="112">
        <v>0</v>
      </c>
      <c r="M43" s="112">
        <f t="shared" si="57"/>
        <v>1</v>
      </c>
      <c r="N43" s="112">
        <v>0</v>
      </c>
      <c r="O43" s="112">
        <v>1</v>
      </c>
      <c r="P43" s="112">
        <f t="shared" si="58"/>
        <v>1</v>
      </c>
      <c r="Q43" s="112" t="s">
        <v>29</v>
      </c>
      <c r="R43" s="112" t="s">
        <v>29</v>
      </c>
      <c r="S43" s="112">
        <f t="shared" si="59"/>
        <v>0</v>
      </c>
      <c r="T43" s="112" t="s">
        <v>29</v>
      </c>
      <c r="U43" s="112" t="s">
        <v>29</v>
      </c>
      <c r="V43" s="112">
        <f t="shared" si="60"/>
        <v>0</v>
      </c>
      <c r="W43" s="112" t="s">
        <v>29</v>
      </c>
      <c r="X43" s="112" t="s">
        <v>29</v>
      </c>
      <c r="Y43" s="112">
        <f t="shared" si="61"/>
        <v>0</v>
      </c>
      <c r="Z43" s="112" t="s">
        <v>29</v>
      </c>
      <c r="AA43" s="112" t="s">
        <v>29</v>
      </c>
      <c r="AB43" s="112">
        <f t="shared" si="62"/>
        <v>0</v>
      </c>
      <c r="AC43" s="112" t="s">
        <v>29</v>
      </c>
      <c r="AD43" s="112" t="s">
        <v>29</v>
      </c>
      <c r="AE43" s="112">
        <f t="shared" si="63"/>
        <v>0</v>
      </c>
      <c r="AF43" s="112" t="s">
        <v>29</v>
      </c>
      <c r="AG43" s="112" t="s">
        <v>29</v>
      </c>
      <c r="AH43" s="112">
        <f t="shared" si="64"/>
        <v>0</v>
      </c>
      <c r="AI43" s="112" t="s">
        <v>29</v>
      </c>
      <c r="AJ43" s="112" t="s">
        <v>29</v>
      </c>
      <c r="AK43" s="112">
        <f t="shared" si="65"/>
        <v>0</v>
      </c>
      <c r="AL43" s="112" t="s">
        <v>29</v>
      </c>
      <c r="AM43" s="112" t="s">
        <v>29</v>
      </c>
      <c r="AN43" s="112">
        <f t="shared" si="66"/>
        <v>0</v>
      </c>
      <c r="AO43" s="112" t="s">
        <v>29</v>
      </c>
      <c r="AP43" s="112" t="s">
        <v>29</v>
      </c>
      <c r="AQ43" s="112">
        <f t="shared" si="67"/>
        <v>0</v>
      </c>
      <c r="AR43" s="112" t="s">
        <v>29</v>
      </c>
      <c r="AS43" s="112" t="s">
        <v>29</v>
      </c>
      <c r="AT43" s="112">
        <f t="shared" si="68"/>
        <v>0</v>
      </c>
      <c r="AU43" s="112" t="s">
        <v>29</v>
      </c>
      <c r="AV43" s="112" t="s">
        <v>29</v>
      </c>
      <c r="AW43" s="112">
        <f t="shared" si="69"/>
        <v>0</v>
      </c>
      <c r="AX43" s="112" t="s">
        <v>29</v>
      </c>
      <c r="AY43" s="112" t="s">
        <v>29</v>
      </c>
      <c r="AZ43" s="112">
        <f t="shared" si="70"/>
        <v>0</v>
      </c>
      <c r="BA43" s="112">
        <v>0</v>
      </c>
      <c r="BB43" s="112">
        <v>1</v>
      </c>
      <c r="BC43" s="112">
        <f t="shared" si="71"/>
        <v>1</v>
      </c>
      <c r="BD43" s="112" t="s">
        <v>29</v>
      </c>
      <c r="BE43" s="112" t="s">
        <v>29</v>
      </c>
      <c r="BF43" s="112">
        <f t="shared" si="72"/>
        <v>0</v>
      </c>
      <c r="BG43" s="112" t="s">
        <v>29</v>
      </c>
      <c r="BH43" s="112" t="s">
        <v>29</v>
      </c>
      <c r="BI43" s="112">
        <f t="shared" si="73"/>
        <v>0</v>
      </c>
      <c r="BJ43" s="112" t="s">
        <v>29</v>
      </c>
      <c r="BK43" s="112" t="s">
        <v>29</v>
      </c>
      <c r="BL43" s="112">
        <f t="shared" si="74"/>
        <v>0</v>
      </c>
      <c r="BM43" s="112" t="s">
        <v>29</v>
      </c>
      <c r="BN43" s="112" t="s">
        <v>29</v>
      </c>
      <c r="BO43" s="112">
        <f t="shared" si="75"/>
        <v>0</v>
      </c>
      <c r="BP43" s="112" t="s">
        <v>29</v>
      </c>
      <c r="BQ43" s="112" t="s">
        <v>29</v>
      </c>
      <c r="BR43" s="112">
        <f t="shared" si="76"/>
        <v>0</v>
      </c>
      <c r="BS43" s="112" t="s">
        <v>29</v>
      </c>
      <c r="BT43" s="112" t="s">
        <v>29</v>
      </c>
      <c r="BU43" s="112">
        <f t="shared" si="77"/>
        <v>0</v>
      </c>
      <c r="BV43" s="112" t="s">
        <v>29</v>
      </c>
      <c r="BW43" s="112" t="s">
        <v>29</v>
      </c>
      <c r="BX43" s="112">
        <f t="shared" si="78"/>
        <v>0</v>
      </c>
      <c r="BY43" s="112" t="s">
        <v>29</v>
      </c>
      <c r="BZ43" s="112" t="s">
        <v>29</v>
      </c>
      <c r="CA43" s="112">
        <f t="shared" si="79"/>
        <v>0</v>
      </c>
      <c r="CB43" s="112" t="s">
        <v>29</v>
      </c>
      <c r="CC43" s="112" t="s">
        <v>29</v>
      </c>
      <c r="CD43" s="112">
        <f t="shared" si="80"/>
        <v>0</v>
      </c>
      <c r="CE43" s="112" t="s">
        <v>29</v>
      </c>
      <c r="CF43" s="112" t="s">
        <v>29</v>
      </c>
      <c r="CG43" s="112">
        <f t="shared" si="81"/>
        <v>0</v>
      </c>
      <c r="CH43" s="112" t="s">
        <v>29</v>
      </c>
      <c r="CI43" s="112" t="s">
        <v>29</v>
      </c>
      <c r="CJ43" s="112">
        <f t="shared" si="82"/>
        <v>0</v>
      </c>
      <c r="CK43" s="112">
        <v>1</v>
      </c>
      <c r="CL43" s="112">
        <v>0</v>
      </c>
      <c r="CM43" s="112">
        <f t="shared" si="83"/>
        <v>1</v>
      </c>
      <c r="CN43" s="112">
        <v>2</v>
      </c>
      <c r="CO43" s="112">
        <v>3</v>
      </c>
      <c r="CP43" s="112">
        <v>5</v>
      </c>
    </row>
    <row r="44" spans="1:94" ht="12.75" customHeight="1">
      <c r="A44" s="103">
        <v>18</v>
      </c>
      <c r="B44" s="117" t="s">
        <v>74</v>
      </c>
      <c r="C44" s="121">
        <v>3901</v>
      </c>
      <c r="D44" s="117" t="s">
        <v>75</v>
      </c>
      <c r="E44" s="121">
        <v>34880</v>
      </c>
      <c r="F44" s="121">
        <v>2</v>
      </c>
      <c r="G44" s="121" t="s">
        <v>47</v>
      </c>
      <c r="H44" s="112">
        <v>0</v>
      </c>
      <c r="I44" s="112">
        <v>1</v>
      </c>
      <c r="J44" s="112">
        <f t="shared" si="56"/>
        <v>1</v>
      </c>
      <c r="K44" s="112" t="s">
        <v>29</v>
      </c>
      <c r="L44" s="112" t="s">
        <v>29</v>
      </c>
      <c r="M44" s="112">
        <f t="shared" si="57"/>
        <v>0</v>
      </c>
      <c r="N44" s="112">
        <v>0</v>
      </c>
      <c r="O44" s="112">
        <v>1</v>
      </c>
      <c r="P44" s="112">
        <f t="shared" si="58"/>
        <v>1</v>
      </c>
      <c r="Q44" s="112" t="s">
        <v>29</v>
      </c>
      <c r="R44" s="112" t="s">
        <v>29</v>
      </c>
      <c r="S44" s="112">
        <f t="shared" si="59"/>
        <v>0</v>
      </c>
      <c r="T44" s="112" t="s">
        <v>29</v>
      </c>
      <c r="U44" s="112" t="s">
        <v>29</v>
      </c>
      <c r="V44" s="112">
        <f t="shared" si="60"/>
        <v>0</v>
      </c>
      <c r="W44" s="112" t="s">
        <v>29</v>
      </c>
      <c r="X44" s="112" t="s">
        <v>29</v>
      </c>
      <c r="Y44" s="112">
        <f t="shared" si="61"/>
        <v>0</v>
      </c>
      <c r="Z44" s="112" t="s">
        <v>29</v>
      </c>
      <c r="AA44" s="112" t="s">
        <v>29</v>
      </c>
      <c r="AB44" s="112">
        <f t="shared" si="62"/>
        <v>0</v>
      </c>
      <c r="AC44" s="112" t="s">
        <v>29</v>
      </c>
      <c r="AD44" s="112" t="s">
        <v>29</v>
      </c>
      <c r="AE44" s="112">
        <f t="shared" si="63"/>
        <v>0</v>
      </c>
      <c r="AF44" s="112" t="s">
        <v>29</v>
      </c>
      <c r="AG44" s="112" t="s">
        <v>29</v>
      </c>
      <c r="AH44" s="112">
        <f t="shared" si="64"/>
        <v>0</v>
      </c>
      <c r="AI44" s="112" t="s">
        <v>29</v>
      </c>
      <c r="AJ44" s="112" t="s">
        <v>29</v>
      </c>
      <c r="AK44" s="112">
        <f t="shared" si="65"/>
        <v>0</v>
      </c>
      <c r="AL44" s="112" t="s">
        <v>29</v>
      </c>
      <c r="AM44" s="112" t="s">
        <v>29</v>
      </c>
      <c r="AN44" s="112">
        <f t="shared" si="66"/>
        <v>0</v>
      </c>
      <c r="AO44" s="112" t="s">
        <v>29</v>
      </c>
      <c r="AP44" s="112" t="s">
        <v>29</v>
      </c>
      <c r="AQ44" s="112">
        <f t="shared" si="67"/>
        <v>0</v>
      </c>
      <c r="AR44" s="112" t="s">
        <v>29</v>
      </c>
      <c r="AS44" s="112" t="s">
        <v>29</v>
      </c>
      <c r="AT44" s="112">
        <f t="shared" si="68"/>
        <v>0</v>
      </c>
      <c r="AU44" s="112" t="s">
        <v>29</v>
      </c>
      <c r="AV44" s="112" t="s">
        <v>29</v>
      </c>
      <c r="AW44" s="112">
        <f t="shared" si="69"/>
        <v>0</v>
      </c>
      <c r="AX44" s="112" t="s">
        <v>29</v>
      </c>
      <c r="AY44" s="112" t="s">
        <v>29</v>
      </c>
      <c r="AZ44" s="112">
        <f t="shared" si="70"/>
        <v>0</v>
      </c>
      <c r="BA44" s="112" t="s">
        <v>29</v>
      </c>
      <c r="BB44" s="112" t="s">
        <v>29</v>
      </c>
      <c r="BC44" s="112">
        <f t="shared" si="71"/>
        <v>0</v>
      </c>
      <c r="BD44" s="112" t="s">
        <v>29</v>
      </c>
      <c r="BE44" s="112" t="s">
        <v>29</v>
      </c>
      <c r="BF44" s="112">
        <f t="shared" si="72"/>
        <v>0</v>
      </c>
      <c r="BG44" s="112" t="s">
        <v>29</v>
      </c>
      <c r="BH44" s="112" t="s">
        <v>29</v>
      </c>
      <c r="BI44" s="112">
        <f t="shared" si="73"/>
        <v>0</v>
      </c>
      <c r="BJ44" s="112" t="s">
        <v>29</v>
      </c>
      <c r="BK44" s="112" t="s">
        <v>29</v>
      </c>
      <c r="BL44" s="112">
        <f t="shared" si="74"/>
        <v>0</v>
      </c>
      <c r="BM44" s="112" t="s">
        <v>29</v>
      </c>
      <c r="BN44" s="112" t="s">
        <v>29</v>
      </c>
      <c r="BO44" s="112">
        <f t="shared" si="75"/>
        <v>0</v>
      </c>
      <c r="BP44" s="112" t="s">
        <v>29</v>
      </c>
      <c r="BQ44" s="112" t="s">
        <v>29</v>
      </c>
      <c r="BR44" s="112">
        <f t="shared" si="76"/>
        <v>0</v>
      </c>
      <c r="BS44" s="112" t="s">
        <v>29</v>
      </c>
      <c r="BT44" s="112" t="s">
        <v>29</v>
      </c>
      <c r="BU44" s="112">
        <f t="shared" si="77"/>
        <v>0</v>
      </c>
      <c r="BV44" s="112" t="s">
        <v>29</v>
      </c>
      <c r="BW44" s="112" t="s">
        <v>29</v>
      </c>
      <c r="BX44" s="112">
        <f t="shared" si="78"/>
        <v>0</v>
      </c>
      <c r="BY44" s="112" t="s">
        <v>29</v>
      </c>
      <c r="BZ44" s="112" t="s">
        <v>29</v>
      </c>
      <c r="CA44" s="112">
        <f t="shared" si="79"/>
        <v>0</v>
      </c>
      <c r="CB44" s="112" t="s">
        <v>29</v>
      </c>
      <c r="CC44" s="112" t="s">
        <v>29</v>
      </c>
      <c r="CD44" s="112">
        <f t="shared" si="80"/>
        <v>0</v>
      </c>
      <c r="CE44" s="112" t="s">
        <v>29</v>
      </c>
      <c r="CF44" s="112" t="s">
        <v>29</v>
      </c>
      <c r="CG44" s="112">
        <f t="shared" si="81"/>
        <v>0</v>
      </c>
      <c r="CH44" s="112" t="s">
        <v>29</v>
      </c>
      <c r="CI44" s="112" t="s">
        <v>29</v>
      </c>
      <c r="CJ44" s="112">
        <f t="shared" si="82"/>
        <v>0</v>
      </c>
      <c r="CK44" s="112">
        <v>0</v>
      </c>
      <c r="CL44" s="112">
        <v>1</v>
      </c>
      <c r="CM44" s="112">
        <f t="shared" si="83"/>
        <v>1</v>
      </c>
      <c r="CN44" s="112">
        <v>0</v>
      </c>
      <c r="CO44" s="112">
        <v>3</v>
      </c>
      <c r="CP44" s="112">
        <v>3</v>
      </c>
    </row>
    <row r="45" spans="1:94" ht="12.75" customHeight="1">
      <c r="A45" s="103">
        <v>19</v>
      </c>
      <c r="B45" s="117" t="s">
        <v>76</v>
      </c>
      <c r="C45" s="121">
        <v>4001</v>
      </c>
      <c r="D45" s="117" t="s">
        <v>77</v>
      </c>
      <c r="E45" s="121">
        <v>21036</v>
      </c>
      <c r="F45" s="121">
        <v>2</v>
      </c>
      <c r="G45" s="121" t="s">
        <v>47</v>
      </c>
      <c r="H45" s="112">
        <v>0</v>
      </c>
      <c r="I45" s="112">
        <v>2</v>
      </c>
      <c r="J45" s="112">
        <f t="shared" si="56"/>
        <v>2</v>
      </c>
      <c r="K45" s="112">
        <v>0</v>
      </c>
      <c r="L45" s="112">
        <v>1</v>
      </c>
      <c r="M45" s="112">
        <f t="shared" si="57"/>
        <v>1</v>
      </c>
      <c r="N45" s="112">
        <v>2</v>
      </c>
      <c r="O45" s="112">
        <v>0</v>
      </c>
      <c r="P45" s="112">
        <f t="shared" si="58"/>
        <v>2</v>
      </c>
      <c r="Q45" s="112">
        <v>1</v>
      </c>
      <c r="R45" s="112">
        <v>0</v>
      </c>
      <c r="S45" s="112">
        <f t="shared" si="59"/>
        <v>1</v>
      </c>
      <c r="T45" s="112" t="s">
        <v>29</v>
      </c>
      <c r="U45" s="112" t="s">
        <v>29</v>
      </c>
      <c r="V45" s="112">
        <f t="shared" si="60"/>
        <v>0</v>
      </c>
      <c r="W45" s="112" t="s">
        <v>29</v>
      </c>
      <c r="X45" s="112" t="s">
        <v>29</v>
      </c>
      <c r="Y45" s="112">
        <f t="shared" si="61"/>
        <v>0</v>
      </c>
      <c r="Z45" s="112" t="s">
        <v>29</v>
      </c>
      <c r="AA45" s="112" t="s">
        <v>29</v>
      </c>
      <c r="AB45" s="112">
        <f t="shared" si="62"/>
        <v>0</v>
      </c>
      <c r="AC45" s="112" t="s">
        <v>29</v>
      </c>
      <c r="AD45" s="112" t="s">
        <v>29</v>
      </c>
      <c r="AE45" s="112">
        <f t="shared" si="63"/>
        <v>0</v>
      </c>
      <c r="AF45" s="112" t="s">
        <v>29</v>
      </c>
      <c r="AG45" s="112" t="s">
        <v>29</v>
      </c>
      <c r="AH45" s="112">
        <f t="shared" si="64"/>
        <v>0</v>
      </c>
      <c r="AI45" s="112" t="s">
        <v>29</v>
      </c>
      <c r="AJ45" s="112" t="s">
        <v>29</v>
      </c>
      <c r="AK45" s="112">
        <f t="shared" si="65"/>
        <v>0</v>
      </c>
      <c r="AL45" s="112" t="s">
        <v>29</v>
      </c>
      <c r="AM45" s="112" t="s">
        <v>29</v>
      </c>
      <c r="AN45" s="112">
        <f t="shared" si="66"/>
        <v>0</v>
      </c>
      <c r="AO45" s="112" t="s">
        <v>29</v>
      </c>
      <c r="AP45" s="112" t="s">
        <v>29</v>
      </c>
      <c r="AQ45" s="112">
        <f t="shared" si="67"/>
        <v>0</v>
      </c>
      <c r="AR45" s="112" t="s">
        <v>29</v>
      </c>
      <c r="AS45" s="112" t="s">
        <v>29</v>
      </c>
      <c r="AT45" s="112">
        <f t="shared" si="68"/>
        <v>0</v>
      </c>
      <c r="AU45" s="112" t="s">
        <v>29</v>
      </c>
      <c r="AV45" s="112" t="s">
        <v>29</v>
      </c>
      <c r="AW45" s="112">
        <f t="shared" si="69"/>
        <v>0</v>
      </c>
      <c r="AX45" s="112" t="s">
        <v>29</v>
      </c>
      <c r="AY45" s="112" t="s">
        <v>29</v>
      </c>
      <c r="AZ45" s="112">
        <f t="shared" si="70"/>
        <v>0</v>
      </c>
      <c r="BA45" s="112" t="s">
        <v>29</v>
      </c>
      <c r="BB45" s="112" t="s">
        <v>29</v>
      </c>
      <c r="BC45" s="112">
        <f t="shared" si="71"/>
        <v>0</v>
      </c>
      <c r="BD45" s="112" t="s">
        <v>29</v>
      </c>
      <c r="BE45" s="112" t="s">
        <v>29</v>
      </c>
      <c r="BF45" s="112">
        <f t="shared" si="72"/>
        <v>0</v>
      </c>
      <c r="BG45" s="112" t="s">
        <v>29</v>
      </c>
      <c r="BH45" s="112" t="s">
        <v>29</v>
      </c>
      <c r="BI45" s="112">
        <f t="shared" si="73"/>
        <v>0</v>
      </c>
      <c r="BJ45" s="112" t="s">
        <v>29</v>
      </c>
      <c r="BK45" s="112" t="s">
        <v>29</v>
      </c>
      <c r="BL45" s="112">
        <f t="shared" si="74"/>
        <v>0</v>
      </c>
      <c r="BM45" s="112" t="s">
        <v>29</v>
      </c>
      <c r="BN45" s="112" t="s">
        <v>29</v>
      </c>
      <c r="BO45" s="112">
        <f t="shared" si="75"/>
        <v>0</v>
      </c>
      <c r="BP45" s="112" t="s">
        <v>29</v>
      </c>
      <c r="BQ45" s="112" t="s">
        <v>29</v>
      </c>
      <c r="BR45" s="112">
        <f t="shared" si="76"/>
        <v>0</v>
      </c>
      <c r="BS45" s="112" t="s">
        <v>29</v>
      </c>
      <c r="BT45" s="112" t="s">
        <v>29</v>
      </c>
      <c r="BU45" s="112">
        <f t="shared" si="77"/>
        <v>0</v>
      </c>
      <c r="BV45" s="112" t="s">
        <v>29</v>
      </c>
      <c r="BW45" s="112" t="s">
        <v>29</v>
      </c>
      <c r="BX45" s="112">
        <f t="shared" si="78"/>
        <v>0</v>
      </c>
      <c r="BY45" s="112" t="s">
        <v>29</v>
      </c>
      <c r="BZ45" s="112" t="s">
        <v>29</v>
      </c>
      <c r="CA45" s="112">
        <f t="shared" si="79"/>
        <v>0</v>
      </c>
      <c r="CB45" s="112" t="s">
        <v>29</v>
      </c>
      <c r="CC45" s="112" t="s">
        <v>29</v>
      </c>
      <c r="CD45" s="112">
        <f t="shared" si="80"/>
        <v>0</v>
      </c>
      <c r="CE45" s="112" t="s">
        <v>29</v>
      </c>
      <c r="CF45" s="112" t="s">
        <v>29</v>
      </c>
      <c r="CG45" s="112">
        <f t="shared" si="81"/>
        <v>0</v>
      </c>
      <c r="CH45" s="112" t="s">
        <v>29</v>
      </c>
      <c r="CI45" s="112" t="s">
        <v>29</v>
      </c>
      <c r="CJ45" s="112">
        <f t="shared" si="82"/>
        <v>0</v>
      </c>
      <c r="CK45" s="112">
        <v>1</v>
      </c>
      <c r="CL45" s="112">
        <v>0</v>
      </c>
      <c r="CM45" s="112">
        <f t="shared" si="83"/>
        <v>1</v>
      </c>
      <c r="CN45" s="112">
        <v>4</v>
      </c>
      <c r="CO45" s="112">
        <v>3</v>
      </c>
      <c r="CP45" s="112">
        <v>7</v>
      </c>
    </row>
    <row r="46" spans="1:94" ht="12.75" customHeight="1">
      <c r="A46" s="103">
        <v>19</v>
      </c>
      <c r="B46" s="117" t="s">
        <v>76</v>
      </c>
      <c r="C46" s="121">
        <v>4045</v>
      </c>
      <c r="D46" s="117" t="s">
        <v>78</v>
      </c>
      <c r="E46" s="121">
        <v>20535</v>
      </c>
      <c r="F46" s="121">
        <v>2</v>
      </c>
      <c r="G46" s="121" t="s">
        <v>47</v>
      </c>
      <c r="H46" s="112">
        <v>0</v>
      </c>
      <c r="I46" s="112">
        <v>2</v>
      </c>
      <c r="J46" s="112">
        <f t="shared" si="56"/>
        <v>2</v>
      </c>
      <c r="K46" s="112">
        <v>0</v>
      </c>
      <c r="L46" s="112">
        <v>2</v>
      </c>
      <c r="M46" s="112">
        <f t="shared" si="57"/>
        <v>2</v>
      </c>
      <c r="N46" s="112">
        <v>1</v>
      </c>
      <c r="O46" s="112">
        <v>1</v>
      </c>
      <c r="P46" s="112">
        <f t="shared" si="58"/>
        <v>2</v>
      </c>
      <c r="Q46" s="112" t="s">
        <v>29</v>
      </c>
      <c r="R46" s="112" t="s">
        <v>29</v>
      </c>
      <c r="S46" s="112">
        <f t="shared" si="59"/>
        <v>0</v>
      </c>
      <c r="T46" s="112" t="s">
        <v>29</v>
      </c>
      <c r="U46" s="112" t="s">
        <v>29</v>
      </c>
      <c r="V46" s="112">
        <f t="shared" si="60"/>
        <v>0</v>
      </c>
      <c r="W46" s="112" t="s">
        <v>29</v>
      </c>
      <c r="X46" s="112" t="s">
        <v>29</v>
      </c>
      <c r="Y46" s="112">
        <f t="shared" si="61"/>
        <v>0</v>
      </c>
      <c r="Z46" s="112" t="s">
        <v>29</v>
      </c>
      <c r="AA46" s="112" t="s">
        <v>29</v>
      </c>
      <c r="AB46" s="112">
        <f t="shared" si="62"/>
        <v>0</v>
      </c>
      <c r="AC46" s="112" t="s">
        <v>29</v>
      </c>
      <c r="AD46" s="112" t="s">
        <v>29</v>
      </c>
      <c r="AE46" s="112">
        <f t="shared" si="63"/>
        <v>0</v>
      </c>
      <c r="AF46" s="112" t="s">
        <v>29</v>
      </c>
      <c r="AG46" s="112" t="s">
        <v>29</v>
      </c>
      <c r="AH46" s="112">
        <f t="shared" si="64"/>
        <v>0</v>
      </c>
      <c r="AI46" s="112" t="s">
        <v>29</v>
      </c>
      <c r="AJ46" s="112" t="s">
        <v>29</v>
      </c>
      <c r="AK46" s="112">
        <f t="shared" si="65"/>
        <v>0</v>
      </c>
      <c r="AL46" s="112" t="s">
        <v>29</v>
      </c>
      <c r="AM46" s="112" t="s">
        <v>29</v>
      </c>
      <c r="AN46" s="112">
        <f t="shared" si="66"/>
        <v>0</v>
      </c>
      <c r="AO46" s="112" t="s">
        <v>29</v>
      </c>
      <c r="AP46" s="112" t="s">
        <v>29</v>
      </c>
      <c r="AQ46" s="112">
        <f t="shared" si="67"/>
        <v>0</v>
      </c>
      <c r="AR46" s="112" t="s">
        <v>29</v>
      </c>
      <c r="AS46" s="112" t="s">
        <v>29</v>
      </c>
      <c r="AT46" s="112">
        <f t="shared" si="68"/>
        <v>0</v>
      </c>
      <c r="AU46" s="112" t="s">
        <v>29</v>
      </c>
      <c r="AV46" s="112" t="s">
        <v>29</v>
      </c>
      <c r="AW46" s="112">
        <f t="shared" si="69"/>
        <v>0</v>
      </c>
      <c r="AX46" s="112" t="s">
        <v>29</v>
      </c>
      <c r="AY46" s="112" t="s">
        <v>29</v>
      </c>
      <c r="AZ46" s="112">
        <f t="shared" si="70"/>
        <v>0</v>
      </c>
      <c r="BA46" s="112" t="s">
        <v>29</v>
      </c>
      <c r="BB46" s="112" t="s">
        <v>29</v>
      </c>
      <c r="BC46" s="112">
        <f t="shared" si="71"/>
        <v>0</v>
      </c>
      <c r="BD46" s="112" t="s">
        <v>29</v>
      </c>
      <c r="BE46" s="112" t="s">
        <v>29</v>
      </c>
      <c r="BF46" s="112">
        <f t="shared" si="72"/>
        <v>0</v>
      </c>
      <c r="BG46" s="112" t="s">
        <v>29</v>
      </c>
      <c r="BH46" s="112" t="s">
        <v>29</v>
      </c>
      <c r="BI46" s="112">
        <f t="shared" si="73"/>
        <v>0</v>
      </c>
      <c r="BJ46" s="112" t="s">
        <v>29</v>
      </c>
      <c r="BK46" s="112" t="s">
        <v>29</v>
      </c>
      <c r="BL46" s="112">
        <f t="shared" si="74"/>
        <v>0</v>
      </c>
      <c r="BM46" s="112" t="s">
        <v>29</v>
      </c>
      <c r="BN46" s="112" t="s">
        <v>29</v>
      </c>
      <c r="BO46" s="112">
        <f t="shared" si="75"/>
        <v>0</v>
      </c>
      <c r="BP46" s="112" t="s">
        <v>29</v>
      </c>
      <c r="BQ46" s="112" t="s">
        <v>29</v>
      </c>
      <c r="BR46" s="112">
        <f t="shared" si="76"/>
        <v>0</v>
      </c>
      <c r="BS46" s="112" t="s">
        <v>29</v>
      </c>
      <c r="BT46" s="112" t="s">
        <v>29</v>
      </c>
      <c r="BU46" s="112">
        <f t="shared" si="77"/>
        <v>0</v>
      </c>
      <c r="BV46" s="112" t="s">
        <v>29</v>
      </c>
      <c r="BW46" s="112" t="s">
        <v>29</v>
      </c>
      <c r="BX46" s="112">
        <f t="shared" si="78"/>
        <v>0</v>
      </c>
      <c r="BY46" s="112" t="s">
        <v>29</v>
      </c>
      <c r="BZ46" s="112" t="s">
        <v>29</v>
      </c>
      <c r="CA46" s="112">
        <f t="shared" si="79"/>
        <v>0</v>
      </c>
      <c r="CB46" s="112" t="s">
        <v>29</v>
      </c>
      <c r="CC46" s="112" t="s">
        <v>29</v>
      </c>
      <c r="CD46" s="112">
        <f t="shared" si="80"/>
        <v>0</v>
      </c>
      <c r="CE46" s="112" t="s">
        <v>29</v>
      </c>
      <c r="CF46" s="112" t="s">
        <v>29</v>
      </c>
      <c r="CG46" s="112">
        <f t="shared" si="81"/>
        <v>0</v>
      </c>
      <c r="CH46" s="112" t="s">
        <v>29</v>
      </c>
      <c r="CI46" s="112" t="s">
        <v>29</v>
      </c>
      <c r="CJ46" s="112">
        <f t="shared" si="82"/>
        <v>0</v>
      </c>
      <c r="CK46" s="112">
        <v>0</v>
      </c>
      <c r="CL46" s="112">
        <v>1</v>
      </c>
      <c r="CM46" s="112">
        <f t="shared" si="83"/>
        <v>1</v>
      </c>
      <c r="CN46" s="112">
        <v>1</v>
      </c>
      <c r="CO46" s="112">
        <v>6</v>
      </c>
      <c r="CP46" s="112">
        <v>7</v>
      </c>
    </row>
    <row r="47" spans="1:94" ht="12.75" customHeight="1">
      <c r="A47" s="103">
        <v>20</v>
      </c>
      <c r="B47" s="117" t="s">
        <v>79</v>
      </c>
      <c r="C47" s="121">
        <v>4566</v>
      </c>
      <c r="D47" s="117" t="s">
        <v>80</v>
      </c>
      <c r="E47" s="121">
        <v>25200</v>
      </c>
      <c r="F47" s="121">
        <v>2</v>
      </c>
      <c r="G47" s="121" t="s">
        <v>47</v>
      </c>
      <c r="H47" s="112">
        <v>0</v>
      </c>
      <c r="I47" s="112">
        <v>1</v>
      </c>
      <c r="J47" s="112">
        <f t="shared" si="56"/>
        <v>1</v>
      </c>
      <c r="K47" s="112">
        <v>1</v>
      </c>
      <c r="L47" s="112">
        <v>0</v>
      </c>
      <c r="M47" s="112">
        <f t="shared" si="57"/>
        <v>1</v>
      </c>
      <c r="N47" s="112">
        <v>1</v>
      </c>
      <c r="O47" s="112">
        <v>0</v>
      </c>
      <c r="P47" s="112">
        <f t="shared" si="58"/>
        <v>1</v>
      </c>
      <c r="Q47" s="112">
        <v>0</v>
      </c>
      <c r="R47" s="112">
        <v>1</v>
      </c>
      <c r="S47" s="112">
        <f t="shared" si="59"/>
        <v>1</v>
      </c>
      <c r="T47" s="112" t="s">
        <v>29</v>
      </c>
      <c r="U47" s="112" t="s">
        <v>29</v>
      </c>
      <c r="V47" s="112">
        <f t="shared" si="60"/>
        <v>0</v>
      </c>
      <c r="W47" s="112" t="s">
        <v>29</v>
      </c>
      <c r="X47" s="112" t="s">
        <v>29</v>
      </c>
      <c r="Y47" s="112">
        <f t="shared" si="61"/>
        <v>0</v>
      </c>
      <c r="Z47" s="112" t="s">
        <v>29</v>
      </c>
      <c r="AA47" s="112" t="s">
        <v>29</v>
      </c>
      <c r="AB47" s="112">
        <f t="shared" si="62"/>
        <v>0</v>
      </c>
      <c r="AC47" s="112" t="s">
        <v>29</v>
      </c>
      <c r="AD47" s="112" t="s">
        <v>29</v>
      </c>
      <c r="AE47" s="112">
        <f t="shared" si="63"/>
        <v>0</v>
      </c>
      <c r="AF47" s="112" t="s">
        <v>29</v>
      </c>
      <c r="AG47" s="112" t="s">
        <v>29</v>
      </c>
      <c r="AH47" s="112">
        <f t="shared" si="64"/>
        <v>0</v>
      </c>
      <c r="AI47" s="112" t="s">
        <v>29</v>
      </c>
      <c r="AJ47" s="112" t="s">
        <v>29</v>
      </c>
      <c r="AK47" s="112">
        <f t="shared" si="65"/>
        <v>0</v>
      </c>
      <c r="AL47" s="112" t="s">
        <v>29</v>
      </c>
      <c r="AM47" s="112" t="s">
        <v>29</v>
      </c>
      <c r="AN47" s="112">
        <f t="shared" si="66"/>
        <v>0</v>
      </c>
      <c r="AO47" s="112" t="s">
        <v>29</v>
      </c>
      <c r="AP47" s="112" t="s">
        <v>29</v>
      </c>
      <c r="AQ47" s="112">
        <f t="shared" si="67"/>
        <v>0</v>
      </c>
      <c r="AR47" s="112" t="s">
        <v>29</v>
      </c>
      <c r="AS47" s="112" t="s">
        <v>29</v>
      </c>
      <c r="AT47" s="112">
        <f t="shared" si="68"/>
        <v>0</v>
      </c>
      <c r="AU47" s="112" t="s">
        <v>29</v>
      </c>
      <c r="AV47" s="112" t="s">
        <v>29</v>
      </c>
      <c r="AW47" s="112">
        <f t="shared" si="69"/>
        <v>0</v>
      </c>
      <c r="AX47" s="112" t="s">
        <v>29</v>
      </c>
      <c r="AY47" s="112" t="s">
        <v>29</v>
      </c>
      <c r="AZ47" s="112">
        <f t="shared" si="70"/>
        <v>0</v>
      </c>
      <c r="BA47" s="112" t="s">
        <v>29</v>
      </c>
      <c r="BB47" s="112" t="s">
        <v>29</v>
      </c>
      <c r="BC47" s="112">
        <f t="shared" si="71"/>
        <v>0</v>
      </c>
      <c r="BD47" s="112" t="s">
        <v>29</v>
      </c>
      <c r="BE47" s="112" t="s">
        <v>29</v>
      </c>
      <c r="BF47" s="112">
        <f t="shared" si="72"/>
        <v>0</v>
      </c>
      <c r="BG47" s="112" t="s">
        <v>29</v>
      </c>
      <c r="BH47" s="112" t="s">
        <v>29</v>
      </c>
      <c r="BI47" s="112">
        <f t="shared" si="73"/>
        <v>0</v>
      </c>
      <c r="BJ47" s="112" t="s">
        <v>29</v>
      </c>
      <c r="BK47" s="112" t="s">
        <v>29</v>
      </c>
      <c r="BL47" s="112">
        <f t="shared" si="74"/>
        <v>0</v>
      </c>
      <c r="BM47" s="112" t="s">
        <v>29</v>
      </c>
      <c r="BN47" s="112" t="s">
        <v>29</v>
      </c>
      <c r="BO47" s="112">
        <f t="shared" si="75"/>
        <v>0</v>
      </c>
      <c r="BP47" s="112" t="s">
        <v>29</v>
      </c>
      <c r="BQ47" s="112" t="s">
        <v>29</v>
      </c>
      <c r="BR47" s="112">
        <f t="shared" si="76"/>
        <v>0</v>
      </c>
      <c r="BS47" s="112" t="s">
        <v>29</v>
      </c>
      <c r="BT47" s="112" t="s">
        <v>29</v>
      </c>
      <c r="BU47" s="112">
        <f t="shared" si="77"/>
        <v>0</v>
      </c>
      <c r="BV47" s="112" t="s">
        <v>29</v>
      </c>
      <c r="BW47" s="112" t="s">
        <v>29</v>
      </c>
      <c r="BX47" s="112">
        <f t="shared" si="78"/>
        <v>0</v>
      </c>
      <c r="BY47" s="112" t="s">
        <v>29</v>
      </c>
      <c r="BZ47" s="112" t="s">
        <v>29</v>
      </c>
      <c r="CA47" s="112">
        <f t="shared" si="79"/>
        <v>0</v>
      </c>
      <c r="CB47" s="112" t="s">
        <v>29</v>
      </c>
      <c r="CC47" s="112" t="s">
        <v>29</v>
      </c>
      <c r="CD47" s="112">
        <f t="shared" si="80"/>
        <v>0</v>
      </c>
      <c r="CE47" s="112" t="s">
        <v>29</v>
      </c>
      <c r="CF47" s="112" t="s">
        <v>29</v>
      </c>
      <c r="CG47" s="112">
        <f t="shared" si="81"/>
        <v>0</v>
      </c>
      <c r="CH47" s="112" t="s">
        <v>29</v>
      </c>
      <c r="CI47" s="112" t="s">
        <v>29</v>
      </c>
      <c r="CJ47" s="112">
        <f t="shared" si="82"/>
        <v>0</v>
      </c>
      <c r="CK47" s="112">
        <v>0</v>
      </c>
      <c r="CL47" s="112">
        <v>1</v>
      </c>
      <c r="CM47" s="112">
        <f t="shared" si="83"/>
        <v>1</v>
      </c>
      <c r="CN47" s="112">
        <v>2</v>
      </c>
      <c r="CO47" s="112">
        <v>3</v>
      </c>
      <c r="CP47" s="112">
        <v>5</v>
      </c>
    </row>
    <row r="48" spans="1:94" ht="12.75" customHeight="1">
      <c r="A48" s="103">
        <v>20</v>
      </c>
      <c r="B48" s="117" t="s">
        <v>79</v>
      </c>
      <c r="C48" s="121">
        <v>4671</v>
      </c>
      <c r="D48" s="117" t="s">
        <v>81</v>
      </c>
      <c r="E48" s="121">
        <v>21560</v>
      </c>
      <c r="F48" s="121">
        <v>2</v>
      </c>
      <c r="G48" s="121" t="s">
        <v>47</v>
      </c>
      <c r="H48" s="112" t="s">
        <v>29</v>
      </c>
      <c r="I48" s="112" t="s">
        <v>29</v>
      </c>
      <c r="J48" s="112">
        <f t="shared" si="56"/>
        <v>0</v>
      </c>
      <c r="K48" s="112">
        <v>0</v>
      </c>
      <c r="L48" s="112">
        <v>1</v>
      </c>
      <c r="M48" s="112">
        <f t="shared" si="57"/>
        <v>1</v>
      </c>
      <c r="N48" s="112">
        <v>1</v>
      </c>
      <c r="O48" s="112">
        <v>0</v>
      </c>
      <c r="P48" s="112">
        <f t="shared" si="58"/>
        <v>1</v>
      </c>
      <c r="Q48" s="112" t="s">
        <v>29</v>
      </c>
      <c r="R48" s="112" t="s">
        <v>29</v>
      </c>
      <c r="S48" s="112">
        <f t="shared" si="59"/>
        <v>0</v>
      </c>
      <c r="T48" s="112" t="s">
        <v>29</v>
      </c>
      <c r="U48" s="112" t="s">
        <v>29</v>
      </c>
      <c r="V48" s="112">
        <f t="shared" si="60"/>
        <v>0</v>
      </c>
      <c r="W48" s="112" t="s">
        <v>29</v>
      </c>
      <c r="X48" s="112" t="s">
        <v>29</v>
      </c>
      <c r="Y48" s="112">
        <f t="shared" si="61"/>
        <v>0</v>
      </c>
      <c r="Z48" s="112" t="s">
        <v>29</v>
      </c>
      <c r="AA48" s="112" t="s">
        <v>29</v>
      </c>
      <c r="AB48" s="112">
        <f t="shared" si="62"/>
        <v>0</v>
      </c>
      <c r="AC48" s="112">
        <v>0</v>
      </c>
      <c r="AD48" s="112">
        <v>1</v>
      </c>
      <c r="AE48" s="112">
        <f t="shared" si="63"/>
        <v>1</v>
      </c>
      <c r="AF48" s="112" t="s">
        <v>29</v>
      </c>
      <c r="AG48" s="112" t="s">
        <v>29</v>
      </c>
      <c r="AH48" s="112">
        <f t="shared" si="64"/>
        <v>0</v>
      </c>
      <c r="AI48" s="112" t="s">
        <v>29</v>
      </c>
      <c r="AJ48" s="112" t="s">
        <v>29</v>
      </c>
      <c r="AK48" s="112">
        <f t="shared" si="65"/>
        <v>0</v>
      </c>
      <c r="AL48" s="112" t="s">
        <v>29</v>
      </c>
      <c r="AM48" s="112" t="s">
        <v>29</v>
      </c>
      <c r="AN48" s="112">
        <f t="shared" si="66"/>
        <v>0</v>
      </c>
      <c r="AO48" s="112" t="s">
        <v>29</v>
      </c>
      <c r="AP48" s="112" t="s">
        <v>29</v>
      </c>
      <c r="AQ48" s="112">
        <f t="shared" si="67"/>
        <v>0</v>
      </c>
      <c r="AR48" s="112" t="s">
        <v>29</v>
      </c>
      <c r="AS48" s="112" t="s">
        <v>29</v>
      </c>
      <c r="AT48" s="112">
        <f t="shared" si="68"/>
        <v>0</v>
      </c>
      <c r="AU48" s="112" t="s">
        <v>29</v>
      </c>
      <c r="AV48" s="112" t="s">
        <v>29</v>
      </c>
      <c r="AW48" s="112">
        <f t="shared" si="69"/>
        <v>0</v>
      </c>
      <c r="AX48" s="112" t="s">
        <v>29</v>
      </c>
      <c r="AY48" s="112" t="s">
        <v>29</v>
      </c>
      <c r="AZ48" s="112">
        <f t="shared" si="70"/>
        <v>0</v>
      </c>
      <c r="BA48" s="112" t="s">
        <v>29</v>
      </c>
      <c r="BB48" s="112" t="s">
        <v>29</v>
      </c>
      <c r="BC48" s="112">
        <f t="shared" si="71"/>
        <v>0</v>
      </c>
      <c r="BD48" s="112" t="s">
        <v>29</v>
      </c>
      <c r="BE48" s="112" t="s">
        <v>29</v>
      </c>
      <c r="BF48" s="112">
        <f t="shared" si="72"/>
        <v>0</v>
      </c>
      <c r="BG48" s="112" t="s">
        <v>29</v>
      </c>
      <c r="BH48" s="112" t="s">
        <v>29</v>
      </c>
      <c r="BI48" s="112">
        <f t="shared" si="73"/>
        <v>0</v>
      </c>
      <c r="BJ48" s="112" t="s">
        <v>29</v>
      </c>
      <c r="BK48" s="112" t="s">
        <v>29</v>
      </c>
      <c r="BL48" s="112">
        <f t="shared" si="74"/>
        <v>0</v>
      </c>
      <c r="BM48" s="112" t="s">
        <v>29</v>
      </c>
      <c r="BN48" s="112" t="s">
        <v>29</v>
      </c>
      <c r="BO48" s="112">
        <f t="shared" si="75"/>
        <v>0</v>
      </c>
      <c r="BP48" s="112" t="s">
        <v>29</v>
      </c>
      <c r="BQ48" s="112" t="s">
        <v>29</v>
      </c>
      <c r="BR48" s="112">
        <f t="shared" si="76"/>
        <v>0</v>
      </c>
      <c r="BS48" s="112" t="s">
        <v>29</v>
      </c>
      <c r="BT48" s="112" t="s">
        <v>29</v>
      </c>
      <c r="BU48" s="112">
        <f t="shared" si="77"/>
        <v>0</v>
      </c>
      <c r="BV48" s="112" t="s">
        <v>29</v>
      </c>
      <c r="BW48" s="112" t="s">
        <v>29</v>
      </c>
      <c r="BX48" s="112">
        <f t="shared" si="78"/>
        <v>0</v>
      </c>
      <c r="BY48" s="112" t="s">
        <v>29</v>
      </c>
      <c r="BZ48" s="112" t="s">
        <v>29</v>
      </c>
      <c r="CA48" s="112">
        <f t="shared" si="79"/>
        <v>0</v>
      </c>
      <c r="CB48" s="112" t="s">
        <v>29</v>
      </c>
      <c r="CC48" s="112" t="s">
        <v>29</v>
      </c>
      <c r="CD48" s="112">
        <f t="shared" si="80"/>
        <v>0</v>
      </c>
      <c r="CE48" s="112" t="s">
        <v>29</v>
      </c>
      <c r="CF48" s="112" t="s">
        <v>29</v>
      </c>
      <c r="CG48" s="112">
        <f t="shared" si="81"/>
        <v>0</v>
      </c>
      <c r="CH48" s="112" t="s">
        <v>29</v>
      </c>
      <c r="CI48" s="112" t="s">
        <v>29</v>
      </c>
      <c r="CJ48" s="112">
        <f t="shared" si="82"/>
        <v>0</v>
      </c>
      <c r="CK48" s="112">
        <v>1</v>
      </c>
      <c r="CL48" s="112">
        <v>0</v>
      </c>
      <c r="CM48" s="112">
        <f t="shared" si="83"/>
        <v>1</v>
      </c>
      <c r="CN48" s="112">
        <v>2</v>
      </c>
      <c r="CO48" s="112">
        <v>2</v>
      </c>
      <c r="CP48" s="112">
        <v>4</v>
      </c>
    </row>
    <row r="49" spans="1:95" ht="12.75" customHeight="1">
      <c r="A49" s="103">
        <v>22</v>
      </c>
      <c r="B49" s="117" t="s">
        <v>35</v>
      </c>
      <c r="C49" s="121">
        <v>5591</v>
      </c>
      <c r="D49" s="117" t="s">
        <v>83</v>
      </c>
      <c r="E49" s="121">
        <v>20523</v>
      </c>
      <c r="F49" s="121">
        <v>2</v>
      </c>
      <c r="G49" s="121" t="s">
        <v>47</v>
      </c>
      <c r="H49" s="112">
        <v>0</v>
      </c>
      <c r="I49" s="112">
        <v>1</v>
      </c>
      <c r="J49" s="112">
        <f t="shared" si="56"/>
        <v>1</v>
      </c>
      <c r="K49" s="112" t="s">
        <v>29</v>
      </c>
      <c r="L49" s="112" t="s">
        <v>29</v>
      </c>
      <c r="M49" s="112">
        <f t="shared" si="57"/>
        <v>0</v>
      </c>
      <c r="N49" s="112">
        <v>2</v>
      </c>
      <c r="O49" s="112">
        <v>1</v>
      </c>
      <c r="P49" s="112">
        <f t="shared" si="58"/>
        <v>3</v>
      </c>
      <c r="Q49" s="112" t="s">
        <v>29</v>
      </c>
      <c r="R49" s="112" t="s">
        <v>29</v>
      </c>
      <c r="S49" s="112">
        <f t="shared" si="59"/>
        <v>0</v>
      </c>
      <c r="T49" s="112" t="s">
        <v>29</v>
      </c>
      <c r="U49" s="112" t="s">
        <v>29</v>
      </c>
      <c r="V49" s="112">
        <f t="shared" si="60"/>
        <v>0</v>
      </c>
      <c r="W49" s="112" t="s">
        <v>29</v>
      </c>
      <c r="X49" s="112" t="s">
        <v>29</v>
      </c>
      <c r="Y49" s="112">
        <f t="shared" si="61"/>
        <v>0</v>
      </c>
      <c r="Z49" s="112" t="s">
        <v>29</v>
      </c>
      <c r="AA49" s="112" t="s">
        <v>29</v>
      </c>
      <c r="AB49" s="112">
        <f t="shared" si="62"/>
        <v>0</v>
      </c>
      <c r="AC49" s="112" t="s">
        <v>29</v>
      </c>
      <c r="AD49" s="112" t="s">
        <v>29</v>
      </c>
      <c r="AE49" s="112">
        <f t="shared" si="63"/>
        <v>0</v>
      </c>
      <c r="AF49" s="112" t="s">
        <v>29</v>
      </c>
      <c r="AG49" s="112" t="s">
        <v>29</v>
      </c>
      <c r="AH49" s="112">
        <f t="shared" si="64"/>
        <v>0</v>
      </c>
      <c r="AI49" s="112" t="s">
        <v>29</v>
      </c>
      <c r="AJ49" s="112" t="s">
        <v>29</v>
      </c>
      <c r="AK49" s="112">
        <f t="shared" si="65"/>
        <v>0</v>
      </c>
      <c r="AL49" s="112" t="s">
        <v>29</v>
      </c>
      <c r="AM49" s="112" t="s">
        <v>29</v>
      </c>
      <c r="AN49" s="112">
        <f t="shared" si="66"/>
        <v>0</v>
      </c>
      <c r="AO49" s="112" t="s">
        <v>29</v>
      </c>
      <c r="AP49" s="112" t="s">
        <v>29</v>
      </c>
      <c r="AQ49" s="112">
        <f t="shared" si="67"/>
        <v>0</v>
      </c>
      <c r="AR49" s="112">
        <v>1</v>
      </c>
      <c r="AS49" s="112">
        <v>1</v>
      </c>
      <c r="AT49" s="112">
        <f t="shared" si="68"/>
        <v>2</v>
      </c>
      <c r="AU49" s="112" t="s">
        <v>29</v>
      </c>
      <c r="AV49" s="112" t="s">
        <v>29</v>
      </c>
      <c r="AW49" s="112">
        <f t="shared" si="69"/>
        <v>0</v>
      </c>
      <c r="AX49" s="112" t="s">
        <v>29</v>
      </c>
      <c r="AY49" s="112" t="s">
        <v>29</v>
      </c>
      <c r="AZ49" s="112">
        <f t="shared" si="70"/>
        <v>0</v>
      </c>
      <c r="BA49" s="112">
        <v>1</v>
      </c>
      <c r="BB49" s="112">
        <v>0</v>
      </c>
      <c r="BC49" s="112">
        <f t="shared" si="71"/>
        <v>1</v>
      </c>
      <c r="BD49" s="112" t="s">
        <v>29</v>
      </c>
      <c r="BE49" s="112" t="s">
        <v>29</v>
      </c>
      <c r="BF49" s="112">
        <f t="shared" si="72"/>
        <v>0</v>
      </c>
      <c r="BG49" s="112" t="s">
        <v>29</v>
      </c>
      <c r="BH49" s="112" t="s">
        <v>29</v>
      </c>
      <c r="BI49" s="112">
        <f t="shared" si="73"/>
        <v>0</v>
      </c>
      <c r="BJ49" s="112" t="s">
        <v>29</v>
      </c>
      <c r="BK49" s="112" t="s">
        <v>29</v>
      </c>
      <c r="BL49" s="112">
        <f t="shared" si="74"/>
        <v>0</v>
      </c>
      <c r="BM49" s="112" t="s">
        <v>29</v>
      </c>
      <c r="BN49" s="112" t="s">
        <v>29</v>
      </c>
      <c r="BO49" s="112">
        <f t="shared" si="75"/>
        <v>0</v>
      </c>
      <c r="BP49" s="112" t="s">
        <v>29</v>
      </c>
      <c r="BQ49" s="112" t="s">
        <v>29</v>
      </c>
      <c r="BR49" s="112">
        <f t="shared" si="76"/>
        <v>0</v>
      </c>
      <c r="BS49" s="112" t="s">
        <v>29</v>
      </c>
      <c r="BT49" s="112" t="s">
        <v>29</v>
      </c>
      <c r="BU49" s="112">
        <f t="shared" si="77"/>
        <v>0</v>
      </c>
      <c r="BV49" s="112" t="s">
        <v>29</v>
      </c>
      <c r="BW49" s="112" t="s">
        <v>29</v>
      </c>
      <c r="BX49" s="112">
        <f t="shared" si="78"/>
        <v>0</v>
      </c>
      <c r="BY49" s="112" t="s">
        <v>29</v>
      </c>
      <c r="BZ49" s="112" t="s">
        <v>29</v>
      </c>
      <c r="CA49" s="112">
        <f t="shared" si="79"/>
        <v>0</v>
      </c>
      <c r="CB49" s="112" t="s">
        <v>29</v>
      </c>
      <c r="CC49" s="112" t="s">
        <v>29</v>
      </c>
      <c r="CD49" s="112">
        <f t="shared" si="80"/>
        <v>0</v>
      </c>
      <c r="CE49" s="112" t="s">
        <v>29</v>
      </c>
      <c r="CF49" s="112" t="s">
        <v>29</v>
      </c>
      <c r="CG49" s="112">
        <f t="shared" si="81"/>
        <v>0</v>
      </c>
      <c r="CH49" s="112" t="s">
        <v>29</v>
      </c>
      <c r="CI49" s="112" t="s">
        <v>29</v>
      </c>
      <c r="CJ49" s="112">
        <f t="shared" si="82"/>
        <v>0</v>
      </c>
      <c r="CK49" s="112" t="s">
        <v>29</v>
      </c>
      <c r="CL49" s="112" t="s">
        <v>29</v>
      </c>
      <c r="CM49" s="112">
        <f t="shared" si="83"/>
        <v>0</v>
      </c>
      <c r="CN49" s="112">
        <v>4</v>
      </c>
      <c r="CO49" s="112">
        <v>3</v>
      </c>
      <c r="CP49" s="112">
        <v>7</v>
      </c>
    </row>
    <row r="50" spans="1:95" ht="12.75" customHeight="1">
      <c r="A50" s="103">
        <v>22</v>
      </c>
      <c r="B50" s="117" t="s">
        <v>35</v>
      </c>
      <c r="C50" s="121">
        <v>5724</v>
      </c>
      <c r="D50" s="117" t="s">
        <v>84</v>
      </c>
      <c r="E50" s="121">
        <v>20272</v>
      </c>
      <c r="F50" s="121">
        <v>2</v>
      </c>
      <c r="G50" s="121" t="s">
        <v>47</v>
      </c>
      <c r="H50" s="112">
        <v>1</v>
      </c>
      <c r="I50" s="112">
        <v>1</v>
      </c>
      <c r="J50" s="112">
        <f>SUM(H50:I50)</f>
        <v>2</v>
      </c>
      <c r="K50" s="112" t="s">
        <v>29</v>
      </c>
      <c r="L50" s="112" t="s">
        <v>29</v>
      </c>
      <c r="M50" s="112">
        <f>SUM(K50:L50)</f>
        <v>0</v>
      </c>
      <c r="N50" s="112">
        <v>2</v>
      </c>
      <c r="O50" s="112">
        <v>0</v>
      </c>
      <c r="P50" s="112">
        <f>SUM(N50:O50)</f>
        <v>2</v>
      </c>
      <c r="Q50" s="112" t="s">
        <v>29</v>
      </c>
      <c r="R50" s="112" t="s">
        <v>29</v>
      </c>
      <c r="S50" s="112">
        <f>SUM(Q50:R50)</f>
        <v>0</v>
      </c>
      <c r="T50" s="112" t="s">
        <v>29</v>
      </c>
      <c r="U50" s="112" t="s">
        <v>29</v>
      </c>
      <c r="V50" s="112">
        <f>SUM(T50:U50)</f>
        <v>0</v>
      </c>
      <c r="W50" s="112" t="s">
        <v>29</v>
      </c>
      <c r="X50" s="112" t="s">
        <v>29</v>
      </c>
      <c r="Y50" s="112">
        <f>SUM(W50:X50)</f>
        <v>0</v>
      </c>
      <c r="Z50" s="112" t="s">
        <v>29</v>
      </c>
      <c r="AA50" s="112" t="s">
        <v>29</v>
      </c>
      <c r="AB50" s="112">
        <f>SUM(Z50:AA50)</f>
        <v>0</v>
      </c>
      <c r="AC50" s="112" t="s">
        <v>29</v>
      </c>
      <c r="AD50" s="112" t="s">
        <v>29</v>
      </c>
      <c r="AE50" s="112">
        <f>SUM(AC50:AD50)</f>
        <v>0</v>
      </c>
      <c r="AF50" s="112" t="s">
        <v>29</v>
      </c>
      <c r="AG50" s="112" t="s">
        <v>29</v>
      </c>
      <c r="AH50" s="112">
        <f>SUM(AF50:AG50)</f>
        <v>0</v>
      </c>
      <c r="AI50" s="112" t="s">
        <v>29</v>
      </c>
      <c r="AJ50" s="112" t="s">
        <v>29</v>
      </c>
      <c r="AK50" s="112">
        <f>SUM(AI50:AJ50)</f>
        <v>0</v>
      </c>
      <c r="AL50" s="112">
        <v>0</v>
      </c>
      <c r="AM50" s="112">
        <v>1</v>
      </c>
      <c r="AN50" s="112">
        <f>SUM(AL50:AM50)</f>
        <v>1</v>
      </c>
      <c r="AO50" s="112" t="s">
        <v>29</v>
      </c>
      <c r="AP50" s="112" t="s">
        <v>29</v>
      </c>
      <c r="AQ50" s="112">
        <f>SUM(AO50:AP50)</f>
        <v>0</v>
      </c>
      <c r="AR50" s="112" t="s">
        <v>29</v>
      </c>
      <c r="AS50" s="112" t="s">
        <v>29</v>
      </c>
      <c r="AT50" s="112">
        <f>SUM(AR50:AS50)</f>
        <v>0</v>
      </c>
      <c r="AU50" s="112" t="s">
        <v>29</v>
      </c>
      <c r="AV50" s="112" t="s">
        <v>29</v>
      </c>
      <c r="AW50" s="112">
        <f>SUM(AU50:AV50)</f>
        <v>0</v>
      </c>
      <c r="AX50" s="112" t="s">
        <v>29</v>
      </c>
      <c r="AY50" s="112" t="s">
        <v>29</v>
      </c>
      <c r="AZ50" s="112">
        <f>SUM(AX50:AY50)</f>
        <v>0</v>
      </c>
      <c r="BA50" s="112" t="s">
        <v>29</v>
      </c>
      <c r="BB50" s="112" t="s">
        <v>29</v>
      </c>
      <c r="BC50" s="112">
        <f>SUM(BA50:BB50)</f>
        <v>0</v>
      </c>
      <c r="BD50" s="112" t="s">
        <v>29</v>
      </c>
      <c r="BE50" s="112" t="s">
        <v>29</v>
      </c>
      <c r="BF50" s="112">
        <f>SUM(BD50:BE50)</f>
        <v>0</v>
      </c>
      <c r="BG50" s="112" t="s">
        <v>29</v>
      </c>
      <c r="BH50" s="112" t="s">
        <v>29</v>
      </c>
      <c r="BI50" s="112">
        <f>SUM(BG50:BH50)</f>
        <v>0</v>
      </c>
      <c r="BJ50" s="112" t="s">
        <v>29</v>
      </c>
      <c r="BK50" s="112" t="s">
        <v>29</v>
      </c>
      <c r="BL50" s="112">
        <f>SUM(BJ50:BK50)</f>
        <v>0</v>
      </c>
      <c r="BM50" s="112" t="s">
        <v>29</v>
      </c>
      <c r="BN50" s="112" t="s">
        <v>29</v>
      </c>
      <c r="BO50" s="112">
        <f>SUM(BM50:BN50)</f>
        <v>0</v>
      </c>
      <c r="BP50" s="112" t="s">
        <v>29</v>
      </c>
      <c r="BQ50" s="112" t="s">
        <v>29</v>
      </c>
      <c r="BR50" s="112">
        <f>SUM(BP50:BQ50)</f>
        <v>0</v>
      </c>
      <c r="BS50" s="112" t="s">
        <v>29</v>
      </c>
      <c r="BT50" s="112" t="s">
        <v>29</v>
      </c>
      <c r="BU50" s="112">
        <f>SUM(BS50:BT50)</f>
        <v>0</v>
      </c>
      <c r="BV50" s="112" t="s">
        <v>29</v>
      </c>
      <c r="BW50" s="112" t="s">
        <v>29</v>
      </c>
      <c r="BX50" s="112">
        <f>SUM(BV50:BW50)</f>
        <v>0</v>
      </c>
      <c r="BY50" s="112" t="s">
        <v>29</v>
      </c>
      <c r="BZ50" s="112" t="s">
        <v>29</v>
      </c>
      <c r="CA50" s="112">
        <f>SUM(BY50:BZ50)</f>
        <v>0</v>
      </c>
      <c r="CB50" s="112" t="s">
        <v>29</v>
      </c>
      <c r="CC50" s="112" t="s">
        <v>29</v>
      </c>
      <c r="CD50" s="112">
        <f>SUM(CB50:CC50)</f>
        <v>0</v>
      </c>
      <c r="CE50" s="112" t="s">
        <v>29</v>
      </c>
      <c r="CF50" s="112" t="s">
        <v>29</v>
      </c>
      <c r="CG50" s="112">
        <f>SUM(CE50:CF50)</f>
        <v>0</v>
      </c>
      <c r="CH50" s="112" t="s">
        <v>29</v>
      </c>
      <c r="CI50" s="112" t="s">
        <v>29</v>
      </c>
      <c r="CJ50" s="112">
        <f>SUM(CH50:CI50)</f>
        <v>0</v>
      </c>
      <c r="CK50" s="112">
        <v>0</v>
      </c>
      <c r="CL50" s="112">
        <v>2</v>
      </c>
      <c r="CM50" s="112">
        <f>SUM(CK50:CL50)</f>
        <v>2</v>
      </c>
      <c r="CN50" s="112">
        <v>3</v>
      </c>
      <c r="CO50" s="112">
        <v>4</v>
      </c>
      <c r="CP50" s="112">
        <v>7</v>
      </c>
    </row>
    <row r="51" spans="1:95" ht="12.75" customHeight="1">
      <c r="A51" s="103">
        <v>22</v>
      </c>
      <c r="B51" s="117" t="s">
        <v>35</v>
      </c>
      <c r="C51" s="121">
        <v>5886</v>
      </c>
      <c r="D51" s="117" t="s">
        <v>85</v>
      </c>
      <c r="E51" s="121">
        <v>26629</v>
      </c>
      <c r="F51" s="121">
        <v>2</v>
      </c>
      <c r="G51" s="121" t="s">
        <v>47</v>
      </c>
      <c r="H51" s="112">
        <v>0</v>
      </c>
      <c r="I51" s="112">
        <v>4</v>
      </c>
      <c r="J51" s="112">
        <f t="shared" si="56"/>
        <v>4</v>
      </c>
      <c r="K51" s="112" t="s">
        <v>29</v>
      </c>
      <c r="L51" s="112" t="s">
        <v>29</v>
      </c>
      <c r="M51" s="112">
        <f t="shared" si="57"/>
        <v>0</v>
      </c>
      <c r="N51" s="112">
        <v>1</v>
      </c>
      <c r="O51" s="112">
        <v>1</v>
      </c>
      <c r="P51" s="112">
        <f t="shared" si="58"/>
        <v>2</v>
      </c>
      <c r="Q51" s="112" t="s">
        <v>29</v>
      </c>
      <c r="R51" s="112" t="s">
        <v>29</v>
      </c>
      <c r="S51" s="112">
        <f t="shared" si="59"/>
        <v>0</v>
      </c>
      <c r="T51" s="112" t="s">
        <v>29</v>
      </c>
      <c r="U51" s="112" t="s">
        <v>29</v>
      </c>
      <c r="V51" s="112">
        <f t="shared" si="60"/>
        <v>0</v>
      </c>
      <c r="W51" s="112" t="s">
        <v>29</v>
      </c>
      <c r="X51" s="112" t="s">
        <v>29</v>
      </c>
      <c r="Y51" s="112">
        <f t="shared" si="61"/>
        <v>0</v>
      </c>
      <c r="Z51" s="112" t="s">
        <v>29</v>
      </c>
      <c r="AA51" s="112" t="s">
        <v>29</v>
      </c>
      <c r="AB51" s="112">
        <f t="shared" si="62"/>
        <v>0</v>
      </c>
      <c r="AC51" s="112" t="s">
        <v>29</v>
      </c>
      <c r="AD51" s="112" t="s">
        <v>29</v>
      </c>
      <c r="AE51" s="112">
        <f t="shared" si="63"/>
        <v>0</v>
      </c>
      <c r="AF51" s="112" t="s">
        <v>29</v>
      </c>
      <c r="AG51" s="112" t="s">
        <v>29</v>
      </c>
      <c r="AH51" s="112">
        <f t="shared" si="64"/>
        <v>0</v>
      </c>
      <c r="AI51" s="112" t="s">
        <v>29</v>
      </c>
      <c r="AJ51" s="112" t="s">
        <v>29</v>
      </c>
      <c r="AK51" s="112">
        <f t="shared" si="65"/>
        <v>0</v>
      </c>
      <c r="AL51" s="112" t="s">
        <v>29</v>
      </c>
      <c r="AM51" s="112" t="s">
        <v>29</v>
      </c>
      <c r="AN51" s="112">
        <f t="shared" si="66"/>
        <v>0</v>
      </c>
      <c r="AO51" s="112" t="s">
        <v>29</v>
      </c>
      <c r="AP51" s="112" t="s">
        <v>29</v>
      </c>
      <c r="AQ51" s="112">
        <f t="shared" si="67"/>
        <v>0</v>
      </c>
      <c r="AR51" s="112" t="s">
        <v>29</v>
      </c>
      <c r="AS51" s="112" t="s">
        <v>29</v>
      </c>
      <c r="AT51" s="112">
        <f t="shared" si="68"/>
        <v>0</v>
      </c>
      <c r="AU51" s="112" t="s">
        <v>29</v>
      </c>
      <c r="AV51" s="112" t="s">
        <v>29</v>
      </c>
      <c r="AW51" s="112">
        <f t="shared" si="69"/>
        <v>0</v>
      </c>
      <c r="AX51" s="112" t="s">
        <v>29</v>
      </c>
      <c r="AY51" s="112" t="s">
        <v>29</v>
      </c>
      <c r="AZ51" s="112">
        <f t="shared" si="70"/>
        <v>0</v>
      </c>
      <c r="BA51" s="112">
        <v>0</v>
      </c>
      <c r="BB51" s="112">
        <v>1</v>
      </c>
      <c r="BC51" s="112">
        <f t="shared" si="71"/>
        <v>1</v>
      </c>
      <c r="BD51" s="112" t="s">
        <v>29</v>
      </c>
      <c r="BE51" s="112" t="s">
        <v>29</v>
      </c>
      <c r="BF51" s="112">
        <f t="shared" si="72"/>
        <v>0</v>
      </c>
      <c r="BG51" s="112" t="s">
        <v>29</v>
      </c>
      <c r="BH51" s="112" t="s">
        <v>29</v>
      </c>
      <c r="BI51" s="112">
        <f t="shared" si="73"/>
        <v>0</v>
      </c>
      <c r="BJ51" s="112" t="s">
        <v>29</v>
      </c>
      <c r="BK51" s="112" t="s">
        <v>29</v>
      </c>
      <c r="BL51" s="112">
        <f t="shared" si="74"/>
        <v>0</v>
      </c>
      <c r="BM51" s="112" t="s">
        <v>29</v>
      </c>
      <c r="BN51" s="112" t="s">
        <v>29</v>
      </c>
      <c r="BO51" s="112">
        <f t="shared" si="75"/>
        <v>0</v>
      </c>
      <c r="BP51" s="112" t="s">
        <v>29</v>
      </c>
      <c r="BQ51" s="112" t="s">
        <v>29</v>
      </c>
      <c r="BR51" s="112">
        <f t="shared" si="76"/>
        <v>0</v>
      </c>
      <c r="BS51" s="112" t="s">
        <v>29</v>
      </c>
      <c r="BT51" s="112" t="s">
        <v>29</v>
      </c>
      <c r="BU51" s="112">
        <f t="shared" si="77"/>
        <v>0</v>
      </c>
      <c r="BV51" s="112" t="s">
        <v>29</v>
      </c>
      <c r="BW51" s="112" t="s">
        <v>29</v>
      </c>
      <c r="BX51" s="112">
        <f t="shared" si="78"/>
        <v>0</v>
      </c>
      <c r="BY51" s="112" t="s">
        <v>29</v>
      </c>
      <c r="BZ51" s="112" t="s">
        <v>29</v>
      </c>
      <c r="CA51" s="112">
        <f t="shared" si="79"/>
        <v>0</v>
      </c>
      <c r="CB51" s="112" t="s">
        <v>29</v>
      </c>
      <c r="CC51" s="112" t="s">
        <v>29</v>
      </c>
      <c r="CD51" s="112">
        <f t="shared" si="80"/>
        <v>0</v>
      </c>
      <c r="CE51" s="112" t="s">
        <v>29</v>
      </c>
      <c r="CF51" s="112" t="s">
        <v>29</v>
      </c>
      <c r="CG51" s="112">
        <f t="shared" si="81"/>
        <v>0</v>
      </c>
      <c r="CH51" s="112" t="s">
        <v>29</v>
      </c>
      <c r="CI51" s="112" t="s">
        <v>29</v>
      </c>
      <c r="CJ51" s="112">
        <f t="shared" si="82"/>
        <v>0</v>
      </c>
      <c r="CK51" s="112" t="s">
        <v>29</v>
      </c>
      <c r="CL51" s="112" t="s">
        <v>29</v>
      </c>
      <c r="CM51" s="112">
        <f t="shared" si="83"/>
        <v>0</v>
      </c>
      <c r="CN51" s="112">
        <v>1</v>
      </c>
      <c r="CO51" s="112">
        <v>6</v>
      </c>
      <c r="CP51" s="112">
        <v>7</v>
      </c>
    </row>
    <row r="52" spans="1:95" ht="12.75" customHeight="1">
      <c r="A52" s="103">
        <v>22</v>
      </c>
      <c r="B52" s="117" t="s">
        <v>35</v>
      </c>
      <c r="C52" s="121">
        <v>5938</v>
      </c>
      <c r="D52" s="117" t="s">
        <v>86</v>
      </c>
      <c r="E52" s="121">
        <v>29977</v>
      </c>
      <c r="F52" s="121">
        <v>2</v>
      </c>
      <c r="G52" s="121" t="s">
        <v>47</v>
      </c>
      <c r="H52" s="112">
        <v>2</v>
      </c>
      <c r="I52" s="112">
        <v>2</v>
      </c>
      <c r="J52" s="112">
        <f t="shared" si="56"/>
        <v>4</v>
      </c>
      <c r="K52" s="112" t="s">
        <v>29</v>
      </c>
      <c r="L52" s="112" t="s">
        <v>29</v>
      </c>
      <c r="M52" s="112">
        <f t="shared" si="57"/>
        <v>0</v>
      </c>
      <c r="N52" s="112">
        <v>0</v>
      </c>
      <c r="O52" s="112">
        <v>2</v>
      </c>
      <c r="P52" s="112">
        <f t="shared" si="58"/>
        <v>2</v>
      </c>
      <c r="Q52" s="112" t="s">
        <v>29</v>
      </c>
      <c r="R52" s="112" t="s">
        <v>29</v>
      </c>
      <c r="S52" s="112">
        <f t="shared" si="59"/>
        <v>0</v>
      </c>
      <c r="T52" s="112" t="s">
        <v>29</v>
      </c>
      <c r="U52" s="112" t="s">
        <v>29</v>
      </c>
      <c r="V52" s="112">
        <f t="shared" si="60"/>
        <v>0</v>
      </c>
      <c r="W52" s="112" t="s">
        <v>29</v>
      </c>
      <c r="X52" s="112" t="s">
        <v>29</v>
      </c>
      <c r="Y52" s="112">
        <f t="shared" si="61"/>
        <v>0</v>
      </c>
      <c r="Z52" s="112" t="s">
        <v>29</v>
      </c>
      <c r="AA52" s="112" t="s">
        <v>29</v>
      </c>
      <c r="AB52" s="112">
        <f t="shared" si="62"/>
        <v>0</v>
      </c>
      <c r="AC52" s="112" t="s">
        <v>29</v>
      </c>
      <c r="AD52" s="112" t="s">
        <v>29</v>
      </c>
      <c r="AE52" s="112">
        <f t="shared" si="63"/>
        <v>0</v>
      </c>
      <c r="AF52" s="112" t="s">
        <v>29</v>
      </c>
      <c r="AG52" s="112" t="s">
        <v>29</v>
      </c>
      <c r="AH52" s="112">
        <f t="shared" si="64"/>
        <v>0</v>
      </c>
      <c r="AI52" s="112" t="s">
        <v>29</v>
      </c>
      <c r="AJ52" s="112" t="s">
        <v>29</v>
      </c>
      <c r="AK52" s="112">
        <f t="shared" si="65"/>
        <v>0</v>
      </c>
      <c r="AL52" s="112" t="s">
        <v>29</v>
      </c>
      <c r="AM52" s="112" t="s">
        <v>29</v>
      </c>
      <c r="AN52" s="112">
        <f t="shared" si="66"/>
        <v>0</v>
      </c>
      <c r="AO52" s="112" t="s">
        <v>29</v>
      </c>
      <c r="AP52" s="112" t="s">
        <v>29</v>
      </c>
      <c r="AQ52" s="112">
        <f t="shared" si="67"/>
        <v>0</v>
      </c>
      <c r="AR52" s="112" t="s">
        <v>29</v>
      </c>
      <c r="AS52" s="112" t="s">
        <v>29</v>
      </c>
      <c r="AT52" s="112">
        <f t="shared" si="68"/>
        <v>0</v>
      </c>
      <c r="AU52" s="112" t="s">
        <v>29</v>
      </c>
      <c r="AV52" s="112" t="s">
        <v>29</v>
      </c>
      <c r="AW52" s="112">
        <f t="shared" si="69"/>
        <v>0</v>
      </c>
      <c r="AX52" s="112" t="s">
        <v>29</v>
      </c>
      <c r="AY52" s="112" t="s">
        <v>29</v>
      </c>
      <c r="AZ52" s="112">
        <f t="shared" si="70"/>
        <v>0</v>
      </c>
      <c r="BA52" s="112">
        <v>1</v>
      </c>
      <c r="BB52" s="112">
        <v>0</v>
      </c>
      <c r="BC52" s="112">
        <f t="shared" si="71"/>
        <v>1</v>
      </c>
      <c r="BD52" s="112" t="s">
        <v>29</v>
      </c>
      <c r="BE52" s="112" t="s">
        <v>29</v>
      </c>
      <c r="BF52" s="112">
        <f t="shared" si="72"/>
        <v>0</v>
      </c>
      <c r="BG52" s="112" t="s">
        <v>29</v>
      </c>
      <c r="BH52" s="112" t="s">
        <v>29</v>
      </c>
      <c r="BI52" s="112">
        <f t="shared" si="73"/>
        <v>0</v>
      </c>
      <c r="BJ52" s="112" t="s">
        <v>29</v>
      </c>
      <c r="BK52" s="112" t="s">
        <v>29</v>
      </c>
      <c r="BL52" s="112">
        <f t="shared" si="74"/>
        <v>0</v>
      </c>
      <c r="BM52" s="112" t="s">
        <v>29</v>
      </c>
      <c r="BN52" s="112" t="s">
        <v>29</v>
      </c>
      <c r="BO52" s="112">
        <f t="shared" si="75"/>
        <v>0</v>
      </c>
      <c r="BP52" s="112" t="s">
        <v>29</v>
      </c>
      <c r="BQ52" s="112" t="s">
        <v>29</v>
      </c>
      <c r="BR52" s="112">
        <f t="shared" si="76"/>
        <v>0</v>
      </c>
      <c r="BS52" s="112" t="s">
        <v>29</v>
      </c>
      <c r="BT52" s="112" t="s">
        <v>29</v>
      </c>
      <c r="BU52" s="112">
        <f t="shared" si="77"/>
        <v>0</v>
      </c>
      <c r="BV52" s="112" t="s">
        <v>29</v>
      </c>
      <c r="BW52" s="112" t="s">
        <v>29</v>
      </c>
      <c r="BX52" s="112">
        <f t="shared" si="78"/>
        <v>0</v>
      </c>
      <c r="BY52" s="112" t="s">
        <v>29</v>
      </c>
      <c r="BZ52" s="112" t="s">
        <v>29</v>
      </c>
      <c r="CA52" s="112">
        <f t="shared" si="79"/>
        <v>0</v>
      </c>
      <c r="CB52" s="112" t="s">
        <v>29</v>
      </c>
      <c r="CC52" s="112" t="s">
        <v>29</v>
      </c>
      <c r="CD52" s="112">
        <f t="shared" si="80"/>
        <v>0</v>
      </c>
      <c r="CE52" s="112" t="s">
        <v>29</v>
      </c>
      <c r="CF52" s="112" t="s">
        <v>29</v>
      </c>
      <c r="CG52" s="112">
        <f t="shared" si="81"/>
        <v>0</v>
      </c>
      <c r="CH52" s="112" t="s">
        <v>29</v>
      </c>
      <c r="CI52" s="112" t="s">
        <v>29</v>
      </c>
      <c r="CJ52" s="112">
        <f t="shared" si="82"/>
        <v>0</v>
      </c>
      <c r="CK52" s="112" t="s">
        <v>29</v>
      </c>
      <c r="CL52" s="112" t="s">
        <v>29</v>
      </c>
      <c r="CM52" s="112">
        <f t="shared" si="83"/>
        <v>0</v>
      </c>
      <c r="CN52" s="112">
        <v>3</v>
      </c>
      <c r="CO52" s="112">
        <v>4</v>
      </c>
      <c r="CP52" s="112">
        <v>7</v>
      </c>
    </row>
    <row r="53" spans="1:95" ht="12.75" customHeight="1">
      <c r="A53" s="103">
        <v>23</v>
      </c>
      <c r="B53" s="117" t="s">
        <v>87</v>
      </c>
      <c r="C53" s="121">
        <v>6266</v>
      </c>
      <c r="D53" s="117" t="s">
        <v>88</v>
      </c>
      <c r="E53" s="121">
        <v>33999</v>
      </c>
      <c r="F53" s="121">
        <v>2</v>
      </c>
      <c r="G53" s="121" t="s">
        <v>47</v>
      </c>
      <c r="H53" s="112">
        <v>1</v>
      </c>
      <c r="I53" s="112">
        <v>2</v>
      </c>
      <c r="J53" s="112">
        <f t="shared" si="56"/>
        <v>3</v>
      </c>
      <c r="K53" s="112">
        <v>1</v>
      </c>
      <c r="L53" s="112">
        <v>2</v>
      </c>
      <c r="M53" s="112">
        <f t="shared" si="57"/>
        <v>3</v>
      </c>
      <c r="N53" s="112">
        <v>0</v>
      </c>
      <c r="O53" s="112">
        <v>1</v>
      </c>
      <c r="P53" s="112">
        <f t="shared" si="58"/>
        <v>1</v>
      </c>
      <c r="Q53" s="112">
        <v>0</v>
      </c>
      <c r="R53" s="112">
        <v>1</v>
      </c>
      <c r="S53" s="112">
        <f t="shared" si="59"/>
        <v>1</v>
      </c>
      <c r="T53" s="112" t="s">
        <v>29</v>
      </c>
      <c r="U53" s="112" t="s">
        <v>29</v>
      </c>
      <c r="V53" s="112">
        <f t="shared" si="60"/>
        <v>0</v>
      </c>
      <c r="W53" s="112" t="s">
        <v>29</v>
      </c>
      <c r="X53" s="112" t="s">
        <v>29</v>
      </c>
      <c r="Y53" s="112">
        <f t="shared" si="61"/>
        <v>0</v>
      </c>
      <c r="Z53" s="112" t="s">
        <v>29</v>
      </c>
      <c r="AA53" s="112" t="s">
        <v>29</v>
      </c>
      <c r="AB53" s="112">
        <f t="shared" si="62"/>
        <v>0</v>
      </c>
      <c r="AC53" s="112" t="s">
        <v>29</v>
      </c>
      <c r="AD53" s="112" t="s">
        <v>29</v>
      </c>
      <c r="AE53" s="112">
        <f t="shared" si="63"/>
        <v>0</v>
      </c>
      <c r="AF53" s="112" t="s">
        <v>29</v>
      </c>
      <c r="AG53" s="112" t="s">
        <v>29</v>
      </c>
      <c r="AH53" s="112">
        <f t="shared" si="64"/>
        <v>0</v>
      </c>
      <c r="AI53" s="112" t="s">
        <v>29</v>
      </c>
      <c r="AJ53" s="112" t="s">
        <v>29</v>
      </c>
      <c r="AK53" s="112">
        <f t="shared" si="65"/>
        <v>0</v>
      </c>
      <c r="AL53" s="112" t="s">
        <v>29</v>
      </c>
      <c r="AM53" s="112" t="s">
        <v>29</v>
      </c>
      <c r="AN53" s="112">
        <f t="shared" si="66"/>
        <v>0</v>
      </c>
      <c r="AO53" s="112" t="s">
        <v>29</v>
      </c>
      <c r="AP53" s="112" t="s">
        <v>29</v>
      </c>
      <c r="AQ53" s="112">
        <f t="shared" si="67"/>
        <v>0</v>
      </c>
      <c r="AR53" s="112" t="s">
        <v>29</v>
      </c>
      <c r="AS53" s="112" t="s">
        <v>29</v>
      </c>
      <c r="AT53" s="112">
        <f t="shared" si="68"/>
        <v>0</v>
      </c>
      <c r="AU53" s="112" t="s">
        <v>29</v>
      </c>
      <c r="AV53" s="112" t="s">
        <v>29</v>
      </c>
      <c r="AW53" s="112">
        <f t="shared" si="69"/>
        <v>0</v>
      </c>
      <c r="AX53" s="112" t="s">
        <v>29</v>
      </c>
      <c r="AY53" s="112" t="s">
        <v>29</v>
      </c>
      <c r="AZ53" s="112">
        <f t="shared" si="70"/>
        <v>0</v>
      </c>
      <c r="BA53" s="112">
        <v>0</v>
      </c>
      <c r="BB53" s="112">
        <v>1</v>
      </c>
      <c r="BC53" s="112">
        <f t="shared" si="71"/>
        <v>1</v>
      </c>
      <c r="BD53" s="112" t="s">
        <v>29</v>
      </c>
      <c r="BE53" s="112" t="s">
        <v>29</v>
      </c>
      <c r="BF53" s="112">
        <f t="shared" si="72"/>
        <v>0</v>
      </c>
      <c r="BG53" s="112" t="s">
        <v>29</v>
      </c>
      <c r="BH53" s="112" t="s">
        <v>29</v>
      </c>
      <c r="BI53" s="112">
        <f t="shared" si="73"/>
        <v>0</v>
      </c>
      <c r="BJ53" s="112" t="s">
        <v>29</v>
      </c>
      <c r="BK53" s="112" t="s">
        <v>29</v>
      </c>
      <c r="BL53" s="112">
        <f t="shared" si="74"/>
        <v>0</v>
      </c>
      <c r="BM53" s="112" t="s">
        <v>29</v>
      </c>
      <c r="BN53" s="112" t="s">
        <v>29</v>
      </c>
      <c r="BO53" s="112">
        <f t="shared" si="75"/>
        <v>0</v>
      </c>
      <c r="BP53" s="112" t="s">
        <v>29</v>
      </c>
      <c r="BQ53" s="112" t="s">
        <v>29</v>
      </c>
      <c r="BR53" s="112">
        <f t="shared" si="76"/>
        <v>0</v>
      </c>
      <c r="BS53" s="112" t="s">
        <v>29</v>
      </c>
      <c r="BT53" s="112" t="s">
        <v>29</v>
      </c>
      <c r="BU53" s="112">
        <f t="shared" si="77"/>
        <v>0</v>
      </c>
      <c r="BV53" s="112" t="s">
        <v>29</v>
      </c>
      <c r="BW53" s="112" t="s">
        <v>29</v>
      </c>
      <c r="BX53" s="112">
        <f t="shared" si="78"/>
        <v>0</v>
      </c>
      <c r="BY53" s="112" t="s">
        <v>29</v>
      </c>
      <c r="BZ53" s="112" t="s">
        <v>29</v>
      </c>
      <c r="CA53" s="112">
        <f t="shared" si="79"/>
        <v>0</v>
      </c>
      <c r="CB53" s="112" t="s">
        <v>29</v>
      </c>
      <c r="CC53" s="112" t="s">
        <v>29</v>
      </c>
      <c r="CD53" s="112">
        <f t="shared" si="80"/>
        <v>0</v>
      </c>
      <c r="CE53" s="112" t="s">
        <v>29</v>
      </c>
      <c r="CF53" s="112" t="s">
        <v>29</v>
      </c>
      <c r="CG53" s="112">
        <f t="shared" si="81"/>
        <v>0</v>
      </c>
      <c r="CH53" s="112" t="s">
        <v>29</v>
      </c>
      <c r="CI53" s="112" t="s">
        <v>29</v>
      </c>
      <c r="CJ53" s="112">
        <f t="shared" si="82"/>
        <v>0</v>
      </c>
      <c r="CK53" s="112" t="s">
        <v>29</v>
      </c>
      <c r="CL53" s="112" t="s">
        <v>29</v>
      </c>
      <c r="CM53" s="112">
        <f t="shared" si="83"/>
        <v>0</v>
      </c>
      <c r="CN53" s="112">
        <v>2</v>
      </c>
      <c r="CO53" s="112">
        <v>7</v>
      </c>
      <c r="CP53" s="112">
        <v>9</v>
      </c>
    </row>
    <row r="54" spans="1:95" ht="12.75" customHeight="1">
      <c r="A54" s="103">
        <v>24</v>
      </c>
      <c r="B54" s="117" t="s">
        <v>89</v>
      </c>
      <c r="C54" s="121">
        <v>6421</v>
      </c>
      <c r="D54" s="117" t="s">
        <v>90</v>
      </c>
      <c r="E54" s="121">
        <v>38965</v>
      </c>
      <c r="F54" s="121">
        <v>2</v>
      </c>
      <c r="G54" s="121" t="s">
        <v>47</v>
      </c>
      <c r="H54" s="112">
        <v>1</v>
      </c>
      <c r="I54" s="112">
        <v>0</v>
      </c>
      <c r="J54" s="112">
        <f t="shared" si="56"/>
        <v>1</v>
      </c>
      <c r="K54" s="112" t="s">
        <v>29</v>
      </c>
      <c r="L54" s="112" t="s">
        <v>29</v>
      </c>
      <c r="M54" s="112">
        <f t="shared" si="57"/>
        <v>0</v>
      </c>
      <c r="N54" s="112">
        <v>1</v>
      </c>
      <c r="O54" s="112">
        <v>1</v>
      </c>
      <c r="P54" s="112">
        <f t="shared" si="58"/>
        <v>2</v>
      </c>
      <c r="Q54" s="112">
        <v>0</v>
      </c>
      <c r="R54" s="112">
        <v>1</v>
      </c>
      <c r="S54" s="112">
        <f t="shared" si="59"/>
        <v>1</v>
      </c>
      <c r="T54" s="112" t="s">
        <v>29</v>
      </c>
      <c r="U54" s="112" t="s">
        <v>29</v>
      </c>
      <c r="V54" s="112">
        <f t="shared" si="60"/>
        <v>0</v>
      </c>
      <c r="W54" s="112" t="s">
        <v>29</v>
      </c>
      <c r="X54" s="112" t="s">
        <v>29</v>
      </c>
      <c r="Y54" s="112">
        <f t="shared" si="61"/>
        <v>0</v>
      </c>
      <c r="Z54" s="112" t="s">
        <v>29</v>
      </c>
      <c r="AA54" s="112" t="s">
        <v>29</v>
      </c>
      <c r="AB54" s="112">
        <f t="shared" si="62"/>
        <v>0</v>
      </c>
      <c r="AC54" s="112" t="s">
        <v>29</v>
      </c>
      <c r="AD54" s="112" t="s">
        <v>29</v>
      </c>
      <c r="AE54" s="112">
        <f t="shared" si="63"/>
        <v>0</v>
      </c>
      <c r="AF54" s="112" t="s">
        <v>29</v>
      </c>
      <c r="AG54" s="112" t="s">
        <v>29</v>
      </c>
      <c r="AH54" s="112">
        <f t="shared" si="64"/>
        <v>0</v>
      </c>
      <c r="AI54" s="112" t="s">
        <v>29</v>
      </c>
      <c r="AJ54" s="112" t="s">
        <v>29</v>
      </c>
      <c r="AK54" s="112">
        <f t="shared" si="65"/>
        <v>0</v>
      </c>
      <c r="AL54" s="112" t="s">
        <v>29</v>
      </c>
      <c r="AM54" s="112" t="s">
        <v>29</v>
      </c>
      <c r="AN54" s="112">
        <f t="shared" si="66"/>
        <v>0</v>
      </c>
      <c r="AO54" s="112" t="s">
        <v>29</v>
      </c>
      <c r="AP54" s="112" t="s">
        <v>29</v>
      </c>
      <c r="AQ54" s="112">
        <f t="shared" si="67"/>
        <v>0</v>
      </c>
      <c r="AR54" s="112">
        <v>0</v>
      </c>
      <c r="AS54" s="112">
        <v>1</v>
      </c>
      <c r="AT54" s="112">
        <f t="shared" si="68"/>
        <v>1</v>
      </c>
      <c r="AU54" s="112" t="s">
        <v>29</v>
      </c>
      <c r="AV54" s="112" t="s">
        <v>29</v>
      </c>
      <c r="AW54" s="112">
        <f t="shared" si="69"/>
        <v>0</v>
      </c>
      <c r="AX54" s="112" t="s">
        <v>29</v>
      </c>
      <c r="AY54" s="112" t="s">
        <v>29</v>
      </c>
      <c r="AZ54" s="112">
        <f t="shared" si="70"/>
        <v>0</v>
      </c>
      <c r="BA54" s="112" t="s">
        <v>29</v>
      </c>
      <c r="BB54" s="112" t="s">
        <v>29</v>
      </c>
      <c r="BC54" s="112">
        <f t="shared" si="71"/>
        <v>0</v>
      </c>
      <c r="BD54" s="112" t="s">
        <v>29</v>
      </c>
      <c r="BE54" s="112" t="s">
        <v>29</v>
      </c>
      <c r="BF54" s="112">
        <f t="shared" si="72"/>
        <v>0</v>
      </c>
      <c r="BG54" s="112" t="s">
        <v>29</v>
      </c>
      <c r="BH54" s="112" t="s">
        <v>29</v>
      </c>
      <c r="BI54" s="112">
        <f t="shared" si="73"/>
        <v>0</v>
      </c>
      <c r="BJ54" s="112" t="s">
        <v>29</v>
      </c>
      <c r="BK54" s="112" t="s">
        <v>29</v>
      </c>
      <c r="BL54" s="112">
        <f t="shared" si="74"/>
        <v>0</v>
      </c>
      <c r="BM54" s="112" t="s">
        <v>29</v>
      </c>
      <c r="BN54" s="112" t="s">
        <v>29</v>
      </c>
      <c r="BO54" s="112">
        <f t="shared" si="75"/>
        <v>0</v>
      </c>
      <c r="BP54" s="112" t="s">
        <v>29</v>
      </c>
      <c r="BQ54" s="112" t="s">
        <v>29</v>
      </c>
      <c r="BR54" s="112">
        <f t="shared" si="76"/>
        <v>0</v>
      </c>
      <c r="BS54" s="112" t="s">
        <v>29</v>
      </c>
      <c r="BT54" s="112" t="s">
        <v>29</v>
      </c>
      <c r="BU54" s="112">
        <f t="shared" si="77"/>
        <v>0</v>
      </c>
      <c r="BV54" s="112" t="s">
        <v>29</v>
      </c>
      <c r="BW54" s="112" t="s">
        <v>29</v>
      </c>
      <c r="BX54" s="112">
        <f t="shared" si="78"/>
        <v>0</v>
      </c>
      <c r="BY54" s="112" t="s">
        <v>29</v>
      </c>
      <c r="BZ54" s="112" t="s">
        <v>29</v>
      </c>
      <c r="CA54" s="112">
        <f t="shared" si="79"/>
        <v>0</v>
      </c>
      <c r="CB54" s="112" t="s">
        <v>29</v>
      </c>
      <c r="CC54" s="112" t="s">
        <v>29</v>
      </c>
      <c r="CD54" s="112">
        <f t="shared" si="80"/>
        <v>0</v>
      </c>
      <c r="CE54" s="112" t="s">
        <v>29</v>
      </c>
      <c r="CF54" s="112" t="s">
        <v>29</v>
      </c>
      <c r="CG54" s="112">
        <f t="shared" si="81"/>
        <v>0</v>
      </c>
      <c r="CH54" s="112" t="s">
        <v>29</v>
      </c>
      <c r="CI54" s="112" t="s">
        <v>29</v>
      </c>
      <c r="CJ54" s="112">
        <f t="shared" si="82"/>
        <v>0</v>
      </c>
      <c r="CK54" s="112" t="s">
        <v>29</v>
      </c>
      <c r="CL54" s="112" t="s">
        <v>29</v>
      </c>
      <c r="CM54" s="112">
        <f t="shared" si="83"/>
        <v>0</v>
      </c>
      <c r="CN54" s="112">
        <v>2</v>
      </c>
      <c r="CO54" s="112">
        <v>3</v>
      </c>
      <c r="CP54" s="112">
        <v>5</v>
      </c>
    </row>
    <row r="55" spans="1:95" ht="12.75" customHeight="1">
      <c r="A55" s="103">
        <v>24</v>
      </c>
      <c r="B55" s="117" t="s">
        <v>89</v>
      </c>
      <c r="C55" s="121">
        <v>6458</v>
      </c>
      <c r="D55" s="117" t="s">
        <v>91</v>
      </c>
      <c r="E55" s="121">
        <v>33772</v>
      </c>
      <c r="F55" s="121">
        <v>2</v>
      </c>
      <c r="G55" s="121" t="s">
        <v>47</v>
      </c>
      <c r="H55" s="112">
        <v>1</v>
      </c>
      <c r="I55" s="112">
        <v>1</v>
      </c>
      <c r="J55" s="112">
        <f t="shared" si="56"/>
        <v>2</v>
      </c>
      <c r="K55" s="112" t="s">
        <v>29</v>
      </c>
      <c r="L55" s="112" t="s">
        <v>29</v>
      </c>
      <c r="M55" s="112">
        <f t="shared" si="57"/>
        <v>0</v>
      </c>
      <c r="N55" s="112">
        <v>0</v>
      </c>
      <c r="O55" s="112">
        <v>2</v>
      </c>
      <c r="P55" s="112">
        <f t="shared" si="58"/>
        <v>2</v>
      </c>
      <c r="Q55" s="112" t="s">
        <v>29</v>
      </c>
      <c r="R55" s="112" t="s">
        <v>29</v>
      </c>
      <c r="S55" s="112">
        <f t="shared" si="59"/>
        <v>0</v>
      </c>
      <c r="T55" s="112" t="s">
        <v>29</v>
      </c>
      <c r="U55" s="112" t="s">
        <v>29</v>
      </c>
      <c r="V55" s="112">
        <f t="shared" si="60"/>
        <v>0</v>
      </c>
      <c r="W55" s="112" t="s">
        <v>29</v>
      </c>
      <c r="X55" s="112" t="s">
        <v>29</v>
      </c>
      <c r="Y55" s="112">
        <f t="shared" si="61"/>
        <v>0</v>
      </c>
      <c r="Z55" s="112" t="s">
        <v>29</v>
      </c>
      <c r="AA55" s="112" t="s">
        <v>29</v>
      </c>
      <c r="AB55" s="112">
        <f t="shared" si="62"/>
        <v>0</v>
      </c>
      <c r="AC55" s="112" t="s">
        <v>29</v>
      </c>
      <c r="AD55" s="112" t="s">
        <v>29</v>
      </c>
      <c r="AE55" s="112">
        <f t="shared" si="63"/>
        <v>0</v>
      </c>
      <c r="AF55" s="112" t="s">
        <v>29</v>
      </c>
      <c r="AG55" s="112" t="s">
        <v>29</v>
      </c>
      <c r="AH55" s="112">
        <f t="shared" si="64"/>
        <v>0</v>
      </c>
      <c r="AI55" s="112" t="s">
        <v>29</v>
      </c>
      <c r="AJ55" s="112" t="s">
        <v>29</v>
      </c>
      <c r="AK55" s="112">
        <f t="shared" si="65"/>
        <v>0</v>
      </c>
      <c r="AL55" s="112" t="s">
        <v>29</v>
      </c>
      <c r="AM55" s="112" t="s">
        <v>29</v>
      </c>
      <c r="AN55" s="112">
        <f t="shared" si="66"/>
        <v>0</v>
      </c>
      <c r="AO55" s="112" t="s">
        <v>29</v>
      </c>
      <c r="AP55" s="112" t="s">
        <v>29</v>
      </c>
      <c r="AQ55" s="112">
        <f t="shared" si="67"/>
        <v>0</v>
      </c>
      <c r="AR55" s="112" t="s">
        <v>29</v>
      </c>
      <c r="AS55" s="112" t="s">
        <v>29</v>
      </c>
      <c r="AT55" s="112">
        <f t="shared" si="68"/>
        <v>0</v>
      </c>
      <c r="AU55" s="112" t="s">
        <v>29</v>
      </c>
      <c r="AV55" s="112" t="s">
        <v>29</v>
      </c>
      <c r="AW55" s="112">
        <f t="shared" si="69"/>
        <v>0</v>
      </c>
      <c r="AX55" s="112" t="s">
        <v>29</v>
      </c>
      <c r="AY55" s="112" t="s">
        <v>29</v>
      </c>
      <c r="AZ55" s="112">
        <f t="shared" si="70"/>
        <v>0</v>
      </c>
      <c r="BA55" s="112">
        <v>1</v>
      </c>
      <c r="BB55" s="112">
        <v>0</v>
      </c>
      <c r="BC55" s="112">
        <f t="shared" si="71"/>
        <v>1</v>
      </c>
      <c r="BD55" s="112" t="s">
        <v>29</v>
      </c>
      <c r="BE55" s="112" t="s">
        <v>29</v>
      </c>
      <c r="BF55" s="112">
        <f t="shared" si="72"/>
        <v>0</v>
      </c>
      <c r="BG55" s="112" t="s">
        <v>29</v>
      </c>
      <c r="BH55" s="112" t="s">
        <v>29</v>
      </c>
      <c r="BI55" s="112">
        <f t="shared" si="73"/>
        <v>0</v>
      </c>
      <c r="BJ55" s="112" t="s">
        <v>29</v>
      </c>
      <c r="BK55" s="112" t="s">
        <v>29</v>
      </c>
      <c r="BL55" s="112">
        <f t="shared" si="74"/>
        <v>0</v>
      </c>
      <c r="BM55" s="112" t="s">
        <v>29</v>
      </c>
      <c r="BN55" s="112" t="s">
        <v>29</v>
      </c>
      <c r="BO55" s="112">
        <f t="shared" si="75"/>
        <v>0</v>
      </c>
      <c r="BP55" s="112" t="s">
        <v>29</v>
      </c>
      <c r="BQ55" s="112" t="s">
        <v>29</v>
      </c>
      <c r="BR55" s="112">
        <f t="shared" si="76"/>
        <v>0</v>
      </c>
      <c r="BS55" s="112" t="s">
        <v>29</v>
      </c>
      <c r="BT55" s="112" t="s">
        <v>29</v>
      </c>
      <c r="BU55" s="112">
        <f t="shared" si="77"/>
        <v>0</v>
      </c>
      <c r="BV55" s="112" t="s">
        <v>29</v>
      </c>
      <c r="BW55" s="112" t="s">
        <v>29</v>
      </c>
      <c r="BX55" s="112">
        <f t="shared" si="78"/>
        <v>0</v>
      </c>
      <c r="BY55" s="112" t="s">
        <v>29</v>
      </c>
      <c r="BZ55" s="112" t="s">
        <v>29</v>
      </c>
      <c r="CA55" s="112">
        <f t="shared" si="79"/>
        <v>0</v>
      </c>
      <c r="CB55" s="112" t="s">
        <v>29</v>
      </c>
      <c r="CC55" s="112" t="s">
        <v>29</v>
      </c>
      <c r="CD55" s="112">
        <f t="shared" si="80"/>
        <v>0</v>
      </c>
      <c r="CE55" s="112" t="s">
        <v>29</v>
      </c>
      <c r="CF55" s="112" t="s">
        <v>29</v>
      </c>
      <c r="CG55" s="112">
        <f t="shared" si="81"/>
        <v>0</v>
      </c>
      <c r="CH55" s="112" t="s">
        <v>29</v>
      </c>
      <c r="CI55" s="112" t="s">
        <v>29</v>
      </c>
      <c r="CJ55" s="112">
        <f t="shared" si="82"/>
        <v>0</v>
      </c>
      <c r="CK55" s="112" t="s">
        <v>29</v>
      </c>
      <c r="CL55" s="112" t="s">
        <v>29</v>
      </c>
      <c r="CM55" s="112">
        <f t="shared" si="83"/>
        <v>0</v>
      </c>
      <c r="CN55" s="112">
        <v>2</v>
      </c>
      <c r="CO55" s="112">
        <v>3</v>
      </c>
      <c r="CP55" s="112">
        <v>5</v>
      </c>
    </row>
    <row r="56" spans="1:95" ht="12.75" customHeight="1">
      <c r="A56" s="103">
        <v>25</v>
      </c>
      <c r="B56" s="117" t="s">
        <v>37</v>
      </c>
      <c r="C56" s="121">
        <v>6608</v>
      </c>
      <c r="D56" s="117" t="s">
        <v>92</v>
      </c>
      <c r="E56" s="121">
        <v>21868</v>
      </c>
      <c r="F56" s="121">
        <v>2</v>
      </c>
      <c r="G56" s="121" t="s">
        <v>47</v>
      </c>
      <c r="H56" s="112">
        <v>1</v>
      </c>
      <c r="I56" s="112">
        <v>0</v>
      </c>
      <c r="J56" s="112">
        <f t="shared" si="56"/>
        <v>1</v>
      </c>
      <c r="K56" s="112" t="s">
        <v>29</v>
      </c>
      <c r="L56" s="112" t="s">
        <v>29</v>
      </c>
      <c r="M56" s="112">
        <f t="shared" si="57"/>
        <v>0</v>
      </c>
      <c r="N56" s="112">
        <v>1</v>
      </c>
      <c r="O56" s="112">
        <v>0</v>
      </c>
      <c r="P56" s="112">
        <f t="shared" si="58"/>
        <v>1</v>
      </c>
      <c r="Q56" s="112" t="s">
        <v>29</v>
      </c>
      <c r="R56" s="112" t="s">
        <v>29</v>
      </c>
      <c r="S56" s="112">
        <f t="shared" si="59"/>
        <v>0</v>
      </c>
      <c r="T56" s="112" t="s">
        <v>29</v>
      </c>
      <c r="U56" s="112" t="s">
        <v>29</v>
      </c>
      <c r="V56" s="112">
        <f t="shared" si="60"/>
        <v>0</v>
      </c>
      <c r="W56" s="112" t="s">
        <v>29</v>
      </c>
      <c r="X56" s="112" t="s">
        <v>29</v>
      </c>
      <c r="Y56" s="112">
        <f t="shared" si="61"/>
        <v>0</v>
      </c>
      <c r="Z56" s="112" t="s">
        <v>29</v>
      </c>
      <c r="AA56" s="112" t="s">
        <v>29</v>
      </c>
      <c r="AB56" s="112">
        <f t="shared" si="62"/>
        <v>0</v>
      </c>
      <c r="AC56" s="112" t="s">
        <v>29</v>
      </c>
      <c r="AD56" s="112" t="s">
        <v>29</v>
      </c>
      <c r="AE56" s="112">
        <f t="shared" si="63"/>
        <v>0</v>
      </c>
      <c r="AF56" s="112" t="s">
        <v>29</v>
      </c>
      <c r="AG56" s="112" t="s">
        <v>29</v>
      </c>
      <c r="AH56" s="112">
        <f t="shared" si="64"/>
        <v>0</v>
      </c>
      <c r="AI56" s="112" t="s">
        <v>29</v>
      </c>
      <c r="AJ56" s="112" t="s">
        <v>29</v>
      </c>
      <c r="AK56" s="112">
        <f t="shared" si="65"/>
        <v>0</v>
      </c>
      <c r="AL56" s="112" t="s">
        <v>29</v>
      </c>
      <c r="AM56" s="112" t="s">
        <v>29</v>
      </c>
      <c r="AN56" s="112">
        <f t="shared" si="66"/>
        <v>0</v>
      </c>
      <c r="AO56" s="112" t="s">
        <v>29</v>
      </c>
      <c r="AP56" s="112" t="s">
        <v>29</v>
      </c>
      <c r="AQ56" s="112">
        <f t="shared" si="67"/>
        <v>0</v>
      </c>
      <c r="AR56" s="112" t="s">
        <v>29</v>
      </c>
      <c r="AS56" s="112" t="s">
        <v>29</v>
      </c>
      <c r="AT56" s="112">
        <f t="shared" si="68"/>
        <v>0</v>
      </c>
      <c r="AU56" s="112" t="s">
        <v>29</v>
      </c>
      <c r="AV56" s="112" t="s">
        <v>29</v>
      </c>
      <c r="AW56" s="112">
        <f t="shared" si="69"/>
        <v>0</v>
      </c>
      <c r="AX56" s="112" t="s">
        <v>29</v>
      </c>
      <c r="AY56" s="112" t="s">
        <v>29</v>
      </c>
      <c r="AZ56" s="112">
        <f t="shared" si="70"/>
        <v>0</v>
      </c>
      <c r="BA56" s="112">
        <v>0</v>
      </c>
      <c r="BB56" s="112">
        <v>1</v>
      </c>
      <c r="BC56" s="112">
        <f t="shared" si="71"/>
        <v>1</v>
      </c>
      <c r="BD56" s="112" t="s">
        <v>29</v>
      </c>
      <c r="BE56" s="112" t="s">
        <v>29</v>
      </c>
      <c r="BF56" s="112">
        <f t="shared" si="72"/>
        <v>0</v>
      </c>
      <c r="BG56" s="112" t="s">
        <v>29</v>
      </c>
      <c r="BH56" s="112" t="s">
        <v>29</v>
      </c>
      <c r="BI56" s="112">
        <f t="shared" si="73"/>
        <v>0</v>
      </c>
      <c r="BJ56" s="112" t="s">
        <v>29</v>
      </c>
      <c r="BK56" s="112" t="s">
        <v>29</v>
      </c>
      <c r="BL56" s="112">
        <f t="shared" si="74"/>
        <v>0</v>
      </c>
      <c r="BM56" s="112" t="s">
        <v>29</v>
      </c>
      <c r="BN56" s="112" t="s">
        <v>29</v>
      </c>
      <c r="BO56" s="112">
        <f t="shared" si="75"/>
        <v>0</v>
      </c>
      <c r="BP56" s="112" t="s">
        <v>29</v>
      </c>
      <c r="BQ56" s="112" t="s">
        <v>29</v>
      </c>
      <c r="BR56" s="112">
        <f t="shared" si="76"/>
        <v>0</v>
      </c>
      <c r="BS56" s="112" t="s">
        <v>29</v>
      </c>
      <c r="BT56" s="112" t="s">
        <v>29</v>
      </c>
      <c r="BU56" s="112">
        <f t="shared" si="77"/>
        <v>0</v>
      </c>
      <c r="BV56" s="112" t="s">
        <v>29</v>
      </c>
      <c r="BW56" s="112" t="s">
        <v>29</v>
      </c>
      <c r="BX56" s="112">
        <f t="shared" si="78"/>
        <v>0</v>
      </c>
      <c r="BY56" s="112" t="s">
        <v>29</v>
      </c>
      <c r="BZ56" s="112" t="s">
        <v>29</v>
      </c>
      <c r="CA56" s="112">
        <f t="shared" si="79"/>
        <v>0</v>
      </c>
      <c r="CB56" s="112" t="s">
        <v>29</v>
      </c>
      <c r="CC56" s="112" t="s">
        <v>29</v>
      </c>
      <c r="CD56" s="112">
        <f t="shared" si="80"/>
        <v>0</v>
      </c>
      <c r="CE56" s="112" t="s">
        <v>29</v>
      </c>
      <c r="CF56" s="112" t="s">
        <v>29</v>
      </c>
      <c r="CG56" s="112">
        <f t="shared" si="81"/>
        <v>0</v>
      </c>
      <c r="CH56" s="112" t="s">
        <v>29</v>
      </c>
      <c r="CI56" s="112" t="s">
        <v>29</v>
      </c>
      <c r="CJ56" s="112">
        <f t="shared" si="82"/>
        <v>0</v>
      </c>
      <c r="CK56" s="112" t="s">
        <v>29</v>
      </c>
      <c r="CL56" s="112" t="s">
        <v>29</v>
      </c>
      <c r="CM56" s="112">
        <f t="shared" si="83"/>
        <v>0</v>
      </c>
      <c r="CN56" s="112">
        <v>2</v>
      </c>
      <c r="CO56" s="112">
        <v>1</v>
      </c>
      <c r="CP56" s="112">
        <v>3</v>
      </c>
    </row>
    <row r="57" spans="1:95" ht="12.75" customHeight="1">
      <c r="A57" s="103">
        <v>25</v>
      </c>
      <c r="B57" s="117" t="s">
        <v>37</v>
      </c>
      <c r="C57" s="121">
        <v>6628</v>
      </c>
      <c r="D57" s="117" t="s">
        <v>93</v>
      </c>
      <c r="E57" s="121">
        <v>31661</v>
      </c>
      <c r="F57" s="121">
        <v>2</v>
      </c>
      <c r="G57" s="121" t="s">
        <v>47</v>
      </c>
      <c r="H57" s="112" t="s">
        <v>29</v>
      </c>
      <c r="I57" s="112" t="s">
        <v>29</v>
      </c>
      <c r="J57" s="112">
        <f t="shared" si="56"/>
        <v>0</v>
      </c>
      <c r="K57" s="112">
        <v>0</v>
      </c>
      <c r="L57" s="112">
        <v>1</v>
      </c>
      <c r="M57" s="112">
        <f t="shared" si="57"/>
        <v>1</v>
      </c>
      <c r="N57" s="112">
        <v>0</v>
      </c>
      <c r="O57" s="112">
        <v>1</v>
      </c>
      <c r="P57" s="112">
        <f t="shared" si="58"/>
        <v>1</v>
      </c>
      <c r="Q57" s="112" t="s">
        <v>29</v>
      </c>
      <c r="R57" s="112" t="s">
        <v>29</v>
      </c>
      <c r="S57" s="112">
        <f t="shared" si="59"/>
        <v>0</v>
      </c>
      <c r="T57" s="112" t="s">
        <v>29</v>
      </c>
      <c r="U57" s="112" t="s">
        <v>29</v>
      </c>
      <c r="V57" s="112">
        <f t="shared" si="60"/>
        <v>0</v>
      </c>
      <c r="W57" s="112" t="s">
        <v>29</v>
      </c>
      <c r="X57" s="112" t="s">
        <v>29</v>
      </c>
      <c r="Y57" s="112">
        <f t="shared" si="61"/>
        <v>0</v>
      </c>
      <c r="Z57" s="112" t="s">
        <v>29</v>
      </c>
      <c r="AA57" s="112" t="s">
        <v>29</v>
      </c>
      <c r="AB57" s="112">
        <f t="shared" si="62"/>
        <v>0</v>
      </c>
      <c r="AC57" s="112" t="s">
        <v>29</v>
      </c>
      <c r="AD57" s="112" t="s">
        <v>29</v>
      </c>
      <c r="AE57" s="112">
        <f t="shared" si="63"/>
        <v>0</v>
      </c>
      <c r="AF57" s="112" t="s">
        <v>29</v>
      </c>
      <c r="AG57" s="112" t="s">
        <v>29</v>
      </c>
      <c r="AH57" s="112">
        <f t="shared" si="64"/>
        <v>0</v>
      </c>
      <c r="AI57" s="112" t="s">
        <v>29</v>
      </c>
      <c r="AJ57" s="112" t="s">
        <v>29</v>
      </c>
      <c r="AK57" s="112">
        <f t="shared" si="65"/>
        <v>0</v>
      </c>
      <c r="AL57" s="112" t="s">
        <v>29</v>
      </c>
      <c r="AM57" s="112" t="s">
        <v>29</v>
      </c>
      <c r="AN57" s="112">
        <f t="shared" si="66"/>
        <v>0</v>
      </c>
      <c r="AO57" s="112" t="s">
        <v>29</v>
      </c>
      <c r="AP57" s="112" t="s">
        <v>29</v>
      </c>
      <c r="AQ57" s="112">
        <f t="shared" si="67"/>
        <v>0</v>
      </c>
      <c r="AR57" s="112" t="s">
        <v>29</v>
      </c>
      <c r="AS57" s="112" t="s">
        <v>29</v>
      </c>
      <c r="AT57" s="112">
        <f t="shared" si="68"/>
        <v>0</v>
      </c>
      <c r="AU57" s="112" t="s">
        <v>29</v>
      </c>
      <c r="AV57" s="112" t="s">
        <v>29</v>
      </c>
      <c r="AW57" s="112">
        <f t="shared" si="69"/>
        <v>0</v>
      </c>
      <c r="AX57" s="112" t="s">
        <v>29</v>
      </c>
      <c r="AY57" s="112" t="s">
        <v>29</v>
      </c>
      <c r="AZ57" s="112">
        <f t="shared" si="70"/>
        <v>0</v>
      </c>
      <c r="BA57" s="112">
        <v>0</v>
      </c>
      <c r="BB57" s="112">
        <v>1</v>
      </c>
      <c r="BC57" s="112">
        <f t="shared" si="71"/>
        <v>1</v>
      </c>
      <c r="BD57" s="112" t="s">
        <v>29</v>
      </c>
      <c r="BE57" s="112" t="s">
        <v>29</v>
      </c>
      <c r="BF57" s="112">
        <f t="shared" si="72"/>
        <v>0</v>
      </c>
      <c r="BG57" s="112" t="s">
        <v>29</v>
      </c>
      <c r="BH57" s="112" t="s">
        <v>29</v>
      </c>
      <c r="BI57" s="112">
        <f t="shared" si="73"/>
        <v>0</v>
      </c>
      <c r="BJ57" s="112" t="s">
        <v>29</v>
      </c>
      <c r="BK57" s="112" t="s">
        <v>29</v>
      </c>
      <c r="BL57" s="112">
        <f t="shared" si="74"/>
        <v>0</v>
      </c>
      <c r="BM57" s="112" t="s">
        <v>29</v>
      </c>
      <c r="BN57" s="112" t="s">
        <v>29</v>
      </c>
      <c r="BO57" s="112">
        <f t="shared" si="75"/>
        <v>0</v>
      </c>
      <c r="BP57" s="112" t="s">
        <v>29</v>
      </c>
      <c r="BQ57" s="112" t="s">
        <v>29</v>
      </c>
      <c r="BR57" s="112">
        <f t="shared" si="76"/>
        <v>0</v>
      </c>
      <c r="BS57" s="112" t="s">
        <v>29</v>
      </c>
      <c r="BT57" s="112" t="s">
        <v>29</v>
      </c>
      <c r="BU57" s="112">
        <f t="shared" si="77"/>
        <v>0</v>
      </c>
      <c r="BV57" s="112" t="s">
        <v>29</v>
      </c>
      <c r="BW57" s="112" t="s">
        <v>29</v>
      </c>
      <c r="BX57" s="112">
        <f t="shared" si="78"/>
        <v>0</v>
      </c>
      <c r="BY57" s="112" t="s">
        <v>29</v>
      </c>
      <c r="BZ57" s="112" t="s">
        <v>29</v>
      </c>
      <c r="CA57" s="112">
        <f t="shared" si="79"/>
        <v>0</v>
      </c>
      <c r="CB57" s="112" t="s">
        <v>29</v>
      </c>
      <c r="CC57" s="112" t="s">
        <v>29</v>
      </c>
      <c r="CD57" s="112">
        <f t="shared" si="80"/>
        <v>0</v>
      </c>
      <c r="CE57" s="112" t="s">
        <v>29</v>
      </c>
      <c r="CF57" s="112" t="s">
        <v>29</v>
      </c>
      <c r="CG57" s="112">
        <f t="shared" si="81"/>
        <v>0</v>
      </c>
      <c r="CH57" s="112" t="s">
        <v>29</v>
      </c>
      <c r="CI57" s="112" t="s">
        <v>29</v>
      </c>
      <c r="CJ57" s="112">
        <f t="shared" si="82"/>
        <v>0</v>
      </c>
      <c r="CK57" s="112" t="s">
        <v>29</v>
      </c>
      <c r="CL57" s="112" t="s">
        <v>29</v>
      </c>
      <c r="CM57" s="112">
        <f t="shared" si="83"/>
        <v>0</v>
      </c>
      <c r="CN57" s="112">
        <v>0</v>
      </c>
      <c r="CO57" s="112">
        <v>3</v>
      </c>
      <c r="CP57" s="112">
        <v>3</v>
      </c>
    </row>
    <row r="58" spans="1:95" ht="12.75" customHeight="1">
      <c r="A58" s="103">
        <v>25</v>
      </c>
      <c r="B58" s="117" t="s">
        <v>37</v>
      </c>
      <c r="C58" s="121">
        <v>6630</v>
      </c>
      <c r="D58" s="117" t="s">
        <v>94</v>
      </c>
      <c r="E58" s="121">
        <v>23044</v>
      </c>
      <c r="F58" s="121">
        <v>2</v>
      </c>
      <c r="G58" s="121" t="s">
        <v>47</v>
      </c>
      <c r="H58" s="112" t="s">
        <v>29</v>
      </c>
      <c r="I58" s="112" t="s">
        <v>29</v>
      </c>
      <c r="J58" s="112">
        <f t="shared" si="56"/>
        <v>0</v>
      </c>
      <c r="K58" s="112">
        <v>0</v>
      </c>
      <c r="L58" s="112">
        <v>1</v>
      </c>
      <c r="M58" s="112">
        <f t="shared" si="57"/>
        <v>1</v>
      </c>
      <c r="N58" s="112">
        <v>1</v>
      </c>
      <c r="O58" s="112">
        <v>0</v>
      </c>
      <c r="P58" s="112">
        <f t="shared" si="58"/>
        <v>1</v>
      </c>
      <c r="Q58" s="112" t="s">
        <v>29</v>
      </c>
      <c r="R58" s="112" t="s">
        <v>29</v>
      </c>
      <c r="S58" s="112">
        <f t="shared" si="59"/>
        <v>0</v>
      </c>
      <c r="T58" s="112" t="s">
        <v>29</v>
      </c>
      <c r="U58" s="112" t="s">
        <v>29</v>
      </c>
      <c r="V58" s="112">
        <f t="shared" si="60"/>
        <v>0</v>
      </c>
      <c r="W58" s="112" t="s">
        <v>29</v>
      </c>
      <c r="X58" s="112" t="s">
        <v>29</v>
      </c>
      <c r="Y58" s="112">
        <f t="shared" si="61"/>
        <v>0</v>
      </c>
      <c r="Z58" s="112" t="s">
        <v>29</v>
      </c>
      <c r="AA58" s="112" t="s">
        <v>29</v>
      </c>
      <c r="AB58" s="112">
        <f t="shared" si="62"/>
        <v>0</v>
      </c>
      <c r="AC58" s="112" t="s">
        <v>29</v>
      </c>
      <c r="AD58" s="112" t="s">
        <v>29</v>
      </c>
      <c r="AE58" s="112">
        <f t="shared" si="63"/>
        <v>0</v>
      </c>
      <c r="AF58" s="112" t="s">
        <v>29</v>
      </c>
      <c r="AG58" s="112" t="s">
        <v>29</v>
      </c>
      <c r="AH58" s="112">
        <f t="shared" si="64"/>
        <v>0</v>
      </c>
      <c r="AI58" s="112" t="s">
        <v>29</v>
      </c>
      <c r="AJ58" s="112" t="s">
        <v>29</v>
      </c>
      <c r="AK58" s="112">
        <f t="shared" si="65"/>
        <v>0</v>
      </c>
      <c r="AL58" s="112" t="s">
        <v>29</v>
      </c>
      <c r="AM58" s="112" t="s">
        <v>29</v>
      </c>
      <c r="AN58" s="112">
        <f t="shared" si="66"/>
        <v>0</v>
      </c>
      <c r="AO58" s="112" t="s">
        <v>29</v>
      </c>
      <c r="AP58" s="112" t="s">
        <v>29</v>
      </c>
      <c r="AQ58" s="112">
        <f t="shared" si="67"/>
        <v>0</v>
      </c>
      <c r="AR58" s="112" t="s">
        <v>29</v>
      </c>
      <c r="AS58" s="112" t="s">
        <v>29</v>
      </c>
      <c r="AT58" s="112">
        <f t="shared" si="68"/>
        <v>0</v>
      </c>
      <c r="AU58" s="112" t="s">
        <v>29</v>
      </c>
      <c r="AV58" s="112" t="s">
        <v>29</v>
      </c>
      <c r="AW58" s="112">
        <f t="shared" si="69"/>
        <v>0</v>
      </c>
      <c r="AX58" s="112" t="s">
        <v>29</v>
      </c>
      <c r="AY58" s="112" t="s">
        <v>29</v>
      </c>
      <c r="AZ58" s="112">
        <f t="shared" si="70"/>
        <v>0</v>
      </c>
      <c r="BA58" s="112">
        <v>0</v>
      </c>
      <c r="BB58" s="112">
        <v>1</v>
      </c>
      <c r="BC58" s="112">
        <f t="shared" si="71"/>
        <v>1</v>
      </c>
      <c r="BD58" s="112" t="s">
        <v>29</v>
      </c>
      <c r="BE58" s="112" t="s">
        <v>29</v>
      </c>
      <c r="BF58" s="112">
        <f t="shared" si="72"/>
        <v>0</v>
      </c>
      <c r="BG58" s="112" t="s">
        <v>29</v>
      </c>
      <c r="BH58" s="112" t="s">
        <v>29</v>
      </c>
      <c r="BI58" s="112">
        <f t="shared" si="73"/>
        <v>0</v>
      </c>
      <c r="BJ58" s="112" t="s">
        <v>29</v>
      </c>
      <c r="BK58" s="112" t="s">
        <v>29</v>
      </c>
      <c r="BL58" s="112">
        <f t="shared" si="74"/>
        <v>0</v>
      </c>
      <c r="BM58" s="112" t="s">
        <v>29</v>
      </c>
      <c r="BN58" s="112" t="s">
        <v>29</v>
      </c>
      <c r="BO58" s="112">
        <f t="shared" si="75"/>
        <v>0</v>
      </c>
      <c r="BP58" s="112" t="s">
        <v>29</v>
      </c>
      <c r="BQ58" s="112" t="s">
        <v>29</v>
      </c>
      <c r="BR58" s="112">
        <f t="shared" si="76"/>
        <v>0</v>
      </c>
      <c r="BS58" s="112" t="s">
        <v>29</v>
      </c>
      <c r="BT58" s="112" t="s">
        <v>29</v>
      </c>
      <c r="BU58" s="112">
        <f t="shared" si="77"/>
        <v>0</v>
      </c>
      <c r="BV58" s="112" t="s">
        <v>29</v>
      </c>
      <c r="BW58" s="112" t="s">
        <v>29</v>
      </c>
      <c r="BX58" s="112">
        <f t="shared" si="78"/>
        <v>0</v>
      </c>
      <c r="BY58" s="112" t="s">
        <v>29</v>
      </c>
      <c r="BZ58" s="112" t="s">
        <v>29</v>
      </c>
      <c r="CA58" s="112">
        <f t="shared" si="79"/>
        <v>0</v>
      </c>
      <c r="CB58" s="112" t="s">
        <v>29</v>
      </c>
      <c r="CC58" s="112" t="s">
        <v>29</v>
      </c>
      <c r="CD58" s="112">
        <f t="shared" si="80"/>
        <v>0</v>
      </c>
      <c r="CE58" s="112" t="s">
        <v>29</v>
      </c>
      <c r="CF58" s="112" t="s">
        <v>29</v>
      </c>
      <c r="CG58" s="112">
        <f t="shared" si="81"/>
        <v>0</v>
      </c>
      <c r="CH58" s="112" t="s">
        <v>29</v>
      </c>
      <c r="CI58" s="112" t="s">
        <v>29</v>
      </c>
      <c r="CJ58" s="112">
        <f t="shared" si="82"/>
        <v>0</v>
      </c>
      <c r="CK58" s="112" t="s">
        <v>29</v>
      </c>
      <c r="CL58" s="112" t="s">
        <v>29</v>
      </c>
      <c r="CM58" s="112">
        <f t="shared" si="83"/>
        <v>0</v>
      </c>
      <c r="CN58" s="112">
        <v>1</v>
      </c>
      <c r="CO58" s="112">
        <v>2</v>
      </c>
      <c r="CP58" s="112">
        <v>3</v>
      </c>
    </row>
    <row r="59" spans="1:95" ht="12.75" customHeight="1">
      <c r="A59" s="103">
        <v>25</v>
      </c>
      <c r="B59" s="117" t="s">
        <v>37</v>
      </c>
      <c r="C59" s="121">
        <v>6643</v>
      </c>
      <c r="D59" s="117" t="s">
        <v>95</v>
      </c>
      <c r="E59" s="121">
        <v>34983</v>
      </c>
      <c r="F59" s="121">
        <v>2</v>
      </c>
      <c r="G59" s="121" t="s">
        <v>47</v>
      </c>
      <c r="H59" s="112">
        <v>0</v>
      </c>
      <c r="I59" s="112">
        <v>1</v>
      </c>
      <c r="J59" s="112">
        <f t="shared" si="56"/>
        <v>1</v>
      </c>
      <c r="K59" s="112" t="s">
        <v>29</v>
      </c>
      <c r="L59" s="112" t="s">
        <v>29</v>
      </c>
      <c r="M59" s="112">
        <f t="shared" si="57"/>
        <v>0</v>
      </c>
      <c r="N59" s="112">
        <v>0</v>
      </c>
      <c r="O59" s="112">
        <v>1</v>
      </c>
      <c r="P59" s="112">
        <f t="shared" si="58"/>
        <v>1</v>
      </c>
      <c r="Q59" s="112" t="s">
        <v>29</v>
      </c>
      <c r="R59" s="112" t="s">
        <v>29</v>
      </c>
      <c r="S59" s="112">
        <f t="shared" si="59"/>
        <v>0</v>
      </c>
      <c r="T59" s="112" t="s">
        <v>29</v>
      </c>
      <c r="U59" s="112" t="s">
        <v>29</v>
      </c>
      <c r="V59" s="112">
        <f t="shared" si="60"/>
        <v>0</v>
      </c>
      <c r="W59" s="112" t="s">
        <v>29</v>
      </c>
      <c r="X59" s="112" t="s">
        <v>29</v>
      </c>
      <c r="Y59" s="112">
        <f t="shared" si="61"/>
        <v>0</v>
      </c>
      <c r="Z59" s="112" t="s">
        <v>29</v>
      </c>
      <c r="AA59" s="112" t="s">
        <v>29</v>
      </c>
      <c r="AB59" s="112">
        <f t="shared" si="62"/>
        <v>0</v>
      </c>
      <c r="AC59" s="112" t="s">
        <v>29</v>
      </c>
      <c r="AD59" s="112" t="s">
        <v>29</v>
      </c>
      <c r="AE59" s="112">
        <f t="shared" si="63"/>
        <v>0</v>
      </c>
      <c r="AF59" s="112" t="s">
        <v>29</v>
      </c>
      <c r="AG59" s="112" t="s">
        <v>29</v>
      </c>
      <c r="AH59" s="112">
        <f t="shared" si="64"/>
        <v>0</v>
      </c>
      <c r="AI59" s="112" t="s">
        <v>29</v>
      </c>
      <c r="AJ59" s="112" t="s">
        <v>29</v>
      </c>
      <c r="AK59" s="112">
        <f t="shared" si="65"/>
        <v>0</v>
      </c>
      <c r="AL59" s="112" t="s">
        <v>29</v>
      </c>
      <c r="AM59" s="112" t="s">
        <v>29</v>
      </c>
      <c r="AN59" s="112">
        <f t="shared" si="66"/>
        <v>0</v>
      </c>
      <c r="AO59" s="112" t="s">
        <v>29</v>
      </c>
      <c r="AP59" s="112" t="s">
        <v>29</v>
      </c>
      <c r="AQ59" s="112">
        <f t="shared" si="67"/>
        <v>0</v>
      </c>
      <c r="AR59" s="112" t="s">
        <v>29</v>
      </c>
      <c r="AS59" s="112" t="s">
        <v>29</v>
      </c>
      <c r="AT59" s="112">
        <f t="shared" si="68"/>
        <v>0</v>
      </c>
      <c r="AU59" s="112" t="s">
        <v>29</v>
      </c>
      <c r="AV59" s="112" t="s">
        <v>29</v>
      </c>
      <c r="AW59" s="112">
        <f t="shared" si="69"/>
        <v>0</v>
      </c>
      <c r="AX59" s="112" t="s">
        <v>29</v>
      </c>
      <c r="AY59" s="112" t="s">
        <v>29</v>
      </c>
      <c r="AZ59" s="112">
        <f t="shared" si="70"/>
        <v>0</v>
      </c>
      <c r="BA59" s="112">
        <v>0</v>
      </c>
      <c r="BB59" s="112">
        <v>1</v>
      </c>
      <c r="BC59" s="112">
        <f t="shared" si="71"/>
        <v>1</v>
      </c>
      <c r="BD59" s="112" t="s">
        <v>29</v>
      </c>
      <c r="BE59" s="112" t="s">
        <v>29</v>
      </c>
      <c r="BF59" s="112">
        <f t="shared" si="72"/>
        <v>0</v>
      </c>
      <c r="BG59" s="112" t="s">
        <v>29</v>
      </c>
      <c r="BH59" s="112" t="s">
        <v>29</v>
      </c>
      <c r="BI59" s="112">
        <f t="shared" si="73"/>
        <v>0</v>
      </c>
      <c r="BJ59" s="112" t="s">
        <v>29</v>
      </c>
      <c r="BK59" s="112" t="s">
        <v>29</v>
      </c>
      <c r="BL59" s="112">
        <f t="shared" si="74"/>
        <v>0</v>
      </c>
      <c r="BM59" s="112" t="s">
        <v>29</v>
      </c>
      <c r="BN59" s="112" t="s">
        <v>29</v>
      </c>
      <c r="BO59" s="112">
        <f t="shared" si="75"/>
        <v>0</v>
      </c>
      <c r="BP59" s="112" t="s">
        <v>29</v>
      </c>
      <c r="BQ59" s="112" t="s">
        <v>29</v>
      </c>
      <c r="BR59" s="112">
        <f t="shared" si="76"/>
        <v>0</v>
      </c>
      <c r="BS59" s="112" t="s">
        <v>29</v>
      </c>
      <c r="BT59" s="112" t="s">
        <v>29</v>
      </c>
      <c r="BU59" s="112">
        <f t="shared" si="77"/>
        <v>0</v>
      </c>
      <c r="BV59" s="112" t="s">
        <v>29</v>
      </c>
      <c r="BW59" s="112" t="s">
        <v>29</v>
      </c>
      <c r="BX59" s="112">
        <f t="shared" si="78"/>
        <v>0</v>
      </c>
      <c r="BY59" s="112" t="s">
        <v>29</v>
      </c>
      <c r="BZ59" s="112" t="s">
        <v>29</v>
      </c>
      <c r="CA59" s="112">
        <f t="shared" si="79"/>
        <v>0</v>
      </c>
      <c r="CB59" s="112" t="s">
        <v>29</v>
      </c>
      <c r="CC59" s="112" t="s">
        <v>29</v>
      </c>
      <c r="CD59" s="112">
        <f t="shared" si="80"/>
        <v>0</v>
      </c>
      <c r="CE59" s="112" t="s">
        <v>29</v>
      </c>
      <c r="CF59" s="112" t="s">
        <v>29</v>
      </c>
      <c r="CG59" s="112">
        <f t="shared" si="81"/>
        <v>0</v>
      </c>
      <c r="CH59" s="112" t="s">
        <v>29</v>
      </c>
      <c r="CI59" s="112" t="s">
        <v>29</v>
      </c>
      <c r="CJ59" s="112">
        <f t="shared" si="82"/>
        <v>0</v>
      </c>
      <c r="CK59" s="112" t="s">
        <v>29</v>
      </c>
      <c r="CL59" s="112" t="s">
        <v>29</v>
      </c>
      <c r="CM59" s="112">
        <f t="shared" si="83"/>
        <v>0</v>
      </c>
      <c r="CN59" s="112">
        <v>0</v>
      </c>
      <c r="CO59" s="112">
        <v>3</v>
      </c>
      <c r="CP59" s="112">
        <v>3</v>
      </c>
    </row>
    <row r="60" spans="1:95" s="121" customFormat="1" ht="3.75" customHeight="1">
      <c r="A60" s="104"/>
      <c r="B60" s="136"/>
      <c r="C60" s="140"/>
      <c r="D60" s="138"/>
      <c r="E60" s="13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3"/>
    </row>
    <row r="61" spans="1:95">
      <c r="A61" s="105" t="s">
        <v>96</v>
      </c>
      <c r="B61" s="139"/>
      <c r="C61" s="6"/>
      <c r="D61" s="7"/>
      <c r="E61" s="6"/>
      <c r="F61" s="128"/>
      <c r="G61" s="8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  <c r="CD61" s="129"/>
      <c r="CE61" s="129"/>
      <c r="CF61" s="129"/>
      <c r="CG61" s="129"/>
      <c r="CH61" s="129"/>
      <c r="CI61" s="129"/>
      <c r="CJ61" s="129"/>
      <c r="CK61" s="129"/>
      <c r="CL61" s="129"/>
      <c r="CM61" s="129"/>
      <c r="CN61" s="129"/>
      <c r="CO61" s="129"/>
      <c r="CP61" s="129"/>
    </row>
    <row r="62" spans="1:95" s="121" customFormat="1" ht="3.75" customHeight="1">
      <c r="A62" s="104"/>
      <c r="B62" s="130"/>
      <c r="C62" s="104"/>
      <c r="D62" s="131"/>
      <c r="E62" s="13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3"/>
    </row>
    <row r="63" spans="1:95" ht="12.75" customHeight="1">
      <c r="A63" s="103">
        <v>1</v>
      </c>
      <c r="B63" s="117" t="s">
        <v>27</v>
      </c>
      <c r="C63" s="121">
        <v>2</v>
      </c>
      <c r="D63" s="117" t="s">
        <v>97</v>
      </c>
      <c r="E63" s="121">
        <v>11900</v>
      </c>
      <c r="F63" s="121">
        <v>1</v>
      </c>
      <c r="G63" s="121" t="s">
        <v>96</v>
      </c>
      <c r="H63" s="112">
        <v>0</v>
      </c>
      <c r="I63" s="112">
        <v>2</v>
      </c>
      <c r="J63" s="112">
        <f t="shared" ref="J63:J127" si="84">SUM(H63:I63)</f>
        <v>2</v>
      </c>
      <c r="K63" s="112" t="s">
        <v>29</v>
      </c>
      <c r="L63" s="112" t="s">
        <v>29</v>
      </c>
      <c r="M63" s="112">
        <f t="shared" ref="M63:M127" si="85">SUM(K63:L63)</f>
        <v>0</v>
      </c>
      <c r="N63" s="112">
        <v>0</v>
      </c>
      <c r="O63" s="112">
        <v>1</v>
      </c>
      <c r="P63" s="112">
        <f t="shared" ref="P63:P127" si="86">SUM(N63:O63)</f>
        <v>1</v>
      </c>
      <c r="Q63" s="112">
        <v>1</v>
      </c>
      <c r="R63" s="112">
        <v>1</v>
      </c>
      <c r="S63" s="112">
        <f t="shared" ref="S63:S127" si="87">SUM(Q63:R63)</f>
        <v>2</v>
      </c>
      <c r="T63" s="112" t="s">
        <v>29</v>
      </c>
      <c r="U63" s="112" t="s">
        <v>29</v>
      </c>
      <c r="V63" s="112">
        <f t="shared" ref="V63:V127" si="88">SUM(T63:U63)</f>
        <v>0</v>
      </c>
      <c r="W63" s="112" t="s">
        <v>29</v>
      </c>
      <c r="X63" s="112" t="s">
        <v>29</v>
      </c>
      <c r="Y63" s="112">
        <f t="shared" ref="Y63:Y127" si="89">SUM(W63:X63)</f>
        <v>0</v>
      </c>
      <c r="Z63" s="112" t="s">
        <v>29</v>
      </c>
      <c r="AA63" s="112" t="s">
        <v>29</v>
      </c>
      <c r="AB63" s="112">
        <f t="shared" ref="AB63:AB127" si="90">SUM(Z63:AA63)</f>
        <v>0</v>
      </c>
      <c r="AC63" s="112" t="s">
        <v>29</v>
      </c>
      <c r="AD63" s="112" t="s">
        <v>29</v>
      </c>
      <c r="AE63" s="112">
        <f t="shared" ref="AE63:AE127" si="91">SUM(AC63:AD63)</f>
        <v>0</v>
      </c>
      <c r="AF63" s="112" t="s">
        <v>29</v>
      </c>
      <c r="AG63" s="112" t="s">
        <v>29</v>
      </c>
      <c r="AH63" s="112">
        <f t="shared" ref="AH63:AH127" si="92">SUM(AF63:AG63)</f>
        <v>0</v>
      </c>
      <c r="AI63" s="112" t="s">
        <v>29</v>
      </c>
      <c r="AJ63" s="112" t="s">
        <v>29</v>
      </c>
      <c r="AK63" s="112">
        <f t="shared" ref="AK63:AK127" si="93">SUM(AI63:AJ63)</f>
        <v>0</v>
      </c>
      <c r="AL63" s="112" t="s">
        <v>29</v>
      </c>
      <c r="AM63" s="112" t="s">
        <v>29</v>
      </c>
      <c r="AN63" s="112">
        <f t="shared" ref="AN63:AN127" si="94">SUM(AL63:AM63)</f>
        <v>0</v>
      </c>
      <c r="AO63" s="112" t="s">
        <v>29</v>
      </c>
      <c r="AP63" s="112" t="s">
        <v>29</v>
      </c>
      <c r="AQ63" s="112">
        <f t="shared" ref="AQ63:AQ127" si="95">SUM(AO63:AP63)</f>
        <v>0</v>
      </c>
      <c r="AR63" s="112" t="s">
        <v>29</v>
      </c>
      <c r="AS63" s="112" t="s">
        <v>29</v>
      </c>
      <c r="AT63" s="112">
        <f t="shared" ref="AT63:AT127" si="96">SUM(AR63:AS63)</f>
        <v>0</v>
      </c>
      <c r="AU63" s="112" t="s">
        <v>29</v>
      </c>
      <c r="AV63" s="112" t="s">
        <v>29</v>
      </c>
      <c r="AW63" s="112">
        <f t="shared" ref="AW63:AW127" si="97">SUM(AU63:AV63)</f>
        <v>0</v>
      </c>
      <c r="AX63" s="112" t="s">
        <v>29</v>
      </c>
      <c r="AY63" s="112" t="s">
        <v>29</v>
      </c>
      <c r="AZ63" s="112">
        <f t="shared" ref="AZ63:AZ127" si="98">SUM(AX63:AY63)</f>
        <v>0</v>
      </c>
      <c r="BA63" s="112" t="s">
        <v>29</v>
      </c>
      <c r="BB63" s="112" t="s">
        <v>29</v>
      </c>
      <c r="BC63" s="112">
        <f t="shared" ref="BC63:BC127" si="99">SUM(BA63:BB63)</f>
        <v>0</v>
      </c>
      <c r="BD63" s="112" t="s">
        <v>29</v>
      </c>
      <c r="BE63" s="112" t="s">
        <v>29</v>
      </c>
      <c r="BF63" s="112">
        <f t="shared" ref="BF63:BF127" si="100">SUM(BD63:BE63)</f>
        <v>0</v>
      </c>
      <c r="BG63" s="112" t="s">
        <v>29</v>
      </c>
      <c r="BH63" s="112" t="s">
        <v>29</v>
      </c>
      <c r="BI63" s="112">
        <f t="shared" ref="BI63:BI127" si="101">SUM(BG63:BH63)</f>
        <v>0</v>
      </c>
      <c r="BJ63" s="112" t="s">
        <v>29</v>
      </c>
      <c r="BK63" s="112" t="s">
        <v>29</v>
      </c>
      <c r="BL63" s="112">
        <f t="shared" ref="BL63:BL127" si="102">SUM(BJ63:BK63)</f>
        <v>0</v>
      </c>
      <c r="BM63" s="112" t="s">
        <v>29</v>
      </c>
      <c r="BN63" s="112" t="s">
        <v>29</v>
      </c>
      <c r="BO63" s="112">
        <f t="shared" ref="BO63:BO127" si="103">SUM(BM63:BN63)</f>
        <v>0</v>
      </c>
      <c r="BP63" s="112" t="s">
        <v>29</v>
      </c>
      <c r="BQ63" s="112" t="s">
        <v>29</v>
      </c>
      <c r="BR63" s="112">
        <f t="shared" ref="BR63:BR127" si="104">SUM(BP63:BQ63)</f>
        <v>0</v>
      </c>
      <c r="BS63" s="112" t="s">
        <v>29</v>
      </c>
      <c r="BT63" s="112" t="s">
        <v>29</v>
      </c>
      <c r="BU63" s="112">
        <f t="shared" ref="BU63:BU127" si="105">SUM(BS63:BT63)</f>
        <v>0</v>
      </c>
      <c r="BV63" s="112" t="s">
        <v>29</v>
      </c>
      <c r="BW63" s="112" t="s">
        <v>29</v>
      </c>
      <c r="BX63" s="112">
        <f t="shared" ref="BX63:BX127" si="106">SUM(BV63:BW63)</f>
        <v>0</v>
      </c>
      <c r="BY63" s="112" t="s">
        <v>29</v>
      </c>
      <c r="BZ63" s="112" t="s">
        <v>29</v>
      </c>
      <c r="CA63" s="112">
        <f t="shared" ref="CA63:CA127" si="107">SUM(BY63:BZ63)</f>
        <v>0</v>
      </c>
      <c r="CB63" s="112" t="s">
        <v>29</v>
      </c>
      <c r="CC63" s="112" t="s">
        <v>29</v>
      </c>
      <c r="CD63" s="112">
        <f t="shared" ref="CD63:CD127" si="108">SUM(CB63:CC63)</f>
        <v>0</v>
      </c>
      <c r="CE63" s="112" t="s">
        <v>29</v>
      </c>
      <c r="CF63" s="112" t="s">
        <v>29</v>
      </c>
      <c r="CG63" s="112">
        <f t="shared" ref="CG63:CG127" si="109">SUM(CE63:CF63)</f>
        <v>0</v>
      </c>
      <c r="CH63" s="112" t="s">
        <v>29</v>
      </c>
      <c r="CI63" s="112" t="s">
        <v>29</v>
      </c>
      <c r="CJ63" s="112">
        <f t="shared" ref="CJ63:CJ127" si="110">SUM(CH63:CI63)</f>
        <v>0</v>
      </c>
      <c r="CK63" s="112">
        <v>0</v>
      </c>
      <c r="CL63" s="112">
        <v>2</v>
      </c>
      <c r="CM63" s="112">
        <f t="shared" ref="CM63:CM127" si="111">SUM(CK63:CL63)</f>
        <v>2</v>
      </c>
      <c r="CN63" s="112">
        <v>1</v>
      </c>
      <c r="CO63" s="112">
        <v>6</v>
      </c>
      <c r="CP63" s="112">
        <v>7</v>
      </c>
    </row>
    <row r="64" spans="1:95" ht="12.75" customHeight="1">
      <c r="A64" s="103">
        <v>1</v>
      </c>
      <c r="B64" s="117" t="s">
        <v>27</v>
      </c>
      <c r="C64" s="121">
        <v>52</v>
      </c>
      <c r="D64" s="117" t="s">
        <v>98</v>
      </c>
      <c r="E64" s="121">
        <v>11616</v>
      </c>
      <c r="F64" s="121">
        <v>1</v>
      </c>
      <c r="G64" s="121" t="s">
        <v>96</v>
      </c>
      <c r="H64" s="112">
        <v>1</v>
      </c>
      <c r="I64" s="112">
        <v>3</v>
      </c>
      <c r="J64" s="112">
        <f t="shared" si="84"/>
        <v>4</v>
      </c>
      <c r="K64" s="112" t="s">
        <v>29</v>
      </c>
      <c r="L64" s="112" t="s">
        <v>29</v>
      </c>
      <c r="M64" s="112">
        <f t="shared" si="85"/>
        <v>0</v>
      </c>
      <c r="N64" s="112" t="s">
        <v>29</v>
      </c>
      <c r="O64" s="112" t="s">
        <v>29</v>
      </c>
      <c r="P64" s="112">
        <f t="shared" si="86"/>
        <v>0</v>
      </c>
      <c r="Q64" s="112">
        <v>0</v>
      </c>
      <c r="R64" s="112">
        <v>1</v>
      </c>
      <c r="S64" s="112">
        <f t="shared" si="87"/>
        <v>1</v>
      </c>
      <c r="T64" s="112" t="s">
        <v>29</v>
      </c>
      <c r="U64" s="112" t="s">
        <v>29</v>
      </c>
      <c r="V64" s="112">
        <f t="shared" si="88"/>
        <v>0</v>
      </c>
      <c r="W64" s="112" t="s">
        <v>29</v>
      </c>
      <c r="X64" s="112" t="s">
        <v>29</v>
      </c>
      <c r="Y64" s="112">
        <f t="shared" si="89"/>
        <v>0</v>
      </c>
      <c r="Z64" s="112" t="s">
        <v>29</v>
      </c>
      <c r="AA64" s="112" t="s">
        <v>29</v>
      </c>
      <c r="AB64" s="112">
        <f t="shared" si="90"/>
        <v>0</v>
      </c>
      <c r="AC64" s="112" t="s">
        <v>29</v>
      </c>
      <c r="AD64" s="112" t="s">
        <v>29</v>
      </c>
      <c r="AE64" s="112">
        <f t="shared" si="91"/>
        <v>0</v>
      </c>
      <c r="AF64" s="112" t="s">
        <v>29</v>
      </c>
      <c r="AG64" s="112" t="s">
        <v>29</v>
      </c>
      <c r="AH64" s="112">
        <f t="shared" si="92"/>
        <v>0</v>
      </c>
      <c r="AI64" s="112" t="s">
        <v>29</v>
      </c>
      <c r="AJ64" s="112" t="s">
        <v>29</v>
      </c>
      <c r="AK64" s="112">
        <f t="shared" si="93"/>
        <v>0</v>
      </c>
      <c r="AL64" s="112" t="s">
        <v>29</v>
      </c>
      <c r="AM64" s="112" t="s">
        <v>29</v>
      </c>
      <c r="AN64" s="112">
        <f t="shared" si="94"/>
        <v>0</v>
      </c>
      <c r="AO64" s="112" t="s">
        <v>29</v>
      </c>
      <c r="AP64" s="112" t="s">
        <v>29</v>
      </c>
      <c r="AQ64" s="112">
        <f t="shared" si="95"/>
        <v>0</v>
      </c>
      <c r="AR64" s="112" t="s">
        <v>29</v>
      </c>
      <c r="AS64" s="112" t="s">
        <v>29</v>
      </c>
      <c r="AT64" s="112">
        <f t="shared" si="96"/>
        <v>0</v>
      </c>
      <c r="AU64" s="112" t="s">
        <v>29</v>
      </c>
      <c r="AV64" s="112" t="s">
        <v>29</v>
      </c>
      <c r="AW64" s="112">
        <f t="shared" si="97"/>
        <v>0</v>
      </c>
      <c r="AX64" s="112" t="s">
        <v>29</v>
      </c>
      <c r="AY64" s="112" t="s">
        <v>29</v>
      </c>
      <c r="AZ64" s="112">
        <f t="shared" si="98"/>
        <v>0</v>
      </c>
      <c r="BA64" s="112" t="s">
        <v>29</v>
      </c>
      <c r="BB64" s="112" t="s">
        <v>29</v>
      </c>
      <c r="BC64" s="112">
        <f t="shared" si="99"/>
        <v>0</v>
      </c>
      <c r="BD64" s="112" t="s">
        <v>29</v>
      </c>
      <c r="BE64" s="112" t="s">
        <v>29</v>
      </c>
      <c r="BF64" s="112">
        <f t="shared" si="100"/>
        <v>0</v>
      </c>
      <c r="BG64" s="112" t="s">
        <v>29</v>
      </c>
      <c r="BH64" s="112" t="s">
        <v>29</v>
      </c>
      <c r="BI64" s="112">
        <f t="shared" si="101"/>
        <v>0</v>
      </c>
      <c r="BJ64" s="112" t="s">
        <v>29</v>
      </c>
      <c r="BK64" s="112" t="s">
        <v>29</v>
      </c>
      <c r="BL64" s="112">
        <f t="shared" si="102"/>
        <v>0</v>
      </c>
      <c r="BM64" s="112" t="s">
        <v>29</v>
      </c>
      <c r="BN64" s="112" t="s">
        <v>29</v>
      </c>
      <c r="BO64" s="112">
        <f t="shared" si="103"/>
        <v>0</v>
      </c>
      <c r="BP64" s="112" t="s">
        <v>29</v>
      </c>
      <c r="BQ64" s="112" t="s">
        <v>29</v>
      </c>
      <c r="BR64" s="112">
        <f t="shared" si="104"/>
        <v>0</v>
      </c>
      <c r="BS64" s="112" t="s">
        <v>29</v>
      </c>
      <c r="BT64" s="112" t="s">
        <v>29</v>
      </c>
      <c r="BU64" s="112">
        <f t="shared" si="105"/>
        <v>0</v>
      </c>
      <c r="BV64" s="112" t="s">
        <v>29</v>
      </c>
      <c r="BW64" s="112" t="s">
        <v>29</v>
      </c>
      <c r="BX64" s="112">
        <f t="shared" si="106"/>
        <v>0</v>
      </c>
      <c r="BY64" s="112" t="s">
        <v>29</v>
      </c>
      <c r="BZ64" s="112" t="s">
        <v>29</v>
      </c>
      <c r="CA64" s="112">
        <f t="shared" si="107"/>
        <v>0</v>
      </c>
      <c r="CB64" s="112" t="s">
        <v>29</v>
      </c>
      <c r="CC64" s="112" t="s">
        <v>29</v>
      </c>
      <c r="CD64" s="112">
        <f t="shared" si="108"/>
        <v>0</v>
      </c>
      <c r="CE64" s="112" t="s">
        <v>29</v>
      </c>
      <c r="CF64" s="112" t="s">
        <v>29</v>
      </c>
      <c r="CG64" s="112">
        <f t="shared" si="109"/>
        <v>0</v>
      </c>
      <c r="CH64" s="112" t="s">
        <v>29</v>
      </c>
      <c r="CI64" s="112" t="s">
        <v>29</v>
      </c>
      <c r="CJ64" s="112">
        <f t="shared" si="110"/>
        <v>0</v>
      </c>
      <c r="CK64" s="112">
        <v>0</v>
      </c>
      <c r="CL64" s="112">
        <v>2</v>
      </c>
      <c r="CM64" s="112">
        <f t="shared" si="111"/>
        <v>2</v>
      </c>
      <c r="CN64" s="112">
        <v>1</v>
      </c>
      <c r="CO64" s="112">
        <v>6</v>
      </c>
      <c r="CP64" s="112">
        <v>7</v>
      </c>
    </row>
    <row r="65" spans="1:94" ht="12.75" customHeight="1">
      <c r="A65" s="103">
        <v>1</v>
      </c>
      <c r="B65" s="117" t="s">
        <v>27</v>
      </c>
      <c r="C65" s="121">
        <v>53</v>
      </c>
      <c r="D65" s="117" t="s">
        <v>48</v>
      </c>
      <c r="E65" s="121">
        <v>19611</v>
      </c>
      <c r="F65" s="121">
        <v>1</v>
      </c>
      <c r="G65" s="121" t="s">
        <v>96</v>
      </c>
      <c r="H65" s="112">
        <v>1</v>
      </c>
      <c r="I65" s="112">
        <v>1</v>
      </c>
      <c r="J65" s="112">
        <f t="shared" si="84"/>
        <v>2</v>
      </c>
      <c r="K65" s="112" t="s">
        <v>29</v>
      </c>
      <c r="L65" s="112" t="s">
        <v>29</v>
      </c>
      <c r="M65" s="112">
        <f t="shared" si="85"/>
        <v>0</v>
      </c>
      <c r="N65" s="112">
        <v>0</v>
      </c>
      <c r="O65" s="112">
        <v>1</v>
      </c>
      <c r="P65" s="112">
        <f t="shared" si="86"/>
        <v>1</v>
      </c>
      <c r="Q65" s="112">
        <v>0</v>
      </c>
      <c r="R65" s="112">
        <v>3</v>
      </c>
      <c r="S65" s="112">
        <f t="shared" si="87"/>
        <v>3</v>
      </c>
      <c r="T65" s="112" t="s">
        <v>29</v>
      </c>
      <c r="U65" s="112" t="s">
        <v>29</v>
      </c>
      <c r="V65" s="112">
        <f t="shared" si="88"/>
        <v>0</v>
      </c>
      <c r="W65" s="112" t="s">
        <v>29</v>
      </c>
      <c r="X65" s="112" t="s">
        <v>29</v>
      </c>
      <c r="Y65" s="112">
        <f t="shared" si="89"/>
        <v>0</v>
      </c>
      <c r="Z65" s="112" t="s">
        <v>29</v>
      </c>
      <c r="AA65" s="112" t="s">
        <v>29</v>
      </c>
      <c r="AB65" s="112">
        <f t="shared" si="90"/>
        <v>0</v>
      </c>
      <c r="AC65" s="112">
        <v>0</v>
      </c>
      <c r="AD65" s="112">
        <v>1</v>
      </c>
      <c r="AE65" s="112">
        <f t="shared" si="91"/>
        <v>1</v>
      </c>
      <c r="AF65" s="112" t="s">
        <v>29</v>
      </c>
      <c r="AG65" s="112" t="s">
        <v>29</v>
      </c>
      <c r="AH65" s="112">
        <f t="shared" si="92"/>
        <v>0</v>
      </c>
      <c r="AI65" s="112" t="s">
        <v>29</v>
      </c>
      <c r="AJ65" s="112" t="s">
        <v>29</v>
      </c>
      <c r="AK65" s="112">
        <f t="shared" si="93"/>
        <v>0</v>
      </c>
      <c r="AL65" s="112" t="s">
        <v>29</v>
      </c>
      <c r="AM65" s="112" t="s">
        <v>29</v>
      </c>
      <c r="AN65" s="112">
        <f t="shared" si="94"/>
        <v>0</v>
      </c>
      <c r="AO65" s="112" t="s">
        <v>29</v>
      </c>
      <c r="AP65" s="112" t="s">
        <v>29</v>
      </c>
      <c r="AQ65" s="112">
        <f t="shared" si="95"/>
        <v>0</v>
      </c>
      <c r="AR65" s="112" t="s">
        <v>29</v>
      </c>
      <c r="AS65" s="112" t="s">
        <v>29</v>
      </c>
      <c r="AT65" s="112">
        <f t="shared" si="96"/>
        <v>0</v>
      </c>
      <c r="AU65" s="112" t="s">
        <v>29</v>
      </c>
      <c r="AV65" s="112" t="s">
        <v>29</v>
      </c>
      <c r="AW65" s="112">
        <f t="shared" si="97"/>
        <v>0</v>
      </c>
      <c r="AX65" s="112" t="s">
        <v>29</v>
      </c>
      <c r="AY65" s="112" t="s">
        <v>29</v>
      </c>
      <c r="AZ65" s="112">
        <f t="shared" si="98"/>
        <v>0</v>
      </c>
      <c r="BA65" s="112" t="s">
        <v>29</v>
      </c>
      <c r="BB65" s="112" t="s">
        <v>29</v>
      </c>
      <c r="BC65" s="112">
        <f t="shared" si="99"/>
        <v>0</v>
      </c>
      <c r="BD65" s="112" t="s">
        <v>29</v>
      </c>
      <c r="BE65" s="112" t="s">
        <v>29</v>
      </c>
      <c r="BF65" s="112">
        <f t="shared" si="100"/>
        <v>0</v>
      </c>
      <c r="BG65" s="112" t="s">
        <v>29</v>
      </c>
      <c r="BH65" s="112" t="s">
        <v>29</v>
      </c>
      <c r="BI65" s="112">
        <f t="shared" si="101"/>
        <v>0</v>
      </c>
      <c r="BJ65" s="112" t="s">
        <v>29</v>
      </c>
      <c r="BK65" s="112" t="s">
        <v>29</v>
      </c>
      <c r="BL65" s="112">
        <f t="shared" si="102"/>
        <v>0</v>
      </c>
      <c r="BM65" s="112" t="s">
        <v>29</v>
      </c>
      <c r="BN65" s="112" t="s">
        <v>29</v>
      </c>
      <c r="BO65" s="112">
        <f t="shared" si="103"/>
        <v>0</v>
      </c>
      <c r="BP65" s="112" t="s">
        <v>29</v>
      </c>
      <c r="BQ65" s="112" t="s">
        <v>29</v>
      </c>
      <c r="BR65" s="112">
        <f t="shared" si="104"/>
        <v>0</v>
      </c>
      <c r="BS65" s="112" t="s">
        <v>29</v>
      </c>
      <c r="BT65" s="112" t="s">
        <v>29</v>
      </c>
      <c r="BU65" s="112">
        <f t="shared" si="105"/>
        <v>0</v>
      </c>
      <c r="BV65" s="112" t="s">
        <v>29</v>
      </c>
      <c r="BW65" s="112" t="s">
        <v>29</v>
      </c>
      <c r="BX65" s="112">
        <f t="shared" si="106"/>
        <v>0</v>
      </c>
      <c r="BY65" s="112" t="s">
        <v>29</v>
      </c>
      <c r="BZ65" s="112" t="s">
        <v>29</v>
      </c>
      <c r="CA65" s="112">
        <f t="shared" si="107"/>
        <v>0</v>
      </c>
      <c r="CB65" s="112" t="s">
        <v>29</v>
      </c>
      <c r="CC65" s="112" t="s">
        <v>29</v>
      </c>
      <c r="CD65" s="112">
        <f t="shared" si="108"/>
        <v>0</v>
      </c>
      <c r="CE65" s="112" t="s">
        <v>29</v>
      </c>
      <c r="CF65" s="112" t="s">
        <v>29</v>
      </c>
      <c r="CG65" s="112">
        <f t="shared" si="109"/>
        <v>0</v>
      </c>
      <c r="CH65" s="112" t="s">
        <v>29</v>
      </c>
      <c r="CI65" s="112" t="s">
        <v>29</v>
      </c>
      <c r="CJ65" s="112">
        <f t="shared" si="110"/>
        <v>0</v>
      </c>
      <c r="CK65" s="112" t="s">
        <v>29</v>
      </c>
      <c r="CL65" s="112" t="s">
        <v>29</v>
      </c>
      <c r="CM65" s="112">
        <f t="shared" si="111"/>
        <v>0</v>
      </c>
      <c r="CN65" s="112">
        <v>1</v>
      </c>
      <c r="CO65" s="112">
        <v>6</v>
      </c>
      <c r="CP65" s="112">
        <v>7</v>
      </c>
    </row>
    <row r="66" spans="1:94" ht="12.75" customHeight="1">
      <c r="A66" s="103">
        <v>1</v>
      </c>
      <c r="B66" s="117" t="s">
        <v>27</v>
      </c>
      <c r="C66" s="121">
        <v>62</v>
      </c>
      <c r="D66" s="117" t="s">
        <v>49</v>
      </c>
      <c r="E66" s="121">
        <v>19086</v>
      </c>
      <c r="F66" s="121">
        <v>1</v>
      </c>
      <c r="G66" s="121" t="s">
        <v>96</v>
      </c>
      <c r="H66" s="112">
        <v>0</v>
      </c>
      <c r="I66" s="112">
        <v>1</v>
      </c>
      <c r="J66" s="112">
        <f t="shared" si="84"/>
        <v>1</v>
      </c>
      <c r="K66" s="112">
        <v>1</v>
      </c>
      <c r="L66" s="112">
        <v>0</v>
      </c>
      <c r="M66" s="112">
        <f t="shared" si="85"/>
        <v>1</v>
      </c>
      <c r="N66" s="112">
        <v>1</v>
      </c>
      <c r="O66" s="112">
        <v>0</v>
      </c>
      <c r="P66" s="112">
        <f t="shared" si="86"/>
        <v>1</v>
      </c>
      <c r="Q66" s="112">
        <v>0</v>
      </c>
      <c r="R66" s="112">
        <v>2</v>
      </c>
      <c r="S66" s="112">
        <f t="shared" si="87"/>
        <v>2</v>
      </c>
      <c r="T66" s="112" t="s">
        <v>29</v>
      </c>
      <c r="U66" s="112" t="s">
        <v>29</v>
      </c>
      <c r="V66" s="112">
        <f t="shared" si="88"/>
        <v>0</v>
      </c>
      <c r="W66" s="112" t="s">
        <v>29</v>
      </c>
      <c r="X66" s="112" t="s">
        <v>29</v>
      </c>
      <c r="Y66" s="112">
        <f t="shared" si="89"/>
        <v>0</v>
      </c>
      <c r="Z66" s="112" t="s">
        <v>29</v>
      </c>
      <c r="AA66" s="112" t="s">
        <v>29</v>
      </c>
      <c r="AB66" s="112">
        <f t="shared" si="90"/>
        <v>0</v>
      </c>
      <c r="AC66" s="112">
        <v>0</v>
      </c>
      <c r="AD66" s="112">
        <v>1</v>
      </c>
      <c r="AE66" s="112">
        <f t="shared" si="91"/>
        <v>1</v>
      </c>
      <c r="AF66" s="112" t="s">
        <v>29</v>
      </c>
      <c r="AG66" s="112" t="s">
        <v>29</v>
      </c>
      <c r="AH66" s="112">
        <f t="shared" si="92"/>
        <v>0</v>
      </c>
      <c r="AI66" s="112" t="s">
        <v>29</v>
      </c>
      <c r="AJ66" s="112" t="s">
        <v>29</v>
      </c>
      <c r="AK66" s="112">
        <f t="shared" si="93"/>
        <v>0</v>
      </c>
      <c r="AL66" s="112" t="s">
        <v>29</v>
      </c>
      <c r="AM66" s="112" t="s">
        <v>29</v>
      </c>
      <c r="AN66" s="112">
        <f t="shared" si="94"/>
        <v>0</v>
      </c>
      <c r="AO66" s="112" t="s">
        <v>29</v>
      </c>
      <c r="AP66" s="112" t="s">
        <v>29</v>
      </c>
      <c r="AQ66" s="112">
        <f t="shared" si="95"/>
        <v>0</v>
      </c>
      <c r="AR66" s="112" t="s">
        <v>29</v>
      </c>
      <c r="AS66" s="112" t="s">
        <v>29</v>
      </c>
      <c r="AT66" s="112">
        <f t="shared" si="96"/>
        <v>0</v>
      </c>
      <c r="AU66" s="112" t="s">
        <v>29</v>
      </c>
      <c r="AV66" s="112" t="s">
        <v>29</v>
      </c>
      <c r="AW66" s="112">
        <f t="shared" si="97"/>
        <v>0</v>
      </c>
      <c r="AX66" s="112" t="s">
        <v>29</v>
      </c>
      <c r="AY66" s="112" t="s">
        <v>29</v>
      </c>
      <c r="AZ66" s="112">
        <f t="shared" si="98"/>
        <v>0</v>
      </c>
      <c r="BA66" s="112">
        <v>1</v>
      </c>
      <c r="BB66" s="112">
        <v>0</v>
      </c>
      <c r="BC66" s="112">
        <f t="shared" si="99"/>
        <v>1</v>
      </c>
      <c r="BD66" s="112" t="s">
        <v>29</v>
      </c>
      <c r="BE66" s="112" t="s">
        <v>29</v>
      </c>
      <c r="BF66" s="112">
        <f t="shared" si="100"/>
        <v>0</v>
      </c>
      <c r="BG66" s="112" t="s">
        <v>29</v>
      </c>
      <c r="BH66" s="112" t="s">
        <v>29</v>
      </c>
      <c r="BI66" s="112">
        <f t="shared" si="101"/>
        <v>0</v>
      </c>
      <c r="BJ66" s="112" t="s">
        <v>29</v>
      </c>
      <c r="BK66" s="112" t="s">
        <v>29</v>
      </c>
      <c r="BL66" s="112">
        <f t="shared" si="102"/>
        <v>0</v>
      </c>
      <c r="BM66" s="112" t="s">
        <v>29</v>
      </c>
      <c r="BN66" s="112" t="s">
        <v>29</v>
      </c>
      <c r="BO66" s="112">
        <f t="shared" si="103"/>
        <v>0</v>
      </c>
      <c r="BP66" s="112" t="s">
        <v>29</v>
      </c>
      <c r="BQ66" s="112" t="s">
        <v>29</v>
      </c>
      <c r="BR66" s="112">
        <f t="shared" si="104"/>
        <v>0</v>
      </c>
      <c r="BS66" s="112" t="s">
        <v>29</v>
      </c>
      <c r="BT66" s="112" t="s">
        <v>29</v>
      </c>
      <c r="BU66" s="112">
        <f t="shared" si="105"/>
        <v>0</v>
      </c>
      <c r="BV66" s="112" t="s">
        <v>29</v>
      </c>
      <c r="BW66" s="112" t="s">
        <v>29</v>
      </c>
      <c r="BX66" s="112">
        <f t="shared" si="106"/>
        <v>0</v>
      </c>
      <c r="BY66" s="112" t="s">
        <v>29</v>
      </c>
      <c r="BZ66" s="112" t="s">
        <v>29</v>
      </c>
      <c r="CA66" s="112">
        <f t="shared" si="107"/>
        <v>0</v>
      </c>
      <c r="CB66" s="112" t="s">
        <v>29</v>
      </c>
      <c r="CC66" s="112" t="s">
        <v>29</v>
      </c>
      <c r="CD66" s="112">
        <f t="shared" si="108"/>
        <v>0</v>
      </c>
      <c r="CE66" s="112" t="s">
        <v>29</v>
      </c>
      <c r="CF66" s="112" t="s">
        <v>29</v>
      </c>
      <c r="CG66" s="112">
        <f t="shared" si="109"/>
        <v>0</v>
      </c>
      <c r="CH66" s="112" t="s">
        <v>29</v>
      </c>
      <c r="CI66" s="112" t="s">
        <v>29</v>
      </c>
      <c r="CJ66" s="112">
        <f t="shared" si="110"/>
        <v>0</v>
      </c>
      <c r="CK66" s="112" t="s">
        <v>29</v>
      </c>
      <c r="CL66" s="112" t="s">
        <v>29</v>
      </c>
      <c r="CM66" s="112">
        <f t="shared" si="111"/>
        <v>0</v>
      </c>
      <c r="CN66" s="112">
        <v>3</v>
      </c>
      <c r="CO66" s="112">
        <v>4</v>
      </c>
      <c r="CP66" s="112">
        <v>7</v>
      </c>
    </row>
    <row r="67" spans="1:94" ht="12.75" customHeight="1">
      <c r="A67" s="103">
        <v>1</v>
      </c>
      <c r="B67" s="117" t="s">
        <v>27</v>
      </c>
      <c r="C67" s="121">
        <v>66</v>
      </c>
      <c r="D67" s="117" t="s">
        <v>50</v>
      </c>
      <c r="E67" s="121">
        <v>19599</v>
      </c>
      <c r="F67" s="121">
        <v>1</v>
      </c>
      <c r="G67" s="121" t="s">
        <v>96</v>
      </c>
      <c r="H67" s="112">
        <v>0</v>
      </c>
      <c r="I67" s="112">
        <v>2</v>
      </c>
      <c r="J67" s="112">
        <f t="shared" si="84"/>
        <v>2</v>
      </c>
      <c r="K67" s="112">
        <v>0</v>
      </c>
      <c r="L67" s="112">
        <v>1</v>
      </c>
      <c r="M67" s="112">
        <f t="shared" si="85"/>
        <v>1</v>
      </c>
      <c r="N67" s="112">
        <v>0</v>
      </c>
      <c r="O67" s="112">
        <v>1</v>
      </c>
      <c r="P67" s="112">
        <f t="shared" si="86"/>
        <v>1</v>
      </c>
      <c r="Q67" s="112">
        <v>0</v>
      </c>
      <c r="R67" s="112">
        <v>1</v>
      </c>
      <c r="S67" s="112">
        <f t="shared" si="87"/>
        <v>1</v>
      </c>
      <c r="T67" s="112" t="s">
        <v>29</v>
      </c>
      <c r="U67" s="112" t="s">
        <v>29</v>
      </c>
      <c r="V67" s="112">
        <f t="shared" si="88"/>
        <v>0</v>
      </c>
      <c r="W67" s="112" t="s">
        <v>29</v>
      </c>
      <c r="X67" s="112" t="s">
        <v>29</v>
      </c>
      <c r="Y67" s="112">
        <f t="shared" si="89"/>
        <v>0</v>
      </c>
      <c r="Z67" s="112" t="s">
        <v>29</v>
      </c>
      <c r="AA67" s="112" t="s">
        <v>29</v>
      </c>
      <c r="AB67" s="112">
        <f t="shared" si="90"/>
        <v>0</v>
      </c>
      <c r="AC67" s="112" t="s">
        <v>29</v>
      </c>
      <c r="AD67" s="112" t="s">
        <v>29</v>
      </c>
      <c r="AE67" s="112">
        <f t="shared" si="91"/>
        <v>0</v>
      </c>
      <c r="AF67" s="112" t="s">
        <v>29</v>
      </c>
      <c r="AG67" s="112" t="s">
        <v>29</v>
      </c>
      <c r="AH67" s="112">
        <f t="shared" si="92"/>
        <v>0</v>
      </c>
      <c r="AI67" s="112" t="s">
        <v>29</v>
      </c>
      <c r="AJ67" s="112" t="s">
        <v>29</v>
      </c>
      <c r="AK67" s="112">
        <f t="shared" si="93"/>
        <v>0</v>
      </c>
      <c r="AL67" s="112">
        <v>0</v>
      </c>
      <c r="AM67" s="112">
        <v>1</v>
      </c>
      <c r="AN67" s="112">
        <f t="shared" si="94"/>
        <v>1</v>
      </c>
      <c r="AO67" s="112" t="s">
        <v>29</v>
      </c>
      <c r="AP67" s="112" t="s">
        <v>29</v>
      </c>
      <c r="AQ67" s="112">
        <f t="shared" si="95"/>
        <v>0</v>
      </c>
      <c r="AR67" s="112" t="s">
        <v>29</v>
      </c>
      <c r="AS67" s="112" t="s">
        <v>29</v>
      </c>
      <c r="AT67" s="112">
        <f t="shared" si="96"/>
        <v>0</v>
      </c>
      <c r="AU67" s="112" t="s">
        <v>29</v>
      </c>
      <c r="AV67" s="112" t="s">
        <v>29</v>
      </c>
      <c r="AW67" s="112">
        <f t="shared" si="97"/>
        <v>0</v>
      </c>
      <c r="AX67" s="112" t="s">
        <v>29</v>
      </c>
      <c r="AY67" s="112" t="s">
        <v>29</v>
      </c>
      <c r="AZ67" s="112">
        <f t="shared" si="98"/>
        <v>0</v>
      </c>
      <c r="BA67" s="112" t="s">
        <v>29</v>
      </c>
      <c r="BB67" s="112" t="s">
        <v>29</v>
      </c>
      <c r="BC67" s="112">
        <f t="shared" si="99"/>
        <v>0</v>
      </c>
      <c r="BD67" s="112" t="s">
        <v>29</v>
      </c>
      <c r="BE67" s="112" t="s">
        <v>29</v>
      </c>
      <c r="BF67" s="112">
        <f t="shared" si="100"/>
        <v>0</v>
      </c>
      <c r="BG67" s="112" t="s">
        <v>29</v>
      </c>
      <c r="BH67" s="112" t="s">
        <v>29</v>
      </c>
      <c r="BI67" s="112">
        <f t="shared" si="101"/>
        <v>0</v>
      </c>
      <c r="BJ67" s="112" t="s">
        <v>29</v>
      </c>
      <c r="BK67" s="112" t="s">
        <v>29</v>
      </c>
      <c r="BL67" s="112">
        <f t="shared" si="102"/>
        <v>0</v>
      </c>
      <c r="BM67" s="112" t="s">
        <v>29</v>
      </c>
      <c r="BN67" s="112" t="s">
        <v>29</v>
      </c>
      <c r="BO67" s="112">
        <f t="shared" si="103"/>
        <v>0</v>
      </c>
      <c r="BP67" s="112" t="s">
        <v>29</v>
      </c>
      <c r="BQ67" s="112" t="s">
        <v>29</v>
      </c>
      <c r="BR67" s="112">
        <f t="shared" si="104"/>
        <v>0</v>
      </c>
      <c r="BS67" s="112" t="s">
        <v>29</v>
      </c>
      <c r="BT67" s="112" t="s">
        <v>29</v>
      </c>
      <c r="BU67" s="112">
        <f t="shared" si="105"/>
        <v>0</v>
      </c>
      <c r="BV67" s="112" t="s">
        <v>29</v>
      </c>
      <c r="BW67" s="112" t="s">
        <v>29</v>
      </c>
      <c r="BX67" s="112">
        <f t="shared" si="106"/>
        <v>0</v>
      </c>
      <c r="BY67" s="112" t="s">
        <v>29</v>
      </c>
      <c r="BZ67" s="112" t="s">
        <v>29</v>
      </c>
      <c r="CA67" s="112">
        <f t="shared" si="107"/>
        <v>0</v>
      </c>
      <c r="CB67" s="112" t="s">
        <v>29</v>
      </c>
      <c r="CC67" s="112" t="s">
        <v>29</v>
      </c>
      <c r="CD67" s="112">
        <f t="shared" si="108"/>
        <v>0</v>
      </c>
      <c r="CE67" s="112" t="s">
        <v>29</v>
      </c>
      <c r="CF67" s="112" t="s">
        <v>29</v>
      </c>
      <c r="CG67" s="112">
        <f t="shared" si="109"/>
        <v>0</v>
      </c>
      <c r="CH67" s="112" t="s">
        <v>29</v>
      </c>
      <c r="CI67" s="112" t="s">
        <v>29</v>
      </c>
      <c r="CJ67" s="112">
        <f t="shared" si="110"/>
        <v>0</v>
      </c>
      <c r="CK67" s="112">
        <v>1</v>
      </c>
      <c r="CL67" s="112">
        <v>0</v>
      </c>
      <c r="CM67" s="112">
        <f t="shared" si="111"/>
        <v>1</v>
      </c>
      <c r="CN67" s="112">
        <v>1</v>
      </c>
      <c r="CO67" s="112">
        <v>6</v>
      </c>
      <c r="CP67" s="112">
        <v>7</v>
      </c>
    </row>
    <row r="68" spans="1:94" ht="12.75" customHeight="1">
      <c r="A68" s="103">
        <v>1</v>
      </c>
      <c r="B68" s="117" t="s">
        <v>27</v>
      </c>
      <c r="C68" s="121">
        <v>69</v>
      </c>
      <c r="D68" s="117" t="s">
        <v>99</v>
      </c>
      <c r="E68" s="121">
        <v>15934</v>
      </c>
      <c r="F68" s="121">
        <v>1</v>
      </c>
      <c r="G68" s="121" t="s">
        <v>96</v>
      </c>
      <c r="H68" s="112">
        <v>1</v>
      </c>
      <c r="I68" s="112">
        <v>1</v>
      </c>
      <c r="J68" s="112">
        <f t="shared" si="84"/>
        <v>2</v>
      </c>
      <c r="K68" s="112">
        <v>0</v>
      </c>
      <c r="L68" s="112">
        <v>1</v>
      </c>
      <c r="M68" s="112">
        <f t="shared" si="85"/>
        <v>1</v>
      </c>
      <c r="N68" s="112">
        <v>1</v>
      </c>
      <c r="O68" s="112">
        <v>1</v>
      </c>
      <c r="P68" s="112">
        <f t="shared" si="86"/>
        <v>2</v>
      </c>
      <c r="Q68" s="112">
        <v>0</v>
      </c>
      <c r="R68" s="112">
        <v>1</v>
      </c>
      <c r="S68" s="112">
        <f t="shared" si="87"/>
        <v>1</v>
      </c>
      <c r="T68" s="112" t="s">
        <v>29</v>
      </c>
      <c r="U68" s="112" t="s">
        <v>29</v>
      </c>
      <c r="V68" s="112">
        <f t="shared" si="88"/>
        <v>0</v>
      </c>
      <c r="W68" s="112" t="s">
        <v>29</v>
      </c>
      <c r="X68" s="112" t="s">
        <v>29</v>
      </c>
      <c r="Y68" s="112">
        <f t="shared" si="89"/>
        <v>0</v>
      </c>
      <c r="Z68" s="112" t="s">
        <v>29</v>
      </c>
      <c r="AA68" s="112" t="s">
        <v>29</v>
      </c>
      <c r="AB68" s="112">
        <f t="shared" si="90"/>
        <v>0</v>
      </c>
      <c r="AC68" s="112" t="s">
        <v>29</v>
      </c>
      <c r="AD68" s="112" t="s">
        <v>29</v>
      </c>
      <c r="AE68" s="112">
        <f t="shared" si="91"/>
        <v>0</v>
      </c>
      <c r="AF68" s="112" t="s">
        <v>29</v>
      </c>
      <c r="AG68" s="112" t="s">
        <v>29</v>
      </c>
      <c r="AH68" s="112">
        <f t="shared" si="92"/>
        <v>0</v>
      </c>
      <c r="AI68" s="112" t="s">
        <v>29</v>
      </c>
      <c r="AJ68" s="112" t="s">
        <v>29</v>
      </c>
      <c r="AK68" s="112">
        <f t="shared" si="93"/>
        <v>0</v>
      </c>
      <c r="AL68" s="112" t="s">
        <v>29</v>
      </c>
      <c r="AM68" s="112" t="s">
        <v>29</v>
      </c>
      <c r="AN68" s="112">
        <f t="shared" si="94"/>
        <v>0</v>
      </c>
      <c r="AO68" s="112" t="s">
        <v>29</v>
      </c>
      <c r="AP68" s="112" t="s">
        <v>29</v>
      </c>
      <c r="AQ68" s="112">
        <f t="shared" si="95"/>
        <v>0</v>
      </c>
      <c r="AR68" s="112" t="s">
        <v>29</v>
      </c>
      <c r="AS68" s="112" t="s">
        <v>29</v>
      </c>
      <c r="AT68" s="112">
        <f t="shared" si="96"/>
        <v>0</v>
      </c>
      <c r="AU68" s="112" t="s">
        <v>29</v>
      </c>
      <c r="AV68" s="112" t="s">
        <v>29</v>
      </c>
      <c r="AW68" s="112">
        <f t="shared" si="97"/>
        <v>0</v>
      </c>
      <c r="AX68" s="112" t="s">
        <v>29</v>
      </c>
      <c r="AY68" s="112" t="s">
        <v>29</v>
      </c>
      <c r="AZ68" s="112">
        <f t="shared" si="98"/>
        <v>0</v>
      </c>
      <c r="BA68" s="112" t="s">
        <v>29</v>
      </c>
      <c r="BB68" s="112" t="s">
        <v>29</v>
      </c>
      <c r="BC68" s="112">
        <f t="shared" si="99"/>
        <v>0</v>
      </c>
      <c r="BD68" s="112" t="s">
        <v>29</v>
      </c>
      <c r="BE68" s="112" t="s">
        <v>29</v>
      </c>
      <c r="BF68" s="112">
        <f t="shared" si="100"/>
        <v>0</v>
      </c>
      <c r="BG68" s="112" t="s">
        <v>29</v>
      </c>
      <c r="BH68" s="112" t="s">
        <v>29</v>
      </c>
      <c r="BI68" s="112">
        <f t="shared" si="101"/>
        <v>0</v>
      </c>
      <c r="BJ68" s="112" t="s">
        <v>29</v>
      </c>
      <c r="BK68" s="112" t="s">
        <v>29</v>
      </c>
      <c r="BL68" s="112">
        <f t="shared" si="102"/>
        <v>0</v>
      </c>
      <c r="BM68" s="112" t="s">
        <v>29</v>
      </c>
      <c r="BN68" s="112" t="s">
        <v>29</v>
      </c>
      <c r="BO68" s="112">
        <f t="shared" si="103"/>
        <v>0</v>
      </c>
      <c r="BP68" s="112" t="s">
        <v>29</v>
      </c>
      <c r="BQ68" s="112" t="s">
        <v>29</v>
      </c>
      <c r="BR68" s="112">
        <f t="shared" si="104"/>
        <v>0</v>
      </c>
      <c r="BS68" s="112" t="s">
        <v>29</v>
      </c>
      <c r="BT68" s="112" t="s">
        <v>29</v>
      </c>
      <c r="BU68" s="112">
        <f t="shared" si="105"/>
        <v>0</v>
      </c>
      <c r="BV68" s="112" t="s">
        <v>29</v>
      </c>
      <c r="BW68" s="112" t="s">
        <v>29</v>
      </c>
      <c r="BX68" s="112">
        <f t="shared" si="106"/>
        <v>0</v>
      </c>
      <c r="BY68" s="112" t="s">
        <v>29</v>
      </c>
      <c r="BZ68" s="112" t="s">
        <v>29</v>
      </c>
      <c r="CA68" s="112">
        <f t="shared" si="107"/>
        <v>0</v>
      </c>
      <c r="CB68" s="112" t="s">
        <v>29</v>
      </c>
      <c r="CC68" s="112" t="s">
        <v>29</v>
      </c>
      <c r="CD68" s="112">
        <f t="shared" si="108"/>
        <v>0</v>
      </c>
      <c r="CE68" s="112" t="s">
        <v>29</v>
      </c>
      <c r="CF68" s="112" t="s">
        <v>29</v>
      </c>
      <c r="CG68" s="112">
        <f t="shared" si="109"/>
        <v>0</v>
      </c>
      <c r="CH68" s="112" t="s">
        <v>29</v>
      </c>
      <c r="CI68" s="112" t="s">
        <v>29</v>
      </c>
      <c r="CJ68" s="112">
        <f t="shared" si="110"/>
        <v>0</v>
      </c>
      <c r="CK68" s="112">
        <v>0</v>
      </c>
      <c r="CL68" s="112">
        <v>1</v>
      </c>
      <c r="CM68" s="112">
        <f t="shared" si="111"/>
        <v>1</v>
      </c>
      <c r="CN68" s="112">
        <v>2</v>
      </c>
      <c r="CO68" s="112">
        <v>5</v>
      </c>
      <c r="CP68" s="112">
        <v>7</v>
      </c>
    </row>
    <row r="69" spans="1:94" ht="12.75" customHeight="1">
      <c r="A69" s="103">
        <v>1</v>
      </c>
      <c r="B69" s="117" t="s">
        <v>27</v>
      </c>
      <c r="C69" s="121">
        <v>96</v>
      </c>
      <c r="D69" s="117" t="s">
        <v>100</v>
      </c>
      <c r="E69" s="121">
        <v>18191</v>
      </c>
      <c r="F69" s="121">
        <v>1</v>
      </c>
      <c r="G69" s="121" t="s">
        <v>96</v>
      </c>
      <c r="H69" s="112">
        <v>0</v>
      </c>
      <c r="I69" s="112">
        <v>1</v>
      </c>
      <c r="J69" s="112">
        <f t="shared" si="84"/>
        <v>1</v>
      </c>
      <c r="K69" s="112">
        <v>0</v>
      </c>
      <c r="L69" s="112">
        <v>2</v>
      </c>
      <c r="M69" s="112">
        <f t="shared" si="85"/>
        <v>2</v>
      </c>
      <c r="N69" s="112" t="s">
        <v>29</v>
      </c>
      <c r="O69" s="112" t="s">
        <v>29</v>
      </c>
      <c r="P69" s="112">
        <f t="shared" si="86"/>
        <v>0</v>
      </c>
      <c r="Q69" s="112">
        <v>0</v>
      </c>
      <c r="R69" s="112">
        <v>3</v>
      </c>
      <c r="S69" s="112">
        <f t="shared" si="87"/>
        <v>3</v>
      </c>
      <c r="T69" s="112" t="s">
        <v>29</v>
      </c>
      <c r="U69" s="112" t="s">
        <v>29</v>
      </c>
      <c r="V69" s="112">
        <f t="shared" si="88"/>
        <v>0</v>
      </c>
      <c r="W69" s="112" t="s">
        <v>29</v>
      </c>
      <c r="X69" s="112" t="s">
        <v>29</v>
      </c>
      <c r="Y69" s="112">
        <f t="shared" si="89"/>
        <v>0</v>
      </c>
      <c r="Z69" s="112" t="s">
        <v>29</v>
      </c>
      <c r="AA69" s="112" t="s">
        <v>29</v>
      </c>
      <c r="AB69" s="112">
        <f t="shared" si="90"/>
        <v>0</v>
      </c>
      <c r="AC69" s="112" t="s">
        <v>29</v>
      </c>
      <c r="AD69" s="112" t="s">
        <v>29</v>
      </c>
      <c r="AE69" s="112">
        <f t="shared" si="91"/>
        <v>0</v>
      </c>
      <c r="AF69" s="112" t="s">
        <v>29</v>
      </c>
      <c r="AG69" s="112" t="s">
        <v>29</v>
      </c>
      <c r="AH69" s="112">
        <f t="shared" si="92"/>
        <v>0</v>
      </c>
      <c r="AI69" s="112" t="s">
        <v>29</v>
      </c>
      <c r="AJ69" s="112" t="s">
        <v>29</v>
      </c>
      <c r="AK69" s="112">
        <f t="shared" si="93"/>
        <v>0</v>
      </c>
      <c r="AL69" s="112" t="s">
        <v>29</v>
      </c>
      <c r="AM69" s="112" t="s">
        <v>29</v>
      </c>
      <c r="AN69" s="112">
        <f t="shared" si="94"/>
        <v>0</v>
      </c>
      <c r="AO69" s="112" t="s">
        <v>29</v>
      </c>
      <c r="AP69" s="112" t="s">
        <v>29</v>
      </c>
      <c r="AQ69" s="112">
        <f t="shared" si="95"/>
        <v>0</v>
      </c>
      <c r="AR69" s="112" t="s">
        <v>29</v>
      </c>
      <c r="AS69" s="112" t="s">
        <v>29</v>
      </c>
      <c r="AT69" s="112">
        <f t="shared" si="96"/>
        <v>0</v>
      </c>
      <c r="AU69" s="112" t="s">
        <v>29</v>
      </c>
      <c r="AV69" s="112" t="s">
        <v>29</v>
      </c>
      <c r="AW69" s="112">
        <f t="shared" si="97"/>
        <v>0</v>
      </c>
      <c r="AX69" s="112" t="s">
        <v>29</v>
      </c>
      <c r="AY69" s="112" t="s">
        <v>29</v>
      </c>
      <c r="AZ69" s="112">
        <f t="shared" si="98"/>
        <v>0</v>
      </c>
      <c r="BA69" s="112" t="s">
        <v>29</v>
      </c>
      <c r="BB69" s="112" t="s">
        <v>29</v>
      </c>
      <c r="BC69" s="112">
        <f t="shared" si="99"/>
        <v>0</v>
      </c>
      <c r="BD69" s="112" t="s">
        <v>29</v>
      </c>
      <c r="BE69" s="112" t="s">
        <v>29</v>
      </c>
      <c r="BF69" s="112">
        <f t="shared" si="100"/>
        <v>0</v>
      </c>
      <c r="BG69" s="112" t="s">
        <v>29</v>
      </c>
      <c r="BH69" s="112" t="s">
        <v>29</v>
      </c>
      <c r="BI69" s="112">
        <f t="shared" si="101"/>
        <v>0</v>
      </c>
      <c r="BJ69" s="112" t="s">
        <v>29</v>
      </c>
      <c r="BK69" s="112" t="s">
        <v>29</v>
      </c>
      <c r="BL69" s="112">
        <f t="shared" si="102"/>
        <v>0</v>
      </c>
      <c r="BM69" s="112" t="s">
        <v>29</v>
      </c>
      <c r="BN69" s="112" t="s">
        <v>29</v>
      </c>
      <c r="BO69" s="112">
        <f t="shared" si="103"/>
        <v>0</v>
      </c>
      <c r="BP69" s="112" t="s">
        <v>29</v>
      </c>
      <c r="BQ69" s="112" t="s">
        <v>29</v>
      </c>
      <c r="BR69" s="112">
        <f t="shared" si="104"/>
        <v>0</v>
      </c>
      <c r="BS69" s="112" t="s">
        <v>29</v>
      </c>
      <c r="BT69" s="112" t="s">
        <v>29</v>
      </c>
      <c r="BU69" s="112">
        <f t="shared" si="105"/>
        <v>0</v>
      </c>
      <c r="BV69" s="112" t="s">
        <v>29</v>
      </c>
      <c r="BW69" s="112" t="s">
        <v>29</v>
      </c>
      <c r="BX69" s="112">
        <f t="shared" si="106"/>
        <v>0</v>
      </c>
      <c r="BY69" s="112" t="s">
        <v>29</v>
      </c>
      <c r="BZ69" s="112" t="s">
        <v>29</v>
      </c>
      <c r="CA69" s="112">
        <f t="shared" si="107"/>
        <v>0</v>
      </c>
      <c r="CB69" s="112" t="s">
        <v>29</v>
      </c>
      <c r="CC69" s="112" t="s">
        <v>29</v>
      </c>
      <c r="CD69" s="112">
        <f t="shared" si="108"/>
        <v>0</v>
      </c>
      <c r="CE69" s="112" t="s">
        <v>29</v>
      </c>
      <c r="CF69" s="112" t="s">
        <v>29</v>
      </c>
      <c r="CG69" s="112">
        <f t="shared" si="109"/>
        <v>0</v>
      </c>
      <c r="CH69" s="112" t="s">
        <v>29</v>
      </c>
      <c r="CI69" s="112" t="s">
        <v>29</v>
      </c>
      <c r="CJ69" s="112">
        <f t="shared" si="110"/>
        <v>0</v>
      </c>
      <c r="CK69" s="112">
        <v>0</v>
      </c>
      <c r="CL69" s="112">
        <v>1</v>
      </c>
      <c r="CM69" s="112">
        <f t="shared" si="111"/>
        <v>1</v>
      </c>
      <c r="CN69" s="112">
        <v>0</v>
      </c>
      <c r="CO69" s="112">
        <v>7</v>
      </c>
      <c r="CP69" s="112">
        <v>7</v>
      </c>
    </row>
    <row r="70" spans="1:94" ht="12.75" customHeight="1">
      <c r="A70" s="103">
        <v>1</v>
      </c>
      <c r="B70" s="117" t="s">
        <v>27</v>
      </c>
      <c r="C70" s="121">
        <v>117</v>
      </c>
      <c r="D70" s="117" t="s">
        <v>101</v>
      </c>
      <c r="E70" s="121">
        <v>11095</v>
      </c>
      <c r="F70" s="121">
        <v>1</v>
      </c>
      <c r="G70" s="121" t="s">
        <v>96</v>
      </c>
      <c r="H70" s="112">
        <v>1</v>
      </c>
      <c r="I70" s="112">
        <v>2</v>
      </c>
      <c r="J70" s="112">
        <f t="shared" si="84"/>
        <v>3</v>
      </c>
      <c r="K70" s="112" t="s">
        <v>29</v>
      </c>
      <c r="L70" s="112" t="s">
        <v>29</v>
      </c>
      <c r="M70" s="112">
        <f t="shared" si="85"/>
        <v>0</v>
      </c>
      <c r="N70" s="112">
        <v>0</v>
      </c>
      <c r="O70" s="112">
        <v>1</v>
      </c>
      <c r="P70" s="112">
        <f t="shared" si="86"/>
        <v>1</v>
      </c>
      <c r="Q70" s="112">
        <v>0</v>
      </c>
      <c r="R70" s="112">
        <v>3</v>
      </c>
      <c r="S70" s="112">
        <f t="shared" si="87"/>
        <v>3</v>
      </c>
      <c r="T70" s="112" t="s">
        <v>29</v>
      </c>
      <c r="U70" s="112" t="s">
        <v>29</v>
      </c>
      <c r="V70" s="112">
        <f t="shared" si="88"/>
        <v>0</v>
      </c>
      <c r="W70" s="112" t="s">
        <v>29</v>
      </c>
      <c r="X70" s="112" t="s">
        <v>29</v>
      </c>
      <c r="Y70" s="112">
        <f t="shared" si="89"/>
        <v>0</v>
      </c>
      <c r="Z70" s="112" t="s">
        <v>29</v>
      </c>
      <c r="AA70" s="112" t="s">
        <v>29</v>
      </c>
      <c r="AB70" s="112">
        <f t="shared" si="90"/>
        <v>0</v>
      </c>
      <c r="AC70" s="112" t="s">
        <v>29</v>
      </c>
      <c r="AD70" s="112" t="s">
        <v>29</v>
      </c>
      <c r="AE70" s="112">
        <f t="shared" si="91"/>
        <v>0</v>
      </c>
      <c r="AF70" s="112" t="s">
        <v>29</v>
      </c>
      <c r="AG70" s="112" t="s">
        <v>29</v>
      </c>
      <c r="AH70" s="112">
        <f t="shared" si="92"/>
        <v>0</v>
      </c>
      <c r="AI70" s="112" t="s">
        <v>29</v>
      </c>
      <c r="AJ70" s="112" t="s">
        <v>29</v>
      </c>
      <c r="AK70" s="112">
        <f t="shared" si="93"/>
        <v>0</v>
      </c>
      <c r="AL70" s="112" t="s">
        <v>29</v>
      </c>
      <c r="AM70" s="112" t="s">
        <v>29</v>
      </c>
      <c r="AN70" s="112">
        <f t="shared" si="94"/>
        <v>0</v>
      </c>
      <c r="AO70" s="112" t="s">
        <v>29</v>
      </c>
      <c r="AP70" s="112" t="s">
        <v>29</v>
      </c>
      <c r="AQ70" s="112">
        <f t="shared" si="95"/>
        <v>0</v>
      </c>
      <c r="AR70" s="112" t="s">
        <v>29</v>
      </c>
      <c r="AS70" s="112" t="s">
        <v>29</v>
      </c>
      <c r="AT70" s="112">
        <f t="shared" si="96"/>
        <v>0</v>
      </c>
      <c r="AU70" s="112" t="s">
        <v>29</v>
      </c>
      <c r="AV70" s="112" t="s">
        <v>29</v>
      </c>
      <c r="AW70" s="112">
        <f t="shared" si="97"/>
        <v>0</v>
      </c>
      <c r="AX70" s="112" t="s">
        <v>29</v>
      </c>
      <c r="AY70" s="112" t="s">
        <v>29</v>
      </c>
      <c r="AZ70" s="112">
        <f t="shared" si="98"/>
        <v>0</v>
      </c>
      <c r="BA70" s="112" t="s">
        <v>29</v>
      </c>
      <c r="BB70" s="112" t="s">
        <v>29</v>
      </c>
      <c r="BC70" s="112">
        <f t="shared" si="99"/>
        <v>0</v>
      </c>
      <c r="BD70" s="112" t="s">
        <v>29</v>
      </c>
      <c r="BE70" s="112" t="s">
        <v>29</v>
      </c>
      <c r="BF70" s="112">
        <f t="shared" si="100"/>
        <v>0</v>
      </c>
      <c r="BG70" s="112" t="s">
        <v>29</v>
      </c>
      <c r="BH70" s="112" t="s">
        <v>29</v>
      </c>
      <c r="BI70" s="112">
        <f t="shared" si="101"/>
        <v>0</v>
      </c>
      <c r="BJ70" s="112" t="s">
        <v>29</v>
      </c>
      <c r="BK70" s="112" t="s">
        <v>29</v>
      </c>
      <c r="BL70" s="112">
        <f t="shared" si="102"/>
        <v>0</v>
      </c>
      <c r="BM70" s="112" t="s">
        <v>29</v>
      </c>
      <c r="BN70" s="112" t="s">
        <v>29</v>
      </c>
      <c r="BO70" s="112">
        <f t="shared" si="103"/>
        <v>0</v>
      </c>
      <c r="BP70" s="112" t="s">
        <v>29</v>
      </c>
      <c r="BQ70" s="112" t="s">
        <v>29</v>
      </c>
      <c r="BR70" s="112">
        <f t="shared" si="104"/>
        <v>0</v>
      </c>
      <c r="BS70" s="112" t="s">
        <v>29</v>
      </c>
      <c r="BT70" s="112" t="s">
        <v>29</v>
      </c>
      <c r="BU70" s="112">
        <f t="shared" si="105"/>
        <v>0</v>
      </c>
      <c r="BV70" s="112" t="s">
        <v>29</v>
      </c>
      <c r="BW70" s="112" t="s">
        <v>29</v>
      </c>
      <c r="BX70" s="112">
        <f t="shared" si="106"/>
        <v>0</v>
      </c>
      <c r="BY70" s="112" t="s">
        <v>29</v>
      </c>
      <c r="BZ70" s="112" t="s">
        <v>29</v>
      </c>
      <c r="CA70" s="112">
        <f t="shared" si="107"/>
        <v>0</v>
      </c>
      <c r="CB70" s="112" t="s">
        <v>29</v>
      </c>
      <c r="CC70" s="112" t="s">
        <v>29</v>
      </c>
      <c r="CD70" s="112">
        <f t="shared" si="108"/>
        <v>0</v>
      </c>
      <c r="CE70" s="112" t="s">
        <v>29</v>
      </c>
      <c r="CF70" s="112" t="s">
        <v>29</v>
      </c>
      <c r="CG70" s="112">
        <f t="shared" si="109"/>
        <v>0</v>
      </c>
      <c r="CH70" s="112" t="s">
        <v>29</v>
      </c>
      <c r="CI70" s="112" t="s">
        <v>29</v>
      </c>
      <c r="CJ70" s="112">
        <f t="shared" si="110"/>
        <v>0</v>
      </c>
      <c r="CK70" s="112" t="s">
        <v>29</v>
      </c>
      <c r="CL70" s="112" t="s">
        <v>29</v>
      </c>
      <c r="CM70" s="112">
        <f t="shared" si="111"/>
        <v>0</v>
      </c>
      <c r="CN70" s="112">
        <v>1</v>
      </c>
      <c r="CO70" s="112">
        <v>6</v>
      </c>
      <c r="CP70" s="112">
        <v>7</v>
      </c>
    </row>
    <row r="71" spans="1:94" ht="12.75" customHeight="1">
      <c r="A71" s="103">
        <v>1</v>
      </c>
      <c r="B71" s="117" t="s">
        <v>27</v>
      </c>
      <c r="C71" s="121">
        <v>118</v>
      </c>
      <c r="D71" s="117" t="s">
        <v>102</v>
      </c>
      <c r="E71" s="121">
        <v>12086</v>
      </c>
      <c r="F71" s="121">
        <v>1</v>
      </c>
      <c r="G71" s="121" t="s">
        <v>96</v>
      </c>
      <c r="H71" s="112">
        <v>0</v>
      </c>
      <c r="I71" s="112">
        <v>3</v>
      </c>
      <c r="J71" s="112">
        <f t="shared" si="84"/>
        <v>3</v>
      </c>
      <c r="K71" s="112">
        <v>1</v>
      </c>
      <c r="L71" s="112">
        <v>1</v>
      </c>
      <c r="M71" s="112">
        <f t="shared" si="85"/>
        <v>2</v>
      </c>
      <c r="N71" s="112">
        <v>1</v>
      </c>
      <c r="O71" s="112">
        <v>1</v>
      </c>
      <c r="P71" s="112">
        <f t="shared" si="86"/>
        <v>2</v>
      </c>
      <c r="Q71" s="112" t="s">
        <v>29</v>
      </c>
      <c r="R71" s="112" t="s">
        <v>29</v>
      </c>
      <c r="S71" s="112">
        <f t="shared" si="87"/>
        <v>0</v>
      </c>
      <c r="T71" s="112" t="s">
        <v>29</v>
      </c>
      <c r="U71" s="112" t="s">
        <v>29</v>
      </c>
      <c r="V71" s="112">
        <f t="shared" si="88"/>
        <v>0</v>
      </c>
      <c r="W71" s="112" t="s">
        <v>29</v>
      </c>
      <c r="X71" s="112" t="s">
        <v>29</v>
      </c>
      <c r="Y71" s="112">
        <f t="shared" si="89"/>
        <v>0</v>
      </c>
      <c r="Z71" s="112" t="s">
        <v>29</v>
      </c>
      <c r="AA71" s="112" t="s">
        <v>29</v>
      </c>
      <c r="AB71" s="112">
        <f t="shared" si="90"/>
        <v>0</v>
      </c>
      <c r="AC71" s="112">
        <v>1</v>
      </c>
      <c r="AD71" s="112">
        <v>0</v>
      </c>
      <c r="AE71" s="112">
        <f t="shared" si="91"/>
        <v>1</v>
      </c>
      <c r="AF71" s="112" t="s">
        <v>29</v>
      </c>
      <c r="AG71" s="112" t="s">
        <v>29</v>
      </c>
      <c r="AH71" s="112">
        <f t="shared" si="92"/>
        <v>0</v>
      </c>
      <c r="AI71" s="112" t="s">
        <v>29</v>
      </c>
      <c r="AJ71" s="112" t="s">
        <v>29</v>
      </c>
      <c r="AK71" s="112">
        <f t="shared" si="93"/>
        <v>0</v>
      </c>
      <c r="AL71" s="112">
        <v>1</v>
      </c>
      <c r="AM71" s="112">
        <v>0</v>
      </c>
      <c r="AN71" s="112">
        <f t="shared" si="94"/>
        <v>1</v>
      </c>
      <c r="AO71" s="112" t="s">
        <v>29</v>
      </c>
      <c r="AP71" s="112" t="s">
        <v>29</v>
      </c>
      <c r="AQ71" s="112">
        <f t="shared" si="95"/>
        <v>0</v>
      </c>
      <c r="AR71" s="112" t="s">
        <v>29</v>
      </c>
      <c r="AS71" s="112" t="s">
        <v>29</v>
      </c>
      <c r="AT71" s="112">
        <f t="shared" si="96"/>
        <v>0</v>
      </c>
      <c r="AU71" s="112" t="s">
        <v>29</v>
      </c>
      <c r="AV71" s="112" t="s">
        <v>29</v>
      </c>
      <c r="AW71" s="112">
        <f t="shared" si="97"/>
        <v>0</v>
      </c>
      <c r="AX71" s="112" t="s">
        <v>29</v>
      </c>
      <c r="AY71" s="112" t="s">
        <v>29</v>
      </c>
      <c r="AZ71" s="112">
        <f t="shared" si="98"/>
        <v>0</v>
      </c>
      <c r="BA71" s="112" t="s">
        <v>29</v>
      </c>
      <c r="BB71" s="112" t="s">
        <v>29</v>
      </c>
      <c r="BC71" s="112">
        <f t="shared" si="99"/>
        <v>0</v>
      </c>
      <c r="BD71" s="112" t="s">
        <v>29</v>
      </c>
      <c r="BE71" s="112" t="s">
        <v>29</v>
      </c>
      <c r="BF71" s="112">
        <f t="shared" si="100"/>
        <v>0</v>
      </c>
      <c r="BG71" s="112" t="s">
        <v>29</v>
      </c>
      <c r="BH71" s="112" t="s">
        <v>29</v>
      </c>
      <c r="BI71" s="112">
        <f t="shared" si="101"/>
        <v>0</v>
      </c>
      <c r="BJ71" s="112" t="s">
        <v>29</v>
      </c>
      <c r="BK71" s="112" t="s">
        <v>29</v>
      </c>
      <c r="BL71" s="112">
        <f t="shared" si="102"/>
        <v>0</v>
      </c>
      <c r="BM71" s="112" t="s">
        <v>29</v>
      </c>
      <c r="BN71" s="112" t="s">
        <v>29</v>
      </c>
      <c r="BO71" s="112">
        <f t="shared" si="103"/>
        <v>0</v>
      </c>
      <c r="BP71" s="112" t="s">
        <v>29</v>
      </c>
      <c r="BQ71" s="112" t="s">
        <v>29</v>
      </c>
      <c r="BR71" s="112">
        <f t="shared" si="104"/>
        <v>0</v>
      </c>
      <c r="BS71" s="112" t="s">
        <v>29</v>
      </c>
      <c r="BT71" s="112" t="s">
        <v>29</v>
      </c>
      <c r="BU71" s="112">
        <f t="shared" si="105"/>
        <v>0</v>
      </c>
      <c r="BV71" s="112" t="s">
        <v>29</v>
      </c>
      <c r="BW71" s="112" t="s">
        <v>29</v>
      </c>
      <c r="BX71" s="112">
        <f t="shared" si="106"/>
        <v>0</v>
      </c>
      <c r="BY71" s="112" t="s">
        <v>29</v>
      </c>
      <c r="BZ71" s="112" t="s">
        <v>29</v>
      </c>
      <c r="CA71" s="112">
        <f t="shared" si="107"/>
        <v>0</v>
      </c>
      <c r="CB71" s="112" t="s">
        <v>29</v>
      </c>
      <c r="CC71" s="112" t="s">
        <v>29</v>
      </c>
      <c r="CD71" s="112">
        <f t="shared" si="108"/>
        <v>0</v>
      </c>
      <c r="CE71" s="112" t="s">
        <v>29</v>
      </c>
      <c r="CF71" s="112" t="s">
        <v>29</v>
      </c>
      <c r="CG71" s="112">
        <f t="shared" si="109"/>
        <v>0</v>
      </c>
      <c r="CH71" s="112" t="s">
        <v>29</v>
      </c>
      <c r="CI71" s="112" t="s">
        <v>29</v>
      </c>
      <c r="CJ71" s="112">
        <f t="shared" si="110"/>
        <v>0</v>
      </c>
      <c r="CK71" s="112" t="s">
        <v>29</v>
      </c>
      <c r="CL71" s="112" t="s">
        <v>29</v>
      </c>
      <c r="CM71" s="112">
        <f t="shared" si="111"/>
        <v>0</v>
      </c>
      <c r="CN71" s="112">
        <v>4</v>
      </c>
      <c r="CO71" s="112">
        <v>5</v>
      </c>
      <c r="CP71" s="112">
        <v>9</v>
      </c>
    </row>
    <row r="72" spans="1:94" ht="12.75" customHeight="1">
      <c r="A72" s="103">
        <v>1</v>
      </c>
      <c r="B72" s="117" t="s">
        <v>27</v>
      </c>
      <c r="C72" s="121">
        <v>131</v>
      </c>
      <c r="D72" s="117" t="s">
        <v>103</v>
      </c>
      <c r="E72" s="121">
        <v>18742</v>
      </c>
      <c r="F72" s="121">
        <v>1</v>
      </c>
      <c r="G72" s="121" t="s">
        <v>96</v>
      </c>
      <c r="H72" s="112">
        <v>1</v>
      </c>
      <c r="I72" s="112">
        <v>1</v>
      </c>
      <c r="J72" s="112">
        <f t="shared" si="84"/>
        <v>2</v>
      </c>
      <c r="K72" s="112">
        <v>0</v>
      </c>
      <c r="L72" s="112">
        <v>2</v>
      </c>
      <c r="M72" s="112">
        <f t="shared" si="85"/>
        <v>2</v>
      </c>
      <c r="N72" s="112" t="s">
        <v>29</v>
      </c>
      <c r="O72" s="112" t="s">
        <v>29</v>
      </c>
      <c r="P72" s="112">
        <f t="shared" si="86"/>
        <v>0</v>
      </c>
      <c r="Q72" s="112">
        <v>0</v>
      </c>
      <c r="R72" s="112">
        <v>2</v>
      </c>
      <c r="S72" s="112">
        <f t="shared" si="87"/>
        <v>2</v>
      </c>
      <c r="T72" s="112" t="s">
        <v>29</v>
      </c>
      <c r="U72" s="112" t="s">
        <v>29</v>
      </c>
      <c r="V72" s="112">
        <f t="shared" si="88"/>
        <v>0</v>
      </c>
      <c r="W72" s="112" t="s">
        <v>29</v>
      </c>
      <c r="X72" s="112" t="s">
        <v>29</v>
      </c>
      <c r="Y72" s="112">
        <f t="shared" si="89"/>
        <v>0</v>
      </c>
      <c r="Z72" s="112" t="s">
        <v>29</v>
      </c>
      <c r="AA72" s="112" t="s">
        <v>29</v>
      </c>
      <c r="AB72" s="112">
        <f t="shared" si="90"/>
        <v>0</v>
      </c>
      <c r="AC72" s="112" t="s">
        <v>29</v>
      </c>
      <c r="AD72" s="112" t="s">
        <v>29</v>
      </c>
      <c r="AE72" s="112">
        <f t="shared" si="91"/>
        <v>0</v>
      </c>
      <c r="AF72" s="112" t="s">
        <v>29</v>
      </c>
      <c r="AG72" s="112" t="s">
        <v>29</v>
      </c>
      <c r="AH72" s="112">
        <f t="shared" si="92"/>
        <v>0</v>
      </c>
      <c r="AI72" s="112" t="s">
        <v>29</v>
      </c>
      <c r="AJ72" s="112" t="s">
        <v>29</v>
      </c>
      <c r="AK72" s="112">
        <f t="shared" si="93"/>
        <v>0</v>
      </c>
      <c r="AL72" s="112" t="s">
        <v>29</v>
      </c>
      <c r="AM72" s="112" t="s">
        <v>29</v>
      </c>
      <c r="AN72" s="112">
        <f t="shared" si="94"/>
        <v>0</v>
      </c>
      <c r="AO72" s="112" t="s">
        <v>29</v>
      </c>
      <c r="AP72" s="112" t="s">
        <v>29</v>
      </c>
      <c r="AQ72" s="112">
        <f t="shared" si="95"/>
        <v>0</v>
      </c>
      <c r="AR72" s="112" t="s">
        <v>29</v>
      </c>
      <c r="AS72" s="112" t="s">
        <v>29</v>
      </c>
      <c r="AT72" s="112">
        <f t="shared" si="96"/>
        <v>0</v>
      </c>
      <c r="AU72" s="112" t="s">
        <v>29</v>
      </c>
      <c r="AV72" s="112" t="s">
        <v>29</v>
      </c>
      <c r="AW72" s="112">
        <f t="shared" si="97"/>
        <v>0</v>
      </c>
      <c r="AX72" s="112" t="s">
        <v>29</v>
      </c>
      <c r="AY72" s="112" t="s">
        <v>29</v>
      </c>
      <c r="AZ72" s="112">
        <f t="shared" si="98"/>
        <v>0</v>
      </c>
      <c r="BA72" s="112" t="s">
        <v>29</v>
      </c>
      <c r="BB72" s="112" t="s">
        <v>29</v>
      </c>
      <c r="BC72" s="112">
        <f t="shared" si="99"/>
        <v>0</v>
      </c>
      <c r="BD72" s="112" t="s">
        <v>29</v>
      </c>
      <c r="BE72" s="112" t="s">
        <v>29</v>
      </c>
      <c r="BF72" s="112">
        <f t="shared" si="100"/>
        <v>0</v>
      </c>
      <c r="BG72" s="112" t="s">
        <v>29</v>
      </c>
      <c r="BH72" s="112" t="s">
        <v>29</v>
      </c>
      <c r="BI72" s="112">
        <f t="shared" si="101"/>
        <v>0</v>
      </c>
      <c r="BJ72" s="112" t="s">
        <v>29</v>
      </c>
      <c r="BK72" s="112" t="s">
        <v>29</v>
      </c>
      <c r="BL72" s="112">
        <f t="shared" si="102"/>
        <v>0</v>
      </c>
      <c r="BM72" s="112" t="s">
        <v>29</v>
      </c>
      <c r="BN72" s="112" t="s">
        <v>29</v>
      </c>
      <c r="BO72" s="112">
        <f t="shared" si="103"/>
        <v>0</v>
      </c>
      <c r="BP72" s="112" t="s">
        <v>29</v>
      </c>
      <c r="BQ72" s="112" t="s">
        <v>29</v>
      </c>
      <c r="BR72" s="112">
        <f t="shared" si="104"/>
        <v>0</v>
      </c>
      <c r="BS72" s="112" t="s">
        <v>29</v>
      </c>
      <c r="BT72" s="112" t="s">
        <v>29</v>
      </c>
      <c r="BU72" s="112">
        <f t="shared" si="105"/>
        <v>0</v>
      </c>
      <c r="BV72" s="112" t="s">
        <v>29</v>
      </c>
      <c r="BW72" s="112" t="s">
        <v>29</v>
      </c>
      <c r="BX72" s="112">
        <f t="shared" si="106"/>
        <v>0</v>
      </c>
      <c r="BY72" s="112" t="s">
        <v>29</v>
      </c>
      <c r="BZ72" s="112" t="s">
        <v>29</v>
      </c>
      <c r="CA72" s="112">
        <f t="shared" si="107"/>
        <v>0</v>
      </c>
      <c r="CB72" s="112" t="s">
        <v>29</v>
      </c>
      <c r="CC72" s="112" t="s">
        <v>29</v>
      </c>
      <c r="CD72" s="112">
        <f t="shared" si="108"/>
        <v>0</v>
      </c>
      <c r="CE72" s="112" t="s">
        <v>29</v>
      </c>
      <c r="CF72" s="112" t="s">
        <v>29</v>
      </c>
      <c r="CG72" s="112">
        <f t="shared" si="109"/>
        <v>0</v>
      </c>
      <c r="CH72" s="112" t="s">
        <v>29</v>
      </c>
      <c r="CI72" s="112" t="s">
        <v>29</v>
      </c>
      <c r="CJ72" s="112">
        <f t="shared" si="110"/>
        <v>0</v>
      </c>
      <c r="CK72" s="112">
        <v>0</v>
      </c>
      <c r="CL72" s="112">
        <v>1</v>
      </c>
      <c r="CM72" s="112">
        <f t="shared" si="111"/>
        <v>1</v>
      </c>
      <c r="CN72" s="112">
        <v>1</v>
      </c>
      <c r="CO72" s="112">
        <v>6</v>
      </c>
      <c r="CP72" s="112">
        <v>7</v>
      </c>
    </row>
    <row r="73" spans="1:94" ht="12.75" customHeight="1">
      <c r="A73" s="103">
        <v>1</v>
      </c>
      <c r="B73" s="117" t="s">
        <v>27</v>
      </c>
      <c r="C73" s="121">
        <v>138</v>
      </c>
      <c r="D73" s="117" t="s">
        <v>104</v>
      </c>
      <c r="E73" s="121">
        <v>13352</v>
      </c>
      <c r="F73" s="121">
        <v>1</v>
      </c>
      <c r="G73" s="121" t="s">
        <v>96</v>
      </c>
      <c r="H73" s="112">
        <v>1</v>
      </c>
      <c r="I73" s="112">
        <v>2</v>
      </c>
      <c r="J73" s="112">
        <f t="shared" si="84"/>
        <v>3</v>
      </c>
      <c r="K73" s="112">
        <v>0</v>
      </c>
      <c r="L73" s="112">
        <v>1</v>
      </c>
      <c r="M73" s="112">
        <f t="shared" si="85"/>
        <v>1</v>
      </c>
      <c r="N73" s="112">
        <v>1</v>
      </c>
      <c r="O73" s="112">
        <v>1</v>
      </c>
      <c r="P73" s="112">
        <f t="shared" si="86"/>
        <v>2</v>
      </c>
      <c r="Q73" s="112">
        <v>0</v>
      </c>
      <c r="R73" s="112">
        <v>1</v>
      </c>
      <c r="S73" s="112">
        <f t="shared" si="87"/>
        <v>1</v>
      </c>
      <c r="T73" s="112" t="s">
        <v>29</v>
      </c>
      <c r="U73" s="112" t="s">
        <v>29</v>
      </c>
      <c r="V73" s="112">
        <f t="shared" si="88"/>
        <v>0</v>
      </c>
      <c r="W73" s="112" t="s">
        <v>29</v>
      </c>
      <c r="X73" s="112" t="s">
        <v>29</v>
      </c>
      <c r="Y73" s="112">
        <f t="shared" si="89"/>
        <v>0</v>
      </c>
      <c r="Z73" s="112" t="s">
        <v>29</v>
      </c>
      <c r="AA73" s="112" t="s">
        <v>29</v>
      </c>
      <c r="AB73" s="112">
        <f t="shared" si="90"/>
        <v>0</v>
      </c>
      <c r="AC73" s="112" t="s">
        <v>29</v>
      </c>
      <c r="AD73" s="112" t="s">
        <v>29</v>
      </c>
      <c r="AE73" s="112">
        <f t="shared" si="91"/>
        <v>0</v>
      </c>
      <c r="AF73" s="112" t="s">
        <v>29</v>
      </c>
      <c r="AG73" s="112" t="s">
        <v>29</v>
      </c>
      <c r="AH73" s="112">
        <f t="shared" si="92"/>
        <v>0</v>
      </c>
      <c r="AI73" s="112" t="s">
        <v>29</v>
      </c>
      <c r="AJ73" s="112" t="s">
        <v>29</v>
      </c>
      <c r="AK73" s="112">
        <f t="shared" si="93"/>
        <v>0</v>
      </c>
      <c r="AL73" s="112" t="s">
        <v>29</v>
      </c>
      <c r="AM73" s="112" t="s">
        <v>29</v>
      </c>
      <c r="AN73" s="112">
        <f t="shared" si="94"/>
        <v>0</v>
      </c>
      <c r="AO73" s="112" t="s">
        <v>29</v>
      </c>
      <c r="AP73" s="112" t="s">
        <v>29</v>
      </c>
      <c r="AQ73" s="112">
        <f t="shared" si="95"/>
        <v>0</v>
      </c>
      <c r="AR73" s="112" t="s">
        <v>29</v>
      </c>
      <c r="AS73" s="112" t="s">
        <v>29</v>
      </c>
      <c r="AT73" s="112">
        <f t="shared" si="96"/>
        <v>0</v>
      </c>
      <c r="AU73" s="112" t="s">
        <v>29</v>
      </c>
      <c r="AV73" s="112" t="s">
        <v>29</v>
      </c>
      <c r="AW73" s="112">
        <f t="shared" si="97"/>
        <v>0</v>
      </c>
      <c r="AX73" s="112" t="s">
        <v>29</v>
      </c>
      <c r="AY73" s="112" t="s">
        <v>29</v>
      </c>
      <c r="AZ73" s="112">
        <f t="shared" si="98"/>
        <v>0</v>
      </c>
      <c r="BA73" s="112" t="s">
        <v>29</v>
      </c>
      <c r="BB73" s="112" t="s">
        <v>29</v>
      </c>
      <c r="BC73" s="112">
        <f t="shared" si="99"/>
        <v>0</v>
      </c>
      <c r="BD73" s="112" t="s">
        <v>29</v>
      </c>
      <c r="BE73" s="112" t="s">
        <v>29</v>
      </c>
      <c r="BF73" s="112">
        <f t="shared" si="100"/>
        <v>0</v>
      </c>
      <c r="BG73" s="112" t="s">
        <v>29</v>
      </c>
      <c r="BH73" s="112" t="s">
        <v>29</v>
      </c>
      <c r="BI73" s="112">
        <f t="shared" si="101"/>
        <v>0</v>
      </c>
      <c r="BJ73" s="112" t="s">
        <v>29</v>
      </c>
      <c r="BK73" s="112" t="s">
        <v>29</v>
      </c>
      <c r="BL73" s="112">
        <f t="shared" si="102"/>
        <v>0</v>
      </c>
      <c r="BM73" s="112" t="s">
        <v>29</v>
      </c>
      <c r="BN73" s="112" t="s">
        <v>29</v>
      </c>
      <c r="BO73" s="112">
        <f t="shared" si="103"/>
        <v>0</v>
      </c>
      <c r="BP73" s="112" t="s">
        <v>29</v>
      </c>
      <c r="BQ73" s="112" t="s">
        <v>29</v>
      </c>
      <c r="BR73" s="112">
        <f t="shared" si="104"/>
        <v>0</v>
      </c>
      <c r="BS73" s="112" t="s">
        <v>29</v>
      </c>
      <c r="BT73" s="112" t="s">
        <v>29</v>
      </c>
      <c r="BU73" s="112">
        <f t="shared" si="105"/>
        <v>0</v>
      </c>
      <c r="BV73" s="112" t="s">
        <v>29</v>
      </c>
      <c r="BW73" s="112" t="s">
        <v>29</v>
      </c>
      <c r="BX73" s="112">
        <f t="shared" si="106"/>
        <v>0</v>
      </c>
      <c r="BY73" s="112" t="s">
        <v>29</v>
      </c>
      <c r="BZ73" s="112" t="s">
        <v>29</v>
      </c>
      <c r="CA73" s="112">
        <f t="shared" si="107"/>
        <v>0</v>
      </c>
      <c r="CB73" s="112" t="s">
        <v>29</v>
      </c>
      <c r="CC73" s="112" t="s">
        <v>29</v>
      </c>
      <c r="CD73" s="112">
        <f t="shared" si="108"/>
        <v>0</v>
      </c>
      <c r="CE73" s="112" t="s">
        <v>29</v>
      </c>
      <c r="CF73" s="112" t="s">
        <v>29</v>
      </c>
      <c r="CG73" s="112">
        <f t="shared" si="109"/>
        <v>0</v>
      </c>
      <c r="CH73" s="112" t="s">
        <v>29</v>
      </c>
      <c r="CI73" s="112" t="s">
        <v>29</v>
      </c>
      <c r="CJ73" s="112">
        <f t="shared" si="110"/>
        <v>0</v>
      </c>
      <c r="CK73" s="112">
        <v>0</v>
      </c>
      <c r="CL73" s="112">
        <v>2</v>
      </c>
      <c r="CM73" s="112">
        <f t="shared" si="111"/>
        <v>2</v>
      </c>
      <c r="CN73" s="112">
        <v>2</v>
      </c>
      <c r="CO73" s="112">
        <v>7</v>
      </c>
      <c r="CP73" s="112">
        <v>9</v>
      </c>
    </row>
    <row r="74" spans="1:94" ht="12.75" customHeight="1">
      <c r="A74" s="103">
        <v>1</v>
      </c>
      <c r="B74" s="117" t="s">
        <v>27</v>
      </c>
      <c r="C74" s="121">
        <v>141</v>
      </c>
      <c r="D74" s="117" t="s">
        <v>105</v>
      </c>
      <c r="E74" s="121">
        <v>17789</v>
      </c>
      <c r="F74" s="121">
        <v>1</v>
      </c>
      <c r="G74" s="121" t="s">
        <v>96</v>
      </c>
      <c r="H74" s="112">
        <v>0</v>
      </c>
      <c r="I74" s="112">
        <v>3</v>
      </c>
      <c r="J74" s="112">
        <f t="shared" si="84"/>
        <v>3</v>
      </c>
      <c r="K74" s="112">
        <v>1</v>
      </c>
      <c r="L74" s="112">
        <v>1</v>
      </c>
      <c r="M74" s="112">
        <f t="shared" si="85"/>
        <v>2</v>
      </c>
      <c r="N74" s="112">
        <v>1</v>
      </c>
      <c r="O74" s="112">
        <v>1</v>
      </c>
      <c r="P74" s="112">
        <f t="shared" si="86"/>
        <v>2</v>
      </c>
      <c r="Q74" s="112" t="s">
        <v>29</v>
      </c>
      <c r="R74" s="112" t="s">
        <v>29</v>
      </c>
      <c r="S74" s="112">
        <f t="shared" si="87"/>
        <v>0</v>
      </c>
      <c r="T74" s="112" t="s">
        <v>29</v>
      </c>
      <c r="U74" s="112" t="s">
        <v>29</v>
      </c>
      <c r="V74" s="112">
        <f t="shared" si="88"/>
        <v>0</v>
      </c>
      <c r="W74" s="112" t="s">
        <v>29</v>
      </c>
      <c r="X74" s="112" t="s">
        <v>29</v>
      </c>
      <c r="Y74" s="112">
        <f t="shared" si="89"/>
        <v>0</v>
      </c>
      <c r="Z74" s="112" t="s">
        <v>29</v>
      </c>
      <c r="AA74" s="112" t="s">
        <v>29</v>
      </c>
      <c r="AB74" s="112">
        <f t="shared" si="90"/>
        <v>0</v>
      </c>
      <c r="AC74" s="112" t="s">
        <v>29</v>
      </c>
      <c r="AD74" s="112" t="s">
        <v>29</v>
      </c>
      <c r="AE74" s="112">
        <f t="shared" si="91"/>
        <v>0</v>
      </c>
      <c r="AF74" s="112" t="s">
        <v>29</v>
      </c>
      <c r="AG74" s="112" t="s">
        <v>29</v>
      </c>
      <c r="AH74" s="112">
        <f t="shared" si="92"/>
        <v>0</v>
      </c>
      <c r="AI74" s="112" t="s">
        <v>29</v>
      </c>
      <c r="AJ74" s="112" t="s">
        <v>29</v>
      </c>
      <c r="AK74" s="112">
        <f t="shared" si="93"/>
        <v>0</v>
      </c>
      <c r="AL74" s="112" t="s">
        <v>29</v>
      </c>
      <c r="AM74" s="112" t="s">
        <v>29</v>
      </c>
      <c r="AN74" s="112">
        <f t="shared" si="94"/>
        <v>0</v>
      </c>
      <c r="AO74" s="112" t="s">
        <v>29</v>
      </c>
      <c r="AP74" s="112" t="s">
        <v>29</v>
      </c>
      <c r="AQ74" s="112">
        <f t="shared" si="95"/>
        <v>0</v>
      </c>
      <c r="AR74" s="112" t="s">
        <v>29</v>
      </c>
      <c r="AS74" s="112" t="s">
        <v>29</v>
      </c>
      <c r="AT74" s="112">
        <f t="shared" si="96"/>
        <v>0</v>
      </c>
      <c r="AU74" s="112" t="s">
        <v>29</v>
      </c>
      <c r="AV74" s="112" t="s">
        <v>29</v>
      </c>
      <c r="AW74" s="112">
        <f t="shared" si="97"/>
        <v>0</v>
      </c>
      <c r="AX74" s="112" t="s">
        <v>29</v>
      </c>
      <c r="AY74" s="112" t="s">
        <v>29</v>
      </c>
      <c r="AZ74" s="112">
        <f t="shared" si="98"/>
        <v>0</v>
      </c>
      <c r="BA74" s="112" t="s">
        <v>29</v>
      </c>
      <c r="BB74" s="112" t="s">
        <v>29</v>
      </c>
      <c r="BC74" s="112">
        <f t="shared" si="99"/>
        <v>0</v>
      </c>
      <c r="BD74" s="112" t="s">
        <v>29</v>
      </c>
      <c r="BE74" s="112" t="s">
        <v>29</v>
      </c>
      <c r="BF74" s="112">
        <f t="shared" si="100"/>
        <v>0</v>
      </c>
      <c r="BG74" s="112" t="s">
        <v>29</v>
      </c>
      <c r="BH74" s="112" t="s">
        <v>29</v>
      </c>
      <c r="BI74" s="112">
        <f t="shared" si="101"/>
        <v>0</v>
      </c>
      <c r="BJ74" s="112" t="s">
        <v>29</v>
      </c>
      <c r="BK74" s="112" t="s">
        <v>29</v>
      </c>
      <c r="BL74" s="112">
        <f t="shared" si="102"/>
        <v>0</v>
      </c>
      <c r="BM74" s="112" t="s">
        <v>29</v>
      </c>
      <c r="BN74" s="112" t="s">
        <v>29</v>
      </c>
      <c r="BO74" s="112">
        <f t="shared" si="103"/>
        <v>0</v>
      </c>
      <c r="BP74" s="112" t="s">
        <v>29</v>
      </c>
      <c r="BQ74" s="112" t="s">
        <v>29</v>
      </c>
      <c r="BR74" s="112">
        <f t="shared" si="104"/>
        <v>0</v>
      </c>
      <c r="BS74" s="112" t="s">
        <v>29</v>
      </c>
      <c r="BT74" s="112" t="s">
        <v>29</v>
      </c>
      <c r="BU74" s="112">
        <f t="shared" si="105"/>
        <v>0</v>
      </c>
      <c r="BV74" s="112" t="s">
        <v>29</v>
      </c>
      <c r="BW74" s="112" t="s">
        <v>29</v>
      </c>
      <c r="BX74" s="112">
        <f t="shared" si="106"/>
        <v>0</v>
      </c>
      <c r="BY74" s="112" t="s">
        <v>29</v>
      </c>
      <c r="BZ74" s="112" t="s">
        <v>29</v>
      </c>
      <c r="CA74" s="112">
        <f t="shared" si="107"/>
        <v>0</v>
      </c>
      <c r="CB74" s="112" t="s">
        <v>29</v>
      </c>
      <c r="CC74" s="112" t="s">
        <v>29</v>
      </c>
      <c r="CD74" s="112">
        <f t="shared" si="108"/>
        <v>0</v>
      </c>
      <c r="CE74" s="112" t="s">
        <v>29</v>
      </c>
      <c r="CF74" s="112" t="s">
        <v>29</v>
      </c>
      <c r="CG74" s="112">
        <f t="shared" si="109"/>
        <v>0</v>
      </c>
      <c r="CH74" s="112" t="s">
        <v>29</v>
      </c>
      <c r="CI74" s="112" t="s">
        <v>29</v>
      </c>
      <c r="CJ74" s="112">
        <f t="shared" si="110"/>
        <v>0</v>
      </c>
      <c r="CK74" s="112">
        <v>0</v>
      </c>
      <c r="CL74" s="112">
        <v>2</v>
      </c>
      <c r="CM74" s="112">
        <f t="shared" si="111"/>
        <v>2</v>
      </c>
      <c r="CN74" s="112">
        <v>2</v>
      </c>
      <c r="CO74" s="112">
        <v>7</v>
      </c>
      <c r="CP74" s="112">
        <v>9</v>
      </c>
    </row>
    <row r="75" spans="1:94" ht="12.75" customHeight="1">
      <c r="A75" s="103">
        <v>1</v>
      </c>
      <c r="B75" s="117" t="s">
        <v>27</v>
      </c>
      <c r="C75" s="121">
        <v>154</v>
      </c>
      <c r="D75" s="117" t="s">
        <v>106</v>
      </c>
      <c r="E75" s="121">
        <v>14192</v>
      </c>
      <c r="F75" s="121">
        <v>1</v>
      </c>
      <c r="G75" s="121" t="s">
        <v>96</v>
      </c>
      <c r="H75" s="112">
        <v>1</v>
      </c>
      <c r="I75" s="112">
        <v>2</v>
      </c>
      <c r="J75" s="112">
        <f t="shared" si="84"/>
        <v>3</v>
      </c>
      <c r="K75" s="112" t="s">
        <v>29</v>
      </c>
      <c r="L75" s="112" t="s">
        <v>29</v>
      </c>
      <c r="M75" s="112">
        <f t="shared" si="85"/>
        <v>0</v>
      </c>
      <c r="N75" s="112">
        <v>0</v>
      </c>
      <c r="O75" s="112">
        <v>1</v>
      </c>
      <c r="P75" s="112">
        <f t="shared" si="86"/>
        <v>1</v>
      </c>
      <c r="Q75" s="112">
        <v>0</v>
      </c>
      <c r="R75" s="112">
        <v>3</v>
      </c>
      <c r="S75" s="112">
        <f t="shared" si="87"/>
        <v>3</v>
      </c>
      <c r="T75" s="112" t="s">
        <v>29</v>
      </c>
      <c r="U75" s="112" t="s">
        <v>29</v>
      </c>
      <c r="V75" s="112">
        <f t="shared" si="88"/>
        <v>0</v>
      </c>
      <c r="W75" s="112" t="s">
        <v>29</v>
      </c>
      <c r="X75" s="112" t="s">
        <v>29</v>
      </c>
      <c r="Y75" s="112">
        <f t="shared" si="89"/>
        <v>0</v>
      </c>
      <c r="Z75" s="112" t="s">
        <v>29</v>
      </c>
      <c r="AA75" s="112" t="s">
        <v>29</v>
      </c>
      <c r="AB75" s="112">
        <f t="shared" si="90"/>
        <v>0</v>
      </c>
      <c r="AC75" s="112" t="s">
        <v>29</v>
      </c>
      <c r="AD75" s="112" t="s">
        <v>29</v>
      </c>
      <c r="AE75" s="112">
        <f t="shared" si="91"/>
        <v>0</v>
      </c>
      <c r="AF75" s="112" t="s">
        <v>29</v>
      </c>
      <c r="AG75" s="112" t="s">
        <v>29</v>
      </c>
      <c r="AH75" s="112">
        <f t="shared" si="92"/>
        <v>0</v>
      </c>
      <c r="AI75" s="112" t="s">
        <v>29</v>
      </c>
      <c r="AJ75" s="112" t="s">
        <v>29</v>
      </c>
      <c r="AK75" s="112">
        <f t="shared" si="93"/>
        <v>0</v>
      </c>
      <c r="AL75" s="112">
        <v>1</v>
      </c>
      <c r="AM75" s="112">
        <v>0</v>
      </c>
      <c r="AN75" s="112">
        <f t="shared" si="94"/>
        <v>1</v>
      </c>
      <c r="AO75" s="112" t="s">
        <v>29</v>
      </c>
      <c r="AP75" s="112" t="s">
        <v>29</v>
      </c>
      <c r="AQ75" s="112">
        <f t="shared" si="95"/>
        <v>0</v>
      </c>
      <c r="AR75" s="112" t="s">
        <v>29</v>
      </c>
      <c r="AS75" s="112" t="s">
        <v>29</v>
      </c>
      <c r="AT75" s="112">
        <f t="shared" si="96"/>
        <v>0</v>
      </c>
      <c r="AU75" s="112" t="s">
        <v>29</v>
      </c>
      <c r="AV75" s="112" t="s">
        <v>29</v>
      </c>
      <c r="AW75" s="112">
        <f t="shared" si="97"/>
        <v>0</v>
      </c>
      <c r="AX75" s="112" t="s">
        <v>29</v>
      </c>
      <c r="AY75" s="112" t="s">
        <v>29</v>
      </c>
      <c r="AZ75" s="112">
        <f t="shared" si="98"/>
        <v>0</v>
      </c>
      <c r="BA75" s="112" t="s">
        <v>29</v>
      </c>
      <c r="BB75" s="112" t="s">
        <v>29</v>
      </c>
      <c r="BC75" s="112">
        <f t="shared" si="99"/>
        <v>0</v>
      </c>
      <c r="BD75" s="112" t="s">
        <v>29</v>
      </c>
      <c r="BE75" s="112" t="s">
        <v>29</v>
      </c>
      <c r="BF75" s="112">
        <f t="shared" si="100"/>
        <v>0</v>
      </c>
      <c r="BG75" s="112" t="s">
        <v>29</v>
      </c>
      <c r="BH75" s="112" t="s">
        <v>29</v>
      </c>
      <c r="BI75" s="112">
        <f t="shared" si="101"/>
        <v>0</v>
      </c>
      <c r="BJ75" s="112" t="s">
        <v>29</v>
      </c>
      <c r="BK75" s="112" t="s">
        <v>29</v>
      </c>
      <c r="BL75" s="112">
        <f t="shared" si="102"/>
        <v>0</v>
      </c>
      <c r="BM75" s="112" t="s">
        <v>29</v>
      </c>
      <c r="BN75" s="112" t="s">
        <v>29</v>
      </c>
      <c r="BO75" s="112">
        <f t="shared" si="103"/>
        <v>0</v>
      </c>
      <c r="BP75" s="112" t="s">
        <v>29</v>
      </c>
      <c r="BQ75" s="112" t="s">
        <v>29</v>
      </c>
      <c r="BR75" s="112">
        <f t="shared" si="104"/>
        <v>0</v>
      </c>
      <c r="BS75" s="112" t="s">
        <v>29</v>
      </c>
      <c r="BT75" s="112" t="s">
        <v>29</v>
      </c>
      <c r="BU75" s="112">
        <f t="shared" si="105"/>
        <v>0</v>
      </c>
      <c r="BV75" s="112" t="s">
        <v>29</v>
      </c>
      <c r="BW75" s="112" t="s">
        <v>29</v>
      </c>
      <c r="BX75" s="112">
        <f t="shared" si="106"/>
        <v>0</v>
      </c>
      <c r="BY75" s="112" t="s">
        <v>29</v>
      </c>
      <c r="BZ75" s="112" t="s">
        <v>29</v>
      </c>
      <c r="CA75" s="112">
        <f t="shared" si="107"/>
        <v>0</v>
      </c>
      <c r="CB75" s="112" t="s">
        <v>29</v>
      </c>
      <c r="CC75" s="112" t="s">
        <v>29</v>
      </c>
      <c r="CD75" s="112">
        <f t="shared" si="108"/>
        <v>0</v>
      </c>
      <c r="CE75" s="112" t="s">
        <v>29</v>
      </c>
      <c r="CF75" s="112" t="s">
        <v>29</v>
      </c>
      <c r="CG75" s="112">
        <f t="shared" si="109"/>
        <v>0</v>
      </c>
      <c r="CH75" s="112" t="s">
        <v>29</v>
      </c>
      <c r="CI75" s="112" t="s">
        <v>29</v>
      </c>
      <c r="CJ75" s="112">
        <f t="shared" si="110"/>
        <v>0</v>
      </c>
      <c r="CK75" s="112">
        <v>0</v>
      </c>
      <c r="CL75" s="112">
        <v>1</v>
      </c>
      <c r="CM75" s="112">
        <f t="shared" si="111"/>
        <v>1</v>
      </c>
      <c r="CN75" s="112">
        <v>2</v>
      </c>
      <c r="CO75" s="112">
        <v>7</v>
      </c>
      <c r="CP75" s="112">
        <v>9</v>
      </c>
    </row>
    <row r="76" spans="1:94" ht="12.75" customHeight="1">
      <c r="A76" s="103">
        <v>1</v>
      </c>
      <c r="B76" s="117" t="s">
        <v>27</v>
      </c>
      <c r="C76" s="121">
        <v>155</v>
      </c>
      <c r="D76" s="117" t="s">
        <v>107</v>
      </c>
      <c r="E76" s="121">
        <v>10830</v>
      </c>
      <c r="F76" s="121">
        <v>1</v>
      </c>
      <c r="G76" s="121" t="s">
        <v>96</v>
      </c>
      <c r="H76" s="112">
        <v>0</v>
      </c>
      <c r="I76" s="112">
        <v>3</v>
      </c>
      <c r="J76" s="112">
        <f t="shared" si="84"/>
        <v>3</v>
      </c>
      <c r="K76" s="112">
        <v>1</v>
      </c>
      <c r="L76" s="112">
        <v>1</v>
      </c>
      <c r="M76" s="112">
        <f t="shared" si="85"/>
        <v>2</v>
      </c>
      <c r="N76" s="112" t="s">
        <v>29</v>
      </c>
      <c r="O76" s="112" t="s">
        <v>29</v>
      </c>
      <c r="P76" s="112">
        <f t="shared" si="86"/>
        <v>0</v>
      </c>
      <c r="Q76" s="112">
        <v>0</v>
      </c>
      <c r="R76" s="112">
        <v>1</v>
      </c>
      <c r="S76" s="112">
        <f t="shared" si="87"/>
        <v>1</v>
      </c>
      <c r="T76" s="112" t="s">
        <v>29</v>
      </c>
      <c r="U76" s="112" t="s">
        <v>29</v>
      </c>
      <c r="V76" s="112">
        <f t="shared" si="88"/>
        <v>0</v>
      </c>
      <c r="W76" s="112" t="s">
        <v>29</v>
      </c>
      <c r="X76" s="112" t="s">
        <v>29</v>
      </c>
      <c r="Y76" s="112">
        <f t="shared" si="89"/>
        <v>0</v>
      </c>
      <c r="Z76" s="112" t="s">
        <v>29</v>
      </c>
      <c r="AA76" s="112" t="s">
        <v>29</v>
      </c>
      <c r="AB76" s="112">
        <f t="shared" si="90"/>
        <v>0</v>
      </c>
      <c r="AC76" s="112" t="s">
        <v>29</v>
      </c>
      <c r="AD76" s="112" t="s">
        <v>29</v>
      </c>
      <c r="AE76" s="112">
        <f t="shared" si="91"/>
        <v>0</v>
      </c>
      <c r="AF76" s="112" t="s">
        <v>29</v>
      </c>
      <c r="AG76" s="112" t="s">
        <v>29</v>
      </c>
      <c r="AH76" s="112">
        <f t="shared" si="92"/>
        <v>0</v>
      </c>
      <c r="AI76" s="112" t="s">
        <v>29</v>
      </c>
      <c r="AJ76" s="112" t="s">
        <v>29</v>
      </c>
      <c r="AK76" s="112">
        <f t="shared" si="93"/>
        <v>0</v>
      </c>
      <c r="AL76" s="112">
        <v>1</v>
      </c>
      <c r="AM76" s="112">
        <v>1</v>
      </c>
      <c r="AN76" s="112">
        <f t="shared" si="94"/>
        <v>2</v>
      </c>
      <c r="AO76" s="112" t="s">
        <v>29</v>
      </c>
      <c r="AP76" s="112" t="s">
        <v>29</v>
      </c>
      <c r="AQ76" s="112">
        <f t="shared" si="95"/>
        <v>0</v>
      </c>
      <c r="AR76" s="112" t="s">
        <v>29</v>
      </c>
      <c r="AS76" s="112" t="s">
        <v>29</v>
      </c>
      <c r="AT76" s="112">
        <f t="shared" si="96"/>
        <v>0</v>
      </c>
      <c r="AU76" s="112" t="s">
        <v>29</v>
      </c>
      <c r="AV76" s="112" t="s">
        <v>29</v>
      </c>
      <c r="AW76" s="112">
        <f t="shared" si="97"/>
        <v>0</v>
      </c>
      <c r="AX76" s="112" t="s">
        <v>29</v>
      </c>
      <c r="AY76" s="112" t="s">
        <v>29</v>
      </c>
      <c r="AZ76" s="112">
        <f t="shared" si="98"/>
        <v>0</v>
      </c>
      <c r="BA76" s="112" t="s">
        <v>29</v>
      </c>
      <c r="BB76" s="112" t="s">
        <v>29</v>
      </c>
      <c r="BC76" s="112">
        <f t="shared" si="99"/>
        <v>0</v>
      </c>
      <c r="BD76" s="112" t="s">
        <v>29</v>
      </c>
      <c r="BE76" s="112" t="s">
        <v>29</v>
      </c>
      <c r="BF76" s="112">
        <f t="shared" si="100"/>
        <v>0</v>
      </c>
      <c r="BG76" s="112" t="s">
        <v>29</v>
      </c>
      <c r="BH76" s="112" t="s">
        <v>29</v>
      </c>
      <c r="BI76" s="112">
        <f t="shared" si="101"/>
        <v>0</v>
      </c>
      <c r="BJ76" s="112" t="s">
        <v>29</v>
      </c>
      <c r="BK76" s="112" t="s">
        <v>29</v>
      </c>
      <c r="BL76" s="112">
        <f t="shared" si="102"/>
        <v>0</v>
      </c>
      <c r="BM76" s="112" t="s">
        <v>29</v>
      </c>
      <c r="BN76" s="112" t="s">
        <v>29</v>
      </c>
      <c r="BO76" s="112">
        <f t="shared" si="103"/>
        <v>0</v>
      </c>
      <c r="BP76" s="112" t="s">
        <v>29</v>
      </c>
      <c r="BQ76" s="112" t="s">
        <v>29</v>
      </c>
      <c r="BR76" s="112">
        <f t="shared" si="104"/>
        <v>0</v>
      </c>
      <c r="BS76" s="112" t="s">
        <v>29</v>
      </c>
      <c r="BT76" s="112" t="s">
        <v>29</v>
      </c>
      <c r="BU76" s="112">
        <f t="shared" si="105"/>
        <v>0</v>
      </c>
      <c r="BV76" s="112" t="s">
        <v>29</v>
      </c>
      <c r="BW76" s="112" t="s">
        <v>29</v>
      </c>
      <c r="BX76" s="112">
        <f t="shared" si="106"/>
        <v>0</v>
      </c>
      <c r="BY76" s="112" t="s">
        <v>29</v>
      </c>
      <c r="BZ76" s="112" t="s">
        <v>29</v>
      </c>
      <c r="CA76" s="112">
        <f t="shared" si="107"/>
        <v>0</v>
      </c>
      <c r="CB76" s="112" t="s">
        <v>29</v>
      </c>
      <c r="CC76" s="112" t="s">
        <v>29</v>
      </c>
      <c r="CD76" s="112">
        <f t="shared" si="108"/>
        <v>0</v>
      </c>
      <c r="CE76" s="112" t="s">
        <v>29</v>
      </c>
      <c r="CF76" s="112" t="s">
        <v>29</v>
      </c>
      <c r="CG76" s="112">
        <f t="shared" si="109"/>
        <v>0</v>
      </c>
      <c r="CH76" s="112" t="s">
        <v>29</v>
      </c>
      <c r="CI76" s="112" t="s">
        <v>29</v>
      </c>
      <c r="CJ76" s="112">
        <f t="shared" si="110"/>
        <v>0</v>
      </c>
      <c r="CK76" s="112" t="s">
        <v>29</v>
      </c>
      <c r="CL76" s="112" t="s">
        <v>29</v>
      </c>
      <c r="CM76" s="112">
        <f t="shared" si="111"/>
        <v>0</v>
      </c>
      <c r="CN76" s="112">
        <v>2</v>
      </c>
      <c r="CO76" s="112">
        <v>6</v>
      </c>
      <c r="CP76" s="112">
        <v>8</v>
      </c>
    </row>
    <row r="77" spans="1:94" ht="12.75" customHeight="1">
      <c r="A77" s="103">
        <v>1</v>
      </c>
      <c r="B77" s="117" t="s">
        <v>27</v>
      </c>
      <c r="C77" s="121">
        <v>156</v>
      </c>
      <c r="D77" s="117" t="s">
        <v>108</v>
      </c>
      <c r="E77" s="121">
        <v>13762</v>
      </c>
      <c r="F77" s="121">
        <v>1</v>
      </c>
      <c r="G77" s="121" t="s">
        <v>96</v>
      </c>
      <c r="H77" s="112">
        <v>2</v>
      </c>
      <c r="I77" s="112">
        <v>2</v>
      </c>
      <c r="J77" s="112">
        <f t="shared" si="84"/>
        <v>4</v>
      </c>
      <c r="K77" s="112" t="s">
        <v>29</v>
      </c>
      <c r="L77" s="112" t="s">
        <v>29</v>
      </c>
      <c r="M77" s="112">
        <f t="shared" si="85"/>
        <v>0</v>
      </c>
      <c r="N77" s="112">
        <v>1</v>
      </c>
      <c r="O77" s="112">
        <v>0</v>
      </c>
      <c r="P77" s="112">
        <f t="shared" si="86"/>
        <v>1</v>
      </c>
      <c r="Q77" s="112">
        <v>0</v>
      </c>
      <c r="R77" s="112">
        <v>1</v>
      </c>
      <c r="S77" s="112">
        <f t="shared" si="87"/>
        <v>1</v>
      </c>
      <c r="T77" s="112" t="s">
        <v>29</v>
      </c>
      <c r="U77" s="112" t="s">
        <v>29</v>
      </c>
      <c r="V77" s="112">
        <f t="shared" si="88"/>
        <v>0</v>
      </c>
      <c r="W77" s="112" t="s">
        <v>29</v>
      </c>
      <c r="X77" s="112" t="s">
        <v>29</v>
      </c>
      <c r="Y77" s="112">
        <f t="shared" si="89"/>
        <v>0</v>
      </c>
      <c r="Z77" s="112" t="s">
        <v>29</v>
      </c>
      <c r="AA77" s="112" t="s">
        <v>29</v>
      </c>
      <c r="AB77" s="112">
        <f t="shared" si="90"/>
        <v>0</v>
      </c>
      <c r="AC77" s="112" t="s">
        <v>29</v>
      </c>
      <c r="AD77" s="112" t="s">
        <v>29</v>
      </c>
      <c r="AE77" s="112">
        <f t="shared" si="91"/>
        <v>0</v>
      </c>
      <c r="AF77" s="112" t="s">
        <v>29</v>
      </c>
      <c r="AG77" s="112" t="s">
        <v>29</v>
      </c>
      <c r="AH77" s="112">
        <f t="shared" si="92"/>
        <v>0</v>
      </c>
      <c r="AI77" s="112" t="s">
        <v>29</v>
      </c>
      <c r="AJ77" s="112" t="s">
        <v>29</v>
      </c>
      <c r="AK77" s="112">
        <f t="shared" si="93"/>
        <v>0</v>
      </c>
      <c r="AL77" s="112" t="s">
        <v>29</v>
      </c>
      <c r="AM77" s="112" t="s">
        <v>29</v>
      </c>
      <c r="AN77" s="112">
        <f t="shared" si="94"/>
        <v>0</v>
      </c>
      <c r="AO77" s="112" t="s">
        <v>29</v>
      </c>
      <c r="AP77" s="112" t="s">
        <v>29</v>
      </c>
      <c r="AQ77" s="112">
        <f t="shared" si="95"/>
        <v>0</v>
      </c>
      <c r="AR77" s="112" t="s">
        <v>29</v>
      </c>
      <c r="AS77" s="112" t="s">
        <v>29</v>
      </c>
      <c r="AT77" s="112">
        <f t="shared" si="96"/>
        <v>0</v>
      </c>
      <c r="AU77" s="112" t="s">
        <v>29</v>
      </c>
      <c r="AV77" s="112" t="s">
        <v>29</v>
      </c>
      <c r="AW77" s="112">
        <f t="shared" si="97"/>
        <v>0</v>
      </c>
      <c r="AX77" s="112" t="s">
        <v>29</v>
      </c>
      <c r="AY77" s="112" t="s">
        <v>29</v>
      </c>
      <c r="AZ77" s="112">
        <f t="shared" si="98"/>
        <v>0</v>
      </c>
      <c r="BA77" s="112" t="s">
        <v>29</v>
      </c>
      <c r="BB77" s="112" t="s">
        <v>29</v>
      </c>
      <c r="BC77" s="112">
        <f t="shared" si="99"/>
        <v>0</v>
      </c>
      <c r="BD77" s="112" t="s">
        <v>29</v>
      </c>
      <c r="BE77" s="112" t="s">
        <v>29</v>
      </c>
      <c r="BF77" s="112">
        <f t="shared" si="100"/>
        <v>0</v>
      </c>
      <c r="BG77" s="112" t="s">
        <v>29</v>
      </c>
      <c r="BH77" s="112" t="s">
        <v>29</v>
      </c>
      <c r="BI77" s="112">
        <f t="shared" si="101"/>
        <v>0</v>
      </c>
      <c r="BJ77" s="112" t="s">
        <v>29</v>
      </c>
      <c r="BK77" s="112" t="s">
        <v>29</v>
      </c>
      <c r="BL77" s="112">
        <f t="shared" si="102"/>
        <v>0</v>
      </c>
      <c r="BM77" s="112" t="s">
        <v>29</v>
      </c>
      <c r="BN77" s="112" t="s">
        <v>29</v>
      </c>
      <c r="BO77" s="112">
        <f t="shared" si="103"/>
        <v>0</v>
      </c>
      <c r="BP77" s="112" t="s">
        <v>29</v>
      </c>
      <c r="BQ77" s="112" t="s">
        <v>29</v>
      </c>
      <c r="BR77" s="112">
        <f t="shared" si="104"/>
        <v>0</v>
      </c>
      <c r="BS77" s="112" t="s">
        <v>29</v>
      </c>
      <c r="BT77" s="112" t="s">
        <v>29</v>
      </c>
      <c r="BU77" s="112">
        <f t="shared" si="105"/>
        <v>0</v>
      </c>
      <c r="BV77" s="112" t="s">
        <v>29</v>
      </c>
      <c r="BW77" s="112" t="s">
        <v>29</v>
      </c>
      <c r="BX77" s="112">
        <f t="shared" si="106"/>
        <v>0</v>
      </c>
      <c r="BY77" s="112" t="s">
        <v>29</v>
      </c>
      <c r="BZ77" s="112" t="s">
        <v>29</v>
      </c>
      <c r="CA77" s="112">
        <f t="shared" si="107"/>
        <v>0</v>
      </c>
      <c r="CB77" s="112" t="s">
        <v>29</v>
      </c>
      <c r="CC77" s="112" t="s">
        <v>29</v>
      </c>
      <c r="CD77" s="112">
        <f t="shared" si="108"/>
        <v>0</v>
      </c>
      <c r="CE77" s="112" t="s">
        <v>29</v>
      </c>
      <c r="CF77" s="112" t="s">
        <v>29</v>
      </c>
      <c r="CG77" s="112">
        <f t="shared" si="109"/>
        <v>0</v>
      </c>
      <c r="CH77" s="112" t="s">
        <v>29</v>
      </c>
      <c r="CI77" s="112" t="s">
        <v>29</v>
      </c>
      <c r="CJ77" s="112">
        <f t="shared" si="110"/>
        <v>0</v>
      </c>
      <c r="CK77" s="112">
        <v>0</v>
      </c>
      <c r="CL77" s="112">
        <v>3</v>
      </c>
      <c r="CM77" s="112">
        <f t="shared" si="111"/>
        <v>3</v>
      </c>
      <c r="CN77" s="112">
        <v>3</v>
      </c>
      <c r="CO77" s="112">
        <v>6</v>
      </c>
      <c r="CP77" s="112">
        <v>9</v>
      </c>
    </row>
    <row r="78" spans="1:94" ht="12.75" customHeight="1">
      <c r="A78" s="103">
        <v>1</v>
      </c>
      <c r="B78" s="117" t="s">
        <v>27</v>
      </c>
      <c r="C78" s="121">
        <v>158</v>
      </c>
      <c r="D78" s="117" t="s">
        <v>109</v>
      </c>
      <c r="E78" s="121">
        <v>14291</v>
      </c>
      <c r="F78" s="121">
        <v>1</v>
      </c>
      <c r="G78" s="121" t="s">
        <v>96</v>
      </c>
      <c r="H78" s="112">
        <v>1</v>
      </c>
      <c r="I78" s="112">
        <v>3</v>
      </c>
      <c r="J78" s="112">
        <f t="shared" si="84"/>
        <v>4</v>
      </c>
      <c r="K78" s="112">
        <v>1</v>
      </c>
      <c r="L78" s="112">
        <v>0</v>
      </c>
      <c r="M78" s="112">
        <f t="shared" si="85"/>
        <v>1</v>
      </c>
      <c r="N78" s="112">
        <v>1</v>
      </c>
      <c r="O78" s="112">
        <v>1</v>
      </c>
      <c r="P78" s="112">
        <f t="shared" si="86"/>
        <v>2</v>
      </c>
      <c r="Q78" s="112" t="s">
        <v>29</v>
      </c>
      <c r="R78" s="112" t="s">
        <v>29</v>
      </c>
      <c r="S78" s="112">
        <f t="shared" si="87"/>
        <v>0</v>
      </c>
      <c r="T78" s="112" t="s">
        <v>29</v>
      </c>
      <c r="U78" s="112" t="s">
        <v>29</v>
      </c>
      <c r="V78" s="112">
        <f t="shared" si="88"/>
        <v>0</v>
      </c>
      <c r="W78" s="112" t="s">
        <v>29</v>
      </c>
      <c r="X78" s="112" t="s">
        <v>29</v>
      </c>
      <c r="Y78" s="112">
        <f t="shared" si="89"/>
        <v>0</v>
      </c>
      <c r="Z78" s="112" t="s">
        <v>29</v>
      </c>
      <c r="AA78" s="112" t="s">
        <v>29</v>
      </c>
      <c r="AB78" s="112">
        <f t="shared" si="90"/>
        <v>0</v>
      </c>
      <c r="AC78" s="112" t="s">
        <v>29</v>
      </c>
      <c r="AD78" s="112" t="s">
        <v>29</v>
      </c>
      <c r="AE78" s="112">
        <f t="shared" si="91"/>
        <v>0</v>
      </c>
      <c r="AF78" s="112" t="s">
        <v>29</v>
      </c>
      <c r="AG78" s="112" t="s">
        <v>29</v>
      </c>
      <c r="AH78" s="112">
        <f t="shared" si="92"/>
        <v>0</v>
      </c>
      <c r="AI78" s="112" t="s">
        <v>29</v>
      </c>
      <c r="AJ78" s="112" t="s">
        <v>29</v>
      </c>
      <c r="AK78" s="112">
        <f t="shared" si="93"/>
        <v>0</v>
      </c>
      <c r="AL78" s="112">
        <v>1</v>
      </c>
      <c r="AM78" s="112">
        <v>1</v>
      </c>
      <c r="AN78" s="112">
        <f t="shared" si="94"/>
        <v>2</v>
      </c>
      <c r="AO78" s="112" t="s">
        <v>29</v>
      </c>
      <c r="AP78" s="112" t="s">
        <v>29</v>
      </c>
      <c r="AQ78" s="112">
        <f t="shared" si="95"/>
        <v>0</v>
      </c>
      <c r="AR78" s="112" t="s">
        <v>29</v>
      </c>
      <c r="AS78" s="112" t="s">
        <v>29</v>
      </c>
      <c r="AT78" s="112">
        <f t="shared" si="96"/>
        <v>0</v>
      </c>
      <c r="AU78" s="112" t="s">
        <v>29</v>
      </c>
      <c r="AV78" s="112" t="s">
        <v>29</v>
      </c>
      <c r="AW78" s="112">
        <f t="shared" si="97"/>
        <v>0</v>
      </c>
      <c r="AX78" s="112" t="s">
        <v>29</v>
      </c>
      <c r="AY78" s="112" t="s">
        <v>29</v>
      </c>
      <c r="AZ78" s="112">
        <f t="shared" si="98"/>
        <v>0</v>
      </c>
      <c r="BA78" s="112" t="s">
        <v>29</v>
      </c>
      <c r="BB78" s="112" t="s">
        <v>29</v>
      </c>
      <c r="BC78" s="112">
        <f t="shared" si="99"/>
        <v>0</v>
      </c>
      <c r="BD78" s="112" t="s">
        <v>29</v>
      </c>
      <c r="BE78" s="112" t="s">
        <v>29</v>
      </c>
      <c r="BF78" s="112">
        <f t="shared" si="100"/>
        <v>0</v>
      </c>
      <c r="BG78" s="112" t="s">
        <v>29</v>
      </c>
      <c r="BH78" s="112" t="s">
        <v>29</v>
      </c>
      <c r="BI78" s="112">
        <f t="shared" si="101"/>
        <v>0</v>
      </c>
      <c r="BJ78" s="112" t="s">
        <v>29</v>
      </c>
      <c r="BK78" s="112" t="s">
        <v>29</v>
      </c>
      <c r="BL78" s="112">
        <f t="shared" si="102"/>
        <v>0</v>
      </c>
      <c r="BM78" s="112" t="s">
        <v>29</v>
      </c>
      <c r="BN78" s="112" t="s">
        <v>29</v>
      </c>
      <c r="BO78" s="112">
        <f t="shared" si="103"/>
        <v>0</v>
      </c>
      <c r="BP78" s="112" t="s">
        <v>29</v>
      </c>
      <c r="BQ78" s="112" t="s">
        <v>29</v>
      </c>
      <c r="BR78" s="112">
        <f t="shared" si="104"/>
        <v>0</v>
      </c>
      <c r="BS78" s="112" t="s">
        <v>29</v>
      </c>
      <c r="BT78" s="112" t="s">
        <v>29</v>
      </c>
      <c r="BU78" s="112">
        <f t="shared" si="105"/>
        <v>0</v>
      </c>
      <c r="BV78" s="112" t="s">
        <v>29</v>
      </c>
      <c r="BW78" s="112" t="s">
        <v>29</v>
      </c>
      <c r="BX78" s="112">
        <f t="shared" si="106"/>
        <v>0</v>
      </c>
      <c r="BY78" s="112" t="s">
        <v>29</v>
      </c>
      <c r="BZ78" s="112" t="s">
        <v>29</v>
      </c>
      <c r="CA78" s="112">
        <f t="shared" si="107"/>
        <v>0</v>
      </c>
      <c r="CB78" s="112" t="s">
        <v>29</v>
      </c>
      <c r="CC78" s="112" t="s">
        <v>29</v>
      </c>
      <c r="CD78" s="112">
        <f t="shared" si="108"/>
        <v>0</v>
      </c>
      <c r="CE78" s="112" t="s">
        <v>29</v>
      </c>
      <c r="CF78" s="112" t="s">
        <v>29</v>
      </c>
      <c r="CG78" s="112">
        <f t="shared" si="109"/>
        <v>0</v>
      </c>
      <c r="CH78" s="112" t="s">
        <v>29</v>
      </c>
      <c r="CI78" s="112" t="s">
        <v>29</v>
      </c>
      <c r="CJ78" s="112">
        <f t="shared" si="110"/>
        <v>0</v>
      </c>
      <c r="CK78" s="112" t="s">
        <v>29</v>
      </c>
      <c r="CL78" s="112" t="s">
        <v>29</v>
      </c>
      <c r="CM78" s="112">
        <f t="shared" si="111"/>
        <v>0</v>
      </c>
      <c r="CN78" s="112">
        <v>4</v>
      </c>
      <c r="CO78" s="112">
        <v>5</v>
      </c>
      <c r="CP78" s="112">
        <v>9</v>
      </c>
    </row>
    <row r="79" spans="1:94" ht="12.75" customHeight="1">
      <c r="A79" s="103">
        <v>1</v>
      </c>
      <c r="B79" s="117" t="s">
        <v>27</v>
      </c>
      <c r="C79" s="121">
        <v>161</v>
      </c>
      <c r="D79" s="117" t="s">
        <v>110</v>
      </c>
      <c r="E79" s="121">
        <v>12791</v>
      </c>
      <c r="F79" s="121">
        <v>1</v>
      </c>
      <c r="G79" s="121" t="s">
        <v>96</v>
      </c>
      <c r="H79" s="112">
        <v>2</v>
      </c>
      <c r="I79" s="112">
        <v>2</v>
      </c>
      <c r="J79" s="112">
        <f t="shared" si="84"/>
        <v>4</v>
      </c>
      <c r="K79" s="112" t="s">
        <v>29</v>
      </c>
      <c r="L79" s="112" t="s">
        <v>29</v>
      </c>
      <c r="M79" s="112">
        <f t="shared" si="85"/>
        <v>0</v>
      </c>
      <c r="N79" s="112" t="s">
        <v>29</v>
      </c>
      <c r="O79" s="112" t="s">
        <v>29</v>
      </c>
      <c r="P79" s="112">
        <f t="shared" si="86"/>
        <v>0</v>
      </c>
      <c r="Q79" s="112">
        <v>0</v>
      </c>
      <c r="R79" s="112">
        <v>2</v>
      </c>
      <c r="S79" s="112">
        <f t="shared" si="87"/>
        <v>2</v>
      </c>
      <c r="T79" s="112" t="s">
        <v>29</v>
      </c>
      <c r="U79" s="112" t="s">
        <v>29</v>
      </c>
      <c r="V79" s="112">
        <f t="shared" si="88"/>
        <v>0</v>
      </c>
      <c r="W79" s="112" t="s">
        <v>29</v>
      </c>
      <c r="X79" s="112" t="s">
        <v>29</v>
      </c>
      <c r="Y79" s="112">
        <f t="shared" si="89"/>
        <v>0</v>
      </c>
      <c r="Z79" s="112" t="s">
        <v>29</v>
      </c>
      <c r="AA79" s="112" t="s">
        <v>29</v>
      </c>
      <c r="AB79" s="112">
        <f t="shared" si="90"/>
        <v>0</v>
      </c>
      <c r="AC79" s="112" t="s">
        <v>29</v>
      </c>
      <c r="AD79" s="112" t="s">
        <v>29</v>
      </c>
      <c r="AE79" s="112">
        <f t="shared" si="91"/>
        <v>0</v>
      </c>
      <c r="AF79" s="112" t="s">
        <v>29</v>
      </c>
      <c r="AG79" s="112" t="s">
        <v>29</v>
      </c>
      <c r="AH79" s="112">
        <f t="shared" si="92"/>
        <v>0</v>
      </c>
      <c r="AI79" s="112" t="s">
        <v>29</v>
      </c>
      <c r="AJ79" s="112" t="s">
        <v>29</v>
      </c>
      <c r="AK79" s="112">
        <f t="shared" si="93"/>
        <v>0</v>
      </c>
      <c r="AL79" s="112">
        <v>0</v>
      </c>
      <c r="AM79" s="112">
        <v>1</v>
      </c>
      <c r="AN79" s="112">
        <f t="shared" si="94"/>
        <v>1</v>
      </c>
      <c r="AO79" s="112" t="s">
        <v>29</v>
      </c>
      <c r="AP79" s="112" t="s">
        <v>29</v>
      </c>
      <c r="AQ79" s="112">
        <f t="shared" si="95"/>
        <v>0</v>
      </c>
      <c r="AR79" s="112" t="s">
        <v>29</v>
      </c>
      <c r="AS79" s="112" t="s">
        <v>29</v>
      </c>
      <c r="AT79" s="112">
        <f t="shared" si="96"/>
        <v>0</v>
      </c>
      <c r="AU79" s="112" t="s">
        <v>29</v>
      </c>
      <c r="AV79" s="112" t="s">
        <v>29</v>
      </c>
      <c r="AW79" s="112">
        <f t="shared" si="97"/>
        <v>0</v>
      </c>
      <c r="AX79" s="112" t="s">
        <v>29</v>
      </c>
      <c r="AY79" s="112" t="s">
        <v>29</v>
      </c>
      <c r="AZ79" s="112">
        <f t="shared" si="98"/>
        <v>0</v>
      </c>
      <c r="BA79" s="112" t="s">
        <v>29</v>
      </c>
      <c r="BB79" s="112" t="s">
        <v>29</v>
      </c>
      <c r="BC79" s="112">
        <f t="shared" si="99"/>
        <v>0</v>
      </c>
      <c r="BD79" s="112" t="s">
        <v>29</v>
      </c>
      <c r="BE79" s="112" t="s">
        <v>29</v>
      </c>
      <c r="BF79" s="112">
        <f t="shared" si="100"/>
        <v>0</v>
      </c>
      <c r="BG79" s="112" t="s">
        <v>29</v>
      </c>
      <c r="BH79" s="112" t="s">
        <v>29</v>
      </c>
      <c r="BI79" s="112">
        <f t="shared" si="101"/>
        <v>0</v>
      </c>
      <c r="BJ79" s="112" t="s">
        <v>29</v>
      </c>
      <c r="BK79" s="112" t="s">
        <v>29</v>
      </c>
      <c r="BL79" s="112">
        <f t="shared" si="102"/>
        <v>0</v>
      </c>
      <c r="BM79" s="112" t="s">
        <v>29</v>
      </c>
      <c r="BN79" s="112" t="s">
        <v>29</v>
      </c>
      <c r="BO79" s="112">
        <f t="shared" si="103"/>
        <v>0</v>
      </c>
      <c r="BP79" s="112" t="s">
        <v>29</v>
      </c>
      <c r="BQ79" s="112" t="s">
        <v>29</v>
      </c>
      <c r="BR79" s="112">
        <f t="shared" si="104"/>
        <v>0</v>
      </c>
      <c r="BS79" s="112" t="s">
        <v>29</v>
      </c>
      <c r="BT79" s="112" t="s">
        <v>29</v>
      </c>
      <c r="BU79" s="112">
        <f t="shared" si="105"/>
        <v>0</v>
      </c>
      <c r="BV79" s="112" t="s">
        <v>29</v>
      </c>
      <c r="BW79" s="112" t="s">
        <v>29</v>
      </c>
      <c r="BX79" s="112">
        <f t="shared" si="106"/>
        <v>0</v>
      </c>
      <c r="BY79" s="112" t="s">
        <v>29</v>
      </c>
      <c r="BZ79" s="112" t="s">
        <v>29</v>
      </c>
      <c r="CA79" s="112">
        <f t="shared" si="107"/>
        <v>0</v>
      </c>
      <c r="CB79" s="112" t="s">
        <v>29</v>
      </c>
      <c r="CC79" s="112" t="s">
        <v>29</v>
      </c>
      <c r="CD79" s="112">
        <f t="shared" si="108"/>
        <v>0</v>
      </c>
      <c r="CE79" s="112" t="s">
        <v>29</v>
      </c>
      <c r="CF79" s="112" t="s">
        <v>29</v>
      </c>
      <c r="CG79" s="112">
        <f t="shared" si="109"/>
        <v>0</v>
      </c>
      <c r="CH79" s="112" t="s">
        <v>29</v>
      </c>
      <c r="CI79" s="112" t="s">
        <v>29</v>
      </c>
      <c r="CJ79" s="112">
        <f t="shared" si="110"/>
        <v>0</v>
      </c>
      <c r="CK79" s="112" t="s">
        <v>29</v>
      </c>
      <c r="CL79" s="112" t="s">
        <v>29</v>
      </c>
      <c r="CM79" s="112">
        <f t="shared" si="111"/>
        <v>0</v>
      </c>
      <c r="CN79" s="112">
        <v>2</v>
      </c>
      <c r="CO79" s="112">
        <v>5</v>
      </c>
      <c r="CP79" s="112">
        <v>7</v>
      </c>
    </row>
    <row r="80" spans="1:94" ht="12.75" customHeight="1">
      <c r="A80" s="103">
        <v>1</v>
      </c>
      <c r="B80" s="117" t="s">
        <v>27</v>
      </c>
      <c r="C80" s="121">
        <v>177</v>
      </c>
      <c r="D80" s="117" t="s">
        <v>111</v>
      </c>
      <c r="E80" s="121">
        <v>11774</v>
      </c>
      <c r="F80" s="121">
        <v>1</v>
      </c>
      <c r="G80" s="121" t="s">
        <v>96</v>
      </c>
      <c r="H80" s="112">
        <v>0</v>
      </c>
      <c r="I80" s="112">
        <v>2</v>
      </c>
      <c r="J80" s="112">
        <f t="shared" si="84"/>
        <v>2</v>
      </c>
      <c r="K80" s="112">
        <v>0</v>
      </c>
      <c r="L80" s="112">
        <v>1</v>
      </c>
      <c r="M80" s="112">
        <f t="shared" si="85"/>
        <v>1</v>
      </c>
      <c r="N80" s="112" t="s">
        <v>29</v>
      </c>
      <c r="O80" s="112" t="s">
        <v>29</v>
      </c>
      <c r="P80" s="112">
        <f t="shared" si="86"/>
        <v>0</v>
      </c>
      <c r="Q80" s="112">
        <v>0</v>
      </c>
      <c r="R80" s="112">
        <v>1</v>
      </c>
      <c r="S80" s="112">
        <f t="shared" si="87"/>
        <v>1</v>
      </c>
      <c r="T80" s="112" t="s">
        <v>29</v>
      </c>
      <c r="U80" s="112" t="s">
        <v>29</v>
      </c>
      <c r="V80" s="112">
        <f t="shared" si="88"/>
        <v>0</v>
      </c>
      <c r="W80" s="112" t="s">
        <v>29</v>
      </c>
      <c r="X80" s="112" t="s">
        <v>29</v>
      </c>
      <c r="Y80" s="112">
        <f t="shared" si="89"/>
        <v>0</v>
      </c>
      <c r="Z80" s="112" t="s">
        <v>29</v>
      </c>
      <c r="AA80" s="112" t="s">
        <v>29</v>
      </c>
      <c r="AB80" s="112">
        <f t="shared" si="90"/>
        <v>0</v>
      </c>
      <c r="AC80" s="112">
        <v>1</v>
      </c>
      <c r="AD80" s="112">
        <v>1</v>
      </c>
      <c r="AE80" s="112">
        <f t="shared" si="91"/>
        <v>2</v>
      </c>
      <c r="AF80" s="112" t="s">
        <v>29</v>
      </c>
      <c r="AG80" s="112" t="s">
        <v>29</v>
      </c>
      <c r="AH80" s="112">
        <f t="shared" si="92"/>
        <v>0</v>
      </c>
      <c r="AI80" s="112" t="s">
        <v>29</v>
      </c>
      <c r="AJ80" s="112" t="s">
        <v>29</v>
      </c>
      <c r="AK80" s="112">
        <f t="shared" si="93"/>
        <v>0</v>
      </c>
      <c r="AL80" s="112" t="s">
        <v>29</v>
      </c>
      <c r="AM80" s="112" t="s">
        <v>29</v>
      </c>
      <c r="AN80" s="112">
        <f t="shared" si="94"/>
        <v>0</v>
      </c>
      <c r="AO80" s="112" t="s">
        <v>29</v>
      </c>
      <c r="AP80" s="112" t="s">
        <v>29</v>
      </c>
      <c r="AQ80" s="112">
        <f t="shared" si="95"/>
        <v>0</v>
      </c>
      <c r="AR80" s="112" t="s">
        <v>29</v>
      </c>
      <c r="AS80" s="112" t="s">
        <v>29</v>
      </c>
      <c r="AT80" s="112">
        <f t="shared" si="96"/>
        <v>0</v>
      </c>
      <c r="AU80" s="112" t="s">
        <v>29</v>
      </c>
      <c r="AV80" s="112" t="s">
        <v>29</v>
      </c>
      <c r="AW80" s="112">
        <f t="shared" si="97"/>
        <v>0</v>
      </c>
      <c r="AX80" s="112" t="s">
        <v>29</v>
      </c>
      <c r="AY80" s="112" t="s">
        <v>29</v>
      </c>
      <c r="AZ80" s="112">
        <f t="shared" si="98"/>
        <v>0</v>
      </c>
      <c r="BA80" s="112" t="s">
        <v>29</v>
      </c>
      <c r="BB80" s="112" t="s">
        <v>29</v>
      </c>
      <c r="BC80" s="112">
        <f t="shared" si="99"/>
        <v>0</v>
      </c>
      <c r="BD80" s="112" t="s">
        <v>29</v>
      </c>
      <c r="BE80" s="112" t="s">
        <v>29</v>
      </c>
      <c r="BF80" s="112">
        <f t="shared" si="100"/>
        <v>0</v>
      </c>
      <c r="BG80" s="112" t="s">
        <v>29</v>
      </c>
      <c r="BH80" s="112" t="s">
        <v>29</v>
      </c>
      <c r="BI80" s="112">
        <f t="shared" si="101"/>
        <v>0</v>
      </c>
      <c r="BJ80" s="112" t="s">
        <v>29</v>
      </c>
      <c r="BK80" s="112" t="s">
        <v>29</v>
      </c>
      <c r="BL80" s="112">
        <f t="shared" si="102"/>
        <v>0</v>
      </c>
      <c r="BM80" s="112" t="s">
        <v>29</v>
      </c>
      <c r="BN80" s="112" t="s">
        <v>29</v>
      </c>
      <c r="BO80" s="112">
        <f t="shared" si="103"/>
        <v>0</v>
      </c>
      <c r="BP80" s="112" t="s">
        <v>29</v>
      </c>
      <c r="BQ80" s="112" t="s">
        <v>29</v>
      </c>
      <c r="BR80" s="112">
        <f t="shared" si="104"/>
        <v>0</v>
      </c>
      <c r="BS80" s="112" t="s">
        <v>29</v>
      </c>
      <c r="BT80" s="112" t="s">
        <v>29</v>
      </c>
      <c r="BU80" s="112">
        <f t="shared" si="105"/>
        <v>0</v>
      </c>
      <c r="BV80" s="112" t="s">
        <v>29</v>
      </c>
      <c r="BW80" s="112" t="s">
        <v>29</v>
      </c>
      <c r="BX80" s="112">
        <f t="shared" si="106"/>
        <v>0</v>
      </c>
      <c r="BY80" s="112" t="s">
        <v>29</v>
      </c>
      <c r="BZ80" s="112" t="s">
        <v>29</v>
      </c>
      <c r="CA80" s="112">
        <f t="shared" si="107"/>
        <v>0</v>
      </c>
      <c r="CB80" s="112" t="s">
        <v>29</v>
      </c>
      <c r="CC80" s="112" t="s">
        <v>29</v>
      </c>
      <c r="CD80" s="112">
        <f t="shared" si="108"/>
        <v>0</v>
      </c>
      <c r="CE80" s="112" t="s">
        <v>29</v>
      </c>
      <c r="CF80" s="112" t="s">
        <v>29</v>
      </c>
      <c r="CG80" s="112">
        <f t="shared" si="109"/>
        <v>0</v>
      </c>
      <c r="CH80" s="112" t="s">
        <v>29</v>
      </c>
      <c r="CI80" s="112" t="s">
        <v>29</v>
      </c>
      <c r="CJ80" s="112">
        <f t="shared" si="110"/>
        <v>0</v>
      </c>
      <c r="CK80" s="112">
        <v>1</v>
      </c>
      <c r="CL80" s="112">
        <v>0</v>
      </c>
      <c r="CM80" s="112">
        <f t="shared" si="111"/>
        <v>1</v>
      </c>
      <c r="CN80" s="112">
        <v>2</v>
      </c>
      <c r="CO80" s="112">
        <v>5</v>
      </c>
      <c r="CP80" s="112">
        <v>7</v>
      </c>
    </row>
    <row r="81" spans="1:94" ht="12.75" customHeight="1">
      <c r="A81" s="103">
        <v>1</v>
      </c>
      <c r="B81" s="117" t="s">
        <v>27</v>
      </c>
      <c r="C81" s="121">
        <v>199</v>
      </c>
      <c r="D81" s="117" t="s">
        <v>112</v>
      </c>
      <c r="E81" s="121">
        <v>18582</v>
      </c>
      <c r="F81" s="121">
        <v>1</v>
      </c>
      <c r="G81" s="121" t="s">
        <v>96</v>
      </c>
      <c r="H81" s="112">
        <v>1</v>
      </c>
      <c r="I81" s="112">
        <v>1</v>
      </c>
      <c r="J81" s="112">
        <f t="shared" si="84"/>
        <v>2</v>
      </c>
      <c r="K81" s="112">
        <v>0</v>
      </c>
      <c r="L81" s="112">
        <v>1</v>
      </c>
      <c r="M81" s="112">
        <f t="shared" si="85"/>
        <v>1</v>
      </c>
      <c r="N81" s="112" t="s">
        <v>29</v>
      </c>
      <c r="O81" s="112" t="s">
        <v>29</v>
      </c>
      <c r="P81" s="112">
        <f t="shared" si="86"/>
        <v>0</v>
      </c>
      <c r="Q81" s="112">
        <v>1</v>
      </c>
      <c r="R81" s="112">
        <v>2</v>
      </c>
      <c r="S81" s="112">
        <f t="shared" si="87"/>
        <v>3</v>
      </c>
      <c r="T81" s="112" t="s">
        <v>29</v>
      </c>
      <c r="U81" s="112" t="s">
        <v>29</v>
      </c>
      <c r="V81" s="112">
        <f t="shared" si="88"/>
        <v>0</v>
      </c>
      <c r="W81" s="112" t="s">
        <v>29</v>
      </c>
      <c r="X81" s="112" t="s">
        <v>29</v>
      </c>
      <c r="Y81" s="112">
        <f t="shared" si="89"/>
        <v>0</v>
      </c>
      <c r="Z81" s="112" t="s">
        <v>29</v>
      </c>
      <c r="AA81" s="112" t="s">
        <v>29</v>
      </c>
      <c r="AB81" s="112">
        <f t="shared" si="90"/>
        <v>0</v>
      </c>
      <c r="AC81" s="112" t="s">
        <v>29</v>
      </c>
      <c r="AD81" s="112" t="s">
        <v>29</v>
      </c>
      <c r="AE81" s="112">
        <f t="shared" si="91"/>
        <v>0</v>
      </c>
      <c r="AF81" s="112" t="s">
        <v>29</v>
      </c>
      <c r="AG81" s="112" t="s">
        <v>29</v>
      </c>
      <c r="AH81" s="112">
        <f t="shared" si="92"/>
        <v>0</v>
      </c>
      <c r="AI81" s="112" t="s">
        <v>29</v>
      </c>
      <c r="AJ81" s="112" t="s">
        <v>29</v>
      </c>
      <c r="AK81" s="112">
        <f t="shared" si="93"/>
        <v>0</v>
      </c>
      <c r="AL81" s="112" t="s">
        <v>29</v>
      </c>
      <c r="AM81" s="112" t="s">
        <v>29</v>
      </c>
      <c r="AN81" s="112">
        <f t="shared" si="94"/>
        <v>0</v>
      </c>
      <c r="AO81" s="112" t="s">
        <v>29</v>
      </c>
      <c r="AP81" s="112" t="s">
        <v>29</v>
      </c>
      <c r="AQ81" s="112">
        <f t="shared" si="95"/>
        <v>0</v>
      </c>
      <c r="AR81" s="112" t="s">
        <v>29</v>
      </c>
      <c r="AS81" s="112" t="s">
        <v>29</v>
      </c>
      <c r="AT81" s="112">
        <f t="shared" si="96"/>
        <v>0</v>
      </c>
      <c r="AU81" s="112" t="s">
        <v>29</v>
      </c>
      <c r="AV81" s="112" t="s">
        <v>29</v>
      </c>
      <c r="AW81" s="112">
        <f t="shared" si="97"/>
        <v>0</v>
      </c>
      <c r="AX81" s="112" t="s">
        <v>29</v>
      </c>
      <c r="AY81" s="112" t="s">
        <v>29</v>
      </c>
      <c r="AZ81" s="112">
        <f t="shared" si="98"/>
        <v>0</v>
      </c>
      <c r="BA81" s="112" t="s">
        <v>29</v>
      </c>
      <c r="BB81" s="112" t="s">
        <v>29</v>
      </c>
      <c r="BC81" s="112">
        <f t="shared" si="99"/>
        <v>0</v>
      </c>
      <c r="BD81" s="112" t="s">
        <v>29</v>
      </c>
      <c r="BE81" s="112" t="s">
        <v>29</v>
      </c>
      <c r="BF81" s="112">
        <f t="shared" si="100"/>
        <v>0</v>
      </c>
      <c r="BG81" s="112" t="s">
        <v>29</v>
      </c>
      <c r="BH81" s="112" t="s">
        <v>29</v>
      </c>
      <c r="BI81" s="112">
        <f t="shared" si="101"/>
        <v>0</v>
      </c>
      <c r="BJ81" s="112" t="s">
        <v>29</v>
      </c>
      <c r="BK81" s="112" t="s">
        <v>29</v>
      </c>
      <c r="BL81" s="112">
        <f t="shared" si="102"/>
        <v>0</v>
      </c>
      <c r="BM81" s="112" t="s">
        <v>29</v>
      </c>
      <c r="BN81" s="112" t="s">
        <v>29</v>
      </c>
      <c r="BO81" s="112">
        <f t="shared" si="103"/>
        <v>0</v>
      </c>
      <c r="BP81" s="112" t="s">
        <v>29</v>
      </c>
      <c r="BQ81" s="112" t="s">
        <v>29</v>
      </c>
      <c r="BR81" s="112">
        <f t="shared" si="104"/>
        <v>0</v>
      </c>
      <c r="BS81" s="112" t="s">
        <v>29</v>
      </c>
      <c r="BT81" s="112" t="s">
        <v>29</v>
      </c>
      <c r="BU81" s="112">
        <f t="shared" si="105"/>
        <v>0</v>
      </c>
      <c r="BV81" s="112" t="s">
        <v>29</v>
      </c>
      <c r="BW81" s="112" t="s">
        <v>29</v>
      </c>
      <c r="BX81" s="112">
        <f t="shared" si="106"/>
        <v>0</v>
      </c>
      <c r="BY81" s="112" t="s">
        <v>29</v>
      </c>
      <c r="BZ81" s="112" t="s">
        <v>29</v>
      </c>
      <c r="CA81" s="112">
        <f t="shared" si="107"/>
        <v>0</v>
      </c>
      <c r="CB81" s="112" t="s">
        <v>29</v>
      </c>
      <c r="CC81" s="112" t="s">
        <v>29</v>
      </c>
      <c r="CD81" s="112">
        <f t="shared" si="108"/>
        <v>0</v>
      </c>
      <c r="CE81" s="112" t="s">
        <v>29</v>
      </c>
      <c r="CF81" s="112" t="s">
        <v>29</v>
      </c>
      <c r="CG81" s="112">
        <f t="shared" si="109"/>
        <v>0</v>
      </c>
      <c r="CH81" s="112" t="s">
        <v>29</v>
      </c>
      <c r="CI81" s="112" t="s">
        <v>29</v>
      </c>
      <c r="CJ81" s="112">
        <f t="shared" si="110"/>
        <v>0</v>
      </c>
      <c r="CK81" s="112">
        <v>0</v>
      </c>
      <c r="CL81" s="112">
        <v>1</v>
      </c>
      <c r="CM81" s="112">
        <f t="shared" si="111"/>
        <v>1</v>
      </c>
      <c r="CN81" s="112">
        <v>2</v>
      </c>
      <c r="CO81" s="112">
        <v>5</v>
      </c>
      <c r="CP81" s="112">
        <v>7</v>
      </c>
    </row>
    <row r="82" spans="1:94" ht="12.75" customHeight="1">
      <c r="A82" s="103">
        <v>1</v>
      </c>
      <c r="B82" s="117" t="s">
        <v>27</v>
      </c>
      <c r="C82" s="121">
        <v>247</v>
      </c>
      <c r="D82" s="117" t="s">
        <v>113</v>
      </c>
      <c r="E82" s="121">
        <v>18749</v>
      </c>
      <c r="F82" s="121">
        <v>1</v>
      </c>
      <c r="G82" s="121" t="s">
        <v>96</v>
      </c>
      <c r="H82" s="112">
        <v>2</v>
      </c>
      <c r="I82" s="112">
        <v>0</v>
      </c>
      <c r="J82" s="112">
        <f t="shared" si="84"/>
        <v>2</v>
      </c>
      <c r="K82" s="112">
        <v>0</v>
      </c>
      <c r="L82" s="112">
        <v>1</v>
      </c>
      <c r="M82" s="112">
        <f t="shared" si="85"/>
        <v>1</v>
      </c>
      <c r="N82" s="112">
        <v>0</v>
      </c>
      <c r="O82" s="112">
        <v>2</v>
      </c>
      <c r="P82" s="112">
        <f t="shared" si="86"/>
        <v>2</v>
      </c>
      <c r="Q82" s="112">
        <v>0</v>
      </c>
      <c r="R82" s="112">
        <v>2</v>
      </c>
      <c r="S82" s="112">
        <f t="shared" si="87"/>
        <v>2</v>
      </c>
      <c r="T82" s="112" t="s">
        <v>29</v>
      </c>
      <c r="U82" s="112" t="s">
        <v>29</v>
      </c>
      <c r="V82" s="112">
        <f t="shared" si="88"/>
        <v>0</v>
      </c>
      <c r="W82" s="112" t="s">
        <v>29</v>
      </c>
      <c r="X82" s="112" t="s">
        <v>29</v>
      </c>
      <c r="Y82" s="112">
        <f t="shared" si="89"/>
        <v>0</v>
      </c>
      <c r="Z82" s="112" t="s">
        <v>29</v>
      </c>
      <c r="AA82" s="112" t="s">
        <v>29</v>
      </c>
      <c r="AB82" s="112">
        <f t="shared" si="90"/>
        <v>0</v>
      </c>
      <c r="AC82" s="112" t="s">
        <v>29</v>
      </c>
      <c r="AD82" s="112" t="s">
        <v>29</v>
      </c>
      <c r="AE82" s="112">
        <f t="shared" si="91"/>
        <v>0</v>
      </c>
      <c r="AF82" s="112" t="s">
        <v>29</v>
      </c>
      <c r="AG82" s="112" t="s">
        <v>29</v>
      </c>
      <c r="AH82" s="112">
        <f t="shared" si="92"/>
        <v>0</v>
      </c>
      <c r="AI82" s="112" t="s">
        <v>29</v>
      </c>
      <c r="AJ82" s="112" t="s">
        <v>29</v>
      </c>
      <c r="AK82" s="112">
        <f t="shared" si="93"/>
        <v>0</v>
      </c>
      <c r="AL82" s="112" t="s">
        <v>29</v>
      </c>
      <c r="AM82" s="112" t="s">
        <v>29</v>
      </c>
      <c r="AN82" s="112">
        <f t="shared" si="94"/>
        <v>0</v>
      </c>
      <c r="AO82" s="112" t="s">
        <v>29</v>
      </c>
      <c r="AP82" s="112" t="s">
        <v>29</v>
      </c>
      <c r="AQ82" s="112">
        <f t="shared" si="95"/>
        <v>0</v>
      </c>
      <c r="AR82" s="112" t="s">
        <v>29</v>
      </c>
      <c r="AS82" s="112" t="s">
        <v>29</v>
      </c>
      <c r="AT82" s="112">
        <f t="shared" si="96"/>
        <v>0</v>
      </c>
      <c r="AU82" s="112" t="s">
        <v>29</v>
      </c>
      <c r="AV82" s="112" t="s">
        <v>29</v>
      </c>
      <c r="AW82" s="112">
        <f t="shared" si="97"/>
        <v>0</v>
      </c>
      <c r="AX82" s="112" t="s">
        <v>29</v>
      </c>
      <c r="AY82" s="112" t="s">
        <v>29</v>
      </c>
      <c r="AZ82" s="112">
        <f t="shared" si="98"/>
        <v>0</v>
      </c>
      <c r="BA82" s="112" t="s">
        <v>29</v>
      </c>
      <c r="BB82" s="112" t="s">
        <v>29</v>
      </c>
      <c r="BC82" s="112">
        <f t="shared" si="99"/>
        <v>0</v>
      </c>
      <c r="BD82" s="112" t="s">
        <v>29</v>
      </c>
      <c r="BE82" s="112" t="s">
        <v>29</v>
      </c>
      <c r="BF82" s="112">
        <f t="shared" si="100"/>
        <v>0</v>
      </c>
      <c r="BG82" s="112" t="s">
        <v>29</v>
      </c>
      <c r="BH82" s="112" t="s">
        <v>29</v>
      </c>
      <c r="BI82" s="112">
        <f t="shared" si="101"/>
        <v>0</v>
      </c>
      <c r="BJ82" s="112" t="s">
        <v>29</v>
      </c>
      <c r="BK82" s="112" t="s">
        <v>29</v>
      </c>
      <c r="BL82" s="112">
        <f t="shared" si="102"/>
        <v>0</v>
      </c>
      <c r="BM82" s="112" t="s">
        <v>29</v>
      </c>
      <c r="BN82" s="112" t="s">
        <v>29</v>
      </c>
      <c r="BO82" s="112">
        <f t="shared" si="103"/>
        <v>0</v>
      </c>
      <c r="BP82" s="112" t="s">
        <v>29</v>
      </c>
      <c r="BQ82" s="112" t="s">
        <v>29</v>
      </c>
      <c r="BR82" s="112">
        <f t="shared" si="104"/>
        <v>0</v>
      </c>
      <c r="BS82" s="112" t="s">
        <v>29</v>
      </c>
      <c r="BT82" s="112" t="s">
        <v>29</v>
      </c>
      <c r="BU82" s="112">
        <f t="shared" si="105"/>
        <v>0</v>
      </c>
      <c r="BV82" s="112" t="s">
        <v>29</v>
      </c>
      <c r="BW82" s="112" t="s">
        <v>29</v>
      </c>
      <c r="BX82" s="112">
        <f t="shared" si="106"/>
        <v>0</v>
      </c>
      <c r="BY82" s="112" t="s">
        <v>29</v>
      </c>
      <c r="BZ82" s="112" t="s">
        <v>29</v>
      </c>
      <c r="CA82" s="112">
        <f t="shared" si="107"/>
        <v>0</v>
      </c>
      <c r="CB82" s="112" t="s">
        <v>29</v>
      </c>
      <c r="CC82" s="112" t="s">
        <v>29</v>
      </c>
      <c r="CD82" s="112">
        <f t="shared" si="108"/>
        <v>0</v>
      </c>
      <c r="CE82" s="112" t="s">
        <v>29</v>
      </c>
      <c r="CF82" s="112" t="s">
        <v>29</v>
      </c>
      <c r="CG82" s="112">
        <f t="shared" si="109"/>
        <v>0</v>
      </c>
      <c r="CH82" s="112" t="s">
        <v>29</v>
      </c>
      <c r="CI82" s="112" t="s">
        <v>29</v>
      </c>
      <c r="CJ82" s="112">
        <f t="shared" si="110"/>
        <v>0</v>
      </c>
      <c r="CK82" s="112" t="s">
        <v>29</v>
      </c>
      <c r="CL82" s="112" t="s">
        <v>29</v>
      </c>
      <c r="CM82" s="112">
        <f t="shared" si="111"/>
        <v>0</v>
      </c>
      <c r="CN82" s="112">
        <v>2</v>
      </c>
      <c r="CO82" s="112">
        <v>5</v>
      </c>
      <c r="CP82" s="112">
        <v>7</v>
      </c>
    </row>
    <row r="83" spans="1:94" ht="12.75" customHeight="1">
      <c r="A83" s="103">
        <v>1</v>
      </c>
      <c r="B83" s="117" t="s">
        <v>27</v>
      </c>
      <c r="C83" s="121">
        <v>296</v>
      </c>
      <c r="D83" s="117" t="s">
        <v>115</v>
      </c>
      <c r="E83" s="121">
        <v>16796</v>
      </c>
      <c r="F83" s="121">
        <v>1</v>
      </c>
      <c r="G83" s="121" t="s">
        <v>96</v>
      </c>
      <c r="H83" s="112">
        <v>1</v>
      </c>
      <c r="I83" s="112">
        <v>2</v>
      </c>
      <c r="J83" s="112">
        <f t="shared" si="84"/>
        <v>3</v>
      </c>
      <c r="K83" s="112" t="s">
        <v>29</v>
      </c>
      <c r="L83" s="112" t="s">
        <v>29</v>
      </c>
      <c r="M83" s="112">
        <f t="shared" si="85"/>
        <v>0</v>
      </c>
      <c r="N83" s="112">
        <v>1</v>
      </c>
      <c r="O83" s="112">
        <v>2</v>
      </c>
      <c r="P83" s="112">
        <f t="shared" si="86"/>
        <v>3</v>
      </c>
      <c r="Q83" s="112">
        <v>0</v>
      </c>
      <c r="R83" s="112">
        <v>3</v>
      </c>
      <c r="S83" s="112">
        <f t="shared" si="87"/>
        <v>3</v>
      </c>
      <c r="T83" s="112" t="s">
        <v>29</v>
      </c>
      <c r="U83" s="112" t="s">
        <v>29</v>
      </c>
      <c r="V83" s="112">
        <f t="shared" si="88"/>
        <v>0</v>
      </c>
      <c r="W83" s="112" t="s">
        <v>29</v>
      </c>
      <c r="X83" s="112" t="s">
        <v>29</v>
      </c>
      <c r="Y83" s="112">
        <f t="shared" si="89"/>
        <v>0</v>
      </c>
      <c r="Z83" s="112" t="s">
        <v>29</v>
      </c>
      <c r="AA83" s="112" t="s">
        <v>29</v>
      </c>
      <c r="AB83" s="112">
        <f t="shared" si="90"/>
        <v>0</v>
      </c>
      <c r="AC83" s="112" t="s">
        <v>29</v>
      </c>
      <c r="AD83" s="112" t="s">
        <v>29</v>
      </c>
      <c r="AE83" s="112">
        <f t="shared" si="91"/>
        <v>0</v>
      </c>
      <c r="AF83" s="112" t="s">
        <v>29</v>
      </c>
      <c r="AG83" s="112" t="s">
        <v>29</v>
      </c>
      <c r="AH83" s="112">
        <f t="shared" si="92"/>
        <v>0</v>
      </c>
      <c r="AI83" s="112" t="s">
        <v>29</v>
      </c>
      <c r="AJ83" s="112" t="s">
        <v>29</v>
      </c>
      <c r="AK83" s="112">
        <f t="shared" si="93"/>
        <v>0</v>
      </c>
      <c r="AL83" s="112" t="s">
        <v>29</v>
      </c>
      <c r="AM83" s="112" t="s">
        <v>29</v>
      </c>
      <c r="AN83" s="112">
        <f t="shared" si="94"/>
        <v>0</v>
      </c>
      <c r="AO83" s="112" t="s">
        <v>29</v>
      </c>
      <c r="AP83" s="112" t="s">
        <v>29</v>
      </c>
      <c r="AQ83" s="112">
        <f t="shared" si="95"/>
        <v>0</v>
      </c>
      <c r="AR83" s="112" t="s">
        <v>29</v>
      </c>
      <c r="AS83" s="112" t="s">
        <v>29</v>
      </c>
      <c r="AT83" s="112">
        <f t="shared" si="96"/>
        <v>0</v>
      </c>
      <c r="AU83" s="112" t="s">
        <v>29</v>
      </c>
      <c r="AV83" s="112" t="s">
        <v>29</v>
      </c>
      <c r="AW83" s="112">
        <f t="shared" si="97"/>
        <v>0</v>
      </c>
      <c r="AX83" s="112" t="s">
        <v>29</v>
      </c>
      <c r="AY83" s="112" t="s">
        <v>29</v>
      </c>
      <c r="AZ83" s="112">
        <f t="shared" si="98"/>
        <v>0</v>
      </c>
      <c r="BA83" s="112" t="s">
        <v>29</v>
      </c>
      <c r="BB83" s="112" t="s">
        <v>29</v>
      </c>
      <c r="BC83" s="112">
        <f t="shared" si="99"/>
        <v>0</v>
      </c>
      <c r="BD83" s="112" t="s">
        <v>29</v>
      </c>
      <c r="BE83" s="112" t="s">
        <v>29</v>
      </c>
      <c r="BF83" s="112">
        <f t="shared" si="100"/>
        <v>0</v>
      </c>
      <c r="BG83" s="112" t="s">
        <v>29</v>
      </c>
      <c r="BH83" s="112" t="s">
        <v>29</v>
      </c>
      <c r="BI83" s="112">
        <f t="shared" si="101"/>
        <v>0</v>
      </c>
      <c r="BJ83" s="112" t="s">
        <v>29</v>
      </c>
      <c r="BK83" s="112" t="s">
        <v>29</v>
      </c>
      <c r="BL83" s="112">
        <f t="shared" si="102"/>
        <v>0</v>
      </c>
      <c r="BM83" s="112" t="s">
        <v>29</v>
      </c>
      <c r="BN83" s="112" t="s">
        <v>29</v>
      </c>
      <c r="BO83" s="112">
        <f t="shared" si="103"/>
        <v>0</v>
      </c>
      <c r="BP83" s="112" t="s">
        <v>29</v>
      </c>
      <c r="BQ83" s="112" t="s">
        <v>29</v>
      </c>
      <c r="BR83" s="112">
        <f t="shared" si="104"/>
        <v>0</v>
      </c>
      <c r="BS83" s="112" t="s">
        <v>29</v>
      </c>
      <c r="BT83" s="112" t="s">
        <v>29</v>
      </c>
      <c r="BU83" s="112">
        <f t="shared" si="105"/>
        <v>0</v>
      </c>
      <c r="BV83" s="112" t="s">
        <v>29</v>
      </c>
      <c r="BW83" s="112" t="s">
        <v>29</v>
      </c>
      <c r="BX83" s="112">
        <f t="shared" si="106"/>
        <v>0</v>
      </c>
      <c r="BY83" s="112" t="s">
        <v>29</v>
      </c>
      <c r="BZ83" s="112" t="s">
        <v>29</v>
      </c>
      <c r="CA83" s="112">
        <f t="shared" si="107"/>
        <v>0</v>
      </c>
      <c r="CB83" s="112" t="s">
        <v>29</v>
      </c>
      <c r="CC83" s="112" t="s">
        <v>29</v>
      </c>
      <c r="CD83" s="112">
        <f t="shared" si="108"/>
        <v>0</v>
      </c>
      <c r="CE83" s="112" t="s">
        <v>29</v>
      </c>
      <c r="CF83" s="112" t="s">
        <v>29</v>
      </c>
      <c r="CG83" s="112">
        <f t="shared" si="109"/>
        <v>0</v>
      </c>
      <c r="CH83" s="112" t="s">
        <v>29</v>
      </c>
      <c r="CI83" s="112" t="s">
        <v>29</v>
      </c>
      <c r="CJ83" s="112">
        <f t="shared" si="110"/>
        <v>0</v>
      </c>
      <c r="CK83" s="112" t="s">
        <v>29</v>
      </c>
      <c r="CL83" s="112" t="s">
        <v>29</v>
      </c>
      <c r="CM83" s="112">
        <f t="shared" si="111"/>
        <v>0</v>
      </c>
      <c r="CN83" s="112">
        <v>2</v>
      </c>
      <c r="CO83" s="112">
        <v>7</v>
      </c>
      <c r="CP83" s="112">
        <v>9</v>
      </c>
    </row>
    <row r="84" spans="1:94" ht="12.75" customHeight="1">
      <c r="A84" s="103">
        <v>2</v>
      </c>
      <c r="B84" s="117" t="s">
        <v>31</v>
      </c>
      <c r="C84" s="121">
        <v>306</v>
      </c>
      <c r="D84" s="117" t="s">
        <v>116</v>
      </c>
      <c r="E84" s="121">
        <v>14706</v>
      </c>
      <c r="F84" s="121">
        <v>1</v>
      </c>
      <c r="G84" s="121" t="s">
        <v>96</v>
      </c>
      <c r="H84" s="112">
        <v>0</v>
      </c>
      <c r="I84" s="112">
        <v>2</v>
      </c>
      <c r="J84" s="112">
        <f t="shared" si="84"/>
        <v>2</v>
      </c>
      <c r="K84" s="112" t="s">
        <v>29</v>
      </c>
      <c r="L84" s="112" t="s">
        <v>29</v>
      </c>
      <c r="M84" s="112">
        <f t="shared" si="85"/>
        <v>0</v>
      </c>
      <c r="N84" s="112">
        <v>0</v>
      </c>
      <c r="O84" s="112">
        <v>1</v>
      </c>
      <c r="P84" s="112">
        <f t="shared" si="86"/>
        <v>1</v>
      </c>
      <c r="Q84" s="112">
        <v>0</v>
      </c>
      <c r="R84" s="112">
        <v>1</v>
      </c>
      <c r="S84" s="112">
        <f t="shared" si="87"/>
        <v>1</v>
      </c>
      <c r="T84" s="112" t="s">
        <v>29</v>
      </c>
      <c r="U84" s="112" t="s">
        <v>29</v>
      </c>
      <c r="V84" s="112">
        <f t="shared" si="88"/>
        <v>0</v>
      </c>
      <c r="W84" s="112" t="s">
        <v>29</v>
      </c>
      <c r="X84" s="112" t="s">
        <v>29</v>
      </c>
      <c r="Y84" s="112">
        <f t="shared" si="89"/>
        <v>0</v>
      </c>
      <c r="Z84" s="112" t="s">
        <v>29</v>
      </c>
      <c r="AA84" s="112" t="s">
        <v>29</v>
      </c>
      <c r="AB84" s="112">
        <f t="shared" si="90"/>
        <v>0</v>
      </c>
      <c r="AC84" s="112" t="s">
        <v>29</v>
      </c>
      <c r="AD84" s="112" t="s">
        <v>29</v>
      </c>
      <c r="AE84" s="112">
        <f t="shared" si="91"/>
        <v>0</v>
      </c>
      <c r="AF84" s="112" t="s">
        <v>29</v>
      </c>
      <c r="AG84" s="112" t="s">
        <v>29</v>
      </c>
      <c r="AH84" s="112">
        <f t="shared" si="92"/>
        <v>0</v>
      </c>
      <c r="AI84" s="112" t="s">
        <v>29</v>
      </c>
      <c r="AJ84" s="112" t="s">
        <v>29</v>
      </c>
      <c r="AK84" s="112">
        <f t="shared" si="93"/>
        <v>0</v>
      </c>
      <c r="AL84" s="112" t="s">
        <v>29</v>
      </c>
      <c r="AM84" s="112" t="s">
        <v>29</v>
      </c>
      <c r="AN84" s="112">
        <f t="shared" si="94"/>
        <v>0</v>
      </c>
      <c r="AO84" s="112">
        <v>0</v>
      </c>
      <c r="AP84" s="112">
        <v>1</v>
      </c>
      <c r="AQ84" s="112">
        <f t="shared" si="95"/>
        <v>1</v>
      </c>
      <c r="AR84" s="112" t="s">
        <v>29</v>
      </c>
      <c r="AS84" s="112" t="s">
        <v>29</v>
      </c>
      <c r="AT84" s="112">
        <f t="shared" si="96"/>
        <v>0</v>
      </c>
      <c r="AU84" s="112" t="s">
        <v>29</v>
      </c>
      <c r="AV84" s="112" t="s">
        <v>29</v>
      </c>
      <c r="AW84" s="112">
        <f t="shared" si="97"/>
        <v>0</v>
      </c>
      <c r="AX84" s="112" t="s">
        <v>29</v>
      </c>
      <c r="AY84" s="112" t="s">
        <v>29</v>
      </c>
      <c r="AZ84" s="112">
        <f t="shared" si="98"/>
        <v>0</v>
      </c>
      <c r="BA84" s="112" t="s">
        <v>29</v>
      </c>
      <c r="BB84" s="112" t="s">
        <v>29</v>
      </c>
      <c r="BC84" s="112">
        <f t="shared" si="99"/>
        <v>0</v>
      </c>
      <c r="BD84" s="112" t="s">
        <v>29</v>
      </c>
      <c r="BE84" s="112" t="s">
        <v>29</v>
      </c>
      <c r="BF84" s="112">
        <f t="shared" si="100"/>
        <v>0</v>
      </c>
      <c r="BG84" s="112" t="s">
        <v>29</v>
      </c>
      <c r="BH84" s="112" t="s">
        <v>29</v>
      </c>
      <c r="BI84" s="112">
        <f t="shared" si="101"/>
        <v>0</v>
      </c>
      <c r="BJ84" s="112" t="s">
        <v>29</v>
      </c>
      <c r="BK84" s="112" t="s">
        <v>29</v>
      </c>
      <c r="BL84" s="112">
        <f t="shared" si="102"/>
        <v>0</v>
      </c>
      <c r="BM84" s="112" t="s">
        <v>29</v>
      </c>
      <c r="BN84" s="112" t="s">
        <v>29</v>
      </c>
      <c r="BO84" s="112">
        <f t="shared" si="103"/>
        <v>0</v>
      </c>
      <c r="BP84" s="112" t="s">
        <v>29</v>
      </c>
      <c r="BQ84" s="112" t="s">
        <v>29</v>
      </c>
      <c r="BR84" s="112">
        <f t="shared" si="104"/>
        <v>0</v>
      </c>
      <c r="BS84" s="112" t="s">
        <v>29</v>
      </c>
      <c r="BT84" s="112" t="s">
        <v>29</v>
      </c>
      <c r="BU84" s="112">
        <f t="shared" si="105"/>
        <v>0</v>
      </c>
      <c r="BV84" s="112" t="s">
        <v>29</v>
      </c>
      <c r="BW84" s="112" t="s">
        <v>29</v>
      </c>
      <c r="BX84" s="112">
        <f t="shared" si="106"/>
        <v>0</v>
      </c>
      <c r="BY84" s="112" t="s">
        <v>29</v>
      </c>
      <c r="BZ84" s="112" t="s">
        <v>29</v>
      </c>
      <c r="CA84" s="112">
        <f t="shared" si="107"/>
        <v>0</v>
      </c>
      <c r="CB84" s="112" t="s">
        <v>29</v>
      </c>
      <c r="CC84" s="112" t="s">
        <v>29</v>
      </c>
      <c r="CD84" s="112">
        <f t="shared" si="108"/>
        <v>0</v>
      </c>
      <c r="CE84" s="112" t="s">
        <v>29</v>
      </c>
      <c r="CF84" s="112" t="s">
        <v>29</v>
      </c>
      <c r="CG84" s="112">
        <f t="shared" si="109"/>
        <v>0</v>
      </c>
      <c r="CH84" s="112" t="s">
        <v>29</v>
      </c>
      <c r="CI84" s="112" t="s">
        <v>29</v>
      </c>
      <c r="CJ84" s="112">
        <f t="shared" si="110"/>
        <v>0</v>
      </c>
      <c r="CK84" s="112" t="s">
        <v>29</v>
      </c>
      <c r="CL84" s="112" t="s">
        <v>29</v>
      </c>
      <c r="CM84" s="112">
        <f t="shared" si="111"/>
        <v>0</v>
      </c>
      <c r="CN84" s="112">
        <v>0</v>
      </c>
      <c r="CO84" s="112">
        <v>5</v>
      </c>
      <c r="CP84" s="112">
        <v>5</v>
      </c>
    </row>
    <row r="85" spans="1:94" ht="12.75" customHeight="1">
      <c r="A85" s="103">
        <v>2</v>
      </c>
      <c r="B85" s="117" t="s">
        <v>31</v>
      </c>
      <c r="C85" s="121">
        <v>329</v>
      </c>
      <c r="D85" s="117" t="s">
        <v>117</v>
      </c>
      <c r="E85" s="121">
        <v>15501</v>
      </c>
      <c r="F85" s="121">
        <v>1</v>
      </c>
      <c r="G85" s="121" t="s">
        <v>96</v>
      </c>
      <c r="H85" s="112">
        <v>0</v>
      </c>
      <c r="I85" s="112">
        <v>2</v>
      </c>
      <c r="J85" s="112">
        <f t="shared" si="84"/>
        <v>2</v>
      </c>
      <c r="K85" s="112" t="s">
        <v>29</v>
      </c>
      <c r="L85" s="112" t="s">
        <v>29</v>
      </c>
      <c r="M85" s="112">
        <f t="shared" si="85"/>
        <v>0</v>
      </c>
      <c r="N85" s="112">
        <v>0</v>
      </c>
      <c r="O85" s="112">
        <v>2</v>
      </c>
      <c r="P85" s="112">
        <f t="shared" si="86"/>
        <v>2</v>
      </c>
      <c r="Q85" s="112">
        <v>1</v>
      </c>
      <c r="R85" s="112">
        <v>1</v>
      </c>
      <c r="S85" s="112">
        <f t="shared" si="87"/>
        <v>2</v>
      </c>
      <c r="T85" s="112" t="s">
        <v>29</v>
      </c>
      <c r="U85" s="112" t="s">
        <v>29</v>
      </c>
      <c r="V85" s="112">
        <f t="shared" si="88"/>
        <v>0</v>
      </c>
      <c r="W85" s="112" t="s">
        <v>29</v>
      </c>
      <c r="X85" s="112" t="s">
        <v>29</v>
      </c>
      <c r="Y85" s="112">
        <f t="shared" si="89"/>
        <v>0</v>
      </c>
      <c r="Z85" s="112" t="s">
        <v>29</v>
      </c>
      <c r="AA85" s="112" t="s">
        <v>29</v>
      </c>
      <c r="AB85" s="112">
        <f t="shared" si="90"/>
        <v>0</v>
      </c>
      <c r="AC85" s="112" t="s">
        <v>29</v>
      </c>
      <c r="AD85" s="112" t="s">
        <v>29</v>
      </c>
      <c r="AE85" s="112">
        <f t="shared" si="91"/>
        <v>0</v>
      </c>
      <c r="AF85" s="112" t="s">
        <v>29</v>
      </c>
      <c r="AG85" s="112" t="s">
        <v>29</v>
      </c>
      <c r="AH85" s="112">
        <f t="shared" si="92"/>
        <v>0</v>
      </c>
      <c r="AI85" s="112" t="s">
        <v>29</v>
      </c>
      <c r="AJ85" s="112" t="s">
        <v>29</v>
      </c>
      <c r="AK85" s="112">
        <f t="shared" si="93"/>
        <v>0</v>
      </c>
      <c r="AL85" s="112" t="s">
        <v>29</v>
      </c>
      <c r="AM85" s="112" t="s">
        <v>29</v>
      </c>
      <c r="AN85" s="112">
        <f t="shared" si="94"/>
        <v>0</v>
      </c>
      <c r="AO85" s="112" t="s">
        <v>29</v>
      </c>
      <c r="AP85" s="112" t="s">
        <v>29</v>
      </c>
      <c r="AQ85" s="112">
        <f t="shared" si="95"/>
        <v>0</v>
      </c>
      <c r="AR85" s="112" t="s">
        <v>29</v>
      </c>
      <c r="AS85" s="112" t="s">
        <v>29</v>
      </c>
      <c r="AT85" s="112">
        <f t="shared" si="96"/>
        <v>0</v>
      </c>
      <c r="AU85" s="112" t="s">
        <v>29</v>
      </c>
      <c r="AV85" s="112" t="s">
        <v>29</v>
      </c>
      <c r="AW85" s="112">
        <f t="shared" si="97"/>
        <v>0</v>
      </c>
      <c r="AX85" s="112" t="s">
        <v>29</v>
      </c>
      <c r="AY85" s="112" t="s">
        <v>29</v>
      </c>
      <c r="AZ85" s="112">
        <f t="shared" si="98"/>
        <v>0</v>
      </c>
      <c r="BA85" s="112">
        <v>0</v>
      </c>
      <c r="BB85" s="112">
        <v>1</v>
      </c>
      <c r="BC85" s="112">
        <f t="shared" si="99"/>
        <v>1</v>
      </c>
      <c r="BD85" s="112" t="s">
        <v>29</v>
      </c>
      <c r="BE85" s="112" t="s">
        <v>29</v>
      </c>
      <c r="BF85" s="112">
        <f t="shared" si="100"/>
        <v>0</v>
      </c>
      <c r="BG85" s="112" t="s">
        <v>29</v>
      </c>
      <c r="BH85" s="112" t="s">
        <v>29</v>
      </c>
      <c r="BI85" s="112">
        <f t="shared" si="101"/>
        <v>0</v>
      </c>
      <c r="BJ85" s="112" t="s">
        <v>29</v>
      </c>
      <c r="BK85" s="112" t="s">
        <v>29</v>
      </c>
      <c r="BL85" s="112">
        <f t="shared" si="102"/>
        <v>0</v>
      </c>
      <c r="BM85" s="112" t="s">
        <v>29</v>
      </c>
      <c r="BN85" s="112" t="s">
        <v>29</v>
      </c>
      <c r="BO85" s="112">
        <f t="shared" si="103"/>
        <v>0</v>
      </c>
      <c r="BP85" s="112" t="s">
        <v>29</v>
      </c>
      <c r="BQ85" s="112" t="s">
        <v>29</v>
      </c>
      <c r="BR85" s="112">
        <f t="shared" si="104"/>
        <v>0</v>
      </c>
      <c r="BS85" s="112" t="s">
        <v>29</v>
      </c>
      <c r="BT85" s="112" t="s">
        <v>29</v>
      </c>
      <c r="BU85" s="112">
        <f t="shared" si="105"/>
        <v>0</v>
      </c>
      <c r="BV85" s="112" t="s">
        <v>29</v>
      </c>
      <c r="BW85" s="112" t="s">
        <v>29</v>
      </c>
      <c r="BX85" s="112">
        <f t="shared" si="106"/>
        <v>0</v>
      </c>
      <c r="BY85" s="112" t="s">
        <v>29</v>
      </c>
      <c r="BZ85" s="112" t="s">
        <v>29</v>
      </c>
      <c r="CA85" s="112">
        <f t="shared" si="107"/>
        <v>0</v>
      </c>
      <c r="CB85" s="112" t="s">
        <v>29</v>
      </c>
      <c r="CC85" s="112" t="s">
        <v>29</v>
      </c>
      <c r="CD85" s="112">
        <f t="shared" si="108"/>
        <v>0</v>
      </c>
      <c r="CE85" s="112" t="s">
        <v>29</v>
      </c>
      <c r="CF85" s="112" t="s">
        <v>29</v>
      </c>
      <c r="CG85" s="112">
        <f t="shared" si="109"/>
        <v>0</v>
      </c>
      <c r="CH85" s="112" t="s">
        <v>29</v>
      </c>
      <c r="CI85" s="112" t="s">
        <v>29</v>
      </c>
      <c r="CJ85" s="112">
        <f t="shared" si="110"/>
        <v>0</v>
      </c>
      <c r="CK85" s="112" t="s">
        <v>29</v>
      </c>
      <c r="CL85" s="112" t="s">
        <v>29</v>
      </c>
      <c r="CM85" s="112">
        <f t="shared" si="111"/>
        <v>0</v>
      </c>
      <c r="CN85" s="112">
        <v>1</v>
      </c>
      <c r="CO85" s="112">
        <v>6</v>
      </c>
      <c r="CP85" s="112">
        <v>7</v>
      </c>
    </row>
    <row r="86" spans="1:94" ht="12.75" customHeight="1">
      <c r="A86" s="103">
        <v>2</v>
      </c>
      <c r="B86" s="117" t="s">
        <v>31</v>
      </c>
      <c r="C86" s="121">
        <v>356</v>
      </c>
      <c r="D86" s="117" t="s">
        <v>118</v>
      </c>
      <c r="E86" s="121">
        <v>13037</v>
      </c>
      <c r="F86" s="121">
        <v>1</v>
      </c>
      <c r="G86" s="121" t="s">
        <v>96</v>
      </c>
      <c r="H86" s="112">
        <v>1</v>
      </c>
      <c r="I86" s="112">
        <v>2</v>
      </c>
      <c r="J86" s="112">
        <f t="shared" si="84"/>
        <v>3</v>
      </c>
      <c r="K86" s="112" t="s">
        <v>29</v>
      </c>
      <c r="L86" s="112" t="s">
        <v>29</v>
      </c>
      <c r="M86" s="112">
        <f t="shared" si="85"/>
        <v>0</v>
      </c>
      <c r="N86" s="112">
        <v>1</v>
      </c>
      <c r="O86" s="112">
        <v>1</v>
      </c>
      <c r="P86" s="112">
        <f t="shared" si="86"/>
        <v>2</v>
      </c>
      <c r="Q86" s="112">
        <v>0</v>
      </c>
      <c r="R86" s="112">
        <v>1</v>
      </c>
      <c r="S86" s="112">
        <f t="shared" si="87"/>
        <v>1</v>
      </c>
      <c r="T86" s="112" t="s">
        <v>29</v>
      </c>
      <c r="U86" s="112" t="s">
        <v>29</v>
      </c>
      <c r="V86" s="112">
        <f t="shared" si="88"/>
        <v>0</v>
      </c>
      <c r="W86" s="112" t="s">
        <v>29</v>
      </c>
      <c r="X86" s="112" t="s">
        <v>29</v>
      </c>
      <c r="Y86" s="112">
        <f t="shared" si="89"/>
        <v>0</v>
      </c>
      <c r="Z86" s="112" t="s">
        <v>29</v>
      </c>
      <c r="AA86" s="112" t="s">
        <v>29</v>
      </c>
      <c r="AB86" s="112">
        <f t="shared" si="90"/>
        <v>0</v>
      </c>
      <c r="AC86" s="112" t="s">
        <v>29</v>
      </c>
      <c r="AD86" s="112" t="s">
        <v>29</v>
      </c>
      <c r="AE86" s="112">
        <f t="shared" si="91"/>
        <v>0</v>
      </c>
      <c r="AF86" s="112" t="s">
        <v>29</v>
      </c>
      <c r="AG86" s="112" t="s">
        <v>29</v>
      </c>
      <c r="AH86" s="112">
        <f t="shared" si="92"/>
        <v>0</v>
      </c>
      <c r="AI86" s="112" t="s">
        <v>29</v>
      </c>
      <c r="AJ86" s="112" t="s">
        <v>29</v>
      </c>
      <c r="AK86" s="112">
        <f t="shared" si="93"/>
        <v>0</v>
      </c>
      <c r="AL86" s="112" t="s">
        <v>29</v>
      </c>
      <c r="AM86" s="112" t="s">
        <v>29</v>
      </c>
      <c r="AN86" s="112">
        <f t="shared" si="94"/>
        <v>0</v>
      </c>
      <c r="AO86" s="112" t="s">
        <v>29</v>
      </c>
      <c r="AP86" s="112" t="s">
        <v>29</v>
      </c>
      <c r="AQ86" s="112">
        <f t="shared" si="95"/>
        <v>0</v>
      </c>
      <c r="AR86" s="112" t="s">
        <v>29</v>
      </c>
      <c r="AS86" s="112" t="s">
        <v>29</v>
      </c>
      <c r="AT86" s="112">
        <f t="shared" si="96"/>
        <v>0</v>
      </c>
      <c r="AU86" s="112" t="s">
        <v>29</v>
      </c>
      <c r="AV86" s="112" t="s">
        <v>29</v>
      </c>
      <c r="AW86" s="112">
        <f t="shared" si="97"/>
        <v>0</v>
      </c>
      <c r="AX86" s="112" t="s">
        <v>29</v>
      </c>
      <c r="AY86" s="112" t="s">
        <v>29</v>
      </c>
      <c r="AZ86" s="112">
        <f t="shared" si="98"/>
        <v>0</v>
      </c>
      <c r="BA86" s="112" t="s">
        <v>29</v>
      </c>
      <c r="BB86" s="112" t="s">
        <v>29</v>
      </c>
      <c r="BC86" s="112">
        <f t="shared" si="99"/>
        <v>0</v>
      </c>
      <c r="BD86" s="112" t="s">
        <v>29</v>
      </c>
      <c r="BE86" s="112" t="s">
        <v>29</v>
      </c>
      <c r="BF86" s="112">
        <f t="shared" si="100"/>
        <v>0</v>
      </c>
      <c r="BG86" s="112" t="s">
        <v>29</v>
      </c>
      <c r="BH86" s="112" t="s">
        <v>29</v>
      </c>
      <c r="BI86" s="112">
        <f t="shared" si="101"/>
        <v>0</v>
      </c>
      <c r="BJ86" s="112" t="s">
        <v>29</v>
      </c>
      <c r="BK86" s="112" t="s">
        <v>29</v>
      </c>
      <c r="BL86" s="112">
        <f t="shared" si="102"/>
        <v>0</v>
      </c>
      <c r="BM86" s="112" t="s">
        <v>29</v>
      </c>
      <c r="BN86" s="112" t="s">
        <v>29</v>
      </c>
      <c r="BO86" s="112">
        <f t="shared" si="103"/>
        <v>0</v>
      </c>
      <c r="BP86" s="112" t="s">
        <v>29</v>
      </c>
      <c r="BQ86" s="112" t="s">
        <v>29</v>
      </c>
      <c r="BR86" s="112">
        <f t="shared" si="104"/>
        <v>0</v>
      </c>
      <c r="BS86" s="112" t="s">
        <v>29</v>
      </c>
      <c r="BT86" s="112" t="s">
        <v>29</v>
      </c>
      <c r="BU86" s="112">
        <f t="shared" si="105"/>
        <v>0</v>
      </c>
      <c r="BV86" s="112" t="s">
        <v>29</v>
      </c>
      <c r="BW86" s="112" t="s">
        <v>29</v>
      </c>
      <c r="BX86" s="112">
        <f t="shared" si="106"/>
        <v>0</v>
      </c>
      <c r="BY86" s="112" t="s">
        <v>29</v>
      </c>
      <c r="BZ86" s="112" t="s">
        <v>29</v>
      </c>
      <c r="CA86" s="112">
        <f t="shared" si="107"/>
        <v>0</v>
      </c>
      <c r="CB86" s="112" t="s">
        <v>29</v>
      </c>
      <c r="CC86" s="112" t="s">
        <v>29</v>
      </c>
      <c r="CD86" s="112">
        <f t="shared" si="108"/>
        <v>0</v>
      </c>
      <c r="CE86" s="112" t="s">
        <v>29</v>
      </c>
      <c r="CF86" s="112" t="s">
        <v>29</v>
      </c>
      <c r="CG86" s="112">
        <f t="shared" si="109"/>
        <v>0</v>
      </c>
      <c r="CH86" s="112" t="s">
        <v>29</v>
      </c>
      <c r="CI86" s="112" t="s">
        <v>29</v>
      </c>
      <c r="CJ86" s="112">
        <f t="shared" si="110"/>
        <v>0</v>
      </c>
      <c r="CK86" s="112">
        <v>0</v>
      </c>
      <c r="CL86" s="112">
        <v>1</v>
      </c>
      <c r="CM86" s="112">
        <f t="shared" si="111"/>
        <v>1</v>
      </c>
      <c r="CN86" s="112">
        <v>2</v>
      </c>
      <c r="CO86" s="112">
        <v>5</v>
      </c>
      <c r="CP86" s="112">
        <v>7</v>
      </c>
    </row>
    <row r="87" spans="1:94" ht="12.75" customHeight="1">
      <c r="A87" s="103">
        <v>2</v>
      </c>
      <c r="B87" s="117" t="s">
        <v>31</v>
      </c>
      <c r="C87" s="121">
        <v>361</v>
      </c>
      <c r="D87" s="117" t="s">
        <v>119</v>
      </c>
      <c r="E87" s="121">
        <v>10235</v>
      </c>
      <c r="F87" s="121">
        <v>1</v>
      </c>
      <c r="G87" s="121" t="s">
        <v>96</v>
      </c>
      <c r="H87" s="112">
        <v>1</v>
      </c>
      <c r="I87" s="112">
        <v>0</v>
      </c>
      <c r="J87" s="112">
        <f t="shared" si="84"/>
        <v>1</v>
      </c>
      <c r="K87" s="112" t="s">
        <v>29</v>
      </c>
      <c r="L87" s="112" t="s">
        <v>29</v>
      </c>
      <c r="M87" s="112">
        <f t="shared" si="85"/>
        <v>0</v>
      </c>
      <c r="N87" s="112">
        <v>1</v>
      </c>
      <c r="O87" s="112">
        <v>1</v>
      </c>
      <c r="P87" s="112">
        <f t="shared" si="86"/>
        <v>2</v>
      </c>
      <c r="Q87" s="112">
        <v>0</v>
      </c>
      <c r="R87" s="112">
        <v>3</v>
      </c>
      <c r="S87" s="112">
        <f t="shared" si="87"/>
        <v>3</v>
      </c>
      <c r="T87" s="112" t="s">
        <v>29</v>
      </c>
      <c r="U87" s="112" t="s">
        <v>29</v>
      </c>
      <c r="V87" s="112">
        <f t="shared" si="88"/>
        <v>0</v>
      </c>
      <c r="W87" s="112" t="s">
        <v>29</v>
      </c>
      <c r="X87" s="112" t="s">
        <v>29</v>
      </c>
      <c r="Y87" s="112">
        <f t="shared" si="89"/>
        <v>0</v>
      </c>
      <c r="Z87" s="112" t="s">
        <v>29</v>
      </c>
      <c r="AA87" s="112" t="s">
        <v>29</v>
      </c>
      <c r="AB87" s="112">
        <f t="shared" si="90"/>
        <v>0</v>
      </c>
      <c r="AC87" s="112" t="s">
        <v>29</v>
      </c>
      <c r="AD87" s="112" t="s">
        <v>29</v>
      </c>
      <c r="AE87" s="112">
        <f t="shared" si="91"/>
        <v>0</v>
      </c>
      <c r="AF87" s="112" t="s">
        <v>29</v>
      </c>
      <c r="AG87" s="112" t="s">
        <v>29</v>
      </c>
      <c r="AH87" s="112">
        <f t="shared" si="92"/>
        <v>0</v>
      </c>
      <c r="AI87" s="112" t="s">
        <v>29</v>
      </c>
      <c r="AJ87" s="112" t="s">
        <v>29</v>
      </c>
      <c r="AK87" s="112">
        <f t="shared" si="93"/>
        <v>0</v>
      </c>
      <c r="AL87" s="112" t="s">
        <v>29</v>
      </c>
      <c r="AM87" s="112" t="s">
        <v>29</v>
      </c>
      <c r="AN87" s="112">
        <f t="shared" si="94"/>
        <v>0</v>
      </c>
      <c r="AO87" s="112" t="s">
        <v>29</v>
      </c>
      <c r="AP87" s="112" t="s">
        <v>29</v>
      </c>
      <c r="AQ87" s="112">
        <f t="shared" si="95"/>
        <v>0</v>
      </c>
      <c r="AR87" s="112" t="s">
        <v>29</v>
      </c>
      <c r="AS87" s="112" t="s">
        <v>29</v>
      </c>
      <c r="AT87" s="112">
        <f t="shared" si="96"/>
        <v>0</v>
      </c>
      <c r="AU87" s="112" t="s">
        <v>29</v>
      </c>
      <c r="AV87" s="112" t="s">
        <v>29</v>
      </c>
      <c r="AW87" s="112">
        <f t="shared" si="97"/>
        <v>0</v>
      </c>
      <c r="AX87" s="112" t="s">
        <v>29</v>
      </c>
      <c r="AY87" s="112" t="s">
        <v>29</v>
      </c>
      <c r="AZ87" s="112">
        <f t="shared" si="98"/>
        <v>0</v>
      </c>
      <c r="BA87" s="112">
        <v>0</v>
      </c>
      <c r="BB87" s="112">
        <v>1</v>
      </c>
      <c r="BC87" s="112">
        <f t="shared" si="99"/>
        <v>1</v>
      </c>
      <c r="BD87" s="112" t="s">
        <v>29</v>
      </c>
      <c r="BE87" s="112" t="s">
        <v>29</v>
      </c>
      <c r="BF87" s="112">
        <f t="shared" si="100"/>
        <v>0</v>
      </c>
      <c r="BG87" s="112" t="s">
        <v>29</v>
      </c>
      <c r="BH87" s="112" t="s">
        <v>29</v>
      </c>
      <c r="BI87" s="112">
        <f t="shared" si="101"/>
        <v>0</v>
      </c>
      <c r="BJ87" s="112" t="s">
        <v>29</v>
      </c>
      <c r="BK87" s="112" t="s">
        <v>29</v>
      </c>
      <c r="BL87" s="112">
        <f t="shared" si="102"/>
        <v>0</v>
      </c>
      <c r="BM87" s="112" t="s">
        <v>29</v>
      </c>
      <c r="BN87" s="112" t="s">
        <v>29</v>
      </c>
      <c r="BO87" s="112">
        <f t="shared" si="103"/>
        <v>0</v>
      </c>
      <c r="BP87" s="112" t="s">
        <v>29</v>
      </c>
      <c r="BQ87" s="112" t="s">
        <v>29</v>
      </c>
      <c r="BR87" s="112">
        <f t="shared" si="104"/>
        <v>0</v>
      </c>
      <c r="BS87" s="112" t="s">
        <v>29</v>
      </c>
      <c r="BT87" s="112" t="s">
        <v>29</v>
      </c>
      <c r="BU87" s="112">
        <f t="shared" si="105"/>
        <v>0</v>
      </c>
      <c r="BV87" s="112" t="s">
        <v>29</v>
      </c>
      <c r="BW87" s="112" t="s">
        <v>29</v>
      </c>
      <c r="BX87" s="112">
        <f t="shared" si="106"/>
        <v>0</v>
      </c>
      <c r="BY87" s="112" t="s">
        <v>29</v>
      </c>
      <c r="BZ87" s="112" t="s">
        <v>29</v>
      </c>
      <c r="CA87" s="112">
        <f t="shared" si="107"/>
        <v>0</v>
      </c>
      <c r="CB87" s="112" t="s">
        <v>29</v>
      </c>
      <c r="CC87" s="112" t="s">
        <v>29</v>
      </c>
      <c r="CD87" s="112">
        <f t="shared" si="108"/>
        <v>0</v>
      </c>
      <c r="CE87" s="112" t="s">
        <v>29</v>
      </c>
      <c r="CF87" s="112" t="s">
        <v>29</v>
      </c>
      <c r="CG87" s="112">
        <f t="shared" si="109"/>
        <v>0</v>
      </c>
      <c r="CH87" s="112" t="s">
        <v>29</v>
      </c>
      <c r="CI87" s="112" t="s">
        <v>29</v>
      </c>
      <c r="CJ87" s="112">
        <f t="shared" si="110"/>
        <v>0</v>
      </c>
      <c r="CK87" s="112" t="s">
        <v>29</v>
      </c>
      <c r="CL87" s="112" t="s">
        <v>29</v>
      </c>
      <c r="CM87" s="112">
        <f t="shared" si="111"/>
        <v>0</v>
      </c>
      <c r="CN87" s="112">
        <v>2</v>
      </c>
      <c r="CO87" s="112">
        <v>5</v>
      </c>
      <c r="CP87" s="112">
        <v>7</v>
      </c>
    </row>
    <row r="88" spans="1:94" ht="12.75" customHeight="1">
      <c r="A88" s="103">
        <v>2</v>
      </c>
      <c r="B88" s="117" t="s">
        <v>31</v>
      </c>
      <c r="C88" s="121">
        <v>362</v>
      </c>
      <c r="D88" s="117" t="s">
        <v>120</v>
      </c>
      <c r="E88" s="121">
        <v>11388</v>
      </c>
      <c r="F88" s="121">
        <v>1</v>
      </c>
      <c r="G88" s="121" t="s">
        <v>96</v>
      </c>
      <c r="H88" s="112" t="s">
        <v>29</v>
      </c>
      <c r="I88" s="112" t="s">
        <v>29</v>
      </c>
      <c r="J88" s="112">
        <f t="shared" si="84"/>
        <v>0</v>
      </c>
      <c r="K88" s="112" t="s">
        <v>29</v>
      </c>
      <c r="L88" s="112" t="s">
        <v>29</v>
      </c>
      <c r="M88" s="112">
        <f t="shared" si="85"/>
        <v>0</v>
      </c>
      <c r="N88" s="112">
        <v>1</v>
      </c>
      <c r="O88" s="112">
        <v>1</v>
      </c>
      <c r="P88" s="112">
        <f t="shared" si="86"/>
        <v>2</v>
      </c>
      <c r="Q88" s="112">
        <v>0</v>
      </c>
      <c r="R88" s="112">
        <v>1</v>
      </c>
      <c r="S88" s="112">
        <f t="shared" si="87"/>
        <v>1</v>
      </c>
      <c r="T88" s="112" t="s">
        <v>29</v>
      </c>
      <c r="U88" s="112" t="s">
        <v>29</v>
      </c>
      <c r="V88" s="112">
        <f t="shared" si="88"/>
        <v>0</v>
      </c>
      <c r="W88" s="112" t="s">
        <v>29</v>
      </c>
      <c r="X88" s="112" t="s">
        <v>29</v>
      </c>
      <c r="Y88" s="112">
        <f t="shared" si="89"/>
        <v>0</v>
      </c>
      <c r="Z88" s="112" t="s">
        <v>29</v>
      </c>
      <c r="AA88" s="112" t="s">
        <v>29</v>
      </c>
      <c r="AB88" s="112">
        <f t="shared" si="90"/>
        <v>0</v>
      </c>
      <c r="AC88" s="112" t="s">
        <v>29</v>
      </c>
      <c r="AD88" s="112" t="s">
        <v>29</v>
      </c>
      <c r="AE88" s="112">
        <f t="shared" si="91"/>
        <v>0</v>
      </c>
      <c r="AF88" s="112" t="s">
        <v>29</v>
      </c>
      <c r="AG88" s="112" t="s">
        <v>29</v>
      </c>
      <c r="AH88" s="112">
        <f t="shared" si="92"/>
        <v>0</v>
      </c>
      <c r="AI88" s="112" t="s">
        <v>29</v>
      </c>
      <c r="AJ88" s="112" t="s">
        <v>29</v>
      </c>
      <c r="AK88" s="112">
        <f t="shared" si="93"/>
        <v>0</v>
      </c>
      <c r="AL88" s="112" t="s">
        <v>29</v>
      </c>
      <c r="AM88" s="112" t="s">
        <v>29</v>
      </c>
      <c r="AN88" s="112">
        <f t="shared" si="94"/>
        <v>0</v>
      </c>
      <c r="AO88" s="112" t="s">
        <v>29</v>
      </c>
      <c r="AP88" s="112" t="s">
        <v>29</v>
      </c>
      <c r="AQ88" s="112">
        <f t="shared" si="95"/>
        <v>0</v>
      </c>
      <c r="AR88" s="112" t="s">
        <v>29</v>
      </c>
      <c r="AS88" s="112" t="s">
        <v>29</v>
      </c>
      <c r="AT88" s="112">
        <f t="shared" si="96"/>
        <v>0</v>
      </c>
      <c r="AU88" s="112" t="s">
        <v>29</v>
      </c>
      <c r="AV88" s="112" t="s">
        <v>29</v>
      </c>
      <c r="AW88" s="112">
        <f t="shared" si="97"/>
        <v>0</v>
      </c>
      <c r="AX88" s="112" t="s">
        <v>29</v>
      </c>
      <c r="AY88" s="112" t="s">
        <v>29</v>
      </c>
      <c r="AZ88" s="112">
        <f t="shared" si="98"/>
        <v>0</v>
      </c>
      <c r="BA88" s="112" t="s">
        <v>29</v>
      </c>
      <c r="BB88" s="112" t="s">
        <v>29</v>
      </c>
      <c r="BC88" s="112">
        <f t="shared" si="99"/>
        <v>0</v>
      </c>
      <c r="BD88" s="112" t="s">
        <v>29</v>
      </c>
      <c r="BE88" s="112" t="s">
        <v>29</v>
      </c>
      <c r="BF88" s="112">
        <f t="shared" si="100"/>
        <v>0</v>
      </c>
      <c r="BG88" s="112" t="s">
        <v>29</v>
      </c>
      <c r="BH88" s="112" t="s">
        <v>29</v>
      </c>
      <c r="BI88" s="112">
        <f t="shared" si="101"/>
        <v>0</v>
      </c>
      <c r="BJ88" s="112" t="s">
        <v>29</v>
      </c>
      <c r="BK88" s="112" t="s">
        <v>29</v>
      </c>
      <c r="BL88" s="112">
        <f t="shared" si="102"/>
        <v>0</v>
      </c>
      <c r="BM88" s="112" t="s">
        <v>29</v>
      </c>
      <c r="BN88" s="112" t="s">
        <v>29</v>
      </c>
      <c r="BO88" s="112">
        <f t="shared" si="103"/>
        <v>0</v>
      </c>
      <c r="BP88" s="112" t="s">
        <v>29</v>
      </c>
      <c r="BQ88" s="112" t="s">
        <v>29</v>
      </c>
      <c r="BR88" s="112">
        <f t="shared" si="104"/>
        <v>0</v>
      </c>
      <c r="BS88" s="112" t="s">
        <v>29</v>
      </c>
      <c r="BT88" s="112" t="s">
        <v>29</v>
      </c>
      <c r="BU88" s="112">
        <f t="shared" si="105"/>
        <v>0</v>
      </c>
      <c r="BV88" s="112" t="s">
        <v>29</v>
      </c>
      <c r="BW88" s="112" t="s">
        <v>29</v>
      </c>
      <c r="BX88" s="112">
        <f t="shared" si="106"/>
        <v>0</v>
      </c>
      <c r="BY88" s="112" t="s">
        <v>29</v>
      </c>
      <c r="BZ88" s="112" t="s">
        <v>29</v>
      </c>
      <c r="CA88" s="112">
        <f t="shared" si="107"/>
        <v>0</v>
      </c>
      <c r="CB88" s="112" t="s">
        <v>29</v>
      </c>
      <c r="CC88" s="112" t="s">
        <v>29</v>
      </c>
      <c r="CD88" s="112">
        <f t="shared" si="108"/>
        <v>0</v>
      </c>
      <c r="CE88" s="112" t="s">
        <v>29</v>
      </c>
      <c r="CF88" s="112" t="s">
        <v>29</v>
      </c>
      <c r="CG88" s="112">
        <f t="shared" si="109"/>
        <v>0</v>
      </c>
      <c r="CH88" s="112" t="s">
        <v>29</v>
      </c>
      <c r="CI88" s="112" t="s">
        <v>29</v>
      </c>
      <c r="CJ88" s="112">
        <f t="shared" si="110"/>
        <v>0</v>
      </c>
      <c r="CK88" s="112">
        <v>1</v>
      </c>
      <c r="CL88" s="112">
        <v>3</v>
      </c>
      <c r="CM88" s="112">
        <f t="shared" si="111"/>
        <v>4</v>
      </c>
      <c r="CN88" s="112">
        <v>2</v>
      </c>
      <c r="CO88" s="112">
        <v>5</v>
      </c>
      <c r="CP88" s="112">
        <v>7</v>
      </c>
    </row>
    <row r="89" spans="1:94" ht="12.75" customHeight="1">
      <c r="A89" s="103">
        <v>2</v>
      </c>
      <c r="B89" s="117" t="s">
        <v>31</v>
      </c>
      <c r="C89" s="121">
        <v>363</v>
      </c>
      <c r="D89" s="117" t="s">
        <v>121</v>
      </c>
      <c r="E89" s="121">
        <v>17127</v>
      </c>
      <c r="F89" s="121">
        <v>1</v>
      </c>
      <c r="G89" s="121" t="s">
        <v>96</v>
      </c>
      <c r="H89" s="112">
        <v>0</v>
      </c>
      <c r="I89" s="112">
        <v>1</v>
      </c>
      <c r="J89" s="112">
        <f t="shared" si="84"/>
        <v>1</v>
      </c>
      <c r="K89" s="112" t="s">
        <v>29</v>
      </c>
      <c r="L89" s="112" t="s">
        <v>29</v>
      </c>
      <c r="M89" s="112">
        <f t="shared" si="85"/>
        <v>0</v>
      </c>
      <c r="N89" s="112">
        <v>1</v>
      </c>
      <c r="O89" s="112">
        <v>1</v>
      </c>
      <c r="P89" s="112">
        <f t="shared" si="86"/>
        <v>2</v>
      </c>
      <c r="Q89" s="112">
        <v>1</v>
      </c>
      <c r="R89" s="112">
        <v>1</v>
      </c>
      <c r="S89" s="112">
        <f t="shared" si="87"/>
        <v>2</v>
      </c>
      <c r="T89" s="112" t="s">
        <v>29</v>
      </c>
      <c r="U89" s="112" t="s">
        <v>29</v>
      </c>
      <c r="V89" s="112">
        <f t="shared" si="88"/>
        <v>0</v>
      </c>
      <c r="W89" s="112" t="s">
        <v>29</v>
      </c>
      <c r="X89" s="112" t="s">
        <v>29</v>
      </c>
      <c r="Y89" s="112">
        <f t="shared" si="89"/>
        <v>0</v>
      </c>
      <c r="Z89" s="112" t="s">
        <v>29</v>
      </c>
      <c r="AA89" s="112" t="s">
        <v>29</v>
      </c>
      <c r="AB89" s="112">
        <f t="shared" si="90"/>
        <v>0</v>
      </c>
      <c r="AC89" s="112" t="s">
        <v>29</v>
      </c>
      <c r="AD89" s="112" t="s">
        <v>29</v>
      </c>
      <c r="AE89" s="112">
        <f t="shared" si="91"/>
        <v>0</v>
      </c>
      <c r="AF89" s="112" t="s">
        <v>29</v>
      </c>
      <c r="AG89" s="112" t="s">
        <v>29</v>
      </c>
      <c r="AH89" s="112">
        <f t="shared" si="92"/>
        <v>0</v>
      </c>
      <c r="AI89" s="112" t="s">
        <v>29</v>
      </c>
      <c r="AJ89" s="112" t="s">
        <v>29</v>
      </c>
      <c r="AK89" s="112">
        <f t="shared" si="93"/>
        <v>0</v>
      </c>
      <c r="AL89" s="112">
        <v>1</v>
      </c>
      <c r="AM89" s="112">
        <v>0</v>
      </c>
      <c r="AN89" s="112">
        <f t="shared" si="94"/>
        <v>1</v>
      </c>
      <c r="AO89" s="112" t="s">
        <v>29</v>
      </c>
      <c r="AP89" s="112" t="s">
        <v>29</v>
      </c>
      <c r="AQ89" s="112">
        <f t="shared" si="95"/>
        <v>0</v>
      </c>
      <c r="AR89" s="112" t="s">
        <v>29</v>
      </c>
      <c r="AS89" s="112" t="s">
        <v>29</v>
      </c>
      <c r="AT89" s="112">
        <f t="shared" si="96"/>
        <v>0</v>
      </c>
      <c r="AU89" s="112" t="s">
        <v>29</v>
      </c>
      <c r="AV89" s="112" t="s">
        <v>29</v>
      </c>
      <c r="AW89" s="112">
        <f t="shared" si="97"/>
        <v>0</v>
      </c>
      <c r="AX89" s="112" t="s">
        <v>29</v>
      </c>
      <c r="AY89" s="112" t="s">
        <v>29</v>
      </c>
      <c r="AZ89" s="112">
        <f t="shared" si="98"/>
        <v>0</v>
      </c>
      <c r="BA89" s="112" t="s">
        <v>29</v>
      </c>
      <c r="BB89" s="112" t="s">
        <v>29</v>
      </c>
      <c r="BC89" s="112">
        <f t="shared" si="99"/>
        <v>0</v>
      </c>
      <c r="BD89" s="112" t="s">
        <v>29</v>
      </c>
      <c r="BE89" s="112" t="s">
        <v>29</v>
      </c>
      <c r="BF89" s="112">
        <f t="shared" si="100"/>
        <v>0</v>
      </c>
      <c r="BG89" s="112" t="s">
        <v>29</v>
      </c>
      <c r="BH89" s="112" t="s">
        <v>29</v>
      </c>
      <c r="BI89" s="112">
        <f t="shared" si="101"/>
        <v>0</v>
      </c>
      <c r="BJ89" s="112" t="s">
        <v>29</v>
      </c>
      <c r="BK89" s="112" t="s">
        <v>29</v>
      </c>
      <c r="BL89" s="112">
        <f t="shared" si="102"/>
        <v>0</v>
      </c>
      <c r="BM89" s="112" t="s">
        <v>29</v>
      </c>
      <c r="BN89" s="112" t="s">
        <v>29</v>
      </c>
      <c r="BO89" s="112">
        <f t="shared" si="103"/>
        <v>0</v>
      </c>
      <c r="BP89" s="112" t="s">
        <v>29</v>
      </c>
      <c r="BQ89" s="112" t="s">
        <v>29</v>
      </c>
      <c r="BR89" s="112">
        <f t="shared" si="104"/>
        <v>0</v>
      </c>
      <c r="BS89" s="112" t="s">
        <v>29</v>
      </c>
      <c r="BT89" s="112" t="s">
        <v>29</v>
      </c>
      <c r="BU89" s="112">
        <f t="shared" si="105"/>
        <v>0</v>
      </c>
      <c r="BV89" s="112" t="s">
        <v>29</v>
      </c>
      <c r="BW89" s="112" t="s">
        <v>29</v>
      </c>
      <c r="BX89" s="112">
        <f t="shared" si="106"/>
        <v>0</v>
      </c>
      <c r="BY89" s="112" t="s">
        <v>29</v>
      </c>
      <c r="BZ89" s="112" t="s">
        <v>29</v>
      </c>
      <c r="CA89" s="112">
        <f t="shared" si="107"/>
        <v>0</v>
      </c>
      <c r="CB89" s="112" t="s">
        <v>29</v>
      </c>
      <c r="CC89" s="112" t="s">
        <v>29</v>
      </c>
      <c r="CD89" s="112">
        <f t="shared" si="108"/>
        <v>0</v>
      </c>
      <c r="CE89" s="112" t="s">
        <v>29</v>
      </c>
      <c r="CF89" s="112" t="s">
        <v>29</v>
      </c>
      <c r="CG89" s="112">
        <f t="shared" si="109"/>
        <v>0</v>
      </c>
      <c r="CH89" s="112" t="s">
        <v>29</v>
      </c>
      <c r="CI89" s="112" t="s">
        <v>29</v>
      </c>
      <c r="CJ89" s="112">
        <f t="shared" si="110"/>
        <v>0</v>
      </c>
      <c r="CK89" s="112">
        <v>0</v>
      </c>
      <c r="CL89" s="112">
        <v>1</v>
      </c>
      <c r="CM89" s="112">
        <f t="shared" si="111"/>
        <v>1</v>
      </c>
      <c r="CN89" s="112">
        <v>3</v>
      </c>
      <c r="CO89" s="112">
        <v>4</v>
      </c>
      <c r="CP89" s="112">
        <v>7</v>
      </c>
    </row>
    <row r="90" spans="1:94" ht="12.75" customHeight="1">
      <c r="A90" s="103">
        <v>2</v>
      </c>
      <c r="B90" s="117" t="s">
        <v>31</v>
      </c>
      <c r="C90" s="121">
        <v>404</v>
      </c>
      <c r="D90" s="117" t="s">
        <v>122</v>
      </c>
      <c r="E90" s="121">
        <v>16295</v>
      </c>
      <c r="F90" s="121">
        <v>1</v>
      </c>
      <c r="G90" s="121" t="s">
        <v>96</v>
      </c>
      <c r="H90" s="112" t="s">
        <v>29</v>
      </c>
      <c r="I90" s="112" t="s">
        <v>29</v>
      </c>
      <c r="J90" s="112">
        <f t="shared" si="84"/>
        <v>0</v>
      </c>
      <c r="K90" s="112" t="s">
        <v>29</v>
      </c>
      <c r="L90" s="112" t="s">
        <v>29</v>
      </c>
      <c r="M90" s="112">
        <f t="shared" si="85"/>
        <v>0</v>
      </c>
      <c r="N90" s="112">
        <v>1</v>
      </c>
      <c r="O90" s="112">
        <v>1</v>
      </c>
      <c r="P90" s="112">
        <f t="shared" si="86"/>
        <v>2</v>
      </c>
      <c r="Q90" s="112" t="s">
        <v>29</v>
      </c>
      <c r="R90" s="112" t="s">
        <v>29</v>
      </c>
      <c r="S90" s="112">
        <f t="shared" si="87"/>
        <v>0</v>
      </c>
      <c r="T90" s="112" t="s">
        <v>29</v>
      </c>
      <c r="U90" s="112" t="s">
        <v>29</v>
      </c>
      <c r="V90" s="112">
        <f t="shared" si="88"/>
        <v>0</v>
      </c>
      <c r="W90" s="112" t="s">
        <v>29</v>
      </c>
      <c r="X90" s="112" t="s">
        <v>29</v>
      </c>
      <c r="Y90" s="112">
        <f t="shared" si="89"/>
        <v>0</v>
      </c>
      <c r="Z90" s="112" t="s">
        <v>29</v>
      </c>
      <c r="AA90" s="112" t="s">
        <v>29</v>
      </c>
      <c r="AB90" s="112">
        <f t="shared" si="90"/>
        <v>0</v>
      </c>
      <c r="AC90" s="112">
        <v>1</v>
      </c>
      <c r="AD90" s="112">
        <v>0</v>
      </c>
      <c r="AE90" s="112">
        <f t="shared" si="91"/>
        <v>1</v>
      </c>
      <c r="AF90" s="112" t="s">
        <v>29</v>
      </c>
      <c r="AG90" s="112" t="s">
        <v>29</v>
      </c>
      <c r="AH90" s="112">
        <f t="shared" si="92"/>
        <v>0</v>
      </c>
      <c r="AI90" s="112" t="s">
        <v>29</v>
      </c>
      <c r="AJ90" s="112" t="s">
        <v>29</v>
      </c>
      <c r="AK90" s="112">
        <f t="shared" si="93"/>
        <v>0</v>
      </c>
      <c r="AL90" s="112">
        <v>0</v>
      </c>
      <c r="AM90" s="112">
        <v>1</v>
      </c>
      <c r="AN90" s="112">
        <f t="shared" si="94"/>
        <v>1</v>
      </c>
      <c r="AO90" s="112">
        <v>1</v>
      </c>
      <c r="AP90" s="112">
        <v>1</v>
      </c>
      <c r="AQ90" s="112">
        <f t="shared" si="95"/>
        <v>2</v>
      </c>
      <c r="AR90" s="112" t="s">
        <v>29</v>
      </c>
      <c r="AS90" s="112" t="s">
        <v>29</v>
      </c>
      <c r="AT90" s="112">
        <f t="shared" si="96"/>
        <v>0</v>
      </c>
      <c r="AU90" s="112" t="s">
        <v>29</v>
      </c>
      <c r="AV90" s="112" t="s">
        <v>29</v>
      </c>
      <c r="AW90" s="112">
        <f t="shared" si="97"/>
        <v>0</v>
      </c>
      <c r="AX90" s="112" t="s">
        <v>29</v>
      </c>
      <c r="AY90" s="112" t="s">
        <v>29</v>
      </c>
      <c r="AZ90" s="112">
        <f t="shared" si="98"/>
        <v>0</v>
      </c>
      <c r="BA90" s="112">
        <v>0</v>
      </c>
      <c r="BB90" s="112">
        <v>1</v>
      </c>
      <c r="BC90" s="112">
        <f t="shared" si="99"/>
        <v>1</v>
      </c>
      <c r="BD90" s="112" t="s">
        <v>29</v>
      </c>
      <c r="BE90" s="112" t="s">
        <v>29</v>
      </c>
      <c r="BF90" s="112">
        <f t="shared" si="100"/>
        <v>0</v>
      </c>
      <c r="BG90" s="112" t="s">
        <v>29</v>
      </c>
      <c r="BH90" s="112" t="s">
        <v>29</v>
      </c>
      <c r="BI90" s="112">
        <f t="shared" si="101"/>
        <v>0</v>
      </c>
      <c r="BJ90" s="112" t="s">
        <v>29</v>
      </c>
      <c r="BK90" s="112" t="s">
        <v>29</v>
      </c>
      <c r="BL90" s="112">
        <f t="shared" si="102"/>
        <v>0</v>
      </c>
      <c r="BM90" s="112" t="s">
        <v>29</v>
      </c>
      <c r="BN90" s="112" t="s">
        <v>29</v>
      </c>
      <c r="BO90" s="112">
        <f t="shared" si="103"/>
        <v>0</v>
      </c>
      <c r="BP90" s="112" t="s">
        <v>29</v>
      </c>
      <c r="BQ90" s="112" t="s">
        <v>29</v>
      </c>
      <c r="BR90" s="112">
        <f t="shared" si="104"/>
        <v>0</v>
      </c>
      <c r="BS90" s="112" t="s">
        <v>29</v>
      </c>
      <c r="BT90" s="112" t="s">
        <v>29</v>
      </c>
      <c r="BU90" s="112">
        <f t="shared" si="105"/>
        <v>0</v>
      </c>
      <c r="BV90" s="112" t="s">
        <v>29</v>
      </c>
      <c r="BW90" s="112" t="s">
        <v>29</v>
      </c>
      <c r="BX90" s="112">
        <f t="shared" si="106"/>
        <v>0</v>
      </c>
      <c r="BY90" s="112" t="s">
        <v>29</v>
      </c>
      <c r="BZ90" s="112" t="s">
        <v>29</v>
      </c>
      <c r="CA90" s="112">
        <f t="shared" si="107"/>
        <v>0</v>
      </c>
      <c r="CB90" s="112" t="s">
        <v>29</v>
      </c>
      <c r="CC90" s="112" t="s">
        <v>29</v>
      </c>
      <c r="CD90" s="112">
        <f t="shared" si="108"/>
        <v>0</v>
      </c>
      <c r="CE90" s="112" t="s">
        <v>29</v>
      </c>
      <c r="CF90" s="112" t="s">
        <v>29</v>
      </c>
      <c r="CG90" s="112">
        <f t="shared" si="109"/>
        <v>0</v>
      </c>
      <c r="CH90" s="112" t="s">
        <v>29</v>
      </c>
      <c r="CI90" s="112" t="s">
        <v>29</v>
      </c>
      <c r="CJ90" s="112">
        <f t="shared" si="110"/>
        <v>0</v>
      </c>
      <c r="CK90" s="112" t="s">
        <v>29</v>
      </c>
      <c r="CL90" s="112" t="s">
        <v>29</v>
      </c>
      <c r="CM90" s="112">
        <f t="shared" si="111"/>
        <v>0</v>
      </c>
      <c r="CN90" s="112">
        <v>3</v>
      </c>
      <c r="CO90" s="112">
        <v>4</v>
      </c>
      <c r="CP90" s="112">
        <v>7</v>
      </c>
    </row>
    <row r="91" spans="1:94" ht="12.75" customHeight="1">
      <c r="A91" s="103">
        <v>2</v>
      </c>
      <c r="B91" s="117" t="s">
        <v>31</v>
      </c>
      <c r="C91" s="121">
        <v>546</v>
      </c>
      <c r="D91" s="117" t="s">
        <v>123</v>
      </c>
      <c r="E91" s="121">
        <v>10122</v>
      </c>
      <c r="F91" s="121">
        <v>1</v>
      </c>
      <c r="G91" s="121" t="s">
        <v>96</v>
      </c>
      <c r="H91" s="112" t="s">
        <v>29</v>
      </c>
      <c r="I91" s="112" t="s">
        <v>29</v>
      </c>
      <c r="J91" s="112">
        <f>SUM(H91:I91)</f>
        <v>0</v>
      </c>
      <c r="K91" s="112" t="s">
        <v>29</v>
      </c>
      <c r="L91" s="112" t="s">
        <v>29</v>
      </c>
      <c r="M91" s="112">
        <f>SUM(K91:L91)</f>
        <v>0</v>
      </c>
      <c r="N91" s="112">
        <v>0</v>
      </c>
      <c r="O91" s="112">
        <v>2</v>
      </c>
      <c r="P91" s="112">
        <f>SUM(N91:O91)</f>
        <v>2</v>
      </c>
      <c r="Q91" s="112">
        <v>1</v>
      </c>
      <c r="R91" s="112">
        <v>3</v>
      </c>
      <c r="S91" s="112">
        <f>SUM(Q91:R91)</f>
        <v>4</v>
      </c>
      <c r="T91" s="112" t="s">
        <v>29</v>
      </c>
      <c r="U91" s="112" t="s">
        <v>29</v>
      </c>
      <c r="V91" s="112">
        <f>SUM(T91:U91)</f>
        <v>0</v>
      </c>
      <c r="W91" s="112" t="s">
        <v>29</v>
      </c>
      <c r="X91" s="112" t="s">
        <v>29</v>
      </c>
      <c r="Y91" s="112">
        <f>SUM(W91:X91)</f>
        <v>0</v>
      </c>
      <c r="Z91" s="112" t="s">
        <v>29</v>
      </c>
      <c r="AA91" s="112" t="s">
        <v>29</v>
      </c>
      <c r="AB91" s="112">
        <f>SUM(Z91:AA91)</f>
        <v>0</v>
      </c>
      <c r="AC91" s="112">
        <v>0</v>
      </c>
      <c r="AD91" s="112">
        <v>1</v>
      </c>
      <c r="AE91" s="112">
        <f>SUM(AC91:AD91)</f>
        <v>1</v>
      </c>
      <c r="AF91" s="112" t="s">
        <v>29</v>
      </c>
      <c r="AG91" s="112" t="s">
        <v>29</v>
      </c>
      <c r="AH91" s="112">
        <f>SUM(AF91:AG91)</f>
        <v>0</v>
      </c>
      <c r="AI91" s="112" t="s">
        <v>29</v>
      </c>
      <c r="AJ91" s="112" t="s">
        <v>29</v>
      </c>
      <c r="AK91" s="112">
        <f>SUM(AI91:AJ91)</f>
        <v>0</v>
      </c>
      <c r="AL91" s="112" t="s">
        <v>29</v>
      </c>
      <c r="AM91" s="112" t="s">
        <v>29</v>
      </c>
      <c r="AN91" s="112">
        <f>SUM(AL91:AM91)</f>
        <v>0</v>
      </c>
      <c r="AO91" s="112" t="s">
        <v>29</v>
      </c>
      <c r="AP91" s="112" t="s">
        <v>29</v>
      </c>
      <c r="AQ91" s="112">
        <f>SUM(AO91:AP91)</f>
        <v>0</v>
      </c>
      <c r="AR91" s="112" t="s">
        <v>29</v>
      </c>
      <c r="AS91" s="112" t="s">
        <v>29</v>
      </c>
      <c r="AT91" s="112">
        <f>SUM(AR91:AS91)</f>
        <v>0</v>
      </c>
      <c r="AU91" s="112" t="s">
        <v>29</v>
      </c>
      <c r="AV91" s="112" t="s">
        <v>29</v>
      </c>
      <c r="AW91" s="112">
        <f>SUM(AU91:AV91)</f>
        <v>0</v>
      </c>
      <c r="AX91" s="112" t="s">
        <v>29</v>
      </c>
      <c r="AY91" s="112" t="s">
        <v>29</v>
      </c>
      <c r="AZ91" s="112">
        <f>SUM(AX91:AY91)</f>
        <v>0</v>
      </c>
      <c r="BA91" s="112" t="s">
        <v>29</v>
      </c>
      <c r="BB91" s="112" t="s">
        <v>29</v>
      </c>
      <c r="BC91" s="112">
        <f>SUM(BA91:BB91)</f>
        <v>0</v>
      </c>
      <c r="BD91" s="112" t="s">
        <v>29</v>
      </c>
      <c r="BE91" s="112" t="s">
        <v>29</v>
      </c>
      <c r="BF91" s="112">
        <f>SUM(BD91:BE91)</f>
        <v>0</v>
      </c>
      <c r="BG91" s="112" t="s">
        <v>29</v>
      </c>
      <c r="BH91" s="112" t="s">
        <v>29</v>
      </c>
      <c r="BI91" s="112">
        <f>SUM(BG91:BH91)</f>
        <v>0</v>
      </c>
      <c r="BJ91" s="112" t="s">
        <v>29</v>
      </c>
      <c r="BK91" s="112" t="s">
        <v>29</v>
      </c>
      <c r="BL91" s="112">
        <f>SUM(BJ91:BK91)</f>
        <v>0</v>
      </c>
      <c r="BM91" s="112" t="s">
        <v>29</v>
      </c>
      <c r="BN91" s="112" t="s">
        <v>29</v>
      </c>
      <c r="BO91" s="112">
        <f>SUM(BM91:BN91)</f>
        <v>0</v>
      </c>
      <c r="BP91" s="112" t="s">
        <v>29</v>
      </c>
      <c r="BQ91" s="112" t="s">
        <v>29</v>
      </c>
      <c r="BR91" s="112">
        <f>SUM(BP91:BQ91)</f>
        <v>0</v>
      </c>
      <c r="BS91" s="112" t="s">
        <v>29</v>
      </c>
      <c r="BT91" s="112" t="s">
        <v>29</v>
      </c>
      <c r="BU91" s="112">
        <f>SUM(BS91:BT91)</f>
        <v>0</v>
      </c>
      <c r="BV91" s="112" t="s">
        <v>29</v>
      </c>
      <c r="BW91" s="112" t="s">
        <v>29</v>
      </c>
      <c r="BX91" s="112">
        <f>SUM(BV91:BW91)</f>
        <v>0</v>
      </c>
      <c r="BY91" s="112" t="s">
        <v>29</v>
      </c>
      <c r="BZ91" s="112" t="s">
        <v>29</v>
      </c>
      <c r="CA91" s="112">
        <f>SUM(BY91:BZ91)</f>
        <v>0</v>
      </c>
      <c r="CB91" s="112" t="s">
        <v>29</v>
      </c>
      <c r="CC91" s="112" t="s">
        <v>29</v>
      </c>
      <c r="CD91" s="112">
        <f>SUM(CB91:CC91)</f>
        <v>0</v>
      </c>
      <c r="CE91" s="112" t="s">
        <v>29</v>
      </c>
      <c r="CF91" s="112" t="s">
        <v>29</v>
      </c>
      <c r="CG91" s="112">
        <f>SUM(CE91:CF91)</f>
        <v>0</v>
      </c>
      <c r="CH91" s="112" t="s">
        <v>29</v>
      </c>
      <c r="CI91" s="112" t="s">
        <v>29</v>
      </c>
      <c r="CJ91" s="112">
        <f>SUM(CH91:CI91)</f>
        <v>0</v>
      </c>
      <c r="CK91" s="112" t="s">
        <v>29</v>
      </c>
      <c r="CL91" s="112" t="s">
        <v>29</v>
      </c>
      <c r="CM91" s="112">
        <f>SUM(CK91:CL91)</f>
        <v>0</v>
      </c>
      <c r="CN91" s="112">
        <v>1</v>
      </c>
      <c r="CO91" s="112">
        <v>6</v>
      </c>
      <c r="CP91" s="112">
        <v>7</v>
      </c>
    </row>
    <row r="92" spans="1:94" ht="12.75" customHeight="1">
      <c r="A92" s="103">
        <v>2</v>
      </c>
      <c r="B92" s="117" t="s">
        <v>31</v>
      </c>
      <c r="C92" s="121">
        <v>616</v>
      </c>
      <c r="D92" s="117" t="s">
        <v>124</v>
      </c>
      <c r="E92" s="121">
        <v>11998</v>
      </c>
      <c r="F92" s="121">
        <v>1</v>
      </c>
      <c r="G92" s="121" t="s">
        <v>96</v>
      </c>
      <c r="H92" s="112">
        <v>0</v>
      </c>
      <c r="I92" s="112">
        <v>1</v>
      </c>
      <c r="J92" s="112">
        <f t="shared" si="84"/>
        <v>1</v>
      </c>
      <c r="K92" s="112" t="s">
        <v>29</v>
      </c>
      <c r="L92" s="112" t="s">
        <v>29</v>
      </c>
      <c r="M92" s="112">
        <f t="shared" si="85"/>
        <v>0</v>
      </c>
      <c r="N92" s="112">
        <v>1</v>
      </c>
      <c r="O92" s="112">
        <v>0</v>
      </c>
      <c r="P92" s="112">
        <f t="shared" si="86"/>
        <v>1</v>
      </c>
      <c r="Q92" s="112">
        <v>0</v>
      </c>
      <c r="R92" s="112">
        <v>1</v>
      </c>
      <c r="S92" s="112">
        <f t="shared" si="87"/>
        <v>1</v>
      </c>
      <c r="T92" s="112" t="s">
        <v>29</v>
      </c>
      <c r="U92" s="112" t="s">
        <v>29</v>
      </c>
      <c r="V92" s="112">
        <f t="shared" si="88"/>
        <v>0</v>
      </c>
      <c r="W92" s="112" t="s">
        <v>29</v>
      </c>
      <c r="X92" s="112" t="s">
        <v>29</v>
      </c>
      <c r="Y92" s="112">
        <f t="shared" si="89"/>
        <v>0</v>
      </c>
      <c r="Z92" s="112" t="s">
        <v>29</v>
      </c>
      <c r="AA92" s="112" t="s">
        <v>29</v>
      </c>
      <c r="AB92" s="112">
        <f t="shared" si="90"/>
        <v>0</v>
      </c>
      <c r="AC92" s="112">
        <v>0</v>
      </c>
      <c r="AD92" s="112">
        <v>1</v>
      </c>
      <c r="AE92" s="112">
        <f t="shared" si="91"/>
        <v>1</v>
      </c>
      <c r="AF92" s="112" t="s">
        <v>29</v>
      </c>
      <c r="AG92" s="112" t="s">
        <v>29</v>
      </c>
      <c r="AH92" s="112">
        <f t="shared" si="92"/>
        <v>0</v>
      </c>
      <c r="AI92" s="112" t="s">
        <v>29</v>
      </c>
      <c r="AJ92" s="112" t="s">
        <v>29</v>
      </c>
      <c r="AK92" s="112">
        <f t="shared" si="93"/>
        <v>0</v>
      </c>
      <c r="AL92" s="112" t="s">
        <v>29</v>
      </c>
      <c r="AM92" s="112" t="s">
        <v>29</v>
      </c>
      <c r="AN92" s="112">
        <f t="shared" si="94"/>
        <v>0</v>
      </c>
      <c r="AO92" s="112" t="s">
        <v>29</v>
      </c>
      <c r="AP92" s="112" t="s">
        <v>29</v>
      </c>
      <c r="AQ92" s="112">
        <f t="shared" si="95"/>
        <v>0</v>
      </c>
      <c r="AR92" s="112" t="s">
        <v>29</v>
      </c>
      <c r="AS92" s="112" t="s">
        <v>29</v>
      </c>
      <c r="AT92" s="112">
        <f t="shared" si="96"/>
        <v>0</v>
      </c>
      <c r="AU92" s="112" t="s">
        <v>29</v>
      </c>
      <c r="AV92" s="112" t="s">
        <v>29</v>
      </c>
      <c r="AW92" s="112">
        <f t="shared" si="97"/>
        <v>0</v>
      </c>
      <c r="AX92" s="112" t="s">
        <v>29</v>
      </c>
      <c r="AY92" s="112" t="s">
        <v>29</v>
      </c>
      <c r="AZ92" s="112">
        <f t="shared" si="98"/>
        <v>0</v>
      </c>
      <c r="BA92" s="112">
        <v>1</v>
      </c>
      <c r="BB92" s="112">
        <v>1</v>
      </c>
      <c r="BC92" s="112">
        <f t="shared" si="99"/>
        <v>2</v>
      </c>
      <c r="BD92" s="112" t="s">
        <v>29</v>
      </c>
      <c r="BE92" s="112" t="s">
        <v>29</v>
      </c>
      <c r="BF92" s="112">
        <f t="shared" si="100"/>
        <v>0</v>
      </c>
      <c r="BG92" s="112" t="s">
        <v>29</v>
      </c>
      <c r="BH92" s="112" t="s">
        <v>29</v>
      </c>
      <c r="BI92" s="112">
        <f t="shared" si="101"/>
        <v>0</v>
      </c>
      <c r="BJ92" s="112" t="s">
        <v>29</v>
      </c>
      <c r="BK92" s="112" t="s">
        <v>29</v>
      </c>
      <c r="BL92" s="112">
        <f t="shared" si="102"/>
        <v>0</v>
      </c>
      <c r="BM92" s="112" t="s">
        <v>29</v>
      </c>
      <c r="BN92" s="112" t="s">
        <v>29</v>
      </c>
      <c r="BO92" s="112">
        <f t="shared" si="103"/>
        <v>0</v>
      </c>
      <c r="BP92" s="112" t="s">
        <v>29</v>
      </c>
      <c r="BQ92" s="112" t="s">
        <v>29</v>
      </c>
      <c r="BR92" s="112">
        <f t="shared" si="104"/>
        <v>0</v>
      </c>
      <c r="BS92" s="112" t="s">
        <v>29</v>
      </c>
      <c r="BT92" s="112" t="s">
        <v>29</v>
      </c>
      <c r="BU92" s="112">
        <f t="shared" si="105"/>
        <v>0</v>
      </c>
      <c r="BV92" s="112" t="s">
        <v>29</v>
      </c>
      <c r="BW92" s="112" t="s">
        <v>29</v>
      </c>
      <c r="BX92" s="112">
        <f t="shared" si="106"/>
        <v>0</v>
      </c>
      <c r="BY92" s="112" t="s">
        <v>29</v>
      </c>
      <c r="BZ92" s="112" t="s">
        <v>29</v>
      </c>
      <c r="CA92" s="112">
        <f t="shared" si="107"/>
        <v>0</v>
      </c>
      <c r="CB92" s="112" t="s">
        <v>29</v>
      </c>
      <c r="CC92" s="112" t="s">
        <v>29</v>
      </c>
      <c r="CD92" s="112">
        <f t="shared" si="108"/>
        <v>0</v>
      </c>
      <c r="CE92" s="112" t="s">
        <v>29</v>
      </c>
      <c r="CF92" s="112" t="s">
        <v>29</v>
      </c>
      <c r="CG92" s="112">
        <f t="shared" si="109"/>
        <v>0</v>
      </c>
      <c r="CH92" s="112" t="s">
        <v>29</v>
      </c>
      <c r="CI92" s="112" t="s">
        <v>29</v>
      </c>
      <c r="CJ92" s="112">
        <f t="shared" si="110"/>
        <v>0</v>
      </c>
      <c r="CK92" s="112">
        <v>2</v>
      </c>
      <c r="CL92" s="112">
        <v>0</v>
      </c>
      <c r="CM92" s="112">
        <f t="shared" si="111"/>
        <v>2</v>
      </c>
      <c r="CN92" s="112">
        <v>4</v>
      </c>
      <c r="CO92" s="112">
        <v>4</v>
      </c>
      <c r="CP92" s="112">
        <v>8</v>
      </c>
    </row>
    <row r="93" spans="1:94" ht="12.75" customHeight="1">
      <c r="A93" s="103">
        <v>2</v>
      </c>
      <c r="B93" s="117" t="s">
        <v>31</v>
      </c>
      <c r="C93" s="121">
        <v>768</v>
      </c>
      <c r="D93" s="117" t="s">
        <v>125</v>
      </c>
      <c r="E93" s="121">
        <v>12713</v>
      </c>
      <c r="F93" s="121">
        <v>1</v>
      </c>
      <c r="G93" s="121" t="s">
        <v>96</v>
      </c>
      <c r="H93" s="112" t="s">
        <v>29</v>
      </c>
      <c r="I93" s="112" t="s">
        <v>29</v>
      </c>
      <c r="J93" s="112">
        <f t="shared" si="84"/>
        <v>0</v>
      </c>
      <c r="K93" s="112" t="s">
        <v>29</v>
      </c>
      <c r="L93" s="112" t="s">
        <v>29</v>
      </c>
      <c r="M93" s="112">
        <f t="shared" si="85"/>
        <v>0</v>
      </c>
      <c r="N93" s="112">
        <v>1</v>
      </c>
      <c r="O93" s="112">
        <v>0</v>
      </c>
      <c r="P93" s="112">
        <f t="shared" si="86"/>
        <v>1</v>
      </c>
      <c r="Q93" s="112">
        <v>1</v>
      </c>
      <c r="R93" s="112">
        <v>2</v>
      </c>
      <c r="S93" s="112">
        <f t="shared" si="87"/>
        <v>3</v>
      </c>
      <c r="T93" s="112" t="s">
        <v>29</v>
      </c>
      <c r="U93" s="112" t="s">
        <v>29</v>
      </c>
      <c r="V93" s="112">
        <f t="shared" si="88"/>
        <v>0</v>
      </c>
      <c r="W93" s="112" t="s">
        <v>29</v>
      </c>
      <c r="X93" s="112" t="s">
        <v>29</v>
      </c>
      <c r="Y93" s="112">
        <f t="shared" si="89"/>
        <v>0</v>
      </c>
      <c r="Z93" s="112" t="s">
        <v>29</v>
      </c>
      <c r="AA93" s="112" t="s">
        <v>29</v>
      </c>
      <c r="AB93" s="112">
        <f t="shared" si="90"/>
        <v>0</v>
      </c>
      <c r="AC93" s="112">
        <v>1</v>
      </c>
      <c r="AD93" s="112">
        <v>0</v>
      </c>
      <c r="AE93" s="112">
        <f t="shared" si="91"/>
        <v>1</v>
      </c>
      <c r="AF93" s="112" t="s">
        <v>29</v>
      </c>
      <c r="AG93" s="112" t="s">
        <v>29</v>
      </c>
      <c r="AH93" s="112">
        <f t="shared" si="92"/>
        <v>0</v>
      </c>
      <c r="AI93" s="112" t="s">
        <v>29</v>
      </c>
      <c r="AJ93" s="112" t="s">
        <v>29</v>
      </c>
      <c r="AK93" s="112">
        <f t="shared" si="93"/>
        <v>0</v>
      </c>
      <c r="AL93" s="112" t="s">
        <v>29</v>
      </c>
      <c r="AM93" s="112" t="s">
        <v>29</v>
      </c>
      <c r="AN93" s="112">
        <f t="shared" si="94"/>
        <v>0</v>
      </c>
      <c r="AO93" s="112">
        <v>0</v>
      </c>
      <c r="AP93" s="112">
        <v>1</v>
      </c>
      <c r="AQ93" s="112">
        <f t="shared" si="95"/>
        <v>1</v>
      </c>
      <c r="AR93" s="112" t="s">
        <v>29</v>
      </c>
      <c r="AS93" s="112" t="s">
        <v>29</v>
      </c>
      <c r="AT93" s="112">
        <f t="shared" si="96"/>
        <v>0</v>
      </c>
      <c r="AU93" s="112" t="s">
        <v>29</v>
      </c>
      <c r="AV93" s="112" t="s">
        <v>29</v>
      </c>
      <c r="AW93" s="112">
        <f t="shared" si="97"/>
        <v>0</v>
      </c>
      <c r="AX93" s="112" t="s">
        <v>29</v>
      </c>
      <c r="AY93" s="112" t="s">
        <v>29</v>
      </c>
      <c r="AZ93" s="112">
        <f t="shared" si="98"/>
        <v>0</v>
      </c>
      <c r="BA93" s="112" t="s">
        <v>29</v>
      </c>
      <c r="BB93" s="112" t="s">
        <v>29</v>
      </c>
      <c r="BC93" s="112">
        <f t="shared" si="99"/>
        <v>0</v>
      </c>
      <c r="BD93" s="112" t="s">
        <v>29</v>
      </c>
      <c r="BE93" s="112" t="s">
        <v>29</v>
      </c>
      <c r="BF93" s="112">
        <f t="shared" si="100"/>
        <v>0</v>
      </c>
      <c r="BG93" s="112" t="s">
        <v>29</v>
      </c>
      <c r="BH93" s="112" t="s">
        <v>29</v>
      </c>
      <c r="BI93" s="112">
        <f t="shared" si="101"/>
        <v>0</v>
      </c>
      <c r="BJ93" s="112" t="s">
        <v>29</v>
      </c>
      <c r="BK93" s="112" t="s">
        <v>29</v>
      </c>
      <c r="BL93" s="112">
        <f t="shared" si="102"/>
        <v>0</v>
      </c>
      <c r="BM93" s="112" t="s">
        <v>29</v>
      </c>
      <c r="BN93" s="112" t="s">
        <v>29</v>
      </c>
      <c r="BO93" s="112">
        <f t="shared" si="103"/>
        <v>0</v>
      </c>
      <c r="BP93" s="112" t="s">
        <v>29</v>
      </c>
      <c r="BQ93" s="112" t="s">
        <v>29</v>
      </c>
      <c r="BR93" s="112">
        <f t="shared" si="104"/>
        <v>0</v>
      </c>
      <c r="BS93" s="112" t="s">
        <v>29</v>
      </c>
      <c r="BT93" s="112" t="s">
        <v>29</v>
      </c>
      <c r="BU93" s="112">
        <f t="shared" si="105"/>
        <v>0</v>
      </c>
      <c r="BV93" s="112" t="s">
        <v>29</v>
      </c>
      <c r="BW93" s="112" t="s">
        <v>29</v>
      </c>
      <c r="BX93" s="112">
        <f t="shared" si="106"/>
        <v>0</v>
      </c>
      <c r="BY93" s="112" t="s">
        <v>29</v>
      </c>
      <c r="BZ93" s="112" t="s">
        <v>29</v>
      </c>
      <c r="CA93" s="112">
        <f t="shared" si="107"/>
        <v>0</v>
      </c>
      <c r="CB93" s="112" t="s">
        <v>29</v>
      </c>
      <c r="CC93" s="112" t="s">
        <v>29</v>
      </c>
      <c r="CD93" s="112">
        <f t="shared" si="108"/>
        <v>0</v>
      </c>
      <c r="CE93" s="112" t="s">
        <v>29</v>
      </c>
      <c r="CF93" s="112" t="s">
        <v>29</v>
      </c>
      <c r="CG93" s="112">
        <f t="shared" si="109"/>
        <v>0</v>
      </c>
      <c r="CH93" s="112" t="s">
        <v>29</v>
      </c>
      <c r="CI93" s="112" t="s">
        <v>29</v>
      </c>
      <c r="CJ93" s="112">
        <f t="shared" si="110"/>
        <v>0</v>
      </c>
      <c r="CK93" s="112">
        <v>0</v>
      </c>
      <c r="CL93" s="112">
        <v>1</v>
      </c>
      <c r="CM93" s="112">
        <f t="shared" si="111"/>
        <v>1</v>
      </c>
      <c r="CN93" s="112">
        <v>3</v>
      </c>
      <c r="CO93" s="112">
        <v>4</v>
      </c>
      <c r="CP93" s="112">
        <v>7</v>
      </c>
    </row>
    <row r="94" spans="1:94" ht="12.75" customHeight="1">
      <c r="A94" s="103">
        <v>2</v>
      </c>
      <c r="B94" s="117" t="s">
        <v>31</v>
      </c>
      <c r="C94" s="121">
        <v>861</v>
      </c>
      <c r="D94" s="117" t="s">
        <v>126</v>
      </c>
      <c r="E94" s="121">
        <v>11534</v>
      </c>
      <c r="F94" s="121">
        <v>1</v>
      </c>
      <c r="G94" s="121" t="s">
        <v>96</v>
      </c>
      <c r="H94" s="112" t="s">
        <v>29</v>
      </c>
      <c r="I94" s="112" t="s">
        <v>29</v>
      </c>
      <c r="J94" s="112">
        <f t="shared" si="84"/>
        <v>0</v>
      </c>
      <c r="K94" s="112" t="s">
        <v>29</v>
      </c>
      <c r="L94" s="112" t="s">
        <v>29</v>
      </c>
      <c r="M94" s="112">
        <f t="shared" si="85"/>
        <v>0</v>
      </c>
      <c r="N94" s="112">
        <v>0</v>
      </c>
      <c r="O94" s="112">
        <v>2</v>
      </c>
      <c r="P94" s="112">
        <f t="shared" si="86"/>
        <v>2</v>
      </c>
      <c r="Q94" s="112">
        <v>0</v>
      </c>
      <c r="R94" s="112">
        <v>3</v>
      </c>
      <c r="S94" s="112">
        <f t="shared" si="87"/>
        <v>3</v>
      </c>
      <c r="T94" s="112" t="s">
        <v>29</v>
      </c>
      <c r="U94" s="112" t="s">
        <v>29</v>
      </c>
      <c r="V94" s="112">
        <f t="shared" si="88"/>
        <v>0</v>
      </c>
      <c r="W94" s="112" t="s">
        <v>29</v>
      </c>
      <c r="X94" s="112" t="s">
        <v>29</v>
      </c>
      <c r="Y94" s="112">
        <f t="shared" si="89"/>
        <v>0</v>
      </c>
      <c r="Z94" s="112" t="s">
        <v>29</v>
      </c>
      <c r="AA94" s="112" t="s">
        <v>29</v>
      </c>
      <c r="AB94" s="112">
        <f t="shared" si="90"/>
        <v>0</v>
      </c>
      <c r="AC94" s="112">
        <v>1</v>
      </c>
      <c r="AD94" s="112">
        <v>0</v>
      </c>
      <c r="AE94" s="112">
        <f t="shared" si="91"/>
        <v>1</v>
      </c>
      <c r="AF94" s="112" t="s">
        <v>29</v>
      </c>
      <c r="AG94" s="112" t="s">
        <v>29</v>
      </c>
      <c r="AH94" s="112">
        <f t="shared" si="92"/>
        <v>0</v>
      </c>
      <c r="AI94" s="112" t="s">
        <v>29</v>
      </c>
      <c r="AJ94" s="112" t="s">
        <v>29</v>
      </c>
      <c r="AK94" s="112">
        <f t="shared" si="93"/>
        <v>0</v>
      </c>
      <c r="AL94" s="112" t="s">
        <v>29</v>
      </c>
      <c r="AM94" s="112" t="s">
        <v>29</v>
      </c>
      <c r="AN94" s="112">
        <f t="shared" si="94"/>
        <v>0</v>
      </c>
      <c r="AO94" s="112" t="s">
        <v>29</v>
      </c>
      <c r="AP94" s="112" t="s">
        <v>29</v>
      </c>
      <c r="AQ94" s="112">
        <f t="shared" si="95"/>
        <v>0</v>
      </c>
      <c r="AR94" s="112" t="s">
        <v>29</v>
      </c>
      <c r="AS94" s="112" t="s">
        <v>29</v>
      </c>
      <c r="AT94" s="112">
        <f t="shared" si="96"/>
        <v>0</v>
      </c>
      <c r="AU94" s="112" t="s">
        <v>29</v>
      </c>
      <c r="AV94" s="112" t="s">
        <v>29</v>
      </c>
      <c r="AW94" s="112">
        <f t="shared" si="97"/>
        <v>0</v>
      </c>
      <c r="AX94" s="112" t="s">
        <v>29</v>
      </c>
      <c r="AY94" s="112" t="s">
        <v>29</v>
      </c>
      <c r="AZ94" s="112">
        <f t="shared" si="98"/>
        <v>0</v>
      </c>
      <c r="BA94" s="112" t="s">
        <v>29</v>
      </c>
      <c r="BB94" s="112" t="s">
        <v>29</v>
      </c>
      <c r="BC94" s="112">
        <f t="shared" si="99"/>
        <v>0</v>
      </c>
      <c r="BD94" s="112" t="s">
        <v>29</v>
      </c>
      <c r="BE94" s="112" t="s">
        <v>29</v>
      </c>
      <c r="BF94" s="112">
        <f t="shared" si="100"/>
        <v>0</v>
      </c>
      <c r="BG94" s="112" t="s">
        <v>29</v>
      </c>
      <c r="BH94" s="112" t="s">
        <v>29</v>
      </c>
      <c r="BI94" s="112">
        <f t="shared" si="101"/>
        <v>0</v>
      </c>
      <c r="BJ94" s="112" t="s">
        <v>29</v>
      </c>
      <c r="BK94" s="112" t="s">
        <v>29</v>
      </c>
      <c r="BL94" s="112">
        <f t="shared" si="102"/>
        <v>0</v>
      </c>
      <c r="BM94" s="112" t="s">
        <v>29</v>
      </c>
      <c r="BN94" s="112" t="s">
        <v>29</v>
      </c>
      <c r="BO94" s="112">
        <f t="shared" si="103"/>
        <v>0</v>
      </c>
      <c r="BP94" s="112">
        <v>0</v>
      </c>
      <c r="BQ94" s="112">
        <v>1</v>
      </c>
      <c r="BR94" s="112">
        <f t="shared" si="104"/>
        <v>1</v>
      </c>
      <c r="BS94" s="112" t="s">
        <v>29</v>
      </c>
      <c r="BT94" s="112" t="s">
        <v>29</v>
      </c>
      <c r="BU94" s="112">
        <f t="shared" si="105"/>
        <v>0</v>
      </c>
      <c r="BV94" s="112" t="s">
        <v>29</v>
      </c>
      <c r="BW94" s="112" t="s">
        <v>29</v>
      </c>
      <c r="BX94" s="112">
        <f t="shared" si="106"/>
        <v>0</v>
      </c>
      <c r="BY94" s="112" t="s">
        <v>29</v>
      </c>
      <c r="BZ94" s="112" t="s">
        <v>29</v>
      </c>
      <c r="CA94" s="112">
        <f t="shared" si="107"/>
        <v>0</v>
      </c>
      <c r="CB94" s="112" t="s">
        <v>29</v>
      </c>
      <c r="CC94" s="112" t="s">
        <v>29</v>
      </c>
      <c r="CD94" s="112">
        <f t="shared" si="108"/>
        <v>0</v>
      </c>
      <c r="CE94" s="112" t="s">
        <v>29</v>
      </c>
      <c r="CF94" s="112" t="s">
        <v>29</v>
      </c>
      <c r="CG94" s="112">
        <f t="shared" si="109"/>
        <v>0</v>
      </c>
      <c r="CH94" s="112" t="s">
        <v>29</v>
      </c>
      <c r="CI94" s="112" t="s">
        <v>29</v>
      </c>
      <c r="CJ94" s="112">
        <f t="shared" si="110"/>
        <v>0</v>
      </c>
      <c r="CK94" s="112" t="s">
        <v>29</v>
      </c>
      <c r="CL94" s="112" t="s">
        <v>29</v>
      </c>
      <c r="CM94" s="112">
        <f t="shared" si="111"/>
        <v>0</v>
      </c>
      <c r="CN94" s="112">
        <v>1</v>
      </c>
      <c r="CO94" s="112">
        <v>6</v>
      </c>
      <c r="CP94" s="112">
        <v>7</v>
      </c>
    </row>
    <row r="95" spans="1:94" ht="12.75" customHeight="1">
      <c r="A95" s="103">
        <v>2</v>
      </c>
      <c r="B95" s="117" t="s">
        <v>31</v>
      </c>
      <c r="C95" s="121">
        <v>939</v>
      </c>
      <c r="D95" s="117" t="s">
        <v>127</v>
      </c>
      <c r="E95" s="121">
        <v>15783</v>
      </c>
      <c r="F95" s="121">
        <v>1</v>
      </c>
      <c r="G95" s="121" t="s">
        <v>96</v>
      </c>
      <c r="H95" s="112">
        <v>0</v>
      </c>
      <c r="I95" s="112">
        <v>1</v>
      </c>
      <c r="J95" s="112">
        <f t="shared" si="84"/>
        <v>1</v>
      </c>
      <c r="K95" s="112" t="s">
        <v>29</v>
      </c>
      <c r="L95" s="112" t="s">
        <v>29</v>
      </c>
      <c r="M95" s="112">
        <f t="shared" si="85"/>
        <v>0</v>
      </c>
      <c r="N95" s="112">
        <v>1</v>
      </c>
      <c r="O95" s="112">
        <v>1</v>
      </c>
      <c r="P95" s="112">
        <f t="shared" si="86"/>
        <v>2</v>
      </c>
      <c r="Q95" s="112">
        <v>1</v>
      </c>
      <c r="R95" s="112">
        <v>1</v>
      </c>
      <c r="S95" s="112">
        <f t="shared" si="87"/>
        <v>2</v>
      </c>
      <c r="T95" s="112" t="s">
        <v>29</v>
      </c>
      <c r="U95" s="112" t="s">
        <v>29</v>
      </c>
      <c r="V95" s="112">
        <f t="shared" si="88"/>
        <v>0</v>
      </c>
      <c r="W95" s="112" t="s">
        <v>29</v>
      </c>
      <c r="X95" s="112" t="s">
        <v>29</v>
      </c>
      <c r="Y95" s="112">
        <f t="shared" si="89"/>
        <v>0</v>
      </c>
      <c r="Z95" s="112" t="s">
        <v>29</v>
      </c>
      <c r="AA95" s="112" t="s">
        <v>29</v>
      </c>
      <c r="AB95" s="112">
        <f t="shared" si="90"/>
        <v>0</v>
      </c>
      <c r="AC95" s="112" t="s">
        <v>29</v>
      </c>
      <c r="AD95" s="112" t="s">
        <v>29</v>
      </c>
      <c r="AE95" s="112">
        <f t="shared" si="91"/>
        <v>0</v>
      </c>
      <c r="AF95" s="112" t="s">
        <v>29</v>
      </c>
      <c r="AG95" s="112" t="s">
        <v>29</v>
      </c>
      <c r="AH95" s="112">
        <f t="shared" si="92"/>
        <v>0</v>
      </c>
      <c r="AI95" s="112" t="s">
        <v>29</v>
      </c>
      <c r="AJ95" s="112" t="s">
        <v>29</v>
      </c>
      <c r="AK95" s="112">
        <f t="shared" si="93"/>
        <v>0</v>
      </c>
      <c r="AL95" s="112">
        <v>0</v>
      </c>
      <c r="AM95" s="112">
        <v>1</v>
      </c>
      <c r="AN95" s="112">
        <f t="shared" si="94"/>
        <v>1</v>
      </c>
      <c r="AO95" s="112" t="s">
        <v>29</v>
      </c>
      <c r="AP95" s="112" t="s">
        <v>29</v>
      </c>
      <c r="AQ95" s="112">
        <f t="shared" si="95"/>
        <v>0</v>
      </c>
      <c r="AR95" s="112" t="s">
        <v>29</v>
      </c>
      <c r="AS95" s="112" t="s">
        <v>29</v>
      </c>
      <c r="AT95" s="112">
        <f t="shared" si="96"/>
        <v>0</v>
      </c>
      <c r="AU95" s="112" t="s">
        <v>29</v>
      </c>
      <c r="AV95" s="112" t="s">
        <v>29</v>
      </c>
      <c r="AW95" s="112">
        <f t="shared" si="97"/>
        <v>0</v>
      </c>
      <c r="AX95" s="112" t="s">
        <v>29</v>
      </c>
      <c r="AY95" s="112" t="s">
        <v>29</v>
      </c>
      <c r="AZ95" s="112">
        <f t="shared" si="98"/>
        <v>0</v>
      </c>
      <c r="BA95" s="112" t="s">
        <v>29</v>
      </c>
      <c r="BB95" s="112" t="s">
        <v>29</v>
      </c>
      <c r="BC95" s="112">
        <f t="shared" si="99"/>
        <v>0</v>
      </c>
      <c r="BD95" s="112" t="s">
        <v>29</v>
      </c>
      <c r="BE95" s="112" t="s">
        <v>29</v>
      </c>
      <c r="BF95" s="112">
        <f t="shared" si="100"/>
        <v>0</v>
      </c>
      <c r="BG95" s="112" t="s">
        <v>29</v>
      </c>
      <c r="BH95" s="112" t="s">
        <v>29</v>
      </c>
      <c r="BI95" s="112">
        <f t="shared" si="101"/>
        <v>0</v>
      </c>
      <c r="BJ95" s="112" t="s">
        <v>29</v>
      </c>
      <c r="BK95" s="112" t="s">
        <v>29</v>
      </c>
      <c r="BL95" s="112">
        <f t="shared" si="102"/>
        <v>0</v>
      </c>
      <c r="BM95" s="112" t="s">
        <v>29</v>
      </c>
      <c r="BN95" s="112" t="s">
        <v>29</v>
      </c>
      <c r="BO95" s="112">
        <f t="shared" si="103"/>
        <v>0</v>
      </c>
      <c r="BP95" s="112">
        <v>0</v>
      </c>
      <c r="BQ95" s="112">
        <v>1</v>
      </c>
      <c r="BR95" s="112">
        <f t="shared" si="104"/>
        <v>1</v>
      </c>
      <c r="BS95" s="112" t="s">
        <v>29</v>
      </c>
      <c r="BT95" s="112" t="s">
        <v>29</v>
      </c>
      <c r="BU95" s="112">
        <f t="shared" si="105"/>
        <v>0</v>
      </c>
      <c r="BV95" s="112" t="s">
        <v>29</v>
      </c>
      <c r="BW95" s="112" t="s">
        <v>29</v>
      </c>
      <c r="BX95" s="112">
        <f t="shared" si="106"/>
        <v>0</v>
      </c>
      <c r="BY95" s="112" t="s">
        <v>29</v>
      </c>
      <c r="BZ95" s="112" t="s">
        <v>29</v>
      </c>
      <c r="CA95" s="112">
        <f t="shared" si="107"/>
        <v>0</v>
      </c>
      <c r="CB95" s="112" t="s">
        <v>29</v>
      </c>
      <c r="CC95" s="112" t="s">
        <v>29</v>
      </c>
      <c r="CD95" s="112">
        <f t="shared" si="108"/>
        <v>0</v>
      </c>
      <c r="CE95" s="112" t="s">
        <v>29</v>
      </c>
      <c r="CF95" s="112" t="s">
        <v>29</v>
      </c>
      <c r="CG95" s="112">
        <f t="shared" si="109"/>
        <v>0</v>
      </c>
      <c r="CH95" s="112" t="s">
        <v>29</v>
      </c>
      <c r="CI95" s="112" t="s">
        <v>29</v>
      </c>
      <c r="CJ95" s="112">
        <f t="shared" si="110"/>
        <v>0</v>
      </c>
      <c r="CK95" s="112" t="s">
        <v>29</v>
      </c>
      <c r="CL95" s="112" t="s">
        <v>29</v>
      </c>
      <c r="CM95" s="112">
        <f t="shared" si="111"/>
        <v>0</v>
      </c>
      <c r="CN95" s="112">
        <v>2</v>
      </c>
      <c r="CO95" s="112">
        <v>5</v>
      </c>
      <c r="CP95" s="112">
        <v>7</v>
      </c>
    </row>
    <row r="96" spans="1:94" ht="12.75" customHeight="1">
      <c r="A96" s="103">
        <v>3</v>
      </c>
      <c r="B96" s="117" t="s">
        <v>41</v>
      </c>
      <c r="C96" s="121">
        <v>1054</v>
      </c>
      <c r="D96" s="117" t="s">
        <v>128</v>
      </c>
      <c r="E96" s="121">
        <v>13313</v>
      </c>
      <c r="F96" s="121">
        <v>1</v>
      </c>
      <c r="G96" s="121" t="s">
        <v>96</v>
      </c>
      <c r="H96" s="112">
        <v>0</v>
      </c>
      <c r="I96" s="112">
        <v>1</v>
      </c>
      <c r="J96" s="112">
        <f t="shared" si="84"/>
        <v>1</v>
      </c>
      <c r="K96" s="112">
        <v>1</v>
      </c>
      <c r="L96" s="112">
        <v>1</v>
      </c>
      <c r="M96" s="112">
        <f t="shared" si="85"/>
        <v>2</v>
      </c>
      <c r="N96" s="112" t="s">
        <v>29</v>
      </c>
      <c r="O96" s="112" t="s">
        <v>29</v>
      </c>
      <c r="P96" s="112">
        <f t="shared" si="86"/>
        <v>0</v>
      </c>
      <c r="Q96" s="112" t="s">
        <v>29</v>
      </c>
      <c r="R96" s="112" t="s">
        <v>29</v>
      </c>
      <c r="S96" s="112">
        <f t="shared" si="87"/>
        <v>0</v>
      </c>
      <c r="T96" s="112" t="s">
        <v>29</v>
      </c>
      <c r="U96" s="112" t="s">
        <v>29</v>
      </c>
      <c r="V96" s="112">
        <f t="shared" si="88"/>
        <v>0</v>
      </c>
      <c r="W96" s="112" t="s">
        <v>29</v>
      </c>
      <c r="X96" s="112" t="s">
        <v>29</v>
      </c>
      <c r="Y96" s="112">
        <f t="shared" si="89"/>
        <v>0</v>
      </c>
      <c r="Z96" s="112" t="s">
        <v>29</v>
      </c>
      <c r="AA96" s="112" t="s">
        <v>29</v>
      </c>
      <c r="AB96" s="112">
        <f t="shared" si="90"/>
        <v>0</v>
      </c>
      <c r="AC96" s="112" t="s">
        <v>29</v>
      </c>
      <c r="AD96" s="112" t="s">
        <v>29</v>
      </c>
      <c r="AE96" s="112">
        <f t="shared" si="91"/>
        <v>0</v>
      </c>
      <c r="AF96" s="112" t="s">
        <v>29</v>
      </c>
      <c r="AG96" s="112" t="s">
        <v>29</v>
      </c>
      <c r="AH96" s="112">
        <f t="shared" si="92"/>
        <v>0</v>
      </c>
      <c r="AI96" s="112" t="s">
        <v>29</v>
      </c>
      <c r="AJ96" s="112" t="s">
        <v>29</v>
      </c>
      <c r="AK96" s="112">
        <f t="shared" si="93"/>
        <v>0</v>
      </c>
      <c r="AL96" s="112" t="s">
        <v>29</v>
      </c>
      <c r="AM96" s="112" t="s">
        <v>29</v>
      </c>
      <c r="AN96" s="112">
        <f t="shared" si="94"/>
        <v>0</v>
      </c>
      <c r="AO96" s="112" t="s">
        <v>29</v>
      </c>
      <c r="AP96" s="112" t="s">
        <v>29</v>
      </c>
      <c r="AQ96" s="112">
        <f t="shared" si="95"/>
        <v>0</v>
      </c>
      <c r="AR96" s="112" t="s">
        <v>29</v>
      </c>
      <c r="AS96" s="112" t="s">
        <v>29</v>
      </c>
      <c r="AT96" s="112">
        <f t="shared" si="96"/>
        <v>0</v>
      </c>
      <c r="AU96" s="112" t="s">
        <v>29</v>
      </c>
      <c r="AV96" s="112" t="s">
        <v>29</v>
      </c>
      <c r="AW96" s="112">
        <f t="shared" si="97"/>
        <v>0</v>
      </c>
      <c r="AX96" s="112" t="s">
        <v>29</v>
      </c>
      <c r="AY96" s="112" t="s">
        <v>29</v>
      </c>
      <c r="AZ96" s="112">
        <f t="shared" si="98"/>
        <v>0</v>
      </c>
      <c r="BA96" s="112" t="s">
        <v>29</v>
      </c>
      <c r="BB96" s="112" t="s">
        <v>29</v>
      </c>
      <c r="BC96" s="112">
        <f t="shared" si="99"/>
        <v>0</v>
      </c>
      <c r="BD96" s="112" t="s">
        <v>29</v>
      </c>
      <c r="BE96" s="112" t="s">
        <v>29</v>
      </c>
      <c r="BF96" s="112">
        <f t="shared" si="100"/>
        <v>0</v>
      </c>
      <c r="BG96" s="112" t="s">
        <v>29</v>
      </c>
      <c r="BH96" s="112" t="s">
        <v>29</v>
      </c>
      <c r="BI96" s="112">
        <f t="shared" si="101"/>
        <v>0</v>
      </c>
      <c r="BJ96" s="112" t="s">
        <v>29</v>
      </c>
      <c r="BK96" s="112" t="s">
        <v>29</v>
      </c>
      <c r="BL96" s="112">
        <f t="shared" si="102"/>
        <v>0</v>
      </c>
      <c r="BM96" s="112" t="s">
        <v>29</v>
      </c>
      <c r="BN96" s="112" t="s">
        <v>29</v>
      </c>
      <c r="BO96" s="112">
        <f t="shared" si="103"/>
        <v>0</v>
      </c>
      <c r="BP96" s="112" t="s">
        <v>29</v>
      </c>
      <c r="BQ96" s="112" t="s">
        <v>29</v>
      </c>
      <c r="BR96" s="112">
        <f t="shared" si="104"/>
        <v>0</v>
      </c>
      <c r="BS96" s="112" t="s">
        <v>29</v>
      </c>
      <c r="BT96" s="112" t="s">
        <v>29</v>
      </c>
      <c r="BU96" s="112">
        <f t="shared" si="105"/>
        <v>0</v>
      </c>
      <c r="BV96" s="112" t="s">
        <v>29</v>
      </c>
      <c r="BW96" s="112" t="s">
        <v>29</v>
      </c>
      <c r="BX96" s="112">
        <f t="shared" si="106"/>
        <v>0</v>
      </c>
      <c r="BY96" s="112" t="s">
        <v>29</v>
      </c>
      <c r="BZ96" s="112" t="s">
        <v>29</v>
      </c>
      <c r="CA96" s="112">
        <f t="shared" si="107"/>
        <v>0</v>
      </c>
      <c r="CB96" s="112" t="s">
        <v>29</v>
      </c>
      <c r="CC96" s="112" t="s">
        <v>29</v>
      </c>
      <c r="CD96" s="112">
        <f t="shared" si="108"/>
        <v>0</v>
      </c>
      <c r="CE96" s="112" t="s">
        <v>29</v>
      </c>
      <c r="CF96" s="112" t="s">
        <v>29</v>
      </c>
      <c r="CG96" s="112">
        <f t="shared" si="109"/>
        <v>0</v>
      </c>
      <c r="CH96" s="112" t="s">
        <v>29</v>
      </c>
      <c r="CI96" s="112" t="s">
        <v>29</v>
      </c>
      <c r="CJ96" s="112">
        <f t="shared" si="110"/>
        <v>0</v>
      </c>
      <c r="CK96" s="112">
        <v>0</v>
      </c>
      <c r="CL96" s="112">
        <v>2</v>
      </c>
      <c r="CM96" s="112">
        <f t="shared" si="111"/>
        <v>2</v>
      </c>
      <c r="CN96" s="112">
        <v>1</v>
      </c>
      <c r="CO96" s="112">
        <v>4</v>
      </c>
      <c r="CP96" s="112">
        <v>5</v>
      </c>
    </row>
    <row r="97" spans="1:94" ht="12.75" customHeight="1">
      <c r="A97" s="103">
        <v>3</v>
      </c>
      <c r="B97" s="117" t="s">
        <v>41</v>
      </c>
      <c r="C97" s="121">
        <v>1058</v>
      </c>
      <c r="D97" s="117" t="s">
        <v>129</v>
      </c>
      <c r="E97" s="121">
        <v>13884</v>
      </c>
      <c r="F97" s="121">
        <v>1</v>
      </c>
      <c r="G97" s="121" t="s">
        <v>96</v>
      </c>
      <c r="H97" s="112">
        <v>0</v>
      </c>
      <c r="I97" s="112">
        <v>1</v>
      </c>
      <c r="J97" s="112">
        <f t="shared" si="84"/>
        <v>1</v>
      </c>
      <c r="K97" s="112">
        <v>1</v>
      </c>
      <c r="L97" s="112">
        <v>1</v>
      </c>
      <c r="M97" s="112">
        <f t="shared" si="85"/>
        <v>2</v>
      </c>
      <c r="N97" s="112" t="s">
        <v>29</v>
      </c>
      <c r="O97" s="112" t="s">
        <v>29</v>
      </c>
      <c r="P97" s="112">
        <f t="shared" si="86"/>
        <v>0</v>
      </c>
      <c r="Q97" s="112">
        <v>0</v>
      </c>
      <c r="R97" s="112">
        <v>1</v>
      </c>
      <c r="S97" s="112">
        <f t="shared" si="87"/>
        <v>1</v>
      </c>
      <c r="T97" s="112" t="s">
        <v>29</v>
      </c>
      <c r="U97" s="112" t="s">
        <v>29</v>
      </c>
      <c r="V97" s="112">
        <f t="shared" si="88"/>
        <v>0</v>
      </c>
      <c r="W97" s="112" t="s">
        <v>29</v>
      </c>
      <c r="X97" s="112" t="s">
        <v>29</v>
      </c>
      <c r="Y97" s="112">
        <f t="shared" si="89"/>
        <v>0</v>
      </c>
      <c r="Z97" s="112" t="s">
        <v>29</v>
      </c>
      <c r="AA97" s="112" t="s">
        <v>29</v>
      </c>
      <c r="AB97" s="112">
        <f t="shared" si="90"/>
        <v>0</v>
      </c>
      <c r="AC97" s="112" t="s">
        <v>29</v>
      </c>
      <c r="AD97" s="112" t="s">
        <v>29</v>
      </c>
      <c r="AE97" s="112">
        <f t="shared" si="91"/>
        <v>0</v>
      </c>
      <c r="AF97" s="112" t="s">
        <v>29</v>
      </c>
      <c r="AG97" s="112" t="s">
        <v>29</v>
      </c>
      <c r="AH97" s="112">
        <f t="shared" si="92"/>
        <v>0</v>
      </c>
      <c r="AI97" s="112" t="s">
        <v>29</v>
      </c>
      <c r="AJ97" s="112" t="s">
        <v>29</v>
      </c>
      <c r="AK97" s="112">
        <f t="shared" si="93"/>
        <v>0</v>
      </c>
      <c r="AL97" s="112" t="s">
        <v>29</v>
      </c>
      <c r="AM97" s="112" t="s">
        <v>29</v>
      </c>
      <c r="AN97" s="112">
        <f t="shared" si="94"/>
        <v>0</v>
      </c>
      <c r="AO97" s="112" t="s">
        <v>29</v>
      </c>
      <c r="AP97" s="112" t="s">
        <v>29</v>
      </c>
      <c r="AQ97" s="112">
        <f t="shared" si="95"/>
        <v>0</v>
      </c>
      <c r="AR97" s="112" t="s">
        <v>29</v>
      </c>
      <c r="AS97" s="112" t="s">
        <v>29</v>
      </c>
      <c r="AT97" s="112">
        <f t="shared" si="96"/>
        <v>0</v>
      </c>
      <c r="AU97" s="112" t="s">
        <v>29</v>
      </c>
      <c r="AV97" s="112" t="s">
        <v>29</v>
      </c>
      <c r="AW97" s="112">
        <f t="shared" si="97"/>
        <v>0</v>
      </c>
      <c r="AX97" s="112" t="s">
        <v>29</v>
      </c>
      <c r="AY97" s="112" t="s">
        <v>29</v>
      </c>
      <c r="AZ97" s="112">
        <f t="shared" si="98"/>
        <v>0</v>
      </c>
      <c r="BA97" s="112" t="s">
        <v>29</v>
      </c>
      <c r="BB97" s="112" t="s">
        <v>29</v>
      </c>
      <c r="BC97" s="112">
        <f t="shared" si="99"/>
        <v>0</v>
      </c>
      <c r="BD97" s="112" t="s">
        <v>29</v>
      </c>
      <c r="BE97" s="112" t="s">
        <v>29</v>
      </c>
      <c r="BF97" s="112">
        <f t="shared" si="100"/>
        <v>0</v>
      </c>
      <c r="BG97" s="112" t="s">
        <v>29</v>
      </c>
      <c r="BH97" s="112" t="s">
        <v>29</v>
      </c>
      <c r="BI97" s="112">
        <f t="shared" si="101"/>
        <v>0</v>
      </c>
      <c r="BJ97" s="112" t="s">
        <v>29</v>
      </c>
      <c r="BK97" s="112" t="s">
        <v>29</v>
      </c>
      <c r="BL97" s="112">
        <f t="shared" si="102"/>
        <v>0</v>
      </c>
      <c r="BM97" s="112" t="s">
        <v>29</v>
      </c>
      <c r="BN97" s="112" t="s">
        <v>29</v>
      </c>
      <c r="BO97" s="112">
        <f t="shared" si="103"/>
        <v>0</v>
      </c>
      <c r="BP97" s="112" t="s">
        <v>29</v>
      </c>
      <c r="BQ97" s="112" t="s">
        <v>29</v>
      </c>
      <c r="BR97" s="112">
        <f t="shared" si="104"/>
        <v>0</v>
      </c>
      <c r="BS97" s="112" t="s">
        <v>29</v>
      </c>
      <c r="BT97" s="112" t="s">
        <v>29</v>
      </c>
      <c r="BU97" s="112">
        <f t="shared" si="105"/>
        <v>0</v>
      </c>
      <c r="BV97" s="112" t="s">
        <v>29</v>
      </c>
      <c r="BW97" s="112" t="s">
        <v>29</v>
      </c>
      <c r="BX97" s="112">
        <f t="shared" si="106"/>
        <v>0</v>
      </c>
      <c r="BY97" s="112" t="s">
        <v>29</v>
      </c>
      <c r="BZ97" s="112" t="s">
        <v>29</v>
      </c>
      <c r="CA97" s="112">
        <f t="shared" si="107"/>
        <v>0</v>
      </c>
      <c r="CB97" s="112" t="s">
        <v>29</v>
      </c>
      <c r="CC97" s="112" t="s">
        <v>29</v>
      </c>
      <c r="CD97" s="112">
        <f t="shared" si="108"/>
        <v>0</v>
      </c>
      <c r="CE97" s="112" t="s">
        <v>29</v>
      </c>
      <c r="CF97" s="112" t="s">
        <v>29</v>
      </c>
      <c r="CG97" s="112">
        <f t="shared" si="109"/>
        <v>0</v>
      </c>
      <c r="CH97" s="112" t="s">
        <v>29</v>
      </c>
      <c r="CI97" s="112" t="s">
        <v>29</v>
      </c>
      <c r="CJ97" s="112">
        <f t="shared" si="110"/>
        <v>0</v>
      </c>
      <c r="CK97" s="112">
        <v>0</v>
      </c>
      <c r="CL97" s="112">
        <v>1</v>
      </c>
      <c r="CM97" s="112">
        <f t="shared" si="111"/>
        <v>1</v>
      </c>
      <c r="CN97" s="112">
        <v>1</v>
      </c>
      <c r="CO97" s="112">
        <v>4</v>
      </c>
      <c r="CP97" s="112">
        <v>5</v>
      </c>
    </row>
    <row r="98" spans="1:94" ht="12.75" customHeight="1">
      <c r="A98" s="103">
        <v>5</v>
      </c>
      <c r="B98" s="117" t="s">
        <v>131</v>
      </c>
      <c r="C98" s="121">
        <v>1301</v>
      </c>
      <c r="D98" s="117" t="s">
        <v>132</v>
      </c>
      <c r="E98" s="121">
        <v>15361</v>
      </c>
      <c r="F98" s="121">
        <v>1</v>
      </c>
      <c r="G98" s="121" t="s">
        <v>96</v>
      </c>
      <c r="H98" s="112">
        <v>0</v>
      </c>
      <c r="I98" s="112">
        <v>2</v>
      </c>
      <c r="J98" s="112">
        <f t="shared" si="84"/>
        <v>2</v>
      </c>
      <c r="K98" s="112">
        <v>0</v>
      </c>
      <c r="L98" s="112">
        <v>2</v>
      </c>
      <c r="M98" s="112">
        <f t="shared" si="85"/>
        <v>2</v>
      </c>
      <c r="N98" s="112">
        <v>0</v>
      </c>
      <c r="O98" s="112">
        <v>2</v>
      </c>
      <c r="P98" s="112">
        <f t="shared" si="86"/>
        <v>2</v>
      </c>
      <c r="Q98" s="112">
        <v>0</v>
      </c>
      <c r="R98" s="112">
        <v>3</v>
      </c>
      <c r="S98" s="112">
        <f t="shared" si="87"/>
        <v>3</v>
      </c>
      <c r="T98" s="112" t="s">
        <v>29</v>
      </c>
      <c r="U98" s="112" t="s">
        <v>29</v>
      </c>
      <c r="V98" s="112">
        <f t="shared" si="88"/>
        <v>0</v>
      </c>
      <c r="W98" s="112" t="s">
        <v>29</v>
      </c>
      <c r="X98" s="112" t="s">
        <v>29</v>
      </c>
      <c r="Y98" s="112">
        <f t="shared" si="89"/>
        <v>0</v>
      </c>
      <c r="Z98" s="112" t="s">
        <v>29</v>
      </c>
      <c r="AA98" s="112" t="s">
        <v>29</v>
      </c>
      <c r="AB98" s="112">
        <f t="shared" si="90"/>
        <v>0</v>
      </c>
      <c r="AC98" s="112" t="s">
        <v>29</v>
      </c>
      <c r="AD98" s="112" t="s">
        <v>29</v>
      </c>
      <c r="AE98" s="112">
        <f t="shared" si="91"/>
        <v>0</v>
      </c>
      <c r="AF98" s="112" t="s">
        <v>29</v>
      </c>
      <c r="AG98" s="112" t="s">
        <v>29</v>
      </c>
      <c r="AH98" s="112">
        <f t="shared" si="92"/>
        <v>0</v>
      </c>
      <c r="AI98" s="112" t="s">
        <v>29</v>
      </c>
      <c r="AJ98" s="112" t="s">
        <v>29</v>
      </c>
      <c r="AK98" s="112">
        <f t="shared" si="93"/>
        <v>0</v>
      </c>
      <c r="AL98" s="112" t="s">
        <v>29</v>
      </c>
      <c r="AM98" s="112" t="s">
        <v>29</v>
      </c>
      <c r="AN98" s="112">
        <f t="shared" si="94"/>
        <v>0</v>
      </c>
      <c r="AO98" s="112" t="s">
        <v>29</v>
      </c>
      <c r="AP98" s="112" t="s">
        <v>29</v>
      </c>
      <c r="AQ98" s="112">
        <f t="shared" si="95"/>
        <v>0</v>
      </c>
      <c r="AR98" s="112" t="s">
        <v>29</v>
      </c>
      <c r="AS98" s="112" t="s">
        <v>29</v>
      </c>
      <c r="AT98" s="112">
        <f t="shared" si="96"/>
        <v>0</v>
      </c>
      <c r="AU98" s="112" t="s">
        <v>29</v>
      </c>
      <c r="AV98" s="112" t="s">
        <v>29</v>
      </c>
      <c r="AW98" s="112">
        <f t="shared" si="97"/>
        <v>0</v>
      </c>
      <c r="AX98" s="112" t="s">
        <v>29</v>
      </c>
      <c r="AY98" s="112" t="s">
        <v>29</v>
      </c>
      <c r="AZ98" s="112">
        <f t="shared" si="98"/>
        <v>0</v>
      </c>
      <c r="BA98" s="112" t="s">
        <v>29</v>
      </c>
      <c r="BB98" s="112" t="s">
        <v>29</v>
      </c>
      <c r="BC98" s="112">
        <f t="shared" si="99"/>
        <v>0</v>
      </c>
      <c r="BD98" s="112" t="s">
        <v>29</v>
      </c>
      <c r="BE98" s="112" t="s">
        <v>29</v>
      </c>
      <c r="BF98" s="112">
        <f t="shared" si="100"/>
        <v>0</v>
      </c>
      <c r="BG98" s="112" t="s">
        <v>29</v>
      </c>
      <c r="BH98" s="112" t="s">
        <v>29</v>
      </c>
      <c r="BI98" s="112">
        <f t="shared" si="101"/>
        <v>0</v>
      </c>
      <c r="BJ98" s="112" t="s">
        <v>29</v>
      </c>
      <c r="BK98" s="112" t="s">
        <v>29</v>
      </c>
      <c r="BL98" s="112">
        <f t="shared" si="102"/>
        <v>0</v>
      </c>
      <c r="BM98" s="112" t="s">
        <v>29</v>
      </c>
      <c r="BN98" s="112" t="s">
        <v>29</v>
      </c>
      <c r="BO98" s="112">
        <f t="shared" si="103"/>
        <v>0</v>
      </c>
      <c r="BP98" s="112" t="s">
        <v>29</v>
      </c>
      <c r="BQ98" s="112" t="s">
        <v>29</v>
      </c>
      <c r="BR98" s="112">
        <f t="shared" si="104"/>
        <v>0</v>
      </c>
      <c r="BS98" s="112" t="s">
        <v>29</v>
      </c>
      <c r="BT98" s="112" t="s">
        <v>29</v>
      </c>
      <c r="BU98" s="112">
        <f t="shared" si="105"/>
        <v>0</v>
      </c>
      <c r="BV98" s="112" t="s">
        <v>29</v>
      </c>
      <c r="BW98" s="112" t="s">
        <v>29</v>
      </c>
      <c r="BX98" s="112">
        <f t="shared" si="106"/>
        <v>0</v>
      </c>
      <c r="BY98" s="112" t="s">
        <v>29</v>
      </c>
      <c r="BZ98" s="112" t="s">
        <v>29</v>
      </c>
      <c r="CA98" s="112">
        <f t="shared" si="107"/>
        <v>0</v>
      </c>
      <c r="CB98" s="112" t="s">
        <v>29</v>
      </c>
      <c r="CC98" s="112" t="s">
        <v>29</v>
      </c>
      <c r="CD98" s="112">
        <f t="shared" si="108"/>
        <v>0</v>
      </c>
      <c r="CE98" s="112" t="s">
        <v>29</v>
      </c>
      <c r="CF98" s="112" t="s">
        <v>29</v>
      </c>
      <c r="CG98" s="112">
        <f t="shared" si="109"/>
        <v>0</v>
      </c>
      <c r="CH98" s="112" t="s">
        <v>29</v>
      </c>
      <c r="CI98" s="112" t="s">
        <v>29</v>
      </c>
      <c r="CJ98" s="112">
        <f t="shared" si="110"/>
        <v>0</v>
      </c>
      <c r="CK98" s="112" t="s">
        <v>29</v>
      </c>
      <c r="CL98" s="112" t="s">
        <v>29</v>
      </c>
      <c r="CM98" s="112">
        <f t="shared" si="111"/>
        <v>0</v>
      </c>
      <c r="CN98" s="112">
        <v>0</v>
      </c>
      <c r="CO98" s="112">
        <v>9</v>
      </c>
      <c r="CP98" s="112">
        <v>9</v>
      </c>
    </row>
    <row r="99" spans="1:94" ht="12.75" customHeight="1">
      <c r="A99" s="103">
        <v>5</v>
      </c>
      <c r="B99" s="117" t="s">
        <v>131</v>
      </c>
      <c r="C99" s="121">
        <v>1322</v>
      </c>
      <c r="D99" s="117" t="s">
        <v>133</v>
      </c>
      <c r="E99" s="121">
        <v>16196</v>
      </c>
      <c r="F99" s="121">
        <v>1</v>
      </c>
      <c r="G99" s="121" t="s">
        <v>96</v>
      </c>
      <c r="H99" s="112">
        <v>0</v>
      </c>
      <c r="I99" s="112">
        <v>3</v>
      </c>
      <c r="J99" s="112">
        <f t="shared" si="84"/>
        <v>3</v>
      </c>
      <c r="K99" s="112">
        <v>0</v>
      </c>
      <c r="L99" s="112">
        <v>1</v>
      </c>
      <c r="M99" s="112">
        <f t="shared" si="85"/>
        <v>1</v>
      </c>
      <c r="N99" s="112" t="s">
        <v>29</v>
      </c>
      <c r="O99" s="112" t="s">
        <v>29</v>
      </c>
      <c r="P99" s="112">
        <f t="shared" si="86"/>
        <v>0</v>
      </c>
      <c r="Q99" s="112">
        <v>1</v>
      </c>
      <c r="R99" s="112">
        <v>2</v>
      </c>
      <c r="S99" s="112">
        <f t="shared" si="87"/>
        <v>3</v>
      </c>
      <c r="T99" s="112" t="s">
        <v>29</v>
      </c>
      <c r="U99" s="112" t="s">
        <v>29</v>
      </c>
      <c r="V99" s="112">
        <f t="shared" si="88"/>
        <v>0</v>
      </c>
      <c r="W99" s="112" t="s">
        <v>29</v>
      </c>
      <c r="X99" s="112" t="s">
        <v>29</v>
      </c>
      <c r="Y99" s="112">
        <f t="shared" si="89"/>
        <v>0</v>
      </c>
      <c r="Z99" s="112" t="s">
        <v>29</v>
      </c>
      <c r="AA99" s="112" t="s">
        <v>29</v>
      </c>
      <c r="AB99" s="112">
        <f t="shared" si="90"/>
        <v>0</v>
      </c>
      <c r="AC99" s="112" t="s">
        <v>29</v>
      </c>
      <c r="AD99" s="112" t="s">
        <v>29</v>
      </c>
      <c r="AE99" s="112">
        <f t="shared" si="91"/>
        <v>0</v>
      </c>
      <c r="AF99" s="112" t="s">
        <v>29</v>
      </c>
      <c r="AG99" s="112" t="s">
        <v>29</v>
      </c>
      <c r="AH99" s="112">
        <f t="shared" si="92"/>
        <v>0</v>
      </c>
      <c r="AI99" s="112" t="s">
        <v>29</v>
      </c>
      <c r="AJ99" s="112" t="s">
        <v>29</v>
      </c>
      <c r="AK99" s="112">
        <f t="shared" si="93"/>
        <v>0</v>
      </c>
      <c r="AL99" s="112" t="s">
        <v>29</v>
      </c>
      <c r="AM99" s="112" t="s">
        <v>29</v>
      </c>
      <c r="AN99" s="112">
        <f t="shared" si="94"/>
        <v>0</v>
      </c>
      <c r="AO99" s="112" t="s">
        <v>29</v>
      </c>
      <c r="AP99" s="112" t="s">
        <v>29</v>
      </c>
      <c r="AQ99" s="112">
        <f t="shared" si="95"/>
        <v>0</v>
      </c>
      <c r="AR99" s="112" t="s">
        <v>29</v>
      </c>
      <c r="AS99" s="112" t="s">
        <v>29</v>
      </c>
      <c r="AT99" s="112">
        <f t="shared" si="96"/>
        <v>0</v>
      </c>
      <c r="AU99" s="112" t="s">
        <v>29</v>
      </c>
      <c r="AV99" s="112" t="s">
        <v>29</v>
      </c>
      <c r="AW99" s="112">
        <f t="shared" si="97"/>
        <v>0</v>
      </c>
      <c r="AX99" s="112" t="s">
        <v>29</v>
      </c>
      <c r="AY99" s="112" t="s">
        <v>29</v>
      </c>
      <c r="AZ99" s="112">
        <f t="shared" si="98"/>
        <v>0</v>
      </c>
      <c r="BA99" s="112" t="s">
        <v>29</v>
      </c>
      <c r="BB99" s="112" t="s">
        <v>29</v>
      </c>
      <c r="BC99" s="112">
        <f t="shared" si="99"/>
        <v>0</v>
      </c>
      <c r="BD99" s="112" t="s">
        <v>29</v>
      </c>
      <c r="BE99" s="112" t="s">
        <v>29</v>
      </c>
      <c r="BF99" s="112">
        <f t="shared" si="100"/>
        <v>0</v>
      </c>
      <c r="BG99" s="112" t="s">
        <v>29</v>
      </c>
      <c r="BH99" s="112" t="s">
        <v>29</v>
      </c>
      <c r="BI99" s="112">
        <f t="shared" si="101"/>
        <v>0</v>
      </c>
      <c r="BJ99" s="112" t="s">
        <v>29</v>
      </c>
      <c r="BK99" s="112" t="s">
        <v>29</v>
      </c>
      <c r="BL99" s="112">
        <f t="shared" si="102"/>
        <v>0</v>
      </c>
      <c r="BM99" s="112" t="s">
        <v>29</v>
      </c>
      <c r="BN99" s="112" t="s">
        <v>29</v>
      </c>
      <c r="BO99" s="112">
        <f t="shared" si="103"/>
        <v>0</v>
      </c>
      <c r="BP99" s="112" t="s">
        <v>29</v>
      </c>
      <c r="BQ99" s="112" t="s">
        <v>29</v>
      </c>
      <c r="BR99" s="112">
        <f t="shared" si="104"/>
        <v>0</v>
      </c>
      <c r="BS99" s="112" t="s">
        <v>29</v>
      </c>
      <c r="BT99" s="112" t="s">
        <v>29</v>
      </c>
      <c r="BU99" s="112">
        <f t="shared" si="105"/>
        <v>0</v>
      </c>
      <c r="BV99" s="112" t="s">
        <v>29</v>
      </c>
      <c r="BW99" s="112" t="s">
        <v>29</v>
      </c>
      <c r="BX99" s="112">
        <f t="shared" si="106"/>
        <v>0</v>
      </c>
      <c r="BY99" s="112" t="s">
        <v>29</v>
      </c>
      <c r="BZ99" s="112" t="s">
        <v>29</v>
      </c>
      <c r="CA99" s="112">
        <f t="shared" si="107"/>
        <v>0</v>
      </c>
      <c r="CB99" s="112" t="s">
        <v>29</v>
      </c>
      <c r="CC99" s="112" t="s">
        <v>29</v>
      </c>
      <c r="CD99" s="112">
        <f t="shared" si="108"/>
        <v>0</v>
      </c>
      <c r="CE99" s="112" t="s">
        <v>29</v>
      </c>
      <c r="CF99" s="112" t="s">
        <v>29</v>
      </c>
      <c r="CG99" s="112">
        <f t="shared" si="109"/>
        <v>0</v>
      </c>
      <c r="CH99" s="112" t="s">
        <v>29</v>
      </c>
      <c r="CI99" s="112" t="s">
        <v>29</v>
      </c>
      <c r="CJ99" s="112">
        <f t="shared" si="110"/>
        <v>0</v>
      </c>
      <c r="CK99" s="112" t="s">
        <v>29</v>
      </c>
      <c r="CL99" s="112" t="s">
        <v>29</v>
      </c>
      <c r="CM99" s="112">
        <f t="shared" si="111"/>
        <v>0</v>
      </c>
      <c r="CN99" s="112">
        <v>1</v>
      </c>
      <c r="CO99" s="112">
        <v>6</v>
      </c>
      <c r="CP99" s="112">
        <v>7</v>
      </c>
    </row>
    <row r="100" spans="1:94" ht="12.75" customHeight="1">
      <c r="A100" s="103">
        <v>5</v>
      </c>
      <c r="B100" s="117" t="s">
        <v>131</v>
      </c>
      <c r="C100" s="121">
        <v>1362</v>
      </c>
      <c r="D100" s="117" t="s">
        <v>134</v>
      </c>
      <c r="E100" s="121">
        <v>11735</v>
      </c>
      <c r="F100" s="121">
        <v>1</v>
      </c>
      <c r="G100" s="121" t="s">
        <v>96</v>
      </c>
      <c r="H100" s="112">
        <v>0</v>
      </c>
      <c r="I100" s="112">
        <v>2</v>
      </c>
      <c r="J100" s="112">
        <f t="shared" si="84"/>
        <v>2</v>
      </c>
      <c r="K100" s="112">
        <v>2</v>
      </c>
      <c r="L100" s="112">
        <v>2</v>
      </c>
      <c r="M100" s="112">
        <f t="shared" si="85"/>
        <v>4</v>
      </c>
      <c r="N100" s="112" t="s">
        <v>29</v>
      </c>
      <c r="O100" s="112" t="s">
        <v>29</v>
      </c>
      <c r="P100" s="112">
        <f t="shared" si="86"/>
        <v>0</v>
      </c>
      <c r="Q100" s="112">
        <v>1</v>
      </c>
      <c r="R100" s="112">
        <v>2</v>
      </c>
      <c r="S100" s="112">
        <f t="shared" si="87"/>
        <v>3</v>
      </c>
      <c r="T100" s="112" t="s">
        <v>29</v>
      </c>
      <c r="U100" s="112" t="s">
        <v>29</v>
      </c>
      <c r="V100" s="112">
        <f t="shared" si="88"/>
        <v>0</v>
      </c>
      <c r="W100" s="112" t="s">
        <v>29</v>
      </c>
      <c r="X100" s="112" t="s">
        <v>29</v>
      </c>
      <c r="Y100" s="112">
        <f t="shared" si="89"/>
        <v>0</v>
      </c>
      <c r="Z100" s="112" t="s">
        <v>29</v>
      </c>
      <c r="AA100" s="112" t="s">
        <v>29</v>
      </c>
      <c r="AB100" s="112">
        <f t="shared" si="90"/>
        <v>0</v>
      </c>
      <c r="AC100" s="112" t="s">
        <v>29</v>
      </c>
      <c r="AD100" s="112" t="s">
        <v>29</v>
      </c>
      <c r="AE100" s="112">
        <f t="shared" si="91"/>
        <v>0</v>
      </c>
      <c r="AF100" s="112" t="s">
        <v>29</v>
      </c>
      <c r="AG100" s="112" t="s">
        <v>29</v>
      </c>
      <c r="AH100" s="112">
        <f t="shared" si="92"/>
        <v>0</v>
      </c>
      <c r="AI100" s="112" t="s">
        <v>29</v>
      </c>
      <c r="AJ100" s="112" t="s">
        <v>29</v>
      </c>
      <c r="AK100" s="112">
        <f t="shared" si="93"/>
        <v>0</v>
      </c>
      <c r="AL100" s="112" t="s">
        <v>29</v>
      </c>
      <c r="AM100" s="112" t="s">
        <v>29</v>
      </c>
      <c r="AN100" s="112">
        <f t="shared" si="94"/>
        <v>0</v>
      </c>
      <c r="AO100" s="112" t="s">
        <v>29</v>
      </c>
      <c r="AP100" s="112" t="s">
        <v>29</v>
      </c>
      <c r="AQ100" s="112">
        <f t="shared" si="95"/>
        <v>0</v>
      </c>
      <c r="AR100" s="112" t="s">
        <v>29</v>
      </c>
      <c r="AS100" s="112" t="s">
        <v>29</v>
      </c>
      <c r="AT100" s="112">
        <f t="shared" si="96"/>
        <v>0</v>
      </c>
      <c r="AU100" s="112" t="s">
        <v>29</v>
      </c>
      <c r="AV100" s="112" t="s">
        <v>29</v>
      </c>
      <c r="AW100" s="112">
        <f t="shared" si="97"/>
        <v>0</v>
      </c>
      <c r="AX100" s="112" t="s">
        <v>29</v>
      </c>
      <c r="AY100" s="112" t="s">
        <v>29</v>
      </c>
      <c r="AZ100" s="112">
        <f t="shared" si="98"/>
        <v>0</v>
      </c>
      <c r="BA100" s="112" t="s">
        <v>29</v>
      </c>
      <c r="BB100" s="112" t="s">
        <v>29</v>
      </c>
      <c r="BC100" s="112">
        <f t="shared" si="99"/>
        <v>0</v>
      </c>
      <c r="BD100" s="112" t="s">
        <v>29</v>
      </c>
      <c r="BE100" s="112" t="s">
        <v>29</v>
      </c>
      <c r="BF100" s="112">
        <f t="shared" si="100"/>
        <v>0</v>
      </c>
      <c r="BG100" s="112" t="s">
        <v>29</v>
      </c>
      <c r="BH100" s="112" t="s">
        <v>29</v>
      </c>
      <c r="BI100" s="112">
        <f t="shared" si="101"/>
        <v>0</v>
      </c>
      <c r="BJ100" s="112" t="s">
        <v>29</v>
      </c>
      <c r="BK100" s="112" t="s">
        <v>29</v>
      </c>
      <c r="BL100" s="112">
        <f t="shared" si="102"/>
        <v>0</v>
      </c>
      <c r="BM100" s="112" t="s">
        <v>29</v>
      </c>
      <c r="BN100" s="112" t="s">
        <v>29</v>
      </c>
      <c r="BO100" s="112">
        <f t="shared" si="103"/>
        <v>0</v>
      </c>
      <c r="BP100" s="112" t="s">
        <v>29</v>
      </c>
      <c r="BQ100" s="112" t="s">
        <v>29</v>
      </c>
      <c r="BR100" s="112">
        <f t="shared" si="104"/>
        <v>0</v>
      </c>
      <c r="BS100" s="112" t="s">
        <v>29</v>
      </c>
      <c r="BT100" s="112" t="s">
        <v>29</v>
      </c>
      <c r="BU100" s="112">
        <f t="shared" si="105"/>
        <v>0</v>
      </c>
      <c r="BV100" s="112" t="s">
        <v>29</v>
      </c>
      <c r="BW100" s="112" t="s">
        <v>29</v>
      </c>
      <c r="BX100" s="112">
        <f t="shared" si="106"/>
        <v>0</v>
      </c>
      <c r="BY100" s="112" t="s">
        <v>29</v>
      </c>
      <c r="BZ100" s="112" t="s">
        <v>29</v>
      </c>
      <c r="CA100" s="112">
        <f t="shared" si="107"/>
        <v>0</v>
      </c>
      <c r="CB100" s="112" t="s">
        <v>29</v>
      </c>
      <c r="CC100" s="112" t="s">
        <v>29</v>
      </c>
      <c r="CD100" s="112">
        <f t="shared" si="108"/>
        <v>0</v>
      </c>
      <c r="CE100" s="112" t="s">
        <v>29</v>
      </c>
      <c r="CF100" s="112" t="s">
        <v>29</v>
      </c>
      <c r="CG100" s="112">
        <f t="shared" si="109"/>
        <v>0</v>
      </c>
      <c r="CH100" s="112" t="s">
        <v>29</v>
      </c>
      <c r="CI100" s="112" t="s">
        <v>29</v>
      </c>
      <c r="CJ100" s="112">
        <f t="shared" si="110"/>
        <v>0</v>
      </c>
      <c r="CK100" s="112" t="s">
        <v>29</v>
      </c>
      <c r="CL100" s="112" t="s">
        <v>29</v>
      </c>
      <c r="CM100" s="112">
        <f t="shared" si="111"/>
        <v>0</v>
      </c>
      <c r="CN100" s="112">
        <v>3</v>
      </c>
      <c r="CO100" s="112">
        <v>6</v>
      </c>
      <c r="CP100" s="112">
        <v>9</v>
      </c>
    </row>
    <row r="101" spans="1:94" ht="12.75" customHeight="1">
      <c r="A101" s="103">
        <v>5</v>
      </c>
      <c r="B101" s="117" t="s">
        <v>131</v>
      </c>
      <c r="C101" s="121">
        <v>1372</v>
      </c>
      <c r="D101" s="117" t="s">
        <v>135</v>
      </c>
      <c r="E101" s="121">
        <v>14885</v>
      </c>
      <c r="F101" s="121">
        <v>1</v>
      </c>
      <c r="G101" s="121" t="s">
        <v>96</v>
      </c>
      <c r="H101" s="112">
        <v>0</v>
      </c>
      <c r="I101" s="112">
        <v>3</v>
      </c>
      <c r="J101" s="112">
        <f t="shared" si="84"/>
        <v>3</v>
      </c>
      <c r="K101" s="112">
        <v>1</v>
      </c>
      <c r="L101" s="112">
        <v>2</v>
      </c>
      <c r="M101" s="112">
        <f t="shared" si="85"/>
        <v>3</v>
      </c>
      <c r="N101" s="112" t="s">
        <v>29</v>
      </c>
      <c r="O101" s="112" t="s">
        <v>29</v>
      </c>
      <c r="P101" s="112">
        <f t="shared" si="86"/>
        <v>0</v>
      </c>
      <c r="Q101" s="112">
        <v>0</v>
      </c>
      <c r="R101" s="112">
        <v>3</v>
      </c>
      <c r="S101" s="112">
        <f t="shared" si="87"/>
        <v>3</v>
      </c>
      <c r="T101" s="112" t="s">
        <v>29</v>
      </c>
      <c r="U101" s="112" t="s">
        <v>29</v>
      </c>
      <c r="V101" s="112">
        <f t="shared" si="88"/>
        <v>0</v>
      </c>
      <c r="W101" s="112" t="s">
        <v>29</v>
      </c>
      <c r="X101" s="112" t="s">
        <v>29</v>
      </c>
      <c r="Y101" s="112">
        <f t="shared" si="89"/>
        <v>0</v>
      </c>
      <c r="Z101" s="112" t="s">
        <v>29</v>
      </c>
      <c r="AA101" s="112" t="s">
        <v>29</v>
      </c>
      <c r="AB101" s="112">
        <f t="shared" si="90"/>
        <v>0</v>
      </c>
      <c r="AC101" s="112" t="s">
        <v>29</v>
      </c>
      <c r="AD101" s="112" t="s">
        <v>29</v>
      </c>
      <c r="AE101" s="112">
        <f t="shared" si="91"/>
        <v>0</v>
      </c>
      <c r="AF101" s="112" t="s">
        <v>29</v>
      </c>
      <c r="AG101" s="112" t="s">
        <v>29</v>
      </c>
      <c r="AH101" s="112">
        <f t="shared" si="92"/>
        <v>0</v>
      </c>
      <c r="AI101" s="112" t="s">
        <v>29</v>
      </c>
      <c r="AJ101" s="112" t="s">
        <v>29</v>
      </c>
      <c r="AK101" s="112">
        <f t="shared" si="93"/>
        <v>0</v>
      </c>
      <c r="AL101" s="112" t="s">
        <v>29</v>
      </c>
      <c r="AM101" s="112" t="s">
        <v>29</v>
      </c>
      <c r="AN101" s="112">
        <f t="shared" si="94"/>
        <v>0</v>
      </c>
      <c r="AO101" s="112" t="s">
        <v>29</v>
      </c>
      <c r="AP101" s="112" t="s">
        <v>29</v>
      </c>
      <c r="AQ101" s="112">
        <f t="shared" si="95"/>
        <v>0</v>
      </c>
      <c r="AR101" s="112" t="s">
        <v>29</v>
      </c>
      <c r="AS101" s="112" t="s">
        <v>29</v>
      </c>
      <c r="AT101" s="112">
        <f t="shared" si="96"/>
        <v>0</v>
      </c>
      <c r="AU101" s="112" t="s">
        <v>29</v>
      </c>
      <c r="AV101" s="112" t="s">
        <v>29</v>
      </c>
      <c r="AW101" s="112">
        <f t="shared" si="97"/>
        <v>0</v>
      </c>
      <c r="AX101" s="112" t="s">
        <v>29</v>
      </c>
      <c r="AY101" s="112" t="s">
        <v>29</v>
      </c>
      <c r="AZ101" s="112">
        <f t="shared" si="98"/>
        <v>0</v>
      </c>
      <c r="BA101" s="112" t="s">
        <v>29</v>
      </c>
      <c r="BB101" s="112" t="s">
        <v>29</v>
      </c>
      <c r="BC101" s="112">
        <f t="shared" si="99"/>
        <v>0</v>
      </c>
      <c r="BD101" s="112" t="s">
        <v>29</v>
      </c>
      <c r="BE101" s="112" t="s">
        <v>29</v>
      </c>
      <c r="BF101" s="112">
        <f t="shared" si="100"/>
        <v>0</v>
      </c>
      <c r="BG101" s="112" t="s">
        <v>29</v>
      </c>
      <c r="BH101" s="112" t="s">
        <v>29</v>
      </c>
      <c r="BI101" s="112">
        <f t="shared" si="101"/>
        <v>0</v>
      </c>
      <c r="BJ101" s="112" t="s">
        <v>29</v>
      </c>
      <c r="BK101" s="112" t="s">
        <v>29</v>
      </c>
      <c r="BL101" s="112">
        <f t="shared" si="102"/>
        <v>0</v>
      </c>
      <c r="BM101" s="112" t="s">
        <v>29</v>
      </c>
      <c r="BN101" s="112" t="s">
        <v>29</v>
      </c>
      <c r="BO101" s="112">
        <f t="shared" si="103"/>
        <v>0</v>
      </c>
      <c r="BP101" s="112" t="s">
        <v>29</v>
      </c>
      <c r="BQ101" s="112" t="s">
        <v>29</v>
      </c>
      <c r="BR101" s="112">
        <f t="shared" si="104"/>
        <v>0</v>
      </c>
      <c r="BS101" s="112" t="s">
        <v>29</v>
      </c>
      <c r="BT101" s="112" t="s">
        <v>29</v>
      </c>
      <c r="BU101" s="112">
        <f t="shared" si="105"/>
        <v>0</v>
      </c>
      <c r="BV101" s="112" t="s">
        <v>29</v>
      </c>
      <c r="BW101" s="112" t="s">
        <v>29</v>
      </c>
      <c r="BX101" s="112">
        <f t="shared" si="106"/>
        <v>0</v>
      </c>
      <c r="BY101" s="112" t="s">
        <v>29</v>
      </c>
      <c r="BZ101" s="112" t="s">
        <v>29</v>
      </c>
      <c r="CA101" s="112">
        <f t="shared" si="107"/>
        <v>0</v>
      </c>
      <c r="CB101" s="112" t="s">
        <v>29</v>
      </c>
      <c r="CC101" s="112" t="s">
        <v>29</v>
      </c>
      <c r="CD101" s="112">
        <f t="shared" si="108"/>
        <v>0</v>
      </c>
      <c r="CE101" s="112" t="s">
        <v>29</v>
      </c>
      <c r="CF101" s="112" t="s">
        <v>29</v>
      </c>
      <c r="CG101" s="112">
        <f t="shared" si="109"/>
        <v>0</v>
      </c>
      <c r="CH101" s="112" t="s">
        <v>29</v>
      </c>
      <c r="CI101" s="112" t="s">
        <v>29</v>
      </c>
      <c r="CJ101" s="112">
        <f t="shared" si="110"/>
        <v>0</v>
      </c>
      <c r="CK101" s="112" t="s">
        <v>29</v>
      </c>
      <c r="CL101" s="112" t="s">
        <v>29</v>
      </c>
      <c r="CM101" s="112">
        <f t="shared" si="111"/>
        <v>0</v>
      </c>
      <c r="CN101" s="112">
        <v>1</v>
      </c>
      <c r="CO101" s="112">
        <v>8</v>
      </c>
      <c r="CP101" s="112">
        <v>9</v>
      </c>
    </row>
    <row r="102" spans="1:94" ht="12.75" customHeight="1">
      <c r="A102" s="103">
        <v>6</v>
      </c>
      <c r="B102" s="117" t="s">
        <v>136</v>
      </c>
      <c r="C102" s="121">
        <v>1407</v>
      </c>
      <c r="D102" s="117" t="s">
        <v>137</v>
      </c>
      <c r="E102" s="121">
        <v>10233</v>
      </c>
      <c r="F102" s="121">
        <v>1</v>
      </c>
      <c r="G102" s="121" t="s">
        <v>96</v>
      </c>
      <c r="H102" s="112">
        <v>0</v>
      </c>
      <c r="I102" s="112">
        <v>1</v>
      </c>
      <c r="J102" s="112">
        <f t="shared" si="84"/>
        <v>1</v>
      </c>
      <c r="K102" s="112">
        <v>1</v>
      </c>
      <c r="L102" s="112">
        <v>2</v>
      </c>
      <c r="M102" s="112">
        <f t="shared" si="85"/>
        <v>3</v>
      </c>
      <c r="N102" s="112" t="s">
        <v>29</v>
      </c>
      <c r="O102" s="112" t="s">
        <v>29</v>
      </c>
      <c r="P102" s="112">
        <f t="shared" si="86"/>
        <v>0</v>
      </c>
      <c r="Q102" s="112">
        <v>0</v>
      </c>
      <c r="R102" s="112">
        <v>2</v>
      </c>
      <c r="S102" s="112">
        <f t="shared" si="87"/>
        <v>2</v>
      </c>
      <c r="T102" s="112" t="s">
        <v>29</v>
      </c>
      <c r="U102" s="112" t="s">
        <v>29</v>
      </c>
      <c r="V102" s="112">
        <f t="shared" si="88"/>
        <v>0</v>
      </c>
      <c r="W102" s="112" t="s">
        <v>29</v>
      </c>
      <c r="X102" s="112" t="s">
        <v>29</v>
      </c>
      <c r="Y102" s="112">
        <f t="shared" si="89"/>
        <v>0</v>
      </c>
      <c r="Z102" s="112" t="s">
        <v>29</v>
      </c>
      <c r="AA102" s="112" t="s">
        <v>29</v>
      </c>
      <c r="AB102" s="112">
        <f t="shared" si="90"/>
        <v>0</v>
      </c>
      <c r="AC102" s="112" t="s">
        <v>29</v>
      </c>
      <c r="AD102" s="112" t="s">
        <v>29</v>
      </c>
      <c r="AE102" s="112">
        <f t="shared" si="91"/>
        <v>0</v>
      </c>
      <c r="AF102" s="112" t="s">
        <v>29</v>
      </c>
      <c r="AG102" s="112" t="s">
        <v>29</v>
      </c>
      <c r="AH102" s="112">
        <f t="shared" si="92"/>
        <v>0</v>
      </c>
      <c r="AI102" s="112" t="s">
        <v>29</v>
      </c>
      <c r="AJ102" s="112" t="s">
        <v>29</v>
      </c>
      <c r="AK102" s="112">
        <f t="shared" si="93"/>
        <v>0</v>
      </c>
      <c r="AL102" s="112" t="s">
        <v>29</v>
      </c>
      <c r="AM102" s="112" t="s">
        <v>29</v>
      </c>
      <c r="AN102" s="112">
        <f t="shared" si="94"/>
        <v>0</v>
      </c>
      <c r="AO102" s="112" t="s">
        <v>29</v>
      </c>
      <c r="AP102" s="112" t="s">
        <v>29</v>
      </c>
      <c r="AQ102" s="112">
        <f t="shared" si="95"/>
        <v>0</v>
      </c>
      <c r="AR102" s="112" t="s">
        <v>29</v>
      </c>
      <c r="AS102" s="112" t="s">
        <v>29</v>
      </c>
      <c r="AT102" s="112">
        <f t="shared" si="96"/>
        <v>0</v>
      </c>
      <c r="AU102" s="112" t="s">
        <v>29</v>
      </c>
      <c r="AV102" s="112" t="s">
        <v>29</v>
      </c>
      <c r="AW102" s="112">
        <f t="shared" si="97"/>
        <v>0</v>
      </c>
      <c r="AX102" s="112" t="s">
        <v>29</v>
      </c>
      <c r="AY102" s="112" t="s">
        <v>29</v>
      </c>
      <c r="AZ102" s="112">
        <f t="shared" si="98"/>
        <v>0</v>
      </c>
      <c r="BA102" s="112" t="s">
        <v>29</v>
      </c>
      <c r="BB102" s="112" t="s">
        <v>29</v>
      </c>
      <c r="BC102" s="112">
        <f t="shared" si="99"/>
        <v>0</v>
      </c>
      <c r="BD102" s="112" t="s">
        <v>29</v>
      </c>
      <c r="BE102" s="112" t="s">
        <v>29</v>
      </c>
      <c r="BF102" s="112">
        <f t="shared" si="100"/>
        <v>0</v>
      </c>
      <c r="BG102" s="112" t="s">
        <v>29</v>
      </c>
      <c r="BH102" s="112" t="s">
        <v>29</v>
      </c>
      <c r="BI102" s="112">
        <f t="shared" si="101"/>
        <v>0</v>
      </c>
      <c r="BJ102" s="112" t="s">
        <v>29</v>
      </c>
      <c r="BK102" s="112" t="s">
        <v>29</v>
      </c>
      <c r="BL102" s="112">
        <f t="shared" si="102"/>
        <v>0</v>
      </c>
      <c r="BM102" s="112" t="s">
        <v>29</v>
      </c>
      <c r="BN102" s="112" t="s">
        <v>29</v>
      </c>
      <c r="BO102" s="112">
        <f t="shared" si="103"/>
        <v>0</v>
      </c>
      <c r="BP102" s="112" t="s">
        <v>29</v>
      </c>
      <c r="BQ102" s="112" t="s">
        <v>29</v>
      </c>
      <c r="BR102" s="112">
        <f t="shared" si="104"/>
        <v>0</v>
      </c>
      <c r="BS102" s="112" t="s">
        <v>29</v>
      </c>
      <c r="BT102" s="112" t="s">
        <v>29</v>
      </c>
      <c r="BU102" s="112">
        <f t="shared" si="105"/>
        <v>0</v>
      </c>
      <c r="BV102" s="112" t="s">
        <v>29</v>
      </c>
      <c r="BW102" s="112" t="s">
        <v>29</v>
      </c>
      <c r="BX102" s="112">
        <f t="shared" si="106"/>
        <v>0</v>
      </c>
      <c r="BY102" s="112" t="s">
        <v>29</v>
      </c>
      <c r="BZ102" s="112" t="s">
        <v>29</v>
      </c>
      <c r="CA102" s="112">
        <f t="shared" si="107"/>
        <v>0</v>
      </c>
      <c r="CB102" s="112" t="s">
        <v>29</v>
      </c>
      <c r="CC102" s="112" t="s">
        <v>29</v>
      </c>
      <c r="CD102" s="112">
        <f t="shared" si="108"/>
        <v>0</v>
      </c>
      <c r="CE102" s="112" t="s">
        <v>29</v>
      </c>
      <c r="CF102" s="112" t="s">
        <v>29</v>
      </c>
      <c r="CG102" s="112">
        <f t="shared" si="109"/>
        <v>0</v>
      </c>
      <c r="CH102" s="112" t="s">
        <v>29</v>
      </c>
      <c r="CI102" s="112" t="s">
        <v>29</v>
      </c>
      <c r="CJ102" s="112">
        <f t="shared" si="110"/>
        <v>0</v>
      </c>
      <c r="CK102" s="112">
        <v>1</v>
      </c>
      <c r="CL102" s="112">
        <v>0</v>
      </c>
      <c r="CM102" s="112">
        <f t="shared" si="111"/>
        <v>1</v>
      </c>
      <c r="CN102" s="112">
        <v>2</v>
      </c>
      <c r="CO102" s="112">
        <v>5</v>
      </c>
      <c r="CP102" s="112">
        <v>7</v>
      </c>
    </row>
    <row r="103" spans="1:94" ht="12.75" customHeight="1">
      <c r="A103" s="103">
        <v>8</v>
      </c>
      <c r="B103" s="117" t="s">
        <v>138</v>
      </c>
      <c r="C103" s="121">
        <v>1630</v>
      </c>
      <c r="D103" s="117" t="s">
        <v>139</v>
      </c>
      <c r="E103" s="121">
        <v>18057</v>
      </c>
      <c r="F103" s="121">
        <v>1</v>
      </c>
      <c r="G103" s="121" t="s">
        <v>96</v>
      </c>
      <c r="H103" s="112">
        <v>0</v>
      </c>
      <c r="I103" s="112">
        <v>1</v>
      </c>
      <c r="J103" s="112">
        <f t="shared" si="84"/>
        <v>1</v>
      </c>
      <c r="K103" s="112">
        <v>0</v>
      </c>
      <c r="L103" s="112">
        <v>1</v>
      </c>
      <c r="M103" s="112">
        <f t="shared" si="85"/>
        <v>1</v>
      </c>
      <c r="N103" s="112" t="s">
        <v>29</v>
      </c>
      <c r="O103" s="112" t="s">
        <v>29</v>
      </c>
      <c r="P103" s="112">
        <f t="shared" si="86"/>
        <v>0</v>
      </c>
      <c r="Q103" s="112">
        <v>0</v>
      </c>
      <c r="R103" s="112">
        <v>2</v>
      </c>
      <c r="S103" s="112">
        <f t="shared" si="87"/>
        <v>2</v>
      </c>
      <c r="T103" s="112" t="s">
        <v>29</v>
      </c>
      <c r="U103" s="112" t="s">
        <v>29</v>
      </c>
      <c r="V103" s="112">
        <f t="shared" si="88"/>
        <v>0</v>
      </c>
      <c r="W103" s="112" t="s">
        <v>29</v>
      </c>
      <c r="X103" s="112" t="s">
        <v>29</v>
      </c>
      <c r="Y103" s="112">
        <f t="shared" si="89"/>
        <v>0</v>
      </c>
      <c r="Z103" s="112" t="s">
        <v>29</v>
      </c>
      <c r="AA103" s="112" t="s">
        <v>29</v>
      </c>
      <c r="AB103" s="112">
        <f t="shared" si="90"/>
        <v>0</v>
      </c>
      <c r="AC103" s="112" t="s">
        <v>29</v>
      </c>
      <c r="AD103" s="112" t="s">
        <v>29</v>
      </c>
      <c r="AE103" s="112">
        <f t="shared" si="91"/>
        <v>0</v>
      </c>
      <c r="AF103" s="112" t="s">
        <v>29</v>
      </c>
      <c r="AG103" s="112" t="s">
        <v>29</v>
      </c>
      <c r="AH103" s="112">
        <f t="shared" si="92"/>
        <v>0</v>
      </c>
      <c r="AI103" s="112" t="s">
        <v>29</v>
      </c>
      <c r="AJ103" s="112" t="s">
        <v>29</v>
      </c>
      <c r="AK103" s="112">
        <f t="shared" si="93"/>
        <v>0</v>
      </c>
      <c r="AL103" s="112">
        <v>0</v>
      </c>
      <c r="AM103" s="112">
        <v>1</v>
      </c>
      <c r="AN103" s="112">
        <f t="shared" si="94"/>
        <v>1</v>
      </c>
      <c r="AO103" s="112" t="s">
        <v>29</v>
      </c>
      <c r="AP103" s="112" t="s">
        <v>29</v>
      </c>
      <c r="AQ103" s="112">
        <f t="shared" si="95"/>
        <v>0</v>
      </c>
      <c r="AR103" s="112" t="s">
        <v>29</v>
      </c>
      <c r="AS103" s="112" t="s">
        <v>29</v>
      </c>
      <c r="AT103" s="112">
        <f t="shared" si="96"/>
        <v>0</v>
      </c>
      <c r="AU103" s="112" t="s">
        <v>29</v>
      </c>
      <c r="AV103" s="112" t="s">
        <v>29</v>
      </c>
      <c r="AW103" s="112">
        <f t="shared" si="97"/>
        <v>0</v>
      </c>
      <c r="AX103" s="112" t="s">
        <v>29</v>
      </c>
      <c r="AY103" s="112" t="s">
        <v>29</v>
      </c>
      <c r="AZ103" s="112">
        <f t="shared" si="98"/>
        <v>0</v>
      </c>
      <c r="BA103" s="112">
        <v>1</v>
      </c>
      <c r="BB103" s="112">
        <v>0</v>
      </c>
      <c r="BC103" s="112">
        <f t="shared" si="99"/>
        <v>1</v>
      </c>
      <c r="BD103" s="112" t="s">
        <v>29</v>
      </c>
      <c r="BE103" s="112" t="s">
        <v>29</v>
      </c>
      <c r="BF103" s="112">
        <f t="shared" si="100"/>
        <v>0</v>
      </c>
      <c r="BG103" s="112" t="s">
        <v>29</v>
      </c>
      <c r="BH103" s="112" t="s">
        <v>29</v>
      </c>
      <c r="BI103" s="112">
        <f t="shared" si="101"/>
        <v>0</v>
      </c>
      <c r="BJ103" s="112" t="s">
        <v>29</v>
      </c>
      <c r="BK103" s="112" t="s">
        <v>29</v>
      </c>
      <c r="BL103" s="112">
        <f t="shared" si="102"/>
        <v>0</v>
      </c>
      <c r="BM103" s="112" t="s">
        <v>29</v>
      </c>
      <c r="BN103" s="112" t="s">
        <v>29</v>
      </c>
      <c r="BO103" s="112">
        <f t="shared" si="103"/>
        <v>0</v>
      </c>
      <c r="BP103" s="112" t="s">
        <v>29</v>
      </c>
      <c r="BQ103" s="112" t="s">
        <v>29</v>
      </c>
      <c r="BR103" s="112">
        <f t="shared" si="104"/>
        <v>0</v>
      </c>
      <c r="BS103" s="112" t="s">
        <v>29</v>
      </c>
      <c r="BT103" s="112" t="s">
        <v>29</v>
      </c>
      <c r="BU103" s="112">
        <f t="shared" si="105"/>
        <v>0</v>
      </c>
      <c r="BV103" s="112" t="s">
        <v>29</v>
      </c>
      <c r="BW103" s="112" t="s">
        <v>29</v>
      </c>
      <c r="BX103" s="112">
        <f t="shared" si="106"/>
        <v>0</v>
      </c>
      <c r="BY103" s="112" t="s">
        <v>29</v>
      </c>
      <c r="BZ103" s="112" t="s">
        <v>29</v>
      </c>
      <c r="CA103" s="112">
        <f t="shared" si="107"/>
        <v>0</v>
      </c>
      <c r="CB103" s="112" t="s">
        <v>29</v>
      </c>
      <c r="CC103" s="112" t="s">
        <v>29</v>
      </c>
      <c r="CD103" s="112">
        <f t="shared" si="108"/>
        <v>0</v>
      </c>
      <c r="CE103" s="112" t="s">
        <v>29</v>
      </c>
      <c r="CF103" s="112" t="s">
        <v>29</v>
      </c>
      <c r="CG103" s="112">
        <f t="shared" si="109"/>
        <v>0</v>
      </c>
      <c r="CH103" s="112" t="s">
        <v>29</v>
      </c>
      <c r="CI103" s="112" t="s">
        <v>29</v>
      </c>
      <c r="CJ103" s="112">
        <f t="shared" si="110"/>
        <v>0</v>
      </c>
      <c r="CK103" s="112">
        <v>0</v>
      </c>
      <c r="CL103" s="112">
        <v>1</v>
      </c>
      <c r="CM103" s="112">
        <f t="shared" si="111"/>
        <v>1</v>
      </c>
      <c r="CN103" s="112">
        <v>1</v>
      </c>
      <c r="CO103" s="112">
        <v>6</v>
      </c>
      <c r="CP103" s="112">
        <v>7</v>
      </c>
    </row>
    <row r="104" spans="1:94" ht="12.75" customHeight="1">
      <c r="A104" s="103">
        <v>8</v>
      </c>
      <c r="B104" s="117" t="s">
        <v>138</v>
      </c>
      <c r="C104" s="121">
        <v>1632</v>
      </c>
      <c r="D104" s="117" t="s">
        <v>140</v>
      </c>
      <c r="E104" s="121">
        <v>12515</v>
      </c>
      <c r="F104" s="121">
        <v>1</v>
      </c>
      <c r="G104" s="121" t="s">
        <v>96</v>
      </c>
      <c r="H104" s="112">
        <v>0</v>
      </c>
      <c r="I104" s="112">
        <v>2</v>
      </c>
      <c r="J104" s="112">
        <f t="shared" si="84"/>
        <v>2</v>
      </c>
      <c r="K104" s="112">
        <v>1</v>
      </c>
      <c r="L104" s="112">
        <v>0</v>
      </c>
      <c r="M104" s="112">
        <f t="shared" si="85"/>
        <v>1</v>
      </c>
      <c r="N104" s="112">
        <v>0</v>
      </c>
      <c r="O104" s="112">
        <v>1</v>
      </c>
      <c r="P104" s="112">
        <f t="shared" si="86"/>
        <v>1</v>
      </c>
      <c r="Q104" s="112">
        <v>0</v>
      </c>
      <c r="R104" s="112">
        <v>2</v>
      </c>
      <c r="S104" s="112">
        <f t="shared" si="87"/>
        <v>2</v>
      </c>
      <c r="T104" s="112" t="s">
        <v>29</v>
      </c>
      <c r="U104" s="112" t="s">
        <v>29</v>
      </c>
      <c r="V104" s="112">
        <f t="shared" si="88"/>
        <v>0</v>
      </c>
      <c r="W104" s="112" t="s">
        <v>29</v>
      </c>
      <c r="X104" s="112" t="s">
        <v>29</v>
      </c>
      <c r="Y104" s="112">
        <f t="shared" si="89"/>
        <v>0</v>
      </c>
      <c r="Z104" s="112" t="s">
        <v>29</v>
      </c>
      <c r="AA104" s="112" t="s">
        <v>29</v>
      </c>
      <c r="AB104" s="112">
        <f t="shared" si="90"/>
        <v>0</v>
      </c>
      <c r="AC104" s="112" t="s">
        <v>29</v>
      </c>
      <c r="AD104" s="112" t="s">
        <v>29</v>
      </c>
      <c r="AE104" s="112">
        <f t="shared" si="91"/>
        <v>0</v>
      </c>
      <c r="AF104" s="112" t="s">
        <v>29</v>
      </c>
      <c r="AG104" s="112" t="s">
        <v>29</v>
      </c>
      <c r="AH104" s="112">
        <f t="shared" si="92"/>
        <v>0</v>
      </c>
      <c r="AI104" s="112" t="s">
        <v>29</v>
      </c>
      <c r="AJ104" s="112" t="s">
        <v>29</v>
      </c>
      <c r="AK104" s="112">
        <f t="shared" si="93"/>
        <v>0</v>
      </c>
      <c r="AL104" s="112" t="s">
        <v>29</v>
      </c>
      <c r="AM104" s="112" t="s">
        <v>29</v>
      </c>
      <c r="AN104" s="112">
        <f t="shared" si="94"/>
        <v>0</v>
      </c>
      <c r="AO104" s="112">
        <v>0</v>
      </c>
      <c r="AP104" s="112">
        <v>1</v>
      </c>
      <c r="AQ104" s="112">
        <f t="shared" si="95"/>
        <v>1</v>
      </c>
      <c r="AR104" s="112" t="s">
        <v>29</v>
      </c>
      <c r="AS104" s="112" t="s">
        <v>29</v>
      </c>
      <c r="AT104" s="112">
        <f t="shared" si="96"/>
        <v>0</v>
      </c>
      <c r="AU104" s="112" t="s">
        <v>29</v>
      </c>
      <c r="AV104" s="112" t="s">
        <v>29</v>
      </c>
      <c r="AW104" s="112">
        <f t="shared" si="97"/>
        <v>0</v>
      </c>
      <c r="AX104" s="112" t="s">
        <v>29</v>
      </c>
      <c r="AY104" s="112" t="s">
        <v>29</v>
      </c>
      <c r="AZ104" s="112">
        <f t="shared" si="98"/>
        <v>0</v>
      </c>
      <c r="BA104" s="112" t="s">
        <v>29</v>
      </c>
      <c r="BB104" s="112" t="s">
        <v>29</v>
      </c>
      <c r="BC104" s="112">
        <f t="shared" si="99"/>
        <v>0</v>
      </c>
      <c r="BD104" s="112" t="s">
        <v>29</v>
      </c>
      <c r="BE104" s="112" t="s">
        <v>29</v>
      </c>
      <c r="BF104" s="112">
        <f t="shared" si="100"/>
        <v>0</v>
      </c>
      <c r="BG104" s="112" t="s">
        <v>29</v>
      </c>
      <c r="BH104" s="112" t="s">
        <v>29</v>
      </c>
      <c r="BI104" s="112">
        <f t="shared" si="101"/>
        <v>0</v>
      </c>
      <c r="BJ104" s="112" t="s">
        <v>29</v>
      </c>
      <c r="BK104" s="112" t="s">
        <v>29</v>
      </c>
      <c r="BL104" s="112">
        <f t="shared" si="102"/>
        <v>0</v>
      </c>
      <c r="BM104" s="112" t="s">
        <v>29</v>
      </c>
      <c r="BN104" s="112" t="s">
        <v>29</v>
      </c>
      <c r="BO104" s="112">
        <f t="shared" si="103"/>
        <v>0</v>
      </c>
      <c r="BP104" s="112" t="s">
        <v>29</v>
      </c>
      <c r="BQ104" s="112" t="s">
        <v>29</v>
      </c>
      <c r="BR104" s="112">
        <f t="shared" si="104"/>
        <v>0</v>
      </c>
      <c r="BS104" s="112" t="s">
        <v>29</v>
      </c>
      <c r="BT104" s="112" t="s">
        <v>29</v>
      </c>
      <c r="BU104" s="112">
        <f t="shared" si="105"/>
        <v>0</v>
      </c>
      <c r="BV104" s="112" t="s">
        <v>29</v>
      </c>
      <c r="BW104" s="112" t="s">
        <v>29</v>
      </c>
      <c r="BX104" s="112">
        <f t="shared" si="106"/>
        <v>0</v>
      </c>
      <c r="BY104" s="112" t="s">
        <v>29</v>
      </c>
      <c r="BZ104" s="112" t="s">
        <v>29</v>
      </c>
      <c r="CA104" s="112">
        <f t="shared" si="107"/>
        <v>0</v>
      </c>
      <c r="CB104" s="112" t="s">
        <v>29</v>
      </c>
      <c r="CC104" s="112" t="s">
        <v>29</v>
      </c>
      <c r="CD104" s="112">
        <f t="shared" si="108"/>
        <v>0</v>
      </c>
      <c r="CE104" s="112" t="s">
        <v>29</v>
      </c>
      <c r="CF104" s="112" t="s">
        <v>29</v>
      </c>
      <c r="CG104" s="112">
        <f t="shared" si="109"/>
        <v>0</v>
      </c>
      <c r="CH104" s="112" t="s">
        <v>29</v>
      </c>
      <c r="CI104" s="112" t="s">
        <v>29</v>
      </c>
      <c r="CJ104" s="112">
        <f t="shared" si="110"/>
        <v>0</v>
      </c>
      <c r="CK104" s="112" t="s">
        <v>29</v>
      </c>
      <c r="CL104" s="112" t="s">
        <v>29</v>
      </c>
      <c r="CM104" s="112">
        <f t="shared" si="111"/>
        <v>0</v>
      </c>
      <c r="CN104" s="112">
        <v>1</v>
      </c>
      <c r="CO104" s="112">
        <v>6</v>
      </c>
      <c r="CP104" s="112">
        <v>7</v>
      </c>
    </row>
    <row r="105" spans="1:94" ht="12.75" customHeight="1">
      <c r="A105" s="103">
        <v>9</v>
      </c>
      <c r="B105" s="117" t="s">
        <v>61</v>
      </c>
      <c r="C105" s="121">
        <v>1702</v>
      </c>
      <c r="D105" s="117" t="s">
        <v>141</v>
      </c>
      <c r="E105" s="121">
        <v>16216</v>
      </c>
      <c r="F105" s="121">
        <v>1</v>
      </c>
      <c r="G105" s="121" t="s">
        <v>96</v>
      </c>
      <c r="H105" s="112">
        <v>0</v>
      </c>
      <c r="I105" s="112">
        <v>1</v>
      </c>
      <c r="J105" s="112">
        <f t="shared" si="84"/>
        <v>1</v>
      </c>
      <c r="K105" s="112">
        <v>1</v>
      </c>
      <c r="L105" s="112">
        <v>1</v>
      </c>
      <c r="M105" s="112">
        <f t="shared" si="85"/>
        <v>2</v>
      </c>
      <c r="N105" s="112" t="s">
        <v>29</v>
      </c>
      <c r="O105" s="112" t="s">
        <v>29</v>
      </c>
      <c r="P105" s="112">
        <f t="shared" si="86"/>
        <v>0</v>
      </c>
      <c r="Q105" s="112">
        <v>0</v>
      </c>
      <c r="R105" s="112">
        <v>1</v>
      </c>
      <c r="S105" s="112">
        <f t="shared" si="87"/>
        <v>1</v>
      </c>
      <c r="T105" s="112" t="s">
        <v>29</v>
      </c>
      <c r="U105" s="112" t="s">
        <v>29</v>
      </c>
      <c r="V105" s="112">
        <f t="shared" si="88"/>
        <v>0</v>
      </c>
      <c r="W105" s="112" t="s">
        <v>29</v>
      </c>
      <c r="X105" s="112" t="s">
        <v>29</v>
      </c>
      <c r="Y105" s="112">
        <f t="shared" si="89"/>
        <v>0</v>
      </c>
      <c r="Z105" s="112" t="s">
        <v>29</v>
      </c>
      <c r="AA105" s="112" t="s">
        <v>29</v>
      </c>
      <c r="AB105" s="112">
        <f t="shared" si="90"/>
        <v>0</v>
      </c>
      <c r="AC105" s="112" t="s">
        <v>29</v>
      </c>
      <c r="AD105" s="112" t="s">
        <v>29</v>
      </c>
      <c r="AE105" s="112">
        <f t="shared" si="91"/>
        <v>0</v>
      </c>
      <c r="AF105" s="112" t="s">
        <v>29</v>
      </c>
      <c r="AG105" s="112" t="s">
        <v>29</v>
      </c>
      <c r="AH105" s="112">
        <f t="shared" si="92"/>
        <v>0</v>
      </c>
      <c r="AI105" s="112" t="s">
        <v>29</v>
      </c>
      <c r="AJ105" s="112" t="s">
        <v>29</v>
      </c>
      <c r="AK105" s="112">
        <f t="shared" si="93"/>
        <v>0</v>
      </c>
      <c r="AL105" s="112" t="s">
        <v>29</v>
      </c>
      <c r="AM105" s="112" t="s">
        <v>29</v>
      </c>
      <c r="AN105" s="112">
        <f t="shared" si="94"/>
        <v>0</v>
      </c>
      <c r="AO105" s="112" t="s">
        <v>29</v>
      </c>
      <c r="AP105" s="112" t="s">
        <v>29</v>
      </c>
      <c r="AQ105" s="112">
        <f t="shared" si="95"/>
        <v>0</v>
      </c>
      <c r="AR105" s="112" t="s">
        <v>29</v>
      </c>
      <c r="AS105" s="112" t="s">
        <v>29</v>
      </c>
      <c r="AT105" s="112">
        <f t="shared" si="96"/>
        <v>0</v>
      </c>
      <c r="AU105" s="112" t="s">
        <v>29</v>
      </c>
      <c r="AV105" s="112" t="s">
        <v>29</v>
      </c>
      <c r="AW105" s="112">
        <f t="shared" si="97"/>
        <v>0</v>
      </c>
      <c r="AX105" s="112" t="s">
        <v>29</v>
      </c>
      <c r="AY105" s="112" t="s">
        <v>29</v>
      </c>
      <c r="AZ105" s="112">
        <f t="shared" si="98"/>
        <v>0</v>
      </c>
      <c r="BA105" s="112" t="s">
        <v>29</v>
      </c>
      <c r="BB105" s="112" t="s">
        <v>29</v>
      </c>
      <c r="BC105" s="112">
        <f t="shared" si="99"/>
        <v>0</v>
      </c>
      <c r="BD105" s="112" t="s">
        <v>29</v>
      </c>
      <c r="BE105" s="112" t="s">
        <v>29</v>
      </c>
      <c r="BF105" s="112">
        <f t="shared" si="100"/>
        <v>0</v>
      </c>
      <c r="BG105" s="112" t="s">
        <v>29</v>
      </c>
      <c r="BH105" s="112" t="s">
        <v>29</v>
      </c>
      <c r="BI105" s="112">
        <f t="shared" si="101"/>
        <v>0</v>
      </c>
      <c r="BJ105" s="112" t="s">
        <v>29</v>
      </c>
      <c r="BK105" s="112" t="s">
        <v>29</v>
      </c>
      <c r="BL105" s="112">
        <f t="shared" si="102"/>
        <v>0</v>
      </c>
      <c r="BM105" s="112" t="s">
        <v>29</v>
      </c>
      <c r="BN105" s="112" t="s">
        <v>29</v>
      </c>
      <c r="BO105" s="112">
        <f t="shared" si="103"/>
        <v>0</v>
      </c>
      <c r="BP105" s="112" t="s">
        <v>29</v>
      </c>
      <c r="BQ105" s="112" t="s">
        <v>29</v>
      </c>
      <c r="BR105" s="112">
        <f t="shared" si="104"/>
        <v>0</v>
      </c>
      <c r="BS105" s="112" t="s">
        <v>29</v>
      </c>
      <c r="BT105" s="112" t="s">
        <v>29</v>
      </c>
      <c r="BU105" s="112">
        <f t="shared" si="105"/>
        <v>0</v>
      </c>
      <c r="BV105" s="112" t="s">
        <v>29</v>
      </c>
      <c r="BW105" s="112" t="s">
        <v>29</v>
      </c>
      <c r="BX105" s="112">
        <f t="shared" si="106"/>
        <v>0</v>
      </c>
      <c r="BY105" s="112" t="s">
        <v>29</v>
      </c>
      <c r="BZ105" s="112" t="s">
        <v>29</v>
      </c>
      <c r="CA105" s="112">
        <f t="shared" si="107"/>
        <v>0</v>
      </c>
      <c r="CB105" s="112" t="s">
        <v>29</v>
      </c>
      <c r="CC105" s="112" t="s">
        <v>29</v>
      </c>
      <c r="CD105" s="112">
        <f t="shared" si="108"/>
        <v>0</v>
      </c>
      <c r="CE105" s="112" t="s">
        <v>29</v>
      </c>
      <c r="CF105" s="112" t="s">
        <v>29</v>
      </c>
      <c r="CG105" s="112">
        <f t="shared" si="109"/>
        <v>0</v>
      </c>
      <c r="CH105" s="112" t="s">
        <v>29</v>
      </c>
      <c r="CI105" s="112" t="s">
        <v>29</v>
      </c>
      <c r="CJ105" s="112">
        <f t="shared" si="110"/>
        <v>0</v>
      </c>
      <c r="CK105" s="112">
        <v>0</v>
      </c>
      <c r="CL105" s="112">
        <v>1</v>
      </c>
      <c r="CM105" s="112">
        <f t="shared" si="111"/>
        <v>1</v>
      </c>
      <c r="CN105" s="112">
        <v>1</v>
      </c>
      <c r="CO105" s="112">
        <v>4</v>
      </c>
      <c r="CP105" s="112">
        <v>5</v>
      </c>
    </row>
    <row r="106" spans="1:94" ht="12.75" customHeight="1">
      <c r="A106" s="103">
        <v>9</v>
      </c>
      <c r="B106" s="117" t="s">
        <v>61</v>
      </c>
      <c r="C106" s="121">
        <v>1707</v>
      </c>
      <c r="D106" s="117" t="s">
        <v>142</v>
      </c>
      <c r="E106" s="121">
        <v>10355</v>
      </c>
      <c r="F106" s="121">
        <v>1</v>
      </c>
      <c r="G106" s="121" t="s">
        <v>96</v>
      </c>
      <c r="H106" s="112">
        <v>0</v>
      </c>
      <c r="I106" s="112">
        <v>2</v>
      </c>
      <c r="J106" s="112">
        <f t="shared" si="84"/>
        <v>2</v>
      </c>
      <c r="K106" s="112">
        <v>0</v>
      </c>
      <c r="L106" s="112">
        <v>2</v>
      </c>
      <c r="M106" s="112">
        <f t="shared" si="85"/>
        <v>2</v>
      </c>
      <c r="N106" s="112" t="s">
        <v>29</v>
      </c>
      <c r="O106" s="112" t="s">
        <v>29</v>
      </c>
      <c r="P106" s="112">
        <f t="shared" si="86"/>
        <v>0</v>
      </c>
      <c r="Q106" s="112">
        <v>0</v>
      </c>
      <c r="R106" s="112">
        <v>1</v>
      </c>
      <c r="S106" s="112">
        <f t="shared" si="87"/>
        <v>1</v>
      </c>
      <c r="T106" s="112" t="s">
        <v>29</v>
      </c>
      <c r="U106" s="112" t="s">
        <v>29</v>
      </c>
      <c r="V106" s="112">
        <f t="shared" si="88"/>
        <v>0</v>
      </c>
      <c r="W106" s="112" t="s">
        <v>29</v>
      </c>
      <c r="X106" s="112" t="s">
        <v>29</v>
      </c>
      <c r="Y106" s="112">
        <f t="shared" si="89"/>
        <v>0</v>
      </c>
      <c r="Z106" s="112" t="s">
        <v>29</v>
      </c>
      <c r="AA106" s="112" t="s">
        <v>29</v>
      </c>
      <c r="AB106" s="112">
        <f t="shared" si="90"/>
        <v>0</v>
      </c>
      <c r="AC106" s="112" t="s">
        <v>29</v>
      </c>
      <c r="AD106" s="112" t="s">
        <v>29</v>
      </c>
      <c r="AE106" s="112">
        <f t="shared" si="91"/>
        <v>0</v>
      </c>
      <c r="AF106" s="112" t="s">
        <v>29</v>
      </c>
      <c r="AG106" s="112" t="s">
        <v>29</v>
      </c>
      <c r="AH106" s="112">
        <f t="shared" si="92"/>
        <v>0</v>
      </c>
      <c r="AI106" s="112" t="s">
        <v>29</v>
      </c>
      <c r="AJ106" s="112" t="s">
        <v>29</v>
      </c>
      <c r="AK106" s="112">
        <f t="shared" si="93"/>
        <v>0</v>
      </c>
      <c r="AL106" s="112" t="s">
        <v>29</v>
      </c>
      <c r="AM106" s="112" t="s">
        <v>29</v>
      </c>
      <c r="AN106" s="112">
        <f t="shared" si="94"/>
        <v>0</v>
      </c>
      <c r="AO106" s="112" t="s">
        <v>29</v>
      </c>
      <c r="AP106" s="112" t="s">
        <v>29</v>
      </c>
      <c r="AQ106" s="112">
        <f t="shared" si="95"/>
        <v>0</v>
      </c>
      <c r="AR106" s="112" t="s">
        <v>29</v>
      </c>
      <c r="AS106" s="112" t="s">
        <v>29</v>
      </c>
      <c r="AT106" s="112">
        <f t="shared" si="96"/>
        <v>0</v>
      </c>
      <c r="AU106" s="112" t="s">
        <v>29</v>
      </c>
      <c r="AV106" s="112" t="s">
        <v>29</v>
      </c>
      <c r="AW106" s="112">
        <f t="shared" si="97"/>
        <v>0</v>
      </c>
      <c r="AX106" s="112" t="s">
        <v>29</v>
      </c>
      <c r="AY106" s="112" t="s">
        <v>29</v>
      </c>
      <c r="AZ106" s="112">
        <f t="shared" si="98"/>
        <v>0</v>
      </c>
      <c r="BA106" s="112" t="s">
        <v>29</v>
      </c>
      <c r="BB106" s="112" t="s">
        <v>29</v>
      </c>
      <c r="BC106" s="112">
        <f t="shared" si="99"/>
        <v>0</v>
      </c>
      <c r="BD106" s="112" t="s">
        <v>29</v>
      </c>
      <c r="BE106" s="112" t="s">
        <v>29</v>
      </c>
      <c r="BF106" s="112">
        <f t="shared" si="100"/>
        <v>0</v>
      </c>
      <c r="BG106" s="112" t="s">
        <v>29</v>
      </c>
      <c r="BH106" s="112" t="s">
        <v>29</v>
      </c>
      <c r="BI106" s="112">
        <f t="shared" si="101"/>
        <v>0</v>
      </c>
      <c r="BJ106" s="112" t="s">
        <v>29</v>
      </c>
      <c r="BK106" s="112" t="s">
        <v>29</v>
      </c>
      <c r="BL106" s="112">
        <f t="shared" si="102"/>
        <v>0</v>
      </c>
      <c r="BM106" s="112" t="s">
        <v>29</v>
      </c>
      <c r="BN106" s="112" t="s">
        <v>29</v>
      </c>
      <c r="BO106" s="112">
        <f t="shared" si="103"/>
        <v>0</v>
      </c>
      <c r="BP106" s="112" t="s">
        <v>29</v>
      </c>
      <c r="BQ106" s="112" t="s">
        <v>29</v>
      </c>
      <c r="BR106" s="112">
        <f t="shared" si="104"/>
        <v>0</v>
      </c>
      <c r="BS106" s="112" t="s">
        <v>29</v>
      </c>
      <c r="BT106" s="112" t="s">
        <v>29</v>
      </c>
      <c r="BU106" s="112">
        <f t="shared" si="105"/>
        <v>0</v>
      </c>
      <c r="BV106" s="112" t="s">
        <v>29</v>
      </c>
      <c r="BW106" s="112" t="s">
        <v>29</v>
      </c>
      <c r="BX106" s="112">
        <f t="shared" si="106"/>
        <v>0</v>
      </c>
      <c r="BY106" s="112" t="s">
        <v>29</v>
      </c>
      <c r="BZ106" s="112" t="s">
        <v>29</v>
      </c>
      <c r="CA106" s="112">
        <f t="shared" si="107"/>
        <v>0</v>
      </c>
      <c r="CB106" s="112" t="s">
        <v>29</v>
      </c>
      <c r="CC106" s="112" t="s">
        <v>29</v>
      </c>
      <c r="CD106" s="112">
        <f t="shared" si="108"/>
        <v>0</v>
      </c>
      <c r="CE106" s="112" t="s">
        <v>29</v>
      </c>
      <c r="CF106" s="112" t="s">
        <v>29</v>
      </c>
      <c r="CG106" s="112">
        <f t="shared" si="109"/>
        <v>0</v>
      </c>
      <c r="CH106" s="112" t="s">
        <v>29</v>
      </c>
      <c r="CI106" s="112" t="s">
        <v>29</v>
      </c>
      <c r="CJ106" s="112">
        <f t="shared" si="110"/>
        <v>0</v>
      </c>
      <c r="CK106" s="112" t="s">
        <v>29</v>
      </c>
      <c r="CL106" s="112" t="s">
        <v>29</v>
      </c>
      <c r="CM106" s="112">
        <f t="shared" si="111"/>
        <v>0</v>
      </c>
      <c r="CN106" s="112">
        <v>0</v>
      </c>
      <c r="CO106" s="112">
        <v>5</v>
      </c>
      <c r="CP106" s="112">
        <v>5</v>
      </c>
    </row>
    <row r="107" spans="1:94" ht="12.75" customHeight="1">
      <c r="A107" s="103">
        <v>10</v>
      </c>
      <c r="B107" s="117" t="s">
        <v>64</v>
      </c>
      <c r="C107" s="121">
        <v>2228</v>
      </c>
      <c r="D107" s="117" t="s">
        <v>144</v>
      </c>
      <c r="E107" s="121">
        <v>12128</v>
      </c>
      <c r="F107" s="121">
        <v>1</v>
      </c>
      <c r="G107" s="121" t="s">
        <v>96</v>
      </c>
      <c r="H107" s="112">
        <v>0</v>
      </c>
      <c r="I107" s="112">
        <v>2</v>
      </c>
      <c r="J107" s="112">
        <f t="shared" si="84"/>
        <v>2</v>
      </c>
      <c r="K107" s="112">
        <v>1</v>
      </c>
      <c r="L107" s="112">
        <v>1</v>
      </c>
      <c r="M107" s="112">
        <f t="shared" si="85"/>
        <v>2</v>
      </c>
      <c r="N107" s="112">
        <v>2</v>
      </c>
      <c r="O107" s="112">
        <v>2</v>
      </c>
      <c r="P107" s="112">
        <f t="shared" si="86"/>
        <v>4</v>
      </c>
      <c r="Q107" s="112" t="s">
        <v>29</v>
      </c>
      <c r="R107" s="112" t="s">
        <v>29</v>
      </c>
      <c r="S107" s="112">
        <f t="shared" si="87"/>
        <v>0</v>
      </c>
      <c r="T107" s="112" t="s">
        <v>29</v>
      </c>
      <c r="U107" s="112" t="s">
        <v>29</v>
      </c>
      <c r="V107" s="112">
        <f t="shared" si="88"/>
        <v>0</v>
      </c>
      <c r="W107" s="112" t="s">
        <v>29</v>
      </c>
      <c r="X107" s="112" t="s">
        <v>29</v>
      </c>
      <c r="Y107" s="112">
        <f t="shared" si="89"/>
        <v>0</v>
      </c>
      <c r="Z107" s="112" t="s">
        <v>29</v>
      </c>
      <c r="AA107" s="112" t="s">
        <v>29</v>
      </c>
      <c r="AB107" s="112">
        <f t="shared" si="90"/>
        <v>0</v>
      </c>
      <c r="AC107" s="112" t="s">
        <v>29</v>
      </c>
      <c r="AD107" s="112" t="s">
        <v>29</v>
      </c>
      <c r="AE107" s="112">
        <f t="shared" si="91"/>
        <v>0</v>
      </c>
      <c r="AF107" s="112" t="s">
        <v>29</v>
      </c>
      <c r="AG107" s="112" t="s">
        <v>29</v>
      </c>
      <c r="AH107" s="112">
        <f t="shared" si="92"/>
        <v>0</v>
      </c>
      <c r="AI107" s="112" t="s">
        <v>29</v>
      </c>
      <c r="AJ107" s="112" t="s">
        <v>29</v>
      </c>
      <c r="AK107" s="112">
        <f t="shared" si="93"/>
        <v>0</v>
      </c>
      <c r="AL107" s="112" t="s">
        <v>29</v>
      </c>
      <c r="AM107" s="112" t="s">
        <v>29</v>
      </c>
      <c r="AN107" s="112">
        <f t="shared" si="94"/>
        <v>0</v>
      </c>
      <c r="AO107" s="112" t="s">
        <v>29</v>
      </c>
      <c r="AP107" s="112" t="s">
        <v>29</v>
      </c>
      <c r="AQ107" s="112">
        <f t="shared" si="95"/>
        <v>0</v>
      </c>
      <c r="AR107" s="112" t="s">
        <v>29</v>
      </c>
      <c r="AS107" s="112" t="s">
        <v>29</v>
      </c>
      <c r="AT107" s="112">
        <f t="shared" si="96"/>
        <v>0</v>
      </c>
      <c r="AU107" s="112" t="s">
        <v>29</v>
      </c>
      <c r="AV107" s="112" t="s">
        <v>29</v>
      </c>
      <c r="AW107" s="112">
        <f t="shared" si="97"/>
        <v>0</v>
      </c>
      <c r="AX107" s="112" t="s">
        <v>29</v>
      </c>
      <c r="AY107" s="112" t="s">
        <v>29</v>
      </c>
      <c r="AZ107" s="112">
        <f t="shared" si="98"/>
        <v>0</v>
      </c>
      <c r="BA107" s="112">
        <v>0</v>
      </c>
      <c r="BB107" s="112">
        <v>1</v>
      </c>
      <c r="BC107" s="112">
        <f t="shared" si="99"/>
        <v>1</v>
      </c>
      <c r="BD107" s="112" t="s">
        <v>29</v>
      </c>
      <c r="BE107" s="112" t="s">
        <v>29</v>
      </c>
      <c r="BF107" s="112">
        <f t="shared" si="100"/>
        <v>0</v>
      </c>
      <c r="BG107" s="112" t="s">
        <v>29</v>
      </c>
      <c r="BH107" s="112" t="s">
        <v>29</v>
      </c>
      <c r="BI107" s="112">
        <f t="shared" si="101"/>
        <v>0</v>
      </c>
      <c r="BJ107" s="112" t="s">
        <v>29</v>
      </c>
      <c r="BK107" s="112" t="s">
        <v>29</v>
      </c>
      <c r="BL107" s="112">
        <f t="shared" si="102"/>
        <v>0</v>
      </c>
      <c r="BM107" s="112" t="s">
        <v>29</v>
      </c>
      <c r="BN107" s="112" t="s">
        <v>29</v>
      </c>
      <c r="BO107" s="112">
        <f t="shared" si="103"/>
        <v>0</v>
      </c>
      <c r="BP107" s="112" t="s">
        <v>29</v>
      </c>
      <c r="BQ107" s="112" t="s">
        <v>29</v>
      </c>
      <c r="BR107" s="112">
        <f t="shared" si="104"/>
        <v>0</v>
      </c>
      <c r="BS107" s="112" t="s">
        <v>29</v>
      </c>
      <c r="BT107" s="112" t="s">
        <v>29</v>
      </c>
      <c r="BU107" s="112">
        <f t="shared" si="105"/>
        <v>0</v>
      </c>
      <c r="BV107" s="112" t="s">
        <v>29</v>
      </c>
      <c r="BW107" s="112" t="s">
        <v>29</v>
      </c>
      <c r="BX107" s="112">
        <f t="shared" si="106"/>
        <v>0</v>
      </c>
      <c r="BY107" s="112" t="s">
        <v>29</v>
      </c>
      <c r="BZ107" s="112" t="s">
        <v>29</v>
      </c>
      <c r="CA107" s="112">
        <f t="shared" si="107"/>
        <v>0</v>
      </c>
      <c r="CB107" s="112" t="s">
        <v>29</v>
      </c>
      <c r="CC107" s="112" t="s">
        <v>29</v>
      </c>
      <c r="CD107" s="112">
        <f t="shared" si="108"/>
        <v>0</v>
      </c>
      <c r="CE107" s="112" t="s">
        <v>29</v>
      </c>
      <c r="CF107" s="112" t="s">
        <v>29</v>
      </c>
      <c r="CG107" s="112">
        <f t="shared" si="109"/>
        <v>0</v>
      </c>
      <c r="CH107" s="112" t="s">
        <v>29</v>
      </c>
      <c r="CI107" s="112" t="s">
        <v>29</v>
      </c>
      <c r="CJ107" s="112">
        <f t="shared" si="110"/>
        <v>0</v>
      </c>
      <c r="CK107" s="112" t="s">
        <v>29</v>
      </c>
      <c r="CL107" s="112" t="s">
        <v>29</v>
      </c>
      <c r="CM107" s="112">
        <f t="shared" si="111"/>
        <v>0</v>
      </c>
      <c r="CN107" s="112">
        <v>3</v>
      </c>
      <c r="CO107" s="112">
        <v>6</v>
      </c>
      <c r="CP107" s="112">
        <v>9</v>
      </c>
    </row>
    <row r="108" spans="1:94" ht="12.75" customHeight="1">
      <c r="A108" s="103">
        <v>11</v>
      </c>
      <c r="B108" s="117" t="s">
        <v>145</v>
      </c>
      <c r="C108" s="121">
        <v>2546</v>
      </c>
      <c r="D108" s="117" t="s">
        <v>146</v>
      </c>
      <c r="E108" s="121">
        <v>16985</v>
      </c>
      <c r="F108" s="121">
        <v>1</v>
      </c>
      <c r="G108" s="121" t="s">
        <v>96</v>
      </c>
      <c r="H108" s="112">
        <v>0</v>
      </c>
      <c r="I108" s="112">
        <v>4</v>
      </c>
      <c r="J108" s="112">
        <f t="shared" si="84"/>
        <v>4</v>
      </c>
      <c r="K108" s="112">
        <v>0</v>
      </c>
      <c r="L108" s="112">
        <v>2</v>
      </c>
      <c r="M108" s="112">
        <f t="shared" si="85"/>
        <v>2</v>
      </c>
      <c r="N108" s="112">
        <v>1</v>
      </c>
      <c r="O108" s="112">
        <v>3</v>
      </c>
      <c r="P108" s="112">
        <f t="shared" si="86"/>
        <v>4</v>
      </c>
      <c r="Q108" s="112">
        <v>0</v>
      </c>
      <c r="R108" s="112">
        <v>4</v>
      </c>
      <c r="S108" s="112">
        <f t="shared" si="87"/>
        <v>4</v>
      </c>
      <c r="T108" s="112" t="s">
        <v>29</v>
      </c>
      <c r="U108" s="112" t="s">
        <v>29</v>
      </c>
      <c r="V108" s="112">
        <f t="shared" si="88"/>
        <v>0</v>
      </c>
      <c r="W108" s="112" t="s">
        <v>29</v>
      </c>
      <c r="X108" s="112" t="s">
        <v>29</v>
      </c>
      <c r="Y108" s="112">
        <f t="shared" si="89"/>
        <v>0</v>
      </c>
      <c r="Z108" s="112" t="s">
        <v>29</v>
      </c>
      <c r="AA108" s="112" t="s">
        <v>29</v>
      </c>
      <c r="AB108" s="112">
        <f t="shared" si="90"/>
        <v>0</v>
      </c>
      <c r="AC108" s="112" t="s">
        <v>29</v>
      </c>
      <c r="AD108" s="112" t="s">
        <v>29</v>
      </c>
      <c r="AE108" s="112">
        <f t="shared" si="91"/>
        <v>0</v>
      </c>
      <c r="AF108" s="112" t="s">
        <v>29</v>
      </c>
      <c r="AG108" s="112" t="s">
        <v>29</v>
      </c>
      <c r="AH108" s="112">
        <f t="shared" si="92"/>
        <v>0</v>
      </c>
      <c r="AI108" s="112" t="s">
        <v>29</v>
      </c>
      <c r="AJ108" s="112" t="s">
        <v>29</v>
      </c>
      <c r="AK108" s="112">
        <f t="shared" si="93"/>
        <v>0</v>
      </c>
      <c r="AL108" s="112">
        <v>1</v>
      </c>
      <c r="AM108" s="112">
        <v>0</v>
      </c>
      <c r="AN108" s="112">
        <f t="shared" si="94"/>
        <v>1</v>
      </c>
      <c r="AO108" s="112" t="s">
        <v>29</v>
      </c>
      <c r="AP108" s="112" t="s">
        <v>29</v>
      </c>
      <c r="AQ108" s="112">
        <f t="shared" si="95"/>
        <v>0</v>
      </c>
      <c r="AR108" s="112" t="s">
        <v>29</v>
      </c>
      <c r="AS108" s="112" t="s">
        <v>29</v>
      </c>
      <c r="AT108" s="112">
        <f t="shared" si="96"/>
        <v>0</v>
      </c>
      <c r="AU108" s="112" t="s">
        <v>29</v>
      </c>
      <c r="AV108" s="112" t="s">
        <v>29</v>
      </c>
      <c r="AW108" s="112">
        <f t="shared" si="97"/>
        <v>0</v>
      </c>
      <c r="AX108" s="112" t="s">
        <v>29</v>
      </c>
      <c r="AY108" s="112" t="s">
        <v>29</v>
      </c>
      <c r="AZ108" s="112">
        <f t="shared" si="98"/>
        <v>0</v>
      </c>
      <c r="BA108" s="112" t="s">
        <v>29</v>
      </c>
      <c r="BB108" s="112" t="s">
        <v>29</v>
      </c>
      <c r="BC108" s="112">
        <f t="shared" si="99"/>
        <v>0</v>
      </c>
      <c r="BD108" s="112" t="s">
        <v>29</v>
      </c>
      <c r="BE108" s="112" t="s">
        <v>29</v>
      </c>
      <c r="BF108" s="112">
        <f t="shared" si="100"/>
        <v>0</v>
      </c>
      <c r="BG108" s="112" t="s">
        <v>29</v>
      </c>
      <c r="BH108" s="112" t="s">
        <v>29</v>
      </c>
      <c r="BI108" s="112">
        <f t="shared" si="101"/>
        <v>0</v>
      </c>
      <c r="BJ108" s="112" t="s">
        <v>29</v>
      </c>
      <c r="BK108" s="112" t="s">
        <v>29</v>
      </c>
      <c r="BL108" s="112">
        <f t="shared" si="102"/>
        <v>0</v>
      </c>
      <c r="BM108" s="112" t="s">
        <v>29</v>
      </c>
      <c r="BN108" s="112" t="s">
        <v>29</v>
      </c>
      <c r="BO108" s="112">
        <f t="shared" si="103"/>
        <v>0</v>
      </c>
      <c r="BP108" s="112" t="s">
        <v>29</v>
      </c>
      <c r="BQ108" s="112" t="s">
        <v>29</v>
      </c>
      <c r="BR108" s="112">
        <f t="shared" si="104"/>
        <v>0</v>
      </c>
      <c r="BS108" s="112" t="s">
        <v>29</v>
      </c>
      <c r="BT108" s="112" t="s">
        <v>29</v>
      </c>
      <c r="BU108" s="112">
        <f t="shared" si="105"/>
        <v>0</v>
      </c>
      <c r="BV108" s="112" t="s">
        <v>29</v>
      </c>
      <c r="BW108" s="112" t="s">
        <v>29</v>
      </c>
      <c r="BX108" s="112">
        <f t="shared" si="106"/>
        <v>0</v>
      </c>
      <c r="BY108" s="112" t="s">
        <v>29</v>
      </c>
      <c r="BZ108" s="112" t="s">
        <v>29</v>
      </c>
      <c r="CA108" s="112">
        <f t="shared" si="107"/>
        <v>0</v>
      </c>
      <c r="CB108" s="112" t="s">
        <v>29</v>
      </c>
      <c r="CC108" s="112" t="s">
        <v>29</v>
      </c>
      <c r="CD108" s="112">
        <f t="shared" si="108"/>
        <v>0</v>
      </c>
      <c r="CE108" s="112" t="s">
        <v>29</v>
      </c>
      <c r="CF108" s="112" t="s">
        <v>29</v>
      </c>
      <c r="CG108" s="112">
        <f t="shared" si="109"/>
        <v>0</v>
      </c>
      <c r="CH108" s="112" t="s">
        <v>29</v>
      </c>
      <c r="CI108" s="112" t="s">
        <v>29</v>
      </c>
      <c r="CJ108" s="112">
        <f t="shared" si="110"/>
        <v>0</v>
      </c>
      <c r="CK108" s="112" t="s">
        <v>29</v>
      </c>
      <c r="CL108" s="112" t="s">
        <v>29</v>
      </c>
      <c r="CM108" s="112">
        <f t="shared" si="111"/>
        <v>0</v>
      </c>
      <c r="CN108" s="112">
        <v>2</v>
      </c>
      <c r="CO108" s="112">
        <v>13</v>
      </c>
      <c r="CP108" s="112">
        <v>15</v>
      </c>
    </row>
    <row r="109" spans="1:94" ht="12.75" customHeight="1">
      <c r="A109" s="103">
        <v>11</v>
      </c>
      <c r="B109" s="117" t="s">
        <v>145</v>
      </c>
      <c r="C109" s="121">
        <v>2581</v>
      </c>
      <c r="D109" s="117" t="s">
        <v>147</v>
      </c>
      <c r="E109" s="121">
        <v>18166</v>
      </c>
      <c r="F109" s="121">
        <v>1</v>
      </c>
      <c r="G109" s="121" t="s">
        <v>96</v>
      </c>
      <c r="H109" s="112">
        <v>0</v>
      </c>
      <c r="I109" s="112">
        <v>1</v>
      </c>
      <c r="J109" s="112">
        <f t="shared" si="84"/>
        <v>1</v>
      </c>
      <c r="K109" s="112">
        <v>0</v>
      </c>
      <c r="L109" s="112">
        <v>1</v>
      </c>
      <c r="M109" s="112">
        <f t="shared" si="85"/>
        <v>1</v>
      </c>
      <c r="N109" s="112">
        <v>1</v>
      </c>
      <c r="O109" s="112">
        <v>1</v>
      </c>
      <c r="P109" s="112">
        <f t="shared" si="86"/>
        <v>2</v>
      </c>
      <c r="Q109" s="112" t="s">
        <v>29</v>
      </c>
      <c r="R109" s="112" t="s">
        <v>29</v>
      </c>
      <c r="S109" s="112">
        <f t="shared" si="87"/>
        <v>0</v>
      </c>
      <c r="T109" s="112" t="s">
        <v>29</v>
      </c>
      <c r="U109" s="112" t="s">
        <v>29</v>
      </c>
      <c r="V109" s="112">
        <f t="shared" si="88"/>
        <v>0</v>
      </c>
      <c r="W109" s="112" t="s">
        <v>29</v>
      </c>
      <c r="X109" s="112" t="s">
        <v>29</v>
      </c>
      <c r="Y109" s="112">
        <f t="shared" si="89"/>
        <v>0</v>
      </c>
      <c r="Z109" s="112" t="s">
        <v>29</v>
      </c>
      <c r="AA109" s="112" t="s">
        <v>29</v>
      </c>
      <c r="AB109" s="112">
        <f t="shared" si="90"/>
        <v>0</v>
      </c>
      <c r="AC109" s="112" t="s">
        <v>29</v>
      </c>
      <c r="AD109" s="112" t="s">
        <v>29</v>
      </c>
      <c r="AE109" s="112">
        <f t="shared" si="91"/>
        <v>0</v>
      </c>
      <c r="AF109" s="112" t="s">
        <v>29</v>
      </c>
      <c r="AG109" s="112" t="s">
        <v>29</v>
      </c>
      <c r="AH109" s="112">
        <f t="shared" si="92"/>
        <v>0</v>
      </c>
      <c r="AI109" s="112" t="s">
        <v>29</v>
      </c>
      <c r="AJ109" s="112" t="s">
        <v>29</v>
      </c>
      <c r="AK109" s="112">
        <f t="shared" si="93"/>
        <v>0</v>
      </c>
      <c r="AL109" s="112" t="s">
        <v>29</v>
      </c>
      <c r="AM109" s="112" t="s">
        <v>29</v>
      </c>
      <c r="AN109" s="112">
        <f t="shared" si="94"/>
        <v>0</v>
      </c>
      <c r="AO109" s="112" t="s">
        <v>29</v>
      </c>
      <c r="AP109" s="112" t="s">
        <v>29</v>
      </c>
      <c r="AQ109" s="112">
        <f t="shared" si="95"/>
        <v>0</v>
      </c>
      <c r="AR109" s="112" t="s">
        <v>29</v>
      </c>
      <c r="AS109" s="112" t="s">
        <v>29</v>
      </c>
      <c r="AT109" s="112">
        <f t="shared" si="96"/>
        <v>0</v>
      </c>
      <c r="AU109" s="112" t="s">
        <v>29</v>
      </c>
      <c r="AV109" s="112" t="s">
        <v>29</v>
      </c>
      <c r="AW109" s="112">
        <f t="shared" si="97"/>
        <v>0</v>
      </c>
      <c r="AX109" s="112" t="s">
        <v>29</v>
      </c>
      <c r="AY109" s="112" t="s">
        <v>29</v>
      </c>
      <c r="AZ109" s="112">
        <f t="shared" si="98"/>
        <v>0</v>
      </c>
      <c r="BA109" s="112">
        <v>1</v>
      </c>
      <c r="BB109" s="112">
        <v>0</v>
      </c>
      <c r="BC109" s="112">
        <f t="shared" si="99"/>
        <v>1</v>
      </c>
      <c r="BD109" s="112" t="s">
        <v>29</v>
      </c>
      <c r="BE109" s="112" t="s">
        <v>29</v>
      </c>
      <c r="BF109" s="112">
        <f t="shared" si="100"/>
        <v>0</v>
      </c>
      <c r="BG109" s="112" t="s">
        <v>29</v>
      </c>
      <c r="BH109" s="112" t="s">
        <v>29</v>
      </c>
      <c r="BI109" s="112">
        <f t="shared" si="101"/>
        <v>0</v>
      </c>
      <c r="BJ109" s="112" t="s">
        <v>29</v>
      </c>
      <c r="BK109" s="112" t="s">
        <v>29</v>
      </c>
      <c r="BL109" s="112">
        <f t="shared" si="102"/>
        <v>0</v>
      </c>
      <c r="BM109" s="112" t="s">
        <v>29</v>
      </c>
      <c r="BN109" s="112" t="s">
        <v>29</v>
      </c>
      <c r="BO109" s="112">
        <f t="shared" si="103"/>
        <v>0</v>
      </c>
      <c r="BP109" s="112" t="s">
        <v>29</v>
      </c>
      <c r="BQ109" s="112" t="s">
        <v>29</v>
      </c>
      <c r="BR109" s="112">
        <f t="shared" si="104"/>
        <v>0</v>
      </c>
      <c r="BS109" s="112" t="s">
        <v>29</v>
      </c>
      <c r="BT109" s="112" t="s">
        <v>29</v>
      </c>
      <c r="BU109" s="112">
        <f t="shared" si="105"/>
        <v>0</v>
      </c>
      <c r="BV109" s="112" t="s">
        <v>29</v>
      </c>
      <c r="BW109" s="112" t="s">
        <v>29</v>
      </c>
      <c r="BX109" s="112">
        <f t="shared" si="106"/>
        <v>0</v>
      </c>
      <c r="BY109" s="112" t="s">
        <v>29</v>
      </c>
      <c r="BZ109" s="112" t="s">
        <v>29</v>
      </c>
      <c r="CA109" s="112">
        <f t="shared" si="107"/>
        <v>0</v>
      </c>
      <c r="CB109" s="112" t="s">
        <v>29</v>
      </c>
      <c r="CC109" s="112" t="s">
        <v>29</v>
      </c>
      <c r="CD109" s="112">
        <f t="shared" si="108"/>
        <v>0</v>
      </c>
      <c r="CE109" s="112" t="s">
        <v>29</v>
      </c>
      <c r="CF109" s="112" t="s">
        <v>29</v>
      </c>
      <c r="CG109" s="112">
        <f t="shared" si="109"/>
        <v>0</v>
      </c>
      <c r="CH109" s="112" t="s">
        <v>29</v>
      </c>
      <c r="CI109" s="112" t="s">
        <v>29</v>
      </c>
      <c r="CJ109" s="112">
        <f t="shared" si="110"/>
        <v>0</v>
      </c>
      <c r="CK109" s="112" t="s">
        <v>29</v>
      </c>
      <c r="CL109" s="112" t="s">
        <v>29</v>
      </c>
      <c r="CM109" s="112">
        <f t="shared" si="111"/>
        <v>0</v>
      </c>
      <c r="CN109" s="112">
        <v>2</v>
      </c>
      <c r="CO109" s="112">
        <v>3</v>
      </c>
      <c r="CP109" s="112">
        <v>5</v>
      </c>
    </row>
    <row r="110" spans="1:94" ht="12.75" customHeight="1">
      <c r="A110" s="103">
        <v>11</v>
      </c>
      <c r="B110" s="117" t="s">
        <v>145</v>
      </c>
      <c r="C110" s="121">
        <v>2601</v>
      </c>
      <c r="D110" s="117" t="s">
        <v>148</v>
      </c>
      <c r="E110" s="121">
        <v>16697</v>
      </c>
      <c r="F110" s="121">
        <v>1</v>
      </c>
      <c r="G110" s="121" t="s">
        <v>96</v>
      </c>
      <c r="H110" s="112">
        <v>2</v>
      </c>
      <c r="I110" s="112">
        <v>6</v>
      </c>
      <c r="J110" s="112">
        <f t="shared" si="84"/>
        <v>8</v>
      </c>
      <c r="K110" s="112">
        <v>1</v>
      </c>
      <c r="L110" s="112">
        <v>4</v>
      </c>
      <c r="M110" s="112">
        <f t="shared" si="85"/>
        <v>5</v>
      </c>
      <c r="N110" s="112">
        <v>6</v>
      </c>
      <c r="O110" s="112">
        <v>3</v>
      </c>
      <c r="P110" s="112">
        <f t="shared" si="86"/>
        <v>9</v>
      </c>
      <c r="Q110" s="112">
        <v>1</v>
      </c>
      <c r="R110" s="112">
        <v>1</v>
      </c>
      <c r="S110" s="112">
        <f t="shared" si="87"/>
        <v>2</v>
      </c>
      <c r="T110" s="112" t="s">
        <v>29</v>
      </c>
      <c r="U110" s="112" t="s">
        <v>29</v>
      </c>
      <c r="V110" s="112">
        <f t="shared" si="88"/>
        <v>0</v>
      </c>
      <c r="W110" s="112" t="s">
        <v>29</v>
      </c>
      <c r="X110" s="112" t="s">
        <v>29</v>
      </c>
      <c r="Y110" s="112">
        <f t="shared" si="89"/>
        <v>0</v>
      </c>
      <c r="Z110" s="112" t="s">
        <v>29</v>
      </c>
      <c r="AA110" s="112" t="s">
        <v>29</v>
      </c>
      <c r="AB110" s="112">
        <f t="shared" si="90"/>
        <v>0</v>
      </c>
      <c r="AC110" s="112" t="s">
        <v>29</v>
      </c>
      <c r="AD110" s="112" t="s">
        <v>29</v>
      </c>
      <c r="AE110" s="112">
        <f t="shared" si="91"/>
        <v>0</v>
      </c>
      <c r="AF110" s="112" t="s">
        <v>29</v>
      </c>
      <c r="AG110" s="112" t="s">
        <v>29</v>
      </c>
      <c r="AH110" s="112">
        <f t="shared" si="92"/>
        <v>0</v>
      </c>
      <c r="AI110" s="112" t="s">
        <v>29</v>
      </c>
      <c r="AJ110" s="112" t="s">
        <v>29</v>
      </c>
      <c r="AK110" s="112">
        <f t="shared" si="93"/>
        <v>0</v>
      </c>
      <c r="AL110" s="112">
        <v>0</v>
      </c>
      <c r="AM110" s="112">
        <v>1</v>
      </c>
      <c r="AN110" s="112">
        <f t="shared" si="94"/>
        <v>1</v>
      </c>
      <c r="AO110" s="112" t="s">
        <v>29</v>
      </c>
      <c r="AP110" s="112" t="s">
        <v>29</v>
      </c>
      <c r="AQ110" s="112">
        <f t="shared" si="95"/>
        <v>0</v>
      </c>
      <c r="AR110" s="112" t="s">
        <v>29</v>
      </c>
      <c r="AS110" s="112" t="s">
        <v>29</v>
      </c>
      <c r="AT110" s="112">
        <f t="shared" si="96"/>
        <v>0</v>
      </c>
      <c r="AU110" s="112" t="s">
        <v>29</v>
      </c>
      <c r="AV110" s="112" t="s">
        <v>29</v>
      </c>
      <c r="AW110" s="112">
        <f t="shared" si="97"/>
        <v>0</v>
      </c>
      <c r="AX110" s="112" t="s">
        <v>29</v>
      </c>
      <c r="AY110" s="112" t="s">
        <v>29</v>
      </c>
      <c r="AZ110" s="112">
        <f t="shared" si="98"/>
        <v>0</v>
      </c>
      <c r="BA110" s="112">
        <v>3</v>
      </c>
      <c r="BB110" s="112">
        <v>2</v>
      </c>
      <c r="BC110" s="112">
        <f t="shared" si="99"/>
        <v>5</v>
      </c>
      <c r="BD110" s="112" t="s">
        <v>29</v>
      </c>
      <c r="BE110" s="112" t="s">
        <v>29</v>
      </c>
      <c r="BF110" s="112">
        <f t="shared" si="100"/>
        <v>0</v>
      </c>
      <c r="BG110" s="112" t="s">
        <v>29</v>
      </c>
      <c r="BH110" s="112" t="s">
        <v>29</v>
      </c>
      <c r="BI110" s="112">
        <f t="shared" si="101"/>
        <v>0</v>
      </c>
      <c r="BJ110" s="112" t="s">
        <v>29</v>
      </c>
      <c r="BK110" s="112" t="s">
        <v>29</v>
      </c>
      <c r="BL110" s="112">
        <f t="shared" si="102"/>
        <v>0</v>
      </c>
      <c r="BM110" s="112" t="s">
        <v>29</v>
      </c>
      <c r="BN110" s="112" t="s">
        <v>29</v>
      </c>
      <c r="BO110" s="112">
        <f t="shared" si="103"/>
        <v>0</v>
      </c>
      <c r="BP110" s="112" t="s">
        <v>29</v>
      </c>
      <c r="BQ110" s="112" t="s">
        <v>29</v>
      </c>
      <c r="BR110" s="112">
        <f t="shared" si="104"/>
        <v>0</v>
      </c>
      <c r="BS110" s="112" t="s">
        <v>29</v>
      </c>
      <c r="BT110" s="112" t="s">
        <v>29</v>
      </c>
      <c r="BU110" s="112">
        <f t="shared" si="105"/>
        <v>0</v>
      </c>
      <c r="BV110" s="112" t="s">
        <v>29</v>
      </c>
      <c r="BW110" s="112" t="s">
        <v>29</v>
      </c>
      <c r="BX110" s="112">
        <f t="shared" si="106"/>
        <v>0</v>
      </c>
      <c r="BY110" s="112" t="s">
        <v>29</v>
      </c>
      <c r="BZ110" s="112" t="s">
        <v>29</v>
      </c>
      <c r="CA110" s="112">
        <f t="shared" si="107"/>
        <v>0</v>
      </c>
      <c r="CB110" s="112" t="s">
        <v>29</v>
      </c>
      <c r="CC110" s="112" t="s">
        <v>29</v>
      </c>
      <c r="CD110" s="112">
        <f t="shared" si="108"/>
        <v>0</v>
      </c>
      <c r="CE110" s="112" t="s">
        <v>29</v>
      </c>
      <c r="CF110" s="112" t="s">
        <v>29</v>
      </c>
      <c r="CG110" s="112">
        <f t="shared" si="109"/>
        <v>0</v>
      </c>
      <c r="CH110" s="112" t="s">
        <v>29</v>
      </c>
      <c r="CI110" s="112" t="s">
        <v>29</v>
      </c>
      <c r="CJ110" s="112">
        <f t="shared" si="110"/>
        <v>0</v>
      </c>
      <c r="CK110" s="112" t="s">
        <v>29</v>
      </c>
      <c r="CL110" s="112" t="s">
        <v>29</v>
      </c>
      <c r="CM110" s="112">
        <f t="shared" si="111"/>
        <v>0</v>
      </c>
      <c r="CN110" s="112">
        <v>13</v>
      </c>
      <c r="CO110" s="112">
        <v>17</v>
      </c>
      <c r="CP110" s="112">
        <v>30</v>
      </c>
    </row>
    <row r="111" spans="1:94" ht="12.75" customHeight="1">
      <c r="A111" s="103">
        <v>13</v>
      </c>
      <c r="B111" s="117" t="s">
        <v>68</v>
      </c>
      <c r="C111" s="121">
        <v>2761</v>
      </c>
      <c r="D111" s="117" t="s">
        <v>149</v>
      </c>
      <c r="E111" s="121">
        <v>10184</v>
      </c>
      <c r="F111" s="121">
        <v>1</v>
      </c>
      <c r="G111" s="121" t="s">
        <v>96</v>
      </c>
      <c r="H111" s="112">
        <v>2</v>
      </c>
      <c r="I111" s="112">
        <v>1</v>
      </c>
      <c r="J111" s="112">
        <f t="shared" si="84"/>
        <v>3</v>
      </c>
      <c r="K111" s="112">
        <v>1</v>
      </c>
      <c r="L111" s="112">
        <v>0</v>
      </c>
      <c r="M111" s="112">
        <f t="shared" si="85"/>
        <v>1</v>
      </c>
      <c r="N111" s="112">
        <v>2</v>
      </c>
      <c r="O111" s="112">
        <v>0</v>
      </c>
      <c r="P111" s="112">
        <f t="shared" si="86"/>
        <v>2</v>
      </c>
      <c r="Q111" s="112">
        <v>0</v>
      </c>
      <c r="R111" s="112">
        <v>1</v>
      </c>
      <c r="S111" s="112">
        <f t="shared" si="87"/>
        <v>1</v>
      </c>
      <c r="T111" s="112" t="s">
        <v>29</v>
      </c>
      <c r="U111" s="112" t="s">
        <v>29</v>
      </c>
      <c r="V111" s="112">
        <f t="shared" si="88"/>
        <v>0</v>
      </c>
      <c r="W111" s="112" t="s">
        <v>29</v>
      </c>
      <c r="X111" s="112" t="s">
        <v>29</v>
      </c>
      <c r="Y111" s="112">
        <f t="shared" si="89"/>
        <v>0</v>
      </c>
      <c r="Z111" s="112" t="s">
        <v>29</v>
      </c>
      <c r="AA111" s="112" t="s">
        <v>29</v>
      </c>
      <c r="AB111" s="112">
        <f t="shared" si="90"/>
        <v>0</v>
      </c>
      <c r="AC111" s="112" t="s">
        <v>29</v>
      </c>
      <c r="AD111" s="112" t="s">
        <v>29</v>
      </c>
      <c r="AE111" s="112">
        <f t="shared" si="91"/>
        <v>0</v>
      </c>
      <c r="AF111" s="112" t="s">
        <v>29</v>
      </c>
      <c r="AG111" s="112" t="s">
        <v>29</v>
      </c>
      <c r="AH111" s="112">
        <f t="shared" si="92"/>
        <v>0</v>
      </c>
      <c r="AI111" s="112" t="s">
        <v>29</v>
      </c>
      <c r="AJ111" s="112" t="s">
        <v>29</v>
      </c>
      <c r="AK111" s="112">
        <f t="shared" si="93"/>
        <v>0</v>
      </c>
      <c r="AL111" s="112" t="s">
        <v>29</v>
      </c>
      <c r="AM111" s="112" t="s">
        <v>29</v>
      </c>
      <c r="AN111" s="112">
        <f t="shared" si="94"/>
        <v>0</v>
      </c>
      <c r="AO111" s="112" t="s">
        <v>29</v>
      </c>
      <c r="AP111" s="112" t="s">
        <v>29</v>
      </c>
      <c r="AQ111" s="112">
        <f t="shared" si="95"/>
        <v>0</v>
      </c>
      <c r="AR111" s="112" t="s">
        <v>29</v>
      </c>
      <c r="AS111" s="112" t="s">
        <v>29</v>
      </c>
      <c r="AT111" s="112">
        <f t="shared" si="96"/>
        <v>0</v>
      </c>
      <c r="AU111" s="112" t="s">
        <v>29</v>
      </c>
      <c r="AV111" s="112" t="s">
        <v>29</v>
      </c>
      <c r="AW111" s="112">
        <f t="shared" si="97"/>
        <v>0</v>
      </c>
      <c r="AX111" s="112" t="s">
        <v>29</v>
      </c>
      <c r="AY111" s="112" t="s">
        <v>29</v>
      </c>
      <c r="AZ111" s="112">
        <f t="shared" si="98"/>
        <v>0</v>
      </c>
      <c r="BA111" s="112" t="s">
        <v>29</v>
      </c>
      <c r="BB111" s="112" t="s">
        <v>29</v>
      </c>
      <c r="BC111" s="112">
        <f t="shared" si="99"/>
        <v>0</v>
      </c>
      <c r="BD111" s="112" t="s">
        <v>29</v>
      </c>
      <c r="BE111" s="112" t="s">
        <v>29</v>
      </c>
      <c r="BF111" s="112">
        <f t="shared" si="100"/>
        <v>0</v>
      </c>
      <c r="BG111" s="112" t="s">
        <v>29</v>
      </c>
      <c r="BH111" s="112" t="s">
        <v>29</v>
      </c>
      <c r="BI111" s="112">
        <f t="shared" si="101"/>
        <v>0</v>
      </c>
      <c r="BJ111" s="112" t="s">
        <v>29</v>
      </c>
      <c r="BK111" s="112" t="s">
        <v>29</v>
      </c>
      <c r="BL111" s="112">
        <f t="shared" si="102"/>
        <v>0</v>
      </c>
      <c r="BM111" s="112" t="s">
        <v>29</v>
      </c>
      <c r="BN111" s="112" t="s">
        <v>29</v>
      </c>
      <c r="BO111" s="112">
        <f t="shared" si="103"/>
        <v>0</v>
      </c>
      <c r="BP111" s="112" t="s">
        <v>29</v>
      </c>
      <c r="BQ111" s="112" t="s">
        <v>29</v>
      </c>
      <c r="BR111" s="112">
        <f t="shared" si="104"/>
        <v>0</v>
      </c>
      <c r="BS111" s="112" t="s">
        <v>29</v>
      </c>
      <c r="BT111" s="112" t="s">
        <v>29</v>
      </c>
      <c r="BU111" s="112">
        <f t="shared" si="105"/>
        <v>0</v>
      </c>
      <c r="BV111" s="112" t="s">
        <v>29</v>
      </c>
      <c r="BW111" s="112" t="s">
        <v>29</v>
      </c>
      <c r="BX111" s="112">
        <f t="shared" si="106"/>
        <v>0</v>
      </c>
      <c r="BY111" s="112" t="s">
        <v>29</v>
      </c>
      <c r="BZ111" s="112" t="s">
        <v>29</v>
      </c>
      <c r="CA111" s="112">
        <f t="shared" si="107"/>
        <v>0</v>
      </c>
      <c r="CB111" s="112" t="s">
        <v>29</v>
      </c>
      <c r="CC111" s="112" t="s">
        <v>29</v>
      </c>
      <c r="CD111" s="112">
        <f t="shared" si="108"/>
        <v>0</v>
      </c>
      <c r="CE111" s="112" t="s">
        <v>29</v>
      </c>
      <c r="CF111" s="112" t="s">
        <v>29</v>
      </c>
      <c r="CG111" s="112">
        <f t="shared" si="109"/>
        <v>0</v>
      </c>
      <c r="CH111" s="112" t="s">
        <v>29</v>
      </c>
      <c r="CI111" s="112" t="s">
        <v>29</v>
      </c>
      <c r="CJ111" s="112">
        <f t="shared" si="110"/>
        <v>0</v>
      </c>
      <c r="CK111" s="112" t="s">
        <v>29</v>
      </c>
      <c r="CL111" s="112" t="s">
        <v>29</v>
      </c>
      <c r="CM111" s="112">
        <f t="shared" si="111"/>
        <v>0</v>
      </c>
      <c r="CN111" s="112">
        <v>5</v>
      </c>
      <c r="CO111" s="112">
        <v>2</v>
      </c>
      <c r="CP111" s="112">
        <v>7</v>
      </c>
    </row>
    <row r="112" spans="1:94" ht="12.75" customHeight="1">
      <c r="A112" s="103">
        <v>13</v>
      </c>
      <c r="B112" s="117" t="s">
        <v>68</v>
      </c>
      <c r="C112" s="121">
        <v>2765</v>
      </c>
      <c r="D112" s="117" t="s">
        <v>150</v>
      </c>
      <c r="E112" s="121">
        <v>15391</v>
      </c>
      <c r="F112" s="121">
        <v>1</v>
      </c>
      <c r="G112" s="121" t="s">
        <v>96</v>
      </c>
      <c r="H112" s="112">
        <v>1</v>
      </c>
      <c r="I112" s="112">
        <v>2</v>
      </c>
      <c r="J112" s="112">
        <f t="shared" si="84"/>
        <v>3</v>
      </c>
      <c r="K112" s="112" t="s">
        <v>29</v>
      </c>
      <c r="L112" s="112" t="s">
        <v>29</v>
      </c>
      <c r="M112" s="112">
        <f t="shared" si="85"/>
        <v>0</v>
      </c>
      <c r="N112" s="112">
        <v>2</v>
      </c>
      <c r="O112" s="112">
        <v>1</v>
      </c>
      <c r="P112" s="112">
        <f t="shared" si="86"/>
        <v>3</v>
      </c>
      <c r="Q112" s="112">
        <v>0</v>
      </c>
      <c r="R112" s="112">
        <v>1</v>
      </c>
      <c r="S112" s="112">
        <f t="shared" si="87"/>
        <v>1</v>
      </c>
      <c r="T112" s="112" t="s">
        <v>29</v>
      </c>
      <c r="U112" s="112" t="s">
        <v>29</v>
      </c>
      <c r="V112" s="112">
        <f t="shared" si="88"/>
        <v>0</v>
      </c>
      <c r="W112" s="112" t="s">
        <v>29</v>
      </c>
      <c r="X112" s="112" t="s">
        <v>29</v>
      </c>
      <c r="Y112" s="112">
        <f t="shared" si="89"/>
        <v>0</v>
      </c>
      <c r="Z112" s="112" t="s">
        <v>29</v>
      </c>
      <c r="AA112" s="112" t="s">
        <v>29</v>
      </c>
      <c r="AB112" s="112">
        <f t="shared" si="90"/>
        <v>0</v>
      </c>
      <c r="AC112" s="112" t="s">
        <v>29</v>
      </c>
      <c r="AD112" s="112" t="s">
        <v>29</v>
      </c>
      <c r="AE112" s="112">
        <f t="shared" si="91"/>
        <v>0</v>
      </c>
      <c r="AF112" s="112" t="s">
        <v>29</v>
      </c>
      <c r="AG112" s="112" t="s">
        <v>29</v>
      </c>
      <c r="AH112" s="112">
        <f t="shared" si="92"/>
        <v>0</v>
      </c>
      <c r="AI112" s="112" t="s">
        <v>29</v>
      </c>
      <c r="AJ112" s="112" t="s">
        <v>29</v>
      </c>
      <c r="AK112" s="112">
        <f t="shared" si="93"/>
        <v>0</v>
      </c>
      <c r="AL112" s="112" t="s">
        <v>29</v>
      </c>
      <c r="AM112" s="112" t="s">
        <v>29</v>
      </c>
      <c r="AN112" s="112">
        <f t="shared" si="94"/>
        <v>0</v>
      </c>
      <c r="AO112" s="112" t="s">
        <v>29</v>
      </c>
      <c r="AP112" s="112" t="s">
        <v>29</v>
      </c>
      <c r="AQ112" s="112">
        <f t="shared" si="95"/>
        <v>0</v>
      </c>
      <c r="AR112" s="112" t="s">
        <v>29</v>
      </c>
      <c r="AS112" s="112" t="s">
        <v>29</v>
      </c>
      <c r="AT112" s="112">
        <f t="shared" si="96"/>
        <v>0</v>
      </c>
      <c r="AU112" s="112" t="s">
        <v>29</v>
      </c>
      <c r="AV112" s="112" t="s">
        <v>29</v>
      </c>
      <c r="AW112" s="112">
        <f t="shared" si="97"/>
        <v>0</v>
      </c>
      <c r="AX112" s="112" t="s">
        <v>29</v>
      </c>
      <c r="AY112" s="112" t="s">
        <v>29</v>
      </c>
      <c r="AZ112" s="112">
        <f t="shared" si="98"/>
        <v>0</v>
      </c>
      <c r="BA112" s="112" t="s">
        <v>29</v>
      </c>
      <c r="BB112" s="112" t="s">
        <v>29</v>
      </c>
      <c r="BC112" s="112">
        <f t="shared" si="99"/>
        <v>0</v>
      </c>
      <c r="BD112" s="112" t="s">
        <v>29</v>
      </c>
      <c r="BE112" s="112" t="s">
        <v>29</v>
      </c>
      <c r="BF112" s="112">
        <f t="shared" si="100"/>
        <v>0</v>
      </c>
      <c r="BG112" s="112" t="s">
        <v>29</v>
      </c>
      <c r="BH112" s="112" t="s">
        <v>29</v>
      </c>
      <c r="BI112" s="112">
        <f t="shared" si="101"/>
        <v>0</v>
      </c>
      <c r="BJ112" s="112" t="s">
        <v>29</v>
      </c>
      <c r="BK112" s="112" t="s">
        <v>29</v>
      </c>
      <c r="BL112" s="112">
        <f t="shared" si="102"/>
        <v>0</v>
      </c>
      <c r="BM112" s="112" t="s">
        <v>29</v>
      </c>
      <c r="BN112" s="112" t="s">
        <v>29</v>
      </c>
      <c r="BO112" s="112">
        <f t="shared" si="103"/>
        <v>0</v>
      </c>
      <c r="BP112" s="112" t="s">
        <v>29</v>
      </c>
      <c r="BQ112" s="112" t="s">
        <v>29</v>
      </c>
      <c r="BR112" s="112">
        <f t="shared" si="104"/>
        <v>0</v>
      </c>
      <c r="BS112" s="112" t="s">
        <v>29</v>
      </c>
      <c r="BT112" s="112" t="s">
        <v>29</v>
      </c>
      <c r="BU112" s="112">
        <f t="shared" si="105"/>
        <v>0</v>
      </c>
      <c r="BV112" s="112" t="s">
        <v>29</v>
      </c>
      <c r="BW112" s="112" t="s">
        <v>29</v>
      </c>
      <c r="BX112" s="112">
        <f t="shared" si="106"/>
        <v>0</v>
      </c>
      <c r="BY112" s="112" t="s">
        <v>29</v>
      </c>
      <c r="BZ112" s="112" t="s">
        <v>29</v>
      </c>
      <c r="CA112" s="112">
        <f t="shared" si="107"/>
        <v>0</v>
      </c>
      <c r="CB112" s="112" t="s">
        <v>29</v>
      </c>
      <c r="CC112" s="112" t="s">
        <v>29</v>
      </c>
      <c r="CD112" s="112">
        <f t="shared" si="108"/>
        <v>0</v>
      </c>
      <c r="CE112" s="112" t="s">
        <v>29</v>
      </c>
      <c r="CF112" s="112" t="s">
        <v>29</v>
      </c>
      <c r="CG112" s="112">
        <f t="shared" si="109"/>
        <v>0</v>
      </c>
      <c r="CH112" s="112" t="s">
        <v>29</v>
      </c>
      <c r="CI112" s="112" t="s">
        <v>29</v>
      </c>
      <c r="CJ112" s="112">
        <f t="shared" si="110"/>
        <v>0</v>
      </c>
      <c r="CK112" s="112" t="s">
        <v>29</v>
      </c>
      <c r="CL112" s="112" t="s">
        <v>29</v>
      </c>
      <c r="CM112" s="112">
        <f t="shared" si="111"/>
        <v>0</v>
      </c>
      <c r="CN112" s="112">
        <v>3</v>
      </c>
      <c r="CO112" s="112">
        <v>4</v>
      </c>
      <c r="CP112" s="112">
        <v>7</v>
      </c>
    </row>
    <row r="113" spans="1:94" ht="12.75" customHeight="1">
      <c r="A113" s="103">
        <v>13</v>
      </c>
      <c r="B113" s="117" t="s">
        <v>68</v>
      </c>
      <c r="C113" s="121">
        <v>2766</v>
      </c>
      <c r="D113" s="117" t="s">
        <v>151</v>
      </c>
      <c r="E113" s="121">
        <v>10469</v>
      </c>
      <c r="F113" s="121">
        <v>1</v>
      </c>
      <c r="G113" s="121" t="s">
        <v>96</v>
      </c>
      <c r="H113" s="112">
        <v>0</v>
      </c>
      <c r="I113" s="112">
        <v>1</v>
      </c>
      <c r="J113" s="112">
        <f t="shared" si="84"/>
        <v>1</v>
      </c>
      <c r="K113" s="112">
        <v>0</v>
      </c>
      <c r="L113" s="112">
        <v>1</v>
      </c>
      <c r="M113" s="112">
        <f t="shared" si="85"/>
        <v>1</v>
      </c>
      <c r="N113" s="112">
        <v>2</v>
      </c>
      <c r="O113" s="112">
        <v>0</v>
      </c>
      <c r="P113" s="112">
        <f t="shared" si="86"/>
        <v>2</v>
      </c>
      <c r="Q113" s="112" t="s">
        <v>29</v>
      </c>
      <c r="R113" s="112" t="s">
        <v>29</v>
      </c>
      <c r="S113" s="112">
        <f t="shared" si="87"/>
        <v>0</v>
      </c>
      <c r="T113" s="112" t="s">
        <v>29</v>
      </c>
      <c r="U113" s="112" t="s">
        <v>29</v>
      </c>
      <c r="V113" s="112">
        <f t="shared" si="88"/>
        <v>0</v>
      </c>
      <c r="W113" s="112" t="s">
        <v>29</v>
      </c>
      <c r="X113" s="112" t="s">
        <v>29</v>
      </c>
      <c r="Y113" s="112">
        <f t="shared" si="89"/>
        <v>0</v>
      </c>
      <c r="Z113" s="112" t="s">
        <v>29</v>
      </c>
      <c r="AA113" s="112" t="s">
        <v>29</v>
      </c>
      <c r="AB113" s="112">
        <f t="shared" si="90"/>
        <v>0</v>
      </c>
      <c r="AC113" s="112" t="s">
        <v>29</v>
      </c>
      <c r="AD113" s="112" t="s">
        <v>29</v>
      </c>
      <c r="AE113" s="112">
        <f t="shared" si="91"/>
        <v>0</v>
      </c>
      <c r="AF113" s="112" t="s">
        <v>29</v>
      </c>
      <c r="AG113" s="112" t="s">
        <v>29</v>
      </c>
      <c r="AH113" s="112">
        <f t="shared" si="92"/>
        <v>0</v>
      </c>
      <c r="AI113" s="112" t="s">
        <v>29</v>
      </c>
      <c r="AJ113" s="112" t="s">
        <v>29</v>
      </c>
      <c r="AK113" s="112">
        <f t="shared" si="93"/>
        <v>0</v>
      </c>
      <c r="AL113" s="112" t="s">
        <v>29</v>
      </c>
      <c r="AM113" s="112" t="s">
        <v>29</v>
      </c>
      <c r="AN113" s="112">
        <f t="shared" si="94"/>
        <v>0</v>
      </c>
      <c r="AO113" s="112" t="s">
        <v>29</v>
      </c>
      <c r="AP113" s="112" t="s">
        <v>29</v>
      </c>
      <c r="AQ113" s="112">
        <f t="shared" si="95"/>
        <v>0</v>
      </c>
      <c r="AR113" s="112" t="s">
        <v>29</v>
      </c>
      <c r="AS113" s="112" t="s">
        <v>29</v>
      </c>
      <c r="AT113" s="112">
        <f t="shared" si="96"/>
        <v>0</v>
      </c>
      <c r="AU113" s="112" t="s">
        <v>29</v>
      </c>
      <c r="AV113" s="112" t="s">
        <v>29</v>
      </c>
      <c r="AW113" s="112">
        <f t="shared" si="97"/>
        <v>0</v>
      </c>
      <c r="AX113" s="112" t="s">
        <v>29</v>
      </c>
      <c r="AY113" s="112" t="s">
        <v>29</v>
      </c>
      <c r="AZ113" s="112">
        <f t="shared" si="98"/>
        <v>0</v>
      </c>
      <c r="BA113" s="112" t="s">
        <v>29</v>
      </c>
      <c r="BB113" s="112" t="s">
        <v>29</v>
      </c>
      <c r="BC113" s="112">
        <f t="shared" si="99"/>
        <v>0</v>
      </c>
      <c r="BD113" s="112" t="s">
        <v>29</v>
      </c>
      <c r="BE113" s="112" t="s">
        <v>29</v>
      </c>
      <c r="BF113" s="112">
        <f t="shared" si="100"/>
        <v>0</v>
      </c>
      <c r="BG113" s="112" t="s">
        <v>29</v>
      </c>
      <c r="BH113" s="112" t="s">
        <v>29</v>
      </c>
      <c r="BI113" s="112">
        <f t="shared" si="101"/>
        <v>0</v>
      </c>
      <c r="BJ113" s="112" t="s">
        <v>29</v>
      </c>
      <c r="BK113" s="112" t="s">
        <v>29</v>
      </c>
      <c r="BL113" s="112">
        <f t="shared" si="102"/>
        <v>0</v>
      </c>
      <c r="BM113" s="112" t="s">
        <v>29</v>
      </c>
      <c r="BN113" s="112" t="s">
        <v>29</v>
      </c>
      <c r="BO113" s="112">
        <f t="shared" si="103"/>
        <v>0</v>
      </c>
      <c r="BP113" s="112" t="s">
        <v>29</v>
      </c>
      <c r="BQ113" s="112" t="s">
        <v>29</v>
      </c>
      <c r="BR113" s="112">
        <f t="shared" si="104"/>
        <v>0</v>
      </c>
      <c r="BS113" s="112" t="s">
        <v>29</v>
      </c>
      <c r="BT113" s="112" t="s">
        <v>29</v>
      </c>
      <c r="BU113" s="112">
        <f t="shared" si="105"/>
        <v>0</v>
      </c>
      <c r="BV113" s="112" t="s">
        <v>29</v>
      </c>
      <c r="BW113" s="112" t="s">
        <v>29</v>
      </c>
      <c r="BX113" s="112">
        <f t="shared" si="106"/>
        <v>0</v>
      </c>
      <c r="BY113" s="112" t="s">
        <v>29</v>
      </c>
      <c r="BZ113" s="112" t="s">
        <v>29</v>
      </c>
      <c r="CA113" s="112">
        <f t="shared" si="107"/>
        <v>0</v>
      </c>
      <c r="CB113" s="112" t="s">
        <v>29</v>
      </c>
      <c r="CC113" s="112" t="s">
        <v>29</v>
      </c>
      <c r="CD113" s="112">
        <f t="shared" si="108"/>
        <v>0</v>
      </c>
      <c r="CE113" s="112" t="s">
        <v>29</v>
      </c>
      <c r="CF113" s="112" t="s">
        <v>29</v>
      </c>
      <c r="CG113" s="112">
        <f t="shared" si="109"/>
        <v>0</v>
      </c>
      <c r="CH113" s="112" t="s">
        <v>29</v>
      </c>
      <c r="CI113" s="112" t="s">
        <v>29</v>
      </c>
      <c r="CJ113" s="112">
        <f t="shared" si="110"/>
        <v>0</v>
      </c>
      <c r="CK113" s="112">
        <v>1</v>
      </c>
      <c r="CL113" s="112">
        <v>0</v>
      </c>
      <c r="CM113" s="112">
        <f t="shared" si="111"/>
        <v>1</v>
      </c>
      <c r="CN113" s="112">
        <v>3</v>
      </c>
      <c r="CO113" s="112">
        <v>2</v>
      </c>
      <c r="CP113" s="112">
        <v>5</v>
      </c>
    </row>
    <row r="114" spans="1:94" ht="12.75" customHeight="1">
      <c r="A114" s="103">
        <v>13</v>
      </c>
      <c r="B114" s="117" t="s">
        <v>68</v>
      </c>
      <c r="C114" s="121">
        <v>2769</v>
      </c>
      <c r="D114" s="117" t="s">
        <v>152</v>
      </c>
      <c r="E114" s="121">
        <v>12119</v>
      </c>
      <c r="F114" s="121">
        <v>1</v>
      </c>
      <c r="G114" s="121" t="s">
        <v>96</v>
      </c>
      <c r="H114" s="112">
        <v>1</v>
      </c>
      <c r="I114" s="112">
        <v>1</v>
      </c>
      <c r="J114" s="112">
        <f t="shared" si="84"/>
        <v>2</v>
      </c>
      <c r="K114" s="112">
        <v>0</v>
      </c>
      <c r="L114" s="112">
        <v>1</v>
      </c>
      <c r="M114" s="112">
        <f t="shared" si="85"/>
        <v>1</v>
      </c>
      <c r="N114" s="112">
        <v>1</v>
      </c>
      <c r="O114" s="112">
        <v>1</v>
      </c>
      <c r="P114" s="112">
        <f t="shared" si="86"/>
        <v>2</v>
      </c>
      <c r="Q114" s="112">
        <v>0</v>
      </c>
      <c r="R114" s="112">
        <v>1</v>
      </c>
      <c r="S114" s="112">
        <f t="shared" si="87"/>
        <v>1</v>
      </c>
      <c r="T114" s="112" t="s">
        <v>29</v>
      </c>
      <c r="U114" s="112" t="s">
        <v>29</v>
      </c>
      <c r="V114" s="112">
        <f t="shared" si="88"/>
        <v>0</v>
      </c>
      <c r="W114" s="112" t="s">
        <v>29</v>
      </c>
      <c r="X114" s="112" t="s">
        <v>29</v>
      </c>
      <c r="Y114" s="112">
        <f t="shared" si="89"/>
        <v>0</v>
      </c>
      <c r="Z114" s="112" t="s">
        <v>29</v>
      </c>
      <c r="AA114" s="112" t="s">
        <v>29</v>
      </c>
      <c r="AB114" s="112">
        <f t="shared" si="90"/>
        <v>0</v>
      </c>
      <c r="AC114" s="112" t="s">
        <v>29</v>
      </c>
      <c r="AD114" s="112" t="s">
        <v>29</v>
      </c>
      <c r="AE114" s="112">
        <f t="shared" si="91"/>
        <v>0</v>
      </c>
      <c r="AF114" s="112" t="s">
        <v>29</v>
      </c>
      <c r="AG114" s="112" t="s">
        <v>29</v>
      </c>
      <c r="AH114" s="112">
        <f t="shared" si="92"/>
        <v>0</v>
      </c>
      <c r="AI114" s="112" t="s">
        <v>29</v>
      </c>
      <c r="AJ114" s="112" t="s">
        <v>29</v>
      </c>
      <c r="AK114" s="112">
        <f t="shared" si="93"/>
        <v>0</v>
      </c>
      <c r="AL114" s="112">
        <v>0</v>
      </c>
      <c r="AM114" s="112">
        <v>1</v>
      </c>
      <c r="AN114" s="112">
        <f t="shared" si="94"/>
        <v>1</v>
      </c>
      <c r="AO114" s="112" t="s">
        <v>29</v>
      </c>
      <c r="AP114" s="112" t="s">
        <v>29</v>
      </c>
      <c r="AQ114" s="112">
        <f t="shared" si="95"/>
        <v>0</v>
      </c>
      <c r="AR114" s="112" t="s">
        <v>29</v>
      </c>
      <c r="AS114" s="112" t="s">
        <v>29</v>
      </c>
      <c r="AT114" s="112">
        <f t="shared" si="96"/>
        <v>0</v>
      </c>
      <c r="AU114" s="112" t="s">
        <v>29</v>
      </c>
      <c r="AV114" s="112" t="s">
        <v>29</v>
      </c>
      <c r="AW114" s="112">
        <f t="shared" si="97"/>
        <v>0</v>
      </c>
      <c r="AX114" s="112" t="s">
        <v>29</v>
      </c>
      <c r="AY114" s="112" t="s">
        <v>29</v>
      </c>
      <c r="AZ114" s="112">
        <f t="shared" si="98"/>
        <v>0</v>
      </c>
      <c r="BA114" s="112" t="s">
        <v>29</v>
      </c>
      <c r="BB114" s="112" t="s">
        <v>29</v>
      </c>
      <c r="BC114" s="112">
        <f t="shared" si="99"/>
        <v>0</v>
      </c>
      <c r="BD114" s="112" t="s">
        <v>29</v>
      </c>
      <c r="BE114" s="112" t="s">
        <v>29</v>
      </c>
      <c r="BF114" s="112">
        <f t="shared" si="100"/>
        <v>0</v>
      </c>
      <c r="BG114" s="112" t="s">
        <v>29</v>
      </c>
      <c r="BH114" s="112" t="s">
        <v>29</v>
      </c>
      <c r="BI114" s="112">
        <f t="shared" si="101"/>
        <v>0</v>
      </c>
      <c r="BJ114" s="112" t="s">
        <v>29</v>
      </c>
      <c r="BK114" s="112" t="s">
        <v>29</v>
      </c>
      <c r="BL114" s="112">
        <f t="shared" si="102"/>
        <v>0</v>
      </c>
      <c r="BM114" s="112" t="s">
        <v>29</v>
      </c>
      <c r="BN114" s="112" t="s">
        <v>29</v>
      </c>
      <c r="BO114" s="112">
        <f t="shared" si="103"/>
        <v>0</v>
      </c>
      <c r="BP114" s="112" t="s">
        <v>29</v>
      </c>
      <c r="BQ114" s="112" t="s">
        <v>29</v>
      </c>
      <c r="BR114" s="112">
        <f t="shared" si="104"/>
        <v>0</v>
      </c>
      <c r="BS114" s="112" t="s">
        <v>29</v>
      </c>
      <c r="BT114" s="112" t="s">
        <v>29</v>
      </c>
      <c r="BU114" s="112">
        <f t="shared" si="105"/>
        <v>0</v>
      </c>
      <c r="BV114" s="112" t="s">
        <v>29</v>
      </c>
      <c r="BW114" s="112" t="s">
        <v>29</v>
      </c>
      <c r="BX114" s="112">
        <f t="shared" si="106"/>
        <v>0</v>
      </c>
      <c r="BY114" s="112" t="s">
        <v>29</v>
      </c>
      <c r="BZ114" s="112" t="s">
        <v>29</v>
      </c>
      <c r="CA114" s="112">
        <f t="shared" si="107"/>
        <v>0</v>
      </c>
      <c r="CB114" s="112" t="s">
        <v>29</v>
      </c>
      <c r="CC114" s="112" t="s">
        <v>29</v>
      </c>
      <c r="CD114" s="112">
        <f t="shared" si="108"/>
        <v>0</v>
      </c>
      <c r="CE114" s="112" t="s">
        <v>29</v>
      </c>
      <c r="CF114" s="112" t="s">
        <v>29</v>
      </c>
      <c r="CG114" s="112">
        <f t="shared" si="109"/>
        <v>0</v>
      </c>
      <c r="CH114" s="112" t="s">
        <v>29</v>
      </c>
      <c r="CI114" s="112" t="s">
        <v>29</v>
      </c>
      <c r="CJ114" s="112">
        <f t="shared" si="110"/>
        <v>0</v>
      </c>
      <c r="CK114" s="112" t="s">
        <v>29</v>
      </c>
      <c r="CL114" s="112" t="s">
        <v>29</v>
      </c>
      <c r="CM114" s="112">
        <f t="shared" si="111"/>
        <v>0</v>
      </c>
      <c r="CN114" s="112">
        <v>2</v>
      </c>
      <c r="CO114" s="112">
        <v>5</v>
      </c>
      <c r="CP114" s="112">
        <v>7</v>
      </c>
    </row>
    <row r="115" spans="1:94" ht="12.75" customHeight="1">
      <c r="A115" s="103">
        <v>13</v>
      </c>
      <c r="B115" s="117" t="s">
        <v>68</v>
      </c>
      <c r="C115" s="121">
        <v>2770</v>
      </c>
      <c r="D115" s="117" t="s">
        <v>153</v>
      </c>
      <c r="E115" s="121">
        <v>17723</v>
      </c>
      <c r="F115" s="121">
        <v>1</v>
      </c>
      <c r="G115" s="121" t="s">
        <v>96</v>
      </c>
      <c r="H115" s="112">
        <v>0</v>
      </c>
      <c r="I115" s="112">
        <v>1</v>
      </c>
      <c r="J115" s="112">
        <f t="shared" si="84"/>
        <v>1</v>
      </c>
      <c r="K115" s="112">
        <v>1</v>
      </c>
      <c r="L115" s="112">
        <v>1</v>
      </c>
      <c r="M115" s="112">
        <f t="shared" si="85"/>
        <v>2</v>
      </c>
      <c r="N115" s="112">
        <v>1</v>
      </c>
      <c r="O115" s="112">
        <v>1</v>
      </c>
      <c r="P115" s="112">
        <f t="shared" si="86"/>
        <v>2</v>
      </c>
      <c r="Q115" s="112" t="s">
        <v>29</v>
      </c>
      <c r="R115" s="112" t="s">
        <v>29</v>
      </c>
      <c r="S115" s="112">
        <f t="shared" si="87"/>
        <v>0</v>
      </c>
      <c r="T115" s="112" t="s">
        <v>29</v>
      </c>
      <c r="U115" s="112" t="s">
        <v>29</v>
      </c>
      <c r="V115" s="112">
        <f t="shared" si="88"/>
        <v>0</v>
      </c>
      <c r="W115" s="112" t="s">
        <v>29</v>
      </c>
      <c r="X115" s="112" t="s">
        <v>29</v>
      </c>
      <c r="Y115" s="112">
        <f t="shared" si="89"/>
        <v>0</v>
      </c>
      <c r="Z115" s="112" t="s">
        <v>29</v>
      </c>
      <c r="AA115" s="112" t="s">
        <v>29</v>
      </c>
      <c r="AB115" s="112">
        <f t="shared" si="90"/>
        <v>0</v>
      </c>
      <c r="AC115" s="112">
        <v>0</v>
      </c>
      <c r="AD115" s="112">
        <v>1</v>
      </c>
      <c r="AE115" s="112">
        <f t="shared" si="91"/>
        <v>1</v>
      </c>
      <c r="AF115" s="112" t="s">
        <v>29</v>
      </c>
      <c r="AG115" s="112" t="s">
        <v>29</v>
      </c>
      <c r="AH115" s="112">
        <f t="shared" si="92"/>
        <v>0</v>
      </c>
      <c r="AI115" s="112" t="s">
        <v>29</v>
      </c>
      <c r="AJ115" s="112" t="s">
        <v>29</v>
      </c>
      <c r="AK115" s="112">
        <f t="shared" si="93"/>
        <v>0</v>
      </c>
      <c r="AL115" s="112" t="s">
        <v>29</v>
      </c>
      <c r="AM115" s="112" t="s">
        <v>29</v>
      </c>
      <c r="AN115" s="112">
        <f t="shared" si="94"/>
        <v>0</v>
      </c>
      <c r="AO115" s="112" t="s">
        <v>29</v>
      </c>
      <c r="AP115" s="112" t="s">
        <v>29</v>
      </c>
      <c r="AQ115" s="112">
        <f t="shared" si="95"/>
        <v>0</v>
      </c>
      <c r="AR115" s="112" t="s">
        <v>29</v>
      </c>
      <c r="AS115" s="112" t="s">
        <v>29</v>
      </c>
      <c r="AT115" s="112">
        <f t="shared" si="96"/>
        <v>0</v>
      </c>
      <c r="AU115" s="112" t="s">
        <v>29</v>
      </c>
      <c r="AV115" s="112" t="s">
        <v>29</v>
      </c>
      <c r="AW115" s="112">
        <f t="shared" si="97"/>
        <v>0</v>
      </c>
      <c r="AX115" s="112" t="s">
        <v>29</v>
      </c>
      <c r="AY115" s="112" t="s">
        <v>29</v>
      </c>
      <c r="AZ115" s="112">
        <f t="shared" si="98"/>
        <v>0</v>
      </c>
      <c r="BA115" s="112">
        <v>0</v>
      </c>
      <c r="BB115" s="112">
        <v>1</v>
      </c>
      <c r="BC115" s="112">
        <f t="shared" si="99"/>
        <v>1</v>
      </c>
      <c r="BD115" s="112" t="s">
        <v>29</v>
      </c>
      <c r="BE115" s="112" t="s">
        <v>29</v>
      </c>
      <c r="BF115" s="112">
        <f t="shared" si="100"/>
        <v>0</v>
      </c>
      <c r="BG115" s="112" t="s">
        <v>29</v>
      </c>
      <c r="BH115" s="112" t="s">
        <v>29</v>
      </c>
      <c r="BI115" s="112">
        <f t="shared" si="101"/>
        <v>0</v>
      </c>
      <c r="BJ115" s="112" t="s">
        <v>29</v>
      </c>
      <c r="BK115" s="112" t="s">
        <v>29</v>
      </c>
      <c r="BL115" s="112">
        <f t="shared" si="102"/>
        <v>0</v>
      </c>
      <c r="BM115" s="112" t="s">
        <v>29</v>
      </c>
      <c r="BN115" s="112" t="s">
        <v>29</v>
      </c>
      <c r="BO115" s="112">
        <f t="shared" si="103"/>
        <v>0</v>
      </c>
      <c r="BP115" s="112" t="s">
        <v>29</v>
      </c>
      <c r="BQ115" s="112" t="s">
        <v>29</v>
      </c>
      <c r="BR115" s="112">
        <f t="shared" si="104"/>
        <v>0</v>
      </c>
      <c r="BS115" s="112" t="s">
        <v>29</v>
      </c>
      <c r="BT115" s="112" t="s">
        <v>29</v>
      </c>
      <c r="BU115" s="112">
        <f t="shared" si="105"/>
        <v>0</v>
      </c>
      <c r="BV115" s="112" t="s">
        <v>29</v>
      </c>
      <c r="BW115" s="112" t="s">
        <v>29</v>
      </c>
      <c r="BX115" s="112">
        <f t="shared" si="106"/>
        <v>0</v>
      </c>
      <c r="BY115" s="112" t="s">
        <v>29</v>
      </c>
      <c r="BZ115" s="112" t="s">
        <v>29</v>
      </c>
      <c r="CA115" s="112">
        <f t="shared" si="107"/>
        <v>0</v>
      </c>
      <c r="CB115" s="112" t="s">
        <v>29</v>
      </c>
      <c r="CC115" s="112" t="s">
        <v>29</v>
      </c>
      <c r="CD115" s="112">
        <f t="shared" si="108"/>
        <v>0</v>
      </c>
      <c r="CE115" s="112" t="s">
        <v>29</v>
      </c>
      <c r="CF115" s="112" t="s">
        <v>29</v>
      </c>
      <c r="CG115" s="112">
        <f t="shared" si="109"/>
        <v>0</v>
      </c>
      <c r="CH115" s="112" t="s">
        <v>29</v>
      </c>
      <c r="CI115" s="112" t="s">
        <v>29</v>
      </c>
      <c r="CJ115" s="112">
        <f t="shared" si="110"/>
        <v>0</v>
      </c>
      <c r="CK115" s="112" t="s">
        <v>29</v>
      </c>
      <c r="CL115" s="112" t="s">
        <v>29</v>
      </c>
      <c r="CM115" s="112">
        <f t="shared" si="111"/>
        <v>0</v>
      </c>
      <c r="CN115" s="112">
        <v>2</v>
      </c>
      <c r="CO115" s="112">
        <v>5</v>
      </c>
      <c r="CP115" s="112">
        <v>7</v>
      </c>
    </row>
    <row r="116" spans="1:94" ht="12.75" customHeight="1">
      <c r="A116" s="103">
        <v>13</v>
      </c>
      <c r="B116" s="117" t="s">
        <v>68</v>
      </c>
      <c r="C116" s="121">
        <v>2771</v>
      </c>
      <c r="D116" s="117" t="s">
        <v>154</v>
      </c>
      <c r="E116" s="121">
        <v>11245</v>
      </c>
      <c r="F116" s="121">
        <v>1</v>
      </c>
      <c r="G116" s="121" t="s">
        <v>96</v>
      </c>
      <c r="H116" s="112">
        <v>1</v>
      </c>
      <c r="I116" s="112">
        <v>1</v>
      </c>
      <c r="J116" s="112">
        <f t="shared" si="84"/>
        <v>2</v>
      </c>
      <c r="K116" s="112">
        <v>1</v>
      </c>
      <c r="L116" s="112">
        <v>1</v>
      </c>
      <c r="M116" s="112">
        <f t="shared" si="85"/>
        <v>2</v>
      </c>
      <c r="N116" s="112">
        <v>0</v>
      </c>
      <c r="O116" s="112">
        <v>1</v>
      </c>
      <c r="P116" s="112">
        <f t="shared" si="86"/>
        <v>1</v>
      </c>
      <c r="Q116" s="112">
        <v>0</v>
      </c>
      <c r="R116" s="112">
        <v>1</v>
      </c>
      <c r="S116" s="112">
        <f t="shared" si="87"/>
        <v>1</v>
      </c>
      <c r="T116" s="112" t="s">
        <v>29</v>
      </c>
      <c r="U116" s="112" t="s">
        <v>29</v>
      </c>
      <c r="V116" s="112">
        <f t="shared" si="88"/>
        <v>0</v>
      </c>
      <c r="W116" s="112" t="s">
        <v>29</v>
      </c>
      <c r="X116" s="112" t="s">
        <v>29</v>
      </c>
      <c r="Y116" s="112">
        <f t="shared" si="89"/>
        <v>0</v>
      </c>
      <c r="Z116" s="112" t="s">
        <v>29</v>
      </c>
      <c r="AA116" s="112" t="s">
        <v>29</v>
      </c>
      <c r="AB116" s="112">
        <f t="shared" si="90"/>
        <v>0</v>
      </c>
      <c r="AC116" s="112" t="s">
        <v>29</v>
      </c>
      <c r="AD116" s="112" t="s">
        <v>29</v>
      </c>
      <c r="AE116" s="112">
        <f t="shared" si="91"/>
        <v>0</v>
      </c>
      <c r="AF116" s="112" t="s">
        <v>29</v>
      </c>
      <c r="AG116" s="112" t="s">
        <v>29</v>
      </c>
      <c r="AH116" s="112">
        <f t="shared" si="92"/>
        <v>0</v>
      </c>
      <c r="AI116" s="112" t="s">
        <v>29</v>
      </c>
      <c r="AJ116" s="112" t="s">
        <v>29</v>
      </c>
      <c r="AK116" s="112">
        <f t="shared" si="93"/>
        <v>0</v>
      </c>
      <c r="AL116" s="112" t="s">
        <v>29</v>
      </c>
      <c r="AM116" s="112" t="s">
        <v>29</v>
      </c>
      <c r="AN116" s="112">
        <f t="shared" si="94"/>
        <v>0</v>
      </c>
      <c r="AO116" s="112" t="s">
        <v>29</v>
      </c>
      <c r="AP116" s="112" t="s">
        <v>29</v>
      </c>
      <c r="AQ116" s="112">
        <f t="shared" si="95"/>
        <v>0</v>
      </c>
      <c r="AR116" s="112" t="s">
        <v>29</v>
      </c>
      <c r="AS116" s="112" t="s">
        <v>29</v>
      </c>
      <c r="AT116" s="112">
        <f t="shared" si="96"/>
        <v>0</v>
      </c>
      <c r="AU116" s="112" t="s">
        <v>29</v>
      </c>
      <c r="AV116" s="112" t="s">
        <v>29</v>
      </c>
      <c r="AW116" s="112">
        <f t="shared" si="97"/>
        <v>0</v>
      </c>
      <c r="AX116" s="112" t="s">
        <v>29</v>
      </c>
      <c r="AY116" s="112" t="s">
        <v>29</v>
      </c>
      <c r="AZ116" s="112">
        <f t="shared" si="98"/>
        <v>0</v>
      </c>
      <c r="BA116" s="112" t="s">
        <v>29</v>
      </c>
      <c r="BB116" s="112" t="s">
        <v>29</v>
      </c>
      <c r="BC116" s="112">
        <f t="shared" si="99"/>
        <v>0</v>
      </c>
      <c r="BD116" s="112" t="s">
        <v>29</v>
      </c>
      <c r="BE116" s="112" t="s">
        <v>29</v>
      </c>
      <c r="BF116" s="112">
        <f t="shared" si="100"/>
        <v>0</v>
      </c>
      <c r="BG116" s="112" t="s">
        <v>29</v>
      </c>
      <c r="BH116" s="112" t="s">
        <v>29</v>
      </c>
      <c r="BI116" s="112">
        <f t="shared" si="101"/>
        <v>0</v>
      </c>
      <c r="BJ116" s="112" t="s">
        <v>29</v>
      </c>
      <c r="BK116" s="112" t="s">
        <v>29</v>
      </c>
      <c r="BL116" s="112">
        <f t="shared" si="102"/>
        <v>0</v>
      </c>
      <c r="BM116" s="112" t="s">
        <v>29</v>
      </c>
      <c r="BN116" s="112" t="s">
        <v>29</v>
      </c>
      <c r="BO116" s="112">
        <f t="shared" si="103"/>
        <v>0</v>
      </c>
      <c r="BP116" s="112" t="s">
        <v>29</v>
      </c>
      <c r="BQ116" s="112" t="s">
        <v>29</v>
      </c>
      <c r="BR116" s="112">
        <f t="shared" si="104"/>
        <v>0</v>
      </c>
      <c r="BS116" s="112" t="s">
        <v>29</v>
      </c>
      <c r="BT116" s="112" t="s">
        <v>29</v>
      </c>
      <c r="BU116" s="112">
        <f t="shared" si="105"/>
        <v>0</v>
      </c>
      <c r="BV116" s="112" t="s">
        <v>29</v>
      </c>
      <c r="BW116" s="112" t="s">
        <v>29</v>
      </c>
      <c r="BX116" s="112">
        <f t="shared" si="106"/>
        <v>0</v>
      </c>
      <c r="BY116" s="112" t="s">
        <v>29</v>
      </c>
      <c r="BZ116" s="112" t="s">
        <v>29</v>
      </c>
      <c r="CA116" s="112">
        <f t="shared" si="107"/>
        <v>0</v>
      </c>
      <c r="CB116" s="112" t="s">
        <v>29</v>
      </c>
      <c r="CC116" s="112" t="s">
        <v>29</v>
      </c>
      <c r="CD116" s="112">
        <f t="shared" si="108"/>
        <v>0</v>
      </c>
      <c r="CE116" s="112" t="s">
        <v>29</v>
      </c>
      <c r="CF116" s="112" t="s">
        <v>29</v>
      </c>
      <c r="CG116" s="112">
        <f t="shared" si="109"/>
        <v>0</v>
      </c>
      <c r="CH116" s="112" t="s">
        <v>29</v>
      </c>
      <c r="CI116" s="112" t="s">
        <v>29</v>
      </c>
      <c r="CJ116" s="112">
        <f t="shared" si="110"/>
        <v>0</v>
      </c>
      <c r="CK116" s="112">
        <v>0</v>
      </c>
      <c r="CL116" s="112">
        <v>1</v>
      </c>
      <c r="CM116" s="112">
        <f t="shared" si="111"/>
        <v>1</v>
      </c>
      <c r="CN116" s="112">
        <v>2</v>
      </c>
      <c r="CO116" s="112">
        <v>5</v>
      </c>
      <c r="CP116" s="112">
        <v>7</v>
      </c>
    </row>
    <row r="117" spans="1:94" ht="12.75" customHeight="1">
      <c r="A117" s="103">
        <v>13</v>
      </c>
      <c r="B117" s="117" t="s">
        <v>68</v>
      </c>
      <c r="C117" s="121">
        <v>2773</v>
      </c>
      <c r="D117" s="117" t="s">
        <v>155</v>
      </c>
      <c r="E117" s="121">
        <v>19021</v>
      </c>
      <c r="F117" s="121">
        <v>1</v>
      </c>
      <c r="G117" s="121" t="s">
        <v>96</v>
      </c>
      <c r="H117" s="112">
        <v>0</v>
      </c>
      <c r="I117" s="112">
        <v>2</v>
      </c>
      <c r="J117" s="112">
        <f t="shared" si="84"/>
        <v>2</v>
      </c>
      <c r="K117" s="112">
        <v>1</v>
      </c>
      <c r="L117" s="112">
        <v>1</v>
      </c>
      <c r="M117" s="112">
        <f t="shared" si="85"/>
        <v>2</v>
      </c>
      <c r="N117" s="112">
        <v>1</v>
      </c>
      <c r="O117" s="112">
        <v>2</v>
      </c>
      <c r="P117" s="112">
        <f t="shared" si="86"/>
        <v>3</v>
      </c>
      <c r="Q117" s="112" t="s">
        <v>29</v>
      </c>
      <c r="R117" s="112" t="s">
        <v>29</v>
      </c>
      <c r="S117" s="112">
        <f t="shared" si="87"/>
        <v>0</v>
      </c>
      <c r="T117" s="112" t="s">
        <v>29</v>
      </c>
      <c r="U117" s="112" t="s">
        <v>29</v>
      </c>
      <c r="V117" s="112">
        <f t="shared" si="88"/>
        <v>0</v>
      </c>
      <c r="W117" s="112" t="s">
        <v>29</v>
      </c>
      <c r="X117" s="112" t="s">
        <v>29</v>
      </c>
      <c r="Y117" s="112">
        <f t="shared" si="89"/>
        <v>0</v>
      </c>
      <c r="Z117" s="112" t="s">
        <v>29</v>
      </c>
      <c r="AA117" s="112" t="s">
        <v>29</v>
      </c>
      <c r="AB117" s="112">
        <f t="shared" si="90"/>
        <v>0</v>
      </c>
      <c r="AC117" s="112" t="s">
        <v>29</v>
      </c>
      <c r="AD117" s="112" t="s">
        <v>29</v>
      </c>
      <c r="AE117" s="112">
        <f t="shared" si="91"/>
        <v>0</v>
      </c>
      <c r="AF117" s="112" t="s">
        <v>29</v>
      </c>
      <c r="AG117" s="112" t="s">
        <v>29</v>
      </c>
      <c r="AH117" s="112">
        <f t="shared" si="92"/>
        <v>0</v>
      </c>
      <c r="AI117" s="112" t="s">
        <v>29</v>
      </c>
      <c r="AJ117" s="112" t="s">
        <v>29</v>
      </c>
      <c r="AK117" s="112">
        <f t="shared" si="93"/>
        <v>0</v>
      </c>
      <c r="AL117" s="112" t="s">
        <v>29</v>
      </c>
      <c r="AM117" s="112" t="s">
        <v>29</v>
      </c>
      <c r="AN117" s="112">
        <f t="shared" si="94"/>
        <v>0</v>
      </c>
      <c r="AO117" s="112" t="s">
        <v>29</v>
      </c>
      <c r="AP117" s="112" t="s">
        <v>29</v>
      </c>
      <c r="AQ117" s="112">
        <f t="shared" si="95"/>
        <v>0</v>
      </c>
      <c r="AR117" s="112" t="s">
        <v>29</v>
      </c>
      <c r="AS117" s="112" t="s">
        <v>29</v>
      </c>
      <c r="AT117" s="112">
        <f t="shared" si="96"/>
        <v>0</v>
      </c>
      <c r="AU117" s="112" t="s">
        <v>29</v>
      </c>
      <c r="AV117" s="112" t="s">
        <v>29</v>
      </c>
      <c r="AW117" s="112">
        <f t="shared" si="97"/>
        <v>0</v>
      </c>
      <c r="AX117" s="112" t="s">
        <v>29</v>
      </c>
      <c r="AY117" s="112" t="s">
        <v>29</v>
      </c>
      <c r="AZ117" s="112">
        <f t="shared" si="98"/>
        <v>0</v>
      </c>
      <c r="BA117" s="112" t="s">
        <v>29</v>
      </c>
      <c r="BB117" s="112" t="s">
        <v>29</v>
      </c>
      <c r="BC117" s="112">
        <f t="shared" si="99"/>
        <v>0</v>
      </c>
      <c r="BD117" s="112" t="s">
        <v>29</v>
      </c>
      <c r="BE117" s="112" t="s">
        <v>29</v>
      </c>
      <c r="BF117" s="112">
        <f t="shared" si="100"/>
        <v>0</v>
      </c>
      <c r="BG117" s="112" t="s">
        <v>29</v>
      </c>
      <c r="BH117" s="112" t="s">
        <v>29</v>
      </c>
      <c r="BI117" s="112">
        <f t="shared" si="101"/>
        <v>0</v>
      </c>
      <c r="BJ117" s="112" t="s">
        <v>29</v>
      </c>
      <c r="BK117" s="112" t="s">
        <v>29</v>
      </c>
      <c r="BL117" s="112">
        <f t="shared" si="102"/>
        <v>0</v>
      </c>
      <c r="BM117" s="112" t="s">
        <v>29</v>
      </c>
      <c r="BN117" s="112" t="s">
        <v>29</v>
      </c>
      <c r="BO117" s="112">
        <f t="shared" si="103"/>
        <v>0</v>
      </c>
      <c r="BP117" s="112" t="s">
        <v>29</v>
      </c>
      <c r="BQ117" s="112" t="s">
        <v>29</v>
      </c>
      <c r="BR117" s="112">
        <f t="shared" si="104"/>
        <v>0</v>
      </c>
      <c r="BS117" s="112" t="s">
        <v>29</v>
      </c>
      <c r="BT117" s="112" t="s">
        <v>29</v>
      </c>
      <c r="BU117" s="112">
        <f t="shared" si="105"/>
        <v>0</v>
      </c>
      <c r="BV117" s="112" t="s">
        <v>29</v>
      </c>
      <c r="BW117" s="112" t="s">
        <v>29</v>
      </c>
      <c r="BX117" s="112">
        <f t="shared" si="106"/>
        <v>0</v>
      </c>
      <c r="BY117" s="112" t="s">
        <v>29</v>
      </c>
      <c r="BZ117" s="112" t="s">
        <v>29</v>
      </c>
      <c r="CA117" s="112">
        <f t="shared" si="107"/>
        <v>0</v>
      </c>
      <c r="CB117" s="112" t="s">
        <v>29</v>
      </c>
      <c r="CC117" s="112" t="s">
        <v>29</v>
      </c>
      <c r="CD117" s="112">
        <f t="shared" si="108"/>
        <v>0</v>
      </c>
      <c r="CE117" s="112" t="s">
        <v>29</v>
      </c>
      <c r="CF117" s="112" t="s">
        <v>29</v>
      </c>
      <c r="CG117" s="112">
        <f t="shared" si="109"/>
        <v>0</v>
      </c>
      <c r="CH117" s="112" t="s">
        <v>29</v>
      </c>
      <c r="CI117" s="112" t="s">
        <v>29</v>
      </c>
      <c r="CJ117" s="112">
        <f t="shared" si="110"/>
        <v>0</v>
      </c>
      <c r="CK117" s="112" t="s">
        <v>29</v>
      </c>
      <c r="CL117" s="112" t="s">
        <v>29</v>
      </c>
      <c r="CM117" s="112">
        <f t="shared" si="111"/>
        <v>0</v>
      </c>
      <c r="CN117" s="112">
        <v>2</v>
      </c>
      <c r="CO117" s="112">
        <v>5</v>
      </c>
      <c r="CP117" s="112">
        <v>7</v>
      </c>
    </row>
    <row r="118" spans="1:94" ht="12.75" customHeight="1">
      <c r="A118" s="103">
        <v>13</v>
      </c>
      <c r="B118" s="117" t="s">
        <v>68</v>
      </c>
      <c r="C118" s="121">
        <v>2829</v>
      </c>
      <c r="D118" s="117" t="s">
        <v>156</v>
      </c>
      <c r="E118" s="121">
        <v>14148</v>
      </c>
      <c r="F118" s="121">
        <v>1</v>
      </c>
      <c r="G118" s="121" t="s">
        <v>96</v>
      </c>
      <c r="H118" s="112">
        <v>0</v>
      </c>
      <c r="I118" s="112">
        <v>1</v>
      </c>
      <c r="J118" s="112">
        <f t="shared" si="84"/>
        <v>1</v>
      </c>
      <c r="K118" s="112" t="s">
        <v>29</v>
      </c>
      <c r="L118" s="112" t="s">
        <v>29</v>
      </c>
      <c r="M118" s="112">
        <f t="shared" si="85"/>
        <v>0</v>
      </c>
      <c r="N118" s="112">
        <v>1</v>
      </c>
      <c r="O118" s="112">
        <v>1</v>
      </c>
      <c r="P118" s="112">
        <f t="shared" si="86"/>
        <v>2</v>
      </c>
      <c r="Q118" s="112" t="s">
        <v>29</v>
      </c>
      <c r="R118" s="112" t="s">
        <v>29</v>
      </c>
      <c r="S118" s="112">
        <f t="shared" si="87"/>
        <v>0</v>
      </c>
      <c r="T118" s="112" t="s">
        <v>29</v>
      </c>
      <c r="U118" s="112" t="s">
        <v>29</v>
      </c>
      <c r="V118" s="112">
        <f t="shared" si="88"/>
        <v>0</v>
      </c>
      <c r="W118" s="112" t="s">
        <v>29</v>
      </c>
      <c r="X118" s="112" t="s">
        <v>29</v>
      </c>
      <c r="Y118" s="112">
        <f t="shared" si="89"/>
        <v>0</v>
      </c>
      <c r="Z118" s="112" t="s">
        <v>29</v>
      </c>
      <c r="AA118" s="112" t="s">
        <v>29</v>
      </c>
      <c r="AB118" s="112">
        <f t="shared" si="90"/>
        <v>0</v>
      </c>
      <c r="AC118" s="112" t="s">
        <v>29</v>
      </c>
      <c r="AD118" s="112" t="s">
        <v>29</v>
      </c>
      <c r="AE118" s="112">
        <f t="shared" si="91"/>
        <v>0</v>
      </c>
      <c r="AF118" s="112" t="s">
        <v>29</v>
      </c>
      <c r="AG118" s="112" t="s">
        <v>29</v>
      </c>
      <c r="AH118" s="112">
        <f t="shared" si="92"/>
        <v>0</v>
      </c>
      <c r="AI118" s="112" t="s">
        <v>29</v>
      </c>
      <c r="AJ118" s="112" t="s">
        <v>29</v>
      </c>
      <c r="AK118" s="112">
        <f t="shared" si="93"/>
        <v>0</v>
      </c>
      <c r="AL118" s="112" t="s">
        <v>29</v>
      </c>
      <c r="AM118" s="112" t="s">
        <v>29</v>
      </c>
      <c r="AN118" s="112">
        <f t="shared" si="94"/>
        <v>0</v>
      </c>
      <c r="AO118" s="112" t="s">
        <v>29</v>
      </c>
      <c r="AP118" s="112" t="s">
        <v>29</v>
      </c>
      <c r="AQ118" s="112">
        <f t="shared" si="95"/>
        <v>0</v>
      </c>
      <c r="AR118" s="112" t="s">
        <v>29</v>
      </c>
      <c r="AS118" s="112" t="s">
        <v>29</v>
      </c>
      <c r="AT118" s="112">
        <f t="shared" si="96"/>
        <v>0</v>
      </c>
      <c r="AU118" s="112" t="s">
        <v>29</v>
      </c>
      <c r="AV118" s="112" t="s">
        <v>29</v>
      </c>
      <c r="AW118" s="112">
        <f t="shared" si="97"/>
        <v>0</v>
      </c>
      <c r="AX118" s="112" t="s">
        <v>29</v>
      </c>
      <c r="AY118" s="112" t="s">
        <v>29</v>
      </c>
      <c r="AZ118" s="112">
        <f t="shared" si="98"/>
        <v>0</v>
      </c>
      <c r="BA118" s="112">
        <v>0</v>
      </c>
      <c r="BB118" s="112">
        <v>1</v>
      </c>
      <c r="BC118" s="112">
        <f t="shared" si="99"/>
        <v>1</v>
      </c>
      <c r="BD118" s="112" t="s">
        <v>29</v>
      </c>
      <c r="BE118" s="112" t="s">
        <v>29</v>
      </c>
      <c r="BF118" s="112">
        <f t="shared" si="100"/>
        <v>0</v>
      </c>
      <c r="BG118" s="112" t="s">
        <v>29</v>
      </c>
      <c r="BH118" s="112" t="s">
        <v>29</v>
      </c>
      <c r="BI118" s="112">
        <f t="shared" si="101"/>
        <v>0</v>
      </c>
      <c r="BJ118" s="112" t="s">
        <v>29</v>
      </c>
      <c r="BK118" s="112" t="s">
        <v>29</v>
      </c>
      <c r="BL118" s="112">
        <f t="shared" si="102"/>
        <v>0</v>
      </c>
      <c r="BM118" s="112" t="s">
        <v>29</v>
      </c>
      <c r="BN118" s="112" t="s">
        <v>29</v>
      </c>
      <c r="BO118" s="112">
        <f t="shared" si="103"/>
        <v>0</v>
      </c>
      <c r="BP118" s="112" t="s">
        <v>29</v>
      </c>
      <c r="BQ118" s="112" t="s">
        <v>29</v>
      </c>
      <c r="BR118" s="112">
        <f t="shared" si="104"/>
        <v>0</v>
      </c>
      <c r="BS118" s="112" t="s">
        <v>29</v>
      </c>
      <c r="BT118" s="112" t="s">
        <v>29</v>
      </c>
      <c r="BU118" s="112">
        <f t="shared" si="105"/>
        <v>0</v>
      </c>
      <c r="BV118" s="112" t="s">
        <v>29</v>
      </c>
      <c r="BW118" s="112" t="s">
        <v>29</v>
      </c>
      <c r="BX118" s="112">
        <f t="shared" si="106"/>
        <v>0</v>
      </c>
      <c r="BY118" s="112" t="s">
        <v>29</v>
      </c>
      <c r="BZ118" s="112" t="s">
        <v>29</v>
      </c>
      <c r="CA118" s="112">
        <f t="shared" si="107"/>
        <v>0</v>
      </c>
      <c r="CB118" s="112" t="s">
        <v>29</v>
      </c>
      <c r="CC118" s="112" t="s">
        <v>29</v>
      </c>
      <c r="CD118" s="112">
        <f t="shared" si="108"/>
        <v>0</v>
      </c>
      <c r="CE118" s="112" t="s">
        <v>29</v>
      </c>
      <c r="CF118" s="112" t="s">
        <v>29</v>
      </c>
      <c r="CG118" s="112">
        <f t="shared" si="109"/>
        <v>0</v>
      </c>
      <c r="CH118" s="112" t="s">
        <v>29</v>
      </c>
      <c r="CI118" s="112" t="s">
        <v>29</v>
      </c>
      <c r="CJ118" s="112">
        <f t="shared" si="110"/>
        <v>0</v>
      </c>
      <c r="CK118" s="112">
        <v>0</v>
      </c>
      <c r="CL118" s="112">
        <v>1</v>
      </c>
      <c r="CM118" s="112">
        <f t="shared" si="111"/>
        <v>1</v>
      </c>
      <c r="CN118" s="112">
        <v>1</v>
      </c>
      <c r="CO118" s="112">
        <v>4</v>
      </c>
      <c r="CP118" s="112">
        <v>5</v>
      </c>
    </row>
    <row r="119" spans="1:94" ht="12.75" customHeight="1">
      <c r="A119" s="103">
        <v>13</v>
      </c>
      <c r="B119" s="117" t="s">
        <v>68</v>
      </c>
      <c r="C119" s="121">
        <v>2831</v>
      </c>
      <c r="D119" s="117" t="s">
        <v>157</v>
      </c>
      <c r="E119" s="121">
        <v>16153</v>
      </c>
      <c r="F119" s="121">
        <v>1</v>
      </c>
      <c r="G119" s="121" t="s">
        <v>96</v>
      </c>
      <c r="H119" s="112">
        <v>0</v>
      </c>
      <c r="I119" s="112">
        <v>3</v>
      </c>
      <c r="J119" s="112">
        <f t="shared" si="84"/>
        <v>3</v>
      </c>
      <c r="K119" s="112">
        <v>0</v>
      </c>
      <c r="L119" s="112">
        <v>1</v>
      </c>
      <c r="M119" s="112">
        <f t="shared" si="85"/>
        <v>1</v>
      </c>
      <c r="N119" s="112">
        <v>1</v>
      </c>
      <c r="O119" s="112">
        <v>0</v>
      </c>
      <c r="P119" s="112">
        <f t="shared" si="86"/>
        <v>1</v>
      </c>
      <c r="Q119" s="112">
        <v>0</v>
      </c>
      <c r="R119" s="112">
        <v>1</v>
      </c>
      <c r="S119" s="112">
        <f t="shared" si="87"/>
        <v>1</v>
      </c>
      <c r="T119" s="112" t="s">
        <v>29</v>
      </c>
      <c r="U119" s="112" t="s">
        <v>29</v>
      </c>
      <c r="V119" s="112">
        <f t="shared" si="88"/>
        <v>0</v>
      </c>
      <c r="W119" s="112" t="s">
        <v>29</v>
      </c>
      <c r="X119" s="112" t="s">
        <v>29</v>
      </c>
      <c r="Y119" s="112">
        <f t="shared" si="89"/>
        <v>0</v>
      </c>
      <c r="Z119" s="112" t="s">
        <v>29</v>
      </c>
      <c r="AA119" s="112" t="s">
        <v>29</v>
      </c>
      <c r="AB119" s="112">
        <f t="shared" si="90"/>
        <v>0</v>
      </c>
      <c r="AC119" s="112" t="s">
        <v>29</v>
      </c>
      <c r="AD119" s="112" t="s">
        <v>29</v>
      </c>
      <c r="AE119" s="112">
        <f t="shared" si="91"/>
        <v>0</v>
      </c>
      <c r="AF119" s="112" t="s">
        <v>29</v>
      </c>
      <c r="AG119" s="112" t="s">
        <v>29</v>
      </c>
      <c r="AH119" s="112">
        <f t="shared" si="92"/>
        <v>0</v>
      </c>
      <c r="AI119" s="112" t="s">
        <v>29</v>
      </c>
      <c r="AJ119" s="112" t="s">
        <v>29</v>
      </c>
      <c r="AK119" s="112">
        <f t="shared" si="93"/>
        <v>0</v>
      </c>
      <c r="AL119" s="112" t="s">
        <v>29</v>
      </c>
      <c r="AM119" s="112" t="s">
        <v>29</v>
      </c>
      <c r="AN119" s="112">
        <f t="shared" si="94"/>
        <v>0</v>
      </c>
      <c r="AO119" s="112" t="s">
        <v>29</v>
      </c>
      <c r="AP119" s="112" t="s">
        <v>29</v>
      </c>
      <c r="AQ119" s="112">
        <f t="shared" si="95"/>
        <v>0</v>
      </c>
      <c r="AR119" s="112" t="s">
        <v>29</v>
      </c>
      <c r="AS119" s="112" t="s">
        <v>29</v>
      </c>
      <c r="AT119" s="112">
        <f t="shared" si="96"/>
        <v>0</v>
      </c>
      <c r="AU119" s="112" t="s">
        <v>29</v>
      </c>
      <c r="AV119" s="112" t="s">
        <v>29</v>
      </c>
      <c r="AW119" s="112">
        <f t="shared" si="97"/>
        <v>0</v>
      </c>
      <c r="AX119" s="112" t="s">
        <v>29</v>
      </c>
      <c r="AY119" s="112" t="s">
        <v>29</v>
      </c>
      <c r="AZ119" s="112">
        <f t="shared" si="98"/>
        <v>0</v>
      </c>
      <c r="BA119" s="112" t="s">
        <v>29</v>
      </c>
      <c r="BB119" s="112" t="s">
        <v>29</v>
      </c>
      <c r="BC119" s="112">
        <f t="shared" si="99"/>
        <v>0</v>
      </c>
      <c r="BD119" s="112" t="s">
        <v>29</v>
      </c>
      <c r="BE119" s="112" t="s">
        <v>29</v>
      </c>
      <c r="BF119" s="112">
        <f t="shared" si="100"/>
        <v>0</v>
      </c>
      <c r="BG119" s="112" t="s">
        <v>29</v>
      </c>
      <c r="BH119" s="112" t="s">
        <v>29</v>
      </c>
      <c r="BI119" s="112">
        <f t="shared" si="101"/>
        <v>0</v>
      </c>
      <c r="BJ119" s="112" t="s">
        <v>29</v>
      </c>
      <c r="BK119" s="112" t="s">
        <v>29</v>
      </c>
      <c r="BL119" s="112">
        <f t="shared" si="102"/>
        <v>0</v>
      </c>
      <c r="BM119" s="112" t="s">
        <v>29</v>
      </c>
      <c r="BN119" s="112" t="s">
        <v>29</v>
      </c>
      <c r="BO119" s="112">
        <f t="shared" si="103"/>
        <v>0</v>
      </c>
      <c r="BP119" s="112" t="s">
        <v>29</v>
      </c>
      <c r="BQ119" s="112" t="s">
        <v>29</v>
      </c>
      <c r="BR119" s="112">
        <f t="shared" si="104"/>
        <v>0</v>
      </c>
      <c r="BS119" s="112" t="s">
        <v>29</v>
      </c>
      <c r="BT119" s="112" t="s">
        <v>29</v>
      </c>
      <c r="BU119" s="112">
        <f t="shared" si="105"/>
        <v>0</v>
      </c>
      <c r="BV119" s="112" t="s">
        <v>29</v>
      </c>
      <c r="BW119" s="112" t="s">
        <v>29</v>
      </c>
      <c r="BX119" s="112">
        <f t="shared" si="106"/>
        <v>0</v>
      </c>
      <c r="BY119" s="112" t="s">
        <v>29</v>
      </c>
      <c r="BZ119" s="112" t="s">
        <v>29</v>
      </c>
      <c r="CA119" s="112">
        <f t="shared" si="107"/>
        <v>0</v>
      </c>
      <c r="CB119" s="112" t="s">
        <v>29</v>
      </c>
      <c r="CC119" s="112" t="s">
        <v>29</v>
      </c>
      <c r="CD119" s="112">
        <f t="shared" si="108"/>
        <v>0</v>
      </c>
      <c r="CE119" s="112" t="s">
        <v>29</v>
      </c>
      <c r="CF119" s="112" t="s">
        <v>29</v>
      </c>
      <c r="CG119" s="112">
        <f t="shared" si="109"/>
        <v>0</v>
      </c>
      <c r="CH119" s="112" t="s">
        <v>29</v>
      </c>
      <c r="CI119" s="112" t="s">
        <v>29</v>
      </c>
      <c r="CJ119" s="112">
        <f t="shared" si="110"/>
        <v>0</v>
      </c>
      <c r="CK119" s="112">
        <v>0</v>
      </c>
      <c r="CL119" s="112">
        <v>1</v>
      </c>
      <c r="CM119" s="112">
        <f t="shared" si="111"/>
        <v>1</v>
      </c>
      <c r="CN119" s="112">
        <v>1</v>
      </c>
      <c r="CO119" s="112">
        <v>6</v>
      </c>
      <c r="CP119" s="112">
        <v>7</v>
      </c>
    </row>
    <row r="120" spans="1:94" ht="12.75" customHeight="1">
      <c r="A120" s="103">
        <v>14</v>
      </c>
      <c r="B120" s="117" t="s">
        <v>70</v>
      </c>
      <c r="C120" s="121">
        <v>2937</v>
      </c>
      <c r="D120" s="117" t="s">
        <v>158</v>
      </c>
      <c r="E120" s="121">
        <v>10407</v>
      </c>
      <c r="F120" s="121">
        <v>1</v>
      </c>
      <c r="G120" s="121" t="s">
        <v>96</v>
      </c>
      <c r="H120" s="112">
        <v>0</v>
      </c>
      <c r="I120" s="112">
        <v>1</v>
      </c>
      <c r="J120" s="112">
        <f t="shared" si="84"/>
        <v>1</v>
      </c>
      <c r="K120" s="112">
        <v>0</v>
      </c>
      <c r="L120" s="112">
        <v>1</v>
      </c>
      <c r="M120" s="112">
        <f t="shared" si="85"/>
        <v>1</v>
      </c>
      <c r="N120" s="112">
        <v>1</v>
      </c>
      <c r="O120" s="112">
        <v>1</v>
      </c>
      <c r="P120" s="112">
        <f t="shared" si="86"/>
        <v>2</v>
      </c>
      <c r="Q120" s="112">
        <v>0</v>
      </c>
      <c r="R120" s="112">
        <v>1</v>
      </c>
      <c r="S120" s="112">
        <f t="shared" si="87"/>
        <v>1</v>
      </c>
      <c r="T120" s="112" t="s">
        <v>29</v>
      </c>
      <c r="U120" s="112" t="s">
        <v>29</v>
      </c>
      <c r="V120" s="112">
        <f t="shared" si="88"/>
        <v>0</v>
      </c>
      <c r="W120" s="112" t="s">
        <v>29</v>
      </c>
      <c r="X120" s="112" t="s">
        <v>29</v>
      </c>
      <c r="Y120" s="112">
        <f t="shared" si="89"/>
        <v>0</v>
      </c>
      <c r="Z120" s="112" t="s">
        <v>29</v>
      </c>
      <c r="AA120" s="112" t="s">
        <v>29</v>
      </c>
      <c r="AB120" s="112">
        <f t="shared" si="90"/>
        <v>0</v>
      </c>
      <c r="AC120" s="112" t="s">
        <v>29</v>
      </c>
      <c r="AD120" s="112" t="s">
        <v>29</v>
      </c>
      <c r="AE120" s="112">
        <f t="shared" si="91"/>
        <v>0</v>
      </c>
      <c r="AF120" s="112" t="s">
        <v>29</v>
      </c>
      <c r="AG120" s="112" t="s">
        <v>29</v>
      </c>
      <c r="AH120" s="112">
        <f t="shared" si="92"/>
        <v>0</v>
      </c>
      <c r="AI120" s="112" t="s">
        <v>29</v>
      </c>
      <c r="AJ120" s="112" t="s">
        <v>29</v>
      </c>
      <c r="AK120" s="112">
        <f t="shared" si="93"/>
        <v>0</v>
      </c>
      <c r="AL120" s="112" t="s">
        <v>29</v>
      </c>
      <c r="AM120" s="112" t="s">
        <v>29</v>
      </c>
      <c r="AN120" s="112">
        <f t="shared" si="94"/>
        <v>0</v>
      </c>
      <c r="AO120" s="112" t="s">
        <v>29</v>
      </c>
      <c r="AP120" s="112" t="s">
        <v>29</v>
      </c>
      <c r="AQ120" s="112">
        <f t="shared" si="95"/>
        <v>0</v>
      </c>
      <c r="AR120" s="112" t="s">
        <v>29</v>
      </c>
      <c r="AS120" s="112" t="s">
        <v>29</v>
      </c>
      <c r="AT120" s="112">
        <f t="shared" si="96"/>
        <v>0</v>
      </c>
      <c r="AU120" s="112" t="s">
        <v>29</v>
      </c>
      <c r="AV120" s="112" t="s">
        <v>29</v>
      </c>
      <c r="AW120" s="112">
        <f t="shared" si="97"/>
        <v>0</v>
      </c>
      <c r="AX120" s="112" t="s">
        <v>29</v>
      </c>
      <c r="AY120" s="112" t="s">
        <v>29</v>
      </c>
      <c r="AZ120" s="112">
        <f t="shared" si="98"/>
        <v>0</v>
      </c>
      <c r="BA120" s="112" t="s">
        <v>29</v>
      </c>
      <c r="BB120" s="112" t="s">
        <v>29</v>
      </c>
      <c r="BC120" s="112">
        <f t="shared" si="99"/>
        <v>0</v>
      </c>
      <c r="BD120" s="112" t="s">
        <v>29</v>
      </c>
      <c r="BE120" s="112" t="s">
        <v>29</v>
      </c>
      <c r="BF120" s="112">
        <f t="shared" si="100"/>
        <v>0</v>
      </c>
      <c r="BG120" s="112" t="s">
        <v>29</v>
      </c>
      <c r="BH120" s="112" t="s">
        <v>29</v>
      </c>
      <c r="BI120" s="112">
        <f t="shared" si="101"/>
        <v>0</v>
      </c>
      <c r="BJ120" s="112" t="s">
        <v>29</v>
      </c>
      <c r="BK120" s="112" t="s">
        <v>29</v>
      </c>
      <c r="BL120" s="112">
        <f t="shared" si="102"/>
        <v>0</v>
      </c>
      <c r="BM120" s="112" t="s">
        <v>29</v>
      </c>
      <c r="BN120" s="112" t="s">
        <v>29</v>
      </c>
      <c r="BO120" s="112">
        <f t="shared" si="103"/>
        <v>0</v>
      </c>
      <c r="BP120" s="112" t="s">
        <v>29</v>
      </c>
      <c r="BQ120" s="112" t="s">
        <v>29</v>
      </c>
      <c r="BR120" s="112">
        <f t="shared" si="104"/>
        <v>0</v>
      </c>
      <c r="BS120" s="112" t="s">
        <v>29</v>
      </c>
      <c r="BT120" s="112" t="s">
        <v>29</v>
      </c>
      <c r="BU120" s="112">
        <f t="shared" si="105"/>
        <v>0</v>
      </c>
      <c r="BV120" s="112" t="s">
        <v>29</v>
      </c>
      <c r="BW120" s="112" t="s">
        <v>29</v>
      </c>
      <c r="BX120" s="112">
        <f t="shared" si="106"/>
        <v>0</v>
      </c>
      <c r="BY120" s="112" t="s">
        <v>29</v>
      </c>
      <c r="BZ120" s="112" t="s">
        <v>29</v>
      </c>
      <c r="CA120" s="112">
        <f t="shared" si="107"/>
        <v>0</v>
      </c>
      <c r="CB120" s="112" t="s">
        <v>29</v>
      </c>
      <c r="CC120" s="112" t="s">
        <v>29</v>
      </c>
      <c r="CD120" s="112">
        <f t="shared" si="108"/>
        <v>0</v>
      </c>
      <c r="CE120" s="112" t="s">
        <v>29</v>
      </c>
      <c r="CF120" s="112" t="s">
        <v>29</v>
      </c>
      <c r="CG120" s="112">
        <f t="shared" si="109"/>
        <v>0</v>
      </c>
      <c r="CH120" s="112" t="s">
        <v>29</v>
      </c>
      <c r="CI120" s="112" t="s">
        <v>29</v>
      </c>
      <c r="CJ120" s="112">
        <f t="shared" si="110"/>
        <v>0</v>
      </c>
      <c r="CK120" s="112" t="s">
        <v>29</v>
      </c>
      <c r="CL120" s="112" t="s">
        <v>29</v>
      </c>
      <c r="CM120" s="112">
        <f t="shared" si="111"/>
        <v>0</v>
      </c>
      <c r="CN120" s="112">
        <v>1</v>
      </c>
      <c r="CO120" s="112">
        <v>4</v>
      </c>
      <c r="CP120" s="112">
        <v>5</v>
      </c>
    </row>
    <row r="121" spans="1:94" ht="12.75" customHeight="1">
      <c r="A121" s="103">
        <v>15</v>
      </c>
      <c r="B121" s="117" t="s">
        <v>159</v>
      </c>
      <c r="C121" s="121">
        <v>3001</v>
      </c>
      <c r="D121" s="117" t="s">
        <v>160</v>
      </c>
      <c r="E121" s="121">
        <v>15730</v>
      </c>
      <c r="F121" s="121">
        <v>1</v>
      </c>
      <c r="G121" s="121" t="s">
        <v>96</v>
      </c>
      <c r="H121" s="112">
        <v>2</v>
      </c>
      <c r="I121" s="112">
        <v>0</v>
      </c>
      <c r="J121" s="112">
        <f t="shared" si="84"/>
        <v>2</v>
      </c>
      <c r="K121" s="112">
        <v>1</v>
      </c>
      <c r="L121" s="112">
        <v>0</v>
      </c>
      <c r="M121" s="112">
        <f t="shared" si="85"/>
        <v>1</v>
      </c>
      <c r="N121" s="112">
        <v>0</v>
      </c>
      <c r="O121" s="112">
        <v>1</v>
      </c>
      <c r="P121" s="112">
        <f t="shared" si="86"/>
        <v>1</v>
      </c>
      <c r="Q121" s="112">
        <v>0</v>
      </c>
      <c r="R121" s="112">
        <v>2</v>
      </c>
      <c r="S121" s="112">
        <f t="shared" si="87"/>
        <v>2</v>
      </c>
      <c r="T121" s="112" t="s">
        <v>29</v>
      </c>
      <c r="U121" s="112" t="s">
        <v>29</v>
      </c>
      <c r="V121" s="112">
        <f t="shared" si="88"/>
        <v>0</v>
      </c>
      <c r="W121" s="112" t="s">
        <v>29</v>
      </c>
      <c r="X121" s="112" t="s">
        <v>29</v>
      </c>
      <c r="Y121" s="112">
        <f t="shared" si="89"/>
        <v>0</v>
      </c>
      <c r="Z121" s="112" t="s">
        <v>29</v>
      </c>
      <c r="AA121" s="112" t="s">
        <v>29</v>
      </c>
      <c r="AB121" s="112">
        <f t="shared" si="90"/>
        <v>0</v>
      </c>
      <c r="AC121" s="112" t="s">
        <v>29</v>
      </c>
      <c r="AD121" s="112" t="s">
        <v>29</v>
      </c>
      <c r="AE121" s="112">
        <f t="shared" si="91"/>
        <v>0</v>
      </c>
      <c r="AF121" s="112" t="s">
        <v>29</v>
      </c>
      <c r="AG121" s="112" t="s">
        <v>29</v>
      </c>
      <c r="AH121" s="112">
        <f t="shared" si="92"/>
        <v>0</v>
      </c>
      <c r="AI121" s="112" t="s">
        <v>29</v>
      </c>
      <c r="AJ121" s="112" t="s">
        <v>29</v>
      </c>
      <c r="AK121" s="112">
        <f t="shared" si="93"/>
        <v>0</v>
      </c>
      <c r="AL121" s="112" t="s">
        <v>29</v>
      </c>
      <c r="AM121" s="112" t="s">
        <v>29</v>
      </c>
      <c r="AN121" s="112">
        <f t="shared" si="94"/>
        <v>0</v>
      </c>
      <c r="AO121" s="112" t="s">
        <v>29</v>
      </c>
      <c r="AP121" s="112" t="s">
        <v>29</v>
      </c>
      <c r="AQ121" s="112">
        <f t="shared" si="95"/>
        <v>0</v>
      </c>
      <c r="AR121" s="112" t="s">
        <v>29</v>
      </c>
      <c r="AS121" s="112" t="s">
        <v>29</v>
      </c>
      <c r="AT121" s="112">
        <f t="shared" si="96"/>
        <v>0</v>
      </c>
      <c r="AU121" s="112" t="s">
        <v>29</v>
      </c>
      <c r="AV121" s="112" t="s">
        <v>29</v>
      </c>
      <c r="AW121" s="112">
        <f t="shared" si="97"/>
        <v>0</v>
      </c>
      <c r="AX121" s="112" t="s">
        <v>29</v>
      </c>
      <c r="AY121" s="112" t="s">
        <v>29</v>
      </c>
      <c r="AZ121" s="112">
        <f t="shared" si="98"/>
        <v>0</v>
      </c>
      <c r="BA121" s="112" t="s">
        <v>29</v>
      </c>
      <c r="BB121" s="112" t="s">
        <v>29</v>
      </c>
      <c r="BC121" s="112">
        <f t="shared" si="99"/>
        <v>0</v>
      </c>
      <c r="BD121" s="112" t="s">
        <v>29</v>
      </c>
      <c r="BE121" s="112" t="s">
        <v>29</v>
      </c>
      <c r="BF121" s="112">
        <f t="shared" si="100"/>
        <v>0</v>
      </c>
      <c r="BG121" s="112" t="s">
        <v>29</v>
      </c>
      <c r="BH121" s="112" t="s">
        <v>29</v>
      </c>
      <c r="BI121" s="112">
        <f t="shared" si="101"/>
        <v>0</v>
      </c>
      <c r="BJ121" s="112" t="s">
        <v>29</v>
      </c>
      <c r="BK121" s="112" t="s">
        <v>29</v>
      </c>
      <c r="BL121" s="112">
        <f t="shared" si="102"/>
        <v>0</v>
      </c>
      <c r="BM121" s="112" t="s">
        <v>29</v>
      </c>
      <c r="BN121" s="112" t="s">
        <v>29</v>
      </c>
      <c r="BO121" s="112">
        <f t="shared" si="103"/>
        <v>0</v>
      </c>
      <c r="BP121" s="112" t="s">
        <v>29</v>
      </c>
      <c r="BQ121" s="112" t="s">
        <v>29</v>
      </c>
      <c r="BR121" s="112">
        <f t="shared" si="104"/>
        <v>0</v>
      </c>
      <c r="BS121" s="112" t="s">
        <v>29</v>
      </c>
      <c r="BT121" s="112" t="s">
        <v>29</v>
      </c>
      <c r="BU121" s="112">
        <f t="shared" si="105"/>
        <v>0</v>
      </c>
      <c r="BV121" s="112" t="s">
        <v>29</v>
      </c>
      <c r="BW121" s="112" t="s">
        <v>29</v>
      </c>
      <c r="BX121" s="112">
        <f t="shared" si="106"/>
        <v>0</v>
      </c>
      <c r="BY121" s="112" t="s">
        <v>29</v>
      </c>
      <c r="BZ121" s="112" t="s">
        <v>29</v>
      </c>
      <c r="CA121" s="112">
        <f t="shared" si="107"/>
        <v>0</v>
      </c>
      <c r="CB121" s="112" t="s">
        <v>29</v>
      </c>
      <c r="CC121" s="112" t="s">
        <v>29</v>
      </c>
      <c r="CD121" s="112">
        <f t="shared" si="108"/>
        <v>0</v>
      </c>
      <c r="CE121" s="112" t="s">
        <v>29</v>
      </c>
      <c r="CF121" s="112" t="s">
        <v>29</v>
      </c>
      <c r="CG121" s="112">
        <f t="shared" si="109"/>
        <v>0</v>
      </c>
      <c r="CH121" s="112" t="s">
        <v>29</v>
      </c>
      <c r="CI121" s="112" t="s">
        <v>29</v>
      </c>
      <c r="CJ121" s="112">
        <f t="shared" si="110"/>
        <v>0</v>
      </c>
      <c r="CK121" s="112">
        <v>1</v>
      </c>
      <c r="CL121" s="112">
        <v>0</v>
      </c>
      <c r="CM121" s="112">
        <f t="shared" si="111"/>
        <v>1</v>
      </c>
      <c r="CN121" s="112">
        <v>4</v>
      </c>
      <c r="CO121" s="112">
        <v>3</v>
      </c>
      <c r="CP121" s="112">
        <v>7</v>
      </c>
    </row>
    <row r="122" spans="1:94" ht="12.75" customHeight="1">
      <c r="A122" s="103">
        <v>17</v>
      </c>
      <c r="B122" s="117" t="s">
        <v>43</v>
      </c>
      <c r="C122" s="121">
        <v>3251</v>
      </c>
      <c r="D122" s="117" t="s">
        <v>161</v>
      </c>
      <c r="E122" s="121">
        <v>11438</v>
      </c>
      <c r="F122" s="121">
        <v>1</v>
      </c>
      <c r="G122" s="121" t="s">
        <v>96</v>
      </c>
      <c r="H122" s="112">
        <v>0</v>
      </c>
      <c r="I122" s="112">
        <v>2</v>
      </c>
      <c r="J122" s="112">
        <f t="shared" si="84"/>
        <v>2</v>
      </c>
      <c r="K122" s="112">
        <v>0</v>
      </c>
      <c r="L122" s="112">
        <v>1</v>
      </c>
      <c r="M122" s="112">
        <f t="shared" si="85"/>
        <v>1</v>
      </c>
      <c r="N122" s="112" t="s">
        <v>29</v>
      </c>
      <c r="O122" s="112" t="s">
        <v>29</v>
      </c>
      <c r="P122" s="112">
        <f t="shared" si="86"/>
        <v>0</v>
      </c>
      <c r="Q122" s="112">
        <v>0</v>
      </c>
      <c r="R122" s="112">
        <v>1</v>
      </c>
      <c r="S122" s="112">
        <f t="shared" si="87"/>
        <v>1</v>
      </c>
      <c r="T122" s="112" t="s">
        <v>29</v>
      </c>
      <c r="U122" s="112" t="s">
        <v>29</v>
      </c>
      <c r="V122" s="112">
        <f t="shared" si="88"/>
        <v>0</v>
      </c>
      <c r="W122" s="112" t="s">
        <v>29</v>
      </c>
      <c r="X122" s="112" t="s">
        <v>29</v>
      </c>
      <c r="Y122" s="112">
        <f t="shared" si="89"/>
        <v>0</v>
      </c>
      <c r="Z122" s="112" t="s">
        <v>29</v>
      </c>
      <c r="AA122" s="112" t="s">
        <v>29</v>
      </c>
      <c r="AB122" s="112">
        <f t="shared" si="90"/>
        <v>0</v>
      </c>
      <c r="AC122" s="112" t="s">
        <v>29</v>
      </c>
      <c r="AD122" s="112" t="s">
        <v>29</v>
      </c>
      <c r="AE122" s="112">
        <f t="shared" si="91"/>
        <v>0</v>
      </c>
      <c r="AF122" s="112" t="s">
        <v>29</v>
      </c>
      <c r="AG122" s="112" t="s">
        <v>29</v>
      </c>
      <c r="AH122" s="112">
        <f t="shared" si="92"/>
        <v>0</v>
      </c>
      <c r="AI122" s="112" t="s">
        <v>29</v>
      </c>
      <c r="AJ122" s="112" t="s">
        <v>29</v>
      </c>
      <c r="AK122" s="112">
        <f t="shared" si="93"/>
        <v>0</v>
      </c>
      <c r="AL122" s="112" t="s">
        <v>29</v>
      </c>
      <c r="AM122" s="112" t="s">
        <v>29</v>
      </c>
      <c r="AN122" s="112">
        <f t="shared" si="94"/>
        <v>0</v>
      </c>
      <c r="AO122" s="112" t="s">
        <v>29</v>
      </c>
      <c r="AP122" s="112" t="s">
        <v>29</v>
      </c>
      <c r="AQ122" s="112">
        <f t="shared" si="95"/>
        <v>0</v>
      </c>
      <c r="AR122" s="112" t="s">
        <v>29</v>
      </c>
      <c r="AS122" s="112" t="s">
        <v>29</v>
      </c>
      <c r="AT122" s="112">
        <f t="shared" si="96"/>
        <v>0</v>
      </c>
      <c r="AU122" s="112" t="s">
        <v>29</v>
      </c>
      <c r="AV122" s="112" t="s">
        <v>29</v>
      </c>
      <c r="AW122" s="112">
        <f t="shared" si="97"/>
        <v>0</v>
      </c>
      <c r="AX122" s="112" t="s">
        <v>29</v>
      </c>
      <c r="AY122" s="112" t="s">
        <v>29</v>
      </c>
      <c r="AZ122" s="112">
        <f t="shared" si="98"/>
        <v>0</v>
      </c>
      <c r="BA122" s="112" t="s">
        <v>29</v>
      </c>
      <c r="BB122" s="112" t="s">
        <v>29</v>
      </c>
      <c r="BC122" s="112">
        <f t="shared" si="99"/>
        <v>0</v>
      </c>
      <c r="BD122" s="112" t="s">
        <v>29</v>
      </c>
      <c r="BE122" s="112" t="s">
        <v>29</v>
      </c>
      <c r="BF122" s="112">
        <f t="shared" si="100"/>
        <v>0</v>
      </c>
      <c r="BG122" s="112" t="s">
        <v>29</v>
      </c>
      <c r="BH122" s="112" t="s">
        <v>29</v>
      </c>
      <c r="BI122" s="112">
        <f t="shared" si="101"/>
        <v>0</v>
      </c>
      <c r="BJ122" s="112" t="s">
        <v>29</v>
      </c>
      <c r="BK122" s="112" t="s">
        <v>29</v>
      </c>
      <c r="BL122" s="112">
        <f t="shared" si="102"/>
        <v>0</v>
      </c>
      <c r="BM122" s="112" t="s">
        <v>29</v>
      </c>
      <c r="BN122" s="112" t="s">
        <v>29</v>
      </c>
      <c r="BO122" s="112">
        <f t="shared" si="103"/>
        <v>0</v>
      </c>
      <c r="BP122" s="112" t="s">
        <v>29</v>
      </c>
      <c r="BQ122" s="112" t="s">
        <v>29</v>
      </c>
      <c r="BR122" s="112">
        <f t="shared" si="104"/>
        <v>0</v>
      </c>
      <c r="BS122" s="112" t="s">
        <v>29</v>
      </c>
      <c r="BT122" s="112" t="s">
        <v>29</v>
      </c>
      <c r="BU122" s="112">
        <f t="shared" si="105"/>
        <v>0</v>
      </c>
      <c r="BV122" s="112" t="s">
        <v>29</v>
      </c>
      <c r="BW122" s="112" t="s">
        <v>29</v>
      </c>
      <c r="BX122" s="112">
        <f t="shared" si="106"/>
        <v>0</v>
      </c>
      <c r="BY122" s="112" t="s">
        <v>29</v>
      </c>
      <c r="BZ122" s="112" t="s">
        <v>29</v>
      </c>
      <c r="CA122" s="112">
        <f t="shared" si="107"/>
        <v>0</v>
      </c>
      <c r="CB122" s="112" t="s">
        <v>29</v>
      </c>
      <c r="CC122" s="112" t="s">
        <v>29</v>
      </c>
      <c r="CD122" s="112">
        <f t="shared" si="108"/>
        <v>0</v>
      </c>
      <c r="CE122" s="112" t="s">
        <v>29</v>
      </c>
      <c r="CF122" s="112" t="s">
        <v>29</v>
      </c>
      <c r="CG122" s="112">
        <f t="shared" si="109"/>
        <v>0</v>
      </c>
      <c r="CH122" s="112" t="s">
        <v>29</v>
      </c>
      <c r="CI122" s="112" t="s">
        <v>29</v>
      </c>
      <c r="CJ122" s="112">
        <f t="shared" si="110"/>
        <v>0</v>
      </c>
      <c r="CK122" s="112">
        <v>0</v>
      </c>
      <c r="CL122" s="112">
        <v>3</v>
      </c>
      <c r="CM122" s="112">
        <f t="shared" si="111"/>
        <v>3</v>
      </c>
      <c r="CN122" s="112">
        <v>0</v>
      </c>
      <c r="CO122" s="112">
        <v>7</v>
      </c>
      <c r="CP122" s="112">
        <v>7</v>
      </c>
    </row>
    <row r="123" spans="1:94" ht="12.75" customHeight="1">
      <c r="A123" s="103">
        <v>17</v>
      </c>
      <c r="B123" s="117" t="s">
        <v>43</v>
      </c>
      <c r="C123" s="121">
        <v>3271</v>
      </c>
      <c r="D123" s="117" t="s">
        <v>162</v>
      </c>
      <c r="E123" s="121">
        <v>12531</v>
      </c>
      <c r="F123" s="121">
        <v>1</v>
      </c>
      <c r="G123" s="121" t="s">
        <v>96</v>
      </c>
      <c r="H123" s="112">
        <v>1</v>
      </c>
      <c r="I123" s="112">
        <v>1</v>
      </c>
      <c r="J123" s="112">
        <f t="shared" si="84"/>
        <v>2</v>
      </c>
      <c r="K123" s="112">
        <v>0</v>
      </c>
      <c r="L123" s="112">
        <v>1</v>
      </c>
      <c r="M123" s="112">
        <f t="shared" si="85"/>
        <v>1</v>
      </c>
      <c r="N123" s="112">
        <v>0</v>
      </c>
      <c r="O123" s="112">
        <v>2</v>
      </c>
      <c r="P123" s="112">
        <f t="shared" si="86"/>
        <v>2</v>
      </c>
      <c r="Q123" s="112">
        <v>0</v>
      </c>
      <c r="R123" s="112">
        <v>1</v>
      </c>
      <c r="S123" s="112">
        <f t="shared" si="87"/>
        <v>1</v>
      </c>
      <c r="T123" s="112" t="s">
        <v>29</v>
      </c>
      <c r="U123" s="112" t="s">
        <v>29</v>
      </c>
      <c r="V123" s="112">
        <f t="shared" si="88"/>
        <v>0</v>
      </c>
      <c r="W123" s="112" t="s">
        <v>29</v>
      </c>
      <c r="X123" s="112" t="s">
        <v>29</v>
      </c>
      <c r="Y123" s="112">
        <f t="shared" si="89"/>
        <v>0</v>
      </c>
      <c r="Z123" s="112" t="s">
        <v>29</v>
      </c>
      <c r="AA123" s="112" t="s">
        <v>29</v>
      </c>
      <c r="AB123" s="112">
        <f t="shared" si="90"/>
        <v>0</v>
      </c>
      <c r="AC123" s="112" t="s">
        <v>29</v>
      </c>
      <c r="AD123" s="112" t="s">
        <v>29</v>
      </c>
      <c r="AE123" s="112">
        <f t="shared" si="91"/>
        <v>0</v>
      </c>
      <c r="AF123" s="112" t="s">
        <v>29</v>
      </c>
      <c r="AG123" s="112" t="s">
        <v>29</v>
      </c>
      <c r="AH123" s="112">
        <f t="shared" si="92"/>
        <v>0</v>
      </c>
      <c r="AI123" s="112" t="s">
        <v>29</v>
      </c>
      <c r="AJ123" s="112" t="s">
        <v>29</v>
      </c>
      <c r="AK123" s="112">
        <f t="shared" si="93"/>
        <v>0</v>
      </c>
      <c r="AL123" s="112" t="s">
        <v>29</v>
      </c>
      <c r="AM123" s="112" t="s">
        <v>29</v>
      </c>
      <c r="AN123" s="112">
        <f t="shared" si="94"/>
        <v>0</v>
      </c>
      <c r="AO123" s="112" t="s">
        <v>29</v>
      </c>
      <c r="AP123" s="112" t="s">
        <v>29</v>
      </c>
      <c r="AQ123" s="112">
        <f t="shared" si="95"/>
        <v>0</v>
      </c>
      <c r="AR123" s="112" t="s">
        <v>29</v>
      </c>
      <c r="AS123" s="112" t="s">
        <v>29</v>
      </c>
      <c r="AT123" s="112">
        <f t="shared" si="96"/>
        <v>0</v>
      </c>
      <c r="AU123" s="112" t="s">
        <v>29</v>
      </c>
      <c r="AV123" s="112" t="s">
        <v>29</v>
      </c>
      <c r="AW123" s="112">
        <f t="shared" si="97"/>
        <v>0</v>
      </c>
      <c r="AX123" s="112" t="s">
        <v>29</v>
      </c>
      <c r="AY123" s="112" t="s">
        <v>29</v>
      </c>
      <c r="AZ123" s="112">
        <f t="shared" si="98"/>
        <v>0</v>
      </c>
      <c r="BA123" s="112" t="s">
        <v>29</v>
      </c>
      <c r="BB123" s="112" t="s">
        <v>29</v>
      </c>
      <c r="BC123" s="112">
        <f t="shared" si="99"/>
        <v>0</v>
      </c>
      <c r="BD123" s="112" t="s">
        <v>29</v>
      </c>
      <c r="BE123" s="112" t="s">
        <v>29</v>
      </c>
      <c r="BF123" s="112">
        <f t="shared" si="100"/>
        <v>0</v>
      </c>
      <c r="BG123" s="112" t="s">
        <v>29</v>
      </c>
      <c r="BH123" s="112" t="s">
        <v>29</v>
      </c>
      <c r="BI123" s="112">
        <f t="shared" si="101"/>
        <v>0</v>
      </c>
      <c r="BJ123" s="112" t="s">
        <v>29</v>
      </c>
      <c r="BK123" s="112" t="s">
        <v>29</v>
      </c>
      <c r="BL123" s="112">
        <f t="shared" si="102"/>
        <v>0</v>
      </c>
      <c r="BM123" s="112" t="s">
        <v>29</v>
      </c>
      <c r="BN123" s="112" t="s">
        <v>29</v>
      </c>
      <c r="BO123" s="112">
        <f t="shared" si="103"/>
        <v>0</v>
      </c>
      <c r="BP123" s="112" t="s">
        <v>29</v>
      </c>
      <c r="BQ123" s="112" t="s">
        <v>29</v>
      </c>
      <c r="BR123" s="112">
        <f t="shared" si="104"/>
        <v>0</v>
      </c>
      <c r="BS123" s="112" t="s">
        <v>29</v>
      </c>
      <c r="BT123" s="112" t="s">
        <v>29</v>
      </c>
      <c r="BU123" s="112">
        <f t="shared" si="105"/>
        <v>0</v>
      </c>
      <c r="BV123" s="112" t="s">
        <v>29</v>
      </c>
      <c r="BW123" s="112" t="s">
        <v>29</v>
      </c>
      <c r="BX123" s="112">
        <f t="shared" si="106"/>
        <v>0</v>
      </c>
      <c r="BY123" s="112" t="s">
        <v>29</v>
      </c>
      <c r="BZ123" s="112" t="s">
        <v>29</v>
      </c>
      <c r="CA123" s="112">
        <f t="shared" si="107"/>
        <v>0</v>
      </c>
      <c r="CB123" s="112" t="s">
        <v>29</v>
      </c>
      <c r="CC123" s="112" t="s">
        <v>29</v>
      </c>
      <c r="CD123" s="112">
        <f t="shared" si="108"/>
        <v>0</v>
      </c>
      <c r="CE123" s="112" t="s">
        <v>29</v>
      </c>
      <c r="CF123" s="112" t="s">
        <v>29</v>
      </c>
      <c r="CG123" s="112">
        <f t="shared" si="109"/>
        <v>0</v>
      </c>
      <c r="CH123" s="112" t="s">
        <v>29</v>
      </c>
      <c r="CI123" s="112" t="s">
        <v>29</v>
      </c>
      <c r="CJ123" s="112">
        <f t="shared" si="110"/>
        <v>0</v>
      </c>
      <c r="CK123" s="112">
        <v>0</v>
      </c>
      <c r="CL123" s="112">
        <v>1</v>
      </c>
      <c r="CM123" s="112">
        <f t="shared" si="111"/>
        <v>1</v>
      </c>
      <c r="CN123" s="112">
        <v>1</v>
      </c>
      <c r="CO123" s="112">
        <v>6</v>
      </c>
      <c r="CP123" s="112">
        <v>7</v>
      </c>
    </row>
    <row r="124" spans="1:94" ht="12.75" customHeight="1">
      <c r="A124" s="103">
        <v>17</v>
      </c>
      <c r="B124" s="117" t="s">
        <v>43</v>
      </c>
      <c r="C124" s="121">
        <v>3402</v>
      </c>
      <c r="D124" s="117" t="s">
        <v>163</v>
      </c>
      <c r="E124" s="121">
        <v>10505</v>
      </c>
      <c r="F124" s="121">
        <v>1</v>
      </c>
      <c r="G124" s="121" t="s">
        <v>96</v>
      </c>
      <c r="H124" s="112">
        <v>1</v>
      </c>
      <c r="I124" s="112">
        <v>2</v>
      </c>
      <c r="J124" s="112">
        <f t="shared" si="84"/>
        <v>3</v>
      </c>
      <c r="K124" s="112">
        <v>0</v>
      </c>
      <c r="L124" s="112">
        <v>2</v>
      </c>
      <c r="M124" s="112">
        <f t="shared" si="85"/>
        <v>2</v>
      </c>
      <c r="N124" s="112">
        <v>0</v>
      </c>
      <c r="O124" s="112">
        <v>1</v>
      </c>
      <c r="P124" s="112">
        <f t="shared" si="86"/>
        <v>1</v>
      </c>
      <c r="Q124" s="112" t="s">
        <v>29</v>
      </c>
      <c r="R124" s="112" t="s">
        <v>29</v>
      </c>
      <c r="S124" s="112">
        <f t="shared" si="87"/>
        <v>0</v>
      </c>
      <c r="T124" s="112" t="s">
        <v>29</v>
      </c>
      <c r="U124" s="112" t="s">
        <v>29</v>
      </c>
      <c r="V124" s="112">
        <f t="shared" si="88"/>
        <v>0</v>
      </c>
      <c r="W124" s="112" t="s">
        <v>29</v>
      </c>
      <c r="X124" s="112" t="s">
        <v>29</v>
      </c>
      <c r="Y124" s="112">
        <f t="shared" si="89"/>
        <v>0</v>
      </c>
      <c r="Z124" s="112" t="s">
        <v>29</v>
      </c>
      <c r="AA124" s="112" t="s">
        <v>29</v>
      </c>
      <c r="AB124" s="112">
        <f t="shared" si="90"/>
        <v>0</v>
      </c>
      <c r="AC124" s="112" t="s">
        <v>29</v>
      </c>
      <c r="AD124" s="112" t="s">
        <v>29</v>
      </c>
      <c r="AE124" s="112">
        <f t="shared" si="91"/>
        <v>0</v>
      </c>
      <c r="AF124" s="112" t="s">
        <v>29</v>
      </c>
      <c r="AG124" s="112" t="s">
        <v>29</v>
      </c>
      <c r="AH124" s="112">
        <f t="shared" si="92"/>
        <v>0</v>
      </c>
      <c r="AI124" s="112" t="s">
        <v>29</v>
      </c>
      <c r="AJ124" s="112" t="s">
        <v>29</v>
      </c>
      <c r="AK124" s="112">
        <f t="shared" si="93"/>
        <v>0</v>
      </c>
      <c r="AL124" s="112" t="s">
        <v>29</v>
      </c>
      <c r="AM124" s="112" t="s">
        <v>29</v>
      </c>
      <c r="AN124" s="112">
        <f t="shared" si="94"/>
        <v>0</v>
      </c>
      <c r="AO124" s="112" t="s">
        <v>29</v>
      </c>
      <c r="AP124" s="112" t="s">
        <v>29</v>
      </c>
      <c r="AQ124" s="112">
        <f t="shared" si="95"/>
        <v>0</v>
      </c>
      <c r="AR124" s="112" t="s">
        <v>29</v>
      </c>
      <c r="AS124" s="112" t="s">
        <v>29</v>
      </c>
      <c r="AT124" s="112">
        <f t="shared" si="96"/>
        <v>0</v>
      </c>
      <c r="AU124" s="112" t="s">
        <v>29</v>
      </c>
      <c r="AV124" s="112" t="s">
        <v>29</v>
      </c>
      <c r="AW124" s="112">
        <f t="shared" si="97"/>
        <v>0</v>
      </c>
      <c r="AX124" s="112" t="s">
        <v>29</v>
      </c>
      <c r="AY124" s="112" t="s">
        <v>29</v>
      </c>
      <c r="AZ124" s="112">
        <f t="shared" si="98"/>
        <v>0</v>
      </c>
      <c r="BA124" s="112" t="s">
        <v>29</v>
      </c>
      <c r="BB124" s="112" t="s">
        <v>29</v>
      </c>
      <c r="BC124" s="112">
        <f t="shared" si="99"/>
        <v>0</v>
      </c>
      <c r="BD124" s="112" t="s">
        <v>29</v>
      </c>
      <c r="BE124" s="112" t="s">
        <v>29</v>
      </c>
      <c r="BF124" s="112">
        <f t="shared" si="100"/>
        <v>0</v>
      </c>
      <c r="BG124" s="112" t="s">
        <v>29</v>
      </c>
      <c r="BH124" s="112" t="s">
        <v>29</v>
      </c>
      <c r="BI124" s="112">
        <f t="shared" si="101"/>
        <v>0</v>
      </c>
      <c r="BJ124" s="112" t="s">
        <v>29</v>
      </c>
      <c r="BK124" s="112" t="s">
        <v>29</v>
      </c>
      <c r="BL124" s="112">
        <f t="shared" si="102"/>
        <v>0</v>
      </c>
      <c r="BM124" s="112" t="s">
        <v>29</v>
      </c>
      <c r="BN124" s="112" t="s">
        <v>29</v>
      </c>
      <c r="BO124" s="112">
        <f t="shared" si="103"/>
        <v>0</v>
      </c>
      <c r="BP124" s="112" t="s">
        <v>29</v>
      </c>
      <c r="BQ124" s="112" t="s">
        <v>29</v>
      </c>
      <c r="BR124" s="112">
        <f t="shared" si="104"/>
        <v>0</v>
      </c>
      <c r="BS124" s="112" t="s">
        <v>29</v>
      </c>
      <c r="BT124" s="112" t="s">
        <v>29</v>
      </c>
      <c r="BU124" s="112">
        <f t="shared" si="105"/>
        <v>0</v>
      </c>
      <c r="BV124" s="112" t="s">
        <v>29</v>
      </c>
      <c r="BW124" s="112" t="s">
        <v>29</v>
      </c>
      <c r="BX124" s="112">
        <f t="shared" si="106"/>
        <v>0</v>
      </c>
      <c r="BY124" s="112" t="s">
        <v>29</v>
      </c>
      <c r="BZ124" s="112" t="s">
        <v>29</v>
      </c>
      <c r="CA124" s="112">
        <f t="shared" si="107"/>
        <v>0</v>
      </c>
      <c r="CB124" s="112" t="s">
        <v>29</v>
      </c>
      <c r="CC124" s="112" t="s">
        <v>29</v>
      </c>
      <c r="CD124" s="112">
        <f t="shared" si="108"/>
        <v>0</v>
      </c>
      <c r="CE124" s="112" t="s">
        <v>29</v>
      </c>
      <c r="CF124" s="112" t="s">
        <v>29</v>
      </c>
      <c r="CG124" s="112">
        <f t="shared" si="109"/>
        <v>0</v>
      </c>
      <c r="CH124" s="112" t="s">
        <v>29</v>
      </c>
      <c r="CI124" s="112" t="s">
        <v>29</v>
      </c>
      <c r="CJ124" s="112">
        <f t="shared" si="110"/>
        <v>0</v>
      </c>
      <c r="CK124" s="112">
        <v>0</v>
      </c>
      <c r="CL124" s="112">
        <v>1</v>
      </c>
      <c r="CM124" s="112">
        <f t="shared" si="111"/>
        <v>1</v>
      </c>
      <c r="CN124" s="112">
        <v>1</v>
      </c>
      <c r="CO124" s="112">
        <v>6</v>
      </c>
      <c r="CP124" s="112">
        <v>7</v>
      </c>
    </row>
    <row r="125" spans="1:94" ht="12.75" customHeight="1">
      <c r="A125" s="103">
        <v>17</v>
      </c>
      <c r="B125" s="117" t="s">
        <v>43</v>
      </c>
      <c r="C125" s="121">
        <v>3408</v>
      </c>
      <c r="D125" s="117" t="s">
        <v>164</v>
      </c>
      <c r="E125" s="121">
        <v>12816</v>
      </c>
      <c r="F125" s="121">
        <v>1</v>
      </c>
      <c r="G125" s="121" t="s">
        <v>96</v>
      </c>
      <c r="H125" s="112">
        <v>0</v>
      </c>
      <c r="I125" s="112">
        <v>2</v>
      </c>
      <c r="J125" s="112">
        <f t="shared" si="84"/>
        <v>2</v>
      </c>
      <c r="K125" s="112">
        <v>2</v>
      </c>
      <c r="L125" s="112">
        <v>1</v>
      </c>
      <c r="M125" s="112">
        <f t="shared" si="85"/>
        <v>3</v>
      </c>
      <c r="N125" s="112">
        <v>1</v>
      </c>
      <c r="O125" s="112">
        <v>1</v>
      </c>
      <c r="P125" s="112">
        <f t="shared" si="86"/>
        <v>2</v>
      </c>
      <c r="Q125" s="112" t="s">
        <v>29</v>
      </c>
      <c r="R125" s="112" t="s">
        <v>29</v>
      </c>
      <c r="S125" s="112">
        <f t="shared" si="87"/>
        <v>0</v>
      </c>
      <c r="T125" s="112" t="s">
        <v>29</v>
      </c>
      <c r="U125" s="112" t="s">
        <v>29</v>
      </c>
      <c r="V125" s="112">
        <f t="shared" si="88"/>
        <v>0</v>
      </c>
      <c r="W125" s="112" t="s">
        <v>29</v>
      </c>
      <c r="X125" s="112" t="s">
        <v>29</v>
      </c>
      <c r="Y125" s="112">
        <f t="shared" si="89"/>
        <v>0</v>
      </c>
      <c r="Z125" s="112" t="s">
        <v>29</v>
      </c>
      <c r="AA125" s="112" t="s">
        <v>29</v>
      </c>
      <c r="AB125" s="112">
        <f t="shared" si="90"/>
        <v>0</v>
      </c>
      <c r="AC125" s="112" t="s">
        <v>29</v>
      </c>
      <c r="AD125" s="112" t="s">
        <v>29</v>
      </c>
      <c r="AE125" s="112">
        <f t="shared" si="91"/>
        <v>0</v>
      </c>
      <c r="AF125" s="112" t="s">
        <v>29</v>
      </c>
      <c r="AG125" s="112" t="s">
        <v>29</v>
      </c>
      <c r="AH125" s="112">
        <f t="shared" si="92"/>
        <v>0</v>
      </c>
      <c r="AI125" s="112" t="s">
        <v>29</v>
      </c>
      <c r="AJ125" s="112" t="s">
        <v>29</v>
      </c>
      <c r="AK125" s="112">
        <f t="shared" si="93"/>
        <v>0</v>
      </c>
      <c r="AL125" s="112" t="s">
        <v>29</v>
      </c>
      <c r="AM125" s="112" t="s">
        <v>29</v>
      </c>
      <c r="AN125" s="112">
        <f t="shared" si="94"/>
        <v>0</v>
      </c>
      <c r="AO125" s="112" t="s">
        <v>29</v>
      </c>
      <c r="AP125" s="112" t="s">
        <v>29</v>
      </c>
      <c r="AQ125" s="112">
        <f t="shared" si="95"/>
        <v>0</v>
      </c>
      <c r="AR125" s="112" t="s">
        <v>29</v>
      </c>
      <c r="AS125" s="112" t="s">
        <v>29</v>
      </c>
      <c r="AT125" s="112">
        <f t="shared" si="96"/>
        <v>0</v>
      </c>
      <c r="AU125" s="112" t="s">
        <v>29</v>
      </c>
      <c r="AV125" s="112" t="s">
        <v>29</v>
      </c>
      <c r="AW125" s="112">
        <f t="shared" si="97"/>
        <v>0</v>
      </c>
      <c r="AX125" s="112" t="s">
        <v>29</v>
      </c>
      <c r="AY125" s="112" t="s">
        <v>29</v>
      </c>
      <c r="AZ125" s="112">
        <f t="shared" si="98"/>
        <v>0</v>
      </c>
      <c r="BA125" s="112" t="s">
        <v>29</v>
      </c>
      <c r="BB125" s="112" t="s">
        <v>29</v>
      </c>
      <c r="BC125" s="112">
        <f t="shared" si="99"/>
        <v>0</v>
      </c>
      <c r="BD125" s="112" t="s">
        <v>29</v>
      </c>
      <c r="BE125" s="112" t="s">
        <v>29</v>
      </c>
      <c r="BF125" s="112">
        <f t="shared" si="100"/>
        <v>0</v>
      </c>
      <c r="BG125" s="112" t="s">
        <v>29</v>
      </c>
      <c r="BH125" s="112" t="s">
        <v>29</v>
      </c>
      <c r="BI125" s="112">
        <f t="shared" si="101"/>
        <v>0</v>
      </c>
      <c r="BJ125" s="112" t="s">
        <v>29</v>
      </c>
      <c r="BK125" s="112" t="s">
        <v>29</v>
      </c>
      <c r="BL125" s="112">
        <f t="shared" si="102"/>
        <v>0</v>
      </c>
      <c r="BM125" s="112" t="s">
        <v>29</v>
      </c>
      <c r="BN125" s="112" t="s">
        <v>29</v>
      </c>
      <c r="BO125" s="112">
        <f t="shared" si="103"/>
        <v>0</v>
      </c>
      <c r="BP125" s="112" t="s">
        <v>29</v>
      </c>
      <c r="BQ125" s="112" t="s">
        <v>29</v>
      </c>
      <c r="BR125" s="112">
        <f t="shared" si="104"/>
        <v>0</v>
      </c>
      <c r="BS125" s="112" t="s">
        <v>29</v>
      </c>
      <c r="BT125" s="112" t="s">
        <v>29</v>
      </c>
      <c r="BU125" s="112">
        <f t="shared" si="105"/>
        <v>0</v>
      </c>
      <c r="BV125" s="112" t="s">
        <v>29</v>
      </c>
      <c r="BW125" s="112" t="s">
        <v>29</v>
      </c>
      <c r="BX125" s="112">
        <f t="shared" si="106"/>
        <v>0</v>
      </c>
      <c r="BY125" s="112" t="s">
        <v>29</v>
      </c>
      <c r="BZ125" s="112" t="s">
        <v>29</v>
      </c>
      <c r="CA125" s="112">
        <f t="shared" si="107"/>
        <v>0</v>
      </c>
      <c r="CB125" s="112" t="s">
        <v>29</v>
      </c>
      <c r="CC125" s="112" t="s">
        <v>29</v>
      </c>
      <c r="CD125" s="112">
        <f t="shared" si="108"/>
        <v>0</v>
      </c>
      <c r="CE125" s="112" t="s">
        <v>29</v>
      </c>
      <c r="CF125" s="112" t="s">
        <v>29</v>
      </c>
      <c r="CG125" s="112">
        <f t="shared" si="109"/>
        <v>0</v>
      </c>
      <c r="CH125" s="112" t="s">
        <v>29</v>
      </c>
      <c r="CI125" s="112" t="s">
        <v>29</v>
      </c>
      <c r="CJ125" s="112">
        <f t="shared" si="110"/>
        <v>0</v>
      </c>
      <c r="CK125" s="112" t="s">
        <v>29</v>
      </c>
      <c r="CL125" s="112" t="s">
        <v>29</v>
      </c>
      <c r="CM125" s="112">
        <f t="shared" si="111"/>
        <v>0</v>
      </c>
      <c r="CN125" s="112">
        <v>3</v>
      </c>
      <c r="CO125" s="112">
        <v>4</v>
      </c>
      <c r="CP125" s="112">
        <v>7</v>
      </c>
    </row>
    <row r="126" spans="1:94" ht="12.75" customHeight="1">
      <c r="A126" s="103">
        <v>17</v>
      </c>
      <c r="B126" s="117" t="s">
        <v>43</v>
      </c>
      <c r="C126" s="121">
        <v>3443</v>
      </c>
      <c r="D126" s="117" t="s">
        <v>165</v>
      </c>
      <c r="E126" s="121">
        <v>18055</v>
      </c>
      <c r="F126" s="121">
        <v>1</v>
      </c>
      <c r="G126" s="121" t="s">
        <v>96</v>
      </c>
      <c r="H126" s="112">
        <v>1</v>
      </c>
      <c r="I126" s="112">
        <v>1</v>
      </c>
      <c r="J126" s="112">
        <f t="shared" si="84"/>
        <v>2</v>
      </c>
      <c r="K126" s="112">
        <v>1</v>
      </c>
      <c r="L126" s="112">
        <v>0</v>
      </c>
      <c r="M126" s="112">
        <f t="shared" si="85"/>
        <v>1</v>
      </c>
      <c r="N126" s="112" t="s">
        <v>29</v>
      </c>
      <c r="O126" s="112" t="s">
        <v>29</v>
      </c>
      <c r="P126" s="112">
        <f t="shared" si="86"/>
        <v>0</v>
      </c>
      <c r="Q126" s="112" t="s">
        <v>29</v>
      </c>
      <c r="R126" s="112" t="s">
        <v>29</v>
      </c>
      <c r="S126" s="112">
        <f t="shared" si="87"/>
        <v>0</v>
      </c>
      <c r="T126" s="112" t="s">
        <v>29</v>
      </c>
      <c r="U126" s="112" t="s">
        <v>29</v>
      </c>
      <c r="V126" s="112">
        <f t="shared" si="88"/>
        <v>0</v>
      </c>
      <c r="W126" s="112" t="s">
        <v>29</v>
      </c>
      <c r="X126" s="112" t="s">
        <v>29</v>
      </c>
      <c r="Y126" s="112">
        <f t="shared" si="89"/>
        <v>0</v>
      </c>
      <c r="Z126" s="112" t="s">
        <v>29</v>
      </c>
      <c r="AA126" s="112" t="s">
        <v>29</v>
      </c>
      <c r="AB126" s="112">
        <f t="shared" si="90"/>
        <v>0</v>
      </c>
      <c r="AC126" s="112" t="s">
        <v>29</v>
      </c>
      <c r="AD126" s="112" t="s">
        <v>29</v>
      </c>
      <c r="AE126" s="112">
        <f t="shared" si="91"/>
        <v>0</v>
      </c>
      <c r="AF126" s="112" t="s">
        <v>29</v>
      </c>
      <c r="AG126" s="112" t="s">
        <v>29</v>
      </c>
      <c r="AH126" s="112">
        <f t="shared" si="92"/>
        <v>0</v>
      </c>
      <c r="AI126" s="112" t="s">
        <v>29</v>
      </c>
      <c r="AJ126" s="112" t="s">
        <v>29</v>
      </c>
      <c r="AK126" s="112">
        <f t="shared" si="93"/>
        <v>0</v>
      </c>
      <c r="AL126" s="112" t="s">
        <v>29</v>
      </c>
      <c r="AM126" s="112" t="s">
        <v>29</v>
      </c>
      <c r="AN126" s="112">
        <f t="shared" si="94"/>
        <v>0</v>
      </c>
      <c r="AO126" s="112" t="s">
        <v>29</v>
      </c>
      <c r="AP126" s="112" t="s">
        <v>29</v>
      </c>
      <c r="AQ126" s="112">
        <f t="shared" si="95"/>
        <v>0</v>
      </c>
      <c r="AR126" s="112" t="s">
        <v>29</v>
      </c>
      <c r="AS126" s="112" t="s">
        <v>29</v>
      </c>
      <c r="AT126" s="112">
        <f t="shared" si="96"/>
        <v>0</v>
      </c>
      <c r="AU126" s="112" t="s">
        <v>29</v>
      </c>
      <c r="AV126" s="112" t="s">
        <v>29</v>
      </c>
      <c r="AW126" s="112">
        <f t="shared" si="97"/>
        <v>0</v>
      </c>
      <c r="AX126" s="112" t="s">
        <v>29</v>
      </c>
      <c r="AY126" s="112" t="s">
        <v>29</v>
      </c>
      <c r="AZ126" s="112">
        <f t="shared" si="98"/>
        <v>0</v>
      </c>
      <c r="BA126" s="112" t="s">
        <v>29</v>
      </c>
      <c r="BB126" s="112" t="s">
        <v>29</v>
      </c>
      <c r="BC126" s="112">
        <f t="shared" si="99"/>
        <v>0</v>
      </c>
      <c r="BD126" s="112" t="s">
        <v>29</v>
      </c>
      <c r="BE126" s="112" t="s">
        <v>29</v>
      </c>
      <c r="BF126" s="112">
        <f t="shared" si="100"/>
        <v>0</v>
      </c>
      <c r="BG126" s="112" t="s">
        <v>29</v>
      </c>
      <c r="BH126" s="112" t="s">
        <v>29</v>
      </c>
      <c r="BI126" s="112">
        <f t="shared" si="101"/>
        <v>0</v>
      </c>
      <c r="BJ126" s="112" t="s">
        <v>29</v>
      </c>
      <c r="BK126" s="112" t="s">
        <v>29</v>
      </c>
      <c r="BL126" s="112">
        <f t="shared" si="102"/>
        <v>0</v>
      </c>
      <c r="BM126" s="112" t="s">
        <v>29</v>
      </c>
      <c r="BN126" s="112" t="s">
        <v>29</v>
      </c>
      <c r="BO126" s="112">
        <f t="shared" si="103"/>
        <v>0</v>
      </c>
      <c r="BP126" s="112" t="s">
        <v>29</v>
      </c>
      <c r="BQ126" s="112" t="s">
        <v>29</v>
      </c>
      <c r="BR126" s="112">
        <f t="shared" si="104"/>
        <v>0</v>
      </c>
      <c r="BS126" s="112" t="s">
        <v>29</v>
      </c>
      <c r="BT126" s="112" t="s">
        <v>29</v>
      </c>
      <c r="BU126" s="112">
        <f t="shared" si="105"/>
        <v>0</v>
      </c>
      <c r="BV126" s="112" t="s">
        <v>29</v>
      </c>
      <c r="BW126" s="112" t="s">
        <v>29</v>
      </c>
      <c r="BX126" s="112">
        <f t="shared" si="106"/>
        <v>0</v>
      </c>
      <c r="BY126" s="112" t="s">
        <v>29</v>
      </c>
      <c r="BZ126" s="112" t="s">
        <v>29</v>
      </c>
      <c r="CA126" s="112">
        <f t="shared" si="107"/>
        <v>0</v>
      </c>
      <c r="CB126" s="112" t="s">
        <v>29</v>
      </c>
      <c r="CC126" s="112" t="s">
        <v>29</v>
      </c>
      <c r="CD126" s="112">
        <f t="shared" si="108"/>
        <v>0</v>
      </c>
      <c r="CE126" s="112" t="s">
        <v>29</v>
      </c>
      <c r="CF126" s="112" t="s">
        <v>29</v>
      </c>
      <c r="CG126" s="112">
        <f t="shared" si="109"/>
        <v>0</v>
      </c>
      <c r="CH126" s="112" t="s">
        <v>29</v>
      </c>
      <c r="CI126" s="112" t="s">
        <v>29</v>
      </c>
      <c r="CJ126" s="112">
        <f t="shared" si="110"/>
        <v>0</v>
      </c>
      <c r="CK126" s="112">
        <v>0</v>
      </c>
      <c r="CL126" s="112">
        <v>1</v>
      </c>
      <c r="CM126" s="112">
        <f t="shared" si="111"/>
        <v>1</v>
      </c>
      <c r="CN126" s="112">
        <v>2</v>
      </c>
      <c r="CO126" s="112">
        <v>2</v>
      </c>
      <c r="CP126" s="112">
        <v>4</v>
      </c>
    </row>
    <row r="127" spans="1:94" ht="12.75" customHeight="1">
      <c r="A127" s="103">
        <v>18</v>
      </c>
      <c r="B127" s="117" t="s">
        <v>74</v>
      </c>
      <c r="C127" s="121">
        <v>3851</v>
      </c>
      <c r="D127" s="117" t="s">
        <v>166</v>
      </c>
      <c r="E127" s="121">
        <v>11060</v>
      </c>
      <c r="F127" s="121">
        <v>1</v>
      </c>
      <c r="G127" s="121" t="s">
        <v>96</v>
      </c>
      <c r="H127" s="112">
        <v>0</v>
      </c>
      <c r="I127" s="112">
        <v>2</v>
      </c>
      <c r="J127" s="112">
        <f t="shared" si="84"/>
        <v>2</v>
      </c>
      <c r="K127" s="112" t="s">
        <v>29</v>
      </c>
      <c r="L127" s="112" t="s">
        <v>29</v>
      </c>
      <c r="M127" s="112">
        <f t="shared" si="85"/>
        <v>0</v>
      </c>
      <c r="N127" s="112">
        <v>0</v>
      </c>
      <c r="O127" s="112">
        <v>1</v>
      </c>
      <c r="P127" s="112">
        <f t="shared" si="86"/>
        <v>1</v>
      </c>
      <c r="Q127" s="112">
        <v>1</v>
      </c>
      <c r="R127" s="112">
        <v>0</v>
      </c>
      <c r="S127" s="112">
        <f t="shared" si="87"/>
        <v>1</v>
      </c>
      <c r="T127" s="112" t="s">
        <v>29</v>
      </c>
      <c r="U127" s="112" t="s">
        <v>29</v>
      </c>
      <c r="V127" s="112">
        <f t="shared" si="88"/>
        <v>0</v>
      </c>
      <c r="W127" s="112" t="s">
        <v>29</v>
      </c>
      <c r="X127" s="112" t="s">
        <v>29</v>
      </c>
      <c r="Y127" s="112">
        <f t="shared" si="89"/>
        <v>0</v>
      </c>
      <c r="Z127" s="112" t="s">
        <v>29</v>
      </c>
      <c r="AA127" s="112" t="s">
        <v>29</v>
      </c>
      <c r="AB127" s="112">
        <f t="shared" si="90"/>
        <v>0</v>
      </c>
      <c r="AC127" s="112" t="s">
        <v>29</v>
      </c>
      <c r="AD127" s="112" t="s">
        <v>29</v>
      </c>
      <c r="AE127" s="112">
        <f t="shared" si="91"/>
        <v>0</v>
      </c>
      <c r="AF127" s="112" t="s">
        <v>29</v>
      </c>
      <c r="AG127" s="112" t="s">
        <v>29</v>
      </c>
      <c r="AH127" s="112">
        <f t="shared" si="92"/>
        <v>0</v>
      </c>
      <c r="AI127" s="112" t="s">
        <v>29</v>
      </c>
      <c r="AJ127" s="112" t="s">
        <v>29</v>
      </c>
      <c r="AK127" s="112">
        <f t="shared" si="93"/>
        <v>0</v>
      </c>
      <c r="AL127" s="112" t="s">
        <v>29</v>
      </c>
      <c r="AM127" s="112" t="s">
        <v>29</v>
      </c>
      <c r="AN127" s="112">
        <f t="shared" si="94"/>
        <v>0</v>
      </c>
      <c r="AO127" s="112">
        <v>0</v>
      </c>
      <c r="AP127" s="112">
        <v>1</v>
      </c>
      <c r="AQ127" s="112">
        <f t="shared" si="95"/>
        <v>1</v>
      </c>
      <c r="AR127" s="112" t="s">
        <v>29</v>
      </c>
      <c r="AS127" s="112" t="s">
        <v>29</v>
      </c>
      <c r="AT127" s="112">
        <f t="shared" si="96"/>
        <v>0</v>
      </c>
      <c r="AU127" s="112" t="s">
        <v>29</v>
      </c>
      <c r="AV127" s="112" t="s">
        <v>29</v>
      </c>
      <c r="AW127" s="112">
        <f t="shared" si="97"/>
        <v>0</v>
      </c>
      <c r="AX127" s="112" t="s">
        <v>29</v>
      </c>
      <c r="AY127" s="112" t="s">
        <v>29</v>
      </c>
      <c r="AZ127" s="112">
        <f t="shared" si="98"/>
        <v>0</v>
      </c>
      <c r="BA127" s="112" t="s">
        <v>29</v>
      </c>
      <c r="BB127" s="112" t="s">
        <v>29</v>
      </c>
      <c r="BC127" s="112">
        <f t="shared" si="99"/>
        <v>0</v>
      </c>
      <c r="BD127" s="112" t="s">
        <v>29</v>
      </c>
      <c r="BE127" s="112" t="s">
        <v>29</v>
      </c>
      <c r="BF127" s="112">
        <f t="shared" si="100"/>
        <v>0</v>
      </c>
      <c r="BG127" s="112" t="s">
        <v>29</v>
      </c>
      <c r="BH127" s="112" t="s">
        <v>29</v>
      </c>
      <c r="BI127" s="112">
        <f t="shared" si="101"/>
        <v>0</v>
      </c>
      <c r="BJ127" s="112" t="s">
        <v>29</v>
      </c>
      <c r="BK127" s="112" t="s">
        <v>29</v>
      </c>
      <c r="BL127" s="112">
        <f t="shared" si="102"/>
        <v>0</v>
      </c>
      <c r="BM127" s="112" t="s">
        <v>29</v>
      </c>
      <c r="BN127" s="112" t="s">
        <v>29</v>
      </c>
      <c r="BO127" s="112">
        <f t="shared" si="103"/>
        <v>0</v>
      </c>
      <c r="BP127" s="112" t="s">
        <v>29</v>
      </c>
      <c r="BQ127" s="112" t="s">
        <v>29</v>
      </c>
      <c r="BR127" s="112">
        <f t="shared" si="104"/>
        <v>0</v>
      </c>
      <c r="BS127" s="112" t="s">
        <v>29</v>
      </c>
      <c r="BT127" s="112" t="s">
        <v>29</v>
      </c>
      <c r="BU127" s="112">
        <f t="shared" si="105"/>
        <v>0</v>
      </c>
      <c r="BV127" s="112" t="s">
        <v>29</v>
      </c>
      <c r="BW127" s="112" t="s">
        <v>29</v>
      </c>
      <c r="BX127" s="112">
        <f t="shared" si="106"/>
        <v>0</v>
      </c>
      <c r="BY127" s="112" t="s">
        <v>29</v>
      </c>
      <c r="BZ127" s="112" t="s">
        <v>29</v>
      </c>
      <c r="CA127" s="112">
        <f t="shared" si="107"/>
        <v>0</v>
      </c>
      <c r="CB127" s="112" t="s">
        <v>29</v>
      </c>
      <c r="CC127" s="112" t="s">
        <v>29</v>
      </c>
      <c r="CD127" s="112">
        <f t="shared" si="108"/>
        <v>0</v>
      </c>
      <c r="CE127" s="112" t="s">
        <v>29</v>
      </c>
      <c r="CF127" s="112" t="s">
        <v>29</v>
      </c>
      <c r="CG127" s="112">
        <f t="shared" si="109"/>
        <v>0</v>
      </c>
      <c r="CH127" s="112" t="s">
        <v>29</v>
      </c>
      <c r="CI127" s="112" t="s">
        <v>29</v>
      </c>
      <c r="CJ127" s="112">
        <f t="shared" si="110"/>
        <v>0</v>
      </c>
      <c r="CK127" s="112" t="s">
        <v>29</v>
      </c>
      <c r="CL127" s="112" t="s">
        <v>29</v>
      </c>
      <c r="CM127" s="112">
        <f t="shared" si="111"/>
        <v>0</v>
      </c>
      <c r="CN127" s="112">
        <v>1</v>
      </c>
      <c r="CO127" s="112">
        <v>4</v>
      </c>
      <c r="CP127" s="112">
        <v>5</v>
      </c>
    </row>
    <row r="128" spans="1:94" ht="12.75" customHeight="1">
      <c r="A128" s="103">
        <v>19</v>
      </c>
      <c r="B128" s="117" t="s">
        <v>76</v>
      </c>
      <c r="C128" s="121">
        <v>4021</v>
      </c>
      <c r="D128" s="117" t="s">
        <v>168</v>
      </c>
      <c r="E128" s="121">
        <v>19222</v>
      </c>
      <c r="F128" s="121">
        <v>1</v>
      </c>
      <c r="G128" s="121" t="s">
        <v>96</v>
      </c>
      <c r="H128" s="112">
        <v>0</v>
      </c>
      <c r="I128" s="112">
        <v>1</v>
      </c>
      <c r="J128" s="112">
        <f t="shared" ref="J128:J161" si="112">SUM(H128:I128)</f>
        <v>1</v>
      </c>
      <c r="K128" s="112">
        <v>0</v>
      </c>
      <c r="L128" s="112">
        <v>2</v>
      </c>
      <c r="M128" s="112">
        <f t="shared" ref="M128:M161" si="113">SUM(K128:L128)</f>
        <v>2</v>
      </c>
      <c r="N128" s="112">
        <v>1</v>
      </c>
      <c r="O128" s="112">
        <v>0</v>
      </c>
      <c r="P128" s="112">
        <f t="shared" ref="P128:P161" si="114">SUM(N128:O128)</f>
        <v>1</v>
      </c>
      <c r="Q128" s="112" t="s">
        <v>29</v>
      </c>
      <c r="R128" s="112" t="s">
        <v>29</v>
      </c>
      <c r="S128" s="112">
        <f t="shared" ref="S128:S161" si="115">SUM(Q128:R128)</f>
        <v>0</v>
      </c>
      <c r="T128" s="112" t="s">
        <v>29</v>
      </c>
      <c r="U128" s="112" t="s">
        <v>29</v>
      </c>
      <c r="V128" s="112">
        <f t="shared" ref="V128:V161" si="116">SUM(T128:U128)</f>
        <v>0</v>
      </c>
      <c r="W128" s="112" t="s">
        <v>29</v>
      </c>
      <c r="X128" s="112" t="s">
        <v>29</v>
      </c>
      <c r="Y128" s="112">
        <f t="shared" ref="Y128:Y161" si="117">SUM(W128:X128)</f>
        <v>0</v>
      </c>
      <c r="Z128" s="112" t="s">
        <v>29</v>
      </c>
      <c r="AA128" s="112" t="s">
        <v>29</v>
      </c>
      <c r="AB128" s="112">
        <f t="shared" ref="AB128:AB161" si="118">SUM(Z128:AA128)</f>
        <v>0</v>
      </c>
      <c r="AC128" s="112" t="s">
        <v>29</v>
      </c>
      <c r="AD128" s="112" t="s">
        <v>29</v>
      </c>
      <c r="AE128" s="112">
        <f t="shared" ref="AE128:AE161" si="119">SUM(AC128:AD128)</f>
        <v>0</v>
      </c>
      <c r="AF128" s="112" t="s">
        <v>29</v>
      </c>
      <c r="AG128" s="112" t="s">
        <v>29</v>
      </c>
      <c r="AH128" s="112">
        <f t="shared" ref="AH128:AH161" si="120">SUM(AF128:AG128)</f>
        <v>0</v>
      </c>
      <c r="AI128" s="112" t="s">
        <v>29</v>
      </c>
      <c r="AJ128" s="112" t="s">
        <v>29</v>
      </c>
      <c r="AK128" s="112">
        <f t="shared" ref="AK128:AK161" si="121">SUM(AI128:AJ128)</f>
        <v>0</v>
      </c>
      <c r="AL128" s="112" t="s">
        <v>29</v>
      </c>
      <c r="AM128" s="112" t="s">
        <v>29</v>
      </c>
      <c r="AN128" s="112">
        <f t="shared" ref="AN128:AN161" si="122">SUM(AL128:AM128)</f>
        <v>0</v>
      </c>
      <c r="AO128" s="112" t="s">
        <v>29</v>
      </c>
      <c r="AP128" s="112" t="s">
        <v>29</v>
      </c>
      <c r="AQ128" s="112">
        <f t="shared" ref="AQ128:AQ161" si="123">SUM(AO128:AP128)</f>
        <v>0</v>
      </c>
      <c r="AR128" s="112" t="s">
        <v>29</v>
      </c>
      <c r="AS128" s="112" t="s">
        <v>29</v>
      </c>
      <c r="AT128" s="112">
        <f t="shared" ref="AT128:AT161" si="124">SUM(AR128:AS128)</f>
        <v>0</v>
      </c>
      <c r="AU128" s="112" t="s">
        <v>29</v>
      </c>
      <c r="AV128" s="112" t="s">
        <v>29</v>
      </c>
      <c r="AW128" s="112">
        <f t="shared" ref="AW128:AW161" si="125">SUM(AU128:AV128)</f>
        <v>0</v>
      </c>
      <c r="AX128" s="112" t="s">
        <v>29</v>
      </c>
      <c r="AY128" s="112" t="s">
        <v>29</v>
      </c>
      <c r="AZ128" s="112">
        <f t="shared" ref="AZ128:AZ161" si="126">SUM(AX128:AY128)</f>
        <v>0</v>
      </c>
      <c r="BA128" s="112" t="s">
        <v>29</v>
      </c>
      <c r="BB128" s="112" t="s">
        <v>29</v>
      </c>
      <c r="BC128" s="112">
        <f t="shared" ref="BC128:BC161" si="127">SUM(BA128:BB128)</f>
        <v>0</v>
      </c>
      <c r="BD128" s="112" t="s">
        <v>29</v>
      </c>
      <c r="BE128" s="112" t="s">
        <v>29</v>
      </c>
      <c r="BF128" s="112">
        <f t="shared" ref="BF128:BF161" si="128">SUM(BD128:BE128)</f>
        <v>0</v>
      </c>
      <c r="BG128" s="112" t="s">
        <v>29</v>
      </c>
      <c r="BH128" s="112" t="s">
        <v>29</v>
      </c>
      <c r="BI128" s="112">
        <f t="shared" ref="BI128:BI161" si="129">SUM(BG128:BH128)</f>
        <v>0</v>
      </c>
      <c r="BJ128" s="112" t="s">
        <v>29</v>
      </c>
      <c r="BK128" s="112" t="s">
        <v>29</v>
      </c>
      <c r="BL128" s="112">
        <f t="shared" ref="BL128:BL161" si="130">SUM(BJ128:BK128)</f>
        <v>0</v>
      </c>
      <c r="BM128" s="112" t="s">
        <v>29</v>
      </c>
      <c r="BN128" s="112" t="s">
        <v>29</v>
      </c>
      <c r="BO128" s="112">
        <f t="shared" ref="BO128:BO161" si="131">SUM(BM128:BN128)</f>
        <v>0</v>
      </c>
      <c r="BP128" s="112" t="s">
        <v>29</v>
      </c>
      <c r="BQ128" s="112" t="s">
        <v>29</v>
      </c>
      <c r="BR128" s="112">
        <f t="shared" ref="BR128:BR161" si="132">SUM(BP128:BQ128)</f>
        <v>0</v>
      </c>
      <c r="BS128" s="112" t="s">
        <v>29</v>
      </c>
      <c r="BT128" s="112" t="s">
        <v>29</v>
      </c>
      <c r="BU128" s="112">
        <f t="shared" ref="BU128:BU161" si="133">SUM(BS128:BT128)</f>
        <v>0</v>
      </c>
      <c r="BV128" s="112" t="s">
        <v>29</v>
      </c>
      <c r="BW128" s="112" t="s">
        <v>29</v>
      </c>
      <c r="BX128" s="112">
        <f t="shared" ref="BX128:BX161" si="134">SUM(BV128:BW128)</f>
        <v>0</v>
      </c>
      <c r="BY128" s="112" t="s">
        <v>29</v>
      </c>
      <c r="BZ128" s="112" t="s">
        <v>29</v>
      </c>
      <c r="CA128" s="112">
        <f t="shared" ref="CA128:CA161" si="135">SUM(BY128:BZ128)</f>
        <v>0</v>
      </c>
      <c r="CB128" s="112" t="s">
        <v>29</v>
      </c>
      <c r="CC128" s="112" t="s">
        <v>29</v>
      </c>
      <c r="CD128" s="112">
        <f t="shared" ref="CD128:CD161" si="136">SUM(CB128:CC128)</f>
        <v>0</v>
      </c>
      <c r="CE128" s="112" t="s">
        <v>29</v>
      </c>
      <c r="CF128" s="112" t="s">
        <v>29</v>
      </c>
      <c r="CG128" s="112">
        <f t="shared" ref="CG128:CG161" si="137">SUM(CE128:CF128)</f>
        <v>0</v>
      </c>
      <c r="CH128" s="112" t="s">
        <v>29</v>
      </c>
      <c r="CI128" s="112" t="s">
        <v>29</v>
      </c>
      <c r="CJ128" s="112">
        <f t="shared" ref="CJ128:CJ161" si="138">SUM(CH128:CI128)</f>
        <v>0</v>
      </c>
      <c r="CK128" s="112">
        <v>1</v>
      </c>
      <c r="CL128" s="112">
        <v>2</v>
      </c>
      <c r="CM128" s="112">
        <f t="shared" ref="CM128:CM161" si="139">SUM(CK128:CL128)</f>
        <v>3</v>
      </c>
      <c r="CN128" s="112">
        <v>2</v>
      </c>
      <c r="CO128" s="112">
        <v>5</v>
      </c>
      <c r="CP128" s="112">
        <v>7</v>
      </c>
    </row>
    <row r="129" spans="1:94" ht="12.75" customHeight="1">
      <c r="A129" s="103">
        <v>19</v>
      </c>
      <c r="B129" s="117" t="s">
        <v>76</v>
      </c>
      <c r="C129" s="121">
        <v>4040</v>
      </c>
      <c r="D129" s="117" t="s">
        <v>169</v>
      </c>
      <c r="E129" s="121">
        <v>11531</v>
      </c>
      <c r="F129" s="121">
        <v>1</v>
      </c>
      <c r="G129" s="121" t="s">
        <v>96</v>
      </c>
      <c r="H129" s="112">
        <v>1</v>
      </c>
      <c r="I129" s="112">
        <v>1</v>
      </c>
      <c r="J129" s="112">
        <f t="shared" si="112"/>
        <v>2</v>
      </c>
      <c r="K129" s="112">
        <v>0</v>
      </c>
      <c r="L129" s="112">
        <v>2</v>
      </c>
      <c r="M129" s="112">
        <f t="shared" si="113"/>
        <v>2</v>
      </c>
      <c r="N129" s="112" t="s">
        <v>29</v>
      </c>
      <c r="O129" s="112" t="s">
        <v>29</v>
      </c>
      <c r="P129" s="112">
        <f t="shared" si="114"/>
        <v>0</v>
      </c>
      <c r="Q129" s="112" t="s">
        <v>29</v>
      </c>
      <c r="R129" s="112" t="s">
        <v>29</v>
      </c>
      <c r="S129" s="112">
        <f t="shared" si="115"/>
        <v>0</v>
      </c>
      <c r="T129" s="112" t="s">
        <v>29</v>
      </c>
      <c r="U129" s="112" t="s">
        <v>29</v>
      </c>
      <c r="V129" s="112">
        <f t="shared" si="116"/>
        <v>0</v>
      </c>
      <c r="W129" s="112" t="s">
        <v>29</v>
      </c>
      <c r="X129" s="112" t="s">
        <v>29</v>
      </c>
      <c r="Y129" s="112">
        <f t="shared" si="117"/>
        <v>0</v>
      </c>
      <c r="Z129" s="112" t="s">
        <v>29</v>
      </c>
      <c r="AA129" s="112" t="s">
        <v>29</v>
      </c>
      <c r="AB129" s="112">
        <f t="shared" si="118"/>
        <v>0</v>
      </c>
      <c r="AC129" s="112" t="s">
        <v>29</v>
      </c>
      <c r="AD129" s="112" t="s">
        <v>29</v>
      </c>
      <c r="AE129" s="112">
        <f t="shared" si="119"/>
        <v>0</v>
      </c>
      <c r="AF129" s="112" t="s">
        <v>29</v>
      </c>
      <c r="AG129" s="112" t="s">
        <v>29</v>
      </c>
      <c r="AH129" s="112">
        <f t="shared" si="120"/>
        <v>0</v>
      </c>
      <c r="AI129" s="112" t="s">
        <v>29</v>
      </c>
      <c r="AJ129" s="112" t="s">
        <v>29</v>
      </c>
      <c r="AK129" s="112">
        <f t="shared" si="121"/>
        <v>0</v>
      </c>
      <c r="AL129" s="112" t="s">
        <v>29</v>
      </c>
      <c r="AM129" s="112" t="s">
        <v>29</v>
      </c>
      <c r="AN129" s="112">
        <f t="shared" si="122"/>
        <v>0</v>
      </c>
      <c r="AO129" s="112" t="s">
        <v>29</v>
      </c>
      <c r="AP129" s="112" t="s">
        <v>29</v>
      </c>
      <c r="AQ129" s="112">
        <f t="shared" si="123"/>
        <v>0</v>
      </c>
      <c r="AR129" s="112" t="s">
        <v>29</v>
      </c>
      <c r="AS129" s="112" t="s">
        <v>29</v>
      </c>
      <c r="AT129" s="112">
        <f t="shared" si="124"/>
        <v>0</v>
      </c>
      <c r="AU129" s="112" t="s">
        <v>29</v>
      </c>
      <c r="AV129" s="112" t="s">
        <v>29</v>
      </c>
      <c r="AW129" s="112">
        <f t="shared" si="125"/>
        <v>0</v>
      </c>
      <c r="AX129" s="112" t="s">
        <v>29</v>
      </c>
      <c r="AY129" s="112" t="s">
        <v>29</v>
      </c>
      <c r="AZ129" s="112">
        <f t="shared" si="126"/>
        <v>0</v>
      </c>
      <c r="BA129" s="112" t="s">
        <v>29</v>
      </c>
      <c r="BB129" s="112" t="s">
        <v>29</v>
      </c>
      <c r="BC129" s="112">
        <f t="shared" si="127"/>
        <v>0</v>
      </c>
      <c r="BD129" s="112" t="s">
        <v>29</v>
      </c>
      <c r="BE129" s="112" t="s">
        <v>29</v>
      </c>
      <c r="BF129" s="112">
        <f t="shared" si="128"/>
        <v>0</v>
      </c>
      <c r="BG129" s="112" t="s">
        <v>29</v>
      </c>
      <c r="BH129" s="112" t="s">
        <v>29</v>
      </c>
      <c r="BI129" s="112">
        <f t="shared" si="129"/>
        <v>0</v>
      </c>
      <c r="BJ129" s="112" t="s">
        <v>29</v>
      </c>
      <c r="BK129" s="112" t="s">
        <v>29</v>
      </c>
      <c r="BL129" s="112">
        <f t="shared" si="130"/>
        <v>0</v>
      </c>
      <c r="BM129" s="112" t="s">
        <v>29</v>
      </c>
      <c r="BN129" s="112" t="s">
        <v>29</v>
      </c>
      <c r="BO129" s="112">
        <f t="shared" si="131"/>
        <v>0</v>
      </c>
      <c r="BP129" s="112" t="s">
        <v>29</v>
      </c>
      <c r="BQ129" s="112" t="s">
        <v>29</v>
      </c>
      <c r="BR129" s="112">
        <f t="shared" si="132"/>
        <v>0</v>
      </c>
      <c r="BS129" s="112" t="s">
        <v>29</v>
      </c>
      <c r="BT129" s="112" t="s">
        <v>29</v>
      </c>
      <c r="BU129" s="112">
        <f t="shared" si="133"/>
        <v>0</v>
      </c>
      <c r="BV129" s="112" t="s">
        <v>29</v>
      </c>
      <c r="BW129" s="112" t="s">
        <v>29</v>
      </c>
      <c r="BX129" s="112">
        <f t="shared" si="134"/>
        <v>0</v>
      </c>
      <c r="BY129" s="112" t="s">
        <v>29</v>
      </c>
      <c r="BZ129" s="112" t="s">
        <v>29</v>
      </c>
      <c r="CA129" s="112">
        <f t="shared" si="135"/>
        <v>0</v>
      </c>
      <c r="CB129" s="112" t="s">
        <v>29</v>
      </c>
      <c r="CC129" s="112" t="s">
        <v>29</v>
      </c>
      <c r="CD129" s="112">
        <f t="shared" si="136"/>
        <v>0</v>
      </c>
      <c r="CE129" s="112" t="s">
        <v>29</v>
      </c>
      <c r="CF129" s="112" t="s">
        <v>29</v>
      </c>
      <c r="CG129" s="112">
        <f t="shared" si="137"/>
        <v>0</v>
      </c>
      <c r="CH129" s="112" t="s">
        <v>29</v>
      </c>
      <c r="CI129" s="112" t="s">
        <v>29</v>
      </c>
      <c r="CJ129" s="112">
        <f t="shared" si="138"/>
        <v>0</v>
      </c>
      <c r="CK129" s="112">
        <v>1</v>
      </c>
      <c r="CL129" s="112">
        <v>0</v>
      </c>
      <c r="CM129" s="112">
        <f t="shared" si="139"/>
        <v>1</v>
      </c>
      <c r="CN129" s="112">
        <v>2</v>
      </c>
      <c r="CO129" s="112">
        <v>3</v>
      </c>
      <c r="CP129" s="112">
        <v>5</v>
      </c>
    </row>
    <row r="130" spans="1:94" ht="12.75" customHeight="1">
      <c r="A130" s="103">
        <v>19</v>
      </c>
      <c r="B130" s="117" t="s">
        <v>76</v>
      </c>
      <c r="C130" s="121">
        <v>4082</v>
      </c>
      <c r="D130" s="117" t="s">
        <v>170</v>
      </c>
      <c r="E130" s="121">
        <v>15824</v>
      </c>
      <c r="F130" s="121">
        <v>1</v>
      </c>
      <c r="G130" s="121" t="s">
        <v>96</v>
      </c>
      <c r="H130" s="112">
        <v>0</v>
      </c>
      <c r="I130" s="112">
        <v>1</v>
      </c>
      <c r="J130" s="112">
        <f t="shared" si="112"/>
        <v>1</v>
      </c>
      <c r="K130" s="112">
        <v>0</v>
      </c>
      <c r="L130" s="112">
        <v>2</v>
      </c>
      <c r="M130" s="112">
        <f t="shared" si="113"/>
        <v>2</v>
      </c>
      <c r="N130" s="112">
        <v>0</v>
      </c>
      <c r="O130" s="112">
        <v>1</v>
      </c>
      <c r="P130" s="112">
        <f t="shared" si="114"/>
        <v>1</v>
      </c>
      <c r="Q130" s="112">
        <v>0</v>
      </c>
      <c r="R130" s="112">
        <v>1</v>
      </c>
      <c r="S130" s="112">
        <f t="shared" si="115"/>
        <v>1</v>
      </c>
      <c r="T130" s="112" t="s">
        <v>29</v>
      </c>
      <c r="U130" s="112" t="s">
        <v>29</v>
      </c>
      <c r="V130" s="112">
        <f t="shared" si="116"/>
        <v>0</v>
      </c>
      <c r="W130" s="112" t="s">
        <v>29</v>
      </c>
      <c r="X130" s="112" t="s">
        <v>29</v>
      </c>
      <c r="Y130" s="112">
        <f t="shared" si="117"/>
        <v>0</v>
      </c>
      <c r="Z130" s="112" t="s">
        <v>29</v>
      </c>
      <c r="AA130" s="112" t="s">
        <v>29</v>
      </c>
      <c r="AB130" s="112">
        <f t="shared" si="118"/>
        <v>0</v>
      </c>
      <c r="AC130" s="112" t="s">
        <v>29</v>
      </c>
      <c r="AD130" s="112" t="s">
        <v>29</v>
      </c>
      <c r="AE130" s="112">
        <f t="shared" si="119"/>
        <v>0</v>
      </c>
      <c r="AF130" s="112" t="s">
        <v>29</v>
      </c>
      <c r="AG130" s="112" t="s">
        <v>29</v>
      </c>
      <c r="AH130" s="112">
        <f t="shared" si="120"/>
        <v>0</v>
      </c>
      <c r="AI130" s="112" t="s">
        <v>29</v>
      </c>
      <c r="AJ130" s="112" t="s">
        <v>29</v>
      </c>
      <c r="AK130" s="112">
        <f t="shared" si="121"/>
        <v>0</v>
      </c>
      <c r="AL130" s="112" t="s">
        <v>29</v>
      </c>
      <c r="AM130" s="112" t="s">
        <v>29</v>
      </c>
      <c r="AN130" s="112">
        <f t="shared" si="122"/>
        <v>0</v>
      </c>
      <c r="AO130" s="112" t="s">
        <v>29</v>
      </c>
      <c r="AP130" s="112" t="s">
        <v>29</v>
      </c>
      <c r="AQ130" s="112">
        <f t="shared" si="123"/>
        <v>0</v>
      </c>
      <c r="AR130" s="112" t="s">
        <v>29</v>
      </c>
      <c r="AS130" s="112" t="s">
        <v>29</v>
      </c>
      <c r="AT130" s="112">
        <f t="shared" si="124"/>
        <v>0</v>
      </c>
      <c r="AU130" s="112" t="s">
        <v>29</v>
      </c>
      <c r="AV130" s="112" t="s">
        <v>29</v>
      </c>
      <c r="AW130" s="112">
        <f t="shared" si="125"/>
        <v>0</v>
      </c>
      <c r="AX130" s="112" t="s">
        <v>29</v>
      </c>
      <c r="AY130" s="112" t="s">
        <v>29</v>
      </c>
      <c r="AZ130" s="112">
        <f t="shared" si="126"/>
        <v>0</v>
      </c>
      <c r="BA130" s="112">
        <v>0</v>
      </c>
      <c r="BB130" s="112">
        <v>1</v>
      </c>
      <c r="BC130" s="112">
        <f t="shared" si="127"/>
        <v>1</v>
      </c>
      <c r="BD130" s="112" t="s">
        <v>29</v>
      </c>
      <c r="BE130" s="112" t="s">
        <v>29</v>
      </c>
      <c r="BF130" s="112">
        <f t="shared" si="128"/>
        <v>0</v>
      </c>
      <c r="BG130" s="112" t="s">
        <v>29</v>
      </c>
      <c r="BH130" s="112" t="s">
        <v>29</v>
      </c>
      <c r="BI130" s="112">
        <f t="shared" si="129"/>
        <v>0</v>
      </c>
      <c r="BJ130" s="112" t="s">
        <v>29</v>
      </c>
      <c r="BK130" s="112" t="s">
        <v>29</v>
      </c>
      <c r="BL130" s="112">
        <f t="shared" si="130"/>
        <v>0</v>
      </c>
      <c r="BM130" s="112" t="s">
        <v>29</v>
      </c>
      <c r="BN130" s="112" t="s">
        <v>29</v>
      </c>
      <c r="BO130" s="112">
        <f t="shared" si="131"/>
        <v>0</v>
      </c>
      <c r="BP130" s="112" t="s">
        <v>29</v>
      </c>
      <c r="BQ130" s="112" t="s">
        <v>29</v>
      </c>
      <c r="BR130" s="112">
        <f t="shared" si="132"/>
        <v>0</v>
      </c>
      <c r="BS130" s="112" t="s">
        <v>29</v>
      </c>
      <c r="BT130" s="112" t="s">
        <v>29</v>
      </c>
      <c r="BU130" s="112">
        <f t="shared" si="133"/>
        <v>0</v>
      </c>
      <c r="BV130" s="112" t="s">
        <v>29</v>
      </c>
      <c r="BW130" s="112" t="s">
        <v>29</v>
      </c>
      <c r="BX130" s="112">
        <f t="shared" si="134"/>
        <v>0</v>
      </c>
      <c r="BY130" s="112" t="s">
        <v>29</v>
      </c>
      <c r="BZ130" s="112" t="s">
        <v>29</v>
      </c>
      <c r="CA130" s="112">
        <f t="shared" si="135"/>
        <v>0</v>
      </c>
      <c r="CB130" s="112" t="s">
        <v>29</v>
      </c>
      <c r="CC130" s="112" t="s">
        <v>29</v>
      </c>
      <c r="CD130" s="112">
        <f t="shared" si="136"/>
        <v>0</v>
      </c>
      <c r="CE130" s="112" t="s">
        <v>29</v>
      </c>
      <c r="CF130" s="112" t="s">
        <v>29</v>
      </c>
      <c r="CG130" s="112">
        <f t="shared" si="137"/>
        <v>0</v>
      </c>
      <c r="CH130" s="112" t="s">
        <v>29</v>
      </c>
      <c r="CI130" s="112" t="s">
        <v>29</v>
      </c>
      <c r="CJ130" s="112">
        <f t="shared" si="138"/>
        <v>0</v>
      </c>
      <c r="CK130" s="112">
        <v>0</v>
      </c>
      <c r="CL130" s="112">
        <v>1</v>
      </c>
      <c r="CM130" s="112">
        <f t="shared" si="139"/>
        <v>1</v>
      </c>
      <c r="CN130" s="112">
        <v>0</v>
      </c>
      <c r="CO130" s="112">
        <v>7</v>
      </c>
      <c r="CP130" s="112">
        <v>7</v>
      </c>
    </row>
    <row r="131" spans="1:94" ht="12.75" customHeight="1">
      <c r="A131" s="103">
        <v>19</v>
      </c>
      <c r="B131" s="117" t="s">
        <v>76</v>
      </c>
      <c r="C131" s="121">
        <v>4095</v>
      </c>
      <c r="D131" s="117" t="s">
        <v>171</v>
      </c>
      <c r="E131" s="121">
        <v>11204</v>
      </c>
      <c r="F131" s="121">
        <v>1</v>
      </c>
      <c r="G131" s="121" t="s">
        <v>96</v>
      </c>
      <c r="H131" s="112">
        <v>0</v>
      </c>
      <c r="I131" s="112">
        <v>2</v>
      </c>
      <c r="J131" s="112">
        <f t="shared" si="112"/>
        <v>2</v>
      </c>
      <c r="K131" s="112">
        <v>0</v>
      </c>
      <c r="L131" s="112">
        <v>1</v>
      </c>
      <c r="M131" s="112">
        <f t="shared" si="113"/>
        <v>1</v>
      </c>
      <c r="N131" s="112">
        <v>1</v>
      </c>
      <c r="O131" s="112">
        <v>1</v>
      </c>
      <c r="P131" s="112">
        <f t="shared" si="114"/>
        <v>2</v>
      </c>
      <c r="Q131" s="112" t="s">
        <v>29</v>
      </c>
      <c r="R131" s="112" t="s">
        <v>29</v>
      </c>
      <c r="S131" s="112">
        <f t="shared" si="115"/>
        <v>0</v>
      </c>
      <c r="T131" s="112" t="s">
        <v>29</v>
      </c>
      <c r="U131" s="112" t="s">
        <v>29</v>
      </c>
      <c r="V131" s="112">
        <f t="shared" si="116"/>
        <v>0</v>
      </c>
      <c r="W131" s="112" t="s">
        <v>29</v>
      </c>
      <c r="X131" s="112" t="s">
        <v>29</v>
      </c>
      <c r="Y131" s="112">
        <f t="shared" si="117"/>
        <v>0</v>
      </c>
      <c r="Z131" s="112" t="s">
        <v>29</v>
      </c>
      <c r="AA131" s="112" t="s">
        <v>29</v>
      </c>
      <c r="AB131" s="112">
        <f t="shared" si="118"/>
        <v>0</v>
      </c>
      <c r="AC131" s="112" t="s">
        <v>29</v>
      </c>
      <c r="AD131" s="112" t="s">
        <v>29</v>
      </c>
      <c r="AE131" s="112">
        <f t="shared" si="119"/>
        <v>0</v>
      </c>
      <c r="AF131" s="112" t="s">
        <v>29</v>
      </c>
      <c r="AG131" s="112" t="s">
        <v>29</v>
      </c>
      <c r="AH131" s="112">
        <f t="shared" si="120"/>
        <v>0</v>
      </c>
      <c r="AI131" s="112" t="s">
        <v>29</v>
      </c>
      <c r="AJ131" s="112" t="s">
        <v>29</v>
      </c>
      <c r="AK131" s="112">
        <f t="shared" si="121"/>
        <v>0</v>
      </c>
      <c r="AL131" s="112" t="s">
        <v>29</v>
      </c>
      <c r="AM131" s="112" t="s">
        <v>29</v>
      </c>
      <c r="AN131" s="112">
        <f t="shared" si="122"/>
        <v>0</v>
      </c>
      <c r="AO131" s="112" t="s">
        <v>29</v>
      </c>
      <c r="AP131" s="112" t="s">
        <v>29</v>
      </c>
      <c r="AQ131" s="112">
        <f t="shared" si="123"/>
        <v>0</v>
      </c>
      <c r="AR131" s="112" t="s">
        <v>29</v>
      </c>
      <c r="AS131" s="112" t="s">
        <v>29</v>
      </c>
      <c r="AT131" s="112">
        <f t="shared" si="124"/>
        <v>0</v>
      </c>
      <c r="AU131" s="112" t="s">
        <v>29</v>
      </c>
      <c r="AV131" s="112" t="s">
        <v>29</v>
      </c>
      <c r="AW131" s="112">
        <f t="shared" si="125"/>
        <v>0</v>
      </c>
      <c r="AX131" s="112" t="s">
        <v>29</v>
      </c>
      <c r="AY131" s="112" t="s">
        <v>29</v>
      </c>
      <c r="AZ131" s="112">
        <f t="shared" si="126"/>
        <v>0</v>
      </c>
      <c r="BA131" s="112" t="s">
        <v>29</v>
      </c>
      <c r="BB131" s="112" t="s">
        <v>29</v>
      </c>
      <c r="BC131" s="112">
        <f t="shared" si="127"/>
        <v>0</v>
      </c>
      <c r="BD131" s="112" t="s">
        <v>29</v>
      </c>
      <c r="BE131" s="112" t="s">
        <v>29</v>
      </c>
      <c r="BF131" s="112">
        <f t="shared" si="128"/>
        <v>0</v>
      </c>
      <c r="BG131" s="112" t="s">
        <v>29</v>
      </c>
      <c r="BH131" s="112" t="s">
        <v>29</v>
      </c>
      <c r="BI131" s="112">
        <f t="shared" si="129"/>
        <v>0</v>
      </c>
      <c r="BJ131" s="112" t="s">
        <v>29</v>
      </c>
      <c r="BK131" s="112" t="s">
        <v>29</v>
      </c>
      <c r="BL131" s="112">
        <f t="shared" si="130"/>
        <v>0</v>
      </c>
      <c r="BM131" s="112" t="s">
        <v>29</v>
      </c>
      <c r="BN131" s="112" t="s">
        <v>29</v>
      </c>
      <c r="BO131" s="112">
        <f t="shared" si="131"/>
        <v>0</v>
      </c>
      <c r="BP131" s="112" t="s">
        <v>29</v>
      </c>
      <c r="BQ131" s="112" t="s">
        <v>29</v>
      </c>
      <c r="BR131" s="112">
        <f t="shared" si="132"/>
        <v>0</v>
      </c>
      <c r="BS131" s="112" t="s">
        <v>29</v>
      </c>
      <c r="BT131" s="112" t="s">
        <v>29</v>
      </c>
      <c r="BU131" s="112">
        <f t="shared" si="133"/>
        <v>0</v>
      </c>
      <c r="BV131" s="112" t="s">
        <v>29</v>
      </c>
      <c r="BW131" s="112" t="s">
        <v>29</v>
      </c>
      <c r="BX131" s="112">
        <f t="shared" si="134"/>
        <v>0</v>
      </c>
      <c r="BY131" s="112" t="s">
        <v>29</v>
      </c>
      <c r="BZ131" s="112" t="s">
        <v>29</v>
      </c>
      <c r="CA131" s="112">
        <f t="shared" si="135"/>
        <v>0</v>
      </c>
      <c r="CB131" s="112" t="s">
        <v>29</v>
      </c>
      <c r="CC131" s="112" t="s">
        <v>29</v>
      </c>
      <c r="CD131" s="112">
        <f t="shared" si="136"/>
        <v>0</v>
      </c>
      <c r="CE131" s="112" t="s">
        <v>29</v>
      </c>
      <c r="CF131" s="112" t="s">
        <v>29</v>
      </c>
      <c r="CG131" s="112">
        <f t="shared" si="137"/>
        <v>0</v>
      </c>
      <c r="CH131" s="112" t="s">
        <v>29</v>
      </c>
      <c r="CI131" s="112" t="s">
        <v>29</v>
      </c>
      <c r="CJ131" s="112">
        <f t="shared" si="138"/>
        <v>0</v>
      </c>
      <c r="CK131" s="112" t="s">
        <v>29</v>
      </c>
      <c r="CL131" s="112" t="s">
        <v>29</v>
      </c>
      <c r="CM131" s="112">
        <f t="shared" si="139"/>
        <v>0</v>
      </c>
      <c r="CN131" s="112">
        <v>1</v>
      </c>
      <c r="CO131" s="112">
        <v>4</v>
      </c>
      <c r="CP131" s="112">
        <v>5</v>
      </c>
    </row>
    <row r="132" spans="1:94" ht="12.75" customHeight="1">
      <c r="A132" s="103">
        <v>19</v>
      </c>
      <c r="B132" s="117" t="s">
        <v>76</v>
      </c>
      <c r="C132" s="121">
        <v>4254</v>
      </c>
      <c r="D132" s="117" t="s">
        <v>173</v>
      </c>
      <c r="E132" s="121">
        <v>10913</v>
      </c>
      <c r="F132" s="121">
        <v>1</v>
      </c>
      <c r="G132" s="121" t="s">
        <v>96</v>
      </c>
      <c r="H132" s="112">
        <v>1</v>
      </c>
      <c r="I132" s="112">
        <v>0</v>
      </c>
      <c r="J132" s="112">
        <f t="shared" si="112"/>
        <v>1</v>
      </c>
      <c r="K132" s="112" t="s">
        <v>29</v>
      </c>
      <c r="L132" s="112" t="s">
        <v>29</v>
      </c>
      <c r="M132" s="112">
        <f t="shared" si="113"/>
        <v>0</v>
      </c>
      <c r="N132" s="112">
        <v>0</v>
      </c>
      <c r="O132" s="112">
        <v>1</v>
      </c>
      <c r="P132" s="112">
        <f t="shared" si="114"/>
        <v>1</v>
      </c>
      <c r="Q132" s="112">
        <v>0</v>
      </c>
      <c r="R132" s="112">
        <v>2</v>
      </c>
      <c r="S132" s="112">
        <f t="shared" si="115"/>
        <v>2</v>
      </c>
      <c r="T132" s="112" t="s">
        <v>29</v>
      </c>
      <c r="U132" s="112" t="s">
        <v>29</v>
      </c>
      <c r="V132" s="112">
        <f t="shared" si="116"/>
        <v>0</v>
      </c>
      <c r="W132" s="112" t="s">
        <v>29</v>
      </c>
      <c r="X132" s="112" t="s">
        <v>29</v>
      </c>
      <c r="Y132" s="112">
        <f t="shared" si="117"/>
        <v>0</v>
      </c>
      <c r="Z132" s="112" t="s">
        <v>29</v>
      </c>
      <c r="AA132" s="112" t="s">
        <v>29</v>
      </c>
      <c r="AB132" s="112">
        <f t="shared" si="118"/>
        <v>0</v>
      </c>
      <c r="AC132" s="112" t="s">
        <v>29</v>
      </c>
      <c r="AD132" s="112" t="s">
        <v>29</v>
      </c>
      <c r="AE132" s="112">
        <f t="shared" si="119"/>
        <v>0</v>
      </c>
      <c r="AF132" s="112" t="s">
        <v>29</v>
      </c>
      <c r="AG132" s="112" t="s">
        <v>29</v>
      </c>
      <c r="AH132" s="112">
        <f t="shared" si="120"/>
        <v>0</v>
      </c>
      <c r="AI132" s="112" t="s">
        <v>29</v>
      </c>
      <c r="AJ132" s="112" t="s">
        <v>29</v>
      </c>
      <c r="AK132" s="112">
        <f t="shared" si="121"/>
        <v>0</v>
      </c>
      <c r="AL132" s="112" t="s">
        <v>29</v>
      </c>
      <c r="AM132" s="112" t="s">
        <v>29</v>
      </c>
      <c r="AN132" s="112">
        <f t="shared" si="122"/>
        <v>0</v>
      </c>
      <c r="AO132" s="112" t="s">
        <v>29</v>
      </c>
      <c r="AP132" s="112" t="s">
        <v>29</v>
      </c>
      <c r="AQ132" s="112">
        <f t="shared" si="123"/>
        <v>0</v>
      </c>
      <c r="AR132" s="112" t="s">
        <v>29</v>
      </c>
      <c r="AS132" s="112" t="s">
        <v>29</v>
      </c>
      <c r="AT132" s="112">
        <f t="shared" si="124"/>
        <v>0</v>
      </c>
      <c r="AU132" s="112" t="s">
        <v>29</v>
      </c>
      <c r="AV132" s="112" t="s">
        <v>29</v>
      </c>
      <c r="AW132" s="112">
        <f t="shared" si="125"/>
        <v>0</v>
      </c>
      <c r="AX132" s="112" t="s">
        <v>29</v>
      </c>
      <c r="AY132" s="112" t="s">
        <v>29</v>
      </c>
      <c r="AZ132" s="112">
        <f t="shared" si="126"/>
        <v>0</v>
      </c>
      <c r="BA132" s="112" t="s">
        <v>29</v>
      </c>
      <c r="BB132" s="112" t="s">
        <v>29</v>
      </c>
      <c r="BC132" s="112">
        <f t="shared" si="127"/>
        <v>0</v>
      </c>
      <c r="BD132" s="112" t="s">
        <v>29</v>
      </c>
      <c r="BE132" s="112" t="s">
        <v>29</v>
      </c>
      <c r="BF132" s="112">
        <f t="shared" si="128"/>
        <v>0</v>
      </c>
      <c r="BG132" s="112" t="s">
        <v>29</v>
      </c>
      <c r="BH132" s="112" t="s">
        <v>29</v>
      </c>
      <c r="BI132" s="112">
        <f t="shared" si="129"/>
        <v>0</v>
      </c>
      <c r="BJ132" s="112" t="s">
        <v>29</v>
      </c>
      <c r="BK132" s="112" t="s">
        <v>29</v>
      </c>
      <c r="BL132" s="112">
        <f t="shared" si="130"/>
        <v>0</v>
      </c>
      <c r="BM132" s="112" t="s">
        <v>29</v>
      </c>
      <c r="BN132" s="112" t="s">
        <v>29</v>
      </c>
      <c r="BO132" s="112">
        <f t="shared" si="131"/>
        <v>0</v>
      </c>
      <c r="BP132" s="112" t="s">
        <v>29</v>
      </c>
      <c r="BQ132" s="112" t="s">
        <v>29</v>
      </c>
      <c r="BR132" s="112">
        <f t="shared" si="132"/>
        <v>0</v>
      </c>
      <c r="BS132" s="112" t="s">
        <v>29</v>
      </c>
      <c r="BT132" s="112" t="s">
        <v>29</v>
      </c>
      <c r="BU132" s="112">
        <f t="shared" si="133"/>
        <v>0</v>
      </c>
      <c r="BV132" s="112" t="s">
        <v>29</v>
      </c>
      <c r="BW132" s="112" t="s">
        <v>29</v>
      </c>
      <c r="BX132" s="112">
        <f t="shared" si="134"/>
        <v>0</v>
      </c>
      <c r="BY132" s="112" t="s">
        <v>29</v>
      </c>
      <c r="BZ132" s="112" t="s">
        <v>29</v>
      </c>
      <c r="CA132" s="112">
        <f t="shared" si="135"/>
        <v>0</v>
      </c>
      <c r="CB132" s="112" t="s">
        <v>29</v>
      </c>
      <c r="CC132" s="112" t="s">
        <v>29</v>
      </c>
      <c r="CD132" s="112">
        <f t="shared" si="136"/>
        <v>0</v>
      </c>
      <c r="CE132" s="112" t="s">
        <v>29</v>
      </c>
      <c r="CF132" s="112" t="s">
        <v>29</v>
      </c>
      <c r="CG132" s="112">
        <f t="shared" si="137"/>
        <v>0</v>
      </c>
      <c r="CH132" s="112" t="s">
        <v>29</v>
      </c>
      <c r="CI132" s="112" t="s">
        <v>29</v>
      </c>
      <c r="CJ132" s="112">
        <f t="shared" si="138"/>
        <v>0</v>
      </c>
      <c r="CK132" s="112">
        <v>0</v>
      </c>
      <c r="CL132" s="112">
        <v>1</v>
      </c>
      <c r="CM132" s="112">
        <f t="shared" si="139"/>
        <v>1</v>
      </c>
      <c r="CN132" s="112">
        <v>1</v>
      </c>
      <c r="CO132" s="112">
        <v>4</v>
      </c>
      <c r="CP132" s="112">
        <v>5</v>
      </c>
    </row>
    <row r="133" spans="1:94" ht="12.75" customHeight="1">
      <c r="A133" s="103">
        <v>19</v>
      </c>
      <c r="B133" s="117" t="s">
        <v>76</v>
      </c>
      <c r="C133" s="121">
        <v>4258</v>
      </c>
      <c r="D133" s="117" t="s">
        <v>174</v>
      </c>
      <c r="E133" s="121">
        <v>13337</v>
      </c>
      <c r="F133" s="121">
        <v>1</v>
      </c>
      <c r="G133" s="121" t="s">
        <v>96</v>
      </c>
      <c r="H133" s="112">
        <v>1</v>
      </c>
      <c r="I133" s="112">
        <v>1</v>
      </c>
      <c r="J133" s="112">
        <f t="shared" si="112"/>
        <v>2</v>
      </c>
      <c r="K133" s="112" t="s">
        <v>29</v>
      </c>
      <c r="L133" s="112" t="s">
        <v>29</v>
      </c>
      <c r="M133" s="112">
        <f t="shared" si="113"/>
        <v>0</v>
      </c>
      <c r="N133" s="112" t="s">
        <v>29</v>
      </c>
      <c r="O133" s="112" t="s">
        <v>29</v>
      </c>
      <c r="P133" s="112">
        <f t="shared" si="114"/>
        <v>0</v>
      </c>
      <c r="Q133" s="112">
        <v>0</v>
      </c>
      <c r="R133" s="112">
        <v>1</v>
      </c>
      <c r="S133" s="112">
        <f t="shared" si="115"/>
        <v>1</v>
      </c>
      <c r="T133" s="112" t="s">
        <v>29</v>
      </c>
      <c r="U133" s="112" t="s">
        <v>29</v>
      </c>
      <c r="V133" s="112">
        <f t="shared" si="116"/>
        <v>0</v>
      </c>
      <c r="W133" s="112" t="s">
        <v>29</v>
      </c>
      <c r="X133" s="112" t="s">
        <v>29</v>
      </c>
      <c r="Y133" s="112">
        <f t="shared" si="117"/>
        <v>0</v>
      </c>
      <c r="Z133" s="112" t="s">
        <v>29</v>
      </c>
      <c r="AA133" s="112" t="s">
        <v>29</v>
      </c>
      <c r="AB133" s="112">
        <f t="shared" si="118"/>
        <v>0</v>
      </c>
      <c r="AC133" s="112" t="s">
        <v>29</v>
      </c>
      <c r="AD133" s="112" t="s">
        <v>29</v>
      </c>
      <c r="AE133" s="112">
        <f t="shared" si="119"/>
        <v>0</v>
      </c>
      <c r="AF133" s="112" t="s">
        <v>29</v>
      </c>
      <c r="AG133" s="112" t="s">
        <v>29</v>
      </c>
      <c r="AH133" s="112">
        <f t="shared" si="120"/>
        <v>0</v>
      </c>
      <c r="AI133" s="112" t="s">
        <v>29</v>
      </c>
      <c r="AJ133" s="112" t="s">
        <v>29</v>
      </c>
      <c r="AK133" s="112">
        <f t="shared" si="121"/>
        <v>0</v>
      </c>
      <c r="AL133" s="112">
        <v>0</v>
      </c>
      <c r="AM133" s="112">
        <v>1</v>
      </c>
      <c r="AN133" s="112">
        <f t="shared" si="122"/>
        <v>1</v>
      </c>
      <c r="AO133" s="112" t="s">
        <v>29</v>
      </c>
      <c r="AP133" s="112" t="s">
        <v>29</v>
      </c>
      <c r="AQ133" s="112">
        <f t="shared" si="123"/>
        <v>0</v>
      </c>
      <c r="AR133" s="112" t="s">
        <v>29</v>
      </c>
      <c r="AS133" s="112" t="s">
        <v>29</v>
      </c>
      <c r="AT133" s="112">
        <f t="shared" si="124"/>
        <v>0</v>
      </c>
      <c r="AU133" s="112" t="s">
        <v>29</v>
      </c>
      <c r="AV133" s="112" t="s">
        <v>29</v>
      </c>
      <c r="AW133" s="112">
        <f t="shared" si="125"/>
        <v>0</v>
      </c>
      <c r="AX133" s="112" t="s">
        <v>29</v>
      </c>
      <c r="AY133" s="112" t="s">
        <v>29</v>
      </c>
      <c r="AZ133" s="112">
        <f t="shared" si="126"/>
        <v>0</v>
      </c>
      <c r="BA133" s="112" t="s">
        <v>29</v>
      </c>
      <c r="BB133" s="112" t="s">
        <v>29</v>
      </c>
      <c r="BC133" s="112">
        <f t="shared" si="127"/>
        <v>0</v>
      </c>
      <c r="BD133" s="112" t="s">
        <v>29</v>
      </c>
      <c r="BE133" s="112" t="s">
        <v>29</v>
      </c>
      <c r="BF133" s="112">
        <f t="shared" si="128"/>
        <v>0</v>
      </c>
      <c r="BG133" s="112" t="s">
        <v>29</v>
      </c>
      <c r="BH133" s="112" t="s">
        <v>29</v>
      </c>
      <c r="BI133" s="112">
        <f t="shared" si="129"/>
        <v>0</v>
      </c>
      <c r="BJ133" s="112" t="s">
        <v>29</v>
      </c>
      <c r="BK133" s="112" t="s">
        <v>29</v>
      </c>
      <c r="BL133" s="112">
        <f t="shared" si="130"/>
        <v>0</v>
      </c>
      <c r="BM133" s="112" t="s">
        <v>29</v>
      </c>
      <c r="BN133" s="112" t="s">
        <v>29</v>
      </c>
      <c r="BO133" s="112">
        <f t="shared" si="131"/>
        <v>0</v>
      </c>
      <c r="BP133" s="112" t="s">
        <v>29</v>
      </c>
      <c r="BQ133" s="112" t="s">
        <v>29</v>
      </c>
      <c r="BR133" s="112">
        <f t="shared" si="132"/>
        <v>0</v>
      </c>
      <c r="BS133" s="112" t="s">
        <v>29</v>
      </c>
      <c r="BT133" s="112" t="s">
        <v>29</v>
      </c>
      <c r="BU133" s="112">
        <f t="shared" si="133"/>
        <v>0</v>
      </c>
      <c r="BV133" s="112" t="s">
        <v>29</v>
      </c>
      <c r="BW133" s="112" t="s">
        <v>29</v>
      </c>
      <c r="BX133" s="112">
        <f t="shared" si="134"/>
        <v>0</v>
      </c>
      <c r="BY133" s="112" t="s">
        <v>29</v>
      </c>
      <c r="BZ133" s="112" t="s">
        <v>29</v>
      </c>
      <c r="CA133" s="112">
        <f t="shared" si="135"/>
        <v>0</v>
      </c>
      <c r="CB133" s="112" t="s">
        <v>29</v>
      </c>
      <c r="CC133" s="112" t="s">
        <v>29</v>
      </c>
      <c r="CD133" s="112">
        <f t="shared" si="136"/>
        <v>0</v>
      </c>
      <c r="CE133" s="112" t="s">
        <v>29</v>
      </c>
      <c r="CF133" s="112" t="s">
        <v>29</v>
      </c>
      <c r="CG133" s="112">
        <f t="shared" si="137"/>
        <v>0</v>
      </c>
      <c r="CH133" s="112" t="s">
        <v>29</v>
      </c>
      <c r="CI133" s="112" t="s">
        <v>29</v>
      </c>
      <c r="CJ133" s="112">
        <f t="shared" si="138"/>
        <v>0</v>
      </c>
      <c r="CK133" s="112">
        <v>0</v>
      </c>
      <c r="CL133" s="112">
        <v>1</v>
      </c>
      <c r="CM133" s="112">
        <f t="shared" si="139"/>
        <v>1</v>
      </c>
      <c r="CN133" s="112">
        <v>1</v>
      </c>
      <c r="CO133" s="112">
        <v>4</v>
      </c>
      <c r="CP133" s="112">
        <v>5</v>
      </c>
    </row>
    <row r="134" spans="1:94" ht="12.75" customHeight="1">
      <c r="A134" s="103">
        <v>19</v>
      </c>
      <c r="B134" s="117" t="s">
        <v>76</v>
      </c>
      <c r="C134" s="121">
        <v>4280</v>
      </c>
      <c r="D134" s="117" t="s">
        <v>175</v>
      </c>
      <c r="E134" s="121">
        <v>13511</v>
      </c>
      <c r="F134" s="121">
        <v>1</v>
      </c>
      <c r="G134" s="121" t="s">
        <v>96</v>
      </c>
      <c r="H134" s="112">
        <v>0</v>
      </c>
      <c r="I134" s="112">
        <v>2</v>
      </c>
      <c r="J134" s="112">
        <f t="shared" si="112"/>
        <v>2</v>
      </c>
      <c r="K134" s="112" t="s">
        <v>29</v>
      </c>
      <c r="L134" s="112" t="s">
        <v>29</v>
      </c>
      <c r="M134" s="112">
        <f t="shared" si="113"/>
        <v>0</v>
      </c>
      <c r="N134" s="112">
        <v>0</v>
      </c>
      <c r="O134" s="112">
        <v>1</v>
      </c>
      <c r="P134" s="112">
        <f t="shared" si="114"/>
        <v>1</v>
      </c>
      <c r="Q134" s="112" t="s">
        <v>29</v>
      </c>
      <c r="R134" s="112" t="s">
        <v>29</v>
      </c>
      <c r="S134" s="112">
        <f t="shared" si="115"/>
        <v>0</v>
      </c>
      <c r="T134" s="112" t="s">
        <v>29</v>
      </c>
      <c r="U134" s="112" t="s">
        <v>29</v>
      </c>
      <c r="V134" s="112">
        <f t="shared" si="116"/>
        <v>0</v>
      </c>
      <c r="W134" s="112" t="s">
        <v>29</v>
      </c>
      <c r="X134" s="112" t="s">
        <v>29</v>
      </c>
      <c r="Y134" s="112">
        <f t="shared" si="117"/>
        <v>0</v>
      </c>
      <c r="Z134" s="112" t="s">
        <v>29</v>
      </c>
      <c r="AA134" s="112" t="s">
        <v>29</v>
      </c>
      <c r="AB134" s="112">
        <f t="shared" si="118"/>
        <v>0</v>
      </c>
      <c r="AC134" s="112" t="s">
        <v>29</v>
      </c>
      <c r="AD134" s="112" t="s">
        <v>29</v>
      </c>
      <c r="AE134" s="112">
        <f t="shared" si="119"/>
        <v>0</v>
      </c>
      <c r="AF134" s="112" t="s">
        <v>29</v>
      </c>
      <c r="AG134" s="112" t="s">
        <v>29</v>
      </c>
      <c r="AH134" s="112">
        <f t="shared" si="120"/>
        <v>0</v>
      </c>
      <c r="AI134" s="112" t="s">
        <v>29</v>
      </c>
      <c r="AJ134" s="112" t="s">
        <v>29</v>
      </c>
      <c r="AK134" s="112">
        <f t="shared" si="121"/>
        <v>0</v>
      </c>
      <c r="AL134" s="112" t="s">
        <v>29</v>
      </c>
      <c r="AM134" s="112" t="s">
        <v>29</v>
      </c>
      <c r="AN134" s="112">
        <f t="shared" si="122"/>
        <v>0</v>
      </c>
      <c r="AO134" s="112" t="s">
        <v>29</v>
      </c>
      <c r="AP134" s="112" t="s">
        <v>29</v>
      </c>
      <c r="AQ134" s="112">
        <f t="shared" si="123"/>
        <v>0</v>
      </c>
      <c r="AR134" s="112" t="s">
        <v>29</v>
      </c>
      <c r="AS134" s="112" t="s">
        <v>29</v>
      </c>
      <c r="AT134" s="112">
        <f t="shared" si="124"/>
        <v>0</v>
      </c>
      <c r="AU134" s="112" t="s">
        <v>29</v>
      </c>
      <c r="AV134" s="112" t="s">
        <v>29</v>
      </c>
      <c r="AW134" s="112">
        <f t="shared" si="125"/>
        <v>0</v>
      </c>
      <c r="AX134" s="112" t="s">
        <v>29</v>
      </c>
      <c r="AY134" s="112" t="s">
        <v>29</v>
      </c>
      <c r="AZ134" s="112">
        <f t="shared" si="126"/>
        <v>0</v>
      </c>
      <c r="BA134" s="112" t="s">
        <v>29</v>
      </c>
      <c r="BB134" s="112" t="s">
        <v>29</v>
      </c>
      <c r="BC134" s="112">
        <f t="shared" si="127"/>
        <v>0</v>
      </c>
      <c r="BD134" s="112" t="s">
        <v>29</v>
      </c>
      <c r="BE134" s="112" t="s">
        <v>29</v>
      </c>
      <c r="BF134" s="112">
        <f t="shared" si="128"/>
        <v>0</v>
      </c>
      <c r="BG134" s="112" t="s">
        <v>29</v>
      </c>
      <c r="BH134" s="112" t="s">
        <v>29</v>
      </c>
      <c r="BI134" s="112">
        <f t="shared" si="129"/>
        <v>0</v>
      </c>
      <c r="BJ134" s="112" t="s">
        <v>29</v>
      </c>
      <c r="BK134" s="112" t="s">
        <v>29</v>
      </c>
      <c r="BL134" s="112">
        <f t="shared" si="130"/>
        <v>0</v>
      </c>
      <c r="BM134" s="112" t="s">
        <v>29</v>
      </c>
      <c r="BN134" s="112" t="s">
        <v>29</v>
      </c>
      <c r="BO134" s="112">
        <f t="shared" si="131"/>
        <v>0</v>
      </c>
      <c r="BP134" s="112" t="s">
        <v>29</v>
      </c>
      <c r="BQ134" s="112" t="s">
        <v>29</v>
      </c>
      <c r="BR134" s="112">
        <f t="shared" si="132"/>
        <v>0</v>
      </c>
      <c r="BS134" s="112" t="s">
        <v>29</v>
      </c>
      <c r="BT134" s="112" t="s">
        <v>29</v>
      </c>
      <c r="BU134" s="112">
        <f t="shared" si="133"/>
        <v>0</v>
      </c>
      <c r="BV134" s="112" t="s">
        <v>29</v>
      </c>
      <c r="BW134" s="112" t="s">
        <v>29</v>
      </c>
      <c r="BX134" s="112">
        <f t="shared" si="134"/>
        <v>0</v>
      </c>
      <c r="BY134" s="112" t="s">
        <v>29</v>
      </c>
      <c r="BZ134" s="112" t="s">
        <v>29</v>
      </c>
      <c r="CA134" s="112">
        <f t="shared" si="135"/>
        <v>0</v>
      </c>
      <c r="CB134" s="112" t="s">
        <v>29</v>
      </c>
      <c r="CC134" s="112" t="s">
        <v>29</v>
      </c>
      <c r="CD134" s="112">
        <f t="shared" si="136"/>
        <v>0</v>
      </c>
      <c r="CE134" s="112" t="s">
        <v>29</v>
      </c>
      <c r="CF134" s="112" t="s">
        <v>29</v>
      </c>
      <c r="CG134" s="112">
        <f t="shared" si="137"/>
        <v>0</v>
      </c>
      <c r="CH134" s="112" t="s">
        <v>29</v>
      </c>
      <c r="CI134" s="112" t="s">
        <v>29</v>
      </c>
      <c r="CJ134" s="112">
        <f t="shared" si="138"/>
        <v>0</v>
      </c>
      <c r="CK134" s="112">
        <v>1</v>
      </c>
      <c r="CL134" s="112">
        <v>1</v>
      </c>
      <c r="CM134" s="112">
        <f t="shared" si="139"/>
        <v>2</v>
      </c>
      <c r="CN134" s="112">
        <v>1</v>
      </c>
      <c r="CO134" s="112">
        <v>4</v>
      </c>
      <c r="CP134" s="112">
        <v>5</v>
      </c>
    </row>
    <row r="135" spans="1:94" ht="12.75" customHeight="1">
      <c r="A135" s="103">
        <v>19</v>
      </c>
      <c r="B135" s="117" t="s">
        <v>76</v>
      </c>
      <c r="C135" s="121">
        <v>4289</v>
      </c>
      <c r="D135" s="117" t="s">
        <v>176</v>
      </c>
      <c r="E135" s="121">
        <v>11560</v>
      </c>
      <c r="F135" s="121">
        <v>1</v>
      </c>
      <c r="G135" s="121" t="s">
        <v>96</v>
      </c>
      <c r="H135" s="112">
        <v>0</v>
      </c>
      <c r="I135" s="112">
        <v>1</v>
      </c>
      <c r="J135" s="112">
        <f t="shared" si="112"/>
        <v>1</v>
      </c>
      <c r="K135" s="112">
        <v>1</v>
      </c>
      <c r="L135" s="112">
        <v>0</v>
      </c>
      <c r="M135" s="112">
        <f t="shared" si="113"/>
        <v>1</v>
      </c>
      <c r="N135" s="112">
        <v>1</v>
      </c>
      <c r="O135" s="112">
        <v>1</v>
      </c>
      <c r="P135" s="112">
        <f t="shared" si="114"/>
        <v>2</v>
      </c>
      <c r="Q135" s="112" t="s">
        <v>29</v>
      </c>
      <c r="R135" s="112" t="s">
        <v>29</v>
      </c>
      <c r="S135" s="112">
        <f t="shared" si="115"/>
        <v>0</v>
      </c>
      <c r="T135" s="112" t="s">
        <v>29</v>
      </c>
      <c r="U135" s="112" t="s">
        <v>29</v>
      </c>
      <c r="V135" s="112">
        <f t="shared" si="116"/>
        <v>0</v>
      </c>
      <c r="W135" s="112" t="s">
        <v>29</v>
      </c>
      <c r="X135" s="112" t="s">
        <v>29</v>
      </c>
      <c r="Y135" s="112">
        <f t="shared" si="117"/>
        <v>0</v>
      </c>
      <c r="Z135" s="112" t="s">
        <v>29</v>
      </c>
      <c r="AA135" s="112" t="s">
        <v>29</v>
      </c>
      <c r="AB135" s="112">
        <f t="shared" si="118"/>
        <v>0</v>
      </c>
      <c r="AC135" s="112" t="s">
        <v>29</v>
      </c>
      <c r="AD135" s="112" t="s">
        <v>29</v>
      </c>
      <c r="AE135" s="112">
        <f t="shared" si="119"/>
        <v>0</v>
      </c>
      <c r="AF135" s="112" t="s">
        <v>29</v>
      </c>
      <c r="AG135" s="112" t="s">
        <v>29</v>
      </c>
      <c r="AH135" s="112">
        <f t="shared" si="120"/>
        <v>0</v>
      </c>
      <c r="AI135" s="112" t="s">
        <v>29</v>
      </c>
      <c r="AJ135" s="112" t="s">
        <v>29</v>
      </c>
      <c r="AK135" s="112">
        <f t="shared" si="121"/>
        <v>0</v>
      </c>
      <c r="AL135" s="112">
        <v>0</v>
      </c>
      <c r="AM135" s="112">
        <v>1</v>
      </c>
      <c r="AN135" s="112">
        <f t="shared" si="122"/>
        <v>1</v>
      </c>
      <c r="AO135" s="112" t="s">
        <v>29</v>
      </c>
      <c r="AP135" s="112" t="s">
        <v>29</v>
      </c>
      <c r="AQ135" s="112">
        <f t="shared" si="123"/>
        <v>0</v>
      </c>
      <c r="AR135" s="112" t="s">
        <v>29</v>
      </c>
      <c r="AS135" s="112" t="s">
        <v>29</v>
      </c>
      <c r="AT135" s="112">
        <f t="shared" si="124"/>
        <v>0</v>
      </c>
      <c r="AU135" s="112" t="s">
        <v>29</v>
      </c>
      <c r="AV135" s="112" t="s">
        <v>29</v>
      </c>
      <c r="AW135" s="112">
        <f t="shared" si="125"/>
        <v>0</v>
      </c>
      <c r="AX135" s="112" t="s">
        <v>29</v>
      </c>
      <c r="AY135" s="112" t="s">
        <v>29</v>
      </c>
      <c r="AZ135" s="112">
        <f t="shared" si="126"/>
        <v>0</v>
      </c>
      <c r="BA135" s="112">
        <v>1</v>
      </c>
      <c r="BB135" s="112">
        <v>0</v>
      </c>
      <c r="BC135" s="112">
        <f t="shared" si="127"/>
        <v>1</v>
      </c>
      <c r="BD135" s="112" t="s">
        <v>29</v>
      </c>
      <c r="BE135" s="112" t="s">
        <v>29</v>
      </c>
      <c r="BF135" s="112">
        <f t="shared" si="128"/>
        <v>0</v>
      </c>
      <c r="BG135" s="112" t="s">
        <v>29</v>
      </c>
      <c r="BH135" s="112" t="s">
        <v>29</v>
      </c>
      <c r="BI135" s="112">
        <f t="shared" si="129"/>
        <v>0</v>
      </c>
      <c r="BJ135" s="112" t="s">
        <v>29</v>
      </c>
      <c r="BK135" s="112" t="s">
        <v>29</v>
      </c>
      <c r="BL135" s="112">
        <f t="shared" si="130"/>
        <v>0</v>
      </c>
      <c r="BM135" s="112" t="s">
        <v>29</v>
      </c>
      <c r="BN135" s="112" t="s">
        <v>29</v>
      </c>
      <c r="BO135" s="112">
        <f t="shared" si="131"/>
        <v>0</v>
      </c>
      <c r="BP135" s="112" t="s">
        <v>29</v>
      </c>
      <c r="BQ135" s="112" t="s">
        <v>29</v>
      </c>
      <c r="BR135" s="112">
        <f t="shared" si="132"/>
        <v>0</v>
      </c>
      <c r="BS135" s="112" t="s">
        <v>29</v>
      </c>
      <c r="BT135" s="112" t="s">
        <v>29</v>
      </c>
      <c r="BU135" s="112">
        <f t="shared" si="133"/>
        <v>0</v>
      </c>
      <c r="BV135" s="112" t="s">
        <v>29</v>
      </c>
      <c r="BW135" s="112" t="s">
        <v>29</v>
      </c>
      <c r="BX135" s="112">
        <f t="shared" si="134"/>
        <v>0</v>
      </c>
      <c r="BY135" s="112" t="s">
        <v>29</v>
      </c>
      <c r="BZ135" s="112" t="s">
        <v>29</v>
      </c>
      <c r="CA135" s="112">
        <f t="shared" si="135"/>
        <v>0</v>
      </c>
      <c r="CB135" s="112" t="s">
        <v>29</v>
      </c>
      <c r="CC135" s="112" t="s">
        <v>29</v>
      </c>
      <c r="CD135" s="112">
        <f t="shared" si="136"/>
        <v>0</v>
      </c>
      <c r="CE135" s="112" t="s">
        <v>29</v>
      </c>
      <c r="CF135" s="112" t="s">
        <v>29</v>
      </c>
      <c r="CG135" s="112">
        <f t="shared" si="137"/>
        <v>0</v>
      </c>
      <c r="CH135" s="112" t="s">
        <v>29</v>
      </c>
      <c r="CI135" s="112" t="s">
        <v>29</v>
      </c>
      <c r="CJ135" s="112">
        <f t="shared" si="138"/>
        <v>0</v>
      </c>
      <c r="CK135" s="112">
        <v>0</v>
      </c>
      <c r="CL135" s="112">
        <v>1</v>
      </c>
      <c r="CM135" s="112">
        <f t="shared" si="139"/>
        <v>1</v>
      </c>
      <c r="CN135" s="112">
        <v>3</v>
      </c>
      <c r="CO135" s="112">
        <v>4</v>
      </c>
      <c r="CP135" s="112">
        <v>7</v>
      </c>
    </row>
    <row r="136" spans="1:94" ht="12.75" customHeight="1">
      <c r="A136" s="103">
        <v>20</v>
      </c>
      <c r="B136" s="117" t="s">
        <v>79</v>
      </c>
      <c r="C136" s="121">
        <v>4401</v>
      </c>
      <c r="D136" s="117" t="s">
        <v>177</v>
      </c>
      <c r="E136" s="121">
        <v>14340</v>
      </c>
      <c r="F136" s="121">
        <v>1</v>
      </c>
      <c r="G136" s="121" t="s">
        <v>96</v>
      </c>
      <c r="H136" s="112">
        <v>0</v>
      </c>
      <c r="I136" s="112">
        <v>2</v>
      </c>
      <c r="J136" s="112">
        <f t="shared" si="112"/>
        <v>2</v>
      </c>
      <c r="K136" s="112">
        <v>0</v>
      </c>
      <c r="L136" s="112">
        <v>1</v>
      </c>
      <c r="M136" s="112">
        <f t="shared" si="113"/>
        <v>1</v>
      </c>
      <c r="N136" s="112">
        <v>0</v>
      </c>
      <c r="O136" s="112">
        <v>1</v>
      </c>
      <c r="P136" s="112">
        <f t="shared" si="114"/>
        <v>1</v>
      </c>
      <c r="Q136" s="112">
        <v>0</v>
      </c>
      <c r="R136" s="112">
        <v>1</v>
      </c>
      <c r="S136" s="112">
        <f t="shared" si="115"/>
        <v>1</v>
      </c>
      <c r="T136" s="112" t="s">
        <v>29</v>
      </c>
      <c r="U136" s="112" t="s">
        <v>29</v>
      </c>
      <c r="V136" s="112">
        <f t="shared" si="116"/>
        <v>0</v>
      </c>
      <c r="W136" s="112" t="s">
        <v>29</v>
      </c>
      <c r="X136" s="112" t="s">
        <v>29</v>
      </c>
      <c r="Y136" s="112">
        <f t="shared" si="117"/>
        <v>0</v>
      </c>
      <c r="Z136" s="112" t="s">
        <v>29</v>
      </c>
      <c r="AA136" s="112" t="s">
        <v>29</v>
      </c>
      <c r="AB136" s="112">
        <f t="shared" si="118"/>
        <v>0</v>
      </c>
      <c r="AC136" s="112" t="s">
        <v>29</v>
      </c>
      <c r="AD136" s="112" t="s">
        <v>29</v>
      </c>
      <c r="AE136" s="112">
        <f t="shared" si="119"/>
        <v>0</v>
      </c>
      <c r="AF136" s="112" t="s">
        <v>29</v>
      </c>
      <c r="AG136" s="112" t="s">
        <v>29</v>
      </c>
      <c r="AH136" s="112">
        <f t="shared" si="120"/>
        <v>0</v>
      </c>
      <c r="AI136" s="112" t="s">
        <v>29</v>
      </c>
      <c r="AJ136" s="112" t="s">
        <v>29</v>
      </c>
      <c r="AK136" s="112">
        <f t="shared" si="121"/>
        <v>0</v>
      </c>
      <c r="AL136" s="112" t="s">
        <v>29</v>
      </c>
      <c r="AM136" s="112" t="s">
        <v>29</v>
      </c>
      <c r="AN136" s="112">
        <f t="shared" si="122"/>
        <v>0</v>
      </c>
      <c r="AO136" s="112" t="s">
        <v>29</v>
      </c>
      <c r="AP136" s="112" t="s">
        <v>29</v>
      </c>
      <c r="AQ136" s="112">
        <f t="shared" si="123"/>
        <v>0</v>
      </c>
      <c r="AR136" s="112" t="s">
        <v>29</v>
      </c>
      <c r="AS136" s="112" t="s">
        <v>29</v>
      </c>
      <c r="AT136" s="112">
        <f t="shared" si="124"/>
        <v>0</v>
      </c>
      <c r="AU136" s="112" t="s">
        <v>29</v>
      </c>
      <c r="AV136" s="112" t="s">
        <v>29</v>
      </c>
      <c r="AW136" s="112">
        <f t="shared" si="125"/>
        <v>0</v>
      </c>
      <c r="AX136" s="112" t="s">
        <v>29</v>
      </c>
      <c r="AY136" s="112" t="s">
        <v>29</v>
      </c>
      <c r="AZ136" s="112">
        <f t="shared" si="126"/>
        <v>0</v>
      </c>
      <c r="BA136" s="112" t="s">
        <v>29</v>
      </c>
      <c r="BB136" s="112" t="s">
        <v>29</v>
      </c>
      <c r="BC136" s="112">
        <f t="shared" si="127"/>
        <v>0</v>
      </c>
      <c r="BD136" s="112" t="s">
        <v>29</v>
      </c>
      <c r="BE136" s="112" t="s">
        <v>29</v>
      </c>
      <c r="BF136" s="112">
        <f t="shared" si="128"/>
        <v>0</v>
      </c>
      <c r="BG136" s="112" t="s">
        <v>29</v>
      </c>
      <c r="BH136" s="112" t="s">
        <v>29</v>
      </c>
      <c r="BI136" s="112">
        <f t="shared" si="129"/>
        <v>0</v>
      </c>
      <c r="BJ136" s="112" t="s">
        <v>29</v>
      </c>
      <c r="BK136" s="112" t="s">
        <v>29</v>
      </c>
      <c r="BL136" s="112">
        <f t="shared" si="130"/>
        <v>0</v>
      </c>
      <c r="BM136" s="112" t="s">
        <v>29</v>
      </c>
      <c r="BN136" s="112" t="s">
        <v>29</v>
      </c>
      <c r="BO136" s="112">
        <f t="shared" si="131"/>
        <v>0</v>
      </c>
      <c r="BP136" s="112" t="s">
        <v>29</v>
      </c>
      <c r="BQ136" s="112" t="s">
        <v>29</v>
      </c>
      <c r="BR136" s="112">
        <f t="shared" si="132"/>
        <v>0</v>
      </c>
      <c r="BS136" s="112" t="s">
        <v>29</v>
      </c>
      <c r="BT136" s="112" t="s">
        <v>29</v>
      </c>
      <c r="BU136" s="112">
        <f t="shared" si="133"/>
        <v>0</v>
      </c>
      <c r="BV136" s="112" t="s">
        <v>29</v>
      </c>
      <c r="BW136" s="112" t="s">
        <v>29</v>
      </c>
      <c r="BX136" s="112">
        <f t="shared" si="134"/>
        <v>0</v>
      </c>
      <c r="BY136" s="112" t="s">
        <v>29</v>
      </c>
      <c r="BZ136" s="112" t="s">
        <v>29</v>
      </c>
      <c r="CA136" s="112">
        <f t="shared" si="135"/>
        <v>0</v>
      </c>
      <c r="CB136" s="112" t="s">
        <v>29</v>
      </c>
      <c r="CC136" s="112" t="s">
        <v>29</v>
      </c>
      <c r="CD136" s="112">
        <f t="shared" si="136"/>
        <v>0</v>
      </c>
      <c r="CE136" s="112" t="s">
        <v>29</v>
      </c>
      <c r="CF136" s="112" t="s">
        <v>29</v>
      </c>
      <c r="CG136" s="112">
        <f t="shared" si="137"/>
        <v>0</v>
      </c>
      <c r="CH136" s="112" t="s">
        <v>29</v>
      </c>
      <c r="CI136" s="112" t="s">
        <v>29</v>
      </c>
      <c r="CJ136" s="112">
        <f t="shared" si="138"/>
        <v>0</v>
      </c>
      <c r="CK136" s="112" t="s">
        <v>29</v>
      </c>
      <c r="CL136" s="112" t="s">
        <v>29</v>
      </c>
      <c r="CM136" s="112">
        <f t="shared" si="139"/>
        <v>0</v>
      </c>
      <c r="CN136" s="112">
        <v>0</v>
      </c>
      <c r="CO136" s="112">
        <v>5</v>
      </c>
      <c r="CP136" s="112">
        <v>5</v>
      </c>
    </row>
    <row r="137" spans="1:94" ht="12.75" customHeight="1">
      <c r="A137" s="103">
        <v>20</v>
      </c>
      <c r="B137" s="117" t="s">
        <v>79</v>
      </c>
      <c r="C137" s="121">
        <v>4436</v>
      </c>
      <c r="D137" s="117" t="s">
        <v>178</v>
      </c>
      <c r="E137" s="121">
        <v>10803</v>
      </c>
      <c r="F137" s="121">
        <v>1</v>
      </c>
      <c r="G137" s="121" t="s">
        <v>96</v>
      </c>
      <c r="H137" s="112">
        <v>0</v>
      </c>
      <c r="I137" s="112">
        <v>3</v>
      </c>
      <c r="J137" s="112">
        <f t="shared" si="112"/>
        <v>3</v>
      </c>
      <c r="K137" s="112">
        <v>1</v>
      </c>
      <c r="L137" s="112">
        <v>0</v>
      </c>
      <c r="M137" s="112">
        <f t="shared" si="113"/>
        <v>1</v>
      </c>
      <c r="N137" s="112" t="s">
        <v>29</v>
      </c>
      <c r="O137" s="112" t="s">
        <v>29</v>
      </c>
      <c r="P137" s="112">
        <f t="shared" si="114"/>
        <v>0</v>
      </c>
      <c r="Q137" s="112">
        <v>1</v>
      </c>
      <c r="R137" s="112">
        <v>0</v>
      </c>
      <c r="S137" s="112">
        <f t="shared" si="115"/>
        <v>1</v>
      </c>
      <c r="T137" s="112" t="s">
        <v>29</v>
      </c>
      <c r="U137" s="112" t="s">
        <v>29</v>
      </c>
      <c r="V137" s="112">
        <f t="shared" si="116"/>
        <v>0</v>
      </c>
      <c r="W137" s="112" t="s">
        <v>29</v>
      </c>
      <c r="X137" s="112" t="s">
        <v>29</v>
      </c>
      <c r="Y137" s="112">
        <f t="shared" si="117"/>
        <v>0</v>
      </c>
      <c r="Z137" s="112" t="s">
        <v>29</v>
      </c>
      <c r="AA137" s="112" t="s">
        <v>29</v>
      </c>
      <c r="AB137" s="112">
        <f t="shared" si="118"/>
        <v>0</v>
      </c>
      <c r="AC137" s="112" t="s">
        <v>29</v>
      </c>
      <c r="AD137" s="112" t="s">
        <v>29</v>
      </c>
      <c r="AE137" s="112">
        <f t="shared" si="119"/>
        <v>0</v>
      </c>
      <c r="AF137" s="112" t="s">
        <v>29</v>
      </c>
      <c r="AG137" s="112" t="s">
        <v>29</v>
      </c>
      <c r="AH137" s="112">
        <f t="shared" si="120"/>
        <v>0</v>
      </c>
      <c r="AI137" s="112" t="s">
        <v>29</v>
      </c>
      <c r="AJ137" s="112" t="s">
        <v>29</v>
      </c>
      <c r="AK137" s="112">
        <f t="shared" si="121"/>
        <v>0</v>
      </c>
      <c r="AL137" s="112" t="s">
        <v>29</v>
      </c>
      <c r="AM137" s="112" t="s">
        <v>29</v>
      </c>
      <c r="AN137" s="112">
        <f t="shared" si="122"/>
        <v>0</v>
      </c>
      <c r="AO137" s="112" t="s">
        <v>29</v>
      </c>
      <c r="AP137" s="112" t="s">
        <v>29</v>
      </c>
      <c r="AQ137" s="112">
        <f t="shared" si="123"/>
        <v>0</v>
      </c>
      <c r="AR137" s="112" t="s">
        <v>29</v>
      </c>
      <c r="AS137" s="112" t="s">
        <v>29</v>
      </c>
      <c r="AT137" s="112">
        <f t="shared" si="124"/>
        <v>0</v>
      </c>
      <c r="AU137" s="112" t="s">
        <v>29</v>
      </c>
      <c r="AV137" s="112" t="s">
        <v>29</v>
      </c>
      <c r="AW137" s="112">
        <f t="shared" si="125"/>
        <v>0</v>
      </c>
      <c r="AX137" s="112" t="s">
        <v>29</v>
      </c>
      <c r="AY137" s="112" t="s">
        <v>29</v>
      </c>
      <c r="AZ137" s="112">
        <f t="shared" si="126"/>
        <v>0</v>
      </c>
      <c r="BA137" s="112">
        <v>0</v>
      </c>
      <c r="BB137" s="112">
        <v>1</v>
      </c>
      <c r="BC137" s="112">
        <f t="shared" si="127"/>
        <v>1</v>
      </c>
      <c r="BD137" s="112" t="s">
        <v>29</v>
      </c>
      <c r="BE137" s="112" t="s">
        <v>29</v>
      </c>
      <c r="BF137" s="112">
        <f t="shared" si="128"/>
        <v>0</v>
      </c>
      <c r="BG137" s="112" t="s">
        <v>29</v>
      </c>
      <c r="BH137" s="112" t="s">
        <v>29</v>
      </c>
      <c r="BI137" s="112">
        <f t="shared" si="129"/>
        <v>0</v>
      </c>
      <c r="BJ137" s="112" t="s">
        <v>29</v>
      </c>
      <c r="BK137" s="112" t="s">
        <v>29</v>
      </c>
      <c r="BL137" s="112">
        <f t="shared" si="130"/>
        <v>0</v>
      </c>
      <c r="BM137" s="112" t="s">
        <v>29</v>
      </c>
      <c r="BN137" s="112" t="s">
        <v>29</v>
      </c>
      <c r="BO137" s="112">
        <f t="shared" si="131"/>
        <v>0</v>
      </c>
      <c r="BP137" s="112" t="s">
        <v>29</v>
      </c>
      <c r="BQ137" s="112" t="s">
        <v>29</v>
      </c>
      <c r="BR137" s="112">
        <f t="shared" si="132"/>
        <v>0</v>
      </c>
      <c r="BS137" s="112" t="s">
        <v>29</v>
      </c>
      <c r="BT137" s="112" t="s">
        <v>29</v>
      </c>
      <c r="BU137" s="112">
        <f t="shared" si="133"/>
        <v>0</v>
      </c>
      <c r="BV137" s="112" t="s">
        <v>29</v>
      </c>
      <c r="BW137" s="112" t="s">
        <v>29</v>
      </c>
      <c r="BX137" s="112">
        <f t="shared" si="134"/>
        <v>0</v>
      </c>
      <c r="BY137" s="112" t="s">
        <v>29</v>
      </c>
      <c r="BZ137" s="112" t="s">
        <v>29</v>
      </c>
      <c r="CA137" s="112">
        <f t="shared" si="135"/>
        <v>0</v>
      </c>
      <c r="CB137" s="112" t="s">
        <v>29</v>
      </c>
      <c r="CC137" s="112" t="s">
        <v>29</v>
      </c>
      <c r="CD137" s="112">
        <f t="shared" si="136"/>
        <v>0</v>
      </c>
      <c r="CE137" s="112" t="s">
        <v>29</v>
      </c>
      <c r="CF137" s="112" t="s">
        <v>29</v>
      </c>
      <c r="CG137" s="112">
        <f t="shared" si="137"/>
        <v>0</v>
      </c>
      <c r="CH137" s="112" t="s">
        <v>29</v>
      </c>
      <c r="CI137" s="112" t="s">
        <v>29</v>
      </c>
      <c r="CJ137" s="112">
        <f t="shared" si="138"/>
        <v>0</v>
      </c>
      <c r="CK137" s="112">
        <v>1</v>
      </c>
      <c r="CL137" s="112">
        <v>2</v>
      </c>
      <c r="CM137" s="112">
        <f t="shared" si="139"/>
        <v>3</v>
      </c>
      <c r="CN137" s="112">
        <v>3</v>
      </c>
      <c r="CO137" s="112">
        <v>6</v>
      </c>
      <c r="CP137" s="112">
        <v>9</v>
      </c>
    </row>
    <row r="138" spans="1:94" ht="12.75" customHeight="1">
      <c r="A138" s="103">
        <v>20</v>
      </c>
      <c r="B138" s="117" t="s">
        <v>79</v>
      </c>
      <c r="C138" s="121">
        <v>4461</v>
      </c>
      <c r="D138" s="117" t="s">
        <v>179</v>
      </c>
      <c r="E138" s="121">
        <v>13346</v>
      </c>
      <c r="F138" s="121">
        <v>1</v>
      </c>
      <c r="G138" s="121" t="s">
        <v>96</v>
      </c>
      <c r="H138" s="112">
        <v>0</v>
      </c>
      <c r="I138" s="112">
        <v>2</v>
      </c>
      <c r="J138" s="112">
        <f t="shared" si="112"/>
        <v>2</v>
      </c>
      <c r="K138" s="112">
        <v>0</v>
      </c>
      <c r="L138" s="112">
        <v>1</v>
      </c>
      <c r="M138" s="112">
        <f t="shared" si="113"/>
        <v>1</v>
      </c>
      <c r="N138" s="112">
        <v>1</v>
      </c>
      <c r="O138" s="112">
        <v>0</v>
      </c>
      <c r="P138" s="112">
        <f t="shared" si="114"/>
        <v>1</v>
      </c>
      <c r="Q138" s="112">
        <v>1</v>
      </c>
      <c r="R138" s="112">
        <v>3</v>
      </c>
      <c r="S138" s="112">
        <f t="shared" si="115"/>
        <v>4</v>
      </c>
      <c r="T138" s="112" t="s">
        <v>29</v>
      </c>
      <c r="U138" s="112" t="s">
        <v>29</v>
      </c>
      <c r="V138" s="112">
        <f t="shared" si="116"/>
        <v>0</v>
      </c>
      <c r="W138" s="112" t="s">
        <v>29</v>
      </c>
      <c r="X138" s="112" t="s">
        <v>29</v>
      </c>
      <c r="Y138" s="112">
        <f t="shared" si="117"/>
        <v>0</v>
      </c>
      <c r="Z138" s="112" t="s">
        <v>29</v>
      </c>
      <c r="AA138" s="112" t="s">
        <v>29</v>
      </c>
      <c r="AB138" s="112">
        <f t="shared" si="118"/>
        <v>0</v>
      </c>
      <c r="AC138" s="112" t="s">
        <v>29</v>
      </c>
      <c r="AD138" s="112" t="s">
        <v>29</v>
      </c>
      <c r="AE138" s="112">
        <f t="shared" si="119"/>
        <v>0</v>
      </c>
      <c r="AF138" s="112" t="s">
        <v>29</v>
      </c>
      <c r="AG138" s="112" t="s">
        <v>29</v>
      </c>
      <c r="AH138" s="112">
        <f t="shared" si="120"/>
        <v>0</v>
      </c>
      <c r="AI138" s="112" t="s">
        <v>29</v>
      </c>
      <c r="AJ138" s="112" t="s">
        <v>29</v>
      </c>
      <c r="AK138" s="112">
        <f t="shared" si="121"/>
        <v>0</v>
      </c>
      <c r="AL138" s="112" t="s">
        <v>29</v>
      </c>
      <c r="AM138" s="112" t="s">
        <v>29</v>
      </c>
      <c r="AN138" s="112">
        <f t="shared" si="122"/>
        <v>0</v>
      </c>
      <c r="AO138" s="112" t="s">
        <v>29</v>
      </c>
      <c r="AP138" s="112" t="s">
        <v>29</v>
      </c>
      <c r="AQ138" s="112">
        <f t="shared" si="123"/>
        <v>0</v>
      </c>
      <c r="AR138" s="112" t="s">
        <v>29</v>
      </c>
      <c r="AS138" s="112" t="s">
        <v>29</v>
      </c>
      <c r="AT138" s="112">
        <f t="shared" si="124"/>
        <v>0</v>
      </c>
      <c r="AU138" s="112" t="s">
        <v>29</v>
      </c>
      <c r="AV138" s="112" t="s">
        <v>29</v>
      </c>
      <c r="AW138" s="112">
        <f t="shared" si="125"/>
        <v>0</v>
      </c>
      <c r="AX138" s="112" t="s">
        <v>29</v>
      </c>
      <c r="AY138" s="112" t="s">
        <v>29</v>
      </c>
      <c r="AZ138" s="112">
        <f t="shared" si="126"/>
        <v>0</v>
      </c>
      <c r="BA138" s="112" t="s">
        <v>29</v>
      </c>
      <c r="BB138" s="112" t="s">
        <v>29</v>
      </c>
      <c r="BC138" s="112">
        <f t="shared" si="127"/>
        <v>0</v>
      </c>
      <c r="BD138" s="112" t="s">
        <v>29</v>
      </c>
      <c r="BE138" s="112" t="s">
        <v>29</v>
      </c>
      <c r="BF138" s="112">
        <f t="shared" si="128"/>
        <v>0</v>
      </c>
      <c r="BG138" s="112" t="s">
        <v>29</v>
      </c>
      <c r="BH138" s="112" t="s">
        <v>29</v>
      </c>
      <c r="BI138" s="112">
        <f t="shared" si="129"/>
        <v>0</v>
      </c>
      <c r="BJ138" s="112" t="s">
        <v>29</v>
      </c>
      <c r="BK138" s="112" t="s">
        <v>29</v>
      </c>
      <c r="BL138" s="112">
        <f t="shared" si="130"/>
        <v>0</v>
      </c>
      <c r="BM138" s="112" t="s">
        <v>29</v>
      </c>
      <c r="BN138" s="112" t="s">
        <v>29</v>
      </c>
      <c r="BO138" s="112">
        <f t="shared" si="131"/>
        <v>0</v>
      </c>
      <c r="BP138" s="112" t="s">
        <v>29</v>
      </c>
      <c r="BQ138" s="112" t="s">
        <v>29</v>
      </c>
      <c r="BR138" s="112">
        <f t="shared" si="132"/>
        <v>0</v>
      </c>
      <c r="BS138" s="112" t="s">
        <v>29</v>
      </c>
      <c r="BT138" s="112" t="s">
        <v>29</v>
      </c>
      <c r="BU138" s="112">
        <f t="shared" si="133"/>
        <v>0</v>
      </c>
      <c r="BV138" s="112" t="s">
        <v>29</v>
      </c>
      <c r="BW138" s="112" t="s">
        <v>29</v>
      </c>
      <c r="BX138" s="112">
        <f t="shared" si="134"/>
        <v>0</v>
      </c>
      <c r="BY138" s="112" t="s">
        <v>29</v>
      </c>
      <c r="BZ138" s="112" t="s">
        <v>29</v>
      </c>
      <c r="CA138" s="112">
        <f t="shared" si="135"/>
        <v>0</v>
      </c>
      <c r="CB138" s="112" t="s">
        <v>29</v>
      </c>
      <c r="CC138" s="112" t="s">
        <v>29</v>
      </c>
      <c r="CD138" s="112">
        <f t="shared" si="136"/>
        <v>0</v>
      </c>
      <c r="CE138" s="112" t="s">
        <v>29</v>
      </c>
      <c r="CF138" s="112" t="s">
        <v>29</v>
      </c>
      <c r="CG138" s="112">
        <f t="shared" si="137"/>
        <v>0</v>
      </c>
      <c r="CH138" s="112" t="s">
        <v>29</v>
      </c>
      <c r="CI138" s="112" t="s">
        <v>29</v>
      </c>
      <c r="CJ138" s="112">
        <f t="shared" si="138"/>
        <v>0</v>
      </c>
      <c r="CK138" s="112">
        <v>0</v>
      </c>
      <c r="CL138" s="112">
        <v>1</v>
      </c>
      <c r="CM138" s="112">
        <f t="shared" si="139"/>
        <v>1</v>
      </c>
      <c r="CN138" s="112">
        <v>2</v>
      </c>
      <c r="CO138" s="112">
        <v>7</v>
      </c>
      <c r="CP138" s="112">
        <v>9</v>
      </c>
    </row>
    <row r="139" spans="1:94" ht="12.75" customHeight="1">
      <c r="A139" s="103">
        <v>20</v>
      </c>
      <c r="B139" s="117" t="s">
        <v>79</v>
      </c>
      <c r="C139" s="121">
        <v>4946</v>
      </c>
      <c r="D139" s="117" t="s">
        <v>180</v>
      </c>
      <c r="E139" s="121">
        <v>11288</v>
      </c>
      <c r="F139" s="121">
        <v>1</v>
      </c>
      <c r="G139" s="121" t="s">
        <v>96</v>
      </c>
      <c r="H139" s="112">
        <v>0</v>
      </c>
      <c r="I139" s="112">
        <v>2</v>
      </c>
      <c r="J139" s="112">
        <f t="shared" si="112"/>
        <v>2</v>
      </c>
      <c r="K139" s="112">
        <v>1</v>
      </c>
      <c r="L139" s="112">
        <v>1</v>
      </c>
      <c r="M139" s="112">
        <f t="shared" si="113"/>
        <v>2</v>
      </c>
      <c r="N139" s="112">
        <v>1</v>
      </c>
      <c r="O139" s="112">
        <v>0</v>
      </c>
      <c r="P139" s="112">
        <f t="shared" si="114"/>
        <v>1</v>
      </c>
      <c r="Q139" s="112">
        <v>0</v>
      </c>
      <c r="R139" s="112">
        <v>2</v>
      </c>
      <c r="S139" s="112">
        <f t="shared" si="115"/>
        <v>2</v>
      </c>
      <c r="T139" s="112" t="s">
        <v>29</v>
      </c>
      <c r="U139" s="112" t="s">
        <v>29</v>
      </c>
      <c r="V139" s="112">
        <f t="shared" si="116"/>
        <v>0</v>
      </c>
      <c r="W139" s="112" t="s">
        <v>29</v>
      </c>
      <c r="X139" s="112" t="s">
        <v>29</v>
      </c>
      <c r="Y139" s="112">
        <f t="shared" si="117"/>
        <v>0</v>
      </c>
      <c r="Z139" s="112" t="s">
        <v>29</v>
      </c>
      <c r="AA139" s="112" t="s">
        <v>29</v>
      </c>
      <c r="AB139" s="112">
        <f t="shared" si="118"/>
        <v>0</v>
      </c>
      <c r="AC139" s="112" t="s">
        <v>29</v>
      </c>
      <c r="AD139" s="112" t="s">
        <v>29</v>
      </c>
      <c r="AE139" s="112">
        <f t="shared" si="119"/>
        <v>0</v>
      </c>
      <c r="AF139" s="112" t="s">
        <v>29</v>
      </c>
      <c r="AG139" s="112" t="s">
        <v>29</v>
      </c>
      <c r="AH139" s="112">
        <f t="shared" si="120"/>
        <v>0</v>
      </c>
      <c r="AI139" s="112" t="s">
        <v>29</v>
      </c>
      <c r="AJ139" s="112" t="s">
        <v>29</v>
      </c>
      <c r="AK139" s="112">
        <f t="shared" si="121"/>
        <v>0</v>
      </c>
      <c r="AL139" s="112" t="s">
        <v>29</v>
      </c>
      <c r="AM139" s="112" t="s">
        <v>29</v>
      </c>
      <c r="AN139" s="112">
        <f t="shared" si="122"/>
        <v>0</v>
      </c>
      <c r="AO139" s="112" t="s">
        <v>29</v>
      </c>
      <c r="AP139" s="112" t="s">
        <v>29</v>
      </c>
      <c r="AQ139" s="112">
        <f t="shared" si="123"/>
        <v>0</v>
      </c>
      <c r="AR139" s="112" t="s">
        <v>29</v>
      </c>
      <c r="AS139" s="112" t="s">
        <v>29</v>
      </c>
      <c r="AT139" s="112">
        <f t="shared" si="124"/>
        <v>0</v>
      </c>
      <c r="AU139" s="112" t="s">
        <v>29</v>
      </c>
      <c r="AV139" s="112" t="s">
        <v>29</v>
      </c>
      <c r="AW139" s="112">
        <f t="shared" si="125"/>
        <v>0</v>
      </c>
      <c r="AX139" s="112" t="s">
        <v>29</v>
      </c>
      <c r="AY139" s="112" t="s">
        <v>29</v>
      </c>
      <c r="AZ139" s="112">
        <f t="shared" si="126"/>
        <v>0</v>
      </c>
      <c r="BA139" s="112" t="s">
        <v>29</v>
      </c>
      <c r="BB139" s="112" t="s">
        <v>29</v>
      </c>
      <c r="BC139" s="112">
        <f t="shared" si="127"/>
        <v>0</v>
      </c>
      <c r="BD139" s="112" t="s">
        <v>29</v>
      </c>
      <c r="BE139" s="112" t="s">
        <v>29</v>
      </c>
      <c r="BF139" s="112">
        <f t="shared" si="128"/>
        <v>0</v>
      </c>
      <c r="BG139" s="112" t="s">
        <v>29</v>
      </c>
      <c r="BH139" s="112" t="s">
        <v>29</v>
      </c>
      <c r="BI139" s="112">
        <f t="shared" si="129"/>
        <v>0</v>
      </c>
      <c r="BJ139" s="112" t="s">
        <v>29</v>
      </c>
      <c r="BK139" s="112" t="s">
        <v>29</v>
      </c>
      <c r="BL139" s="112">
        <f t="shared" si="130"/>
        <v>0</v>
      </c>
      <c r="BM139" s="112" t="s">
        <v>29</v>
      </c>
      <c r="BN139" s="112" t="s">
        <v>29</v>
      </c>
      <c r="BO139" s="112">
        <f t="shared" si="131"/>
        <v>0</v>
      </c>
      <c r="BP139" s="112" t="s">
        <v>29</v>
      </c>
      <c r="BQ139" s="112" t="s">
        <v>29</v>
      </c>
      <c r="BR139" s="112">
        <f t="shared" si="132"/>
        <v>0</v>
      </c>
      <c r="BS139" s="112" t="s">
        <v>29</v>
      </c>
      <c r="BT139" s="112" t="s">
        <v>29</v>
      </c>
      <c r="BU139" s="112">
        <f t="shared" si="133"/>
        <v>0</v>
      </c>
      <c r="BV139" s="112" t="s">
        <v>29</v>
      </c>
      <c r="BW139" s="112" t="s">
        <v>29</v>
      </c>
      <c r="BX139" s="112">
        <f t="shared" si="134"/>
        <v>0</v>
      </c>
      <c r="BY139" s="112" t="s">
        <v>29</v>
      </c>
      <c r="BZ139" s="112" t="s">
        <v>29</v>
      </c>
      <c r="CA139" s="112">
        <f t="shared" si="135"/>
        <v>0</v>
      </c>
      <c r="CB139" s="112" t="s">
        <v>29</v>
      </c>
      <c r="CC139" s="112" t="s">
        <v>29</v>
      </c>
      <c r="CD139" s="112">
        <f t="shared" si="136"/>
        <v>0</v>
      </c>
      <c r="CE139" s="112" t="s">
        <v>29</v>
      </c>
      <c r="CF139" s="112" t="s">
        <v>29</v>
      </c>
      <c r="CG139" s="112">
        <f t="shared" si="137"/>
        <v>0</v>
      </c>
      <c r="CH139" s="112" t="s">
        <v>29</v>
      </c>
      <c r="CI139" s="112" t="s">
        <v>29</v>
      </c>
      <c r="CJ139" s="112">
        <f t="shared" si="138"/>
        <v>0</v>
      </c>
      <c r="CK139" s="112" t="s">
        <v>29</v>
      </c>
      <c r="CL139" s="112" t="s">
        <v>29</v>
      </c>
      <c r="CM139" s="112">
        <f t="shared" si="139"/>
        <v>0</v>
      </c>
      <c r="CN139" s="112">
        <v>2</v>
      </c>
      <c r="CO139" s="112">
        <v>5</v>
      </c>
      <c r="CP139" s="112">
        <v>7</v>
      </c>
    </row>
    <row r="140" spans="1:94" ht="12.75" customHeight="1">
      <c r="A140" s="103">
        <v>21</v>
      </c>
      <c r="B140" s="117" t="s">
        <v>45</v>
      </c>
      <c r="C140" s="121">
        <v>5002</v>
      </c>
      <c r="D140" s="117" t="s">
        <v>82</v>
      </c>
      <c r="E140" s="121">
        <v>18347</v>
      </c>
      <c r="F140" s="121">
        <v>1</v>
      </c>
      <c r="G140" s="121" t="s">
        <v>96</v>
      </c>
      <c r="H140" s="112">
        <v>0</v>
      </c>
      <c r="I140" s="112">
        <v>3</v>
      </c>
      <c r="J140" s="112">
        <f t="shared" si="112"/>
        <v>3</v>
      </c>
      <c r="K140" s="112">
        <v>0</v>
      </c>
      <c r="L140" s="112">
        <v>1</v>
      </c>
      <c r="M140" s="112">
        <f t="shared" si="113"/>
        <v>1</v>
      </c>
      <c r="N140" s="112">
        <v>0</v>
      </c>
      <c r="O140" s="112">
        <v>2</v>
      </c>
      <c r="P140" s="112">
        <f t="shared" si="114"/>
        <v>2</v>
      </c>
      <c r="Q140" s="112" t="s">
        <v>29</v>
      </c>
      <c r="R140" s="112" t="s">
        <v>29</v>
      </c>
      <c r="S140" s="112">
        <f t="shared" si="115"/>
        <v>0</v>
      </c>
      <c r="T140" s="112" t="s">
        <v>29</v>
      </c>
      <c r="U140" s="112" t="s">
        <v>29</v>
      </c>
      <c r="V140" s="112">
        <f t="shared" si="116"/>
        <v>0</v>
      </c>
      <c r="W140" s="112" t="s">
        <v>29</v>
      </c>
      <c r="X140" s="112" t="s">
        <v>29</v>
      </c>
      <c r="Y140" s="112">
        <f t="shared" si="117"/>
        <v>0</v>
      </c>
      <c r="Z140" s="112" t="s">
        <v>29</v>
      </c>
      <c r="AA140" s="112" t="s">
        <v>29</v>
      </c>
      <c r="AB140" s="112">
        <f t="shared" si="118"/>
        <v>0</v>
      </c>
      <c r="AC140" s="112" t="s">
        <v>29</v>
      </c>
      <c r="AD140" s="112" t="s">
        <v>29</v>
      </c>
      <c r="AE140" s="112">
        <f t="shared" si="119"/>
        <v>0</v>
      </c>
      <c r="AF140" s="112" t="s">
        <v>29</v>
      </c>
      <c r="AG140" s="112" t="s">
        <v>29</v>
      </c>
      <c r="AH140" s="112">
        <f t="shared" si="120"/>
        <v>0</v>
      </c>
      <c r="AI140" s="112" t="s">
        <v>29</v>
      </c>
      <c r="AJ140" s="112" t="s">
        <v>29</v>
      </c>
      <c r="AK140" s="112">
        <f t="shared" si="121"/>
        <v>0</v>
      </c>
      <c r="AL140" s="112" t="s">
        <v>29</v>
      </c>
      <c r="AM140" s="112" t="s">
        <v>29</v>
      </c>
      <c r="AN140" s="112">
        <f t="shared" si="122"/>
        <v>0</v>
      </c>
      <c r="AO140" s="112" t="s">
        <v>29</v>
      </c>
      <c r="AP140" s="112" t="s">
        <v>29</v>
      </c>
      <c r="AQ140" s="112">
        <f t="shared" si="123"/>
        <v>0</v>
      </c>
      <c r="AR140" s="112" t="s">
        <v>29</v>
      </c>
      <c r="AS140" s="112" t="s">
        <v>29</v>
      </c>
      <c r="AT140" s="112">
        <f t="shared" si="124"/>
        <v>0</v>
      </c>
      <c r="AU140" s="112" t="s">
        <v>29</v>
      </c>
      <c r="AV140" s="112" t="s">
        <v>29</v>
      </c>
      <c r="AW140" s="112">
        <f t="shared" si="125"/>
        <v>0</v>
      </c>
      <c r="AX140" s="112" t="s">
        <v>29</v>
      </c>
      <c r="AY140" s="112" t="s">
        <v>29</v>
      </c>
      <c r="AZ140" s="112">
        <f t="shared" si="126"/>
        <v>0</v>
      </c>
      <c r="BA140" s="112" t="s">
        <v>29</v>
      </c>
      <c r="BB140" s="112" t="s">
        <v>29</v>
      </c>
      <c r="BC140" s="112">
        <f t="shared" si="127"/>
        <v>0</v>
      </c>
      <c r="BD140" s="112" t="s">
        <v>29</v>
      </c>
      <c r="BE140" s="112" t="s">
        <v>29</v>
      </c>
      <c r="BF140" s="112">
        <f t="shared" si="128"/>
        <v>0</v>
      </c>
      <c r="BG140" s="112" t="s">
        <v>29</v>
      </c>
      <c r="BH140" s="112" t="s">
        <v>29</v>
      </c>
      <c r="BI140" s="112">
        <f t="shared" si="129"/>
        <v>0</v>
      </c>
      <c r="BJ140" s="112" t="s">
        <v>29</v>
      </c>
      <c r="BK140" s="112" t="s">
        <v>29</v>
      </c>
      <c r="BL140" s="112">
        <f t="shared" si="130"/>
        <v>0</v>
      </c>
      <c r="BM140" s="112" t="s">
        <v>29</v>
      </c>
      <c r="BN140" s="112" t="s">
        <v>29</v>
      </c>
      <c r="BO140" s="112">
        <f t="shared" si="131"/>
        <v>0</v>
      </c>
      <c r="BP140" s="112" t="s">
        <v>29</v>
      </c>
      <c r="BQ140" s="112" t="s">
        <v>29</v>
      </c>
      <c r="BR140" s="112">
        <f t="shared" si="132"/>
        <v>0</v>
      </c>
      <c r="BS140" s="112" t="s">
        <v>29</v>
      </c>
      <c r="BT140" s="112" t="s">
        <v>29</v>
      </c>
      <c r="BU140" s="112">
        <f t="shared" si="133"/>
        <v>0</v>
      </c>
      <c r="BV140" s="112">
        <v>0</v>
      </c>
      <c r="BW140" s="112">
        <v>1</v>
      </c>
      <c r="BX140" s="112">
        <f t="shared" si="134"/>
        <v>1</v>
      </c>
      <c r="BY140" s="112" t="s">
        <v>29</v>
      </c>
      <c r="BZ140" s="112" t="s">
        <v>29</v>
      </c>
      <c r="CA140" s="112">
        <f t="shared" si="135"/>
        <v>0</v>
      </c>
      <c r="CB140" s="112" t="s">
        <v>29</v>
      </c>
      <c r="CC140" s="112" t="s">
        <v>29</v>
      </c>
      <c r="CD140" s="112">
        <f t="shared" si="136"/>
        <v>0</v>
      </c>
      <c r="CE140" s="112" t="s">
        <v>29</v>
      </c>
      <c r="CF140" s="112" t="s">
        <v>29</v>
      </c>
      <c r="CG140" s="112">
        <f t="shared" si="137"/>
        <v>0</v>
      </c>
      <c r="CH140" s="112" t="s">
        <v>29</v>
      </c>
      <c r="CI140" s="112" t="s">
        <v>29</v>
      </c>
      <c r="CJ140" s="112">
        <f t="shared" si="138"/>
        <v>0</v>
      </c>
      <c r="CK140" s="112" t="s">
        <v>29</v>
      </c>
      <c r="CL140" s="112" t="s">
        <v>29</v>
      </c>
      <c r="CM140" s="112">
        <f t="shared" si="139"/>
        <v>0</v>
      </c>
      <c r="CN140" s="112">
        <v>0</v>
      </c>
      <c r="CO140" s="112">
        <v>7</v>
      </c>
      <c r="CP140" s="112">
        <v>7</v>
      </c>
    </row>
    <row r="141" spans="1:94" ht="12.75" customHeight="1">
      <c r="A141" s="103">
        <v>21</v>
      </c>
      <c r="B141" s="117" t="s">
        <v>45</v>
      </c>
      <c r="C141" s="121">
        <v>5113</v>
      </c>
      <c r="D141" s="117" t="s">
        <v>181</v>
      </c>
      <c r="E141" s="121">
        <v>16122</v>
      </c>
      <c r="F141" s="121">
        <v>1</v>
      </c>
      <c r="G141" s="121" t="s">
        <v>96</v>
      </c>
      <c r="H141" s="112">
        <v>0</v>
      </c>
      <c r="I141" s="112">
        <v>3</v>
      </c>
      <c r="J141" s="112">
        <f t="shared" si="112"/>
        <v>3</v>
      </c>
      <c r="K141" s="112">
        <v>0</v>
      </c>
      <c r="L141" s="112">
        <v>2</v>
      </c>
      <c r="M141" s="112">
        <f t="shared" si="113"/>
        <v>2</v>
      </c>
      <c r="N141" s="112">
        <v>0</v>
      </c>
      <c r="O141" s="112">
        <v>1</v>
      </c>
      <c r="P141" s="112">
        <f t="shared" si="114"/>
        <v>1</v>
      </c>
      <c r="Q141" s="112" t="s">
        <v>29</v>
      </c>
      <c r="R141" s="112" t="s">
        <v>29</v>
      </c>
      <c r="S141" s="112">
        <f t="shared" si="115"/>
        <v>0</v>
      </c>
      <c r="T141" s="112" t="s">
        <v>29</v>
      </c>
      <c r="U141" s="112" t="s">
        <v>29</v>
      </c>
      <c r="V141" s="112">
        <f t="shared" si="116"/>
        <v>0</v>
      </c>
      <c r="W141" s="112" t="s">
        <v>29</v>
      </c>
      <c r="X141" s="112" t="s">
        <v>29</v>
      </c>
      <c r="Y141" s="112">
        <f t="shared" si="117"/>
        <v>0</v>
      </c>
      <c r="Z141" s="112" t="s">
        <v>29</v>
      </c>
      <c r="AA141" s="112" t="s">
        <v>29</v>
      </c>
      <c r="AB141" s="112">
        <f t="shared" si="118"/>
        <v>0</v>
      </c>
      <c r="AC141" s="112" t="s">
        <v>29</v>
      </c>
      <c r="AD141" s="112" t="s">
        <v>29</v>
      </c>
      <c r="AE141" s="112">
        <f t="shared" si="119"/>
        <v>0</v>
      </c>
      <c r="AF141" s="112" t="s">
        <v>29</v>
      </c>
      <c r="AG141" s="112" t="s">
        <v>29</v>
      </c>
      <c r="AH141" s="112">
        <f t="shared" si="120"/>
        <v>0</v>
      </c>
      <c r="AI141" s="112" t="s">
        <v>29</v>
      </c>
      <c r="AJ141" s="112" t="s">
        <v>29</v>
      </c>
      <c r="AK141" s="112">
        <f t="shared" si="121"/>
        <v>0</v>
      </c>
      <c r="AL141" s="112" t="s">
        <v>29</v>
      </c>
      <c r="AM141" s="112" t="s">
        <v>29</v>
      </c>
      <c r="AN141" s="112">
        <f t="shared" si="122"/>
        <v>0</v>
      </c>
      <c r="AO141" s="112" t="s">
        <v>29</v>
      </c>
      <c r="AP141" s="112" t="s">
        <v>29</v>
      </c>
      <c r="AQ141" s="112">
        <f t="shared" si="123"/>
        <v>0</v>
      </c>
      <c r="AR141" s="112" t="s">
        <v>29</v>
      </c>
      <c r="AS141" s="112" t="s">
        <v>29</v>
      </c>
      <c r="AT141" s="112">
        <f t="shared" si="124"/>
        <v>0</v>
      </c>
      <c r="AU141" s="112" t="s">
        <v>29</v>
      </c>
      <c r="AV141" s="112" t="s">
        <v>29</v>
      </c>
      <c r="AW141" s="112">
        <f t="shared" si="125"/>
        <v>0</v>
      </c>
      <c r="AX141" s="112" t="s">
        <v>29</v>
      </c>
      <c r="AY141" s="112" t="s">
        <v>29</v>
      </c>
      <c r="AZ141" s="112">
        <f t="shared" si="126"/>
        <v>0</v>
      </c>
      <c r="BA141" s="112" t="s">
        <v>29</v>
      </c>
      <c r="BB141" s="112" t="s">
        <v>29</v>
      </c>
      <c r="BC141" s="112">
        <f t="shared" si="127"/>
        <v>0</v>
      </c>
      <c r="BD141" s="112" t="s">
        <v>29</v>
      </c>
      <c r="BE141" s="112" t="s">
        <v>29</v>
      </c>
      <c r="BF141" s="112">
        <f t="shared" si="128"/>
        <v>0</v>
      </c>
      <c r="BG141" s="112" t="s">
        <v>29</v>
      </c>
      <c r="BH141" s="112" t="s">
        <v>29</v>
      </c>
      <c r="BI141" s="112">
        <f t="shared" si="129"/>
        <v>0</v>
      </c>
      <c r="BJ141" s="112" t="s">
        <v>29</v>
      </c>
      <c r="BK141" s="112" t="s">
        <v>29</v>
      </c>
      <c r="BL141" s="112">
        <f t="shared" si="130"/>
        <v>0</v>
      </c>
      <c r="BM141" s="112" t="s">
        <v>29</v>
      </c>
      <c r="BN141" s="112" t="s">
        <v>29</v>
      </c>
      <c r="BO141" s="112">
        <f t="shared" si="131"/>
        <v>0</v>
      </c>
      <c r="BP141" s="112" t="s">
        <v>29</v>
      </c>
      <c r="BQ141" s="112" t="s">
        <v>29</v>
      </c>
      <c r="BR141" s="112">
        <f t="shared" si="132"/>
        <v>0</v>
      </c>
      <c r="BS141" s="112" t="s">
        <v>29</v>
      </c>
      <c r="BT141" s="112" t="s">
        <v>29</v>
      </c>
      <c r="BU141" s="112">
        <f t="shared" si="133"/>
        <v>0</v>
      </c>
      <c r="BV141" s="112">
        <v>0</v>
      </c>
      <c r="BW141" s="112">
        <v>1</v>
      </c>
      <c r="BX141" s="112">
        <f t="shared" si="134"/>
        <v>1</v>
      </c>
      <c r="BY141" s="112" t="s">
        <v>29</v>
      </c>
      <c r="BZ141" s="112" t="s">
        <v>29</v>
      </c>
      <c r="CA141" s="112">
        <f t="shared" si="135"/>
        <v>0</v>
      </c>
      <c r="CB141" s="112" t="s">
        <v>29</v>
      </c>
      <c r="CC141" s="112" t="s">
        <v>29</v>
      </c>
      <c r="CD141" s="112">
        <f t="shared" si="136"/>
        <v>0</v>
      </c>
      <c r="CE141" s="112" t="s">
        <v>29</v>
      </c>
      <c r="CF141" s="112" t="s">
        <v>29</v>
      </c>
      <c r="CG141" s="112">
        <f t="shared" si="137"/>
        <v>0</v>
      </c>
      <c r="CH141" s="112" t="s">
        <v>29</v>
      </c>
      <c r="CI141" s="112" t="s">
        <v>29</v>
      </c>
      <c r="CJ141" s="112">
        <f t="shared" si="138"/>
        <v>0</v>
      </c>
      <c r="CK141" s="112" t="s">
        <v>29</v>
      </c>
      <c r="CL141" s="112" t="s">
        <v>29</v>
      </c>
      <c r="CM141" s="112">
        <f t="shared" si="139"/>
        <v>0</v>
      </c>
      <c r="CN141" s="112">
        <v>0</v>
      </c>
      <c r="CO141" s="112">
        <v>7</v>
      </c>
      <c r="CP141" s="112">
        <v>7</v>
      </c>
    </row>
    <row r="142" spans="1:94" ht="12.75" customHeight="1">
      <c r="A142" s="103">
        <v>21</v>
      </c>
      <c r="B142" s="117" t="s">
        <v>45</v>
      </c>
      <c r="C142" s="121">
        <v>5254</v>
      </c>
      <c r="D142" s="117" t="s">
        <v>182</v>
      </c>
      <c r="E142" s="121">
        <v>15110</v>
      </c>
      <c r="F142" s="121">
        <v>1</v>
      </c>
      <c r="G142" s="121" t="s">
        <v>96</v>
      </c>
      <c r="H142" s="112">
        <v>0</v>
      </c>
      <c r="I142" s="112">
        <v>2</v>
      </c>
      <c r="J142" s="112">
        <f t="shared" si="112"/>
        <v>2</v>
      </c>
      <c r="K142" s="112">
        <v>0</v>
      </c>
      <c r="L142" s="112">
        <v>3</v>
      </c>
      <c r="M142" s="112">
        <f t="shared" si="113"/>
        <v>3</v>
      </c>
      <c r="N142" s="112">
        <v>0</v>
      </c>
      <c r="O142" s="112">
        <v>1</v>
      </c>
      <c r="P142" s="112">
        <f t="shared" si="114"/>
        <v>1</v>
      </c>
      <c r="Q142" s="112" t="s">
        <v>29</v>
      </c>
      <c r="R142" s="112" t="s">
        <v>29</v>
      </c>
      <c r="S142" s="112">
        <f t="shared" si="115"/>
        <v>0</v>
      </c>
      <c r="T142" s="112" t="s">
        <v>29</v>
      </c>
      <c r="U142" s="112" t="s">
        <v>29</v>
      </c>
      <c r="V142" s="112">
        <f t="shared" si="116"/>
        <v>0</v>
      </c>
      <c r="W142" s="112" t="s">
        <v>29</v>
      </c>
      <c r="X142" s="112" t="s">
        <v>29</v>
      </c>
      <c r="Y142" s="112">
        <f t="shared" si="117"/>
        <v>0</v>
      </c>
      <c r="Z142" s="112" t="s">
        <v>29</v>
      </c>
      <c r="AA142" s="112" t="s">
        <v>29</v>
      </c>
      <c r="AB142" s="112">
        <f t="shared" si="118"/>
        <v>0</v>
      </c>
      <c r="AC142" s="112" t="s">
        <v>29</v>
      </c>
      <c r="AD142" s="112" t="s">
        <v>29</v>
      </c>
      <c r="AE142" s="112">
        <f t="shared" si="119"/>
        <v>0</v>
      </c>
      <c r="AF142" s="112" t="s">
        <v>29</v>
      </c>
      <c r="AG142" s="112" t="s">
        <v>29</v>
      </c>
      <c r="AH142" s="112">
        <f t="shared" si="120"/>
        <v>0</v>
      </c>
      <c r="AI142" s="112" t="s">
        <v>29</v>
      </c>
      <c r="AJ142" s="112" t="s">
        <v>29</v>
      </c>
      <c r="AK142" s="112">
        <f t="shared" si="121"/>
        <v>0</v>
      </c>
      <c r="AL142" s="112" t="s">
        <v>29</v>
      </c>
      <c r="AM142" s="112" t="s">
        <v>29</v>
      </c>
      <c r="AN142" s="112">
        <f t="shared" si="122"/>
        <v>0</v>
      </c>
      <c r="AO142" s="112" t="s">
        <v>29</v>
      </c>
      <c r="AP142" s="112" t="s">
        <v>29</v>
      </c>
      <c r="AQ142" s="112">
        <f t="shared" si="123"/>
        <v>0</v>
      </c>
      <c r="AR142" s="112" t="s">
        <v>29</v>
      </c>
      <c r="AS142" s="112" t="s">
        <v>29</v>
      </c>
      <c r="AT142" s="112">
        <f t="shared" si="124"/>
        <v>0</v>
      </c>
      <c r="AU142" s="112" t="s">
        <v>29</v>
      </c>
      <c r="AV142" s="112" t="s">
        <v>29</v>
      </c>
      <c r="AW142" s="112">
        <f t="shared" si="125"/>
        <v>0</v>
      </c>
      <c r="AX142" s="112" t="s">
        <v>29</v>
      </c>
      <c r="AY142" s="112" t="s">
        <v>29</v>
      </c>
      <c r="AZ142" s="112">
        <f t="shared" si="126"/>
        <v>0</v>
      </c>
      <c r="BA142" s="112" t="s">
        <v>29</v>
      </c>
      <c r="BB142" s="112" t="s">
        <v>29</v>
      </c>
      <c r="BC142" s="112">
        <f t="shared" si="127"/>
        <v>0</v>
      </c>
      <c r="BD142" s="112" t="s">
        <v>29</v>
      </c>
      <c r="BE142" s="112" t="s">
        <v>29</v>
      </c>
      <c r="BF142" s="112">
        <f t="shared" si="128"/>
        <v>0</v>
      </c>
      <c r="BG142" s="112" t="s">
        <v>29</v>
      </c>
      <c r="BH142" s="112" t="s">
        <v>29</v>
      </c>
      <c r="BI142" s="112">
        <f t="shared" si="129"/>
        <v>0</v>
      </c>
      <c r="BJ142" s="112" t="s">
        <v>29</v>
      </c>
      <c r="BK142" s="112" t="s">
        <v>29</v>
      </c>
      <c r="BL142" s="112">
        <f t="shared" si="130"/>
        <v>0</v>
      </c>
      <c r="BM142" s="112" t="s">
        <v>29</v>
      </c>
      <c r="BN142" s="112" t="s">
        <v>29</v>
      </c>
      <c r="BO142" s="112">
        <f t="shared" si="131"/>
        <v>0</v>
      </c>
      <c r="BP142" s="112" t="s">
        <v>29</v>
      </c>
      <c r="BQ142" s="112" t="s">
        <v>29</v>
      </c>
      <c r="BR142" s="112">
        <f t="shared" si="132"/>
        <v>0</v>
      </c>
      <c r="BS142" s="112" t="s">
        <v>29</v>
      </c>
      <c r="BT142" s="112" t="s">
        <v>29</v>
      </c>
      <c r="BU142" s="112">
        <f t="shared" si="133"/>
        <v>0</v>
      </c>
      <c r="BV142" s="112">
        <v>0</v>
      </c>
      <c r="BW142" s="112">
        <v>1</v>
      </c>
      <c r="BX142" s="112">
        <f t="shared" si="134"/>
        <v>1</v>
      </c>
      <c r="BY142" s="112" t="s">
        <v>29</v>
      </c>
      <c r="BZ142" s="112" t="s">
        <v>29</v>
      </c>
      <c r="CA142" s="112">
        <f t="shared" si="135"/>
        <v>0</v>
      </c>
      <c r="CB142" s="112" t="s">
        <v>29</v>
      </c>
      <c r="CC142" s="112" t="s">
        <v>29</v>
      </c>
      <c r="CD142" s="112">
        <f t="shared" si="136"/>
        <v>0</v>
      </c>
      <c r="CE142" s="112" t="s">
        <v>29</v>
      </c>
      <c r="CF142" s="112" t="s">
        <v>29</v>
      </c>
      <c r="CG142" s="112">
        <f t="shared" si="137"/>
        <v>0</v>
      </c>
      <c r="CH142" s="112" t="s">
        <v>29</v>
      </c>
      <c r="CI142" s="112" t="s">
        <v>29</v>
      </c>
      <c r="CJ142" s="112">
        <f t="shared" si="138"/>
        <v>0</v>
      </c>
      <c r="CK142" s="112" t="s">
        <v>29</v>
      </c>
      <c r="CL142" s="112" t="s">
        <v>29</v>
      </c>
      <c r="CM142" s="112">
        <f t="shared" si="139"/>
        <v>0</v>
      </c>
      <c r="CN142" s="112">
        <v>0</v>
      </c>
      <c r="CO142" s="112">
        <v>7</v>
      </c>
      <c r="CP142" s="112">
        <v>7</v>
      </c>
    </row>
    <row r="143" spans="1:94" ht="12.75" customHeight="1">
      <c r="A143" s="103">
        <v>22</v>
      </c>
      <c r="B143" s="117" t="s">
        <v>35</v>
      </c>
      <c r="C143" s="121">
        <v>5589</v>
      </c>
      <c r="D143" s="117" t="s">
        <v>184</v>
      </c>
      <c r="E143" s="121">
        <v>12063</v>
      </c>
      <c r="F143" s="121">
        <v>1</v>
      </c>
      <c r="G143" s="121" t="s">
        <v>96</v>
      </c>
      <c r="H143" s="112">
        <v>0</v>
      </c>
      <c r="I143" s="112">
        <v>2</v>
      </c>
      <c r="J143" s="112">
        <f t="shared" si="112"/>
        <v>2</v>
      </c>
      <c r="K143" s="112" t="s">
        <v>29</v>
      </c>
      <c r="L143" s="112" t="s">
        <v>29</v>
      </c>
      <c r="M143" s="112">
        <f t="shared" si="113"/>
        <v>0</v>
      </c>
      <c r="N143" s="112">
        <v>1</v>
      </c>
      <c r="O143" s="112">
        <v>1</v>
      </c>
      <c r="P143" s="112">
        <f t="shared" si="114"/>
        <v>2</v>
      </c>
      <c r="Q143" s="112" t="s">
        <v>29</v>
      </c>
      <c r="R143" s="112" t="s">
        <v>29</v>
      </c>
      <c r="S143" s="112">
        <f t="shared" si="115"/>
        <v>0</v>
      </c>
      <c r="T143" s="112" t="s">
        <v>29</v>
      </c>
      <c r="U143" s="112" t="s">
        <v>29</v>
      </c>
      <c r="V143" s="112">
        <f t="shared" si="116"/>
        <v>0</v>
      </c>
      <c r="W143" s="112" t="s">
        <v>29</v>
      </c>
      <c r="X143" s="112" t="s">
        <v>29</v>
      </c>
      <c r="Y143" s="112">
        <f t="shared" si="117"/>
        <v>0</v>
      </c>
      <c r="Z143" s="112" t="s">
        <v>29</v>
      </c>
      <c r="AA143" s="112" t="s">
        <v>29</v>
      </c>
      <c r="AB143" s="112">
        <f t="shared" si="118"/>
        <v>0</v>
      </c>
      <c r="AC143" s="112" t="s">
        <v>29</v>
      </c>
      <c r="AD143" s="112" t="s">
        <v>29</v>
      </c>
      <c r="AE143" s="112">
        <f t="shared" si="119"/>
        <v>0</v>
      </c>
      <c r="AF143" s="112" t="s">
        <v>29</v>
      </c>
      <c r="AG143" s="112" t="s">
        <v>29</v>
      </c>
      <c r="AH143" s="112">
        <f t="shared" si="120"/>
        <v>0</v>
      </c>
      <c r="AI143" s="112" t="s">
        <v>29</v>
      </c>
      <c r="AJ143" s="112" t="s">
        <v>29</v>
      </c>
      <c r="AK143" s="112">
        <f t="shared" si="121"/>
        <v>0</v>
      </c>
      <c r="AL143" s="112" t="s">
        <v>29</v>
      </c>
      <c r="AM143" s="112" t="s">
        <v>29</v>
      </c>
      <c r="AN143" s="112">
        <f t="shared" si="122"/>
        <v>0</v>
      </c>
      <c r="AO143" s="112" t="s">
        <v>29</v>
      </c>
      <c r="AP143" s="112" t="s">
        <v>29</v>
      </c>
      <c r="AQ143" s="112">
        <f t="shared" si="123"/>
        <v>0</v>
      </c>
      <c r="AR143" s="112" t="s">
        <v>29</v>
      </c>
      <c r="AS143" s="112" t="s">
        <v>29</v>
      </c>
      <c r="AT143" s="112">
        <f t="shared" si="124"/>
        <v>0</v>
      </c>
      <c r="AU143" s="112" t="s">
        <v>29</v>
      </c>
      <c r="AV143" s="112" t="s">
        <v>29</v>
      </c>
      <c r="AW143" s="112">
        <f t="shared" si="125"/>
        <v>0</v>
      </c>
      <c r="AX143" s="112" t="s">
        <v>29</v>
      </c>
      <c r="AY143" s="112" t="s">
        <v>29</v>
      </c>
      <c r="AZ143" s="112">
        <f t="shared" si="126"/>
        <v>0</v>
      </c>
      <c r="BA143" s="112">
        <v>0</v>
      </c>
      <c r="BB143" s="112">
        <v>1</v>
      </c>
      <c r="BC143" s="112">
        <f t="shared" si="127"/>
        <v>1</v>
      </c>
      <c r="BD143" s="112" t="s">
        <v>29</v>
      </c>
      <c r="BE143" s="112" t="s">
        <v>29</v>
      </c>
      <c r="BF143" s="112">
        <f t="shared" si="128"/>
        <v>0</v>
      </c>
      <c r="BG143" s="112" t="s">
        <v>29</v>
      </c>
      <c r="BH143" s="112" t="s">
        <v>29</v>
      </c>
      <c r="BI143" s="112">
        <f t="shared" si="129"/>
        <v>0</v>
      </c>
      <c r="BJ143" s="112" t="s">
        <v>29</v>
      </c>
      <c r="BK143" s="112" t="s">
        <v>29</v>
      </c>
      <c r="BL143" s="112">
        <f t="shared" si="130"/>
        <v>0</v>
      </c>
      <c r="BM143" s="112" t="s">
        <v>29</v>
      </c>
      <c r="BN143" s="112" t="s">
        <v>29</v>
      </c>
      <c r="BO143" s="112">
        <f t="shared" si="131"/>
        <v>0</v>
      </c>
      <c r="BP143" s="112" t="s">
        <v>29</v>
      </c>
      <c r="BQ143" s="112" t="s">
        <v>29</v>
      </c>
      <c r="BR143" s="112">
        <f t="shared" si="132"/>
        <v>0</v>
      </c>
      <c r="BS143" s="112" t="s">
        <v>29</v>
      </c>
      <c r="BT143" s="112" t="s">
        <v>29</v>
      </c>
      <c r="BU143" s="112">
        <f t="shared" si="133"/>
        <v>0</v>
      </c>
      <c r="BV143" s="112" t="s">
        <v>29</v>
      </c>
      <c r="BW143" s="112" t="s">
        <v>29</v>
      </c>
      <c r="BX143" s="112">
        <f t="shared" si="134"/>
        <v>0</v>
      </c>
      <c r="BY143" s="112" t="s">
        <v>29</v>
      </c>
      <c r="BZ143" s="112" t="s">
        <v>29</v>
      </c>
      <c r="CA143" s="112">
        <f t="shared" si="135"/>
        <v>0</v>
      </c>
      <c r="CB143" s="112" t="s">
        <v>29</v>
      </c>
      <c r="CC143" s="112" t="s">
        <v>29</v>
      </c>
      <c r="CD143" s="112">
        <f t="shared" si="136"/>
        <v>0</v>
      </c>
      <c r="CE143" s="112" t="s">
        <v>29</v>
      </c>
      <c r="CF143" s="112" t="s">
        <v>29</v>
      </c>
      <c r="CG143" s="112">
        <f t="shared" si="137"/>
        <v>0</v>
      </c>
      <c r="CH143" s="112" t="s">
        <v>29</v>
      </c>
      <c r="CI143" s="112" t="s">
        <v>29</v>
      </c>
      <c r="CJ143" s="112">
        <f t="shared" si="138"/>
        <v>0</v>
      </c>
      <c r="CK143" s="112" t="s">
        <v>29</v>
      </c>
      <c r="CL143" s="112" t="s">
        <v>29</v>
      </c>
      <c r="CM143" s="112">
        <f t="shared" si="139"/>
        <v>0</v>
      </c>
      <c r="CN143" s="112">
        <v>1</v>
      </c>
      <c r="CO143" s="112">
        <v>4</v>
      </c>
      <c r="CP143" s="112">
        <v>5</v>
      </c>
    </row>
    <row r="144" spans="1:94" ht="12.75" customHeight="1">
      <c r="A144" s="103">
        <v>22</v>
      </c>
      <c r="B144" s="117" t="s">
        <v>35</v>
      </c>
      <c r="C144" s="121">
        <v>5590</v>
      </c>
      <c r="D144" s="117" t="s">
        <v>185</v>
      </c>
      <c r="E144" s="121">
        <v>17972</v>
      </c>
      <c r="F144" s="121">
        <v>1</v>
      </c>
      <c r="G144" s="121" t="s">
        <v>96</v>
      </c>
      <c r="H144" s="112">
        <v>1</v>
      </c>
      <c r="I144" s="112">
        <v>3</v>
      </c>
      <c r="J144" s="112">
        <f t="shared" si="112"/>
        <v>4</v>
      </c>
      <c r="K144" s="112" t="s">
        <v>29</v>
      </c>
      <c r="L144" s="112" t="s">
        <v>29</v>
      </c>
      <c r="M144" s="112">
        <f t="shared" si="113"/>
        <v>0</v>
      </c>
      <c r="N144" s="112">
        <v>0</v>
      </c>
      <c r="O144" s="112">
        <v>1</v>
      </c>
      <c r="P144" s="112">
        <f t="shared" si="114"/>
        <v>1</v>
      </c>
      <c r="Q144" s="112" t="s">
        <v>29</v>
      </c>
      <c r="R144" s="112" t="s">
        <v>29</v>
      </c>
      <c r="S144" s="112">
        <f t="shared" si="115"/>
        <v>0</v>
      </c>
      <c r="T144" s="112" t="s">
        <v>29</v>
      </c>
      <c r="U144" s="112" t="s">
        <v>29</v>
      </c>
      <c r="V144" s="112">
        <f t="shared" si="116"/>
        <v>0</v>
      </c>
      <c r="W144" s="112" t="s">
        <v>29</v>
      </c>
      <c r="X144" s="112" t="s">
        <v>29</v>
      </c>
      <c r="Y144" s="112">
        <f t="shared" si="117"/>
        <v>0</v>
      </c>
      <c r="Z144" s="112" t="s">
        <v>29</v>
      </c>
      <c r="AA144" s="112" t="s">
        <v>29</v>
      </c>
      <c r="AB144" s="112">
        <f t="shared" si="118"/>
        <v>0</v>
      </c>
      <c r="AC144" s="112" t="s">
        <v>29</v>
      </c>
      <c r="AD144" s="112" t="s">
        <v>29</v>
      </c>
      <c r="AE144" s="112">
        <f t="shared" si="119"/>
        <v>0</v>
      </c>
      <c r="AF144" s="112" t="s">
        <v>29</v>
      </c>
      <c r="AG144" s="112" t="s">
        <v>29</v>
      </c>
      <c r="AH144" s="112">
        <f t="shared" si="120"/>
        <v>0</v>
      </c>
      <c r="AI144" s="112" t="s">
        <v>29</v>
      </c>
      <c r="AJ144" s="112" t="s">
        <v>29</v>
      </c>
      <c r="AK144" s="112">
        <f t="shared" si="121"/>
        <v>0</v>
      </c>
      <c r="AL144" s="112" t="s">
        <v>29</v>
      </c>
      <c r="AM144" s="112" t="s">
        <v>29</v>
      </c>
      <c r="AN144" s="112">
        <f t="shared" si="122"/>
        <v>0</v>
      </c>
      <c r="AO144" s="112" t="s">
        <v>29</v>
      </c>
      <c r="AP144" s="112" t="s">
        <v>29</v>
      </c>
      <c r="AQ144" s="112">
        <f t="shared" si="123"/>
        <v>0</v>
      </c>
      <c r="AR144" s="112" t="s">
        <v>29</v>
      </c>
      <c r="AS144" s="112" t="s">
        <v>29</v>
      </c>
      <c r="AT144" s="112">
        <f t="shared" si="124"/>
        <v>0</v>
      </c>
      <c r="AU144" s="112" t="s">
        <v>29</v>
      </c>
      <c r="AV144" s="112" t="s">
        <v>29</v>
      </c>
      <c r="AW144" s="112">
        <f t="shared" si="125"/>
        <v>0</v>
      </c>
      <c r="AX144" s="112" t="s">
        <v>29</v>
      </c>
      <c r="AY144" s="112" t="s">
        <v>29</v>
      </c>
      <c r="AZ144" s="112">
        <f t="shared" si="126"/>
        <v>0</v>
      </c>
      <c r="BA144" s="112" t="s">
        <v>29</v>
      </c>
      <c r="BB144" s="112" t="s">
        <v>29</v>
      </c>
      <c r="BC144" s="112">
        <f t="shared" si="127"/>
        <v>0</v>
      </c>
      <c r="BD144" s="112" t="s">
        <v>29</v>
      </c>
      <c r="BE144" s="112" t="s">
        <v>29</v>
      </c>
      <c r="BF144" s="112">
        <f t="shared" si="128"/>
        <v>0</v>
      </c>
      <c r="BG144" s="112" t="s">
        <v>29</v>
      </c>
      <c r="BH144" s="112" t="s">
        <v>29</v>
      </c>
      <c r="BI144" s="112">
        <f t="shared" si="129"/>
        <v>0</v>
      </c>
      <c r="BJ144" s="112" t="s">
        <v>29</v>
      </c>
      <c r="BK144" s="112" t="s">
        <v>29</v>
      </c>
      <c r="BL144" s="112">
        <f t="shared" si="130"/>
        <v>0</v>
      </c>
      <c r="BM144" s="112" t="s">
        <v>29</v>
      </c>
      <c r="BN144" s="112" t="s">
        <v>29</v>
      </c>
      <c r="BO144" s="112">
        <f t="shared" si="131"/>
        <v>0</v>
      </c>
      <c r="BP144" s="112" t="s">
        <v>29</v>
      </c>
      <c r="BQ144" s="112" t="s">
        <v>29</v>
      </c>
      <c r="BR144" s="112">
        <f t="shared" si="132"/>
        <v>0</v>
      </c>
      <c r="BS144" s="112" t="s">
        <v>29</v>
      </c>
      <c r="BT144" s="112" t="s">
        <v>29</v>
      </c>
      <c r="BU144" s="112">
        <f t="shared" si="133"/>
        <v>0</v>
      </c>
      <c r="BV144" s="112" t="s">
        <v>29</v>
      </c>
      <c r="BW144" s="112" t="s">
        <v>29</v>
      </c>
      <c r="BX144" s="112">
        <f t="shared" si="134"/>
        <v>0</v>
      </c>
      <c r="BY144" s="112" t="s">
        <v>29</v>
      </c>
      <c r="BZ144" s="112" t="s">
        <v>29</v>
      </c>
      <c r="CA144" s="112">
        <f t="shared" si="135"/>
        <v>0</v>
      </c>
      <c r="CB144" s="112" t="s">
        <v>29</v>
      </c>
      <c r="CC144" s="112" t="s">
        <v>29</v>
      </c>
      <c r="CD144" s="112">
        <f t="shared" si="136"/>
        <v>0</v>
      </c>
      <c r="CE144" s="112" t="s">
        <v>29</v>
      </c>
      <c r="CF144" s="112" t="s">
        <v>29</v>
      </c>
      <c r="CG144" s="112">
        <f t="shared" si="137"/>
        <v>0</v>
      </c>
      <c r="CH144" s="112" t="s">
        <v>29</v>
      </c>
      <c r="CI144" s="112" t="s">
        <v>29</v>
      </c>
      <c r="CJ144" s="112">
        <f t="shared" si="138"/>
        <v>0</v>
      </c>
      <c r="CK144" s="112" t="s">
        <v>29</v>
      </c>
      <c r="CL144" s="112" t="s">
        <v>29</v>
      </c>
      <c r="CM144" s="112">
        <f t="shared" si="139"/>
        <v>0</v>
      </c>
      <c r="CN144" s="112">
        <v>1</v>
      </c>
      <c r="CO144" s="112">
        <v>4</v>
      </c>
      <c r="CP144" s="112">
        <v>5</v>
      </c>
    </row>
    <row r="145" spans="1:94" ht="12.75" customHeight="1">
      <c r="A145" s="103">
        <v>22</v>
      </c>
      <c r="B145" s="117" t="s">
        <v>35</v>
      </c>
      <c r="C145" s="121">
        <v>5635</v>
      </c>
      <c r="D145" s="117" t="s">
        <v>187</v>
      </c>
      <c r="E145" s="121">
        <v>12342</v>
      </c>
      <c r="F145" s="121">
        <v>1</v>
      </c>
      <c r="G145" s="121" t="s">
        <v>96</v>
      </c>
      <c r="H145" s="112">
        <v>0</v>
      </c>
      <c r="I145" s="112">
        <v>2</v>
      </c>
      <c r="J145" s="112">
        <f t="shared" si="112"/>
        <v>2</v>
      </c>
      <c r="K145" s="112" t="s">
        <v>29</v>
      </c>
      <c r="L145" s="112" t="s">
        <v>29</v>
      </c>
      <c r="M145" s="112">
        <f t="shared" si="113"/>
        <v>0</v>
      </c>
      <c r="N145" s="112">
        <v>2</v>
      </c>
      <c r="O145" s="112">
        <v>1</v>
      </c>
      <c r="P145" s="112">
        <f t="shared" si="114"/>
        <v>3</v>
      </c>
      <c r="Q145" s="112" t="s">
        <v>29</v>
      </c>
      <c r="R145" s="112" t="s">
        <v>29</v>
      </c>
      <c r="S145" s="112">
        <f t="shared" si="115"/>
        <v>0</v>
      </c>
      <c r="T145" s="112" t="s">
        <v>29</v>
      </c>
      <c r="U145" s="112" t="s">
        <v>29</v>
      </c>
      <c r="V145" s="112">
        <f t="shared" si="116"/>
        <v>0</v>
      </c>
      <c r="W145" s="112" t="s">
        <v>29</v>
      </c>
      <c r="X145" s="112" t="s">
        <v>29</v>
      </c>
      <c r="Y145" s="112">
        <f t="shared" si="117"/>
        <v>0</v>
      </c>
      <c r="Z145" s="112" t="s">
        <v>29</v>
      </c>
      <c r="AA145" s="112" t="s">
        <v>29</v>
      </c>
      <c r="AB145" s="112">
        <f t="shared" si="118"/>
        <v>0</v>
      </c>
      <c r="AC145" s="112" t="s">
        <v>29</v>
      </c>
      <c r="AD145" s="112" t="s">
        <v>29</v>
      </c>
      <c r="AE145" s="112">
        <f t="shared" si="119"/>
        <v>0</v>
      </c>
      <c r="AF145" s="112" t="s">
        <v>29</v>
      </c>
      <c r="AG145" s="112" t="s">
        <v>29</v>
      </c>
      <c r="AH145" s="112">
        <f t="shared" si="120"/>
        <v>0</v>
      </c>
      <c r="AI145" s="112" t="s">
        <v>29</v>
      </c>
      <c r="AJ145" s="112" t="s">
        <v>29</v>
      </c>
      <c r="AK145" s="112">
        <f t="shared" si="121"/>
        <v>0</v>
      </c>
      <c r="AL145" s="112" t="s">
        <v>29</v>
      </c>
      <c r="AM145" s="112" t="s">
        <v>29</v>
      </c>
      <c r="AN145" s="112">
        <f t="shared" si="122"/>
        <v>0</v>
      </c>
      <c r="AO145" s="112" t="s">
        <v>29</v>
      </c>
      <c r="AP145" s="112" t="s">
        <v>29</v>
      </c>
      <c r="AQ145" s="112">
        <f t="shared" si="123"/>
        <v>0</v>
      </c>
      <c r="AR145" s="112" t="s">
        <v>29</v>
      </c>
      <c r="AS145" s="112" t="s">
        <v>29</v>
      </c>
      <c r="AT145" s="112">
        <f t="shared" si="124"/>
        <v>0</v>
      </c>
      <c r="AU145" s="112" t="s">
        <v>29</v>
      </c>
      <c r="AV145" s="112" t="s">
        <v>29</v>
      </c>
      <c r="AW145" s="112">
        <f t="shared" si="125"/>
        <v>0</v>
      </c>
      <c r="AX145" s="112" t="s">
        <v>29</v>
      </c>
      <c r="AY145" s="112" t="s">
        <v>29</v>
      </c>
      <c r="AZ145" s="112">
        <f t="shared" si="126"/>
        <v>0</v>
      </c>
      <c r="BA145" s="112">
        <v>1</v>
      </c>
      <c r="BB145" s="112">
        <v>0</v>
      </c>
      <c r="BC145" s="112">
        <f t="shared" si="127"/>
        <v>1</v>
      </c>
      <c r="BD145" s="112" t="s">
        <v>29</v>
      </c>
      <c r="BE145" s="112" t="s">
        <v>29</v>
      </c>
      <c r="BF145" s="112">
        <f t="shared" si="128"/>
        <v>0</v>
      </c>
      <c r="BG145" s="112" t="s">
        <v>29</v>
      </c>
      <c r="BH145" s="112" t="s">
        <v>29</v>
      </c>
      <c r="BI145" s="112">
        <f t="shared" si="129"/>
        <v>0</v>
      </c>
      <c r="BJ145" s="112" t="s">
        <v>29</v>
      </c>
      <c r="BK145" s="112" t="s">
        <v>29</v>
      </c>
      <c r="BL145" s="112">
        <f t="shared" si="130"/>
        <v>0</v>
      </c>
      <c r="BM145" s="112" t="s">
        <v>29</v>
      </c>
      <c r="BN145" s="112" t="s">
        <v>29</v>
      </c>
      <c r="BO145" s="112">
        <f t="shared" si="131"/>
        <v>0</v>
      </c>
      <c r="BP145" s="112" t="s">
        <v>29</v>
      </c>
      <c r="BQ145" s="112" t="s">
        <v>29</v>
      </c>
      <c r="BR145" s="112">
        <f t="shared" si="132"/>
        <v>0</v>
      </c>
      <c r="BS145" s="112" t="s">
        <v>29</v>
      </c>
      <c r="BT145" s="112" t="s">
        <v>29</v>
      </c>
      <c r="BU145" s="112">
        <f t="shared" si="133"/>
        <v>0</v>
      </c>
      <c r="BV145" s="112" t="s">
        <v>29</v>
      </c>
      <c r="BW145" s="112" t="s">
        <v>29</v>
      </c>
      <c r="BX145" s="112">
        <f t="shared" si="134"/>
        <v>0</v>
      </c>
      <c r="BY145" s="112" t="s">
        <v>29</v>
      </c>
      <c r="BZ145" s="112" t="s">
        <v>29</v>
      </c>
      <c r="CA145" s="112">
        <f t="shared" si="135"/>
        <v>0</v>
      </c>
      <c r="CB145" s="112" t="s">
        <v>29</v>
      </c>
      <c r="CC145" s="112" t="s">
        <v>29</v>
      </c>
      <c r="CD145" s="112">
        <f t="shared" si="136"/>
        <v>0</v>
      </c>
      <c r="CE145" s="112" t="s">
        <v>29</v>
      </c>
      <c r="CF145" s="112" t="s">
        <v>29</v>
      </c>
      <c r="CG145" s="112">
        <f t="shared" si="137"/>
        <v>0</v>
      </c>
      <c r="CH145" s="112" t="s">
        <v>29</v>
      </c>
      <c r="CI145" s="112" t="s">
        <v>29</v>
      </c>
      <c r="CJ145" s="112">
        <f t="shared" si="138"/>
        <v>0</v>
      </c>
      <c r="CK145" s="112">
        <v>0</v>
      </c>
      <c r="CL145" s="112">
        <v>1</v>
      </c>
      <c r="CM145" s="112">
        <f t="shared" si="139"/>
        <v>1</v>
      </c>
      <c r="CN145" s="112">
        <v>3</v>
      </c>
      <c r="CO145" s="112">
        <v>4</v>
      </c>
      <c r="CP145" s="112">
        <v>7</v>
      </c>
    </row>
    <row r="146" spans="1:94" ht="12.75" customHeight="1">
      <c r="A146" s="103">
        <v>22</v>
      </c>
      <c r="B146" s="117" t="s">
        <v>35</v>
      </c>
      <c r="C146" s="121">
        <v>5642</v>
      </c>
      <c r="D146" s="117" t="s">
        <v>188</v>
      </c>
      <c r="E146" s="121">
        <v>15889</v>
      </c>
      <c r="F146" s="121">
        <v>1</v>
      </c>
      <c r="G146" s="121" t="s">
        <v>96</v>
      </c>
      <c r="H146" s="112">
        <v>1</v>
      </c>
      <c r="I146" s="112">
        <v>1</v>
      </c>
      <c r="J146" s="112">
        <f t="shared" si="112"/>
        <v>2</v>
      </c>
      <c r="K146" s="112" t="s">
        <v>29</v>
      </c>
      <c r="L146" s="112" t="s">
        <v>29</v>
      </c>
      <c r="M146" s="112">
        <f t="shared" si="113"/>
        <v>0</v>
      </c>
      <c r="N146" s="112">
        <v>1</v>
      </c>
      <c r="O146" s="112">
        <v>3</v>
      </c>
      <c r="P146" s="112">
        <f t="shared" si="114"/>
        <v>4</v>
      </c>
      <c r="Q146" s="112" t="s">
        <v>29</v>
      </c>
      <c r="R146" s="112" t="s">
        <v>29</v>
      </c>
      <c r="S146" s="112">
        <f t="shared" si="115"/>
        <v>0</v>
      </c>
      <c r="T146" s="112" t="s">
        <v>29</v>
      </c>
      <c r="U146" s="112" t="s">
        <v>29</v>
      </c>
      <c r="V146" s="112">
        <f t="shared" si="116"/>
        <v>0</v>
      </c>
      <c r="W146" s="112" t="s">
        <v>29</v>
      </c>
      <c r="X146" s="112" t="s">
        <v>29</v>
      </c>
      <c r="Y146" s="112">
        <f t="shared" si="117"/>
        <v>0</v>
      </c>
      <c r="Z146" s="112" t="s">
        <v>29</v>
      </c>
      <c r="AA146" s="112" t="s">
        <v>29</v>
      </c>
      <c r="AB146" s="112">
        <f t="shared" si="118"/>
        <v>0</v>
      </c>
      <c r="AC146" s="112" t="s">
        <v>29</v>
      </c>
      <c r="AD146" s="112" t="s">
        <v>29</v>
      </c>
      <c r="AE146" s="112">
        <f t="shared" si="119"/>
        <v>0</v>
      </c>
      <c r="AF146" s="112" t="s">
        <v>29</v>
      </c>
      <c r="AG146" s="112" t="s">
        <v>29</v>
      </c>
      <c r="AH146" s="112">
        <f t="shared" si="120"/>
        <v>0</v>
      </c>
      <c r="AI146" s="112" t="s">
        <v>29</v>
      </c>
      <c r="AJ146" s="112" t="s">
        <v>29</v>
      </c>
      <c r="AK146" s="112">
        <f t="shared" si="121"/>
        <v>0</v>
      </c>
      <c r="AL146" s="112" t="s">
        <v>29</v>
      </c>
      <c r="AM146" s="112" t="s">
        <v>29</v>
      </c>
      <c r="AN146" s="112">
        <f t="shared" si="122"/>
        <v>0</v>
      </c>
      <c r="AO146" s="112" t="s">
        <v>29</v>
      </c>
      <c r="AP146" s="112" t="s">
        <v>29</v>
      </c>
      <c r="AQ146" s="112">
        <f t="shared" si="123"/>
        <v>0</v>
      </c>
      <c r="AR146" s="112" t="s">
        <v>29</v>
      </c>
      <c r="AS146" s="112" t="s">
        <v>29</v>
      </c>
      <c r="AT146" s="112">
        <f t="shared" si="124"/>
        <v>0</v>
      </c>
      <c r="AU146" s="112" t="s">
        <v>29</v>
      </c>
      <c r="AV146" s="112" t="s">
        <v>29</v>
      </c>
      <c r="AW146" s="112">
        <f t="shared" si="125"/>
        <v>0</v>
      </c>
      <c r="AX146" s="112" t="s">
        <v>29</v>
      </c>
      <c r="AY146" s="112" t="s">
        <v>29</v>
      </c>
      <c r="AZ146" s="112">
        <f t="shared" si="126"/>
        <v>0</v>
      </c>
      <c r="BA146" s="112">
        <v>1</v>
      </c>
      <c r="BB146" s="112">
        <v>0</v>
      </c>
      <c r="BC146" s="112">
        <f t="shared" si="127"/>
        <v>1</v>
      </c>
      <c r="BD146" s="112" t="s">
        <v>29</v>
      </c>
      <c r="BE146" s="112" t="s">
        <v>29</v>
      </c>
      <c r="BF146" s="112">
        <f t="shared" si="128"/>
        <v>0</v>
      </c>
      <c r="BG146" s="112" t="s">
        <v>29</v>
      </c>
      <c r="BH146" s="112" t="s">
        <v>29</v>
      </c>
      <c r="BI146" s="112">
        <f t="shared" si="129"/>
        <v>0</v>
      </c>
      <c r="BJ146" s="112" t="s">
        <v>29</v>
      </c>
      <c r="BK146" s="112" t="s">
        <v>29</v>
      </c>
      <c r="BL146" s="112">
        <f t="shared" si="130"/>
        <v>0</v>
      </c>
      <c r="BM146" s="112" t="s">
        <v>29</v>
      </c>
      <c r="BN146" s="112" t="s">
        <v>29</v>
      </c>
      <c r="BO146" s="112">
        <f t="shared" si="131"/>
        <v>0</v>
      </c>
      <c r="BP146" s="112" t="s">
        <v>29</v>
      </c>
      <c r="BQ146" s="112" t="s">
        <v>29</v>
      </c>
      <c r="BR146" s="112">
        <f t="shared" si="132"/>
        <v>0</v>
      </c>
      <c r="BS146" s="112" t="s">
        <v>29</v>
      </c>
      <c r="BT146" s="112" t="s">
        <v>29</v>
      </c>
      <c r="BU146" s="112">
        <f t="shared" si="133"/>
        <v>0</v>
      </c>
      <c r="BV146" s="112" t="s">
        <v>29</v>
      </c>
      <c r="BW146" s="112" t="s">
        <v>29</v>
      </c>
      <c r="BX146" s="112">
        <f t="shared" si="134"/>
        <v>0</v>
      </c>
      <c r="BY146" s="112" t="s">
        <v>29</v>
      </c>
      <c r="BZ146" s="112" t="s">
        <v>29</v>
      </c>
      <c r="CA146" s="112">
        <f t="shared" si="135"/>
        <v>0</v>
      </c>
      <c r="CB146" s="112" t="s">
        <v>29</v>
      </c>
      <c r="CC146" s="112" t="s">
        <v>29</v>
      </c>
      <c r="CD146" s="112">
        <f t="shared" si="136"/>
        <v>0</v>
      </c>
      <c r="CE146" s="112" t="s">
        <v>29</v>
      </c>
      <c r="CF146" s="112" t="s">
        <v>29</v>
      </c>
      <c r="CG146" s="112">
        <f t="shared" si="137"/>
        <v>0</v>
      </c>
      <c r="CH146" s="112" t="s">
        <v>29</v>
      </c>
      <c r="CI146" s="112" t="s">
        <v>29</v>
      </c>
      <c r="CJ146" s="112">
        <f t="shared" si="138"/>
        <v>0</v>
      </c>
      <c r="CK146" s="112" t="s">
        <v>29</v>
      </c>
      <c r="CL146" s="112" t="s">
        <v>29</v>
      </c>
      <c r="CM146" s="112">
        <f t="shared" si="139"/>
        <v>0</v>
      </c>
      <c r="CN146" s="112">
        <v>3</v>
      </c>
      <c r="CO146" s="112">
        <v>4</v>
      </c>
      <c r="CP146" s="112">
        <v>7</v>
      </c>
    </row>
    <row r="147" spans="1:94" ht="12.75" customHeight="1">
      <c r="A147" s="103">
        <v>22</v>
      </c>
      <c r="B147" s="117" t="s">
        <v>35</v>
      </c>
      <c r="C147" s="121">
        <v>5721</v>
      </c>
      <c r="D147" s="117" t="s">
        <v>189</v>
      </c>
      <c r="E147" s="121">
        <v>12997</v>
      </c>
      <c r="F147" s="121">
        <v>1</v>
      </c>
      <c r="G147" s="121" t="s">
        <v>96</v>
      </c>
      <c r="H147" s="112">
        <v>2</v>
      </c>
      <c r="I147" s="112">
        <v>0</v>
      </c>
      <c r="J147" s="112">
        <f t="shared" si="112"/>
        <v>2</v>
      </c>
      <c r="K147" s="112" t="s">
        <v>29</v>
      </c>
      <c r="L147" s="112" t="s">
        <v>29</v>
      </c>
      <c r="M147" s="112">
        <f t="shared" si="113"/>
        <v>0</v>
      </c>
      <c r="N147" s="112">
        <v>0</v>
      </c>
      <c r="O147" s="112">
        <v>1</v>
      </c>
      <c r="P147" s="112">
        <f t="shared" si="114"/>
        <v>1</v>
      </c>
      <c r="Q147" s="112" t="s">
        <v>29</v>
      </c>
      <c r="R147" s="112" t="s">
        <v>29</v>
      </c>
      <c r="S147" s="112">
        <f t="shared" si="115"/>
        <v>0</v>
      </c>
      <c r="T147" s="112" t="s">
        <v>29</v>
      </c>
      <c r="U147" s="112" t="s">
        <v>29</v>
      </c>
      <c r="V147" s="112">
        <f t="shared" si="116"/>
        <v>0</v>
      </c>
      <c r="W147" s="112" t="s">
        <v>29</v>
      </c>
      <c r="X147" s="112" t="s">
        <v>29</v>
      </c>
      <c r="Y147" s="112">
        <f t="shared" si="117"/>
        <v>0</v>
      </c>
      <c r="Z147" s="112" t="s">
        <v>29</v>
      </c>
      <c r="AA147" s="112" t="s">
        <v>29</v>
      </c>
      <c r="AB147" s="112">
        <f t="shared" si="118"/>
        <v>0</v>
      </c>
      <c r="AC147" s="112" t="s">
        <v>29</v>
      </c>
      <c r="AD147" s="112" t="s">
        <v>29</v>
      </c>
      <c r="AE147" s="112">
        <f t="shared" si="119"/>
        <v>0</v>
      </c>
      <c r="AF147" s="112" t="s">
        <v>29</v>
      </c>
      <c r="AG147" s="112" t="s">
        <v>29</v>
      </c>
      <c r="AH147" s="112">
        <f t="shared" si="120"/>
        <v>0</v>
      </c>
      <c r="AI147" s="112" t="s">
        <v>29</v>
      </c>
      <c r="AJ147" s="112" t="s">
        <v>29</v>
      </c>
      <c r="AK147" s="112">
        <f t="shared" si="121"/>
        <v>0</v>
      </c>
      <c r="AL147" s="112" t="s">
        <v>29</v>
      </c>
      <c r="AM147" s="112" t="s">
        <v>29</v>
      </c>
      <c r="AN147" s="112">
        <f t="shared" si="122"/>
        <v>0</v>
      </c>
      <c r="AO147" s="112" t="s">
        <v>29</v>
      </c>
      <c r="AP147" s="112" t="s">
        <v>29</v>
      </c>
      <c r="AQ147" s="112">
        <f t="shared" si="123"/>
        <v>0</v>
      </c>
      <c r="AR147" s="112" t="s">
        <v>29</v>
      </c>
      <c r="AS147" s="112" t="s">
        <v>29</v>
      </c>
      <c r="AT147" s="112">
        <f t="shared" si="124"/>
        <v>0</v>
      </c>
      <c r="AU147" s="112" t="s">
        <v>29</v>
      </c>
      <c r="AV147" s="112" t="s">
        <v>29</v>
      </c>
      <c r="AW147" s="112">
        <f t="shared" si="125"/>
        <v>0</v>
      </c>
      <c r="AX147" s="112" t="s">
        <v>29</v>
      </c>
      <c r="AY147" s="112" t="s">
        <v>29</v>
      </c>
      <c r="AZ147" s="112">
        <f t="shared" si="126"/>
        <v>0</v>
      </c>
      <c r="BA147" s="112" t="s">
        <v>29</v>
      </c>
      <c r="BB147" s="112" t="s">
        <v>29</v>
      </c>
      <c r="BC147" s="112">
        <f t="shared" si="127"/>
        <v>0</v>
      </c>
      <c r="BD147" s="112" t="s">
        <v>29</v>
      </c>
      <c r="BE147" s="112" t="s">
        <v>29</v>
      </c>
      <c r="BF147" s="112">
        <f t="shared" si="128"/>
        <v>0</v>
      </c>
      <c r="BG147" s="112" t="s">
        <v>29</v>
      </c>
      <c r="BH147" s="112" t="s">
        <v>29</v>
      </c>
      <c r="BI147" s="112">
        <f t="shared" si="129"/>
        <v>0</v>
      </c>
      <c r="BJ147" s="112" t="s">
        <v>29</v>
      </c>
      <c r="BK147" s="112" t="s">
        <v>29</v>
      </c>
      <c r="BL147" s="112">
        <f t="shared" si="130"/>
        <v>0</v>
      </c>
      <c r="BM147" s="112" t="s">
        <v>29</v>
      </c>
      <c r="BN147" s="112" t="s">
        <v>29</v>
      </c>
      <c r="BO147" s="112">
        <f t="shared" si="131"/>
        <v>0</v>
      </c>
      <c r="BP147" s="112" t="s">
        <v>29</v>
      </c>
      <c r="BQ147" s="112" t="s">
        <v>29</v>
      </c>
      <c r="BR147" s="112">
        <f t="shared" si="132"/>
        <v>0</v>
      </c>
      <c r="BS147" s="112" t="s">
        <v>29</v>
      </c>
      <c r="BT147" s="112" t="s">
        <v>29</v>
      </c>
      <c r="BU147" s="112">
        <f t="shared" si="133"/>
        <v>0</v>
      </c>
      <c r="BV147" s="112" t="s">
        <v>29</v>
      </c>
      <c r="BW147" s="112" t="s">
        <v>29</v>
      </c>
      <c r="BX147" s="112">
        <f t="shared" si="134"/>
        <v>0</v>
      </c>
      <c r="BY147" s="112" t="s">
        <v>29</v>
      </c>
      <c r="BZ147" s="112" t="s">
        <v>29</v>
      </c>
      <c r="CA147" s="112">
        <f t="shared" si="135"/>
        <v>0</v>
      </c>
      <c r="CB147" s="112" t="s">
        <v>29</v>
      </c>
      <c r="CC147" s="112" t="s">
        <v>29</v>
      </c>
      <c r="CD147" s="112">
        <f t="shared" si="136"/>
        <v>0</v>
      </c>
      <c r="CE147" s="112" t="s">
        <v>29</v>
      </c>
      <c r="CF147" s="112" t="s">
        <v>29</v>
      </c>
      <c r="CG147" s="112">
        <f t="shared" si="137"/>
        <v>0</v>
      </c>
      <c r="CH147" s="112" t="s">
        <v>29</v>
      </c>
      <c r="CI147" s="112" t="s">
        <v>29</v>
      </c>
      <c r="CJ147" s="112">
        <f t="shared" si="138"/>
        <v>0</v>
      </c>
      <c r="CK147" s="112">
        <v>1</v>
      </c>
      <c r="CL147" s="112">
        <v>3</v>
      </c>
      <c r="CM147" s="112">
        <f t="shared" si="139"/>
        <v>4</v>
      </c>
      <c r="CN147" s="112">
        <v>3</v>
      </c>
      <c r="CO147" s="112">
        <v>4</v>
      </c>
      <c r="CP147" s="112">
        <v>7</v>
      </c>
    </row>
    <row r="148" spans="1:94" ht="12.75" customHeight="1">
      <c r="A148" s="103">
        <v>22</v>
      </c>
      <c r="B148" s="117" t="s">
        <v>35</v>
      </c>
      <c r="C148" s="121">
        <v>5889</v>
      </c>
      <c r="D148" s="117" t="s">
        <v>191</v>
      </c>
      <c r="E148" s="121">
        <v>11652</v>
      </c>
      <c r="F148" s="121">
        <v>1</v>
      </c>
      <c r="G148" s="121" t="s">
        <v>96</v>
      </c>
      <c r="H148" s="112">
        <v>0</v>
      </c>
      <c r="I148" s="112">
        <v>3</v>
      </c>
      <c r="J148" s="112">
        <f t="shared" si="112"/>
        <v>3</v>
      </c>
      <c r="K148" s="112">
        <v>0</v>
      </c>
      <c r="L148" s="112">
        <v>1</v>
      </c>
      <c r="M148" s="112">
        <f t="shared" si="113"/>
        <v>1</v>
      </c>
      <c r="N148" s="112">
        <v>1</v>
      </c>
      <c r="O148" s="112">
        <v>0</v>
      </c>
      <c r="P148" s="112">
        <f t="shared" si="114"/>
        <v>1</v>
      </c>
      <c r="Q148" s="112" t="s">
        <v>29</v>
      </c>
      <c r="R148" s="112" t="s">
        <v>29</v>
      </c>
      <c r="S148" s="112">
        <f t="shared" si="115"/>
        <v>0</v>
      </c>
      <c r="T148" s="112" t="s">
        <v>29</v>
      </c>
      <c r="U148" s="112" t="s">
        <v>29</v>
      </c>
      <c r="V148" s="112">
        <f t="shared" si="116"/>
        <v>0</v>
      </c>
      <c r="W148" s="112" t="s">
        <v>29</v>
      </c>
      <c r="X148" s="112" t="s">
        <v>29</v>
      </c>
      <c r="Y148" s="112">
        <f t="shared" si="117"/>
        <v>0</v>
      </c>
      <c r="Z148" s="112" t="s">
        <v>29</v>
      </c>
      <c r="AA148" s="112" t="s">
        <v>29</v>
      </c>
      <c r="AB148" s="112">
        <f t="shared" si="118"/>
        <v>0</v>
      </c>
      <c r="AC148" s="112" t="s">
        <v>29</v>
      </c>
      <c r="AD148" s="112" t="s">
        <v>29</v>
      </c>
      <c r="AE148" s="112">
        <f t="shared" si="119"/>
        <v>0</v>
      </c>
      <c r="AF148" s="112" t="s">
        <v>29</v>
      </c>
      <c r="AG148" s="112" t="s">
        <v>29</v>
      </c>
      <c r="AH148" s="112">
        <f t="shared" si="120"/>
        <v>0</v>
      </c>
      <c r="AI148" s="112" t="s">
        <v>29</v>
      </c>
      <c r="AJ148" s="112" t="s">
        <v>29</v>
      </c>
      <c r="AK148" s="112">
        <f t="shared" si="121"/>
        <v>0</v>
      </c>
      <c r="AL148" s="112" t="s">
        <v>29</v>
      </c>
      <c r="AM148" s="112" t="s">
        <v>29</v>
      </c>
      <c r="AN148" s="112">
        <f t="shared" si="122"/>
        <v>0</v>
      </c>
      <c r="AO148" s="112" t="s">
        <v>29</v>
      </c>
      <c r="AP148" s="112" t="s">
        <v>29</v>
      </c>
      <c r="AQ148" s="112">
        <f t="shared" si="123"/>
        <v>0</v>
      </c>
      <c r="AR148" s="112" t="s">
        <v>29</v>
      </c>
      <c r="AS148" s="112" t="s">
        <v>29</v>
      </c>
      <c r="AT148" s="112">
        <f t="shared" si="124"/>
        <v>0</v>
      </c>
      <c r="AU148" s="112" t="s">
        <v>29</v>
      </c>
      <c r="AV148" s="112" t="s">
        <v>29</v>
      </c>
      <c r="AW148" s="112">
        <f t="shared" si="125"/>
        <v>0</v>
      </c>
      <c r="AX148" s="112" t="s">
        <v>29</v>
      </c>
      <c r="AY148" s="112" t="s">
        <v>29</v>
      </c>
      <c r="AZ148" s="112">
        <f t="shared" si="126"/>
        <v>0</v>
      </c>
      <c r="BA148" s="112" t="s">
        <v>29</v>
      </c>
      <c r="BB148" s="112" t="s">
        <v>29</v>
      </c>
      <c r="BC148" s="112">
        <f t="shared" si="127"/>
        <v>0</v>
      </c>
      <c r="BD148" s="112" t="s">
        <v>29</v>
      </c>
      <c r="BE148" s="112" t="s">
        <v>29</v>
      </c>
      <c r="BF148" s="112">
        <f t="shared" si="128"/>
        <v>0</v>
      </c>
      <c r="BG148" s="112" t="s">
        <v>29</v>
      </c>
      <c r="BH148" s="112" t="s">
        <v>29</v>
      </c>
      <c r="BI148" s="112">
        <f t="shared" si="129"/>
        <v>0</v>
      </c>
      <c r="BJ148" s="112" t="s">
        <v>29</v>
      </c>
      <c r="BK148" s="112" t="s">
        <v>29</v>
      </c>
      <c r="BL148" s="112">
        <f t="shared" si="130"/>
        <v>0</v>
      </c>
      <c r="BM148" s="112" t="s">
        <v>29</v>
      </c>
      <c r="BN148" s="112" t="s">
        <v>29</v>
      </c>
      <c r="BO148" s="112">
        <f t="shared" si="131"/>
        <v>0</v>
      </c>
      <c r="BP148" s="112" t="s">
        <v>29</v>
      </c>
      <c r="BQ148" s="112" t="s">
        <v>29</v>
      </c>
      <c r="BR148" s="112">
        <f t="shared" si="132"/>
        <v>0</v>
      </c>
      <c r="BS148" s="112" t="s">
        <v>29</v>
      </c>
      <c r="BT148" s="112" t="s">
        <v>29</v>
      </c>
      <c r="BU148" s="112">
        <f t="shared" si="133"/>
        <v>0</v>
      </c>
      <c r="BV148" s="112" t="s">
        <v>29</v>
      </c>
      <c r="BW148" s="112" t="s">
        <v>29</v>
      </c>
      <c r="BX148" s="112">
        <f t="shared" si="134"/>
        <v>0</v>
      </c>
      <c r="BY148" s="112" t="s">
        <v>29</v>
      </c>
      <c r="BZ148" s="112" t="s">
        <v>29</v>
      </c>
      <c r="CA148" s="112">
        <f t="shared" si="135"/>
        <v>0</v>
      </c>
      <c r="CB148" s="112" t="s">
        <v>29</v>
      </c>
      <c r="CC148" s="112" t="s">
        <v>29</v>
      </c>
      <c r="CD148" s="112">
        <f t="shared" si="136"/>
        <v>0</v>
      </c>
      <c r="CE148" s="112" t="s">
        <v>29</v>
      </c>
      <c r="CF148" s="112" t="s">
        <v>29</v>
      </c>
      <c r="CG148" s="112">
        <f t="shared" si="137"/>
        <v>0</v>
      </c>
      <c r="CH148" s="112" t="s">
        <v>29</v>
      </c>
      <c r="CI148" s="112" t="s">
        <v>29</v>
      </c>
      <c r="CJ148" s="112">
        <f t="shared" si="138"/>
        <v>0</v>
      </c>
      <c r="CK148" s="112" t="s">
        <v>29</v>
      </c>
      <c r="CL148" s="112" t="s">
        <v>29</v>
      </c>
      <c r="CM148" s="112">
        <f t="shared" si="139"/>
        <v>0</v>
      </c>
      <c r="CN148" s="112">
        <v>1</v>
      </c>
      <c r="CO148" s="112">
        <v>4</v>
      </c>
      <c r="CP148" s="112">
        <v>5</v>
      </c>
    </row>
    <row r="149" spans="1:94" ht="12.75" customHeight="1">
      <c r="A149" s="103">
        <v>22</v>
      </c>
      <c r="B149" s="117" t="s">
        <v>35</v>
      </c>
      <c r="C149" s="121">
        <v>5890</v>
      </c>
      <c r="D149" s="117" t="s">
        <v>192</v>
      </c>
      <c r="E149" s="121">
        <v>19780</v>
      </c>
      <c r="F149" s="121">
        <v>1</v>
      </c>
      <c r="G149" s="121" t="s">
        <v>96</v>
      </c>
      <c r="H149" s="112">
        <v>0</v>
      </c>
      <c r="I149" s="112">
        <v>1</v>
      </c>
      <c r="J149" s="112">
        <f t="shared" si="112"/>
        <v>1</v>
      </c>
      <c r="K149" s="112" t="s">
        <v>29</v>
      </c>
      <c r="L149" s="112" t="s">
        <v>29</v>
      </c>
      <c r="M149" s="112">
        <f t="shared" si="113"/>
        <v>0</v>
      </c>
      <c r="N149" s="112">
        <v>0</v>
      </c>
      <c r="O149" s="112">
        <v>1</v>
      </c>
      <c r="P149" s="112">
        <f t="shared" si="114"/>
        <v>1</v>
      </c>
      <c r="Q149" s="112" t="s">
        <v>29</v>
      </c>
      <c r="R149" s="112" t="s">
        <v>29</v>
      </c>
      <c r="S149" s="112">
        <f t="shared" si="115"/>
        <v>0</v>
      </c>
      <c r="T149" s="112" t="s">
        <v>29</v>
      </c>
      <c r="U149" s="112" t="s">
        <v>29</v>
      </c>
      <c r="V149" s="112">
        <f t="shared" si="116"/>
        <v>0</v>
      </c>
      <c r="W149" s="112" t="s">
        <v>29</v>
      </c>
      <c r="X149" s="112" t="s">
        <v>29</v>
      </c>
      <c r="Y149" s="112">
        <f t="shared" si="117"/>
        <v>0</v>
      </c>
      <c r="Z149" s="112" t="s">
        <v>29</v>
      </c>
      <c r="AA149" s="112" t="s">
        <v>29</v>
      </c>
      <c r="AB149" s="112">
        <f t="shared" si="118"/>
        <v>0</v>
      </c>
      <c r="AC149" s="112" t="s">
        <v>29</v>
      </c>
      <c r="AD149" s="112" t="s">
        <v>29</v>
      </c>
      <c r="AE149" s="112">
        <f t="shared" si="119"/>
        <v>0</v>
      </c>
      <c r="AF149" s="112" t="s">
        <v>29</v>
      </c>
      <c r="AG149" s="112" t="s">
        <v>29</v>
      </c>
      <c r="AH149" s="112">
        <f t="shared" si="120"/>
        <v>0</v>
      </c>
      <c r="AI149" s="112" t="s">
        <v>29</v>
      </c>
      <c r="AJ149" s="112" t="s">
        <v>29</v>
      </c>
      <c r="AK149" s="112">
        <f t="shared" si="121"/>
        <v>0</v>
      </c>
      <c r="AL149" s="112" t="s">
        <v>29</v>
      </c>
      <c r="AM149" s="112" t="s">
        <v>29</v>
      </c>
      <c r="AN149" s="112">
        <f t="shared" si="122"/>
        <v>0</v>
      </c>
      <c r="AO149" s="112" t="s">
        <v>29</v>
      </c>
      <c r="AP149" s="112" t="s">
        <v>29</v>
      </c>
      <c r="AQ149" s="112">
        <f t="shared" si="123"/>
        <v>0</v>
      </c>
      <c r="AR149" s="112" t="s">
        <v>29</v>
      </c>
      <c r="AS149" s="112" t="s">
        <v>29</v>
      </c>
      <c r="AT149" s="112">
        <f t="shared" si="124"/>
        <v>0</v>
      </c>
      <c r="AU149" s="112" t="s">
        <v>29</v>
      </c>
      <c r="AV149" s="112" t="s">
        <v>29</v>
      </c>
      <c r="AW149" s="112">
        <f t="shared" si="125"/>
        <v>0</v>
      </c>
      <c r="AX149" s="112" t="s">
        <v>29</v>
      </c>
      <c r="AY149" s="112" t="s">
        <v>29</v>
      </c>
      <c r="AZ149" s="112">
        <f t="shared" si="126"/>
        <v>0</v>
      </c>
      <c r="BA149" s="112">
        <v>0</v>
      </c>
      <c r="BB149" s="112">
        <v>1</v>
      </c>
      <c r="BC149" s="112">
        <f t="shared" si="127"/>
        <v>1</v>
      </c>
      <c r="BD149" s="112" t="s">
        <v>29</v>
      </c>
      <c r="BE149" s="112" t="s">
        <v>29</v>
      </c>
      <c r="BF149" s="112">
        <f t="shared" si="128"/>
        <v>0</v>
      </c>
      <c r="BG149" s="112" t="s">
        <v>29</v>
      </c>
      <c r="BH149" s="112" t="s">
        <v>29</v>
      </c>
      <c r="BI149" s="112">
        <f t="shared" si="129"/>
        <v>0</v>
      </c>
      <c r="BJ149" s="112" t="s">
        <v>29</v>
      </c>
      <c r="BK149" s="112" t="s">
        <v>29</v>
      </c>
      <c r="BL149" s="112">
        <f t="shared" si="130"/>
        <v>0</v>
      </c>
      <c r="BM149" s="112" t="s">
        <v>29</v>
      </c>
      <c r="BN149" s="112" t="s">
        <v>29</v>
      </c>
      <c r="BO149" s="112">
        <f t="shared" si="131"/>
        <v>0</v>
      </c>
      <c r="BP149" s="112" t="s">
        <v>29</v>
      </c>
      <c r="BQ149" s="112" t="s">
        <v>29</v>
      </c>
      <c r="BR149" s="112">
        <f t="shared" si="132"/>
        <v>0</v>
      </c>
      <c r="BS149" s="112" t="s">
        <v>29</v>
      </c>
      <c r="BT149" s="112" t="s">
        <v>29</v>
      </c>
      <c r="BU149" s="112">
        <f t="shared" si="133"/>
        <v>0</v>
      </c>
      <c r="BV149" s="112" t="s">
        <v>29</v>
      </c>
      <c r="BW149" s="112" t="s">
        <v>29</v>
      </c>
      <c r="BX149" s="112">
        <f t="shared" si="134"/>
        <v>0</v>
      </c>
      <c r="BY149" s="112" t="s">
        <v>29</v>
      </c>
      <c r="BZ149" s="112" t="s">
        <v>29</v>
      </c>
      <c r="CA149" s="112">
        <f t="shared" si="135"/>
        <v>0</v>
      </c>
      <c r="CB149" s="112" t="s">
        <v>29</v>
      </c>
      <c r="CC149" s="112" t="s">
        <v>29</v>
      </c>
      <c r="CD149" s="112">
        <f t="shared" si="136"/>
        <v>0</v>
      </c>
      <c r="CE149" s="112" t="s">
        <v>29</v>
      </c>
      <c r="CF149" s="112" t="s">
        <v>29</v>
      </c>
      <c r="CG149" s="112">
        <f t="shared" si="137"/>
        <v>0</v>
      </c>
      <c r="CH149" s="112" t="s">
        <v>29</v>
      </c>
      <c r="CI149" s="112" t="s">
        <v>29</v>
      </c>
      <c r="CJ149" s="112">
        <f t="shared" si="138"/>
        <v>0</v>
      </c>
      <c r="CK149" s="112">
        <v>0</v>
      </c>
      <c r="CL149" s="112">
        <v>2</v>
      </c>
      <c r="CM149" s="112">
        <f t="shared" si="139"/>
        <v>2</v>
      </c>
      <c r="CN149" s="112">
        <v>0</v>
      </c>
      <c r="CO149" s="112">
        <v>5</v>
      </c>
      <c r="CP149" s="112">
        <v>5</v>
      </c>
    </row>
    <row r="150" spans="1:94" ht="12.75" customHeight="1">
      <c r="A150" s="103">
        <v>23</v>
      </c>
      <c r="B150" s="117" t="s">
        <v>87</v>
      </c>
      <c r="C150" s="121">
        <v>6002</v>
      </c>
      <c r="D150" s="117" t="s">
        <v>193</v>
      </c>
      <c r="E150" s="121">
        <v>13158</v>
      </c>
      <c r="F150" s="121">
        <v>1</v>
      </c>
      <c r="G150" s="121" t="s">
        <v>96</v>
      </c>
      <c r="H150" s="112">
        <v>0</v>
      </c>
      <c r="I150" s="112">
        <v>1</v>
      </c>
      <c r="J150" s="112">
        <f t="shared" si="112"/>
        <v>1</v>
      </c>
      <c r="K150" s="112">
        <v>1</v>
      </c>
      <c r="L150" s="112">
        <v>0</v>
      </c>
      <c r="M150" s="112">
        <f t="shared" si="113"/>
        <v>1</v>
      </c>
      <c r="N150" s="112">
        <v>0</v>
      </c>
      <c r="O150" s="112">
        <v>1</v>
      </c>
      <c r="P150" s="112">
        <f t="shared" si="114"/>
        <v>1</v>
      </c>
      <c r="Q150" s="112">
        <v>1</v>
      </c>
      <c r="R150" s="112">
        <v>1</v>
      </c>
      <c r="S150" s="112">
        <f t="shared" si="115"/>
        <v>2</v>
      </c>
      <c r="T150" s="112" t="s">
        <v>29</v>
      </c>
      <c r="U150" s="112" t="s">
        <v>29</v>
      </c>
      <c r="V150" s="112">
        <f t="shared" si="116"/>
        <v>0</v>
      </c>
      <c r="W150" s="112" t="s">
        <v>29</v>
      </c>
      <c r="X150" s="112" t="s">
        <v>29</v>
      </c>
      <c r="Y150" s="112">
        <f t="shared" si="117"/>
        <v>0</v>
      </c>
      <c r="Z150" s="112" t="s">
        <v>29</v>
      </c>
      <c r="AA150" s="112" t="s">
        <v>29</v>
      </c>
      <c r="AB150" s="112">
        <f t="shared" si="118"/>
        <v>0</v>
      </c>
      <c r="AC150" s="112" t="s">
        <v>29</v>
      </c>
      <c r="AD150" s="112" t="s">
        <v>29</v>
      </c>
      <c r="AE150" s="112">
        <f t="shared" si="119"/>
        <v>0</v>
      </c>
      <c r="AF150" s="112">
        <v>0</v>
      </c>
      <c r="AG150" s="112">
        <v>1</v>
      </c>
      <c r="AH150" s="112">
        <f t="shared" si="120"/>
        <v>1</v>
      </c>
      <c r="AI150" s="112" t="s">
        <v>29</v>
      </c>
      <c r="AJ150" s="112" t="s">
        <v>29</v>
      </c>
      <c r="AK150" s="112">
        <f t="shared" si="121"/>
        <v>0</v>
      </c>
      <c r="AL150" s="112" t="s">
        <v>29</v>
      </c>
      <c r="AM150" s="112" t="s">
        <v>29</v>
      </c>
      <c r="AN150" s="112">
        <f t="shared" si="122"/>
        <v>0</v>
      </c>
      <c r="AO150" s="112" t="s">
        <v>29</v>
      </c>
      <c r="AP150" s="112" t="s">
        <v>29</v>
      </c>
      <c r="AQ150" s="112">
        <f t="shared" si="123"/>
        <v>0</v>
      </c>
      <c r="AR150" s="112" t="s">
        <v>29</v>
      </c>
      <c r="AS150" s="112" t="s">
        <v>29</v>
      </c>
      <c r="AT150" s="112">
        <f t="shared" si="124"/>
        <v>0</v>
      </c>
      <c r="AU150" s="112" t="s">
        <v>29</v>
      </c>
      <c r="AV150" s="112" t="s">
        <v>29</v>
      </c>
      <c r="AW150" s="112">
        <f t="shared" si="125"/>
        <v>0</v>
      </c>
      <c r="AX150" s="112" t="s">
        <v>29</v>
      </c>
      <c r="AY150" s="112" t="s">
        <v>29</v>
      </c>
      <c r="AZ150" s="112">
        <f t="shared" si="126"/>
        <v>0</v>
      </c>
      <c r="BA150" s="112" t="s">
        <v>29</v>
      </c>
      <c r="BB150" s="112" t="s">
        <v>29</v>
      </c>
      <c r="BC150" s="112">
        <f t="shared" si="127"/>
        <v>0</v>
      </c>
      <c r="BD150" s="112" t="s">
        <v>29</v>
      </c>
      <c r="BE150" s="112" t="s">
        <v>29</v>
      </c>
      <c r="BF150" s="112">
        <f t="shared" si="128"/>
        <v>0</v>
      </c>
      <c r="BG150" s="112" t="s">
        <v>29</v>
      </c>
      <c r="BH150" s="112" t="s">
        <v>29</v>
      </c>
      <c r="BI150" s="112">
        <f t="shared" si="129"/>
        <v>0</v>
      </c>
      <c r="BJ150" s="112" t="s">
        <v>29</v>
      </c>
      <c r="BK150" s="112" t="s">
        <v>29</v>
      </c>
      <c r="BL150" s="112">
        <f t="shared" si="130"/>
        <v>0</v>
      </c>
      <c r="BM150" s="112" t="s">
        <v>29</v>
      </c>
      <c r="BN150" s="112" t="s">
        <v>29</v>
      </c>
      <c r="BO150" s="112">
        <f t="shared" si="131"/>
        <v>0</v>
      </c>
      <c r="BP150" s="112" t="s">
        <v>29</v>
      </c>
      <c r="BQ150" s="112" t="s">
        <v>29</v>
      </c>
      <c r="BR150" s="112">
        <f t="shared" si="132"/>
        <v>0</v>
      </c>
      <c r="BS150" s="112" t="s">
        <v>29</v>
      </c>
      <c r="BT150" s="112" t="s">
        <v>29</v>
      </c>
      <c r="BU150" s="112">
        <f t="shared" si="133"/>
        <v>0</v>
      </c>
      <c r="BV150" s="112" t="s">
        <v>29</v>
      </c>
      <c r="BW150" s="112" t="s">
        <v>29</v>
      </c>
      <c r="BX150" s="112">
        <f t="shared" si="134"/>
        <v>0</v>
      </c>
      <c r="BY150" s="112" t="s">
        <v>29</v>
      </c>
      <c r="BZ150" s="112" t="s">
        <v>29</v>
      </c>
      <c r="CA150" s="112">
        <f t="shared" si="135"/>
        <v>0</v>
      </c>
      <c r="CB150" s="112" t="s">
        <v>29</v>
      </c>
      <c r="CC150" s="112" t="s">
        <v>29</v>
      </c>
      <c r="CD150" s="112">
        <f t="shared" si="136"/>
        <v>0</v>
      </c>
      <c r="CE150" s="112" t="s">
        <v>29</v>
      </c>
      <c r="CF150" s="112" t="s">
        <v>29</v>
      </c>
      <c r="CG150" s="112">
        <f t="shared" si="137"/>
        <v>0</v>
      </c>
      <c r="CH150" s="112" t="s">
        <v>29</v>
      </c>
      <c r="CI150" s="112" t="s">
        <v>29</v>
      </c>
      <c r="CJ150" s="112">
        <f t="shared" si="138"/>
        <v>0</v>
      </c>
      <c r="CK150" s="112">
        <v>0</v>
      </c>
      <c r="CL150" s="112">
        <v>1</v>
      </c>
      <c r="CM150" s="112">
        <f t="shared" si="139"/>
        <v>1</v>
      </c>
      <c r="CN150" s="112">
        <v>2</v>
      </c>
      <c r="CO150" s="112">
        <v>5</v>
      </c>
      <c r="CP150" s="112">
        <v>7</v>
      </c>
    </row>
    <row r="151" spans="1:94" ht="12.75" customHeight="1">
      <c r="A151" s="103">
        <v>23</v>
      </c>
      <c r="B151" s="117" t="s">
        <v>87</v>
      </c>
      <c r="C151" s="121">
        <v>6136</v>
      </c>
      <c r="D151" s="117" t="s">
        <v>194</v>
      </c>
      <c r="E151" s="121">
        <v>17998</v>
      </c>
      <c r="F151" s="121">
        <v>1</v>
      </c>
      <c r="G151" s="121" t="s">
        <v>96</v>
      </c>
      <c r="H151" s="112">
        <v>2</v>
      </c>
      <c r="I151" s="112">
        <v>3</v>
      </c>
      <c r="J151" s="112">
        <f t="shared" si="112"/>
        <v>5</v>
      </c>
      <c r="K151" s="112">
        <v>1</v>
      </c>
      <c r="L151" s="112">
        <v>2</v>
      </c>
      <c r="M151" s="112">
        <f t="shared" si="113"/>
        <v>3</v>
      </c>
      <c r="N151" s="112">
        <v>0</v>
      </c>
      <c r="O151" s="112">
        <v>1</v>
      </c>
      <c r="P151" s="112">
        <f t="shared" si="114"/>
        <v>1</v>
      </c>
      <c r="Q151" s="112" t="s">
        <v>29</v>
      </c>
      <c r="R151" s="112" t="s">
        <v>29</v>
      </c>
      <c r="S151" s="112">
        <f t="shared" si="115"/>
        <v>0</v>
      </c>
      <c r="T151" s="112" t="s">
        <v>29</v>
      </c>
      <c r="U151" s="112" t="s">
        <v>29</v>
      </c>
      <c r="V151" s="112">
        <f t="shared" si="116"/>
        <v>0</v>
      </c>
      <c r="W151" s="112" t="s">
        <v>29</v>
      </c>
      <c r="X151" s="112" t="s">
        <v>29</v>
      </c>
      <c r="Y151" s="112">
        <f t="shared" si="117"/>
        <v>0</v>
      </c>
      <c r="Z151" s="112" t="s">
        <v>29</v>
      </c>
      <c r="AA151" s="112" t="s">
        <v>29</v>
      </c>
      <c r="AB151" s="112">
        <f t="shared" si="118"/>
        <v>0</v>
      </c>
      <c r="AC151" s="112" t="s">
        <v>29</v>
      </c>
      <c r="AD151" s="112" t="s">
        <v>29</v>
      </c>
      <c r="AE151" s="112">
        <f t="shared" si="119"/>
        <v>0</v>
      </c>
      <c r="AF151" s="112" t="s">
        <v>29</v>
      </c>
      <c r="AG151" s="112" t="s">
        <v>29</v>
      </c>
      <c r="AH151" s="112">
        <f t="shared" si="120"/>
        <v>0</v>
      </c>
      <c r="AI151" s="112" t="s">
        <v>29</v>
      </c>
      <c r="AJ151" s="112" t="s">
        <v>29</v>
      </c>
      <c r="AK151" s="112">
        <f t="shared" si="121"/>
        <v>0</v>
      </c>
      <c r="AL151" s="112" t="s">
        <v>29</v>
      </c>
      <c r="AM151" s="112" t="s">
        <v>29</v>
      </c>
      <c r="AN151" s="112">
        <f t="shared" si="122"/>
        <v>0</v>
      </c>
      <c r="AO151" s="112" t="s">
        <v>29</v>
      </c>
      <c r="AP151" s="112" t="s">
        <v>29</v>
      </c>
      <c r="AQ151" s="112">
        <f t="shared" si="123"/>
        <v>0</v>
      </c>
      <c r="AR151" s="112" t="s">
        <v>29</v>
      </c>
      <c r="AS151" s="112" t="s">
        <v>29</v>
      </c>
      <c r="AT151" s="112">
        <f t="shared" si="124"/>
        <v>0</v>
      </c>
      <c r="AU151" s="112" t="s">
        <v>29</v>
      </c>
      <c r="AV151" s="112" t="s">
        <v>29</v>
      </c>
      <c r="AW151" s="112">
        <f t="shared" si="125"/>
        <v>0</v>
      </c>
      <c r="AX151" s="112" t="s">
        <v>29</v>
      </c>
      <c r="AY151" s="112" t="s">
        <v>29</v>
      </c>
      <c r="AZ151" s="112">
        <f t="shared" si="126"/>
        <v>0</v>
      </c>
      <c r="BA151" s="112" t="s">
        <v>29</v>
      </c>
      <c r="BB151" s="112" t="s">
        <v>29</v>
      </c>
      <c r="BC151" s="112">
        <f t="shared" si="127"/>
        <v>0</v>
      </c>
      <c r="BD151" s="112" t="s">
        <v>29</v>
      </c>
      <c r="BE151" s="112" t="s">
        <v>29</v>
      </c>
      <c r="BF151" s="112">
        <f t="shared" si="128"/>
        <v>0</v>
      </c>
      <c r="BG151" s="112" t="s">
        <v>29</v>
      </c>
      <c r="BH151" s="112" t="s">
        <v>29</v>
      </c>
      <c r="BI151" s="112">
        <f t="shared" si="129"/>
        <v>0</v>
      </c>
      <c r="BJ151" s="112" t="s">
        <v>29</v>
      </c>
      <c r="BK151" s="112" t="s">
        <v>29</v>
      </c>
      <c r="BL151" s="112">
        <f t="shared" si="130"/>
        <v>0</v>
      </c>
      <c r="BM151" s="112" t="s">
        <v>29</v>
      </c>
      <c r="BN151" s="112" t="s">
        <v>29</v>
      </c>
      <c r="BO151" s="112">
        <f t="shared" si="131"/>
        <v>0</v>
      </c>
      <c r="BP151" s="112" t="s">
        <v>29</v>
      </c>
      <c r="BQ151" s="112" t="s">
        <v>29</v>
      </c>
      <c r="BR151" s="112">
        <f t="shared" si="132"/>
        <v>0</v>
      </c>
      <c r="BS151" s="112" t="s">
        <v>29</v>
      </c>
      <c r="BT151" s="112" t="s">
        <v>29</v>
      </c>
      <c r="BU151" s="112">
        <f t="shared" si="133"/>
        <v>0</v>
      </c>
      <c r="BV151" s="112" t="s">
        <v>29</v>
      </c>
      <c r="BW151" s="112" t="s">
        <v>29</v>
      </c>
      <c r="BX151" s="112">
        <f t="shared" si="134"/>
        <v>0</v>
      </c>
      <c r="BY151" s="112" t="s">
        <v>29</v>
      </c>
      <c r="BZ151" s="112" t="s">
        <v>29</v>
      </c>
      <c r="CA151" s="112">
        <f t="shared" si="135"/>
        <v>0</v>
      </c>
      <c r="CB151" s="112" t="s">
        <v>29</v>
      </c>
      <c r="CC151" s="112" t="s">
        <v>29</v>
      </c>
      <c r="CD151" s="112">
        <f t="shared" si="136"/>
        <v>0</v>
      </c>
      <c r="CE151" s="112" t="s">
        <v>29</v>
      </c>
      <c r="CF151" s="112" t="s">
        <v>29</v>
      </c>
      <c r="CG151" s="112">
        <f t="shared" si="137"/>
        <v>0</v>
      </c>
      <c r="CH151" s="112" t="s">
        <v>29</v>
      </c>
      <c r="CI151" s="112" t="s">
        <v>29</v>
      </c>
      <c r="CJ151" s="112">
        <f t="shared" si="138"/>
        <v>0</v>
      </c>
      <c r="CK151" s="112" t="s">
        <v>29</v>
      </c>
      <c r="CL151" s="112" t="s">
        <v>29</v>
      </c>
      <c r="CM151" s="112">
        <f t="shared" si="139"/>
        <v>0</v>
      </c>
      <c r="CN151" s="112">
        <v>3</v>
      </c>
      <c r="CO151" s="112">
        <v>6</v>
      </c>
      <c r="CP151" s="112">
        <v>9</v>
      </c>
    </row>
    <row r="152" spans="1:94" ht="12.75" customHeight="1">
      <c r="A152" s="103">
        <v>23</v>
      </c>
      <c r="B152" s="117" t="s">
        <v>87</v>
      </c>
      <c r="C152" s="121">
        <v>6153</v>
      </c>
      <c r="D152" s="117" t="s">
        <v>195</v>
      </c>
      <c r="E152" s="121">
        <v>17573</v>
      </c>
      <c r="F152" s="121">
        <v>1</v>
      </c>
      <c r="G152" s="121" t="s">
        <v>96</v>
      </c>
      <c r="H152" s="112">
        <v>0</v>
      </c>
      <c r="I152" s="112">
        <v>2</v>
      </c>
      <c r="J152" s="112">
        <f t="shared" si="112"/>
        <v>2</v>
      </c>
      <c r="K152" s="112">
        <v>0</v>
      </c>
      <c r="L152" s="112">
        <v>3</v>
      </c>
      <c r="M152" s="112">
        <f t="shared" si="113"/>
        <v>3</v>
      </c>
      <c r="N152" s="112">
        <v>0</v>
      </c>
      <c r="O152" s="112">
        <v>2</v>
      </c>
      <c r="P152" s="112">
        <f t="shared" si="114"/>
        <v>2</v>
      </c>
      <c r="Q152" s="112" t="s">
        <v>29</v>
      </c>
      <c r="R152" s="112" t="s">
        <v>29</v>
      </c>
      <c r="S152" s="112">
        <f t="shared" si="115"/>
        <v>0</v>
      </c>
      <c r="T152" s="112" t="s">
        <v>29</v>
      </c>
      <c r="U152" s="112" t="s">
        <v>29</v>
      </c>
      <c r="V152" s="112">
        <f t="shared" si="116"/>
        <v>0</v>
      </c>
      <c r="W152" s="112" t="s">
        <v>29</v>
      </c>
      <c r="X152" s="112" t="s">
        <v>29</v>
      </c>
      <c r="Y152" s="112">
        <f t="shared" si="117"/>
        <v>0</v>
      </c>
      <c r="Z152" s="112" t="s">
        <v>29</v>
      </c>
      <c r="AA152" s="112" t="s">
        <v>29</v>
      </c>
      <c r="AB152" s="112">
        <f t="shared" si="118"/>
        <v>0</v>
      </c>
      <c r="AC152" s="112" t="s">
        <v>29</v>
      </c>
      <c r="AD152" s="112" t="s">
        <v>29</v>
      </c>
      <c r="AE152" s="112">
        <f t="shared" si="119"/>
        <v>0</v>
      </c>
      <c r="AF152" s="112" t="s">
        <v>29</v>
      </c>
      <c r="AG152" s="112" t="s">
        <v>29</v>
      </c>
      <c r="AH152" s="112">
        <f t="shared" si="120"/>
        <v>0</v>
      </c>
      <c r="AI152" s="112" t="s">
        <v>29</v>
      </c>
      <c r="AJ152" s="112" t="s">
        <v>29</v>
      </c>
      <c r="AK152" s="112">
        <f t="shared" si="121"/>
        <v>0</v>
      </c>
      <c r="AL152" s="112" t="s">
        <v>29</v>
      </c>
      <c r="AM152" s="112" t="s">
        <v>29</v>
      </c>
      <c r="AN152" s="112">
        <f t="shared" si="122"/>
        <v>0</v>
      </c>
      <c r="AO152" s="112" t="s">
        <v>29</v>
      </c>
      <c r="AP152" s="112" t="s">
        <v>29</v>
      </c>
      <c r="AQ152" s="112">
        <f t="shared" si="123"/>
        <v>0</v>
      </c>
      <c r="AR152" s="112" t="s">
        <v>29</v>
      </c>
      <c r="AS152" s="112" t="s">
        <v>29</v>
      </c>
      <c r="AT152" s="112">
        <f t="shared" si="124"/>
        <v>0</v>
      </c>
      <c r="AU152" s="112" t="s">
        <v>29</v>
      </c>
      <c r="AV152" s="112" t="s">
        <v>29</v>
      </c>
      <c r="AW152" s="112">
        <f t="shared" si="125"/>
        <v>0</v>
      </c>
      <c r="AX152" s="112" t="s">
        <v>29</v>
      </c>
      <c r="AY152" s="112" t="s">
        <v>29</v>
      </c>
      <c r="AZ152" s="112">
        <f t="shared" si="126"/>
        <v>0</v>
      </c>
      <c r="BA152" s="112" t="s">
        <v>29</v>
      </c>
      <c r="BB152" s="112" t="s">
        <v>29</v>
      </c>
      <c r="BC152" s="112">
        <f t="shared" si="127"/>
        <v>0</v>
      </c>
      <c r="BD152" s="112" t="s">
        <v>29</v>
      </c>
      <c r="BE152" s="112" t="s">
        <v>29</v>
      </c>
      <c r="BF152" s="112">
        <f t="shared" si="128"/>
        <v>0</v>
      </c>
      <c r="BG152" s="112" t="s">
        <v>29</v>
      </c>
      <c r="BH152" s="112" t="s">
        <v>29</v>
      </c>
      <c r="BI152" s="112">
        <f t="shared" si="129"/>
        <v>0</v>
      </c>
      <c r="BJ152" s="112" t="s">
        <v>29</v>
      </c>
      <c r="BK152" s="112" t="s">
        <v>29</v>
      </c>
      <c r="BL152" s="112">
        <f t="shared" si="130"/>
        <v>0</v>
      </c>
      <c r="BM152" s="112" t="s">
        <v>29</v>
      </c>
      <c r="BN152" s="112" t="s">
        <v>29</v>
      </c>
      <c r="BO152" s="112">
        <f t="shared" si="131"/>
        <v>0</v>
      </c>
      <c r="BP152" s="112" t="s">
        <v>29</v>
      </c>
      <c r="BQ152" s="112" t="s">
        <v>29</v>
      </c>
      <c r="BR152" s="112">
        <f t="shared" si="132"/>
        <v>0</v>
      </c>
      <c r="BS152" s="112" t="s">
        <v>29</v>
      </c>
      <c r="BT152" s="112" t="s">
        <v>29</v>
      </c>
      <c r="BU152" s="112">
        <f t="shared" si="133"/>
        <v>0</v>
      </c>
      <c r="BV152" s="112" t="s">
        <v>29</v>
      </c>
      <c r="BW152" s="112" t="s">
        <v>29</v>
      </c>
      <c r="BX152" s="112">
        <f t="shared" si="134"/>
        <v>0</v>
      </c>
      <c r="BY152" s="112" t="s">
        <v>29</v>
      </c>
      <c r="BZ152" s="112" t="s">
        <v>29</v>
      </c>
      <c r="CA152" s="112">
        <f t="shared" si="135"/>
        <v>0</v>
      </c>
      <c r="CB152" s="112" t="s">
        <v>29</v>
      </c>
      <c r="CC152" s="112" t="s">
        <v>29</v>
      </c>
      <c r="CD152" s="112">
        <f t="shared" si="136"/>
        <v>0</v>
      </c>
      <c r="CE152" s="112" t="s">
        <v>29</v>
      </c>
      <c r="CF152" s="112" t="s">
        <v>29</v>
      </c>
      <c r="CG152" s="112">
        <f t="shared" si="137"/>
        <v>0</v>
      </c>
      <c r="CH152" s="112" t="s">
        <v>29</v>
      </c>
      <c r="CI152" s="112" t="s">
        <v>29</v>
      </c>
      <c r="CJ152" s="112">
        <f t="shared" si="138"/>
        <v>0</v>
      </c>
      <c r="CK152" s="112">
        <v>0</v>
      </c>
      <c r="CL152" s="112">
        <v>2</v>
      </c>
      <c r="CM152" s="112">
        <f t="shared" si="139"/>
        <v>2</v>
      </c>
      <c r="CN152" s="112">
        <v>0</v>
      </c>
      <c r="CO152" s="112">
        <v>9</v>
      </c>
      <c r="CP152" s="112">
        <v>9</v>
      </c>
    </row>
    <row r="153" spans="1:94" ht="12.75" customHeight="1">
      <c r="A153" s="103">
        <v>23</v>
      </c>
      <c r="B153" s="117" t="s">
        <v>87</v>
      </c>
      <c r="C153" s="121">
        <v>6248</v>
      </c>
      <c r="D153" s="117" t="s">
        <v>196</v>
      </c>
      <c r="E153" s="121">
        <v>16817</v>
      </c>
      <c r="F153" s="121">
        <v>1</v>
      </c>
      <c r="G153" s="121" t="s">
        <v>96</v>
      </c>
      <c r="H153" s="112">
        <v>1</v>
      </c>
      <c r="I153" s="112">
        <v>2</v>
      </c>
      <c r="J153" s="112">
        <f t="shared" si="112"/>
        <v>3</v>
      </c>
      <c r="K153" s="112">
        <v>0</v>
      </c>
      <c r="L153" s="112">
        <v>4</v>
      </c>
      <c r="M153" s="112">
        <f t="shared" si="113"/>
        <v>4</v>
      </c>
      <c r="N153" s="112">
        <v>0</v>
      </c>
      <c r="O153" s="112">
        <v>1</v>
      </c>
      <c r="P153" s="112">
        <f t="shared" si="114"/>
        <v>1</v>
      </c>
      <c r="Q153" s="112" t="s">
        <v>29</v>
      </c>
      <c r="R153" s="112" t="s">
        <v>29</v>
      </c>
      <c r="S153" s="112">
        <f t="shared" si="115"/>
        <v>0</v>
      </c>
      <c r="T153" s="112" t="s">
        <v>29</v>
      </c>
      <c r="U153" s="112" t="s">
        <v>29</v>
      </c>
      <c r="V153" s="112">
        <f t="shared" si="116"/>
        <v>0</v>
      </c>
      <c r="W153" s="112" t="s">
        <v>29</v>
      </c>
      <c r="X153" s="112" t="s">
        <v>29</v>
      </c>
      <c r="Y153" s="112">
        <f t="shared" si="117"/>
        <v>0</v>
      </c>
      <c r="Z153" s="112" t="s">
        <v>29</v>
      </c>
      <c r="AA153" s="112" t="s">
        <v>29</v>
      </c>
      <c r="AB153" s="112">
        <f t="shared" si="118"/>
        <v>0</v>
      </c>
      <c r="AC153" s="112" t="s">
        <v>29</v>
      </c>
      <c r="AD153" s="112" t="s">
        <v>29</v>
      </c>
      <c r="AE153" s="112">
        <f t="shared" si="119"/>
        <v>0</v>
      </c>
      <c r="AF153" s="112">
        <v>0</v>
      </c>
      <c r="AG153" s="112">
        <v>1</v>
      </c>
      <c r="AH153" s="112">
        <f t="shared" si="120"/>
        <v>1</v>
      </c>
      <c r="AI153" s="112" t="s">
        <v>29</v>
      </c>
      <c r="AJ153" s="112" t="s">
        <v>29</v>
      </c>
      <c r="AK153" s="112">
        <f t="shared" si="121"/>
        <v>0</v>
      </c>
      <c r="AL153" s="112" t="s">
        <v>29</v>
      </c>
      <c r="AM153" s="112" t="s">
        <v>29</v>
      </c>
      <c r="AN153" s="112">
        <f t="shared" si="122"/>
        <v>0</v>
      </c>
      <c r="AO153" s="112" t="s">
        <v>29</v>
      </c>
      <c r="AP153" s="112" t="s">
        <v>29</v>
      </c>
      <c r="AQ153" s="112">
        <f t="shared" si="123"/>
        <v>0</v>
      </c>
      <c r="AR153" s="112" t="s">
        <v>29</v>
      </c>
      <c r="AS153" s="112" t="s">
        <v>29</v>
      </c>
      <c r="AT153" s="112">
        <f t="shared" si="124"/>
        <v>0</v>
      </c>
      <c r="AU153" s="112" t="s">
        <v>29</v>
      </c>
      <c r="AV153" s="112" t="s">
        <v>29</v>
      </c>
      <c r="AW153" s="112">
        <f t="shared" si="125"/>
        <v>0</v>
      </c>
      <c r="AX153" s="112" t="s">
        <v>29</v>
      </c>
      <c r="AY153" s="112" t="s">
        <v>29</v>
      </c>
      <c r="AZ153" s="112">
        <f t="shared" si="126"/>
        <v>0</v>
      </c>
      <c r="BA153" s="112" t="s">
        <v>29</v>
      </c>
      <c r="BB153" s="112" t="s">
        <v>29</v>
      </c>
      <c r="BC153" s="112">
        <f t="shared" si="127"/>
        <v>0</v>
      </c>
      <c r="BD153" s="112" t="s">
        <v>29</v>
      </c>
      <c r="BE153" s="112" t="s">
        <v>29</v>
      </c>
      <c r="BF153" s="112">
        <f t="shared" si="128"/>
        <v>0</v>
      </c>
      <c r="BG153" s="112" t="s">
        <v>29</v>
      </c>
      <c r="BH153" s="112" t="s">
        <v>29</v>
      </c>
      <c r="BI153" s="112">
        <f t="shared" si="129"/>
        <v>0</v>
      </c>
      <c r="BJ153" s="112" t="s">
        <v>29</v>
      </c>
      <c r="BK153" s="112" t="s">
        <v>29</v>
      </c>
      <c r="BL153" s="112">
        <f t="shared" si="130"/>
        <v>0</v>
      </c>
      <c r="BM153" s="112" t="s">
        <v>29</v>
      </c>
      <c r="BN153" s="112" t="s">
        <v>29</v>
      </c>
      <c r="BO153" s="112">
        <f t="shared" si="131"/>
        <v>0</v>
      </c>
      <c r="BP153" s="112" t="s">
        <v>29</v>
      </c>
      <c r="BQ153" s="112" t="s">
        <v>29</v>
      </c>
      <c r="BR153" s="112">
        <f t="shared" si="132"/>
        <v>0</v>
      </c>
      <c r="BS153" s="112" t="s">
        <v>29</v>
      </c>
      <c r="BT153" s="112" t="s">
        <v>29</v>
      </c>
      <c r="BU153" s="112">
        <f t="shared" si="133"/>
        <v>0</v>
      </c>
      <c r="BV153" s="112" t="s">
        <v>29</v>
      </c>
      <c r="BW153" s="112" t="s">
        <v>29</v>
      </c>
      <c r="BX153" s="112">
        <f t="shared" si="134"/>
        <v>0</v>
      </c>
      <c r="BY153" s="112" t="s">
        <v>29</v>
      </c>
      <c r="BZ153" s="112" t="s">
        <v>29</v>
      </c>
      <c r="CA153" s="112">
        <f t="shared" si="135"/>
        <v>0</v>
      </c>
      <c r="CB153" s="112" t="s">
        <v>29</v>
      </c>
      <c r="CC153" s="112" t="s">
        <v>29</v>
      </c>
      <c r="CD153" s="112">
        <f t="shared" si="136"/>
        <v>0</v>
      </c>
      <c r="CE153" s="112" t="s">
        <v>29</v>
      </c>
      <c r="CF153" s="112" t="s">
        <v>29</v>
      </c>
      <c r="CG153" s="112">
        <f t="shared" si="137"/>
        <v>0</v>
      </c>
      <c r="CH153" s="112" t="s">
        <v>29</v>
      </c>
      <c r="CI153" s="112" t="s">
        <v>29</v>
      </c>
      <c r="CJ153" s="112">
        <f t="shared" si="138"/>
        <v>0</v>
      </c>
      <c r="CK153" s="112" t="s">
        <v>29</v>
      </c>
      <c r="CL153" s="112" t="s">
        <v>29</v>
      </c>
      <c r="CM153" s="112">
        <f t="shared" si="139"/>
        <v>0</v>
      </c>
      <c r="CN153" s="112">
        <v>1</v>
      </c>
      <c r="CO153" s="112">
        <v>8</v>
      </c>
      <c r="CP153" s="112">
        <v>9</v>
      </c>
    </row>
    <row r="154" spans="1:94" ht="12.75" customHeight="1">
      <c r="A154" s="103">
        <v>24</v>
      </c>
      <c r="B154" s="117" t="s">
        <v>89</v>
      </c>
      <c r="C154" s="121">
        <v>6436</v>
      </c>
      <c r="D154" s="117" t="s">
        <v>197</v>
      </c>
      <c r="E154" s="121">
        <v>10433</v>
      </c>
      <c r="F154" s="121">
        <v>1</v>
      </c>
      <c r="G154" s="121" t="s">
        <v>96</v>
      </c>
      <c r="H154" s="112">
        <v>0</v>
      </c>
      <c r="I154" s="112">
        <v>2</v>
      </c>
      <c r="J154" s="112">
        <f t="shared" si="112"/>
        <v>2</v>
      </c>
      <c r="K154" s="112" t="s">
        <v>29</v>
      </c>
      <c r="L154" s="112" t="s">
        <v>29</v>
      </c>
      <c r="M154" s="112">
        <f t="shared" si="113"/>
        <v>0</v>
      </c>
      <c r="N154" s="112" t="s">
        <v>29</v>
      </c>
      <c r="O154" s="112" t="s">
        <v>29</v>
      </c>
      <c r="P154" s="112">
        <f t="shared" si="114"/>
        <v>0</v>
      </c>
      <c r="Q154" s="112" t="s">
        <v>29</v>
      </c>
      <c r="R154" s="112" t="s">
        <v>29</v>
      </c>
      <c r="S154" s="112">
        <f t="shared" si="115"/>
        <v>0</v>
      </c>
      <c r="T154" s="112" t="s">
        <v>29</v>
      </c>
      <c r="U154" s="112" t="s">
        <v>29</v>
      </c>
      <c r="V154" s="112">
        <f t="shared" si="116"/>
        <v>0</v>
      </c>
      <c r="W154" s="112" t="s">
        <v>29</v>
      </c>
      <c r="X154" s="112" t="s">
        <v>29</v>
      </c>
      <c r="Y154" s="112">
        <f t="shared" si="117"/>
        <v>0</v>
      </c>
      <c r="Z154" s="112" t="s">
        <v>29</v>
      </c>
      <c r="AA154" s="112" t="s">
        <v>29</v>
      </c>
      <c r="AB154" s="112">
        <f t="shared" si="118"/>
        <v>0</v>
      </c>
      <c r="AC154" s="112" t="s">
        <v>29</v>
      </c>
      <c r="AD154" s="112" t="s">
        <v>29</v>
      </c>
      <c r="AE154" s="112">
        <f t="shared" si="119"/>
        <v>0</v>
      </c>
      <c r="AF154" s="112" t="s">
        <v>29</v>
      </c>
      <c r="AG154" s="112" t="s">
        <v>29</v>
      </c>
      <c r="AH154" s="112">
        <f t="shared" si="120"/>
        <v>0</v>
      </c>
      <c r="AI154" s="112" t="s">
        <v>29</v>
      </c>
      <c r="AJ154" s="112" t="s">
        <v>29</v>
      </c>
      <c r="AK154" s="112">
        <f t="shared" si="121"/>
        <v>0</v>
      </c>
      <c r="AL154" s="112" t="s">
        <v>29</v>
      </c>
      <c r="AM154" s="112" t="s">
        <v>29</v>
      </c>
      <c r="AN154" s="112">
        <f t="shared" si="122"/>
        <v>0</v>
      </c>
      <c r="AO154" s="112" t="s">
        <v>29</v>
      </c>
      <c r="AP154" s="112" t="s">
        <v>29</v>
      </c>
      <c r="AQ154" s="112">
        <f t="shared" si="123"/>
        <v>0</v>
      </c>
      <c r="AR154" s="112">
        <v>0</v>
      </c>
      <c r="AS154" s="112">
        <v>2</v>
      </c>
      <c r="AT154" s="112">
        <f t="shared" si="124"/>
        <v>2</v>
      </c>
      <c r="AU154" s="112" t="s">
        <v>29</v>
      </c>
      <c r="AV154" s="112" t="s">
        <v>29</v>
      </c>
      <c r="AW154" s="112">
        <f t="shared" si="125"/>
        <v>0</v>
      </c>
      <c r="AX154" s="112" t="s">
        <v>29</v>
      </c>
      <c r="AY154" s="112" t="s">
        <v>29</v>
      </c>
      <c r="AZ154" s="112">
        <f t="shared" si="126"/>
        <v>0</v>
      </c>
      <c r="BA154" s="112">
        <v>0</v>
      </c>
      <c r="BB154" s="112">
        <v>1</v>
      </c>
      <c r="BC154" s="112">
        <f t="shared" si="127"/>
        <v>1</v>
      </c>
      <c r="BD154" s="112" t="s">
        <v>29</v>
      </c>
      <c r="BE154" s="112" t="s">
        <v>29</v>
      </c>
      <c r="BF154" s="112">
        <f t="shared" si="128"/>
        <v>0</v>
      </c>
      <c r="BG154" s="112" t="s">
        <v>29</v>
      </c>
      <c r="BH154" s="112" t="s">
        <v>29</v>
      </c>
      <c r="BI154" s="112">
        <f t="shared" si="129"/>
        <v>0</v>
      </c>
      <c r="BJ154" s="112" t="s">
        <v>29</v>
      </c>
      <c r="BK154" s="112" t="s">
        <v>29</v>
      </c>
      <c r="BL154" s="112">
        <f t="shared" si="130"/>
        <v>0</v>
      </c>
      <c r="BM154" s="112" t="s">
        <v>29</v>
      </c>
      <c r="BN154" s="112" t="s">
        <v>29</v>
      </c>
      <c r="BO154" s="112">
        <f t="shared" si="131"/>
        <v>0</v>
      </c>
      <c r="BP154" s="112" t="s">
        <v>29</v>
      </c>
      <c r="BQ154" s="112" t="s">
        <v>29</v>
      </c>
      <c r="BR154" s="112">
        <f t="shared" si="132"/>
        <v>0</v>
      </c>
      <c r="BS154" s="112" t="s">
        <v>29</v>
      </c>
      <c r="BT154" s="112" t="s">
        <v>29</v>
      </c>
      <c r="BU154" s="112">
        <f t="shared" si="133"/>
        <v>0</v>
      </c>
      <c r="BV154" s="112" t="s">
        <v>29</v>
      </c>
      <c r="BW154" s="112" t="s">
        <v>29</v>
      </c>
      <c r="BX154" s="112">
        <f t="shared" si="134"/>
        <v>0</v>
      </c>
      <c r="BY154" s="112" t="s">
        <v>29</v>
      </c>
      <c r="BZ154" s="112" t="s">
        <v>29</v>
      </c>
      <c r="CA154" s="112">
        <f t="shared" si="135"/>
        <v>0</v>
      </c>
      <c r="CB154" s="112" t="s">
        <v>29</v>
      </c>
      <c r="CC154" s="112" t="s">
        <v>29</v>
      </c>
      <c r="CD154" s="112">
        <f t="shared" si="136"/>
        <v>0</v>
      </c>
      <c r="CE154" s="112" t="s">
        <v>29</v>
      </c>
      <c r="CF154" s="112" t="s">
        <v>29</v>
      </c>
      <c r="CG154" s="112">
        <f t="shared" si="137"/>
        <v>0</v>
      </c>
      <c r="CH154" s="112" t="s">
        <v>29</v>
      </c>
      <c r="CI154" s="112" t="s">
        <v>29</v>
      </c>
      <c r="CJ154" s="112">
        <f t="shared" si="138"/>
        <v>0</v>
      </c>
      <c r="CK154" s="112" t="s">
        <v>29</v>
      </c>
      <c r="CL154" s="112" t="s">
        <v>29</v>
      </c>
      <c r="CM154" s="112">
        <f t="shared" si="139"/>
        <v>0</v>
      </c>
      <c r="CN154" s="112">
        <v>0</v>
      </c>
      <c r="CO154" s="112">
        <v>5</v>
      </c>
      <c r="CP154" s="112">
        <v>5</v>
      </c>
    </row>
    <row r="155" spans="1:94" ht="12.75" customHeight="1">
      <c r="A155" s="103">
        <v>25</v>
      </c>
      <c r="B155" s="117" t="s">
        <v>37</v>
      </c>
      <c r="C155" s="121">
        <v>6612</v>
      </c>
      <c r="D155" s="117" t="s">
        <v>198</v>
      </c>
      <c r="E155" s="121">
        <v>11489</v>
      </c>
      <c r="F155" s="121">
        <v>1</v>
      </c>
      <c r="G155" s="121" t="s">
        <v>96</v>
      </c>
      <c r="H155" s="112">
        <v>1</v>
      </c>
      <c r="I155" s="112">
        <v>1</v>
      </c>
      <c r="J155" s="112">
        <f t="shared" si="112"/>
        <v>2</v>
      </c>
      <c r="K155" s="112" t="s">
        <v>29</v>
      </c>
      <c r="L155" s="112" t="s">
        <v>29</v>
      </c>
      <c r="M155" s="112">
        <f t="shared" si="113"/>
        <v>0</v>
      </c>
      <c r="N155" s="112" t="s">
        <v>29</v>
      </c>
      <c r="O155" s="112" t="s">
        <v>29</v>
      </c>
      <c r="P155" s="112">
        <f t="shared" si="114"/>
        <v>0</v>
      </c>
      <c r="Q155" s="112" t="s">
        <v>29</v>
      </c>
      <c r="R155" s="112" t="s">
        <v>29</v>
      </c>
      <c r="S155" s="112">
        <f t="shared" si="115"/>
        <v>0</v>
      </c>
      <c r="T155" s="112" t="s">
        <v>29</v>
      </c>
      <c r="U155" s="112" t="s">
        <v>29</v>
      </c>
      <c r="V155" s="112">
        <f t="shared" si="116"/>
        <v>0</v>
      </c>
      <c r="W155" s="112" t="s">
        <v>29</v>
      </c>
      <c r="X155" s="112" t="s">
        <v>29</v>
      </c>
      <c r="Y155" s="112">
        <f t="shared" si="117"/>
        <v>0</v>
      </c>
      <c r="Z155" s="112" t="s">
        <v>29</v>
      </c>
      <c r="AA155" s="112" t="s">
        <v>29</v>
      </c>
      <c r="AB155" s="112">
        <f t="shared" si="118"/>
        <v>0</v>
      </c>
      <c r="AC155" s="112" t="s">
        <v>29</v>
      </c>
      <c r="AD155" s="112" t="s">
        <v>29</v>
      </c>
      <c r="AE155" s="112">
        <f t="shared" si="119"/>
        <v>0</v>
      </c>
      <c r="AF155" s="112" t="s">
        <v>29</v>
      </c>
      <c r="AG155" s="112" t="s">
        <v>29</v>
      </c>
      <c r="AH155" s="112">
        <f t="shared" si="120"/>
        <v>0</v>
      </c>
      <c r="AI155" s="112" t="s">
        <v>29</v>
      </c>
      <c r="AJ155" s="112" t="s">
        <v>29</v>
      </c>
      <c r="AK155" s="112">
        <f t="shared" si="121"/>
        <v>0</v>
      </c>
      <c r="AL155" s="112" t="s">
        <v>29</v>
      </c>
      <c r="AM155" s="112" t="s">
        <v>29</v>
      </c>
      <c r="AN155" s="112">
        <f t="shared" si="122"/>
        <v>0</v>
      </c>
      <c r="AO155" s="112" t="s">
        <v>29</v>
      </c>
      <c r="AP155" s="112" t="s">
        <v>29</v>
      </c>
      <c r="AQ155" s="112">
        <f t="shared" si="123"/>
        <v>0</v>
      </c>
      <c r="AR155" s="112" t="s">
        <v>29</v>
      </c>
      <c r="AS155" s="112" t="s">
        <v>29</v>
      </c>
      <c r="AT155" s="112">
        <f t="shared" si="124"/>
        <v>0</v>
      </c>
      <c r="AU155" s="112" t="s">
        <v>29</v>
      </c>
      <c r="AV155" s="112" t="s">
        <v>29</v>
      </c>
      <c r="AW155" s="112">
        <f t="shared" si="125"/>
        <v>0</v>
      </c>
      <c r="AX155" s="112" t="s">
        <v>29</v>
      </c>
      <c r="AY155" s="112" t="s">
        <v>29</v>
      </c>
      <c r="AZ155" s="112">
        <f t="shared" si="126"/>
        <v>0</v>
      </c>
      <c r="BA155" s="112">
        <v>0</v>
      </c>
      <c r="BB155" s="112">
        <v>1</v>
      </c>
      <c r="BC155" s="112">
        <f t="shared" si="127"/>
        <v>1</v>
      </c>
      <c r="BD155" s="112" t="s">
        <v>29</v>
      </c>
      <c r="BE155" s="112" t="s">
        <v>29</v>
      </c>
      <c r="BF155" s="112">
        <f t="shared" si="128"/>
        <v>0</v>
      </c>
      <c r="BG155" s="112" t="s">
        <v>29</v>
      </c>
      <c r="BH155" s="112" t="s">
        <v>29</v>
      </c>
      <c r="BI155" s="112">
        <f t="shared" si="129"/>
        <v>0</v>
      </c>
      <c r="BJ155" s="112" t="s">
        <v>29</v>
      </c>
      <c r="BK155" s="112" t="s">
        <v>29</v>
      </c>
      <c r="BL155" s="112">
        <f t="shared" si="130"/>
        <v>0</v>
      </c>
      <c r="BM155" s="112" t="s">
        <v>29</v>
      </c>
      <c r="BN155" s="112" t="s">
        <v>29</v>
      </c>
      <c r="BO155" s="112">
        <f t="shared" si="131"/>
        <v>0</v>
      </c>
      <c r="BP155" s="112" t="s">
        <v>29</v>
      </c>
      <c r="BQ155" s="112" t="s">
        <v>29</v>
      </c>
      <c r="BR155" s="112">
        <f t="shared" si="132"/>
        <v>0</v>
      </c>
      <c r="BS155" s="112" t="s">
        <v>29</v>
      </c>
      <c r="BT155" s="112" t="s">
        <v>29</v>
      </c>
      <c r="BU155" s="112">
        <f t="shared" si="133"/>
        <v>0</v>
      </c>
      <c r="BV155" s="112" t="s">
        <v>29</v>
      </c>
      <c r="BW155" s="112" t="s">
        <v>29</v>
      </c>
      <c r="BX155" s="112">
        <f t="shared" si="134"/>
        <v>0</v>
      </c>
      <c r="BY155" s="112" t="s">
        <v>29</v>
      </c>
      <c r="BZ155" s="112" t="s">
        <v>29</v>
      </c>
      <c r="CA155" s="112">
        <f t="shared" si="135"/>
        <v>0</v>
      </c>
      <c r="CB155" s="112" t="s">
        <v>29</v>
      </c>
      <c r="CC155" s="112" t="s">
        <v>29</v>
      </c>
      <c r="CD155" s="112">
        <f t="shared" si="136"/>
        <v>0</v>
      </c>
      <c r="CE155" s="112" t="s">
        <v>29</v>
      </c>
      <c r="CF155" s="112" t="s">
        <v>29</v>
      </c>
      <c r="CG155" s="112">
        <f t="shared" si="137"/>
        <v>0</v>
      </c>
      <c r="CH155" s="112" t="s">
        <v>29</v>
      </c>
      <c r="CI155" s="112" t="s">
        <v>29</v>
      </c>
      <c r="CJ155" s="112">
        <f t="shared" si="138"/>
        <v>0</v>
      </c>
      <c r="CK155" s="112" t="s">
        <v>29</v>
      </c>
      <c r="CL155" s="112" t="s">
        <v>29</v>
      </c>
      <c r="CM155" s="112">
        <f t="shared" si="139"/>
        <v>0</v>
      </c>
      <c r="CN155" s="112">
        <v>1</v>
      </c>
      <c r="CO155" s="112">
        <v>2</v>
      </c>
      <c r="CP155" s="112">
        <v>3</v>
      </c>
    </row>
    <row r="156" spans="1:94" ht="12.75" customHeight="1">
      <c r="A156" s="103">
        <v>25</v>
      </c>
      <c r="B156" s="117" t="s">
        <v>37</v>
      </c>
      <c r="C156" s="121">
        <v>6623</v>
      </c>
      <c r="D156" s="117" t="s">
        <v>199</v>
      </c>
      <c r="E156" s="121">
        <v>12075</v>
      </c>
      <c r="F156" s="121">
        <v>1</v>
      </c>
      <c r="G156" s="121" t="s">
        <v>96</v>
      </c>
      <c r="H156" s="112">
        <v>0</v>
      </c>
      <c r="I156" s="112">
        <v>1</v>
      </c>
      <c r="J156" s="112">
        <f t="shared" si="112"/>
        <v>1</v>
      </c>
      <c r="K156" s="112">
        <v>0</v>
      </c>
      <c r="L156" s="112">
        <v>1</v>
      </c>
      <c r="M156" s="112">
        <f t="shared" si="113"/>
        <v>1</v>
      </c>
      <c r="N156" s="112" t="s">
        <v>29</v>
      </c>
      <c r="O156" s="112" t="s">
        <v>29</v>
      </c>
      <c r="P156" s="112">
        <f t="shared" si="114"/>
        <v>0</v>
      </c>
      <c r="Q156" s="112" t="s">
        <v>29</v>
      </c>
      <c r="R156" s="112" t="s">
        <v>29</v>
      </c>
      <c r="S156" s="112">
        <f t="shared" si="115"/>
        <v>0</v>
      </c>
      <c r="T156" s="112" t="s">
        <v>29</v>
      </c>
      <c r="U156" s="112" t="s">
        <v>29</v>
      </c>
      <c r="V156" s="112">
        <f t="shared" si="116"/>
        <v>0</v>
      </c>
      <c r="W156" s="112" t="s">
        <v>29</v>
      </c>
      <c r="X156" s="112" t="s">
        <v>29</v>
      </c>
      <c r="Y156" s="112">
        <f t="shared" si="117"/>
        <v>0</v>
      </c>
      <c r="Z156" s="112" t="s">
        <v>29</v>
      </c>
      <c r="AA156" s="112" t="s">
        <v>29</v>
      </c>
      <c r="AB156" s="112">
        <f t="shared" si="118"/>
        <v>0</v>
      </c>
      <c r="AC156" s="112" t="s">
        <v>29</v>
      </c>
      <c r="AD156" s="112" t="s">
        <v>29</v>
      </c>
      <c r="AE156" s="112">
        <f t="shared" si="119"/>
        <v>0</v>
      </c>
      <c r="AF156" s="112" t="s">
        <v>29</v>
      </c>
      <c r="AG156" s="112" t="s">
        <v>29</v>
      </c>
      <c r="AH156" s="112">
        <f t="shared" si="120"/>
        <v>0</v>
      </c>
      <c r="AI156" s="112" t="s">
        <v>29</v>
      </c>
      <c r="AJ156" s="112" t="s">
        <v>29</v>
      </c>
      <c r="AK156" s="112">
        <f t="shared" si="121"/>
        <v>0</v>
      </c>
      <c r="AL156" s="112" t="s">
        <v>29</v>
      </c>
      <c r="AM156" s="112" t="s">
        <v>29</v>
      </c>
      <c r="AN156" s="112">
        <f t="shared" si="122"/>
        <v>0</v>
      </c>
      <c r="AO156" s="112" t="s">
        <v>29</v>
      </c>
      <c r="AP156" s="112" t="s">
        <v>29</v>
      </c>
      <c r="AQ156" s="112">
        <f t="shared" si="123"/>
        <v>0</v>
      </c>
      <c r="AR156" s="112" t="s">
        <v>29</v>
      </c>
      <c r="AS156" s="112" t="s">
        <v>29</v>
      </c>
      <c r="AT156" s="112">
        <f t="shared" si="124"/>
        <v>0</v>
      </c>
      <c r="AU156" s="112" t="s">
        <v>29</v>
      </c>
      <c r="AV156" s="112" t="s">
        <v>29</v>
      </c>
      <c r="AW156" s="112">
        <f t="shared" si="125"/>
        <v>0</v>
      </c>
      <c r="AX156" s="112" t="s">
        <v>29</v>
      </c>
      <c r="AY156" s="112" t="s">
        <v>29</v>
      </c>
      <c r="AZ156" s="112">
        <f t="shared" si="126"/>
        <v>0</v>
      </c>
      <c r="BA156" s="112">
        <v>0</v>
      </c>
      <c r="BB156" s="112">
        <v>1</v>
      </c>
      <c r="BC156" s="112">
        <f t="shared" si="127"/>
        <v>1</v>
      </c>
      <c r="BD156" s="112" t="s">
        <v>29</v>
      </c>
      <c r="BE156" s="112" t="s">
        <v>29</v>
      </c>
      <c r="BF156" s="112">
        <f t="shared" si="128"/>
        <v>0</v>
      </c>
      <c r="BG156" s="112" t="s">
        <v>29</v>
      </c>
      <c r="BH156" s="112" t="s">
        <v>29</v>
      </c>
      <c r="BI156" s="112">
        <f t="shared" si="129"/>
        <v>0</v>
      </c>
      <c r="BJ156" s="112" t="s">
        <v>29</v>
      </c>
      <c r="BK156" s="112" t="s">
        <v>29</v>
      </c>
      <c r="BL156" s="112">
        <f t="shared" si="130"/>
        <v>0</v>
      </c>
      <c r="BM156" s="112" t="s">
        <v>29</v>
      </c>
      <c r="BN156" s="112" t="s">
        <v>29</v>
      </c>
      <c r="BO156" s="112">
        <f t="shared" si="131"/>
        <v>0</v>
      </c>
      <c r="BP156" s="112" t="s">
        <v>29</v>
      </c>
      <c r="BQ156" s="112" t="s">
        <v>29</v>
      </c>
      <c r="BR156" s="112">
        <f t="shared" si="132"/>
        <v>0</v>
      </c>
      <c r="BS156" s="112" t="s">
        <v>29</v>
      </c>
      <c r="BT156" s="112" t="s">
        <v>29</v>
      </c>
      <c r="BU156" s="112">
        <f t="shared" si="133"/>
        <v>0</v>
      </c>
      <c r="BV156" s="112" t="s">
        <v>29</v>
      </c>
      <c r="BW156" s="112" t="s">
        <v>29</v>
      </c>
      <c r="BX156" s="112">
        <f t="shared" si="134"/>
        <v>0</v>
      </c>
      <c r="BY156" s="112" t="s">
        <v>29</v>
      </c>
      <c r="BZ156" s="112" t="s">
        <v>29</v>
      </c>
      <c r="CA156" s="112">
        <f t="shared" si="135"/>
        <v>0</v>
      </c>
      <c r="CB156" s="112" t="s">
        <v>29</v>
      </c>
      <c r="CC156" s="112" t="s">
        <v>29</v>
      </c>
      <c r="CD156" s="112">
        <f t="shared" si="136"/>
        <v>0</v>
      </c>
      <c r="CE156" s="112" t="s">
        <v>29</v>
      </c>
      <c r="CF156" s="112" t="s">
        <v>29</v>
      </c>
      <c r="CG156" s="112">
        <f t="shared" si="137"/>
        <v>0</v>
      </c>
      <c r="CH156" s="112" t="s">
        <v>29</v>
      </c>
      <c r="CI156" s="112" t="s">
        <v>29</v>
      </c>
      <c r="CJ156" s="112">
        <f t="shared" si="138"/>
        <v>0</v>
      </c>
      <c r="CK156" s="112" t="s">
        <v>29</v>
      </c>
      <c r="CL156" s="112" t="s">
        <v>29</v>
      </c>
      <c r="CM156" s="112">
        <f t="shared" si="139"/>
        <v>0</v>
      </c>
      <c r="CN156" s="112">
        <v>0</v>
      </c>
      <c r="CO156" s="112">
        <v>3</v>
      </c>
      <c r="CP156" s="112">
        <v>3</v>
      </c>
    </row>
    <row r="157" spans="1:94" ht="12.75" customHeight="1">
      <c r="A157" s="103">
        <v>25</v>
      </c>
      <c r="B157" s="117" t="s">
        <v>37</v>
      </c>
      <c r="C157" s="121">
        <v>6631</v>
      </c>
      <c r="D157" s="117" t="s">
        <v>200</v>
      </c>
      <c r="E157" s="121">
        <v>18825</v>
      </c>
      <c r="F157" s="121">
        <v>1</v>
      </c>
      <c r="G157" s="121" t="s">
        <v>96</v>
      </c>
      <c r="H157" s="112">
        <v>0</v>
      </c>
      <c r="I157" s="112">
        <v>1</v>
      </c>
      <c r="J157" s="112">
        <f t="shared" si="112"/>
        <v>1</v>
      </c>
      <c r="K157" s="112" t="s">
        <v>29</v>
      </c>
      <c r="L157" s="112" t="s">
        <v>29</v>
      </c>
      <c r="M157" s="112">
        <f t="shared" si="113"/>
        <v>0</v>
      </c>
      <c r="N157" s="112">
        <v>1</v>
      </c>
      <c r="O157" s="112">
        <v>0</v>
      </c>
      <c r="P157" s="112">
        <f t="shared" si="114"/>
        <v>1</v>
      </c>
      <c r="Q157" s="112" t="s">
        <v>29</v>
      </c>
      <c r="R157" s="112" t="s">
        <v>29</v>
      </c>
      <c r="S157" s="112">
        <f t="shared" si="115"/>
        <v>0</v>
      </c>
      <c r="T157" s="112" t="s">
        <v>29</v>
      </c>
      <c r="U157" s="112" t="s">
        <v>29</v>
      </c>
      <c r="V157" s="112">
        <f t="shared" si="116"/>
        <v>0</v>
      </c>
      <c r="W157" s="112" t="s">
        <v>29</v>
      </c>
      <c r="X157" s="112" t="s">
        <v>29</v>
      </c>
      <c r="Y157" s="112">
        <f t="shared" si="117"/>
        <v>0</v>
      </c>
      <c r="Z157" s="112" t="s">
        <v>29</v>
      </c>
      <c r="AA157" s="112" t="s">
        <v>29</v>
      </c>
      <c r="AB157" s="112">
        <f t="shared" si="118"/>
        <v>0</v>
      </c>
      <c r="AC157" s="112" t="s">
        <v>29</v>
      </c>
      <c r="AD157" s="112" t="s">
        <v>29</v>
      </c>
      <c r="AE157" s="112">
        <f t="shared" si="119"/>
        <v>0</v>
      </c>
      <c r="AF157" s="112" t="s">
        <v>29</v>
      </c>
      <c r="AG157" s="112" t="s">
        <v>29</v>
      </c>
      <c r="AH157" s="112">
        <f t="shared" si="120"/>
        <v>0</v>
      </c>
      <c r="AI157" s="112" t="s">
        <v>29</v>
      </c>
      <c r="AJ157" s="112" t="s">
        <v>29</v>
      </c>
      <c r="AK157" s="112">
        <f t="shared" si="121"/>
        <v>0</v>
      </c>
      <c r="AL157" s="112" t="s">
        <v>29</v>
      </c>
      <c r="AM157" s="112" t="s">
        <v>29</v>
      </c>
      <c r="AN157" s="112">
        <f t="shared" si="122"/>
        <v>0</v>
      </c>
      <c r="AO157" s="112" t="s">
        <v>29</v>
      </c>
      <c r="AP157" s="112" t="s">
        <v>29</v>
      </c>
      <c r="AQ157" s="112">
        <f t="shared" si="123"/>
        <v>0</v>
      </c>
      <c r="AR157" s="112" t="s">
        <v>29</v>
      </c>
      <c r="AS157" s="112" t="s">
        <v>29</v>
      </c>
      <c r="AT157" s="112">
        <f t="shared" si="124"/>
        <v>0</v>
      </c>
      <c r="AU157" s="112" t="s">
        <v>29</v>
      </c>
      <c r="AV157" s="112" t="s">
        <v>29</v>
      </c>
      <c r="AW157" s="112">
        <f t="shared" si="125"/>
        <v>0</v>
      </c>
      <c r="AX157" s="112" t="s">
        <v>29</v>
      </c>
      <c r="AY157" s="112" t="s">
        <v>29</v>
      </c>
      <c r="AZ157" s="112">
        <f t="shared" si="126"/>
        <v>0</v>
      </c>
      <c r="BA157" s="112">
        <v>1</v>
      </c>
      <c r="BB157" s="112">
        <v>0</v>
      </c>
      <c r="BC157" s="112">
        <f t="shared" si="127"/>
        <v>1</v>
      </c>
      <c r="BD157" s="112" t="s">
        <v>29</v>
      </c>
      <c r="BE157" s="112" t="s">
        <v>29</v>
      </c>
      <c r="BF157" s="112">
        <f t="shared" si="128"/>
        <v>0</v>
      </c>
      <c r="BG157" s="112" t="s">
        <v>29</v>
      </c>
      <c r="BH157" s="112" t="s">
        <v>29</v>
      </c>
      <c r="BI157" s="112">
        <f t="shared" si="129"/>
        <v>0</v>
      </c>
      <c r="BJ157" s="112" t="s">
        <v>29</v>
      </c>
      <c r="BK157" s="112" t="s">
        <v>29</v>
      </c>
      <c r="BL157" s="112">
        <f t="shared" si="130"/>
        <v>0</v>
      </c>
      <c r="BM157" s="112" t="s">
        <v>29</v>
      </c>
      <c r="BN157" s="112" t="s">
        <v>29</v>
      </c>
      <c r="BO157" s="112">
        <f t="shared" si="131"/>
        <v>0</v>
      </c>
      <c r="BP157" s="112" t="s">
        <v>29</v>
      </c>
      <c r="BQ157" s="112" t="s">
        <v>29</v>
      </c>
      <c r="BR157" s="112">
        <f t="shared" si="132"/>
        <v>0</v>
      </c>
      <c r="BS157" s="112" t="s">
        <v>29</v>
      </c>
      <c r="BT157" s="112" t="s">
        <v>29</v>
      </c>
      <c r="BU157" s="112">
        <f t="shared" si="133"/>
        <v>0</v>
      </c>
      <c r="BV157" s="112" t="s">
        <v>29</v>
      </c>
      <c r="BW157" s="112" t="s">
        <v>29</v>
      </c>
      <c r="BX157" s="112">
        <f t="shared" si="134"/>
        <v>0</v>
      </c>
      <c r="BY157" s="112" t="s">
        <v>29</v>
      </c>
      <c r="BZ157" s="112" t="s">
        <v>29</v>
      </c>
      <c r="CA157" s="112">
        <f t="shared" si="135"/>
        <v>0</v>
      </c>
      <c r="CB157" s="112" t="s">
        <v>29</v>
      </c>
      <c r="CC157" s="112" t="s">
        <v>29</v>
      </c>
      <c r="CD157" s="112">
        <f t="shared" si="136"/>
        <v>0</v>
      </c>
      <c r="CE157" s="112" t="s">
        <v>29</v>
      </c>
      <c r="CF157" s="112" t="s">
        <v>29</v>
      </c>
      <c r="CG157" s="112">
        <f t="shared" si="137"/>
        <v>0</v>
      </c>
      <c r="CH157" s="112" t="s">
        <v>29</v>
      </c>
      <c r="CI157" s="112" t="s">
        <v>29</v>
      </c>
      <c r="CJ157" s="112">
        <f t="shared" si="138"/>
        <v>0</v>
      </c>
      <c r="CK157" s="112" t="s">
        <v>29</v>
      </c>
      <c r="CL157" s="112" t="s">
        <v>29</v>
      </c>
      <c r="CM157" s="112">
        <f t="shared" si="139"/>
        <v>0</v>
      </c>
      <c r="CN157" s="112">
        <v>2</v>
      </c>
      <c r="CO157" s="112">
        <v>1</v>
      </c>
      <c r="CP157" s="112">
        <v>3</v>
      </c>
    </row>
    <row r="158" spans="1:94" ht="12.75" customHeight="1">
      <c r="A158" s="103">
        <v>25</v>
      </c>
      <c r="B158" s="117" t="s">
        <v>37</v>
      </c>
      <c r="C158" s="121">
        <v>6633</v>
      </c>
      <c r="D158" s="117" t="s">
        <v>201</v>
      </c>
      <c r="E158" s="121">
        <v>10571</v>
      </c>
      <c r="F158" s="121">
        <v>1</v>
      </c>
      <c r="G158" s="121" t="s">
        <v>96</v>
      </c>
      <c r="H158" s="112">
        <v>1</v>
      </c>
      <c r="I158" s="112">
        <v>0</v>
      </c>
      <c r="J158" s="112">
        <f t="shared" si="112"/>
        <v>1</v>
      </c>
      <c r="K158" s="112">
        <v>0</v>
      </c>
      <c r="L158" s="112">
        <v>1</v>
      </c>
      <c r="M158" s="112">
        <f t="shared" si="113"/>
        <v>1</v>
      </c>
      <c r="N158" s="112" t="s">
        <v>29</v>
      </c>
      <c r="O158" s="112" t="s">
        <v>29</v>
      </c>
      <c r="P158" s="112">
        <f t="shared" si="114"/>
        <v>0</v>
      </c>
      <c r="Q158" s="112" t="s">
        <v>29</v>
      </c>
      <c r="R158" s="112" t="s">
        <v>29</v>
      </c>
      <c r="S158" s="112">
        <f t="shared" si="115"/>
        <v>0</v>
      </c>
      <c r="T158" s="112" t="s">
        <v>29</v>
      </c>
      <c r="U158" s="112" t="s">
        <v>29</v>
      </c>
      <c r="V158" s="112">
        <f t="shared" si="116"/>
        <v>0</v>
      </c>
      <c r="W158" s="112" t="s">
        <v>29</v>
      </c>
      <c r="X158" s="112" t="s">
        <v>29</v>
      </c>
      <c r="Y158" s="112">
        <f t="shared" si="117"/>
        <v>0</v>
      </c>
      <c r="Z158" s="112" t="s">
        <v>29</v>
      </c>
      <c r="AA158" s="112" t="s">
        <v>29</v>
      </c>
      <c r="AB158" s="112">
        <f t="shared" si="118"/>
        <v>0</v>
      </c>
      <c r="AC158" s="112" t="s">
        <v>29</v>
      </c>
      <c r="AD158" s="112" t="s">
        <v>29</v>
      </c>
      <c r="AE158" s="112">
        <f t="shared" si="119"/>
        <v>0</v>
      </c>
      <c r="AF158" s="112" t="s">
        <v>29</v>
      </c>
      <c r="AG158" s="112" t="s">
        <v>29</v>
      </c>
      <c r="AH158" s="112">
        <f t="shared" si="120"/>
        <v>0</v>
      </c>
      <c r="AI158" s="112" t="s">
        <v>29</v>
      </c>
      <c r="AJ158" s="112" t="s">
        <v>29</v>
      </c>
      <c r="AK158" s="112">
        <f t="shared" si="121"/>
        <v>0</v>
      </c>
      <c r="AL158" s="112" t="s">
        <v>29</v>
      </c>
      <c r="AM158" s="112" t="s">
        <v>29</v>
      </c>
      <c r="AN158" s="112">
        <f t="shared" si="122"/>
        <v>0</v>
      </c>
      <c r="AO158" s="112" t="s">
        <v>29</v>
      </c>
      <c r="AP158" s="112" t="s">
        <v>29</v>
      </c>
      <c r="AQ158" s="112">
        <f t="shared" si="123"/>
        <v>0</v>
      </c>
      <c r="AR158" s="112" t="s">
        <v>29</v>
      </c>
      <c r="AS158" s="112" t="s">
        <v>29</v>
      </c>
      <c r="AT158" s="112">
        <f t="shared" si="124"/>
        <v>0</v>
      </c>
      <c r="AU158" s="112" t="s">
        <v>29</v>
      </c>
      <c r="AV158" s="112" t="s">
        <v>29</v>
      </c>
      <c r="AW158" s="112">
        <f t="shared" si="125"/>
        <v>0</v>
      </c>
      <c r="AX158" s="112" t="s">
        <v>29</v>
      </c>
      <c r="AY158" s="112" t="s">
        <v>29</v>
      </c>
      <c r="AZ158" s="112">
        <f t="shared" si="126"/>
        <v>0</v>
      </c>
      <c r="BA158" s="112">
        <v>0</v>
      </c>
      <c r="BB158" s="112">
        <v>1</v>
      </c>
      <c r="BC158" s="112">
        <f t="shared" si="127"/>
        <v>1</v>
      </c>
      <c r="BD158" s="112" t="s">
        <v>29</v>
      </c>
      <c r="BE158" s="112" t="s">
        <v>29</v>
      </c>
      <c r="BF158" s="112">
        <f t="shared" si="128"/>
        <v>0</v>
      </c>
      <c r="BG158" s="112" t="s">
        <v>29</v>
      </c>
      <c r="BH158" s="112" t="s">
        <v>29</v>
      </c>
      <c r="BI158" s="112">
        <f t="shared" si="129"/>
        <v>0</v>
      </c>
      <c r="BJ158" s="112" t="s">
        <v>29</v>
      </c>
      <c r="BK158" s="112" t="s">
        <v>29</v>
      </c>
      <c r="BL158" s="112">
        <f t="shared" si="130"/>
        <v>0</v>
      </c>
      <c r="BM158" s="112" t="s">
        <v>29</v>
      </c>
      <c r="BN158" s="112" t="s">
        <v>29</v>
      </c>
      <c r="BO158" s="112">
        <f t="shared" si="131"/>
        <v>0</v>
      </c>
      <c r="BP158" s="112" t="s">
        <v>29</v>
      </c>
      <c r="BQ158" s="112" t="s">
        <v>29</v>
      </c>
      <c r="BR158" s="112">
        <f t="shared" si="132"/>
        <v>0</v>
      </c>
      <c r="BS158" s="112" t="s">
        <v>29</v>
      </c>
      <c r="BT158" s="112" t="s">
        <v>29</v>
      </c>
      <c r="BU158" s="112">
        <f t="shared" si="133"/>
        <v>0</v>
      </c>
      <c r="BV158" s="112" t="s">
        <v>29</v>
      </c>
      <c r="BW158" s="112" t="s">
        <v>29</v>
      </c>
      <c r="BX158" s="112">
        <f t="shared" si="134"/>
        <v>0</v>
      </c>
      <c r="BY158" s="112" t="s">
        <v>29</v>
      </c>
      <c r="BZ158" s="112" t="s">
        <v>29</v>
      </c>
      <c r="CA158" s="112">
        <f t="shared" si="135"/>
        <v>0</v>
      </c>
      <c r="CB158" s="112" t="s">
        <v>29</v>
      </c>
      <c r="CC158" s="112" t="s">
        <v>29</v>
      </c>
      <c r="CD158" s="112">
        <f t="shared" si="136"/>
        <v>0</v>
      </c>
      <c r="CE158" s="112" t="s">
        <v>29</v>
      </c>
      <c r="CF158" s="112" t="s">
        <v>29</v>
      </c>
      <c r="CG158" s="112">
        <f t="shared" si="137"/>
        <v>0</v>
      </c>
      <c r="CH158" s="112" t="s">
        <v>29</v>
      </c>
      <c r="CI158" s="112" t="s">
        <v>29</v>
      </c>
      <c r="CJ158" s="112">
        <f t="shared" si="138"/>
        <v>0</v>
      </c>
      <c r="CK158" s="112" t="s">
        <v>29</v>
      </c>
      <c r="CL158" s="112" t="s">
        <v>29</v>
      </c>
      <c r="CM158" s="112">
        <f t="shared" si="139"/>
        <v>0</v>
      </c>
      <c r="CN158" s="112">
        <v>1</v>
      </c>
      <c r="CO158" s="112">
        <v>2</v>
      </c>
      <c r="CP158" s="112">
        <v>3</v>
      </c>
    </row>
    <row r="159" spans="1:94" ht="12.75" customHeight="1">
      <c r="A159" s="103">
        <v>25</v>
      </c>
      <c r="B159" s="117" t="s">
        <v>37</v>
      </c>
      <c r="C159" s="121">
        <v>6640</v>
      </c>
      <c r="D159" s="117" t="s">
        <v>202</v>
      </c>
      <c r="E159" s="121">
        <v>13906</v>
      </c>
      <c r="F159" s="121">
        <v>1</v>
      </c>
      <c r="G159" s="121" t="s">
        <v>96</v>
      </c>
      <c r="H159" s="112">
        <v>0</v>
      </c>
      <c r="I159" s="112">
        <v>2</v>
      </c>
      <c r="J159" s="112">
        <f t="shared" si="112"/>
        <v>2</v>
      </c>
      <c r="K159" s="112">
        <v>0</v>
      </c>
      <c r="L159" s="112">
        <v>1</v>
      </c>
      <c r="M159" s="112">
        <f t="shared" si="113"/>
        <v>1</v>
      </c>
      <c r="N159" s="112" t="s">
        <v>29</v>
      </c>
      <c r="O159" s="112" t="s">
        <v>29</v>
      </c>
      <c r="P159" s="112">
        <f t="shared" si="114"/>
        <v>0</v>
      </c>
      <c r="Q159" s="112" t="s">
        <v>29</v>
      </c>
      <c r="R159" s="112" t="s">
        <v>29</v>
      </c>
      <c r="S159" s="112">
        <f t="shared" si="115"/>
        <v>0</v>
      </c>
      <c r="T159" s="112" t="s">
        <v>29</v>
      </c>
      <c r="U159" s="112" t="s">
        <v>29</v>
      </c>
      <c r="V159" s="112">
        <f t="shared" si="116"/>
        <v>0</v>
      </c>
      <c r="W159" s="112" t="s">
        <v>29</v>
      </c>
      <c r="X159" s="112" t="s">
        <v>29</v>
      </c>
      <c r="Y159" s="112">
        <f t="shared" si="117"/>
        <v>0</v>
      </c>
      <c r="Z159" s="112" t="s">
        <v>29</v>
      </c>
      <c r="AA159" s="112" t="s">
        <v>29</v>
      </c>
      <c r="AB159" s="112">
        <f t="shared" si="118"/>
        <v>0</v>
      </c>
      <c r="AC159" s="112" t="s">
        <v>29</v>
      </c>
      <c r="AD159" s="112" t="s">
        <v>29</v>
      </c>
      <c r="AE159" s="112">
        <f t="shared" si="119"/>
        <v>0</v>
      </c>
      <c r="AF159" s="112" t="s">
        <v>29</v>
      </c>
      <c r="AG159" s="112" t="s">
        <v>29</v>
      </c>
      <c r="AH159" s="112">
        <f t="shared" si="120"/>
        <v>0</v>
      </c>
      <c r="AI159" s="112" t="s">
        <v>29</v>
      </c>
      <c r="AJ159" s="112" t="s">
        <v>29</v>
      </c>
      <c r="AK159" s="112">
        <f t="shared" si="121"/>
        <v>0</v>
      </c>
      <c r="AL159" s="112" t="s">
        <v>29</v>
      </c>
      <c r="AM159" s="112" t="s">
        <v>29</v>
      </c>
      <c r="AN159" s="112">
        <f t="shared" si="122"/>
        <v>0</v>
      </c>
      <c r="AO159" s="112" t="s">
        <v>29</v>
      </c>
      <c r="AP159" s="112" t="s">
        <v>29</v>
      </c>
      <c r="AQ159" s="112">
        <f t="shared" si="123"/>
        <v>0</v>
      </c>
      <c r="AR159" s="112" t="s">
        <v>29</v>
      </c>
      <c r="AS159" s="112" t="s">
        <v>29</v>
      </c>
      <c r="AT159" s="112">
        <f t="shared" si="124"/>
        <v>0</v>
      </c>
      <c r="AU159" s="112" t="s">
        <v>29</v>
      </c>
      <c r="AV159" s="112" t="s">
        <v>29</v>
      </c>
      <c r="AW159" s="112">
        <f t="shared" si="125"/>
        <v>0</v>
      </c>
      <c r="AX159" s="112" t="s">
        <v>29</v>
      </c>
      <c r="AY159" s="112" t="s">
        <v>29</v>
      </c>
      <c r="AZ159" s="112">
        <f t="shared" si="126"/>
        <v>0</v>
      </c>
      <c r="BA159" s="112" t="s">
        <v>29</v>
      </c>
      <c r="BB159" s="112" t="s">
        <v>29</v>
      </c>
      <c r="BC159" s="112">
        <f t="shared" si="127"/>
        <v>0</v>
      </c>
      <c r="BD159" s="112" t="s">
        <v>29</v>
      </c>
      <c r="BE159" s="112" t="s">
        <v>29</v>
      </c>
      <c r="BF159" s="112">
        <f t="shared" si="128"/>
        <v>0</v>
      </c>
      <c r="BG159" s="112" t="s">
        <v>29</v>
      </c>
      <c r="BH159" s="112" t="s">
        <v>29</v>
      </c>
      <c r="BI159" s="112">
        <f t="shared" si="129"/>
        <v>0</v>
      </c>
      <c r="BJ159" s="112" t="s">
        <v>29</v>
      </c>
      <c r="BK159" s="112" t="s">
        <v>29</v>
      </c>
      <c r="BL159" s="112">
        <f t="shared" si="130"/>
        <v>0</v>
      </c>
      <c r="BM159" s="112" t="s">
        <v>29</v>
      </c>
      <c r="BN159" s="112" t="s">
        <v>29</v>
      </c>
      <c r="BO159" s="112">
        <f t="shared" si="131"/>
        <v>0</v>
      </c>
      <c r="BP159" s="112" t="s">
        <v>29</v>
      </c>
      <c r="BQ159" s="112" t="s">
        <v>29</v>
      </c>
      <c r="BR159" s="112">
        <f t="shared" si="132"/>
        <v>0</v>
      </c>
      <c r="BS159" s="112" t="s">
        <v>29</v>
      </c>
      <c r="BT159" s="112" t="s">
        <v>29</v>
      </c>
      <c r="BU159" s="112">
        <f t="shared" si="133"/>
        <v>0</v>
      </c>
      <c r="BV159" s="112" t="s">
        <v>29</v>
      </c>
      <c r="BW159" s="112" t="s">
        <v>29</v>
      </c>
      <c r="BX159" s="112">
        <f t="shared" si="134"/>
        <v>0</v>
      </c>
      <c r="BY159" s="112" t="s">
        <v>29</v>
      </c>
      <c r="BZ159" s="112" t="s">
        <v>29</v>
      </c>
      <c r="CA159" s="112">
        <f t="shared" si="135"/>
        <v>0</v>
      </c>
      <c r="CB159" s="112" t="s">
        <v>29</v>
      </c>
      <c r="CC159" s="112" t="s">
        <v>29</v>
      </c>
      <c r="CD159" s="112">
        <f t="shared" si="136"/>
        <v>0</v>
      </c>
      <c r="CE159" s="112" t="s">
        <v>29</v>
      </c>
      <c r="CF159" s="112" t="s">
        <v>29</v>
      </c>
      <c r="CG159" s="112">
        <f t="shared" si="137"/>
        <v>0</v>
      </c>
      <c r="CH159" s="112" t="s">
        <v>29</v>
      </c>
      <c r="CI159" s="112" t="s">
        <v>29</v>
      </c>
      <c r="CJ159" s="112">
        <f t="shared" si="138"/>
        <v>0</v>
      </c>
      <c r="CK159" s="112" t="s">
        <v>29</v>
      </c>
      <c r="CL159" s="112" t="s">
        <v>29</v>
      </c>
      <c r="CM159" s="112">
        <f t="shared" si="139"/>
        <v>0</v>
      </c>
      <c r="CN159" s="112">
        <v>0</v>
      </c>
      <c r="CO159" s="112">
        <v>3</v>
      </c>
      <c r="CP159" s="112">
        <v>3</v>
      </c>
    </row>
    <row r="160" spans="1:94" ht="12.75" customHeight="1">
      <c r="A160" s="103">
        <v>25</v>
      </c>
      <c r="B160" s="117" t="s">
        <v>37</v>
      </c>
      <c r="C160" s="121">
        <v>6644</v>
      </c>
      <c r="D160" s="117" t="s">
        <v>203</v>
      </c>
      <c r="E160" s="121">
        <v>13247</v>
      </c>
      <c r="F160" s="121">
        <v>1</v>
      </c>
      <c r="G160" s="121" t="s">
        <v>96</v>
      </c>
      <c r="H160" s="112">
        <v>0</v>
      </c>
      <c r="I160" s="112">
        <v>1</v>
      </c>
      <c r="J160" s="112">
        <f t="shared" si="112"/>
        <v>1</v>
      </c>
      <c r="K160" s="112">
        <v>0</v>
      </c>
      <c r="L160" s="112">
        <v>1</v>
      </c>
      <c r="M160" s="112">
        <f t="shared" si="113"/>
        <v>1</v>
      </c>
      <c r="N160" s="112">
        <v>1</v>
      </c>
      <c r="O160" s="112">
        <v>0</v>
      </c>
      <c r="P160" s="112">
        <f t="shared" si="114"/>
        <v>1</v>
      </c>
      <c r="Q160" s="112" t="s">
        <v>29</v>
      </c>
      <c r="R160" s="112" t="s">
        <v>29</v>
      </c>
      <c r="S160" s="112">
        <f t="shared" si="115"/>
        <v>0</v>
      </c>
      <c r="T160" s="112" t="s">
        <v>29</v>
      </c>
      <c r="U160" s="112" t="s">
        <v>29</v>
      </c>
      <c r="V160" s="112">
        <f t="shared" si="116"/>
        <v>0</v>
      </c>
      <c r="W160" s="112" t="s">
        <v>29</v>
      </c>
      <c r="X160" s="112" t="s">
        <v>29</v>
      </c>
      <c r="Y160" s="112">
        <f t="shared" si="117"/>
        <v>0</v>
      </c>
      <c r="Z160" s="112" t="s">
        <v>29</v>
      </c>
      <c r="AA160" s="112" t="s">
        <v>29</v>
      </c>
      <c r="AB160" s="112">
        <f t="shared" si="118"/>
        <v>0</v>
      </c>
      <c r="AC160" s="112" t="s">
        <v>29</v>
      </c>
      <c r="AD160" s="112" t="s">
        <v>29</v>
      </c>
      <c r="AE160" s="112">
        <f t="shared" si="119"/>
        <v>0</v>
      </c>
      <c r="AF160" s="112" t="s">
        <v>29</v>
      </c>
      <c r="AG160" s="112" t="s">
        <v>29</v>
      </c>
      <c r="AH160" s="112">
        <f t="shared" si="120"/>
        <v>0</v>
      </c>
      <c r="AI160" s="112" t="s">
        <v>29</v>
      </c>
      <c r="AJ160" s="112" t="s">
        <v>29</v>
      </c>
      <c r="AK160" s="112">
        <f t="shared" si="121"/>
        <v>0</v>
      </c>
      <c r="AL160" s="112" t="s">
        <v>29</v>
      </c>
      <c r="AM160" s="112" t="s">
        <v>29</v>
      </c>
      <c r="AN160" s="112">
        <f t="shared" si="122"/>
        <v>0</v>
      </c>
      <c r="AO160" s="112" t="s">
        <v>29</v>
      </c>
      <c r="AP160" s="112" t="s">
        <v>29</v>
      </c>
      <c r="AQ160" s="112">
        <f t="shared" si="123"/>
        <v>0</v>
      </c>
      <c r="AR160" s="112" t="s">
        <v>29</v>
      </c>
      <c r="AS160" s="112" t="s">
        <v>29</v>
      </c>
      <c r="AT160" s="112">
        <f t="shared" si="124"/>
        <v>0</v>
      </c>
      <c r="AU160" s="112" t="s">
        <v>29</v>
      </c>
      <c r="AV160" s="112" t="s">
        <v>29</v>
      </c>
      <c r="AW160" s="112">
        <f t="shared" si="125"/>
        <v>0</v>
      </c>
      <c r="AX160" s="112" t="s">
        <v>29</v>
      </c>
      <c r="AY160" s="112" t="s">
        <v>29</v>
      </c>
      <c r="AZ160" s="112">
        <f t="shared" si="126"/>
        <v>0</v>
      </c>
      <c r="BA160" s="112" t="s">
        <v>29</v>
      </c>
      <c r="BB160" s="112" t="s">
        <v>29</v>
      </c>
      <c r="BC160" s="112">
        <f t="shared" si="127"/>
        <v>0</v>
      </c>
      <c r="BD160" s="112" t="s">
        <v>29</v>
      </c>
      <c r="BE160" s="112" t="s">
        <v>29</v>
      </c>
      <c r="BF160" s="112">
        <f t="shared" si="128"/>
        <v>0</v>
      </c>
      <c r="BG160" s="112" t="s">
        <v>29</v>
      </c>
      <c r="BH160" s="112" t="s">
        <v>29</v>
      </c>
      <c r="BI160" s="112">
        <f t="shared" si="129"/>
        <v>0</v>
      </c>
      <c r="BJ160" s="112" t="s">
        <v>29</v>
      </c>
      <c r="BK160" s="112" t="s">
        <v>29</v>
      </c>
      <c r="BL160" s="112">
        <f t="shared" si="130"/>
        <v>0</v>
      </c>
      <c r="BM160" s="112" t="s">
        <v>29</v>
      </c>
      <c r="BN160" s="112" t="s">
        <v>29</v>
      </c>
      <c r="BO160" s="112">
        <f t="shared" si="131"/>
        <v>0</v>
      </c>
      <c r="BP160" s="112" t="s">
        <v>29</v>
      </c>
      <c r="BQ160" s="112" t="s">
        <v>29</v>
      </c>
      <c r="BR160" s="112">
        <f t="shared" si="132"/>
        <v>0</v>
      </c>
      <c r="BS160" s="112" t="s">
        <v>29</v>
      </c>
      <c r="BT160" s="112" t="s">
        <v>29</v>
      </c>
      <c r="BU160" s="112">
        <f t="shared" si="133"/>
        <v>0</v>
      </c>
      <c r="BV160" s="112" t="s">
        <v>29</v>
      </c>
      <c r="BW160" s="112" t="s">
        <v>29</v>
      </c>
      <c r="BX160" s="112">
        <f t="shared" si="134"/>
        <v>0</v>
      </c>
      <c r="BY160" s="112" t="s">
        <v>29</v>
      </c>
      <c r="BZ160" s="112" t="s">
        <v>29</v>
      </c>
      <c r="CA160" s="112">
        <f t="shared" si="135"/>
        <v>0</v>
      </c>
      <c r="CB160" s="112" t="s">
        <v>29</v>
      </c>
      <c r="CC160" s="112" t="s">
        <v>29</v>
      </c>
      <c r="CD160" s="112">
        <f t="shared" si="136"/>
        <v>0</v>
      </c>
      <c r="CE160" s="112" t="s">
        <v>29</v>
      </c>
      <c r="CF160" s="112" t="s">
        <v>29</v>
      </c>
      <c r="CG160" s="112">
        <f t="shared" si="137"/>
        <v>0</v>
      </c>
      <c r="CH160" s="112" t="s">
        <v>29</v>
      </c>
      <c r="CI160" s="112" t="s">
        <v>29</v>
      </c>
      <c r="CJ160" s="112">
        <f t="shared" si="138"/>
        <v>0</v>
      </c>
      <c r="CK160" s="112" t="s">
        <v>29</v>
      </c>
      <c r="CL160" s="112" t="s">
        <v>29</v>
      </c>
      <c r="CM160" s="112">
        <f t="shared" si="139"/>
        <v>0</v>
      </c>
      <c r="CN160" s="112">
        <v>1</v>
      </c>
      <c r="CO160" s="112">
        <v>2</v>
      </c>
      <c r="CP160" s="112">
        <v>3</v>
      </c>
    </row>
    <row r="161" spans="1:95" ht="12.75" customHeight="1">
      <c r="A161" s="103">
        <v>26</v>
      </c>
      <c r="B161" s="117" t="s">
        <v>204</v>
      </c>
      <c r="C161" s="121">
        <v>6711</v>
      </c>
      <c r="D161" s="117" t="s">
        <v>205</v>
      </c>
      <c r="E161" s="121">
        <v>12562</v>
      </c>
      <c r="F161" s="121">
        <v>1</v>
      </c>
      <c r="G161" s="121" t="s">
        <v>96</v>
      </c>
      <c r="H161" s="112" t="s">
        <v>29</v>
      </c>
      <c r="I161" s="112" t="s">
        <v>29</v>
      </c>
      <c r="J161" s="112">
        <f t="shared" si="112"/>
        <v>0</v>
      </c>
      <c r="K161" s="112">
        <v>1</v>
      </c>
      <c r="L161" s="112">
        <v>0</v>
      </c>
      <c r="M161" s="112">
        <f t="shared" si="113"/>
        <v>1</v>
      </c>
      <c r="N161" s="112">
        <v>1</v>
      </c>
      <c r="O161" s="112">
        <v>0</v>
      </c>
      <c r="P161" s="112">
        <f t="shared" si="114"/>
        <v>1</v>
      </c>
      <c r="Q161" s="112" t="s">
        <v>29</v>
      </c>
      <c r="R161" s="112" t="s">
        <v>29</v>
      </c>
      <c r="S161" s="112">
        <f t="shared" si="115"/>
        <v>0</v>
      </c>
      <c r="T161" s="112" t="s">
        <v>29</v>
      </c>
      <c r="U161" s="112" t="s">
        <v>29</v>
      </c>
      <c r="V161" s="112">
        <f t="shared" si="116"/>
        <v>0</v>
      </c>
      <c r="W161" s="112" t="s">
        <v>29</v>
      </c>
      <c r="X161" s="112" t="s">
        <v>29</v>
      </c>
      <c r="Y161" s="112">
        <f t="shared" si="117"/>
        <v>0</v>
      </c>
      <c r="Z161" s="112" t="s">
        <v>29</v>
      </c>
      <c r="AA161" s="112" t="s">
        <v>29</v>
      </c>
      <c r="AB161" s="112">
        <f t="shared" si="118"/>
        <v>0</v>
      </c>
      <c r="AC161" s="112" t="s">
        <v>29</v>
      </c>
      <c r="AD161" s="112" t="s">
        <v>29</v>
      </c>
      <c r="AE161" s="112">
        <f t="shared" si="119"/>
        <v>0</v>
      </c>
      <c r="AF161" s="112">
        <v>0</v>
      </c>
      <c r="AG161" s="112">
        <v>2</v>
      </c>
      <c r="AH161" s="112">
        <f t="shared" si="120"/>
        <v>2</v>
      </c>
      <c r="AI161" s="112" t="s">
        <v>29</v>
      </c>
      <c r="AJ161" s="112" t="s">
        <v>29</v>
      </c>
      <c r="AK161" s="112">
        <f t="shared" si="121"/>
        <v>0</v>
      </c>
      <c r="AL161" s="112" t="s">
        <v>29</v>
      </c>
      <c r="AM161" s="112" t="s">
        <v>29</v>
      </c>
      <c r="AN161" s="112">
        <f t="shared" si="122"/>
        <v>0</v>
      </c>
      <c r="AO161" s="112" t="s">
        <v>29</v>
      </c>
      <c r="AP161" s="112" t="s">
        <v>29</v>
      </c>
      <c r="AQ161" s="112">
        <f t="shared" si="123"/>
        <v>0</v>
      </c>
      <c r="AR161" s="112">
        <v>1</v>
      </c>
      <c r="AS161" s="112">
        <v>0</v>
      </c>
      <c r="AT161" s="112">
        <f t="shared" si="124"/>
        <v>1</v>
      </c>
      <c r="AU161" s="112" t="s">
        <v>29</v>
      </c>
      <c r="AV161" s="112" t="s">
        <v>29</v>
      </c>
      <c r="AW161" s="112">
        <f t="shared" si="125"/>
        <v>0</v>
      </c>
      <c r="AX161" s="112" t="s">
        <v>29</v>
      </c>
      <c r="AY161" s="112" t="s">
        <v>29</v>
      </c>
      <c r="AZ161" s="112">
        <f t="shared" si="126"/>
        <v>0</v>
      </c>
      <c r="BA161" s="112" t="s">
        <v>29</v>
      </c>
      <c r="BB161" s="112" t="s">
        <v>29</v>
      </c>
      <c r="BC161" s="112">
        <f t="shared" si="127"/>
        <v>0</v>
      </c>
      <c r="BD161" s="112" t="s">
        <v>29</v>
      </c>
      <c r="BE161" s="112" t="s">
        <v>29</v>
      </c>
      <c r="BF161" s="112">
        <f t="shared" si="128"/>
        <v>0</v>
      </c>
      <c r="BG161" s="112" t="s">
        <v>29</v>
      </c>
      <c r="BH161" s="112" t="s">
        <v>29</v>
      </c>
      <c r="BI161" s="112">
        <f t="shared" si="129"/>
        <v>0</v>
      </c>
      <c r="BJ161" s="112" t="s">
        <v>29</v>
      </c>
      <c r="BK161" s="112" t="s">
        <v>29</v>
      </c>
      <c r="BL161" s="112">
        <f t="shared" si="130"/>
        <v>0</v>
      </c>
      <c r="BM161" s="112" t="s">
        <v>29</v>
      </c>
      <c r="BN161" s="112" t="s">
        <v>29</v>
      </c>
      <c r="BO161" s="112">
        <f t="shared" si="131"/>
        <v>0</v>
      </c>
      <c r="BP161" s="112" t="s">
        <v>29</v>
      </c>
      <c r="BQ161" s="112" t="s">
        <v>29</v>
      </c>
      <c r="BR161" s="112">
        <f t="shared" si="132"/>
        <v>0</v>
      </c>
      <c r="BS161" s="112" t="s">
        <v>29</v>
      </c>
      <c r="BT161" s="112" t="s">
        <v>29</v>
      </c>
      <c r="BU161" s="112">
        <f t="shared" si="133"/>
        <v>0</v>
      </c>
      <c r="BV161" s="112" t="s">
        <v>29</v>
      </c>
      <c r="BW161" s="112" t="s">
        <v>29</v>
      </c>
      <c r="BX161" s="112">
        <f t="shared" si="134"/>
        <v>0</v>
      </c>
      <c r="BY161" s="112" t="s">
        <v>29</v>
      </c>
      <c r="BZ161" s="112" t="s">
        <v>29</v>
      </c>
      <c r="CA161" s="112">
        <f t="shared" si="135"/>
        <v>0</v>
      </c>
      <c r="CB161" s="112" t="s">
        <v>29</v>
      </c>
      <c r="CC161" s="112" t="s">
        <v>29</v>
      </c>
      <c r="CD161" s="112">
        <f t="shared" si="136"/>
        <v>0</v>
      </c>
      <c r="CE161" s="112" t="s">
        <v>29</v>
      </c>
      <c r="CF161" s="112" t="s">
        <v>29</v>
      </c>
      <c r="CG161" s="112">
        <f t="shared" si="137"/>
        <v>0</v>
      </c>
      <c r="CH161" s="112" t="s">
        <v>29</v>
      </c>
      <c r="CI161" s="112" t="s">
        <v>29</v>
      </c>
      <c r="CJ161" s="112">
        <f t="shared" si="138"/>
        <v>0</v>
      </c>
      <c r="CK161" s="112" t="s">
        <v>29</v>
      </c>
      <c r="CL161" s="112" t="s">
        <v>29</v>
      </c>
      <c r="CM161" s="112">
        <f t="shared" si="139"/>
        <v>0</v>
      </c>
      <c r="CN161" s="112">
        <v>3</v>
      </c>
      <c r="CO161" s="112">
        <v>2</v>
      </c>
      <c r="CP161" s="112">
        <v>5</v>
      </c>
    </row>
    <row r="162" spans="1:95" s="121" customFormat="1" ht="3.75" customHeight="1">
      <c r="A162" s="104"/>
      <c r="B162" s="136"/>
      <c r="C162" s="140"/>
      <c r="D162" s="138"/>
      <c r="E162" s="13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2"/>
      <c r="CG162" s="112"/>
      <c r="CH162" s="112"/>
      <c r="CI162" s="112"/>
      <c r="CJ162" s="112"/>
      <c r="CK162" s="112"/>
      <c r="CL162" s="112"/>
      <c r="CM162" s="112"/>
      <c r="CN162" s="112"/>
      <c r="CO162" s="112"/>
      <c r="CP162" s="112"/>
      <c r="CQ162" s="3"/>
    </row>
    <row r="163" spans="1:95">
      <c r="A163" s="105" t="s">
        <v>206</v>
      </c>
      <c r="B163" s="139"/>
      <c r="C163" s="6"/>
      <c r="D163" s="7"/>
      <c r="E163" s="6"/>
      <c r="F163" s="128"/>
      <c r="G163" s="8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29"/>
      <c r="BE163" s="129"/>
      <c r="BF163" s="129"/>
      <c r="BG163" s="129"/>
      <c r="BH163" s="129"/>
      <c r="BI163" s="129"/>
      <c r="BJ163" s="129"/>
      <c r="BK163" s="129"/>
      <c r="BL163" s="129"/>
      <c r="BM163" s="129"/>
      <c r="BN163" s="129"/>
      <c r="BO163" s="129"/>
      <c r="BP163" s="129"/>
      <c r="BQ163" s="129"/>
      <c r="BR163" s="129"/>
      <c r="BS163" s="129"/>
      <c r="BT163" s="129"/>
      <c r="BU163" s="129"/>
      <c r="BV163" s="129"/>
      <c r="BW163" s="129"/>
      <c r="BX163" s="129"/>
      <c r="BY163" s="129"/>
      <c r="BZ163" s="129"/>
      <c r="CA163" s="129"/>
      <c r="CB163" s="129"/>
      <c r="CC163" s="129"/>
      <c r="CD163" s="129"/>
      <c r="CE163" s="129"/>
      <c r="CF163" s="129"/>
      <c r="CG163" s="129"/>
      <c r="CH163" s="129"/>
      <c r="CI163" s="129"/>
      <c r="CJ163" s="129"/>
      <c r="CK163" s="129"/>
      <c r="CL163" s="129"/>
      <c r="CM163" s="129"/>
      <c r="CN163" s="129"/>
      <c r="CO163" s="129"/>
      <c r="CP163" s="129"/>
    </row>
    <row r="164" spans="1:95" s="121" customFormat="1" ht="3.75" customHeight="1">
      <c r="A164" s="104"/>
      <c r="B164" s="130"/>
      <c r="C164" s="104"/>
      <c r="D164" s="131"/>
      <c r="E164" s="13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2"/>
      <c r="BV164" s="112"/>
      <c r="BW164" s="112"/>
      <c r="BX164" s="112"/>
      <c r="BY164" s="112"/>
      <c r="BZ164" s="112"/>
      <c r="CA164" s="112"/>
      <c r="CB164" s="112"/>
      <c r="CC164" s="112"/>
      <c r="CD164" s="112"/>
      <c r="CE164" s="112"/>
      <c r="CF164" s="112"/>
      <c r="CG164" s="112"/>
      <c r="CH164" s="112"/>
      <c r="CI164" s="112"/>
      <c r="CJ164" s="112"/>
      <c r="CK164" s="112"/>
      <c r="CL164" s="112"/>
      <c r="CM164" s="112"/>
      <c r="CN164" s="112"/>
      <c r="CO164" s="112"/>
      <c r="CP164" s="112"/>
      <c r="CQ164" s="3"/>
    </row>
    <row r="165" spans="1:95" ht="12.75" customHeight="1">
      <c r="A165" s="103">
        <v>1</v>
      </c>
      <c r="B165" s="117" t="s">
        <v>27</v>
      </c>
      <c r="C165" s="121">
        <v>250</v>
      </c>
      <c r="D165" s="117" t="s">
        <v>114</v>
      </c>
      <c r="E165" s="121">
        <v>9657</v>
      </c>
      <c r="F165" s="132" t="s">
        <v>29</v>
      </c>
      <c r="G165" s="121" t="s">
        <v>254</v>
      </c>
      <c r="H165" s="112">
        <v>0</v>
      </c>
      <c r="I165" s="112">
        <v>2</v>
      </c>
      <c r="J165" s="112">
        <f t="shared" ref="J165:J182" si="140">SUM(H165:I165)</f>
        <v>2</v>
      </c>
      <c r="K165" s="112">
        <v>0</v>
      </c>
      <c r="L165" s="112">
        <v>1</v>
      </c>
      <c r="M165" s="112">
        <f t="shared" ref="M165:M182" si="141">SUM(K165:L165)</f>
        <v>1</v>
      </c>
      <c r="N165" s="112">
        <v>0</v>
      </c>
      <c r="O165" s="112">
        <v>1</v>
      </c>
      <c r="P165" s="112">
        <f t="shared" ref="P165:P182" si="142">SUM(N165:O165)</f>
        <v>1</v>
      </c>
      <c r="Q165" s="112">
        <v>0</v>
      </c>
      <c r="R165" s="112">
        <v>1</v>
      </c>
      <c r="S165" s="112">
        <f t="shared" ref="S165:S182" si="143">SUM(Q165:R165)</f>
        <v>1</v>
      </c>
      <c r="T165" s="112" t="s">
        <v>29</v>
      </c>
      <c r="U165" s="112" t="s">
        <v>29</v>
      </c>
      <c r="V165" s="112">
        <f t="shared" ref="V165:V182" si="144">SUM(T165:U165)</f>
        <v>0</v>
      </c>
      <c r="W165" s="112" t="s">
        <v>29</v>
      </c>
      <c r="X165" s="112" t="s">
        <v>29</v>
      </c>
      <c r="Y165" s="112">
        <f t="shared" ref="Y165:Y182" si="145">SUM(W165:X165)</f>
        <v>0</v>
      </c>
      <c r="Z165" s="112" t="s">
        <v>29</v>
      </c>
      <c r="AA165" s="112" t="s">
        <v>29</v>
      </c>
      <c r="AB165" s="112">
        <f t="shared" ref="AB165:AB182" si="146">SUM(Z165:AA165)</f>
        <v>0</v>
      </c>
      <c r="AC165" s="112">
        <v>1</v>
      </c>
      <c r="AD165" s="112">
        <v>0</v>
      </c>
      <c r="AE165" s="112">
        <f t="shared" ref="AE165:AE182" si="147">SUM(AC165:AD165)</f>
        <v>1</v>
      </c>
      <c r="AF165" s="112" t="s">
        <v>29</v>
      </c>
      <c r="AG165" s="112" t="s">
        <v>29</v>
      </c>
      <c r="AH165" s="112">
        <f t="shared" ref="AH165:AH182" si="148">SUM(AF165:AG165)</f>
        <v>0</v>
      </c>
      <c r="AI165" s="112" t="s">
        <v>29</v>
      </c>
      <c r="AJ165" s="112" t="s">
        <v>29</v>
      </c>
      <c r="AK165" s="112">
        <f t="shared" ref="AK165:AK182" si="149">SUM(AI165:AJ165)</f>
        <v>0</v>
      </c>
      <c r="AL165" s="112" t="s">
        <v>29</v>
      </c>
      <c r="AM165" s="112" t="s">
        <v>29</v>
      </c>
      <c r="AN165" s="112">
        <f t="shared" ref="AN165:AN182" si="150">SUM(AL165:AM165)</f>
        <v>0</v>
      </c>
      <c r="AO165" s="112" t="s">
        <v>29</v>
      </c>
      <c r="AP165" s="112" t="s">
        <v>29</v>
      </c>
      <c r="AQ165" s="112">
        <f t="shared" ref="AQ165:AQ182" si="151">SUM(AO165:AP165)</f>
        <v>0</v>
      </c>
      <c r="AR165" s="112" t="s">
        <v>29</v>
      </c>
      <c r="AS165" s="112" t="s">
        <v>29</v>
      </c>
      <c r="AT165" s="112">
        <f t="shared" ref="AT165:AT182" si="152">SUM(AR165:AS165)</f>
        <v>0</v>
      </c>
      <c r="AU165" s="112" t="s">
        <v>29</v>
      </c>
      <c r="AV165" s="112" t="s">
        <v>29</v>
      </c>
      <c r="AW165" s="112">
        <f t="shared" ref="AW165:AW182" si="153">SUM(AU165:AV165)</f>
        <v>0</v>
      </c>
      <c r="AX165" s="112" t="s">
        <v>29</v>
      </c>
      <c r="AY165" s="112" t="s">
        <v>29</v>
      </c>
      <c r="AZ165" s="112">
        <f t="shared" ref="AZ165:AZ182" si="154">SUM(AX165:AY165)</f>
        <v>0</v>
      </c>
      <c r="BA165" s="112" t="s">
        <v>29</v>
      </c>
      <c r="BB165" s="112" t="s">
        <v>29</v>
      </c>
      <c r="BC165" s="112">
        <f t="shared" ref="BC165:BC182" si="155">SUM(BA165:BB165)</f>
        <v>0</v>
      </c>
      <c r="BD165" s="112" t="s">
        <v>29</v>
      </c>
      <c r="BE165" s="112" t="s">
        <v>29</v>
      </c>
      <c r="BF165" s="112">
        <f t="shared" ref="BF165:BF182" si="156">SUM(BD165:BE165)</f>
        <v>0</v>
      </c>
      <c r="BG165" s="112" t="s">
        <v>29</v>
      </c>
      <c r="BH165" s="112" t="s">
        <v>29</v>
      </c>
      <c r="BI165" s="112">
        <f t="shared" ref="BI165:BI182" si="157">SUM(BG165:BH165)</f>
        <v>0</v>
      </c>
      <c r="BJ165" s="112" t="s">
        <v>29</v>
      </c>
      <c r="BK165" s="112" t="s">
        <v>29</v>
      </c>
      <c r="BL165" s="112">
        <f t="shared" ref="BL165:BL182" si="158">SUM(BJ165:BK165)</f>
        <v>0</v>
      </c>
      <c r="BM165" s="112" t="s">
        <v>29</v>
      </c>
      <c r="BN165" s="112" t="s">
        <v>29</v>
      </c>
      <c r="BO165" s="112">
        <f t="shared" ref="BO165:BO182" si="159">SUM(BM165:BN165)</f>
        <v>0</v>
      </c>
      <c r="BP165" s="112" t="s">
        <v>29</v>
      </c>
      <c r="BQ165" s="112" t="s">
        <v>29</v>
      </c>
      <c r="BR165" s="112">
        <f t="shared" ref="BR165:BR182" si="160">SUM(BP165:BQ165)</f>
        <v>0</v>
      </c>
      <c r="BS165" s="112" t="s">
        <v>29</v>
      </c>
      <c r="BT165" s="112" t="s">
        <v>29</v>
      </c>
      <c r="BU165" s="112">
        <f t="shared" ref="BU165:BU182" si="161">SUM(BS165:BT165)</f>
        <v>0</v>
      </c>
      <c r="BV165" s="112" t="s">
        <v>29</v>
      </c>
      <c r="BW165" s="112" t="s">
        <v>29</v>
      </c>
      <c r="BX165" s="112">
        <f t="shared" ref="BX165:BX182" si="162">SUM(BV165:BW165)</f>
        <v>0</v>
      </c>
      <c r="BY165" s="112" t="s">
        <v>29</v>
      </c>
      <c r="BZ165" s="112" t="s">
        <v>29</v>
      </c>
      <c r="CA165" s="112">
        <f t="shared" ref="CA165:CA182" si="163">SUM(BY165:BZ165)</f>
        <v>0</v>
      </c>
      <c r="CB165" s="112" t="s">
        <v>29</v>
      </c>
      <c r="CC165" s="112" t="s">
        <v>29</v>
      </c>
      <c r="CD165" s="112">
        <f t="shared" ref="CD165:CD182" si="164">SUM(CB165:CC165)</f>
        <v>0</v>
      </c>
      <c r="CE165" s="112" t="s">
        <v>29</v>
      </c>
      <c r="CF165" s="112" t="s">
        <v>29</v>
      </c>
      <c r="CG165" s="112">
        <f t="shared" ref="CG165:CG182" si="165">SUM(CE165:CF165)</f>
        <v>0</v>
      </c>
      <c r="CH165" s="112" t="s">
        <v>29</v>
      </c>
      <c r="CI165" s="112" t="s">
        <v>29</v>
      </c>
      <c r="CJ165" s="112">
        <f t="shared" ref="CJ165:CJ182" si="166">SUM(CH165:CI165)</f>
        <v>0</v>
      </c>
      <c r="CK165" s="112">
        <v>0</v>
      </c>
      <c r="CL165" s="112">
        <v>1</v>
      </c>
      <c r="CM165" s="112">
        <f t="shared" ref="CM165:CM182" si="167">SUM(CK165:CL165)</f>
        <v>1</v>
      </c>
      <c r="CN165" s="112">
        <v>1</v>
      </c>
      <c r="CO165" s="112">
        <v>6</v>
      </c>
      <c r="CP165" s="112">
        <v>7</v>
      </c>
    </row>
    <row r="166" spans="1:95" ht="12.75" customHeight="1">
      <c r="A166" s="103">
        <v>2</v>
      </c>
      <c r="B166" s="117" t="s">
        <v>31</v>
      </c>
      <c r="C166" s="121">
        <v>581</v>
      </c>
      <c r="D166" s="117" t="s">
        <v>207</v>
      </c>
      <c r="E166" s="121">
        <v>5673</v>
      </c>
      <c r="F166" s="132" t="s">
        <v>29</v>
      </c>
      <c r="G166" s="121" t="s">
        <v>254</v>
      </c>
      <c r="H166" s="112">
        <v>0</v>
      </c>
      <c r="I166" s="112">
        <v>2</v>
      </c>
      <c r="J166" s="112">
        <f t="shared" si="140"/>
        <v>2</v>
      </c>
      <c r="K166" s="112" t="s">
        <v>29</v>
      </c>
      <c r="L166" s="112" t="s">
        <v>29</v>
      </c>
      <c r="M166" s="112">
        <f t="shared" si="141"/>
        <v>0</v>
      </c>
      <c r="N166" s="112">
        <v>1</v>
      </c>
      <c r="O166" s="112">
        <v>2</v>
      </c>
      <c r="P166" s="112">
        <f t="shared" si="142"/>
        <v>3</v>
      </c>
      <c r="Q166" s="112">
        <v>0</v>
      </c>
      <c r="R166" s="112">
        <v>2</v>
      </c>
      <c r="S166" s="112">
        <f t="shared" si="143"/>
        <v>2</v>
      </c>
      <c r="T166" s="112" t="s">
        <v>29</v>
      </c>
      <c r="U166" s="112" t="s">
        <v>29</v>
      </c>
      <c r="V166" s="112">
        <f t="shared" si="144"/>
        <v>0</v>
      </c>
      <c r="W166" s="112" t="s">
        <v>29</v>
      </c>
      <c r="X166" s="112" t="s">
        <v>29</v>
      </c>
      <c r="Y166" s="112">
        <f t="shared" si="145"/>
        <v>0</v>
      </c>
      <c r="Z166" s="112" t="s">
        <v>29</v>
      </c>
      <c r="AA166" s="112" t="s">
        <v>29</v>
      </c>
      <c r="AB166" s="112">
        <f t="shared" si="146"/>
        <v>0</v>
      </c>
      <c r="AC166" s="112" t="s">
        <v>29</v>
      </c>
      <c r="AD166" s="112" t="s">
        <v>29</v>
      </c>
      <c r="AE166" s="112">
        <f t="shared" si="147"/>
        <v>0</v>
      </c>
      <c r="AF166" s="112" t="s">
        <v>29</v>
      </c>
      <c r="AG166" s="112" t="s">
        <v>29</v>
      </c>
      <c r="AH166" s="112">
        <f t="shared" si="148"/>
        <v>0</v>
      </c>
      <c r="AI166" s="112" t="s">
        <v>29</v>
      </c>
      <c r="AJ166" s="112" t="s">
        <v>29</v>
      </c>
      <c r="AK166" s="112">
        <f t="shared" si="149"/>
        <v>0</v>
      </c>
      <c r="AL166" s="112" t="s">
        <v>29</v>
      </c>
      <c r="AM166" s="112" t="s">
        <v>29</v>
      </c>
      <c r="AN166" s="112">
        <f t="shared" si="150"/>
        <v>0</v>
      </c>
      <c r="AO166" s="112" t="s">
        <v>29</v>
      </c>
      <c r="AP166" s="112" t="s">
        <v>29</v>
      </c>
      <c r="AQ166" s="112">
        <f t="shared" si="151"/>
        <v>0</v>
      </c>
      <c r="AR166" s="112" t="s">
        <v>29</v>
      </c>
      <c r="AS166" s="112" t="s">
        <v>29</v>
      </c>
      <c r="AT166" s="112">
        <f t="shared" si="152"/>
        <v>0</v>
      </c>
      <c r="AU166" s="112" t="s">
        <v>29</v>
      </c>
      <c r="AV166" s="112" t="s">
        <v>29</v>
      </c>
      <c r="AW166" s="112">
        <f t="shared" si="153"/>
        <v>0</v>
      </c>
      <c r="AX166" s="112" t="s">
        <v>29</v>
      </c>
      <c r="AY166" s="112" t="s">
        <v>29</v>
      </c>
      <c r="AZ166" s="112">
        <f t="shared" si="154"/>
        <v>0</v>
      </c>
      <c r="BA166" s="112" t="s">
        <v>29</v>
      </c>
      <c r="BB166" s="112" t="s">
        <v>29</v>
      </c>
      <c r="BC166" s="112">
        <f t="shared" si="155"/>
        <v>0</v>
      </c>
      <c r="BD166" s="112" t="s">
        <v>29</v>
      </c>
      <c r="BE166" s="112" t="s">
        <v>29</v>
      </c>
      <c r="BF166" s="112">
        <f t="shared" si="156"/>
        <v>0</v>
      </c>
      <c r="BG166" s="112" t="s">
        <v>29</v>
      </c>
      <c r="BH166" s="112" t="s">
        <v>29</v>
      </c>
      <c r="BI166" s="112">
        <f t="shared" si="157"/>
        <v>0</v>
      </c>
      <c r="BJ166" s="112" t="s">
        <v>29</v>
      </c>
      <c r="BK166" s="112" t="s">
        <v>29</v>
      </c>
      <c r="BL166" s="112">
        <f t="shared" si="158"/>
        <v>0</v>
      </c>
      <c r="BM166" s="112" t="s">
        <v>29</v>
      </c>
      <c r="BN166" s="112" t="s">
        <v>29</v>
      </c>
      <c r="BO166" s="112">
        <f t="shared" si="159"/>
        <v>0</v>
      </c>
      <c r="BP166" s="112" t="s">
        <v>29</v>
      </c>
      <c r="BQ166" s="112" t="s">
        <v>29</v>
      </c>
      <c r="BR166" s="112">
        <f t="shared" si="160"/>
        <v>0</v>
      </c>
      <c r="BS166" s="112" t="s">
        <v>29</v>
      </c>
      <c r="BT166" s="112" t="s">
        <v>29</v>
      </c>
      <c r="BU166" s="112">
        <f t="shared" si="161"/>
        <v>0</v>
      </c>
      <c r="BV166" s="112" t="s">
        <v>29</v>
      </c>
      <c r="BW166" s="112" t="s">
        <v>29</v>
      </c>
      <c r="BX166" s="112">
        <f t="shared" si="162"/>
        <v>0</v>
      </c>
      <c r="BY166" s="112" t="s">
        <v>29</v>
      </c>
      <c r="BZ166" s="112" t="s">
        <v>29</v>
      </c>
      <c r="CA166" s="112">
        <f t="shared" si="163"/>
        <v>0</v>
      </c>
      <c r="CB166" s="112" t="s">
        <v>29</v>
      </c>
      <c r="CC166" s="112" t="s">
        <v>29</v>
      </c>
      <c r="CD166" s="112">
        <f t="shared" si="164"/>
        <v>0</v>
      </c>
      <c r="CE166" s="112" t="s">
        <v>29</v>
      </c>
      <c r="CF166" s="112" t="s">
        <v>29</v>
      </c>
      <c r="CG166" s="112">
        <f t="shared" si="165"/>
        <v>0</v>
      </c>
      <c r="CH166" s="112" t="s">
        <v>29</v>
      </c>
      <c r="CI166" s="112" t="s">
        <v>29</v>
      </c>
      <c r="CJ166" s="112">
        <f t="shared" si="166"/>
        <v>0</v>
      </c>
      <c r="CK166" s="112" t="s">
        <v>29</v>
      </c>
      <c r="CL166" s="112" t="s">
        <v>29</v>
      </c>
      <c r="CM166" s="112">
        <f t="shared" si="167"/>
        <v>0</v>
      </c>
      <c r="CN166" s="112">
        <v>1</v>
      </c>
      <c r="CO166" s="112">
        <v>6</v>
      </c>
      <c r="CP166" s="112">
        <v>7</v>
      </c>
    </row>
    <row r="167" spans="1:95" ht="12.75" customHeight="1">
      <c r="A167" s="103">
        <v>3</v>
      </c>
      <c r="B167" s="117" t="s">
        <v>41</v>
      </c>
      <c r="C167" s="121">
        <v>1103</v>
      </c>
      <c r="D167" s="117" t="s">
        <v>130</v>
      </c>
      <c r="E167" s="121">
        <v>9621</v>
      </c>
      <c r="F167" s="132" t="s">
        <v>29</v>
      </c>
      <c r="G167" s="121" t="s">
        <v>254</v>
      </c>
      <c r="H167" s="112">
        <v>1</v>
      </c>
      <c r="I167" s="112">
        <v>1</v>
      </c>
      <c r="J167" s="112">
        <f t="shared" si="140"/>
        <v>2</v>
      </c>
      <c r="K167" s="112">
        <v>0</v>
      </c>
      <c r="L167" s="112">
        <v>2</v>
      </c>
      <c r="M167" s="112">
        <f t="shared" si="141"/>
        <v>2</v>
      </c>
      <c r="N167" s="112">
        <v>1</v>
      </c>
      <c r="O167" s="112">
        <v>0</v>
      </c>
      <c r="P167" s="112">
        <f t="shared" si="142"/>
        <v>1</v>
      </c>
      <c r="Q167" s="112" t="s">
        <v>29</v>
      </c>
      <c r="R167" s="112" t="s">
        <v>29</v>
      </c>
      <c r="S167" s="112">
        <f t="shared" si="143"/>
        <v>0</v>
      </c>
      <c r="T167" s="112" t="s">
        <v>29</v>
      </c>
      <c r="U167" s="112" t="s">
        <v>29</v>
      </c>
      <c r="V167" s="112">
        <f t="shared" si="144"/>
        <v>0</v>
      </c>
      <c r="W167" s="112" t="s">
        <v>29</v>
      </c>
      <c r="X167" s="112" t="s">
        <v>29</v>
      </c>
      <c r="Y167" s="112">
        <f t="shared" si="145"/>
        <v>0</v>
      </c>
      <c r="Z167" s="112" t="s">
        <v>29</v>
      </c>
      <c r="AA167" s="112" t="s">
        <v>29</v>
      </c>
      <c r="AB167" s="112">
        <f t="shared" si="146"/>
        <v>0</v>
      </c>
      <c r="AC167" s="112" t="s">
        <v>29</v>
      </c>
      <c r="AD167" s="112" t="s">
        <v>29</v>
      </c>
      <c r="AE167" s="112">
        <f t="shared" si="147"/>
        <v>0</v>
      </c>
      <c r="AF167" s="112" t="s">
        <v>29</v>
      </c>
      <c r="AG167" s="112" t="s">
        <v>29</v>
      </c>
      <c r="AH167" s="112">
        <f t="shared" si="148"/>
        <v>0</v>
      </c>
      <c r="AI167" s="112" t="s">
        <v>29</v>
      </c>
      <c r="AJ167" s="112" t="s">
        <v>29</v>
      </c>
      <c r="AK167" s="112">
        <f t="shared" si="149"/>
        <v>0</v>
      </c>
      <c r="AL167" s="112" t="s">
        <v>29</v>
      </c>
      <c r="AM167" s="112" t="s">
        <v>29</v>
      </c>
      <c r="AN167" s="112">
        <f t="shared" si="150"/>
        <v>0</v>
      </c>
      <c r="AO167" s="112" t="s">
        <v>29</v>
      </c>
      <c r="AP167" s="112" t="s">
        <v>29</v>
      </c>
      <c r="AQ167" s="112">
        <f t="shared" si="151"/>
        <v>0</v>
      </c>
      <c r="AR167" s="112" t="s">
        <v>29</v>
      </c>
      <c r="AS167" s="112" t="s">
        <v>29</v>
      </c>
      <c r="AT167" s="112">
        <f t="shared" si="152"/>
        <v>0</v>
      </c>
      <c r="AU167" s="112" t="s">
        <v>29</v>
      </c>
      <c r="AV167" s="112" t="s">
        <v>29</v>
      </c>
      <c r="AW167" s="112">
        <f t="shared" si="153"/>
        <v>0</v>
      </c>
      <c r="AX167" s="112" t="s">
        <v>29</v>
      </c>
      <c r="AY167" s="112" t="s">
        <v>29</v>
      </c>
      <c r="AZ167" s="112">
        <f t="shared" si="154"/>
        <v>0</v>
      </c>
      <c r="BA167" s="112" t="s">
        <v>29</v>
      </c>
      <c r="BB167" s="112" t="s">
        <v>29</v>
      </c>
      <c r="BC167" s="112">
        <f t="shared" si="155"/>
        <v>0</v>
      </c>
      <c r="BD167" s="112" t="s">
        <v>29</v>
      </c>
      <c r="BE167" s="112" t="s">
        <v>29</v>
      </c>
      <c r="BF167" s="112">
        <f t="shared" si="156"/>
        <v>0</v>
      </c>
      <c r="BG167" s="112" t="s">
        <v>29</v>
      </c>
      <c r="BH167" s="112" t="s">
        <v>29</v>
      </c>
      <c r="BI167" s="112">
        <f t="shared" si="157"/>
        <v>0</v>
      </c>
      <c r="BJ167" s="112" t="s">
        <v>29</v>
      </c>
      <c r="BK167" s="112" t="s">
        <v>29</v>
      </c>
      <c r="BL167" s="112">
        <f t="shared" si="158"/>
        <v>0</v>
      </c>
      <c r="BM167" s="112" t="s">
        <v>29</v>
      </c>
      <c r="BN167" s="112" t="s">
        <v>29</v>
      </c>
      <c r="BO167" s="112">
        <f t="shared" si="159"/>
        <v>0</v>
      </c>
      <c r="BP167" s="112" t="s">
        <v>29</v>
      </c>
      <c r="BQ167" s="112" t="s">
        <v>29</v>
      </c>
      <c r="BR167" s="112">
        <f t="shared" si="160"/>
        <v>0</v>
      </c>
      <c r="BS167" s="112" t="s">
        <v>29</v>
      </c>
      <c r="BT167" s="112" t="s">
        <v>29</v>
      </c>
      <c r="BU167" s="112">
        <f t="shared" si="161"/>
        <v>0</v>
      </c>
      <c r="BV167" s="112" t="s">
        <v>29</v>
      </c>
      <c r="BW167" s="112" t="s">
        <v>29</v>
      </c>
      <c r="BX167" s="112">
        <f t="shared" si="162"/>
        <v>0</v>
      </c>
      <c r="BY167" s="112" t="s">
        <v>29</v>
      </c>
      <c r="BZ167" s="112" t="s">
        <v>29</v>
      </c>
      <c r="CA167" s="112">
        <f t="shared" si="163"/>
        <v>0</v>
      </c>
      <c r="CB167" s="112" t="s">
        <v>29</v>
      </c>
      <c r="CC167" s="112" t="s">
        <v>29</v>
      </c>
      <c r="CD167" s="112">
        <f t="shared" si="164"/>
        <v>0</v>
      </c>
      <c r="CE167" s="112" t="s">
        <v>29</v>
      </c>
      <c r="CF167" s="112" t="s">
        <v>29</v>
      </c>
      <c r="CG167" s="112">
        <f t="shared" si="165"/>
        <v>0</v>
      </c>
      <c r="CH167" s="112" t="s">
        <v>29</v>
      </c>
      <c r="CI167" s="112" t="s">
        <v>29</v>
      </c>
      <c r="CJ167" s="112">
        <f t="shared" si="166"/>
        <v>0</v>
      </c>
      <c r="CK167" s="112" t="s">
        <v>29</v>
      </c>
      <c r="CL167" s="112" t="s">
        <v>29</v>
      </c>
      <c r="CM167" s="112">
        <f t="shared" si="167"/>
        <v>0</v>
      </c>
      <c r="CN167" s="112">
        <v>2</v>
      </c>
      <c r="CO167" s="112">
        <v>3</v>
      </c>
      <c r="CP167" s="112">
        <v>5</v>
      </c>
    </row>
    <row r="168" spans="1:95" ht="12.75" customHeight="1">
      <c r="A168" s="103">
        <v>4</v>
      </c>
      <c r="B168" s="117" t="s">
        <v>208</v>
      </c>
      <c r="C168" s="121">
        <v>1201</v>
      </c>
      <c r="D168" s="117" t="s">
        <v>209</v>
      </c>
      <c r="E168" s="121">
        <v>9211</v>
      </c>
      <c r="F168" s="132" t="s">
        <v>29</v>
      </c>
      <c r="G168" s="121" t="s">
        <v>254</v>
      </c>
      <c r="H168" s="112">
        <v>0</v>
      </c>
      <c r="I168" s="112">
        <v>2</v>
      </c>
      <c r="J168" s="112">
        <f t="shared" si="140"/>
        <v>2</v>
      </c>
      <c r="K168" s="112">
        <v>1</v>
      </c>
      <c r="L168" s="112">
        <v>2</v>
      </c>
      <c r="M168" s="112">
        <f t="shared" si="141"/>
        <v>3</v>
      </c>
      <c r="N168" s="112">
        <v>0</v>
      </c>
      <c r="O168" s="112">
        <v>2</v>
      </c>
      <c r="P168" s="112">
        <f t="shared" si="142"/>
        <v>2</v>
      </c>
      <c r="Q168" s="112" t="s">
        <v>29</v>
      </c>
      <c r="R168" s="112" t="s">
        <v>29</v>
      </c>
      <c r="S168" s="112">
        <f t="shared" si="143"/>
        <v>0</v>
      </c>
      <c r="T168" s="112" t="s">
        <v>29</v>
      </c>
      <c r="U168" s="112" t="s">
        <v>29</v>
      </c>
      <c r="V168" s="112">
        <f t="shared" si="144"/>
        <v>0</v>
      </c>
      <c r="W168" s="112" t="s">
        <v>29</v>
      </c>
      <c r="X168" s="112" t="s">
        <v>29</v>
      </c>
      <c r="Y168" s="112">
        <f t="shared" si="145"/>
        <v>0</v>
      </c>
      <c r="Z168" s="112" t="s">
        <v>29</v>
      </c>
      <c r="AA168" s="112" t="s">
        <v>29</v>
      </c>
      <c r="AB168" s="112">
        <f t="shared" si="146"/>
        <v>0</v>
      </c>
      <c r="AC168" s="112" t="s">
        <v>29</v>
      </c>
      <c r="AD168" s="112" t="s">
        <v>29</v>
      </c>
      <c r="AE168" s="112">
        <f t="shared" si="147"/>
        <v>0</v>
      </c>
      <c r="AF168" s="112" t="s">
        <v>29</v>
      </c>
      <c r="AG168" s="112" t="s">
        <v>29</v>
      </c>
      <c r="AH168" s="112">
        <f t="shared" si="148"/>
        <v>0</v>
      </c>
      <c r="AI168" s="112" t="s">
        <v>29</v>
      </c>
      <c r="AJ168" s="112" t="s">
        <v>29</v>
      </c>
      <c r="AK168" s="112">
        <f t="shared" si="149"/>
        <v>0</v>
      </c>
      <c r="AL168" s="112" t="s">
        <v>29</v>
      </c>
      <c r="AM168" s="112" t="s">
        <v>29</v>
      </c>
      <c r="AN168" s="112">
        <f t="shared" si="150"/>
        <v>0</v>
      </c>
      <c r="AO168" s="112" t="s">
        <v>29</v>
      </c>
      <c r="AP168" s="112" t="s">
        <v>29</v>
      </c>
      <c r="AQ168" s="112">
        <f t="shared" si="151"/>
        <v>0</v>
      </c>
      <c r="AR168" s="112" t="s">
        <v>29</v>
      </c>
      <c r="AS168" s="112" t="s">
        <v>29</v>
      </c>
      <c r="AT168" s="112">
        <f t="shared" si="152"/>
        <v>0</v>
      </c>
      <c r="AU168" s="112" t="s">
        <v>29</v>
      </c>
      <c r="AV168" s="112" t="s">
        <v>29</v>
      </c>
      <c r="AW168" s="112">
        <f t="shared" si="153"/>
        <v>0</v>
      </c>
      <c r="AX168" s="112" t="s">
        <v>29</v>
      </c>
      <c r="AY168" s="112" t="s">
        <v>29</v>
      </c>
      <c r="AZ168" s="112">
        <f t="shared" si="154"/>
        <v>0</v>
      </c>
      <c r="BA168" s="112" t="s">
        <v>29</v>
      </c>
      <c r="BB168" s="112" t="s">
        <v>29</v>
      </c>
      <c r="BC168" s="112">
        <f t="shared" si="155"/>
        <v>0</v>
      </c>
      <c r="BD168" s="112" t="s">
        <v>29</v>
      </c>
      <c r="BE168" s="112" t="s">
        <v>29</v>
      </c>
      <c r="BF168" s="112">
        <f t="shared" si="156"/>
        <v>0</v>
      </c>
      <c r="BG168" s="112" t="s">
        <v>29</v>
      </c>
      <c r="BH168" s="112" t="s">
        <v>29</v>
      </c>
      <c r="BI168" s="112">
        <f t="shared" si="157"/>
        <v>0</v>
      </c>
      <c r="BJ168" s="112" t="s">
        <v>29</v>
      </c>
      <c r="BK168" s="112" t="s">
        <v>29</v>
      </c>
      <c r="BL168" s="112">
        <f t="shared" si="158"/>
        <v>0</v>
      </c>
      <c r="BM168" s="112" t="s">
        <v>29</v>
      </c>
      <c r="BN168" s="112" t="s">
        <v>29</v>
      </c>
      <c r="BO168" s="112">
        <f t="shared" si="159"/>
        <v>0</v>
      </c>
      <c r="BP168" s="112" t="s">
        <v>29</v>
      </c>
      <c r="BQ168" s="112" t="s">
        <v>29</v>
      </c>
      <c r="BR168" s="112">
        <f t="shared" si="160"/>
        <v>0</v>
      </c>
      <c r="BS168" s="112" t="s">
        <v>29</v>
      </c>
      <c r="BT168" s="112" t="s">
        <v>29</v>
      </c>
      <c r="BU168" s="112">
        <f t="shared" si="161"/>
        <v>0</v>
      </c>
      <c r="BV168" s="112" t="s">
        <v>29</v>
      </c>
      <c r="BW168" s="112" t="s">
        <v>29</v>
      </c>
      <c r="BX168" s="112">
        <f t="shared" si="162"/>
        <v>0</v>
      </c>
      <c r="BY168" s="112" t="s">
        <v>29</v>
      </c>
      <c r="BZ168" s="112" t="s">
        <v>29</v>
      </c>
      <c r="CA168" s="112">
        <f t="shared" si="163"/>
        <v>0</v>
      </c>
      <c r="CB168" s="112" t="s">
        <v>29</v>
      </c>
      <c r="CC168" s="112" t="s">
        <v>29</v>
      </c>
      <c r="CD168" s="112">
        <f t="shared" si="164"/>
        <v>0</v>
      </c>
      <c r="CE168" s="112" t="s">
        <v>29</v>
      </c>
      <c r="CF168" s="112" t="s">
        <v>29</v>
      </c>
      <c r="CG168" s="112">
        <f t="shared" si="165"/>
        <v>0</v>
      </c>
      <c r="CH168" s="112" t="s">
        <v>29</v>
      </c>
      <c r="CI168" s="112" t="s">
        <v>29</v>
      </c>
      <c r="CJ168" s="112">
        <f t="shared" si="166"/>
        <v>0</v>
      </c>
      <c r="CK168" s="112" t="s">
        <v>29</v>
      </c>
      <c r="CL168" s="112" t="s">
        <v>29</v>
      </c>
      <c r="CM168" s="112">
        <f t="shared" si="167"/>
        <v>0</v>
      </c>
      <c r="CN168" s="112">
        <v>1</v>
      </c>
      <c r="CO168" s="112">
        <v>6</v>
      </c>
      <c r="CP168" s="112">
        <v>7</v>
      </c>
    </row>
    <row r="169" spans="1:95" ht="12.75" customHeight="1">
      <c r="A169" s="103">
        <v>7</v>
      </c>
      <c r="B169" s="117" t="s">
        <v>210</v>
      </c>
      <c r="C169" s="121">
        <v>1509</v>
      </c>
      <c r="D169" s="117" t="s">
        <v>211</v>
      </c>
      <c r="E169" s="121">
        <v>8333</v>
      </c>
      <c r="F169" s="132" t="s">
        <v>29</v>
      </c>
      <c r="G169" s="121" t="s">
        <v>254</v>
      </c>
      <c r="H169" s="112">
        <v>0</v>
      </c>
      <c r="I169" s="112">
        <v>2</v>
      </c>
      <c r="J169" s="112">
        <f t="shared" si="140"/>
        <v>2</v>
      </c>
      <c r="K169" s="112">
        <v>0</v>
      </c>
      <c r="L169" s="112">
        <v>2</v>
      </c>
      <c r="M169" s="112">
        <f t="shared" si="141"/>
        <v>2</v>
      </c>
      <c r="N169" s="112">
        <v>0</v>
      </c>
      <c r="O169" s="112">
        <v>1</v>
      </c>
      <c r="P169" s="112">
        <f t="shared" si="142"/>
        <v>1</v>
      </c>
      <c r="Q169" s="112" t="s">
        <v>29</v>
      </c>
      <c r="R169" s="112" t="s">
        <v>29</v>
      </c>
      <c r="S169" s="112">
        <f t="shared" si="143"/>
        <v>0</v>
      </c>
      <c r="T169" s="112" t="s">
        <v>29</v>
      </c>
      <c r="U169" s="112" t="s">
        <v>29</v>
      </c>
      <c r="V169" s="112">
        <f t="shared" si="144"/>
        <v>0</v>
      </c>
      <c r="W169" s="112" t="s">
        <v>29</v>
      </c>
      <c r="X169" s="112" t="s">
        <v>29</v>
      </c>
      <c r="Y169" s="112">
        <f t="shared" si="145"/>
        <v>0</v>
      </c>
      <c r="Z169" s="112" t="s">
        <v>29</v>
      </c>
      <c r="AA169" s="112" t="s">
        <v>29</v>
      </c>
      <c r="AB169" s="112">
        <f t="shared" si="146"/>
        <v>0</v>
      </c>
      <c r="AC169" s="112" t="s">
        <v>29</v>
      </c>
      <c r="AD169" s="112" t="s">
        <v>29</v>
      </c>
      <c r="AE169" s="112">
        <f t="shared" si="147"/>
        <v>0</v>
      </c>
      <c r="AF169" s="112" t="s">
        <v>29</v>
      </c>
      <c r="AG169" s="112" t="s">
        <v>29</v>
      </c>
      <c r="AH169" s="112">
        <f t="shared" si="148"/>
        <v>0</v>
      </c>
      <c r="AI169" s="112" t="s">
        <v>29</v>
      </c>
      <c r="AJ169" s="112" t="s">
        <v>29</v>
      </c>
      <c r="AK169" s="112">
        <f t="shared" si="149"/>
        <v>0</v>
      </c>
      <c r="AL169" s="112" t="s">
        <v>29</v>
      </c>
      <c r="AM169" s="112" t="s">
        <v>29</v>
      </c>
      <c r="AN169" s="112">
        <f t="shared" si="150"/>
        <v>0</v>
      </c>
      <c r="AO169" s="112" t="s">
        <v>29</v>
      </c>
      <c r="AP169" s="112" t="s">
        <v>29</v>
      </c>
      <c r="AQ169" s="112">
        <f t="shared" si="151"/>
        <v>0</v>
      </c>
      <c r="AR169" s="112" t="s">
        <v>29</v>
      </c>
      <c r="AS169" s="112" t="s">
        <v>29</v>
      </c>
      <c r="AT169" s="112">
        <f t="shared" si="152"/>
        <v>0</v>
      </c>
      <c r="AU169" s="112" t="s">
        <v>29</v>
      </c>
      <c r="AV169" s="112" t="s">
        <v>29</v>
      </c>
      <c r="AW169" s="112">
        <f t="shared" si="153"/>
        <v>0</v>
      </c>
      <c r="AX169" s="112" t="s">
        <v>29</v>
      </c>
      <c r="AY169" s="112" t="s">
        <v>29</v>
      </c>
      <c r="AZ169" s="112">
        <f t="shared" si="154"/>
        <v>0</v>
      </c>
      <c r="BA169" s="112">
        <v>0</v>
      </c>
      <c r="BB169" s="112">
        <v>1</v>
      </c>
      <c r="BC169" s="112">
        <f t="shared" si="155"/>
        <v>1</v>
      </c>
      <c r="BD169" s="112" t="s">
        <v>29</v>
      </c>
      <c r="BE169" s="112" t="s">
        <v>29</v>
      </c>
      <c r="BF169" s="112">
        <f t="shared" si="156"/>
        <v>0</v>
      </c>
      <c r="BG169" s="112" t="s">
        <v>29</v>
      </c>
      <c r="BH169" s="112" t="s">
        <v>29</v>
      </c>
      <c r="BI169" s="112">
        <f t="shared" si="157"/>
        <v>0</v>
      </c>
      <c r="BJ169" s="112" t="s">
        <v>29</v>
      </c>
      <c r="BK169" s="112" t="s">
        <v>29</v>
      </c>
      <c r="BL169" s="112">
        <f t="shared" si="158"/>
        <v>0</v>
      </c>
      <c r="BM169" s="112" t="s">
        <v>29</v>
      </c>
      <c r="BN169" s="112" t="s">
        <v>29</v>
      </c>
      <c r="BO169" s="112">
        <f t="shared" si="159"/>
        <v>0</v>
      </c>
      <c r="BP169" s="112" t="s">
        <v>29</v>
      </c>
      <c r="BQ169" s="112" t="s">
        <v>29</v>
      </c>
      <c r="BR169" s="112">
        <f t="shared" si="160"/>
        <v>0</v>
      </c>
      <c r="BS169" s="112" t="s">
        <v>29</v>
      </c>
      <c r="BT169" s="112" t="s">
        <v>29</v>
      </c>
      <c r="BU169" s="112">
        <f t="shared" si="161"/>
        <v>0</v>
      </c>
      <c r="BV169" s="112" t="s">
        <v>29</v>
      </c>
      <c r="BW169" s="112" t="s">
        <v>29</v>
      </c>
      <c r="BX169" s="112">
        <f t="shared" si="162"/>
        <v>0</v>
      </c>
      <c r="BY169" s="112" t="s">
        <v>29</v>
      </c>
      <c r="BZ169" s="112" t="s">
        <v>29</v>
      </c>
      <c r="CA169" s="112">
        <f t="shared" si="163"/>
        <v>0</v>
      </c>
      <c r="CB169" s="112" t="s">
        <v>29</v>
      </c>
      <c r="CC169" s="112" t="s">
        <v>29</v>
      </c>
      <c r="CD169" s="112">
        <f t="shared" si="164"/>
        <v>0</v>
      </c>
      <c r="CE169" s="112" t="s">
        <v>29</v>
      </c>
      <c r="CF169" s="112" t="s">
        <v>29</v>
      </c>
      <c r="CG169" s="112">
        <f t="shared" si="165"/>
        <v>0</v>
      </c>
      <c r="CH169" s="112" t="s">
        <v>29</v>
      </c>
      <c r="CI169" s="112" t="s">
        <v>29</v>
      </c>
      <c r="CJ169" s="112">
        <f t="shared" si="166"/>
        <v>0</v>
      </c>
      <c r="CK169" s="112">
        <v>1</v>
      </c>
      <c r="CL169" s="112">
        <v>0</v>
      </c>
      <c r="CM169" s="112">
        <f t="shared" si="167"/>
        <v>1</v>
      </c>
      <c r="CN169" s="112">
        <v>1</v>
      </c>
      <c r="CO169" s="112">
        <v>6</v>
      </c>
      <c r="CP169" s="112">
        <v>7</v>
      </c>
    </row>
    <row r="170" spans="1:95" ht="12.75" customHeight="1">
      <c r="A170" s="103">
        <v>9</v>
      </c>
      <c r="B170" s="117" t="s">
        <v>61</v>
      </c>
      <c r="C170" s="121">
        <v>1708</v>
      </c>
      <c r="D170" s="117" t="s">
        <v>143</v>
      </c>
      <c r="E170" s="121">
        <v>9735</v>
      </c>
      <c r="F170" s="132" t="s">
        <v>29</v>
      </c>
      <c r="G170" s="121" t="s">
        <v>254</v>
      </c>
      <c r="H170" s="112">
        <v>2</v>
      </c>
      <c r="I170" s="112">
        <v>0</v>
      </c>
      <c r="J170" s="112">
        <f t="shared" si="140"/>
        <v>2</v>
      </c>
      <c r="K170" s="112">
        <v>1</v>
      </c>
      <c r="L170" s="112">
        <v>1</v>
      </c>
      <c r="M170" s="112">
        <f t="shared" si="141"/>
        <v>2</v>
      </c>
      <c r="N170" s="112" t="s">
        <v>29</v>
      </c>
      <c r="O170" s="112" t="s">
        <v>29</v>
      </c>
      <c r="P170" s="112">
        <f t="shared" si="142"/>
        <v>0</v>
      </c>
      <c r="Q170" s="112" t="s">
        <v>29</v>
      </c>
      <c r="R170" s="112" t="s">
        <v>29</v>
      </c>
      <c r="S170" s="112">
        <f t="shared" si="143"/>
        <v>0</v>
      </c>
      <c r="T170" s="112" t="s">
        <v>29</v>
      </c>
      <c r="U170" s="112" t="s">
        <v>29</v>
      </c>
      <c r="V170" s="112">
        <f t="shared" si="144"/>
        <v>0</v>
      </c>
      <c r="W170" s="112" t="s">
        <v>29</v>
      </c>
      <c r="X170" s="112" t="s">
        <v>29</v>
      </c>
      <c r="Y170" s="112">
        <f t="shared" si="145"/>
        <v>0</v>
      </c>
      <c r="Z170" s="112" t="s">
        <v>29</v>
      </c>
      <c r="AA170" s="112" t="s">
        <v>29</v>
      </c>
      <c r="AB170" s="112">
        <f t="shared" si="146"/>
        <v>0</v>
      </c>
      <c r="AC170" s="112" t="s">
        <v>29</v>
      </c>
      <c r="AD170" s="112" t="s">
        <v>29</v>
      </c>
      <c r="AE170" s="112">
        <f t="shared" si="147"/>
        <v>0</v>
      </c>
      <c r="AF170" s="112" t="s">
        <v>29</v>
      </c>
      <c r="AG170" s="112" t="s">
        <v>29</v>
      </c>
      <c r="AH170" s="112">
        <f t="shared" si="148"/>
        <v>0</v>
      </c>
      <c r="AI170" s="112" t="s">
        <v>29</v>
      </c>
      <c r="AJ170" s="112" t="s">
        <v>29</v>
      </c>
      <c r="AK170" s="112">
        <f t="shared" si="149"/>
        <v>0</v>
      </c>
      <c r="AL170" s="112" t="s">
        <v>29</v>
      </c>
      <c r="AM170" s="112" t="s">
        <v>29</v>
      </c>
      <c r="AN170" s="112">
        <f t="shared" si="150"/>
        <v>0</v>
      </c>
      <c r="AO170" s="112" t="s">
        <v>29</v>
      </c>
      <c r="AP170" s="112" t="s">
        <v>29</v>
      </c>
      <c r="AQ170" s="112">
        <f t="shared" si="151"/>
        <v>0</v>
      </c>
      <c r="AR170" s="112" t="s">
        <v>29</v>
      </c>
      <c r="AS170" s="112" t="s">
        <v>29</v>
      </c>
      <c r="AT170" s="112">
        <f t="shared" si="152"/>
        <v>0</v>
      </c>
      <c r="AU170" s="112" t="s">
        <v>29</v>
      </c>
      <c r="AV170" s="112" t="s">
        <v>29</v>
      </c>
      <c r="AW170" s="112">
        <f t="shared" si="153"/>
        <v>0</v>
      </c>
      <c r="AX170" s="112" t="s">
        <v>29</v>
      </c>
      <c r="AY170" s="112" t="s">
        <v>29</v>
      </c>
      <c r="AZ170" s="112">
        <f t="shared" si="154"/>
        <v>0</v>
      </c>
      <c r="BA170" s="112">
        <v>0</v>
      </c>
      <c r="BB170" s="112">
        <v>1</v>
      </c>
      <c r="BC170" s="112">
        <f t="shared" si="155"/>
        <v>1</v>
      </c>
      <c r="BD170" s="112" t="s">
        <v>29</v>
      </c>
      <c r="BE170" s="112" t="s">
        <v>29</v>
      </c>
      <c r="BF170" s="112">
        <f t="shared" si="156"/>
        <v>0</v>
      </c>
      <c r="BG170" s="112" t="s">
        <v>29</v>
      </c>
      <c r="BH170" s="112" t="s">
        <v>29</v>
      </c>
      <c r="BI170" s="112">
        <f t="shared" si="157"/>
        <v>0</v>
      </c>
      <c r="BJ170" s="112" t="s">
        <v>29</v>
      </c>
      <c r="BK170" s="112" t="s">
        <v>29</v>
      </c>
      <c r="BL170" s="112">
        <f t="shared" si="158"/>
        <v>0</v>
      </c>
      <c r="BM170" s="112" t="s">
        <v>29</v>
      </c>
      <c r="BN170" s="112" t="s">
        <v>29</v>
      </c>
      <c r="BO170" s="112">
        <f t="shared" si="159"/>
        <v>0</v>
      </c>
      <c r="BP170" s="112" t="s">
        <v>29</v>
      </c>
      <c r="BQ170" s="112" t="s">
        <v>29</v>
      </c>
      <c r="BR170" s="112">
        <f t="shared" si="160"/>
        <v>0</v>
      </c>
      <c r="BS170" s="112" t="s">
        <v>29</v>
      </c>
      <c r="BT170" s="112" t="s">
        <v>29</v>
      </c>
      <c r="BU170" s="112">
        <f t="shared" si="161"/>
        <v>0</v>
      </c>
      <c r="BV170" s="112" t="s">
        <v>29</v>
      </c>
      <c r="BW170" s="112" t="s">
        <v>29</v>
      </c>
      <c r="BX170" s="112">
        <f t="shared" si="162"/>
        <v>0</v>
      </c>
      <c r="BY170" s="112" t="s">
        <v>29</v>
      </c>
      <c r="BZ170" s="112" t="s">
        <v>29</v>
      </c>
      <c r="CA170" s="112">
        <f t="shared" si="163"/>
        <v>0</v>
      </c>
      <c r="CB170" s="112" t="s">
        <v>29</v>
      </c>
      <c r="CC170" s="112" t="s">
        <v>29</v>
      </c>
      <c r="CD170" s="112">
        <f t="shared" si="164"/>
        <v>0</v>
      </c>
      <c r="CE170" s="112" t="s">
        <v>29</v>
      </c>
      <c r="CF170" s="112" t="s">
        <v>29</v>
      </c>
      <c r="CG170" s="112">
        <f t="shared" si="165"/>
        <v>0</v>
      </c>
      <c r="CH170" s="112" t="s">
        <v>29</v>
      </c>
      <c r="CI170" s="112" t="s">
        <v>29</v>
      </c>
      <c r="CJ170" s="112">
        <f t="shared" si="166"/>
        <v>0</v>
      </c>
      <c r="CK170" s="112" t="s">
        <v>29</v>
      </c>
      <c r="CL170" s="112" t="s">
        <v>29</v>
      </c>
      <c r="CM170" s="112">
        <f t="shared" si="167"/>
        <v>0</v>
      </c>
      <c r="CN170" s="112">
        <v>3</v>
      </c>
      <c r="CO170" s="112">
        <v>2</v>
      </c>
      <c r="CP170" s="112">
        <v>5</v>
      </c>
    </row>
    <row r="171" spans="1:95" ht="12.75" customHeight="1">
      <c r="A171" s="103">
        <v>13</v>
      </c>
      <c r="B171" s="117" t="s">
        <v>68</v>
      </c>
      <c r="C171" s="121">
        <v>2763</v>
      </c>
      <c r="D171" s="117" t="s">
        <v>212</v>
      </c>
      <c r="E171" s="121">
        <v>9287</v>
      </c>
      <c r="F171" s="132" t="s">
        <v>29</v>
      </c>
      <c r="G171" s="121" t="s">
        <v>254</v>
      </c>
      <c r="H171" s="112">
        <v>0</v>
      </c>
      <c r="I171" s="112">
        <v>3</v>
      </c>
      <c r="J171" s="112">
        <f t="shared" si="140"/>
        <v>3</v>
      </c>
      <c r="K171" s="112" t="s">
        <v>29</v>
      </c>
      <c r="L171" s="112" t="s">
        <v>29</v>
      </c>
      <c r="M171" s="112">
        <f t="shared" si="141"/>
        <v>0</v>
      </c>
      <c r="N171" s="112">
        <v>0</v>
      </c>
      <c r="O171" s="112">
        <v>1</v>
      </c>
      <c r="P171" s="112">
        <f t="shared" si="142"/>
        <v>1</v>
      </c>
      <c r="Q171" s="112" t="s">
        <v>29</v>
      </c>
      <c r="R171" s="112" t="s">
        <v>29</v>
      </c>
      <c r="S171" s="112">
        <f t="shared" si="143"/>
        <v>0</v>
      </c>
      <c r="T171" s="112" t="s">
        <v>29</v>
      </c>
      <c r="U171" s="112" t="s">
        <v>29</v>
      </c>
      <c r="V171" s="112">
        <f t="shared" si="144"/>
        <v>0</v>
      </c>
      <c r="W171" s="112" t="s">
        <v>29</v>
      </c>
      <c r="X171" s="112" t="s">
        <v>29</v>
      </c>
      <c r="Y171" s="112">
        <f t="shared" si="145"/>
        <v>0</v>
      </c>
      <c r="Z171" s="112" t="s">
        <v>29</v>
      </c>
      <c r="AA171" s="112" t="s">
        <v>29</v>
      </c>
      <c r="AB171" s="112">
        <f t="shared" si="146"/>
        <v>0</v>
      </c>
      <c r="AC171" s="112" t="s">
        <v>29</v>
      </c>
      <c r="AD171" s="112" t="s">
        <v>29</v>
      </c>
      <c r="AE171" s="112">
        <f t="shared" si="147"/>
        <v>0</v>
      </c>
      <c r="AF171" s="112" t="s">
        <v>29</v>
      </c>
      <c r="AG171" s="112" t="s">
        <v>29</v>
      </c>
      <c r="AH171" s="112">
        <f t="shared" si="148"/>
        <v>0</v>
      </c>
      <c r="AI171" s="112" t="s">
        <v>29</v>
      </c>
      <c r="AJ171" s="112" t="s">
        <v>29</v>
      </c>
      <c r="AK171" s="112">
        <f t="shared" si="149"/>
        <v>0</v>
      </c>
      <c r="AL171" s="112" t="s">
        <v>29</v>
      </c>
      <c r="AM171" s="112" t="s">
        <v>29</v>
      </c>
      <c r="AN171" s="112">
        <f t="shared" si="150"/>
        <v>0</v>
      </c>
      <c r="AO171" s="112" t="s">
        <v>29</v>
      </c>
      <c r="AP171" s="112" t="s">
        <v>29</v>
      </c>
      <c r="AQ171" s="112">
        <f t="shared" si="151"/>
        <v>0</v>
      </c>
      <c r="AR171" s="112" t="s">
        <v>29</v>
      </c>
      <c r="AS171" s="112" t="s">
        <v>29</v>
      </c>
      <c r="AT171" s="112">
        <f t="shared" si="152"/>
        <v>0</v>
      </c>
      <c r="AU171" s="112" t="s">
        <v>29</v>
      </c>
      <c r="AV171" s="112" t="s">
        <v>29</v>
      </c>
      <c r="AW171" s="112">
        <f t="shared" si="153"/>
        <v>0</v>
      </c>
      <c r="AX171" s="112" t="s">
        <v>29</v>
      </c>
      <c r="AY171" s="112" t="s">
        <v>29</v>
      </c>
      <c r="AZ171" s="112">
        <f t="shared" si="154"/>
        <v>0</v>
      </c>
      <c r="BA171" s="112" t="s">
        <v>29</v>
      </c>
      <c r="BB171" s="112" t="s">
        <v>29</v>
      </c>
      <c r="BC171" s="112">
        <f t="shared" si="155"/>
        <v>0</v>
      </c>
      <c r="BD171" s="112" t="s">
        <v>29</v>
      </c>
      <c r="BE171" s="112" t="s">
        <v>29</v>
      </c>
      <c r="BF171" s="112">
        <f t="shared" si="156"/>
        <v>0</v>
      </c>
      <c r="BG171" s="112" t="s">
        <v>29</v>
      </c>
      <c r="BH171" s="112" t="s">
        <v>29</v>
      </c>
      <c r="BI171" s="112">
        <f t="shared" si="157"/>
        <v>0</v>
      </c>
      <c r="BJ171" s="112" t="s">
        <v>29</v>
      </c>
      <c r="BK171" s="112" t="s">
        <v>29</v>
      </c>
      <c r="BL171" s="112">
        <f t="shared" si="158"/>
        <v>0</v>
      </c>
      <c r="BM171" s="112" t="s">
        <v>29</v>
      </c>
      <c r="BN171" s="112" t="s">
        <v>29</v>
      </c>
      <c r="BO171" s="112">
        <f t="shared" si="159"/>
        <v>0</v>
      </c>
      <c r="BP171" s="112" t="s">
        <v>29</v>
      </c>
      <c r="BQ171" s="112" t="s">
        <v>29</v>
      </c>
      <c r="BR171" s="112">
        <f t="shared" si="160"/>
        <v>0</v>
      </c>
      <c r="BS171" s="112" t="s">
        <v>29</v>
      </c>
      <c r="BT171" s="112" t="s">
        <v>29</v>
      </c>
      <c r="BU171" s="112">
        <f t="shared" si="161"/>
        <v>0</v>
      </c>
      <c r="BV171" s="112" t="s">
        <v>29</v>
      </c>
      <c r="BW171" s="112" t="s">
        <v>29</v>
      </c>
      <c r="BX171" s="112">
        <f t="shared" si="162"/>
        <v>0</v>
      </c>
      <c r="BY171" s="112" t="s">
        <v>29</v>
      </c>
      <c r="BZ171" s="112" t="s">
        <v>29</v>
      </c>
      <c r="CA171" s="112">
        <f t="shared" si="163"/>
        <v>0</v>
      </c>
      <c r="CB171" s="112" t="s">
        <v>29</v>
      </c>
      <c r="CC171" s="112" t="s">
        <v>29</v>
      </c>
      <c r="CD171" s="112">
        <f t="shared" si="164"/>
        <v>0</v>
      </c>
      <c r="CE171" s="112" t="s">
        <v>29</v>
      </c>
      <c r="CF171" s="112" t="s">
        <v>29</v>
      </c>
      <c r="CG171" s="112">
        <f t="shared" si="165"/>
        <v>0</v>
      </c>
      <c r="CH171" s="112" t="s">
        <v>29</v>
      </c>
      <c r="CI171" s="112" t="s">
        <v>29</v>
      </c>
      <c r="CJ171" s="112">
        <f t="shared" si="166"/>
        <v>0</v>
      </c>
      <c r="CK171" s="112">
        <v>1</v>
      </c>
      <c r="CL171" s="112">
        <v>2</v>
      </c>
      <c r="CM171" s="112">
        <f t="shared" si="167"/>
        <v>3</v>
      </c>
      <c r="CN171" s="112">
        <v>1</v>
      </c>
      <c r="CO171" s="112">
        <v>6</v>
      </c>
      <c r="CP171" s="112">
        <v>7</v>
      </c>
    </row>
    <row r="172" spans="1:95" ht="12.75" customHeight="1">
      <c r="A172" s="103">
        <v>17</v>
      </c>
      <c r="B172" s="117" t="s">
        <v>43</v>
      </c>
      <c r="C172" s="121">
        <v>3215</v>
      </c>
      <c r="D172" s="117" t="s">
        <v>213</v>
      </c>
      <c r="E172" s="121">
        <v>9408</v>
      </c>
      <c r="F172" s="132" t="s">
        <v>29</v>
      </c>
      <c r="G172" s="121" t="s">
        <v>254</v>
      </c>
      <c r="H172" s="112">
        <v>0</v>
      </c>
      <c r="I172" s="112">
        <v>1</v>
      </c>
      <c r="J172" s="112">
        <f t="shared" si="140"/>
        <v>1</v>
      </c>
      <c r="K172" s="112">
        <v>0</v>
      </c>
      <c r="L172" s="112">
        <v>1</v>
      </c>
      <c r="M172" s="112">
        <f t="shared" si="141"/>
        <v>1</v>
      </c>
      <c r="N172" s="112">
        <v>1</v>
      </c>
      <c r="O172" s="112">
        <v>1</v>
      </c>
      <c r="P172" s="112">
        <f t="shared" si="142"/>
        <v>2</v>
      </c>
      <c r="Q172" s="112">
        <v>0</v>
      </c>
      <c r="R172" s="112">
        <v>1</v>
      </c>
      <c r="S172" s="112">
        <f t="shared" si="143"/>
        <v>1</v>
      </c>
      <c r="T172" s="112" t="s">
        <v>29</v>
      </c>
      <c r="U172" s="112" t="s">
        <v>29</v>
      </c>
      <c r="V172" s="112">
        <f t="shared" si="144"/>
        <v>0</v>
      </c>
      <c r="W172" s="112" t="s">
        <v>29</v>
      </c>
      <c r="X172" s="112" t="s">
        <v>29</v>
      </c>
      <c r="Y172" s="112">
        <f t="shared" si="145"/>
        <v>0</v>
      </c>
      <c r="Z172" s="112" t="s">
        <v>29</v>
      </c>
      <c r="AA172" s="112" t="s">
        <v>29</v>
      </c>
      <c r="AB172" s="112">
        <f t="shared" si="146"/>
        <v>0</v>
      </c>
      <c r="AC172" s="112" t="s">
        <v>29</v>
      </c>
      <c r="AD172" s="112" t="s">
        <v>29</v>
      </c>
      <c r="AE172" s="112">
        <f t="shared" si="147"/>
        <v>0</v>
      </c>
      <c r="AF172" s="112" t="s">
        <v>29</v>
      </c>
      <c r="AG172" s="112" t="s">
        <v>29</v>
      </c>
      <c r="AH172" s="112">
        <f t="shared" si="148"/>
        <v>0</v>
      </c>
      <c r="AI172" s="112" t="s">
        <v>29</v>
      </c>
      <c r="AJ172" s="112" t="s">
        <v>29</v>
      </c>
      <c r="AK172" s="112">
        <f t="shared" si="149"/>
        <v>0</v>
      </c>
      <c r="AL172" s="112" t="s">
        <v>29</v>
      </c>
      <c r="AM172" s="112" t="s">
        <v>29</v>
      </c>
      <c r="AN172" s="112">
        <f t="shared" si="150"/>
        <v>0</v>
      </c>
      <c r="AO172" s="112" t="s">
        <v>29</v>
      </c>
      <c r="AP172" s="112" t="s">
        <v>29</v>
      </c>
      <c r="AQ172" s="112">
        <f t="shared" si="151"/>
        <v>0</v>
      </c>
      <c r="AR172" s="112" t="s">
        <v>29</v>
      </c>
      <c r="AS172" s="112" t="s">
        <v>29</v>
      </c>
      <c r="AT172" s="112">
        <f t="shared" si="152"/>
        <v>0</v>
      </c>
      <c r="AU172" s="112" t="s">
        <v>29</v>
      </c>
      <c r="AV172" s="112" t="s">
        <v>29</v>
      </c>
      <c r="AW172" s="112">
        <f t="shared" si="153"/>
        <v>0</v>
      </c>
      <c r="AX172" s="112" t="s">
        <v>29</v>
      </c>
      <c r="AY172" s="112" t="s">
        <v>29</v>
      </c>
      <c r="AZ172" s="112">
        <f t="shared" si="154"/>
        <v>0</v>
      </c>
      <c r="BA172" s="112" t="s">
        <v>29</v>
      </c>
      <c r="BB172" s="112" t="s">
        <v>29</v>
      </c>
      <c r="BC172" s="112">
        <f t="shared" si="155"/>
        <v>0</v>
      </c>
      <c r="BD172" s="112" t="s">
        <v>29</v>
      </c>
      <c r="BE172" s="112" t="s">
        <v>29</v>
      </c>
      <c r="BF172" s="112">
        <f t="shared" si="156"/>
        <v>0</v>
      </c>
      <c r="BG172" s="112" t="s">
        <v>29</v>
      </c>
      <c r="BH172" s="112" t="s">
        <v>29</v>
      </c>
      <c r="BI172" s="112">
        <f t="shared" si="157"/>
        <v>0</v>
      </c>
      <c r="BJ172" s="112" t="s">
        <v>29</v>
      </c>
      <c r="BK172" s="112" t="s">
        <v>29</v>
      </c>
      <c r="BL172" s="112">
        <f t="shared" si="158"/>
        <v>0</v>
      </c>
      <c r="BM172" s="112" t="s">
        <v>29</v>
      </c>
      <c r="BN172" s="112" t="s">
        <v>29</v>
      </c>
      <c r="BO172" s="112">
        <f t="shared" si="159"/>
        <v>0</v>
      </c>
      <c r="BP172" s="112" t="s">
        <v>29</v>
      </c>
      <c r="BQ172" s="112" t="s">
        <v>29</v>
      </c>
      <c r="BR172" s="112">
        <f t="shared" si="160"/>
        <v>0</v>
      </c>
      <c r="BS172" s="112" t="s">
        <v>29</v>
      </c>
      <c r="BT172" s="112" t="s">
        <v>29</v>
      </c>
      <c r="BU172" s="112">
        <f t="shared" si="161"/>
        <v>0</v>
      </c>
      <c r="BV172" s="112" t="s">
        <v>29</v>
      </c>
      <c r="BW172" s="112" t="s">
        <v>29</v>
      </c>
      <c r="BX172" s="112">
        <f t="shared" si="162"/>
        <v>0</v>
      </c>
      <c r="BY172" s="112" t="s">
        <v>29</v>
      </c>
      <c r="BZ172" s="112" t="s">
        <v>29</v>
      </c>
      <c r="CA172" s="112">
        <f t="shared" si="163"/>
        <v>0</v>
      </c>
      <c r="CB172" s="112" t="s">
        <v>29</v>
      </c>
      <c r="CC172" s="112" t="s">
        <v>29</v>
      </c>
      <c r="CD172" s="112">
        <f t="shared" si="164"/>
        <v>0</v>
      </c>
      <c r="CE172" s="112" t="s">
        <v>29</v>
      </c>
      <c r="CF172" s="112" t="s">
        <v>29</v>
      </c>
      <c r="CG172" s="112">
        <f t="shared" si="165"/>
        <v>0</v>
      </c>
      <c r="CH172" s="112" t="s">
        <v>29</v>
      </c>
      <c r="CI172" s="112" t="s">
        <v>29</v>
      </c>
      <c r="CJ172" s="112">
        <f t="shared" si="166"/>
        <v>0</v>
      </c>
      <c r="CK172" s="112" t="s">
        <v>29</v>
      </c>
      <c r="CL172" s="112" t="s">
        <v>29</v>
      </c>
      <c r="CM172" s="112">
        <f t="shared" si="167"/>
        <v>0</v>
      </c>
      <c r="CN172" s="112">
        <v>1</v>
      </c>
      <c r="CO172" s="112">
        <v>4</v>
      </c>
      <c r="CP172" s="112">
        <v>5</v>
      </c>
    </row>
    <row r="173" spans="1:95" ht="12.75" customHeight="1">
      <c r="A173" s="103">
        <v>18</v>
      </c>
      <c r="B173" s="117" t="s">
        <v>74</v>
      </c>
      <c r="C173" s="121">
        <v>3787</v>
      </c>
      <c r="D173" s="117" t="s">
        <v>214</v>
      </c>
      <c r="E173" s="121">
        <v>5084</v>
      </c>
      <c r="F173" s="132" t="s">
        <v>29</v>
      </c>
      <c r="G173" s="121" t="s">
        <v>254</v>
      </c>
      <c r="H173" s="112">
        <v>1</v>
      </c>
      <c r="I173" s="112">
        <v>1</v>
      </c>
      <c r="J173" s="112">
        <f t="shared" si="140"/>
        <v>2</v>
      </c>
      <c r="K173" s="112">
        <v>0</v>
      </c>
      <c r="L173" s="112">
        <v>1</v>
      </c>
      <c r="M173" s="112">
        <f t="shared" si="141"/>
        <v>1</v>
      </c>
      <c r="N173" s="112" t="s">
        <v>29</v>
      </c>
      <c r="O173" s="112" t="s">
        <v>29</v>
      </c>
      <c r="P173" s="112">
        <f t="shared" si="142"/>
        <v>0</v>
      </c>
      <c r="Q173" s="112" t="s">
        <v>29</v>
      </c>
      <c r="R173" s="112" t="s">
        <v>29</v>
      </c>
      <c r="S173" s="112">
        <f t="shared" si="143"/>
        <v>0</v>
      </c>
      <c r="T173" s="112" t="s">
        <v>29</v>
      </c>
      <c r="U173" s="112" t="s">
        <v>29</v>
      </c>
      <c r="V173" s="112">
        <f t="shared" si="144"/>
        <v>0</v>
      </c>
      <c r="W173" s="112" t="s">
        <v>29</v>
      </c>
      <c r="X173" s="112" t="s">
        <v>29</v>
      </c>
      <c r="Y173" s="112">
        <f t="shared" si="145"/>
        <v>0</v>
      </c>
      <c r="Z173" s="112" t="s">
        <v>29</v>
      </c>
      <c r="AA173" s="112" t="s">
        <v>29</v>
      </c>
      <c r="AB173" s="112">
        <f t="shared" si="146"/>
        <v>0</v>
      </c>
      <c r="AC173" s="112" t="s">
        <v>29</v>
      </c>
      <c r="AD173" s="112" t="s">
        <v>29</v>
      </c>
      <c r="AE173" s="112">
        <f t="shared" si="147"/>
        <v>0</v>
      </c>
      <c r="AF173" s="112" t="s">
        <v>29</v>
      </c>
      <c r="AG173" s="112" t="s">
        <v>29</v>
      </c>
      <c r="AH173" s="112">
        <f t="shared" si="148"/>
        <v>0</v>
      </c>
      <c r="AI173" s="112" t="s">
        <v>29</v>
      </c>
      <c r="AJ173" s="112" t="s">
        <v>29</v>
      </c>
      <c r="AK173" s="112">
        <f t="shared" si="149"/>
        <v>0</v>
      </c>
      <c r="AL173" s="112" t="s">
        <v>29</v>
      </c>
      <c r="AM173" s="112" t="s">
        <v>29</v>
      </c>
      <c r="AN173" s="112">
        <f t="shared" si="150"/>
        <v>0</v>
      </c>
      <c r="AO173" s="112" t="s">
        <v>29</v>
      </c>
      <c r="AP173" s="112" t="s">
        <v>29</v>
      </c>
      <c r="AQ173" s="112">
        <f t="shared" si="151"/>
        <v>0</v>
      </c>
      <c r="AR173" s="112" t="s">
        <v>29</v>
      </c>
      <c r="AS173" s="112" t="s">
        <v>29</v>
      </c>
      <c r="AT173" s="112">
        <f t="shared" si="152"/>
        <v>0</v>
      </c>
      <c r="AU173" s="112" t="s">
        <v>29</v>
      </c>
      <c r="AV173" s="112" t="s">
        <v>29</v>
      </c>
      <c r="AW173" s="112">
        <f t="shared" si="153"/>
        <v>0</v>
      </c>
      <c r="AX173" s="112" t="s">
        <v>29</v>
      </c>
      <c r="AY173" s="112" t="s">
        <v>29</v>
      </c>
      <c r="AZ173" s="112">
        <f t="shared" si="154"/>
        <v>0</v>
      </c>
      <c r="BA173" s="112" t="s">
        <v>29</v>
      </c>
      <c r="BB173" s="112" t="s">
        <v>29</v>
      </c>
      <c r="BC173" s="112">
        <f t="shared" si="155"/>
        <v>0</v>
      </c>
      <c r="BD173" s="112" t="s">
        <v>29</v>
      </c>
      <c r="BE173" s="112" t="s">
        <v>29</v>
      </c>
      <c r="BF173" s="112">
        <f t="shared" si="156"/>
        <v>0</v>
      </c>
      <c r="BG173" s="112" t="s">
        <v>29</v>
      </c>
      <c r="BH173" s="112" t="s">
        <v>29</v>
      </c>
      <c r="BI173" s="112">
        <f t="shared" si="157"/>
        <v>0</v>
      </c>
      <c r="BJ173" s="112" t="s">
        <v>29</v>
      </c>
      <c r="BK173" s="112" t="s">
        <v>29</v>
      </c>
      <c r="BL173" s="112">
        <f t="shared" si="158"/>
        <v>0</v>
      </c>
      <c r="BM173" s="112" t="s">
        <v>29</v>
      </c>
      <c r="BN173" s="112" t="s">
        <v>29</v>
      </c>
      <c r="BO173" s="112">
        <f t="shared" si="159"/>
        <v>0</v>
      </c>
      <c r="BP173" s="112" t="s">
        <v>29</v>
      </c>
      <c r="BQ173" s="112" t="s">
        <v>29</v>
      </c>
      <c r="BR173" s="112">
        <f t="shared" si="160"/>
        <v>0</v>
      </c>
      <c r="BS173" s="112" t="s">
        <v>29</v>
      </c>
      <c r="BT173" s="112" t="s">
        <v>29</v>
      </c>
      <c r="BU173" s="112">
        <f t="shared" si="161"/>
        <v>0</v>
      </c>
      <c r="BV173" s="112" t="s">
        <v>29</v>
      </c>
      <c r="BW173" s="112" t="s">
        <v>29</v>
      </c>
      <c r="BX173" s="112">
        <f t="shared" si="162"/>
        <v>0</v>
      </c>
      <c r="BY173" s="112" t="s">
        <v>29</v>
      </c>
      <c r="BZ173" s="112" t="s">
        <v>29</v>
      </c>
      <c r="CA173" s="112">
        <f t="shared" si="163"/>
        <v>0</v>
      </c>
      <c r="CB173" s="112" t="s">
        <v>29</v>
      </c>
      <c r="CC173" s="112" t="s">
        <v>29</v>
      </c>
      <c r="CD173" s="112">
        <f t="shared" si="164"/>
        <v>0</v>
      </c>
      <c r="CE173" s="112" t="s">
        <v>29</v>
      </c>
      <c r="CF173" s="112" t="s">
        <v>29</v>
      </c>
      <c r="CG173" s="112">
        <f t="shared" si="165"/>
        <v>0</v>
      </c>
      <c r="CH173" s="112" t="s">
        <v>29</v>
      </c>
      <c r="CI173" s="112" t="s">
        <v>29</v>
      </c>
      <c r="CJ173" s="112">
        <f t="shared" si="166"/>
        <v>0</v>
      </c>
      <c r="CK173" s="112">
        <v>1</v>
      </c>
      <c r="CL173" s="112">
        <v>1</v>
      </c>
      <c r="CM173" s="112">
        <f t="shared" si="167"/>
        <v>2</v>
      </c>
      <c r="CN173" s="112">
        <v>2</v>
      </c>
      <c r="CO173" s="112">
        <v>3</v>
      </c>
      <c r="CP173" s="112">
        <v>5</v>
      </c>
    </row>
    <row r="174" spans="1:95" ht="12.75" customHeight="1">
      <c r="A174" s="103">
        <v>19</v>
      </c>
      <c r="B174" s="117" t="s">
        <v>76</v>
      </c>
      <c r="C174" s="121">
        <v>4012</v>
      </c>
      <c r="D174" s="117" t="s">
        <v>167</v>
      </c>
      <c r="E174" s="121">
        <v>9990</v>
      </c>
      <c r="F174" s="132" t="s">
        <v>29</v>
      </c>
      <c r="G174" s="121" t="s">
        <v>254</v>
      </c>
      <c r="H174" s="112">
        <v>0</v>
      </c>
      <c r="I174" s="112">
        <v>2</v>
      </c>
      <c r="J174" s="112">
        <f t="shared" si="140"/>
        <v>2</v>
      </c>
      <c r="K174" s="112" t="s">
        <v>29</v>
      </c>
      <c r="L174" s="112" t="s">
        <v>29</v>
      </c>
      <c r="M174" s="112">
        <f t="shared" si="141"/>
        <v>0</v>
      </c>
      <c r="N174" s="112" t="s">
        <v>29</v>
      </c>
      <c r="O174" s="112" t="s">
        <v>29</v>
      </c>
      <c r="P174" s="112">
        <f t="shared" si="142"/>
        <v>0</v>
      </c>
      <c r="Q174" s="112" t="s">
        <v>29</v>
      </c>
      <c r="R174" s="112" t="s">
        <v>29</v>
      </c>
      <c r="S174" s="112">
        <f t="shared" si="143"/>
        <v>0</v>
      </c>
      <c r="T174" s="112" t="s">
        <v>29</v>
      </c>
      <c r="U174" s="112" t="s">
        <v>29</v>
      </c>
      <c r="V174" s="112">
        <f t="shared" si="144"/>
        <v>0</v>
      </c>
      <c r="W174" s="112" t="s">
        <v>29</v>
      </c>
      <c r="X174" s="112" t="s">
        <v>29</v>
      </c>
      <c r="Y174" s="112">
        <f t="shared" si="145"/>
        <v>0</v>
      </c>
      <c r="Z174" s="112" t="s">
        <v>29</v>
      </c>
      <c r="AA174" s="112" t="s">
        <v>29</v>
      </c>
      <c r="AB174" s="112">
        <f t="shared" si="146"/>
        <v>0</v>
      </c>
      <c r="AC174" s="112" t="s">
        <v>29</v>
      </c>
      <c r="AD174" s="112" t="s">
        <v>29</v>
      </c>
      <c r="AE174" s="112">
        <f t="shared" si="147"/>
        <v>0</v>
      </c>
      <c r="AF174" s="112" t="s">
        <v>29</v>
      </c>
      <c r="AG174" s="112" t="s">
        <v>29</v>
      </c>
      <c r="AH174" s="112">
        <f t="shared" si="148"/>
        <v>0</v>
      </c>
      <c r="AI174" s="112" t="s">
        <v>29</v>
      </c>
      <c r="AJ174" s="112" t="s">
        <v>29</v>
      </c>
      <c r="AK174" s="112">
        <f t="shared" si="149"/>
        <v>0</v>
      </c>
      <c r="AL174" s="112" t="s">
        <v>29</v>
      </c>
      <c r="AM174" s="112" t="s">
        <v>29</v>
      </c>
      <c r="AN174" s="112">
        <f t="shared" si="150"/>
        <v>0</v>
      </c>
      <c r="AO174" s="112" t="s">
        <v>29</v>
      </c>
      <c r="AP174" s="112" t="s">
        <v>29</v>
      </c>
      <c r="AQ174" s="112">
        <f t="shared" si="151"/>
        <v>0</v>
      </c>
      <c r="AR174" s="112" t="s">
        <v>29</v>
      </c>
      <c r="AS174" s="112" t="s">
        <v>29</v>
      </c>
      <c r="AT174" s="112">
        <f t="shared" si="152"/>
        <v>0</v>
      </c>
      <c r="AU174" s="112" t="s">
        <v>29</v>
      </c>
      <c r="AV174" s="112" t="s">
        <v>29</v>
      </c>
      <c r="AW174" s="112">
        <f t="shared" si="153"/>
        <v>0</v>
      </c>
      <c r="AX174" s="112" t="s">
        <v>29</v>
      </c>
      <c r="AY174" s="112" t="s">
        <v>29</v>
      </c>
      <c r="AZ174" s="112">
        <f t="shared" si="154"/>
        <v>0</v>
      </c>
      <c r="BA174" s="112" t="s">
        <v>29</v>
      </c>
      <c r="BB174" s="112" t="s">
        <v>29</v>
      </c>
      <c r="BC174" s="112">
        <f t="shared" si="155"/>
        <v>0</v>
      </c>
      <c r="BD174" s="112" t="s">
        <v>29</v>
      </c>
      <c r="BE174" s="112" t="s">
        <v>29</v>
      </c>
      <c r="BF174" s="112">
        <f t="shared" si="156"/>
        <v>0</v>
      </c>
      <c r="BG174" s="112" t="s">
        <v>29</v>
      </c>
      <c r="BH174" s="112" t="s">
        <v>29</v>
      </c>
      <c r="BI174" s="112">
        <f t="shared" si="157"/>
        <v>0</v>
      </c>
      <c r="BJ174" s="112" t="s">
        <v>29</v>
      </c>
      <c r="BK174" s="112" t="s">
        <v>29</v>
      </c>
      <c r="BL174" s="112">
        <f t="shared" si="158"/>
        <v>0</v>
      </c>
      <c r="BM174" s="112" t="s">
        <v>29</v>
      </c>
      <c r="BN174" s="112" t="s">
        <v>29</v>
      </c>
      <c r="BO174" s="112">
        <f t="shared" si="159"/>
        <v>0</v>
      </c>
      <c r="BP174" s="112" t="s">
        <v>29</v>
      </c>
      <c r="BQ174" s="112" t="s">
        <v>29</v>
      </c>
      <c r="BR174" s="112">
        <f t="shared" si="160"/>
        <v>0</v>
      </c>
      <c r="BS174" s="112" t="s">
        <v>29</v>
      </c>
      <c r="BT174" s="112" t="s">
        <v>29</v>
      </c>
      <c r="BU174" s="112">
        <f t="shared" si="161"/>
        <v>0</v>
      </c>
      <c r="BV174" s="112" t="s">
        <v>29</v>
      </c>
      <c r="BW174" s="112" t="s">
        <v>29</v>
      </c>
      <c r="BX174" s="112">
        <f t="shared" si="162"/>
        <v>0</v>
      </c>
      <c r="BY174" s="112" t="s">
        <v>29</v>
      </c>
      <c r="BZ174" s="112" t="s">
        <v>29</v>
      </c>
      <c r="CA174" s="112">
        <f t="shared" si="163"/>
        <v>0</v>
      </c>
      <c r="CB174" s="112" t="s">
        <v>29</v>
      </c>
      <c r="CC174" s="112" t="s">
        <v>29</v>
      </c>
      <c r="CD174" s="112">
        <f t="shared" si="164"/>
        <v>0</v>
      </c>
      <c r="CE174" s="112" t="s">
        <v>29</v>
      </c>
      <c r="CF174" s="112" t="s">
        <v>29</v>
      </c>
      <c r="CG174" s="112">
        <f t="shared" si="165"/>
        <v>0</v>
      </c>
      <c r="CH174" s="112" t="s">
        <v>29</v>
      </c>
      <c r="CI174" s="112" t="s">
        <v>29</v>
      </c>
      <c r="CJ174" s="112">
        <f t="shared" si="166"/>
        <v>0</v>
      </c>
      <c r="CK174" s="112">
        <v>1</v>
      </c>
      <c r="CL174" s="112">
        <v>2</v>
      </c>
      <c r="CM174" s="112">
        <f t="shared" si="167"/>
        <v>3</v>
      </c>
      <c r="CN174" s="112">
        <v>1</v>
      </c>
      <c r="CO174" s="112">
        <v>4</v>
      </c>
      <c r="CP174" s="112">
        <v>5</v>
      </c>
    </row>
    <row r="175" spans="1:95" ht="12.75" customHeight="1">
      <c r="A175" s="103">
        <v>19</v>
      </c>
      <c r="B175" s="117" t="s">
        <v>76</v>
      </c>
      <c r="C175" s="121">
        <v>4201</v>
      </c>
      <c r="D175" s="117" t="s">
        <v>172</v>
      </c>
      <c r="E175" s="121">
        <v>9503</v>
      </c>
      <c r="F175" s="132" t="s">
        <v>29</v>
      </c>
      <c r="G175" s="121" t="s">
        <v>254</v>
      </c>
      <c r="H175" s="112">
        <v>0</v>
      </c>
      <c r="I175" s="112">
        <v>1</v>
      </c>
      <c r="J175" s="112">
        <f t="shared" si="140"/>
        <v>1</v>
      </c>
      <c r="K175" s="112">
        <v>1</v>
      </c>
      <c r="L175" s="112">
        <v>0</v>
      </c>
      <c r="M175" s="112">
        <f t="shared" si="141"/>
        <v>1</v>
      </c>
      <c r="N175" s="112">
        <v>0</v>
      </c>
      <c r="O175" s="112">
        <v>1</v>
      </c>
      <c r="P175" s="112">
        <f t="shared" si="142"/>
        <v>1</v>
      </c>
      <c r="Q175" s="112">
        <v>0</v>
      </c>
      <c r="R175" s="112">
        <v>1</v>
      </c>
      <c r="S175" s="112">
        <f t="shared" si="143"/>
        <v>1</v>
      </c>
      <c r="T175" s="112" t="s">
        <v>29</v>
      </c>
      <c r="U175" s="112" t="s">
        <v>29</v>
      </c>
      <c r="V175" s="112">
        <f t="shared" si="144"/>
        <v>0</v>
      </c>
      <c r="W175" s="112" t="s">
        <v>29</v>
      </c>
      <c r="X175" s="112" t="s">
        <v>29</v>
      </c>
      <c r="Y175" s="112">
        <f t="shared" si="145"/>
        <v>0</v>
      </c>
      <c r="Z175" s="112" t="s">
        <v>29</v>
      </c>
      <c r="AA175" s="112" t="s">
        <v>29</v>
      </c>
      <c r="AB175" s="112">
        <f t="shared" si="146"/>
        <v>0</v>
      </c>
      <c r="AC175" s="112">
        <v>1</v>
      </c>
      <c r="AD175" s="112">
        <v>0</v>
      </c>
      <c r="AE175" s="112">
        <f t="shared" si="147"/>
        <v>1</v>
      </c>
      <c r="AF175" s="112" t="s">
        <v>29</v>
      </c>
      <c r="AG175" s="112" t="s">
        <v>29</v>
      </c>
      <c r="AH175" s="112">
        <f t="shared" si="148"/>
        <v>0</v>
      </c>
      <c r="AI175" s="112" t="s">
        <v>29</v>
      </c>
      <c r="AJ175" s="112" t="s">
        <v>29</v>
      </c>
      <c r="AK175" s="112">
        <f t="shared" si="149"/>
        <v>0</v>
      </c>
      <c r="AL175" s="112" t="s">
        <v>29</v>
      </c>
      <c r="AM175" s="112" t="s">
        <v>29</v>
      </c>
      <c r="AN175" s="112">
        <f t="shared" si="150"/>
        <v>0</v>
      </c>
      <c r="AO175" s="112" t="s">
        <v>29</v>
      </c>
      <c r="AP175" s="112" t="s">
        <v>29</v>
      </c>
      <c r="AQ175" s="112">
        <f t="shared" si="151"/>
        <v>0</v>
      </c>
      <c r="AR175" s="112" t="s">
        <v>29</v>
      </c>
      <c r="AS175" s="112" t="s">
        <v>29</v>
      </c>
      <c r="AT175" s="112">
        <f t="shared" si="152"/>
        <v>0</v>
      </c>
      <c r="AU175" s="112" t="s">
        <v>29</v>
      </c>
      <c r="AV175" s="112" t="s">
        <v>29</v>
      </c>
      <c r="AW175" s="112">
        <f t="shared" si="153"/>
        <v>0</v>
      </c>
      <c r="AX175" s="112" t="s">
        <v>29</v>
      </c>
      <c r="AY175" s="112" t="s">
        <v>29</v>
      </c>
      <c r="AZ175" s="112">
        <f t="shared" si="154"/>
        <v>0</v>
      </c>
      <c r="BA175" s="112" t="s">
        <v>29</v>
      </c>
      <c r="BB175" s="112" t="s">
        <v>29</v>
      </c>
      <c r="BC175" s="112">
        <f t="shared" si="155"/>
        <v>0</v>
      </c>
      <c r="BD175" s="112" t="s">
        <v>29</v>
      </c>
      <c r="BE175" s="112" t="s">
        <v>29</v>
      </c>
      <c r="BF175" s="112">
        <f t="shared" si="156"/>
        <v>0</v>
      </c>
      <c r="BG175" s="112" t="s">
        <v>29</v>
      </c>
      <c r="BH175" s="112" t="s">
        <v>29</v>
      </c>
      <c r="BI175" s="112">
        <f t="shared" si="157"/>
        <v>0</v>
      </c>
      <c r="BJ175" s="112" t="s">
        <v>29</v>
      </c>
      <c r="BK175" s="112" t="s">
        <v>29</v>
      </c>
      <c r="BL175" s="112">
        <f t="shared" si="158"/>
        <v>0</v>
      </c>
      <c r="BM175" s="112" t="s">
        <v>29</v>
      </c>
      <c r="BN175" s="112" t="s">
        <v>29</v>
      </c>
      <c r="BO175" s="112">
        <f t="shared" si="159"/>
        <v>0</v>
      </c>
      <c r="BP175" s="112" t="s">
        <v>29</v>
      </c>
      <c r="BQ175" s="112" t="s">
        <v>29</v>
      </c>
      <c r="BR175" s="112">
        <f t="shared" si="160"/>
        <v>0</v>
      </c>
      <c r="BS175" s="112" t="s">
        <v>29</v>
      </c>
      <c r="BT175" s="112" t="s">
        <v>29</v>
      </c>
      <c r="BU175" s="112">
        <f t="shared" si="161"/>
        <v>0</v>
      </c>
      <c r="BV175" s="112" t="s">
        <v>29</v>
      </c>
      <c r="BW175" s="112" t="s">
        <v>29</v>
      </c>
      <c r="BX175" s="112">
        <f t="shared" si="162"/>
        <v>0</v>
      </c>
      <c r="BY175" s="112" t="s">
        <v>29</v>
      </c>
      <c r="BZ175" s="112" t="s">
        <v>29</v>
      </c>
      <c r="CA175" s="112">
        <f t="shared" si="163"/>
        <v>0</v>
      </c>
      <c r="CB175" s="112" t="s">
        <v>29</v>
      </c>
      <c r="CC175" s="112" t="s">
        <v>29</v>
      </c>
      <c r="CD175" s="112">
        <f t="shared" si="164"/>
        <v>0</v>
      </c>
      <c r="CE175" s="112" t="s">
        <v>29</v>
      </c>
      <c r="CF175" s="112" t="s">
        <v>29</v>
      </c>
      <c r="CG175" s="112">
        <f t="shared" si="165"/>
        <v>0</v>
      </c>
      <c r="CH175" s="112" t="s">
        <v>29</v>
      </c>
      <c r="CI175" s="112" t="s">
        <v>29</v>
      </c>
      <c r="CJ175" s="112">
        <f t="shared" si="166"/>
        <v>0</v>
      </c>
      <c r="CK175" s="112" t="s">
        <v>29</v>
      </c>
      <c r="CL175" s="112" t="s">
        <v>29</v>
      </c>
      <c r="CM175" s="112">
        <f t="shared" si="167"/>
        <v>0</v>
      </c>
      <c r="CN175" s="112">
        <v>2</v>
      </c>
      <c r="CO175" s="112">
        <v>3</v>
      </c>
      <c r="CP175" s="112">
        <v>5</v>
      </c>
    </row>
    <row r="176" spans="1:95" ht="12.75" customHeight="1">
      <c r="A176" s="103">
        <v>21</v>
      </c>
      <c r="B176" s="117" t="s">
        <v>45</v>
      </c>
      <c r="C176" s="121">
        <v>5250</v>
      </c>
      <c r="D176" s="117" t="s">
        <v>215</v>
      </c>
      <c r="E176" s="121">
        <v>8331</v>
      </c>
      <c r="F176" s="132" t="s">
        <v>29</v>
      </c>
      <c r="G176" s="121" t="s">
        <v>254</v>
      </c>
      <c r="H176" s="112">
        <v>1</v>
      </c>
      <c r="I176" s="112">
        <v>1</v>
      </c>
      <c r="J176" s="112">
        <f t="shared" si="140"/>
        <v>2</v>
      </c>
      <c r="K176" s="112">
        <v>0</v>
      </c>
      <c r="L176" s="112">
        <v>1</v>
      </c>
      <c r="M176" s="112">
        <f t="shared" si="141"/>
        <v>1</v>
      </c>
      <c r="N176" s="112">
        <v>0</v>
      </c>
      <c r="O176" s="112">
        <v>1</v>
      </c>
      <c r="P176" s="112">
        <f t="shared" si="142"/>
        <v>1</v>
      </c>
      <c r="Q176" s="112" t="s">
        <v>29</v>
      </c>
      <c r="R176" s="112" t="s">
        <v>29</v>
      </c>
      <c r="S176" s="112">
        <f t="shared" si="143"/>
        <v>0</v>
      </c>
      <c r="T176" s="112" t="s">
        <v>29</v>
      </c>
      <c r="U176" s="112" t="s">
        <v>29</v>
      </c>
      <c r="V176" s="112">
        <f t="shared" si="144"/>
        <v>0</v>
      </c>
      <c r="W176" s="112" t="s">
        <v>29</v>
      </c>
      <c r="X176" s="112" t="s">
        <v>29</v>
      </c>
      <c r="Y176" s="112">
        <f t="shared" si="145"/>
        <v>0</v>
      </c>
      <c r="Z176" s="112" t="s">
        <v>29</v>
      </c>
      <c r="AA176" s="112" t="s">
        <v>29</v>
      </c>
      <c r="AB176" s="112">
        <f t="shared" si="146"/>
        <v>0</v>
      </c>
      <c r="AC176" s="112" t="s">
        <v>29</v>
      </c>
      <c r="AD176" s="112" t="s">
        <v>29</v>
      </c>
      <c r="AE176" s="112">
        <f t="shared" si="147"/>
        <v>0</v>
      </c>
      <c r="AF176" s="112" t="s">
        <v>29</v>
      </c>
      <c r="AG176" s="112" t="s">
        <v>29</v>
      </c>
      <c r="AH176" s="112">
        <f t="shared" si="148"/>
        <v>0</v>
      </c>
      <c r="AI176" s="112" t="s">
        <v>29</v>
      </c>
      <c r="AJ176" s="112" t="s">
        <v>29</v>
      </c>
      <c r="AK176" s="112">
        <f t="shared" si="149"/>
        <v>0</v>
      </c>
      <c r="AL176" s="112" t="s">
        <v>29</v>
      </c>
      <c r="AM176" s="112" t="s">
        <v>29</v>
      </c>
      <c r="AN176" s="112">
        <f t="shared" si="150"/>
        <v>0</v>
      </c>
      <c r="AO176" s="112" t="s">
        <v>29</v>
      </c>
      <c r="AP176" s="112" t="s">
        <v>29</v>
      </c>
      <c r="AQ176" s="112">
        <f t="shared" si="151"/>
        <v>0</v>
      </c>
      <c r="AR176" s="112" t="s">
        <v>29</v>
      </c>
      <c r="AS176" s="112" t="s">
        <v>29</v>
      </c>
      <c r="AT176" s="112">
        <f t="shared" si="152"/>
        <v>0</v>
      </c>
      <c r="AU176" s="112" t="s">
        <v>29</v>
      </c>
      <c r="AV176" s="112" t="s">
        <v>29</v>
      </c>
      <c r="AW176" s="112">
        <f t="shared" si="153"/>
        <v>0</v>
      </c>
      <c r="AX176" s="112" t="s">
        <v>29</v>
      </c>
      <c r="AY176" s="112" t="s">
        <v>29</v>
      </c>
      <c r="AZ176" s="112">
        <f t="shared" si="154"/>
        <v>0</v>
      </c>
      <c r="BA176" s="112" t="s">
        <v>29</v>
      </c>
      <c r="BB176" s="112" t="s">
        <v>29</v>
      </c>
      <c r="BC176" s="112">
        <f t="shared" si="155"/>
        <v>0</v>
      </c>
      <c r="BD176" s="112" t="s">
        <v>29</v>
      </c>
      <c r="BE176" s="112" t="s">
        <v>29</v>
      </c>
      <c r="BF176" s="112">
        <f t="shared" si="156"/>
        <v>0</v>
      </c>
      <c r="BG176" s="112" t="s">
        <v>29</v>
      </c>
      <c r="BH176" s="112" t="s">
        <v>29</v>
      </c>
      <c r="BI176" s="112">
        <f t="shared" si="157"/>
        <v>0</v>
      </c>
      <c r="BJ176" s="112" t="s">
        <v>29</v>
      </c>
      <c r="BK176" s="112" t="s">
        <v>29</v>
      </c>
      <c r="BL176" s="112">
        <f t="shared" si="158"/>
        <v>0</v>
      </c>
      <c r="BM176" s="112" t="s">
        <v>29</v>
      </c>
      <c r="BN176" s="112" t="s">
        <v>29</v>
      </c>
      <c r="BO176" s="112">
        <f t="shared" si="159"/>
        <v>0</v>
      </c>
      <c r="BP176" s="112" t="s">
        <v>29</v>
      </c>
      <c r="BQ176" s="112" t="s">
        <v>29</v>
      </c>
      <c r="BR176" s="112">
        <f t="shared" si="160"/>
        <v>0</v>
      </c>
      <c r="BS176" s="112" t="s">
        <v>29</v>
      </c>
      <c r="BT176" s="112" t="s">
        <v>29</v>
      </c>
      <c r="BU176" s="112">
        <f t="shared" si="161"/>
        <v>0</v>
      </c>
      <c r="BV176" s="112">
        <v>1</v>
      </c>
      <c r="BW176" s="112">
        <v>0</v>
      </c>
      <c r="BX176" s="112">
        <f t="shared" si="162"/>
        <v>1</v>
      </c>
      <c r="BY176" s="112" t="s">
        <v>29</v>
      </c>
      <c r="BZ176" s="112" t="s">
        <v>29</v>
      </c>
      <c r="CA176" s="112">
        <f t="shared" si="163"/>
        <v>0</v>
      </c>
      <c r="CB176" s="112" t="s">
        <v>29</v>
      </c>
      <c r="CC176" s="112" t="s">
        <v>29</v>
      </c>
      <c r="CD176" s="112">
        <f t="shared" si="164"/>
        <v>0</v>
      </c>
      <c r="CE176" s="112" t="s">
        <v>29</v>
      </c>
      <c r="CF176" s="112" t="s">
        <v>29</v>
      </c>
      <c r="CG176" s="112">
        <f t="shared" si="165"/>
        <v>0</v>
      </c>
      <c r="CH176" s="112" t="s">
        <v>29</v>
      </c>
      <c r="CI176" s="112" t="s">
        <v>29</v>
      </c>
      <c r="CJ176" s="112">
        <f t="shared" si="166"/>
        <v>0</v>
      </c>
      <c r="CK176" s="112" t="s">
        <v>29</v>
      </c>
      <c r="CL176" s="112" t="s">
        <v>29</v>
      </c>
      <c r="CM176" s="112">
        <f t="shared" si="167"/>
        <v>0</v>
      </c>
      <c r="CN176" s="112">
        <v>2</v>
      </c>
      <c r="CO176" s="112">
        <v>3</v>
      </c>
      <c r="CP176" s="112">
        <v>5</v>
      </c>
    </row>
    <row r="177" spans="1:94" ht="12.75" customHeight="1">
      <c r="A177" s="103">
        <v>22</v>
      </c>
      <c r="B177" s="117" t="s">
        <v>35</v>
      </c>
      <c r="C177" s="121">
        <v>5401</v>
      </c>
      <c r="D177" s="117" t="s">
        <v>183</v>
      </c>
      <c r="E177" s="121">
        <v>9961</v>
      </c>
      <c r="F177" s="132" t="s">
        <v>29</v>
      </c>
      <c r="G177" s="121" t="s">
        <v>254</v>
      </c>
      <c r="H177" s="112">
        <v>1</v>
      </c>
      <c r="I177" s="112">
        <v>2</v>
      </c>
      <c r="J177" s="112">
        <f t="shared" si="140"/>
        <v>3</v>
      </c>
      <c r="K177" s="112" t="s">
        <v>29</v>
      </c>
      <c r="L177" s="112" t="s">
        <v>29</v>
      </c>
      <c r="M177" s="112">
        <f t="shared" si="141"/>
        <v>0</v>
      </c>
      <c r="N177" s="112">
        <v>0</v>
      </c>
      <c r="O177" s="112">
        <v>1</v>
      </c>
      <c r="P177" s="112">
        <f t="shared" si="142"/>
        <v>1</v>
      </c>
      <c r="Q177" s="112" t="s">
        <v>29</v>
      </c>
      <c r="R177" s="112" t="s">
        <v>29</v>
      </c>
      <c r="S177" s="112">
        <f t="shared" si="143"/>
        <v>0</v>
      </c>
      <c r="T177" s="112" t="s">
        <v>29</v>
      </c>
      <c r="U177" s="112" t="s">
        <v>29</v>
      </c>
      <c r="V177" s="112">
        <f t="shared" si="144"/>
        <v>0</v>
      </c>
      <c r="W177" s="112" t="s">
        <v>29</v>
      </c>
      <c r="X177" s="112" t="s">
        <v>29</v>
      </c>
      <c r="Y177" s="112">
        <f t="shared" si="145"/>
        <v>0</v>
      </c>
      <c r="Z177" s="112" t="s">
        <v>29</v>
      </c>
      <c r="AA177" s="112" t="s">
        <v>29</v>
      </c>
      <c r="AB177" s="112">
        <f t="shared" si="146"/>
        <v>0</v>
      </c>
      <c r="AC177" s="112" t="s">
        <v>29</v>
      </c>
      <c r="AD177" s="112" t="s">
        <v>29</v>
      </c>
      <c r="AE177" s="112">
        <f t="shared" si="147"/>
        <v>0</v>
      </c>
      <c r="AF177" s="112" t="s">
        <v>29</v>
      </c>
      <c r="AG177" s="112" t="s">
        <v>29</v>
      </c>
      <c r="AH177" s="112">
        <f t="shared" si="148"/>
        <v>0</v>
      </c>
      <c r="AI177" s="112" t="s">
        <v>29</v>
      </c>
      <c r="AJ177" s="112" t="s">
        <v>29</v>
      </c>
      <c r="AK177" s="112">
        <f t="shared" si="149"/>
        <v>0</v>
      </c>
      <c r="AL177" s="112" t="s">
        <v>29</v>
      </c>
      <c r="AM177" s="112" t="s">
        <v>29</v>
      </c>
      <c r="AN177" s="112">
        <f t="shared" si="150"/>
        <v>0</v>
      </c>
      <c r="AO177" s="112" t="s">
        <v>29</v>
      </c>
      <c r="AP177" s="112" t="s">
        <v>29</v>
      </c>
      <c r="AQ177" s="112">
        <f t="shared" si="151"/>
        <v>0</v>
      </c>
      <c r="AR177" s="112" t="s">
        <v>29</v>
      </c>
      <c r="AS177" s="112" t="s">
        <v>29</v>
      </c>
      <c r="AT177" s="112">
        <f t="shared" si="152"/>
        <v>0</v>
      </c>
      <c r="AU177" s="112" t="s">
        <v>29</v>
      </c>
      <c r="AV177" s="112" t="s">
        <v>29</v>
      </c>
      <c r="AW177" s="112">
        <f t="shared" si="153"/>
        <v>0</v>
      </c>
      <c r="AX177" s="112" t="s">
        <v>29</v>
      </c>
      <c r="AY177" s="112" t="s">
        <v>29</v>
      </c>
      <c r="AZ177" s="112">
        <f t="shared" si="154"/>
        <v>0</v>
      </c>
      <c r="BA177" s="112" t="s">
        <v>29</v>
      </c>
      <c r="BB177" s="112" t="s">
        <v>29</v>
      </c>
      <c r="BC177" s="112">
        <f t="shared" si="155"/>
        <v>0</v>
      </c>
      <c r="BD177" s="112" t="s">
        <v>29</v>
      </c>
      <c r="BE177" s="112" t="s">
        <v>29</v>
      </c>
      <c r="BF177" s="112">
        <f t="shared" si="156"/>
        <v>0</v>
      </c>
      <c r="BG177" s="112" t="s">
        <v>29</v>
      </c>
      <c r="BH177" s="112" t="s">
        <v>29</v>
      </c>
      <c r="BI177" s="112">
        <f t="shared" si="157"/>
        <v>0</v>
      </c>
      <c r="BJ177" s="112" t="s">
        <v>29</v>
      </c>
      <c r="BK177" s="112" t="s">
        <v>29</v>
      </c>
      <c r="BL177" s="112">
        <f t="shared" si="158"/>
        <v>0</v>
      </c>
      <c r="BM177" s="112" t="s">
        <v>29</v>
      </c>
      <c r="BN177" s="112" t="s">
        <v>29</v>
      </c>
      <c r="BO177" s="112">
        <f t="shared" si="159"/>
        <v>0</v>
      </c>
      <c r="BP177" s="112" t="s">
        <v>29</v>
      </c>
      <c r="BQ177" s="112" t="s">
        <v>29</v>
      </c>
      <c r="BR177" s="112">
        <f t="shared" si="160"/>
        <v>0</v>
      </c>
      <c r="BS177" s="112" t="s">
        <v>29</v>
      </c>
      <c r="BT177" s="112" t="s">
        <v>29</v>
      </c>
      <c r="BU177" s="112">
        <f t="shared" si="161"/>
        <v>0</v>
      </c>
      <c r="BV177" s="112" t="s">
        <v>29</v>
      </c>
      <c r="BW177" s="112" t="s">
        <v>29</v>
      </c>
      <c r="BX177" s="112">
        <f t="shared" si="162"/>
        <v>0</v>
      </c>
      <c r="BY177" s="112" t="s">
        <v>29</v>
      </c>
      <c r="BZ177" s="112" t="s">
        <v>29</v>
      </c>
      <c r="CA177" s="112">
        <f t="shared" si="163"/>
        <v>0</v>
      </c>
      <c r="CB177" s="112" t="s">
        <v>29</v>
      </c>
      <c r="CC177" s="112" t="s">
        <v>29</v>
      </c>
      <c r="CD177" s="112">
        <f t="shared" si="164"/>
        <v>0</v>
      </c>
      <c r="CE177" s="112" t="s">
        <v>29</v>
      </c>
      <c r="CF177" s="112" t="s">
        <v>29</v>
      </c>
      <c r="CG177" s="112">
        <f t="shared" si="165"/>
        <v>0</v>
      </c>
      <c r="CH177" s="112" t="s">
        <v>29</v>
      </c>
      <c r="CI177" s="112" t="s">
        <v>29</v>
      </c>
      <c r="CJ177" s="112">
        <f t="shared" si="166"/>
        <v>0</v>
      </c>
      <c r="CK177" s="112">
        <v>1</v>
      </c>
      <c r="CL177" s="112">
        <v>0</v>
      </c>
      <c r="CM177" s="112">
        <f t="shared" si="167"/>
        <v>1</v>
      </c>
      <c r="CN177" s="112">
        <v>2</v>
      </c>
      <c r="CO177" s="112">
        <v>3</v>
      </c>
      <c r="CP177" s="112">
        <v>5</v>
      </c>
    </row>
    <row r="178" spans="1:94" ht="12.75" customHeight="1">
      <c r="A178" s="103">
        <v>22</v>
      </c>
      <c r="B178" s="117" t="s">
        <v>35</v>
      </c>
      <c r="C178" s="121">
        <v>5583</v>
      </c>
      <c r="D178" s="117" t="s">
        <v>216</v>
      </c>
      <c r="E178" s="121">
        <v>7869</v>
      </c>
      <c r="F178" s="132" t="s">
        <v>29</v>
      </c>
      <c r="G178" s="121" t="s">
        <v>254</v>
      </c>
      <c r="H178" s="112">
        <v>0</v>
      </c>
      <c r="I178" s="112">
        <v>3</v>
      </c>
      <c r="J178" s="112">
        <f t="shared" si="140"/>
        <v>3</v>
      </c>
      <c r="K178" s="112">
        <v>1</v>
      </c>
      <c r="L178" s="112">
        <v>0</v>
      </c>
      <c r="M178" s="112">
        <f t="shared" si="141"/>
        <v>1</v>
      </c>
      <c r="N178" s="112" t="s">
        <v>29</v>
      </c>
      <c r="O178" s="112" t="s">
        <v>29</v>
      </c>
      <c r="P178" s="112">
        <f t="shared" si="142"/>
        <v>0</v>
      </c>
      <c r="Q178" s="112" t="s">
        <v>29</v>
      </c>
      <c r="R178" s="112" t="s">
        <v>29</v>
      </c>
      <c r="S178" s="112">
        <f t="shared" si="143"/>
        <v>0</v>
      </c>
      <c r="T178" s="112" t="s">
        <v>29</v>
      </c>
      <c r="U178" s="112" t="s">
        <v>29</v>
      </c>
      <c r="V178" s="112">
        <f t="shared" si="144"/>
        <v>0</v>
      </c>
      <c r="W178" s="112" t="s">
        <v>29</v>
      </c>
      <c r="X178" s="112" t="s">
        <v>29</v>
      </c>
      <c r="Y178" s="112">
        <f t="shared" si="145"/>
        <v>0</v>
      </c>
      <c r="Z178" s="112" t="s">
        <v>29</v>
      </c>
      <c r="AA178" s="112" t="s">
        <v>29</v>
      </c>
      <c r="AB178" s="112">
        <f t="shared" si="146"/>
        <v>0</v>
      </c>
      <c r="AC178" s="112" t="s">
        <v>29</v>
      </c>
      <c r="AD178" s="112" t="s">
        <v>29</v>
      </c>
      <c r="AE178" s="112">
        <f t="shared" si="147"/>
        <v>0</v>
      </c>
      <c r="AF178" s="112" t="s">
        <v>29</v>
      </c>
      <c r="AG178" s="112" t="s">
        <v>29</v>
      </c>
      <c r="AH178" s="112">
        <f t="shared" si="148"/>
        <v>0</v>
      </c>
      <c r="AI178" s="112" t="s">
        <v>29</v>
      </c>
      <c r="AJ178" s="112" t="s">
        <v>29</v>
      </c>
      <c r="AK178" s="112">
        <f t="shared" si="149"/>
        <v>0</v>
      </c>
      <c r="AL178" s="112" t="s">
        <v>29</v>
      </c>
      <c r="AM178" s="112" t="s">
        <v>29</v>
      </c>
      <c r="AN178" s="112">
        <f t="shared" si="150"/>
        <v>0</v>
      </c>
      <c r="AO178" s="112" t="s">
        <v>29</v>
      </c>
      <c r="AP178" s="112" t="s">
        <v>29</v>
      </c>
      <c r="AQ178" s="112">
        <f t="shared" si="151"/>
        <v>0</v>
      </c>
      <c r="AR178" s="112" t="s">
        <v>29</v>
      </c>
      <c r="AS178" s="112" t="s">
        <v>29</v>
      </c>
      <c r="AT178" s="112">
        <f t="shared" si="152"/>
        <v>0</v>
      </c>
      <c r="AU178" s="112" t="s">
        <v>29</v>
      </c>
      <c r="AV178" s="112" t="s">
        <v>29</v>
      </c>
      <c r="AW178" s="112">
        <f t="shared" si="153"/>
        <v>0</v>
      </c>
      <c r="AX178" s="112" t="s">
        <v>29</v>
      </c>
      <c r="AY178" s="112" t="s">
        <v>29</v>
      </c>
      <c r="AZ178" s="112">
        <f t="shared" si="154"/>
        <v>0</v>
      </c>
      <c r="BA178" s="112" t="s">
        <v>29</v>
      </c>
      <c r="BB178" s="112" t="s">
        <v>29</v>
      </c>
      <c r="BC178" s="112">
        <f t="shared" si="155"/>
        <v>0</v>
      </c>
      <c r="BD178" s="112" t="s">
        <v>29</v>
      </c>
      <c r="BE178" s="112" t="s">
        <v>29</v>
      </c>
      <c r="BF178" s="112">
        <f t="shared" si="156"/>
        <v>0</v>
      </c>
      <c r="BG178" s="112" t="s">
        <v>29</v>
      </c>
      <c r="BH178" s="112" t="s">
        <v>29</v>
      </c>
      <c r="BI178" s="112">
        <f t="shared" si="157"/>
        <v>0</v>
      </c>
      <c r="BJ178" s="112" t="s">
        <v>29</v>
      </c>
      <c r="BK178" s="112" t="s">
        <v>29</v>
      </c>
      <c r="BL178" s="112">
        <f t="shared" si="158"/>
        <v>0</v>
      </c>
      <c r="BM178" s="112" t="s">
        <v>29</v>
      </c>
      <c r="BN178" s="112" t="s">
        <v>29</v>
      </c>
      <c r="BO178" s="112">
        <f t="shared" si="159"/>
        <v>0</v>
      </c>
      <c r="BP178" s="112" t="s">
        <v>29</v>
      </c>
      <c r="BQ178" s="112" t="s">
        <v>29</v>
      </c>
      <c r="BR178" s="112">
        <f t="shared" si="160"/>
        <v>0</v>
      </c>
      <c r="BS178" s="112" t="s">
        <v>29</v>
      </c>
      <c r="BT178" s="112" t="s">
        <v>29</v>
      </c>
      <c r="BU178" s="112">
        <f t="shared" si="161"/>
        <v>0</v>
      </c>
      <c r="BV178" s="112" t="s">
        <v>29</v>
      </c>
      <c r="BW178" s="112" t="s">
        <v>29</v>
      </c>
      <c r="BX178" s="112">
        <f t="shared" si="162"/>
        <v>0</v>
      </c>
      <c r="BY178" s="112" t="s">
        <v>29</v>
      </c>
      <c r="BZ178" s="112" t="s">
        <v>29</v>
      </c>
      <c r="CA178" s="112">
        <f t="shared" si="163"/>
        <v>0</v>
      </c>
      <c r="CB178" s="112" t="s">
        <v>29</v>
      </c>
      <c r="CC178" s="112" t="s">
        <v>29</v>
      </c>
      <c r="CD178" s="112">
        <f t="shared" si="164"/>
        <v>0</v>
      </c>
      <c r="CE178" s="112" t="s">
        <v>29</v>
      </c>
      <c r="CF178" s="112" t="s">
        <v>29</v>
      </c>
      <c r="CG178" s="112">
        <f t="shared" si="165"/>
        <v>0</v>
      </c>
      <c r="CH178" s="112" t="s">
        <v>29</v>
      </c>
      <c r="CI178" s="112" t="s">
        <v>29</v>
      </c>
      <c r="CJ178" s="112">
        <f t="shared" si="166"/>
        <v>0</v>
      </c>
      <c r="CK178" s="112">
        <v>1</v>
      </c>
      <c r="CL178" s="112">
        <v>0</v>
      </c>
      <c r="CM178" s="112">
        <f t="shared" si="167"/>
        <v>1</v>
      </c>
      <c r="CN178" s="112">
        <v>2</v>
      </c>
      <c r="CO178" s="112">
        <v>3</v>
      </c>
      <c r="CP178" s="112">
        <v>5</v>
      </c>
    </row>
    <row r="179" spans="1:94" ht="12.75" customHeight="1">
      <c r="A179" s="103">
        <v>22</v>
      </c>
      <c r="B179" s="117" t="s">
        <v>35</v>
      </c>
      <c r="C179" s="121">
        <v>5624</v>
      </c>
      <c r="D179" s="117" t="s">
        <v>186</v>
      </c>
      <c r="E179" s="121">
        <v>8268</v>
      </c>
      <c r="F179" s="132" t="s">
        <v>29</v>
      </c>
      <c r="G179" s="121" t="s">
        <v>254</v>
      </c>
      <c r="H179" s="112">
        <v>1</v>
      </c>
      <c r="I179" s="112">
        <v>1</v>
      </c>
      <c r="J179" s="112">
        <f t="shared" si="140"/>
        <v>2</v>
      </c>
      <c r="K179" s="112" t="s">
        <v>29</v>
      </c>
      <c r="L179" s="112" t="s">
        <v>29</v>
      </c>
      <c r="M179" s="112">
        <f t="shared" si="141"/>
        <v>0</v>
      </c>
      <c r="N179" s="112">
        <v>1</v>
      </c>
      <c r="O179" s="112">
        <v>1</v>
      </c>
      <c r="P179" s="112">
        <f t="shared" si="142"/>
        <v>2</v>
      </c>
      <c r="Q179" s="112" t="s">
        <v>29</v>
      </c>
      <c r="R179" s="112" t="s">
        <v>29</v>
      </c>
      <c r="S179" s="112">
        <f t="shared" si="143"/>
        <v>0</v>
      </c>
      <c r="T179" s="112" t="s">
        <v>29</v>
      </c>
      <c r="U179" s="112" t="s">
        <v>29</v>
      </c>
      <c r="V179" s="112">
        <f t="shared" si="144"/>
        <v>0</v>
      </c>
      <c r="W179" s="112" t="s">
        <v>29</v>
      </c>
      <c r="X179" s="112" t="s">
        <v>29</v>
      </c>
      <c r="Y179" s="112">
        <f t="shared" si="145"/>
        <v>0</v>
      </c>
      <c r="Z179" s="112" t="s">
        <v>29</v>
      </c>
      <c r="AA179" s="112" t="s">
        <v>29</v>
      </c>
      <c r="AB179" s="112">
        <f t="shared" si="146"/>
        <v>0</v>
      </c>
      <c r="AC179" s="112" t="s">
        <v>29</v>
      </c>
      <c r="AD179" s="112" t="s">
        <v>29</v>
      </c>
      <c r="AE179" s="112">
        <f t="shared" si="147"/>
        <v>0</v>
      </c>
      <c r="AF179" s="112" t="s">
        <v>29</v>
      </c>
      <c r="AG179" s="112" t="s">
        <v>29</v>
      </c>
      <c r="AH179" s="112">
        <f t="shared" si="148"/>
        <v>0</v>
      </c>
      <c r="AI179" s="112" t="s">
        <v>29</v>
      </c>
      <c r="AJ179" s="112" t="s">
        <v>29</v>
      </c>
      <c r="AK179" s="112">
        <f t="shared" si="149"/>
        <v>0</v>
      </c>
      <c r="AL179" s="112" t="s">
        <v>29</v>
      </c>
      <c r="AM179" s="112" t="s">
        <v>29</v>
      </c>
      <c r="AN179" s="112">
        <f t="shared" si="150"/>
        <v>0</v>
      </c>
      <c r="AO179" s="112" t="s">
        <v>29</v>
      </c>
      <c r="AP179" s="112" t="s">
        <v>29</v>
      </c>
      <c r="AQ179" s="112">
        <f t="shared" si="151"/>
        <v>0</v>
      </c>
      <c r="AR179" s="112" t="s">
        <v>29</v>
      </c>
      <c r="AS179" s="112" t="s">
        <v>29</v>
      </c>
      <c r="AT179" s="112">
        <f t="shared" si="152"/>
        <v>0</v>
      </c>
      <c r="AU179" s="112" t="s">
        <v>29</v>
      </c>
      <c r="AV179" s="112" t="s">
        <v>29</v>
      </c>
      <c r="AW179" s="112">
        <f t="shared" si="153"/>
        <v>0</v>
      </c>
      <c r="AX179" s="112" t="s">
        <v>29</v>
      </c>
      <c r="AY179" s="112" t="s">
        <v>29</v>
      </c>
      <c r="AZ179" s="112">
        <f t="shared" si="154"/>
        <v>0</v>
      </c>
      <c r="BA179" s="112" t="s">
        <v>29</v>
      </c>
      <c r="BB179" s="112" t="s">
        <v>29</v>
      </c>
      <c r="BC179" s="112">
        <f t="shared" si="155"/>
        <v>0</v>
      </c>
      <c r="BD179" s="112" t="s">
        <v>29</v>
      </c>
      <c r="BE179" s="112" t="s">
        <v>29</v>
      </c>
      <c r="BF179" s="112">
        <f t="shared" si="156"/>
        <v>0</v>
      </c>
      <c r="BG179" s="112" t="s">
        <v>29</v>
      </c>
      <c r="BH179" s="112" t="s">
        <v>29</v>
      </c>
      <c r="BI179" s="112">
        <f t="shared" si="157"/>
        <v>0</v>
      </c>
      <c r="BJ179" s="112" t="s">
        <v>29</v>
      </c>
      <c r="BK179" s="112" t="s">
        <v>29</v>
      </c>
      <c r="BL179" s="112">
        <f t="shared" si="158"/>
        <v>0</v>
      </c>
      <c r="BM179" s="112" t="s">
        <v>29</v>
      </c>
      <c r="BN179" s="112" t="s">
        <v>29</v>
      </c>
      <c r="BO179" s="112">
        <f t="shared" si="159"/>
        <v>0</v>
      </c>
      <c r="BP179" s="112" t="s">
        <v>29</v>
      </c>
      <c r="BQ179" s="112" t="s">
        <v>29</v>
      </c>
      <c r="BR179" s="112">
        <f t="shared" si="160"/>
        <v>0</v>
      </c>
      <c r="BS179" s="112" t="s">
        <v>29</v>
      </c>
      <c r="BT179" s="112" t="s">
        <v>29</v>
      </c>
      <c r="BU179" s="112">
        <f t="shared" si="161"/>
        <v>0</v>
      </c>
      <c r="BV179" s="112" t="s">
        <v>29</v>
      </c>
      <c r="BW179" s="112" t="s">
        <v>29</v>
      </c>
      <c r="BX179" s="112">
        <f t="shared" si="162"/>
        <v>0</v>
      </c>
      <c r="BY179" s="112" t="s">
        <v>29</v>
      </c>
      <c r="BZ179" s="112" t="s">
        <v>29</v>
      </c>
      <c r="CA179" s="112">
        <f t="shared" si="163"/>
        <v>0</v>
      </c>
      <c r="CB179" s="112" t="s">
        <v>29</v>
      </c>
      <c r="CC179" s="112" t="s">
        <v>29</v>
      </c>
      <c r="CD179" s="112">
        <f t="shared" si="164"/>
        <v>0</v>
      </c>
      <c r="CE179" s="112" t="s">
        <v>29</v>
      </c>
      <c r="CF179" s="112" t="s">
        <v>29</v>
      </c>
      <c r="CG179" s="112">
        <f t="shared" si="165"/>
        <v>0</v>
      </c>
      <c r="CH179" s="112" t="s">
        <v>29</v>
      </c>
      <c r="CI179" s="112" t="s">
        <v>29</v>
      </c>
      <c r="CJ179" s="112">
        <f t="shared" si="166"/>
        <v>0</v>
      </c>
      <c r="CK179" s="112">
        <v>0</v>
      </c>
      <c r="CL179" s="112">
        <v>1</v>
      </c>
      <c r="CM179" s="112">
        <f t="shared" si="167"/>
        <v>1</v>
      </c>
      <c r="CN179" s="112">
        <v>2</v>
      </c>
      <c r="CO179" s="112">
        <v>3</v>
      </c>
      <c r="CP179" s="112">
        <v>5</v>
      </c>
    </row>
    <row r="180" spans="1:94" ht="12.75" customHeight="1">
      <c r="A180" s="103">
        <v>22</v>
      </c>
      <c r="B180" s="117" t="s">
        <v>35</v>
      </c>
      <c r="C180" s="121">
        <v>5822</v>
      </c>
      <c r="D180" s="117" t="s">
        <v>190</v>
      </c>
      <c r="E180" s="121">
        <v>9486</v>
      </c>
      <c r="F180" s="132" t="s">
        <v>29</v>
      </c>
      <c r="G180" s="121" t="s">
        <v>254</v>
      </c>
      <c r="H180" s="112">
        <v>1</v>
      </c>
      <c r="I180" s="112">
        <v>3</v>
      </c>
      <c r="J180" s="112">
        <f t="shared" si="140"/>
        <v>4</v>
      </c>
      <c r="K180" s="112" t="s">
        <v>29</v>
      </c>
      <c r="L180" s="112" t="s">
        <v>29</v>
      </c>
      <c r="M180" s="112">
        <f t="shared" si="141"/>
        <v>0</v>
      </c>
      <c r="N180" s="112">
        <v>0</v>
      </c>
      <c r="O180" s="112">
        <v>1</v>
      </c>
      <c r="P180" s="112">
        <f t="shared" si="142"/>
        <v>1</v>
      </c>
      <c r="Q180" s="112" t="s">
        <v>29</v>
      </c>
      <c r="R180" s="112" t="s">
        <v>29</v>
      </c>
      <c r="S180" s="112">
        <f t="shared" si="143"/>
        <v>0</v>
      </c>
      <c r="T180" s="112" t="s">
        <v>29</v>
      </c>
      <c r="U180" s="112" t="s">
        <v>29</v>
      </c>
      <c r="V180" s="112">
        <f t="shared" si="144"/>
        <v>0</v>
      </c>
      <c r="W180" s="112" t="s">
        <v>29</v>
      </c>
      <c r="X180" s="112" t="s">
        <v>29</v>
      </c>
      <c r="Y180" s="112">
        <f t="shared" si="145"/>
        <v>0</v>
      </c>
      <c r="Z180" s="112" t="s">
        <v>29</v>
      </c>
      <c r="AA180" s="112" t="s">
        <v>29</v>
      </c>
      <c r="AB180" s="112">
        <f t="shared" si="146"/>
        <v>0</v>
      </c>
      <c r="AC180" s="112" t="s">
        <v>29</v>
      </c>
      <c r="AD180" s="112" t="s">
        <v>29</v>
      </c>
      <c r="AE180" s="112">
        <f t="shared" si="147"/>
        <v>0</v>
      </c>
      <c r="AF180" s="112" t="s">
        <v>29</v>
      </c>
      <c r="AG180" s="112" t="s">
        <v>29</v>
      </c>
      <c r="AH180" s="112">
        <f t="shared" si="148"/>
        <v>0</v>
      </c>
      <c r="AI180" s="112" t="s">
        <v>29</v>
      </c>
      <c r="AJ180" s="112" t="s">
        <v>29</v>
      </c>
      <c r="AK180" s="112">
        <f t="shared" si="149"/>
        <v>0</v>
      </c>
      <c r="AL180" s="112" t="s">
        <v>29</v>
      </c>
      <c r="AM180" s="112" t="s">
        <v>29</v>
      </c>
      <c r="AN180" s="112">
        <f t="shared" si="150"/>
        <v>0</v>
      </c>
      <c r="AO180" s="112" t="s">
        <v>29</v>
      </c>
      <c r="AP180" s="112" t="s">
        <v>29</v>
      </c>
      <c r="AQ180" s="112">
        <f t="shared" si="151"/>
        <v>0</v>
      </c>
      <c r="AR180" s="112" t="s">
        <v>29</v>
      </c>
      <c r="AS180" s="112" t="s">
        <v>29</v>
      </c>
      <c r="AT180" s="112">
        <f t="shared" si="152"/>
        <v>0</v>
      </c>
      <c r="AU180" s="112" t="s">
        <v>29</v>
      </c>
      <c r="AV180" s="112" t="s">
        <v>29</v>
      </c>
      <c r="AW180" s="112">
        <f t="shared" si="153"/>
        <v>0</v>
      </c>
      <c r="AX180" s="112" t="s">
        <v>29</v>
      </c>
      <c r="AY180" s="112" t="s">
        <v>29</v>
      </c>
      <c r="AZ180" s="112">
        <f t="shared" si="154"/>
        <v>0</v>
      </c>
      <c r="BA180" s="112" t="s">
        <v>29</v>
      </c>
      <c r="BB180" s="112" t="s">
        <v>29</v>
      </c>
      <c r="BC180" s="112">
        <f t="shared" si="155"/>
        <v>0</v>
      </c>
      <c r="BD180" s="112" t="s">
        <v>29</v>
      </c>
      <c r="BE180" s="112" t="s">
        <v>29</v>
      </c>
      <c r="BF180" s="112">
        <f t="shared" si="156"/>
        <v>0</v>
      </c>
      <c r="BG180" s="112" t="s">
        <v>29</v>
      </c>
      <c r="BH180" s="112" t="s">
        <v>29</v>
      </c>
      <c r="BI180" s="112">
        <f t="shared" si="157"/>
        <v>0</v>
      </c>
      <c r="BJ180" s="112" t="s">
        <v>29</v>
      </c>
      <c r="BK180" s="112" t="s">
        <v>29</v>
      </c>
      <c r="BL180" s="112">
        <f t="shared" si="158"/>
        <v>0</v>
      </c>
      <c r="BM180" s="112" t="s">
        <v>29</v>
      </c>
      <c r="BN180" s="112" t="s">
        <v>29</v>
      </c>
      <c r="BO180" s="112">
        <f t="shared" si="159"/>
        <v>0</v>
      </c>
      <c r="BP180" s="112" t="s">
        <v>29</v>
      </c>
      <c r="BQ180" s="112" t="s">
        <v>29</v>
      </c>
      <c r="BR180" s="112">
        <f t="shared" si="160"/>
        <v>0</v>
      </c>
      <c r="BS180" s="112" t="s">
        <v>29</v>
      </c>
      <c r="BT180" s="112" t="s">
        <v>29</v>
      </c>
      <c r="BU180" s="112">
        <f t="shared" si="161"/>
        <v>0</v>
      </c>
      <c r="BV180" s="112" t="s">
        <v>29</v>
      </c>
      <c r="BW180" s="112" t="s">
        <v>29</v>
      </c>
      <c r="BX180" s="112">
        <f t="shared" si="162"/>
        <v>0</v>
      </c>
      <c r="BY180" s="112" t="s">
        <v>29</v>
      </c>
      <c r="BZ180" s="112" t="s">
        <v>29</v>
      </c>
      <c r="CA180" s="112">
        <f t="shared" si="163"/>
        <v>0</v>
      </c>
      <c r="CB180" s="112" t="s">
        <v>29</v>
      </c>
      <c r="CC180" s="112" t="s">
        <v>29</v>
      </c>
      <c r="CD180" s="112">
        <f t="shared" si="164"/>
        <v>0</v>
      </c>
      <c r="CE180" s="112" t="s">
        <v>29</v>
      </c>
      <c r="CF180" s="112" t="s">
        <v>29</v>
      </c>
      <c r="CG180" s="112">
        <f t="shared" si="165"/>
        <v>0</v>
      </c>
      <c r="CH180" s="112" t="s">
        <v>29</v>
      </c>
      <c r="CI180" s="112" t="s">
        <v>29</v>
      </c>
      <c r="CJ180" s="112">
        <f t="shared" si="166"/>
        <v>0</v>
      </c>
      <c r="CK180" s="112" t="s">
        <v>29</v>
      </c>
      <c r="CL180" s="112" t="s">
        <v>29</v>
      </c>
      <c r="CM180" s="112">
        <f t="shared" si="167"/>
        <v>0</v>
      </c>
      <c r="CN180" s="112">
        <v>1</v>
      </c>
      <c r="CO180" s="112">
        <v>4</v>
      </c>
      <c r="CP180" s="112">
        <v>5</v>
      </c>
    </row>
    <row r="181" spans="1:94" ht="12.75" customHeight="1">
      <c r="A181" s="103">
        <v>23</v>
      </c>
      <c r="B181" s="117" t="s">
        <v>87</v>
      </c>
      <c r="C181" s="121">
        <v>6297</v>
      </c>
      <c r="D181" s="117" t="s">
        <v>217</v>
      </c>
      <c r="E181" s="121">
        <v>7726</v>
      </c>
      <c r="F181" s="132" t="s">
        <v>29</v>
      </c>
      <c r="G181" s="121" t="s">
        <v>254</v>
      </c>
      <c r="H181" s="112">
        <v>0</v>
      </c>
      <c r="I181" s="112">
        <v>1</v>
      </c>
      <c r="J181" s="112">
        <f t="shared" si="140"/>
        <v>1</v>
      </c>
      <c r="K181" s="112">
        <v>1</v>
      </c>
      <c r="L181" s="112">
        <v>5</v>
      </c>
      <c r="M181" s="112">
        <f t="shared" si="141"/>
        <v>6</v>
      </c>
      <c r="N181" s="112">
        <v>0</v>
      </c>
      <c r="O181" s="112">
        <v>1</v>
      </c>
      <c r="P181" s="112">
        <f t="shared" si="142"/>
        <v>1</v>
      </c>
      <c r="Q181" s="112">
        <v>0</v>
      </c>
      <c r="R181" s="112">
        <v>1</v>
      </c>
      <c r="S181" s="112">
        <f t="shared" si="143"/>
        <v>1</v>
      </c>
      <c r="T181" s="112" t="s">
        <v>29</v>
      </c>
      <c r="U181" s="112" t="s">
        <v>29</v>
      </c>
      <c r="V181" s="112">
        <f t="shared" si="144"/>
        <v>0</v>
      </c>
      <c r="W181" s="112" t="s">
        <v>29</v>
      </c>
      <c r="X181" s="112" t="s">
        <v>29</v>
      </c>
      <c r="Y181" s="112">
        <f t="shared" si="145"/>
        <v>0</v>
      </c>
      <c r="Z181" s="112" t="s">
        <v>29</v>
      </c>
      <c r="AA181" s="112" t="s">
        <v>29</v>
      </c>
      <c r="AB181" s="112">
        <f t="shared" si="146"/>
        <v>0</v>
      </c>
      <c r="AC181" s="112" t="s">
        <v>29</v>
      </c>
      <c r="AD181" s="112" t="s">
        <v>29</v>
      </c>
      <c r="AE181" s="112">
        <f t="shared" si="147"/>
        <v>0</v>
      </c>
      <c r="AF181" s="112" t="s">
        <v>29</v>
      </c>
      <c r="AG181" s="112" t="s">
        <v>29</v>
      </c>
      <c r="AH181" s="112">
        <f t="shared" si="148"/>
        <v>0</v>
      </c>
      <c r="AI181" s="112" t="s">
        <v>29</v>
      </c>
      <c r="AJ181" s="112" t="s">
        <v>29</v>
      </c>
      <c r="AK181" s="112">
        <f t="shared" si="149"/>
        <v>0</v>
      </c>
      <c r="AL181" s="112" t="s">
        <v>29</v>
      </c>
      <c r="AM181" s="112" t="s">
        <v>29</v>
      </c>
      <c r="AN181" s="112">
        <f t="shared" si="150"/>
        <v>0</v>
      </c>
      <c r="AO181" s="112" t="s">
        <v>29</v>
      </c>
      <c r="AP181" s="112" t="s">
        <v>29</v>
      </c>
      <c r="AQ181" s="112">
        <f t="shared" si="151"/>
        <v>0</v>
      </c>
      <c r="AR181" s="112" t="s">
        <v>29</v>
      </c>
      <c r="AS181" s="112" t="s">
        <v>29</v>
      </c>
      <c r="AT181" s="112">
        <f t="shared" si="152"/>
        <v>0</v>
      </c>
      <c r="AU181" s="112" t="s">
        <v>29</v>
      </c>
      <c r="AV181" s="112" t="s">
        <v>29</v>
      </c>
      <c r="AW181" s="112">
        <f t="shared" si="153"/>
        <v>0</v>
      </c>
      <c r="AX181" s="112" t="s">
        <v>29</v>
      </c>
      <c r="AY181" s="112" t="s">
        <v>29</v>
      </c>
      <c r="AZ181" s="112">
        <f t="shared" si="154"/>
        <v>0</v>
      </c>
      <c r="BA181" s="112" t="s">
        <v>29</v>
      </c>
      <c r="BB181" s="112" t="s">
        <v>29</v>
      </c>
      <c r="BC181" s="112">
        <f t="shared" si="155"/>
        <v>0</v>
      </c>
      <c r="BD181" s="112" t="s">
        <v>29</v>
      </c>
      <c r="BE181" s="112" t="s">
        <v>29</v>
      </c>
      <c r="BF181" s="112">
        <f t="shared" si="156"/>
        <v>0</v>
      </c>
      <c r="BG181" s="112" t="s">
        <v>29</v>
      </c>
      <c r="BH181" s="112" t="s">
        <v>29</v>
      </c>
      <c r="BI181" s="112">
        <f t="shared" si="157"/>
        <v>0</v>
      </c>
      <c r="BJ181" s="112" t="s">
        <v>29</v>
      </c>
      <c r="BK181" s="112" t="s">
        <v>29</v>
      </c>
      <c r="BL181" s="112">
        <f t="shared" si="158"/>
        <v>0</v>
      </c>
      <c r="BM181" s="112" t="s">
        <v>29</v>
      </c>
      <c r="BN181" s="112" t="s">
        <v>29</v>
      </c>
      <c r="BO181" s="112">
        <f t="shared" si="159"/>
        <v>0</v>
      </c>
      <c r="BP181" s="112" t="s">
        <v>29</v>
      </c>
      <c r="BQ181" s="112" t="s">
        <v>29</v>
      </c>
      <c r="BR181" s="112">
        <f t="shared" si="160"/>
        <v>0</v>
      </c>
      <c r="BS181" s="112" t="s">
        <v>29</v>
      </c>
      <c r="BT181" s="112" t="s">
        <v>29</v>
      </c>
      <c r="BU181" s="112">
        <f t="shared" si="161"/>
        <v>0</v>
      </c>
      <c r="BV181" s="112" t="s">
        <v>29</v>
      </c>
      <c r="BW181" s="112" t="s">
        <v>29</v>
      </c>
      <c r="BX181" s="112">
        <f t="shared" si="162"/>
        <v>0</v>
      </c>
      <c r="BY181" s="112" t="s">
        <v>29</v>
      </c>
      <c r="BZ181" s="112" t="s">
        <v>29</v>
      </c>
      <c r="CA181" s="112">
        <f t="shared" si="163"/>
        <v>0</v>
      </c>
      <c r="CB181" s="112" t="s">
        <v>29</v>
      </c>
      <c r="CC181" s="112" t="s">
        <v>29</v>
      </c>
      <c r="CD181" s="112">
        <f t="shared" si="164"/>
        <v>0</v>
      </c>
      <c r="CE181" s="112" t="s">
        <v>29</v>
      </c>
      <c r="CF181" s="112" t="s">
        <v>29</v>
      </c>
      <c r="CG181" s="112">
        <f t="shared" si="165"/>
        <v>0</v>
      </c>
      <c r="CH181" s="112" t="s">
        <v>29</v>
      </c>
      <c r="CI181" s="112" t="s">
        <v>29</v>
      </c>
      <c r="CJ181" s="112">
        <f t="shared" si="166"/>
        <v>0</v>
      </c>
      <c r="CK181" s="112" t="s">
        <v>29</v>
      </c>
      <c r="CL181" s="112" t="s">
        <v>29</v>
      </c>
      <c r="CM181" s="112">
        <f t="shared" si="167"/>
        <v>0</v>
      </c>
      <c r="CN181" s="112">
        <v>1</v>
      </c>
      <c r="CO181" s="112">
        <v>8</v>
      </c>
      <c r="CP181" s="112">
        <v>9</v>
      </c>
    </row>
    <row r="182" spans="1:94" ht="12.75" customHeight="1">
      <c r="A182" s="107">
        <v>23</v>
      </c>
      <c r="B182" s="116" t="s">
        <v>87</v>
      </c>
      <c r="C182" s="127">
        <v>6300</v>
      </c>
      <c r="D182" s="116" t="s">
        <v>218</v>
      </c>
      <c r="E182" s="107">
        <v>5714</v>
      </c>
      <c r="F182" s="115" t="s">
        <v>29</v>
      </c>
      <c r="G182" s="127" t="s">
        <v>254</v>
      </c>
      <c r="H182" s="141" t="s">
        <v>29</v>
      </c>
      <c r="I182" s="141" t="s">
        <v>29</v>
      </c>
      <c r="J182" s="141">
        <f t="shared" si="140"/>
        <v>0</v>
      </c>
      <c r="K182" s="141">
        <v>1</v>
      </c>
      <c r="L182" s="141">
        <v>5</v>
      </c>
      <c r="M182" s="141">
        <f t="shared" si="141"/>
        <v>6</v>
      </c>
      <c r="N182" s="141" t="s">
        <v>29</v>
      </c>
      <c r="O182" s="141" t="s">
        <v>29</v>
      </c>
      <c r="P182" s="141">
        <f t="shared" si="142"/>
        <v>0</v>
      </c>
      <c r="Q182" s="141" t="s">
        <v>29</v>
      </c>
      <c r="R182" s="141" t="s">
        <v>29</v>
      </c>
      <c r="S182" s="141">
        <f t="shared" si="143"/>
        <v>0</v>
      </c>
      <c r="T182" s="141" t="s">
        <v>29</v>
      </c>
      <c r="U182" s="141" t="s">
        <v>29</v>
      </c>
      <c r="V182" s="141">
        <f t="shared" si="144"/>
        <v>0</v>
      </c>
      <c r="W182" s="141" t="s">
        <v>29</v>
      </c>
      <c r="X182" s="141" t="s">
        <v>29</v>
      </c>
      <c r="Y182" s="141">
        <f t="shared" si="145"/>
        <v>0</v>
      </c>
      <c r="Z182" s="141" t="s">
        <v>29</v>
      </c>
      <c r="AA182" s="141" t="s">
        <v>29</v>
      </c>
      <c r="AB182" s="141">
        <f t="shared" si="146"/>
        <v>0</v>
      </c>
      <c r="AC182" s="141" t="s">
        <v>29</v>
      </c>
      <c r="AD182" s="141" t="s">
        <v>29</v>
      </c>
      <c r="AE182" s="141">
        <f t="shared" si="147"/>
        <v>0</v>
      </c>
      <c r="AF182" s="141" t="s">
        <v>29</v>
      </c>
      <c r="AG182" s="141" t="s">
        <v>29</v>
      </c>
      <c r="AH182" s="141">
        <f t="shared" si="148"/>
        <v>0</v>
      </c>
      <c r="AI182" s="141" t="s">
        <v>29</v>
      </c>
      <c r="AJ182" s="141" t="s">
        <v>29</v>
      </c>
      <c r="AK182" s="141">
        <f t="shared" si="149"/>
        <v>0</v>
      </c>
      <c r="AL182" s="141" t="s">
        <v>29</v>
      </c>
      <c r="AM182" s="141" t="s">
        <v>29</v>
      </c>
      <c r="AN182" s="141">
        <f t="shared" si="150"/>
        <v>0</v>
      </c>
      <c r="AO182" s="141" t="s">
        <v>29</v>
      </c>
      <c r="AP182" s="141" t="s">
        <v>29</v>
      </c>
      <c r="AQ182" s="141">
        <f t="shared" si="151"/>
        <v>0</v>
      </c>
      <c r="AR182" s="141" t="s">
        <v>29</v>
      </c>
      <c r="AS182" s="141" t="s">
        <v>29</v>
      </c>
      <c r="AT182" s="141">
        <f t="shared" si="152"/>
        <v>0</v>
      </c>
      <c r="AU182" s="141" t="s">
        <v>29</v>
      </c>
      <c r="AV182" s="141" t="s">
        <v>29</v>
      </c>
      <c r="AW182" s="141">
        <f t="shared" si="153"/>
        <v>0</v>
      </c>
      <c r="AX182" s="141" t="s">
        <v>29</v>
      </c>
      <c r="AY182" s="141" t="s">
        <v>29</v>
      </c>
      <c r="AZ182" s="141">
        <f t="shared" si="154"/>
        <v>0</v>
      </c>
      <c r="BA182" s="141" t="s">
        <v>29</v>
      </c>
      <c r="BB182" s="141" t="s">
        <v>29</v>
      </c>
      <c r="BC182" s="141">
        <f t="shared" si="155"/>
        <v>0</v>
      </c>
      <c r="BD182" s="141" t="s">
        <v>29</v>
      </c>
      <c r="BE182" s="141" t="s">
        <v>29</v>
      </c>
      <c r="BF182" s="141">
        <f t="shared" si="156"/>
        <v>0</v>
      </c>
      <c r="BG182" s="141" t="s">
        <v>29</v>
      </c>
      <c r="BH182" s="141" t="s">
        <v>29</v>
      </c>
      <c r="BI182" s="141">
        <f t="shared" si="157"/>
        <v>0</v>
      </c>
      <c r="BJ182" s="141" t="s">
        <v>29</v>
      </c>
      <c r="BK182" s="141" t="s">
        <v>29</v>
      </c>
      <c r="BL182" s="141">
        <f t="shared" si="158"/>
        <v>0</v>
      </c>
      <c r="BM182" s="141" t="s">
        <v>29</v>
      </c>
      <c r="BN182" s="141" t="s">
        <v>29</v>
      </c>
      <c r="BO182" s="141">
        <f t="shared" si="159"/>
        <v>0</v>
      </c>
      <c r="BP182" s="141" t="s">
        <v>29</v>
      </c>
      <c r="BQ182" s="141" t="s">
        <v>29</v>
      </c>
      <c r="BR182" s="141">
        <f t="shared" si="160"/>
        <v>0</v>
      </c>
      <c r="BS182" s="141" t="s">
        <v>29</v>
      </c>
      <c r="BT182" s="141" t="s">
        <v>29</v>
      </c>
      <c r="BU182" s="141">
        <f t="shared" si="161"/>
        <v>0</v>
      </c>
      <c r="BV182" s="141" t="s">
        <v>29</v>
      </c>
      <c r="BW182" s="141" t="s">
        <v>29</v>
      </c>
      <c r="BX182" s="141">
        <f t="shared" si="162"/>
        <v>0</v>
      </c>
      <c r="BY182" s="141" t="s">
        <v>29</v>
      </c>
      <c r="BZ182" s="141" t="s">
        <v>29</v>
      </c>
      <c r="CA182" s="141">
        <f t="shared" si="163"/>
        <v>0</v>
      </c>
      <c r="CB182" s="141" t="s">
        <v>29</v>
      </c>
      <c r="CC182" s="141" t="s">
        <v>29</v>
      </c>
      <c r="CD182" s="141">
        <f t="shared" si="164"/>
        <v>0</v>
      </c>
      <c r="CE182" s="141" t="s">
        <v>29</v>
      </c>
      <c r="CF182" s="141" t="s">
        <v>29</v>
      </c>
      <c r="CG182" s="141">
        <f t="shared" si="165"/>
        <v>0</v>
      </c>
      <c r="CH182" s="141" t="s">
        <v>29</v>
      </c>
      <c r="CI182" s="141" t="s">
        <v>29</v>
      </c>
      <c r="CJ182" s="141">
        <f t="shared" si="166"/>
        <v>0</v>
      </c>
      <c r="CK182" s="141">
        <v>1</v>
      </c>
      <c r="CL182" s="141">
        <v>0</v>
      </c>
      <c r="CM182" s="141">
        <f t="shared" si="167"/>
        <v>1</v>
      </c>
      <c r="CN182" s="141">
        <v>2</v>
      </c>
      <c r="CO182" s="141">
        <v>5</v>
      </c>
      <c r="CP182" s="141">
        <v>7</v>
      </c>
    </row>
    <row r="183" spans="1:94" ht="3.75" customHeight="1"/>
    <row r="184" spans="1:94" ht="12.75" customHeight="1">
      <c r="A184" s="108" t="s">
        <v>219</v>
      </c>
    </row>
    <row r="185" spans="1:94" ht="12.75" customHeight="1">
      <c r="A185" s="90" t="s">
        <v>220</v>
      </c>
    </row>
    <row r="186" spans="1:94" ht="12.75" customHeight="1">
      <c r="A186" s="90" t="s">
        <v>221</v>
      </c>
    </row>
    <row r="187" spans="1:94" ht="12.75" customHeight="1">
      <c r="A187" s="109" t="s">
        <v>222</v>
      </c>
    </row>
    <row r="188" spans="1:94" ht="12.75" customHeight="1">
      <c r="A188" s="58"/>
    </row>
    <row r="189" spans="1:94" ht="12.75" customHeight="1">
      <c r="A189" s="110" t="s">
        <v>223</v>
      </c>
    </row>
    <row r="190" spans="1:94" ht="12.75" customHeight="1">
      <c r="A190" s="91" t="s">
        <v>224</v>
      </c>
    </row>
    <row r="191" spans="1:94" ht="12.75" customHeight="1">
      <c r="A191" s="91"/>
    </row>
    <row r="192" spans="1:94" ht="12.75" customHeight="1">
      <c r="A192" s="90" t="s">
        <v>264</v>
      </c>
    </row>
    <row r="193" spans="1:1" ht="12.75" customHeight="1">
      <c r="A193" s="90" t="s">
        <v>265</v>
      </c>
    </row>
    <row r="194" spans="1:1" ht="12.75" customHeight="1">
      <c r="A194" s="90" t="s">
        <v>266</v>
      </c>
    </row>
    <row r="195" spans="1:1" ht="12.75" customHeight="1">
      <c r="A195" s="111"/>
    </row>
    <row r="196" spans="1:1" ht="12.75" customHeight="1">
      <c r="A196" s="90" t="s">
        <v>267</v>
      </c>
    </row>
    <row r="197" spans="1:1" ht="12.75" customHeight="1">
      <c r="A197" s="90" t="s">
        <v>268</v>
      </c>
    </row>
    <row r="198" spans="1:1" ht="12.75" customHeight="1">
      <c r="A198" s="90" t="s">
        <v>262</v>
      </c>
    </row>
  </sheetData>
  <mergeCells count="37">
    <mergeCell ref="AU4:AW4"/>
    <mergeCell ref="AX4:AZ4"/>
    <mergeCell ref="Z4:AB4"/>
    <mergeCell ref="AI4:AK4"/>
    <mergeCell ref="CK4:CM4"/>
    <mergeCell ref="BV4:BX4"/>
    <mergeCell ref="BP4:BR4"/>
    <mergeCell ref="BG4:BI4"/>
    <mergeCell ref="BD4:BF4"/>
    <mergeCell ref="CB4:CD4"/>
    <mergeCell ref="CE4:CG4"/>
    <mergeCell ref="CH4:CJ4"/>
    <mergeCell ref="BM4:BO4"/>
    <mergeCell ref="BJ4:BL4"/>
    <mergeCell ref="BS4:BU4"/>
    <mergeCell ref="BY4:CA4"/>
    <mergeCell ref="T4:V4"/>
    <mergeCell ref="CN4:CP4"/>
    <mergeCell ref="A6:D6"/>
    <mergeCell ref="F4:F5"/>
    <mergeCell ref="G4:G5"/>
    <mergeCell ref="AC4:AE4"/>
    <mergeCell ref="W4:Y4"/>
    <mergeCell ref="Q4:S4"/>
    <mergeCell ref="BA4:BC4"/>
    <mergeCell ref="AR4:AT4"/>
    <mergeCell ref="AO4:AQ4"/>
    <mergeCell ref="AL4:AN4"/>
    <mergeCell ref="N4:P4"/>
    <mergeCell ref="K4:M4"/>
    <mergeCell ref="AF4:AH4"/>
    <mergeCell ref="A4:A5"/>
    <mergeCell ref="B4:B5"/>
    <mergeCell ref="C4:C5"/>
    <mergeCell ref="D4:D5"/>
    <mergeCell ref="E4:E5"/>
    <mergeCell ref="H4:J4"/>
  </mergeCells>
  <hyperlinks>
    <hyperlink ref="A187" r:id="rId1" xr:uid="{00000000-0004-0000-0500-000000000000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T198"/>
  <sheetViews>
    <sheetView topLeftCell="A19" zoomScaleNormal="100" workbookViewId="0">
      <pane xSplit="7" topLeftCell="H1" activePane="topRight" state="frozen"/>
      <selection activeCell="H1" sqref="H1"/>
      <selection pane="topRight" activeCell="D36" sqref="D36"/>
    </sheetView>
  </sheetViews>
  <sheetFormatPr baseColWidth="10" defaultColWidth="13.3984375" defaultRowHeight="12.75" customHeight="1"/>
  <cols>
    <col min="1" max="1" width="8.59765625" style="3" customWidth="1"/>
    <col min="2" max="2" width="5.5" style="3" customWidth="1"/>
    <col min="3" max="3" width="10.09765625" style="3" customWidth="1"/>
    <col min="4" max="4" width="13.5" style="3" bestFit="1" customWidth="1"/>
    <col min="5" max="5" width="8.09765625" style="3" customWidth="1"/>
    <col min="6" max="6" width="11.09765625" style="3" hidden="1" customWidth="1"/>
    <col min="7" max="7" width="15.59765625" style="3" hidden="1" customWidth="1"/>
    <col min="8" max="19" width="5.59765625" style="112" customWidth="1"/>
    <col min="20" max="22" width="5.59765625" style="112" hidden="1" customWidth="1"/>
    <col min="23" max="25" width="5.59765625" style="112" customWidth="1"/>
    <col min="26" max="28" width="5.59765625" style="112" hidden="1" customWidth="1"/>
    <col min="29" max="34" width="5.59765625" style="112" customWidth="1"/>
    <col min="35" max="37" width="5.59765625" style="112" hidden="1" customWidth="1"/>
    <col min="38" max="46" width="5.59765625" style="112" customWidth="1"/>
    <col min="47" max="52" width="5.59765625" style="112" hidden="1" customWidth="1"/>
    <col min="53" max="61" width="5.59765625" style="112" customWidth="1"/>
    <col min="62" max="67" width="5.59765625" style="112" hidden="1" customWidth="1"/>
    <col min="68" max="70" width="5.59765625" style="112" customWidth="1"/>
    <col min="71" max="73" width="5.59765625" style="112" hidden="1" customWidth="1"/>
    <col min="74" max="76" width="5.59765625" style="112" customWidth="1"/>
    <col min="77" max="91" width="5.59765625" style="112" hidden="1" customWidth="1"/>
    <col min="92" max="96" width="5.59765625" style="112" customWidth="1"/>
    <col min="97" max="97" width="5.59765625" style="3" customWidth="1"/>
    <col min="98" max="16384" width="13.3984375" style="3"/>
  </cols>
  <sheetData>
    <row r="1" spans="1:98" ht="14.25" customHeight="1">
      <c r="A1" s="2" t="s">
        <v>0</v>
      </c>
      <c r="B1" s="2"/>
      <c r="C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98" ht="14.25" customHeight="1">
      <c r="A2" s="2" t="s">
        <v>269</v>
      </c>
      <c r="B2" s="2"/>
      <c r="C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98" ht="3.75" customHeight="1">
      <c r="A3" s="4"/>
      <c r="B3" s="4"/>
      <c r="C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98" s="121" customFormat="1" ht="12.75" customHeight="1">
      <c r="A4" s="232" t="s">
        <v>3</v>
      </c>
      <c r="B4" s="232" t="s">
        <v>4</v>
      </c>
      <c r="C4" s="232" t="s">
        <v>5</v>
      </c>
      <c r="D4" s="232" t="s">
        <v>6</v>
      </c>
      <c r="E4" s="232" t="s">
        <v>8</v>
      </c>
      <c r="F4" s="232" t="s">
        <v>235</v>
      </c>
      <c r="G4" s="232" t="s">
        <v>236</v>
      </c>
      <c r="H4" s="235" t="s">
        <v>9</v>
      </c>
      <c r="I4" s="236"/>
      <c r="J4" s="237"/>
      <c r="K4" s="235" t="s">
        <v>25</v>
      </c>
      <c r="L4" s="236"/>
      <c r="M4" s="237"/>
      <c r="N4" s="235" t="s">
        <v>10</v>
      </c>
      <c r="O4" s="236"/>
      <c r="P4" s="237"/>
      <c r="Q4" s="235" t="s">
        <v>11</v>
      </c>
      <c r="R4" s="236"/>
      <c r="S4" s="237"/>
      <c r="T4" s="235" t="s">
        <v>237</v>
      </c>
      <c r="U4" s="236"/>
      <c r="V4" s="237"/>
      <c r="W4" s="235" t="s">
        <v>12</v>
      </c>
      <c r="X4" s="236"/>
      <c r="Y4" s="237"/>
      <c r="Z4" s="235" t="s">
        <v>238</v>
      </c>
      <c r="AA4" s="236"/>
      <c r="AB4" s="237"/>
      <c r="AC4" s="235" t="s">
        <v>13</v>
      </c>
      <c r="AD4" s="236"/>
      <c r="AE4" s="237"/>
      <c r="AF4" s="235" t="s">
        <v>14</v>
      </c>
      <c r="AG4" s="236"/>
      <c r="AH4" s="237"/>
      <c r="AI4" s="235" t="s">
        <v>239</v>
      </c>
      <c r="AJ4" s="236"/>
      <c r="AK4" s="237"/>
      <c r="AL4" s="235" t="s">
        <v>15</v>
      </c>
      <c r="AM4" s="236"/>
      <c r="AN4" s="237"/>
      <c r="AO4" s="235" t="s">
        <v>26</v>
      </c>
      <c r="AP4" s="236"/>
      <c r="AQ4" s="237"/>
      <c r="AR4" s="235" t="s">
        <v>16</v>
      </c>
      <c r="AS4" s="236"/>
      <c r="AT4" s="237"/>
      <c r="AU4" s="235" t="s">
        <v>240</v>
      </c>
      <c r="AV4" s="236"/>
      <c r="AW4" s="237"/>
      <c r="AX4" s="235" t="s">
        <v>241</v>
      </c>
      <c r="AY4" s="236"/>
      <c r="AZ4" s="237"/>
      <c r="BA4" s="235" t="s">
        <v>17</v>
      </c>
      <c r="BB4" s="236"/>
      <c r="BC4" s="237"/>
      <c r="BD4" s="235" t="s">
        <v>242</v>
      </c>
      <c r="BE4" s="236"/>
      <c r="BF4" s="237"/>
      <c r="BG4" s="235" t="s">
        <v>243</v>
      </c>
      <c r="BH4" s="236"/>
      <c r="BI4" s="237"/>
      <c r="BJ4" s="235" t="s">
        <v>244</v>
      </c>
      <c r="BK4" s="236"/>
      <c r="BL4" s="237"/>
      <c r="BM4" s="235" t="s">
        <v>245</v>
      </c>
      <c r="BN4" s="236"/>
      <c r="BO4" s="237"/>
      <c r="BP4" s="235" t="s">
        <v>18</v>
      </c>
      <c r="BQ4" s="236"/>
      <c r="BR4" s="237"/>
      <c r="BS4" s="235" t="s">
        <v>246</v>
      </c>
      <c r="BT4" s="236"/>
      <c r="BU4" s="237"/>
      <c r="BV4" s="235" t="s">
        <v>19</v>
      </c>
      <c r="BW4" s="236"/>
      <c r="BX4" s="237"/>
      <c r="BY4" s="235" t="s">
        <v>247</v>
      </c>
      <c r="BZ4" s="236"/>
      <c r="CA4" s="237"/>
      <c r="CB4" s="235" t="s">
        <v>248</v>
      </c>
      <c r="CC4" s="236"/>
      <c r="CD4" s="237"/>
      <c r="CE4" s="235" t="s">
        <v>249</v>
      </c>
      <c r="CF4" s="236"/>
      <c r="CG4" s="237"/>
      <c r="CH4" s="235" t="s">
        <v>250</v>
      </c>
      <c r="CI4" s="236"/>
      <c r="CJ4" s="237"/>
      <c r="CK4" s="235" t="s">
        <v>251</v>
      </c>
      <c r="CL4" s="236"/>
      <c r="CM4" s="237"/>
      <c r="CN4" s="235" t="s">
        <v>20</v>
      </c>
      <c r="CO4" s="236"/>
      <c r="CP4" s="237"/>
      <c r="CQ4" s="235" t="s">
        <v>21</v>
      </c>
      <c r="CR4" s="236"/>
      <c r="CS4" s="236"/>
    </row>
    <row r="5" spans="1:98" s="121" customFormat="1" ht="12.75" customHeight="1">
      <c r="A5" s="233"/>
      <c r="B5" s="233"/>
      <c r="C5" s="233"/>
      <c r="D5" s="233"/>
      <c r="E5" s="234"/>
      <c r="F5" s="234"/>
      <c r="G5" s="234"/>
      <c r="H5" s="122" t="s">
        <v>22</v>
      </c>
      <c r="I5" s="123" t="s">
        <v>23</v>
      </c>
      <c r="J5" s="122" t="s">
        <v>21</v>
      </c>
      <c r="K5" s="122" t="s">
        <v>22</v>
      </c>
      <c r="L5" s="123" t="s">
        <v>23</v>
      </c>
      <c r="M5" s="122" t="s">
        <v>21</v>
      </c>
      <c r="N5" s="122" t="s">
        <v>22</v>
      </c>
      <c r="O5" s="123" t="s">
        <v>23</v>
      </c>
      <c r="P5" s="122" t="s">
        <v>21</v>
      </c>
      <c r="Q5" s="122" t="s">
        <v>22</v>
      </c>
      <c r="R5" s="123" t="s">
        <v>23</v>
      </c>
      <c r="S5" s="122" t="s">
        <v>21</v>
      </c>
      <c r="T5" s="122" t="s">
        <v>22</v>
      </c>
      <c r="U5" s="123" t="s">
        <v>23</v>
      </c>
      <c r="V5" s="122" t="s">
        <v>21</v>
      </c>
      <c r="W5" s="122" t="s">
        <v>22</v>
      </c>
      <c r="X5" s="123" t="s">
        <v>23</v>
      </c>
      <c r="Y5" s="122" t="s">
        <v>21</v>
      </c>
      <c r="Z5" s="122" t="s">
        <v>22</v>
      </c>
      <c r="AA5" s="123" t="s">
        <v>23</v>
      </c>
      <c r="AB5" s="122" t="s">
        <v>21</v>
      </c>
      <c r="AC5" s="122" t="s">
        <v>22</v>
      </c>
      <c r="AD5" s="123" t="s">
        <v>23</v>
      </c>
      <c r="AE5" s="122" t="s">
        <v>21</v>
      </c>
      <c r="AF5" s="122" t="s">
        <v>22</v>
      </c>
      <c r="AG5" s="123" t="s">
        <v>23</v>
      </c>
      <c r="AH5" s="122" t="s">
        <v>21</v>
      </c>
      <c r="AI5" s="122" t="s">
        <v>22</v>
      </c>
      <c r="AJ5" s="123" t="s">
        <v>23</v>
      </c>
      <c r="AK5" s="122" t="s">
        <v>21</v>
      </c>
      <c r="AL5" s="122" t="s">
        <v>22</v>
      </c>
      <c r="AM5" s="123" t="s">
        <v>23</v>
      </c>
      <c r="AN5" s="122" t="s">
        <v>21</v>
      </c>
      <c r="AO5" s="122" t="s">
        <v>22</v>
      </c>
      <c r="AP5" s="123" t="s">
        <v>23</v>
      </c>
      <c r="AQ5" s="122" t="s">
        <v>21</v>
      </c>
      <c r="AR5" s="122" t="s">
        <v>22</v>
      </c>
      <c r="AS5" s="123" t="s">
        <v>23</v>
      </c>
      <c r="AT5" s="122" t="s">
        <v>21</v>
      </c>
      <c r="AU5" s="122" t="s">
        <v>22</v>
      </c>
      <c r="AV5" s="123" t="s">
        <v>23</v>
      </c>
      <c r="AW5" s="122" t="s">
        <v>21</v>
      </c>
      <c r="AX5" s="122" t="s">
        <v>22</v>
      </c>
      <c r="AY5" s="123" t="s">
        <v>23</v>
      </c>
      <c r="AZ5" s="122" t="s">
        <v>21</v>
      </c>
      <c r="BA5" s="122" t="s">
        <v>22</v>
      </c>
      <c r="BB5" s="123" t="s">
        <v>23</v>
      </c>
      <c r="BC5" s="122" t="s">
        <v>21</v>
      </c>
      <c r="BD5" s="122" t="s">
        <v>22</v>
      </c>
      <c r="BE5" s="123" t="s">
        <v>23</v>
      </c>
      <c r="BF5" s="122" t="s">
        <v>21</v>
      </c>
      <c r="BG5" s="122" t="s">
        <v>22</v>
      </c>
      <c r="BH5" s="123" t="s">
        <v>23</v>
      </c>
      <c r="BI5" s="122" t="s">
        <v>21</v>
      </c>
      <c r="BJ5" s="122" t="s">
        <v>22</v>
      </c>
      <c r="BK5" s="123" t="s">
        <v>23</v>
      </c>
      <c r="BL5" s="122" t="s">
        <v>21</v>
      </c>
      <c r="BM5" s="122" t="s">
        <v>22</v>
      </c>
      <c r="BN5" s="123" t="s">
        <v>23</v>
      </c>
      <c r="BO5" s="122" t="s">
        <v>21</v>
      </c>
      <c r="BP5" s="122" t="s">
        <v>22</v>
      </c>
      <c r="BQ5" s="123" t="s">
        <v>23</v>
      </c>
      <c r="BR5" s="122" t="s">
        <v>21</v>
      </c>
      <c r="BS5" s="122" t="s">
        <v>22</v>
      </c>
      <c r="BT5" s="123" t="s">
        <v>23</v>
      </c>
      <c r="BU5" s="122" t="s">
        <v>21</v>
      </c>
      <c r="BV5" s="122" t="s">
        <v>22</v>
      </c>
      <c r="BW5" s="123" t="s">
        <v>23</v>
      </c>
      <c r="BX5" s="122" t="s">
        <v>21</v>
      </c>
      <c r="BY5" s="122" t="s">
        <v>22</v>
      </c>
      <c r="BZ5" s="123" t="s">
        <v>23</v>
      </c>
      <c r="CA5" s="122" t="s">
        <v>21</v>
      </c>
      <c r="CB5" s="122" t="s">
        <v>22</v>
      </c>
      <c r="CC5" s="123" t="s">
        <v>23</v>
      </c>
      <c r="CD5" s="122" t="s">
        <v>21</v>
      </c>
      <c r="CE5" s="122" t="s">
        <v>22</v>
      </c>
      <c r="CF5" s="123" t="s">
        <v>23</v>
      </c>
      <c r="CG5" s="122" t="s">
        <v>21</v>
      </c>
      <c r="CH5" s="122" t="s">
        <v>22</v>
      </c>
      <c r="CI5" s="123" t="s">
        <v>23</v>
      </c>
      <c r="CJ5" s="122" t="s">
        <v>21</v>
      </c>
      <c r="CK5" s="122" t="s">
        <v>22</v>
      </c>
      <c r="CL5" s="123" t="s">
        <v>23</v>
      </c>
      <c r="CM5" s="122" t="s">
        <v>21</v>
      </c>
      <c r="CN5" s="122" t="s">
        <v>22</v>
      </c>
      <c r="CO5" s="123" t="s">
        <v>23</v>
      </c>
      <c r="CP5" s="122" t="s">
        <v>21</v>
      </c>
      <c r="CQ5" s="122" t="s">
        <v>22</v>
      </c>
      <c r="CR5" s="123" t="s">
        <v>23</v>
      </c>
      <c r="CS5" s="128" t="s">
        <v>21</v>
      </c>
    </row>
    <row r="6" spans="1:98" s="71" customFormat="1" ht="12.75" customHeight="1">
      <c r="A6" s="219" t="s">
        <v>229</v>
      </c>
      <c r="B6" s="220"/>
      <c r="C6" s="220"/>
      <c r="D6" s="220"/>
      <c r="E6" s="70"/>
      <c r="F6" s="70"/>
      <c r="G6" s="70"/>
      <c r="H6" s="95">
        <v>70</v>
      </c>
      <c r="I6" s="95">
        <v>238</v>
      </c>
      <c r="J6" s="95">
        <f>SUM(H6:I6)</f>
        <v>308</v>
      </c>
      <c r="K6" s="95">
        <v>42</v>
      </c>
      <c r="L6" s="95">
        <v>139</v>
      </c>
      <c r="M6" s="95">
        <f>SUM(K6:L6)</f>
        <v>181</v>
      </c>
      <c r="N6" s="95">
        <v>87</v>
      </c>
      <c r="O6" s="95">
        <v>127</v>
      </c>
      <c r="P6" s="95">
        <f>SUM(N6:O6)</f>
        <v>214</v>
      </c>
      <c r="Q6" s="95">
        <v>15</v>
      </c>
      <c r="R6" s="95">
        <v>129</v>
      </c>
      <c r="S6" s="95">
        <f>SUM(Q6:R6)</f>
        <v>144</v>
      </c>
      <c r="T6" s="95" t="s">
        <v>29</v>
      </c>
      <c r="U6" s="95" t="s">
        <v>29</v>
      </c>
      <c r="V6" s="95">
        <f>SUM(T6:U6)</f>
        <v>0</v>
      </c>
      <c r="W6" s="95" t="s">
        <v>29</v>
      </c>
      <c r="X6" s="95">
        <v>2</v>
      </c>
      <c r="Y6" s="95">
        <f>SUM(W6:X6)</f>
        <v>2</v>
      </c>
      <c r="Z6" s="95" t="s">
        <v>29</v>
      </c>
      <c r="AA6" s="95" t="s">
        <v>29</v>
      </c>
      <c r="AB6" s="95">
        <f>SUM(Z6:AA6)</f>
        <v>0</v>
      </c>
      <c r="AC6" s="95">
        <v>8</v>
      </c>
      <c r="AD6" s="95">
        <v>13</v>
      </c>
      <c r="AE6" s="95">
        <f>SUM(AC6:AD6)</f>
        <v>21</v>
      </c>
      <c r="AF6" s="95" t="s">
        <v>29</v>
      </c>
      <c r="AG6" s="95">
        <v>4</v>
      </c>
      <c r="AH6" s="95">
        <f>SUM(AF6:AG6)</f>
        <v>4</v>
      </c>
      <c r="AI6" s="95" t="s">
        <v>29</v>
      </c>
      <c r="AJ6" s="95" t="s">
        <v>29</v>
      </c>
      <c r="AK6" s="95">
        <f>SUM(AI6:AJ6)</f>
        <v>0</v>
      </c>
      <c r="AL6" s="95">
        <v>8</v>
      </c>
      <c r="AM6" s="95">
        <v>12</v>
      </c>
      <c r="AN6" s="95">
        <f>SUM(AL6:AM6)</f>
        <v>20</v>
      </c>
      <c r="AO6" s="95">
        <v>2</v>
      </c>
      <c r="AP6" s="95">
        <v>4</v>
      </c>
      <c r="AQ6" s="95">
        <f>SUM(AO6:AP6)</f>
        <v>6</v>
      </c>
      <c r="AR6" s="95">
        <v>2</v>
      </c>
      <c r="AS6" s="95">
        <v>5</v>
      </c>
      <c r="AT6" s="95">
        <f>SUM(AR6:AS6)</f>
        <v>7</v>
      </c>
      <c r="AU6" s="95" t="s">
        <v>29</v>
      </c>
      <c r="AV6" s="95" t="s">
        <v>29</v>
      </c>
      <c r="AW6" s="95">
        <f>SUM(AU6:AV6)</f>
        <v>0</v>
      </c>
      <c r="AX6" s="95" t="s">
        <v>29</v>
      </c>
      <c r="AY6" s="95" t="s">
        <v>29</v>
      </c>
      <c r="AZ6" s="95">
        <f>SUM(AX6:AY6)</f>
        <v>0</v>
      </c>
      <c r="BA6" s="95">
        <v>21</v>
      </c>
      <c r="BB6" s="95">
        <v>30</v>
      </c>
      <c r="BC6" s="95">
        <f>SUM(BA6:BB6)</f>
        <v>51</v>
      </c>
      <c r="BD6" s="95">
        <v>1</v>
      </c>
      <c r="BE6" s="95">
        <v>2</v>
      </c>
      <c r="BF6" s="95">
        <f>SUM(BD6:BE6)</f>
        <v>3</v>
      </c>
      <c r="BG6" s="95" t="s">
        <v>29</v>
      </c>
      <c r="BH6" s="95">
        <v>1</v>
      </c>
      <c r="BI6" s="95">
        <f>SUM(BG6:BH6)</f>
        <v>1</v>
      </c>
      <c r="BJ6" s="95" t="s">
        <v>29</v>
      </c>
      <c r="BK6" s="95" t="s">
        <v>29</v>
      </c>
      <c r="BL6" s="95">
        <f>SUM(BJ6:BK6)</f>
        <v>0</v>
      </c>
      <c r="BM6" s="95" t="s">
        <v>29</v>
      </c>
      <c r="BN6" s="95" t="s">
        <v>29</v>
      </c>
      <c r="BO6" s="95">
        <f>SUM(BM6:BN6)</f>
        <v>0</v>
      </c>
      <c r="BP6" s="95" t="s">
        <v>29</v>
      </c>
      <c r="BQ6" s="95">
        <v>2</v>
      </c>
      <c r="BR6" s="95">
        <f>SUM(BP6:BQ6)</f>
        <v>2</v>
      </c>
      <c r="BS6" s="95" t="s">
        <v>29</v>
      </c>
      <c r="BT6" s="95" t="s">
        <v>29</v>
      </c>
      <c r="BU6" s="95">
        <f>SUM(BS6:BT6)</f>
        <v>0</v>
      </c>
      <c r="BV6" s="95">
        <v>1</v>
      </c>
      <c r="BW6" s="95">
        <v>5</v>
      </c>
      <c r="BX6" s="95">
        <f>SUM(BV6:BW6)</f>
        <v>6</v>
      </c>
      <c r="BY6" s="95" t="s">
        <v>29</v>
      </c>
      <c r="BZ6" s="95" t="s">
        <v>29</v>
      </c>
      <c r="CA6" s="95">
        <f>SUM(BY6:BZ6)</f>
        <v>0</v>
      </c>
      <c r="CB6" s="95" t="s">
        <v>29</v>
      </c>
      <c r="CC6" s="95" t="s">
        <v>29</v>
      </c>
      <c r="CD6" s="95">
        <f>SUM(CB6:CC6)</f>
        <v>0</v>
      </c>
      <c r="CE6" s="95" t="s">
        <v>29</v>
      </c>
      <c r="CF6" s="95" t="s">
        <v>29</v>
      </c>
      <c r="CG6" s="95">
        <f>SUM(CE6:CF6)</f>
        <v>0</v>
      </c>
      <c r="CH6" s="95" t="s">
        <v>29</v>
      </c>
      <c r="CI6" s="95" t="s">
        <v>29</v>
      </c>
      <c r="CJ6" s="95">
        <f>SUM(CH6:CI6)</f>
        <v>0</v>
      </c>
      <c r="CK6" s="95" t="s">
        <v>29</v>
      </c>
      <c r="CL6" s="95" t="s">
        <v>29</v>
      </c>
      <c r="CM6" s="95">
        <f>SUM(CK6:CL6)</f>
        <v>0</v>
      </c>
      <c r="CN6" s="95">
        <v>20</v>
      </c>
      <c r="CO6" s="95">
        <v>76</v>
      </c>
      <c r="CP6" s="95">
        <f>SUM(CN6:CO6)</f>
        <v>96</v>
      </c>
      <c r="CQ6" s="95">
        <v>277</v>
      </c>
      <c r="CR6" s="95">
        <v>789</v>
      </c>
      <c r="CS6" s="95">
        <f>SUM(CQ6:CR6)</f>
        <v>1066</v>
      </c>
      <c r="CT6" s="125"/>
    </row>
    <row r="7" spans="1:98" s="121" customFormat="1" ht="15" customHeight="1">
      <c r="A7" s="102" t="s">
        <v>232</v>
      </c>
      <c r="B7" s="126"/>
      <c r="C7" s="127"/>
      <c r="D7" s="127"/>
      <c r="E7" s="128"/>
      <c r="F7" s="128"/>
      <c r="G7" s="128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</row>
    <row r="8" spans="1:98" ht="3.75" customHeight="1">
      <c r="A8" s="16"/>
      <c r="C8" s="30"/>
      <c r="E8" s="30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8" ht="12.75" customHeight="1">
      <c r="A9" s="103">
        <v>1</v>
      </c>
      <c r="B9" s="117" t="s">
        <v>27</v>
      </c>
      <c r="C9" s="121">
        <v>230</v>
      </c>
      <c r="D9" s="117" t="s">
        <v>28</v>
      </c>
      <c r="E9" s="121">
        <v>108268</v>
      </c>
      <c r="F9" s="121">
        <v>4</v>
      </c>
      <c r="G9" s="121" t="s">
        <v>252</v>
      </c>
      <c r="H9" s="112">
        <v>1</v>
      </c>
      <c r="I9" s="112">
        <v>1</v>
      </c>
      <c r="J9" s="112">
        <f>IF(OR(ISNUMBER(I9),ISNUMBER(H9)),SUM(H9:I9),"0")</f>
        <v>2</v>
      </c>
      <c r="K9" s="112" t="s">
        <v>29</v>
      </c>
      <c r="L9" s="112">
        <v>1</v>
      </c>
      <c r="M9" s="112">
        <f>IF(OR(ISNUMBER(L9),ISNUMBER(K9)),SUM(K9:L9),"0")</f>
        <v>1</v>
      </c>
      <c r="N9" s="112">
        <v>1</v>
      </c>
      <c r="O9" s="112">
        <v>1</v>
      </c>
      <c r="P9" s="112">
        <f>IF(OR(ISNUMBER(O9),ISNUMBER(N9)),SUM(N9:O9),"0")</f>
        <v>2</v>
      </c>
      <c r="Q9" s="112" t="s">
        <v>29</v>
      </c>
      <c r="R9" s="112">
        <v>1</v>
      </c>
      <c r="S9" s="112">
        <f>IF(OR(ISNUMBER(R9),ISNUMBER(Q9)),SUM(Q9:R9),"0")</f>
        <v>1</v>
      </c>
      <c r="T9" s="112" t="s">
        <v>29</v>
      </c>
      <c r="U9" s="112" t="s">
        <v>29</v>
      </c>
      <c r="V9" s="112" t="str">
        <f>IF(OR(ISNUMBER(U9),ISNUMBER(T9)),SUM(T9:U9),"0")</f>
        <v>0</v>
      </c>
      <c r="W9" s="112" t="s">
        <v>29</v>
      </c>
      <c r="X9" s="112" t="s">
        <v>29</v>
      </c>
      <c r="Y9" s="112" t="str">
        <f>IF(OR(ISNUMBER(X9),ISNUMBER(W9)),SUM(W9:X9),"0")</f>
        <v>0</v>
      </c>
      <c r="Z9" s="112" t="s">
        <v>29</v>
      </c>
      <c r="AA9" s="112" t="s">
        <v>29</v>
      </c>
      <c r="AB9" s="112" t="str">
        <f>IF(OR(ISNUMBER(AA9),ISNUMBER(Z9)),SUM(Z9:AA9),"0")</f>
        <v>0</v>
      </c>
      <c r="AC9" s="112" t="s">
        <v>29</v>
      </c>
      <c r="AD9" s="112" t="s">
        <v>29</v>
      </c>
      <c r="AE9" s="112" t="str">
        <f>IF(OR(ISNUMBER(AD9),ISNUMBER(AC9)),SUM(AC9:AD9),"0")</f>
        <v>0</v>
      </c>
      <c r="AF9" s="112" t="s">
        <v>29</v>
      </c>
      <c r="AG9" s="112" t="s">
        <v>29</v>
      </c>
      <c r="AH9" s="112" t="str">
        <f>IF(OR(ISNUMBER(AG9),ISNUMBER(AF9)),SUM(AF9:AG9),"0")</f>
        <v>0</v>
      </c>
      <c r="AI9" s="112" t="s">
        <v>29</v>
      </c>
      <c r="AJ9" s="112" t="s">
        <v>29</v>
      </c>
      <c r="AK9" s="112" t="str">
        <f>IF(OR(ISNUMBER(AJ9),ISNUMBER(AI9)),SUM(AI9:AJ9),"0")</f>
        <v>0</v>
      </c>
      <c r="AL9" s="112" t="s">
        <v>29</v>
      </c>
      <c r="AM9" s="112" t="s">
        <v>29</v>
      </c>
      <c r="AN9" s="112" t="str">
        <f>IF(OR(ISNUMBER(AM9),ISNUMBER(AL9)),SUM(AL9:AM9),"0")</f>
        <v>0</v>
      </c>
      <c r="AO9" s="112" t="s">
        <v>29</v>
      </c>
      <c r="AP9" s="112" t="s">
        <v>29</v>
      </c>
      <c r="AQ9" s="112" t="str">
        <f>IF(OR(ISNUMBER(AP9),ISNUMBER(AO9)),SUM(AO9:AP9),"0")</f>
        <v>0</v>
      </c>
      <c r="AR9" s="112" t="s">
        <v>29</v>
      </c>
      <c r="AS9" s="112" t="s">
        <v>29</v>
      </c>
      <c r="AT9" s="112" t="str">
        <f>IF(OR(ISNUMBER(AS9),ISNUMBER(AR9)),SUM(AR9:AS9),"0")</f>
        <v>0</v>
      </c>
      <c r="AU9" s="112" t="s">
        <v>29</v>
      </c>
      <c r="AV9" s="112" t="s">
        <v>29</v>
      </c>
      <c r="AW9" s="112" t="str">
        <f>IF(OR(ISNUMBER(AV9),ISNUMBER(AU9)),SUM(AU9:AV9),"0")</f>
        <v>0</v>
      </c>
      <c r="AX9" s="112" t="s">
        <v>29</v>
      </c>
      <c r="AY9" s="112" t="s">
        <v>29</v>
      </c>
      <c r="AZ9" s="112" t="str">
        <f>IF(OR(ISNUMBER(AY9),ISNUMBER(AX9)),SUM(AX9:AY9),"0")</f>
        <v>0</v>
      </c>
      <c r="BA9" s="112" t="s">
        <v>29</v>
      </c>
      <c r="BB9" s="112">
        <v>1</v>
      </c>
      <c r="BC9" s="112">
        <f>IF(OR(ISNUMBER(BB9),ISNUMBER(BA9)),SUM(BA9:BB9),"0")</f>
        <v>1</v>
      </c>
      <c r="BD9" s="112" t="s">
        <v>29</v>
      </c>
      <c r="BE9" s="112" t="s">
        <v>29</v>
      </c>
      <c r="BF9" s="112" t="str">
        <f>IF(OR(ISNUMBER(BE9),ISNUMBER(BD9)),SUM(BD9:BE9),"0")</f>
        <v>0</v>
      </c>
      <c r="BG9" s="112" t="s">
        <v>29</v>
      </c>
      <c r="BH9" s="112" t="s">
        <v>29</v>
      </c>
      <c r="BI9" s="112" t="str">
        <f>IF(OR(ISNUMBER(BH9),ISNUMBER(BG9)),SUM(BG9:BH9),"0")</f>
        <v>0</v>
      </c>
      <c r="BJ9" s="112" t="s">
        <v>29</v>
      </c>
      <c r="BK9" s="112" t="s">
        <v>29</v>
      </c>
      <c r="BL9" s="112" t="str">
        <f>IF(OR(ISNUMBER(BK9),ISNUMBER(BJ9)),SUM(BJ9:BK9),"0")</f>
        <v>0</v>
      </c>
      <c r="BM9" s="112" t="s">
        <v>29</v>
      </c>
      <c r="BN9" s="112" t="s">
        <v>29</v>
      </c>
      <c r="BO9" s="112" t="str">
        <f>IF(OR(ISNUMBER(BN9),ISNUMBER(BM9)),SUM(BM9:BN9),"0")</f>
        <v>0</v>
      </c>
      <c r="BP9" s="112" t="s">
        <v>29</v>
      </c>
      <c r="BQ9" s="112" t="s">
        <v>29</v>
      </c>
      <c r="BR9" s="112" t="str">
        <f>IF(OR(ISNUMBER(BQ9),ISNUMBER(BP9)),SUM(BP9:BQ9),"0")</f>
        <v>0</v>
      </c>
      <c r="BS9" s="112" t="s">
        <v>29</v>
      </c>
      <c r="BT9" s="112" t="s">
        <v>29</v>
      </c>
      <c r="BU9" s="112" t="str">
        <f>IF(OR(ISNUMBER(BT9),ISNUMBER(BS9)),SUM(BS9:BT9),"0")</f>
        <v>0</v>
      </c>
      <c r="BV9" s="112" t="s">
        <v>29</v>
      </c>
      <c r="BW9" s="112" t="s">
        <v>29</v>
      </c>
      <c r="BX9" s="112" t="str">
        <f>IF(OR(ISNUMBER(BW9),ISNUMBER(BV9)),SUM(BV9:BW9),"0")</f>
        <v>0</v>
      </c>
      <c r="BY9" s="112" t="s">
        <v>29</v>
      </c>
      <c r="BZ9" s="112" t="s">
        <v>29</v>
      </c>
      <c r="CA9" s="112" t="str">
        <f>IF(OR(ISNUMBER(BZ9),ISNUMBER(BY9)),SUM(BY9:BZ9),"0")</f>
        <v>0</v>
      </c>
      <c r="CB9" s="112" t="s">
        <v>29</v>
      </c>
      <c r="CC9" s="112" t="s">
        <v>29</v>
      </c>
      <c r="CD9" s="112" t="str">
        <f>IF(OR(ISNUMBER(CC9),ISNUMBER(CB9)),SUM(CB9:CC9),"0")</f>
        <v>0</v>
      </c>
      <c r="CE9" s="112" t="s">
        <v>29</v>
      </c>
      <c r="CF9" s="112" t="s">
        <v>29</v>
      </c>
      <c r="CG9" s="112" t="str">
        <f>IF(OR(ISNUMBER(CF9),ISNUMBER(CE9)),SUM(CE9:CF9),"0")</f>
        <v>0</v>
      </c>
      <c r="CH9" s="112" t="s">
        <v>29</v>
      </c>
      <c r="CI9" s="112" t="s">
        <v>29</v>
      </c>
      <c r="CJ9" s="112" t="str">
        <f>IF(OR(ISNUMBER(CI9),ISNUMBER(CH9)),SUM(CH9:CI9),"0")</f>
        <v>0</v>
      </c>
      <c r="CK9" s="112" t="s">
        <v>29</v>
      </c>
      <c r="CL9" s="112" t="s">
        <v>29</v>
      </c>
      <c r="CM9" s="112" t="str">
        <f>IF(OR(ISNUMBER(CL9),ISNUMBER(CK9)),SUM(CK9:CL9),"0")</f>
        <v>0</v>
      </c>
      <c r="CN9" s="112" t="s">
        <v>29</v>
      </c>
      <c r="CO9" s="112" t="s">
        <v>29</v>
      </c>
      <c r="CP9" s="112" t="str">
        <f>IF(OR(ISNUMBER(CO9),ISNUMBER(CN9)),SUM(CN9:CO9),"0")</f>
        <v>0</v>
      </c>
      <c r="CQ9" s="112">
        <v>2</v>
      </c>
      <c r="CR9" s="112">
        <v>5</v>
      </c>
      <c r="CS9" s="112">
        <f>IF(OR(ISNUMBER(CR9),ISNUMBER(CQ9)),SUM(CQ9:CR9),"0")</f>
        <v>7</v>
      </c>
    </row>
    <row r="10" spans="1:98" ht="12.75" customHeight="1">
      <c r="A10" s="103">
        <v>1</v>
      </c>
      <c r="B10" s="117" t="s">
        <v>27</v>
      </c>
      <c r="C10" s="121">
        <v>261</v>
      </c>
      <c r="D10" s="117" t="s">
        <v>30</v>
      </c>
      <c r="E10" s="121">
        <v>396955</v>
      </c>
      <c r="F10" s="121">
        <v>4</v>
      </c>
      <c r="G10" s="121" t="s">
        <v>252</v>
      </c>
      <c r="H10" s="112" t="s">
        <v>29</v>
      </c>
      <c r="I10" s="112">
        <v>2</v>
      </c>
      <c r="J10" s="112">
        <f t="shared" ref="J10:J73" si="0">IF(OR(ISNUMBER(I10),ISNUMBER(H10)),SUM(H10:I10),"0")</f>
        <v>2</v>
      </c>
      <c r="K10" s="112" t="s">
        <v>29</v>
      </c>
      <c r="L10" s="112">
        <v>1</v>
      </c>
      <c r="M10" s="112">
        <f t="shared" ref="M10:M73" si="1">IF(OR(ISNUMBER(L10),ISNUMBER(K10)),SUM(K10:L10),"0")</f>
        <v>1</v>
      </c>
      <c r="N10" s="112">
        <v>2</v>
      </c>
      <c r="O10" s="112">
        <v>2</v>
      </c>
      <c r="P10" s="112">
        <f t="shared" ref="P10:P73" si="2">IF(OR(ISNUMBER(O10),ISNUMBER(N10)),SUM(N10:O10),"0")</f>
        <v>4</v>
      </c>
      <c r="Q10" s="112" t="s">
        <v>29</v>
      </c>
      <c r="R10" s="112" t="s">
        <v>29</v>
      </c>
      <c r="S10" s="112" t="str">
        <f t="shared" ref="S10:S73" si="3">IF(OR(ISNUMBER(R10),ISNUMBER(Q10)),SUM(Q10:R10),"0")</f>
        <v>0</v>
      </c>
      <c r="T10" s="112" t="s">
        <v>29</v>
      </c>
      <c r="U10" s="112" t="s">
        <v>29</v>
      </c>
      <c r="V10" s="112" t="str">
        <f t="shared" ref="V10:V73" si="4">IF(OR(ISNUMBER(U10),ISNUMBER(T10)),SUM(T10:U10),"0")</f>
        <v>0</v>
      </c>
      <c r="W10" s="112" t="s">
        <v>29</v>
      </c>
      <c r="X10" s="112" t="s">
        <v>29</v>
      </c>
      <c r="Y10" s="112" t="str">
        <f t="shared" ref="Y10:Y73" si="5">IF(OR(ISNUMBER(X10),ISNUMBER(W10)),SUM(W10:X10),"0")</f>
        <v>0</v>
      </c>
      <c r="Z10" s="112" t="s">
        <v>29</v>
      </c>
      <c r="AA10" s="112" t="s">
        <v>29</v>
      </c>
      <c r="AB10" s="112" t="str">
        <f t="shared" ref="AB10:AB73" si="6">IF(OR(ISNUMBER(AA10),ISNUMBER(Z10)),SUM(Z10:AA10),"0")</f>
        <v>0</v>
      </c>
      <c r="AC10" s="112" t="s">
        <v>29</v>
      </c>
      <c r="AD10" s="112" t="s">
        <v>29</v>
      </c>
      <c r="AE10" s="112" t="str">
        <f t="shared" ref="AE10:AE73" si="7">IF(OR(ISNUMBER(AD10),ISNUMBER(AC10)),SUM(AC10:AD10),"0")</f>
        <v>0</v>
      </c>
      <c r="AF10" s="112" t="s">
        <v>29</v>
      </c>
      <c r="AG10" s="112" t="s">
        <v>29</v>
      </c>
      <c r="AH10" s="112" t="str">
        <f t="shared" ref="AH10:AH73" si="8">IF(OR(ISNUMBER(AG10),ISNUMBER(AF10)),SUM(AF10:AG10),"0")</f>
        <v>0</v>
      </c>
      <c r="AI10" s="112" t="s">
        <v>29</v>
      </c>
      <c r="AJ10" s="112" t="s">
        <v>29</v>
      </c>
      <c r="AK10" s="112" t="str">
        <f t="shared" ref="AK10:AK73" si="9">IF(OR(ISNUMBER(AJ10),ISNUMBER(AI10)),SUM(AI10:AJ10),"0")</f>
        <v>0</v>
      </c>
      <c r="AL10" s="112" t="s">
        <v>29</v>
      </c>
      <c r="AM10" s="112" t="s">
        <v>29</v>
      </c>
      <c r="AN10" s="112" t="str">
        <f t="shared" ref="AN10:AN73" si="10">IF(OR(ISNUMBER(AM10),ISNUMBER(AL10)),SUM(AL10:AM10),"0")</f>
        <v>0</v>
      </c>
      <c r="AO10" s="112" t="s">
        <v>29</v>
      </c>
      <c r="AP10" s="112" t="s">
        <v>29</v>
      </c>
      <c r="AQ10" s="112" t="str">
        <f t="shared" ref="AQ10:AQ73" si="11">IF(OR(ISNUMBER(AP10),ISNUMBER(AO10)),SUM(AO10:AP10),"0")</f>
        <v>0</v>
      </c>
      <c r="AR10" s="112" t="s">
        <v>29</v>
      </c>
      <c r="AS10" s="112" t="s">
        <v>29</v>
      </c>
      <c r="AT10" s="112" t="str">
        <f t="shared" ref="AT10:AT73" si="12">IF(OR(ISNUMBER(AS10),ISNUMBER(AR10)),SUM(AR10:AS10),"0")</f>
        <v>0</v>
      </c>
      <c r="AU10" s="112" t="s">
        <v>29</v>
      </c>
      <c r="AV10" s="112" t="s">
        <v>29</v>
      </c>
      <c r="AW10" s="112" t="str">
        <f t="shared" ref="AW10:AW73" si="13">IF(OR(ISNUMBER(AV10),ISNUMBER(AU10)),SUM(AU10:AV10),"0")</f>
        <v>0</v>
      </c>
      <c r="AX10" s="112" t="s">
        <v>29</v>
      </c>
      <c r="AY10" s="112" t="s">
        <v>29</v>
      </c>
      <c r="AZ10" s="112" t="str">
        <f t="shared" ref="AZ10:AZ73" si="14">IF(OR(ISNUMBER(AY10),ISNUMBER(AX10)),SUM(AX10:AY10),"0")</f>
        <v>0</v>
      </c>
      <c r="BA10" s="112" t="s">
        <v>29</v>
      </c>
      <c r="BB10" s="112">
        <v>1</v>
      </c>
      <c r="BC10" s="112">
        <f t="shared" ref="BC10:BC73" si="15">IF(OR(ISNUMBER(BB10),ISNUMBER(BA10)),SUM(BA10:BB10),"0")</f>
        <v>1</v>
      </c>
      <c r="BD10" s="112" t="s">
        <v>29</v>
      </c>
      <c r="BE10" s="112">
        <v>1</v>
      </c>
      <c r="BF10" s="112">
        <f t="shared" ref="BF10:BF73" si="16">IF(OR(ISNUMBER(BE10),ISNUMBER(BD10)),SUM(BD10:BE10),"0")</f>
        <v>1</v>
      </c>
      <c r="BG10" s="112" t="s">
        <v>29</v>
      </c>
      <c r="BH10" s="112" t="s">
        <v>29</v>
      </c>
      <c r="BI10" s="112" t="str">
        <f t="shared" ref="BI10:BI73" si="17">IF(OR(ISNUMBER(BH10),ISNUMBER(BG10)),SUM(BG10:BH10),"0")</f>
        <v>0</v>
      </c>
      <c r="BJ10" s="112" t="s">
        <v>29</v>
      </c>
      <c r="BK10" s="112" t="s">
        <v>29</v>
      </c>
      <c r="BL10" s="112" t="str">
        <f t="shared" ref="BL10:BL73" si="18">IF(OR(ISNUMBER(BK10),ISNUMBER(BJ10)),SUM(BJ10:BK10),"0")</f>
        <v>0</v>
      </c>
      <c r="BM10" s="112" t="s">
        <v>29</v>
      </c>
      <c r="BN10" s="112" t="s">
        <v>29</v>
      </c>
      <c r="BO10" s="112" t="str">
        <f t="shared" ref="BO10:BO73" si="19">IF(OR(ISNUMBER(BN10),ISNUMBER(BM10)),SUM(BM10:BN10),"0")</f>
        <v>0</v>
      </c>
      <c r="BP10" s="112" t="s">
        <v>29</v>
      </c>
      <c r="BQ10" s="112" t="s">
        <v>29</v>
      </c>
      <c r="BR10" s="112" t="str">
        <f t="shared" ref="BR10:BR73" si="20">IF(OR(ISNUMBER(BQ10),ISNUMBER(BP10)),SUM(BP10:BQ10),"0")</f>
        <v>0</v>
      </c>
      <c r="BS10" s="112" t="s">
        <v>29</v>
      </c>
      <c r="BT10" s="112" t="s">
        <v>29</v>
      </c>
      <c r="BU10" s="112" t="str">
        <f t="shared" ref="BU10:BU73" si="21">IF(OR(ISNUMBER(BT10),ISNUMBER(BS10)),SUM(BS10:BT10),"0")</f>
        <v>0</v>
      </c>
      <c r="BV10" s="112" t="s">
        <v>29</v>
      </c>
      <c r="BW10" s="112" t="s">
        <v>29</v>
      </c>
      <c r="BX10" s="112" t="str">
        <f t="shared" ref="BX10:BX73" si="22">IF(OR(ISNUMBER(BW10),ISNUMBER(BV10)),SUM(BV10:BW10),"0")</f>
        <v>0</v>
      </c>
      <c r="BY10" s="112" t="s">
        <v>29</v>
      </c>
      <c r="BZ10" s="112" t="s">
        <v>29</v>
      </c>
      <c r="CA10" s="112" t="str">
        <f t="shared" ref="CA10:CA73" si="23">IF(OR(ISNUMBER(BZ10),ISNUMBER(BY10)),SUM(BY10:BZ10),"0")</f>
        <v>0</v>
      </c>
      <c r="CB10" s="112" t="s">
        <v>29</v>
      </c>
      <c r="CC10" s="112" t="s">
        <v>29</v>
      </c>
      <c r="CD10" s="112" t="str">
        <f t="shared" ref="CD10:CD73" si="24">IF(OR(ISNUMBER(CC10),ISNUMBER(CB10)),SUM(CB10:CC10),"0")</f>
        <v>0</v>
      </c>
      <c r="CE10" s="112" t="s">
        <v>29</v>
      </c>
      <c r="CF10" s="112" t="s">
        <v>29</v>
      </c>
      <c r="CG10" s="112" t="str">
        <f t="shared" ref="CG10:CG73" si="25">IF(OR(ISNUMBER(CF10),ISNUMBER(CE10)),SUM(CE10:CF10),"0")</f>
        <v>0</v>
      </c>
      <c r="CH10" s="112" t="s">
        <v>29</v>
      </c>
      <c r="CI10" s="112" t="s">
        <v>29</v>
      </c>
      <c r="CJ10" s="112" t="str">
        <f t="shared" ref="CJ10:CJ73" si="26">IF(OR(ISNUMBER(CI10),ISNUMBER(CH10)),SUM(CH10:CI10),"0")</f>
        <v>0</v>
      </c>
      <c r="CK10" s="112" t="s">
        <v>29</v>
      </c>
      <c r="CL10" s="112" t="s">
        <v>29</v>
      </c>
      <c r="CM10" s="112" t="str">
        <f t="shared" ref="CM10:CM73" si="27">IF(OR(ISNUMBER(CL10),ISNUMBER(CK10)),SUM(CK10:CL10),"0")</f>
        <v>0</v>
      </c>
      <c r="CN10" s="112" t="s">
        <v>29</v>
      </c>
      <c r="CO10" s="112" t="s">
        <v>29</v>
      </c>
      <c r="CP10" s="112" t="str">
        <f t="shared" ref="CP10:CP73" si="28">IF(OR(ISNUMBER(CO10),ISNUMBER(CN10)),SUM(CN10:CO10),"0")</f>
        <v>0</v>
      </c>
      <c r="CQ10" s="112">
        <v>2</v>
      </c>
      <c r="CR10" s="112">
        <v>7</v>
      </c>
      <c r="CS10" s="112">
        <f t="shared" ref="CS10:CS73" si="29">IF(OR(ISNUMBER(CR10),ISNUMBER(CQ10)),SUM(CQ10:CR10),"0")</f>
        <v>9</v>
      </c>
    </row>
    <row r="11" spans="1:98" ht="12.75" customHeight="1">
      <c r="A11" s="103">
        <v>2</v>
      </c>
      <c r="B11" s="117" t="s">
        <v>31</v>
      </c>
      <c r="C11" s="121">
        <v>351</v>
      </c>
      <c r="D11" s="117" t="s">
        <v>32</v>
      </c>
      <c r="E11" s="121">
        <v>131554</v>
      </c>
      <c r="F11" s="121">
        <v>4</v>
      </c>
      <c r="G11" s="121" t="s">
        <v>252</v>
      </c>
      <c r="H11" s="112" t="s">
        <v>29</v>
      </c>
      <c r="I11" s="112">
        <v>1</v>
      </c>
      <c r="J11" s="112">
        <f t="shared" si="0"/>
        <v>1</v>
      </c>
      <c r="K11" s="112" t="s">
        <v>29</v>
      </c>
      <c r="L11" s="112">
        <v>1</v>
      </c>
      <c r="M11" s="112">
        <f t="shared" si="1"/>
        <v>1</v>
      </c>
      <c r="N11" s="112">
        <v>1</v>
      </c>
      <c r="O11" s="112">
        <v>1</v>
      </c>
      <c r="P11" s="112">
        <f t="shared" si="2"/>
        <v>2</v>
      </c>
      <c r="Q11" s="112" t="s">
        <v>29</v>
      </c>
      <c r="R11" s="112" t="s">
        <v>29</v>
      </c>
      <c r="S11" s="112" t="str">
        <f t="shared" si="3"/>
        <v>0</v>
      </c>
      <c r="T11" s="112" t="s">
        <v>29</v>
      </c>
      <c r="U11" s="112" t="s">
        <v>29</v>
      </c>
      <c r="V11" s="112" t="str">
        <f t="shared" si="4"/>
        <v>0</v>
      </c>
      <c r="W11" s="112" t="s">
        <v>29</v>
      </c>
      <c r="X11" s="112" t="s">
        <v>29</v>
      </c>
      <c r="Y11" s="112" t="str">
        <f t="shared" si="5"/>
        <v>0</v>
      </c>
      <c r="Z11" s="112" t="s">
        <v>29</v>
      </c>
      <c r="AA11" s="112" t="s">
        <v>29</v>
      </c>
      <c r="AB11" s="112" t="str">
        <f t="shared" si="6"/>
        <v>0</v>
      </c>
      <c r="AC11" s="112" t="s">
        <v>29</v>
      </c>
      <c r="AD11" s="112" t="s">
        <v>29</v>
      </c>
      <c r="AE11" s="112" t="str">
        <f t="shared" si="7"/>
        <v>0</v>
      </c>
      <c r="AF11" s="112" t="s">
        <v>29</v>
      </c>
      <c r="AG11" s="112" t="s">
        <v>29</v>
      </c>
      <c r="AH11" s="112" t="str">
        <f t="shared" si="8"/>
        <v>0</v>
      </c>
      <c r="AI11" s="112" t="s">
        <v>29</v>
      </c>
      <c r="AJ11" s="112" t="s">
        <v>29</v>
      </c>
      <c r="AK11" s="112" t="str">
        <f t="shared" si="9"/>
        <v>0</v>
      </c>
      <c r="AL11" s="112" t="s">
        <v>29</v>
      </c>
      <c r="AM11" s="112" t="s">
        <v>29</v>
      </c>
      <c r="AN11" s="112" t="str">
        <f t="shared" si="10"/>
        <v>0</v>
      </c>
      <c r="AO11" s="112" t="s">
        <v>29</v>
      </c>
      <c r="AP11" s="112" t="s">
        <v>29</v>
      </c>
      <c r="AQ11" s="112" t="str">
        <f t="shared" si="11"/>
        <v>0</v>
      </c>
      <c r="AR11" s="112" t="s">
        <v>29</v>
      </c>
      <c r="AS11" s="112" t="s">
        <v>29</v>
      </c>
      <c r="AT11" s="112" t="str">
        <f t="shared" si="12"/>
        <v>0</v>
      </c>
      <c r="AU11" s="112" t="s">
        <v>29</v>
      </c>
      <c r="AV11" s="112" t="s">
        <v>29</v>
      </c>
      <c r="AW11" s="112" t="str">
        <f t="shared" si="13"/>
        <v>0</v>
      </c>
      <c r="AX11" s="112" t="s">
        <v>29</v>
      </c>
      <c r="AY11" s="112" t="s">
        <v>29</v>
      </c>
      <c r="AZ11" s="112" t="str">
        <f t="shared" si="14"/>
        <v>0</v>
      </c>
      <c r="BA11" s="112">
        <v>1</v>
      </c>
      <c r="BB11" s="112" t="s">
        <v>29</v>
      </c>
      <c r="BC11" s="112">
        <f t="shared" si="15"/>
        <v>1</v>
      </c>
      <c r="BD11" s="112" t="s">
        <v>29</v>
      </c>
      <c r="BE11" s="112" t="s">
        <v>29</v>
      </c>
      <c r="BF11" s="112" t="str">
        <f t="shared" si="16"/>
        <v>0</v>
      </c>
      <c r="BG11" s="112" t="s">
        <v>29</v>
      </c>
      <c r="BH11" s="112" t="s">
        <v>29</v>
      </c>
      <c r="BI11" s="112" t="str">
        <f t="shared" si="17"/>
        <v>0</v>
      </c>
      <c r="BJ11" s="112" t="s">
        <v>29</v>
      </c>
      <c r="BK11" s="112" t="s">
        <v>29</v>
      </c>
      <c r="BL11" s="112" t="str">
        <f t="shared" si="18"/>
        <v>0</v>
      </c>
      <c r="BM11" s="112" t="s">
        <v>29</v>
      </c>
      <c r="BN11" s="112" t="s">
        <v>29</v>
      </c>
      <c r="BO11" s="112" t="str">
        <f t="shared" si="19"/>
        <v>0</v>
      </c>
      <c r="BP11" s="112" t="s">
        <v>29</v>
      </c>
      <c r="BQ11" s="112" t="s">
        <v>29</v>
      </c>
      <c r="BR11" s="112" t="str">
        <f t="shared" si="20"/>
        <v>0</v>
      </c>
      <c r="BS11" s="112" t="s">
        <v>29</v>
      </c>
      <c r="BT11" s="112" t="s">
        <v>29</v>
      </c>
      <c r="BU11" s="112" t="str">
        <f t="shared" si="21"/>
        <v>0</v>
      </c>
      <c r="BV11" s="112" t="s">
        <v>29</v>
      </c>
      <c r="BW11" s="112" t="s">
        <v>29</v>
      </c>
      <c r="BX11" s="112" t="str">
        <f t="shared" si="22"/>
        <v>0</v>
      </c>
      <c r="BY11" s="112" t="s">
        <v>29</v>
      </c>
      <c r="BZ11" s="112" t="s">
        <v>29</v>
      </c>
      <c r="CA11" s="112" t="str">
        <f t="shared" si="23"/>
        <v>0</v>
      </c>
      <c r="CB11" s="112" t="s">
        <v>29</v>
      </c>
      <c r="CC11" s="112" t="s">
        <v>29</v>
      </c>
      <c r="CD11" s="112" t="str">
        <f t="shared" si="24"/>
        <v>0</v>
      </c>
      <c r="CE11" s="112" t="s">
        <v>29</v>
      </c>
      <c r="CF11" s="112" t="s">
        <v>29</v>
      </c>
      <c r="CG11" s="112" t="str">
        <f t="shared" si="25"/>
        <v>0</v>
      </c>
      <c r="CH11" s="112" t="s">
        <v>29</v>
      </c>
      <c r="CI11" s="112" t="s">
        <v>29</v>
      </c>
      <c r="CJ11" s="112" t="str">
        <f t="shared" si="26"/>
        <v>0</v>
      </c>
      <c r="CK11" s="112" t="s">
        <v>29</v>
      </c>
      <c r="CL11" s="112" t="s">
        <v>29</v>
      </c>
      <c r="CM11" s="112" t="str">
        <f t="shared" si="27"/>
        <v>0</v>
      </c>
      <c r="CN11" s="112" t="s">
        <v>29</v>
      </c>
      <c r="CO11" s="112" t="s">
        <v>29</v>
      </c>
      <c r="CP11" s="112" t="str">
        <f t="shared" si="28"/>
        <v>0</v>
      </c>
      <c r="CQ11" s="112">
        <v>2</v>
      </c>
      <c r="CR11" s="112">
        <v>3</v>
      </c>
      <c r="CS11" s="112">
        <f t="shared" si="29"/>
        <v>5</v>
      </c>
    </row>
    <row r="12" spans="1:98" ht="12.75" customHeight="1">
      <c r="A12" s="103">
        <v>12</v>
      </c>
      <c r="B12" s="117" t="s">
        <v>33</v>
      </c>
      <c r="C12" s="121">
        <v>2701</v>
      </c>
      <c r="D12" s="117" t="s">
        <v>34</v>
      </c>
      <c r="E12" s="121">
        <v>169916</v>
      </c>
      <c r="F12" s="121">
        <v>4</v>
      </c>
      <c r="G12" s="121" t="s">
        <v>252</v>
      </c>
      <c r="H12" s="112" t="s">
        <v>29</v>
      </c>
      <c r="I12" s="112">
        <v>1</v>
      </c>
      <c r="J12" s="112">
        <f t="shared" si="0"/>
        <v>1</v>
      </c>
      <c r="K12" s="112" t="s">
        <v>29</v>
      </c>
      <c r="L12" s="112">
        <v>1</v>
      </c>
      <c r="M12" s="112">
        <f t="shared" si="1"/>
        <v>1</v>
      </c>
      <c r="N12" s="112">
        <v>1</v>
      </c>
      <c r="O12" s="112">
        <v>2</v>
      </c>
      <c r="P12" s="112">
        <f t="shared" si="2"/>
        <v>3</v>
      </c>
      <c r="Q12" s="112" t="s">
        <v>29</v>
      </c>
      <c r="R12" s="112" t="s">
        <v>29</v>
      </c>
      <c r="S12" s="112" t="str">
        <f t="shared" si="3"/>
        <v>0</v>
      </c>
      <c r="T12" s="112" t="s">
        <v>29</v>
      </c>
      <c r="U12" s="112" t="s">
        <v>29</v>
      </c>
      <c r="V12" s="112" t="str">
        <f t="shared" si="4"/>
        <v>0</v>
      </c>
      <c r="W12" s="112" t="s">
        <v>29</v>
      </c>
      <c r="X12" s="112">
        <v>1</v>
      </c>
      <c r="Y12" s="112">
        <f t="shared" si="5"/>
        <v>1</v>
      </c>
      <c r="Z12" s="112" t="s">
        <v>29</v>
      </c>
      <c r="AA12" s="112" t="s">
        <v>29</v>
      </c>
      <c r="AB12" s="112" t="str">
        <f t="shared" si="6"/>
        <v>0</v>
      </c>
      <c r="AC12" s="112" t="s">
        <v>29</v>
      </c>
      <c r="AD12" s="112" t="s">
        <v>29</v>
      </c>
      <c r="AE12" s="112" t="str">
        <f t="shared" si="7"/>
        <v>0</v>
      </c>
      <c r="AF12" s="112" t="s">
        <v>29</v>
      </c>
      <c r="AG12" s="112" t="s">
        <v>29</v>
      </c>
      <c r="AH12" s="112" t="str">
        <f t="shared" si="8"/>
        <v>0</v>
      </c>
      <c r="AI12" s="112" t="s">
        <v>29</v>
      </c>
      <c r="AJ12" s="112" t="s">
        <v>29</v>
      </c>
      <c r="AK12" s="112" t="str">
        <f t="shared" si="9"/>
        <v>0</v>
      </c>
      <c r="AL12" s="112" t="s">
        <v>29</v>
      </c>
      <c r="AM12" s="112" t="s">
        <v>29</v>
      </c>
      <c r="AN12" s="112" t="str">
        <f t="shared" si="10"/>
        <v>0</v>
      </c>
      <c r="AO12" s="112" t="s">
        <v>29</v>
      </c>
      <c r="AP12" s="112" t="s">
        <v>29</v>
      </c>
      <c r="AQ12" s="112" t="str">
        <f t="shared" si="11"/>
        <v>0</v>
      </c>
      <c r="AR12" s="112" t="s">
        <v>29</v>
      </c>
      <c r="AS12" s="112" t="s">
        <v>29</v>
      </c>
      <c r="AT12" s="112" t="str">
        <f t="shared" si="12"/>
        <v>0</v>
      </c>
      <c r="AU12" s="112" t="s">
        <v>29</v>
      </c>
      <c r="AV12" s="112" t="s">
        <v>29</v>
      </c>
      <c r="AW12" s="112" t="str">
        <f t="shared" si="13"/>
        <v>0</v>
      </c>
      <c r="AX12" s="112" t="s">
        <v>29</v>
      </c>
      <c r="AY12" s="112" t="s">
        <v>29</v>
      </c>
      <c r="AZ12" s="112" t="str">
        <f t="shared" si="14"/>
        <v>0</v>
      </c>
      <c r="BA12" s="112" t="s">
        <v>29</v>
      </c>
      <c r="BB12" s="112">
        <v>1</v>
      </c>
      <c r="BC12" s="112">
        <f t="shared" si="15"/>
        <v>1</v>
      </c>
      <c r="BD12" s="112" t="s">
        <v>29</v>
      </c>
      <c r="BE12" s="112" t="s">
        <v>29</v>
      </c>
      <c r="BF12" s="112" t="str">
        <f t="shared" si="16"/>
        <v>0</v>
      </c>
      <c r="BG12" s="112" t="s">
        <v>29</v>
      </c>
      <c r="BH12" s="112" t="s">
        <v>29</v>
      </c>
      <c r="BI12" s="112" t="str">
        <f t="shared" si="17"/>
        <v>0</v>
      </c>
      <c r="BJ12" s="112" t="s">
        <v>29</v>
      </c>
      <c r="BK12" s="112" t="s">
        <v>29</v>
      </c>
      <c r="BL12" s="112" t="str">
        <f t="shared" si="18"/>
        <v>0</v>
      </c>
      <c r="BM12" s="112" t="s">
        <v>29</v>
      </c>
      <c r="BN12" s="112" t="s">
        <v>29</v>
      </c>
      <c r="BO12" s="112" t="str">
        <f t="shared" si="19"/>
        <v>0</v>
      </c>
      <c r="BP12" s="112" t="s">
        <v>29</v>
      </c>
      <c r="BQ12" s="112" t="s">
        <v>29</v>
      </c>
      <c r="BR12" s="112" t="str">
        <f t="shared" si="20"/>
        <v>0</v>
      </c>
      <c r="BS12" s="112" t="s">
        <v>29</v>
      </c>
      <c r="BT12" s="112" t="s">
        <v>29</v>
      </c>
      <c r="BU12" s="112" t="str">
        <f t="shared" si="21"/>
        <v>0</v>
      </c>
      <c r="BV12" s="112" t="s">
        <v>29</v>
      </c>
      <c r="BW12" s="112" t="s">
        <v>29</v>
      </c>
      <c r="BX12" s="112" t="str">
        <f t="shared" si="22"/>
        <v>0</v>
      </c>
      <c r="BY12" s="112" t="s">
        <v>29</v>
      </c>
      <c r="BZ12" s="112" t="s">
        <v>29</v>
      </c>
      <c r="CA12" s="112" t="str">
        <f t="shared" si="23"/>
        <v>0</v>
      </c>
      <c r="CB12" s="112" t="s">
        <v>29</v>
      </c>
      <c r="CC12" s="112" t="s">
        <v>29</v>
      </c>
      <c r="CD12" s="112" t="str">
        <f t="shared" si="24"/>
        <v>0</v>
      </c>
      <c r="CE12" s="112" t="s">
        <v>29</v>
      </c>
      <c r="CF12" s="112" t="s">
        <v>29</v>
      </c>
      <c r="CG12" s="112" t="str">
        <f t="shared" si="25"/>
        <v>0</v>
      </c>
      <c r="CH12" s="112" t="s">
        <v>29</v>
      </c>
      <c r="CI12" s="112" t="s">
        <v>29</v>
      </c>
      <c r="CJ12" s="112" t="str">
        <f t="shared" si="26"/>
        <v>0</v>
      </c>
      <c r="CK12" s="112" t="s">
        <v>29</v>
      </c>
      <c r="CL12" s="112" t="s">
        <v>29</v>
      </c>
      <c r="CM12" s="112" t="str">
        <f t="shared" si="27"/>
        <v>0</v>
      </c>
      <c r="CN12" s="112" t="s">
        <v>29</v>
      </c>
      <c r="CO12" s="112" t="s">
        <v>29</v>
      </c>
      <c r="CP12" s="112" t="str">
        <f t="shared" si="28"/>
        <v>0</v>
      </c>
      <c r="CQ12" s="112">
        <v>1</v>
      </c>
      <c r="CR12" s="112">
        <v>6</v>
      </c>
      <c r="CS12" s="112">
        <f t="shared" si="29"/>
        <v>7</v>
      </c>
    </row>
    <row r="13" spans="1:98" ht="12.75" customHeight="1">
      <c r="A13" s="103">
        <v>22</v>
      </c>
      <c r="B13" s="117" t="s">
        <v>35</v>
      </c>
      <c r="C13" s="121">
        <v>5586</v>
      </c>
      <c r="D13" s="117" t="s">
        <v>36</v>
      </c>
      <c r="E13" s="121">
        <v>135629</v>
      </c>
      <c r="F13" s="121">
        <v>4</v>
      </c>
      <c r="G13" s="121" t="s">
        <v>252</v>
      </c>
      <c r="H13" s="112" t="s">
        <v>29</v>
      </c>
      <c r="I13" s="112">
        <v>1</v>
      </c>
      <c r="J13" s="112">
        <f t="shared" si="0"/>
        <v>1</v>
      </c>
      <c r="K13" s="112" t="s">
        <v>29</v>
      </c>
      <c r="L13" s="112" t="s">
        <v>29</v>
      </c>
      <c r="M13" s="112" t="str">
        <f t="shared" si="1"/>
        <v>0</v>
      </c>
      <c r="N13" s="112">
        <v>1</v>
      </c>
      <c r="O13" s="112">
        <v>2</v>
      </c>
      <c r="P13" s="112">
        <f t="shared" si="2"/>
        <v>3</v>
      </c>
      <c r="Q13" s="112" t="s">
        <v>29</v>
      </c>
      <c r="R13" s="112" t="s">
        <v>29</v>
      </c>
      <c r="S13" s="112" t="str">
        <f t="shared" si="3"/>
        <v>0</v>
      </c>
      <c r="T13" s="112" t="s">
        <v>29</v>
      </c>
      <c r="U13" s="112" t="s">
        <v>29</v>
      </c>
      <c r="V13" s="112" t="str">
        <f t="shared" si="4"/>
        <v>0</v>
      </c>
      <c r="W13" s="112" t="s">
        <v>29</v>
      </c>
      <c r="X13" s="112" t="s">
        <v>29</v>
      </c>
      <c r="Y13" s="112" t="str">
        <f t="shared" si="5"/>
        <v>0</v>
      </c>
      <c r="Z13" s="112" t="s">
        <v>29</v>
      </c>
      <c r="AA13" s="112" t="s">
        <v>29</v>
      </c>
      <c r="AB13" s="112" t="str">
        <f t="shared" si="6"/>
        <v>0</v>
      </c>
      <c r="AC13" s="112" t="s">
        <v>29</v>
      </c>
      <c r="AD13" s="112" t="s">
        <v>29</v>
      </c>
      <c r="AE13" s="112" t="str">
        <f t="shared" si="7"/>
        <v>0</v>
      </c>
      <c r="AF13" s="112" t="s">
        <v>29</v>
      </c>
      <c r="AG13" s="112" t="s">
        <v>29</v>
      </c>
      <c r="AH13" s="112" t="str">
        <f t="shared" si="8"/>
        <v>0</v>
      </c>
      <c r="AI13" s="112" t="s">
        <v>29</v>
      </c>
      <c r="AJ13" s="112" t="s">
        <v>29</v>
      </c>
      <c r="AK13" s="112" t="str">
        <f t="shared" si="9"/>
        <v>0</v>
      </c>
      <c r="AL13" s="112" t="s">
        <v>29</v>
      </c>
      <c r="AM13" s="112" t="s">
        <v>29</v>
      </c>
      <c r="AN13" s="112" t="str">
        <f t="shared" si="10"/>
        <v>0</v>
      </c>
      <c r="AO13" s="112" t="s">
        <v>29</v>
      </c>
      <c r="AP13" s="112" t="s">
        <v>29</v>
      </c>
      <c r="AQ13" s="112" t="str">
        <f t="shared" si="11"/>
        <v>0</v>
      </c>
      <c r="AR13" s="112" t="s">
        <v>29</v>
      </c>
      <c r="AS13" s="112">
        <v>1</v>
      </c>
      <c r="AT13" s="112">
        <f t="shared" si="12"/>
        <v>1</v>
      </c>
      <c r="AU13" s="112" t="s">
        <v>29</v>
      </c>
      <c r="AV13" s="112" t="s">
        <v>29</v>
      </c>
      <c r="AW13" s="112" t="str">
        <f t="shared" si="13"/>
        <v>0</v>
      </c>
      <c r="AX13" s="112" t="s">
        <v>29</v>
      </c>
      <c r="AY13" s="112" t="s">
        <v>29</v>
      </c>
      <c r="AZ13" s="112" t="str">
        <f t="shared" si="14"/>
        <v>0</v>
      </c>
      <c r="BA13" s="112">
        <v>1</v>
      </c>
      <c r="BB13" s="112">
        <v>1</v>
      </c>
      <c r="BC13" s="112">
        <f t="shared" si="15"/>
        <v>2</v>
      </c>
      <c r="BD13" s="112" t="s">
        <v>29</v>
      </c>
      <c r="BE13" s="112" t="s">
        <v>29</v>
      </c>
      <c r="BF13" s="112" t="str">
        <f t="shared" si="16"/>
        <v>0</v>
      </c>
      <c r="BG13" s="112" t="s">
        <v>29</v>
      </c>
      <c r="BH13" s="112" t="s">
        <v>29</v>
      </c>
      <c r="BI13" s="112" t="str">
        <f t="shared" si="17"/>
        <v>0</v>
      </c>
      <c r="BJ13" s="112" t="s">
        <v>29</v>
      </c>
      <c r="BK13" s="112" t="s">
        <v>29</v>
      </c>
      <c r="BL13" s="112" t="str">
        <f t="shared" si="18"/>
        <v>0</v>
      </c>
      <c r="BM13" s="112" t="s">
        <v>29</v>
      </c>
      <c r="BN13" s="112" t="s">
        <v>29</v>
      </c>
      <c r="BO13" s="112" t="str">
        <f t="shared" si="19"/>
        <v>0</v>
      </c>
      <c r="BP13" s="112" t="s">
        <v>29</v>
      </c>
      <c r="BQ13" s="112" t="s">
        <v>29</v>
      </c>
      <c r="BR13" s="112" t="str">
        <f t="shared" si="20"/>
        <v>0</v>
      </c>
      <c r="BS13" s="112" t="s">
        <v>29</v>
      </c>
      <c r="BT13" s="112" t="s">
        <v>29</v>
      </c>
      <c r="BU13" s="112" t="str">
        <f t="shared" si="21"/>
        <v>0</v>
      </c>
      <c r="BV13" s="112" t="s">
        <v>29</v>
      </c>
      <c r="BW13" s="112" t="s">
        <v>29</v>
      </c>
      <c r="BX13" s="112" t="str">
        <f t="shared" si="22"/>
        <v>0</v>
      </c>
      <c r="BY13" s="112" t="s">
        <v>29</v>
      </c>
      <c r="BZ13" s="112" t="s">
        <v>29</v>
      </c>
      <c r="CA13" s="112" t="str">
        <f t="shared" si="23"/>
        <v>0</v>
      </c>
      <c r="CB13" s="112" t="s">
        <v>29</v>
      </c>
      <c r="CC13" s="112" t="s">
        <v>29</v>
      </c>
      <c r="CD13" s="112" t="str">
        <f t="shared" si="24"/>
        <v>0</v>
      </c>
      <c r="CE13" s="112" t="s">
        <v>29</v>
      </c>
      <c r="CF13" s="112" t="s">
        <v>29</v>
      </c>
      <c r="CG13" s="112" t="str">
        <f t="shared" si="25"/>
        <v>0</v>
      </c>
      <c r="CH13" s="112" t="s">
        <v>29</v>
      </c>
      <c r="CI13" s="112" t="s">
        <v>29</v>
      </c>
      <c r="CJ13" s="112" t="str">
        <f t="shared" si="26"/>
        <v>0</v>
      </c>
      <c r="CK13" s="112" t="s">
        <v>29</v>
      </c>
      <c r="CL13" s="112" t="s">
        <v>29</v>
      </c>
      <c r="CM13" s="112" t="str">
        <f t="shared" si="27"/>
        <v>0</v>
      </c>
      <c r="CN13" s="112" t="s">
        <v>29</v>
      </c>
      <c r="CO13" s="112" t="s">
        <v>29</v>
      </c>
      <c r="CP13" s="112" t="str">
        <f t="shared" si="28"/>
        <v>0</v>
      </c>
      <c r="CQ13" s="112">
        <v>2</v>
      </c>
      <c r="CR13" s="112">
        <v>5</v>
      </c>
      <c r="CS13" s="112">
        <f t="shared" si="29"/>
        <v>7</v>
      </c>
    </row>
    <row r="14" spans="1:98" ht="12.75" customHeight="1">
      <c r="A14" s="103">
        <v>25</v>
      </c>
      <c r="B14" s="117" t="s">
        <v>37</v>
      </c>
      <c r="C14" s="121">
        <v>6621</v>
      </c>
      <c r="D14" s="117" t="s">
        <v>38</v>
      </c>
      <c r="E14" s="121">
        <v>198072</v>
      </c>
      <c r="F14" s="121">
        <v>4</v>
      </c>
      <c r="G14" s="121" t="s">
        <v>252</v>
      </c>
      <c r="H14" s="112" t="s">
        <v>29</v>
      </c>
      <c r="I14" s="112" t="s">
        <v>29</v>
      </c>
      <c r="J14" s="112" t="str">
        <f t="shared" si="0"/>
        <v>0</v>
      </c>
      <c r="K14" s="112" t="s">
        <v>29</v>
      </c>
      <c r="L14" s="112">
        <v>1</v>
      </c>
      <c r="M14" s="112">
        <f t="shared" si="1"/>
        <v>1</v>
      </c>
      <c r="N14" s="112">
        <v>1</v>
      </c>
      <c r="O14" s="112">
        <v>1</v>
      </c>
      <c r="P14" s="112">
        <f t="shared" si="2"/>
        <v>2</v>
      </c>
      <c r="Q14" s="112" t="s">
        <v>29</v>
      </c>
      <c r="R14" s="112" t="s">
        <v>29</v>
      </c>
      <c r="S14" s="112" t="str">
        <f t="shared" si="3"/>
        <v>0</v>
      </c>
      <c r="T14" s="112" t="s">
        <v>29</v>
      </c>
      <c r="U14" s="112" t="s">
        <v>29</v>
      </c>
      <c r="V14" s="112" t="str">
        <f t="shared" si="4"/>
        <v>0</v>
      </c>
      <c r="W14" s="112" t="s">
        <v>29</v>
      </c>
      <c r="X14" s="112" t="s">
        <v>29</v>
      </c>
      <c r="Y14" s="112" t="str">
        <f t="shared" si="5"/>
        <v>0</v>
      </c>
      <c r="Z14" s="112" t="s">
        <v>29</v>
      </c>
      <c r="AA14" s="112" t="s">
        <v>29</v>
      </c>
      <c r="AB14" s="112" t="str">
        <f t="shared" si="6"/>
        <v>0</v>
      </c>
      <c r="AC14" s="112" t="s">
        <v>29</v>
      </c>
      <c r="AD14" s="112" t="s">
        <v>29</v>
      </c>
      <c r="AE14" s="112" t="str">
        <f t="shared" si="7"/>
        <v>0</v>
      </c>
      <c r="AF14" s="112" t="s">
        <v>29</v>
      </c>
      <c r="AG14" s="112" t="s">
        <v>29</v>
      </c>
      <c r="AH14" s="112" t="str">
        <f t="shared" si="8"/>
        <v>0</v>
      </c>
      <c r="AI14" s="112" t="s">
        <v>29</v>
      </c>
      <c r="AJ14" s="112" t="s">
        <v>29</v>
      </c>
      <c r="AK14" s="112" t="str">
        <f t="shared" si="9"/>
        <v>0</v>
      </c>
      <c r="AL14" s="112" t="s">
        <v>29</v>
      </c>
      <c r="AM14" s="112" t="s">
        <v>29</v>
      </c>
      <c r="AN14" s="112" t="str">
        <f t="shared" si="10"/>
        <v>0</v>
      </c>
      <c r="AO14" s="112" t="s">
        <v>29</v>
      </c>
      <c r="AP14" s="112" t="s">
        <v>29</v>
      </c>
      <c r="AQ14" s="112" t="str">
        <f t="shared" si="11"/>
        <v>0</v>
      </c>
      <c r="AR14" s="112" t="s">
        <v>29</v>
      </c>
      <c r="AS14" s="112" t="s">
        <v>29</v>
      </c>
      <c r="AT14" s="112" t="str">
        <f t="shared" si="12"/>
        <v>0</v>
      </c>
      <c r="AU14" s="112" t="s">
        <v>29</v>
      </c>
      <c r="AV14" s="112" t="s">
        <v>29</v>
      </c>
      <c r="AW14" s="112" t="str">
        <f t="shared" si="13"/>
        <v>0</v>
      </c>
      <c r="AX14" s="112" t="s">
        <v>29</v>
      </c>
      <c r="AY14" s="112" t="s">
        <v>29</v>
      </c>
      <c r="AZ14" s="112" t="str">
        <f t="shared" si="14"/>
        <v>0</v>
      </c>
      <c r="BA14" s="112">
        <v>1</v>
      </c>
      <c r="BB14" s="112" t="s">
        <v>29</v>
      </c>
      <c r="BC14" s="112">
        <f t="shared" si="15"/>
        <v>1</v>
      </c>
      <c r="BD14" s="112" t="s">
        <v>29</v>
      </c>
      <c r="BE14" s="112" t="s">
        <v>29</v>
      </c>
      <c r="BF14" s="112" t="str">
        <f t="shared" si="16"/>
        <v>0</v>
      </c>
      <c r="BG14" s="112" t="s">
        <v>29</v>
      </c>
      <c r="BH14" s="112">
        <v>1</v>
      </c>
      <c r="BI14" s="112">
        <f t="shared" si="17"/>
        <v>1</v>
      </c>
      <c r="BJ14" s="112" t="s">
        <v>29</v>
      </c>
      <c r="BK14" s="112" t="s">
        <v>29</v>
      </c>
      <c r="BL14" s="112" t="str">
        <f t="shared" si="18"/>
        <v>0</v>
      </c>
      <c r="BM14" s="112" t="s">
        <v>29</v>
      </c>
      <c r="BN14" s="112" t="s">
        <v>29</v>
      </c>
      <c r="BO14" s="112" t="str">
        <f t="shared" si="19"/>
        <v>0</v>
      </c>
      <c r="BP14" s="112" t="s">
        <v>29</v>
      </c>
      <c r="BQ14" s="112" t="s">
        <v>29</v>
      </c>
      <c r="BR14" s="112" t="str">
        <f t="shared" si="20"/>
        <v>0</v>
      </c>
      <c r="BS14" s="112" t="s">
        <v>29</v>
      </c>
      <c r="BT14" s="112" t="s">
        <v>29</v>
      </c>
      <c r="BU14" s="112" t="str">
        <f t="shared" si="21"/>
        <v>0</v>
      </c>
      <c r="BV14" s="112" t="s">
        <v>29</v>
      </c>
      <c r="BW14" s="112" t="s">
        <v>29</v>
      </c>
      <c r="BX14" s="112" t="str">
        <f t="shared" si="22"/>
        <v>0</v>
      </c>
      <c r="BY14" s="112" t="s">
        <v>29</v>
      </c>
      <c r="BZ14" s="112" t="s">
        <v>29</v>
      </c>
      <c r="CA14" s="112" t="str">
        <f t="shared" si="23"/>
        <v>0</v>
      </c>
      <c r="CB14" s="112" t="s">
        <v>29</v>
      </c>
      <c r="CC14" s="112" t="s">
        <v>29</v>
      </c>
      <c r="CD14" s="112" t="str">
        <f t="shared" si="24"/>
        <v>0</v>
      </c>
      <c r="CE14" s="112" t="s">
        <v>29</v>
      </c>
      <c r="CF14" s="112" t="s">
        <v>29</v>
      </c>
      <c r="CG14" s="112" t="str">
        <f t="shared" si="25"/>
        <v>0</v>
      </c>
      <c r="CH14" s="112" t="s">
        <v>29</v>
      </c>
      <c r="CI14" s="112" t="s">
        <v>29</v>
      </c>
      <c r="CJ14" s="112" t="str">
        <f t="shared" si="26"/>
        <v>0</v>
      </c>
      <c r="CK14" s="112" t="s">
        <v>29</v>
      </c>
      <c r="CL14" s="112" t="s">
        <v>29</v>
      </c>
      <c r="CM14" s="112" t="str">
        <f t="shared" si="27"/>
        <v>0</v>
      </c>
      <c r="CN14" s="112" t="s">
        <v>29</v>
      </c>
      <c r="CO14" s="112" t="s">
        <v>29</v>
      </c>
      <c r="CP14" s="112" t="str">
        <f t="shared" si="28"/>
        <v>0</v>
      </c>
      <c r="CQ14" s="112">
        <v>2</v>
      </c>
      <c r="CR14" s="112">
        <v>3</v>
      </c>
      <c r="CS14" s="112">
        <f t="shared" si="29"/>
        <v>5</v>
      </c>
    </row>
    <row r="15" spans="1:98" s="121" customFormat="1" ht="3.75" customHeight="1">
      <c r="A15" s="104"/>
      <c r="B15" s="130"/>
      <c r="C15" s="104"/>
      <c r="D15" s="131"/>
      <c r="E15" s="132"/>
      <c r="F15" s="132"/>
      <c r="G15" s="112"/>
      <c r="H15" s="112"/>
      <c r="I15" s="112"/>
      <c r="J15" s="112" t="str">
        <f t="shared" si="0"/>
        <v>0</v>
      </c>
      <c r="K15" s="112"/>
      <c r="L15" s="112"/>
      <c r="M15" s="112" t="str">
        <f t="shared" si="1"/>
        <v>0</v>
      </c>
      <c r="N15" s="112"/>
      <c r="O15" s="112"/>
      <c r="P15" s="112" t="str">
        <f t="shared" si="2"/>
        <v>0</v>
      </c>
      <c r="Q15" s="112"/>
      <c r="R15" s="112"/>
      <c r="S15" s="112" t="str">
        <f t="shared" si="3"/>
        <v>0</v>
      </c>
      <c r="T15" s="112"/>
      <c r="U15" s="112"/>
      <c r="V15" s="112" t="str">
        <f t="shared" si="4"/>
        <v>0</v>
      </c>
      <c r="W15" s="112"/>
      <c r="X15" s="112"/>
      <c r="Y15" s="112" t="str">
        <f t="shared" si="5"/>
        <v>0</v>
      </c>
      <c r="Z15" s="112"/>
      <c r="AA15" s="112"/>
      <c r="AB15" s="112" t="str">
        <f t="shared" si="6"/>
        <v>0</v>
      </c>
      <c r="AC15" s="112"/>
      <c r="AD15" s="112"/>
      <c r="AE15" s="112" t="str">
        <f t="shared" si="7"/>
        <v>0</v>
      </c>
      <c r="AF15" s="112"/>
      <c r="AG15" s="112"/>
      <c r="AH15" s="112" t="str">
        <f t="shared" si="8"/>
        <v>0</v>
      </c>
      <c r="AI15" s="112"/>
      <c r="AJ15" s="112"/>
      <c r="AK15" s="112" t="str">
        <f t="shared" si="9"/>
        <v>0</v>
      </c>
      <c r="AL15" s="112"/>
      <c r="AM15" s="112"/>
      <c r="AN15" s="112" t="str">
        <f t="shared" si="10"/>
        <v>0</v>
      </c>
      <c r="AO15" s="112"/>
      <c r="AP15" s="112"/>
      <c r="AQ15" s="112" t="str">
        <f t="shared" si="11"/>
        <v>0</v>
      </c>
      <c r="AR15" s="112"/>
      <c r="AS15" s="112"/>
      <c r="AT15" s="112" t="str">
        <f t="shared" si="12"/>
        <v>0</v>
      </c>
      <c r="AU15" s="112"/>
      <c r="AV15" s="112"/>
      <c r="AW15" s="112" t="str">
        <f t="shared" si="13"/>
        <v>0</v>
      </c>
      <c r="AX15" s="112"/>
      <c r="AY15" s="112"/>
      <c r="AZ15" s="112" t="str">
        <f t="shared" si="14"/>
        <v>0</v>
      </c>
      <c r="BA15" s="112"/>
      <c r="BB15" s="112"/>
      <c r="BC15" s="112" t="str">
        <f t="shared" si="15"/>
        <v>0</v>
      </c>
      <c r="BD15" s="112"/>
      <c r="BE15" s="112"/>
      <c r="BF15" s="112" t="str">
        <f t="shared" si="16"/>
        <v>0</v>
      </c>
      <c r="BG15" s="112"/>
      <c r="BH15" s="112"/>
      <c r="BI15" s="112" t="str">
        <f t="shared" si="17"/>
        <v>0</v>
      </c>
      <c r="BJ15" s="112"/>
      <c r="BK15" s="112"/>
      <c r="BL15" s="112" t="str">
        <f t="shared" si="18"/>
        <v>0</v>
      </c>
      <c r="BM15" s="112"/>
      <c r="BN15" s="112"/>
      <c r="BO15" s="112" t="str">
        <f t="shared" si="19"/>
        <v>0</v>
      </c>
      <c r="BP15" s="112"/>
      <c r="BQ15" s="112"/>
      <c r="BR15" s="112" t="str">
        <f t="shared" si="20"/>
        <v>0</v>
      </c>
      <c r="BS15" s="112"/>
      <c r="BT15" s="112"/>
      <c r="BU15" s="112" t="str">
        <f t="shared" si="21"/>
        <v>0</v>
      </c>
      <c r="BV15" s="112"/>
      <c r="BW15" s="112"/>
      <c r="BX15" s="112" t="str">
        <f t="shared" si="22"/>
        <v>0</v>
      </c>
      <c r="BY15" s="112"/>
      <c r="BZ15" s="112"/>
      <c r="CA15" s="112" t="str">
        <f t="shared" si="23"/>
        <v>0</v>
      </c>
      <c r="CB15" s="112"/>
      <c r="CC15" s="112"/>
      <c r="CD15" s="112" t="str">
        <f t="shared" si="24"/>
        <v>0</v>
      </c>
      <c r="CE15" s="112"/>
      <c r="CF15" s="112"/>
      <c r="CG15" s="112" t="str">
        <f t="shared" si="25"/>
        <v>0</v>
      </c>
      <c r="CH15" s="112"/>
      <c r="CI15" s="112"/>
      <c r="CJ15" s="112" t="str">
        <f t="shared" si="26"/>
        <v>0</v>
      </c>
      <c r="CK15" s="112"/>
      <c r="CL15" s="112"/>
      <c r="CM15" s="112" t="str">
        <f t="shared" si="27"/>
        <v>0</v>
      </c>
      <c r="CN15" s="112"/>
      <c r="CO15" s="112"/>
      <c r="CP15" s="112" t="str">
        <f t="shared" si="28"/>
        <v>0</v>
      </c>
      <c r="CQ15" s="112"/>
      <c r="CR15" s="112"/>
      <c r="CS15" s="112" t="str">
        <f t="shared" si="29"/>
        <v>0</v>
      </c>
      <c r="CT15" s="3"/>
    </row>
    <row r="16" spans="1:98" s="121" customFormat="1" ht="15" customHeight="1">
      <c r="A16" s="105" t="s">
        <v>39</v>
      </c>
      <c r="B16" s="133"/>
      <c r="C16" s="134"/>
      <c r="D16" s="133"/>
      <c r="E16" s="135"/>
      <c r="F16" s="135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3"/>
    </row>
    <row r="17" spans="1:98" s="121" customFormat="1" ht="3.75" customHeight="1">
      <c r="A17" s="104"/>
      <c r="B17" s="130"/>
      <c r="C17" s="104"/>
      <c r="D17" s="131"/>
      <c r="E17" s="132"/>
      <c r="F17" s="132"/>
      <c r="G17" s="112"/>
      <c r="H17" s="112"/>
      <c r="I17" s="112"/>
      <c r="J17" s="112" t="str">
        <f t="shared" si="0"/>
        <v>0</v>
      </c>
      <c r="K17" s="112"/>
      <c r="L17" s="112"/>
      <c r="M17" s="112" t="str">
        <f t="shared" si="1"/>
        <v>0</v>
      </c>
      <c r="N17" s="112"/>
      <c r="O17" s="112"/>
      <c r="P17" s="112" t="str">
        <f t="shared" si="2"/>
        <v>0</v>
      </c>
      <c r="Q17" s="112"/>
      <c r="R17" s="112"/>
      <c r="S17" s="112" t="str">
        <f t="shared" si="3"/>
        <v>0</v>
      </c>
      <c r="T17" s="112"/>
      <c r="U17" s="112"/>
      <c r="V17" s="112" t="str">
        <f t="shared" si="4"/>
        <v>0</v>
      </c>
      <c r="W17" s="112"/>
      <c r="X17" s="112"/>
      <c r="Y17" s="112" t="str">
        <f t="shared" si="5"/>
        <v>0</v>
      </c>
      <c r="Z17" s="112"/>
      <c r="AA17" s="112"/>
      <c r="AB17" s="112" t="str">
        <f t="shared" si="6"/>
        <v>0</v>
      </c>
      <c r="AC17" s="112"/>
      <c r="AD17" s="112"/>
      <c r="AE17" s="112" t="str">
        <f t="shared" si="7"/>
        <v>0</v>
      </c>
      <c r="AF17" s="112"/>
      <c r="AG17" s="112"/>
      <c r="AH17" s="112" t="str">
        <f t="shared" si="8"/>
        <v>0</v>
      </c>
      <c r="AI17" s="112"/>
      <c r="AJ17" s="112"/>
      <c r="AK17" s="112" t="str">
        <f t="shared" si="9"/>
        <v>0</v>
      </c>
      <c r="AL17" s="112"/>
      <c r="AM17" s="112"/>
      <c r="AN17" s="112" t="str">
        <f t="shared" si="10"/>
        <v>0</v>
      </c>
      <c r="AO17" s="112"/>
      <c r="AP17" s="112"/>
      <c r="AQ17" s="112" t="str">
        <f t="shared" si="11"/>
        <v>0</v>
      </c>
      <c r="AR17" s="112"/>
      <c r="AS17" s="112"/>
      <c r="AT17" s="112" t="str">
        <f t="shared" si="12"/>
        <v>0</v>
      </c>
      <c r="AU17" s="112"/>
      <c r="AV17" s="112"/>
      <c r="AW17" s="112" t="str">
        <f t="shared" si="13"/>
        <v>0</v>
      </c>
      <c r="AX17" s="112"/>
      <c r="AY17" s="112"/>
      <c r="AZ17" s="112" t="str">
        <f t="shared" si="14"/>
        <v>0</v>
      </c>
      <c r="BA17" s="112"/>
      <c r="BB17" s="112"/>
      <c r="BC17" s="112" t="str">
        <f t="shared" si="15"/>
        <v>0</v>
      </c>
      <c r="BD17" s="112"/>
      <c r="BE17" s="112"/>
      <c r="BF17" s="112" t="str">
        <f t="shared" si="16"/>
        <v>0</v>
      </c>
      <c r="BG17" s="112"/>
      <c r="BH17" s="112"/>
      <c r="BI17" s="112" t="str">
        <f t="shared" si="17"/>
        <v>0</v>
      </c>
      <c r="BJ17" s="112"/>
      <c r="BK17" s="112"/>
      <c r="BL17" s="112" t="str">
        <f t="shared" si="18"/>
        <v>0</v>
      </c>
      <c r="BM17" s="112"/>
      <c r="BN17" s="112"/>
      <c r="BO17" s="112" t="str">
        <f t="shared" si="19"/>
        <v>0</v>
      </c>
      <c r="BP17" s="112"/>
      <c r="BQ17" s="112"/>
      <c r="BR17" s="112" t="str">
        <f t="shared" si="20"/>
        <v>0</v>
      </c>
      <c r="BS17" s="112"/>
      <c r="BT17" s="112"/>
      <c r="BU17" s="112" t="str">
        <f t="shared" si="21"/>
        <v>0</v>
      </c>
      <c r="BV17" s="112"/>
      <c r="BW17" s="112"/>
      <c r="BX17" s="112" t="str">
        <f t="shared" si="22"/>
        <v>0</v>
      </c>
      <c r="BY17" s="112"/>
      <c r="BZ17" s="112"/>
      <c r="CA17" s="112" t="str">
        <f t="shared" si="23"/>
        <v>0</v>
      </c>
      <c r="CB17" s="112"/>
      <c r="CC17" s="112"/>
      <c r="CD17" s="112" t="str">
        <f t="shared" si="24"/>
        <v>0</v>
      </c>
      <c r="CE17" s="112"/>
      <c r="CF17" s="112"/>
      <c r="CG17" s="112" t="str">
        <f t="shared" si="25"/>
        <v>0</v>
      </c>
      <c r="CH17" s="112"/>
      <c r="CI17" s="112"/>
      <c r="CJ17" s="112" t="str">
        <f t="shared" si="26"/>
        <v>0</v>
      </c>
      <c r="CK17" s="112"/>
      <c r="CL17" s="112"/>
      <c r="CM17" s="112" t="str">
        <f t="shared" si="27"/>
        <v>0</v>
      </c>
      <c r="CN17" s="112"/>
      <c r="CO17" s="112"/>
      <c r="CP17" s="112" t="str">
        <f t="shared" si="28"/>
        <v>0</v>
      </c>
      <c r="CQ17" s="112"/>
      <c r="CR17" s="112"/>
      <c r="CS17" s="112" t="str">
        <f t="shared" si="29"/>
        <v>0</v>
      </c>
      <c r="CT17" s="3"/>
    </row>
    <row r="18" spans="1:98" ht="12.75" customHeight="1">
      <c r="A18" s="103">
        <v>2</v>
      </c>
      <c r="B18" s="117" t="s">
        <v>31</v>
      </c>
      <c r="C18" s="121">
        <v>371</v>
      </c>
      <c r="D18" s="117" t="s">
        <v>40</v>
      </c>
      <c r="E18" s="121">
        <v>54163</v>
      </c>
      <c r="F18" s="121">
        <v>3</v>
      </c>
      <c r="G18" s="121" t="s">
        <v>253</v>
      </c>
      <c r="H18" s="112">
        <v>1</v>
      </c>
      <c r="I18" s="112" t="s">
        <v>29</v>
      </c>
      <c r="J18" s="112">
        <f t="shared" si="0"/>
        <v>1</v>
      </c>
      <c r="K18" s="112" t="s">
        <v>29</v>
      </c>
      <c r="L18" s="112" t="s">
        <v>29</v>
      </c>
      <c r="M18" s="112" t="str">
        <f t="shared" si="1"/>
        <v>0</v>
      </c>
      <c r="N18" s="112" t="s">
        <v>29</v>
      </c>
      <c r="O18" s="112">
        <v>2</v>
      </c>
      <c r="P18" s="112">
        <f t="shared" si="2"/>
        <v>2</v>
      </c>
      <c r="Q18" s="112" t="s">
        <v>29</v>
      </c>
      <c r="R18" s="112">
        <v>1</v>
      </c>
      <c r="S18" s="112">
        <f t="shared" si="3"/>
        <v>1</v>
      </c>
      <c r="T18" s="112" t="s">
        <v>29</v>
      </c>
      <c r="U18" s="112" t="s">
        <v>29</v>
      </c>
      <c r="V18" s="112" t="str">
        <f t="shared" si="4"/>
        <v>0</v>
      </c>
      <c r="W18" s="112" t="s">
        <v>29</v>
      </c>
      <c r="X18" s="112" t="s">
        <v>29</v>
      </c>
      <c r="Y18" s="112" t="str">
        <f t="shared" si="5"/>
        <v>0</v>
      </c>
      <c r="Z18" s="112" t="s">
        <v>29</v>
      </c>
      <c r="AA18" s="112" t="s">
        <v>29</v>
      </c>
      <c r="AB18" s="112" t="str">
        <f t="shared" si="6"/>
        <v>0</v>
      </c>
      <c r="AC18" s="112" t="s">
        <v>29</v>
      </c>
      <c r="AD18" s="112" t="s">
        <v>29</v>
      </c>
      <c r="AE18" s="112" t="str">
        <f t="shared" si="7"/>
        <v>0</v>
      </c>
      <c r="AF18" s="112" t="s">
        <v>29</v>
      </c>
      <c r="AG18" s="112" t="s">
        <v>29</v>
      </c>
      <c r="AH18" s="112" t="str">
        <f t="shared" si="8"/>
        <v>0</v>
      </c>
      <c r="AI18" s="112" t="s">
        <v>29</v>
      </c>
      <c r="AJ18" s="112" t="s">
        <v>29</v>
      </c>
      <c r="AK18" s="112" t="str">
        <f t="shared" si="9"/>
        <v>0</v>
      </c>
      <c r="AL18" s="112" t="s">
        <v>29</v>
      </c>
      <c r="AM18" s="112" t="s">
        <v>29</v>
      </c>
      <c r="AN18" s="112" t="str">
        <f t="shared" si="10"/>
        <v>0</v>
      </c>
      <c r="AO18" s="112" t="s">
        <v>29</v>
      </c>
      <c r="AP18" s="112" t="s">
        <v>29</v>
      </c>
      <c r="AQ18" s="112" t="str">
        <f t="shared" si="11"/>
        <v>0</v>
      </c>
      <c r="AR18" s="112" t="s">
        <v>29</v>
      </c>
      <c r="AS18" s="112" t="s">
        <v>29</v>
      </c>
      <c r="AT18" s="112" t="str">
        <f t="shared" si="12"/>
        <v>0</v>
      </c>
      <c r="AU18" s="112" t="s">
        <v>29</v>
      </c>
      <c r="AV18" s="112" t="s">
        <v>29</v>
      </c>
      <c r="AW18" s="112" t="str">
        <f t="shared" si="13"/>
        <v>0</v>
      </c>
      <c r="AX18" s="112" t="s">
        <v>29</v>
      </c>
      <c r="AY18" s="112" t="s">
        <v>29</v>
      </c>
      <c r="AZ18" s="112" t="str">
        <f t="shared" si="14"/>
        <v>0</v>
      </c>
      <c r="BA18" s="112">
        <v>1</v>
      </c>
      <c r="BB18" s="112" t="s">
        <v>29</v>
      </c>
      <c r="BC18" s="112">
        <f t="shared" si="15"/>
        <v>1</v>
      </c>
      <c r="BD18" s="112" t="s">
        <v>29</v>
      </c>
      <c r="BE18" s="112" t="s">
        <v>29</v>
      </c>
      <c r="BF18" s="112" t="str">
        <f t="shared" si="16"/>
        <v>0</v>
      </c>
      <c r="BG18" s="112" t="s">
        <v>29</v>
      </c>
      <c r="BH18" s="112" t="s">
        <v>29</v>
      </c>
      <c r="BI18" s="112" t="str">
        <f t="shared" si="17"/>
        <v>0</v>
      </c>
      <c r="BJ18" s="112" t="s">
        <v>29</v>
      </c>
      <c r="BK18" s="112" t="s">
        <v>29</v>
      </c>
      <c r="BL18" s="112" t="str">
        <f t="shared" si="18"/>
        <v>0</v>
      </c>
      <c r="BM18" s="112" t="s">
        <v>29</v>
      </c>
      <c r="BN18" s="112" t="s">
        <v>29</v>
      </c>
      <c r="BO18" s="112" t="str">
        <f t="shared" si="19"/>
        <v>0</v>
      </c>
      <c r="BP18" s="112" t="s">
        <v>29</v>
      </c>
      <c r="BQ18" s="112" t="s">
        <v>29</v>
      </c>
      <c r="BR18" s="112" t="str">
        <f t="shared" si="20"/>
        <v>0</v>
      </c>
      <c r="BS18" s="112" t="s">
        <v>29</v>
      </c>
      <c r="BT18" s="112" t="s">
        <v>29</v>
      </c>
      <c r="BU18" s="112" t="str">
        <f t="shared" si="21"/>
        <v>0</v>
      </c>
      <c r="BV18" s="112" t="s">
        <v>29</v>
      </c>
      <c r="BW18" s="112" t="s">
        <v>29</v>
      </c>
      <c r="BX18" s="112" t="str">
        <f t="shared" si="22"/>
        <v>0</v>
      </c>
      <c r="BY18" s="112" t="s">
        <v>29</v>
      </c>
      <c r="BZ18" s="112" t="s">
        <v>29</v>
      </c>
      <c r="CA18" s="112" t="str">
        <f t="shared" si="23"/>
        <v>0</v>
      </c>
      <c r="CB18" s="112" t="s">
        <v>29</v>
      </c>
      <c r="CC18" s="112" t="s">
        <v>29</v>
      </c>
      <c r="CD18" s="112" t="str">
        <f t="shared" si="24"/>
        <v>0</v>
      </c>
      <c r="CE18" s="112" t="s">
        <v>29</v>
      </c>
      <c r="CF18" s="112" t="s">
        <v>29</v>
      </c>
      <c r="CG18" s="112" t="str">
        <f t="shared" si="25"/>
        <v>0</v>
      </c>
      <c r="CH18" s="112" t="s">
        <v>29</v>
      </c>
      <c r="CI18" s="112" t="s">
        <v>29</v>
      </c>
      <c r="CJ18" s="112" t="str">
        <f t="shared" si="26"/>
        <v>0</v>
      </c>
      <c r="CK18" s="112" t="s">
        <v>29</v>
      </c>
      <c r="CL18" s="112" t="s">
        <v>29</v>
      </c>
      <c r="CM18" s="112" t="str">
        <f t="shared" si="27"/>
        <v>0</v>
      </c>
      <c r="CN18" s="112" t="s">
        <v>29</v>
      </c>
      <c r="CO18" s="112" t="s">
        <v>29</v>
      </c>
      <c r="CP18" s="112" t="str">
        <f t="shared" si="28"/>
        <v>0</v>
      </c>
      <c r="CQ18" s="112">
        <v>2</v>
      </c>
      <c r="CR18" s="112">
        <v>3</v>
      </c>
      <c r="CS18" s="112">
        <f t="shared" si="29"/>
        <v>5</v>
      </c>
    </row>
    <row r="19" spans="1:98" ht="12.75" customHeight="1">
      <c r="A19" s="103">
        <v>3</v>
      </c>
      <c r="B19" s="117" t="s">
        <v>41</v>
      </c>
      <c r="C19" s="121">
        <v>1061</v>
      </c>
      <c r="D19" s="117" t="s">
        <v>42</v>
      </c>
      <c r="E19" s="121">
        <v>81295</v>
      </c>
      <c r="F19" s="121">
        <v>3</v>
      </c>
      <c r="G19" s="121" t="s">
        <v>253</v>
      </c>
      <c r="H19" s="112" t="s">
        <v>29</v>
      </c>
      <c r="I19" s="112">
        <v>1</v>
      </c>
      <c r="J19" s="112">
        <f t="shared" si="0"/>
        <v>1</v>
      </c>
      <c r="K19" s="112" t="s">
        <v>29</v>
      </c>
      <c r="L19" s="112">
        <v>1</v>
      </c>
      <c r="M19" s="112">
        <f t="shared" si="1"/>
        <v>1</v>
      </c>
      <c r="N19" s="112">
        <v>1</v>
      </c>
      <c r="O19" s="112" t="s">
        <v>29</v>
      </c>
      <c r="P19" s="112">
        <f t="shared" si="2"/>
        <v>1</v>
      </c>
      <c r="Q19" s="112" t="s">
        <v>29</v>
      </c>
      <c r="R19" s="112" t="s">
        <v>29</v>
      </c>
      <c r="S19" s="112" t="str">
        <f t="shared" si="3"/>
        <v>0</v>
      </c>
      <c r="T19" s="112" t="s">
        <v>29</v>
      </c>
      <c r="U19" s="112" t="s">
        <v>29</v>
      </c>
      <c r="V19" s="112" t="str">
        <f t="shared" si="4"/>
        <v>0</v>
      </c>
      <c r="W19" s="112" t="s">
        <v>29</v>
      </c>
      <c r="X19" s="112" t="s">
        <v>29</v>
      </c>
      <c r="Y19" s="112" t="str">
        <f t="shared" si="5"/>
        <v>0</v>
      </c>
      <c r="Z19" s="112" t="s">
        <v>29</v>
      </c>
      <c r="AA19" s="112" t="s">
        <v>29</v>
      </c>
      <c r="AB19" s="112" t="str">
        <f t="shared" si="6"/>
        <v>0</v>
      </c>
      <c r="AC19" s="112" t="s">
        <v>29</v>
      </c>
      <c r="AD19" s="112" t="s">
        <v>29</v>
      </c>
      <c r="AE19" s="112" t="str">
        <f t="shared" si="7"/>
        <v>0</v>
      </c>
      <c r="AF19" s="112" t="s">
        <v>29</v>
      </c>
      <c r="AG19" s="112" t="s">
        <v>29</v>
      </c>
      <c r="AH19" s="112" t="str">
        <f t="shared" si="8"/>
        <v>0</v>
      </c>
      <c r="AI19" s="112" t="s">
        <v>29</v>
      </c>
      <c r="AJ19" s="112" t="s">
        <v>29</v>
      </c>
      <c r="AK19" s="112" t="str">
        <f t="shared" si="9"/>
        <v>0</v>
      </c>
      <c r="AL19" s="112">
        <v>1</v>
      </c>
      <c r="AM19" s="112" t="s">
        <v>29</v>
      </c>
      <c r="AN19" s="112">
        <f t="shared" si="10"/>
        <v>1</v>
      </c>
      <c r="AO19" s="112" t="s">
        <v>29</v>
      </c>
      <c r="AP19" s="112" t="s">
        <v>29</v>
      </c>
      <c r="AQ19" s="112" t="str">
        <f t="shared" si="11"/>
        <v>0</v>
      </c>
      <c r="AR19" s="112" t="s">
        <v>29</v>
      </c>
      <c r="AS19" s="112" t="s">
        <v>29</v>
      </c>
      <c r="AT19" s="112" t="str">
        <f t="shared" si="12"/>
        <v>0</v>
      </c>
      <c r="AU19" s="112" t="s">
        <v>29</v>
      </c>
      <c r="AV19" s="112" t="s">
        <v>29</v>
      </c>
      <c r="AW19" s="112" t="str">
        <f t="shared" si="13"/>
        <v>0</v>
      </c>
      <c r="AX19" s="112" t="s">
        <v>29</v>
      </c>
      <c r="AY19" s="112" t="s">
        <v>29</v>
      </c>
      <c r="AZ19" s="112" t="str">
        <f t="shared" si="14"/>
        <v>0</v>
      </c>
      <c r="BA19" s="112" t="s">
        <v>29</v>
      </c>
      <c r="BB19" s="112">
        <v>1</v>
      </c>
      <c r="BC19" s="112">
        <f t="shared" si="15"/>
        <v>1</v>
      </c>
      <c r="BD19" s="112" t="s">
        <v>29</v>
      </c>
      <c r="BE19" s="112" t="s">
        <v>29</v>
      </c>
      <c r="BF19" s="112" t="str">
        <f t="shared" si="16"/>
        <v>0</v>
      </c>
      <c r="BG19" s="112" t="s">
        <v>29</v>
      </c>
      <c r="BH19" s="112" t="s">
        <v>29</v>
      </c>
      <c r="BI19" s="112" t="str">
        <f t="shared" si="17"/>
        <v>0</v>
      </c>
      <c r="BJ19" s="112" t="s">
        <v>29</v>
      </c>
      <c r="BK19" s="112" t="s">
        <v>29</v>
      </c>
      <c r="BL19" s="112" t="str">
        <f t="shared" si="18"/>
        <v>0</v>
      </c>
      <c r="BM19" s="112" t="s">
        <v>29</v>
      </c>
      <c r="BN19" s="112" t="s">
        <v>29</v>
      </c>
      <c r="BO19" s="112" t="str">
        <f t="shared" si="19"/>
        <v>0</v>
      </c>
      <c r="BP19" s="112" t="s">
        <v>29</v>
      </c>
      <c r="BQ19" s="112" t="s">
        <v>29</v>
      </c>
      <c r="BR19" s="112" t="str">
        <f t="shared" si="20"/>
        <v>0</v>
      </c>
      <c r="BS19" s="112" t="s">
        <v>29</v>
      </c>
      <c r="BT19" s="112" t="s">
        <v>29</v>
      </c>
      <c r="BU19" s="112" t="str">
        <f t="shared" si="21"/>
        <v>0</v>
      </c>
      <c r="BV19" s="112" t="s">
        <v>29</v>
      </c>
      <c r="BW19" s="112" t="s">
        <v>29</v>
      </c>
      <c r="BX19" s="112" t="str">
        <f t="shared" si="22"/>
        <v>0</v>
      </c>
      <c r="BY19" s="112" t="s">
        <v>29</v>
      </c>
      <c r="BZ19" s="112" t="s">
        <v>29</v>
      </c>
      <c r="CA19" s="112" t="str">
        <f t="shared" si="23"/>
        <v>0</v>
      </c>
      <c r="CB19" s="112" t="s">
        <v>29</v>
      </c>
      <c r="CC19" s="112" t="s">
        <v>29</v>
      </c>
      <c r="CD19" s="112" t="str">
        <f t="shared" si="24"/>
        <v>0</v>
      </c>
      <c r="CE19" s="112" t="s">
        <v>29</v>
      </c>
      <c r="CF19" s="112" t="s">
        <v>29</v>
      </c>
      <c r="CG19" s="112" t="str">
        <f t="shared" si="25"/>
        <v>0</v>
      </c>
      <c r="CH19" s="112" t="s">
        <v>29</v>
      </c>
      <c r="CI19" s="112" t="s">
        <v>29</v>
      </c>
      <c r="CJ19" s="112" t="str">
        <f t="shared" si="26"/>
        <v>0</v>
      </c>
      <c r="CK19" s="112" t="s">
        <v>29</v>
      </c>
      <c r="CL19" s="112" t="s">
        <v>29</v>
      </c>
      <c r="CM19" s="112" t="str">
        <f t="shared" si="27"/>
        <v>0</v>
      </c>
      <c r="CN19" s="112" t="s">
        <v>29</v>
      </c>
      <c r="CO19" s="112" t="s">
        <v>29</v>
      </c>
      <c r="CP19" s="112" t="str">
        <f t="shared" si="28"/>
        <v>0</v>
      </c>
      <c r="CQ19" s="112">
        <v>2</v>
      </c>
      <c r="CR19" s="112">
        <v>3</v>
      </c>
      <c r="CS19" s="112">
        <f t="shared" si="29"/>
        <v>5</v>
      </c>
    </row>
    <row r="20" spans="1:98" ht="12.75" customHeight="1">
      <c r="A20" s="103">
        <v>17</v>
      </c>
      <c r="B20" s="117" t="s">
        <v>43</v>
      </c>
      <c r="C20" s="121">
        <v>3203</v>
      </c>
      <c r="D20" s="117" t="s">
        <v>44</v>
      </c>
      <c r="E20" s="121">
        <v>75538</v>
      </c>
      <c r="F20" s="121">
        <v>3</v>
      </c>
      <c r="G20" s="121" t="s">
        <v>253</v>
      </c>
      <c r="H20" s="112" t="s">
        <v>29</v>
      </c>
      <c r="I20" s="112">
        <v>1</v>
      </c>
      <c r="J20" s="112">
        <f t="shared" si="0"/>
        <v>1</v>
      </c>
      <c r="K20" s="112">
        <v>1</v>
      </c>
      <c r="L20" s="112">
        <v>1</v>
      </c>
      <c r="M20" s="112">
        <f t="shared" si="1"/>
        <v>2</v>
      </c>
      <c r="N20" s="112" t="s">
        <v>29</v>
      </c>
      <c r="O20" s="112">
        <v>1</v>
      </c>
      <c r="P20" s="112">
        <f t="shared" si="2"/>
        <v>1</v>
      </c>
      <c r="Q20" s="112" t="s">
        <v>29</v>
      </c>
      <c r="R20" s="112" t="s">
        <v>29</v>
      </c>
      <c r="S20" s="112" t="str">
        <f t="shared" si="3"/>
        <v>0</v>
      </c>
      <c r="T20" s="112" t="s">
        <v>29</v>
      </c>
      <c r="U20" s="112" t="s">
        <v>29</v>
      </c>
      <c r="V20" s="112" t="str">
        <f t="shared" si="4"/>
        <v>0</v>
      </c>
      <c r="W20" s="112" t="s">
        <v>29</v>
      </c>
      <c r="X20" s="112" t="s">
        <v>29</v>
      </c>
      <c r="Y20" s="112" t="str">
        <f t="shared" si="5"/>
        <v>0</v>
      </c>
      <c r="Z20" s="112" t="s">
        <v>29</v>
      </c>
      <c r="AA20" s="112" t="s">
        <v>29</v>
      </c>
      <c r="AB20" s="112" t="str">
        <f t="shared" si="6"/>
        <v>0</v>
      </c>
      <c r="AC20" s="112" t="s">
        <v>29</v>
      </c>
      <c r="AD20" s="112" t="s">
        <v>29</v>
      </c>
      <c r="AE20" s="112" t="str">
        <f t="shared" si="7"/>
        <v>0</v>
      </c>
      <c r="AF20" s="112" t="s">
        <v>29</v>
      </c>
      <c r="AG20" s="112" t="s">
        <v>29</v>
      </c>
      <c r="AH20" s="112" t="str">
        <f t="shared" si="8"/>
        <v>0</v>
      </c>
      <c r="AI20" s="112" t="s">
        <v>29</v>
      </c>
      <c r="AJ20" s="112" t="s">
        <v>29</v>
      </c>
      <c r="AK20" s="112" t="str">
        <f t="shared" si="9"/>
        <v>0</v>
      </c>
      <c r="AL20" s="112" t="s">
        <v>29</v>
      </c>
      <c r="AM20" s="112" t="s">
        <v>29</v>
      </c>
      <c r="AN20" s="112" t="str">
        <f t="shared" si="10"/>
        <v>0</v>
      </c>
      <c r="AO20" s="112" t="s">
        <v>29</v>
      </c>
      <c r="AP20" s="112" t="s">
        <v>29</v>
      </c>
      <c r="AQ20" s="112" t="str">
        <f t="shared" si="11"/>
        <v>0</v>
      </c>
      <c r="AR20" s="112" t="s">
        <v>29</v>
      </c>
      <c r="AS20" s="112" t="s">
        <v>29</v>
      </c>
      <c r="AT20" s="112" t="str">
        <f t="shared" si="12"/>
        <v>0</v>
      </c>
      <c r="AU20" s="112" t="s">
        <v>29</v>
      </c>
      <c r="AV20" s="112" t="s">
        <v>29</v>
      </c>
      <c r="AW20" s="112" t="str">
        <f t="shared" si="13"/>
        <v>0</v>
      </c>
      <c r="AX20" s="112" t="s">
        <v>29</v>
      </c>
      <c r="AY20" s="112" t="s">
        <v>29</v>
      </c>
      <c r="AZ20" s="112" t="str">
        <f t="shared" si="14"/>
        <v>0</v>
      </c>
      <c r="BA20" s="112" t="s">
        <v>29</v>
      </c>
      <c r="BB20" s="112" t="s">
        <v>29</v>
      </c>
      <c r="BC20" s="112" t="str">
        <f t="shared" si="15"/>
        <v>0</v>
      </c>
      <c r="BD20" s="112" t="s">
        <v>29</v>
      </c>
      <c r="BE20" s="112" t="s">
        <v>29</v>
      </c>
      <c r="BF20" s="112" t="str">
        <f t="shared" si="16"/>
        <v>0</v>
      </c>
      <c r="BG20" s="112" t="s">
        <v>29</v>
      </c>
      <c r="BH20" s="112" t="s">
        <v>29</v>
      </c>
      <c r="BI20" s="112" t="str">
        <f t="shared" si="17"/>
        <v>0</v>
      </c>
      <c r="BJ20" s="112" t="s">
        <v>29</v>
      </c>
      <c r="BK20" s="112" t="s">
        <v>29</v>
      </c>
      <c r="BL20" s="112" t="str">
        <f t="shared" si="18"/>
        <v>0</v>
      </c>
      <c r="BM20" s="112" t="s">
        <v>29</v>
      </c>
      <c r="BN20" s="112" t="s">
        <v>29</v>
      </c>
      <c r="BO20" s="112" t="str">
        <f t="shared" si="19"/>
        <v>0</v>
      </c>
      <c r="BP20" s="112" t="s">
        <v>29</v>
      </c>
      <c r="BQ20" s="112" t="s">
        <v>29</v>
      </c>
      <c r="BR20" s="112" t="str">
        <f t="shared" si="20"/>
        <v>0</v>
      </c>
      <c r="BS20" s="112" t="s">
        <v>29</v>
      </c>
      <c r="BT20" s="112" t="s">
        <v>29</v>
      </c>
      <c r="BU20" s="112" t="str">
        <f t="shared" si="21"/>
        <v>0</v>
      </c>
      <c r="BV20" s="112" t="s">
        <v>29</v>
      </c>
      <c r="BW20" s="112" t="s">
        <v>29</v>
      </c>
      <c r="BX20" s="112" t="str">
        <f t="shared" si="22"/>
        <v>0</v>
      </c>
      <c r="BY20" s="112" t="s">
        <v>29</v>
      </c>
      <c r="BZ20" s="112" t="s">
        <v>29</v>
      </c>
      <c r="CA20" s="112" t="str">
        <f t="shared" si="23"/>
        <v>0</v>
      </c>
      <c r="CB20" s="112" t="s">
        <v>29</v>
      </c>
      <c r="CC20" s="112" t="s">
        <v>29</v>
      </c>
      <c r="CD20" s="112" t="str">
        <f t="shared" si="24"/>
        <v>0</v>
      </c>
      <c r="CE20" s="112" t="s">
        <v>29</v>
      </c>
      <c r="CF20" s="112" t="s">
        <v>29</v>
      </c>
      <c r="CG20" s="112" t="str">
        <f t="shared" si="25"/>
        <v>0</v>
      </c>
      <c r="CH20" s="112" t="s">
        <v>29</v>
      </c>
      <c r="CI20" s="112" t="s">
        <v>29</v>
      </c>
      <c r="CJ20" s="112" t="str">
        <f t="shared" si="26"/>
        <v>0</v>
      </c>
      <c r="CK20" s="112" t="s">
        <v>29</v>
      </c>
      <c r="CL20" s="112" t="s">
        <v>29</v>
      </c>
      <c r="CM20" s="112" t="str">
        <f t="shared" si="27"/>
        <v>0</v>
      </c>
      <c r="CN20" s="112" t="s">
        <v>29</v>
      </c>
      <c r="CO20" s="112">
        <v>1</v>
      </c>
      <c r="CP20" s="112">
        <f t="shared" si="28"/>
        <v>1</v>
      </c>
      <c r="CQ20" s="112">
        <v>1</v>
      </c>
      <c r="CR20" s="112">
        <v>4</v>
      </c>
      <c r="CS20" s="112">
        <f t="shared" si="29"/>
        <v>5</v>
      </c>
    </row>
    <row r="21" spans="1:98" ht="12.75" customHeight="1">
      <c r="A21" s="103">
        <v>21</v>
      </c>
      <c r="B21" s="117" t="s">
        <v>45</v>
      </c>
      <c r="C21" s="121">
        <v>5192</v>
      </c>
      <c r="D21" s="117" t="s">
        <v>46</v>
      </c>
      <c r="E21" s="121">
        <v>63583</v>
      </c>
      <c r="F21" s="121">
        <v>3</v>
      </c>
      <c r="G21" s="121" t="s">
        <v>253</v>
      </c>
      <c r="H21" s="112" t="s">
        <v>29</v>
      </c>
      <c r="I21" s="112">
        <v>2</v>
      </c>
      <c r="J21" s="112">
        <f t="shared" si="0"/>
        <v>2</v>
      </c>
      <c r="K21" s="112" t="s">
        <v>29</v>
      </c>
      <c r="L21" s="112">
        <v>1</v>
      </c>
      <c r="M21" s="112">
        <f t="shared" si="1"/>
        <v>1</v>
      </c>
      <c r="N21" s="112">
        <v>1</v>
      </c>
      <c r="O21" s="112" t="s">
        <v>29</v>
      </c>
      <c r="P21" s="112">
        <f t="shared" si="2"/>
        <v>1</v>
      </c>
      <c r="Q21" s="112" t="s">
        <v>29</v>
      </c>
      <c r="R21" s="112" t="s">
        <v>29</v>
      </c>
      <c r="S21" s="112" t="str">
        <f t="shared" si="3"/>
        <v>0</v>
      </c>
      <c r="T21" s="112" t="s">
        <v>29</v>
      </c>
      <c r="U21" s="112" t="s">
        <v>29</v>
      </c>
      <c r="V21" s="112" t="str">
        <f t="shared" si="4"/>
        <v>0</v>
      </c>
      <c r="W21" s="112" t="s">
        <v>29</v>
      </c>
      <c r="X21" s="112" t="s">
        <v>29</v>
      </c>
      <c r="Y21" s="112" t="str">
        <f t="shared" si="5"/>
        <v>0</v>
      </c>
      <c r="Z21" s="112" t="s">
        <v>29</v>
      </c>
      <c r="AA21" s="112" t="s">
        <v>29</v>
      </c>
      <c r="AB21" s="112" t="str">
        <f t="shared" si="6"/>
        <v>0</v>
      </c>
      <c r="AC21" s="112" t="s">
        <v>29</v>
      </c>
      <c r="AD21" s="112" t="s">
        <v>29</v>
      </c>
      <c r="AE21" s="112" t="str">
        <f t="shared" si="7"/>
        <v>0</v>
      </c>
      <c r="AF21" s="112" t="s">
        <v>29</v>
      </c>
      <c r="AG21" s="112" t="s">
        <v>29</v>
      </c>
      <c r="AH21" s="112" t="str">
        <f t="shared" si="8"/>
        <v>0</v>
      </c>
      <c r="AI21" s="112" t="s">
        <v>29</v>
      </c>
      <c r="AJ21" s="112" t="s">
        <v>29</v>
      </c>
      <c r="AK21" s="112" t="str">
        <f t="shared" si="9"/>
        <v>0</v>
      </c>
      <c r="AL21" s="112" t="s">
        <v>29</v>
      </c>
      <c r="AM21" s="112" t="s">
        <v>29</v>
      </c>
      <c r="AN21" s="112" t="str">
        <f t="shared" si="10"/>
        <v>0</v>
      </c>
      <c r="AO21" s="112" t="s">
        <v>29</v>
      </c>
      <c r="AP21" s="112" t="s">
        <v>29</v>
      </c>
      <c r="AQ21" s="112" t="str">
        <f t="shared" si="11"/>
        <v>0</v>
      </c>
      <c r="AR21" s="112" t="s">
        <v>29</v>
      </c>
      <c r="AS21" s="112" t="s">
        <v>29</v>
      </c>
      <c r="AT21" s="112" t="str">
        <f t="shared" si="12"/>
        <v>0</v>
      </c>
      <c r="AU21" s="112" t="s">
        <v>29</v>
      </c>
      <c r="AV21" s="112" t="s">
        <v>29</v>
      </c>
      <c r="AW21" s="112" t="str">
        <f t="shared" si="13"/>
        <v>0</v>
      </c>
      <c r="AX21" s="112" t="s">
        <v>29</v>
      </c>
      <c r="AY21" s="112" t="s">
        <v>29</v>
      </c>
      <c r="AZ21" s="112" t="str">
        <f t="shared" si="14"/>
        <v>0</v>
      </c>
      <c r="BA21" s="112" t="s">
        <v>29</v>
      </c>
      <c r="BB21" s="112" t="s">
        <v>29</v>
      </c>
      <c r="BC21" s="112" t="str">
        <f t="shared" si="15"/>
        <v>0</v>
      </c>
      <c r="BD21" s="112" t="s">
        <v>29</v>
      </c>
      <c r="BE21" s="112" t="s">
        <v>29</v>
      </c>
      <c r="BF21" s="112" t="str">
        <f t="shared" si="16"/>
        <v>0</v>
      </c>
      <c r="BG21" s="112" t="s">
        <v>29</v>
      </c>
      <c r="BH21" s="112" t="s">
        <v>29</v>
      </c>
      <c r="BI21" s="112" t="str">
        <f t="shared" si="17"/>
        <v>0</v>
      </c>
      <c r="BJ21" s="112" t="s">
        <v>29</v>
      </c>
      <c r="BK21" s="112" t="s">
        <v>29</v>
      </c>
      <c r="BL21" s="112" t="str">
        <f t="shared" si="18"/>
        <v>0</v>
      </c>
      <c r="BM21" s="112" t="s">
        <v>29</v>
      </c>
      <c r="BN21" s="112" t="s">
        <v>29</v>
      </c>
      <c r="BO21" s="112" t="str">
        <f t="shared" si="19"/>
        <v>0</v>
      </c>
      <c r="BP21" s="112" t="s">
        <v>29</v>
      </c>
      <c r="BQ21" s="112" t="s">
        <v>29</v>
      </c>
      <c r="BR21" s="112" t="str">
        <f t="shared" si="20"/>
        <v>0</v>
      </c>
      <c r="BS21" s="112" t="s">
        <v>29</v>
      </c>
      <c r="BT21" s="112" t="s">
        <v>29</v>
      </c>
      <c r="BU21" s="112" t="str">
        <f t="shared" si="21"/>
        <v>0</v>
      </c>
      <c r="BV21" s="112" t="s">
        <v>29</v>
      </c>
      <c r="BW21" s="112">
        <v>3</v>
      </c>
      <c r="BX21" s="112">
        <f t="shared" si="22"/>
        <v>3</v>
      </c>
      <c r="BY21" s="112" t="s">
        <v>29</v>
      </c>
      <c r="BZ21" s="112" t="s">
        <v>29</v>
      </c>
      <c r="CA21" s="112" t="str">
        <f t="shared" si="23"/>
        <v>0</v>
      </c>
      <c r="CB21" s="112" t="s">
        <v>29</v>
      </c>
      <c r="CC21" s="112" t="s">
        <v>29</v>
      </c>
      <c r="CD21" s="112" t="str">
        <f t="shared" si="24"/>
        <v>0</v>
      </c>
      <c r="CE21" s="112" t="s">
        <v>29</v>
      </c>
      <c r="CF21" s="112" t="s">
        <v>29</v>
      </c>
      <c r="CG21" s="112" t="str">
        <f t="shared" si="25"/>
        <v>0</v>
      </c>
      <c r="CH21" s="112" t="s">
        <v>29</v>
      </c>
      <c r="CI21" s="112" t="s">
        <v>29</v>
      </c>
      <c r="CJ21" s="112" t="str">
        <f t="shared" si="26"/>
        <v>0</v>
      </c>
      <c r="CK21" s="112" t="s">
        <v>29</v>
      </c>
      <c r="CL21" s="112" t="s">
        <v>29</v>
      </c>
      <c r="CM21" s="112" t="str">
        <f t="shared" si="27"/>
        <v>0</v>
      </c>
      <c r="CN21" s="112" t="s">
        <v>29</v>
      </c>
      <c r="CO21" s="112" t="s">
        <v>29</v>
      </c>
      <c r="CP21" s="112" t="str">
        <f t="shared" si="28"/>
        <v>0</v>
      </c>
      <c r="CQ21" s="112">
        <v>1</v>
      </c>
      <c r="CR21" s="112">
        <v>6</v>
      </c>
      <c r="CS21" s="112">
        <f t="shared" si="29"/>
        <v>7</v>
      </c>
    </row>
    <row r="22" spans="1:98" s="121" customFormat="1" ht="3.75" customHeight="1">
      <c r="A22" s="106"/>
      <c r="B22" s="136"/>
      <c r="C22" s="137"/>
      <c r="D22" s="138"/>
      <c r="E22" s="132"/>
      <c r="F22" s="132"/>
      <c r="G22" s="112"/>
      <c r="H22" s="112"/>
      <c r="I22" s="112"/>
      <c r="J22" s="112" t="str">
        <f t="shared" si="0"/>
        <v>0</v>
      </c>
      <c r="K22" s="112"/>
      <c r="L22" s="112"/>
      <c r="M22" s="112" t="str">
        <f t="shared" si="1"/>
        <v>0</v>
      </c>
      <c r="N22" s="112"/>
      <c r="O22" s="112"/>
      <c r="P22" s="112" t="str">
        <f t="shared" si="2"/>
        <v>0</v>
      </c>
      <c r="Q22" s="112"/>
      <c r="R22" s="112"/>
      <c r="S22" s="112" t="str">
        <f t="shared" si="3"/>
        <v>0</v>
      </c>
      <c r="T22" s="112"/>
      <c r="U22" s="112"/>
      <c r="V22" s="112" t="str">
        <f t="shared" si="4"/>
        <v>0</v>
      </c>
      <c r="W22" s="112"/>
      <c r="X22" s="112"/>
      <c r="Y22" s="112" t="str">
        <f t="shared" si="5"/>
        <v>0</v>
      </c>
      <c r="Z22" s="112"/>
      <c r="AA22" s="112"/>
      <c r="AB22" s="112" t="str">
        <f t="shared" si="6"/>
        <v>0</v>
      </c>
      <c r="AC22" s="112"/>
      <c r="AD22" s="112"/>
      <c r="AE22" s="112" t="str">
        <f t="shared" si="7"/>
        <v>0</v>
      </c>
      <c r="AF22" s="112"/>
      <c r="AG22" s="112"/>
      <c r="AH22" s="112" t="str">
        <f t="shared" si="8"/>
        <v>0</v>
      </c>
      <c r="AI22" s="112"/>
      <c r="AJ22" s="112"/>
      <c r="AK22" s="112" t="str">
        <f t="shared" si="9"/>
        <v>0</v>
      </c>
      <c r="AL22" s="112"/>
      <c r="AM22" s="112"/>
      <c r="AN22" s="112" t="str">
        <f t="shared" si="10"/>
        <v>0</v>
      </c>
      <c r="AO22" s="112"/>
      <c r="AP22" s="112"/>
      <c r="AQ22" s="112" t="str">
        <f t="shared" si="11"/>
        <v>0</v>
      </c>
      <c r="AR22" s="112"/>
      <c r="AS22" s="112"/>
      <c r="AT22" s="112" t="str">
        <f t="shared" si="12"/>
        <v>0</v>
      </c>
      <c r="AU22" s="112"/>
      <c r="AV22" s="112"/>
      <c r="AW22" s="112" t="str">
        <f t="shared" si="13"/>
        <v>0</v>
      </c>
      <c r="AX22" s="112"/>
      <c r="AY22" s="112"/>
      <c r="AZ22" s="112" t="str">
        <f t="shared" si="14"/>
        <v>0</v>
      </c>
      <c r="BA22" s="112"/>
      <c r="BB22" s="112"/>
      <c r="BC22" s="112" t="str">
        <f t="shared" si="15"/>
        <v>0</v>
      </c>
      <c r="BD22" s="112"/>
      <c r="BE22" s="112"/>
      <c r="BF22" s="112" t="str">
        <f t="shared" si="16"/>
        <v>0</v>
      </c>
      <c r="BG22" s="112"/>
      <c r="BH22" s="112"/>
      <c r="BI22" s="112" t="str">
        <f t="shared" si="17"/>
        <v>0</v>
      </c>
      <c r="BJ22" s="112"/>
      <c r="BK22" s="112"/>
      <c r="BL22" s="112" t="str">
        <f t="shared" si="18"/>
        <v>0</v>
      </c>
      <c r="BM22" s="112"/>
      <c r="BN22" s="112"/>
      <c r="BO22" s="112" t="str">
        <f t="shared" si="19"/>
        <v>0</v>
      </c>
      <c r="BP22" s="112"/>
      <c r="BQ22" s="112"/>
      <c r="BR22" s="112" t="str">
        <f t="shared" si="20"/>
        <v>0</v>
      </c>
      <c r="BS22" s="112"/>
      <c r="BT22" s="112"/>
      <c r="BU22" s="112" t="str">
        <f t="shared" si="21"/>
        <v>0</v>
      </c>
      <c r="BV22" s="112"/>
      <c r="BW22" s="112"/>
      <c r="BX22" s="112" t="str">
        <f t="shared" si="22"/>
        <v>0</v>
      </c>
      <c r="BY22" s="112"/>
      <c r="BZ22" s="112"/>
      <c r="CA22" s="112" t="str">
        <f t="shared" si="23"/>
        <v>0</v>
      </c>
      <c r="CB22" s="112"/>
      <c r="CC22" s="112"/>
      <c r="CD22" s="112" t="str">
        <f t="shared" si="24"/>
        <v>0</v>
      </c>
      <c r="CE22" s="112"/>
      <c r="CF22" s="112"/>
      <c r="CG22" s="112" t="str">
        <f t="shared" si="25"/>
        <v>0</v>
      </c>
      <c r="CH22" s="112"/>
      <c r="CI22" s="112"/>
      <c r="CJ22" s="112" t="str">
        <f t="shared" si="26"/>
        <v>0</v>
      </c>
      <c r="CK22" s="112"/>
      <c r="CL22" s="112"/>
      <c r="CM22" s="112" t="str">
        <f t="shared" si="27"/>
        <v>0</v>
      </c>
      <c r="CN22" s="112"/>
      <c r="CO22" s="112"/>
      <c r="CP22" s="112" t="str">
        <f t="shared" si="28"/>
        <v>0</v>
      </c>
      <c r="CQ22" s="112"/>
      <c r="CR22" s="112"/>
      <c r="CS22" s="112" t="str">
        <f t="shared" si="29"/>
        <v>0</v>
      </c>
      <c r="CT22" s="3"/>
    </row>
    <row r="23" spans="1:98" ht="13.8">
      <c r="A23" s="105" t="s">
        <v>47</v>
      </c>
      <c r="B23" s="139"/>
      <c r="C23" s="6"/>
      <c r="D23" s="7"/>
      <c r="E23" s="6"/>
      <c r="F23" s="6"/>
      <c r="G23" s="8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</row>
    <row r="24" spans="1:98" s="121" customFormat="1" ht="3.75" customHeight="1">
      <c r="A24" s="15"/>
      <c r="B24" s="10"/>
      <c r="C24" s="9"/>
      <c r="D24" s="10"/>
      <c r="E24" s="9"/>
      <c r="F24" s="9"/>
      <c r="G24" s="11"/>
      <c r="H24" s="112"/>
      <c r="I24" s="112"/>
      <c r="J24" s="112" t="str">
        <f t="shared" si="0"/>
        <v>0</v>
      </c>
      <c r="K24" s="112"/>
      <c r="L24" s="112"/>
      <c r="M24" s="112" t="str">
        <f t="shared" si="1"/>
        <v>0</v>
      </c>
      <c r="N24" s="112"/>
      <c r="O24" s="112"/>
      <c r="P24" s="112" t="str">
        <f t="shared" si="2"/>
        <v>0</v>
      </c>
      <c r="Q24" s="112"/>
      <c r="R24" s="112"/>
      <c r="S24" s="112" t="str">
        <f t="shared" si="3"/>
        <v>0</v>
      </c>
      <c r="T24" s="112"/>
      <c r="U24" s="112"/>
      <c r="V24" s="112" t="str">
        <f t="shared" si="4"/>
        <v>0</v>
      </c>
      <c r="W24" s="112"/>
      <c r="X24" s="112"/>
      <c r="Y24" s="112" t="str">
        <f t="shared" si="5"/>
        <v>0</v>
      </c>
      <c r="Z24" s="112"/>
      <c r="AA24" s="112"/>
      <c r="AB24" s="112" t="str">
        <f t="shared" si="6"/>
        <v>0</v>
      </c>
      <c r="AC24" s="112"/>
      <c r="AD24" s="112"/>
      <c r="AE24" s="112" t="str">
        <f t="shared" si="7"/>
        <v>0</v>
      </c>
      <c r="AF24" s="112"/>
      <c r="AG24" s="112"/>
      <c r="AH24" s="112" t="str">
        <f t="shared" si="8"/>
        <v>0</v>
      </c>
      <c r="AI24" s="112"/>
      <c r="AJ24" s="112"/>
      <c r="AK24" s="112" t="str">
        <f t="shared" si="9"/>
        <v>0</v>
      </c>
      <c r="AL24" s="112"/>
      <c r="AM24" s="112"/>
      <c r="AN24" s="112" t="str">
        <f t="shared" si="10"/>
        <v>0</v>
      </c>
      <c r="AO24" s="112"/>
      <c r="AP24" s="112"/>
      <c r="AQ24" s="112" t="str">
        <f t="shared" si="11"/>
        <v>0</v>
      </c>
      <c r="AR24" s="112"/>
      <c r="AS24" s="112"/>
      <c r="AT24" s="112" t="str">
        <f t="shared" si="12"/>
        <v>0</v>
      </c>
      <c r="AU24" s="112"/>
      <c r="AV24" s="112"/>
      <c r="AW24" s="112" t="str">
        <f t="shared" si="13"/>
        <v>0</v>
      </c>
      <c r="AX24" s="112"/>
      <c r="AY24" s="112"/>
      <c r="AZ24" s="112" t="str">
        <f t="shared" si="14"/>
        <v>0</v>
      </c>
      <c r="BA24" s="112"/>
      <c r="BB24" s="112"/>
      <c r="BC24" s="112" t="str">
        <f t="shared" si="15"/>
        <v>0</v>
      </c>
      <c r="BD24" s="112"/>
      <c r="BE24" s="112"/>
      <c r="BF24" s="112" t="str">
        <f t="shared" si="16"/>
        <v>0</v>
      </c>
      <c r="BG24" s="112"/>
      <c r="BH24" s="112"/>
      <c r="BI24" s="112" t="str">
        <f t="shared" si="17"/>
        <v>0</v>
      </c>
      <c r="BJ24" s="112"/>
      <c r="BK24" s="112"/>
      <c r="BL24" s="112" t="str">
        <f t="shared" si="18"/>
        <v>0</v>
      </c>
      <c r="BM24" s="112"/>
      <c r="BN24" s="112"/>
      <c r="BO24" s="112" t="str">
        <f t="shared" si="19"/>
        <v>0</v>
      </c>
      <c r="BP24" s="112"/>
      <c r="BQ24" s="112"/>
      <c r="BR24" s="112" t="str">
        <f t="shared" si="20"/>
        <v>0</v>
      </c>
      <c r="BS24" s="112"/>
      <c r="BT24" s="112"/>
      <c r="BU24" s="112" t="str">
        <f t="shared" si="21"/>
        <v>0</v>
      </c>
      <c r="BV24" s="112"/>
      <c r="BW24" s="112"/>
      <c r="BX24" s="112" t="str">
        <f t="shared" si="22"/>
        <v>0</v>
      </c>
      <c r="BY24" s="112"/>
      <c r="BZ24" s="112"/>
      <c r="CA24" s="112" t="str">
        <f t="shared" si="23"/>
        <v>0</v>
      </c>
      <c r="CB24" s="112"/>
      <c r="CC24" s="112"/>
      <c r="CD24" s="112" t="str">
        <f t="shared" si="24"/>
        <v>0</v>
      </c>
      <c r="CE24" s="112"/>
      <c r="CF24" s="112"/>
      <c r="CG24" s="112" t="str">
        <f t="shared" si="25"/>
        <v>0</v>
      </c>
      <c r="CH24" s="112"/>
      <c r="CI24" s="112"/>
      <c r="CJ24" s="112" t="str">
        <f t="shared" si="26"/>
        <v>0</v>
      </c>
      <c r="CK24" s="112"/>
      <c r="CL24" s="112"/>
      <c r="CM24" s="112" t="str">
        <f t="shared" si="27"/>
        <v>0</v>
      </c>
      <c r="CN24" s="112"/>
      <c r="CO24" s="112"/>
      <c r="CP24" s="112" t="str">
        <f t="shared" si="28"/>
        <v>0</v>
      </c>
      <c r="CQ24" s="112"/>
      <c r="CR24" s="112"/>
      <c r="CS24" s="112" t="str">
        <f t="shared" si="29"/>
        <v>0</v>
      </c>
      <c r="CT24" s="3"/>
    </row>
    <row r="25" spans="1:98" ht="12.75" customHeight="1">
      <c r="A25" s="103">
        <v>1</v>
      </c>
      <c r="B25" s="117" t="s">
        <v>27</v>
      </c>
      <c r="C25" s="121">
        <v>121</v>
      </c>
      <c r="D25" s="117" t="s">
        <v>51</v>
      </c>
      <c r="E25" s="121">
        <v>24407</v>
      </c>
      <c r="F25" s="121">
        <v>2</v>
      </c>
      <c r="G25" s="121" t="s">
        <v>47</v>
      </c>
      <c r="H25" s="112">
        <v>1</v>
      </c>
      <c r="I25" s="112" t="s">
        <v>29</v>
      </c>
      <c r="J25" s="112">
        <f t="shared" si="0"/>
        <v>1</v>
      </c>
      <c r="K25" s="112" t="s">
        <v>29</v>
      </c>
      <c r="L25" s="112">
        <v>1</v>
      </c>
      <c r="M25" s="112">
        <f t="shared" si="1"/>
        <v>1</v>
      </c>
      <c r="N25" s="112" t="s">
        <v>29</v>
      </c>
      <c r="O25" s="112">
        <v>1</v>
      </c>
      <c r="P25" s="112">
        <f t="shared" si="2"/>
        <v>1</v>
      </c>
      <c r="Q25" s="112" t="s">
        <v>29</v>
      </c>
      <c r="R25" s="112">
        <v>2</v>
      </c>
      <c r="S25" s="112">
        <f t="shared" si="3"/>
        <v>2</v>
      </c>
      <c r="T25" s="112" t="s">
        <v>29</v>
      </c>
      <c r="U25" s="112" t="s">
        <v>29</v>
      </c>
      <c r="V25" s="112" t="str">
        <f t="shared" si="4"/>
        <v>0</v>
      </c>
      <c r="W25" s="112" t="s">
        <v>29</v>
      </c>
      <c r="X25" s="112" t="s">
        <v>29</v>
      </c>
      <c r="Y25" s="112" t="str">
        <f t="shared" si="5"/>
        <v>0</v>
      </c>
      <c r="Z25" s="112" t="s">
        <v>29</v>
      </c>
      <c r="AA25" s="112" t="s">
        <v>29</v>
      </c>
      <c r="AB25" s="112" t="str">
        <f t="shared" si="6"/>
        <v>0</v>
      </c>
      <c r="AC25" s="112" t="s">
        <v>29</v>
      </c>
      <c r="AD25" s="112">
        <v>1</v>
      </c>
      <c r="AE25" s="112">
        <f t="shared" si="7"/>
        <v>1</v>
      </c>
      <c r="AF25" s="112" t="s">
        <v>29</v>
      </c>
      <c r="AG25" s="112" t="s">
        <v>29</v>
      </c>
      <c r="AH25" s="112" t="str">
        <f t="shared" si="8"/>
        <v>0</v>
      </c>
      <c r="AI25" s="112" t="s">
        <v>29</v>
      </c>
      <c r="AJ25" s="112" t="s">
        <v>29</v>
      </c>
      <c r="AK25" s="112" t="str">
        <f t="shared" si="9"/>
        <v>0</v>
      </c>
      <c r="AL25" s="112">
        <v>1</v>
      </c>
      <c r="AM25" s="112" t="s">
        <v>29</v>
      </c>
      <c r="AN25" s="112">
        <f t="shared" si="10"/>
        <v>1</v>
      </c>
      <c r="AO25" s="112" t="s">
        <v>29</v>
      </c>
      <c r="AP25" s="112" t="s">
        <v>29</v>
      </c>
      <c r="AQ25" s="112" t="str">
        <f t="shared" si="11"/>
        <v>0</v>
      </c>
      <c r="AR25" s="112" t="s">
        <v>29</v>
      </c>
      <c r="AS25" s="112" t="s">
        <v>29</v>
      </c>
      <c r="AT25" s="112" t="str">
        <f t="shared" si="12"/>
        <v>0</v>
      </c>
      <c r="AU25" s="112" t="s">
        <v>29</v>
      </c>
      <c r="AV25" s="112" t="s">
        <v>29</v>
      </c>
      <c r="AW25" s="112" t="str">
        <f t="shared" si="13"/>
        <v>0</v>
      </c>
      <c r="AX25" s="112" t="s">
        <v>29</v>
      </c>
      <c r="AY25" s="112" t="s">
        <v>29</v>
      </c>
      <c r="AZ25" s="112" t="str">
        <f t="shared" si="14"/>
        <v>0</v>
      </c>
      <c r="BA25" s="112" t="s">
        <v>29</v>
      </c>
      <c r="BB25" s="112" t="s">
        <v>29</v>
      </c>
      <c r="BC25" s="112" t="str">
        <f t="shared" si="15"/>
        <v>0</v>
      </c>
      <c r="BD25" s="112" t="s">
        <v>29</v>
      </c>
      <c r="BE25" s="112" t="s">
        <v>29</v>
      </c>
      <c r="BF25" s="112" t="str">
        <f t="shared" si="16"/>
        <v>0</v>
      </c>
      <c r="BG25" s="112" t="s">
        <v>29</v>
      </c>
      <c r="BH25" s="112" t="s">
        <v>29</v>
      </c>
      <c r="BI25" s="112" t="str">
        <f t="shared" si="17"/>
        <v>0</v>
      </c>
      <c r="BJ25" s="112" t="s">
        <v>29</v>
      </c>
      <c r="BK25" s="112" t="s">
        <v>29</v>
      </c>
      <c r="BL25" s="112" t="str">
        <f t="shared" si="18"/>
        <v>0</v>
      </c>
      <c r="BM25" s="112" t="s">
        <v>29</v>
      </c>
      <c r="BN25" s="112" t="s">
        <v>29</v>
      </c>
      <c r="BO25" s="112" t="str">
        <f t="shared" si="19"/>
        <v>0</v>
      </c>
      <c r="BP25" s="112" t="s">
        <v>29</v>
      </c>
      <c r="BQ25" s="112" t="s">
        <v>29</v>
      </c>
      <c r="BR25" s="112" t="str">
        <f t="shared" si="20"/>
        <v>0</v>
      </c>
      <c r="BS25" s="112" t="s">
        <v>29</v>
      </c>
      <c r="BT25" s="112" t="s">
        <v>29</v>
      </c>
      <c r="BU25" s="112" t="str">
        <f t="shared" si="21"/>
        <v>0</v>
      </c>
      <c r="BV25" s="112" t="s">
        <v>29</v>
      </c>
      <c r="BW25" s="112" t="s">
        <v>29</v>
      </c>
      <c r="BX25" s="112" t="str">
        <f t="shared" si="22"/>
        <v>0</v>
      </c>
      <c r="BY25" s="112" t="s">
        <v>29</v>
      </c>
      <c r="BZ25" s="112" t="s">
        <v>29</v>
      </c>
      <c r="CA25" s="112" t="str">
        <f t="shared" si="23"/>
        <v>0</v>
      </c>
      <c r="CB25" s="112" t="s">
        <v>29</v>
      </c>
      <c r="CC25" s="112" t="s">
        <v>29</v>
      </c>
      <c r="CD25" s="112" t="str">
        <f t="shared" si="24"/>
        <v>0</v>
      </c>
      <c r="CE25" s="112" t="s">
        <v>29</v>
      </c>
      <c r="CF25" s="112" t="s">
        <v>29</v>
      </c>
      <c r="CG25" s="112" t="str">
        <f t="shared" si="25"/>
        <v>0</v>
      </c>
      <c r="CH25" s="112" t="s">
        <v>29</v>
      </c>
      <c r="CI25" s="112" t="s">
        <v>29</v>
      </c>
      <c r="CJ25" s="112" t="str">
        <f t="shared" si="26"/>
        <v>0</v>
      </c>
      <c r="CK25" s="112" t="s">
        <v>29</v>
      </c>
      <c r="CL25" s="112" t="s">
        <v>29</v>
      </c>
      <c r="CM25" s="112" t="str">
        <f t="shared" si="27"/>
        <v>0</v>
      </c>
      <c r="CN25" s="112" t="s">
        <v>29</v>
      </c>
      <c r="CO25" s="112" t="s">
        <v>29</v>
      </c>
      <c r="CP25" s="112" t="str">
        <f t="shared" si="28"/>
        <v>0</v>
      </c>
      <c r="CQ25" s="112">
        <v>2</v>
      </c>
      <c r="CR25" s="112">
        <v>5</v>
      </c>
      <c r="CS25" s="112">
        <f t="shared" si="29"/>
        <v>7</v>
      </c>
    </row>
    <row r="26" spans="1:98" ht="12.75" customHeight="1">
      <c r="A26" s="103">
        <v>1</v>
      </c>
      <c r="B26" s="117" t="s">
        <v>27</v>
      </c>
      <c r="C26" s="121">
        <v>133</v>
      </c>
      <c r="D26" s="117" t="s">
        <v>56</v>
      </c>
      <c r="E26" s="121">
        <v>20207</v>
      </c>
      <c r="F26" s="121">
        <v>2</v>
      </c>
      <c r="G26" s="121" t="s">
        <v>47</v>
      </c>
      <c r="H26" s="112">
        <v>2</v>
      </c>
      <c r="I26" s="112">
        <v>2</v>
      </c>
      <c r="J26" s="112">
        <f t="shared" si="0"/>
        <v>4</v>
      </c>
      <c r="K26" s="112">
        <v>1</v>
      </c>
      <c r="L26" s="112" t="s">
        <v>29</v>
      </c>
      <c r="M26" s="112">
        <f t="shared" si="1"/>
        <v>1</v>
      </c>
      <c r="N26" s="112" t="s">
        <v>29</v>
      </c>
      <c r="O26" s="112">
        <v>1</v>
      </c>
      <c r="P26" s="112">
        <f t="shared" si="2"/>
        <v>1</v>
      </c>
      <c r="Q26" s="112">
        <v>1</v>
      </c>
      <c r="R26" s="112">
        <v>1</v>
      </c>
      <c r="S26" s="112">
        <f t="shared" si="3"/>
        <v>2</v>
      </c>
      <c r="T26" s="112" t="s">
        <v>29</v>
      </c>
      <c r="U26" s="112" t="s">
        <v>29</v>
      </c>
      <c r="V26" s="112" t="str">
        <f t="shared" si="4"/>
        <v>0</v>
      </c>
      <c r="W26" s="112" t="s">
        <v>29</v>
      </c>
      <c r="X26" s="112" t="s">
        <v>29</v>
      </c>
      <c r="Y26" s="112" t="str">
        <f t="shared" si="5"/>
        <v>0</v>
      </c>
      <c r="Z26" s="112" t="s">
        <v>29</v>
      </c>
      <c r="AA26" s="112" t="s">
        <v>29</v>
      </c>
      <c r="AB26" s="112" t="str">
        <f t="shared" si="6"/>
        <v>0</v>
      </c>
      <c r="AC26" s="112" t="s">
        <v>29</v>
      </c>
      <c r="AD26" s="112" t="s">
        <v>29</v>
      </c>
      <c r="AE26" s="112" t="str">
        <f t="shared" si="7"/>
        <v>0</v>
      </c>
      <c r="AF26" s="112" t="s">
        <v>29</v>
      </c>
      <c r="AG26" s="112" t="s">
        <v>29</v>
      </c>
      <c r="AH26" s="112" t="str">
        <f t="shared" si="8"/>
        <v>0</v>
      </c>
      <c r="AI26" s="112" t="s">
        <v>29</v>
      </c>
      <c r="AJ26" s="112" t="s">
        <v>29</v>
      </c>
      <c r="AK26" s="112" t="str">
        <f t="shared" si="9"/>
        <v>0</v>
      </c>
      <c r="AL26" s="112" t="s">
        <v>29</v>
      </c>
      <c r="AM26" s="112" t="s">
        <v>29</v>
      </c>
      <c r="AN26" s="112" t="str">
        <f t="shared" si="10"/>
        <v>0</v>
      </c>
      <c r="AO26" s="112" t="s">
        <v>29</v>
      </c>
      <c r="AP26" s="112" t="s">
        <v>29</v>
      </c>
      <c r="AQ26" s="112" t="str">
        <f t="shared" si="11"/>
        <v>0</v>
      </c>
      <c r="AR26" s="112" t="s">
        <v>29</v>
      </c>
      <c r="AS26" s="112" t="s">
        <v>29</v>
      </c>
      <c r="AT26" s="112" t="str">
        <f t="shared" si="12"/>
        <v>0</v>
      </c>
      <c r="AU26" s="112" t="s">
        <v>29</v>
      </c>
      <c r="AV26" s="112" t="s">
        <v>29</v>
      </c>
      <c r="AW26" s="112" t="str">
        <f t="shared" si="13"/>
        <v>0</v>
      </c>
      <c r="AX26" s="112" t="s">
        <v>29</v>
      </c>
      <c r="AY26" s="112" t="s">
        <v>29</v>
      </c>
      <c r="AZ26" s="112" t="str">
        <f t="shared" si="14"/>
        <v>0</v>
      </c>
      <c r="BA26" s="112" t="s">
        <v>29</v>
      </c>
      <c r="BB26" s="112" t="s">
        <v>29</v>
      </c>
      <c r="BC26" s="112" t="str">
        <f t="shared" si="15"/>
        <v>0</v>
      </c>
      <c r="BD26" s="112" t="s">
        <v>29</v>
      </c>
      <c r="BE26" s="112" t="s">
        <v>29</v>
      </c>
      <c r="BF26" s="112" t="str">
        <f t="shared" si="16"/>
        <v>0</v>
      </c>
      <c r="BG26" s="112" t="s">
        <v>29</v>
      </c>
      <c r="BH26" s="112" t="s">
        <v>29</v>
      </c>
      <c r="BI26" s="112" t="str">
        <f t="shared" si="17"/>
        <v>0</v>
      </c>
      <c r="BJ26" s="112" t="s">
        <v>29</v>
      </c>
      <c r="BK26" s="112" t="s">
        <v>29</v>
      </c>
      <c r="BL26" s="112" t="str">
        <f t="shared" si="18"/>
        <v>0</v>
      </c>
      <c r="BM26" s="112" t="s">
        <v>29</v>
      </c>
      <c r="BN26" s="112" t="s">
        <v>29</v>
      </c>
      <c r="BO26" s="112" t="str">
        <f t="shared" si="19"/>
        <v>0</v>
      </c>
      <c r="BP26" s="112" t="s">
        <v>29</v>
      </c>
      <c r="BQ26" s="112" t="s">
        <v>29</v>
      </c>
      <c r="BR26" s="112" t="str">
        <f t="shared" si="20"/>
        <v>0</v>
      </c>
      <c r="BS26" s="112" t="s">
        <v>29</v>
      </c>
      <c r="BT26" s="112" t="s">
        <v>29</v>
      </c>
      <c r="BU26" s="112" t="str">
        <f t="shared" si="21"/>
        <v>0</v>
      </c>
      <c r="BV26" s="112" t="s">
        <v>29</v>
      </c>
      <c r="BW26" s="112" t="s">
        <v>29</v>
      </c>
      <c r="BX26" s="112" t="str">
        <f t="shared" si="22"/>
        <v>0</v>
      </c>
      <c r="BY26" s="112" t="s">
        <v>29</v>
      </c>
      <c r="BZ26" s="112" t="s">
        <v>29</v>
      </c>
      <c r="CA26" s="112" t="str">
        <f t="shared" si="23"/>
        <v>0</v>
      </c>
      <c r="CB26" s="112" t="s">
        <v>29</v>
      </c>
      <c r="CC26" s="112" t="s">
        <v>29</v>
      </c>
      <c r="CD26" s="112" t="str">
        <f t="shared" si="24"/>
        <v>0</v>
      </c>
      <c r="CE26" s="112" t="s">
        <v>29</v>
      </c>
      <c r="CF26" s="112" t="s">
        <v>29</v>
      </c>
      <c r="CG26" s="112" t="str">
        <f t="shared" si="25"/>
        <v>0</v>
      </c>
      <c r="CH26" s="112" t="s">
        <v>29</v>
      </c>
      <c r="CI26" s="112" t="s">
        <v>29</v>
      </c>
      <c r="CJ26" s="112" t="str">
        <f t="shared" si="26"/>
        <v>0</v>
      </c>
      <c r="CK26" s="112" t="s">
        <v>29</v>
      </c>
      <c r="CL26" s="112" t="s">
        <v>29</v>
      </c>
      <c r="CM26" s="112" t="str">
        <f t="shared" si="27"/>
        <v>0</v>
      </c>
      <c r="CN26" s="112" t="s">
        <v>29</v>
      </c>
      <c r="CO26" s="112">
        <v>1</v>
      </c>
      <c r="CP26" s="112">
        <f t="shared" si="28"/>
        <v>1</v>
      </c>
      <c r="CQ26" s="112">
        <v>4</v>
      </c>
      <c r="CR26" s="112">
        <v>5</v>
      </c>
      <c r="CS26" s="112">
        <f t="shared" si="29"/>
        <v>9</v>
      </c>
    </row>
    <row r="27" spans="1:98" ht="12.75" customHeight="1">
      <c r="A27" s="103">
        <v>1</v>
      </c>
      <c r="B27" s="117" t="s">
        <v>27</v>
      </c>
      <c r="C27" s="121">
        <v>142</v>
      </c>
      <c r="D27" s="117" t="s">
        <v>55</v>
      </c>
      <c r="E27" s="121">
        <v>21621</v>
      </c>
      <c r="F27" s="121">
        <v>2</v>
      </c>
      <c r="G27" s="121" t="s">
        <v>47</v>
      </c>
      <c r="H27" s="112">
        <v>1</v>
      </c>
      <c r="I27" s="112">
        <v>1</v>
      </c>
      <c r="J27" s="112">
        <f t="shared" si="0"/>
        <v>2</v>
      </c>
      <c r="K27" s="112" t="s">
        <v>29</v>
      </c>
      <c r="L27" s="112">
        <v>1</v>
      </c>
      <c r="M27" s="112">
        <f t="shared" si="1"/>
        <v>1</v>
      </c>
      <c r="N27" s="112" t="s">
        <v>29</v>
      </c>
      <c r="O27" s="112">
        <v>1</v>
      </c>
      <c r="P27" s="112">
        <f t="shared" si="2"/>
        <v>1</v>
      </c>
      <c r="Q27" s="112" t="s">
        <v>29</v>
      </c>
      <c r="R27" s="112">
        <v>1</v>
      </c>
      <c r="S27" s="112">
        <f t="shared" si="3"/>
        <v>1</v>
      </c>
      <c r="T27" s="112" t="s">
        <v>29</v>
      </c>
      <c r="U27" s="112" t="s">
        <v>29</v>
      </c>
      <c r="V27" s="112" t="str">
        <f t="shared" si="4"/>
        <v>0</v>
      </c>
      <c r="W27" s="112" t="s">
        <v>29</v>
      </c>
      <c r="X27" s="112" t="s">
        <v>29</v>
      </c>
      <c r="Y27" s="112" t="str">
        <f t="shared" si="5"/>
        <v>0</v>
      </c>
      <c r="Z27" s="112" t="s">
        <v>29</v>
      </c>
      <c r="AA27" s="112" t="s">
        <v>29</v>
      </c>
      <c r="AB27" s="112" t="str">
        <f t="shared" si="6"/>
        <v>0</v>
      </c>
      <c r="AC27" s="112" t="s">
        <v>29</v>
      </c>
      <c r="AD27" s="112">
        <v>1</v>
      </c>
      <c r="AE27" s="112">
        <f t="shared" si="7"/>
        <v>1</v>
      </c>
      <c r="AF27" s="112" t="s">
        <v>29</v>
      </c>
      <c r="AG27" s="112" t="s">
        <v>29</v>
      </c>
      <c r="AH27" s="112" t="str">
        <f t="shared" si="8"/>
        <v>0</v>
      </c>
      <c r="AI27" s="112" t="s">
        <v>29</v>
      </c>
      <c r="AJ27" s="112" t="s">
        <v>29</v>
      </c>
      <c r="AK27" s="112" t="str">
        <f t="shared" si="9"/>
        <v>0</v>
      </c>
      <c r="AL27" s="112" t="s">
        <v>29</v>
      </c>
      <c r="AM27" s="112" t="s">
        <v>29</v>
      </c>
      <c r="AN27" s="112" t="str">
        <f t="shared" si="10"/>
        <v>0</v>
      </c>
      <c r="AO27" s="112" t="s">
        <v>29</v>
      </c>
      <c r="AP27" s="112" t="s">
        <v>29</v>
      </c>
      <c r="AQ27" s="112" t="str">
        <f t="shared" si="11"/>
        <v>0</v>
      </c>
      <c r="AR27" s="112" t="s">
        <v>29</v>
      </c>
      <c r="AS27" s="112" t="s">
        <v>29</v>
      </c>
      <c r="AT27" s="112" t="str">
        <f t="shared" si="12"/>
        <v>0</v>
      </c>
      <c r="AU27" s="112" t="s">
        <v>29</v>
      </c>
      <c r="AV27" s="112" t="s">
        <v>29</v>
      </c>
      <c r="AW27" s="112" t="str">
        <f t="shared" si="13"/>
        <v>0</v>
      </c>
      <c r="AX27" s="112" t="s">
        <v>29</v>
      </c>
      <c r="AY27" s="112" t="s">
        <v>29</v>
      </c>
      <c r="AZ27" s="112" t="str">
        <f t="shared" si="14"/>
        <v>0</v>
      </c>
      <c r="BA27" s="112" t="s">
        <v>29</v>
      </c>
      <c r="BB27" s="112" t="s">
        <v>29</v>
      </c>
      <c r="BC27" s="112" t="str">
        <f t="shared" si="15"/>
        <v>0</v>
      </c>
      <c r="BD27" s="112" t="s">
        <v>29</v>
      </c>
      <c r="BE27" s="112" t="s">
        <v>29</v>
      </c>
      <c r="BF27" s="112" t="str">
        <f t="shared" si="16"/>
        <v>0</v>
      </c>
      <c r="BG27" s="112" t="s">
        <v>29</v>
      </c>
      <c r="BH27" s="112" t="s">
        <v>29</v>
      </c>
      <c r="BI27" s="112" t="str">
        <f t="shared" si="17"/>
        <v>0</v>
      </c>
      <c r="BJ27" s="112" t="s">
        <v>29</v>
      </c>
      <c r="BK27" s="112" t="s">
        <v>29</v>
      </c>
      <c r="BL27" s="112" t="str">
        <f t="shared" si="18"/>
        <v>0</v>
      </c>
      <c r="BM27" s="112" t="s">
        <v>29</v>
      </c>
      <c r="BN27" s="112" t="s">
        <v>29</v>
      </c>
      <c r="BO27" s="112" t="str">
        <f t="shared" si="19"/>
        <v>0</v>
      </c>
      <c r="BP27" s="112" t="s">
        <v>29</v>
      </c>
      <c r="BQ27" s="112" t="s">
        <v>29</v>
      </c>
      <c r="BR27" s="112" t="str">
        <f t="shared" si="20"/>
        <v>0</v>
      </c>
      <c r="BS27" s="112" t="s">
        <v>29</v>
      </c>
      <c r="BT27" s="112" t="s">
        <v>29</v>
      </c>
      <c r="BU27" s="112" t="str">
        <f t="shared" si="21"/>
        <v>0</v>
      </c>
      <c r="BV27" s="112" t="s">
        <v>29</v>
      </c>
      <c r="BW27" s="112" t="s">
        <v>29</v>
      </c>
      <c r="BX27" s="112" t="str">
        <f t="shared" si="22"/>
        <v>0</v>
      </c>
      <c r="BY27" s="112" t="s">
        <v>29</v>
      </c>
      <c r="BZ27" s="112" t="s">
        <v>29</v>
      </c>
      <c r="CA27" s="112" t="str">
        <f t="shared" si="23"/>
        <v>0</v>
      </c>
      <c r="CB27" s="112" t="s">
        <v>29</v>
      </c>
      <c r="CC27" s="112" t="s">
        <v>29</v>
      </c>
      <c r="CD27" s="112" t="str">
        <f t="shared" si="24"/>
        <v>0</v>
      </c>
      <c r="CE27" s="112" t="s">
        <v>29</v>
      </c>
      <c r="CF27" s="112" t="s">
        <v>29</v>
      </c>
      <c r="CG27" s="112" t="str">
        <f t="shared" si="25"/>
        <v>0</v>
      </c>
      <c r="CH27" s="112" t="s">
        <v>29</v>
      </c>
      <c r="CI27" s="112" t="s">
        <v>29</v>
      </c>
      <c r="CJ27" s="112" t="str">
        <f t="shared" si="26"/>
        <v>0</v>
      </c>
      <c r="CK27" s="112" t="s">
        <v>29</v>
      </c>
      <c r="CL27" s="112" t="s">
        <v>29</v>
      </c>
      <c r="CM27" s="112" t="str">
        <f t="shared" si="27"/>
        <v>0</v>
      </c>
      <c r="CN27" s="112" t="s">
        <v>29</v>
      </c>
      <c r="CO27" s="112">
        <v>1</v>
      </c>
      <c r="CP27" s="112">
        <f t="shared" si="28"/>
        <v>1</v>
      </c>
      <c r="CQ27" s="112">
        <v>1</v>
      </c>
      <c r="CR27" s="112">
        <v>6</v>
      </c>
      <c r="CS27" s="112">
        <f t="shared" si="29"/>
        <v>7</v>
      </c>
    </row>
    <row r="28" spans="1:98" ht="12.75" customHeight="1">
      <c r="A28" s="103">
        <v>1</v>
      </c>
      <c r="B28" s="117" t="s">
        <v>27</v>
      </c>
      <c r="C28" s="121">
        <v>191</v>
      </c>
      <c r="D28" s="117" t="s">
        <v>52</v>
      </c>
      <c r="E28" s="121">
        <v>26844</v>
      </c>
      <c r="F28" s="121">
        <v>2</v>
      </c>
      <c r="G28" s="121" t="s">
        <v>47</v>
      </c>
      <c r="H28" s="112" t="s">
        <v>29</v>
      </c>
      <c r="I28" s="112">
        <v>1</v>
      </c>
      <c r="J28" s="112">
        <f t="shared" si="0"/>
        <v>1</v>
      </c>
      <c r="K28" s="112" t="s">
        <v>29</v>
      </c>
      <c r="L28" s="112">
        <v>1</v>
      </c>
      <c r="M28" s="112">
        <f t="shared" si="1"/>
        <v>1</v>
      </c>
      <c r="N28" s="112" t="s">
        <v>29</v>
      </c>
      <c r="O28" s="112" t="s">
        <v>29</v>
      </c>
      <c r="P28" s="112" t="str">
        <f t="shared" si="2"/>
        <v>0</v>
      </c>
      <c r="Q28" s="112" t="s">
        <v>29</v>
      </c>
      <c r="R28" s="112">
        <v>2</v>
      </c>
      <c r="S28" s="112">
        <f t="shared" si="3"/>
        <v>2</v>
      </c>
      <c r="T28" s="112" t="s">
        <v>29</v>
      </c>
      <c r="U28" s="112" t="s">
        <v>29</v>
      </c>
      <c r="V28" s="112" t="str">
        <f t="shared" si="4"/>
        <v>0</v>
      </c>
      <c r="W28" s="112" t="s">
        <v>29</v>
      </c>
      <c r="X28" s="112" t="s">
        <v>29</v>
      </c>
      <c r="Y28" s="112" t="str">
        <f t="shared" si="5"/>
        <v>0</v>
      </c>
      <c r="Z28" s="112" t="s">
        <v>29</v>
      </c>
      <c r="AA28" s="112" t="s">
        <v>29</v>
      </c>
      <c r="AB28" s="112" t="str">
        <f t="shared" si="6"/>
        <v>0</v>
      </c>
      <c r="AC28" s="112" t="s">
        <v>29</v>
      </c>
      <c r="AD28" s="112" t="s">
        <v>29</v>
      </c>
      <c r="AE28" s="112" t="str">
        <f t="shared" si="7"/>
        <v>0</v>
      </c>
      <c r="AF28" s="112" t="s">
        <v>29</v>
      </c>
      <c r="AG28" s="112" t="s">
        <v>29</v>
      </c>
      <c r="AH28" s="112" t="str">
        <f t="shared" si="8"/>
        <v>0</v>
      </c>
      <c r="AI28" s="112" t="s">
        <v>29</v>
      </c>
      <c r="AJ28" s="112" t="s">
        <v>29</v>
      </c>
      <c r="AK28" s="112" t="str">
        <f t="shared" si="9"/>
        <v>0</v>
      </c>
      <c r="AL28" s="112">
        <v>1</v>
      </c>
      <c r="AM28" s="112">
        <v>1</v>
      </c>
      <c r="AN28" s="112">
        <f t="shared" si="10"/>
        <v>2</v>
      </c>
      <c r="AO28" s="112" t="s">
        <v>29</v>
      </c>
      <c r="AP28" s="112">
        <v>1</v>
      </c>
      <c r="AQ28" s="112">
        <f t="shared" si="11"/>
        <v>1</v>
      </c>
      <c r="AR28" s="112" t="s">
        <v>29</v>
      </c>
      <c r="AS28" s="112" t="s">
        <v>29</v>
      </c>
      <c r="AT28" s="112" t="str">
        <f t="shared" si="12"/>
        <v>0</v>
      </c>
      <c r="AU28" s="112" t="s">
        <v>29</v>
      </c>
      <c r="AV28" s="112" t="s">
        <v>29</v>
      </c>
      <c r="AW28" s="112" t="str">
        <f t="shared" si="13"/>
        <v>0</v>
      </c>
      <c r="AX28" s="112" t="s">
        <v>29</v>
      </c>
      <c r="AY28" s="112" t="s">
        <v>29</v>
      </c>
      <c r="AZ28" s="112" t="str">
        <f t="shared" si="14"/>
        <v>0</v>
      </c>
      <c r="BA28" s="112" t="s">
        <v>29</v>
      </c>
      <c r="BB28" s="112" t="s">
        <v>29</v>
      </c>
      <c r="BC28" s="112" t="str">
        <f t="shared" si="15"/>
        <v>0</v>
      </c>
      <c r="BD28" s="112" t="s">
        <v>29</v>
      </c>
      <c r="BE28" s="112" t="s">
        <v>29</v>
      </c>
      <c r="BF28" s="112" t="str">
        <f t="shared" si="16"/>
        <v>0</v>
      </c>
      <c r="BG28" s="112" t="s">
        <v>29</v>
      </c>
      <c r="BH28" s="112" t="s">
        <v>29</v>
      </c>
      <c r="BI28" s="112" t="str">
        <f t="shared" si="17"/>
        <v>0</v>
      </c>
      <c r="BJ28" s="112" t="s">
        <v>29</v>
      </c>
      <c r="BK28" s="112" t="s">
        <v>29</v>
      </c>
      <c r="BL28" s="112" t="str">
        <f t="shared" si="18"/>
        <v>0</v>
      </c>
      <c r="BM28" s="112" t="s">
        <v>29</v>
      </c>
      <c r="BN28" s="112" t="s">
        <v>29</v>
      </c>
      <c r="BO28" s="112" t="str">
        <f t="shared" si="19"/>
        <v>0</v>
      </c>
      <c r="BP28" s="112" t="s">
        <v>29</v>
      </c>
      <c r="BQ28" s="112" t="s">
        <v>29</v>
      </c>
      <c r="BR28" s="112" t="str">
        <f t="shared" si="20"/>
        <v>0</v>
      </c>
      <c r="BS28" s="112" t="s">
        <v>29</v>
      </c>
      <c r="BT28" s="112" t="s">
        <v>29</v>
      </c>
      <c r="BU28" s="112" t="str">
        <f t="shared" si="21"/>
        <v>0</v>
      </c>
      <c r="BV28" s="112" t="s">
        <v>29</v>
      </c>
      <c r="BW28" s="112" t="s">
        <v>29</v>
      </c>
      <c r="BX28" s="112" t="str">
        <f t="shared" si="22"/>
        <v>0</v>
      </c>
      <c r="BY28" s="112" t="s">
        <v>29</v>
      </c>
      <c r="BZ28" s="112" t="s">
        <v>29</v>
      </c>
      <c r="CA28" s="112" t="str">
        <f t="shared" si="23"/>
        <v>0</v>
      </c>
      <c r="CB28" s="112" t="s">
        <v>29</v>
      </c>
      <c r="CC28" s="112" t="s">
        <v>29</v>
      </c>
      <c r="CD28" s="112" t="str">
        <f t="shared" si="24"/>
        <v>0</v>
      </c>
      <c r="CE28" s="112" t="s">
        <v>29</v>
      </c>
      <c r="CF28" s="112" t="s">
        <v>29</v>
      </c>
      <c r="CG28" s="112" t="str">
        <f t="shared" si="25"/>
        <v>0</v>
      </c>
      <c r="CH28" s="112" t="s">
        <v>29</v>
      </c>
      <c r="CI28" s="112" t="s">
        <v>29</v>
      </c>
      <c r="CJ28" s="112" t="str">
        <f t="shared" si="26"/>
        <v>0</v>
      </c>
      <c r="CK28" s="112" t="s">
        <v>29</v>
      </c>
      <c r="CL28" s="112" t="s">
        <v>29</v>
      </c>
      <c r="CM28" s="112" t="str">
        <f t="shared" si="27"/>
        <v>0</v>
      </c>
      <c r="CN28" s="112" t="s">
        <v>29</v>
      </c>
      <c r="CO28" s="112" t="s">
        <v>29</v>
      </c>
      <c r="CP28" s="112" t="str">
        <f t="shared" si="28"/>
        <v>0</v>
      </c>
      <c r="CQ28" s="112">
        <v>1</v>
      </c>
      <c r="CR28" s="112">
        <v>6</v>
      </c>
      <c r="CS28" s="112">
        <f t="shared" si="29"/>
        <v>7</v>
      </c>
    </row>
    <row r="29" spans="1:98" ht="12.75" customHeight="1">
      <c r="A29" s="103">
        <v>1</v>
      </c>
      <c r="B29" s="117" t="s">
        <v>27</v>
      </c>
      <c r="C29" s="121">
        <v>198</v>
      </c>
      <c r="D29" s="117" t="s">
        <v>53</v>
      </c>
      <c r="E29" s="121">
        <v>33886</v>
      </c>
      <c r="F29" s="121">
        <v>2</v>
      </c>
      <c r="G29" s="121" t="s">
        <v>47</v>
      </c>
      <c r="H29" s="112" t="s">
        <v>29</v>
      </c>
      <c r="I29" s="112">
        <v>2</v>
      </c>
      <c r="J29" s="112">
        <f t="shared" si="0"/>
        <v>2</v>
      </c>
      <c r="K29" s="112" t="s">
        <v>29</v>
      </c>
      <c r="L29" s="112" t="s">
        <v>29</v>
      </c>
      <c r="M29" s="112" t="str">
        <f t="shared" si="1"/>
        <v>0</v>
      </c>
      <c r="N29" s="112">
        <v>3</v>
      </c>
      <c r="O29" s="112" t="s">
        <v>29</v>
      </c>
      <c r="P29" s="112">
        <f t="shared" si="2"/>
        <v>3</v>
      </c>
      <c r="Q29" s="112" t="s">
        <v>29</v>
      </c>
      <c r="R29" s="112">
        <v>2</v>
      </c>
      <c r="S29" s="112">
        <f t="shared" si="3"/>
        <v>2</v>
      </c>
      <c r="T29" s="112" t="s">
        <v>29</v>
      </c>
      <c r="U29" s="112" t="s">
        <v>29</v>
      </c>
      <c r="V29" s="112" t="str">
        <f t="shared" si="4"/>
        <v>0</v>
      </c>
      <c r="W29" s="112" t="s">
        <v>29</v>
      </c>
      <c r="X29" s="112" t="s">
        <v>29</v>
      </c>
      <c r="Y29" s="112" t="str">
        <f t="shared" si="5"/>
        <v>0</v>
      </c>
      <c r="Z29" s="112" t="s">
        <v>29</v>
      </c>
      <c r="AA29" s="112" t="s">
        <v>29</v>
      </c>
      <c r="AB29" s="112" t="str">
        <f t="shared" si="6"/>
        <v>0</v>
      </c>
      <c r="AC29" s="112" t="s">
        <v>29</v>
      </c>
      <c r="AD29" s="112" t="s">
        <v>29</v>
      </c>
      <c r="AE29" s="112" t="str">
        <f t="shared" si="7"/>
        <v>0</v>
      </c>
      <c r="AF29" s="112" t="s">
        <v>29</v>
      </c>
      <c r="AG29" s="112" t="s">
        <v>29</v>
      </c>
      <c r="AH29" s="112" t="str">
        <f t="shared" si="8"/>
        <v>0</v>
      </c>
      <c r="AI29" s="112" t="s">
        <v>29</v>
      </c>
      <c r="AJ29" s="112" t="s">
        <v>29</v>
      </c>
      <c r="AK29" s="112" t="str">
        <f t="shared" si="9"/>
        <v>0</v>
      </c>
      <c r="AL29" s="112" t="s">
        <v>29</v>
      </c>
      <c r="AM29" s="112" t="s">
        <v>29</v>
      </c>
      <c r="AN29" s="112" t="str">
        <f t="shared" si="10"/>
        <v>0</v>
      </c>
      <c r="AO29" s="112" t="s">
        <v>29</v>
      </c>
      <c r="AP29" s="112" t="s">
        <v>29</v>
      </c>
      <c r="AQ29" s="112" t="str">
        <f t="shared" si="11"/>
        <v>0</v>
      </c>
      <c r="AR29" s="112" t="s">
        <v>29</v>
      </c>
      <c r="AS29" s="112" t="s">
        <v>29</v>
      </c>
      <c r="AT29" s="112" t="str">
        <f t="shared" si="12"/>
        <v>0</v>
      </c>
      <c r="AU29" s="112" t="s">
        <v>29</v>
      </c>
      <c r="AV29" s="112" t="s">
        <v>29</v>
      </c>
      <c r="AW29" s="112" t="str">
        <f t="shared" si="13"/>
        <v>0</v>
      </c>
      <c r="AX29" s="112" t="s">
        <v>29</v>
      </c>
      <c r="AY29" s="112" t="s">
        <v>29</v>
      </c>
      <c r="AZ29" s="112" t="str">
        <f t="shared" si="14"/>
        <v>0</v>
      </c>
      <c r="BA29" s="112" t="s">
        <v>29</v>
      </c>
      <c r="BB29" s="112" t="s">
        <v>29</v>
      </c>
      <c r="BC29" s="112" t="str">
        <f t="shared" si="15"/>
        <v>0</v>
      </c>
      <c r="BD29" s="112" t="s">
        <v>29</v>
      </c>
      <c r="BE29" s="112" t="s">
        <v>29</v>
      </c>
      <c r="BF29" s="112" t="str">
        <f t="shared" si="16"/>
        <v>0</v>
      </c>
      <c r="BG29" s="112" t="s">
        <v>29</v>
      </c>
      <c r="BH29" s="112" t="s">
        <v>29</v>
      </c>
      <c r="BI29" s="112" t="str">
        <f t="shared" si="17"/>
        <v>0</v>
      </c>
      <c r="BJ29" s="112" t="s">
        <v>29</v>
      </c>
      <c r="BK29" s="112" t="s">
        <v>29</v>
      </c>
      <c r="BL29" s="112" t="str">
        <f t="shared" si="18"/>
        <v>0</v>
      </c>
      <c r="BM29" s="112" t="s">
        <v>29</v>
      </c>
      <c r="BN29" s="112" t="s">
        <v>29</v>
      </c>
      <c r="BO29" s="112" t="str">
        <f t="shared" si="19"/>
        <v>0</v>
      </c>
      <c r="BP29" s="112" t="s">
        <v>29</v>
      </c>
      <c r="BQ29" s="112" t="s">
        <v>29</v>
      </c>
      <c r="BR29" s="112" t="str">
        <f t="shared" si="20"/>
        <v>0</v>
      </c>
      <c r="BS29" s="112" t="s">
        <v>29</v>
      </c>
      <c r="BT29" s="112" t="s">
        <v>29</v>
      </c>
      <c r="BU29" s="112" t="str">
        <f t="shared" si="21"/>
        <v>0</v>
      </c>
      <c r="BV29" s="112" t="s">
        <v>29</v>
      </c>
      <c r="BW29" s="112" t="s">
        <v>29</v>
      </c>
      <c r="BX29" s="112" t="str">
        <f t="shared" si="22"/>
        <v>0</v>
      </c>
      <c r="BY29" s="112" t="s">
        <v>29</v>
      </c>
      <c r="BZ29" s="112" t="s">
        <v>29</v>
      </c>
      <c r="CA29" s="112" t="str">
        <f t="shared" si="23"/>
        <v>0</v>
      </c>
      <c r="CB29" s="112" t="s">
        <v>29</v>
      </c>
      <c r="CC29" s="112" t="s">
        <v>29</v>
      </c>
      <c r="CD29" s="112" t="str">
        <f t="shared" si="24"/>
        <v>0</v>
      </c>
      <c r="CE29" s="112" t="s">
        <v>29</v>
      </c>
      <c r="CF29" s="112" t="s">
        <v>29</v>
      </c>
      <c r="CG29" s="112" t="str">
        <f t="shared" si="25"/>
        <v>0</v>
      </c>
      <c r="CH29" s="112" t="s">
        <v>29</v>
      </c>
      <c r="CI29" s="112" t="s">
        <v>29</v>
      </c>
      <c r="CJ29" s="112" t="str">
        <f t="shared" si="26"/>
        <v>0</v>
      </c>
      <c r="CK29" s="112" t="s">
        <v>29</v>
      </c>
      <c r="CL29" s="112" t="s">
        <v>29</v>
      </c>
      <c r="CM29" s="112" t="str">
        <f t="shared" si="27"/>
        <v>0</v>
      </c>
      <c r="CN29" s="112" t="s">
        <v>29</v>
      </c>
      <c r="CO29" s="112" t="s">
        <v>29</v>
      </c>
      <c r="CP29" s="112" t="str">
        <f t="shared" si="28"/>
        <v>0</v>
      </c>
      <c r="CQ29" s="112">
        <v>3</v>
      </c>
      <c r="CR29" s="112">
        <v>4</v>
      </c>
      <c r="CS29" s="112">
        <f t="shared" si="29"/>
        <v>7</v>
      </c>
    </row>
    <row r="30" spans="1:98" ht="12.75" customHeight="1">
      <c r="A30" s="103">
        <v>1</v>
      </c>
      <c r="B30" s="117" t="s">
        <v>27</v>
      </c>
      <c r="C30" s="121">
        <v>243</v>
      </c>
      <c r="D30" s="117" t="s">
        <v>54</v>
      </c>
      <c r="E30" s="121">
        <v>26711</v>
      </c>
      <c r="F30" s="121">
        <v>2</v>
      </c>
      <c r="G30" s="121" t="s">
        <v>47</v>
      </c>
      <c r="H30" s="112" t="s">
        <v>29</v>
      </c>
      <c r="I30" s="112">
        <v>1</v>
      </c>
      <c r="J30" s="112">
        <f t="shared" si="0"/>
        <v>1</v>
      </c>
      <c r="K30" s="112" t="s">
        <v>29</v>
      </c>
      <c r="L30" s="112">
        <v>1</v>
      </c>
      <c r="M30" s="112">
        <f t="shared" si="1"/>
        <v>1</v>
      </c>
      <c r="N30" s="112">
        <v>1</v>
      </c>
      <c r="O30" s="112" t="s">
        <v>29</v>
      </c>
      <c r="P30" s="112">
        <f t="shared" si="2"/>
        <v>1</v>
      </c>
      <c r="Q30" s="112" t="s">
        <v>29</v>
      </c>
      <c r="R30" s="112">
        <v>3</v>
      </c>
      <c r="S30" s="112">
        <f t="shared" si="3"/>
        <v>3</v>
      </c>
      <c r="T30" s="112" t="s">
        <v>29</v>
      </c>
      <c r="U30" s="112" t="s">
        <v>29</v>
      </c>
      <c r="V30" s="112" t="str">
        <f t="shared" si="4"/>
        <v>0</v>
      </c>
      <c r="W30" s="112" t="s">
        <v>29</v>
      </c>
      <c r="X30" s="112" t="s">
        <v>29</v>
      </c>
      <c r="Y30" s="112" t="str">
        <f t="shared" si="5"/>
        <v>0</v>
      </c>
      <c r="Z30" s="112" t="s">
        <v>29</v>
      </c>
      <c r="AA30" s="112" t="s">
        <v>29</v>
      </c>
      <c r="AB30" s="112" t="str">
        <f t="shared" si="6"/>
        <v>0</v>
      </c>
      <c r="AC30" s="112" t="s">
        <v>29</v>
      </c>
      <c r="AD30" s="112">
        <v>1</v>
      </c>
      <c r="AE30" s="112">
        <f t="shared" si="7"/>
        <v>1</v>
      </c>
      <c r="AF30" s="112" t="s">
        <v>29</v>
      </c>
      <c r="AG30" s="112" t="s">
        <v>29</v>
      </c>
      <c r="AH30" s="112" t="str">
        <f t="shared" si="8"/>
        <v>0</v>
      </c>
      <c r="AI30" s="112" t="s">
        <v>29</v>
      </c>
      <c r="AJ30" s="112" t="s">
        <v>29</v>
      </c>
      <c r="AK30" s="112" t="str">
        <f t="shared" si="9"/>
        <v>0</v>
      </c>
      <c r="AL30" s="112" t="s">
        <v>29</v>
      </c>
      <c r="AM30" s="112" t="s">
        <v>29</v>
      </c>
      <c r="AN30" s="112" t="str">
        <f t="shared" si="10"/>
        <v>0</v>
      </c>
      <c r="AO30" s="112" t="s">
        <v>29</v>
      </c>
      <c r="AP30" s="112" t="s">
        <v>29</v>
      </c>
      <c r="AQ30" s="112" t="str">
        <f t="shared" si="11"/>
        <v>0</v>
      </c>
      <c r="AR30" s="112" t="s">
        <v>29</v>
      </c>
      <c r="AS30" s="112" t="s">
        <v>29</v>
      </c>
      <c r="AT30" s="112" t="str">
        <f t="shared" si="12"/>
        <v>0</v>
      </c>
      <c r="AU30" s="112" t="s">
        <v>29</v>
      </c>
      <c r="AV30" s="112" t="s">
        <v>29</v>
      </c>
      <c r="AW30" s="112" t="str">
        <f t="shared" si="13"/>
        <v>0</v>
      </c>
      <c r="AX30" s="112" t="s">
        <v>29</v>
      </c>
      <c r="AY30" s="112" t="s">
        <v>29</v>
      </c>
      <c r="AZ30" s="112" t="str">
        <f t="shared" si="14"/>
        <v>0</v>
      </c>
      <c r="BA30" s="112" t="s">
        <v>29</v>
      </c>
      <c r="BB30" s="112" t="s">
        <v>29</v>
      </c>
      <c r="BC30" s="112" t="str">
        <f t="shared" si="15"/>
        <v>0</v>
      </c>
      <c r="BD30" s="112" t="s">
        <v>29</v>
      </c>
      <c r="BE30" s="112" t="s">
        <v>29</v>
      </c>
      <c r="BF30" s="112" t="str">
        <f t="shared" si="16"/>
        <v>0</v>
      </c>
      <c r="BG30" s="112" t="s">
        <v>29</v>
      </c>
      <c r="BH30" s="112" t="s">
        <v>29</v>
      </c>
      <c r="BI30" s="112" t="str">
        <f t="shared" si="17"/>
        <v>0</v>
      </c>
      <c r="BJ30" s="112" t="s">
        <v>29</v>
      </c>
      <c r="BK30" s="112" t="s">
        <v>29</v>
      </c>
      <c r="BL30" s="112" t="str">
        <f t="shared" si="18"/>
        <v>0</v>
      </c>
      <c r="BM30" s="112" t="s">
        <v>29</v>
      </c>
      <c r="BN30" s="112" t="s">
        <v>29</v>
      </c>
      <c r="BO30" s="112" t="str">
        <f t="shared" si="19"/>
        <v>0</v>
      </c>
      <c r="BP30" s="112" t="s">
        <v>29</v>
      </c>
      <c r="BQ30" s="112" t="s">
        <v>29</v>
      </c>
      <c r="BR30" s="112" t="str">
        <f t="shared" si="20"/>
        <v>0</v>
      </c>
      <c r="BS30" s="112" t="s">
        <v>29</v>
      </c>
      <c r="BT30" s="112" t="s">
        <v>29</v>
      </c>
      <c r="BU30" s="112" t="str">
        <f t="shared" si="21"/>
        <v>0</v>
      </c>
      <c r="BV30" s="112" t="s">
        <v>29</v>
      </c>
      <c r="BW30" s="112" t="s">
        <v>29</v>
      </c>
      <c r="BX30" s="112" t="str">
        <f t="shared" si="22"/>
        <v>0</v>
      </c>
      <c r="BY30" s="112" t="s">
        <v>29</v>
      </c>
      <c r="BZ30" s="112" t="s">
        <v>29</v>
      </c>
      <c r="CA30" s="112" t="str">
        <f t="shared" si="23"/>
        <v>0</v>
      </c>
      <c r="CB30" s="112" t="s">
        <v>29</v>
      </c>
      <c r="CC30" s="112" t="s">
        <v>29</v>
      </c>
      <c r="CD30" s="112" t="str">
        <f t="shared" si="24"/>
        <v>0</v>
      </c>
      <c r="CE30" s="112" t="s">
        <v>29</v>
      </c>
      <c r="CF30" s="112" t="s">
        <v>29</v>
      </c>
      <c r="CG30" s="112" t="str">
        <f t="shared" si="25"/>
        <v>0</v>
      </c>
      <c r="CH30" s="112" t="s">
        <v>29</v>
      </c>
      <c r="CI30" s="112" t="s">
        <v>29</v>
      </c>
      <c r="CJ30" s="112" t="str">
        <f t="shared" si="26"/>
        <v>0</v>
      </c>
      <c r="CK30" s="112" t="s">
        <v>29</v>
      </c>
      <c r="CL30" s="112" t="s">
        <v>29</v>
      </c>
      <c r="CM30" s="112" t="str">
        <f t="shared" si="27"/>
        <v>0</v>
      </c>
      <c r="CN30" s="112" t="s">
        <v>29</v>
      </c>
      <c r="CO30" s="112" t="s">
        <v>29</v>
      </c>
      <c r="CP30" s="112" t="str">
        <f t="shared" si="28"/>
        <v>0</v>
      </c>
      <c r="CQ30" s="112">
        <v>1</v>
      </c>
      <c r="CR30" s="112">
        <v>6</v>
      </c>
      <c r="CS30" s="112">
        <f t="shared" si="29"/>
        <v>7</v>
      </c>
    </row>
    <row r="31" spans="1:98" ht="12.75" customHeight="1">
      <c r="A31" s="103">
        <v>2</v>
      </c>
      <c r="B31" s="117" t="s">
        <v>31</v>
      </c>
      <c r="C31" s="121">
        <v>355</v>
      </c>
      <c r="D31" s="117" t="s">
        <v>57</v>
      </c>
      <c r="E31" s="121">
        <v>40214</v>
      </c>
      <c r="F31" s="121">
        <v>2</v>
      </c>
      <c r="G31" s="121" t="s">
        <v>47</v>
      </c>
      <c r="H31" s="112" t="s">
        <v>29</v>
      </c>
      <c r="I31" s="112">
        <v>1</v>
      </c>
      <c r="J31" s="112">
        <f t="shared" si="0"/>
        <v>1</v>
      </c>
      <c r="K31" s="112" t="s">
        <v>29</v>
      </c>
      <c r="L31" s="112" t="s">
        <v>29</v>
      </c>
      <c r="M31" s="112" t="str">
        <f t="shared" si="1"/>
        <v>0</v>
      </c>
      <c r="N31" s="112">
        <v>1</v>
      </c>
      <c r="O31" s="112" t="s">
        <v>29</v>
      </c>
      <c r="P31" s="112">
        <f t="shared" si="2"/>
        <v>1</v>
      </c>
      <c r="Q31" s="112" t="s">
        <v>29</v>
      </c>
      <c r="R31" s="112">
        <v>1</v>
      </c>
      <c r="S31" s="112">
        <f t="shared" si="3"/>
        <v>1</v>
      </c>
      <c r="T31" s="112" t="s">
        <v>29</v>
      </c>
      <c r="U31" s="112" t="s">
        <v>29</v>
      </c>
      <c r="V31" s="112" t="str">
        <f t="shared" si="4"/>
        <v>0</v>
      </c>
      <c r="W31" s="112" t="s">
        <v>29</v>
      </c>
      <c r="X31" s="112" t="s">
        <v>29</v>
      </c>
      <c r="Y31" s="112" t="str">
        <f t="shared" si="5"/>
        <v>0</v>
      </c>
      <c r="Z31" s="112" t="s">
        <v>29</v>
      </c>
      <c r="AA31" s="112" t="s">
        <v>29</v>
      </c>
      <c r="AB31" s="112" t="str">
        <f t="shared" si="6"/>
        <v>0</v>
      </c>
      <c r="AC31" s="112" t="s">
        <v>29</v>
      </c>
      <c r="AD31" s="112" t="s">
        <v>29</v>
      </c>
      <c r="AE31" s="112" t="str">
        <f t="shared" si="7"/>
        <v>0</v>
      </c>
      <c r="AF31" s="112" t="s">
        <v>29</v>
      </c>
      <c r="AG31" s="112" t="s">
        <v>29</v>
      </c>
      <c r="AH31" s="112" t="str">
        <f t="shared" si="8"/>
        <v>0</v>
      </c>
      <c r="AI31" s="112" t="s">
        <v>29</v>
      </c>
      <c r="AJ31" s="112" t="s">
        <v>29</v>
      </c>
      <c r="AK31" s="112" t="str">
        <f t="shared" si="9"/>
        <v>0</v>
      </c>
      <c r="AL31" s="112" t="s">
        <v>29</v>
      </c>
      <c r="AM31" s="112">
        <v>1</v>
      </c>
      <c r="AN31" s="112">
        <f t="shared" si="10"/>
        <v>1</v>
      </c>
      <c r="AO31" s="112" t="s">
        <v>29</v>
      </c>
      <c r="AP31" s="112" t="s">
        <v>29</v>
      </c>
      <c r="AQ31" s="112" t="str">
        <f t="shared" si="11"/>
        <v>0</v>
      </c>
      <c r="AR31" s="112" t="s">
        <v>29</v>
      </c>
      <c r="AS31" s="112" t="s">
        <v>29</v>
      </c>
      <c r="AT31" s="112" t="str">
        <f t="shared" si="12"/>
        <v>0</v>
      </c>
      <c r="AU31" s="112" t="s">
        <v>29</v>
      </c>
      <c r="AV31" s="112" t="s">
        <v>29</v>
      </c>
      <c r="AW31" s="112" t="str">
        <f t="shared" si="13"/>
        <v>0</v>
      </c>
      <c r="AX31" s="112" t="s">
        <v>29</v>
      </c>
      <c r="AY31" s="112" t="s">
        <v>29</v>
      </c>
      <c r="AZ31" s="112" t="str">
        <f t="shared" si="14"/>
        <v>0</v>
      </c>
      <c r="BA31" s="112">
        <v>1</v>
      </c>
      <c r="BB31" s="112" t="s">
        <v>29</v>
      </c>
      <c r="BC31" s="112">
        <f t="shared" si="15"/>
        <v>1</v>
      </c>
      <c r="BD31" s="112" t="s">
        <v>29</v>
      </c>
      <c r="BE31" s="112" t="s">
        <v>29</v>
      </c>
      <c r="BF31" s="112" t="str">
        <f t="shared" si="16"/>
        <v>0</v>
      </c>
      <c r="BG31" s="112" t="s">
        <v>29</v>
      </c>
      <c r="BH31" s="112" t="s">
        <v>29</v>
      </c>
      <c r="BI31" s="112" t="str">
        <f t="shared" si="17"/>
        <v>0</v>
      </c>
      <c r="BJ31" s="112" t="s">
        <v>29</v>
      </c>
      <c r="BK31" s="112" t="s">
        <v>29</v>
      </c>
      <c r="BL31" s="112" t="str">
        <f t="shared" si="18"/>
        <v>0</v>
      </c>
      <c r="BM31" s="112" t="s">
        <v>29</v>
      </c>
      <c r="BN31" s="112" t="s">
        <v>29</v>
      </c>
      <c r="BO31" s="112" t="str">
        <f t="shared" si="19"/>
        <v>0</v>
      </c>
      <c r="BP31" s="112" t="s">
        <v>29</v>
      </c>
      <c r="BQ31" s="112" t="s">
        <v>29</v>
      </c>
      <c r="BR31" s="112" t="str">
        <f t="shared" si="20"/>
        <v>0</v>
      </c>
      <c r="BS31" s="112" t="s">
        <v>29</v>
      </c>
      <c r="BT31" s="112" t="s">
        <v>29</v>
      </c>
      <c r="BU31" s="112" t="str">
        <f t="shared" si="21"/>
        <v>0</v>
      </c>
      <c r="BV31" s="112" t="s">
        <v>29</v>
      </c>
      <c r="BW31" s="112" t="s">
        <v>29</v>
      </c>
      <c r="BX31" s="112" t="str">
        <f t="shared" si="22"/>
        <v>0</v>
      </c>
      <c r="BY31" s="112" t="s">
        <v>29</v>
      </c>
      <c r="BZ31" s="112" t="s">
        <v>29</v>
      </c>
      <c r="CA31" s="112" t="str">
        <f t="shared" si="23"/>
        <v>0</v>
      </c>
      <c r="CB31" s="112" t="s">
        <v>29</v>
      </c>
      <c r="CC31" s="112" t="s">
        <v>29</v>
      </c>
      <c r="CD31" s="112" t="str">
        <f t="shared" si="24"/>
        <v>0</v>
      </c>
      <c r="CE31" s="112" t="s">
        <v>29</v>
      </c>
      <c r="CF31" s="112" t="s">
        <v>29</v>
      </c>
      <c r="CG31" s="112" t="str">
        <f t="shared" si="25"/>
        <v>0</v>
      </c>
      <c r="CH31" s="112" t="s">
        <v>29</v>
      </c>
      <c r="CI31" s="112" t="s">
        <v>29</v>
      </c>
      <c r="CJ31" s="112" t="str">
        <f t="shared" si="26"/>
        <v>0</v>
      </c>
      <c r="CK31" s="112" t="s">
        <v>29</v>
      </c>
      <c r="CL31" s="112" t="s">
        <v>29</v>
      </c>
      <c r="CM31" s="112" t="str">
        <f t="shared" si="27"/>
        <v>0</v>
      </c>
      <c r="CN31" s="112" t="s">
        <v>29</v>
      </c>
      <c r="CO31" s="112" t="s">
        <v>29</v>
      </c>
      <c r="CP31" s="112" t="str">
        <f t="shared" si="28"/>
        <v>0</v>
      </c>
      <c r="CQ31" s="112">
        <v>2</v>
      </c>
      <c r="CR31" s="112">
        <v>3</v>
      </c>
      <c r="CS31" s="112">
        <f t="shared" si="29"/>
        <v>5</v>
      </c>
    </row>
    <row r="32" spans="1:98" ht="12.75" customHeight="1">
      <c r="A32" s="103">
        <v>2</v>
      </c>
      <c r="B32" s="117" t="s">
        <v>31</v>
      </c>
      <c r="C32" s="121">
        <v>942</v>
      </c>
      <c r="D32" s="117" t="s">
        <v>58</v>
      </c>
      <c r="E32" s="121">
        <v>43500</v>
      </c>
      <c r="F32" s="121">
        <v>2</v>
      </c>
      <c r="G32" s="121" t="s">
        <v>47</v>
      </c>
      <c r="H32" s="112" t="s">
        <v>29</v>
      </c>
      <c r="I32" s="112" t="s">
        <v>29</v>
      </c>
      <c r="J32" s="112" t="str">
        <f t="shared" si="0"/>
        <v>0</v>
      </c>
      <c r="K32" s="112" t="s">
        <v>29</v>
      </c>
      <c r="L32" s="112">
        <v>1</v>
      </c>
      <c r="M32" s="112">
        <f t="shared" si="1"/>
        <v>1</v>
      </c>
      <c r="N32" s="112">
        <v>1</v>
      </c>
      <c r="O32" s="112">
        <v>1</v>
      </c>
      <c r="P32" s="112">
        <f t="shared" si="2"/>
        <v>2</v>
      </c>
      <c r="Q32" s="112" t="s">
        <v>29</v>
      </c>
      <c r="R32" s="112">
        <v>2</v>
      </c>
      <c r="S32" s="112">
        <f t="shared" si="3"/>
        <v>2</v>
      </c>
      <c r="T32" s="112" t="s">
        <v>29</v>
      </c>
      <c r="U32" s="112" t="s">
        <v>29</v>
      </c>
      <c r="V32" s="112" t="str">
        <f t="shared" si="4"/>
        <v>0</v>
      </c>
      <c r="W32" s="112" t="s">
        <v>29</v>
      </c>
      <c r="X32" s="112" t="s">
        <v>29</v>
      </c>
      <c r="Y32" s="112" t="str">
        <f t="shared" si="5"/>
        <v>0</v>
      </c>
      <c r="Z32" s="112" t="s">
        <v>29</v>
      </c>
      <c r="AA32" s="112" t="s">
        <v>29</v>
      </c>
      <c r="AB32" s="112" t="str">
        <f t="shared" si="6"/>
        <v>0</v>
      </c>
      <c r="AC32" s="112" t="s">
        <v>29</v>
      </c>
      <c r="AD32" s="112" t="s">
        <v>29</v>
      </c>
      <c r="AE32" s="112" t="str">
        <f t="shared" si="7"/>
        <v>0</v>
      </c>
      <c r="AF32" s="112" t="s">
        <v>29</v>
      </c>
      <c r="AG32" s="112" t="s">
        <v>29</v>
      </c>
      <c r="AH32" s="112" t="str">
        <f t="shared" si="8"/>
        <v>0</v>
      </c>
      <c r="AI32" s="112" t="s">
        <v>29</v>
      </c>
      <c r="AJ32" s="112" t="s">
        <v>29</v>
      </c>
      <c r="AK32" s="112" t="str">
        <f t="shared" si="9"/>
        <v>0</v>
      </c>
      <c r="AL32" s="112" t="s">
        <v>29</v>
      </c>
      <c r="AM32" s="112" t="s">
        <v>29</v>
      </c>
      <c r="AN32" s="112" t="str">
        <f t="shared" si="10"/>
        <v>0</v>
      </c>
      <c r="AO32" s="112" t="s">
        <v>29</v>
      </c>
      <c r="AP32" s="112" t="s">
        <v>29</v>
      </c>
      <c r="AQ32" s="112" t="str">
        <f t="shared" si="11"/>
        <v>0</v>
      </c>
      <c r="AR32" s="112" t="s">
        <v>29</v>
      </c>
      <c r="AS32" s="112" t="s">
        <v>29</v>
      </c>
      <c r="AT32" s="112" t="str">
        <f t="shared" si="12"/>
        <v>0</v>
      </c>
      <c r="AU32" s="112" t="s">
        <v>29</v>
      </c>
      <c r="AV32" s="112" t="s">
        <v>29</v>
      </c>
      <c r="AW32" s="112" t="str">
        <f t="shared" si="13"/>
        <v>0</v>
      </c>
      <c r="AX32" s="112" t="s">
        <v>29</v>
      </c>
      <c r="AY32" s="112" t="s">
        <v>29</v>
      </c>
      <c r="AZ32" s="112" t="str">
        <f t="shared" si="14"/>
        <v>0</v>
      </c>
      <c r="BA32" s="112" t="s">
        <v>29</v>
      </c>
      <c r="BB32" s="112" t="s">
        <v>29</v>
      </c>
      <c r="BC32" s="112" t="str">
        <f t="shared" si="15"/>
        <v>0</v>
      </c>
      <c r="BD32" s="112" t="s">
        <v>29</v>
      </c>
      <c r="BE32" s="112" t="s">
        <v>29</v>
      </c>
      <c r="BF32" s="112" t="str">
        <f t="shared" si="16"/>
        <v>0</v>
      </c>
      <c r="BG32" s="112" t="s">
        <v>29</v>
      </c>
      <c r="BH32" s="112" t="s">
        <v>29</v>
      </c>
      <c r="BI32" s="112" t="str">
        <f t="shared" si="17"/>
        <v>0</v>
      </c>
      <c r="BJ32" s="112" t="s">
        <v>29</v>
      </c>
      <c r="BK32" s="112" t="s">
        <v>29</v>
      </c>
      <c r="BL32" s="112" t="str">
        <f t="shared" si="18"/>
        <v>0</v>
      </c>
      <c r="BM32" s="112" t="s">
        <v>29</v>
      </c>
      <c r="BN32" s="112" t="s">
        <v>29</v>
      </c>
      <c r="BO32" s="112" t="str">
        <f t="shared" si="19"/>
        <v>0</v>
      </c>
      <c r="BP32" s="112" t="s">
        <v>29</v>
      </c>
      <c r="BQ32" s="112" t="s">
        <v>29</v>
      </c>
      <c r="BR32" s="112" t="str">
        <f t="shared" si="20"/>
        <v>0</v>
      </c>
      <c r="BS32" s="112" t="s">
        <v>29</v>
      </c>
      <c r="BT32" s="112" t="s">
        <v>29</v>
      </c>
      <c r="BU32" s="112" t="str">
        <f t="shared" si="21"/>
        <v>0</v>
      </c>
      <c r="BV32" s="112" t="s">
        <v>29</v>
      </c>
      <c r="BW32" s="112" t="s">
        <v>29</v>
      </c>
      <c r="BX32" s="112" t="str">
        <f t="shared" si="22"/>
        <v>0</v>
      </c>
      <c r="BY32" s="112" t="s">
        <v>29</v>
      </c>
      <c r="BZ32" s="112" t="s">
        <v>29</v>
      </c>
      <c r="CA32" s="112" t="str">
        <f t="shared" si="23"/>
        <v>0</v>
      </c>
      <c r="CB32" s="112" t="s">
        <v>29</v>
      </c>
      <c r="CC32" s="112" t="s">
        <v>29</v>
      </c>
      <c r="CD32" s="112" t="str">
        <f t="shared" si="24"/>
        <v>0</v>
      </c>
      <c r="CE32" s="112" t="s">
        <v>29</v>
      </c>
      <c r="CF32" s="112" t="s">
        <v>29</v>
      </c>
      <c r="CG32" s="112" t="str">
        <f t="shared" si="25"/>
        <v>0</v>
      </c>
      <c r="CH32" s="112" t="s">
        <v>29</v>
      </c>
      <c r="CI32" s="112" t="s">
        <v>29</v>
      </c>
      <c r="CJ32" s="112" t="str">
        <f t="shared" si="26"/>
        <v>0</v>
      </c>
      <c r="CK32" s="112" t="s">
        <v>29</v>
      </c>
      <c r="CL32" s="112" t="s">
        <v>29</v>
      </c>
      <c r="CM32" s="112" t="str">
        <f t="shared" si="27"/>
        <v>0</v>
      </c>
      <c r="CN32" s="112" t="s">
        <v>29</v>
      </c>
      <c r="CO32" s="112" t="s">
        <v>29</v>
      </c>
      <c r="CP32" s="112" t="str">
        <f t="shared" si="28"/>
        <v>0</v>
      </c>
      <c r="CQ32" s="112">
        <v>1</v>
      </c>
      <c r="CR32" s="112">
        <v>4</v>
      </c>
      <c r="CS32" s="112">
        <f t="shared" si="29"/>
        <v>5</v>
      </c>
    </row>
    <row r="33" spans="1:97" ht="12.75" customHeight="1">
      <c r="A33" s="103">
        <v>3</v>
      </c>
      <c r="B33" s="117" t="s">
        <v>41</v>
      </c>
      <c r="C33" s="121">
        <v>1024</v>
      </c>
      <c r="D33" s="117" t="s">
        <v>59</v>
      </c>
      <c r="E33" s="121">
        <v>29723</v>
      </c>
      <c r="F33" s="121">
        <v>2</v>
      </c>
      <c r="G33" s="121" t="s">
        <v>47</v>
      </c>
      <c r="H33" s="112" t="s">
        <v>29</v>
      </c>
      <c r="I33" s="112">
        <v>2</v>
      </c>
      <c r="J33" s="112">
        <f t="shared" si="0"/>
        <v>2</v>
      </c>
      <c r="K33" s="112" t="s">
        <v>29</v>
      </c>
      <c r="L33" s="112">
        <v>1</v>
      </c>
      <c r="M33" s="112">
        <f t="shared" si="1"/>
        <v>1</v>
      </c>
      <c r="N33" s="112">
        <v>1</v>
      </c>
      <c r="O33" s="112" t="s">
        <v>29</v>
      </c>
      <c r="P33" s="112">
        <f t="shared" si="2"/>
        <v>1</v>
      </c>
      <c r="Q33" s="112" t="s">
        <v>29</v>
      </c>
      <c r="R33" s="112">
        <v>1</v>
      </c>
      <c r="S33" s="112">
        <f t="shared" si="3"/>
        <v>1</v>
      </c>
      <c r="T33" s="112" t="s">
        <v>29</v>
      </c>
      <c r="U33" s="112" t="s">
        <v>29</v>
      </c>
      <c r="V33" s="112" t="str">
        <f t="shared" si="4"/>
        <v>0</v>
      </c>
      <c r="W33" s="112" t="s">
        <v>29</v>
      </c>
      <c r="X33" s="112" t="s">
        <v>29</v>
      </c>
      <c r="Y33" s="112" t="str">
        <f t="shared" si="5"/>
        <v>0</v>
      </c>
      <c r="Z33" s="112" t="s">
        <v>29</v>
      </c>
      <c r="AA33" s="112" t="s">
        <v>29</v>
      </c>
      <c r="AB33" s="112" t="str">
        <f t="shared" si="6"/>
        <v>0</v>
      </c>
      <c r="AC33" s="112" t="s">
        <v>29</v>
      </c>
      <c r="AD33" s="112" t="s">
        <v>29</v>
      </c>
      <c r="AE33" s="112" t="str">
        <f t="shared" si="7"/>
        <v>0</v>
      </c>
      <c r="AF33" s="112" t="s">
        <v>29</v>
      </c>
      <c r="AG33" s="112" t="s">
        <v>29</v>
      </c>
      <c r="AH33" s="112" t="str">
        <f t="shared" si="8"/>
        <v>0</v>
      </c>
      <c r="AI33" s="112" t="s">
        <v>29</v>
      </c>
      <c r="AJ33" s="112" t="s">
        <v>29</v>
      </c>
      <c r="AK33" s="112" t="str">
        <f t="shared" si="9"/>
        <v>0</v>
      </c>
      <c r="AL33" s="112" t="s">
        <v>29</v>
      </c>
      <c r="AM33" s="112" t="s">
        <v>29</v>
      </c>
      <c r="AN33" s="112" t="str">
        <f t="shared" si="10"/>
        <v>0</v>
      </c>
      <c r="AO33" s="112" t="s">
        <v>29</v>
      </c>
      <c r="AP33" s="112" t="s">
        <v>29</v>
      </c>
      <c r="AQ33" s="112" t="str">
        <f t="shared" si="11"/>
        <v>0</v>
      </c>
      <c r="AR33" s="112" t="s">
        <v>29</v>
      </c>
      <c r="AS33" s="112" t="s">
        <v>29</v>
      </c>
      <c r="AT33" s="112" t="str">
        <f t="shared" si="12"/>
        <v>0</v>
      </c>
      <c r="AU33" s="112" t="s">
        <v>29</v>
      </c>
      <c r="AV33" s="112" t="s">
        <v>29</v>
      </c>
      <c r="AW33" s="112" t="str">
        <f t="shared" si="13"/>
        <v>0</v>
      </c>
      <c r="AX33" s="112" t="s">
        <v>29</v>
      </c>
      <c r="AY33" s="112" t="s">
        <v>29</v>
      </c>
      <c r="AZ33" s="112" t="str">
        <f t="shared" si="14"/>
        <v>0</v>
      </c>
      <c r="BA33" s="112" t="s">
        <v>29</v>
      </c>
      <c r="BB33" s="112" t="s">
        <v>29</v>
      </c>
      <c r="BC33" s="112" t="str">
        <f t="shared" si="15"/>
        <v>0</v>
      </c>
      <c r="BD33" s="112" t="s">
        <v>29</v>
      </c>
      <c r="BE33" s="112" t="s">
        <v>29</v>
      </c>
      <c r="BF33" s="112" t="str">
        <f t="shared" si="16"/>
        <v>0</v>
      </c>
      <c r="BG33" s="112" t="s">
        <v>29</v>
      </c>
      <c r="BH33" s="112" t="s">
        <v>29</v>
      </c>
      <c r="BI33" s="112" t="str">
        <f t="shared" si="17"/>
        <v>0</v>
      </c>
      <c r="BJ33" s="112" t="s">
        <v>29</v>
      </c>
      <c r="BK33" s="112" t="s">
        <v>29</v>
      </c>
      <c r="BL33" s="112" t="str">
        <f t="shared" si="18"/>
        <v>0</v>
      </c>
      <c r="BM33" s="112" t="s">
        <v>29</v>
      </c>
      <c r="BN33" s="112" t="s">
        <v>29</v>
      </c>
      <c r="BO33" s="112" t="str">
        <f t="shared" si="19"/>
        <v>0</v>
      </c>
      <c r="BP33" s="112" t="s">
        <v>29</v>
      </c>
      <c r="BQ33" s="112" t="s">
        <v>29</v>
      </c>
      <c r="BR33" s="112" t="str">
        <f t="shared" si="20"/>
        <v>0</v>
      </c>
      <c r="BS33" s="112" t="s">
        <v>29</v>
      </c>
      <c r="BT33" s="112" t="s">
        <v>29</v>
      </c>
      <c r="BU33" s="112" t="str">
        <f t="shared" si="21"/>
        <v>0</v>
      </c>
      <c r="BV33" s="112" t="s">
        <v>29</v>
      </c>
      <c r="BW33" s="112" t="s">
        <v>29</v>
      </c>
      <c r="BX33" s="112" t="str">
        <f t="shared" si="22"/>
        <v>0</v>
      </c>
      <c r="BY33" s="112" t="s">
        <v>29</v>
      </c>
      <c r="BZ33" s="112" t="s">
        <v>29</v>
      </c>
      <c r="CA33" s="112" t="str">
        <f t="shared" si="23"/>
        <v>0</v>
      </c>
      <c r="CB33" s="112" t="s">
        <v>29</v>
      </c>
      <c r="CC33" s="112" t="s">
        <v>29</v>
      </c>
      <c r="CD33" s="112" t="str">
        <f t="shared" si="24"/>
        <v>0</v>
      </c>
      <c r="CE33" s="112" t="s">
        <v>29</v>
      </c>
      <c r="CF33" s="112" t="s">
        <v>29</v>
      </c>
      <c r="CG33" s="112" t="str">
        <f t="shared" si="25"/>
        <v>0</v>
      </c>
      <c r="CH33" s="112" t="s">
        <v>29</v>
      </c>
      <c r="CI33" s="112" t="s">
        <v>29</v>
      </c>
      <c r="CJ33" s="112" t="str">
        <f t="shared" si="26"/>
        <v>0</v>
      </c>
      <c r="CK33" s="112" t="s">
        <v>29</v>
      </c>
      <c r="CL33" s="112" t="s">
        <v>29</v>
      </c>
      <c r="CM33" s="112" t="str">
        <f t="shared" si="27"/>
        <v>0</v>
      </c>
      <c r="CN33" s="112" t="s">
        <v>29</v>
      </c>
      <c r="CO33" s="112" t="s">
        <v>29</v>
      </c>
      <c r="CP33" s="112" t="str">
        <f t="shared" si="28"/>
        <v>0</v>
      </c>
      <c r="CQ33" s="112">
        <v>1</v>
      </c>
      <c r="CR33" s="112">
        <v>4</v>
      </c>
      <c r="CS33" s="112">
        <f t="shared" si="29"/>
        <v>5</v>
      </c>
    </row>
    <row r="34" spans="1:97" ht="12.75" customHeight="1">
      <c r="A34" s="103">
        <v>3</v>
      </c>
      <c r="B34" s="117" t="s">
        <v>41</v>
      </c>
      <c r="C34" s="121">
        <v>1059</v>
      </c>
      <c r="D34" s="117" t="s">
        <v>60</v>
      </c>
      <c r="E34" s="121">
        <v>27046</v>
      </c>
      <c r="F34" s="121">
        <v>2</v>
      </c>
      <c r="G34" s="121" t="s">
        <v>47</v>
      </c>
      <c r="H34" s="112" t="s">
        <v>29</v>
      </c>
      <c r="I34" s="112">
        <v>1</v>
      </c>
      <c r="J34" s="112">
        <f t="shared" si="0"/>
        <v>1</v>
      </c>
      <c r="K34" s="112" t="s">
        <v>29</v>
      </c>
      <c r="L34" s="112">
        <v>2</v>
      </c>
      <c r="M34" s="112">
        <f t="shared" si="1"/>
        <v>2</v>
      </c>
      <c r="N34" s="112">
        <v>1</v>
      </c>
      <c r="O34" s="112" t="s">
        <v>29</v>
      </c>
      <c r="P34" s="112">
        <f t="shared" si="2"/>
        <v>1</v>
      </c>
      <c r="Q34" s="112" t="s">
        <v>29</v>
      </c>
      <c r="R34" s="112" t="s">
        <v>29</v>
      </c>
      <c r="S34" s="112" t="str">
        <f t="shared" si="3"/>
        <v>0</v>
      </c>
      <c r="T34" s="112" t="s">
        <v>29</v>
      </c>
      <c r="U34" s="112" t="s">
        <v>29</v>
      </c>
      <c r="V34" s="112" t="str">
        <f t="shared" si="4"/>
        <v>0</v>
      </c>
      <c r="W34" s="112" t="s">
        <v>29</v>
      </c>
      <c r="X34" s="112" t="s">
        <v>29</v>
      </c>
      <c r="Y34" s="112" t="str">
        <f t="shared" si="5"/>
        <v>0</v>
      </c>
      <c r="Z34" s="112" t="s">
        <v>29</v>
      </c>
      <c r="AA34" s="112" t="s">
        <v>29</v>
      </c>
      <c r="AB34" s="112" t="str">
        <f t="shared" si="6"/>
        <v>0</v>
      </c>
      <c r="AC34" s="112" t="s">
        <v>29</v>
      </c>
      <c r="AD34" s="112" t="s">
        <v>29</v>
      </c>
      <c r="AE34" s="112" t="str">
        <f t="shared" si="7"/>
        <v>0</v>
      </c>
      <c r="AF34" s="112" t="s">
        <v>29</v>
      </c>
      <c r="AG34" s="112" t="s">
        <v>29</v>
      </c>
      <c r="AH34" s="112" t="str">
        <f t="shared" si="8"/>
        <v>0</v>
      </c>
      <c r="AI34" s="112" t="s">
        <v>29</v>
      </c>
      <c r="AJ34" s="112" t="s">
        <v>29</v>
      </c>
      <c r="AK34" s="112" t="str">
        <f t="shared" si="9"/>
        <v>0</v>
      </c>
      <c r="AL34" s="112" t="s">
        <v>29</v>
      </c>
      <c r="AM34" s="112" t="s">
        <v>29</v>
      </c>
      <c r="AN34" s="112" t="str">
        <f t="shared" si="10"/>
        <v>0</v>
      </c>
      <c r="AO34" s="112" t="s">
        <v>29</v>
      </c>
      <c r="AP34" s="112" t="s">
        <v>29</v>
      </c>
      <c r="AQ34" s="112" t="str">
        <f t="shared" si="11"/>
        <v>0</v>
      </c>
      <c r="AR34" s="112" t="s">
        <v>29</v>
      </c>
      <c r="AS34" s="112" t="s">
        <v>29</v>
      </c>
      <c r="AT34" s="112" t="str">
        <f t="shared" si="12"/>
        <v>0</v>
      </c>
      <c r="AU34" s="112" t="s">
        <v>29</v>
      </c>
      <c r="AV34" s="112" t="s">
        <v>29</v>
      </c>
      <c r="AW34" s="112" t="str">
        <f t="shared" si="13"/>
        <v>0</v>
      </c>
      <c r="AX34" s="112" t="s">
        <v>29</v>
      </c>
      <c r="AY34" s="112" t="s">
        <v>29</v>
      </c>
      <c r="AZ34" s="112" t="str">
        <f t="shared" si="14"/>
        <v>0</v>
      </c>
      <c r="BA34" s="112" t="s">
        <v>29</v>
      </c>
      <c r="BB34" s="112">
        <v>1</v>
      </c>
      <c r="BC34" s="112">
        <f t="shared" si="15"/>
        <v>1</v>
      </c>
      <c r="BD34" s="112" t="s">
        <v>29</v>
      </c>
      <c r="BE34" s="112" t="s">
        <v>29</v>
      </c>
      <c r="BF34" s="112" t="str">
        <f t="shared" si="16"/>
        <v>0</v>
      </c>
      <c r="BG34" s="112" t="s">
        <v>29</v>
      </c>
      <c r="BH34" s="112" t="s">
        <v>29</v>
      </c>
      <c r="BI34" s="112" t="str">
        <f t="shared" si="17"/>
        <v>0</v>
      </c>
      <c r="BJ34" s="112" t="s">
        <v>29</v>
      </c>
      <c r="BK34" s="112" t="s">
        <v>29</v>
      </c>
      <c r="BL34" s="112" t="str">
        <f t="shared" si="18"/>
        <v>0</v>
      </c>
      <c r="BM34" s="112" t="s">
        <v>29</v>
      </c>
      <c r="BN34" s="112" t="s">
        <v>29</v>
      </c>
      <c r="BO34" s="112" t="str">
        <f t="shared" si="19"/>
        <v>0</v>
      </c>
      <c r="BP34" s="112" t="s">
        <v>29</v>
      </c>
      <c r="BQ34" s="112" t="s">
        <v>29</v>
      </c>
      <c r="BR34" s="112" t="str">
        <f t="shared" si="20"/>
        <v>0</v>
      </c>
      <c r="BS34" s="112" t="s">
        <v>29</v>
      </c>
      <c r="BT34" s="112" t="s">
        <v>29</v>
      </c>
      <c r="BU34" s="112" t="str">
        <f t="shared" si="21"/>
        <v>0</v>
      </c>
      <c r="BV34" s="112" t="s">
        <v>29</v>
      </c>
      <c r="BW34" s="112" t="s">
        <v>29</v>
      </c>
      <c r="BX34" s="112" t="str">
        <f t="shared" si="22"/>
        <v>0</v>
      </c>
      <c r="BY34" s="112" t="s">
        <v>29</v>
      </c>
      <c r="BZ34" s="112" t="s">
        <v>29</v>
      </c>
      <c r="CA34" s="112" t="str">
        <f t="shared" si="23"/>
        <v>0</v>
      </c>
      <c r="CB34" s="112" t="s">
        <v>29</v>
      </c>
      <c r="CC34" s="112" t="s">
        <v>29</v>
      </c>
      <c r="CD34" s="112" t="str">
        <f t="shared" si="24"/>
        <v>0</v>
      </c>
      <c r="CE34" s="112" t="s">
        <v>29</v>
      </c>
      <c r="CF34" s="112" t="s">
        <v>29</v>
      </c>
      <c r="CG34" s="112" t="str">
        <f t="shared" si="25"/>
        <v>0</v>
      </c>
      <c r="CH34" s="112" t="s">
        <v>29</v>
      </c>
      <c r="CI34" s="112" t="s">
        <v>29</v>
      </c>
      <c r="CJ34" s="112" t="str">
        <f t="shared" si="26"/>
        <v>0</v>
      </c>
      <c r="CK34" s="112" t="s">
        <v>29</v>
      </c>
      <c r="CL34" s="112" t="s">
        <v>29</v>
      </c>
      <c r="CM34" s="112" t="str">
        <f t="shared" si="27"/>
        <v>0</v>
      </c>
      <c r="CN34" s="112" t="s">
        <v>29</v>
      </c>
      <c r="CO34" s="112" t="s">
        <v>29</v>
      </c>
      <c r="CP34" s="112" t="str">
        <f t="shared" si="28"/>
        <v>0</v>
      </c>
      <c r="CQ34" s="112">
        <v>1</v>
      </c>
      <c r="CR34" s="112">
        <v>4</v>
      </c>
      <c r="CS34" s="112">
        <f t="shared" si="29"/>
        <v>5</v>
      </c>
    </row>
    <row r="35" spans="1:97" ht="12.75" customHeight="1">
      <c r="A35" s="103">
        <v>9</v>
      </c>
      <c r="B35" s="117" t="s">
        <v>61</v>
      </c>
      <c r="C35" s="121">
        <v>1701</v>
      </c>
      <c r="D35" s="117" t="s">
        <v>62</v>
      </c>
      <c r="E35" s="121">
        <v>23561</v>
      </c>
      <c r="F35" s="121">
        <v>2</v>
      </c>
      <c r="G35" s="121" t="s">
        <v>47</v>
      </c>
      <c r="H35" s="112" t="s">
        <v>29</v>
      </c>
      <c r="I35" s="112">
        <v>2</v>
      </c>
      <c r="J35" s="112">
        <f t="shared" si="0"/>
        <v>2</v>
      </c>
      <c r="K35" s="112">
        <v>1</v>
      </c>
      <c r="L35" s="112">
        <v>2</v>
      </c>
      <c r="M35" s="112">
        <f t="shared" si="1"/>
        <v>3</v>
      </c>
      <c r="N35" s="112" t="s">
        <v>29</v>
      </c>
      <c r="O35" s="112" t="s">
        <v>29</v>
      </c>
      <c r="P35" s="112" t="str">
        <f t="shared" si="2"/>
        <v>0</v>
      </c>
      <c r="Q35" s="112" t="s">
        <v>29</v>
      </c>
      <c r="R35" s="112">
        <v>1</v>
      </c>
      <c r="S35" s="112">
        <f t="shared" si="3"/>
        <v>1</v>
      </c>
      <c r="T35" s="112" t="s">
        <v>29</v>
      </c>
      <c r="U35" s="112" t="s">
        <v>29</v>
      </c>
      <c r="V35" s="112" t="str">
        <f t="shared" si="4"/>
        <v>0</v>
      </c>
      <c r="W35" s="112" t="s">
        <v>29</v>
      </c>
      <c r="X35" s="112" t="s">
        <v>29</v>
      </c>
      <c r="Y35" s="112" t="str">
        <f t="shared" si="5"/>
        <v>0</v>
      </c>
      <c r="Z35" s="112" t="s">
        <v>29</v>
      </c>
      <c r="AA35" s="112" t="s">
        <v>29</v>
      </c>
      <c r="AB35" s="112" t="str">
        <f t="shared" si="6"/>
        <v>0</v>
      </c>
      <c r="AC35" s="112" t="s">
        <v>29</v>
      </c>
      <c r="AD35" s="112" t="s">
        <v>29</v>
      </c>
      <c r="AE35" s="112" t="str">
        <f t="shared" si="7"/>
        <v>0</v>
      </c>
      <c r="AF35" s="112" t="s">
        <v>29</v>
      </c>
      <c r="AG35" s="112" t="s">
        <v>29</v>
      </c>
      <c r="AH35" s="112" t="str">
        <f t="shared" si="8"/>
        <v>0</v>
      </c>
      <c r="AI35" s="112" t="s">
        <v>29</v>
      </c>
      <c r="AJ35" s="112" t="s">
        <v>29</v>
      </c>
      <c r="AK35" s="112" t="str">
        <f t="shared" si="9"/>
        <v>0</v>
      </c>
      <c r="AL35" s="112" t="s">
        <v>29</v>
      </c>
      <c r="AM35" s="112" t="s">
        <v>29</v>
      </c>
      <c r="AN35" s="112" t="str">
        <f t="shared" si="10"/>
        <v>0</v>
      </c>
      <c r="AO35" s="112" t="s">
        <v>29</v>
      </c>
      <c r="AP35" s="112" t="s">
        <v>29</v>
      </c>
      <c r="AQ35" s="112" t="str">
        <f t="shared" si="11"/>
        <v>0</v>
      </c>
      <c r="AR35" s="112" t="s">
        <v>29</v>
      </c>
      <c r="AS35" s="112" t="s">
        <v>29</v>
      </c>
      <c r="AT35" s="112" t="str">
        <f t="shared" si="12"/>
        <v>0</v>
      </c>
      <c r="AU35" s="112" t="s">
        <v>29</v>
      </c>
      <c r="AV35" s="112" t="s">
        <v>29</v>
      </c>
      <c r="AW35" s="112" t="str">
        <f t="shared" si="13"/>
        <v>0</v>
      </c>
      <c r="AX35" s="112" t="s">
        <v>29</v>
      </c>
      <c r="AY35" s="112" t="s">
        <v>29</v>
      </c>
      <c r="AZ35" s="112" t="str">
        <f t="shared" si="14"/>
        <v>0</v>
      </c>
      <c r="BA35" s="112" t="s">
        <v>29</v>
      </c>
      <c r="BB35" s="112" t="s">
        <v>29</v>
      </c>
      <c r="BC35" s="112" t="str">
        <f t="shared" si="15"/>
        <v>0</v>
      </c>
      <c r="BD35" s="112">
        <v>1</v>
      </c>
      <c r="BE35" s="112" t="s">
        <v>29</v>
      </c>
      <c r="BF35" s="112">
        <f t="shared" si="16"/>
        <v>1</v>
      </c>
      <c r="BG35" s="112" t="s">
        <v>29</v>
      </c>
      <c r="BH35" s="112" t="s">
        <v>29</v>
      </c>
      <c r="BI35" s="112" t="str">
        <f t="shared" si="17"/>
        <v>0</v>
      </c>
      <c r="BJ35" s="112" t="s">
        <v>29</v>
      </c>
      <c r="BK35" s="112" t="s">
        <v>29</v>
      </c>
      <c r="BL35" s="112" t="str">
        <f t="shared" si="18"/>
        <v>0</v>
      </c>
      <c r="BM35" s="112" t="s">
        <v>29</v>
      </c>
      <c r="BN35" s="112" t="s">
        <v>29</v>
      </c>
      <c r="BO35" s="112" t="str">
        <f t="shared" si="19"/>
        <v>0</v>
      </c>
      <c r="BP35" s="112" t="s">
        <v>29</v>
      </c>
      <c r="BQ35" s="112" t="s">
        <v>29</v>
      </c>
      <c r="BR35" s="112" t="str">
        <f t="shared" si="20"/>
        <v>0</v>
      </c>
      <c r="BS35" s="112" t="s">
        <v>29</v>
      </c>
      <c r="BT35" s="112" t="s">
        <v>29</v>
      </c>
      <c r="BU35" s="112" t="str">
        <f t="shared" si="21"/>
        <v>0</v>
      </c>
      <c r="BV35" s="112" t="s">
        <v>29</v>
      </c>
      <c r="BW35" s="112" t="s">
        <v>29</v>
      </c>
      <c r="BX35" s="112" t="str">
        <f t="shared" si="22"/>
        <v>0</v>
      </c>
      <c r="BY35" s="112" t="s">
        <v>29</v>
      </c>
      <c r="BZ35" s="112" t="s">
        <v>29</v>
      </c>
      <c r="CA35" s="112" t="str">
        <f t="shared" si="23"/>
        <v>0</v>
      </c>
      <c r="CB35" s="112" t="s">
        <v>29</v>
      </c>
      <c r="CC35" s="112" t="s">
        <v>29</v>
      </c>
      <c r="CD35" s="112" t="str">
        <f t="shared" si="24"/>
        <v>0</v>
      </c>
      <c r="CE35" s="112" t="s">
        <v>29</v>
      </c>
      <c r="CF35" s="112" t="s">
        <v>29</v>
      </c>
      <c r="CG35" s="112" t="str">
        <f t="shared" si="25"/>
        <v>0</v>
      </c>
      <c r="CH35" s="112" t="s">
        <v>29</v>
      </c>
      <c r="CI35" s="112" t="s">
        <v>29</v>
      </c>
      <c r="CJ35" s="112" t="str">
        <f t="shared" si="26"/>
        <v>0</v>
      </c>
      <c r="CK35" s="112" t="s">
        <v>29</v>
      </c>
      <c r="CL35" s="112" t="s">
        <v>29</v>
      </c>
      <c r="CM35" s="112" t="str">
        <f t="shared" si="27"/>
        <v>0</v>
      </c>
      <c r="CN35" s="112" t="s">
        <v>29</v>
      </c>
      <c r="CO35" s="112" t="s">
        <v>29</v>
      </c>
      <c r="CP35" s="112" t="str">
        <f t="shared" si="28"/>
        <v>0</v>
      </c>
      <c r="CQ35" s="112">
        <v>2</v>
      </c>
      <c r="CR35" s="112">
        <v>5</v>
      </c>
      <c r="CS35" s="112">
        <f t="shared" si="29"/>
        <v>7</v>
      </c>
    </row>
    <row r="36" spans="1:97" ht="12.75" customHeight="1">
      <c r="A36" s="103">
        <v>9</v>
      </c>
      <c r="B36" s="117" t="s">
        <v>61</v>
      </c>
      <c r="C36" s="121">
        <v>1711</v>
      </c>
      <c r="D36" s="117" t="s">
        <v>63</v>
      </c>
      <c r="E36" s="121">
        <v>29256</v>
      </c>
      <c r="F36" s="121">
        <v>2</v>
      </c>
      <c r="G36" s="121" t="s">
        <v>47</v>
      </c>
      <c r="H36" s="112" t="s">
        <v>29</v>
      </c>
      <c r="I36" s="112">
        <v>1</v>
      </c>
      <c r="J36" s="112">
        <f t="shared" si="0"/>
        <v>1</v>
      </c>
      <c r="K36" s="112" t="s">
        <v>29</v>
      </c>
      <c r="L36" s="112">
        <v>1</v>
      </c>
      <c r="M36" s="112">
        <f t="shared" si="1"/>
        <v>1</v>
      </c>
      <c r="N36" s="112" t="s">
        <v>29</v>
      </c>
      <c r="O36" s="112">
        <v>1</v>
      </c>
      <c r="P36" s="112">
        <f t="shared" si="2"/>
        <v>1</v>
      </c>
      <c r="Q36" s="112" t="s">
        <v>29</v>
      </c>
      <c r="R36" s="112">
        <v>1</v>
      </c>
      <c r="S36" s="112">
        <f t="shared" si="3"/>
        <v>1</v>
      </c>
      <c r="T36" s="112" t="s">
        <v>29</v>
      </c>
      <c r="U36" s="112" t="s">
        <v>29</v>
      </c>
      <c r="V36" s="112" t="str">
        <f t="shared" si="4"/>
        <v>0</v>
      </c>
      <c r="W36" s="112" t="s">
        <v>29</v>
      </c>
      <c r="X36" s="112" t="s">
        <v>29</v>
      </c>
      <c r="Y36" s="112" t="str">
        <f t="shared" si="5"/>
        <v>0</v>
      </c>
      <c r="Z36" s="112" t="s">
        <v>29</v>
      </c>
      <c r="AA36" s="112" t="s">
        <v>29</v>
      </c>
      <c r="AB36" s="112" t="str">
        <f t="shared" si="6"/>
        <v>0</v>
      </c>
      <c r="AC36" s="112" t="s">
        <v>29</v>
      </c>
      <c r="AD36" s="112" t="s">
        <v>29</v>
      </c>
      <c r="AE36" s="112" t="str">
        <f t="shared" si="7"/>
        <v>0</v>
      </c>
      <c r="AF36" s="112" t="s">
        <v>29</v>
      </c>
      <c r="AG36" s="112" t="s">
        <v>29</v>
      </c>
      <c r="AH36" s="112" t="str">
        <f t="shared" si="8"/>
        <v>0</v>
      </c>
      <c r="AI36" s="112" t="s">
        <v>29</v>
      </c>
      <c r="AJ36" s="112" t="s">
        <v>29</v>
      </c>
      <c r="AK36" s="112" t="str">
        <f t="shared" si="9"/>
        <v>0</v>
      </c>
      <c r="AL36" s="112" t="s">
        <v>29</v>
      </c>
      <c r="AM36" s="112" t="s">
        <v>29</v>
      </c>
      <c r="AN36" s="112" t="str">
        <f t="shared" si="10"/>
        <v>0</v>
      </c>
      <c r="AO36" s="112" t="s">
        <v>29</v>
      </c>
      <c r="AP36" s="112" t="s">
        <v>29</v>
      </c>
      <c r="AQ36" s="112" t="str">
        <f t="shared" si="11"/>
        <v>0</v>
      </c>
      <c r="AR36" s="112" t="s">
        <v>29</v>
      </c>
      <c r="AS36" s="112" t="s">
        <v>29</v>
      </c>
      <c r="AT36" s="112" t="str">
        <f t="shared" si="12"/>
        <v>0</v>
      </c>
      <c r="AU36" s="112" t="s">
        <v>29</v>
      </c>
      <c r="AV36" s="112" t="s">
        <v>29</v>
      </c>
      <c r="AW36" s="112" t="str">
        <f t="shared" si="13"/>
        <v>0</v>
      </c>
      <c r="AX36" s="112" t="s">
        <v>29</v>
      </c>
      <c r="AY36" s="112" t="s">
        <v>29</v>
      </c>
      <c r="AZ36" s="112" t="str">
        <f t="shared" si="14"/>
        <v>0</v>
      </c>
      <c r="BA36" s="112" t="s">
        <v>29</v>
      </c>
      <c r="BB36" s="112" t="s">
        <v>29</v>
      </c>
      <c r="BC36" s="112" t="str">
        <f t="shared" si="15"/>
        <v>0</v>
      </c>
      <c r="BD36" s="112" t="s">
        <v>29</v>
      </c>
      <c r="BE36" s="112" t="s">
        <v>29</v>
      </c>
      <c r="BF36" s="112" t="str">
        <f t="shared" si="16"/>
        <v>0</v>
      </c>
      <c r="BG36" s="112" t="s">
        <v>29</v>
      </c>
      <c r="BH36" s="112" t="s">
        <v>29</v>
      </c>
      <c r="BI36" s="112" t="str">
        <f t="shared" si="17"/>
        <v>0</v>
      </c>
      <c r="BJ36" s="112" t="s">
        <v>29</v>
      </c>
      <c r="BK36" s="112" t="s">
        <v>29</v>
      </c>
      <c r="BL36" s="112" t="str">
        <f t="shared" si="18"/>
        <v>0</v>
      </c>
      <c r="BM36" s="112" t="s">
        <v>29</v>
      </c>
      <c r="BN36" s="112" t="s">
        <v>29</v>
      </c>
      <c r="BO36" s="112" t="str">
        <f t="shared" si="19"/>
        <v>0</v>
      </c>
      <c r="BP36" s="112" t="s">
        <v>29</v>
      </c>
      <c r="BQ36" s="112" t="s">
        <v>29</v>
      </c>
      <c r="BR36" s="112" t="str">
        <f t="shared" si="20"/>
        <v>0</v>
      </c>
      <c r="BS36" s="112" t="s">
        <v>29</v>
      </c>
      <c r="BT36" s="112" t="s">
        <v>29</v>
      </c>
      <c r="BU36" s="112" t="str">
        <f t="shared" si="21"/>
        <v>0</v>
      </c>
      <c r="BV36" s="112" t="s">
        <v>29</v>
      </c>
      <c r="BW36" s="112" t="s">
        <v>29</v>
      </c>
      <c r="BX36" s="112" t="str">
        <f t="shared" si="22"/>
        <v>0</v>
      </c>
      <c r="BY36" s="112" t="s">
        <v>29</v>
      </c>
      <c r="BZ36" s="112" t="s">
        <v>29</v>
      </c>
      <c r="CA36" s="112" t="str">
        <f t="shared" si="23"/>
        <v>0</v>
      </c>
      <c r="CB36" s="112" t="s">
        <v>29</v>
      </c>
      <c r="CC36" s="112" t="s">
        <v>29</v>
      </c>
      <c r="CD36" s="112" t="str">
        <f t="shared" si="24"/>
        <v>0</v>
      </c>
      <c r="CE36" s="112" t="s">
        <v>29</v>
      </c>
      <c r="CF36" s="112" t="s">
        <v>29</v>
      </c>
      <c r="CG36" s="112" t="str">
        <f t="shared" si="25"/>
        <v>0</v>
      </c>
      <c r="CH36" s="112" t="s">
        <v>29</v>
      </c>
      <c r="CI36" s="112" t="s">
        <v>29</v>
      </c>
      <c r="CJ36" s="112" t="str">
        <f t="shared" si="26"/>
        <v>0</v>
      </c>
      <c r="CK36" s="112" t="s">
        <v>29</v>
      </c>
      <c r="CL36" s="112" t="s">
        <v>29</v>
      </c>
      <c r="CM36" s="112" t="str">
        <f t="shared" si="27"/>
        <v>0</v>
      </c>
      <c r="CN36" s="112">
        <v>1</v>
      </c>
      <c r="CO36" s="112" t="s">
        <v>29</v>
      </c>
      <c r="CP36" s="112">
        <f t="shared" si="28"/>
        <v>1</v>
      </c>
      <c r="CQ36" s="112">
        <v>1</v>
      </c>
      <c r="CR36" s="112">
        <v>4</v>
      </c>
      <c r="CS36" s="112">
        <f t="shared" si="29"/>
        <v>5</v>
      </c>
    </row>
    <row r="37" spans="1:97" ht="12.75" customHeight="1">
      <c r="A37" s="103">
        <v>10</v>
      </c>
      <c r="B37" s="117" t="s">
        <v>64</v>
      </c>
      <c r="C37" s="121">
        <v>2125</v>
      </c>
      <c r="D37" s="117" t="s">
        <v>65</v>
      </c>
      <c r="E37" s="121">
        <v>21991</v>
      </c>
      <c r="F37" s="121">
        <v>2</v>
      </c>
      <c r="G37" s="121" t="s">
        <v>47</v>
      </c>
      <c r="H37" s="112">
        <v>1</v>
      </c>
      <c r="I37" s="112">
        <v>2</v>
      </c>
      <c r="J37" s="112">
        <f t="shared" si="0"/>
        <v>3</v>
      </c>
      <c r="K37" s="112">
        <v>1</v>
      </c>
      <c r="L37" s="112" t="s">
        <v>29</v>
      </c>
      <c r="M37" s="112">
        <f t="shared" si="1"/>
        <v>1</v>
      </c>
      <c r="N37" s="112">
        <v>1</v>
      </c>
      <c r="O37" s="112">
        <v>2</v>
      </c>
      <c r="P37" s="112">
        <f t="shared" si="2"/>
        <v>3</v>
      </c>
      <c r="Q37" s="112" t="s">
        <v>29</v>
      </c>
      <c r="R37" s="112">
        <v>1</v>
      </c>
      <c r="S37" s="112">
        <f t="shared" si="3"/>
        <v>1</v>
      </c>
      <c r="T37" s="112" t="s">
        <v>29</v>
      </c>
      <c r="U37" s="112" t="s">
        <v>29</v>
      </c>
      <c r="V37" s="112" t="str">
        <f t="shared" si="4"/>
        <v>0</v>
      </c>
      <c r="W37" s="112" t="s">
        <v>29</v>
      </c>
      <c r="X37" s="112" t="s">
        <v>29</v>
      </c>
      <c r="Y37" s="112" t="str">
        <f t="shared" si="5"/>
        <v>0</v>
      </c>
      <c r="Z37" s="112" t="s">
        <v>29</v>
      </c>
      <c r="AA37" s="112" t="s">
        <v>29</v>
      </c>
      <c r="AB37" s="112" t="str">
        <f t="shared" si="6"/>
        <v>0</v>
      </c>
      <c r="AC37" s="112" t="s">
        <v>29</v>
      </c>
      <c r="AD37" s="112" t="s">
        <v>29</v>
      </c>
      <c r="AE37" s="112" t="str">
        <f t="shared" si="7"/>
        <v>0</v>
      </c>
      <c r="AF37" s="112" t="s">
        <v>29</v>
      </c>
      <c r="AG37" s="112" t="s">
        <v>29</v>
      </c>
      <c r="AH37" s="112" t="str">
        <f t="shared" si="8"/>
        <v>0</v>
      </c>
      <c r="AI37" s="112" t="s">
        <v>29</v>
      </c>
      <c r="AJ37" s="112" t="s">
        <v>29</v>
      </c>
      <c r="AK37" s="112" t="str">
        <f t="shared" si="9"/>
        <v>0</v>
      </c>
      <c r="AL37" s="112" t="s">
        <v>29</v>
      </c>
      <c r="AM37" s="112" t="s">
        <v>29</v>
      </c>
      <c r="AN37" s="112" t="str">
        <f t="shared" si="10"/>
        <v>0</v>
      </c>
      <c r="AO37" s="112" t="s">
        <v>29</v>
      </c>
      <c r="AP37" s="112" t="s">
        <v>29</v>
      </c>
      <c r="AQ37" s="112" t="str">
        <f t="shared" si="11"/>
        <v>0</v>
      </c>
      <c r="AR37" s="112" t="s">
        <v>29</v>
      </c>
      <c r="AS37" s="112" t="s">
        <v>29</v>
      </c>
      <c r="AT37" s="112" t="str">
        <f t="shared" si="12"/>
        <v>0</v>
      </c>
      <c r="AU37" s="112" t="s">
        <v>29</v>
      </c>
      <c r="AV37" s="112" t="s">
        <v>29</v>
      </c>
      <c r="AW37" s="112" t="str">
        <f t="shared" si="13"/>
        <v>0</v>
      </c>
      <c r="AX37" s="112" t="s">
        <v>29</v>
      </c>
      <c r="AY37" s="112" t="s">
        <v>29</v>
      </c>
      <c r="AZ37" s="112" t="str">
        <f t="shared" si="14"/>
        <v>0</v>
      </c>
      <c r="BA37" s="112" t="s">
        <v>29</v>
      </c>
      <c r="BB37" s="112" t="s">
        <v>29</v>
      </c>
      <c r="BC37" s="112" t="str">
        <f t="shared" si="15"/>
        <v>0</v>
      </c>
      <c r="BD37" s="112" t="s">
        <v>29</v>
      </c>
      <c r="BE37" s="112" t="s">
        <v>29</v>
      </c>
      <c r="BF37" s="112" t="str">
        <f t="shared" si="16"/>
        <v>0</v>
      </c>
      <c r="BG37" s="112" t="s">
        <v>29</v>
      </c>
      <c r="BH37" s="112" t="s">
        <v>29</v>
      </c>
      <c r="BI37" s="112" t="str">
        <f t="shared" si="17"/>
        <v>0</v>
      </c>
      <c r="BJ37" s="112" t="s">
        <v>29</v>
      </c>
      <c r="BK37" s="112" t="s">
        <v>29</v>
      </c>
      <c r="BL37" s="112" t="str">
        <f t="shared" si="18"/>
        <v>0</v>
      </c>
      <c r="BM37" s="112" t="s">
        <v>29</v>
      </c>
      <c r="BN37" s="112" t="s">
        <v>29</v>
      </c>
      <c r="BO37" s="112" t="str">
        <f t="shared" si="19"/>
        <v>0</v>
      </c>
      <c r="BP37" s="112" t="s">
        <v>29</v>
      </c>
      <c r="BQ37" s="112" t="s">
        <v>29</v>
      </c>
      <c r="BR37" s="112" t="str">
        <f t="shared" si="20"/>
        <v>0</v>
      </c>
      <c r="BS37" s="112" t="s">
        <v>29</v>
      </c>
      <c r="BT37" s="112" t="s">
        <v>29</v>
      </c>
      <c r="BU37" s="112" t="str">
        <f t="shared" si="21"/>
        <v>0</v>
      </c>
      <c r="BV37" s="112" t="s">
        <v>29</v>
      </c>
      <c r="BW37" s="112" t="s">
        <v>29</v>
      </c>
      <c r="BX37" s="112" t="str">
        <f t="shared" si="22"/>
        <v>0</v>
      </c>
      <c r="BY37" s="112" t="s">
        <v>29</v>
      </c>
      <c r="BZ37" s="112" t="s">
        <v>29</v>
      </c>
      <c r="CA37" s="112" t="str">
        <f t="shared" si="23"/>
        <v>0</v>
      </c>
      <c r="CB37" s="112" t="s">
        <v>29</v>
      </c>
      <c r="CC37" s="112" t="s">
        <v>29</v>
      </c>
      <c r="CD37" s="112" t="str">
        <f t="shared" si="24"/>
        <v>0</v>
      </c>
      <c r="CE37" s="112" t="s">
        <v>29</v>
      </c>
      <c r="CF37" s="112" t="s">
        <v>29</v>
      </c>
      <c r="CG37" s="112" t="str">
        <f t="shared" si="25"/>
        <v>0</v>
      </c>
      <c r="CH37" s="112" t="s">
        <v>29</v>
      </c>
      <c r="CI37" s="112" t="s">
        <v>29</v>
      </c>
      <c r="CJ37" s="112" t="str">
        <f t="shared" si="26"/>
        <v>0</v>
      </c>
      <c r="CK37" s="112" t="s">
        <v>29</v>
      </c>
      <c r="CL37" s="112" t="s">
        <v>29</v>
      </c>
      <c r="CM37" s="112" t="str">
        <f t="shared" si="27"/>
        <v>0</v>
      </c>
      <c r="CN37" s="112" t="s">
        <v>29</v>
      </c>
      <c r="CO37" s="112">
        <v>1</v>
      </c>
      <c r="CP37" s="112">
        <f t="shared" si="28"/>
        <v>1</v>
      </c>
      <c r="CQ37" s="112">
        <v>3</v>
      </c>
      <c r="CR37" s="112">
        <v>6</v>
      </c>
      <c r="CS37" s="112">
        <f t="shared" si="29"/>
        <v>9</v>
      </c>
    </row>
    <row r="38" spans="1:97" ht="12.75" customHeight="1">
      <c r="A38" s="103">
        <v>10</v>
      </c>
      <c r="B38" s="117" t="s">
        <v>64</v>
      </c>
      <c r="C38" s="121">
        <v>2196</v>
      </c>
      <c r="D38" s="117" t="s">
        <v>66</v>
      </c>
      <c r="E38" s="121">
        <v>38489</v>
      </c>
      <c r="F38" s="121">
        <v>2</v>
      </c>
      <c r="G38" s="121" t="s">
        <v>47</v>
      </c>
      <c r="H38" s="112">
        <v>1</v>
      </c>
      <c r="I38" s="112" t="s">
        <v>29</v>
      </c>
      <c r="J38" s="112">
        <f t="shared" si="0"/>
        <v>1</v>
      </c>
      <c r="K38" s="112" t="s">
        <v>29</v>
      </c>
      <c r="L38" s="112">
        <v>1</v>
      </c>
      <c r="M38" s="112">
        <f t="shared" si="1"/>
        <v>1</v>
      </c>
      <c r="N38" s="112">
        <v>1</v>
      </c>
      <c r="O38" s="112">
        <v>1</v>
      </c>
      <c r="P38" s="112">
        <f t="shared" si="2"/>
        <v>2</v>
      </c>
      <c r="Q38" s="112" t="s">
        <v>29</v>
      </c>
      <c r="R38" s="112" t="s">
        <v>29</v>
      </c>
      <c r="S38" s="112" t="str">
        <f t="shared" si="3"/>
        <v>0</v>
      </c>
      <c r="T38" s="112" t="s">
        <v>29</v>
      </c>
      <c r="U38" s="112" t="s">
        <v>29</v>
      </c>
      <c r="V38" s="112" t="str">
        <f t="shared" si="4"/>
        <v>0</v>
      </c>
      <c r="W38" s="112" t="s">
        <v>29</v>
      </c>
      <c r="X38" s="112" t="s">
        <v>29</v>
      </c>
      <c r="Y38" s="112" t="str">
        <f t="shared" si="5"/>
        <v>0</v>
      </c>
      <c r="Z38" s="112" t="s">
        <v>29</v>
      </c>
      <c r="AA38" s="112" t="s">
        <v>29</v>
      </c>
      <c r="AB38" s="112" t="str">
        <f t="shared" si="6"/>
        <v>0</v>
      </c>
      <c r="AC38" s="112" t="s">
        <v>29</v>
      </c>
      <c r="AD38" s="112" t="s">
        <v>29</v>
      </c>
      <c r="AE38" s="112" t="str">
        <f t="shared" si="7"/>
        <v>0</v>
      </c>
      <c r="AF38" s="112" t="s">
        <v>29</v>
      </c>
      <c r="AG38" s="112">
        <v>1</v>
      </c>
      <c r="AH38" s="112">
        <f t="shared" si="8"/>
        <v>1</v>
      </c>
      <c r="AI38" s="112" t="s">
        <v>29</v>
      </c>
      <c r="AJ38" s="112" t="s">
        <v>29</v>
      </c>
      <c r="AK38" s="112" t="str">
        <f t="shared" si="9"/>
        <v>0</v>
      </c>
      <c r="AL38" s="112" t="s">
        <v>29</v>
      </c>
      <c r="AM38" s="112" t="s">
        <v>29</v>
      </c>
      <c r="AN38" s="112" t="str">
        <f t="shared" si="10"/>
        <v>0</v>
      </c>
      <c r="AO38" s="112" t="s">
        <v>29</v>
      </c>
      <c r="AP38" s="112" t="s">
        <v>29</v>
      </c>
      <c r="AQ38" s="112" t="str">
        <f t="shared" si="11"/>
        <v>0</v>
      </c>
      <c r="AR38" s="112" t="s">
        <v>29</v>
      </c>
      <c r="AS38" s="112" t="s">
        <v>29</v>
      </c>
      <c r="AT38" s="112" t="str">
        <f t="shared" si="12"/>
        <v>0</v>
      </c>
      <c r="AU38" s="112" t="s">
        <v>29</v>
      </c>
      <c r="AV38" s="112" t="s">
        <v>29</v>
      </c>
      <c r="AW38" s="112" t="str">
        <f t="shared" si="13"/>
        <v>0</v>
      </c>
      <c r="AX38" s="112" t="s">
        <v>29</v>
      </c>
      <c r="AY38" s="112" t="s">
        <v>29</v>
      </c>
      <c r="AZ38" s="112" t="str">
        <f t="shared" si="14"/>
        <v>0</v>
      </c>
      <c r="BA38" s="112" t="s">
        <v>29</v>
      </c>
      <c r="BB38" s="112" t="s">
        <v>29</v>
      </c>
      <c r="BC38" s="112" t="str">
        <f t="shared" si="15"/>
        <v>0</v>
      </c>
      <c r="BD38" s="112" t="s">
        <v>29</v>
      </c>
      <c r="BE38" s="112" t="s">
        <v>29</v>
      </c>
      <c r="BF38" s="112" t="str">
        <f t="shared" si="16"/>
        <v>0</v>
      </c>
      <c r="BG38" s="112" t="s">
        <v>29</v>
      </c>
      <c r="BH38" s="112" t="s">
        <v>29</v>
      </c>
      <c r="BI38" s="112" t="str">
        <f t="shared" si="17"/>
        <v>0</v>
      </c>
      <c r="BJ38" s="112" t="s">
        <v>29</v>
      </c>
      <c r="BK38" s="112" t="s">
        <v>29</v>
      </c>
      <c r="BL38" s="112" t="str">
        <f t="shared" si="18"/>
        <v>0</v>
      </c>
      <c r="BM38" s="112" t="s">
        <v>29</v>
      </c>
      <c r="BN38" s="112" t="s">
        <v>29</v>
      </c>
      <c r="BO38" s="112" t="str">
        <f t="shared" si="19"/>
        <v>0</v>
      </c>
      <c r="BP38" s="112" t="s">
        <v>29</v>
      </c>
      <c r="BQ38" s="112" t="s">
        <v>29</v>
      </c>
      <c r="BR38" s="112" t="str">
        <f t="shared" si="20"/>
        <v>0</v>
      </c>
      <c r="BS38" s="112" t="s">
        <v>29</v>
      </c>
      <c r="BT38" s="112" t="s">
        <v>29</v>
      </c>
      <c r="BU38" s="112" t="str">
        <f t="shared" si="21"/>
        <v>0</v>
      </c>
      <c r="BV38" s="112" t="s">
        <v>29</v>
      </c>
      <c r="BW38" s="112" t="s">
        <v>29</v>
      </c>
      <c r="BX38" s="112" t="str">
        <f t="shared" si="22"/>
        <v>0</v>
      </c>
      <c r="BY38" s="112" t="s">
        <v>29</v>
      </c>
      <c r="BZ38" s="112" t="s">
        <v>29</v>
      </c>
      <c r="CA38" s="112" t="str">
        <f t="shared" si="23"/>
        <v>0</v>
      </c>
      <c r="CB38" s="112" t="s">
        <v>29</v>
      </c>
      <c r="CC38" s="112" t="s">
        <v>29</v>
      </c>
      <c r="CD38" s="112" t="str">
        <f t="shared" si="24"/>
        <v>0</v>
      </c>
      <c r="CE38" s="112" t="s">
        <v>29</v>
      </c>
      <c r="CF38" s="112" t="s">
        <v>29</v>
      </c>
      <c r="CG38" s="112" t="str">
        <f t="shared" si="25"/>
        <v>0</v>
      </c>
      <c r="CH38" s="112" t="s">
        <v>29</v>
      </c>
      <c r="CI38" s="112" t="s">
        <v>29</v>
      </c>
      <c r="CJ38" s="112" t="str">
        <f t="shared" si="26"/>
        <v>0</v>
      </c>
      <c r="CK38" s="112" t="s">
        <v>29</v>
      </c>
      <c r="CL38" s="112" t="s">
        <v>29</v>
      </c>
      <c r="CM38" s="112" t="str">
        <f t="shared" si="27"/>
        <v>0</v>
      </c>
      <c r="CN38" s="112" t="s">
        <v>29</v>
      </c>
      <c r="CO38" s="112" t="s">
        <v>29</v>
      </c>
      <c r="CP38" s="112" t="str">
        <f t="shared" si="28"/>
        <v>0</v>
      </c>
      <c r="CQ38" s="112">
        <v>2</v>
      </c>
      <c r="CR38" s="112">
        <v>3</v>
      </c>
      <c r="CS38" s="112">
        <f t="shared" si="29"/>
        <v>5</v>
      </c>
    </row>
    <row r="39" spans="1:97" ht="12.75" customHeight="1">
      <c r="A39" s="103">
        <v>12</v>
      </c>
      <c r="B39" s="117" t="s">
        <v>33</v>
      </c>
      <c r="C39" s="121">
        <v>2703</v>
      </c>
      <c r="D39" s="117" t="s">
        <v>67</v>
      </c>
      <c r="E39" s="121">
        <v>20743</v>
      </c>
      <c r="F39" s="121">
        <v>2</v>
      </c>
      <c r="G39" s="121" t="s">
        <v>47</v>
      </c>
      <c r="H39" s="112">
        <v>1</v>
      </c>
      <c r="I39" s="112" t="s">
        <v>29</v>
      </c>
      <c r="J39" s="112">
        <f t="shared" si="0"/>
        <v>1</v>
      </c>
      <c r="K39" s="112" t="s">
        <v>29</v>
      </c>
      <c r="L39" s="112" t="s">
        <v>29</v>
      </c>
      <c r="M39" s="112" t="str">
        <f t="shared" si="1"/>
        <v>0</v>
      </c>
      <c r="N39" s="112" t="s">
        <v>29</v>
      </c>
      <c r="O39" s="112">
        <v>1</v>
      </c>
      <c r="P39" s="112">
        <f t="shared" si="2"/>
        <v>1</v>
      </c>
      <c r="Q39" s="112" t="s">
        <v>29</v>
      </c>
      <c r="R39" s="112" t="s">
        <v>29</v>
      </c>
      <c r="S39" s="112" t="str">
        <f t="shared" si="3"/>
        <v>0</v>
      </c>
      <c r="T39" s="112" t="s">
        <v>29</v>
      </c>
      <c r="U39" s="112" t="s">
        <v>29</v>
      </c>
      <c r="V39" s="112" t="str">
        <f t="shared" si="4"/>
        <v>0</v>
      </c>
      <c r="W39" s="112" t="s">
        <v>29</v>
      </c>
      <c r="X39" s="112">
        <v>1</v>
      </c>
      <c r="Y39" s="112">
        <f t="shared" si="5"/>
        <v>1</v>
      </c>
      <c r="Z39" s="112" t="s">
        <v>29</v>
      </c>
      <c r="AA39" s="112" t="s">
        <v>29</v>
      </c>
      <c r="AB39" s="112" t="str">
        <f t="shared" si="6"/>
        <v>0</v>
      </c>
      <c r="AC39" s="112">
        <v>2</v>
      </c>
      <c r="AD39" s="112" t="s">
        <v>29</v>
      </c>
      <c r="AE39" s="112">
        <f t="shared" si="7"/>
        <v>2</v>
      </c>
      <c r="AF39" s="112" t="s">
        <v>29</v>
      </c>
      <c r="AG39" s="112" t="s">
        <v>29</v>
      </c>
      <c r="AH39" s="112" t="str">
        <f t="shared" si="8"/>
        <v>0</v>
      </c>
      <c r="AI39" s="112" t="s">
        <v>29</v>
      </c>
      <c r="AJ39" s="112" t="s">
        <v>29</v>
      </c>
      <c r="AK39" s="112" t="str">
        <f t="shared" si="9"/>
        <v>0</v>
      </c>
      <c r="AL39" s="112" t="s">
        <v>29</v>
      </c>
      <c r="AM39" s="112" t="s">
        <v>29</v>
      </c>
      <c r="AN39" s="112" t="str">
        <f t="shared" si="10"/>
        <v>0</v>
      </c>
      <c r="AO39" s="112" t="s">
        <v>29</v>
      </c>
      <c r="AP39" s="112" t="s">
        <v>29</v>
      </c>
      <c r="AQ39" s="112" t="str">
        <f t="shared" si="11"/>
        <v>0</v>
      </c>
      <c r="AR39" s="112" t="s">
        <v>29</v>
      </c>
      <c r="AS39" s="112" t="s">
        <v>29</v>
      </c>
      <c r="AT39" s="112" t="str">
        <f t="shared" si="12"/>
        <v>0</v>
      </c>
      <c r="AU39" s="112" t="s">
        <v>29</v>
      </c>
      <c r="AV39" s="112" t="s">
        <v>29</v>
      </c>
      <c r="AW39" s="112" t="str">
        <f t="shared" si="13"/>
        <v>0</v>
      </c>
      <c r="AX39" s="112" t="s">
        <v>29</v>
      </c>
      <c r="AY39" s="112" t="s">
        <v>29</v>
      </c>
      <c r="AZ39" s="112" t="str">
        <f t="shared" si="14"/>
        <v>0</v>
      </c>
      <c r="BA39" s="112" t="s">
        <v>29</v>
      </c>
      <c r="BB39" s="112" t="s">
        <v>29</v>
      </c>
      <c r="BC39" s="112" t="str">
        <f t="shared" si="15"/>
        <v>0</v>
      </c>
      <c r="BD39" s="112" t="s">
        <v>29</v>
      </c>
      <c r="BE39" s="112" t="s">
        <v>29</v>
      </c>
      <c r="BF39" s="112" t="str">
        <f t="shared" si="16"/>
        <v>0</v>
      </c>
      <c r="BG39" s="112" t="s">
        <v>29</v>
      </c>
      <c r="BH39" s="112" t="s">
        <v>29</v>
      </c>
      <c r="BI39" s="112" t="str">
        <f t="shared" si="17"/>
        <v>0</v>
      </c>
      <c r="BJ39" s="112" t="s">
        <v>29</v>
      </c>
      <c r="BK39" s="112" t="s">
        <v>29</v>
      </c>
      <c r="BL39" s="112" t="str">
        <f t="shared" si="18"/>
        <v>0</v>
      </c>
      <c r="BM39" s="112" t="s">
        <v>29</v>
      </c>
      <c r="BN39" s="112" t="s">
        <v>29</v>
      </c>
      <c r="BO39" s="112" t="str">
        <f t="shared" si="19"/>
        <v>0</v>
      </c>
      <c r="BP39" s="112" t="s">
        <v>29</v>
      </c>
      <c r="BQ39" s="112" t="s">
        <v>29</v>
      </c>
      <c r="BR39" s="112" t="str">
        <f t="shared" si="20"/>
        <v>0</v>
      </c>
      <c r="BS39" s="112" t="s">
        <v>29</v>
      </c>
      <c r="BT39" s="112" t="s">
        <v>29</v>
      </c>
      <c r="BU39" s="112" t="str">
        <f t="shared" si="21"/>
        <v>0</v>
      </c>
      <c r="BV39" s="112" t="s">
        <v>29</v>
      </c>
      <c r="BW39" s="112" t="s">
        <v>29</v>
      </c>
      <c r="BX39" s="112" t="str">
        <f t="shared" si="22"/>
        <v>0</v>
      </c>
      <c r="BY39" s="112" t="s">
        <v>29</v>
      </c>
      <c r="BZ39" s="112" t="s">
        <v>29</v>
      </c>
      <c r="CA39" s="112" t="str">
        <f t="shared" si="23"/>
        <v>0</v>
      </c>
      <c r="CB39" s="112" t="s">
        <v>29</v>
      </c>
      <c r="CC39" s="112" t="s">
        <v>29</v>
      </c>
      <c r="CD39" s="112" t="str">
        <f t="shared" si="24"/>
        <v>0</v>
      </c>
      <c r="CE39" s="112" t="s">
        <v>29</v>
      </c>
      <c r="CF39" s="112" t="s">
        <v>29</v>
      </c>
      <c r="CG39" s="112" t="str">
        <f t="shared" si="25"/>
        <v>0</v>
      </c>
      <c r="CH39" s="112" t="s">
        <v>29</v>
      </c>
      <c r="CI39" s="112" t="s">
        <v>29</v>
      </c>
      <c r="CJ39" s="112" t="str">
        <f t="shared" si="26"/>
        <v>0</v>
      </c>
      <c r="CK39" s="112" t="s">
        <v>29</v>
      </c>
      <c r="CL39" s="112" t="s">
        <v>29</v>
      </c>
      <c r="CM39" s="112" t="str">
        <f t="shared" si="27"/>
        <v>0</v>
      </c>
      <c r="CN39" s="112" t="s">
        <v>29</v>
      </c>
      <c r="CO39" s="112">
        <v>2</v>
      </c>
      <c r="CP39" s="112">
        <f t="shared" si="28"/>
        <v>2</v>
      </c>
      <c r="CQ39" s="112">
        <v>3</v>
      </c>
      <c r="CR39" s="112">
        <v>4</v>
      </c>
      <c r="CS39" s="112">
        <f t="shared" si="29"/>
        <v>7</v>
      </c>
    </row>
    <row r="40" spans="1:97" ht="12.75" customHeight="1">
      <c r="A40" s="103">
        <v>13</v>
      </c>
      <c r="B40" s="117" t="s">
        <v>68</v>
      </c>
      <c r="C40" s="121">
        <v>2762</v>
      </c>
      <c r="D40" s="117" t="s">
        <v>69</v>
      </c>
      <c r="E40" s="121">
        <v>20464</v>
      </c>
      <c r="F40" s="121">
        <v>2</v>
      </c>
      <c r="G40" s="121" t="s">
        <v>47</v>
      </c>
      <c r="H40" s="112">
        <v>1</v>
      </c>
      <c r="I40" s="112">
        <v>1</v>
      </c>
      <c r="J40" s="112">
        <f t="shared" si="0"/>
        <v>2</v>
      </c>
      <c r="K40" s="112" t="s">
        <v>29</v>
      </c>
      <c r="L40" s="112">
        <v>2</v>
      </c>
      <c r="M40" s="112">
        <f t="shared" si="1"/>
        <v>2</v>
      </c>
      <c r="N40" s="112" t="s">
        <v>29</v>
      </c>
      <c r="O40" s="112">
        <v>2</v>
      </c>
      <c r="P40" s="112">
        <f t="shared" si="2"/>
        <v>2</v>
      </c>
      <c r="Q40" s="112" t="s">
        <v>29</v>
      </c>
      <c r="R40" s="112">
        <v>1</v>
      </c>
      <c r="S40" s="112">
        <f t="shared" si="3"/>
        <v>1</v>
      </c>
      <c r="T40" s="112" t="s">
        <v>29</v>
      </c>
      <c r="U40" s="112" t="s">
        <v>29</v>
      </c>
      <c r="V40" s="112" t="str">
        <f t="shared" si="4"/>
        <v>0</v>
      </c>
      <c r="W40" s="112" t="s">
        <v>29</v>
      </c>
      <c r="X40" s="112" t="s">
        <v>29</v>
      </c>
      <c r="Y40" s="112" t="str">
        <f t="shared" si="5"/>
        <v>0</v>
      </c>
      <c r="Z40" s="112" t="s">
        <v>29</v>
      </c>
      <c r="AA40" s="112" t="s">
        <v>29</v>
      </c>
      <c r="AB40" s="112" t="str">
        <f t="shared" si="6"/>
        <v>0</v>
      </c>
      <c r="AC40" s="112" t="s">
        <v>29</v>
      </c>
      <c r="AD40" s="112" t="s">
        <v>29</v>
      </c>
      <c r="AE40" s="112" t="str">
        <f t="shared" si="7"/>
        <v>0</v>
      </c>
      <c r="AF40" s="112" t="s">
        <v>29</v>
      </c>
      <c r="AG40" s="112" t="s">
        <v>29</v>
      </c>
      <c r="AH40" s="112" t="str">
        <f t="shared" si="8"/>
        <v>0</v>
      </c>
      <c r="AI40" s="112" t="s">
        <v>29</v>
      </c>
      <c r="AJ40" s="112" t="s">
        <v>29</v>
      </c>
      <c r="AK40" s="112" t="str">
        <f t="shared" si="9"/>
        <v>0</v>
      </c>
      <c r="AL40" s="112" t="s">
        <v>29</v>
      </c>
      <c r="AM40" s="112" t="s">
        <v>29</v>
      </c>
      <c r="AN40" s="112" t="str">
        <f t="shared" si="10"/>
        <v>0</v>
      </c>
      <c r="AO40" s="112" t="s">
        <v>29</v>
      </c>
      <c r="AP40" s="112" t="s">
        <v>29</v>
      </c>
      <c r="AQ40" s="112" t="str">
        <f t="shared" si="11"/>
        <v>0</v>
      </c>
      <c r="AR40" s="112" t="s">
        <v>29</v>
      </c>
      <c r="AS40" s="112" t="s">
        <v>29</v>
      </c>
      <c r="AT40" s="112" t="str">
        <f t="shared" si="12"/>
        <v>0</v>
      </c>
      <c r="AU40" s="112" t="s">
        <v>29</v>
      </c>
      <c r="AV40" s="112" t="s">
        <v>29</v>
      </c>
      <c r="AW40" s="112" t="str">
        <f t="shared" si="13"/>
        <v>0</v>
      </c>
      <c r="AX40" s="112" t="s">
        <v>29</v>
      </c>
      <c r="AY40" s="112" t="s">
        <v>29</v>
      </c>
      <c r="AZ40" s="112" t="str">
        <f t="shared" si="14"/>
        <v>0</v>
      </c>
      <c r="BA40" s="112" t="s">
        <v>29</v>
      </c>
      <c r="BB40" s="112" t="s">
        <v>29</v>
      </c>
      <c r="BC40" s="112" t="str">
        <f t="shared" si="15"/>
        <v>0</v>
      </c>
      <c r="BD40" s="112" t="s">
        <v>29</v>
      </c>
      <c r="BE40" s="112" t="s">
        <v>29</v>
      </c>
      <c r="BF40" s="112" t="str">
        <f t="shared" si="16"/>
        <v>0</v>
      </c>
      <c r="BG40" s="112" t="s">
        <v>29</v>
      </c>
      <c r="BH40" s="112" t="s">
        <v>29</v>
      </c>
      <c r="BI40" s="112" t="str">
        <f t="shared" si="17"/>
        <v>0</v>
      </c>
      <c r="BJ40" s="112" t="s">
        <v>29</v>
      </c>
      <c r="BK40" s="112" t="s">
        <v>29</v>
      </c>
      <c r="BL40" s="112" t="str">
        <f t="shared" si="18"/>
        <v>0</v>
      </c>
      <c r="BM40" s="112" t="s">
        <v>29</v>
      </c>
      <c r="BN40" s="112" t="s">
        <v>29</v>
      </c>
      <c r="BO40" s="112" t="str">
        <f t="shared" si="19"/>
        <v>0</v>
      </c>
      <c r="BP40" s="112" t="s">
        <v>29</v>
      </c>
      <c r="BQ40" s="112" t="s">
        <v>29</v>
      </c>
      <c r="BR40" s="112" t="str">
        <f t="shared" si="20"/>
        <v>0</v>
      </c>
      <c r="BS40" s="112" t="s">
        <v>29</v>
      </c>
      <c r="BT40" s="112" t="s">
        <v>29</v>
      </c>
      <c r="BU40" s="112" t="str">
        <f t="shared" si="21"/>
        <v>0</v>
      </c>
      <c r="BV40" s="112" t="s">
        <v>29</v>
      </c>
      <c r="BW40" s="112" t="s">
        <v>29</v>
      </c>
      <c r="BX40" s="112" t="str">
        <f t="shared" si="22"/>
        <v>0</v>
      </c>
      <c r="BY40" s="112" t="s">
        <v>29</v>
      </c>
      <c r="BZ40" s="112" t="s">
        <v>29</v>
      </c>
      <c r="CA40" s="112" t="str">
        <f t="shared" si="23"/>
        <v>0</v>
      </c>
      <c r="CB40" s="112" t="s">
        <v>29</v>
      </c>
      <c r="CC40" s="112" t="s">
        <v>29</v>
      </c>
      <c r="CD40" s="112" t="str">
        <f t="shared" si="24"/>
        <v>0</v>
      </c>
      <c r="CE40" s="112" t="s">
        <v>29</v>
      </c>
      <c r="CF40" s="112" t="s">
        <v>29</v>
      </c>
      <c r="CG40" s="112" t="str">
        <f t="shared" si="25"/>
        <v>0</v>
      </c>
      <c r="CH40" s="112" t="s">
        <v>29</v>
      </c>
      <c r="CI40" s="112" t="s">
        <v>29</v>
      </c>
      <c r="CJ40" s="112" t="str">
        <f t="shared" si="26"/>
        <v>0</v>
      </c>
      <c r="CK40" s="112" t="s">
        <v>29</v>
      </c>
      <c r="CL40" s="112" t="s">
        <v>29</v>
      </c>
      <c r="CM40" s="112" t="str">
        <f t="shared" si="27"/>
        <v>0</v>
      </c>
      <c r="CN40" s="112" t="s">
        <v>29</v>
      </c>
      <c r="CO40" s="112" t="s">
        <v>29</v>
      </c>
      <c r="CP40" s="112" t="str">
        <f t="shared" si="28"/>
        <v>0</v>
      </c>
      <c r="CQ40" s="112">
        <v>1</v>
      </c>
      <c r="CR40" s="112">
        <v>6</v>
      </c>
      <c r="CS40" s="112">
        <f t="shared" si="29"/>
        <v>7</v>
      </c>
    </row>
    <row r="41" spans="1:97" ht="12.75" customHeight="1">
      <c r="A41" s="103">
        <v>14</v>
      </c>
      <c r="B41" s="117" t="s">
        <v>70</v>
      </c>
      <c r="C41" s="121">
        <v>2939</v>
      </c>
      <c r="D41" s="117" t="s">
        <v>71</v>
      </c>
      <c r="E41" s="121">
        <v>35948</v>
      </c>
      <c r="F41" s="121">
        <v>2</v>
      </c>
      <c r="G41" s="121" t="s">
        <v>47</v>
      </c>
      <c r="H41" s="112" t="s">
        <v>29</v>
      </c>
      <c r="I41" s="112">
        <v>2</v>
      </c>
      <c r="J41" s="112">
        <f t="shared" si="0"/>
        <v>2</v>
      </c>
      <c r="K41" s="112" t="s">
        <v>29</v>
      </c>
      <c r="L41" s="112" t="s">
        <v>29</v>
      </c>
      <c r="M41" s="112" t="str">
        <f t="shared" si="1"/>
        <v>0</v>
      </c>
      <c r="N41" s="112" t="s">
        <v>29</v>
      </c>
      <c r="O41" s="112">
        <v>1</v>
      </c>
      <c r="P41" s="112">
        <f t="shared" si="2"/>
        <v>1</v>
      </c>
      <c r="Q41" s="112" t="s">
        <v>29</v>
      </c>
      <c r="R41" s="112">
        <v>1</v>
      </c>
      <c r="S41" s="112">
        <f t="shared" si="3"/>
        <v>1</v>
      </c>
      <c r="T41" s="112" t="s">
        <v>29</v>
      </c>
      <c r="U41" s="112" t="s">
        <v>29</v>
      </c>
      <c r="V41" s="112" t="str">
        <f t="shared" si="4"/>
        <v>0</v>
      </c>
      <c r="W41" s="112" t="s">
        <v>29</v>
      </c>
      <c r="X41" s="112" t="s">
        <v>29</v>
      </c>
      <c r="Y41" s="112" t="str">
        <f t="shared" si="5"/>
        <v>0</v>
      </c>
      <c r="Z41" s="112" t="s">
        <v>29</v>
      </c>
      <c r="AA41" s="112" t="s">
        <v>29</v>
      </c>
      <c r="AB41" s="112" t="str">
        <f t="shared" si="6"/>
        <v>0</v>
      </c>
      <c r="AC41" s="112" t="s">
        <v>29</v>
      </c>
      <c r="AD41" s="112" t="s">
        <v>29</v>
      </c>
      <c r="AE41" s="112" t="str">
        <f t="shared" si="7"/>
        <v>0</v>
      </c>
      <c r="AF41" s="112" t="s">
        <v>29</v>
      </c>
      <c r="AG41" s="112" t="s">
        <v>29</v>
      </c>
      <c r="AH41" s="112" t="str">
        <f t="shared" si="8"/>
        <v>0</v>
      </c>
      <c r="AI41" s="112" t="s">
        <v>29</v>
      </c>
      <c r="AJ41" s="112" t="s">
        <v>29</v>
      </c>
      <c r="AK41" s="112" t="str">
        <f t="shared" si="9"/>
        <v>0</v>
      </c>
      <c r="AL41" s="112" t="s">
        <v>29</v>
      </c>
      <c r="AM41" s="112" t="s">
        <v>29</v>
      </c>
      <c r="AN41" s="112" t="str">
        <f t="shared" si="10"/>
        <v>0</v>
      </c>
      <c r="AO41" s="112" t="s">
        <v>29</v>
      </c>
      <c r="AP41" s="112" t="s">
        <v>29</v>
      </c>
      <c r="AQ41" s="112" t="str">
        <f t="shared" si="11"/>
        <v>0</v>
      </c>
      <c r="AR41" s="112" t="s">
        <v>29</v>
      </c>
      <c r="AS41" s="112" t="s">
        <v>29</v>
      </c>
      <c r="AT41" s="112" t="str">
        <f t="shared" si="12"/>
        <v>0</v>
      </c>
      <c r="AU41" s="112" t="s">
        <v>29</v>
      </c>
      <c r="AV41" s="112" t="s">
        <v>29</v>
      </c>
      <c r="AW41" s="112" t="str">
        <f t="shared" si="13"/>
        <v>0</v>
      </c>
      <c r="AX41" s="112" t="s">
        <v>29</v>
      </c>
      <c r="AY41" s="112" t="s">
        <v>29</v>
      </c>
      <c r="AZ41" s="112" t="str">
        <f t="shared" si="14"/>
        <v>0</v>
      </c>
      <c r="BA41" s="112" t="s">
        <v>29</v>
      </c>
      <c r="BB41" s="112" t="s">
        <v>29</v>
      </c>
      <c r="BC41" s="112" t="str">
        <f t="shared" si="15"/>
        <v>0</v>
      </c>
      <c r="BD41" s="112" t="s">
        <v>29</v>
      </c>
      <c r="BE41" s="112">
        <v>1</v>
      </c>
      <c r="BF41" s="112">
        <f t="shared" si="16"/>
        <v>1</v>
      </c>
      <c r="BG41" s="112" t="s">
        <v>29</v>
      </c>
      <c r="BH41" s="112" t="s">
        <v>29</v>
      </c>
      <c r="BI41" s="112" t="str">
        <f t="shared" si="17"/>
        <v>0</v>
      </c>
      <c r="BJ41" s="112" t="s">
        <v>29</v>
      </c>
      <c r="BK41" s="112" t="s">
        <v>29</v>
      </c>
      <c r="BL41" s="112" t="str">
        <f t="shared" si="18"/>
        <v>0</v>
      </c>
      <c r="BM41" s="112" t="s">
        <v>29</v>
      </c>
      <c r="BN41" s="112" t="s">
        <v>29</v>
      </c>
      <c r="BO41" s="112" t="str">
        <f t="shared" si="19"/>
        <v>0</v>
      </c>
      <c r="BP41" s="112" t="s">
        <v>29</v>
      </c>
      <c r="BQ41" s="112" t="s">
        <v>29</v>
      </c>
      <c r="BR41" s="112" t="str">
        <f t="shared" si="20"/>
        <v>0</v>
      </c>
      <c r="BS41" s="112" t="s">
        <v>29</v>
      </c>
      <c r="BT41" s="112" t="s">
        <v>29</v>
      </c>
      <c r="BU41" s="112" t="str">
        <f t="shared" si="21"/>
        <v>0</v>
      </c>
      <c r="BV41" s="112" t="s">
        <v>29</v>
      </c>
      <c r="BW41" s="112" t="s">
        <v>29</v>
      </c>
      <c r="BX41" s="112" t="str">
        <f t="shared" si="22"/>
        <v>0</v>
      </c>
      <c r="BY41" s="112" t="s">
        <v>29</v>
      </c>
      <c r="BZ41" s="112" t="s">
        <v>29</v>
      </c>
      <c r="CA41" s="112" t="str">
        <f t="shared" si="23"/>
        <v>0</v>
      </c>
      <c r="CB41" s="112" t="s">
        <v>29</v>
      </c>
      <c r="CC41" s="112" t="s">
        <v>29</v>
      </c>
      <c r="CD41" s="112" t="str">
        <f t="shared" si="24"/>
        <v>0</v>
      </c>
      <c r="CE41" s="112" t="s">
        <v>29</v>
      </c>
      <c r="CF41" s="112" t="s">
        <v>29</v>
      </c>
      <c r="CG41" s="112" t="str">
        <f t="shared" si="25"/>
        <v>0</v>
      </c>
      <c r="CH41" s="112" t="s">
        <v>29</v>
      </c>
      <c r="CI41" s="112" t="s">
        <v>29</v>
      </c>
      <c r="CJ41" s="112" t="str">
        <f t="shared" si="26"/>
        <v>0</v>
      </c>
      <c r="CK41" s="112" t="s">
        <v>29</v>
      </c>
      <c r="CL41" s="112" t="s">
        <v>29</v>
      </c>
      <c r="CM41" s="112" t="str">
        <f t="shared" si="27"/>
        <v>0</v>
      </c>
      <c r="CN41" s="112" t="s">
        <v>29</v>
      </c>
      <c r="CO41" s="112" t="s">
        <v>29</v>
      </c>
      <c r="CP41" s="112" t="str">
        <f t="shared" si="28"/>
        <v>0</v>
      </c>
      <c r="CQ41" s="112" t="s">
        <v>29</v>
      </c>
      <c r="CR41" s="112">
        <v>5</v>
      </c>
      <c r="CS41" s="112">
        <f t="shared" si="29"/>
        <v>5</v>
      </c>
    </row>
    <row r="42" spans="1:97" ht="12.75" customHeight="1">
      <c r="A42" s="103">
        <v>17</v>
      </c>
      <c r="B42" s="117" t="s">
        <v>43</v>
      </c>
      <c r="C42" s="121">
        <v>3340</v>
      </c>
      <c r="D42" s="117" t="s">
        <v>72</v>
      </c>
      <c r="E42" s="121">
        <v>26875</v>
      </c>
      <c r="F42" s="121">
        <v>2</v>
      </c>
      <c r="G42" s="121" t="s">
        <v>47</v>
      </c>
      <c r="H42" s="112" t="s">
        <v>29</v>
      </c>
      <c r="I42" s="112">
        <v>2</v>
      </c>
      <c r="J42" s="112">
        <f t="shared" si="0"/>
        <v>2</v>
      </c>
      <c r="K42" s="112" t="s">
        <v>29</v>
      </c>
      <c r="L42" s="112">
        <v>2</v>
      </c>
      <c r="M42" s="112">
        <f t="shared" si="1"/>
        <v>2</v>
      </c>
      <c r="N42" s="112" t="s">
        <v>29</v>
      </c>
      <c r="O42" s="112">
        <v>1</v>
      </c>
      <c r="P42" s="112">
        <f t="shared" si="2"/>
        <v>1</v>
      </c>
      <c r="Q42" s="112" t="s">
        <v>29</v>
      </c>
      <c r="R42" s="112" t="s">
        <v>29</v>
      </c>
      <c r="S42" s="112" t="str">
        <f t="shared" si="3"/>
        <v>0</v>
      </c>
      <c r="T42" s="112" t="s">
        <v>29</v>
      </c>
      <c r="U42" s="112" t="s">
        <v>29</v>
      </c>
      <c r="V42" s="112" t="str">
        <f t="shared" si="4"/>
        <v>0</v>
      </c>
      <c r="W42" s="112" t="s">
        <v>29</v>
      </c>
      <c r="X42" s="112" t="s">
        <v>29</v>
      </c>
      <c r="Y42" s="112" t="str">
        <f t="shared" si="5"/>
        <v>0</v>
      </c>
      <c r="Z42" s="112" t="s">
        <v>29</v>
      </c>
      <c r="AA42" s="112" t="s">
        <v>29</v>
      </c>
      <c r="AB42" s="112" t="str">
        <f t="shared" si="6"/>
        <v>0</v>
      </c>
      <c r="AC42" s="112" t="s">
        <v>29</v>
      </c>
      <c r="AD42" s="112" t="s">
        <v>29</v>
      </c>
      <c r="AE42" s="112" t="str">
        <f t="shared" si="7"/>
        <v>0</v>
      </c>
      <c r="AF42" s="112" t="s">
        <v>29</v>
      </c>
      <c r="AG42" s="112" t="s">
        <v>29</v>
      </c>
      <c r="AH42" s="112" t="str">
        <f t="shared" si="8"/>
        <v>0</v>
      </c>
      <c r="AI42" s="112" t="s">
        <v>29</v>
      </c>
      <c r="AJ42" s="112" t="s">
        <v>29</v>
      </c>
      <c r="AK42" s="112" t="str">
        <f t="shared" si="9"/>
        <v>0</v>
      </c>
      <c r="AL42" s="112" t="s">
        <v>29</v>
      </c>
      <c r="AM42" s="112" t="s">
        <v>29</v>
      </c>
      <c r="AN42" s="112" t="str">
        <f t="shared" si="10"/>
        <v>0</v>
      </c>
      <c r="AO42" s="112" t="s">
        <v>29</v>
      </c>
      <c r="AP42" s="112" t="s">
        <v>29</v>
      </c>
      <c r="AQ42" s="112" t="str">
        <f t="shared" si="11"/>
        <v>0</v>
      </c>
      <c r="AR42" s="112" t="s">
        <v>29</v>
      </c>
      <c r="AS42" s="112" t="s">
        <v>29</v>
      </c>
      <c r="AT42" s="112" t="str">
        <f t="shared" si="12"/>
        <v>0</v>
      </c>
      <c r="AU42" s="112" t="s">
        <v>29</v>
      </c>
      <c r="AV42" s="112" t="s">
        <v>29</v>
      </c>
      <c r="AW42" s="112" t="str">
        <f t="shared" si="13"/>
        <v>0</v>
      </c>
      <c r="AX42" s="112" t="s">
        <v>29</v>
      </c>
      <c r="AY42" s="112" t="s">
        <v>29</v>
      </c>
      <c r="AZ42" s="112" t="str">
        <f t="shared" si="14"/>
        <v>0</v>
      </c>
      <c r="BA42" s="112">
        <v>1</v>
      </c>
      <c r="BB42" s="112" t="s">
        <v>29</v>
      </c>
      <c r="BC42" s="112">
        <f t="shared" si="15"/>
        <v>1</v>
      </c>
      <c r="BD42" s="112" t="s">
        <v>29</v>
      </c>
      <c r="BE42" s="112" t="s">
        <v>29</v>
      </c>
      <c r="BF42" s="112" t="str">
        <f t="shared" si="16"/>
        <v>0</v>
      </c>
      <c r="BG42" s="112" t="s">
        <v>29</v>
      </c>
      <c r="BH42" s="112" t="s">
        <v>29</v>
      </c>
      <c r="BI42" s="112" t="str">
        <f t="shared" si="17"/>
        <v>0</v>
      </c>
      <c r="BJ42" s="112" t="s">
        <v>29</v>
      </c>
      <c r="BK42" s="112" t="s">
        <v>29</v>
      </c>
      <c r="BL42" s="112" t="str">
        <f t="shared" si="18"/>
        <v>0</v>
      </c>
      <c r="BM42" s="112" t="s">
        <v>29</v>
      </c>
      <c r="BN42" s="112" t="s">
        <v>29</v>
      </c>
      <c r="BO42" s="112" t="str">
        <f t="shared" si="19"/>
        <v>0</v>
      </c>
      <c r="BP42" s="112" t="s">
        <v>29</v>
      </c>
      <c r="BQ42" s="112" t="s">
        <v>29</v>
      </c>
      <c r="BR42" s="112" t="str">
        <f t="shared" si="20"/>
        <v>0</v>
      </c>
      <c r="BS42" s="112" t="s">
        <v>29</v>
      </c>
      <c r="BT42" s="112" t="s">
        <v>29</v>
      </c>
      <c r="BU42" s="112" t="str">
        <f t="shared" si="21"/>
        <v>0</v>
      </c>
      <c r="BV42" s="112" t="s">
        <v>29</v>
      </c>
      <c r="BW42" s="112" t="s">
        <v>29</v>
      </c>
      <c r="BX42" s="112" t="str">
        <f t="shared" si="22"/>
        <v>0</v>
      </c>
      <c r="BY42" s="112" t="s">
        <v>29</v>
      </c>
      <c r="BZ42" s="112" t="s">
        <v>29</v>
      </c>
      <c r="CA42" s="112" t="str">
        <f t="shared" si="23"/>
        <v>0</v>
      </c>
      <c r="CB42" s="112" t="s">
        <v>29</v>
      </c>
      <c r="CC42" s="112" t="s">
        <v>29</v>
      </c>
      <c r="CD42" s="112" t="str">
        <f t="shared" si="24"/>
        <v>0</v>
      </c>
      <c r="CE42" s="112" t="s">
        <v>29</v>
      </c>
      <c r="CF42" s="112" t="s">
        <v>29</v>
      </c>
      <c r="CG42" s="112" t="str">
        <f t="shared" si="25"/>
        <v>0</v>
      </c>
      <c r="CH42" s="112" t="s">
        <v>29</v>
      </c>
      <c r="CI42" s="112" t="s">
        <v>29</v>
      </c>
      <c r="CJ42" s="112" t="str">
        <f t="shared" si="26"/>
        <v>0</v>
      </c>
      <c r="CK42" s="112" t="s">
        <v>29</v>
      </c>
      <c r="CL42" s="112" t="s">
        <v>29</v>
      </c>
      <c r="CM42" s="112" t="str">
        <f t="shared" si="27"/>
        <v>0</v>
      </c>
      <c r="CN42" s="112" t="s">
        <v>29</v>
      </c>
      <c r="CO42" s="112">
        <v>1</v>
      </c>
      <c r="CP42" s="112">
        <f t="shared" si="28"/>
        <v>1</v>
      </c>
      <c r="CQ42" s="112">
        <v>1</v>
      </c>
      <c r="CR42" s="112">
        <v>6</v>
      </c>
      <c r="CS42" s="112">
        <f t="shared" si="29"/>
        <v>7</v>
      </c>
    </row>
    <row r="43" spans="1:97" ht="12.75" customHeight="1">
      <c r="A43" s="103">
        <v>17</v>
      </c>
      <c r="B43" s="117" t="s">
        <v>43</v>
      </c>
      <c r="C43" s="121">
        <v>3427</v>
      </c>
      <c r="D43" s="117" t="s">
        <v>73</v>
      </c>
      <c r="E43" s="121">
        <v>23667</v>
      </c>
      <c r="F43" s="121">
        <v>2</v>
      </c>
      <c r="G43" s="121" t="s">
        <v>47</v>
      </c>
      <c r="H43" s="112" t="s">
        <v>29</v>
      </c>
      <c r="I43" s="112">
        <v>1</v>
      </c>
      <c r="J43" s="112">
        <f t="shared" si="0"/>
        <v>1</v>
      </c>
      <c r="K43" s="112">
        <v>1</v>
      </c>
      <c r="L43" s="112">
        <v>1</v>
      </c>
      <c r="M43" s="112">
        <f t="shared" si="1"/>
        <v>2</v>
      </c>
      <c r="N43" s="112" t="s">
        <v>29</v>
      </c>
      <c r="O43" s="112">
        <v>1</v>
      </c>
      <c r="P43" s="112">
        <f t="shared" si="2"/>
        <v>1</v>
      </c>
      <c r="Q43" s="112" t="s">
        <v>29</v>
      </c>
      <c r="R43" s="112" t="s">
        <v>29</v>
      </c>
      <c r="S43" s="112" t="str">
        <f t="shared" si="3"/>
        <v>0</v>
      </c>
      <c r="T43" s="112" t="s">
        <v>29</v>
      </c>
      <c r="U43" s="112" t="s">
        <v>29</v>
      </c>
      <c r="V43" s="112" t="str">
        <f t="shared" si="4"/>
        <v>0</v>
      </c>
      <c r="W43" s="112" t="s">
        <v>29</v>
      </c>
      <c r="X43" s="112" t="s">
        <v>29</v>
      </c>
      <c r="Y43" s="112" t="str">
        <f t="shared" si="5"/>
        <v>0</v>
      </c>
      <c r="Z43" s="112" t="s">
        <v>29</v>
      </c>
      <c r="AA43" s="112" t="s">
        <v>29</v>
      </c>
      <c r="AB43" s="112" t="str">
        <f t="shared" si="6"/>
        <v>0</v>
      </c>
      <c r="AC43" s="112" t="s">
        <v>29</v>
      </c>
      <c r="AD43" s="112" t="s">
        <v>29</v>
      </c>
      <c r="AE43" s="112" t="str">
        <f t="shared" si="7"/>
        <v>0</v>
      </c>
      <c r="AF43" s="112" t="s">
        <v>29</v>
      </c>
      <c r="AG43" s="112" t="s">
        <v>29</v>
      </c>
      <c r="AH43" s="112" t="str">
        <f t="shared" si="8"/>
        <v>0</v>
      </c>
      <c r="AI43" s="112" t="s">
        <v>29</v>
      </c>
      <c r="AJ43" s="112" t="s">
        <v>29</v>
      </c>
      <c r="AK43" s="112" t="str">
        <f t="shared" si="9"/>
        <v>0</v>
      </c>
      <c r="AL43" s="112" t="s">
        <v>29</v>
      </c>
      <c r="AM43" s="112" t="s">
        <v>29</v>
      </c>
      <c r="AN43" s="112" t="str">
        <f t="shared" si="10"/>
        <v>0</v>
      </c>
      <c r="AO43" s="112" t="s">
        <v>29</v>
      </c>
      <c r="AP43" s="112" t="s">
        <v>29</v>
      </c>
      <c r="AQ43" s="112" t="str">
        <f t="shared" si="11"/>
        <v>0</v>
      </c>
      <c r="AR43" s="112" t="s">
        <v>29</v>
      </c>
      <c r="AS43" s="112" t="s">
        <v>29</v>
      </c>
      <c r="AT43" s="112" t="str">
        <f t="shared" si="12"/>
        <v>0</v>
      </c>
      <c r="AU43" s="112" t="s">
        <v>29</v>
      </c>
      <c r="AV43" s="112" t="s">
        <v>29</v>
      </c>
      <c r="AW43" s="112" t="str">
        <f t="shared" si="13"/>
        <v>0</v>
      </c>
      <c r="AX43" s="112" t="s">
        <v>29</v>
      </c>
      <c r="AY43" s="112" t="s">
        <v>29</v>
      </c>
      <c r="AZ43" s="112" t="str">
        <f t="shared" si="14"/>
        <v>0</v>
      </c>
      <c r="BA43" s="112" t="s">
        <v>29</v>
      </c>
      <c r="BB43" s="112" t="s">
        <v>29</v>
      </c>
      <c r="BC43" s="112" t="str">
        <f t="shared" si="15"/>
        <v>0</v>
      </c>
      <c r="BD43" s="112" t="s">
        <v>29</v>
      </c>
      <c r="BE43" s="112" t="s">
        <v>29</v>
      </c>
      <c r="BF43" s="112" t="str">
        <f t="shared" si="16"/>
        <v>0</v>
      </c>
      <c r="BG43" s="112" t="s">
        <v>29</v>
      </c>
      <c r="BH43" s="112" t="s">
        <v>29</v>
      </c>
      <c r="BI43" s="112" t="str">
        <f t="shared" si="17"/>
        <v>0</v>
      </c>
      <c r="BJ43" s="112" t="s">
        <v>29</v>
      </c>
      <c r="BK43" s="112" t="s">
        <v>29</v>
      </c>
      <c r="BL43" s="112" t="str">
        <f t="shared" si="18"/>
        <v>0</v>
      </c>
      <c r="BM43" s="112" t="s">
        <v>29</v>
      </c>
      <c r="BN43" s="112" t="s">
        <v>29</v>
      </c>
      <c r="BO43" s="112" t="str">
        <f t="shared" si="19"/>
        <v>0</v>
      </c>
      <c r="BP43" s="112" t="s">
        <v>29</v>
      </c>
      <c r="BQ43" s="112" t="s">
        <v>29</v>
      </c>
      <c r="BR43" s="112" t="str">
        <f t="shared" si="20"/>
        <v>0</v>
      </c>
      <c r="BS43" s="112" t="s">
        <v>29</v>
      </c>
      <c r="BT43" s="112" t="s">
        <v>29</v>
      </c>
      <c r="BU43" s="112" t="str">
        <f t="shared" si="21"/>
        <v>0</v>
      </c>
      <c r="BV43" s="112" t="s">
        <v>29</v>
      </c>
      <c r="BW43" s="112" t="s">
        <v>29</v>
      </c>
      <c r="BX43" s="112" t="str">
        <f t="shared" si="22"/>
        <v>0</v>
      </c>
      <c r="BY43" s="112" t="s">
        <v>29</v>
      </c>
      <c r="BZ43" s="112" t="s">
        <v>29</v>
      </c>
      <c r="CA43" s="112" t="str">
        <f t="shared" si="23"/>
        <v>0</v>
      </c>
      <c r="CB43" s="112" t="s">
        <v>29</v>
      </c>
      <c r="CC43" s="112" t="s">
        <v>29</v>
      </c>
      <c r="CD43" s="112" t="str">
        <f t="shared" si="24"/>
        <v>0</v>
      </c>
      <c r="CE43" s="112" t="s">
        <v>29</v>
      </c>
      <c r="CF43" s="112" t="s">
        <v>29</v>
      </c>
      <c r="CG43" s="112" t="str">
        <f t="shared" si="25"/>
        <v>0</v>
      </c>
      <c r="CH43" s="112" t="s">
        <v>29</v>
      </c>
      <c r="CI43" s="112" t="s">
        <v>29</v>
      </c>
      <c r="CJ43" s="112" t="str">
        <f t="shared" si="26"/>
        <v>0</v>
      </c>
      <c r="CK43" s="112" t="s">
        <v>29</v>
      </c>
      <c r="CL43" s="112" t="s">
        <v>29</v>
      </c>
      <c r="CM43" s="112" t="str">
        <f t="shared" si="27"/>
        <v>0</v>
      </c>
      <c r="CN43" s="112">
        <v>1</v>
      </c>
      <c r="CO43" s="112" t="s">
        <v>29</v>
      </c>
      <c r="CP43" s="112">
        <f t="shared" si="28"/>
        <v>1</v>
      </c>
      <c r="CQ43" s="112">
        <v>2</v>
      </c>
      <c r="CR43" s="112">
        <v>3</v>
      </c>
      <c r="CS43" s="112">
        <f t="shared" si="29"/>
        <v>5</v>
      </c>
    </row>
    <row r="44" spans="1:97" ht="12.75" customHeight="1">
      <c r="A44" s="103">
        <v>18</v>
      </c>
      <c r="B44" s="117" t="s">
        <v>74</v>
      </c>
      <c r="C44" s="121">
        <v>3901</v>
      </c>
      <c r="D44" s="117" t="s">
        <v>75</v>
      </c>
      <c r="E44" s="121">
        <v>34652</v>
      </c>
      <c r="F44" s="121">
        <v>2</v>
      </c>
      <c r="G44" s="121" t="s">
        <v>47</v>
      </c>
      <c r="H44" s="112" t="s">
        <v>29</v>
      </c>
      <c r="I44" s="112">
        <v>1</v>
      </c>
      <c r="J44" s="112">
        <f t="shared" si="0"/>
        <v>1</v>
      </c>
      <c r="K44" s="112" t="s">
        <v>29</v>
      </c>
      <c r="L44" s="112" t="s">
        <v>29</v>
      </c>
      <c r="M44" s="112" t="str">
        <f t="shared" si="1"/>
        <v>0</v>
      </c>
      <c r="N44" s="112" t="s">
        <v>29</v>
      </c>
      <c r="O44" s="112">
        <v>1</v>
      </c>
      <c r="P44" s="112">
        <f t="shared" si="2"/>
        <v>1</v>
      </c>
      <c r="Q44" s="112" t="s">
        <v>29</v>
      </c>
      <c r="R44" s="112" t="s">
        <v>29</v>
      </c>
      <c r="S44" s="112" t="str">
        <f t="shared" si="3"/>
        <v>0</v>
      </c>
      <c r="T44" s="112" t="s">
        <v>29</v>
      </c>
      <c r="U44" s="112" t="s">
        <v>29</v>
      </c>
      <c r="V44" s="112" t="str">
        <f t="shared" si="4"/>
        <v>0</v>
      </c>
      <c r="W44" s="112" t="s">
        <v>29</v>
      </c>
      <c r="X44" s="112" t="s">
        <v>29</v>
      </c>
      <c r="Y44" s="112" t="str">
        <f t="shared" si="5"/>
        <v>0</v>
      </c>
      <c r="Z44" s="112" t="s">
        <v>29</v>
      </c>
      <c r="AA44" s="112" t="s">
        <v>29</v>
      </c>
      <c r="AB44" s="112" t="str">
        <f t="shared" si="6"/>
        <v>0</v>
      </c>
      <c r="AC44" s="112" t="s">
        <v>29</v>
      </c>
      <c r="AD44" s="112" t="s">
        <v>29</v>
      </c>
      <c r="AE44" s="112" t="str">
        <f t="shared" si="7"/>
        <v>0</v>
      </c>
      <c r="AF44" s="112" t="s">
        <v>29</v>
      </c>
      <c r="AG44" s="112" t="s">
        <v>29</v>
      </c>
      <c r="AH44" s="112" t="str">
        <f t="shared" si="8"/>
        <v>0</v>
      </c>
      <c r="AI44" s="112" t="s">
        <v>29</v>
      </c>
      <c r="AJ44" s="112" t="s">
        <v>29</v>
      </c>
      <c r="AK44" s="112" t="str">
        <f t="shared" si="9"/>
        <v>0</v>
      </c>
      <c r="AL44" s="112" t="s">
        <v>29</v>
      </c>
      <c r="AM44" s="112" t="s">
        <v>29</v>
      </c>
      <c r="AN44" s="112" t="str">
        <f t="shared" si="10"/>
        <v>0</v>
      </c>
      <c r="AO44" s="112" t="s">
        <v>29</v>
      </c>
      <c r="AP44" s="112" t="s">
        <v>29</v>
      </c>
      <c r="AQ44" s="112" t="str">
        <f t="shared" si="11"/>
        <v>0</v>
      </c>
      <c r="AR44" s="112" t="s">
        <v>29</v>
      </c>
      <c r="AS44" s="112" t="s">
        <v>29</v>
      </c>
      <c r="AT44" s="112" t="str">
        <f t="shared" si="12"/>
        <v>0</v>
      </c>
      <c r="AU44" s="112" t="s">
        <v>29</v>
      </c>
      <c r="AV44" s="112" t="s">
        <v>29</v>
      </c>
      <c r="AW44" s="112" t="str">
        <f t="shared" si="13"/>
        <v>0</v>
      </c>
      <c r="AX44" s="112" t="s">
        <v>29</v>
      </c>
      <c r="AY44" s="112" t="s">
        <v>29</v>
      </c>
      <c r="AZ44" s="112" t="str">
        <f t="shared" si="14"/>
        <v>0</v>
      </c>
      <c r="BA44" s="112" t="s">
        <v>29</v>
      </c>
      <c r="BB44" s="112" t="s">
        <v>29</v>
      </c>
      <c r="BC44" s="112" t="str">
        <f t="shared" si="15"/>
        <v>0</v>
      </c>
      <c r="BD44" s="112" t="s">
        <v>29</v>
      </c>
      <c r="BE44" s="112" t="s">
        <v>29</v>
      </c>
      <c r="BF44" s="112" t="str">
        <f t="shared" si="16"/>
        <v>0</v>
      </c>
      <c r="BG44" s="112" t="s">
        <v>29</v>
      </c>
      <c r="BH44" s="112" t="s">
        <v>29</v>
      </c>
      <c r="BI44" s="112" t="str">
        <f t="shared" si="17"/>
        <v>0</v>
      </c>
      <c r="BJ44" s="112" t="s">
        <v>29</v>
      </c>
      <c r="BK44" s="112" t="s">
        <v>29</v>
      </c>
      <c r="BL44" s="112" t="str">
        <f t="shared" si="18"/>
        <v>0</v>
      </c>
      <c r="BM44" s="112" t="s">
        <v>29</v>
      </c>
      <c r="BN44" s="112" t="s">
        <v>29</v>
      </c>
      <c r="BO44" s="112" t="str">
        <f t="shared" si="19"/>
        <v>0</v>
      </c>
      <c r="BP44" s="112" t="s">
        <v>29</v>
      </c>
      <c r="BQ44" s="112" t="s">
        <v>29</v>
      </c>
      <c r="BR44" s="112" t="str">
        <f t="shared" si="20"/>
        <v>0</v>
      </c>
      <c r="BS44" s="112" t="s">
        <v>29</v>
      </c>
      <c r="BT44" s="112" t="s">
        <v>29</v>
      </c>
      <c r="BU44" s="112" t="str">
        <f t="shared" si="21"/>
        <v>0</v>
      </c>
      <c r="BV44" s="112" t="s">
        <v>29</v>
      </c>
      <c r="BW44" s="112" t="s">
        <v>29</v>
      </c>
      <c r="BX44" s="112" t="str">
        <f t="shared" si="22"/>
        <v>0</v>
      </c>
      <c r="BY44" s="112" t="s">
        <v>29</v>
      </c>
      <c r="BZ44" s="112" t="s">
        <v>29</v>
      </c>
      <c r="CA44" s="112" t="str">
        <f t="shared" si="23"/>
        <v>0</v>
      </c>
      <c r="CB44" s="112" t="s">
        <v>29</v>
      </c>
      <c r="CC44" s="112" t="s">
        <v>29</v>
      </c>
      <c r="CD44" s="112" t="str">
        <f t="shared" si="24"/>
        <v>0</v>
      </c>
      <c r="CE44" s="112" t="s">
        <v>29</v>
      </c>
      <c r="CF44" s="112" t="s">
        <v>29</v>
      </c>
      <c r="CG44" s="112" t="str">
        <f t="shared" si="25"/>
        <v>0</v>
      </c>
      <c r="CH44" s="112" t="s">
        <v>29</v>
      </c>
      <c r="CI44" s="112" t="s">
        <v>29</v>
      </c>
      <c r="CJ44" s="112" t="str">
        <f t="shared" si="26"/>
        <v>0</v>
      </c>
      <c r="CK44" s="112" t="s">
        <v>29</v>
      </c>
      <c r="CL44" s="112" t="s">
        <v>29</v>
      </c>
      <c r="CM44" s="112" t="str">
        <f t="shared" si="27"/>
        <v>0</v>
      </c>
      <c r="CN44" s="112" t="s">
        <v>29</v>
      </c>
      <c r="CO44" s="112">
        <v>1</v>
      </c>
      <c r="CP44" s="112">
        <f t="shared" si="28"/>
        <v>1</v>
      </c>
      <c r="CQ44" s="112" t="s">
        <v>29</v>
      </c>
      <c r="CR44" s="112">
        <v>3</v>
      </c>
      <c r="CS44" s="112">
        <f t="shared" si="29"/>
        <v>3</v>
      </c>
    </row>
    <row r="45" spans="1:97" ht="12.75" customHeight="1">
      <c r="A45" s="103">
        <v>19</v>
      </c>
      <c r="B45" s="117" t="s">
        <v>76</v>
      </c>
      <c r="C45" s="121">
        <v>4001</v>
      </c>
      <c r="D45" s="117" t="s">
        <v>77</v>
      </c>
      <c r="E45" s="121">
        <v>20710</v>
      </c>
      <c r="F45" s="121">
        <v>2</v>
      </c>
      <c r="G45" s="121" t="s">
        <v>47</v>
      </c>
      <c r="H45" s="112" t="s">
        <v>29</v>
      </c>
      <c r="I45" s="112">
        <v>2</v>
      </c>
      <c r="J45" s="112">
        <f t="shared" si="0"/>
        <v>2</v>
      </c>
      <c r="K45" s="112" t="s">
        <v>29</v>
      </c>
      <c r="L45" s="112">
        <v>1</v>
      </c>
      <c r="M45" s="112">
        <f t="shared" si="1"/>
        <v>1</v>
      </c>
      <c r="N45" s="112">
        <v>2</v>
      </c>
      <c r="O45" s="112" t="s">
        <v>29</v>
      </c>
      <c r="P45" s="112">
        <f t="shared" si="2"/>
        <v>2</v>
      </c>
      <c r="Q45" s="112">
        <v>1</v>
      </c>
      <c r="R45" s="112" t="s">
        <v>29</v>
      </c>
      <c r="S45" s="112">
        <f t="shared" si="3"/>
        <v>1</v>
      </c>
      <c r="T45" s="112" t="s">
        <v>29</v>
      </c>
      <c r="U45" s="112" t="s">
        <v>29</v>
      </c>
      <c r="V45" s="112" t="str">
        <f t="shared" si="4"/>
        <v>0</v>
      </c>
      <c r="W45" s="112" t="s">
        <v>29</v>
      </c>
      <c r="X45" s="112" t="s">
        <v>29</v>
      </c>
      <c r="Y45" s="112" t="str">
        <f t="shared" si="5"/>
        <v>0</v>
      </c>
      <c r="Z45" s="112" t="s">
        <v>29</v>
      </c>
      <c r="AA45" s="112" t="s">
        <v>29</v>
      </c>
      <c r="AB45" s="112" t="str">
        <f t="shared" si="6"/>
        <v>0</v>
      </c>
      <c r="AC45" s="112" t="s">
        <v>29</v>
      </c>
      <c r="AD45" s="112" t="s">
        <v>29</v>
      </c>
      <c r="AE45" s="112" t="str">
        <f t="shared" si="7"/>
        <v>0</v>
      </c>
      <c r="AF45" s="112" t="s">
        <v>29</v>
      </c>
      <c r="AG45" s="112" t="s">
        <v>29</v>
      </c>
      <c r="AH45" s="112" t="str">
        <f t="shared" si="8"/>
        <v>0</v>
      </c>
      <c r="AI45" s="112" t="s">
        <v>29</v>
      </c>
      <c r="AJ45" s="112" t="s">
        <v>29</v>
      </c>
      <c r="AK45" s="112" t="str">
        <f t="shared" si="9"/>
        <v>0</v>
      </c>
      <c r="AL45" s="112" t="s">
        <v>29</v>
      </c>
      <c r="AM45" s="112" t="s">
        <v>29</v>
      </c>
      <c r="AN45" s="112" t="str">
        <f t="shared" si="10"/>
        <v>0</v>
      </c>
      <c r="AO45" s="112" t="s">
        <v>29</v>
      </c>
      <c r="AP45" s="112" t="s">
        <v>29</v>
      </c>
      <c r="AQ45" s="112" t="str">
        <f t="shared" si="11"/>
        <v>0</v>
      </c>
      <c r="AR45" s="112" t="s">
        <v>29</v>
      </c>
      <c r="AS45" s="112" t="s">
        <v>29</v>
      </c>
      <c r="AT45" s="112" t="str">
        <f t="shared" si="12"/>
        <v>0</v>
      </c>
      <c r="AU45" s="112" t="s">
        <v>29</v>
      </c>
      <c r="AV45" s="112" t="s">
        <v>29</v>
      </c>
      <c r="AW45" s="112" t="str">
        <f t="shared" si="13"/>
        <v>0</v>
      </c>
      <c r="AX45" s="112" t="s">
        <v>29</v>
      </c>
      <c r="AY45" s="112" t="s">
        <v>29</v>
      </c>
      <c r="AZ45" s="112" t="str">
        <f t="shared" si="14"/>
        <v>0</v>
      </c>
      <c r="BA45" s="112" t="s">
        <v>29</v>
      </c>
      <c r="BB45" s="112" t="s">
        <v>29</v>
      </c>
      <c r="BC45" s="112" t="str">
        <f t="shared" si="15"/>
        <v>0</v>
      </c>
      <c r="BD45" s="112" t="s">
        <v>29</v>
      </c>
      <c r="BE45" s="112" t="s">
        <v>29</v>
      </c>
      <c r="BF45" s="112" t="str">
        <f t="shared" si="16"/>
        <v>0</v>
      </c>
      <c r="BG45" s="112" t="s">
        <v>29</v>
      </c>
      <c r="BH45" s="112" t="s">
        <v>29</v>
      </c>
      <c r="BI45" s="112" t="str">
        <f t="shared" si="17"/>
        <v>0</v>
      </c>
      <c r="BJ45" s="112" t="s">
        <v>29</v>
      </c>
      <c r="BK45" s="112" t="s">
        <v>29</v>
      </c>
      <c r="BL45" s="112" t="str">
        <f t="shared" si="18"/>
        <v>0</v>
      </c>
      <c r="BM45" s="112" t="s">
        <v>29</v>
      </c>
      <c r="BN45" s="112" t="s">
        <v>29</v>
      </c>
      <c r="BO45" s="112" t="str">
        <f t="shared" si="19"/>
        <v>0</v>
      </c>
      <c r="BP45" s="112" t="s">
        <v>29</v>
      </c>
      <c r="BQ45" s="112" t="s">
        <v>29</v>
      </c>
      <c r="BR45" s="112" t="str">
        <f t="shared" si="20"/>
        <v>0</v>
      </c>
      <c r="BS45" s="112" t="s">
        <v>29</v>
      </c>
      <c r="BT45" s="112" t="s">
        <v>29</v>
      </c>
      <c r="BU45" s="112" t="str">
        <f t="shared" si="21"/>
        <v>0</v>
      </c>
      <c r="BV45" s="112" t="s">
        <v>29</v>
      </c>
      <c r="BW45" s="112" t="s">
        <v>29</v>
      </c>
      <c r="BX45" s="112" t="str">
        <f t="shared" si="22"/>
        <v>0</v>
      </c>
      <c r="BY45" s="112" t="s">
        <v>29</v>
      </c>
      <c r="BZ45" s="112" t="s">
        <v>29</v>
      </c>
      <c r="CA45" s="112" t="str">
        <f t="shared" si="23"/>
        <v>0</v>
      </c>
      <c r="CB45" s="112" t="s">
        <v>29</v>
      </c>
      <c r="CC45" s="112" t="s">
        <v>29</v>
      </c>
      <c r="CD45" s="112" t="str">
        <f t="shared" si="24"/>
        <v>0</v>
      </c>
      <c r="CE45" s="112" t="s">
        <v>29</v>
      </c>
      <c r="CF45" s="112" t="s">
        <v>29</v>
      </c>
      <c r="CG45" s="112" t="str">
        <f t="shared" si="25"/>
        <v>0</v>
      </c>
      <c r="CH45" s="112" t="s">
        <v>29</v>
      </c>
      <c r="CI45" s="112" t="s">
        <v>29</v>
      </c>
      <c r="CJ45" s="112" t="str">
        <f t="shared" si="26"/>
        <v>0</v>
      </c>
      <c r="CK45" s="112" t="s">
        <v>29</v>
      </c>
      <c r="CL45" s="112" t="s">
        <v>29</v>
      </c>
      <c r="CM45" s="112" t="str">
        <f t="shared" si="27"/>
        <v>0</v>
      </c>
      <c r="CN45" s="112">
        <v>1</v>
      </c>
      <c r="CO45" s="112" t="s">
        <v>29</v>
      </c>
      <c r="CP45" s="112">
        <f t="shared" si="28"/>
        <v>1</v>
      </c>
      <c r="CQ45" s="112">
        <v>4</v>
      </c>
      <c r="CR45" s="112">
        <v>3</v>
      </c>
      <c r="CS45" s="112">
        <f t="shared" si="29"/>
        <v>7</v>
      </c>
    </row>
    <row r="46" spans="1:97" ht="12.75" customHeight="1">
      <c r="A46" s="103">
        <v>19</v>
      </c>
      <c r="B46" s="117" t="s">
        <v>76</v>
      </c>
      <c r="C46" s="121">
        <v>4045</v>
      </c>
      <c r="D46" s="117" t="s">
        <v>78</v>
      </c>
      <c r="E46" s="121">
        <v>20298</v>
      </c>
      <c r="F46" s="121">
        <v>2</v>
      </c>
      <c r="G46" s="121" t="s">
        <v>47</v>
      </c>
      <c r="H46" s="112">
        <v>1</v>
      </c>
      <c r="I46" s="112" t="s">
        <v>29</v>
      </c>
      <c r="J46" s="112">
        <f t="shared" si="0"/>
        <v>1</v>
      </c>
      <c r="K46" s="112" t="s">
        <v>29</v>
      </c>
      <c r="L46" s="112">
        <v>2</v>
      </c>
      <c r="M46" s="112">
        <f t="shared" si="1"/>
        <v>2</v>
      </c>
      <c r="N46" s="112">
        <v>1</v>
      </c>
      <c r="O46" s="112">
        <v>1</v>
      </c>
      <c r="P46" s="112">
        <f t="shared" si="2"/>
        <v>2</v>
      </c>
      <c r="Q46" s="112" t="s">
        <v>29</v>
      </c>
      <c r="R46" s="112">
        <v>1</v>
      </c>
      <c r="S46" s="112">
        <f t="shared" si="3"/>
        <v>1</v>
      </c>
      <c r="T46" s="112" t="s">
        <v>29</v>
      </c>
      <c r="U46" s="112" t="s">
        <v>29</v>
      </c>
      <c r="V46" s="112" t="str">
        <f t="shared" si="4"/>
        <v>0</v>
      </c>
      <c r="W46" s="112" t="s">
        <v>29</v>
      </c>
      <c r="X46" s="112" t="s">
        <v>29</v>
      </c>
      <c r="Y46" s="112" t="str">
        <f t="shared" si="5"/>
        <v>0</v>
      </c>
      <c r="Z46" s="112" t="s">
        <v>29</v>
      </c>
      <c r="AA46" s="112" t="s">
        <v>29</v>
      </c>
      <c r="AB46" s="112" t="str">
        <f t="shared" si="6"/>
        <v>0</v>
      </c>
      <c r="AC46" s="112" t="s">
        <v>29</v>
      </c>
      <c r="AD46" s="112" t="s">
        <v>29</v>
      </c>
      <c r="AE46" s="112" t="str">
        <f t="shared" si="7"/>
        <v>0</v>
      </c>
      <c r="AF46" s="112" t="s">
        <v>29</v>
      </c>
      <c r="AG46" s="112" t="s">
        <v>29</v>
      </c>
      <c r="AH46" s="112" t="str">
        <f t="shared" si="8"/>
        <v>0</v>
      </c>
      <c r="AI46" s="112" t="s">
        <v>29</v>
      </c>
      <c r="AJ46" s="112" t="s">
        <v>29</v>
      </c>
      <c r="AK46" s="112" t="str">
        <f t="shared" si="9"/>
        <v>0</v>
      </c>
      <c r="AL46" s="112" t="s">
        <v>29</v>
      </c>
      <c r="AM46" s="112" t="s">
        <v>29</v>
      </c>
      <c r="AN46" s="112" t="str">
        <f t="shared" si="10"/>
        <v>0</v>
      </c>
      <c r="AO46" s="112" t="s">
        <v>29</v>
      </c>
      <c r="AP46" s="112" t="s">
        <v>29</v>
      </c>
      <c r="AQ46" s="112" t="str">
        <f t="shared" si="11"/>
        <v>0</v>
      </c>
      <c r="AR46" s="112" t="s">
        <v>29</v>
      </c>
      <c r="AS46" s="112" t="s">
        <v>29</v>
      </c>
      <c r="AT46" s="112" t="str">
        <f t="shared" si="12"/>
        <v>0</v>
      </c>
      <c r="AU46" s="112" t="s">
        <v>29</v>
      </c>
      <c r="AV46" s="112" t="s">
        <v>29</v>
      </c>
      <c r="AW46" s="112" t="str">
        <f t="shared" si="13"/>
        <v>0</v>
      </c>
      <c r="AX46" s="112" t="s">
        <v>29</v>
      </c>
      <c r="AY46" s="112" t="s">
        <v>29</v>
      </c>
      <c r="AZ46" s="112" t="str">
        <f t="shared" si="14"/>
        <v>0</v>
      </c>
      <c r="BA46" s="112" t="s">
        <v>29</v>
      </c>
      <c r="BB46" s="112" t="s">
        <v>29</v>
      </c>
      <c r="BC46" s="112" t="str">
        <f t="shared" si="15"/>
        <v>0</v>
      </c>
      <c r="BD46" s="112" t="s">
        <v>29</v>
      </c>
      <c r="BE46" s="112" t="s">
        <v>29</v>
      </c>
      <c r="BF46" s="112" t="str">
        <f t="shared" si="16"/>
        <v>0</v>
      </c>
      <c r="BG46" s="112" t="s">
        <v>29</v>
      </c>
      <c r="BH46" s="112" t="s">
        <v>29</v>
      </c>
      <c r="BI46" s="112" t="str">
        <f t="shared" si="17"/>
        <v>0</v>
      </c>
      <c r="BJ46" s="112" t="s">
        <v>29</v>
      </c>
      <c r="BK46" s="112" t="s">
        <v>29</v>
      </c>
      <c r="BL46" s="112" t="str">
        <f t="shared" si="18"/>
        <v>0</v>
      </c>
      <c r="BM46" s="112" t="s">
        <v>29</v>
      </c>
      <c r="BN46" s="112" t="s">
        <v>29</v>
      </c>
      <c r="BO46" s="112" t="str">
        <f t="shared" si="19"/>
        <v>0</v>
      </c>
      <c r="BP46" s="112" t="s">
        <v>29</v>
      </c>
      <c r="BQ46" s="112" t="s">
        <v>29</v>
      </c>
      <c r="BR46" s="112" t="str">
        <f t="shared" si="20"/>
        <v>0</v>
      </c>
      <c r="BS46" s="112" t="s">
        <v>29</v>
      </c>
      <c r="BT46" s="112" t="s">
        <v>29</v>
      </c>
      <c r="BU46" s="112" t="str">
        <f t="shared" si="21"/>
        <v>0</v>
      </c>
      <c r="BV46" s="112" t="s">
        <v>29</v>
      </c>
      <c r="BW46" s="112" t="s">
        <v>29</v>
      </c>
      <c r="BX46" s="112" t="str">
        <f t="shared" si="22"/>
        <v>0</v>
      </c>
      <c r="BY46" s="112" t="s">
        <v>29</v>
      </c>
      <c r="BZ46" s="112" t="s">
        <v>29</v>
      </c>
      <c r="CA46" s="112" t="str">
        <f t="shared" si="23"/>
        <v>0</v>
      </c>
      <c r="CB46" s="112" t="s">
        <v>29</v>
      </c>
      <c r="CC46" s="112" t="s">
        <v>29</v>
      </c>
      <c r="CD46" s="112" t="str">
        <f t="shared" si="24"/>
        <v>0</v>
      </c>
      <c r="CE46" s="112" t="s">
        <v>29</v>
      </c>
      <c r="CF46" s="112" t="s">
        <v>29</v>
      </c>
      <c r="CG46" s="112" t="str">
        <f t="shared" si="25"/>
        <v>0</v>
      </c>
      <c r="CH46" s="112" t="s">
        <v>29</v>
      </c>
      <c r="CI46" s="112" t="s">
        <v>29</v>
      </c>
      <c r="CJ46" s="112" t="str">
        <f t="shared" si="26"/>
        <v>0</v>
      </c>
      <c r="CK46" s="112" t="s">
        <v>29</v>
      </c>
      <c r="CL46" s="112" t="s">
        <v>29</v>
      </c>
      <c r="CM46" s="112" t="str">
        <f t="shared" si="27"/>
        <v>0</v>
      </c>
      <c r="CN46" s="112" t="s">
        <v>29</v>
      </c>
      <c r="CO46" s="112">
        <v>1</v>
      </c>
      <c r="CP46" s="112">
        <f t="shared" si="28"/>
        <v>1</v>
      </c>
      <c r="CQ46" s="112">
        <v>2</v>
      </c>
      <c r="CR46" s="112">
        <v>5</v>
      </c>
      <c r="CS46" s="112">
        <f t="shared" si="29"/>
        <v>7</v>
      </c>
    </row>
    <row r="47" spans="1:97" ht="12.75" customHeight="1">
      <c r="A47" s="103">
        <v>20</v>
      </c>
      <c r="B47" s="117" t="s">
        <v>79</v>
      </c>
      <c r="C47" s="121">
        <v>4566</v>
      </c>
      <c r="D47" s="117" t="s">
        <v>80</v>
      </c>
      <c r="E47" s="121">
        <v>24864</v>
      </c>
      <c r="F47" s="121">
        <v>2</v>
      </c>
      <c r="G47" s="121" t="s">
        <v>47</v>
      </c>
      <c r="H47" s="112" t="s">
        <v>29</v>
      </c>
      <c r="I47" s="112">
        <v>1</v>
      </c>
      <c r="J47" s="112">
        <f t="shared" si="0"/>
        <v>1</v>
      </c>
      <c r="K47" s="112">
        <v>1</v>
      </c>
      <c r="L47" s="112" t="s">
        <v>29</v>
      </c>
      <c r="M47" s="112">
        <f t="shared" si="1"/>
        <v>1</v>
      </c>
      <c r="N47" s="112">
        <v>1</v>
      </c>
      <c r="O47" s="112" t="s">
        <v>29</v>
      </c>
      <c r="P47" s="112">
        <f t="shared" si="2"/>
        <v>1</v>
      </c>
      <c r="Q47" s="112" t="s">
        <v>29</v>
      </c>
      <c r="R47" s="112">
        <v>1</v>
      </c>
      <c r="S47" s="112">
        <f t="shared" si="3"/>
        <v>1</v>
      </c>
      <c r="T47" s="112" t="s">
        <v>29</v>
      </c>
      <c r="U47" s="112" t="s">
        <v>29</v>
      </c>
      <c r="V47" s="112" t="str">
        <f t="shared" si="4"/>
        <v>0</v>
      </c>
      <c r="W47" s="112" t="s">
        <v>29</v>
      </c>
      <c r="X47" s="112" t="s">
        <v>29</v>
      </c>
      <c r="Y47" s="112" t="str">
        <f t="shared" si="5"/>
        <v>0</v>
      </c>
      <c r="Z47" s="112" t="s">
        <v>29</v>
      </c>
      <c r="AA47" s="112" t="s">
        <v>29</v>
      </c>
      <c r="AB47" s="112" t="str">
        <f t="shared" si="6"/>
        <v>0</v>
      </c>
      <c r="AC47" s="112" t="s">
        <v>29</v>
      </c>
      <c r="AD47" s="112" t="s">
        <v>29</v>
      </c>
      <c r="AE47" s="112" t="str">
        <f t="shared" si="7"/>
        <v>0</v>
      </c>
      <c r="AF47" s="112" t="s">
        <v>29</v>
      </c>
      <c r="AG47" s="112" t="s">
        <v>29</v>
      </c>
      <c r="AH47" s="112" t="str">
        <f t="shared" si="8"/>
        <v>0</v>
      </c>
      <c r="AI47" s="112" t="s">
        <v>29</v>
      </c>
      <c r="AJ47" s="112" t="s">
        <v>29</v>
      </c>
      <c r="AK47" s="112" t="str">
        <f t="shared" si="9"/>
        <v>0</v>
      </c>
      <c r="AL47" s="112" t="s">
        <v>29</v>
      </c>
      <c r="AM47" s="112" t="s">
        <v>29</v>
      </c>
      <c r="AN47" s="112" t="str">
        <f t="shared" si="10"/>
        <v>0</v>
      </c>
      <c r="AO47" s="112" t="s">
        <v>29</v>
      </c>
      <c r="AP47" s="112" t="s">
        <v>29</v>
      </c>
      <c r="AQ47" s="112" t="str">
        <f t="shared" si="11"/>
        <v>0</v>
      </c>
      <c r="AR47" s="112" t="s">
        <v>29</v>
      </c>
      <c r="AS47" s="112" t="s">
        <v>29</v>
      </c>
      <c r="AT47" s="112" t="str">
        <f t="shared" si="12"/>
        <v>0</v>
      </c>
      <c r="AU47" s="112" t="s">
        <v>29</v>
      </c>
      <c r="AV47" s="112" t="s">
        <v>29</v>
      </c>
      <c r="AW47" s="112" t="str">
        <f t="shared" si="13"/>
        <v>0</v>
      </c>
      <c r="AX47" s="112" t="s">
        <v>29</v>
      </c>
      <c r="AY47" s="112" t="s">
        <v>29</v>
      </c>
      <c r="AZ47" s="112" t="str">
        <f t="shared" si="14"/>
        <v>0</v>
      </c>
      <c r="BA47" s="112" t="s">
        <v>29</v>
      </c>
      <c r="BB47" s="112" t="s">
        <v>29</v>
      </c>
      <c r="BC47" s="112" t="str">
        <f t="shared" si="15"/>
        <v>0</v>
      </c>
      <c r="BD47" s="112" t="s">
        <v>29</v>
      </c>
      <c r="BE47" s="112" t="s">
        <v>29</v>
      </c>
      <c r="BF47" s="112" t="str">
        <f t="shared" si="16"/>
        <v>0</v>
      </c>
      <c r="BG47" s="112" t="s">
        <v>29</v>
      </c>
      <c r="BH47" s="112" t="s">
        <v>29</v>
      </c>
      <c r="BI47" s="112" t="str">
        <f t="shared" si="17"/>
        <v>0</v>
      </c>
      <c r="BJ47" s="112" t="s">
        <v>29</v>
      </c>
      <c r="BK47" s="112" t="s">
        <v>29</v>
      </c>
      <c r="BL47" s="112" t="str">
        <f t="shared" si="18"/>
        <v>0</v>
      </c>
      <c r="BM47" s="112" t="s">
        <v>29</v>
      </c>
      <c r="BN47" s="112" t="s">
        <v>29</v>
      </c>
      <c r="BO47" s="112" t="str">
        <f t="shared" si="19"/>
        <v>0</v>
      </c>
      <c r="BP47" s="112" t="s">
        <v>29</v>
      </c>
      <c r="BQ47" s="112" t="s">
        <v>29</v>
      </c>
      <c r="BR47" s="112" t="str">
        <f t="shared" si="20"/>
        <v>0</v>
      </c>
      <c r="BS47" s="112" t="s">
        <v>29</v>
      </c>
      <c r="BT47" s="112" t="s">
        <v>29</v>
      </c>
      <c r="BU47" s="112" t="str">
        <f t="shared" si="21"/>
        <v>0</v>
      </c>
      <c r="BV47" s="112" t="s">
        <v>29</v>
      </c>
      <c r="BW47" s="112" t="s">
        <v>29</v>
      </c>
      <c r="BX47" s="112" t="str">
        <f t="shared" si="22"/>
        <v>0</v>
      </c>
      <c r="BY47" s="112" t="s">
        <v>29</v>
      </c>
      <c r="BZ47" s="112" t="s">
        <v>29</v>
      </c>
      <c r="CA47" s="112" t="str">
        <f t="shared" si="23"/>
        <v>0</v>
      </c>
      <c r="CB47" s="112" t="s">
        <v>29</v>
      </c>
      <c r="CC47" s="112" t="s">
        <v>29</v>
      </c>
      <c r="CD47" s="112" t="str">
        <f t="shared" si="24"/>
        <v>0</v>
      </c>
      <c r="CE47" s="112" t="s">
        <v>29</v>
      </c>
      <c r="CF47" s="112" t="s">
        <v>29</v>
      </c>
      <c r="CG47" s="112" t="str">
        <f t="shared" si="25"/>
        <v>0</v>
      </c>
      <c r="CH47" s="112" t="s">
        <v>29</v>
      </c>
      <c r="CI47" s="112" t="s">
        <v>29</v>
      </c>
      <c r="CJ47" s="112" t="str">
        <f t="shared" si="26"/>
        <v>0</v>
      </c>
      <c r="CK47" s="112" t="s">
        <v>29</v>
      </c>
      <c r="CL47" s="112" t="s">
        <v>29</v>
      </c>
      <c r="CM47" s="112" t="str">
        <f t="shared" si="27"/>
        <v>0</v>
      </c>
      <c r="CN47" s="112" t="s">
        <v>29</v>
      </c>
      <c r="CO47" s="112">
        <v>1</v>
      </c>
      <c r="CP47" s="112">
        <f t="shared" si="28"/>
        <v>1</v>
      </c>
      <c r="CQ47" s="112">
        <v>2</v>
      </c>
      <c r="CR47" s="112">
        <v>3</v>
      </c>
      <c r="CS47" s="112">
        <f t="shared" si="29"/>
        <v>5</v>
      </c>
    </row>
    <row r="48" spans="1:97" ht="12.75" customHeight="1">
      <c r="A48" s="103">
        <v>20</v>
      </c>
      <c r="B48" s="117" t="s">
        <v>79</v>
      </c>
      <c r="C48" s="121">
        <v>4671</v>
      </c>
      <c r="D48" s="117" t="s">
        <v>81</v>
      </c>
      <c r="E48" s="121">
        <v>21542</v>
      </c>
      <c r="F48" s="121">
        <v>2</v>
      </c>
      <c r="G48" s="121" t="s">
        <v>47</v>
      </c>
      <c r="H48" s="112" t="s">
        <v>29</v>
      </c>
      <c r="I48" s="112" t="s">
        <v>29</v>
      </c>
      <c r="J48" s="112" t="str">
        <f t="shared" si="0"/>
        <v>0</v>
      </c>
      <c r="K48" s="112" t="s">
        <v>29</v>
      </c>
      <c r="L48" s="112">
        <v>1</v>
      </c>
      <c r="M48" s="112">
        <f t="shared" si="1"/>
        <v>1</v>
      </c>
      <c r="N48" s="112">
        <v>1</v>
      </c>
      <c r="O48" s="112" t="s">
        <v>29</v>
      </c>
      <c r="P48" s="112">
        <f t="shared" si="2"/>
        <v>1</v>
      </c>
      <c r="Q48" s="112" t="s">
        <v>29</v>
      </c>
      <c r="R48" s="112" t="s">
        <v>29</v>
      </c>
      <c r="S48" s="112" t="str">
        <f t="shared" si="3"/>
        <v>0</v>
      </c>
      <c r="T48" s="112" t="s">
        <v>29</v>
      </c>
      <c r="U48" s="112" t="s">
        <v>29</v>
      </c>
      <c r="V48" s="112" t="str">
        <f t="shared" si="4"/>
        <v>0</v>
      </c>
      <c r="W48" s="112" t="s">
        <v>29</v>
      </c>
      <c r="X48" s="112" t="s">
        <v>29</v>
      </c>
      <c r="Y48" s="112" t="str">
        <f t="shared" si="5"/>
        <v>0</v>
      </c>
      <c r="Z48" s="112" t="s">
        <v>29</v>
      </c>
      <c r="AA48" s="112" t="s">
        <v>29</v>
      </c>
      <c r="AB48" s="112" t="str">
        <f t="shared" si="6"/>
        <v>0</v>
      </c>
      <c r="AC48" s="112" t="s">
        <v>29</v>
      </c>
      <c r="AD48" s="112">
        <v>1</v>
      </c>
      <c r="AE48" s="112">
        <f t="shared" si="7"/>
        <v>1</v>
      </c>
      <c r="AF48" s="112" t="s">
        <v>29</v>
      </c>
      <c r="AG48" s="112" t="s">
        <v>29</v>
      </c>
      <c r="AH48" s="112" t="str">
        <f t="shared" si="8"/>
        <v>0</v>
      </c>
      <c r="AI48" s="112" t="s">
        <v>29</v>
      </c>
      <c r="AJ48" s="112" t="s">
        <v>29</v>
      </c>
      <c r="AK48" s="112" t="str">
        <f t="shared" si="9"/>
        <v>0</v>
      </c>
      <c r="AL48" s="112" t="s">
        <v>29</v>
      </c>
      <c r="AM48" s="112" t="s">
        <v>29</v>
      </c>
      <c r="AN48" s="112" t="str">
        <f t="shared" si="10"/>
        <v>0</v>
      </c>
      <c r="AO48" s="112" t="s">
        <v>29</v>
      </c>
      <c r="AP48" s="112" t="s">
        <v>29</v>
      </c>
      <c r="AQ48" s="112" t="str">
        <f t="shared" si="11"/>
        <v>0</v>
      </c>
      <c r="AR48" s="112" t="s">
        <v>29</v>
      </c>
      <c r="AS48" s="112" t="s">
        <v>29</v>
      </c>
      <c r="AT48" s="112" t="str">
        <f t="shared" si="12"/>
        <v>0</v>
      </c>
      <c r="AU48" s="112" t="s">
        <v>29</v>
      </c>
      <c r="AV48" s="112" t="s">
        <v>29</v>
      </c>
      <c r="AW48" s="112" t="str">
        <f t="shared" si="13"/>
        <v>0</v>
      </c>
      <c r="AX48" s="112" t="s">
        <v>29</v>
      </c>
      <c r="AY48" s="112" t="s">
        <v>29</v>
      </c>
      <c r="AZ48" s="112" t="str">
        <f t="shared" si="14"/>
        <v>0</v>
      </c>
      <c r="BA48" s="112" t="s">
        <v>29</v>
      </c>
      <c r="BB48" s="112" t="s">
        <v>29</v>
      </c>
      <c r="BC48" s="112" t="str">
        <f t="shared" si="15"/>
        <v>0</v>
      </c>
      <c r="BD48" s="112" t="s">
        <v>29</v>
      </c>
      <c r="BE48" s="112" t="s">
        <v>29</v>
      </c>
      <c r="BF48" s="112" t="str">
        <f t="shared" si="16"/>
        <v>0</v>
      </c>
      <c r="BG48" s="112" t="s">
        <v>29</v>
      </c>
      <c r="BH48" s="112" t="s">
        <v>29</v>
      </c>
      <c r="BI48" s="112" t="str">
        <f t="shared" si="17"/>
        <v>0</v>
      </c>
      <c r="BJ48" s="112" t="s">
        <v>29</v>
      </c>
      <c r="BK48" s="112" t="s">
        <v>29</v>
      </c>
      <c r="BL48" s="112" t="str">
        <f t="shared" si="18"/>
        <v>0</v>
      </c>
      <c r="BM48" s="112" t="s">
        <v>29</v>
      </c>
      <c r="BN48" s="112" t="s">
        <v>29</v>
      </c>
      <c r="BO48" s="112" t="str">
        <f t="shared" si="19"/>
        <v>0</v>
      </c>
      <c r="BP48" s="112" t="s">
        <v>29</v>
      </c>
      <c r="BQ48" s="112" t="s">
        <v>29</v>
      </c>
      <c r="BR48" s="112" t="str">
        <f t="shared" si="20"/>
        <v>0</v>
      </c>
      <c r="BS48" s="112" t="s">
        <v>29</v>
      </c>
      <c r="BT48" s="112" t="s">
        <v>29</v>
      </c>
      <c r="BU48" s="112" t="str">
        <f t="shared" si="21"/>
        <v>0</v>
      </c>
      <c r="BV48" s="112" t="s">
        <v>29</v>
      </c>
      <c r="BW48" s="112" t="s">
        <v>29</v>
      </c>
      <c r="BX48" s="112" t="str">
        <f t="shared" si="22"/>
        <v>0</v>
      </c>
      <c r="BY48" s="112" t="s">
        <v>29</v>
      </c>
      <c r="BZ48" s="112" t="s">
        <v>29</v>
      </c>
      <c r="CA48" s="112" t="str">
        <f t="shared" si="23"/>
        <v>0</v>
      </c>
      <c r="CB48" s="112" t="s">
        <v>29</v>
      </c>
      <c r="CC48" s="112" t="s">
        <v>29</v>
      </c>
      <c r="CD48" s="112" t="str">
        <f t="shared" si="24"/>
        <v>0</v>
      </c>
      <c r="CE48" s="112" t="s">
        <v>29</v>
      </c>
      <c r="CF48" s="112" t="s">
        <v>29</v>
      </c>
      <c r="CG48" s="112" t="str">
        <f t="shared" si="25"/>
        <v>0</v>
      </c>
      <c r="CH48" s="112" t="s">
        <v>29</v>
      </c>
      <c r="CI48" s="112" t="s">
        <v>29</v>
      </c>
      <c r="CJ48" s="112" t="str">
        <f t="shared" si="26"/>
        <v>0</v>
      </c>
      <c r="CK48" s="112" t="s">
        <v>29</v>
      </c>
      <c r="CL48" s="112" t="s">
        <v>29</v>
      </c>
      <c r="CM48" s="112" t="str">
        <f t="shared" si="27"/>
        <v>0</v>
      </c>
      <c r="CN48" s="112">
        <v>1</v>
      </c>
      <c r="CO48" s="112">
        <v>1</v>
      </c>
      <c r="CP48" s="112">
        <f t="shared" si="28"/>
        <v>2</v>
      </c>
      <c r="CQ48" s="112">
        <v>2</v>
      </c>
      <c r="CR48" s="112">
        <v>3</v>
      </c>
      <c r="CS48" s="112">
        <f t="shared" si="29"/>
        <v>5</v>
      </c>
    </row>
    <row r="49" spans="1:98" ht="12.75" customHeight="1">
      <c r="A49" s="103">
        <v>22</v>
      </c>
      <c r="B49" s="117" t="s">
        <v>35</v>
      </c>
      <c r="C49" s="121">
        <v>5591</v>
      </c>
      <c r="D49" s="117" t="s">
        <v>83</v>
      </c>
      <c r="E49" s="121">
        <v>20537</v>
      </c>
      <c r="F49" s="121">
        <v>2</v>
      </c>
      <c r="G49" s="121" t="s">
        <v>47</v>
      </c>
      <c r="H49" s="112" t="s">
        <v>29</v>
      </c>
      <c r="I49" s="112">
        <v>1</v>
      </c>
      <c r="J49" s="112">
        <f t="shared" si="0"/>
        <v>1</v>
      </c>
      <c r="K49" s="112" t="s">
        <v>29</v>
      </c>
      <c r="L49" s="112" t="s">
        <v>29</v>
      </c>
      <c r="M49" s="112" t="str">
        <f t="shared" si="1"/>
        <v>0</v>
      </c>
      <c r="N49" s="112">
        <v>2</v>
      </c>
      <c r="O49" s="112">
        <v>1</v>
      </c>
      <c r="P49" s="112">
        <f t="shared" si="2"/>
        <v>3</v>
      </c>
      <c r="Q49" s="112" t="s">
        <v>29</v>
      </c>
      <c r="R49" s="112" t="s">
        <v>29</v>
      </c>
      <c r="S49" s="112" t="str">
        <f t="shared" si="3"/>
        <v>0</v>
      </c>
      <c r="T49" s="112" t="s">
        <v>29</v>
      </c>
      <c r="U49" s="112" t="s">
        <v>29</v>
      </c>
      <c r="V49" s="112" t="str">
        <f t="shared" si="4"/>
        <v>0</v>
      </c>
      <c r="W49" s="112" t="s">
        <v>29</v>
      </c>
      <c r="X49" s="112" t="s">
        <v>29</v>
      </c>
      <c r="Y49" s="112" t="str">
        <f t="shared" si="5"/>
        <v>0</v>
      </c>
      <c r="Z49" s="112" t="s">
        <v>29</v>
      </c>
      <c r="AA49" s="112" t="s">
        <v>29</v>
      </c>
      <c r="AB49" s="112" t="str">
        <f t="shared" si="6"/>
        <v>0</v>
      </c>
      <c r="AC49" s="112" t="s">
        <v>29</v>
      </c>
      <c r="AD49" s="112" t="s">
        <v>29</v>
      </c>
      <c r="AE49" s="112" t="str">
        <f t="shared" si="7"/>
        <v>0</v>
      </c>
      <c r="AF49" s="112" t="s">
        <v>29</v>
      </c>
      <c r="AG49" s="112" t="s">
        <v>29</v>
      </c>
      <c r="AH49" s="112" t="str">
        <f t="shared" si="8"/>
        <v>0</v>
      </c>
      <c r="AI49" s="112" t="s">
        <v>29</v>
      </c>
      <c r="AJ49" s="112" t="s">
        <v>29</v>
      </c>
      <c r="AK49" s="112" t="str">
        <f t="shared" si="9"/>
        <v>0</v>
      </c>
      <c r="AL49" s="112" t="s">
        <v>29</v>
      </c>
      <c r="AM49" s="112" t="s">
        <v>29</v>
      </c>
      <c r="AN49" s="112" t="str">
        <f t="shared" si="10"/>
        <v>0</v>
      </c>
      <c r="AO49" s="112" t="s">
        <v>29</v>
      </c>
      <c r="AP49" s="112" t="s">
        <v>29</v>
      </c>
      <c r="AQ49" s="112" t="str">
        <f t="shared" si="11"/>
        <v>0</v>
      </c>
      <c r="AR49" s="112">
        <v>1</v>
      </c>
      <c r="AS49" s="112">
        <v>1</v>
      </c>
      <c r="AT49" s="112">
        <f t="shared" si="12"/>
        <v>2</v>
      </c>
      <c r="AU49" s="112" t="s">
        <v>29</v>
      </c>
      <c r="AV49" s="112" t="s">
        <v>29</v>
      </c>
      <c r="AW49" s="112" t="str">
        <f t="shared" si="13"/>
        <v>0</v>
      </c>
      <c r="AX49" s="112" t="s">
        <v>29</v>
      </c>
      <c r="AY49" s="112" t="s">
        <v>29</v>
      </c>
      <c r="AZ49" s="112" t="str">
        <f t="shared" si="14"/>
        <v>0</v>
      </c>
      <c r="BA49" s="112">
        <v>1</v>
      </c>
      <c r="BB49" s="112" t="s">
        <v>29</v>
      </c>
      <c r="BC49" s="112">
        <f t="shared" si="15"/>
        <v>1</v>
      </c>
      <c r="BD49" s="112" t="s">
        <v>29</v>
      </c>
      <c r="BE49" s="112" t="s">
        <v>29</v>
      </c>
      <c r="BF49" s="112" t="str">
        <f t="shared" si="16"/>
        <v>0</v>
      </c>
      <c r="BG49" s="112" t="s">
        <v>29</v>
      </c>
      <c r="BH49" s="112" t="s">
        <v>29</v>
      </c>
      <c r="BI49" s="112" t="str">
        <f t="shared" si="17"/>
        <v>0</v>
      </c>
      <c r="BJ49" s="112" t="s">
        <v>29</v>
      </c>
      <c r="BK49" s="112" t="s">
        <v>29</v>
      </c>
      <c r="BL49" s="112" t="str">
        <f t="shared" si="18"/>
        <v>0</v>
      </c>
      <c r="BM49" s="112" t="s">
        <v>29</v>
      </c>
      <c r="BN49" s="112" t="s">
        <v>29</v>
      </c>
      <c r="BO49" s="112" t="str">
        <f t="shared" si="19"/>
        <v>0</v>
      </c>
      <c r="BP49" s="112" t="s">
        <v>29</v>
      </c>
      <c r="BQ49" s="112" t="s">
        <v>29</v>
      </c>
      <c r="BR49" s="112" t="str">
        <f t="shared" si="20"/>
        <v>0</v>
      </c>
      <c r="BS49" s="112" t="s">
        <v>29</v>
      </c>
      <c r="BT49" s="112" t="s">
        <v>29</v>
      </c>
      <c r="BU49" s="112" t="str">
        <f t="shared" si="21"/>
        <v>0</v>
      </c>
      <c r="BV49" s="112" t="s">
        <v>29</v>
      </c>
      <c r="BW49" s="112" t="s">
        <v>29</v>
      </c>
      <c r="BX49" s="112" t="str">
        <f t="shared" si="22"/>
        <v>0</v>
      </c>
      <c r="BY49" s="112" t="s">
        <v>29</v>
      </c>
      <c r="BZ49" s="112" t="s">
        <v>29</v>
      </c>
      <c r="CA49" s="112" t="str">
        <f t="shared" si="23"/>
        <v>0</v>
      </c>
      <c r="CB49" s="112" t="s">
        <v>29</v>
      </c>
      <c r="CC49" s="112" t="s">
        <v>29</v>
      </c>
      <c r="CD49" s="112" t="str">
        <f t="shared" si="24"/>
        <v>0</v>
      </c>
      <c r="CE49" s="112" t="s">
        <v>29</v>
      </c>
      <c r="CF49" s="112" t="s">
        <v>29</v>
      </c>
      <c r="CG49" s="112" t="str">
        <f t="shared" si="25"/>
        <v>0</v>
      </c>
      <c r="CH49" s="112" t="s">
        <v>29</v>
      </c>
      <c r="CI49" s="112" t="s">
        <v>29</v>
      </c>
      <c r="CJ49" s="112" t="str">
        <f t="shared" si="26"/>
        <v>0</v>
      </c>
      <c r="CK49" s="112" t="s">
        <v>29</v>
      </c>
      <c r="CL49" s="112" t="s">
        <v>29</v>
      </c>
      <c r="CM49" s="112" t="str">
        <f t="shared" si="27"/>
        <v>0</v>
      </c>
      <c r="CN49" s="112" t="s">
        <v>29</v>
      </c>
      <c r="CO49" s="112" t="s">
        <v>29</v>
      </c>
      <c r="CP49" s="112" t="str">
        <f t="shared" si="28"/>
        <v>0</v>
      </c>
      <c r="CQ49" s="112">
        <v>4</v>
      </c>
      <c r="CR49" s="112">
        <v>3</v>
      </c>
      <c r="CS49" s="112">
        <f t="shared" si="29"/>
        <v>7</v>
      </c>
    </row>
    <row r="50" spans="1:98" ht="12.75" customHeight="1">
      <c r="A50" s="103">
        <v>22</v>
      </c>
      <c r="B50" s="117" t="s">
        <v>35</v>
      </c>
      <c r="C50" s="121">
        <v>5724</v>
      </c>
      <c r="D50" s="117" t="s">
        <v>84</v>
      </c>
      <c r="E50" s="121">
        <v>20088</v>
      </c>
      <c r="F50" s="121">
        <v>2</v>
      </c>
      <c r="G50" s="121" t="s">
        <v>47</v>
      </c>
      <c r="H50" s="112">
        <v>1</v>
      </c>
      <c r="I50" s="112">
        <v>1</v>
      </c>
      <c r="J50" s="112">
        <f t="shared" si="0"/>
        <v>2</v>
      </c>
      <c r="K50" s="112" t="s">
        <v>29</v>
      </c>
      <c r="L50" s="112" t="s">
        <v>29</v>
      </c>
      <c r="M50" s="112" t="str">
        <f t="shared" si="1"/>
        <v>0</v>
      </c>
      <c r="N50" s="112">
        <v>2</v>
      </c>
      <c r="O50" s="112" t="s">
        <v>29</v>
      </c>
      <c r="P50" s="112">
        <f t="shared" si="2"/>
        <v>2</v>
      </c>
      <c r="Q50" s="112" t="s">
        <v>29</v>
      </c>
      <c r="R50" s="112" t="s">
        <v>29</v>
      </c>
      <c r="S50" s="112" t="str">
        <f t="shared" si="3"/>
        <v>0</v>
      </c>
      <c r="T50" s="112" t="s">
        <v>29</v>
      </c>
      <c r="U50" s="112" t="s">
        <v>29</v>
      </c>
      <c r="V50" s="112" t="str">
        <f t="shared" si="4"/>
        <v>0</v>
      </c>
      <c r="W50" s="112" t="s">
        <v>29</v>
      </c>
      <c r="X50" s="112" t="s">
        <v>29</v>
      </c>
      <c r="Y50" s="112" t="str">
        <f t="shared" si="5"/>
        <v>0</v>
      </c>
      <c r="Z50" s="112" t="s">
        <v>29</v>
      </c>
      <c r="AA50" s="112" t="s">
        <v>29</v>
      </c>
      <c r="AB50" s="112" t="str">
        <f t="shared" si="6"/>
        <v>0</v>
      </c>
      <c r="AC50" s="112" t="s">
        <v>29</v>
      </c>
      <c r="AD50" s="112" t="s">
        <v>29</v>
      </c>
      <c r="AE50" s="112" t="str">
        <f t="shared" si="7"/>
        <v>0</v>
      </c>
      <c r="AF50" s="112" t="s">
        <v>29</v>
      </c>
      <c r="AG50" s="112" t="s">
        <v>29</v>
      </c>
      <c r="AH50" s="112" t="str">
        <f t="shared" si="8"/>
        <v>0</v>
      </c>
      <c r="AI50" s="112" t="s">
        <v>29</v>
      </c>
      <c r="AJ50" s="112" t="s">
        <v>29</v>
      </c>
      <c r="AK50" s="112" t="str">
        <f t="shared" si="9"/>
        <v>0</v>
      </c>
      <c r="AL50" s="112" t="s">
        <v>29</v>
      </c>
      <c r="AM50" s="112">
        <v>1</v>
      </c>
      <c r="AN50" s="112">
        <f t="shared" si="10"/>
        <v>1</v>
      </c>
      <c r="AO50" s="112" t="s">
        <v>29</v>
      </c>
      <c r="AP50" s="112" t="s">
        <v>29</v>
      </c>
      <c r="AQ50" s="112" t="str">
        <f t="shared" si="11"/>
        <v>0</v>
      </c>
      <c r="AR50" s="112" t="s">
        <v>29</v>
      </c>
      <c r="AS50" s="112" t="s">
        <v>29</v>
      </c>
      <c r="AT50" s="112" t="str">
        <f t="shared" si="12"/>
        <v>0</v>
      </c>
      <c r="AU50" s="112" t="s">
        <v>29</v>
      </c>
      <c r="AV50" s="112" t="s">
        <v>29</v>
      </c>
      <c r="AW50" s="112" t="str">
        <f t="shared" si="13"/>
        <v>0</v>
      </c>
      <c r="AX50" s="112" t="s">
        <v>29</v>
      </c>
      <c r="AY50" s="112" t="s">
        <v>29</v>
      </c>
      <c r="AZ50" s="112" t="str">
        <f t="shared" si="14"/>
        <v>0</v>
      </c>
      <c r="BA50" s="112" t="s">
        <v>29</v>
      </c>
      <c r="BB50" s="112" t="s">
        <v>29</v>
      </c>
      <c r="BC50" s="112" t="str">
        <f t="shared" si="15"/>
        <v>0</v>
      </c>
      <c r="BD50" s="112" t="s">
        <v>29</v>
      </c>
      <c r="BE50" s="112" t="s">
        <v>29</v>
      </c>
      <c r="BF50" s="112" t="str">
        <f t="shared" si="16"/>
        <v>0</v>
      </c>
      <c r="BG50" s="112" t="s">
        <v>29</v>
      </c>
      <c r="BH50" s="112" t="s">
        <v>29</v>
      </c>
      <c r="BI50" s="112" t="str">
        <f t="shared" si="17"/>
        <v>0</v>
      </c>
      <c r="BJ50" s="112" t="s">
        <v>29</v>
      </c>
      <c r="BK50" s="112" t="s">
        <v>29</v>
      </c>
      <c r="BL50" s="112" t="str">
        <f t="shared" si="18"/>
        <v>0</v>
      </c>
      <c r="BM50" s="112" t="s">
        <v>29</v>
      </c>
      <c r="BN50" s="112" t="s">
        <v>29</v>
      </c>
      <c r="BO50" s="112" t="str">
        <f t="shared" si="19"/>
        <v>0</v>
      </c>
      <c r="BP50" s="112" t="s">
        <v>29</v>
      </c>
      <c r="BQ50" s="112" t="s">
        <v>29</v>
      </c>
      <c r="BR50" s="112" t="str">
        <f t="shared" si="20"/>
        <v>0</v>
      </c>
      <c r="BS50" s="112" t="s">
        <v>29</v>
      </c>
      <c r="BT50" s="112" t="s">
        <v>29</v>
      </c>
      <c r="BU50" s="112" t="str">
        <f t="shared" si="21"/>
        <v>0</v>
      </c>
      <c r="BV50" s="112" t="s">
        <v>29</v>
      </c>
      <c r="BW50" s="112" t="s">
        <v>29</v>
      </c>
      <c r="BX50" s="112" t="str">
        <f t="shared" si="22"/>
        <v>0</v>
      </c>
      <c r="BY50" s="112" t="s">
        <v>29</v>
      </c>
      <c r="BZ50" s="112" t="s">
        <v>29</v>
      </c>
      <c r="CA50" s="112" t="str">
        <f t="shared" si="23"/>
        <v>0</v>
      </c>
      <c r="CB50" s="112" t="s">
        <v>29</v>
      </c>
      <c r="CC50" s="112" t="s">
        <v>29</v>
      </c>
      <c r="CD50" s="112" t="str">
        <f t="shared" si="24"/>
        <v>0</v>
      </c>
      <c r="CE50" s="112" t="s">
        <v>29</v>
      </c>
      <c r="CF50" s="112" t="s">
        <v>29</v>
      </c>
      <c r="CG50" s="112" t="str">
        <f t="shared" si="25"/>
        <v>0</v>
      </c>
      <c r="CH50" s="112" t="s">
        <v>29</v>
      </c>
      <c r="CI50" s="112" t="s">
        <v>29</v>
      </c>
      <c r="CJ50" s="112" t="str">
        <f t="shared" si="26"/>
        <v>0</v>
      </c>
      <c r="CK50" s="112" t="s">
        <v>29</v>
      </c>
      <c r="CL50" s="112" t="s">
        <v>29</v>
      </c>
      <c r="CM50" s="112" t="str">
        <f t="shared" si="27"/>
        <v>0</v>
      </c>
      <c r="CN50" s="112" t="s">
        <v>29</v>
      </c>
      <c r="CO50" s="112">
        <v>2</v>
      </c>
      <c r="CP50" s="112">
        <f t="shared" si="28"/>
        <v>2</v>
      </c>
      <c r="CQ50" s="112">
        <v>3</v>
      </c>
      <c r="CR50" s="112">
        <v>4</v>
      </c>
      <c r="CS50" s="112">
        <f t="shared" si="29"/>
        <v>7</v>
      </c>
    </row>
    <row r="51" spans="1:98" ht="12.75" customHeight="1">
      <c r="A51" s="103">
        <v>22</v>
      </c>
      <c r="B51" s="117" t="s">
        <v>35</v>
      </c>
      <c r="C51" s="121">
        <v>5886</v>
      </c>
      <c r="D51" s="117" t="s">
        <v>85</v>
      </c>
      <c r="E51" s="121">
        <v>26433</v>
      </c>
      <c r="F51" s="121">
        <v>2</v>
      </c>
      <c r="G51" s="121" t="s">
        <v>47</v>
      </c>
      <c r="H51" s="112" t="s">
        <v>29</v>
      </c>
      <c r="I51" s="112">
        <v>4</v>
      </c>
      <c r="J51" s="112">
        <f t="shared" si="0"/>
        <v>4</v>
      </c>
      <c r="K51" s="112" t="s">
        <v>29</v>
      </c>
      <c r="L51" s="112" t="s">
        <v>29</v>
      </c>
      <c r="M51" s="112" t="str">
        <f t="shared" si="1"/>
        <v>0</v>
      </c>
      <c r="N51" s="112">
        <v>1</v>
      </c>
      <c r="O51" s="112">
        <v>1</v>
      </c>
      <c r="P51" s="112">
        <f t="shared" si="2"/>
        <v>2</v>
      </c>
      <c r="Q51" s="112" t="s">
        <v>29</v>
      </c>
      <c r="R51" s="112" t="s">
        <v>29</v>
      </c>
      <c r="S51" s="112" t="str">
        <f t="shared" si="3"/>
        <v>0</v>
      </c>
      <c r="T51" s="112" t="s">
        <v>29</v>
      </c>
      <c r="U51" s="112" t="s">
        <v>29</v>
      </c>
      <c r="V51" s="112" t="str">
        <f t="shared" si="4"/>
        <v>0</v>
      </c>
      <c r="W51" s="112" t="s">
        <v>29</v>
      </c>
      <c r="X51" s="112" t="s">
        <v>29</v>
      </c>
      <c r="Y51" s="112" t="str">
        <f t="shared" si="5"/>
        <v>0</v>
      </c>
      <c r="Z51" s="112" t="s">
        <v>29</v>
      </c>
      <c r="AA51" s="112" t="s">
        <v>29</v>
      </c>
      <c r="AB51" s="112" t="str">
        <f t="shared" si="6"/>
        <v>0</v>
      </c>
      <c r="AC51" s="112" t="s">
        <v>29</v>
      </c>
      <c r="AD51" s="112" t="s">
        <v>29</v>
      </c>
      <c r="AE51" s="112" t="str">
        <f t="shared" si="7"/>
        <v>0</v>
      </c>
      <c r="AF51" s="112" t="s">
        <v>29</v>
      </c>
      <c r="AG51" s="112" t="s">
        <v>29</v>
      </c>
      <c r="AH51" s="112" t="str">
        <f t="shared" si="8"/>
        <v>0</v>
      </c>
      <c r="AI51" s="112" t="s">
        <v>29</v>
      </c>
      <c r="AJ51" s="112" t="s">
        <v>29</v>
      </c>
      <c r="AK51" s="112" t="str">
        <f t="shared" si="9"/>
        <v>0</v>
      </c>
      <c r="AL51" s="112" t="s">
        <v>29</v>
      </c>
      <c r="AM51" s="112" t="s">
        <v>29</v>
      </c>
      <c r="AN51" s="112" t="str">
        <f t="shared" si="10"/>
        <v>0</v>
      </c>
      <c r="AO51" s="112" t="s">
        <v>29</v>
      </c>
      <c r="AP51" s="112" t="s">
        <v>29</v>
      </c>
      <c r="AQ51" s="112" t="str">
        <f t="shared" si="11"/>
        <v>0</v>
      </c>
      <c r="AR51" s="112" t="s">
        <v>29</v>
      </c>
      <c r="AS51" s="112" t="s">
        <v>29</v>
      </c>
      <c r="AT51" s="112" t="str">
        <f t="shared" si="12"/>
        <v>0</v>
      </c>
      <c r="AU51" s="112" t="s">
        <v>29</v>
      </c>
      <c r="AV51" s="112" t="s">
        <v>29</v>
      </c>
      <c r="AW51" s="112" t="str">
        <f t="shared" si="13"/>
        <v>0</v>
      </c>
      <c r="AX51" s="112" t="s">
        <v>29</v>
      </c>
      <c r="AY51" s="112" t="s">
        <v>29</v>
      </c>
      <c r="AZ51" s="112" t="str">
        <f t="shared" si="14"/>
        <v>0</v>
      </c>
      <c r="BA51" s="112" t="s">
        <v>29</v>
      </c>
      <c r="BB51" s="112">
        <v>1</v>
      </c>
      <c r="BC51" s="112">
        <f t="shared" si="15"/>
        <v>1</v>
      </c>
      <c r="BD51" s="112" t="s">
        <v>29</v>
      </c>
      <c r="BE51" s="112" t="s">
        <v>29</v>
      </c>
      <c r="BF51" s="112" t="str">
        <f t="shared" si="16"/>
        <v>0</v>
      </c>
      <c r="BG51" s="112" t="s">
        <v>29</v>
      </c>
      <c r="BH51" s="112" t="s">
        <v>29</v>
      </c>
      <c r="BI51" s="112" t="str">
        <f t="shared" si="17"/>
        <v>0</v>
      </c>
      <c r="BJ51" s="112" t="s">
        <v>29</v>
      </c>
      <c r="BK51" s="112" t="s">
        <v>29</v>
      </c>
      <c r="BL51" s="112" t="str">
        <f t="shared" si="18"/>
        <v>0</v>
      </c>
      <c r="BM51" s="112" t="s">
        <v>29</v>
      </c>
      <c r="BN51" s="112" t="s">
        <v>29</v>
      </c>
      <c r="BO51" s="112" t="str">
        <f t="shared" si="19"/>
        <v>0</v>
      </c>
      <c r="BP51" s="112" t="s">
        <v>29</v>
      </c>
      <c r="BQ51" s="112" t="s">
        <v>29</v>
      </c>
      <c r="BR51" s="112" t="str">
        <f t="shared" si="20"/>
        <v>0</v>
      </c>
      <c r="BS51" s="112" t="s">
        <v>29</v>
      </c>
      <c r="BT51" s="112" t="s">
        <v>29</v>
      </c>
      <c r="BU51" s="112" t="str">
        <f t="shared" si="21"/>
        <v>0</v>
      </c>
      <c r="BV51" s="112" t="s">
        <v>29</v>
      </c>
      <c r="BW51" s="112" t="s">
        <v>29</v>
      </c>
      <c r="BX51" s="112" t="str">
        <f t="shared" si="22"/>
        <v>0</v>
      </c>
      <c r="BY51" s="112" t="s">
        <v>29</v>
      </c>
      <c r="BZ51" s="112" t="s">
        <v>29</v>
      </c>
      <c r="CA51" s="112" t="str">
        <f t="shared" si="23"/>
        <v>0</v>
      </c>
      <c r="CB51" s="112" t="s">
        <v>29</v>
      </c>
      <c r="CC51" s="112" t="s">
        <v>29</v>
      </c>
      <c r="CD51" s="112" t="str">
        <f t="shared" si="24"/>
        <v>0</v>
      </c>
      <c r="CE51" s="112" t="s">
        <v>29</v>
      </c>
      <c r="CF51" s="112" t="s">
        <v>29</v>
      </c>
      <c r="CG51" s="112" t="str">
        <f t="shared" si="25"/>
        <v>0</v>
      </c>
      <c r="CH51" s="112" t="s">
        <v>29</v>
      </c>
      <c r="CI51" s="112" t="s">
        <v>29</v>
      </c>
      <c r="CJ51" s="112" t="str">
        <f t="shared" si="26"/>
        <v>0</v>
      </c>
      <c r="CK51" s="112" t="s">
        <v>29</v>
      </c>
      <c r="CL51" s="112" t="s">
        <v>29</v>
      </c>
      <c r="CM51" s="112" t="str">
        <f t="shared" si="27"/>
        <v>0</v>
      </c>
      <c r="CN51" s="112" t="s">
        <v>29</v>
      </c>
      <c r="CO51" s="112" t="s">
        <v>29</v>
      </c>
      <c r="CP51" s="112" t="str">
        <f t="shared" si="28"/>
        <v>0</v>
      </c>
      <c r="CQ51" s="112">
        <v>1</v>
      </c>
      <c r="CR51" s="112">
        <v>6</v>
      </c>
      <c r="CS51" s="112">
        <f t="shared" si="29"/>
        <v>7</v>
      </c>
    </row>
    <row r="52" spans="1:98" ht="12.75" customHeight="1">
      <c r="A52" s="103">
        <v>22</v>
      </c>
      <c r="B52" s="117" t="s">
        <v>35</v>
      </c>
      <c r="C52" s="121">
        <v>5938</v>
      </c>
      <c r="D52" s="117" t="s">
        <v>86</v>
      </c>
      <c r="E52" s="121">
        <v>29700</v>
      </c>
      <c r="F52" s="121">
        <v>2</v>
      </c>
      <c r="G52" s="121" t="s">
        <v>47</v>
      </c>
      <c r="H52" s="112">
        <v>2</v>
      </c>
      <c r="I52" s="112">
        <v>2</v>
      </c>
      <c r="J52" s="112">
        <f t="shared" si="0"/>
        <v>4</v>
      </c>
      <c r="K52" s="112" t="s">
        <v>29</v>
      </c>
      <c r="L52" s="112" t="s">
        <v>29</v>
      </c>
      <c r="M52" s="112" t="str">
        <f t="shared" si="1"/>
        <v>0</v>
      </c>
      <c r="N52" s="112" t="s">
        <v>29</v>
      </c>
      <c r="O52" s="112">
        <v>2</v>
      </c>
      <c r="P52" s="112">
        <f t="shared" si="2"/>
        <v>2</v>
      </c>
      <c r="Q52" s="112" t="s">
        <v>29</v>
      </c>
      <c r="R52" s="112" t="s">
        <v>29</v>
      </c>
      <c r="S52" s="112" t="str">
        <f t="shared" si="3"/>
        <v>0</v>
      </c>
      <c r="T52" s="112" t="s">
        <v>29</v>
      </c>
      <c r="U52" s="112" t="s">
        <v>29</v>
      </c>
      <c r="V52" s="112" t="str">
        <f t="shared" si="4"/>
        <v>0</v>
      </c>
      <c r="W52" s="112" t="s">
        <v>29</v>
      </c>
      <c r="X52" s="112" t="s">
        <v>29</v>
      </c>
      <c r="Y52" s="112" t="str">
        <f t="shared" si="5"/>
        <v>0</v>
      </c>
      <c r="Z52" s="112" t="s">
        <v>29</v>
      </c>
      <c r="AA52" s="112" t="s">
        <v>29</v>
      </c>
      <c r="AB52" s="112" t="str">
        <f t="shared" si="6"/>
        <v>0</v>
      </c>
      <c r="AC52" s="112" t="s">
        <v>29</v>
      </c>
      <c r="AD52" s="112" t="s">
        <v>29</v>
      </c>
      <c r="AE52" s="112" t="str">
        <f t="shared" si="7"/>
        <v>0</v>
      </c>
      <c r="AF52" s="112" t="s">
        <v>29</v>
      </c>
      <c r="AG52" s="112" t="s">
        <v>29</v>
      </c>
      <c r="AH52" s="112" t="str">
        <f t="shared" si="8"/>
        <v>0</v>
      </c>
      <c r="AI52" s="112" t="s">
        <v>29</v>
      </c>
      <c r="AJ52" s="112" t="s">
        <v>29</v>
      </c>
      <c r="AK52" s="112" t="str">
        <f t="shared" si="9"/>
        <v>0</v>
      </c>
      <c r="AL52" s="112" t="s">
        <v>29</v>
      </c>
      <c r="AM52" s="112" t="s">
        <v>29</v>
      </c>
      <c r="AN52" s="112" t="str">
        <f t="shared" si="10"/>
        <v>0</v>
      </c>
      <c r="AO52" s="112" t="s">
        <v>29</v>
      </c>
      <c r="AP52" s="112" t="s">
        <v>29</v>
      </c>
      <c r="AQ52" s="112" t="str">
        <f t="shared" si="11"/>
        <v>0</v>
      </c>
      <c r="AR52" s="112" t="s">
        <v>29</v>
      </c>
      <c r="AS52" s="112" t="s">
        <v>29</v>
      </c>
      <c r="AT52" s="112" t="str">
        <f t="shared" si="12"/>
        <v>0</v>
      </c>
      <c r="AU52" s="112" t="s">
        <v>29</v>
      </c>
      <c r="AV52" s="112" t="s">
        <v>29</v>
      </c>
      <c r="AW52" s="112" t="str">
        <f t="shared" si="13"/>
        <v>0</v>
      </c>
      <c r="AX52" s="112" t="s">
        <v>29</v>
      </c>
      <c r="AY52" s="112" t="s">
        <v>29</v>
      </c>
      <c r="AZ52" s="112" t="str">
        <f t="shared" si="14"/>
        <v>0</v>
      </c>
      <c r="BA52" s="112">
        <v>1</v>
      </c>
      <c r="BB52" s="112" t="s">
        <v>29</v>
      </c>
      <c r="BC52" s="112">
        <f t="shared" si="15"/>
        <v>1</v>
      </c>
      <c r="BD52" s="112" t="s">
        <v>29</v>
      </c>
      <c r="BE52" s="112" t="s">
        <v>29</v>
      </c>
      <c r="BF52" s="112" t="str">
        <f t="shared" si="16"/>
        <v>0</v>
      </c>
      <c r="BG52" s="112" t="s">
        <v>29</v>
      </c>
      <c r="BH52" s="112" t="s">
        <v>29</v>
      </c>
      <c r="BI52" s="112" t="str">
        <f t="shared" si="17"/>
        <v>0</v>
      </c>
      <c r="BJ52" s="112" t="s">
        <v>29</v>
      </c>
      <c r="BK52" s="112" t="s">
        <v>29</v>
      </c>
      <c r="BL52" s="112" t="str">
        <f t="shared" si="18"/>
        <v>0</v>
      </c>
      <c r="BM52" s="112" t="s">
        <v>29</v>
      </c>
      <c r="BN52" s="112" t="s">
        <v>29</v>
      </c>
      <c r="BO52" s="112" t="str">
        <f t="shared" si="19"/>
        <v>0</v>
      </c>
      <c r="BP52" s="112" t="s">
        <v>29</v>
      </c>
      <c r="BQ52" s="112" t="s">
        <v>29</v>
      </c>
      <c r="BR52" s="112" t="str">
        <f t="shared" si="20"/>
        <v>0</v>
      </c>
      <c r="BS52" s="112" t="s">
        <v>29</v>
      </c>
      <c r="BT52" s="112" t="s">
        <v>29</v>
      </c>
      <c r="BU52" s="112" t="str">
        <f t="shared" si="21"/>
        <v>0</v>
      </c>
      <c r="BV52" s="112" t="s">
        <v>29</v>
      </c>
      <c r="BW52" s="112" t="s">
        <v>29</v>
      </c>
      <c r="BX52" s="112" t="str">
        <f t="shared" si="22"/>
        <v>0</v>
      </c>
      <c r="BY52" s="112" t="s">
        <v>29</v>
      </c>
      <c r="BZ52" s="112" t="s">
        <v>29</v>
      </c>
      <c r="CA52" s="112" t="str">
        <f t="shared" si="23"/>
        <v>0</v>
      </c>
      <c r="CB52" s="112" t="s">
        <v>29</v>
      </c>
      <c r="CC52" s="112" t="s">
        <v>29</v>
      </c>
      <c r="CD52" s="112" t="str">
        <f t="shared" si="24"/>
        <v>0</v>
      </c>
      <c r="CE52" s="112" t="s">
        <v>29</v>
      </c>
      <c r="CF52" s="112" t="s">
        <v>29</v>
      </c>
      <c r="CG52" s="112" t="str">
        <f t="shared" si="25"/>
        <v>0</v>
      </c>
      <c r="CH52" s="112" t="s">
        <v>29</v>
      </c>
      <c r="CI52" s="112" t="s">
        <v>29</v>
      </c>
      <c r="CJ52" s="112" t="str">
        <f t="shared" si="26"/>
        <v>0</v>
      </c>
      <c r="CK52" s="112" t="s">
        <v>29</v>
      </c>
      <c r="CL52" s="112" t="s">
        <v>29</v>
      </c>
      <c r="CM52" s="112" t="str">
        <f t="shared" si="27"/>
        <v>0</v>
      </c>
      <c r="CN52" s="112" t="s">
        <v>29</v>
      </c>
      <c r="CO52" s="112" t="s">
        <v>29</v>
      </c>
      <c r="CP52" s="112" t="str">
        <f t="shared" si="28"/>
        <v>0</v>
      </c>
      <c r="CQ52" s="112">
        <v>3</v>
      </c>
      <c r="CR52" s="112">
        <v>4</v>
      </c>
      <c r="CS52" s="112">
        <f t="shared" si="29"/>
        <v>7</v>
      </c>
    </row>
    <row r="53" spans="1:98" ht="12.75" customHeight="1">
      <c r="A53" s="103">
        <v>23</v>
      </c>
      <c r="B53" s="117" t="s">
        <v>87</v>
      </c>
      <c r="C53" s="121">
        <v>6266</v>
      </c>
      <c r="D53" s="117" t="s">
        <v>88</v>
      </c>
      <c r="E53" s="121">
        <v>33532</v>
      </c>
      <c r="F53" s="121">
        <v>2</v>
      </c>
      <c r="G53" s="121" t="s">
        <v>47</v>
      </c>
      <c r="H53" s="112">
        <v>2</v>
      </c>
      <c r="I53" s="112">
        <v>4</v>
      </c>
      <c r="J53" s="112">
        <f t="shared" si="0"/>
        <v>6</v>
      </c>
      <c r="K53" s="112">
        <v>1</v>
      </c>
      <c r="L53" s="112">
        <v>5</v>
      </c>
      <c r="M53" s="112">
        <f t="shared" si="1"/>
        <v>6</v>
      </c>
      <c r="N53" s="112" t="s">
        <v>29</v>
      </c>
      <c r="O53" s="112">
        <v>1</v>
      </c>
      <c r="P53" s="112">
        <f t="shared" si="2"/>
        <v>1</v>
      </c>
      <c r="Q53" s="112" t="s">
        <v>29</v>
      </c>
      <c r="R53" s="112">
        <v>1</v>
      </c>
      <c r="S53" s="112">
        <f t="shared" si="3"/>
        <v>1</v>
      </c>
      <c r="T53" s="112" t="s">
        <v>29</v>
      </c>
      <c r="U53" s="112" t="s">
        <v>29</v>
      </c>
      <c r="V53" s="112" t="str">
        <f t="shared" si="4"/>
        <v>0</v>
      </c>
      <c r="W53" s="112" t="s">
        <v>29</v>
      </c>
      <c r="X53" s="112" t="s">
        <v>29</v>
      </c>
      <c r="Y53" s="112" t="str">
        <f t="shared" si="5"/>
        <v>0</v>
      </c>
      <c r="Z53" s="112" t="s">
        <v>29</v>
      </c>
      <c r="AA53" s="112" t="s">
        <v>29</v>
      </c>
      <c r="AB53" s="112" t="str">
        <f t="shared" si="6"/>
        <v>0</v>
      </c>
      <c r="AC53" s="112" t="s">
        <v>29</v>
      </c>
      <c r="AD53" s="112" t="s">
        <v>29</v>
      </c>
      <c r="AE53" s="112" t="str">
        <f t="shared" si="7"/>
        <v>0</v>
      </c>
      <c r="AF53" s="112" t="s">
        <v>29</v>
      </c>
      <c r="AG53" s="112" t="s">
        <v>29</v>
      </c>
      <c r="AH53" s="112" t="str">
        <f t="shared" si="8"/>
        <v>0</v>
      </c>
      <c r="AI53" s="112" t="s">
        <v>29</v>
      </c>
      <c r="AJ53" s="112" t="s">
        <v>29</v>
      </c>
      <c r="AK53" s="112" t="str">
        <f t="shared" si="9"/>
        <v>0</v>
      </c>
      <c r="AL53" s="112" t="s">
        <v>29</v>
      </c>
      <c r="AM53" s="112" t="s">
        <v>29</v>
      </c>
      <c r="AN53" s="112" t="str">
        <f t="shared" si="10"/>
        <v>0</v>
      </c>
      <c r="AO53" s="112" t="s">
        <v>29</v>
      </c>
      <c r="AP53" s="112" t="s">
        <v>29</v>
      </c>
      <c r="AQ53" s="112" t="str">
        <f t="shared" si="11"/>
        <v>0</v>
      </c>
      <c r="AR53" s="112" t="s">
        <v>29</v>
      </c>
      <c r="AS53" s="112" t="s">
        <v>29</v>
      </c>
      <c r="AT53" s="112" t="str">
        <f t="shared" si="12"/>
        <v>0</v>
      </c>
      <c r="AU53" s="112" t="s">
        <v>29</v>
      </c>
      <c r="AV53" s="112" t="s">
        <v>29</v>
      </c>
      <c r="AW53" s="112" t="str">
        <f t="shared" si="13"/>
        <v>0</v>
      </c>
      <c r="AX53" s="112" t="s">
        <v>29</v>
      </c>
      <c r="AY53" s="112" t="s">
        <v>29</v>
      </c>
      <c r="AZ53" s="112" t="str">
        <f t="shared" si="14"/>
        <v>0</v>
      </c>
      <c r="BA53" s="112" t="s">
        <v>29</v>
      </c>
      <c r="BB53" s="112">
        <v>1</v>
      </c>
      <c r="BC53" s="112">
        <f t="shared" si="15"/>
        <v>1</v>
      </c>
      <c r="BD53" s="112" t="s">
        <v>29</v>
      </c>
      <c r="BE53" s="112" t="s">
        <v>29</v>
      </c>
      <c r="BF53" s="112" t="str">
        <f t="shared" si="16"/>
        <v>0</v>
      </c>
      <c r="BG53" s="112" t="s">
        <v>29</v>
      </c>
      <c r="BH53" s="112" t="s">
        <v>29</v>
      </c>
      <c r="BI53" s="112" t="str">
        <f t="shared" si="17"/>
        <v>0</v>
      </c>
      <c r="BJ53" s="112" t="s">
        <v>29</v>
      </c>
      <c r="BK53" s="112" t="s">
        <v>29</v>
      </c>
      <c r="BL53" s="112" t="str">
        <f t="shared" si="18"/>
        <v>0</v>
      </c>
      <c r="BM53" s="112" t="s">
        <v>29</v>
      </c>
      <c r="BN53" s="112" t="s">
        <v>29</v>
      </c>
      <c r="BO53" s="112" t="str">
        <f t="shared" si="19"/>
        <v>0</v>
      </c>
      <c r="BP53" s="112" t="s">
        <v>29</v>
      </c>
      <c r="BQ53" s="112" t="s">
        <v>29</v>
      </c>
      <c r="BR53" s="112" t="str">
        <f t="shared" si="20"/>
        <v>0</v>
      </c>
      <c r="BS53" s="112" t="s">
        <v>29</v>
      </c>
      <c r="BT53" s="112" t="s">
        <v>29</v>
      </c>
      <c r="BU53" s="112" t="str">
        <f t="shared" si="21"/>
        <v>0</v>
      </c>
      <c r="BV53" s="112" t="s">
        <v>29</v>
      </c>
      <c r="BW53" s="112" t="s">
        <v>29</v>
      </c>
      <c r="BX53" s="112" t="str">
        <f t="shared" si="22"/>
        <v>0</v>
      </c>
      <c r="BY53" s="112" t="s">
        <v>29</v>
      </c>
      <c r="BZ53" s="112" t="s">
        <v>29</v>
      </c>
      <c r="CA53" s="112" t="str">
        <f t="shared" si="23"/>
        <v>0</v>
      </c>
      <c r="CB53" s="112" t="s">
        <v>29</v>
      </c>
      <c r="CC53" s="112" t="s">
        <v>29</v>
      </c>
      <c r="CD53" s="112" t="str">
        <f t="shared" si="24"/>
        <v>0</v>
      </c>
      <c r="CE53" s="112" t="s">
        <v>29</v>
      </c>
      <c r="CF53" s="112" t="s">
        <v>29</v>
      </c>
      <c r="CG53" s="112" t="str">
        <f t="shared" si="25"/>
        <v>0</v>
      </c>
      <c r="CH53" s="112" t="s">
        <v>29</v>
      </c>
      <c r="CI53" s="112" t="s">
        <v>29</v>
      </c>
      <c r="CJ53" s="112" t="str">
        <f t="shared" si="26"/>
        <v>0</v>
      </c>
      <c r="CK53" s="112" t="s">
        <v>29</v>
      </c>
      <c r="CL53" s="112" t="s">
        <v>29</v>
      </c>
      <c r="CM53" s="112" t="str">
        <f t="shared" si="27"/>
        <v>0</v>
      </c>
      <c r="CN53" s="112" t="s">
        <v>29</v>
      </c>
      <c r="CO53" s="112" t="s">
        <v>29</v>
      </c>
      <c r="CP53" s="112" t="str">
        <f t="shared" si="28"/>
        <v>0</v>
      </c>
      <c r="CQ53" s="112">
        <v>3</v>
      </c>
      <c r="CR53" s="112">
        <v>12</v>
      </c>
      <c r="CS53" s="112">
        <f t="shared" si="29"/>
        <v>15</v>
      </c>
    </row>
    <row r="54" spans="1:98" ht="12.75" customHeight="1">
      <c r="A54" s="103">
        <v>24</v>
      </c>
      <c r="B54" s="117" t="s">
        <v>89</v>
      </c>
      <c r="C54" s="121">
        <v>6421</v>
      </c>
      <c r="D54" s="117" t="s">
        <v>90</v>
      </c>
      <c r="E54" s="121">
        <v>38957</v>
      </c>
      <c r="F54" s="121">
        <v>2</v>
      </c>
      <c r="G54" s="121" t="s">
        <v>47</v>
      </c>
      <c r="H54" s="112">
        <v>1</v>
      </c>
      <c r="I54" s="112" t="s">
        <v>29</v>
      </c>
      <c r="J54" s="112">
        <f t="shared" si="0"/>
        <v>1</v>
      </c>
      <c r="K54" s="112" t="s">
        <v>29</v>
      </c>
      <c r="L54" s="112" t="s">
        <v>29</v>
      </c>
      <c r="M54" s="112" t="str">
        <f t="shared" si="1"/>
        <v>0</v>
      </c>
      <c r="N54" s="112">
        <v>1</v>
      </c>
      <c r="O54" s="112">
        <v>1</v>
      </c>
      <c r="P54" s="112">
        <f t="shared" si="2"/>
        <v>2</v>
      </c>
      <c r="Q54" s="112" t="s">
        <v>29</v>
      </c>
      <c r="R54" s="112">
        <v>1</v>
      </c>
      <c r="S54" s="112">
        <f t="shared" si="3"/>
        <v>1</v>
      </c>
      <c r="T54" s="112" t="s">
        <v>29</v>
      </c>
      <c r="U54" s="112" t="s">
        <v>29</v>
      </c>
      <c r="V54" s="112" t="str">
        <f t="shared" si="4"/>
        <v>0</v>
      </c>
      <c r="W54" s="112" t="s">
        <v>29</v>
      </c>
      <c r="X54" s="112" t="s">
        <v>29</v>
      </c>
      <c r="Y54" s="112" t="str">
        <f t="shared" si="5"/>
        <v>0</v>
      </c>
      <c r="Z54" s="112" t="s">
        <v>29</v>
      </c>
      <c r="AA54" s="112" t="s">
        <v>29</v>
      </c>
      <c r="AB54" s="112" t="str">
        <f t="shared" si="6"/>
        <v>0</v>
      </c>
      <c r="AC54" s="112" t="s">
        <v>29</v>
      </c>
      <c r="AD54" s="112" t="s">
        <v>29</v>
      </c>
      <c r="AE54" s="112" t="str">
        <f t="shared" si="7"/>
        <v>0</v>
      </c>
      <c r="AF54" s="112" t="s">
        <v>29</v>
      </c>
      <c r="AG54" s="112" t="s">
        <v>29</v>
      </c>
      <c r="AH54" s="112" t="str">
        <f t="shared" si="8"/>
        <v>0</v>
      </c>
      <c r="AI54" s="112" t="s">
        <v>29</v>
      </c>
      <c r="AJ54" s="112" t="s">
        <v>29</v>
      </c>
      <c r="AK54" s="112" t="str">
        <f t="shared" si="9"/>
        <v>0</v>
      </c>
      <c r="AL54" s="112" t="s">
        <v>29</v>
      </c>
      <c r="AM54" s="112" t="s">
        <v>29</v>
      </c>
      <c r="AN54" s="112" t="str">
        <f t="shared" si="10"/>
        <v>0</v>
      </c>
      <c r="AO54" s="112" t="s">
        <v>29</v>
      </c>
      <c r="AP54" s="112" t="s">
        <v>29</v>
      </c>
      <c r="AQ54" s="112" t="str">
        <f t="shared" si="11"/>
        <v>0</v>
      </c>
      <c r="AR54" s="112" t="s">
        <v>29</v>
      </c>
      <c r="AS54" s="112">
        <v>1</v>
      </c>
      <c r="AT54" s="112">
        <f t="shared" si="12"/>
        <v>1</v>
      </c>
      <c r="AU54" s="112" t="s">
        <v>29</v>
      </c>
      <c r="AV54" s="112" t="s">
        <v>29</v>
      </c>
      <c r="AW54" s="112" t="str">
        <f t="shared" si="13"/>
        <v>0</v>
      </c>
      <c r="AX54" s="112" t="s">
        <v>29</v>
      </c>
      <c r="AY54" s="112" t="s">
        <v>29</v>
      </c>
      <c r="AZ54" s="112" t="str">
        <f t="shared" si="14"/>
        <v>0</v>
      </c>
      <c r="BA54" s="112" t="s">
        <v>29</v>
      </c>
      <c r="BB54" s="112" t="s">
        <v>29</v>
      </c>
      <c r="BC54" s="112" t="str">
        <f t="shared" si="15"/>
        <v>0</v>
      </c>
      <c r="BD54" s="112" t="s">
        <v>29</v>
      </c>
      <c r="BE54" s="112" t="s">
        <v>29</v>
      </c>
      <c r="BF54" s="112" t="str">
        <f t="shared" si="16"/>
        <v>0</v>
      </c>
      <c r="BG54" s="112" t="s">
        <v>29</v>
      </c>
      <c r="BH54" s="112" t="s">
        <v>29</v>
      </c>
      <c r="BI54" s="112" t="str">
        <f t="shared" si="17"/>
        <v>0</v>
      </c>
      <c r="BJ54" s="112" t="s">
        <v>29</v>
      </c>
      <c r="BK54" s="112" t="s">
        <v>29</v>
      </c>
      <c r="BL54" s="112" t="str">
        <f t="shared" si="18"/>
        <v>0</v>
      </c>
      <c r="BM54" s="112" t="s">
        <v>29</v>
      </c>
      <c r="BN54" s="112" t="s">
        <v>29</v>
      </c>
      <c r="BO54" s="112" t="str">
        <f t="shared" si="19"/>
        <v>0</v>
      </c>
      <c r="BP54" s="112" t="s">
        <v>29</v>
      </c>
      <c r="BQ54" s="112" t="s">
        <v>29</v>
      </c>
      <c r="BR54" s="112" t="str">
        <f t="shared" si="20"/>
        <v>0</v>
      </c>
      <c r="BS54" s="112" t="s">
        <v>29</v>
      </c>
      <c r="BT54" s="112" t="s">
        <v>29</v>
      </c>
      <c r="BU54" s="112" t="str">
        <f t="shared" si="21"/>
        <v>0</v>
      </c>
      <c r="BV54" s="112" t="s">
        <v>29</v>
      </c>
      <c r="BW54" s="112" t="s">
        <v>29</v>
      </c>
      <c r="BX54" s="112" t="str">
        <f t="shared" si="22"/>
        <v>0</v>
      </c>
      <c r="BY54" s="112" t="s">
        <v>29</v>
      </c>
      <c r="BZ54" s="112" t="s">
        <v>29</v>
      </c>
      <c r="CA54" s="112" t="str">
        <f t="shared" si="23"/>
        <v>0</v>
      </c>
      <c r="CB54" s="112" t="s">
        <v>29</v>
      </c>
      <c r="CC54" s="112" t="s">
        <v>29</v>
      </c>
      <c r="CD54" s="112" t="str">
        <f t="shared" si="24"/>
        <v>0</v>
      </c>
      <c r="CE54" s="112" t="s">
        <v>29</v>
      </c>
      <c r="CF54" s="112" t="s">
        <v>29</v>
      </c>
      <c r="CG54" s="112" t="str">
        <f t="shared" si="25"/>
        <v>0</v>
      </c>
      <c r="CH54" s="112" t="s">
        <v>29</v>
      </c>
      <c r="CI54" s="112" t="s">
        <v>29</v>
      </c>
      <c r="CJ54" s="112" t="str">
        <f t="shared" si="26"/>
        <v>0</v>
      </c>
      <c r="CK54" s="112" t="s">
        <v>29</v>
      </c>
      <c r="CL54" s="112" t="s">
        <v>29</v>
      </c>
      <c r="CM54" s="112" t="str">
        <f t="shared" si="27"/>
        <v>0</v>
      </c>
      <c r="CN54" s="112" t="s">
        <v>29</v>
      </c>
      <c r="CO54" s="112" t="s">
        <v>29</v>
      </c>
      <c r="CP54" s="112" t="str">
        <f t="shared" si="28"/>
        <v>0</v>
      </c>
      <c r="CQ54" s="112">
        <v>2</v>
      </c>
      <c r="CR54" s="112">
        <v>3</v>
      </c>
      <c r="CS54" s="112">
        <f t="shared" si="29"/>
        <v>5</v>
      </c>
    </row>
    <row r="55" spans="1:98" ht="12.75" customHeight="1">
      <c r="A55" s="103">
        <v>24</v>
      </c>
      <c r="B55" s="117" t="s">
        <v>89</v>
      </c>
      <c r="C55" s="121">
        <v>6458</v>
      </c>
      <c r="D55" s="117" t="s">
        <v>91</v>
      </c>
      <c r="E55" s="121">
        <v>33712</v>
      </c>
      <c r="F55" s="121">
        <v>2</v>
      </c>
      <c r="G55" s="121" t="s">
        <v>47</v>
      </c>
      <c r="H55" s="112" t="s">
        <v>29</v>
      </c>
      <c r="I55" s="112">
        <v>2</v>
      </c>
      <c r="J55" s="112">
        <f t="shared" si="0"/>
        <v>2</v>
      </c>
      <c r="K55" s="112" t="s">
        <v>29</v>
      </c>
      <c r="L55" s="112" t="s">
        <v>29</v>
      </c>
      <c r="M55" s="112" t="str">
        <f t="shared" si="1"/>
        <v>0</v>
      </c>
      <c r="N55" s="112" t="s">
        <v>29</v>
      </c>
      <c r="O55" s="112">
        <v>2</v>
      </c>
      <c r="P55" s="112">
        <f t="shared" si="2"/>
        <v>2</v>
      </c>
      <c r="Q55" s="112" t="s">
        <v>29</v>
      </c>
      <c r="R55" s="112" t="s">
        <v>29</v>
      </c>
      <c r="S55" s="112" t="str">
        <f t="shared" si="3"/>
        <v>0</v>
      </c>
      <c r="T55" s="112" t="s">
        <v>29</v>
      </c>
      <c r="U55" s="112" t="s">
        <v>29</v>
      </c>
      <c r="V55" s="112" t="str">
        <f t="shared" si="4"/>
        <v>0</v>
      </c>
      <c r="W55" s="112" t="s">
        <v>29</v>
      </c>
      <c r="X55" s="112" t="s">
        <v>29</v>
      </c>
      <c r="Y55" s="112" t="str">
        <f t="shared" si="5"/>
        <v>0</v>
      </c>
      <c r="Z55" s="112" t="s">
        <v>29</v>
      </c>
      <c r="AA55" s="112" t="s">
        <v>29</v>
      </c>
      <c r="AB55" s="112" t="str">
        <f t="shared" si="6"/>
        <v>0</v>
      </c>
      <c r="AC55" s="112" t="s">
        <v>29</v>
      </c>
      <c r="AD55" s="112" t="s">
        <v>29</v>
      </c>
      <c r="AE55" s="112" t="str">
        <f t="shared" si="7"/>
        <v>0</v>
      </c>
      <c r="AF55" s="112" t="s">
        <v>29</v>
      </c>
      <c r="AG55" s="112" t="s">
        <v>29</v>
      </c>
      <c r="AH55" s="112" t="str">
        <f t="shared" si="8"/>
        <v>0</v>
      </c>
      <c r="AI55" s="112" t="s">
        <v>29</v>
      </c>
      <c r="AJ55" s="112" t="s">
        <v>29</v>
      </c>
      <c r="AK55" s="112" t="str">
        <f t="shared" si="9"/>
        <v>0</v>
      </c>
      <c r="AL55" s="112" t="s">
        <v>29</v>
      </c>
      <c r="AM55" s="112" t="s">
        <v>29</v>
      </c>
      <c r="AN55" s="112" t="str">
        <f t="shared" si="10"/>
        <v>0</v>
      </c>
      <c r="AO55" s="112" t="s">
        <v>29</v>
      </c>
      <c r="AP55" s="112" t="s">
        <v>29</v>
      </c>
      <c r="AQ55" s="112" t="str">
        <f t="shared" si="11"/>
        <v>0</v>
      </c>
      <c r="AR55" s="112" t="s">
        <v>29</v>
      </c>
      <c r="AS55" s="112" t="s">
        <v>29</v>
      </c>
      <c r="AT55" s="112" t="str">
        <f t="shared" si="12"/>
        <v>0</v>
      </c>
      <c r="AU55" s="112" t="s">
        <v>29</v>
      </c>
      <c r="AV55" s="112" t="s">
        <v>29</v>
      </c>
      <c r="AW55" s="112" t="str">
        <f t="shared" si="13"/>
        <v>0</v>
      </c>
      <c r="AX55" s="112" t="s">
        <v>29</v>
      </c>
      <c r="AY55" s="112" t="s">
        <v>29</v>
      </c>
      <c r="AZ55" s="112" t="str">
        <f t="shared" si="14"/>
        <v>0</v>
      </c>
      <c r="BA55" s="112">
        <v>1</v>
      </c>
      <c r="BB55" s="112" t="s">
        <v>29</v>
      </c>
      <c r="BC55" s="112">
        <f t="shared" si="15"/>
        <v>1</v>
      </c>
      <c r="BD55" s="112" t="s">
        <v>29</v>
      </c>
      <c r="BE55" s="112" t="s">
        <v>29</v>
      </c>
      <c r="BF55" s="112" t="str">
        <f t="shared" si="16"/>
        <v>0</v>
      </c>
      <c r="BG55" s="112" t="s">
        <v>29</v>
      </c>
      <c r="BH55" s="112" t="s">
        <v>29</v>
      </c>
      <c r="BI55" s="112" t="str">
        <f t="shared" si="17"/>
        <v>0</v>
      </c>
      <c r="BJ55" s="112" t="s">
        <v>29</v>
      </c>
      <c r="BK55" s="112" t="s">
        <v>29</v>
      </c>
      <c r="BL55" s="112" t="str">
        <f t="shared" si="18"/>
        <v>0</v>
      </c>
      <c r="BM55" s="112" t="s">
        <v>29</v>
      </c>
      <c r="BN55" s="112" t="s">
        <v>29</v>
      </c>
      <c r="BO55" s="112" t="str">
        <f t="shared" si="19"/>
        <v>0</v>
      </c>
      <c r="BP55" s="112" t="s">
        <v>29</v>
      </c>
      <c r="BQ55" s="112" t="s">
        <v>29</v>
      </c>
      <c r="BR55" s="112" t="str">
        <f t="shared" si="20"/>
        <v>0</v>
      </c>
      <c r="BS55" s="112" t="s">
        <v>29</v>
      </c>
      <c r="BT55" s="112" t="s">
        <v>29</v>
      </c>
      <c r="BU55" s="112" t="str">
        <f t="shared" si="21"/>
        <v>0</v>
      </c>
      <c r="BV55" s="112" t="s">
        <v>29</v>
      </c>
      <c r="BW55" s="112" t="s">
        <v>29</v>
      </c>
      <c r="BX55" s="112" t="str">
        <f t="shared" si="22"/>
        <v>0</v>
      </c>
      <c r="BY55" s="112" t="s">
        <v>29</v>
      </c>
      <c r="BZ55" s="112" t="s">
        <v>29</v>
      </c>
      <c r="CA55" s="112" t="str">
        <f t="shared" si="23"/>
        <v>0</v>
      </c>
      <c r="CB55" s="112" t="s">
        <v>29</v>
      </c>
      <c r="CC55" s="112" t="s">
        <v>29</v>
      </c>
      <c r="CD55" s="112" t="str">
        <f t="shared" si="24"/>
        <v>0</v>
      </c>
      <c r="CE55" s="112" t="s">
        <v>29</v>
      </c>
      <c r="CF55" s="112" t="s">
        <v>29</v>
      </c>
      <c r="CG55" s="112" t="str">
        <f t="shared" si="25"/>
        <v>0</v>
      </c>
      <c r="CH55" s="112" t="s">
        <v>29</v>
      </c>
      <c r="CI55" s="112" t="s">
        <v>29</v>
      </c>
      <c r="CJ55" s="112" t="str">
        <f t="shared" si="26"/>
        <v>0</v>
      </c>
      <c r="CK55" s="112" t="s">
        <v>29</v>
      </c>
      <c r="CL55" s="112" t="s">
        <v>29</v>
      </c>
      <c r="CM55" s="112" t="str">
        <f t="shared" si="27"/>
        <v>0</v>
      </c>
      <c r="CN55" s="112" t="s">
        <v>29</v>
      </c>
      <c r="CO55" s="112" t="s">
        <v>29</v>
      </c>
      <c r="CP55" s="112" t="str">
        <f t="shared" si="28"/>
        <v>0</v>
      </c>
      <c r="CQ55" s="112">
        <v>1</v>
      </c>
      <c r="CR55" s="112">
        <v>4</v>
      </c>
      <c r="CS55" s="112">
        <f t="shared" si="29"/>
        <v>5</v>
      </c>
    </row>
    <row r="56" spans="1:98" ht="12.75" customHeight="1">
      <c r="A56" s="103">
        <v>25</v>
      </c>
      <c r="B56" s="117" t="s">
        <v>37</v>
      </c>
      <c r="C56" s="121">
        <v>6608</v>
      </c>
      <c r="D56" s="117" t="s">
        <v>92</v>
      </c>
      <c r="E56" s="121">
        <v>21342</v>
      </c>
      <c r="F56" s="121">
        <v>2</v>
      </c>
      <c r="G56" s="121" t="s">
        <v>47</v>
      </c>
      <c r="H56" s="112">
        <v>1</v>
      </c>
      <c r="I56" s="112" t="s">
        <v>29</v>
      </c>
      <c r="J56" s="112">
        <f t="shared" si="0"/>
        <v>1</v>
      </c>
      <c r="K56" s="112" t="s">
        <v>29</v>
      </c>
      <c r="L56" s="112" t="s">
        <v>29</v>
      </c>
      <c r="M56" s="112" t="str">
        <f t="shared" si="1"/>
        <v>0</v>
      </c>
      <c r="N56" s="112">
        <v>1</v>
      </c>
      <c r="O56" s="112" t="s">
        <v>29</v>
      </c>
      <c r="P56" s="112">
        <f t="shared" si="2"/>
        <v>1</v>
      </c>
      <c r="Q56" s="112" t="s">
        <v>29</v>
      </c>
      <c r="R56" s="112" t="s">
        <v>29</v>
      </c>
      <c r="S56" s="112" t="str">
        <f t="shared" si="3"/>
        <v>0</v>
      </c>
      <c r="T56" s="112" t="s">
        <v>29</v>
      </c>
      <c r="U56" s="112" t="s">
        <v>29</v>
      </c>
      <c r="V56" s="112" t="str">
        <f t="shared" si="4"/>
        <v>0</v>
      </c>
      <c r="W56" s="112" t="s">
        <v>29</v>
      </c>
      <c r="X56" s="112" t="s">
        <v>29</v>
      </c>
      <c r="Y56" s="112" t="str">
        <f t="shared" si="5"/>
        <v>0</v>
      </c>
      <c r="Z56" s="112" t="s">
        <v>29</v>
      </c>
      <c r="AA56" s="112" t="s">
        <v>29</v>
      </c>
      <c r="AB56" s="112" t="str">
        <f t="shared" si="6"/>
        <v>0</v>
      </c>
      <c r="AC56" s="112" t="s">
        <v>29</v>
      </c>
      <c r="AD56" s="112" t="s">
        <v>29</v>
      </c>
      <c r="AE56" s="112" t="str">
        <f t="shared" si="7"/>
        <v>0</v>
      </c>
      <c r="AF56" s="112" t="s">
        <v>29</v>
      </c>
      <c r="AG56" s="112" t="s">
        <v>29</v>
      </c>
      <c r="AH56" s="112" t="str">
        <f t="shared" si="8"/>
        <v>0</v>
      </c>
      <c r="AI56" s="112" t="s">
        <v>29</v>
      </c>
      <c r="AJ56" s="112" t="s">
        <v>29</v>
      </c>
      <c r="AK56" s="112" t="str">
        <f t="shared" si="9"/>
        <v>0</v>
      </c>
      <c r="AL56" s="112" t="s">
        <v>29</v>
      </c>
      <c r="AM56" s="112" t="s">
        <v>29</v>
      </c>
      <c r="AN56" s="112" t="str">
        <f t="shared" si="10"/>
        <v>0</v>
      </c>
      <c r="AO56" s="112" t="s">
        <v>29</v>
      </c>
      <c r="AP56" s="112" t="s">
        <v>29</v>
      </c>
      <c r="AQ56" s="112" t="str">
        <f t="shared" si="11"/>
        <v>0</v>
      </c>
      <c r="AR56" s="112" t="s">
        <v>29</v>
      </c>
      <c r="AS56" s="112" t="s">
        <v>29</v>
      </c>
      <c r="AT56" s="112" t="str">
        <f t="shared" si="12"/>
        <v>0</v>
      </c>
      <c r="AU56" s="112" t="s">
        <v>29</v>
      </c>
      <c r="AV56" s="112" t="s">
        <v>29</v>
      </c>
      <c r="AW56" s="112" t="str">
        <f t="shared" si="13"/>
        <v>0</v>
      </c>
      <c r="AX56" s="112" t="s">
        <v>29</v>
      </c>
      <c r="AY56" s="112" t="s">
        <v>29</v>
      </c>
      <c r="AZ56" s="112" t="str">
        <f t="shared" si="14"/>
        <v>0</v>
      </c>
      <c r="BA56" s="112" t="s">
        <v>29</v>
      </c>
      <c r="BB56" s="112">
        <v>1</v>
      </c>
      <c r="BC56" s="112">
        <f t="shared" si="15"/>
        <v>1</v>
      </c>
      <c r="BD56" s="112" t="s">
        <v>29</v>
      </c>
      <c r="BE56" s="112" t="s">
        <v>29</v>
      </c>
      <c r="BF56" s="112" t="str">
        <f t="shared" si="16"/>
        <v>0</v>
      </c>
      <c r="BG56" s="112" t="s">
        <v>29</v>
      </c>
      <c r="BH56" s="112" t="s">
        <v>29</v>
      </c>
      <c r="BI56" s="112" t="str">
        <f t="shared" si="17"/>
        <v>0</v>
      </c>
      <c r="BJ56" s="112" t="s">
        <v>29</v>
      </c>
      <c r="BK56" s="112" t="s">
        <v>29</v>
      </c>
      <c r="BL56" s="112" t="str">
        <f t="shared" si="18"/>
        <v>0</v>
      </c>
      <c r="BM56" s="112" t="s">
        <v>29</v>
      </c>
      <c r="BN56" s="112" t="s">
        <v>29</v>
      </c>
      <c r="BO56" s="112" t="str">
        <f t="shared" si="19"/>
        <v>0</v>
      </c>
      <c r="BP56" s="112" t="s">
        <v>29</v>
      </c>
      <c r="BQ56" s="112" t="s">
        <v>29</v>
      </c>
      <c r="BR56" s="112" t="str">
        <f t="shared" si="20"/>
        <v>0</v>
      </c>
      <c r="BS56" s="112" t="s">
        <v>29</v>
      </c>
      <c r="BT56" s="112" t="s">
        <v>29</v>
      </c>
      <c r="BU56" s="112" t="str">
        <f t="shared" si="21"/>
        <v>0</v>
      </c>
      <c r="BV56" s="112" t="s">
        <v>29</v>
      </c>
      <c r="BW56" s="112" t="s">
        <v>29</v>
      </c>
      <c r="BX56" s="112" t="str">
        <f t="shared" si="22"/>
        <v>0</v>
      </c>
      <c r="BY56" s="112" t="s">
        <v>29</v>
      </c>
      <c r="BZ56" s="112" t="s">
        <v>29</v>
      </c>
      <c r="CA56" s="112" t="str">
        <f t="shared" si="23"/>
        <v>0</v>
      </c>
      <c r="CB56" s="112" t="s">
        <v>29</v>
      </c>
      <c r="CC56" s="112" t="s">
        <v>29</v>
      </c>
      <c r="CD56" s="112" t="str">
        <f t="shared" si="24"/>
        <v>0</v>
      </c>
      <c r="CE56" s="112" t="s">
        <v>29</v>
      </c>
      <c r="CF56" s="112" t="s">
        <v>29</v>
      </c>
      <c r="CG56" s="112" t="str">
        <f t="shared" si="25"/>
        <v>0</v>
      </c>
      <c r="CH56" s="112" t="s">
        <v>29</v>
      </c>
      <c r="CI56" s="112" t="s">
        <v>29</v>
      </c>
      <c r="CJ56" s="112" t="str">
        <f t="shared" si="26"/>
        <v>0</v>
      </c>
      <c r="CK56" s="112" t="s">
        <v>29</v>
      </c>
      <c r="CL56" s="112" t="s">
        <v>29</v>
      </c>
      <c r="CM56" s="112" t="str">
        <f t="shared" si="27"/>
        <v>0</v>
      </c>
      <c r="CN56" s="112" t="s">
        <v>29</v>
      </c>
      <c r="CO56" s="112" t="s">
        <v>29</v>
      </c>
      <c r="CP56" s="112" t="str">
        <f t="shared" si="28"/>
        <v>0</v>
      </c>
      <c r="CQ56" s="112">
        <v>2</v>
      </c>
      <c r="CR56" s="112">
        <v>1</v>
      </c>
      <c r="CS56" s="112">
        <f t="shared" si="29"/>
        <v>3</v>
      </c>
    </row>
    <row r="57" spans="1:98" ht="12.75" customHeight="1">
      <c r="A57" s="103">
        <v>25</v>
      </c>
      <c r="B57" s="117" t="s">
        <v>37</v>
      </c>
      <c r="C57" s="121">
        <v>6628</v>
      </c>
      <c r="D57" s="117" t="s">
        <v>93</v>
      </c>
      <c r="E57" s="121">
        <v>31359</v>
      </c>
      <c r="F57" s="121">
        <v>2</v>
      </c>
      <c r="G57" s="121" t="s">
        <v>47</v>
      </c>
      <c r="H57" s="112" t="s">
        <v>29</v>
      </c>
      <c r="I57" s="112" t="s">
        <v>29</v>
      </c>
      <c r="J57" s="112" t="str">
        <f t="shared" si="0"/>
        <v>0</v>
      </c>
      <c r="K57" s="112" t="s">
        <v>29</v>
      </c>
      <c r="L57" s="112">
        <v>1</v>
      </c>
      <c r="M57" s="112">
        <f t="shared" si="1"/>
        <v>1</v>
      </c>
      <c r="N57" s="112" t="s">
        <v>29</v>
      </c>
      <c r="O57" s="112">
        <v>1</v>
      </c>
      <c r="P57" s="112">
        <f t="shared" si="2"/>
        <v>1</v>
      </c>
      <c r="Q57" s="112" t="s">
        <v>29</v>
      </c>
      <c r="R57" s="112" t="s">
        <v>29</v>
      </c>
      <c r="S57" s="112" t="str">
        <f t="shared" si="3"/>
        <v>0</v>
      </c>
      <c r="T57" s="112" t="s">
        <v>29</v>
      </c>
      <c r="U57" s="112" t="s">
        <v>29</v>
      </c>
      <c r="V57" s="112" t="str">
        <f t="shared" si="4"/>
        <v>0</v>
      </c>
      <c r="W57" s="112" t="s">
        <v>29</v>
      </c>
      <c r="X57" s="112" t="s">
        <v>29</v>
      </c>
      <c r="Y57" s="112" t="str">
        <f t="shared" si="5"/>
        <v>0</v>
      </c>
      <c r="Z57" s="112" t="s">
        <v>29</v>
      </c>
      <c r="AA57" s="112" t="s">
        <v>29</v>
      </c>
      <c r="AB57" s="112" t="str">
        <f t="shared" si="6"/>
        <v>0</v>
      </c>
      <c r="AC57" s="112" t="s">
        <v>29</v>
      </c>
      <c r="AD57" s="112" t="s">
        <v>29</v>
      </c>
      <c r="AE57" s="112" t="str">
        <f t="shared" si="7"/>
        <v>0</v>
      </c>
      <c r="AF57" s="112" t="s">
        <v>29</v>
      </c>
      <c r="AG57" s="112" t="s">
        <v>29</v>
      </c>
      <c r="AH57" s="112" t="str">
        <f t="shared" si="8"/>
        <v>0</v>
      </c>
      <c r="AI57" s="112" t="s">
        <v>29</v>
      </c>
      <c r="AJ57" s="112" t="s">
        <v>29</v>
      </c>
      <c r="AK57" s="112" t="str">
        <f t="shared" si="9"/>
        <v>0</v>
      </c>
      <c r="AL57" s="112" t="s">
        <v>29</v>
      </c>
      <c r="AM57" s="112" t="s">
        <v>29</v>
      </c>
      <c r="AN57" s="112" t="str">
        <f t="shared" si="10"/>
        <v>0</v>
      </c>
      <c r="AO57" s="112" t="s">
        <v>29</v>
      </c>
      <c r="AP57" s="112" t="s">
        <v>29</v>
      </c>
      <c r="AQ57" s="112" t="str">
        <f t="shared" si="11"/>
        <v>0</v>
      </c>
      <c r="AR57" s="112" t="s">
        <v>29</v>
      </c>
      <c r="AS57" s="112" t="s">
        <v>29</v>
      </c>
      <c r="AT57" s="112" t="str">
        <f t="shared" si="12"/>
        <v>0</v>
      </c>
      <c r="AU57" s="112" t="s">
        <v>29</v>
      </c>
      <c r="AV57" s="112" t="s">
        <v>29</v>
      </c>
      <c r="AW57" s="112" t="str">
        <f t="shared" si="13"/>
        <v>0</v>
      </c>
      <c r="AX57" s="112" t="s">
        <v>29</v>
      </c>
      <c r="AY57" s="112" t="s">
        <v>29</v>
      </c>
      <c r="AZ57" s="112" t="str">
        <f t="shared" si="14"/>
        <v>0</v>
      </c>
      <c r="BA57" s="112" t="s">
        <v>29</v>
      </c>
      <c r="BB57" s="112">
        <v>1</v>
      </c>
      <c r="BC57" s="112">
        <f t="shared" si="15"/>
        <v>1</v>
      </c>
      <c r="BD57" s="112" t="s">
        <v>29</v>
      </c>
      <c r="BE57" s="112" t="s">
        <v>29</v>
      </c>
      <c r="BF57" s="112" t="str">
        <f t="shared" si="16"/>
        <v>0</v>
      </c>
      <c r="BG57" s="112" t="s">
        <v>29</v>
      </c>
      <c r="BH57" s="112" t="s">
        <v>29</v>
      </c>
      <c r="BI57" s="112" t="str">
        <f t="shared" si="17"/>
        <v>0</v>
      </c>
      <c r="BJ57" s="112" t="s">
        <v>29</v>
      </c>
      <c r="BK57" s="112" t="s">
        <v>29</v>
      </c>
      <c r="BL57" s="112" t="str">
        <f t="shared" si="18"/>
        <v>0</v>
      </c>
      <c r="BM57" s="112" t="s">
        <v>29</v>
      </c>
      <c r="BN57" s="112" t="s">
        <v>29</v>
      </c>
      <c r="BO57" s="112" t="str">
        <f t="shared" si="19"/>
        <v>0</v>
      </c>
      <c r="BP57" s="112" t="s">
        <v>29</v>
      </c>
      <c r="BQ57" s="112" t="s">
        <v>29</v>
      </c>
      <c r="BR57" s="112" t="str">
        <f t="shared" si="20"/>
        <v>0</v>
      </c>
      <c r="BS57" s="112" t="s">
        <v>29</v>
      </c>
      <c r="BT57" s="112" t="s">
        <v>29</v>
      </c>
      <c r="BU57" s="112" t="str">
        <f t="shared" si="21"/>
        <v>0</v>
      </c>
      <c r="BV57" s="112" t="s">
        <v>29</v>
      </c>
      <c r="BW57" s="112" t="s">
        <v>29</v>
      </c>
      <c r="BX57" s="112" t="str">
        <f t="shared" si="22"/>
        <v>0</v>
      </c>
      <c r="BY57" s="112" t="s">
        <v>29</v>
      </c>
      <c r="BZ57" s="112" t="s">
        <v>29</v>
      </c>
      <c r="CA57" s="112" t="str">
        <f t="shared" si="23"/>
        <v>0</v>
      </c>
      <c r="CB57" s="112" t="s">
        <v>29</v>
      </c>
      <c r="CC57" s="112" t="s">
        <v>29</v>
      </c>
      <c r="CD57" s="112" t="str">
        <f t="shared" si="24"/>
        <v>0</v>
      </c>
      <c r="CE57" s="112" t="s">
        <v>29</v>
      </c>
      <c r="CF57" s="112" t="s">
        <v>29</v>
      </c>
      <c r="CG57" s="112" t="str">
        <f t="shared" si="25"/>
        <v>0</v>
      </c>
      <c r="CH57" s="112" t="s">
        <v>29</v>
      </c>
      <c r="CI57" s="112" t="s">
        <v>29</v>
      </c>
      <c r="CJ57" s="112" t="str">
        <f t="shared" si="26"/>
        <v>0</v>
      </c>
      <c r="CK57" s="112" t="s">
        <v>29</v>
      </c>
      <c r="CL57" s="112" t="s">
        <v>29</v>
      </c>
      <c r="CM57" s="112" t="str">
        <f t="shared" si="27"/>
        <v>0</v>
      </c>
      <c r="CN57" s="112" t="s">
        <v>29</v>
      </c>
      <c r="CO57" s="112" t="s">
        <v>29</v>
      </c>
      <c r="CP57" s="112" t="str">
        <f t="shared" si="28"/>
        <v>0</v>
      </c>
      <c r="CQ57" s="112" t="s">
        <v>29</v>
      </c>
      <c r="CR57" s="112">
        <v>3</v>
      </c>
      <c r="CS57" s="112">
        <f t="shared" si="29"/>
        <v>3</v>
      </c>
    </row>
    <row r="58" spans="1:98" ht="12.75" customHeight="1">
      <c r="A58" s="103">
        <v>25</v>
      </c>
      <c r="B58" s="117" t="s">
        <v>37</v>
      </c>
      <c r="C58" s="121">
        <v>6630</v>
      </c>
      <c r="D58" s="117" t="s">
        <v>94</v>
      </c>
      <c r="E58" s="121">
        <v>22152</v>
      </c>
      <c r="F58" s="121">
        <v>2</v>
      </c>
      <c r="G58" s="121" t="s">
        <v>47</v>
      </c>
      <c r="H58" s="112" t="s">
        <v>29</v>
      </c>
      <c r="I58" s="112" t="s">
        <v>29</v>
      </c>
      <c r="J58" s="112" t="str">
        <f t="shared" si="0"/>
        <v>0</v>
      </c>
      <c r="K58" s="112" t="s">
        <v>29</v>
      </c>
      <c r="L58" s="112">
        <v>1</v>
      </c>
      <c r="M58" s="112">
        <f t="shared" si="1"/>
        <v>1</v>
      </c>
      <c r="N58" s="112">
        <v>1</v>
      </c>
      <c r="O58" s="112" t="s">
        <v>29</v>
      </c>
      <c r="P58" s="112">
        <f t="shared" si="2"/>
        <v>1</v>
      </c>
      <c r="Q58" s="112" t="s">
        <v>29</v>
      </c>
      <c r="R58" s="112" t="s">
        <v>29</v>
      </c>
      <c r="S58" s="112" t="str">
        <f t="shared" si="3"/>
        <v>0</v>
      </c>
      <c r="T58" s="112" t="s">
        <v>29</v>
      </c>
      <c r="U58" s="112" t="s">
        <v>29</v>
      </c>
      <c r="V58" s="112" t="str">
        <f t="shared" si="4"/>
        <v>0</v>
      </c>
      <c r="W58" s="112" t="s">
        <v>29</v>
      </c>
      <c r="X58" s="112" t="s">
        <v>29</v>
      </c>
      <c r="Y58" s="112" t="str">
        <f t="shared" si="5"/>
        <v>0</v>
      </c>
      <c r="Z58" s="112" t="s">
        <v>29</v>
      </c>
      <c r="AA58" s="112" t="s">
        <v>29</v>
      </c>
      <c r="AB58" s="112" t="str">
        <f t="shared" si="6"/>
        <v>0</v>
      </c>
      <c r="AC58" s="112" t="s">
        <v>29</v>
      </c>
      <c r="AD58" s="112" t="s">
        <v>29</v>
      </c>
      <c r="AE58" s="112" t="str">
        <f t="shared" si="7"/>
        <v>0</v>
      </c>
      <c r="AF58" s="112" t="s">
        <v>29</v>
      </c>
      <c r="AG58" s="112" t="s">
        <v>29</v>
      </c>
      <c r="AH58" s="112" t="str">
        <f t="shared" si="8"/>
        <v>0</v>
      </c>
      <c r="AI58" s="112" t="s">
        <v>29</v>
      </c>
      <c r="AJ58" s="112" t="s">
        <v>29</v>
      </c>
      <c r="AK58" s="112" t="str">
        <f t="shared" si="9"/>
        <v>0</v>
      </c>
      <c r="AL58" s="112" t="s">
        <v>29</v>
      </c>
      <c r="AM58" s="112" t="s">
        <v>29</v>
      </c>
      <c r="AN58" s="112" t="str">
        <f t="shared" si="10"/>
        <v>0</v>
      </c>
      <c r="AO58" s="112" t="s">
        <v>29</v>
      </c>
      <c r="AP58" s="112" t="s">
        <v>29</v>
      </c>
      <c r="AQ58" s="112" t="str">
        <f t="shared" si="11"/>
        <v>0</v>
      </c>
      <c r="AR58" s="112" t="s">
        <v>29</v>
      </c>
      <c r="AS58" s="112" t="s">
        <v>29</v>
      </c>
      <c r="AT58" s="112" t="str">
        <f t="shared" si="12"/>
        <v>0</v>
      </c>
      <c r="AU58" s="112" t="s">
        <v>29</v>
      </c>
      <c r="AV58" s="112" t="s">
        <v>29</v>
      </c>
      <c r="AW58" s="112" t="str">
        <f t="shared" si="13"/>
        <v>0</v>
      </c>
      <c r="AX58" s="112" t="s">
        <v>29</v>
      </c>
      <c r="AY58" s="112" t="s">
        <v>29</v>
      </c>
      <c r="AZ58" s="112" t="str">
        <f t="shared" si="14"/>
        <v>0</v>
      </c>
      <c r="BA58" s="112" t="s">
        <v>29</v>
      </c>
      <c r="BB58" s="112">
        <v>1</v>
      </c>
      <c r="BC58" s="112">
        <f t="shared" si="15"/>
        <v>1</v>
      </c>
      <c r="BD58" s="112" t="s">
        <v>29</v>
      </c>
      <c r="BE58" s="112" t="s">
        <v>29</v>
      </c>
      <c r="BF58" s="112" t="str">
        <f t="shared" si="16"/>
        <v>0</v>
      </c>
      <c r="BG58" s="112" t="s">
        <v>29</v>
      </c>
      <c r="BH58" s="112" t="s">
        <v>29</v>
      </c>
      <c r="BI58" s="112" t="str">
        <f t="shared" si="17"/>
        <v>0</v>
      </c>
      <c r="BJ58" s="112" t="s">
        <v>29</v>
      </c>
      <c r="BK58" s="112" t="s">
        <v>29</v>
      </c>
      <c r="BL58" s="112" t="str">
        <f t="shared" si="18"/>
        <v>0</v>
      </c>
      <c r="BM58" s="112" t="s">
        <v>29</v>
      </c>
      <c r="BN58" s="112" t="s">
        <v>29</v>
      </c>
      <c r="BO58" s="112" t="str">
        <f t="shared" si="19"/>
        <v>0</v>
      </c>
      <c r="BP58" s="112" t="s">
        <v>29</v>
      </c>
      <c r="BQ58" s="112" t="s">
        <v>29</v>
      </c>
      <c r="BR58" s="112" t="str">
        <f t="shared" si="20"/>
        <v>0</v>
      </c>
      <c r="BS58" s="112" t="s">
        <v>29</v>
      </c>
      <c r="BT58" s="112" t="s">
        <v>29</v>
      </c>
      <c r="BU58" s="112" t="str">
        <f t="shared" si="21"/>
        <v>0</v>
      </c>
      <c r="BV58" s="112" t="s">
        <v>29</v>
      </c>
      <c r="BW58" s="112" t="s">
        <v>29</v>
      </c>
      <c r="BX58" s="112" t="str">
        <f t="shared" si="22"/>
        <v>0</v>
      </c>
      <c r="BY58" s="112" t="s">
        <v>29</v>
      </c>
      <c r="BZ58" s="112" t="s">
        <v>29</v>
      </c>
      <c r="CA58" s="112" t="str">
        <f t="shared" si="23"/>
        <v>0</v>
      </c>
      <c r="CB58" s="112" t="s">
        <v>29</v>
      </c>
      <c r="CC58" s="112" t="s">
        <v>29</v>
      </c>
      <c r="CD58" s="112" t="str">
        <f t="shared" si="24"/>
        <v>0</v>
      </c>
      <c r="CE58" s="112" t="s">
        <v>29</v>
      </c>
      <c r="CF58" s="112" t="s">
        <v>29</v>
      </c>
      <c r="CG58" s="112" t="str">
        <f t="shared" si="25"/>
        <v>0</v>
      </c>
      <c r="CH58" s="112" t="s">
        <v>29</v>
      </c>
      <c r="CI58" s="112" t="s">
        <v>29</v>
      </c>
      <c r="CJ58" s="112" t="str">
        <f t="shared" si="26"/>
        <v>0</v>
      </c>
      <c r="CK58" s="112" t="s">
        <v>29</v>
      </c>
      <c r="CL58" s="112" t="s">
        <v>29</v>
      </c>
      <c r="CM58" s="112" t="str">
        <f t="shared" si="27"/>
        <v>0</v>
      </c>
      <c r="CN58" s="112" t="s">
        <v>29</v>
      </c>
      <c r="CO58" s="112" t="s">
        <v>29</v>
      </c>
      <c r="CP58" s="112" t="str">
        <f t="shared" si="28"/>
        <v>0</v>
      </c>
      <c r="CQ58" s="112">
        <v>1</v>
      </c>
      <c r="CR58" s="112">
        <v>2</v>
      </c>
      <c r="CS58" s="112">
        <f t="shared" si="29"/>
        <v>3</v>
      </c>
    </row>
    <row r="59" spans="1:98" ht="12.75" customHeight="1">
      <c r="A59" s="103">
        <v>25</v>
      </c>
      <c r="B59" s="117" t="s">
        <v>37</v>
      </c>
      <c r="C59" s="121">
        <v>6643</v>
      </c>
      <c r="D59" s="117" t="s">
        <v>95</v>
      </c>
      <c r="E59" s="121">
        <v>34655</v>
      </c>
      <c r="F59" s="121">
        <v>2</v>
      </c>
      <c r="G59" s="121" t="s">
        <v>47</v>
      </c>
      <c r="H59" s="112" t="s">
        <v>29</v>
      </c>
      <c r="I59" s="112">
        <v>1</v>
      </c>
      <c r="J59" s="112">
        <f t="shared" si="0"/>
        <v>1</v>
      </c>
      <c r="K59" s="112" t="s">
        <v>29</v>
      </c>
      <c r="L59" s="112" t="s">
        <v>29</v>
      </c>
      <c r="M59" s="112" t="str">
        <f t="shared" si="1"/>
        <v>0</v>
      </c>
      <c r="N59" s="112" t="s">
        <v>29</v>
      </c>
      <c r="O59" s="112">
        <v>1</v>
      </c>
      <c r="P59" s="112">
        <f t="shared" si="2"/>
        <v>1</v>
      </c>
      <c r="Q59" s="112" t="s">
        <v>29</v>
      </c>
      <c r="R59" s="112" t="s">
        <v>29</v>
      </c>
      <c r="S59" s="112" t="str">
        <f t="shared" si="3"/>
        <v>0</v>
      </c>
      <c r="T59" s="112" t="s">
        <v>29</v>
      </c>
      <c r="U59" s="112" t="s">
        <v>29</v>
      </c>
      <c r="V59" s="112" t="str">
        <f t="shared" si="4"/>
        <v>0</v>
      </c>
      <c r="W59" s="112" t="s">
        <v>29</v>
      </c>
      <c r="X59" s="112" t="s">
        <v>29</v>
      </c>
      <c r="Y59" s="112" t="str">
        <f t="shared" si="5"/>
        <v>0</v>
      </c>
      <c r="Z59" s="112" t="s">
        <v>29</v>
      </c>
      <c r="AA59" s="112" t="s">
        <v>29</v>
      </c>
      <c r="AB59" s="112" t="str">
        <f t="shared" si="6"/>
        <v>0</v>
      </c>
      <c r="AC59" s="112" t="s">
        <v>29</v>
      </c>
      <c r="AD59" s="112" t="s">
        <v>29</v>
      </c>
      <c r="AE59" s="112" t="str">
        <f t="shared" si="7"/>
        <v>0</v>
      </c>
      <c r="AF59" s="112" t="s">
        <v>29</v>
      </c>
      <c r="AG59" s="112" t="s">
        <v>29</v>
      </c>
      <c r="AH59" s="112" t="str">
        <f t="shared" si="8"/>
        <v>0</v>
      </c>
      <c r="AI59" s="112" t="s">
        <v>29</v>
      </c>
      <c r="AJ59" s="112" t="s">
        <v>29</v>
      </c>
      <c r="AK59" s="112" t="str">
        <f t="shared" si="9"/>
        <v>0</v>
      </c>
      <c r="AL59" s="112" t="s">
        <v>29</v>
      </c>
      <c r="AM59" s="112" t="s">
        <v>29</v>
      </c>
      <c r="AN59" s="112" t="str">
        <f t="shared" si="10"/>
        <v>0</v>
      </c>
      <c r="AO59" s="112" t="s">
        <v>29</v>
      </c>
      <c r="AP59" s="112" t="s">
        <v>29</v>
      </c>
      <c r="AQ59" s="112" t="str">
        <f t="shared" si="11"/>
        <v>0</v>
      </c>
      <c r="AR59" s="112" t="s">
        <v>29</v>
      </c>
      <c r="AS59" s="112" t="s">
        <v>29</v>
      </c>
      <c r="AT59" s="112" t="str">
        <f t="shared" si="12"/>
        <v>0</v>
      </c>
      <c r="AU59" s="112" t="s">
        <v>29</v>
      </c>
      <c r="AV59" s="112" t="s">
        <v>29</v>
      </c>
      <c r="AW59" s="112" t="str">
        <f t="shared" si="13"/>
        <v>0</v>
      </c>
      <c r="AX59" s="112" t="s">
        <v>29</v>
      </c>
      <c r="AY59" s="112" t="s">
        <v>29</v>
      </c>
      <c r="AZ59" s="112" t="str">
        <f t="shared" si="14"/>
        <v>0</v>
      </c>
      <c r="BA59" s="112" t="s">
        <v>29</v>
      </c>
      <c r="BB59" s="112">
        <v>1</v>
      </c>
      <c r="BC59" s="112">
        <f t="shared" si="15"/>
        <v>1</v>
      </c>
      <c r="BD59" s="112" t="s">
        <v>29</v>
      </c>
      <c r="BE59" s="112" t="s">
        <v>29</v>
      </c>
      <c r="BF59" s="112" t="str">
        <f t="shared" si="16"/>
        <v>0</v>
      </c>
      <c r="BG59" s="112" t="s">
        <v>29</v>
      </c>
      <c r="BH59" s="112" t="s">
        <v>29</v>
      </c>
      <c r="BI59" s="112" t="str">
        <f t="shared" si="17"/>
        <v>0</v>
      </c>
      <c r="BJ59" s="112" t="s">
        <v>29</v>
      </c>
      <c r="BK59" s="112" t="s">
        <v>29</v>
      </c>
      <c r="BL59" s="112" t="str">
        <f t="shared" si="18"/>
        <v>0</v>
      </c>
      <c r="BM59" s="112" t="s">
        <v>29</v>
      </c>
      <c r="BN59" s="112" t="s">
        <v>29</v>
      </c>
      <c r="BO59" s="112" t="str">
        <f t="shared" si="19"/>
        <v>0</v>
      </c>
      <c r="BP59" s="112" t="s">
        <v>29</v>
      </c>
      <c r="BQ59" s="112" t="s">
        <v>29</v>
      </c>
      <c r="BR59" s="112" t="str">
        <f t="shared" si="20"/>
        <v>0</v>
      </c>
      <c r="BS59" s="112" t="s">
        <v>29</v>
      </c>
      <c r="BT59" s="112" t="s">
        <v>29</v>
      </c>
      <c r="BU59" s="112" t="str">
        <f t="shared" si="21"/>
        <v>0</v>
      </c>
      <c r="BV59" s="112" t="s">
        <v>29</v>
      </c>
      <c r="BW59" s="112" t="s">
        <v>29</v>
      </c>
      <c r="BX59" s="112" t="str">
        <f t="shared" si="22"/>
        <v>0</v>
      </c>
      <c r="BY59" s="112" t="s">
        <v>29</v>
      </c>
      <c r="BZ59" s="112" t="s">
        <v>29</v>
      </c>
      <c r="CA59" s="112" t="str">
        <f t="shared" si="23"/>
        <v>0</v>
      </c>
      <c r="CB59" s="112" t="s">
        <v>29</v>
      </c>
      <c r="CC59" s="112" t="s">
        <v>29</v>
      </c>
      <c r="CD59" s="112" t="str">
        <f t="shared" si="24"/>
        <v>0</v>
      </c>
      <c r="CE59" s="112" t="s">
        <v>29</v>
      </c>
      <c r="CF59" s="112" t="s">
        <v>29</v>
      </c>
      <c r="CG59" s="112" t="str">
        <f t="shared" si="25"/>
        <v>0</v>
      </c>
      <c r="CH59" s="112" t="s">
        <v>29</v>
      </c>
      <c r="CI59" s="112" t="s">
        <v>29</v>
      </c>
      <c r="CJ59" s="112" t="str">
        <f t="shared" si="26"/>
        <v>0</v>
      </c>
      <c r="CK59" s="112" t="s">
        <v>29</v>
      </c>
      <c r="CL59" s="112" t="s">
        <v>29</v>
      </c>
      <c r="CM59" s="112" t="str">
        <f t="shared" si="27"/>
        <v>0</v>
      </c>
      <c r="CN59" s="112" t="s">
        <v>29</v>
      </c>
      <c r="CO59" s="112" t="s">
        <v>29</v>
      </c>
      <c r="CP59" s="112" t="str">
        <f t="shared" si="28"/>
        <v>0</v>
      </c>
      <c r="CQ59" s="112" t="s">
        <v>29</v>
      </c>
      <c r="CR59" s="112">
        <v>3</v>
      </c>
      <c r="CS59" s="112">
        <f t="shared" si="29"/>
        <v>3</v>
      </c>
    </row>
    <row r="60" spans="1:98" s="121" customFormat="1" ht="3.75" customHeight="1">
      <c r="A60" s="104"/>
      <c r="B60" s="136"/>
      <c r="C60" s="140"/>
      <c r="D60" s="138"/>
      <c r="E60" s="132"/>
      <c r="G60" s="112"/>
      <c r="H60" s="112"/>
      <c r="I60" s="112"/>
      <c r="J60" s="112" t="str">
        <f t="shared" si="0"/>
        <v>0</v>
      </c>
      <c r="K60" s="112"/>
      <c r="L60" s="112"/>
      <c r="M60" s="112" t="str">
        <f t="shared" si="1"/>
        <v>0</v>
      </c>
      <c r="N60" s="112"/>
      <c r="O60" s="112"/>
      <c r="P60" s="112" t="str">
        <f t="shared" si="2"/>
        <v>0</v>
      </c>
      <c r="Q60" s="112"/>
      <c r="R60" s="112"/>
      <c r="S60" s="112" t="str">
        <f t="shared" si="3"/>
        <v>0</v>
      </c>
      <c r="T60" s="112"/>
      <c r="U60" s="112"/>
      <c r="V60" s="112" t="str">
        <f t="shared" si="4"/>
        <v>0</v>
      </c>
      <c r="W60" s="112"/>
      <c r="X60" s="112"/>
      <c r="Y60" s="112" t="str">
        <f t="shared" si="5"/>
        <v>0</v>
      </c>
      <c r="Z60" s="112"/>
      <c r="AA60" s="112"/>
      <c r="AB60" s="112" t="str">
        <f t="shared" si="6"/>
        <v>0</v>
      </c>
      <c r="AC60" s="112"/>
      <c r="AD60" s="112"/>
      <c r="AE60" s="112" t="str">
        <f t="shared" si="7"/>
        <v>0</v>
      </c>
      <c r="AF60" s="112"/>
      <c r="AG60" s="112"/>
      <c r="AH60" s="112" t="str">
        <f t="shared" si="8"/>
        <v>0</v>
      </c>
      <c r="AI60" s="112"/>
      <c r="AJ60" s="112"/>
      <c r="AK60" s="112" t="str">
        <f t="shared" si="9"/>
        <v>0</v>
      </c>
      <c r="AL60" s="112"/>
      <c r="AM60" s="112"/>
      <c r="AN60" s="112" t="str">
        <f t="shared" si="10"/>
        <v>0</v>
      </c>
      <c r="AO60" s="112"/>
      <c r="AP60" s="112"/>
      <c r="AQ60" s="112" t="str">
        <f t="shared" si="11"/>
        <v>0</v>
      </c>
      <c r="AR60" s="112"/>
      <c r="AS60" s="112"/>
      <c r="AT60" s="112" t="str">
        <f t="shared" si="12"/>
        <v>0</v>
      </c>
      <c r="AU60" s="112"/>
      <c r="AV60" s="112"/>
      <c r="AW60" s="112" t="str">
        <f t="shared" si="13"/>
        <v>0</v>
      </c>
      <c r="AX60" s="112"/>
      <c r="AY60" s="112"/>
      <c r="AZ60" s="112" t="str">
        <f t="shared" si="14"/>
        <v>0</v>
      </c>
      <c r="BA60" s="112"/>
      <c r="BB60" s="112"/>
      <c r="BC60" s="112" t="str">
        <f t="shared" si="15"/>
        <v>0</v>
      </c>
      <c r="BD60" s="112"/>
      <c r="BE60" s="112"/>
      <c r="BF60" s="112" t="str">
        <f t="shared" si="16"/>
        <v>0</v>
      </c>
      <c r="BG60" s="112"/>
      <c r="BH60" s="112"/>
      <c r="BI60" s="112" t="str">
        <f t="shared" si="17"/>
        <v>0</v>
      </c>
      <c r="BJ60" s="112"/>
      <c r="BK60" s="112"/>
      <c r="BL60" s="112" t="str">
        <f t="shared" si="18"/>
        <v>0</v>
      </c>
      <c r="BM60" s="112"/>
      <c r="BN60" s="112"/>
      <c r="BO60" s="112" t="str">
        <f t="shared" si="19"/>
        <v>0</v>
      </c>
      <c r="BP60" s="112"/>
      <c r="BQ60" s="112"/>
      <c r="BR60" s="112" t="str">
        <f t="shared" si="20"/>
        <v>0</v>
      </c>
      <c r="BS60" s="112"/>
      <c r="BT60" s="112"/>
      <c r="BU60" s="112" t="str">
        <f t="shared" si="21"/>
        <v>0</v>
      </c>
      <c r="BV60" s="112"/>
      <c r="BW60" s="112"/>
      <c r="BX60" s="112" t="str">
        <f t="shared" si="22"/>
        <v>0</v>
      </c>
      <c r="BY60" s="112"/>
      <c r="BZ60" s="112"/>
      <c r="CA60" s="112" t="str">
        <f t="shared" si="23"/>
        <v>0</v>
      </c>
      <c r="CB60" s="112"/>
      <c r="CC60" s="112"/>
      <c r="CD60" s="112" t="str">
        <f t="shared" si="24"/>
        <v>0</v>
      </c>
      <c r="CE60" s="112"/>
      <c r="CF60" s="112"/>
      <c r="CG60" s="112" t="str">
        <f t="shared" si="25"/>
        <v>0</v>
      </c>
      <c r="CH60" s="112"/>
      <c r="CI60" s="112"/>
      <c r="CJ60" s="112" t="str">
        <f t="shared" si="26"/>
        <v>0</v>
      </c>
      <c r="CK60" s="112"/>
      <c r="CL60" s="112"/>
      <c r="CM60" s="112" t="str">
        <f t="shared" si="27"/>
        <v>0</v>
      </c>
      <c r="CN60" s="112"/>
      <c r="CO60" s="112"/>
      <c r="CP60" s="112" t="str">
        <f t="shared" si="28"/>
        <v>0</v>
      </c>
      <c r="CQ60" s="112"/>
      <c r="CR60" s="112"/>
      <c r="CS60" s="112" t="str">
        <f t="shared" si="29"/>
        <v>0</v>
      </c>
      <c r="CT60" s="3"/>
    </row>
    <row r="61" spans="1:98" ht="13.8">
      <c r="A61" s="105" t="s">
        <v>96</v>
      </c>
      <c r="B61" s="139"/>
      <c r="C61" s="6"/>
      <c r="D61" s="7"/>
      <c r="E61" s="6"/>
      <c r="F61" s="128"/>
      <c r="G61" s="8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  <c r="CD61" s="129"/>
      <c r="CE61" s="129"/>
      <c r="CF61" s="129"/>
      <c r="CG61" s="129"/>
      <c r="CH61" s="129"/>
      <c r="CI61" s="129"/>
      <c r="CJ61" s="129"/>
      <c r="CK61" s="129"/>
      <c r="CL61" s="129"/>
      <c r="CM61" s="129"/>
      <c r="CN61" s="129"/>
      <c r="CO61" s="129"/>
      <c r="CP61" s="129"/>
      <c r="CQ61" s="129"/>
      <c r="CR61" s="129"/>
      <c r="CS61" s="129"/>
    </row>
    <row r="62" spans="1:98" s="121" customFormat="1" ht="3.75" customHeight="1">
      <c r="A62" s="104"/>
      <c r="B62" s="130"/>
      <c r="C62" s="104"/>
      <c r="D62" s="131"/>
      <c r="E62" s="132"/>
      <c r="G62" s="112"/>
      <c r="H62" s="112"/>
      <c r="I62" s="112"/>
      <c r="J62" s="112" t="str">
        <f t="shared" si="0"/>
        <v>0</v>
      </c>
      <c r="K62" s="112"/>
      <c r="L62" s="112"/>
      <c r="M62" s="112" t="str">
        <f t="shared" si="1"/>
        <v>0</v>
      </c>
      <c r="N62" s="112"/>
      <c r="O62" s="112"/>
      <c r="P62" s="112" t="str">
        <f t="shared" si="2"/>
        <v>0</v>
      </c>
      <c r="Q62" s="112"/>
      <c r="R62" s="112"/>
      <c r="S62" s="112" t="str">
        <f t="shared" si="3"/>
        <v>0</v>
      </c>
      <c r="T62" s="112"/>
      <c r="U62" s="112"/>
      <c r="V62" s="112" t="str">
        <f t="shared" si="4"/>
        <v>0</v>
      </c>
      <c r="W62" s="112"/>
      <c r="X62" s="112"/>
      <c r="Y62" s="112" t="str">
        <f t="shared" si="5"/>
        <v>0</v>
      </c>
      <c r="Z62" s="112"/>
      <c r="AA62" s="112"/>
      <c r="AB62" s="112" t="str">
        <f t="shared" si="6"/>
        <v>0</v>
      </c>
      <c r="AC62" s="112"/>
      <c r="AD62" s="112"/>
      <c r="AE62" s="112" t="str">
        <f t="shared" si="7"/>
        <v>0</v>
      </c>
      <c r="AF62" s="112"/>
      <c r="AG62" s="112"/>
      <c r="AH62" s="112" t="str">
        <f t="shared" si="8"/>
        <v>0</v>
      </c>
      <c r="AI62" s="112"/>
      <c r="AJ62" s="112"/>
      <c r="AK62" s="112" t="str">
        <f t="shared" si="9"/>
        <v>0</v>
      </c>
      <c r="AL62" s="112"/>
      <c r="AM62" s="112"/>
      <c r="AN62" s="112" t="str">
        <f t="shared" si="10"/>
        <v>0</v>
      </c>
      <c r="AO62" s="112"/>
      <c r="AP62" s="112"/>
      <c r="AQ62" s="112" t="str">
        <f t="shared" si="11"/>
        <v>0</v>
      </c>
      <c r="AR62" s="112"/>
      <c r="AS62" s="112"/>
      <c r="AT62" s="112" t="str">
        <f t="shared" si="12"/>
        <v>0</v>
      </c>
      <c r="AU62" s="112"/>
      <c r="AV62" s="112"/>
      <c r="AW62" s="112" t="str">
        <f t="shared" si="13"/>
        <v>0</v>
      </c>
      <c r="AX62" s="112"/>
      <c r="AY62" s="112"/>
      <c r="AZ62" s="112" t="str">
        <f t="shared" si="14"/>
        <v>0</v>
      </c>
      <c r="BA62" s="112"/>
      <c r="BB62" s="112"/>
      <c r="BC62" s="112" t="str">
        <f t="shared" si="15"/>
        <v>0</v>
      </c>
      <c r="BD62" s="112"/>
      <c r="BE62" s="112"/>
      <c r="BF62" s="112" t="str">
        <f t="shared" si="16"/>
        <v>0</v>
      </c>
      <c r="BG62" s="112"/>
      <c r="BH62" s="112"/>
      <c r="BI62" s="112" t="str">
        <f t="shared" si="17"/>
        <v>0</v>
      </c>
      <c r="BJ62" s="112"/>
      <c r="BK62" s="112"/>
      <c r="BL62" s="112" t="str">
        <f t="shared" si="18"/>
        <v>0</v>
      </c>
      <c r="BM62" s="112"/>
      <c r="BN62" s="112"/>
      <c r="BO62" s="112" t="str">
        <f t="shared" si="19"/>
        <v>0</v>
      </c>
      <c r="BP62" s="112"/>
      <c r="BQ62" s="112"/>
      <c r="BR62" s="112" t="str">
        <f t="shared" si="20"/>
        <v>0</v>
      </c>
      <c r="BS62" s="112"/>
      <c r="BT62" s="112"/>
      <c r="BU62" s="112" t="str">
        <f t="shared" si="21"/>
        <v>0</v>
      </c>
      <c r="BV62" s="112"/>
      <c r="BW62" s="112"/>
      <c r="BX62" s="112" t="str">
        <f t="shared" si="22"/>
        <v>0</v>
      </c>
      <c r="BY62" s="112"/>
      <c r="BZ62" s="112"/>
      <c r="CA62" s="112" t="str">
        <f t="shared" si="23"/>
        <v>0</v>
      </c>
      <c r="CB62" s="112"/>
      <c r="CC62" s="112"/>
      <c r="CD62" s="112" t="str">
        <f t="shared" si="24"/>
        <v>0</v>
      </c>
      <c r="CE62" s="112"/>
      <c r="CF62" s="112"/>
      <c r="CG62" s="112" t="str">
        <f t="shared" si="25"/>
        <v>0</v>
      </c>
      <c r="CH62" s="112"/>
      <c r="CI62" s="112"/>
      <c r="CJ62" s="112" t="str">
        <f t="shared" si="26"/>
        <v>0</v>
      </c>
      <c r="CK62" s="112"/>
      <c r="CL62" s="112"/>
      <c r="CM62" s="112" t="str">
        <f t="shared" si="27"/>
        <v>0</v>
      </c>
      <c r="CN62" s="112"/>
      <c r="CO62" s="112"/>
      <c r="CP62" s="112" t="str">
        <f t="shared" si="28"/>
        <v>0</v>
      </c>
      <c r="CQ62" s="112"/>
      <c r="CR62" s="112"/>
      <c r="CS62" s="112" t="str">
        <f t="shared" si="29"/>
        <v>0</v>
      </c>
      <c r="CT62" s="3"/>
    </row>
    <row r="63" spans="1:98" ht="12.75" customHeight="1">
      <c r="A63" s="103">
        <v>1</v>
      </c>
      <c r="B63" s="117" t="s">
        <v>27</v>
      </c>
      <c r="C63" s="121">
        <v>2</v>
      </c>
      <c r="D63" s="117" t="s">
        <v>97</v>
      </c>
      <c r="E63" s="121">
        <v>11708</v>
      </c>
      <c r="F63" s="121">
        <v>1</v>
      </c>
      <c r="G63" s="121" t="s">
        <v>96</v>
      </c>
      <c r="H63" s="112" t="s">
        <v>29</v>
      </c>
      <c r="I63" s="112">
        <v>2</v>
      </c>
      <c r="J63" s="112">
        <f t="shared" si="0"/>
        <v>2</v>
      </c>
      <c r="K63" s="112" t="s">
        <v>29</v>
      </c>
      <c r="L63" s="112" t="s">
        <v>29</v>
      </c>
      <c r="M63" s="112" t="str">
        <f t="shared" si="1"/>
        <v>0</v>
      </c>
      <c r="N63" s="112" t="s">
        <v>29</v>
      </c>
      <c r="O63" s="112">
        <v>1</v>
      </c>
      <c r="P63" s="112">
        <f t="shared" si="2"/>
        <v>1</v>
      </c>
      <c r="Q63" s="112">
        <v>1</v>
      </c>
      <c r="R63" s="112">
        <v>1</v>
      </c>
      <c r="S63" s="112">
        <f t="shared" si="3"/>
        <v>2</v>
      </c>
      <c r="T63" s="112" t="s">
        <v>29</v>
      </c>
      <c r="U63" s="112" t="s">
        <v>29</v>
      </c>
      <c r="V63" s="112" t="str">
        <f t="shared" si="4"/>
        <v>0</v>
      </c>
      <c r="W63" s="112" t="s">
        <v>29</v>
      </c>
      <c r="X63" s="112" t="s">
        <v>29</v>
      </c>
      <c r="Y63" s="112" t="str">
        <f t="shared" si="5"/>
        <v>0</v>
      </c>
      <c r="Z63" s="112" t="s">
        <v>29</v>
      </c>
      <c r="AA63" s="112" t="s">
        <v>29</v>
      </c>
      <c r="AB63" s="112" t="str">
        <f t="shared" si="6"/>
        <v>0</v>
      </c>
      <c r="AC63" s="112" t="s">
        <v>29</v>
      </c>
      <c r="AD63" s="112" t="s">
        <v>29</v>
      </c>
      <c r="AE63" s="112" t="str">
        <f t="shared" si="7"/>
        <v>0</v>
      </c>
      <c r="AF63" s="112" t="s">
        <v>29</v>
      </c>
      <c r="AG63" s="112" t="s">
        <v>29</v>
      </c>
      <c r="AH63" s="112" t="str">
        <f t="shared" si="8"/>
        <v>0</v>
      </c>
      <c r="AI63" s="112" t="s">
        <v>29</v>
      </c>
      <c r="AJ63" s="112" t="s">
        <v>29</v>
      </c>
      <c r="AK63" s="112" t="str">
        <f t="shared" si="9"/>
        <v>0</v>
      </c>
      <c r="AL63" s="112" t="s">
        <v>29</v>
      </c>
      <c r="AM63" s="112" t="s">
        <v>29</v>
      </c>
      <c r="AN63" s="112" t="str">
        <f t="shared" si="10"/>
        <v>0</v>
      </c>
      <c r="AO63" s="112" t="s">
        <v>29</v>
      </c>
      <c r="AP63" s="112" t="s">
        <v>29</v>
      </c>
      <c r="AQ63" s="112" t="str">
        <f t="shared" si="11"/>
        <v>0</v>
      </c>
      <c r="AR63" s="112" t="s">
        <v>29</v>
      </c>
      <c r="AS63" s="112" t="s">
        <v>29</v>
      </c>
      <c r="AT63" s="112" t="str">
        <f t="shared" si="12"/>
        <v>0</v>
      </c>
      <c r="AU63" s="112" t="s">
        <v>29</v>
      </c>
      <c r="AV63" s="112" t="s">
        <v>29</v>
      </c>
      <c r="AW63" s="112" t="str">
        <f t="shared" si="13"/>
        <v>0</v>
      </c>
      <c r="AX63" s="112" t="s">
        <v>29</v>
      </c>
      <c r="AY63" s="112" t="s">
        <v>29</v>
      </c>
      <c r="AZ63" s="112" t="str">
        <f t="shared" si="14"/>
        <v>0</v>
      </c>
      <c r="BA63" s="112" t="s">
        <v>29</v>
      </c>
      <c r="BB63" s="112" t="s">
        <v>29</v>
      </c>
      <c r="BC63" s="112" t="str">
        <f t="shared" si="15"/>
        <v>0</v>
      </c>
      <c r="BD63" s="112" t="s">
        <v>29</v>
      </c>
      <c r="BE63" s="112" t="s">
        <v>29</v>
      </c>
      <c r="BF63" s="112" t="str">
        <f t="shared" si="16"/>
        <v>0</v>
      </c>
      <c r="BG63" s="112" t="s">
        <v>29</v>
      </c>
      <c r="BH63" s="112" t="s">
        <v>29</v>
      </c>
      <c r="BI63" s="112" t="str">
        <f t="shared" si="17"/>
        <v>0</v>
      </c>
      <c r="BJ63" s="112" t="s">
        <v>29</v>
      </c>
      <c r="BK63" s="112" t="s">
        <v>29</v>
      </c>
      <c r="BL63" s="112" t="str">
        <f t="shared" si="18"/>
        <v>0</v>
      </c>
      <c r="BM63" s="112" t="s">
        <v>29</v>
      </c>
      <c r="BN63" s="112" t="s">
        <v>29</v>
      </c>
      <c r="BO63" s="112" t="str">
        <f t="shared" si="19"/>
        <v>0</v>
      </c>
      <c r="BP63" s="112" t="s">
        <v>29</v>
      </c>
      <c r="BQ63" s="112" t="s">
        <v>29</v>
      </c>
      <c r="BR63" s="112" t="str">
        <f t="shared" si="20"/>
        <v>0</v>
      </c>
      <c r="BS63" s="112" t="s">
        <v>29</v>
      </c>
      <c r="BT63" s="112" t="s">
        <v>29</v>
      </c>
      <c r="BU63" s="112" t="str">
        <f t="shared" si="21"/>
        <v>0</v>
      </c>
      <c r="BV63" s="112" t="s">
        <v>29</v>
      </c>
      <c r="BW63" s="112" t="s">
        <v>29</v>
      </c>
      <c r="BX63" s="112" t="str">
        <f t="shared" si="22"/>
        <v>0</v>
      </c>
      <c r="BY63" s="112" t="s">
        <v>29</v>
      </c>
      <c r="BZ63" s="112" t="s">
        <v>29</v>
      </c>
      <c r="CA63" s="112" t="str">
        <f t="shared" si="23"/>
        <v>0</v>
      </c>
      <c r="CB63" s="112" t="s">
        <v>29</v>
      </c>
      <c r="CC63" s="112" t="s">
        <v>29</v>
      </c>
      <c r="CD63" s="112" t="str">
        <f t="shared" si="24"/>
        <v>0</v>
      </c>
      <c r="CE63" s="112" t="s">
        <v>29</v>
      </c>
      <c r="CF63" s="112" t="s">
        <v>29</v>
      </c>
      <c r="CG63" s="112" t="str">
        <f t="shared" si="25"/>
        <v>0</v>
      </c>
      <c r="CH63" s="112" t="s">
        <v>29</v>
      </c>
      <c r="CI63" s="112" t="s">
        <v>29</v>
      </c>
      <c r="CJ63" s="112" t="str">
        <f t="shared" si="26"/>
        <v>0</v>
      </c>
      <c r="CK63" s="112" t="s">
        <v>29</v>
      </c>
      <c r="CL63" s="112" t="s">
        <v>29</v>
      </c>
      <c r="CM63" s="112" t="str">
        <f t="shared" si="27"/>
        <v>0</v>
      </c>
      <c r="CN63" s="112" t="s">
        <v>29</v>
      </c>
      <c r="CO63" s="112">
        <v>2</v>
      </c>
      <c r="CP63" s="112">
        <f t="shared" si="28"/>
        <v>2</v>
      </c>
      <c r="CQ63" s="112">
        <v>1</v>
      </c>
      <c r="CR63" s="112">
        <v>6</v>
      </c>
      <c r="CS63" s="112">
        <f t="shared" si="29"/>
        <v>7</v>
      </c>
    </row>
    <row r="64" spans="1:98" ht="12.75" customHeight="1">
      <c r="A64" s="103">
        <v>1</v>
      </c>
      <c r="B64" s="117" t="s">
        <v>27</v>
      </c>
      <c r="C64" s="121">
        <v>52</v>
      </c>
      <c r="D64" s="117" t="s">
        <v>98</v>
      </c>
      <c r="E64" s="121">
        <v>11580</v>
      </c>
      <c r="F64" s="121">
        <v>1</v>
      </c>
      <c r="G64" s="121" t="s">
        <v>96</v>
      </c>
      <c r="H64" s="112">
        <v>1</v>
      </c>
      <c r="I64" s="112">
        <v>3</v>
      </c>
      <c r="J64" s="112">
        <f t="shared" si="0"/>
        <v>4</v>
      </c>
      <c r="K64" s="112" t="s">
        <v>29</v>
      </c>
      <c r="L64" s="112" t="s">
        <v>29</v>
      </c>
      <c r="M64" s="112" t="str">
        <f t="shared" si="1"/>
        <v>0</v>
      </c>
      <c r="N64" s="112" t="s">
        <v>29</v>
      </c>
      <c r="O64" s="112" t="s">
        <v>29</v>
      </c>
      <c r="P64" s="112" t="str">
        <f t="shared" si="2"/>
        <v>0</v>
      </c>
      <c r="Q64" s="112" t="s">
        <v>29</v>
      </c>
      <c r="R64" s="112">
        <v>1</v>
      </c>
      <c r="S64" s="112">
        <f t="shared" si="3"/>
        <v>1</v>
      </c>
      <c r="T64" s="112" t="s">
        <v>29</v>
      </c>
      <c r="U64" s="112" t="s">
        <v>29</v>
      </c>
      <c r="V64" s="112" t="str">
        <f t="shared" si="4"/>
        <v>0</v>
      </c>
      <c r="W64" s="112" t="s">
        <v>29</v>
      </c>
      <c r="X64" s="112" t="s">
        <v>29</v>
      </c>
      <c r="Y64" s="112" t="str">
        <f t="shared" si="5"/>
        <v>0</v>
      </c>
      <c r="Z64" s="112" t="s">
        <v>29</v>
      </c>
      <c r="AA64" s="112" t="s">
        <v>29</v>
      </c>
      <c r="AB64" s="112" t="str">
        <f t="shared" si="6"/>
        <v>0</v>
      </c>
      <c r="AC64" s="112" t="s">
        <v>29</v>
      </c>
      <c r="AD64" s="112" t="s">
        <v>29</v>
      </c>
      <c r="AE64" s="112" t="str">
        <f t="shared" si="7"/>
        <v>0</v>
      </c>
      <c r="AF64" s="112" t="s">
        <v>29</v>
      </c>
      <c r="AG64" s="112" t="s">
        <v>29</v>
      </c>
      <c r="AH64" s="112" t="str">
        <f t="shared" si="8"/>
        <v>0</v>
      </c>
      <c r="AI64" s="112" t="s">
        <v>29</v>
      </c>
      <c r="AJ64" s="112" t="s">
        <v>29</v>
      </c>
      <c r="AK64" s="112" t="str">
        <f t="shared" si="9"/>
        <v>0</v>
      </c>
      <c r="AL64" s="112" t="s">
        <v>29</v>
      </c>
      <c r="AM64" s="112" t="s">
        <v>29</v>
      </c>
      <c r="AN64" s="112" t="str">
        <f t="shared" si="10"/>
        <v>0</v>
      </c>
      <c r="AO64" s="112" t="s">
        <v>29</v>
      </c>
      <c r="AP64" s="112" t="s">
        <v>29</v>
      </c>
      <c r="AQ64" s="112" t="str">
        <f t="shared" si="11"/>
        <v>0</v>
      </c>
      <c r="AR64" s="112" t="s">
        <v>29</v>
      </c>
      <c r="AS64" s="112" t="s">
        <v>29</v>
      </c>
      <c r="AT64" s="112" t="str">
        <f t="shared" si="12"/>
        <v>0</v>
      </c>
      <c r="AU64" s="112" t="s">
        <v>29</v>
      </c>
      <c r="AV64" s="112" t="s">
        <v>29</v>
      </c>
      <c r="AW64" s="112" t="str">
        <f t="shared" si="13"/>
        <v>0</v>
      </c>
      <c r="AX64" s="112" t="s">
        <v>29</v>
      </c>
      <c r="AY64" s="112" t="s">
        <v>29</v>
      </c>
      <c r="AZ64" s="112" t="str">
        <f t="shared" si="14"/>
        <v>0</v>
      </c>
      <c r="BA64" s="112" t="s">
        <v>29</v>
      </c>
      <c r="BB64" s="112" t="s">
        <v>29</v>
      </c>
      <c r="BC64" s="112" t="str">
        <f t="shared" si="15"/>
        <v>0</v>
      </c>
      <c r="BD64" s="112" t="s">
        <v>29</v>
      </c>
      <c r="BE64" s="112" t="s">
        <v>29</v>
      </c>
      <c r="BF64" s="112" t="str">
        <f t="shared" si="16"/>
        <v>0</v>
      </c>
      <c r="BG64" s="112" t="s">
        <v>29</v>
      </c>
      <c r="BH64" s="112" t="s">
        <v>29</v>
      </c>
      <c r="BI64" s="112" t="str">
        <f t="shared" si="17"/>
        <v>0</v>
      </c>
      <c r="BJ64" s="112" t="s">
        <v>29</v>
      </c>
      <c r="BK64" s="112" t="s">
        <v>29</v>
      </c>
      <c r="BL64" s="112" t="str">
        <f t="shared" si="18"/>
        <v>0</v>
      </c>
      <c r="BM64" s="112" t="s">
        <v>29</v>
      </c>
      <c r="BN64" s="112" t="s">
        <v>29</v>
      </c>
      <c r="BO64" s="112" t="str">
        <f t="shared" si="19"/>
        <v>0</v>
      </c>
      <c r="BP64" s="112" t="s">
        <v>29</v>
      </c>
      <c r="BQ64" s="112" t="s">
        <v>29</v>
      </c>
      <c r="BR64" s="112" t="str">
        <f t="shared" si="20"/>
        <v>0</v>
      </c>
      <c r="BS64" s="112" t="s">
        <v>29</v>
      </c>
      <c r="BT64" s="112" t="s">
        <v>29</v>
      </c>
      <c r="BU64" s="112" t="str">
        <f t="shared" si="21"/>
        <v>0</v>
      </c>
      <c r="BV64" s="112" t="s">
        <v>29</v>
      </c>
      <c r="BW64" s="112" t="s">
        <v>29</v>
      </c>
      <c r="BX64" s="112" t="str">
        <f t="shared" si="22"/>
        <v>0</v>
      </c>
      <c r="BY64" s="112" t="s">
        <v>29</v>
      </c>
      <c r="BZ64" s="112" t="s">
        <v>29</v>
      </c>
      <c r="CA64" s="112" t="str">
        <f t="shared" si="23"/>
        <v>0</v>
      </c>
      <c r="CB64" s="112" t="s">
        <v>29</v>
      </c>
      <c r="CC64" s="112" t="s">
        <v>29</v>
      </c>
      <c r="CD64" s="112" t="str">
        <f t="shared" si="24"/>
        <v>0</v>
      </c>
      <c r="CE64" s="112" t="s">
        <v>29</v>
      </c>
      <c r="CF64" s="112" t="s">
        <v>29</v>
      </c>
      <c r="CG64" s="112" t="str">
        <f t="shared" si="25"/>
        <v>0</v>
      </c>
      <c r="CH64" s="112" t="s">
        <v>29</v>
      </c>
      <c r="CI64" s="112" t="s">
        <v>29</v>
      </c>
      <c r="CJ64" s="112" t="str">
        <f t="shared" si="26"/>
        <v>0</v>
      </c>
      <c r="CK64" s="112" t="s">
        <v>29</v>
      </c>
      <c r="CL64" s="112" t="s">
        <v>29</v>
      </c>
      <c r="CM64" s="112" t="str">
        <f t="shared" si="27"/>
        <v>0</v>
      </c>
      <c r="CN64" s="112" t="s">
        <v>29</v>
      </c>
      <c r="CO64" s="112">
        <v>2</v>
      </c>
      <c r="CP64" s="112">
        <f t="shared" si="28"/>
        <v>2</v>
      </c>
      <c r="CQ64" s="112">
        <v>1</v>
      </c>
      <c r="CR64" s="112">
        <v>6</v>
      </c>
      <c r="CS64" s="112">
        <f t="shared" si="29"/>
        <v>7</v>
      </c>
    </row>
    <row r="65" spans="1:97" ht="12.75" customHeight="1">
      <c r="A65" s="103">
        <v>1</v>
      </c>
      <c r="B65" s="117" t="s">
        <v>27</v>
      </c>
      <c r="C65" s="121">
        <v>53</v>
      </c>
      <c r="D65" s="117" t="s">
        <v>48</v>
      </c>
      <c r="E65" s="121">
        <v>19393</v>
      </c>
      <c r="F65" s="121">
        <v>1</v>
      </c>
      <c r="G65" s="121" t="s">
        <v>96</v>
      </c>
      <c r="H65" s="112">
        <v>1</v>
      </c>
      <c r="I65" s="112">
        <v>1</v>
      </c>
      <c r="J65" s="112">
        <f t="shared" si="0"/>
        <v>2</v>
      </c>
      <c r="K65" s="112" t="s">
        <v>29</v>
      </c>
      <c r="L65" s="112" t="s">
        <v>29</v>
      </c>
      <c r="M65" s="112" t="str">
        <f t="shared" si="1"/>
        <v>0</v>
      </c>
      <c r="N65" s="112" t="s">
        <v>29</v>
      </c>
      <c r="O65" s="112">
        <v>1</v>
      </c>
      <c r="P65" s="112">
        <f t="shared" si="2"/>
        <v>1</v>
      </c>
      <c r="Q65" s="112" t="s">
        <v>29</v>
      </c>
      <c r="R65" s="112">
        <v>3</v>
      </c>
      <c r="S65" s="112">
        <f t="shared" si="3"/>
        <v>3</v>
      </c>
      <c r="T65" s="112" t="s">
        <v>29</v>
      </c>
      <c r="U65" s="112" t="s">
        <v>29</v>
      </c>
      <c r="V65" s="112" t="str">
        <f t="shared" si="4"/>
        <v>0</v>
      </c>
      <c r="W65" s="112" t="s">
        <v>29</v>
      </c>
      <c r="X65" s="112" t="s">
        <v>29</v>
      </c>
      <c r="Y65" s="112" t="str">
        <f t="shared" si="5"/>
        <v>0</v>
      </c>
      <c r="Z65" s="112" t="s">
        <v>29</v>
      </c>
      <c r="AA65" s="112" t="s">
        <v>29</v>
      </c>
      <c r="AB65" s="112" t="str">
        <f t="shared" si="6"/>
        <v>0</v>
      </c>
      <c r="AC65" s="112" t="s">
        <v>29</v>
      </c>
      <c r="AD65" s="112">
        <v>1</v>
      </c>
      <c r="AE65" s="112">
        <f t="shared" si="7"/>
        <v>1</v>
      </c>
      <c r="AF65" s="112" t="s">
        <v>29</v>
      </c>
      <c r="AG65" s="112" t="s">
        <v>29</v>
      </c>
      <c r="AH65" s="112" t="str">
        <f t="shared" si="8"/>
        <v>0</v>
      </c>
      <c r="AI65" s="112" t="s">
        <v>29</v>
      </c>
      <c r="AJ65" s="112" t="s">
        <v>29</v>
      </c>
      <c r="AK65" s="112" t="str">
        <f t="shared" si="9"/>
        <v>0</v>
      </c>
      <c r="AL65" s="112" t="s">
        <v>29</v>
      </c>
      <c r="AM65" s="112" t="s">
        <v>29</v>
      </c>
      <c r="AN65" s="112" t="str">
        <f t="shared" si="10"/>
        <v>0</v>
      </c>
      <c r="AO65" s="112" t="s">
        <v>29</v>
      </c>
      <c r="AP65" s="112" t="s">
        <v>29</v>
      </c>
      <c r="AQ65" s="112" t="str">
        <f t="shared" si="11"/>
        <v>0</v>
      </c>
      <c r="AR65" s="112" t="s">
        <v>29</v>
      </c>
      <c r="AS65" s="112" t="s">
        <v>29</v>
      </c>
      <c r="AT65" s="112" t="str">
        <f t="shared" si="12"/>
        <v>0</v>
      </c>
      <c r="AU65" s="112" t="s">
        <v>29</v>
      </c>
      <c r="AV65" s="112" t="s">
        <v>29</v>
      </c>
      <c r="AW65" s="112" t="str">
        <f t="shared" si="13"/>
        <v>0</v>
      </c>
      <c r="AX65" s="112" t="s">
        <v>29</v>
      </c>
      <c r="AY65" s="112" t="s">
        <v>29</v>
      </c>
      <c r="AZ65" s="112" t="str">
        <f t="shared" si="14"/>
        <v>0</v>
      </c>
      <c r="BA65" s="112" t="s">
        <v>29</v>
      </c>
      <c r="BB65" s="112" t="s">
        <v>29</v>
      </c>
      <c r="BC65" s="112" t="str">
        <f t="shared" si="15"/>
        <v>0</v>
      </c>
      <c r="BD65" s="112" t="s">
        <v>29</v>
      </c>
      <c r="BE65" s="112" t="s">
        <v>29</v>
      </c>
      <c r="BF65" s="112" t="str">
        <f t="shared" si="16"/>
        <v>0</v>
      </c>
      <c r="BG65" s="112" t="s">
        <v>29</v>
      </c>
      <c r="BH65" s="112" t="s">
        <v>29</v>
      </c>
      <c r="BI65" s="112" t="str">
        <f t="shared" si="17"/>
        <v>0</v>
      </c>
      <c r="BJ65" s="112" t="s">
        <v>29</v>
      </c>
      <c r="BK65" s="112" t="s">
        <v>29</v>
      </c>
      <c r="BL65" s="112" t="str">
        <f t="shared" si="18"/>
        <v>0</v>
      </c>
      <c r="BM65" s="112" t="s">
        <v>29</v>
      </c>
      <c r="BN65" s="112" t="s">
        <v>29</v>
      </c>
      <c r="BO65" s="112" t="str">
        <f t="shared" si="19"/>
        <v>0</v>
      </c>
      <c r="BP65" s="112" t="s">
        <v>29</v>
      </c>
      <c r="BQ65" s="112" t="s">
        <v>29</v>
      </c>
      <c r="BR65" s="112" t="str">
        <f t="shared" si="20"/>
        <v>0</v>
      </c>
      <c r="BS65" s="112" t="s">
        <v>29</v>
      </c>
      <c r="BT65" s="112" t="s">
        <v>29</v>
      </c>
      <c r="BU65" s="112" t="str">
        <f t="shared" si="21"/>
        <v>0</v>
      </c>
      <c r="BV65" s="112" t="s">
        <v>29</v>
      </c>
      <c r="BW65" s="112" t="s">
        <v>29</v>
      </c>
      <c r="BX65" s="112" t="str">
        <f t="shared" si="22"/>
        <v>0</v>
      </c>
      <c r="BY65" s="112" t="s">
        <v>29</v>
      </c>
      <c r="BZ65" s="112" t="s">
        <v>29</v>
      </c>
      <c r="CA65" s="112" t="str">
        <f t="shared" si="23"/>
        <v>0</v>
      </c>
      <c r="CB65" s="112" t="s">
        <v>29</v>
      </c>
      <c r="CC65" s="112" t="s">
        <v>29</v>
      </c>
      <c r="CD65" s="112" t="str">
        <f t="shared" si="24"/>
        <v>0</v>
      </c>
      <c r="CE65" s="112" t="s">
        <v>29</v>
      </c>
      <c r="CF65" s="112" t="s">
        <v>29</v>
      </c>
      <c r="CG65" s="112" t="str">
        <f t="shared" si="25"/>
        <v>0</v>
      </c>
      <c r="CH65" s="112" t="s">
        <v>29</v>
      </c>
      <c r="CI65" s="112" t="s">
        <v>29</v>
      </c>
      <c r="CJ65" s="112" t="str">
        <f t="shared" si="26"/>
        <v>0</v>
      </c>
      <c r="CK65" s="112" t="s">
        <v>29</v>
      </c>
      <c r="CL65" s="112" t="s">
        <v>29</v>
      </c>
      <c r="CM65" s="112" t="str">
        <f t="shared" si="27"/>
        <v>0</v>
      </c>
      <c r="CN65" s="112" t="s">
        <v>29</v>
      </c>
      <c r="CO65" s="112" t="s">
        <v>29</v>
      </c>
      <c r="CP65" s="112" t="str">
        <f t="shared" si="28"/>
        <v>0</v>
      </c>
      <c r="CQ65" s="112">
        <v>1</v>
      </c>
      <c r="CR65" s="112">
        <v>6</v>
      </c>
      <c r="CS65" s="112">
        <f t="shared" si="29"/>
        <v>7</v>
      </c>
    </row>
    <row r="66" spans="1:97" ht="12.75" customHeight="1">
      <c r="A66" s="103">
        <v>1</v>
      </c>
      <c r="B66" s="117" t="s">
        <v>27</v>
      </c>
      <c r="C66" s="121">
        <v>62</v>
      </c>
      <c r="D66" s="117" t="s">
        <v>49</v>
      </c>
      <c r="E66" s="121">
        <v>18452</v>
      </c>
      <c r="F66" s="121">
        <v>1</v>
      </c>
      <c r="G66" s="121" t="s">
        <v>96</v>
      </c>
      <c r="H66" s="112" t="s">
        <v>29</v>
      </c>
      <c r="I66" s="112">
        <v>1</v>
      </c>
      <c r="J66" s="112">
        <f t="shared" si="0"/>
        <v>1</v>
      </c>
      <c r="K66" s="112">
        <v>1</v>
      </c>
      <c r="L66" s="112" t="s">
        <v>29</v>
      </c>
      <c r="M66" s="112">
        <f t="shared" si="1"/>
        <v>1</v>
      </c>
      <c r="N66" s="112">
        <v>1</v>
      </c>
      <c r="O66" s="112" t="s">
        <v>29</v>
      </c>
      <c r="P66" s="112">
        <f t="shared" si="2"/>
        <v>1</v>
      </c>
      <c r="Q66" s="112" t="s">
        <v>29</v>
      </c>
      <c r="R66" s="112">
        <v>2</v>
      </c>
      <c r="S66" s="112">
        <f t="shared" si="3"/>
        <v>2</v>
      </c>
      <c r="T66" s="112" t="s">
        <v>29</v>
      </c>
      <c r="U66" s="112" t="s">
        <v>29</v>
      </c>
      <c r="V66" s="112" t="str">
        <f t="shared" si="4"/>
        <v>0</v>
      </c>
      <c r="W66" s="112" t="s">
        <v>29</v>
      </c>
      <c r="X66" s="112" t="s">
        <v>29</v>
      </c>
      <c r="Y66" s="112" t="str">
        <f t="shared" si="5"/>
        <v>0</v>
      </c>
      <c r="Z66" s="112" t="s">
        <v>29</v>
      </c>
      <c r="AA66" s="112" t="s">
        <v>29</v>
      </c>
      <c r="AB66" s="112" t="str">
        <f t="shared" si="6"/>
        <v>0</v>
      </c>
      <c r="AC66" s="112" t="s">
        <v>29</v>
      </c>
      <c r="AD66" s="112">
        <v>1</v>
      </c>
      <c r="AE66" s="112">
        <f t="shared" si="7"/>
        <v>1</v>
      </c>
      <c r="AF66" s="112" t="s">
        <v>29</v>
      </c>
      <c r="AG66" s="112" t="s">
        <v>29</v>
      </c>
      <c r="AH66" s="112" t="str">
        <f t="shared" si="8"/>
        <v>0</v>
      </c>
      <c r="AI66" s="112" t="s">
        <v>29</v>
      </c>
      <c r="AJ66" s="112" t="s">
        <v>29</v>
      </c>
      <c r="AK66" s="112" t="str">
        <f t="shared" si="9"/>
        <v>0</v>
      </c>
      <c r="AL66" s="112" t="s">
        <v>29</v>
      </c>
      <c r="AM66" s="112" t="s">
        <v>29</v>
      </c>
      <c r="AN66" s="112" t="str">
        <f t="shared" si="10"/>
        <v>0</v>
      </c>
      <c r="AO66" s="112" t="s">
        <v>29</v>
      </c>
      <c r="AP66" s="112" t="s">
        <v>29</v>
      </c>
      <c r="AQ66" s="112" t="str">
        <f t="shared" si="11"/>
        <v>0</v>
      </c>
      <c r="AR66" s="112" t="s">
        <v>29</v>
      </c>
      <c r="AS66" s="112" t="s">
        <v>29</v>
      </c>
      <c r="AT66" s="112" t="str">
        <f t="shared" si="12"/>
        <v>0</v>
      </c>
      <c r="AU66" s="112" t="s">
        <v>29</v>
      </c>
      <c r="AV66" s="112" t="s">
        <v>29</v>
      </c>
      <c r="AW66" s="112" t="str">
        <f t="shared" si="13"/>
        <v>0</v>
      </c>
      <c r="AX66" s="112" t="s">
        <v>29</v>
      </c>
      <c r="AY66" s="112" t="s">
        <v>29</v>
      </c>
      <c r="AZ66" s="112" t="str">
        <f t="shared" si="14"/>
        <v>0</v>
      </c>
      <c r="BA66" s="112">
        <v>1</v>
      </c>
      <c r="BB66" s="112" t="s">
        <v>29</v>
      </c>
      <c r="BC66" s="112">
        <f t="shared" si="15"/>
        <v>1</v>
      </c>
      <c r="BD66" s="112" t="s">
        <v>29</v>
      </c>
      <c r="BE66" s="112" t="s">
        <v>29</v>
      </c>
      <c r="BF66" s="112" t="str">
        <f t="shared" si="16"/>
        <v>0</v>
      </c>
      <c r="BG66" s="112" t="s">
        <v>29</v>
      </c>
      <c r="BH66" s="112" t="s">
        <v>29</v>
      </c>
      <c r="BI66" s="112" t="str">
        <f t="shared" si="17"/>
        <v>0</v>
      </c>
      <c r="BJ66" s="112" t="s">
        <v>29</v>
      </c>
      <c r="BK66" s="112" t="s">
        <v>29</v>
      </c>
      <c r="BL66" s="112" t="str">
        <f t="shared" si="18"/>
        <v>0</v>
      </c>
      <c r="BM66" s="112" t="s">
        <v>29</v>
      </c>
      <c r="BN66" s="112" t="s">
        <v>29</v>
      </c>
      <c r="BO66" s="112" t="str">
        <f t="shared" si="19"/>
        <v>0</v>
      </c>
      <c r="BP66" s="112" t="s">
        <v>29</v>
      </c>
      <c r="BQ66" s="112" t="s">
        <v>29</v>
      </c>
      <c r="BR66" s="112" t="str">
        <f t="shared" si="20"/>
        <v>0</v>
      </c>
      <c r="BS66" s="112" t="s">
        <v>29</v>
      </c>
      <c r="BT66" s="112" t="s">
        <v>29</v>
      </c>
      <c r="BU66" s="112" t="str">
        <f t="shared" si="21"/>
        <v>0</v>
      </c>
      <c r="BV66" s="112" t="s">
        <v>29</v>
      </c>
      <c r="BW66" s="112" t="s">
        <v>29</v>
      </c>
      <c r="BX66" s="112" t="str">
        <f t="shared" si="22"/>
        <v>0</v>
      </c>
      <c r="BY66" s="112" t="s">
        <v>29</v>
      </c>
      <c r="BZ66" s="112" t="s">
        <v>29</v>
      </c>
      <c r="CA66" s="112" t="str">
        <f t="shared" si="23"/>
        <v>0</v>
      </c>
      <c r="CB66" s="112" t="s">
        <v>29</v>
      </c>
      <c r="CC66" s="112" t="s">
        <v>29</v>
      </c>
      <c r="CD66" s="112" t="str">
        <f t="shared" si="24"/>
        <v>0</v>
      </c>
      <c r="CE66" s="112" t="s">
        <v>29</v>
      </c>
      <c r="CF66" s="112" t="s">
        <v>29</v>
      </c>
      <c r="CG66" s="112" t="str">
        <f t="shared" si="25"/>
        <v>0</v>
      </c>
      <c r="CH66" s="112" t="s">
        <v>29</v>
      </c>
      <c r="CI66" s="112" t="s">
        <v>29</v>
      </c>
      <c r="CJ66" s="112" t="str">
        <f t="shared" si="26"/>
        <v>0</v>
      </c>
      <c r="CK66" s="112" t="s">
        <v>29</v>
      </c>
      <c r="CL66" s="112" t="s">
        <v>29</v>
      </c>
      <c r="CM66" s="112" t="str">
        <f t="shared" si="27"/>
        <v>0</v>
      </c>
      <c r="CN66" s="112" t="s">
        <v>29</v>
      </c>
      <c r="CO66" s="112" t="s">
        <v>29</v>
      </c>
      <c r="CP66" s="112" t="str">
        <f t="shared" si="28"/>
        <v>0</v>
      </c>
      <c r="CQ66" s="112">
        <v>3</v>
      </c>
      <c r="CR66" s="112">
        <v>4</v>
      </c>
      <c r="CS66" s="112">
        <f t="shared" si="29"/>
        <v>7</v>
      </c>
    </row>
    <row r="67" spans="1:97" ht="12.75" customHeight="1">
      <c r="A67" s="103">
        <v>1</v>
      </c>
      <c r="B67" s="117" t="s">
        <v>27</v>
      </c>
      <c r="C67" s="121">
        <v>66</v>
      </c>
      <c r="D67" s="117" t="s">
        <v>50</v>
      </c>
      <c r="E67" s="121">
        <v>18617</v>
      </c>
      <c r="F67" s="121">
        <v>1</v>
      </c>
      <c r="G67" s="121" t="s">
        <v>96</v>
      </c>
      <c r="H67" s="112" t="s">
        <v>29</v>
      </c>
      <c r="I67" s="112">
        <v>2</v>
      </c>
      <c r="J67" s="112">
        <f t="shared" si="0"/>
        <v>2</v>
      </c>
      <c r="K67" s="112" t="s">
        <v>29</v>
      </c>
      <c r="L67" s="112">
        <v>1</v>
      </c>
      <c r="M67" s="112">
        <f t="shared" si="1"/>
        <v>1</v>
      </c>
      <c r="N67" s="112" t="s">
        <v>29</v>
      </c>
      <c r="O67" s="112">
        <v>1</v>
      </c>
      <c r="P67" s="112">
        <f t="shared" si="2"/>
        <v>1</v>
      </c>
      <c r="Q67" s="112" t="s">
        <v>29</v>
      </c>
      <c r="R67" s="112">
        <v>1</v>
      </c>
      <c r="S67" s="112">
        <f t="shared" si="3"/>
        <v>1</v>
      </c>
      <c r="T67" s="112" t="s">
        <v>29</v>
      </c>
      <c r="U67" s="112" t="s">
        <v>29</v>
      </c>
      <c r="V67" s="112" t="str">
        <f t="shared" si="4"/>
        <v>0</v>
      </c>
      <c r="W67" s="112" t="s">
        <v>29</v>
      </c>
      <c r="X67" s="112" t="s">
        <v>29</v>
      </c>
      <c r="Y67" s="112" t="str">
        <f t="shared" si="5"/>
        <v>0</v>
      </c>
      <c r="Z67" s="112" t="s">
        <v>29</v>
      </c>
      <c r="AA67" s="112" t="s">
        <v>29</v>
      </c>
      <c r="AB67" s="112" t="str">
        <f t="shared" si="6"/>
        <v>0</v>
      </c>
      <c r="AC67" s="112" t="s">
        <v>29</v>
      </c>
      <c r="AD67" s="112" t="s">
        <v>29</v>
      </c>
      <c r="AE67" s="112" t="str">
        <f t="shared" si="7"/>
        <v>0</v>
      </c>
      <c r="AF67" s="112" t="s">
        <v>29</v>
      </c>
      <c r="AG67" s="112" t="s">
        <v>29</v>
      </c>
      <c r="AH67" s="112" t="str">
        <f t="shared" si="8"/>
        <v>0</v>
      </c>
      <c r="AI67" s="112" t="s">
        <v>29</v>
      </c>
      <c r="AJ67" s="112" t="s">
        <v>29</v>
      </c>
      <c r="AK67" s="112" t="str">
        <f t="shared" si="9"/>
        <v>0</v>
      </c>
      <c r="AL67" s="112" t="s">
        <v>29</v>
      </c>
      <c r="AM67" s="112">
        <v>1</v>
      </c>
      <c r="AN67" s="112">
        <f t="shared" si="10"/>
        <v>1</v>
      </c>
      <c r="AO67" s="112" t="s">
        <v>29</v>
      </c>
      <c r="AP67" s="112" t="s">
        <v>29</v>
      </c>
      <c r="AQ67" s="112" t="str">
        <f t="shared" si="11"/>
        <v>0</v>
      </c>
      <c r="AR67" s="112" t="s">
        <v>29</v>
      </c>
      <c r="AS67" s="112" t="s">
        <v>29</v>
      </c>
      <c r="AT67" s="112" t="str">
        <f t="shared" si="12"/>
        <v>0</v>
      </c>
      <c r="AU67" s="112" t="s">
        <v>29</v>
      </c>
      <c r="AV67" s="112" t="s">
        <v>29</v>
      </c>
      <c r="AW67" s="112" t="str">
        <f t="shared" si="13"/>
        <v>0</v>
      </c>
      <c r="AX67" s="112" t="s">
        <v>29</v>
      </c>
      <c r="AY67" s="112" t="s">
        <v>29</v>
      </c>
      <c r="AZ67" s="112" t="str">
        <f t="shared" si="14"/>
        <v>0</v>
      </c>
      <c r="BA67" s="112" t="s">
        <v>29</v>
      </c>
      <c r="BB67" s="112" t="s">
        <v>29</v>
      </c>
      <c r="BC67" s="112" t="str">
        <f t="shared" si="15"/>
        <v>0</v>
      </c>
      <c r="BD67" s="112" t="s">
        <v>29</v>
      </c>
      <c r="BE67" s="112" t="s">
        <v>29</v>
      </c>
      <c r="BF67" s="112" t="str">
        <f t="shared" si="16"/>
        <v>0</v>
      </c>
      <c r="BG67" s="112" t="s">
        <v>29</v>
      </c>
      <c r="BH67" s="112" t="s">
        <v>29</v>
      </c>
      <c r="BI67" s="112" t="str">
        <f t="shared" si="17"/>
        <v>0</v>
      </c>
      <c r="BJ67" s="112" t="s">
        <v>29</v>
      </c>
      <c r="BK67" s="112" t="s">
        <v>29</v>
      </c>
      <c r="BL67" s="112" t="str">
        <f t="shared" si="18"/>
        <v>0</v>
      </c>
      <c r="BM67" s="112" t="s">
        <v>29</v>
      </c>
      <c r="BN67" s="112" t="s">
        <v>29</v>
      </c>
      <c r="BO67" s="112" t="str">
        <f t="shared" si="19"/>
        <v>0</v>
      </c>
      <c r="BP67" s="112" t="s">
        <v>29</v>
      </c>
      <c r="BQ67" s="112" t="s">
        <v>29</v>
      </c>
      <c r="BR67" s="112" t="str">
        <f t="shared" si="20"/>
        <v>0</v>
      </c>
      <c r="BS67" s="112" t="s">
        <v>29</v>
      </c>
      <c r="BT67" s="112" t="s">
        <v>29</v>
      </c>
      <c r="BU67" s="112" t="str">
        <f t="shared" si="21"/>
        <v>0</v>
      </c>
      <c r="BV67" s="112" t="s">
        <v>29</v>
      </c>
      <c r="BW67" s="112" t="s">
        <v>29</v>
      </c>
      <c r="BX67" s="112" t="str">
        <f t="shared" si="22"/>
        <v>0</v>
      </c>
      <c r="BY67" s="112" t="s">
        <v>29</v>
      </c>
      <c r="BZ67" s="112" t="s">
        <v>29</v>
      </c>
      <c r="CA67" s="112" t="str">
        <f t="shared" si="23"/>
        <v>0</v>
      </c>
      <c r="CB67" s="112" t="s">
        <v>29</v>
      </c>
      <c r="CC67" s="112" t="s">
        <v>29</v>
      </c>
      <c r="CD67" s="112" t="str">
        <f t="shared" si="24"/>
        <v>0</v>
      </c>
      <c r="CE67" s="112" t="s">
        <v>29</v>
      </c>
      <c r="CF67" s="112" t="s">
        <v>29</v>
      </c>
      <c r="CG67" s="112" t="str">
        <f t="shared" si="25"/>
        <v>0</v>
      </c>
      <c r="CH67" s="112" t="s">
        <v>29</v>
      </c>
      <c r="CI67" s="112" t="s">
        <v>29</v>
      </c>
      <c r="CJ67" s="112" t="str">
        <f t="shared" si="26"/>
        <v>0</v>
      </c>
      <c r="CK67" s="112" t="s">
        <v>29</v>
      </c>
      <c r="CL67" s="112" t="s">
        <v>29</v>
      </c>
      <c r="CM67" s="112" t="str">
        <f t="shared" si="27"/>
        <v>0</v>
      </c>
      <c r="CN67" s="112">
        <v>1</v>
      </c>
      <c r="CO67" s="112" t="s">
        <v>29</v>
      </c>
      <c r="CP67" s="112">
        <f t="shared" si="28"/>
        <v>1</v>
      </c>
      <c r="CQ67" s="112">
        <v>1</v>
      </c>
      <c r="CR67" s="112">
        <v>6</v>
      </c>
      <c r="CS67" s="112">
        <f t="shared" si="29"/>
        <v>7</v>
      </c>
    </row>
    <row r="68" spans="1:97" ht="12.75" customHeight="1">
      <c r="A68" s="103">
        <v>1</v>
      </c>
      <c r="B68" s="117" t="s">
        <v>27</v>
      </c>
      <c r="C68" s="121">
        <v>69</v>
      </c>
      <c r="D68" s="117" t="s">
        <v>99</v>
      </c>
      <c r="E68" s="121">
        <v>15662</v>
      </c>
      <c r="F68" s="121">
        <v>1</v>
      </c>
      <c r="G68" s="121" t="s">
        <v>96</v>
      </c>
      <c r="H68" s="112">
        <v>1</v>
      </c>
      <c r="I68" s="112">
        <v>1</v>
      </c>
      <c r="J68" s="112">
        <f t="shared" si="0"/>
        <v>2</v>
      </c>
      <c r="K68" s="112" t="s">
        <v>29</v>
      </c>
      <c r="L68" s="112">
        <v>1</v>
      </c>
      <c r="M68" s="112">
        <f t="shared" si="1"/>
        <v>1</v>
      </c>
      <c r="N68" s="112">
        <v>1</v>
      </c>
      <c r="O68" s="112">
        <v>1</v>
      </c>
      <c r="P68" s="112">
        <f t="shared" si="2"/>
        <v>2</v>
      </c>
      <c r="Q68" s="112" t="s">
        <v>29</v>
      </c>
      <c r="R68" s="112">
        <v>1</v>
      </c>
      <c r="S68" s="112">
        <f t="shared" si="3"/>
        <v>1</v>
      </c>
      <c r="T68" s="112" t="s">
        <v>29</v>
      </c>
      <c r="U68" s="112" t="s">
        <v>29</v>
      </c>
      <c r="V68" s="112" t="str">
        <f t="shared" si="4"/>
        <v>0</v>
      </c>
      <c r="W68" s="112" t="s">
        <v>29</v>
      </c>
      <c r="X68" s="112" t="s">
        <v>29</v>
      </c>
      <c r="Y68" s="112" t="str">
        <f t="shared" si="5"/>
        <v>0</v>
      </c>
      <c r="Z68" s="112" t="s">
        <v>29</v>
      </c>
      <c r="AA68" s="112" t="s">
        <v>29</v>
      </c>
      <c r="AB68" s="112" t="str">
        <f t="shared" si="6"/>
        <v>0</v>
      </c>
      <c r="AC68" s="112" t="s">
        <v>29</v>
      </c>
      <c r="AD68" s="112" t="s">
        <v>29</v>
      </c>
      <c r="AE68" s="112" t="str">
        <f t="shared" si="7"/>
        <v>0</v>
      </c>
      <c r="AF68" s="112" t="s">
        <v>29</v>
      </c>
      <c r="AG68" s="112" t="s">
        <v>29</v>
      </c>
      <c r="AH68" s="112" t="str">
        <f t="shared" si="8"/>
        <v>0</v>
      </c>
      <c r="AI68" s="112" t="s">
        <v>29</v>
      </c>
      <c r="AJ68" s="112" t="s">
        <v>29</v>
      </c>
      <c r="AK68" s="112" t="str">
        <f t="shared" si="9"/>
        <v>0</v>
      </c>
      <c r="AL68" s="112" t="s">
        <v>29</v>
      </c>
      <c r="AM68" s="112" t="s">
        <v>29</v>
      </c>
      <c r="AN68" s="112" t="str">
        <f t="shared" si="10"/>
        <v>0</v>
      </c>
      <c r="AO68" s="112" t="s">
        <v>29</v>
      </c>
      <c r="AP68" s="112" t="s">
        <v>29</v>
      </c>
      <c r="AQ68" s="112" t="str">
        <f t="shared" si="11"/>
        <v>0</v>
      </c>
      <c r="AR68" s="112" t="s">
        <v>29</v>
      </c>
      <c r="AS68" s="112" t="s">
        <v>29</v>
      </c>
      <c r="AT68" s="112" t="str">
        <f t="shared" si="12"/>
        <v>0</v>
      </c>
      <c r="AU68" s="112" t="s">
        <v>29</v>
      </c>
      <c r="AV68" s="112" t="s">
        <v>29</v>
      </c>
      <c r="AW68" s="112" t="str">
        <f t="shared" si="13"/>
        <v>0</v>
      </c>
      <c r="AX68" s="112" t="s">
        <v>29</v>
      </c>
      <c r="AY68" s="112" t="s">
        <v>29</v>
      </c>
      <c r="AZ68" s="112" t="str">
        <f t="shared" si="14"/>
        <v>0</v>
      </c>
      <c r="BA68" s="112" t="s">
        <v>29</v>
      </c>
      <c r="BB68" s="112" t="s">
        <v>29</v>
      </c>
      <c r="BC68" s="112" t="str">
        <f t="shared" si="15"/>
        <v>0</v>
      </c>
      <c r="BD68" s="112" t="s">
        <v>29</v>
      </c>
      <c r="BE68" s="112" t="s">
        <v>29</v>
      </c>
      <c r="BF68" s="112" t="str">
        <f t="shared" si="16"/>
        <v>0</v>
      </c>
      <c r="BG68" s="112" t="s">
        <v>29</v>
      </c>
      <c r="BH68" s="112" t="s">
        <v>29</v>
      </c>
      <c r="BI68" s="112" t="str">
        <f t="shared" si="17"/>
        <v>0</v>
      </c>
      <c r="BJ68" s="112" t="s">
        <v>29</v>
      </c>
      <c r="BK68" s="112" t="s">
        <v>29</v>
      </c>
      <c r="BL68" s="112" t="str">
        <f t="shared" si="18"/>
        <v>0</v>
      </c>
      <c r="BM68" s="112" t="s">
        <v>29</v>
      </c>
      <c r="BN68" s="112" t="s">
        <v>29</v>
      </c>
      <c r="BO68" s="112" t="str">
        <f t="shared" si="19"/>
        <v>0</v>
      </c>
      <c r="BP68" s="112" t="s">
        <v>29</v>
      </c>
      <c r="BQ68" s="112" t="s">
        <v>29</v>
      </c>
      <c r="BR68" s="112" t="str">
        <f t="shared" si="20"/>
        <v>0</v>
      </c>
      <c r="BS68" s="112" t="s">
        <v>29</v>
      </c>
      <c r="BT68" s="112" t="s">
        <v>29</v>
      </c>
      <c r="BU68" s="112" t="str">
        <f t="shared" si="21"/>
        <v>0</v>
      </c>
      <c r="BV68" s="112" t="s">
        <v>29</v>
      </c>
      <c r="BW68" s="112" t="s">
        <v>29</v>
      </c>
      <c r="BX68" s="112" t="str">
        <f t="shared" si="22"/>
        <v>0</v>
      </c>
      <c r="BY68" s="112" t="s">
        <v>29</v>
      </c>
      <c r="BZ68" s="112" t="s">
        <v>29</v>
      </c>
      <c r="CA68" s="112" t="str">
        <f t="shared" si="23"/>
        <v>0</v>
      </c>
      <c r="CB68" s="112" t="s">
        <v>29</v>
      </c>
      <c r="CC68" s="112" t="s">
        <v>29</v>
      </c>
      <c r="CD68" s="112" t="str">
        <f t="shared" si="24"/>
        <v>0</v>
      </c>
      <c r="CE68" s="112" t="s">
        <v>29</v>
      </c>
      <c r="CF68" s="112" t="s">
        <v>29</v>
      </c>
      <c r="CG68" s="112" t="str">
        <f t="shared" si="25"/>
        <v>0</v>
      </c>
      <c r="CH68" s="112" t="s">
        <v>29</v>
      </c>
      <c r="CI68" s="112" t="s">
        <v>29</v>
      </c>
      <c r="CJ68" s="112" t="str">
        <f t="shared" si="26"/>
        <v>0</v>
      </c>
      <c r="CK68" s="112" t="s">
        <v>29</v>
      </c>
      <c r="CL68" s="112" t="s">
        <v>29</v>
      </c>
      <c r="CM68" s="112" t="str">
        <f t="shared" si="27"/>
        <v>0</v>
      </c>
      <c r="CN68" s="112" t="s">
        <v>29</v>
      </c>
      <c r="CO68" s="112">
        <v>1</v>
      </c>
      <c r="CP68" s="112">
        <f t="shared" si="28"/>
        <v>1</v>
      </c>
      <c r="CQ68" s="112">
        <v>2</v>
      </c>
      <c r="CR68" s="112">
        <v>5</v>
      </c>
      <c r="CS68" s="112">
        <f t="shared" si="29"/>
        <v>7</v>
      </c>
    </row>
    <row r="69" spans="1:97" ht="12.75" customHeight="1">
      <c r="A69" s="103">
        <v>1</v>
      </c>
      <c r="B69" s="117" t="s">
        <v>27</v>
      </c>
      <c r="C69" s="121">
        <v>96</v>
      </c>
      <c r="D69" s="117" t="s">
        <v>100</v>
      </c>
      <c r="E69" s="121">
        <v>18036</v>
      </c>
      <c r="F69" s="121">
        <v>1</v>
      </c>
      <c r="G69" s="121" t="s">
        <v>96</v>
      </c>
      <c r="H69" s="112" t="s">
        <v>29</v>
      </c>
      <c r="I69" s="112">
        <v>1</v>
      </c>
      <c r="J69" s="112">
        <f t="shared" si="0"/>
        <v>1</v>
      </c>
      <c r="K69" s="112" t="s">
        <v>29</v>
      </c>
      <c r="L69" s="112">
        <v>1</v>
      </c>
      <c r="M69" s="112">
        <f t="shared" si="1"/>
        <v>1</v>
      </c>
      <c r="N69" s="112" t="s">
        <v>29</v>
      </c>
      <c r="O69" s="112" t="s">
        <v>29</v>
      </c>
      <c r="P69" s="112" t="str">
        <f t="shared" si="2"/>
        <v>0</v>
      </c>
      <c r="Q69" s="112" t="s">
        <v>29</v>
      </c>
      <c r="R69" s="112">
        <v>3</v>
      </c>
      <c r="S69" s="112">
        <f t="shared" si="3"/>
        <v>3</v>
      </c>
      <c r="T69" s="112" t="s">
        <v>29</v>
      </c>
      <c r="U69" s="112" t="s">
        <v>29</v>
      </c>
      <c r="V69" s="112" t="str">
        <f t="shared" si="4"/>
        <v>0</v>
      </c>
      <c r="W69" s="112" t="s">
        <v>29</v>
      </c>
      <c r="X69" s="112" t="s">
        <v>29</v>
      </c>
      <c r="Y69" s="112" t="str">
        <f t="shared" si="5"/>
        <v>0</v>
      </c>
      <c r="Z69" s="112" t="s">
        <v>29</v>
      </c>
      <c r="AA69" s="112" t="s">
        <v>29</v>
      </c>
      <c r="AB69" s="112" t="str">
        <f t="shared" si="6"/>
        <v>0</v>
      </c>
      <c r="AC69" s="112" t="s">
        <v>29</v>
      </c>
      <c r="AD69" s="112" t="s">
        <v>29</v>
      </c>
      <c r="AE69" s="112" t="str">
        <f t="shared" si="7"/>
        <v>0</v>
      </c>
      <c r="AF69" s="112" t="s">
        <v>29</v>
      </c>
      <c r="AG69" s="112" t="s">
        <v>29</v>
      </c>
      <c r="AH69" s="112" t="str">
        <f t="shared" si="8"/>
        <v>0</v>
      </c>
      <c r="AI69" s="112" t="s">
        <v>29</v>
      </c>
      <c r="AJ69" s="112" t="s">
        <v>29</v>
      </c>
      <c r="AK69" s="112" t="str">
        <f t="shared" si="9"/>
        <v>0</v>
      </c>
      <c r="AL69" s="112" t="s">
        <v>29</v>
      </c>
      <c r="AM69" s="112" t="s">
        <v>29</v>
      </c>
      <c r="AN69" s="112" t="str">
        <f t="shared" si="10"/>
        <v>0</v>
      </c>
      <c r="AO69" s="112" t="s">
        <v>29</v>
      </c>
      <c r="AP69" s="112" t="s">
        <v>29</v>
      </c>
      <c r="AQ69" s="112" t="str">
        <f t="shared" si="11"/>
        <v>0</v>
      </c>
      <c r="AR69" s="112" t="s">
        <v>29</v>
      </c>
      <c r="AS69" s="112" t="s">
        <v>29</v>
      </c>
      <c r="AT69" s="112" t="str">
        <f t="shared" si="12"/>
        <v>0</v>
      </c>
      <c r="AU69" s="112" t="s">
        <v>29</v>
      </c>
      <c r="AV69" s="112" t="s">
        <v>29</v>
      </c>
      <c r="AW69" s="112" t="str">
        <f t="shared" si="13"/>
        <v>0</v>
      </c>
      <c r="AX69" s="112" t="s">
        <v>29</v>
      </c>
      <c r="AY69" s="112" t="s">
        <v>29</v>
      </c>
      <c r="AZ69" s="112" t="str">
        <f t="shared" si="14"/>
        <v>0</v>
      </c>
      <c r="BA69" s="112" t="s">
        <v>29</v>
      </c>
      <c r="BB69" s="112" t="s">
        <v>29</v>
      </c>
      <c r="BC69" s="112" t="str">
        <f t="shared" si="15"/>
        <v>0</v>
      </c>
      <c r="BD69" s="112" t="s">
        <v>29</v>
      </c>
      <c r="BE69" s="112" t="s">
        <v>29</v>
      </c>
      <c r="BF69" s="112" t="str">
        <f t="shared" si="16"/>
        <v>0</v>
      </c>
      <c r="BG69" s="112" t="s">
        <v>29</v>
      </c>
      <c r="BH69" s="112" t="s">
        <v>29</v>
      </c>
      <c r="BI69" s="112" t="str">
        <f t="shared" si="17"/>
        <v>0</v>
      </c>
      <c r="BJ69" s="112" t="s">
        <v>29</v>
      </c>
      <c r="BK69" s="112" t="s">
        <v>29</v>
      </c>
      <c r="BL69" s="112" t="str">
        <f t="shared" si="18"/>
        <v>0</v>
      </c>
      <c r="BM69" s="112" t="s">
        <v>29</v>
      </c>
      <c r="BN69" s="112" t="s">
        <v>29</v>
      </c>
      <c r="BO69" s="112" t="str">
        <f t="shared" si="19"/>
        <v>0</v>
      </c>
      <c r="BP69" s="112" t="s">
        <v>29</v>
      </c>
      <c r="BQ69" s="112" t="s">
        <v>29</v>
      </c>
      <c r="BR69" s="112" t="str">
        <f t="shared" si="20"/>
        <v>0</v>
      </c>
      <c r="BS69" s="112" t="s">
        <v>29</v>
      </c>
      <c r="BT69" s="112" t="s">
        <v>29</v>
      </c>
      <c r="BU69" s="112" t="str">
        <f t="shared" si="21"/>
        <v>0</v>
      </c>
      <c r="BV69" s="112" t="s">
        <v>29</v>
      </c>
      <c r="BW69" s="112" t="s">
        <v>29</v>
      </c>
      <c r="BX69" s="112" t="str">
        <f t="shared" si="22"/>
        <v>0</v>
      </c>
      <c r="BY69" s="112" t="s">
        <v>29</v>
      </c>
      <c r="BZ69" s="112" t="s">
        <v>29</v>
      </c>
      <c r="CA69" s="112" t="str">
        <f t="shared" si="23"/>
        <v>0</v>
      </c>
      <c r="CB69" s="112" t="s">
        <v>29</v>
      </c>
      <c r="CC69" s="112" t="s">
        <v>29</v>
      </c>
      <c r="CD69" s="112" t="str">
        <f t="shared" si="24"/>
        <v>0</v>
      </c>
      <c r="CE69" s="112" t="s">
        <v>29</v>
      </c>
      <c r="CF69" s="112" t="s">
        <v>29</v>
      </c>
      <c r="CG69" s="112" t="str">
        <f t="shared" si="25"/>
        <v>0</v>
      </c>
      <c r="CH69" s="112" t="s">
        <v>29</v>
      </c>
      <c r="CI69" s="112" t="s">
        <v>29</v>
      </c>
      <c r="CJ69" s="112" t="str">
        <f t="shared" si="26"/>
        <v>0</v>
      </c>
      <c r="CK69" s="112" t="s">
        <v>29</v>
      </c>
      <c r="CL69" s="112" t="s">
        <v>29</v>
      </c>
      <c r="CM69" s="112" t="str">
        <f t="shared" si="27"/>
        <v>0</v>
      </c>
      <c r="CN69" s="112" t="s">
        <v>29</v>
      </c>
      <c r="CO69" s="112">
        <v>1</v>
      </c>
      <c r="CP69" s="112">
        <f t="shared" si="28"/>
        <v>1</v>
      </c>
      <c r="CQ69" s="112" t="s">
        <v>29</v>
      </c>
      <c r="CR69" s="112">
        <v>6</v>
      </c>
      <c r="CS69" s="112">
        <f t="shared" si="29"/>
        <v>6</v>
      </c>
    </row>
    <row r="70" spans="1:97" ht="12.75" customHeight="1">
      <c r="A70" s="103">
        <v>1</v>
      </c>
      <c r="B70" s="117" t="s">
        <v>27</v>
      </c>
      <c r="C70" s="121">
        <v>117</v>
      </c>
      <c r="D70" s="117" t="s">
        <v>101</v>
      </c>
      <c r="E70" s="121">
        <v>10848</v>
      </c>
      <c r="F70" s="121">
        <v>1</v>
      </c>
      <c r="G70" s="121" t="s">
        <v>96</v>
      </c>
      <c r="H70" s="112">
        <v>1</v>
      </c>
      <c r="I70" s="112">
        <v>2</v>
      </c>
      <c r="J70" s="112">
        <f t="shared" si="0"/>
        <v>3</v>
      </c>
      <c r="K70" s="112" t="s">
        <v>29</v>
      </c>
      <c r="L70" s="112" t="s">
        <v>29</v>
      </c>
      <c r="M70" s="112" t="str">
        <f t="shared" si="1"/>
        <v>0</v>
      </c>
      <c r="N70" s="112" t="s">
        <v>29</v>
      </c>
      <c r="O70" s="112">
        <v>1</v>
      </c>
      <c r="P70" s="112">
        <f t="shared" si="2"/>
        <v>1</v>
      </c>
      <c r="Q70" s="112" t="s">
        <v>29</v>
      </c>
      <c r="R70" s="112">
        <v>3</v>
      </c>
      <c r="S70" s="112">
        <f t="shared" si="3"/>
        <v>3</v>
      </c>
      <c r="T70" s="112" t="s">
        <v>29</v>
      </c>
      <c r="U70" s="112" t="s">
        <v>29</v>
      </c>
      <c r="V70" s="112" t="str">
        <f t="shared" si="4"/>
        <v>0</v>
      </c>
      <c r="W70" s="112" t="s">
        <v>29</v>
      </c>
      <c r="X70" s="112" t="s">
        <v>29</v>
      </c>
      <c r="Y70" s="112" t="str">
        <f t="shared" si="5"/>
        <v>0</v>
      </c>
      <c r="Z70" s="112" t="s">
        <v>29</v>
      </c>
      <c r="AA70" s="112" t="s">
        <v>29</v>
      </c>
      <c r="AB70" s="112" t="str">
        <f t="shared" si="6"/>
        <v>0</v>
      </c>
      <c r="AC70" s="112" t="s">
        <v>29</v>
      </c>
      <c r="AD70" s="112" t="s">
        <v>29</v>
      </c>
      <c r="AE70" s="112" t="str">
        <f t="shared" si="7"/>
        <v>0</v>
      </c>
      <c r="AF70" s="112" t="s">
        <v>29</v>
      </c>
      <c r="AG70" s="112" t="s">
        <v>29</v>
      </c>
      <c r="AH70" s="112" t="str">
        <f t="shared" si="8"/>
        <v>0</v>
      </c>
      <c r="AI70" s="112" t="s">
        <v>29</v>
      </c>
      <c r="AJ70" s="112" t="s">
        <v>29</v>
      </c>
      <c r="AK70" s="112" t="str">
        <f t="shared" si="9"/>
        <v>0</v>
      </c>
      <c r="AL70" s="112" t="s">
        <v>29</v>
      </c>
      <c r="AM70" s="112" t="s">
        <v>29</v>
      </c>
      <c r="AN70" s="112" t="str">
        <f t="shared" si="10"/>
        <v>0</v>
      </c>
      <c r="AO70" s="112" t="s">
        <v>29</v>
      </c>
      <c r="AP70" s="112" t="s">
        <v>29</v>
      </c>
      <c r="AQ70" s="112" t="str">
        <f t="shared" si="11"/>
        <v>0</v>
      </c>
      <c r="AR70" s="112" t="s">
        <v>29</v>
      </c>
      <c r="AS70" s="112" t="s">
        <v>29</v>
      </c>
      <c r="AT70" s="112" t="str">
        <f t="shared" si="12"/>
        <v>0</v>
      </c>
      <c r="AU70" s="112" t="s">
        <v>29</v>
      </c>
      <c r="AV70" s="112" t="s">
        <v>29</v>
      </c>
      <c r="AW70" s="112" t="str">
        <f t="shared" si="13"/>
        <v>0</v>
      </c>
      <c r="AX70" s="112" t="s">
        <v>29</v>
      </c>
      <c r="AY70" s="112" t="s">
        <v>29</v>
      </c>
      <c r="AZ70" s="112" t="str">
        <f t="shared" si="14"/>
        <v>0</v>
      </c>
      <c r="BA70" s="112" t="s">
        <v>29</v>
      </c>
      <c r="BB70" s="112" t="s">
        <v>29</v>
      </c>
      <c r="BC70" s="112" t="str">
        <f t="shared" si="15"/>
        <v>0</v>
      </c>
      <c r="BD70" s="112" t="s">
        <v>29</v>
      </c>
      <c r="BE70" s="112" t="s">
        <v>29</v>
      </c>
      <c r="BF70" s="112" t="str">
        <f t="shared" si="16"/>
        <v>0</v>
      </c>
      <c r="BG70" s="112" t="s">
        <v>29</v>
      </c>
      <c r="BH70" s="112" t="s">
        <v>29</v>
      </c>
      <c r="BI70" s="112" t="str">
        <f t="shared" si="17"/>
        <v>0</v>
      </c>
      <c r="BJ70" s="112" t="s">
        <v>29</v>
      </c>
      <c r="BK70" s="112" t="s">
        <v>29</v>
      </c>
      <c r="BL70" s="112" t="str">
        <f t="shared" si="18"/>
        <v>0</v>
      </c>
      <c r="BM70" s="112" t="s">
        <v>29</v>
      </c>
      <c r="BN70" s="112" t="s">
        <v>29</v>
      </c>
      <c r="BO70" s="112" t="str">
        <f t="shared" si="19"/>
        <v>0</v>
      </c>
      <c r="BP70" s="112" t="s">
        <v>29</v>
      </c>
      <c r="BQ70" s="112" t="s">
        <v>29</v>
      </c>
      <c r="BR70" s="112" t="str">
        <f t="shared" si="20"/>
        <v>0</v>
      </c>
      <c r="BS70" s="112" t="s">
        <v>29</v>
      </c>
      <c r="BT70" s="112" t="s">
        <v>29</v>
      </c>
      <c r="BU70" s="112" t="str">
        <f t="shared" si="21"/>
        <v>0</v>
      </c>
      <c r="BV70" s="112" t="s">
        <v>29</v>
      </c>
      <c r="BW70" s="112" t="s">
        <v>29</v>
      </c>
      <c r="BX70" s="112" t="str">
        <f t="shared" si="22"/>
        <v>0</v>
      </c>
      <c r="BY70" s="112" t="s">
        <v>29</v>
      </c>
      <c r="BZ70" s="112" t="s">
        <v>29</v>
      </c>
      <c r="CA70" s="112" t="str">
        <f t="shared" si="23"/>
        <v>0</v>
      </c>
      <c r="CB70" s="112" t="s">
        <v>29</v>
      </c>
      <c r="CC70" s="112" t="s">
        <v>29</v>
      </c>
      <c r="CD70" s="112" t="str">
        <f t="shared" si="24"/>
        <v>0</v>
      </c>
      <c r="CE70" s="112" t="s">
        <v>29</v>
      </c>
      <c r="CF70" s="112" t="s">
        <v>29</v>
      </c>
      <c r="CG70" s="112" t="str">
        <f t="shared" si="25"/>
        <v>0</v>
      </c>
      <c r="CH70" s="112" t="s">
        <v>29</v>
      </c>
      <c r="CI70" s="112" t="s">
        <v>29</v>
      </c>
      <c r="CJ70" s="112" t="str">
        <f t="shared" si="26"/>
        <v>0</v>
      </c>
      <c r="CK70" s="112" t="s">
        <v>29</v>
      </c>
      <c r="CL70" s="112" t="s">
        <v>29</v>
      </c>
      <c r="CM70" s="112" t="str">
        <f t="shared" si="27"/>
        <v>0</v>
      </c>
      <c r="CN70" s="112" t="s">
        <v>29</v>
      </c>
      <c r="CO70" s="112" t="s">
        <v>29</v>
      </c>
      <c r="CP70" s="112" t="str">
        <f t="shared" si="28"/>
        <v>0</v>
      </c>
      <c r="CQ70" s="112">
        <v>1</v>
      </c>
      <c r="CR70" s="112">
        <v>6</v>
      </c>
      <c r="CS70" s="112">
        <f t="shared" si="29"/>
        <v>7</v>
      </c>
    </row>
    <row r="71" spans="1:97" ht="12.75" customHeight="1">
      <c r="A71" s="103">
        <v>1</v>
      </c>
      <c r="B71" s="117" t="s">
        <v>27</v>
      </c>
      <c r="C71" s="121">
        <v>118</v>
      </c>
      <c r="D71" s="117" t="s">
        <v>102</v>
      </c>
      <c r="E71" s="121">
        <v>12047</v>
      </c>
      <c r="F71" s="121">
        <v>1</v>
      </c>
      <c r="G71" s="121" t="s">
        <v>96</v>
      </c>
      <c r="H71" s="112" t="s">
        <v>29</v>
      </c>
      <c r="I71" s="112">
        <v>3</v>
      </c>
      <c r="J71" s="112">
        <f t="shared" si="0"/>
        <v>3</v>
      </c>
      <c r="K71" s="112">
        <v>1</v>
      </c>
      <c r="L71" s="112">
        <v>1</v>
      </c>
      <c r="M71" s="112">
        <f t="shared" si="1"/>
        <v>2</v>
      </c>
      <c r="N71" s="112">
        <v>1</v>
      </c>
      <c r="O71" s="112">
        <v>1</v>
      </c>
      <c r="P71" s="112">
        <f t="shared" si="2"/>
        <v>2</v>
      </c>
      <c r="Q71" s="112" t="s">
        <v>29</v>
      </c>
      <c r="R71" s="112" t="s">
        <v>29</v>
      </c>
      <c r="S71" s="112" t="str">
        <f t="shared" si="3"/>
        <v>0</v>
      </c>
      <c r="T71" s="112" t="s">
        <v>29</v>
      </c>
      <c r="U71" s="112" t="s">
        <v>29</v>
      </c>
      <c r="V71" s="112" t="str">
        <f t="shared" si="4"/>
        <v>0</v>
      </c>
      <c r="W71" s="112" t="s">
        <v>29</v>
      </c>
      <c r="X71" s="112" t="s">
        <v>29</v>
      </c>
      <c r="Y71" s="112" t="str">
        <f t="shared" si="5"/>
        <v>0</v>
      </c>
      <c r="Z71" s="112" t="s">
        <v>29</v>
      </c>
      <c r="AA71" s="112" t="s">
        <v>29</v>
      </c>
      <c r="AB71" s="112" t="str">
        <f t="shared" si="6"/>
        <v>0</v>
      </c>
      <c r="AC71" s="112">
        <v>1</v>
      </c>
      <c r="AD71" s="112" t="s">
        <v>29</v>
      </c>
      <c r="AE71" s="112">
        <f t="shared" si="7"/>
        <v>1</v>
      </c>
      <c r="AF71" s="112" t="s">
        <v>29</v>
      </c>
      <c r="AG71" s="112" t="s">
        <v>29</v>
      </c>
      <c r="AH71" s="112" t="str">
        <f t="shared" si="8"/>
        <v>0</v>
      </c>
      <c r="AI71" s="112" t="s">
        <v>29</v>
      </c>
      <c r="AJ71" s="112" t="s">
        <v>29</v>
      </c>
      <c r="AK71" s="112" t="str">
        <f t="shared" si="9"/>
        <v>0</v>
      </c>
      <c r="AL71" s="112">
        <v>1</v>
      </c>
      <c r="AM71" s="112" t="s">
        <v>29</v>
      </c>
      <c r="AN71" s="112">
        <f t="shared" si="10"/>
        <v>1</v>
      </c>
      <c r="AO71" s="112" t="s">
        <v>29</v>
      </c>
      <c r="AP71" s="112" t="s">
        <v>29</v>
      </c>
      <c r="AQ71" s="112" t="str">
        <f t="shared" si="11"/>
        <v>0</v>
      </c>
      <c r="AR71" s="112" t="s">
        <v>29</v>
      </c>
      <c r="AS71" s="112" t="s">
        <v>29</v>
      </c>
      <c r="AT71" s="112" t="str">
        <f t="shared" si="12"/>
        <v>0</v>
      </c>
      <c r="AU71" s="112" t="s">
        <v>29</v>
      </c>
      <c r="AV71" s="112" t="s">
        <v>29</v>
      </c>
      <c r="AW71" s="112" t="str">
        <f t="shared" si="13"/>
        <v>0</v>
      </c>
      <c r="AX71" s="112" t="s">
        <v>29</v>
      </c>
      <c r="AY71" s="112" t="s">
        <v>29</v>
      </c>
      <c r="AZ71" s="112" t="str">
        <f t="shared" si="14"/>
        <v>0</v>
      </c>
      <c r="BA71" s="112" t="s">
        <v>29</v>
      </c>
      <c r="BB71" s="112" t="s">
        <v>29</v>
      </c>
      <c r="BC71" s="112" t="str">
        <f t="shared" si="15"/>
        <v>0</v>
      </c>
      <c r="BD71" s="112" t="s">
        <v>29</v>
      </c>
      <c r="BE71" s="112" t="s">
        <v>29</v>
      </c>
      <c r="BF71" s="112" t="str">
        <f t="shared" si="16"/>
        <v>0</v>
      </c>
      <c r="BG71" s="112" t="s">
        <v>29</v>
      </c>
      <c r="BH71" s="112" t="s">
        <v>29</v>
      </c>
      <c r="BI71" s="112" t="str">
        <f t="shared" si="17"/>
        <v>0</v>
      </c>
      <c r="BJ71" s="112" t="s">
        <v>29</v>
      </c>
      <c r="BK71" s="112" t="s">
        <v>29</v>
      </c>
      <c r="BL71" s="112" t="str">
        <f t="shared" si="18"/>
        <v>0</v>
      </c>
      <c r="BM71" s="112" t="s">
        <v>29</v>
      </c>
      <c r="BN71" s="112" t="s">
        <v>29</v>
      </c>
      <c r="BO71" s="112" t="str">
        <f t="shared" si="19"/>
        <v>0</v>
      </c>
      <c r="BP71" s="112" t="s">
        <v>29</v>
      </c>
      <c r="BQ71" s="112" t="s">
        <v>29</v>
      </c>
      <c r="BR71" s="112" t="str">
        <f t="shared" si="20"/>
        <v>0</v>
      </c>
      <c r="BS71" s="112" t="s">
        <v>29</v>
      </c>
      <c r="BT71" s="112" t="s">
        <v>29</v>
      </c>
      <c r="BU71" s="112" t="str">
        <f t="shared" si="21"/>
        <v>0</v>
      </c>
      <c r="BV71" s="112" t="s">
        <v>29</v>
      </c>
      <c r="BW71" s="112" t="s">
        <v>29</v>
      </c>
      <c r="BX71" s="112" t="str">
        <f t="shared" si="22"/>
        <v>0</v>
      </c>
      <c r="BY71" s="112" t="s">
        <v>29</v>
      </c>
      <c r="BZ71" s="112" t="s">
        <v>29</v>
      </c>
      <c r="CA71" s="112" t="str">
        <f t="shared" si="23"/>
        <v>0</v>
      </c>
      <c r="CB71" s="112" t="s">
        <v>29</v>
      </c>
      <c r="CC71" s="112" t="s">
        <v>29</v>
      </c>
      <c r="CD71" s="112" t="str">
        <f t="shared" si="24"/>
        <v>0</v>
      </c>
      <c r="CE71" s="112" t="s">
        <v>29</v>
      </c>
      <c r="CF71" s="112" t="s">
        <v>29</v>
      </c>
      <c r="CG71" s="112" t="str">
        <f t="shared" si="25"/>
        <v>0</v>
      </c>
      <c r="CH71" s="112" t="s">
        <v>29</v>
      </c>
      <c r="CI71" s="112" t="s">
        <v>29</v>
      </c>
      <c r="CJ71" s="112" t="str">
        <f t="shared" si="26"/>
        <v>0</v>
      </c>
      <c r="CK71" s="112" t="s">
        <v>29</v>
      </c>
      <c r="CL71" s="112" t="s">
        <v>29</v>
      </c>
      <c r="CM71" s="112" t="str">
        <f t="shared" si="27"/>
        <v>0</v>
      </c>
      <c r="CN71" s="112" t="s">
        <v>29</v>
      </c>
      <c r="CO71" s="112" t="s">
        <v>29</v>
      </c>
      <c r="CP71" s="112" t="str">
        <f t="shared" si="28"/>
        <v>0</v>
      </c>
      <c r="CQ71" s="112">
        <v>4</v>
      </c>
      <c r="CR71" s="112">
        <v>5</v>
      </c>
      <c r="CS71" s="112">
        <f t="shared" si="29"/>
        <v>9</v>
      </c>
    </row>
    <row r="72" spans="1:97" ht="12.75" customHeight="1">
      <c r="A72" s="103">
        <v>1</v>
      </c>
      <c r="B72" s="117" t="s">
        <v>27</v>
      </c>
      <c r="C72" s="121">
        <v>131</v>
      </c>
      <c r="D72" s="117" t="s">
        <v>103</v>
      </c>
      <c r="E72" s="121">
        <v>18605</v>
      </c>
      <c r="F72" s="121">
        <v>1</v>
      </c>
      <c r="G72" s="121" t="s">
        <v>96</v>
      </c>
      <c r="H72" s="112">
        <v>1</v>
      </c>
      <c r="I72" s="112">
        <v>1</v>
      </c>
      <c r="J72" s="112">
        <f t="shared" si="0"/>
        <v>2</v>
      </c>
      <c r="K72" s="112" t="s">
        <v>29</v>
      </c>
      <c r="L72" s="112">
        <v>2</v>
      </c>
      <c r="M72" s="112">
        <f t="shared" si="1"/>
        <v>2</v>
      </c>
      <c r="N72" s="112" t="s">
        <v>29</v>
      </c>
      <c r="O72" s="112" t="s">
        <v>29</v>
      </c>
      <c r="P72" s="112" t="str">
        <f t="shared" si="2"/>
        <v>0</v>
      </c>
      <c r="Q72" s="112" t="s">
        <v>29</v>
      </c>
      <c r="R72" s="112">
        <v>2</v>
      </c>
      <c r="S72" s="112">
        <f t="shared" si="3"/>
        <v>2</v>
      </c>
      <c r="T72" s="112" t="s">
        <v>29</v>
      </c>
      <c r="U72" s="112" t="s">
        <v>29</v>
      </c>
      <c r="V72" s="112" t="str">
        <f t="shared" si="4"/>
        <v>0</v>
      </c>
      <c r="W72" s="112" t="s">
        <v>29</v>
      </c>
      <c r="X72" s="112" t="s">
        <v>29</v>
      </c>
      <c r="Y72" s="112" t="str">
        <f t="shared" si="5"/>
        <v>0</v>
      </c>
      <c r="Z72" s="112" t="s">
        <v>29</v>
      </c>
      <c r="AA72" s="112" t="s">
        <v>29</v>
      </c>
      <c r="AB72" s="112" t="str">
        <f t="shared" si="6"/>
        <v>0</v>
      </c>
      <c r="AC72" s="112" t="s">
        <v>29</v>
      </c>
      <c r="AD72" s="112" t="s">
        <v>29</v>
      </c>
      <c r="AE72" s="112" t="str">
        <f t="shared" si="7"/>
        <v>0</v>
      </c>
      <c r="AF72" s="112" t="s">
        <v>29</v>
      </c>
      <c r="AG72" s="112" t="s">
        <v>29</v>
      </c>
      <c r="AH72" s="112" t="str">
        <f t="shared" si="8"/>
        <v>0</v>
      </c>
      <c r="AI72" s="112" t="s">
        <v>29</v>
      </c>
      <c r="AJ72" s="112" t="s">
        <v>29</v>
      </c>
      <c r="AK72" s="112" t="str">
        <f t="shared" si="9"/>
        <v>0</v>
      </c>
      <c r="AL72" s="112" t="s">
        <v>29</v>
      </c>
      <c r="AM72" s="112" t="s">
        <v>29</v>
      </c>
      <c r="AN72" s="112" t="str">
        <f t="shared" si="10"/>
        <v>0</v>
      </c>
      <c r="AO72" s="112" t="s">
        <v>29</v>
      </c>
      <c r="AP72" s="112" t="s">
        <v>29</v>
      </c>
      <c r="AQ72" s="112" t="str">
        <f t="shared" si="11"/>
        <v>0</v>
      </c>
      <c r="AR72" s="112" t="s">
        <v>29</v>
      </c>
      <c r="AS72" s="112" t="s">
        <v>29</v>
      </c>
      <c r="AT72" s="112" t="str">
        <f t="shared" si="12"/>
        <v>0</v>
      </c>
      <c r="AU72" s="112" t="s">
        <v>29</v>
      </c>
      <c r="AV72" s="112" t="s">
        <v>29</v>
      </c>
      <c r="AW72" s="112" t="str">
        <f t="shared" si="13"/>
        <v>0</v>
      </c>
      <c r="AX72" s="112" t="s">
        <v>29</v>
      </c>
      <c r="AY72" s="112" t="s">
        <v>29</v>
      </c>
      <c r="AZ72" s="112" t="str">
        <f t="shared" si="14"/>
        <v>0</v>
      </c>
      <c r="BA72" s="112" t="s">
        <v>29</v>
      </c>
      <c r="BB72" s="112" t="s">
        <v>29</v>
      </c>
      <c r="BC72" s="112" t="str">
        <f t="shared" si="15"/>
        <v>0</v>
      </c>
      <c r="BD72" s="112" t="s">
        <v>29</v>
      </c>
      <c r="BE72" s="112" t="s">
        <v>29</v>
      </c>
      <c r="BF72" s="112" t="str">
        <f t="shared" si="16"/>
        <v>0</v>
      </c>
      <c r="BG72" s="112" t="s">
        <v>29</v>
      </c>
      <c r="BH72" s="112" t="s">
        <v>29</v>
      </c>
      <c r="BI72" s="112" t="str">
        <f t="shared" si="17"/>
        <v>0</v>
      </c>
      <c r="BJ72" s="112" t="s">
        <v>29</v>
      </c>
      <c r="BK72" s="112" t="s">
        <v>29</v>
      </c>
      <c r="BL72" s="112" t="str">
        <f t="shared" si="18"/>
        <v>0</v>
      </c>
      <c r="BM72" s="112" t="s">
        <v>29</v>
      </c>
      <c r="BN72" s="112" t="s">
        <v>29</v>
      </c>
      <c r="BO72" s="112" t="str">
        <f t="shared" si="19"/>
        <v>0</v>
      </c>
      <c r="BP72" s="112" t="s">
        <v>29</v>
      </c>
      <c r="BQ72" s="112" t="s">
        <v>29</v>
      </c>
      <c r="BR72" s="112" t="str">
        <f t="shared" si="20"/>
        <v>0</v>
      </c>
      <c r="BS72" s="112" t="s">
        <v>29</v>
      </c>
      <c r="BT72" s="112" t="s">
        <v>29</v>
      </c>
      <c r="BU72" s="112" t="str">
        <f t="shared" si="21"/>
        <v>0</v>
      </c>
      <c r="BV72" s="112" t="s">
        <v>29</v>
      </c>
      <c r="BW72" s="112" t="s">
        <v>29</v>
      </c>
      <c r="BX72" s="112" t="str">
        <f t="shared" si="22"/>
        <v>0</v>
      </c>
      <c r="BY72" s="112" t="s">
        <v>29</v>
      </c>
      <c r="BZ72" s="112" t="s">
        <v>29</v>
      </c>
      <c r="CA72" s="112" t="str">
        <f t="shared" si="23"/>
        <v>0</v>
      </c>
      <c r="CB72" s="112" t="s">
        <v>29</v>
      </c>
      <c r="CC72" s="112" t="s">
        <v>29</v>
      </c>
      <c r="CD72" s="112" t="str">
        <f t="shared" si="24"/>
        <v>0</v>
      </c>
      <c r="CE72" s="112" t="s">
        <v>29</v>
      </c>
      <c r="CF72" s="112" t="s">
        <v>29</v>
      </c>
      <c r="CG72" s="112" t="str">
        <f t="shared" si="25"/>
        <v>0</v>
      </c>
      <c r="CH72" s="112" t="s">
        <v>29</v>
      </c>
      <c r="CI72" s="112" t="s">
        <v>29</v>
      </c>
      <c r="CJ72" s="112" t="str">
        <f t="shared" si="26"/>
        <v>0</v>
      </c>
      <c r="CK72" s="112" t="s">
        <v>29</v>
      </c>
      <c r="CL72" s="112" t="s">
        <v>29</v>
      </c>
      <c r="CM72" s="112" t="str">
        <f t="shared" si="27"/>
        <v>0</v>
      </c>
      <c r="CN72" s="112" t="s">
        <v>29</v>
      </c>
      <c r="CO72" s="112">
        <v>1</v>
      </c>
      <c r="CP72" s="112">
        <f t="shared" si="28"/>
        <v>1</v>
      </c>
      <c r="CQ72" s="112">
        <v>1</v>
      </c>
      <c r="CR72" s="112">
        <v>6</v>
      </c>
      <c r="CS72" s="112">
        <f t="shared" si="29"/>
        <v>7</v>
      </c>
    </row>
    <row r="73" spans="1:97" ht="12.75" customHeight="1">
      <c r="A73" s="103">
        <v>1</v>
      </c>
      <c r="B73" s="117" t="s">
        <v>27</v>
      </c>
      <c r="C73" s="121">
        <v>138</v>
      </c>
      <c r="D73" s="117" t="s">
        <v>104</v>
      </c>
      <c r="E73" s="121">
        <v>13198</v>
      </c>
      <c r="F73" s="121">
        <v>1</v>
      </c>
      <c r="G73" s="121" t="s">
        <v>96</v>
      </c>
      <c r="H73" s="112">
        <v>1</v>
      </c>
      <c r="I73" s="112">
        <v>2</v>
      </c>
      <c r="J73" s="112">
        <f t="shared" si="0"/>
        <v>3</v>
      </c>
      <c r="K73" s="112" t="s">
        <v>29</v>
      </c>
      <c r="L73" s="112">
        <v>1</v>
      </c>
      <c r="M73" s="112">
        <f t="shared" si="1"/>
        <v>1</v>
      </c>
      <c r="N73" s="112">
        <v>1</v>
      </c>
      <c r="O73" s="112">
        <v>1</v>
      </c>
      <c r="P73" s="112">
        <f t="shared" si="2"/>
        <v>2</v>
      </c>
      <c r="Q73" s="112" t="s">
        <v>29</v>
      </c>
      <c r="R73" s="112">
        <v>1</v>
      </c>
      <c r="S73" s="112">
        <f t="shared" si="3"/>
        <v>1</v>
      </c>
      <c r="T73" s="112" t="s">
        <v>29</v>
      </c>
      <c r="U73" s="112" t="s">
        <v>29</v>
      </c>
      <c r="V73" s="112" t="str">
        <f t="shared" si="4"/>
        <v>0</v>
      </c>
      <c r="W73" s="112" t="s">
        <v>29</v>
      </c>
      <c r="X73" s="112" t="s">
        <v>29</v>
      </c>
      <c r="Y73" s="112" t="str">
        <f t="shared" si="5"/>
        <v>0</v>
      </c>
      <c r="Z73" s="112" t="s">
        <v>29</v>
      </c>
      <c r="AA73" s="112" t="s">
        <v>29</v>
      </c>
      <c r="AB73" s="112" t="str">
        <f t="shared" si="6"/>
        <v>0</v>
      </c>
      <c r="AC73" s="112" t="s">
        <v>29</v>
      </c>
      <c r="AD73" s="112" t="s">
        <v>29</v>
      </c>
      <c r="AE73" s="112" t="str">
        <f t="shared" si="7"/>
        <v>0</v>
      </c>
      <c r="AF73" s="112" t="s">
        <v>29</v>
      </c>
      <c r="AG73" s="112" t="s">
        <v>29</v>
      </c>
      <c r="AH73" s="112" t="str">
        <f t="shared" si="8"/>
        <v>0</v>
      </c>
      <c r="AI73" s="112" t="s">
        <v>29</v>
      </c>
      <c r="AJ73" s="112" t="s">
        <v>29</v>
      </c>
      <c r="AK73" s="112" t="str">
        <f t="shared" si="9"/>
        <v>0</v>
      </c>
      <c r="AL73" s="112" t="s">
        <v>29</v>
      </c>
      <c r="AM73" s="112" t="s">
        <v>29</v>
      </c>
      <c r="AN73" s="112" t="str">
        <f t="shared" si="10"/>
        <v>0</v>
      </c>
      <c r="AO73" s="112" t="s">
        <v>29</v>
      </c>
      <c r="AP73" s="112" t="s">
        <v>29</v>
      </c>
      <c r="AQ73" s="112" t="str">
        <f t="shared" si="11"/>
        <v>0</v>
      </c>
      <c r="AR73" s="112" t="s">
        <v>29</v>
      </c>
      <c r="AS73" s="112" t="s">
        <v>29</v>
      </c>
      <c r="AT73" s="112" t="str">
        <f t="shared" si="12"/>
        <v>0</v>
      </c>
      <c r="AU73" s="112" t="s">
        <v>29</v>
      </c>
      <c r="AV73" s="112" t="s">
        <v>29</v>
      </c>
      <c r="AW73" s="112" t="str">
        <f t="shared" si="13"/>
        <v>0</v>
      </c>
      <c r="AX73" s="112" t="s">
        <v>29</v>
      </c>
      <c r="AY73" s="112" t="s">
        <v>29</v>
      </c>
      <c r="AZ73" s="112" t="str">
        <f t="shared" si="14"/>
        <v>0</v>
      </c>
      <c r="BA73" s="112" t="s">
        <v>29</v>
      </c>
      <c r="BB73" s="112" t="s">
        <v>29</v>
      </c>
      <c r="BC73" s="112" t="str">
        <f t="shared" si="15"/>
        <v>0</v>
      </c>
      <c r="BD73" s="112" t="s">
        <v>29</v>
      </c>
      <c r="BE73" s="112" t="s">
        <v>29</v>
      </c>
      <c r="BF73" s="112" t="str">
        <f t="shared" si="16"/>
        <v>0</v>
      </c>
      <c r="BG73" s="112" t="s">
        <v>29</v>
      </c>
      <c r="BH73" s="112" t="s">
        <v>29</v>
      </c>
      <c r="BI73" s="112" t="str">
        <f t="shared" si="17"/>
        <v>0</v>
      </c>
      <c r="BJ73" s="112" t="s">
        <v>29</v>
      </c>
      <c r="BK73" s="112" t="s">
        <v>29</v>
      </c>
      <c r="BL73" s="112" t="str">
        <f t="shared" si="18"/>
        <v>0</v>
      </c>
      <c r="BM73" s="112" t="s">
        <v>29</v>
      </c>
      <c r="BN73" s="112" t="s">
        <v>29</v>
      </c>
      <c r="BO73" s="112" t="str">
        <f t="shared" si="19"/>
        <v>0</v>
      </c>
      <c r="BP73" s="112" t="s">
        <v>29</v>
      </c>
      <c r="BQ73" s="112" t="s">
        <v>29</v>
      </c>
      <c r="BR73" s="112" t="str">
        <f t="shared" si="20"/>
        <v>0</v>
      </c>
      <c r="BS73" s="112" t="s">
        <v>29</v>
      </c>
      <c r="BT73" s="112" t="s">
        <v>29</v>
      </c>
      <c r="BU73" s="112" t="str">
        <f t="shared" si="21"/>
        <v>0</v>
      </c>
      <c r="BV73" s="112" t="s">
        <v>29</v>
      </c>
      <c r="BW73" s="112" t="s">
        <v>29</v>
      </c>
      <c r="BX73" s="112" t="str">
        <f t="shared" si="22"/>
        <v>0</v>
      </c>
      <c r="BY73" s="112" t="s">
        <v>29</v>
      </c>
      <c r="BZ73" s="112" t="s">
        <v>29</v>
      </c>
      <c r="CA73" s="112" t="str">
        <f t="shared" si="23"/>
        <v>0</v>
      </c>
      <c r="CB73" s="112" t="s">
        <v>29</v>
      </c>
      <c r="CC73" s="112" t="s">
        <v>29</v>
      </c>
      <c r="CD73" s="112" t="str">
        <f t="shared" si="24"/>
        <v>0</v>
      </c>
      <c r="CE73" s="112" t="s">
        <v>29</v>
      </c>
      <c r="CF73" s="112" t="s">
        <v>29</v>
      </c>
      <c r="CG73" s="112" t="str">
        <f t="shared" si="25"/>
        <v>0</v>
      </c>
      <c r="CH73" s="112" t="s">
        <v>29</v>
      </c>
      <c r="CI73" s="112" t="s">
        <v>29</v>
      </c>
      <c r="CJ73" s="112" t="str">
        <f t="shared" si="26"/>
        <v>0</v>
      </c>
      <c r="CK73" s="112" t="s">
        <v>29</v>
      </c>
      <c r="CL73" s="112" t="s">
        <v>29</v>
      </c>
      <c r="CM73" s="112" t="str">
        <f t="shared" si="27"/>
        <v>0</v>
      </c>
      <c r="CN73" s="112" t="s">
        <v>29</v>
      </c>
      <c r="CO73" s="112">
        <v>2</v>
      </c>
      <c r="CP73" s="112">
        <f t="shared" si="28"/>
        <v>2</v>
      </c>
      <c r="CQ73" s="112">
        <v>2</v>
      </c>
      <c r="CR73" s="112">
        <v>7</v>
      </c>
      <c r="CS73" s="112">
        <f t="shared" si="29"/>
        <v>9</v>
      </c>
    </row>
    <row r="74" spans="1:97" ht="12.75" customHeight="1">
      <c r="A74" s="103">
        <v>1</v>
      </c>
      <c r="B74" s="117" t="s">
        <v>27</v>
      </c>
      <c r="C74" s="121">
        <v>141</v>
      </c>
      <c r="D74" s="117" t="s">
        <v>105</v>
      </c>
      <c r="E74" s="121">
        <v>17747</v>
      </c>
      <c r="F74" s="121">
        <v>1</v>
      </c>
      <c r="G74" s="121" t="s">
        <v>96</v>
      </c>
      <c r="H74" s="112" t="s">
        <v>29</v>
      </c>
      <c r="I74" s="112">
        <v>3</v>
      </c>
      <c r="J74" s="112">
        <f t="shared" ref="J74:J137" si="30">IF(OR(ISNUMBER(I74),ISNUMBER(H74)),SUM(H74:I74),"0")</f>
        <v>3</v>
      </c>
      <c r="K74" s="112">
        <v>1</v>
      </c>
      <c r="L74" s="112">
        <v>1</v>
      </c>
      <c r="M74" s="112">
        <f t="shared" ref="M74:M137" si="31">IF(OR(ISNUMBER(L74),ISNUMBER(K74)),SUM(K74:L74),"0")</f>
        <v>2</v>
      </c>
      <c r="N74" s="112">
        <v>1</v>
      </c>
      <c r="O74" s="112">
        <v>1</v>
      </c>
      <c r="P74" s="112">
        <f t="shared" ref="P74:P137" si="32">IF(OR(ISNUMBER(O74),ISNUMBER(N74)),SUM(N74:O74),"0")</f>
        <v>2</v>
      </c>
      <c r="Q74" s="112" t="s">
        <v>29</v>
      </c>
      <c r="R74" s="112" t="s">
        <v>29</v>
      </c>
      <c r="S74" s="112" t="str">
        <f t="shared" ref="S74:S137" si="33">IF(OR(ISNUMBER(R74),ISNUMBER(Q74)),SUM(Q74:R74),"0")</f>
        <v>0</v>
      </c>
      <c r="T74" s="112" t="s">
        <v>29</v>
      </c>
      <c r="U74" s="112" t="s">
        <v>29</v>
      </c>
      <c r="V74" s="112" t="str">
        <f t="shared" ref="V74:V137" si="34">IF(OR(ISNUMBER(U74),ISNUMBER(T74)),SUM(T74:U74),"0")</f>
        <v>0</v>
      </c>
      <c r="W74" s="112" t="s">
        <v>29</v>
      </c>
      <c r="X74" s="112" t="s">
        <v>29</v>
      </c>
      <c r="Y74" s="112" t="str">
        <f t="shared" ref="Y74:Y137" si="35">IF(OR(ISNUMBER(X74),ISNUMBER(W74)),SUM(W74:X74),"0")</f>
        <v>0</v>
      </c>
      <c r="Z74" s="112" t="s">
        <v>29</v>
      </c>
      <c r="AA74" s="112" t="s">
        <v>29</v>
      </c>
      <c r="AB74" s="112" t="str">
        <f t="shared" ref="AB74:AB137" si="36">IF(OR(ISNUMBER(AA74),ISNUMBER(Z74)),SUM(Z74:AA74),"0")</f>
        <v>0</v>
      </c>
      <c r="AC74" s="112" t="s">
        <v>29</v>
      </c>
      <c r="AD74" s="112" t="s">
        <v>29</v>
      </c>
      <c r="AE74" s="112" t="str">
        <f t="shared" ref="AE74:AE137" si="37">IF(OR(ISNUMBER(AD74),ISNUMBER(AC74)),SUM(AC74:AD74),"0")</f>
        <v>0</v>
      </c>
      <c r="AF74" s="112" t="s">
        <v>29</v>
      </c>
      <c r="AG74" s="112" t="s">
        <v>29</v>
      </c>
      <c r="AH74" s="112" t="str">
        <f t="shared" ref="AH74:AH137" si="38">IF(OR(ISNUMBER(AG74),ISNUMBER(AF74)),SUM(AF74:AG74),"0")</f>
        <v>0</v>
      </c>
      <c r="AI74" s="112" t="s">
        <v>29</v>
      </c>
      <c r="AJ74" s="112" t="s">
        <v>29</v>
      </c>
      <c r="AK74" s="112" t="str">
        <f t="shared" ref="AK74:AK137" si="39">IF(OR(ISNUMBER(AJ74),ISNUMBER(AI74)),SUM(AI74:AJ74),"0")</f>
        <v>0</v>
      </c>
      <c r="AL74" s="112" t="s">
        <v>29</v>
      </c>
      <c r="AM74" s="112" t="s">
        <v>29</v>
      </c>
      <c r="AN74" s="112" t="str">
        <f t="shared" ref="AN74:AN137" si="40">IF(OR(ISNUMBER(AM74),ISNUMBER(AL74)),SUM(AL74:AM74),"0")</f>
        <v>0</v>
      </c>
      <c r="AO74" s="112" t="s">
        <v>29</v>
      </c>
      <c r="AP74" s="112" t="s">
        <v>29</v>
      </c>
      <c r="AQ74" s="112" t="str">
        <f t="shared" ref="AQ74:AQ137" si="41">IF(OR(ISNUMBER(AP74),ISNUMBER(AO74)),SUM(AO74:AP74),"0")</f>
        <v>0</v>
      </c>
      <c r="AR74" s="112" t="s">
        <v>29</v>
      </c>
      <c r="AS74" s="112" t="s">
        <v>29</v>
      </c>
      <c r="AT74" s="112" t="str">
        <f t="shared" ref="AT74:AT137" si="42">IF(OR(ISNUMBER(AS74),ISNUMBER(AR74)),SUM(AR74:AS74),"0")</f>
        <v>0</v>
      </c>
      <c r="AU74" s="112" t="s">
        <v>29</v>
      </c>
      <c r="AV74" s="112" t="s">
        <v>29</v>
      </c>
      <c r="AW74" s="112" t="str">
        <f t="shared" ref="AW74:AW137" si="43">IF(OR(ISNUMBER(AV74),ISNUMBER(AU74)),SUM(AU74:AV74),"0")</f>
        <v>0</v>
      </c>
      <c r="AX74" s="112" t="s">
        <v>29</v>
      </c>
      <c r="AY74" s="112" t="s">
        <v>29</v>
      </c>
      <c r="AZ74" s="112" t="str">
        <f t="shared" ref="AZ74:AZ137" si="44">IF(OR(ISNUMBER(AY74),ISNUMBER(AX74)),SUM(AX74:AY74),"0")</f>
        <v>0</v>
      </c>
      <c r="BA74" s="112" t="s">
        <v>29</v>
      </c>
      <c r="BB74" s="112" t="s">
        <v>29</v>
      </c>
      <c r="BC74" s="112" t="str">
        <f t="shared" ref="BC74:BC137" si="45">IF(OR(ISNUMBER(BB74),ISNUMBER(BA74)),SUM(BA74:BB74),"0")</f>
        <v>0</v>
      </c>
      <c r="BD74" s="112" t="s">
        <v>29</v>
      </c>
      <c r="BE74" s="112" t="s">
        <v>29</v>
      </c>
      <c r="BF74" s="112" t="str">
        <f t="shared" ref="BF74:BF137" si="46">IF(OR(ISNUMBER(BE74),ISNUMBER(BD74)),SUM(BD74:BE74),"0")</f>
        <v>0</v>
      </c>
      <c r="BG74" s="112" t="s">
        <v>29</v>
      </c>
      <c r="BH74" s="112" t="s">
        <v>29</v>
      </c>
      <c r="BI74" s="112" t="str">
        <f t="shared" ref="BI74:BI137" si="47">IF(OR(ISNUMBER(BH74),ISNUMBER(BG74)),SUM(BG74:BH74),"0")</f>
        <v>0</v>
      </c>
      <c r="BJ74" s="112" t="s">
        <v>29</v>
      </c>
      <c r="BK74" s="112" t="s">
        <v>29</v>
      </c>
      <c r="BL74" s="112" t="str">
        <f t="shared" ref="BL74:BL137" si="48">IF(OR(ISNUMBER(BK74),ISNUMBER(BJ74)),SUM(BJ74:BK74),"0")</f>
        <v>0</v>
      </c>
      <c r="BM74" s="112" t="s">
        <v>29</v>
      </c>
      <c r="BN74" s="112" t="s">
        <v>29</v>
      </c>
      <c r="BO74" s="112" t="str">
        <f t="shared" ref="BO74:BO137" si="49">IF(OR(ISNUMBER(BN74),ISNUMBER(BM74)),SUM(BM74:BN74),"0")</f>
        <v>0</v>
      </c>
      <c r="BP74" s="112" t="s">
        <v>29</v>
      </c>
      <c r="BQ74" s="112" t="s">
        <v>29</v>
      </c>
      <c r="BR74" s="112" t="str">
        <f t="shared" ref="BR74:BR137" si="50">IF(OR(ISNUMBER(BQ74),ISNUMBER(BP74)),SUM(BP74:BQ74),"0")</f>
        <v>0</v>
      </c>
      <c r="BS74" s="112" t="s">
        <v>29</v>
      </c>
      <c r="BT74" s="112" t="s">
        <v>29</v>
      </c>
      <c r="BU74" s="112" t="str">
        <f t="shared" ref="BU74:BU137" si="51">IF(OR(ISNUMBER(BT74),ISNUMBER(BS74)),SUM(BS74:BT74),"0")</f>
        <v>0</v>
      </c>
      <c r="BV74" s="112" t="s">
        <v>29</v>
      </c>
      <c r="BW74" s="112" t="s">
        <v>29</v>
      </c>
      <c r="BX74" s="112" t="str">
        <f t="shared" ref="BX74:BX137" si="52">IF(OR(ISNUMBER(BW74),ISNUMBER(BV74)),SUM(BV74:BW74),"0")</f>
        <v>0</v>
      </c>
      <c r="BY74" s="112" t="s">
        <v>29</v>
      </c>
      <c r="BZ74" s="112" t="s">
        <v>29</v>
      </c>
      <c r="CA74" s="112" t="str">
        <f t="shared" ref="CA74:CA137" si="53">IF(OR(ISNUMBER(BZ74),ISNUMBER(BY74)),SUM(BY74:BZ74),"0")</f>
        <v>0</v>
      </c>
      <c r="CB74" s="112" t="s">
        <v>29</v>
      </c>
      <c r="CC74" s="112" t="s">
        <v>29</v>
      </c>
      <c r="CD74" s="112" t="str">
        <f t="shared" ref="CD74:CD137" si="54">IF(OR(ISNUMBER(CC74),ISNUMBER(CB74)),SUM(CB74:CC74),"0")</f>
        <v>0</v>
      </c>
      <c r="CE74" s="112" t="s">
        <v>29</v>
      </c>
      <c r="CF74" s="112" t="s">
        <v>29</v>
      </c>
      <c r="CG74" s="112" t="str">
        <f t="shared" ref="CG74:CG137" si="55">IF(OR(ISNUMBER(CF74),ISNUMBER(CE74)),SUM(CE74:CF74),"0")</f>
        <v>0</v>
      </c>
      <c r="CH74" s="112" t="s">
        <v>29</v>
      </c>
      <c r="CI74" s="112" t="s">
        <v>29</v>
      </c>
      <c r="CJ74" s="112" t="str">
        <f t="shared" ref="CJ74:CJ137" si="56">IF(OR(ISNUMBER(CI74),ISNUMBER(CH74)),SUM(CH74:CI74),"0")</f>
        <v>0</v>
      </c>
      <c r="CK74" s="112" t="s">
        <v>29</v>
      </c>
      <c r="CL74" s="112" t="s">
        <v>29</v>
      </c>
      <c r="CM74" s="112" t="str">
        <f t="shared" ref="CM74:CM137" si="57">IF(OR(ISNUMBER(CL74),ISNUMBER(CK74)),SUM(CK74:CL74),"0")</f>
        <v>0</v>
      </c>
      <c r="CN74" s="112" t="s">
        <v>29</v>
      </c>
      <c r="CO74" s="112">
        <v>2</v>
      </c>
      <c r="CP74" s="112">
        <f t="shared" ref="CP74:CP137" si="58">IF(OR(ISNUMBER(CO74),ISNUMBER(CN74)),SUM(CN74:CO74),"0")</f>
        <v>2</v>
      </c>
      <c r="CQ74" s="112">
        <v>2</v>
      </c>
      <c r="CR74" s="112">
        <v>7</v>
      </c>
      <c r="CS74" s="112">
        <f t="shared" ref="CS74:CS137" si="59">IF(OR(ISNUMBER(CR74),ISNUMBER(CQ74)),SUM(CQ74:CR74),"0")</f>
        <v>9</v>
      </c>
    </row>
    <row r="75" spans="1:97" ht="12.75" customHeight="1">
      <c r="A75" s="103">
        <v>1</v>
      </c>
      <c r="B75" s="117" t="s">
        <v>27</v>
      </c>
      <c r="C75" s="121">
        <v>154</v>
      </c>
      <c r="D75" s="117" t="s">
        <v>106</v>
      </c>
      <c r="E75" s="121">
        <v>13830</v>
      </c>
      <c r="F75" s="121">
        <v>1</v>
      </c>
      <c r="G75" s="121" t="s">
        <v>96</v>
      </c>
      <c r="H75" s="112">
        <v>1</v>
      </c>
      <c r="I75" s="112">
        <v>2</v>
      </c>
      <c r="J75" s="112">
        <f t="shared" si="30"/>
        <v>3</v>
      </c>
      <c r="K75" s="112" t="s">
        <v>29</v>
      </c>
      <c r="L75" s="112" t="s">
        <v>29</v>
      </c>
      <c r="M75" s="112" t="str">
        <f t="shared" si="31"/>
        <v>0</v>
      </c>
      <c r="N75" s="112" t="s">
        <v>29</v>
      </c>
      <c r="O75" s="112">
        <v>1</v>
      </c>
      <c r="P75" s="112">
        <f t="shared" si="32"/>
        <v>1</v>
      </c>
      <c r="Q75" s="112" t="s">
        <v>29</v>
      </c>
      <c r="R75" s="112">
        <v>4</v>
      </c>
      <c r="S75" s="112">
        <f t="shared" si="33"/>
        <v>4</v>
      </c>
      <c r="T75" s="112" t="s">
        <v>29</v>
      </c>
      <c r="U75" s="112" t="s">
        <v>29</v>
      </c>
      <c r="V75" s="112" t="str">
        <f t="shared" si="34"/>
        <v>0</v>
      </c>
      <c r="W75" s="112" t="s">
        <v>29</v>
      </c>
      <c r="X75" s="112" t="s">
        <v>29</v>
      </c>
      <c r="Y75" s="112" t="str">
        <f t="shared" si="35"/>
        <v>0</v>
      </c>
      <c r="Z75" s="112" t="s">
        <v>29</v>
      </c>
      <c r="AA75" s="112" t="s">
        <v>29</v>
      </c>
      <c r="AB75" s="112" t="str">
        <f t="shared" si="36"/>
        <v>0</v>
      </c>
      <c r="AC75" s="112" t="s">
        <v>29</v>
      </c>
      <c r="AD75" s="112" t="s">
        <v>29</v>
      </c>
      <c r="AE75" s="112" t="str">
        <f t="shared" si="37"/>
        <v>0</v>
      </c>
      <c r="AF75" s="112" t="s">
        <v>29</v>
      </c>
      <c r="AG75" s="112" t="s">
        <v>29</v>
      </c>
      <c r="AH75" s="112" t="str">
        <f t="shared" si="38"/>
        <v>0</v>
      </c>
      <c r="AI75" s="112" t="s">
        <v>29</v>
      </c>
      <c r="AJ75" s="112" t="s">
        <v>29</v>
      </c>
      <c r="AK75" s="112" t="str">
        <f t="shared" si="39"/>
        <v>0</v>
      </c>
      <c r="AL75" s="112" t="s">
        <v>29</v>
      </c>
      <c r="AM75" s="112" t="s">
        <v>29</v>
      </c>
      <c r="AN75" s="112" t="str">
        <f t="shared" si="40"/>
        <v>0</v>
      </c>
      <c r="AO75" s="112" t="s">
        <v>29</v>
      </c>
      <c r="AP75" s="112" t="s">
        <v>29</v>
      </c>
      <c r="AQ75" s="112" t="str">
        <f t="shared" si="41"/>
        <v>0</v>
      </c>
      <c r="AR75" s="112" t="s">
        <v>29</v>
      </c>
      <c r="AS75" s="112" t="s">
        <v>29</v>
      </c>
      <c r="AT75" s="112" t="str">
        <f t="shared" si="42"/>
        <v>0</v>
      </c>
      <c r="AU75" s="112" t="s">
        <v>29</v>
      </c>
      <c r="AV75" s="112" t="s">
        <v>29</v>
      </c>
      <c r="AW75" s="112" t="str">
        <f t="shared" si="43"/>
        <v>0</v>
      </c>
      <c r="AX75" s="112" t="s">
        <v>29</v>
      </c>
      <c r="AY75" s="112" t="s">
        <v>29</v>
      </c>
      <c r="AZ75" s="112" t="str">
        <f t="shared" si="44"/>
        <v>0</v>
      </c>
      <c r="BA75" s="112" t="s">
        <v>29</v>
      </c>
      <c r="BB75" s="112" t="s">
        <v>29</v>
      </c>
      <c r="BC75" s="112" t="str">
        <f t="shared" si="45"/>
        <v>0</v>
      </c>
      <c r="BD75" s="112" t="s">
        <v>29</v>
      </c>
      <c r="BE75" s="112" t="s">
        <v>29</v>
      </c>
      <c r="BF75" s="112" t="str">
        <f t="shared" si="46"/>
        <v>0</v>
      </c>
      <c r="BG75" s="112" t="s">
        <v>29</v>
      </c>
      <c r="BH75" s="112" t="s">
        <v>29</v>
      </c>
      <c r="BI75" s="112" t="str">
        <f t="shared" si="47"/>
        <v>0</v>
      </c>
      <c r="BJ75" s="112" t="s">
        <v>29</v>
      </c>
      <c r="BK75" s="112" t="s">
        <v>29</v>
      </c>
      <c r="BL75" s="112" t="str">
        <f t="shared" si="48"/>
        <v>0</v>
      </c>
      <c r="BM75" s="112" t="s">
        <v>29</v>
      </c>
      <c r="BN75" s="112" t="s">
        <v>29</v>
      </c>
      <c r="BO75" s="112" t="str">
        <f t="shared" si="49"/>
        <v>0</v>
      </c>
      <c r="BP75" s="112" t="s">
        <v>29</v>
      </c>
      <c r="BQ75" s="112" t="s">
        <v>29</v>
      </c>
      <c r="BR75" s="112" t="str">
        <f t="shared" si="50"/>
        <v>0</v>
      </c>
      <c r="BS75" s="112" t="s">
        <v>29</v>
      </c>
      <c r="BT75" s="112" t="s">
        <v>29</v>
      </c>
      <c r="BU75" s="112" t="str">
        <f t="shared" si="51"/>
        <v>0</v>
      </c>
      <c r="BV75" s="112" t="s">
        <v>29</v>
      </c>
      <c r="BW75" s="112" t="s">
        <v>29</v>
      </c>
      <c r="BX75" s="112" t="str">
        <f t="shared" si="52"/>
        <v>0</v>
      </c>
      <c r="BY75" s="112" t="s">
        <v>29</v>
      </c>
      <c r="BZ75" s="112" t="s">
        <v>29</v>
      </c>
      <c r="CA75" s="112" t="str">
        <f t="shared" si="53"/>
        <v>0</v>
      </c>
      <c r="CB75" s="112" t="s">
        <v>29</v>
      </c>
      <c r="CC75" s="112" t="s">
        <v>29</v>
      </c>
      <c r="CD75" s="112" t="str">
        <f t="shared" si="54"/>
        <v>0</v>
      </c>
      <c r="CE75" s="112" t="s">
        <v>29</v>
      </c>
      <c r="CF75" s="112" t="s">
        <v>29</v>
      </c>
      <c r="CG75" s="112" t="str">
        <f t="shared" si="55"/>
        <v>0</v>
      </c>
      <c r="CH75" s="112" t="s">
        <v>29</v>
      </c>
      <c r="CI75" s="112" t="s">
        <v>29</v>
      </c>
      <c r="CJ75" s="112" t="str">
        <f t="shared" si="56"/>
        <v>0</v>
      </c>
      <c r="CK75" s="112" t="s">
        <v>29</v>
      </c>
      <c r="CL75" s="112" t="s">
        <v>29</v>
      </c>
      <c r="CM75" s="112" t="str">
        <f t="shared" si="57"/>
        <v>0</v>
      </c>
      <c r="CN75" s="112" t="s">
        <v>29</v>
      </c>
      <c r="CO75" s="112">
        <v>1</v>
      </c>
      <c r="CP75" s="112">
        <f t="shared" si="58"/>
        <v>1</v>
      </c>
      <c r="CQ75" s="112">
        <v>1</v>
      </c>
      <c r="CR75" s="112">
        <v>8</v>
      </c>
      <c r="CS75" s="112">
        <f t="shared" si="59"/>
        <v>9</v>
      </c>
    </row>
    <row r="76" spans="1:97" ht="12.75" customHeight="1">
      <c r="A76" s="103">
        <v>1</v>
      </c>
      <c r="B76" s="117" t="s">
        <v>27</v>
      </c>
      <c r="C76" s="121">
        <v>155</v>
      </c>
      <c r="D76" s="117" t="s">
        <v>107</v>
      </c>
      <c r="E76" s="121">
        <v>10593</v>
      </c>
      <c r="F76" s="121">
        <v>1</v>
      </c>
      <c r="G76" s="121" t="s">
        <v>96</v>
      </c>
      <c r="H76" s="112" t="s">
        <v>29</v>
      </c>
      <c r="I76" s="112">
        <v>3</v>
      </c>
      <c r="J76" s="112">
        <f t="shared" si="30"/>
        <v>3</v>
      </c>
      <c r="K76" s="112">
        <v>1</v>
      </c>
      <c r="L76" s="112">
        <v>1</v>
      </c>
      <c r="M76" s="112">
        <f t="shared" si="31"/>
        <v>2</v>
      </c>
      <c r="N76" s="112" t="s">
        <v>29</v>
      </c>
      <c r="O76" s="112" t="s">
        <v>29</v>
      </c>
      <c r="P76" s="112" t="str">
        <f t="shared" si="32"/>
        <v>0</v>
      </c>
      <c r="Q76" s="112" t="s">
        <v>29</v>
      </c>
      <c r="R76" s="112">
        <v>1</v>
      </c>
      <c r="S76" s="112">
        <f t="shared" si="33"/>
        <v>1</v>
      </c>
      <c r="T76" s="112" t="s">
        <v>29</v>
      </c>
      <c r="U76" s="112" t="s">
        <v>29</v>
      </c>
      <c r="V76" s="112" t="str">
        <f t="shared" si="34"/>
        <v>0</v>
      </c>
      <c r="W76" s="112" t="s">
        <v>29</v>
      </c>
      <c r="X76" s="112" t="s">
        <v>29</v>
      </c>
      <c r="Y76" s="112" t="str">
        <f t="shared" si="35"/>
        <v>0</v>
      </c>
      <c r="Z76" s="112" t="s">
        <v>29</v>
      </c>
      <c r="AA76" s="112" t="s">
        <v>29</v>
      </c>
      <c r="AB76" s="112" t="str">
        <f t="shared" si="36"/>
        <v>0</v>
      </c>
      <c r="AC76" s="112" t="s">
        <v>29</v>
      </c>
      <c r="AD76" s="112" t="s">
        <v>29</v>
      </c>
      <c r="AE76" s="112" t="str">
        <f t="shared" si="37"/>
        <v>0</v>
      </c>
      <c r="AF76" s="112" t="s">
        <v>29</v>
      </c>
      <c r="AG76" s="112" t="s">
        <v>29</v>
      </c>
      <c r="AH76" s="112" t="str">
        <f t="shared" si="38"/>
        <v>0</v>
      </c>
      <c r="AI76" s="112" t="s">
        <v>29</v>
      </c>
      <c r="AJ76" s="112" t="s">
        <v>29</v>
      </c>
      <c r="AK76" s="112" t="str">
        <f t="shared" si="39"/>
        <v>0</v>
      </c>
      <c r="AL76" s="112">
        <v>1</v>
      </c>
      <c r="AM76" s="112">
        <v>1</v>
      </c>
      <c r="AN76" s="112">
        <f t="shared" si="40"/>
        <v>2</v>
      </c>
      <c r="AO76" s="112" t="s">
        <v>29</v>
      </c>
      <c r="AP76" s="112" t="s">
        <v>29</v>
      </c>
      <c r="AQ76" s="112" t="str">
        <f t="shared" si="41"/>
        <v>0</v>
      </c>
      <c r="AR76" s="112" t="s">
        <v>29</v>
      </c>
      <c r="AS76" s="112" t="s">
        <v>29</v>
      </c>
      <c r="AT76" s="112" t="str">
        <f t="shared" si="42"/>
        <v>0</v>
      </c>
      <c r="AU76" s="112" t="s">
        <v>29</v>
      </c>
      <c r="AV76" s="112" t="s">
        <v>29</v>
      </c>
      <c r="AW76" s="112" t="str">
        <f t="shared" si="43"/>
        <v>0</v>
      </c>
      <c r="AX76" s="112" t="s">
        <v>29</v>
      </c>
      <c r="AY76" s="112" t="s">
        <v>29</v>
      </c>
      <c r="AZ76" s="112" t="str">
        <f t="shared" si="44"/>
        <v>0</v>
      </c>
      <c r="BA76" s="112" t="s">
        <v>29</v>
      </c>
      <c r="BB76" s="112" t="s">
        <v>29</v>
      </c>
      <c r="BC76" s="112" t="str">
        <f t="shared" si="45"/>
        <v>0</v>
      </c>
      <c r="BD76" s="112" t="s">
        <v>29</v>
      </c>
      <c r="BE76" s="112" t="s">
        <v>29</v>
      </c>
      <c r="BF76" s="112" t="str">
        <f t="shared" si="46"/>
        <v>0</v>
      </c>
      <c r="BG76" s="112" t="s">
        <v>29</v>
      </c>
      <c r="BH76" s="112" t="s">
        <v>29</v>
      </c>
      <c r="BI76" s="112" t="str">
        <f t="shared" si="47"/>
        <v>0</v>
      </c>
      <c r="BJ76" s="112" t="s">
        <v>29</v>
      </c>
      <c r="BK76" s="112" t="s">
        <v>29</v>
      </c>
      <c r="BL76" s="112" t="str">
        <f t="shared" si="48"/>
        <v>0</v>
      </c>
      <c r="BM76" s="112" t="s">
        <v>29</v>
      </c>
      <c r="BN76" s="112" t="s">
        <v>29</v>
      </c>
      <c r="BO76" s="112" t="str">
        <f t="shared" si="49"/>
        <v>0</v>
      </c>
      <c r="BP76" s="112" t="s">
        <v>29</v>
      </c>
      <c r="BQ76" s="112" t="s">
        <v>29</v>
      </c>
      <c r="BR76" s="112" t="str">
        <f t="shared" si="50"/>
        <v>0</v>
      </c>
      <c r="BS76" s="112" t="s">
        <v>29</v>
      </c>
      <c r="BT76" s="112" t="s">
        <v>29</v>
      </c>
      <c r="BU76" s="112" t="str">
        <f t="shared" si="51"/>
        <v>0</v>
      </c>
      <c r="BV76" s="112" t="s">
        <v>29</v>
      </c>
      <c r="BW76" s="112" t="s">
        <v>29</v>
      </c>
      <c r="BX76" s="112" t="str">
        <f t="shared" si="52"/>
        <v>0</v>
      </c>
      <c r="BY76" s="112" t="s">
        <v>29</v>
      </c>
      <c r="BZ76" s="112" t="s">
        <v>29</v>
      </c>
      <c r="CA76" s="112" t="str">
        <f t="shared" si="53"/>
        <v>0</v>
      </c>
      <c r="CB76" s="112" t="s">
        <v>29</v>
      </c>
      <c r="CC76" s="112" t="s">
        <v>29</v>
      </c>
      <c r="CD76" s="112" t="str">
        <f t="shared" si="54"/>
        <v>0</v>
      </c>
      <c r="CE76" s="112" t="s">
        <v>29</v>
      </c>
      <c r="CF76" s="112" t="s">
        <v>29</v>
      </c>
      <c r="CG76" s="112" t="str">
        <f t="shared" si="55"/>
        <v>0</v>
      </c>
      <c r="CH76" s="112" t="s">
        <v>29</v>
      </c>
      <c r="CI76" s="112" t="s">
        <v>29</v>
      </c>
      <c r="CJ76" s="112" t="str">
        <f t="shared" si="56"/>
        <v>0</v>
      </c>
      <c r="CK76" s="112" t="s">
        <v>29</v>
      </c>
      <c r="CL76" s="112" t="s">
        <v>29</v>
      </c>
      <c r="CM76" s="112" t="str">
        <f t="shared" si="57"/>
        <v>0</v>
      </c>
      <c r="CN76" s="112" t="s">
        <v>29</v>
      </c>
      <c r="CO76" s="112" t="s">
        <v>29</v>
      </c>
      <c r="CP76" s="112" t="str">
        <f t="shared" si="58"/>
        <v>0</v>
      </c>
      <c r="CQ76" s="112">
        <v>2</v>
      </c>
      <c r="CR76" s="112">
        <v>6</v>
      </c>
      <c r="CS76" s="112">
        <f t="shared" si="59"/>
        <v>8</v>
      </c>
    </row>
    <row r="77" spans="1:97" ht="12.75" customHeight="1">
      <c r="A77" s="103">
        <v>1</v>
      </c>
      <c r="B77" s="117" t="s">
        <v>27</v>
      </c>
      <c r="C77" s="121">
        <v>156</v>
      </c>
      <c r="D77" s="117" t="s">
        <v>108</v>
      </c>
      <c r="E77" s="121">
        <v>13531</v>
      </c>
      <c r="F77" s="121">
        <v>1</v>
      </c>
      <c r="G77" s="121" t="s">
        <v>96</v>
      </c>
      <c r="H77" s="112">
        <v>2</v>
      </c>
      <c r="I77" s="112">
        <v>2</v>
      </c>
      <c r="J77" s="112">
        <f t="shared" si="30"/>
        <v>4</v>
      </c>
      <c r="K77" s="112" t="s">
        <v>29</v>
      </c>
      <c r="L77" s="112" t="s">
        <v>29</v>
      </c>
      <c r="M77" s="112" t="str">
        <f t="shared" si="31"/>
        <v>0</v>
      </c>
      <c r="N77" s="112">
        <v>1</v>
      </c>
      <c r="O77" s="112" t="s">
        <v>29</v>
      </c>
      <c r="P77" s="112">
        <f t="shared" si="32"/>
        <v>1</v>
      </c>
      <c r="Q77" s="112" t="s">
        <v>29</v>
      </c>
      <c r="R77" s="112">
        <v>1</v>
      </c>
      <c r="S77" s="112">
        <f t="shared" si="33"/>
        <v>1</v>
      </c>
      <c r="T77" s="112" t="s">
        <v>29</v>
      </c>
      <c r="U77" s="112" t="s">
        <v>29</v>
      </c>
      <c r="V77" s="112" t="str">
        <f t="shared" si="34"/>
        <v>0</v>
      </c>
      <c r="W77" s="112" t="s">
        <v>29</v>
      </c>
      <c r="X77" s="112" t="s">
        <v>29</v>
      </c>
      <c r="Y77" s="112" t="str">
        <f t="shared" si="35"/>
        <v>0</v>
      </c>
      <c r="Z77" s="112" t="s">
        <v>29</v>
      </c>
      <c r="AA77" s="112" t="s">
        <v>29</v>
      </c>
      <c r="AB77" s="112" t="str">
        <f t="shared" si="36"/>
        <v>0</v>
      </c>
      <c r="AC77" s="112" t="s">
        <v>29</v>
      </c>
      <c r="AD77" s="112" t="s">
        <v>29</v>
      </c>
      <c r="AE77" s="112" t="str">
        <f t="shared" si="37"/>
        <v>0</v>
      </c>
      <c r="AF77" s="112" t="s">
        <v>29</v>
      </c>
      <c r="AG77" s="112" t="s">
        <v>29</v>
      </c>
      <c r="AH77" s="112" t="str">
        <f t="shared" si="38"/>
        <v>0</v>
      </c>
      <c r="AI77" s="112" t="s">
        <v>29</v>
      </c>
      <c r="AJ77" s="112" t="s">
        <v>29</v>
      </c>
      <c r="AK77" s="112" t="str">
        <f t="shared" si="39"/>
        <v>0</v>
      </c>
      <c r="AL77" s="112" t="s">
        <v>29</v>
      </c>
      <c r="AM77" s="112" t="s">
        <v>29</v>
      </c>
      <c r="AN77" s="112" t="str">
        <f t="shared" si="40"/>
        <v>0</v>
      </c>
      <c r="AO77" s="112" t="s">
        <v>29</v>
      </c>
      <c r="AP77" s="112" t="s">
        <v>29</v>
      </c>
      <c r="AQ77" s="112" t="str">
        <f t="shared" si="41"/>
        <v>0</v>
      </c>
      <c r="AR77" s="112" t="s">
        <v>29</v>
      </c>
      <c r="AS77" s="112" t="s">
        <v>29</v>
      </c>
      <c r="AT77" s="112" t="str">
        <f t="shared" si="42"/>
        <v>0</v>
      </c>
      <c r="AU77" s="112" t="s">
        <v>29</v>
      </c>
      <c r="AV77" s="112" t="s">
        <v>29</v>
      </c>
      <c r="AW77" s="112" t="str">
        <f t="shared" si="43"/>
        <v>0</v>
      </c>
      <c r="AX77" s="112" t="s">
        <v>29</v>
      </c>
      <c r="AY77" s="112" t="s">
        <v>29</v>
      </c>
      <c r="AZ77" s="112" t="str">
        <f t="shared" si="44"/>
        <v>0</v>
      </c>
      <c r="BA77" s="112" t="s">
        <v>29</v>
      </c>
      <c r="BB77" s="112" t="s">
        <v>29</v>
      </c>
      <c r="BC77" s="112" t="str">
        <f t="shared" si="45"/>
        <v>0</v>
      </c>
      <c r="BD77" s="112" t="s">
        <v>29</v>
      </c>
      <c r="BE77" s="112" t="s">
        <v>29</v>
      </c>
      <c r="BF77" s="112" t="str">
        <f t="shared" si="46"/>
        <v>0</v>
      </c>
      <c r="BG77" s="112" t="s">
        <v>29</v>
      </c>
      <c r="BH77" s="112" t="s">
        <v>29</v>
      </c>
      <c r="BI77" s="112" t="str">
        <f t="shared" si="47"/>
        <v>0</v>
      </c>
      <c r="BJ77" s="112" t="s">
        <v>29</v>
      </c>
      <c r="BK77" s="112" t="s">
        <v>29</v>
      </c>
      <c r="BL77" s="112" t="str">
        <f t="shared" si="48"/>
        <v>0</v>
      </c>
      <c r="BM77" s="112" t="s">
        <v>29</v>
      </c>
      <c r="BN77" s="112" t="s">
        <v>29</v>
      </c>
      <c r="BO77" s="112" t="str">
        <f t="shared" si="49"/>
        <v>0</v>
      </c>
      <c r="BP77" s="112" t="s">
        <v>29</v>
      </c>
      <c r="BQ77" s="112" t="s">
        <v>29</v>
      </c>
      <c r="BR77" s="112" t="str">
        <f t="shared" si="50"/>
        <v>0</v>
      </c>
      <c r="BS77" s="112" t="s">
        <v>29</v>
      </c>
      <c r="BT77" s="112" t="s">
        <v>29</v>
      </c>
      <c r="BU77" s="112" t="str">
        <f t="shared" si="51"/>
        <v>0</v>
      </c>
      <c r="BV77" s="112" t="s">
        <v>29</v>
      </c>
      <c r="BW77" s="112" t="s">
        <v>29</v>
      </c>
      <c r="BX77" s="112" t="str">
        <f t="shared" si="52"/>
        <v>0</v>
      </c>
      <c r="BY77" s="112" t="s">
        <v>29</v>
      </c>
      <c r="BZ77" s="112" t="s">
        <v>29</v>
      </c>
      <c r="CA77" s="112" t="str">
        <f t="shared" si="53"/>
        <v>0</v>
      </c>
      <c r="CB77" s="112" t="s">
        <v>29</v>
      </c>
      <c r="CC77" s="112" t="s">
        <v>29</v>
      </c>
      <c r="CD77" s="112" t="str">
        <f t="shared" si="54"/>
        <v>0</v>
      </c>
      <c r="CE77" s="112" t="s">
        <v>29</v>
      </c>
      <c r="CF77" s="112" t="s">
        <v>29</v>
      </c>
      <c r="CG77" s="112" t="str">
        <f t="shared" si="55"/>
        <v>0</v>
      </c>
      <c r="CH77" s="112" t="s">
        <v>29</v>
      </c>
      <c r="CI77" s="112" t="s">
        <v>29</v>
      </c>
      <c r="CJ77" s="112" t="str">
        <f t="shared" si="56"/>
        <v>0</v>
      </c>
      <c r="CK77" s="112" t="s">
        <v>29</v>
      </c>
      <c r="CL77" s="112" t="s">
        <v>29</v>
      </c>
      <c r="CM77" s="112" t="str">
        <f t="shared" si="57"/>
        <v>0</v>
      </c>
      <c r="CN77" s="112" t="s">
        <v>29</v>
      </c>
      <c r="CO77" s="112">
        <v>3</v>
      </c>
      <c r="CP77" s="112">
        <f t="shared" si="58"/>
        <v>3</v>
      </c>
      <c r="CQ77" s="112">
        <v>3</v>
      </c>
      <c r="CR77" s="112">
        <v>6</v>
      </c>
      <c r="CS77" s="112">
        <f t="shared" si="59"/>
        <v>9</v>
      </c>
    </row>
    <row r="78" spans="1:97" ht="12.75" customHeight="1">
      <c r="A78" s="103">
        <v>1</v>
      </c>
      <c r="B78" s="117" t="s">
        <v>27</v>
      </c>
      <c r="C78" s="121">
        <v>158</v>
      </c>
      <c r="D78" s="117" t="s">
        <v>109</v>
      </c>
      <c r="E78" s="121">
        <v>14178</v>
      </c>
      <c r="F78" s="121">
        <v>1</v>
      </c>
      <c r="G78" s="121" t="s">
        <v>96</v>
      </c>
      <c r="H78" s="112">
        <v>1</v>
      </c>
      <c r="I78" s="112">
        <v>3</v>
      </c>
      <c r="J78" s="112">
        <f t="shared" si="30"/>
        <v>4</v>
      </c>
      <c r="K78" s="112">
        <v>1</v>
      </c>
      <c r="L78" s="112" t="s">
        <v>29</v>
      </c>
      <c r="M78" s="112">
        <f t="shared" si="31"/>
        <v>1</v>
      </c>
      <c r="N78" s="112">
        <v>1</v>
      </c>
      <c r="O78" s="112">
        <v>1</v>
      </c>
      <c r="P78" s="112">
        <f t="shared" si="32"/>
        <v>2</v>
      </c>
      <c r="Q78" s="112" t="s">
        <v>29</v>
      </c>
      <c r="R78" s="112" t="s">
        <v>29</v>
      </c>
      <c r="S78" s="112" t="str">
        <f t="shared" si="33"/>
        <v>0</v>
      </c>
      <c r="T78" s="112" t="s">
        <v>29</v>
      </c>
      <c r="U78" s="112" t="s">
        <v>29</v>
      </c>
      <c r="V78" s="112" t="str">
        <f t="shared" si="34"/>
        <v>0</v>
      </c>
      <c r="W78" s="112" t="s">
        <v>29</v>
      </c>
      <c r="X78" s="112" t="s">
        <v>29</v>
      </c>
      <c r="Y78" s="112" t="str">
        <f t="shared" si="35"/>
        <v>0</v>
      </c>
      <c r="Z78" s="112" t="s">
        <v>29</v>
      </c>
      <c r="AA78" s="112" t="s">
        <v>29</v>
      </c>
      <c r="AB78" s="112" t="str">
        <f t="shared" si="36"/>
        <v>0</v>
      </c>
      <c r="AC78" s="112" t="s">
        <v>29</v>
      </c>
      <c r="AD78" s="112" t="s">
        <v>29</v>
      </c>
      <c r="AE78" s="112" t="str">
        <f t="shared" si="37"/>
        <v>0</v>
      </c>
      <c r="AF78" s="112" t="s">
        <v>29</v>
      </c>
      <c r="AG78" s="112" t="s">
        <v>29</v>
      </c>
      <c r="AH78" s="112" t="str">
        <f t="shared" si="38"/>
        <v>0</v>
      </c>
      <c r="AI78" s="112" t="s">
        <v>29</v>
      </c>
      <c r="AJ78" s="112" t="s">
        <v>29</v>
      </c>
      <c r="AK78" s="112" t="str">
        <f t="shared" si="39"/>
        <v>0</v>
      </c>
      <c r="AL78" s="112">
        <v>1</v>
      </c>
      <c r="AM78" s="112">
        <v>1</v>
      </c>
      <c r="AN78" s="112">
        <f t="shared" si="40"/>
        <v>2</v>
      </c>
      <c r="AO78" s="112" t="s">
        <v>29</v>
      </c>
      <c r="AP78" s="112" t="s">
        <v>29</v>
      </c>
      <c r="AQ78" s="112" t="str">
        <f t="shared" si="41"/>
        <v>0</v>
      </c>
      <c r="AR78" s="112" t="s">
        <v>29</v>
      </c>
      <c r="AS78" s="112" t="s">
        <v>29</v>
      </c>
      <c r="AT78" s="112" t="str">
        <f t="shared" si="42"/>
        <v>0</v>
      </c>
      <c r="AU78" s="112" t="s">
        <v>29</v>
      </c>
      <c r="AV78" s="112" t="s">
        <v>29</v>
      </c>
      <c r="AW78" s="112" t="str">
        <f t="shared" si="43"/>
        <v>0</v>
      </c>
      <c r="AX78" s="112" t="s">
        <v>29</v>
      </c>
      <c r="AY78" s="112" t="s">
        <v>29</v>
      </c>
      <c r="AZ78" s="112" t="str">
        <f t="shared" si="44"/>
        <v>0</v>
      </c>
      <c r="BA78" s="112" t="s">
        <v>29</v>
      </c>
      <c r="BB78" s="112" t="s">
        <v>29</v>
      </c>
      <c r="BC78" s="112" t="str">
        <f t="shared" si="45"/>
        <v>0</v>
      </c>
      <c r="BD78" s="112" t="s">
        <v>29</v>
      </c>
      <c r="BE78" s="112" t="s">
        <v>29</v>
      </c>
      <c r="BF78" s="112" t="str">
        <f t="shared" si="46"/>
        <v>0</v>
      </c>
      <c r="BG78" s="112" t="s">
        <v>29</v>
      </c>
      <c r="BH78" s="112" t="s">
        <v>29</v>
      </c>
      <c r="BI78" s="112" t="str">
        <f t="shared" si="47"/>
        <v>0</v>
      </c>
      <c r="BJ78" s="112" t="s">
        <v>29</v>
      </c>
      <c r="BK78" s="112" t="s">
        <v>29</v>
      </c>
      <c r="BL78" s="112" t="str">
        <f t="shared" si="48"/>
        <v>0</v>
      </c>
      <c r="BM78" s="112" t="s">
        <v>29</v>
      </c>
      <c r="BN78" s="112" t="s">
        <v>29</v>
      </c>
      <c r="BO78" s="112" t="str">
        <f t="shared" si="49"/>
        <v>0</v>
      </c>
      <c r="BP78" s="112" t="s">
        <v>29</v>
      </c>
      <c r="BQ78" s="112" t="s">
        <v>29</v>
      </c>
      <c r="BR78" s="112" t="str">
        <f t="shared" si="50"/>
        <v>0</v>
      </c>
      <c r="BS78" s="112" t="s">
        <v>29</v>
      </c>
      <c r="BT78" s="112" t="s">
        <v>29</v>
      </c>
      <c r="BU78" s="112" t="str">
        <f t="shared" si="51"/>
        <v>0</v>
      </c>
      <c r="BV78" s="112" t="s">
        <v>29</v>
      </c>
      <c r="BW78" s="112" t="s">
        <v>29</v>
      </c>
      <c r="BX78" s="112" t="str">
        <f t="shared" si="52"/>
        <v>0</v>
      </c>
      <c r="BY78" s="112" t="s">
        <v>29</v>
      </c>
      <c r="BZ78" s="112" t="s">
        <v>29</v>
      </c>
      <c r="CA78" s="112" t="str">
        <f t="shared" si="53"/>
        <v>0</v>
      </c>
      <c r="CB78" s="112" t="s">
        <v>29</v>
      </c>
      <c r="CC78" s="112" t="s">
        <v>29</v>
      </c>
      <c r="CD78" s="112" t="str">
        <f t="shared" si="54"/>
        <v>0</v>
      </c>
      <c r="CE78" s="112" t="s">
        <v>29</v>
      </c>
      <c r="CF78" s="112" t="s">
        <v>29</v>
      </c>
      <c r="CG78" s="112" t="str">
        <f t="shared" si="55"/>
        <v>0</v>
      </c>
      <c r="CH78" s="112" t="s">
        <v>29</v>
      </c>
      <c r="CI78" s="112" t="s">
        <v>29</v>
      </c>
      <c r="CJ78" s="112" t="str">
        <f t="shared" si="56"/>
        <v>0</v>
      </c>
      <c r="CK78" s="112" t="s">
        <v>29</v>
      </c>
      <c r="CL78" s="112" t="s">
        <v>29</v>
      </c>
      <c r="CM78" s="112" t="str">
        <f t="shared" si="57"/>
        <v>0</v>
      </c>
      <c r="CN78" s="112" t="s">
        <v>29</v>
      </c>
      <c r="CO78" s="112" t="s">
        <v>29</v>
      </c>
      <c r="CP78" s="112" t="str">
        <f t="shared" si="58"/>
        <v>0</v>
      </c>
      <c r="CQ78" s="112">
        <v>4</v>
      </c>
      <c r="CR78" s="112">
        <v>5</v>
      </c>
      <c r="CS78" s="112">
        <f t="shared" si="59"/>
        <v>9</v>
      </c>
    </row>
    <row r="79" spans="1:97" ht="12.75" customHeight="1">
      <c r="A79" s="103">
        <v>1</v>
      </c>
      <c r="B79" s="117" t="s">
        <v>27</v>
      </c>
      <c r="C79" s="121">
        <v>161</v>
      </c>
      <c r="D79" s="117" t="s">
        <v>110</v>
      </c>
      <c r="E79" s="121">
        <v>12753</v>
      </c>
      <c r="F79" s="121">
        <v>1</v>
      </c>
      <c r="G79" s="121" t="s">
        <v>96</v>
      </c>
      <c r="H79" s="112">
        <v>2</v>
      </c>
      <c r="I79" s="112">
        <v>2</v>
      </c>
      <c r="J79" s="112">
        <f t="shared" si="30"/>
        <v>4</v>
      </c>
      <c r="K79" s="112" t="s">
        <v>29</v>
      </c>
      <c r="L79" s="112" t="s">
        <v>29</v>
      </c>
      <c r="M79" s="112" t="str">
        <f t="shared" si="31"/>
        <v>0</v>
      </c>
      <c r="N79" s="112" t="s">
        <v>29</v>
      </c>
      <c r="O79" s="112" t="s">
        <v>29</v>
      </c>
      <c r="P79" s="112" t="str">
        <f t="shared" si="32"/>
        <v>0</v>
      </c>
      <c r="Q79" s="112" t="s">
        <v>29</v>
      </c>
      <c r="R79" s="112">
        <v>2</v>
      </c>
      <c r="S79" s="112">
        <f t="shared" si="33"/>
        <v>2</v>
      </c>
      <c r="T79" s="112" t="s">
        <v>29</v>
      </c>
      <c r="U79" s="112" t="s">
        <v>29</v>
      </c>
      <c r="V79" s="112" t="str">
        <f t="shared" si="34"/>
        <v>0</v>
      </c>
      <c r="W79" s="112" t="s">
        <v>29</v>
      </c>
      <c r="X79" s="112" t="s">
        <v>29</v>
      </c>
      <c r="Y79" s="112" t="str">
        <f t="shared" si="35"/>
        <v>0</v>
      </c>
      <c r="Z79" s="112" t="s">
        <v>29</v>
      </c>
      <c r="AA79" s="112" t="s">
        <v>29</v>
      </c>
      <c r="AB79" s="112" t="str">
        <f t="shared" si="36"/>
        <v>0</v>
      </c>
      <c r="AC79" s="112" t="s">
        <v>29</v>
      </c>
      <c r="AD79" s="112" t="s">
        <v>29</v>
      </c>
      <c r="AE79" s="112" t="str">
        <f t="shared" si="37"/>
        <v>0</v>
      </c>
      <c r="AF79" s="112" t="s">
        <v>29</v>
      </c>
      <c r="AG79" s="112" t="s">
        <v>29</v>
      </c>
      <c r="AH79" s="112" t="str">
        <f t="shared" si="38"/>
        <v>0</v>
      </c>
      <c r="AI79" s="112" t="s">
        <v>29</v>
      </c>
      <c r="AJ79" s="112" t="s">
        <v>29</v>
      </c>
      <c r="AK79" s="112" t="str">
        <f t="shared" si="39"/>
        <v>0</v>
      </c>
      <c r="AL79" s="112" t="s">
        <v>29</v>
      </c>
      <c r="AM79" s="112">
        <v>1</v>
      </c>
      <c r="AN79" s="112">
        <f t="shared" si="40"/>
        <v>1</v>
      </c>
      <c r="AO79" s="112" t="s">
        <v>29</v>
      </c>
      <c r="AP79" s="112" t="s">
        <v>29</v>
      </c>
      <c r="AQ79" s="112" t="str">
        <f t="shared" si="41"/>
        <v>0</v>
      </c>
      <c r="AR79" s="112" t="s">
        <v>29</v>
      </c>
      <c r="AS79" s="112" t="s">
        <v>29</v>
      </c>
      <c r="AT79" s="112" t="str">
        <f t="shared" si="42"/>
        <v>0</v>
      </c>
      <c r="AU79" s="112" t="s">
        <v>29</v>
      </c>
      <c r="AV79" s="112" t="s">
        <v>29</v>
      </c>
      <c r="AW79" s="112" t="str">
        <f t="shared" si="43"/>
        <v>0</v>
      </c>
      <c r="AX79" s="112" t="s">
        <v>29</v>
      </c>
      <c r="AY79" s="112" t="s">
        <v>29</v>
      </c>
      <c r="AZ79" s="112" t="str">
        <f t="shared" si="44"/>
        <v>0</v>
      </c>
      <c r="BA79" s="112" t="s">
        <v>29</v>
      </c>
      <c r="BB79" s="112" t="s">
        <v>29</v>
      </c>
      <c r="BC79" s="112" t="str">
        <f t="shared" si="45"/>
        <v>0</v>
      </c>
      <c r="BD79" s="112" t="s">
        <v>29</v>
      </c>
      <c r="BE79" s="112" t="s">
        <v>29</v>
      </c>
      <c r="BF79" s="112" t="str">
        <f t="shared" si="46"/>
        <v>0</v>
      </c>
      <c r="BG79" s="112" t="s">
        <v>29</v>
      </c>
      <c r="BH79" s="112" t="s">
        <v>29</v>
      </c>
      <c r="BI79" s="112" t="str">
        <f t="shared" si="47"/>
        <v>0</v>
      </c>
      <c r="BJ79" s="112" t="s">
        <v>29</v>
      </c>
      <c r="BK79" s="112" t="s">
        <v>29</v>
      </c>
      <c r="BL79" s="112" t="str">
        <f t="shared" si="48"/>
        <v>0</v>
      </c>
      <c r="BM79" s="112" t="s">
        <v>29</v>
      </c>
      <c r="BN79" s="112" t="s">
        <v>29</v>
      </c>
      <c r="BO79" s="112" t="str">
        <f t="shared" si="49"/>
        <v>0</v>
      </c>
      <c r="BP79" s="112" t="s">
        <v>29</v>
      </c>
      <c r="BQ79" s="112" t="s">
        <v>29</v>
      </c>
      <c r="BR79" s="112" t="str">
        <f t="shared" si="50"/>
        <v>0</v>
      </c>
      <c r="BS79" s="112" t="s">
        <v>29</v>
      </c>
      <c r="BT79" s="112" t="s">
        <v>29</v>
      </c>
      <c r="BU79" s="112" t="str">
        <f t="shared" si="51"/>
        <v>0</v>
      </c>
      <c r="BV79" s="112" t="s">
        <v>29</v>
      </c>
      <c r="BW79" s="112" t="s">
        <v>29</v>
      </c>
      <c r="BX79" s="112" t="str">
        <f t="shared" si="52"/>
        <v>0</v>
      </c>
      <c r="BY79" s="112" t="s">
        <v>29</v>
      </c>
      <c r="BZ79" s="112" t="s">
        <v>29</v>
      </c>
      <c r="CA79" s="112" t="str">
        <f t="shared" si="53"/>
        <v>0</v>
      </c>
      <c r="CB79" s="112" t="s">
        <v>29</v>
      </c>
      <c r="CC79" s="112" t="s">
        <v>29</v>
      </c>
      <c r="CD79" s="112" t="str">
        <f t="shared" si="54"/>
        <v>0</v>
      </c>
      <c r="CE79" s="112" t="s">
        <v>29</v>
      </c>
      <c r="CF79" s="112" t="s">
        <v>29</v>
      </c>
      <c r="CG79" s="112" t="str">
        <f t="shared" si="55"/>
        <v>0</v>
      </c>
      <c r="CH79" s="112" t="s">
        <v>29</v>
      </c>
      <c r="CI79" s="112" t="s">
        <v>29</v>
      </c>
      <c r="CJ79" s="112" t="str">
        <f t="shared" si="56"/>
        <v>0</v>
      </c>
      <c r="CK79" s="112" t="s">
        <v>29</v>
      </c>
      <c r="CL79" s="112" t="s">
        <v>29</v>
      </c>
      <c r="CM79" s="112" t="str">
        <f t="shared" si="57"/>
        <v>0</v>
      </c>
      <c r="CN79" s="112" t="s">
        <v>29</v>
      </c>
      <c r="CO79" s="112" t="s">
        <v>29</v>
      </c>
      <c r="CP79" s="112" t="str">
        <f t="shared" si="58"/>
        <v>0</v>
      </c>
      <c r="CQ79" s="112">
        <v>2</v>
      </c>
      <c r="CR79" s="112">
        <v>5</v>
      </c>
      <c r="CS79" s="112">
        <f t="shared" si="59"/>
        <v>7</v>
      </c>
    </row>
    <row r="80" spans="1:97" ht="12.75" customHeight="1">
      <c r="A80" s="103">
        <v>1</v>
      </c>
      <c r="B80" s="117" t="s">
        <v>27</v>
      </c>
      <c r="C80" s="121">
        <v>296</v>
      </c>
      <c r="D80" s="117" t="s">
        <v>115</v>
      </c>
      <c r="E80" s="121">
        <v>16327</v>
      </c>
      <c r="F80" s="121">
        <v>1</v>
      </c>
      <c r="G80" s="121" t="s">
        <v>96</v>
      </c>
      <c r="H80" s="112">
        <v>1</v>
      </c>
      <c r="I80" s="112">
        <v>2</v>
      </c>
      <c r="J80" s="112">
        <f t="shared" si="30"/>
        <v>3</v>
      </c>
      <c r="K80" s="112" t="s">
        <v>29</v>
      </c>
      <c r="L80" s="112" t="s">
        <v>29</v>
      </c>
      <c r="M80" s="112" t="str">
        <f t="shared" si="31"/>
        <v>0</v>
      </c>
      <c r="N80" s="112">
        <v>1</v>
      </c>
      <c r="O80" s="112">
        <v>2</v>
      </c>
      <c r="P80" s="112">
        <f t="shared" si="32"/>
        <v>3</v>
      </c>
      <c r="Q80" s="112" t="s">
        <v>29</v>
      </c>
      <c r="R80" s="112">
        <v>3</v>
      </c>
      <c r="S80" s="112">
        <f t="shared" si="33"/>
        <v>3</v>
      </c>
      <c r="T80" s="112" t="s">
        <v>29</v>
      </c>
      <c r="U80" s="112" t="s">
        <v>29</v>
      </c>
      <c r="V80" s="112" t="str">
        <f t="shared" si="34"/>
        <v>0</v>
      </c>
      <c r="W80" s="112" t="s">
        <v>29</v>
      </c>
      <c r="X80" s="112" t="s">
        <v>29</v>
      </c>
      <c r="Y80" s="112" t="str">
        <f t="shared" si="35"/>
        <v>0</v>
      </c>
      <c r="Z80" s="112" t="s">
        <v>29</v>
      </c>
      <c r="AA80" s="112" t="s">
        <v>29</v>
      </c>
      <c r="AB80" s="112" t="str">
        <f t="shared" si="36"/>
        <v>0</v>
      </c>
      <c r="AC80" s="112" t="s">
        <v>29</v>
      </c>
      <c r="AD80" s="112" t="s">
        <v>29</v>
      </c>
      <c r="AE80" s="112" t="str">
        <f t="shared" si="37"/>
        <v>0</v>
      </c>
      <c r="AF80" s="112" t="s">
        <v>29</v>
      </c>
      <c r="AG80" s="112" t="s">
        <v>29</v>
      </c>
      <c r="AH80" s="112" t="str">
        <f t="shared" si="38"/>
        <v>0</v>
      </c>
      <c r="AI80" s="112" t="s">
        <v>29</v>
      </c>
      <c r="AJ80" s="112" t="s">
        <v>29</v>
      </c>
      <c r="AK80" s="112" t="str">
        <f t="shared" si="39"/>
        <v>0</v>
      </c>
      <c r="AL80" s="112" t="s">
        <v>29</v>
      </c>
      <c r="AM80" s="112" t="s">
        <v>29</v>
      </c>
      <c r="AN80" s="112" t="str">
        <f t="shared" si="40"/>
        <v>0</v>
      </c>
      <c r="AO80" s="112" t="s">
        <v>29</v>
      </c>
      <c r="AP80" s="112" t="s">
        <v>29</v>
      </c>
      <c r="AQ80" s="112" t="str">
        <f t="shared" si="41"/>
        <v>0</v>
      </c>
      <c r="AR80" s="112" t="s">
        <v>29</v>
      </c>
      <c r="AS80" s="112" t="s">
        <v>29</v>
      </c>
      <c r="AT80" s="112" t="str">
        <f t="shared" si="42"/>
        <v>0</v>
      </c>
      <c r="AU80" s="112" t="s">
        <v>29</v>
      </c>
      <c r="AV80" s="112" t="s">
        <v>29</v>
      </c>
      <c r="AW80" s="112" t="str">
        <f t="shared" si="43"/>
        <v>0</v>
      </c>
      <c r="AX80" s="112" t="s">
        <v>29</v>
      </c>
      <c r="AY80" s="112" t="s">
        <v>29</v>
      </c>
      <c r="AZ80" s="112" t="str">
        <f t="shared" si="44"/>
        <v>0</v>
      </c>
      <c r="BA80" s="112" t="s">
        <v>29</v>
      </c>
      <c r="BB80" s="112" t="s">
        <v>29</v>
      </c>
      <c r="BC80" s="112" t="str">
        <f t="shared" si="45"/>
        <v>0</v>
      </c>
      <c r="BD80" s="112" t="s">
        <v>29</v>
      </c>
      <c r="BE80" s="112" t="s">
        <v>29</v>
      </c>
      <c r="BF80" s="112" t="str">
        <f t="shared" si="46"/>
        <v>0</v>
      </c>
      <c r="BG80" s="112" t="s">
        <v>29</v>
      </c>
      <c r="BH80" s="112" t="s">
        <v>29</v>
      </c>
      <c r="BI80" s="112" t="str">
        <f t="shared" si="47"/>
        <v>0</v>
      </c>
      <c r="BJ80" s="112" t="s">
        <v>29</v>
      </c>
      <c r="BK80" s="112" t="s">
        <v>29</v>
      </c>
      <c r="BL80" s="112" t="str">
        <f t="shared" si="48"/>
        <v>0</v>
      </c>
      <c r="BM80" s="112" t="s">
        <v>29</v>
      </c>
      <c r="BN80" s="112" t="s">
        <v>29</v>
      </c>
      <c r="BO80" s="112" t="str">
        <f t="shared" si="49"/>
        <v>0</v>
      </c>
      <c r="BP80" s="112" t="s">
        <v>29</v>
      </c>
      <c r="BQ80" s="112" t="s">
        <v>29</v>
      </c>
      <c r="BR80" s="112" t="str">
        <f t="shared" si="50"/>
        <v>0</v>
      </c>
      <c r="BS80" s="112" t="s">
        <v>29</v>
      </c>
      <c r="BT80" s="112" t="s">
        <v>29</v>
      </c>
      <c r="BU80" s="112" t="str">
        <f t="shared" si="51"/>
        <v>0</v>
      </c>
      <c r="BV80" s="112" t="s">
        <v>29</v>
      </c>
      <c r="BW80" s="112" t="s">
        <v>29</v>
      </c>
      <c r="BX80" s="112" t="str">
        <f t="shared" si="52"/>
        <v>0</v>
      </c>
      <c r="BY80" s="112" t="s">
        <v>29</v>
      </c>
      <c r="BZ80" s="112" t="s">
        <v>29</v>
      </c>
      <c r="CA80" s="112" t="str">
        <f t="shared" si="53"/>
        <v>0</v>
      </c>
      <c r="CB80" s="112" t="s">
        <v>29</v>
      </c>
      <c r="CC80" s="112" t="s">
        <v>29</v>
      </c>
      <c r="CD80" s="112" t="str">
        <f t="shared" si="54"/>
        <v>0</v>
      </c>
      <c r="CE80" s="112" t="s">
        <v>29</v>
      </c>
      <c r="CF80" s="112" t="s">
        <v>29</v>
      </c>
      <c r="CG80" s="112" t="str">
        <f t="shared" si="55"/>
        <v>0</v>
      </c>
      <c r="CH80" s="112" t="s">
        <v>29</v>
      </c>
      <c r="CI80" s="112" t="s">
        <v>29</v>
      </c>
      <c r="CJ80" s="112" t="str">
        <f t="shared" si="56"/>
        <v>0</v>
      </c>
      <c r="CK80" s="112" t="s">
        <v>29</v>
      </c>
      <c r="CL80" s="112" t="s">
        <v>29</v>
      </c>
      <c r="CM80" s="112" t="str">
        <f t="shared" si="57"/>
        <v>0</v>
      </c>
      <c r="CN80" s="112" t="s">
        <v>29</v>
      </c>
      <c r="CO80" s="112" t="s">
        <v>29</v>
      </c>
      <c r="CP80" s="112" t="str">
        <f t="shared" si="58"/>
        <v>0</v>
      </c>
      <c r="CQ80" s="112">
        <v>2</v>
      </c>
      <c r="CR80" s="112">
        <v>7</v>
      </c>
      <c r="CS80" s="112">
        <f t="shared" si="59"/>
        <v>9</v>
      </c>
    </row>
    <row r="81" spans="1:97" ht="12.75" customHeight="1">
      <c r="A81" s="103">
        <v>1</v>
      </c>
      <c r="B81" s="117" t="s">
        <v>27</v>
      </c>
      <c r="C81" s="121">
        <v>177</v>
      </c>
      <c r="D81" s="117" t="s">
        <v>111</v>
      </c>
      <c r="E81" s="121">
        <v>11454</v>
      </c>
      <c r="F81" s="121">
        <v>1</v>
      </c>
      <c r="G81" s="121" t="s">
        <v>96</v>
      </c>
      <c r="H81" s="112" t="s">
        <v>29</v>
      </c>
      <c r="I81" s="112">
        <v>2</v>
      </c>
      <c r="J81" s="112">
        <f t="shared" si="30"/>
        <v>2</v>
      </c>
      <c r="K81" s="112" t="s">
        <v>29</v>
      </c>
      <c r="L81" s="112">
        <v>1</v>
      </c>
      <c r="M81" s="112">
        <f t="shared" si="31"/>
        <v>1</v>
      </c>
      <c r="N81" s="112" t="s">
        <v>29</v>
      </c>
      <c r="O81" s="112" t="s">
        <v>29</v>
      </c>
      <c r="P81" s="112" t="str">
        <f t="shared" si="32"/>
        <v>0</v>
      </c>
      <c r="Q81" s="112" t="s">
        <v>29</v>
      </c>
      <c r="R81" s="112" t="s">
        <v>29</v>
      </c>
      <c r="S81" s="112" t="str">
        <f t="shared" si="33"/>
        <v>0</v>
      </c>
      <c r="T81" s="112" t="s">
        <v>29</v>
      </c>
      <c r="U81" s="112" t="s">
        <v>29</v>
      </c>
      <c r="V81" s="112" t="str">
        <f t="shared" si="34"/>
        <v>0</v>
      </c>
      <c r="W81" s="112" t="s">
        <v>29</v>
      </c>
      <c r="X81" s="112" t="s">
        <v>29</v>
      </c>
      <c r="Y81" s="112" t="str">
        <f t="shared" si="35"/>
        <v>0</v>
      </c>
      <c r="Z81" s="112" t="s">
        <v>29</v>
      </c>
      <c r="AA81" s="112" t="s">
        <v>29</v>
      </c>
      <c r="AB81" s="112" t="str">
        <f t="shared" si="36"/>
        <v>0</v>
      </c>
      <c r="AC81" s="112">
        <v>1</v>
      </c>
      <c r="AD81" s="112">
        <v>1</v>
      </c>
      <c r="AE81" s="112">
        <f t="shared" si="37"/>
        <v>2</v>
      </c>
      <c r="AF81" s="112" t="s">
        <v>29</v>
      </c>
      <c r="AG81" s="112" t="s">
        <v>29</v>
      </c>
      <c r="AH81" s="112" t="str">
        <f t="shared" si="38"/>
        <v>0</v>
      </c>
      <c r="AI81" s="112" t="s">
        <v>29</v>
      </c>
      <c r="AJ81" s="112" t="s">
        <v>29</v>
      </c>
      <c r="AK81" s="112" t="str">
        <f t="shared" si="39"/>
        <v>0</v>
      </c>
      <c r="AL81" s="112" t="s">
        <v>29</v>
      </c>
      <c r="AM81" s="112" t="s">
        <v>29</v>
      </c>
      <c r="AN81" s="112" t="str">
        <f t="shared" si="40"/>
        <v>0</v>
      </c>
      <c r="AO81" s="112" t="s">
        <v>29</v>
      </c>
      <c r="AP81" s="112" t="s">
        <v>29</v>
      </c>
      <c r="AQ81" s="112" t="str">
        <f t="shared" si="41"/>
        <v>0</v>
      </c>
      <c r="AR81" s="112" t="s">
        <v>29</v>
      </c>
      <c r="AS81" s="112" t="s">
        <v>29</v>
      </c>
      <c r="AT81" s="112" t="str">
        <f t="shared" si="42"/>
        <v>0</v>
      </c>
      <c r="AU81" s="112" t="s">
        <v>29</v>
      </c>
      <c r="AV81" s="112" t="s">
        <v>29</v>
      </c>
      <c r="AW81" s="112" t="str">
        <f t="shared" si="43"/>
        <v>0</v>
      </c>
      <c r="AX81" s="112" t="s">
        <v>29</v>
      </c>
      <c r="AY81" s="112" t="s">
        <v>29</v>
      </c>
      <c r="AZ81" s="112" t="str">
        <f t="shared" si="44"/>
        <v>0</v>
      </c>
      <c r="BA81" s="112" t="s">
        <v>29</v>
      </c>
      <c r="BB81" s="112" t="s">
        <v>29</v>
      </c>
      <c r="BC81" s="112" t="str">
        <f t="shared" si="45"/>
        <v>0</v>
      </c>
      <c r="BD81" s="112" t="s">
        <v>29</v>
      </c>
      <c r="BE81" s="112" t="s">
        <v>29</v>
      </c>
      <c r="BF81" s="112" t="str">
        <f t="shared" si="46"/>
        <v>0</v>
      </c>
      <c r="BG81" s="112" t="s">
        <v>29</v>
      </c>
      <c r="BH81" s="112" t="s">
        <v>29</v>
      </c>
      <c r="BI81" s="112" t="str">
        <f t="shared" si="47"/>
        <v>0</v>
      </c>
      <c r="BJ81" s="112" t="s">
        <v>29</v>
      </c>
      <c r="BK81" s="112" t="s">
        <v>29</v>
      </c>
      <c r="BL81" s="112" t="str">
        <f t="shared" si="48"/>
        <v>0</v>
      </c>
      <c r="BM81" s="112" t="s">
        <v>29</v>
      </c>
      <c r="BN81" s="112" t="s">
        <v>29</v>
      </c>
      <c r="BO81" s="112" t="str">
        <f t="shared" si="49"/>
        <v>0</v>
      </c>
      <c r="BP81" s="112" t="s">
        <v>29</v>
      </c>
      <c r="BQ81" s="112" t="s">
        <v>29</v>
      </c>
      <c r="BR81" s="112" t="str">
        <f t="shared" si="50"/>
        <v>0</v>
      </c>
      <c r="BS81" s="112" t="s">
        <v>29</v>
      </c>
      <c r="BT81" s="112" t="s">
        <v>29</v>
      </c>
      <c r="BU81" s="112" t="str">
        <f t="shared" si="51"/>
        <v>0</v>
      </c>
      <c r="BV81" s="112" t="s">
        <v>29</v>
      </c>
      <c r="BW81" s="112" t="s">
        <v>29</v>
      </c>
      <c r="BX81" s="112" t="str">
        <f t="shared" si="52"/>
        <v>0</v>
      </c>
      <c r="BY81" s="112" t="s">
        <v>29</v>
      </c>
      <c r="BZ81" s="112" t="s">
        <v>29</v>
      </c>
      <c r="CA81" s="112" t="str">
        <f t="shared" si="53"/>
        <v>0</v>
      </c>
      <c r="CB81" s="112" t="s">
        <v>29</v>
      </c>
      <c r="CC81" s="112" t="s">
        <v>29</v>
      </c>
      <c r="CD81" s="112" t="str">
        <f t="shared" si="54"/>
        <v>0</v>
      </c>
      <c r="CE81" s="112" t="s">
        <v>29</v>
      </c>
      <c r="CF81" s="112" t="s">
        <v>29</v>
      </c>
      <c r="CG81" s="112" t="str">
        <f t="shared" si="55"/>
        <v>0</v>
      </c>
      <c r="CH81" s="112" t="s">
        <v>29</v>
      </c>
      <c r="CI81" s="112" t="s">
        <v>29</v>
      </c>
      <c r="CJ81" s="112" t="str">
        <f t="shared" si="56"/>
        <v>0</v>
      </c>
      <c r="CK81" s="112" t="s">
        <v>29</v>
      </c>
      <c r="CL81" s="112" t="s">
        <v>29</v>
      </c>
      <c r="CM81" s="112" t="str">
        <f t="shared" si="57"/>
        <v>0</v>
      </c>
      <c r="CN81" s="112">
        <v>1</v>
      </c>
      <c r="CO81" s="112">
        <v>1</v>
      </c>
      <c r="CP81" s="112">
        <f t="shared" si="58"/>
        <v>2</v>
      </c>
      <c r="CQ81" s="112">
        <v>2</v>
      </c>
      <c r="CR81" s="112">
        <v>5</v>
      </c>
      <c r="CS81" s="112">
        <f t="shared" si="59"/>
        <v>7</v>
      </c>
    </row>
    <row r="82" spans="1:97" ht="12.75" customHeight="1">
      <c r="A82" s="103">
        <v>1</v>
      </c>
      <c r="B82" s="117" t="s">
        <v>27</v>
      </c>
      <c r="C82" s="121">
        <v>199</v>
      </c>
      <c r="D82" s="117" t="s">
        <v>112</v>
      </c>
      <c r="E82" s="121">
        <v>18536</v>
      </c>
      <c r="F82" s="121">
        <v>1</v>
      </c>
      <c r="G82" s="121" t="s">
        <v>96</v>
      </c>
      <c r="H82" s="112">
        <v>1</v>
      </c>
      <c r="I82" s="112">
        <v>1</v>
      </c>
      <c r="J82" s="112">
        <f t="shared" si="30"/>
        <v>2</v>
      </c>
      <c r="K82" s="112" t="s">
        <v>29</v>
      </c>
      <c r="L82" s="112">
        <v>1</v>
      </c>
      <c r="M82" s="112">
        <f t="shared" si="31"/>
        <v>1</v>
      </c>
      <c r="N82" s="112" t="s">
        <v>29</v>
      </c>
      <c r="O82" s="112" t="s">
        <v>29</v>
      </c>
      <c r="P82" s="112" t="str">
        <f t="shared" si="32"/>
        <v>0</v>
      </c>
      <c r="Q82" s="112">
        <v>1</v>
      </c>
      <c r="R82" s="112">
        <v>2</v>
      </c>
      <c r="S82" s="112">
        <f t="shared" si="33"/>
        <v>3</v>
      </c>
      <c r="T82" s="112" t="s">
        <v>29</v>
      </c>
      <c r="U82" s="112" t="s">
        <v>29</v>
      </c>
      <c r="V82" s="112" t="str">
        <f t="shared" si="34"/>
        <v>0</v>
      </c>
      <c r="W82" s="112" t="s">
        <v>29</v>
      </c>
      <c r="X82" s="112" t="s">
        <v>29</v>
      </c>
      <c r="Y82" s="112" t="str">
        <f t="shared" si="35"/>
        <v>0</v>
      </c>
      <c r="Z82" s="112" t="s">
        <v>29</v>
      </c>
      <c r="AA82" s="112" t="s">
        <v>29</v>
      </c>
      <c r="AB82" s="112" t="str">
        <f t="shared" si="36"/>
        <v>0</v>
      </c>
      <c r="AC82" s="112" t="s">
        <v>29</v>
      </c>
      <c r="AD82" s="112" t="s">
        <v>29</v>
      </c>
      <c r="AE82" s="112" t="str">
        <f t="shared" si="37"/>
        <v>0</v>
      </c>
      <c r="AF82" s="112" t="s">
        <v>29</v>
      </c>
      <c r="AG82" s="112" t="s">
        <v>29</v>
      </c>
      <c r="AH82" s="112" t="str">
        <f t="shared" si="38"/>
        <v>0</v>
      </c>
      <c r="AI82" s="112" t="s">
        <v>29</v>
      </c>
      <c r="AJ82" s="112" t="s">
        <v>29</v>
      </c>
      <c r="AK82" s="112" t="str">
        <f t="shared" si="39"/>
        <v>0</v>
      </c>
      <c r="AL82" s="112" t="s">
        <v>29</v>
      </c>
      <c r="AM82" s="112" t="s">
        <v>29</v>
      </c>
      <c r="AN82" s="112" t="str">
        <f t="shared" si="40"/>
        <v>0</v>
      </c>
      <c r="AO82" s="112" t="s">
        <v>29</v>
      </c>
      <c r="AP82" s="112" t="s">
        <v>29</v>
      </c>
      <c r="AQ82" s="112" t="str">
        <f t="shared" si="41"/>
        <v>0</v>
      </c>
      <c r="AR82" s="112" t="s">
        <v>29</v>
      </c>
      <c r="AS82" s="112" t="s">
        <v>29</v>
      </c>
      <c r="AT82" s="112" t="str">
        <f t="shared" si="42"/>
        <v>0</v>
      </c>
      <c r="AU82" s="112" t="s">
        <v>29</v>
      </c>
      <c r="AV82" s="112" t="s">
        <v>29</v>
      </c>
      <c r="AW82" s="112" t="str">
        <f t="shared" si="43"/>
        <v>0</v>
      </c>
      <c r="AX82" s="112" t="s">
        <v>29</v>
      </c>
      <c r="AY82" s="112" t="s">
        <v>29</v>
      </c>
      <c r="AZ82" s="112" t="str">
        <f t="shared" si="44"/>
        <v>0</v>
      </c>
      <c r="BA82" s="112" t="s">
        <v>29</v>
      </c>
      <c r="BB82" s="112" t="s">
        <v>29</v>
      </c>
      <c r="BC82" s="112" t="str">
        <f t="shared" si="45"/>
        <v>0</v>
      </c>
      <c r="BD82" s="112" t="s">
        <v>29</v>
      </c>
      <c r="BE82" s="112" t="s">
        <v>29</v>
      </c>
      <c r="BF82" s="112" t="str">
        <f t="shared" si="46"/>
        <v>0</v>
      </c>
      <c r="BG82" s="112" t="s">
        <v>29</v>
      </c>
      <c r="BH82" s="112" t="s">
        <v>29</v>
      </c>
      <c r="BI82" s="112" t="str">
        <f t="shared" si="47"/>
        <v>0</v>
      </c>
      <c r="BJ82" s="112" t="s">
        <v>29</v>
      </c>
      <c r="BK82" s="112" t="s">
        <v>29</v>
      </c>
      <c r="BL82" s="112" t="str">
        <f t="shared" si="48"/>
        <v>0</v>
      </c>
      <c r="BM82" s="112" t="s">
        <v>29</v>
      </c>
      <c r="BN82" s="112" t="s">
        <v>29</v>
      </c>
      <c r="BO82" s="112" t="str">
        <f t="shared" si="49"/>
        <v>0</v>
      </c>
      <c r="BP82" s="112" t="s">
        <v>29</v>
      </c>
      <c r="BQ82" s="112" t="s">
        <v>29</v>
      </c>
      <c r="BR82" s="112" t="str">
        <f t="shared" si="50"/>
        <v>0</v>
      </c>
      <c r="BS82" s="112" t="s">
        <v>29</v>
      </c>
      <c r="BT82" s="112" t="s">
        <v>29</v>
      </c>
      <c r="BU82" s="112" t="str">
        <f t="shared" si="51"/>
        <v>0</v>
      </c>
      <c r="BV82" s="112" t="s">
        <v>29</v>
      </c>
      <c r="BW82" s="112" t="s">
        <v>29</v>
      </c>
      <c r="BX82" s="112" t="str">
        <f t="shared" si="52"/>
        <v>0</v>
      </c>
      <c r="BY82" s="112" t="s">
        <v>29</v>
      </c>
      <c r="BZ82" s="112" t="s">
        <v>29</v>
      </c>
      <c r="CA82" s="112" t="str">
        <f t="shared" si="53"/>
        <v>0</v>
      </c>
      <c r="CB82" s="112" t="s">
        <v>29</v>
      </c>
      <c r="CC82" s="112" t="s">
        <v>29</v>
      </c>
      <c r="CD82" s="112" t="str">
        <f t="shared" si="54"/>
        <v>0</v>
      </c>
      <c r="CE82" s="112" t="s">
        <v>29</v>
      </c>
      <c r="CF82" s="112" t="s">
        <v>29</v>
      </c>
      <c r="CG82" s="112" t="str">
        <f t="shared" si="55"/>
        <v>0</v>
      </c>
      <c r="CH82" s="112" t="s">
        <v>29</v>
      </c>
      <c r="CI82" s="112" t="s">
        <v>29</v>
      </c>
      <c r="CJ82" s="112" t="str">
        <f t="shared" si="56"/>
        <v>0</v>
      </c>
      <c r="CK82" s="112" t="s">
        <v>29</v>
      </c>
      <c r="CL82" s="112" t="s">
        <v>29</v>
      </c>
      <c r="CM82" s="112" t="str">
        <f t="shared" si="57"/>
        <v>0</v>
      </c>
      <c r="CN82" s="112" t="s">
        <v>29</v>
      </c>
      <c r="CO82" s="112">
        <v>1</v>
      </c>
      <c r="CP82" s="112">
        <f t="shared" si="58"/>
        <v>1</v>
      </c>
      <c r="CQ82" s="112">
        <v>2</v>
      </c>
      <c r="CR82" s="112">
        <v>5</v>
      </c>
      <c r="CS82" s="112">
        <f t="shared" si="59"/>
        <v>7</v>
      </c>
    </row>
    <row r="83" spans="1:97" ht="12.75" customHeight="1">
      <c r="A83" s="103">
        <v>1</v>
      </c>
      <c r="B83" s="117" t="s">
        <v>27</v>
      </c>
      <c r="C83" s="121">
        <v>247</v>
      </c>
      <c r="D83" s="117" t="s">
        <v>113</v>
      </c>
      <c r="E83" s="121">
        <v>18453</v>
      </c>
      <c r="F83" s="121">
        <v>1</v>
      </c>
      <c r="G83" s="121" t="s">
        <v>96</v>
      </c>
      <c r="H83" s="112">
        <v>2</v>
      </c>
      <c r="I83" s="112" t="s">
        <v>29</v>
      </c>
      <c r="J83" s="112">
        <f t="shared" si="30"/>
        <v>2</v>
      </c>
      <c r="K83" s="112" t="s">
        <v>29</v>
      </c>
      <c r="L83" s="112">
        <v>1</v>
      </c>
      <c r="M83" s="112">
        <f t="shared" si="31"/>
        <v>1</v>
      </c>
      <c r="N83" s="112" t="s">
        <v>29</v>
      </c>
      <c r="O83" s="112">
        <v>2</v>
      </c>
      <c r="P83" s="112">
        <f t="shared" si="32"/>
        <v>2</v>
      </c>
      <c r="Q83" s="112" t="s">
        <v>29</v>
      </c>
      <c r="R83" s="112">
        <v>2</v>
      </c>
      <c r="S83" s="112">
        <f t="shared" si="33"/>
        <v>2</v>
      </c>
      <c r="T83" s="112" t="s">
        <v>29</v>
      </c>
      <c r="U83" s="112" t="s">
        <v>29</v>
      </c>
      <c r="V83" s="112" t="str">
        <f t="shared" si="34"/>
        <v>0</v>
      </c>
      <c r="W83" s="112" t="s">
        <v>29</v>
      </c>
      <c r="X83" s="112" t="s">
        <v>29</v>
      </c>
      <c r="Y83" s="112" t="str">
        <f t="shared" si="35"/>
        <v>0</v>
      </c>
      <c r="Z83" s="112" t="s">
        <v>29</v>
      </c>
      <c r="AA83" s="112" t="s">
        <v>29</v>
      </c>
      <c r="AB83" s="112" t="str">
        <f t="shared" si="36"/>
        <v>0</v>
      </c>
      <c r="AC83" s="112" t="s">
        <v>29</v>
      </c>
      <c r="AD83" s="112" t="s">
        <v>29</v>
      </c>
      <c r="AE83" s="112" t="str">
        <f t="shared" si="37"/>
        <v>0</v>
      </c>
      <c r="AF83" s="112" t="s">
        <v>29</v>
      </c>
      <c r="AG83" s="112" t="s">
        <v>29</v>
      </c>
      <c r="AH83" s="112" t="str">
        <f t="shared" si="38"/>
        <v>0</v>
      </c>
      <c r="AI83" s="112" t="s">
        <v>29</v>
      </c>
      <c r="AJ83" s="112" t="s">
        <v>29</v>
      </c>
      <c r="AK83" s="112" t="str">
        <f t="shared" si="39"/>
        <v>0</v>
      </c>
      <c r="AL83" s="112" t="s">
        <v>29</v>
      </c>
      <c r="AM83" s="112" t="s">
        <v>29</v>
      </c>
      <c r="AN83" s="112" t="str">
        <f t="shared" si="40"/>
        <v>0</v>
      </c>
      <c r="AO83" s="112" t="s">
        <v>29</v>
      </c>
      <c r="AP83" s="112" t="s">
        <v>29</v>
      </c>
      <c r="AQ83" s="112" t="str">
        <f t="shared" si="41"/>
        <v>0</v>
      </c>
      <c r="AR83" s="112" t="s">
        <v>29</v>
      </c>
      <c r="AS83" s="112" t="s">
        <v>29</v>
      </c>
      <c r="AT83" s="112" t="str">
        <f t="shared" si="42"/>
        <v>0</v>
      </c>
      <c r="AU83" s="112" t="s">
        <v>29</v>
      </c>
      <c r="AV83" s="112" t="s">
        <v>29</v>
      </c>
      <c r="AW83" s="112" t="str">
        <f t="shared" si="43"/>
        <v>0</v>
      </c>
      <c r="AX83" s="112" t="s">
        <v>29</v>
      </c>
      <c r="AY83" s="112" t="s">
        <v>29</v>
      </c>
      <c r="AZ83" s="112" t="str">
        <f t="shared" si="44"/>
        <v>0</v>
      </c>
      <c r="BA83" s="112" t="s">
        <v>29</v>
      </c>
      <c r="BB83" s="112" t="s">
        <v>29</v>
      </c>
      <c r="BC83" s="112" t="str">
        <f t="shared" si="45"/>
        <v>0</v>
      </c>
      <c r="BD83" s="112" t="s">
        <v>29</v>
      </c>
      <c r="BE83" s="112" t="s">
        <v>29</v>
      </c>
      <c r="BF83" s="112" t="str">
        <f t="shared" si="46"/>
        <v>0</v>
      </c>
      <c r="BG83" s="112" t="s">
        <v>29</v>
      </c>
      <c r="BH83" s="112" t="s">
        <v>29</v>
      </c>
      <c r="BI83" s="112" t="str">
        <f t="shared" si="47"/>
        <v>0</v>
      </c>
      <c r="BJ83" s="112" t="s">
        <v>29</v>
      </c>
      <c r="BK83" s="112" t="s">
        <v>29</v>
      </c>
      <c r="BL83" s="112" t="str">
        <f t="shared" si="48"/>
        <v>0</v>
      </c>
      <c r="BM83" s="112" t="s">
        <v>29</v>
      </c>
      <c r="BN83" s="112" t="s">
        <v>29</v>
      </c>
      <c r="BO83" s="112" t="str">
        <f t="shared" si="49"/>
        <v>0</v>
      </c>
      <c r="BP83" s="112" t="s">
        <v>29</v>
      </c>
      <c r="BQ83" s="112" t="s">
        <v>29</v>
      </c>
      <c r="BR83" s="112" t="str">
        <f t="shared" si="50"/>
        <v>0</v>
      </c>
      <c r="BS83" s="112" t="s">
        <v>29</v>
      </c>
      <c r="BT83" s="112" t="s">
        <v>29</v>
      </c>
      <c r="BU83" s="112" t="str">
        <f t="shared" si="51"/>
        <v>0</v>
      </c>
      <c r="BV83" s="112" t="s">
        <v>29</v>
      </c>
      <c r="BW83" s="112" t="s">
        <v>29</v>
      </c>
      <c r="BX83" s="112" t="str">
        <f t="shared" si="52"/>
        <v>0</v>
      </c>
      <c r="BY83" s="112" t="s">
        <v>29</v>
      </c>
      <c r="BZ83" s="112" t="s">
        <v>29</v>
      </c>
      <c r="CA83" s="112" t="str">
        <f t="shared" si="53"/>
        <v>0</v>
      </c>
      <c r="CB83" s="112" t="s">
        <v>29</v>
      </c>
      <c r="CC83" s="112" t="s">
        <v>29</v>
      </c>
      <c r="CD83" s="112" t="str">
        <f t="shared" si="54"/>
        <v>0</v>
      </c>
      <c r="CE83" s="112" t="s">
        <v>29</v>
      </c>
      <c r="CF83" s="112" t="s">
        <v>29</v>
      </c>
      <c r="CG83" s="112" t="str">
        <f t="shared" si="55"/>
        <v>0</v>
      </c>
      <c r="CH83" s="112" t="s">
        <v>29</v>
      </c>
      <c r="CI83" s="112" t="s">
        <v>29</v>
      </c>
      <c r="CJ83" s="112" t="str">
        <f t="shared" si="56"/>
        <v>0</v>
      </c>
      <c r="CK83" s="112" t="s">
        <v>29</v>
      </c>
      <c r="CL83" s="112" t="s">
        <v>29</v>
      </c>
      <c r="CM83" s="112" t="str">
        <f t="shared" si="57"/>
        <v>0</v>
      </c>
      <c r="CN83" s="112" t="s">
        <v>29</v>
      </c>
      <c r="CO83" s="112" t="s">
        <v>29</v>
      </c>
      <c r="CP83" s="112" t="str">
        <f t="shared" si="58"/>
        <v>0</v>
      </c>
      <c r="CQ83" s="112">
        <v>2</v>
      </c>
      <c r="CR83" s="112">
        <v>5</v>
      </c>
      <c r="CS83" s="112">
        <f t="shared" si="59"/>
        <v>7</v>
      </c>
    </row>
    <row r="84" spans="1:97" ht="12.75" customHeight="1">
      <c r="A84" s="103">
        <v>2</v>
      </c>
      <c r="B84" s="117" t="s">
        <v>31</v>
      </c>
      <c r="C84" s="121">
        <v>306</v>
      </c>
      <c r="D84" s="117" t="s">
        <v>116</v>
      </c>
      <c r="E84" s="121">
        <v>14341</v>
      </c>
      <c r="F84" s="121">
        <v>1</v>
      </c>
      <c r="G84" s="121" t="s">
        <v>96</v>
      </c>
      <c r="H84" s="112" t="s">
        <v>29</v>
      </c>
      <c r="I84" s="112">
        <v>2</v>
      </c>
      <c r="J84" s="112">
        <f t="shared" si="30"/>
        <v>2</v>
      </c>
      <c r="K84" s="112" t="s">
        <v>29</v>
      </c>
      <c r="L84" s="112" t="s">
        <v>29</v>
      </c>
      <c r="M84" s="112" t="str">
        <f t="shared" si="31"/>
        <v>0</v>
      </c>
      <c r="N84" s="112">
        <v>1</v>
      </c>
      <c r="O84" s="112" t="s">
        <v>29</v>
      </c>
      <c r="P84" s="112">
        <f t="shared" si="32"/>
        <v>1</v>
      </c>
      <c r="Q84" s="112" t="s">
        <v>29</v>
      </c>
      <c r="R84" s="112">
        <v>1</v>
      </c>
      <c r="S84" s="112">
        <f t="shared" si="33"/>
        <v>1</v>
      </c>
      <c r="T84" s="112" t="s">
        <v>29</v>
      </c>
      <c r="U84" s="112" t="s">
        <v>29</v>
      </c>
      <c r="V84" s="112" t="str">
        <f t="shared" si="34"/>
        <v>0</v>
      </c>
      <c r="W84" s="112" t="s">
        <v>29</v>
      </c>
      <c r="X84" s="112" t="s">
        <v>29</v>
      </c>
      <c r="Y84" s="112" t="str">
        <f t="shared" si="35"/>
        <v>0</v>
      </c>
      <c r="Z84" s="112" t="s">
        <v>29</v>
      </c>
      <c r="AA84" s="112" t="s">
        <v>29</v>
      </c>
      <c r="AB84" s="112" t="str">
        <f t="shared" si="36"/>
        <v>0</v>
      </c>
      <c r="AC84" s="112" t="s">
        <v>29</v>
      </c>
      <c r="AD84" s="112" t="s">
        <v>29</v>
      </c>
      <c r="AE84" s="112" t="str">
        <f t="shared" si="37"/>
        <v>0</v>
      </c>
      <c r="AF84" s="112" t="s">
        <v>29</v>
      </c>
      <c r="AG84" s="112" t="s">
        <v>29</v>
      </c>
      <c r="AH84" s="112" t="str">
        <f t="shared" si="38"/>
        <v>0</v>
      </c>
      <c r="AI84" s="112" t="s">
        <v>29</v>
      </c>
      <c r="AJ84" s="112" t="s">
        <v>29</v>
      </c>
      <c r="AK84" s="112" t="str">
        <f t="shared" si="39"/>
        <v>0</v>
      </c>
      <c r="AL84" s="112" t="s">
        <v>29</v>
      </c>
      <c r="AM84" s="112" t="s">
        <v>29</v>
      </c>
      <c r="AN84" s="112" t="str">
        <f t="shared" si="40"/>
        <v>0</v>
      </c>
      <c r="AO84" s="112" t="s">
        <v>29</v>
      </c>
      <c r="AP84" s="112">
        <v>1</v>
      </c>
      <c r="AQ84" s="112">
        <f t="shared" si="41"/>
        <v>1</v>
      </c>
      <c r="AR84" s="112" t="s">
        <v>29</v>
      </c>
      <c r="AS84" s="112" t="s">
        <v>29</v>
      </c>
      <c r="AT84" s="112" t="str">
        <f t="shared" si="42"/>
        <v>0</v>
      </c>
      <c r="AU84" s="112" t="s">
        <v>29</v>
      </c>
      <c r="AV84" s="112" t="s">
        <v>29</v>
      </c>
      <c r="AW84" s="112" t="str">
        <f t="shared" si="43"/>
        <v>0</v>
      </c>
      <c r="AX84" s="112" t="s">
        <v>29</v>
      </c>
      <c r="AY84" s="112" t="s">
        <v>29</v>
      </c>
      <c r="AZ84" s="112" t="str">
        <f t="shared" si="44"/>
        <v>0</v>
      </c>
      <c r="BA84" s="112" t="s">
        <v>29</v>
      </c>
      <c r="BB84" s="112" t="s">
        <v>29</v>
      </c>
      <c r="BC84" s="112" t="str">
        <f t="shared" si="45"/>
        <v>0</v>
      </c>
      <c r="BD84" s="112" t="s">
        <v>29</v>
      </c>
      <c r="BE84" s="112" t="s">
        <v>29</v>
      </c>
      <c r="BF84" s="112" t="str">
        <f t="shared" si="46"/>
        <v>0</v>
      </c>
      <c r="BG84" s="112" t="s">
        <v>29</v>
      </c>
      <c r="BH84" s="112" t="s">
        <v>29</v>
      </c>
      <c r="BI84" s="112" t="str">
        <f t="shared" si="47"/>
        <v>0</v>
      </c>
      <c r="BJ84" s="112" t="s">
        <v>29</v>
      </c>
      <c r="BK84" s="112" t="s">
        <v>29</v>
      </c>
      <c r="BL84" s="112" t="str">
        <f t="shared" si="48"/>
        <v>0</v>
      </c>
      <c r="BM84" s="112" t="s">
        <v>29</v>
      </c>
      <c r="BN84" s="112" t="s">
        <v>29</v>
      </c>
      <c r="BO84" s="112" t="str">
        <f t="shared" si="49"/>
        <v>0</v>
      </c>
      <c r="BP84" s="112" t="s">
        <v>29</v>
      </c>
      <c r="BQ84" s="112" t="s">
        <v>29</v>
      </c>
      <c r="BR84" s="112" t="str">
        <f t="shared" si="50"/>
        <v>0</v>
      </c>
      <c r="BS84" s="112" t="s">
        <v>29</v>
      </c>
      <c r="BT84" s="112" t="s">
        <v>29</v>
      </c>
      <c r="BU84" s="112" t="str">
        <f t="shared" si="51"/>
        <v>0</v>
      </c>
      <c r="BV84" s="112" t="s">
        <v>29</v>
      </c>
      <c r="BW84" s="112" t="s">
        <v>29</v>
      </c>
      <c r="BX84" s="112" t="str">
        <f t="shared" si="52"/>
        <v>0</v>
      </c>
      <c r="BY84" s="112" t="s">
        <v>29</v>
      </c>
      <c r="BZ84" s="112" t="s">
        <v>29</v>
      </c>
      <c r="CA84" s="112" t="str">
        <f t="shared" si="53"/>
        <v>0</v>
      </c>
      <c r="CB84" s="112" t="s">
        <v>29</v>
      </c>
      <c r="CC84" s="112" t="s">
        <v>29</v>
      </c>
      <c r="CD84" s="112" t="str">
        <f t="shared" si="54"/>
        <v>0</v>
      </c>
      <c r="CE84" s="112" t="s">
        <v>29</v>
      </c>
      <c r="CF84" s="112" t="s">
        <v>29</v>
      </c>
      <c r="CG84" s="112" t="str">
        <f t="shared" si="55"/>
        <v>0</v>
      </c>
      <c r="CH84" s="112" t="s">
        <v>29</v>
      </c>
      <c r="CI84" s="112" t="s">
        <v>29</v>
      </c>
      <c r="CJ84" s="112" t="str">
        <f t="shared" si="56"/>
        <v>0</v>
      </c>
      <c r="CK84" s="112" t="s">
        <v>29</v>
      </c>
      <c r="CL84" s="112" t="s">
        <v>29</v>
      </c>
      <c r="CM84" s="112" t="str">
        <f t="shared" si="57"/>
        <v>0</v>
      </c>
      <c r="CN84" s="112" t="s">
        <v>29</v>
      </c>
      <c r="CO84" s="112" t="s">
        <v>29</v>
      </c>
      <c r="CP84" s="112" t="str">
        <f t="shared" si="58"/>
        <v>0</v>
      </c>
      <c r="CQ84" s="112">
        <v>1</v>
      </c>
      <c r="CR84" s="112">
        <v>4</v>
      </c>
      <c r="CS84" s="112">
        <f t="shared" si="59"/>
        <v>5</v>
      </c>
    </row>
    <row r="85" spans="1:97" ht="12.75" customHeight="1">
      <c r="A85" s="103">
        <v>2</v>
      </c>
      <c r="B85" s="117" t="s">
        <v>31</v>
      </c>
      <c r="C85" s="121">
        <v>329</v>
      </c>
      <c r="D85" s="117" t="s">
        <v>117</v>
      </c>
      <c r="E85" s="121">
        <v>15447</v>
      </c>
      <c r="F85" s="121">
        <v>1</v>
      </c>
      <c r="G85" s="121" t="s">
        <v>96</v>
      </c>
      <c r="H85" s="112" t="s">
        <v>29</v>
      </c>
      <c r="I85" s="112">
        <v>2</v>
      </c>
      <c r="J85" s="112">
        <f t="shared" si="30"/>
        <v>2</v>
      </c>
      <c r="K85" s="112" t="s">
        <v>29</v>
      </c>
      <c r="L85" s="112" t="s">
        <v>29</v>
      </c>
      <c r="M85" s="112" t="str">
        <f t="shared" si="31"/>
        <v>0</v>
      </c>
      <c r="N85" s="112" t="s">
        <v>29</v>
      </c>
      <c r="O85" s="112">
        <v>2</v>
      </c>
      <c r="P85" s="112">
        <f t="shared" si="32"/>
        <v>2</v>
      </c>
      <c r="Q85" s="112" t="s">
        <v>29</v>
      </c>
      <c r="R85" s="112">
        <v>2</v>
      </c>
      <c r="S85" s="112">
        <f t="shared" si="33"/>
        <v>2</v>
      </c>
      <c r="T85" s="112" t="s">
        <v>29</v>
      </c>
      <c r="U85" s="112" t="s">
        <v>29</v>
      </c>
      <c r="V85" s="112" t="str">
        <f t="shared" si="34"/>
        <v>0</v>
      </c>
      <c r="W85" s="112" t="s">
        <v>29</v>
      </c>
      <c r="X85" s="112" t="s">
        <v>29</v>
      </c>
      <c r="Y85" s="112" t="str">
        <f t="shared" si="35"/>
        <v>0</v>
      </c>
      <c r="Z85" s="112" t="s">
        <v>29</v>
      </c>
      <c r="AA85" s="112" t="s">
        <v>29</v>
      </c>
      <c r="AB85" s="112" t="str">
        <f t="shared" si="36"/>
        <v>0</v>
      </c>
      <c r="AC85" s="112" t="s">
        <v>29</v>
      </c>
      <c r="AD85" s="112">
        <v>1</v>
      </c>
      <c r="AE85" s="112">
        <f t="shared" si="37"/>
        <v>1</v>
      </c>
      <c r="AF85" s="112" t="s">
        <v>29</v>
      </c>
      <c r="AG85" s="112" t="s">
        <v>29</v>
      </c>
      <c r="AH85" s="112" t="str">
        <f t="shared" si="38"/>
        <v>0</v>
      </c>
      <c r="AI85" s="112" t="s">
        <v>29</v>
      </c>
      <c r="AJ85" s="112" t="s">
        <v>29</v>
      </c>
      <c r="AK85" s="112" t="str">
        <f t="shared" si="39"/>
        <v>0</v>
      </c>
      <c r="AL85" s="112" t="s">
        <v>29</v>
      </c>
      <c r="AM85" s="112" t="s">
        <v>29</v>
      </c>
      <c r="AN85" s="112" t="str">
        <f t="shared" si="40"/>
        <v>0</v>
      </c>
      <c r="AO85" s="112" t="s">
        <v>29</v>
      </c>
      <c r="AP85" s="112" t="s">
        <v>29</v>
      </c>
      <c r="AQ85" s="112" t="str">
        <f t="shared" si="41"/>
        <v>0</v>
      </c>
      <c r="AR85" s="112" t="s">
        <v>29</v>
      </c>
      <c r="AS85" s="112" t="s">
        <v>29</v>
      </c>
      <c r="AT85" s="112" t="str">
        <f t="shared" si="42"/>
        <v>0</v>
      </c>
      <c r="AU85" s="112" t="s">
        <v>29</v>
      </c>
      <c r="AV85" s="112" t="s">
        <v>29</v>
      </c>
      <c r="AW85" s="112" t="str">
        <f t="shared" si="43"/>
        <v>0</v>
      </c>
      <c r="AX85" s="112" t="s">
        <v>29</v>
      </c>
      <c r="AY85" s="112" t="s">
        <v>29</v>
      </c>
      <c r="AZ85" s="112" t="str">
        <f t="shared" si="44"/>
        <v>0</v>
      </c>
      <c r="BA85" s="112" t="s">
        <v>29</v>
      </c>
      <c r="BB85" s="112" t="s">
        <v>29</v>
      </c>
      <c r="BC85" s="112" t="str">
        <f t="shared" si="45"/>
        <v>0</v>
      </c>
      <c r="BD85" s="112" t="s">
        <v>29</v>
      </c>
      <c r="BE85" s="112" t="s">
        <v>29</v>
      </c>
      <c r="BF85" s="112" t="str">
        <f t="shared" si="46"/>
        <v>0</v>
      </c>
      <c r="BG85" s="112" t="s">
        <v>29</v>
      </c>
      <c r="BH85" s="112" t="s">
        <v>29</v>
      </c>
      <c r="BI85" s="112" t="str">
        <f t="shared" si="47"/>
        <v>0</v>
      </c>
      <c r="BJ85" s="112" t="s">
        <v>29</v>
      </c>
      <c r="BK85" s="112" t="s">
        <v>29</v>
      </c>
      <c r="BL85" s="112" t="str">
        <f t="shared" si="48"/>
        <v>0</v>
      </c>
      <c r="BM85" s="112" t="s">
        <v>29</v>
      </c>
      <c r="BN85" s="112" t="s">
        <v>29</v>
      </c>
      <c r="BO85" s="112" t="str">
        <f t="shared" si="49"/>
        <v>0</v>
      </c>
      <c r="BP85" s="112" t="s">
        <v>29</v>
      </c>
      <c r="BQ85" s="112" t="s">
        <v>29</v>
      </c>
      <c r="BR85" s="112" t="str">
        <f t="shared" si="50"/>
        <v>0</v>
      </c>
      <c r="BS85" s="112" t="s">
        <v>29</v>
      </c>
      <c r="BT85" s="112" t="s">
        <v>29</v>
      </c>
      <c r="BU85" s="112" t="str">
        <f t="shared" si="51"/>
        <v>0</v>
      </c>
      <c r="BV85" s="112" t="s">
        <v>29</v>
      </c>
      <c r="BW85" s="112" t="s">
        <v>29</v>
      </c>
      <c r="BX85" s="112" t="str">
        <f t="shared" si="52"/>
        <v>0</v>
      </c>
      <c r="BY85" s="112" t="s">
        <v>29</v>
      </c>
      <c r="BZ85" s="112" t="s">
        <v>29</v>
      </c>
      <c r="CA85" s="112" t="str">
        <f t="shared" si="53"/>
        <v>0</v>
      </c>
      <c r="CB85" s="112" t="s">
        <v>29</v>
      </c>
      <c r="CC85" s="112" t="s">
        <v>29</v>
      </c>
      <c r="CD85" s="112" t="str">
        <f t="shared" si="54"/>
        <v>0</v>
      </c>
      <c r="CE85" s="112" t="s">
        <v>29</v>
      </c>
      <c r="CF85" s="112" t="s">
        <v>29</v>
      </c>
      <c r="CG85" s="112" t="str">
        <f t="shared" si="55"/>
        <v>0</v>
      </c>
      <c r="CH85" s="112" t="s">
        <v>29</v>
      </c>
      <c r="CI85" s="112" t="s">
        <v>29</v>
      </c>
      <c r="CJ85" s="112" t="str">
        <f t="shared" si="56"/>
        <v>0</v>
      </c>
      <c r="CK85" s="112" t="s">
        <v>29</v>
      </c>
      <c r="CL85" s="112" t="s">
        <v>29</v>
      </c>
      <c r="CM85" s="112" t="str">
        <f t="shared" si="57"/>
        <v>0</v>
      </c>
      <c r="CN85" s="112" t="s">
        <v>29</v>
      </c>
      <c r="CO85" s="112" t="s">
        <v>29</v>
      </c>
      <c r="CP85" s="112" t="str">
        <f t="shared" si="58"/>
        <v>0</v>
      </c>
      <c r="CQ85" s="112" t="s">
        <v>29</v>
      </c>
      <c r="CR85" s="112">
        <v>7</v>
      </c>
      <c r="CS85" s="112">
        <f t="shared" si="59"/>
        <v>7</v>
      </c>
    </row>
    <row r="86" spans="1:97" ht="12.75" customHeight="1">
      <c r="A86" s="103">
        <v>2</v>
      </c>
      <c r="B86" s="117" t="s">
        <v>31</v>
      </c>
      <c r="C86" s="121">
        <v>356</v>
      </c>
      <c r="D86" s="117" t="s">
        <v>118</v>
      </c>
      <c r="E86" s="121">
        <v>12984</v>
      </c>
      <c r="F86" s="121">
        <v>1</v>
      </c>
      <c r="G86" s="121" t="s">
        <v>96</v>
      </c>
      <c r="H86" s="112">
        <v>2</v>
      </c>
      <c r="I86" s="112">
        <v>2</v>
      </c>
      <c r="J86" s="112">
        <f t="shared" si="30"/>
        <v>4</v>
      </c>
      <c r="K86" s="112" t="s">
        <v>29</v>
      </c>
      <c r="L86" s="112" t="s">
        <v>29</v>
      </c>
      <c r="M86" s="112" t="str">
        <f t="shared" si="31"/>
        <v>0</v>
      </c>
      <c r="N86" s="112">
        <v>1</v>
      </c>
      <c r="O86" s="112" t="s">
        <v>29</v>
      </c>
      <c r="P86" s="112">
        <f t="shared" si="32"/>
        <v>1</v>
      </c>
      <c r="Q86" s="112" t="s">
        <v>29</v>
      </c>
      <c r="R86" s="112">
        <v>1</v>
      </c>
      <c r="S86" s="112">
        <f t="shared" si="33"/>
        <v>1</v>
      </c>
      <c r="T86" s="112" t="s">
        <v>29</v>
      </c>
      <c r="U86" s="112" t="s">
        <v>29</v>
      </c>
      <c r="V86" s="112" t="str">
        <f t="shared" si="34"/>
        <v>0</v>
      </c>
      <c r="W86" s="112" t="s">
        <v>29</v>
      </c>
      <c r="X86" s="112" t="s">
        <v>29</v>
      </c>
      <c r="Y86" s="112" t="str">
        <f t="shared" si="35"/>
        <v>0</v>
      </c>
      <c r="Z86" s="112" t="s">
        <v>29</v>
      </c>
      <c r="AA86" s="112" t="s">
        <v>29</v>
      </c>
      <c r="AB86" s="112" t="str">
        <f t="shared" si="36"/>
        <v>0</v>
      </c>
      <c r="AC86" s="112" t="s">
        <v>29</v>
      </c>
      <c r="AD86" s="112" t="s">
        <v>29</v>
      </c>
      <c r="AE86" s="112" t="str">
        <f t="shared" si="37"/>
        <v>0</v>
      </c>
      <c r="AF86" s="112" t="s">
        <v>29</v>
      </c>
      <c r="AG86" s="112" t="s">
        <v>29</v>
      </c>
      <c r="AH86" s="112" t="str">
        <f t="shared" si="38"/>
        <v>0</v>
      </c>
      <c r="AI86" s="112" t="s">
        <v>29</v>
      </c>
      <c r="AJ86" s="112" t="s">
        <v>29</v>
      </c>
      <c r="AK86" s="112" t="str">
        <f t="shared" si="39"/>
        <v>0</v>
      </c>
      <c r="AL86" s="112" t="s">
        <v>29</v>
      </c>
      <c r="AM86" s="112" t="s">
        <v>29</v>
      </c>
      <c r="AN86" s="112" t="str">
        <f t="shared" si="40"/>
        <v>0</v>
      </c>
      <c r="AO86" s="112" t="s">
        <v>29</v>
      </c>
      <c r="AP86" s="112" t="s">
        <v>29</v>
      </c>
      <c r="AQ86" s="112" t="str">
        <f t="shared" si="41"/>
        <v>0</v>
      </c>
      <c r="AR86" s="112" t="s">
        <v>29</v>
      </c>
      <c r="AS86" s="112" t="s">
        <v>29</v>
      </c>
      <c r="AT86" s="112" t="str">
        <f t="shared" si="42"/>
        <v>0</v>
      </c>
      <c r="AU86" s="112" t="s">
        <v>29</v>
      </c>
      <c r="AV86" s="112" t="s">
        <v>29</v>
      </c>
      <c r="AW86" s="112" t="str">
        <f t="shared" si="43"/>
        <v>0</v>
      </c>
      <c r="AX86" s="112" t="s">
        <v>29</v>
      </c>
      <c r="AY86" s="112" t="s">
        <v>29</v>
      </c>
      <c r="AZ86" s="112" t="str">
        <f t="shared" si="44"/>
        <v>0</v>
      </c>
      <c r="BA86" s="112" t="s">
        <v>29</v>
      </c>
      <c r="BB86" s="112" t="s">
        <v>29</v>
      </c>
      <c r="BC86" s="112" t="str">
        <f t="shared" si="45"/>
        <v>0</v>
      </c>
      <c r="BD86" s="112" t="s">
        <v>29</v>
      </c>
      <c r="BE86" s="112" t="s">
        <v>29</v>
      </c>
      <c r="BF86" s="112" t="str">
        <f t="shared" si="46"/>
        <v>0</v>
      </c>
      <c r="BG86" s="112" t="s">
        <v>29</v>
      </c>
      <c r="BH86" s="112" t="s">
        <v>29</v>
      </c>
      <c r="BI86" s="112" t="str">
        <f t="shared" si="47"/>
        <v>0</v>
      </c>
      <c r="BJ86" s="112" t="s">
        <v>29</v>
      </c>
      <c r="BK86" s="112" t="s">
        <v>29</v>
      </c>
      <c r="BL86" s="112" t="str">
        <f t="shared" si="48"/>
        <v>0</v>
      </c>
      <c r="BM86" s="112" t="s">
        <v>29</v>
      </c>
      <c r="BN86" s="112" t="s">
        <v>29</v>
      </c>
      <c r="BO86" s="112" t="str">
        <f t="shared" si="49"/>
        <v>0</v>
      </c>
      <c r="BP86" s="112" t="s">
        <v>29</v>
      </c>
      <c r="BQ86" s="112" t="s">
        <v>29</v>
      </c>
      <c r="BR86" s="112" t="str">
        <f t="shared" si="50"/>
        <v>0</v>
      </c>
      <c r="BS86" s="112" t="s">
        <v>29</v>
      </c>
      <c r="BT86" s="112" t="s">
        <v>29</v>
      </c>
      <c r="BU86" s="112" t="str">
        <f t="shared" si="51"/>
        <v>0</v>
      </c>
      <c r="BV86" s="112" t="s">
        <v>29</v>
      </c>
      <c r="BW86" s="112" t="s">
        <v>29</v>
      </c>
      <c r="BX86" s="112" t="str">
        <f t="shared" si="52"/>
        <v>0</v>
      </c>
      <c r="BY86" s="112" t="s">
        <v>29</v>
      </c>
      <c r="BZ86" s="112" t="s">
        <v>29</v>
      </c>
      <c r="CA86" s="112" t="str">
        <f t="shared" si="53"/>
        <v>0</v>
      </c>
      <c r="CB86" s="112" t="s">
        <v>29</v>
      </c>
      <c r="CC86" s="112" t="s">
        <v>29</v>
      </c>
      <c r="CD86" s="112" t="str">
        <f t="shared" si="54"/>
        <v>0</v>
      </c>
      <c r="CE86" s="112" t="s">
        <v>29</v>
      </c>
      <c r="CF86" s="112" t="s">
        <v>29</v>
      </c>
      <c r="CG86" s="112" t="str">
        <f t="shared" si="55"/>
        <v>0</v>
      </c>
      <c r="CH86" s="112" t="s">
        <v>29</v>
      </c>
      <c r="CI86" s="112" t="s">
        <v>29</v>
      </c>
      <c r="CJ86" s="112" t="str">
        <f t="shared" si="56"/>
        <v>0</v>
      </c>
      <c r="CK86" s="112" t="s">
        <v>29</v>
      </c>
      <c r="CL86" s="112" t="s">
        <v>29</v>
      </c>
      <c r="CM86" s="112" t="str">
        <f t="shared" si="57"/>
        <v>0</v>
      </c>
      <c r="CN86" s="112" t="s">
        <v>29</v>
      </c>
      <c r="CO86" s="112">
        <v>1</v>
      </c>
      <c r="CP86" s="112">
        <f t="shared" si="58"/>
        <v>1</v>
      </c>
      <c r="CQ86" s="112">
        <v>3</v>
      </c>
      <c r="CR86" s="112">
        <v>4</v>
      </c>
      <c r="CS86" s="112">
        <f t="shared" si="59"/>
        <v>7</v>
      </c>
    </row>
    <row r="87" spans="1:97" ht="12.75" customHeight="1">
      <c r="A87" s="103">
        <v>2</v>
      </c>
      <c r="B87" s="117" t="s">
        <v>31</v>
      </c>
      <c r="C87" s="121">
        <v>361</v>
      </c>
      <c r="D87" s="117" t="s">
        <v>119</v>
      </c>
      <c r="E87" s="121">
        <v>10217</v>
      </c>
      <c r="F87" s="121">
        <v>1</v>
      </c>
      <c r="G87" s="121" t="s">
        <v>96</v>
      </c>
      <c r="H87" s="112">
        <v>1</v>
      </c>
      <c r="I87" s="112" t="s">
        <v>29</v>
      </c>
      <c r="J87" s="112">
        <f t="shared" si="30"/>
        <v>1</v>
      </c>
      <c r="K87" s="112" t="s">
        <v>29</v>
      </c>
      <c r="L87" s="112" t="s">
        <v>29</v>
      </c>
      <c r="M87" s="112" t="str">
        <f t="shared" si="31"/>
        <v>0</v>
      </c>
      <c r="N87" s="112">
        <v>1</v>
      </c>
      <c r="O87" s="112">
        <v>1</v>
      </c>
      <c r="P87" s="112">
        <f t="shared" si="32"/>
        <v>2</v>
      </c>
      <c r="Q87" s="112" t="s">
        <v>29</v>
      </c>
      <c r="R87" s="112">
        <v>3</v>
      </c>
      <c r="S87" s="112">
        <f t="shared" si="33"/>
        <v>3</v>
      </c>
      <c r="T87" s="112" t="s">
        <v>29</v>
      </c>
      <c r="U87" s="112" t="s">
        <v>29</v>
      </c>
      <c r="V87" s="112" t="str">
        <f t="shared" si="34"/>
        <v>0</v>
      </c>
      <c r="W87" s="112" t="s">
        <v>29</v>
      </c>
      <c r="X87" s="112" t="s">
        <v>29</v>
      </c>
      <c r="Y87" s="112" t="str">
        <f t="shared" si="35"/>
        <v>0</v>
      </c>
      <c r="Z87" s="112" t="s">
        <v>29</v>
      </c>
      <c r="AA87" s="112" t="s">
        <v>29</v>
      </c>
      <c r="AB87" s="112" t="str">
        <f t="shared" si="36"/>
        <v>0</v>
      </c>
      <c r="AC87" s="112" t="s">
        <v>29</v>
      </c>
      <c r="AD87" s="112" t="s">
        <v>29</v>
      </c>
      <c r="AE87" s="112" t="str">
        <f t="shared" si="37"/>
        <v>0</v>
      </c>
      <c r="AF87" s="112" t="s">
        <v>29</v>
      </c>
      <c r="AG87" s="112" t="s">
        <v>29</v>
      </c>
      <c r="AH87" s="112" t="str">
        <f t="shared" si="38"/>
        <v>0</v>
      </c>
      <c r="AI87" s="112" t="s">
        <v>29</v>
      </c>
      <c r="AJ87" s="112" t="s">
        <v>29</v>
      </c>
      <c r="AK87" s="112" t="str">
        <f t="shared" si="39"/>
        <v>0</v>
      </c>
      <c r="AL87" s="112" t="s">
        <v>29</v>
      </c>
      <c r="AM87" s="112" t="s">
        <v>29</v>
      </c>
      <c r="AN87" s="112" t="str">
        <f t="shared" si="40"/>
        <v>0</v>
      </c>
      <c r="AO87" s="112" t="s">
        <v>29</v>
      </c>
      <c r="AP87" s="112" t="s">
        <v>29</v>
      </c>
      <c r="AQ87" s="112" t="str">
        <f t="shared" si="41"/>
        <v>0</v>
      </c>
      <c r="AR87" s="112" t="s">
        <v>29</v>
      </c>
      <c r="AS87" s="112" t="s">
        <v>29</v>
      </c>
      <c r="AT87" s="112" t="str">
        <f t="shared" si="42"/>
        <v>0</v>
      </c>
      <c r="AU87" s="112" t="s">
        <v>29</v>
      </c>
      <c r="AV87" s="112" t="s">
        <v>29</v>
      </c>
      <c r="AW87" s="112" t="str">
        <f t="shared" si="43"/>
        <v>0</v>
      </c>
      <c r="AX87" s="112" t="s">
        <v>29</v>
      </c>
      <c r="AY87" s="112" t="s">
        <v>29</v>
      </c>
      <c r="AZ87" s="112" t="str">
        <f t="shared" si="44"/>
        <v>0</v>
      </c>
      <c r="BA87" s="112" t="s">
        <v>29</v>
      </c>
      <c r="BB87" s="112">
        <v>1</v>
      </c>
      <c r="BC87" s="112">
        <f t="shared" si="45"/>
        <v>1</v>
      </c>
      <c r="BD87" s="112" t="s">
        <v>29</v>
      </c>
      <c r="BE87" s="112" t="s">
        <v>29</v>
      </c>
      <c r="BF87" s="112" t="str">
        <f t="shared" si="46"/>
        <v>0</v>
      </c>
      <c r="BG87" s="112" t="s">
        <v>29</v>
      </c>
      <c r="BH87" s="112" t="s">
        <v>29</v>
      </c>
      <c r="BI87" s="112" t="str">
        <f t="shared" si="47"/>
        <v>0</v>
      </c>
      <c r="BJ87" s="112" t="s">
        <v>29</v>
      </c>
      <c r="BK87" s="112" t="s">
        <v>29</v>
      </c>
      <c r="BL87" s="112" t="str">
        <f t="shared" si="48"/>
        <v>0</v>
      </c>
      <c r="BM87" s="112" t="s">
        <v>29</v>
      </c>
      <c r="BN87" s="112" t="s">
        <v>29</v>
      </c>
      <c r="BO87" s="112" t="str">
        <f t="shared" si="49"/>
        <v>0</v>
      </c>
      <c r="BP87" s="112" t="s">
        <v>29</v>
      </c>
      <c r="BQ87" s="112" t="s">
        <v>29</v>
      </c>
      <c r="BR87" s="112" t="str">
        <f t="shared" si="50"/>
        <v>0</v>
      </c>
      <c r="BS87" s="112" t="s">
        <v>29</v>
      </c>
      <c r="BT87" s="112" t="s">
        <v>29</v>
      </c>
      <c r="BU87" s="112" t="str">
        <f t="shared" si="51"/>
        <v>0</v>
      </c>
      <c r="BV87" s="112" t="s">
        <v>29</v>
      </c>
      <c r="BW87" s="112" t="s">
        <v>29</v>
      </c>
      <c r="BX87" s="112" t="str">
        <f t="shared" si="52"/>
        <v>0</v>
      </c>
      <c r="BY87" s="112" t="s">
        <v>29</v>
      </c>
      <c r="BZ87" s="112" t="s">
        <v>29</v>
      </c>
      <c r="CA87" s="112" t="str">
        <f t="shared" si="53"/>
        <v>0</v>
      </c>
      <c r="CB87" s="112" t="s">
        <v>29</v>
      </c>
      <c r="CC87" s="112" t="s">
        <v>29</v>
      </c>
      <c r="CD87" s="112" t="str">
        <f t="shared" si="54"/>
        <v>0</v>
      </c>
      <c r="CE87" s="112" t="s">
        <v>29</v>
      </c>
      <c r="CF87" s="112" t="s">
        <v>29</v>
      </c>
      <c r="CG87" s="112" t="str">
        <f t="shared" si="55"/>
        <v>0</v>
      </c>
      <c r="CH87" s="112" t="s">
        <v>29</v>
      </c>
      <c r="CI87" s="112" t="s">
        <v>29</v>
      </c>
      <c r="CJ87" s="112" t="str">
        <f t="shared" si="56"/>
        <v>0</v>
      </c>
      <c r="CK87" s="112" t="s">
        <v>29</v>
      </c>
      <c r="CL87" s="112" t="s">
        <v>29</v>
      </c>
      <c r="CM87" s="112" t="str">
        <f t="shared" si="57"/>
        <v>0</v>
      </c>
      <c r="CN87" s="112" t="s">
        <v>29</v>
      </c>
      <c r="CO87" s="112" t="s">
        <v>29</v>
      </c>
      <c r="CP87" s="112" t="str">
        <f t="shared" si="58"/>
        <v>0</v>
      </c>
      <c r="CQ87" s="112">
        <v>2</v>
      </c>
      <c r="CR87" s="112">
        <v>5</v>
      </c>
      <c r="CS87" s="112">
        <f t="shared" si="59"/>
        <v>7</v>
      </c>
    </row>
    <row r="88" spans="1:97" ht="12.75" customHeight="1">
      <c r="A88" s="103">
        <v>2</v>
      </c>
      <c r="B88" s="117" t="s">
        <v>31</v>
      </c>
      <c r="C88" s="121">
        <v>362</v>
      </c>
      <c r="D88" s="117" t="s">
        <v>120</v>
      </c>
      <c r="E88" s="121">
        <v>11390</v>
      </c>
      <c r="F88" s="121">
        <v>1</v>
      </c>
      <c r="G88" s="121" t="s">
        <v>96</v>
      </c>
      <c r="H88" s="112" t="s">
        <v>29</v>
      </c>
      <c r="I88" s="112" t="s">
        <v>29</v>
      </c>
      <c r="J88" s="112" t="str">
        <f t="shared" si="30"/>
        <v>0</v>
      </c>
      <c r="K88" s="112" t="s">
        <v>29</v>
      </c>
      <c r="L88" s="112" t="s">
        <v>29</v>
      </c>
      <c r="M88" s="112" t="str">
        <f t="shared" si="31"/>
        <v>0</v>
      </c>
      <c r="N88" s="112" t="s">
        <v>29</v>
      </c>
      <c r="O88" s="112">
        <v>1</v>
      </c>
      <c r="P88" s="112">
        <f t="shared" si="32"/>
        <v>1</v>
      </c>
      <c r="Q88" s="112">
        <v>1</v>
      </c>
      <c r="R88" s="112" t="s">
        <v>29</v>
      </c>
      <c r="S88" s="112">
        <f t="shared" si="33"/>
        <v>1</v>
      </c>
      <c r="T88" s="112" t="s">
        <v>29</v>
      </c>
      <c r="U88" s="112" t="s">
        <v>29</v>
      </c>
      <c r="V88" s="112" t="str">
        <f t="shared" si="34"/>
        <v>0</v>
      </c>
      <c r="W88" s="112" t="s">
        <v>29</v>
      </c>
      <c r="X88" s="112" t="s">
        <v>29</v>
      </c>
      <c r="Y88" s="112" t="str">
        <f t="shared" si="35"/>
        <v>0</v>
      </c>
      <c r="Z88" s="112" t="s">
        <v>29</v>
      </c>
      <c r="AA88" s="112" t="s">
        <v>29</v>
      </c>
      <c r="AB88" s="112" t="str">
        <f t="shared" si="36"/>
        <v>0</v>
      </c>
      <c r="AC88" s="112" t="s">
        <v>29</v>
      </c>
      <c r="AD88" s="112">
        <v>1</v>
      </c>
      <c r="AE88" s="112">
        <f t="shared" si="37"/>
        <v>1</v>
      </c>
      <c r="AF88" s="112" t="s">
        <v>29</v>
      </c>
      <c r="AG88" s="112" t="s">
        <v>29</v>
      </c>
      <c r="AH88" s="112" t="str">
        <f t="shared" si="38"/>
        <v>0</v>
      </c>
      <c r="AI88" s="112" t="s">
        <v>29</v>
      </c>
      <c r="AJ88" s="112" t="s">
        <v>29</v>
      </c>
      <c r="AK88" s="112" t="str">
        <f t="shared" si="39"/>
        <v>0</v>
      </c>
      <c r="AL88" s="112" t="s">
        <v>29</v>
      </c>
      <c r="AM88" s="112" t="s">
        <v>29</v>
      </c>
      <c r="AN88" s="112" t="str">
        <f t="shared" si="40"/>
        <v>0</v>
      </c>
      <c r="AO88" s="112" t="s">
        <v>29</v>
      </c>
      <c r="AP88" s="112" t="s">
        <v>29</v>
      </c>
      <c r="AQ88" s="112" t="str">
        <f t="shared" si="41"/>
        <v>0</v>
      </c>
      <c r="AR88" s="112" t="s">
        <v>29</v>
      </c>
      <c r="AS88" s="112" t="s">
        <v>29</v>
      </c>
      <c r="AT88" s="112" t="str">
        <f t="shared" si="42"/>
        <v>0</v>
      </c>
      <c r="AU88" s="112" t="s">
        <v>29</v>
      </c>
      <c r="AV88" s="112" t="s">
        <v>29</v>
      </c>
      <c r="AW88" s="112" t="str">
        <f t="shared" si="43"/>
        <v>0</v>
      </c>
      <c r="AX88" s="112" t="s">
        <v>29</v>
      </c>
      <c r="AY88" s="112" t="s">
        <v>29</v>
      </c>
      <c r="AZ88" s="112" t="str">
        <f t="shared" si="44"/>
        <v>0</v>
      </c>
      <c r="BA88" s="112" t="s">
        <v>29</v>
      </c>
      <c r="BB88" s="112" t="s">
        <v>29</v>
      </c>
      <c r="BC88" s="112" t="str">
        <f t="shared" si="45"/>
        <v>0</v>
      </c>
      <c r="BD88" s="112" t="s">
        <v>29</v>
      </c>
      <c r="BE88" s="112" t="s">
        <v>29</v>
      </c>
      <c r="BF88" s="112" t="str">
        <f t="shared" si="46"/>
        <v>0</v>
      </c>
      <c r="BG88" s="112" t="s">
        <v>29</v>
      </c>
      <c r="BH88" s="112" t="s">
        <v>29</v>
      </c>
      <c r="BI88" s="112" t="str">
        <f t="shared" si="47"/>
        <v>0</v>
      </c>
      <c r="BJ88" s="112" t="s">
        <v>29</v>
      </c>
      <c r="BK88" s="112" t="s">
        <v>29</v>
      </c>
      <c r="BL88" s="112" t="str">
        <f t="shared" si="48"/>
        <v>0</v>
      </c>
      <c r="BM88" s="112" t="s">
        <v>29</v>
      </c>
      <c r="BN88" s="112" t="s">
        <v>29</v>
      </c>
      <c r="BO88" s="112" t="str">
        <f t="shared" si="49"/>
        <v>0</v>
      </c>
      <c r="BP88" s="112" t="s">
        <v>29</v>
      </c>
      <c r="BQ88" s="112" t="s">
        <v>29</v>
      </c>
      <c r="BR88" s="112" t="str">
        <f t="shared" si="50"/>
        <v>0</v>
      </c>
      <c r="BS88" s="112" t="s">
        <v>29</v>
      </c>
      <c r="BT88" s="112" t="s">
        <v>29</v>
      </c>
      <c r="BU88" s="112" t="str">
        <f t="shared" si="51"/>
        <v>0</v>
      </c>
      <c r="BV88" s="112" t="s">
        <v>29</v>
      </c>
      <c r="BW88" s="112" t="s">
        <v>29</v>
      </c>
      <c r="BX88" s="112" t="str">
        <f t="shared" si="52"/>
        <v>0</v>
      </c>
      <c r="BY88" s="112" t="s">
        <v>29</v>
      </c>
      <c r="BZ88" s="112" t="s">
        <v>29</v>
      </c>
      <c r="CA88" s="112" t="str">
        <f t="shared" si="53"/>
        <v>0</v>
      </c>
      <c r="CB88" s="112" t="s">
        <v>29</v>
      </c>
      <c r="CC88" s="112" t="s">
        <v>29</v>
      </c>
      <c r="CD88" s="112" t="str">
        <f t="shared" si="54"/>
        <v>0</v>
      </c>
      <c r="CE88" s="112" t="s">
        <v>29</v>
      </c>
      <c r="CF88" s="112" t="s">
        <v>29</v>
      </c>
      <c r="CG88" s="112" t="str">
        <f t="shared" si="55"/>
        <v>0</v>
      </c>
      <c r="CH88" s="112" t="s">
        <v>29</v>
      </c>
      <c r="CI88" s="112" t="s">
        <v>29</v>
      </c>
      <c r="CJ88" s="112" t="str">
        <f t="shared" si="56"/>
        <v>0</v>
      </c>
      <c r="CK88" s="112" t="s">
        <v>29</v>
      </c>
      <c r="CL88" s="112" t="s">
        <v>29</v>
      </c>
      <c r="CM88" s="112" t="str">
        <f t="shared" si="57"/>
        <v>0</v>
      </c>
      <c r="CN88" s="112">
        <v>1</v>
      </c>
      <c r="CO88" s="112">
        <v>3</v>
      </c>
      <c r="CP88" s="112">
        <f t="shared" si="58"/>
        <v>4</v>
      </c>
      <c r="CQ88" s="112">
        <v>2</v>
      </c>
      <c r="CR88" s="112">
        <v>5</v>
      </c>
      <c r="CS88" s="112">
        <f t="shared" si="59"/>
        <v>7</v>
      </c>
    </row>
    <row r="89" spans="1:97" ht="12.75" customHeight="1">
      <c r="A89" s="103">
        <v>2</v>
      </c>
      <c r="B89" s="117" t="s">
        <v>31</v>
      </c>
      <c r="C89" s="121">
        <v>363</v>
      </c>
      <c r="D89" s="117" t="s">
        <v>121</v>
      </c>
      <c r="E89" s="121">
        <v>16788</v>
      </c>
      <c r="F89" s="121">
        <v>1</v>
      </c>
      <c r="G89" s="121" t="s">
        <v>96</v>
      </c>
      <c r="H89" s="112" t="s">
        <v>29</v>
      </c>
      <c r="I89" s="112">
        <v>1</v>
      </c>
      <c r="J89" s="112">
        <f t="shared" si="30"/>
        <v>1</v>
      </c>
      <c r="K89" s="112" t="s">
        <v>29</v>
      </c>
      <c r="L89" s="112">
        <v>1</v>
      </c>
      <c r="M89" s="112">
        <f t="shared" si="31"/>
        <v>1</v>
      </c>
      <c r="N89" s="112" t="s">
        <v>29</v>
      </c>
      <c r="O89" s="112">
        <v>1</v>
      </c>
      <c r="P89" s="112">
        <f t="shared" si="32"/>
        <v>1</v>
      </c>
      <c r="Q89" s="112">
        <v>1</v>
      </c>
      <c r="R89" s="112">
        <v>1</v>
      </c>
      <c r="S89" s="112">
        <f t="shared" si="33"/>
        <v>2</v>
      </c>
      <c r="T89" s="112" t="s">
        <v>29</v>
      </c>
      <c r="U89" s="112" t="s">
        <v>29</v>
      </c>
      <c r="V89" s="112" t="str">
        <f t="shared" si="34"/>
        <v>0</v>
      </c>
      <c r="W89" s="112" t="s">
        <v>29</v>
      </c>
      <c r="X89" s="112" t="s">
        <v>29</v>
      </c>
      <c r="Y89" s="112" t="str">
        <f t="shared" si="35"/>
        <v>0</v>
      </c>
      <c r="Z89" s="112" t="s">
        <v>29</v>
      </c>
      <c r="AA89" s="112" t="s">
        <v>29</v>
      </c>
      <c r="AB89" s="112" t="str">
        <f t="shared" si="36"/>
        <v>0</v>
      </c>
      <c r="AC89" s="112" t="s">
        <v>29</v>
      </c>
      <c r="AD89" s="112" t="s">
        <v>29</v>
      </c>
      <c r="AE89" s="112" t="str">
        <f t="shared" si="37"/>
        <v>0</v>
      </c>
      <c r="AF89" s="112" t="s">
        <v>29</v>
      </c>
      <c r="AG89" s="112" t="s">
        <v>29</v>
      </c>
      <c r="AH89" s="112" t="str">
        <f t="shared" si="38"/>
        <v>0</v>
      </c>
      <c r="AI89" s="112" t="s">
        <v>29</v>
      </c>
      <c r="AJ89" s="112" t="s">
        <v>29</v>
      </c>
      <c r="AK89" s="112" t="str">
        <f t="shared" si="39"/>
        <v>0</v>
      </c>
      <c r="AL89" s="112" t="s">
        <v>29</v>
      </c>
      <c r="AM89" s="112" t="s">
        <v>29</v>
      </c>
      <c r="AN89" s="112" t="str">
        <f t="shared" si="40"/>
        <v>0</v>
      </c>
      <c r="AO89" s="112" t="s">
        <v>29</v>
      </c>
      <c r="AP89" s="112" t="s">
        <v>29</v>
      </c>
      <c r="AQ89" s="112" t="str">
        <f t="shared" si="41"/>
        <v>0</v>
      </c>
      <c r="AR89" s="112" t="s">
        <v>29</v>
      </c>
      <c r="AS89" s="112" t="s">
        <v>29</v>
      </c>
      <c r="AT89" s="112" t="str">
        <f t="shared" si="42"/>
        <v>0</v>
      </c>
      <c r="AU89" s="112" t="s">
        <v>29</v>
      </c>
      <c r="AV89" s="112" t="s">
        <v>29</v>
      </c>
      <c r="AW89" s="112" t="str">
        <f t="shared" si="43"/>
        <v>0</v>
      </c>
      <c r="AX89" s="112" t="s">
        <v>29</v>
      </c>
      <c r="AY89" s="112" t="s">
        <v>29</v>
      </c>
      <c r="AZ89" s="112" t="str">
        <f t="shared" si="44"/>
        <v>0</v>
      </c>
      <c r="BA89" s="112">
        <v>1</v>
      </c>
      <c r="BB89" s="112" t="s">
        <v>29</v>
      </c>
      <c r="BC89" s="112">
        <f t="shared" si="45"/>
        <v>1</v>
      </c>
      <c r="BD89" s="112" t="s">
        <v>29</v>
      </c>
      <c r="BE89" s="112" t="s">
        <v>29</v>
      </c>
      <c r="BF89" s="112" t="str">
        <f t="shared" si="46"/>
        <v>0</v>
      </c>
      <c r="BG89" s="112" t="s">
        <v>29</v>
      </c>
      <c r="BH89" s="112" t="s">
        <v>29</v>
      </c>
      <c r="BI89" s="112" t="str">
        <f t="shared" si="47"/>
        <v>0</v>
      </c>
      <c r="BJ89" s="112" t="s">
        <v>29</v>
      </c>
      <c r="BK89" s="112" t="s">
        <v>29</v>
      </c>
      <c r="BL89" s="112" t="str">
        <f t="shared" si="48"/>
        <v>0</v>
      </c>
      <c r="BM89" s="112" t="s">
        <v>29</v>
      </c>
      <c r="BN89" s="112" t="s">
        <v>29</v>
      </c>
      <c r="BO89" s="112" t="str">
        <f t="shared" si="49"/>
        <v>0</v>
      </c>
      <c r="BP89" s="112" t="s">
        <v>29</v>
      </c>
      <c r="BQ89" s="112" t="s">
        <v>29</v>
      </c>
      <c r="BR89" s="112" t="str">
        <f t="shared" si="50"/>
        <v>0</v>
      </c>
      <c r="BS89" s="112" t="s">
        <v>29</v>
      </c>
      <c r="BT89" s="112" t="s">
        <v>29</v>
      </c>
      <c r="BU89" s="112" t="str">
        <f t="shared" si="51"/>
        <v>0</v>
      </c>
      <c r="BV89" s="112" t="s">
        <v>29</v>
      </c>
      <c r="BW89" s="112" t="s">
        <v>29</v>
      </c>
      <c r="BX89" s="112" t="str">
        <f t="shared" si="52"/>
        <v>0</v>
      </c>
      <c r="BY89" s="112" t="s">
        <v>29</v>
      </c>
      <c r="BZ89" s="112" t="s">
        <v>29</v>
      </c>
      <c r="CA89" s="112" t="str">
        <f t="shared" si="53"/>
        <v>0</v>
      </c>
      <c r="CB89" s="112" t="s">
        <v>29</v>
      </c>
      <c r="CC89" s="112" t="s">
        <v>29</v>
      </c>
      <c r="CD89" s="112" t="str">
        <f t="shared" si="54"/>
        <v>0</v>
      </c>
      <c r="CE89" s="112" t="s">
        <v>29</v>
      </c>
      <c r="CF89" s="112" t="s">
        <v>29</v>
      </c>
      <c r="CG89" s="112" t="str">
        <f t="shared" si="55"/>
        <v>0</v>
      </c>
      <c r="CH89" s="112" t="s">
        <v>29</v>
      </c>
      <c r="CI89" s="112" t="s">
        <v>29</v>
      </c>
      <c r="CJ89" s="112" t="str">
        <f t="shared" si="56"/>
        <v>0</v>
      </c>
      <c r="CK89" s="112" t="s">
        <v>29</v>
      </c>
      <c r="CL89" s="112" t="s">
        <v>29</v>
      </c>
      <c r="CM89" s="112" t="str">
        <f t="shared" si="57"/>
        <v>0</v>
      </c>
      <c r="CN89" s="112" t="s">
        <v>29</v>
      </c>
      <c r="CO89" s="112">
        <v>1</v>
      </c>
      <c r="CP89" s="112">
        <f t="shared" si="58"/>
        <v>1</v>
      </c>
      <c r="CQ89" s="112">
        <v>2</v>
      </c>
      <c r="CR89" s="112">
        <v>5</v>
      </c>
      <c r="CS89" s="112">
        <f t="shared" si="59"/>
        <v>7</v>
      </c>
    </row>
    <row r="90" spans="1:97" ht="12.75" customHeight="1">
      <c r="A90" s="103">
        <v>2</v>
      </c>
      <c r="B90" s="117" t="s">
        <v>31</v>
      </c>
      <c r="C90" s="121">
        <v>404</v>
      </c>
      <c r="D90" s="117" t="s">
        <v>122</v>
      </c>
      <c r="E90" s="121">
        <v>16228</v>
      </c>
      <c r="F90" s="121">
        <v>1</v>
      </c>
      <c r="G90" s="121" t="s">
        <v>96</v>
      </c>
      <c r="H90" s="112" t="s">
        <v>29</v>
      </c>
      <c r="I90" s="112">
        <v>1</v>
      </c>
      <c r="J90" s="112">
        <f t="shared" si="30"/>
        <v>1</v>
      </c>
      <c r="K90" s="112" t="s">
        <v>29</v>
      </c>
      <c r="L90" s="112" t="s">
        <v>29</v>
      </c>
      <c r="M90" s="112" t="str">
        <f t="shared" si="31"/>
        <v>0</v>
      </c>
      <c r="N90" s="112">
        <v>2</v>
      </c>
      <c r="O90" s="112" t="s">
        <v>29</v>
      </c>
      <c r="P90" s="112">
        <f t="shared" si="32"/>
        <v>2</v>
      </c>
      <c r="Q90" s="112" t="s">
        <v>29</v>
      </c>
      <c r="R90" s="112">
        <v>1</v>
      </c>
      <c r="S90" s="112">
        <f t="shared" si="33"/>
        <v>1</v>
      </c>
      <c r="T90" s="112" t="s">
        <v>29</v>
      </c>
      <c r="U90" s="112" t="s">
        <v>29</v>
      </c>
      <c r="V90" s="112" t="str">
        <f t="shared" si="34"/>
        <v>0</v>
      </c>
      <c r="W90" s="112" t="s">
        <v>29</v>
      </c>
      <c r="X90" s="112" t="s">
        <v>29</v>
      </c>
      <c r="Y90" s="112" t="str">
        <f t="shared" si="35"/>
        <v>0</v>
      </c>
      <c r="Z90" s="112" t="s">
        <v>29</v>
      </c>
      <c r="AA90" s="112" t="s">
        <v>29</v>
      </c>
      <c r="AB90" s="112" t="str">
        <f t="shared" si="36"/>
        <v>0</v>
      </c>
      <c r="AC90" s="112" t="s">
        <v>29</v>
      </c>
      <c r="AD90" s="112">
        <v>1</v>
      </c>
      <c r="AE90" s="112">
        <f t="shared" si="37"/>
        <v>1</v>
      </c>
      <c r="AF90" s="112" t="s">
        <v>29</v>
      </c>
      <c r="AG90" s="112" t="s">
        <v>29</v>
      </c>
      <c r="AH90" s="112" t="str">
        <f t="shared" si="38"/>
        <v>0</v>
      </c>
      <c r="AI90" s="112" t="s">
        <v>29</v>
      </c>
      <c r="AJ90" s="112" t="s">
        <v>29</v>
      </c>
      <c r="AK90" s="112" t="str">
        <f t="shared" si="39"/>
        <v>0</v>
      </c>
      <c r="AL90" s="112" t="s">
        <v>29</v>
      </c>
      <c r="AM90" s="112" t="s">
        <v>29</v>
      </c>
      <c r="AN90" s="112" t="str">
        <f t="shared" si="40"/>
        <v>0</v>
      </c>
      <c r="AO90" s="112">
        <v>1</v>
      </c>
      <c r="AP90" s="112" t="s">
        <v>29</v>
      </c>
      <c r="AQ90" s="112">
        <f t="shared" si="41"/>
        <v>1</v>
      </c>
      <c r="AR90" s="112" t="s">
        <v>29</v>
      </c>
      <c r="AS90" s="112" t="s">
        <v>29</v>
      </c>
      <c r="AT90" s="112" t="str">
        <f t="shared" si="42"/>
        <v>0</v>
      </c>
      <c r="AU90" s="112" t="s">
        <v>29</v>
      </c>
      <c r="AV90" s="112" t="s">
        <v>29</v>
      </c>
      <c r="AW90" s="112" t="str">
        <f t="shared" si="43"/>
        <v>0</v>
      </c>
      <c r="AX90" s="112" t="s">
        <v>29</v>
      </c>
      <c r="AY90" s="112" t="s">
        <v>29</v>
      </c>
      <c r="AZ90" s="112" t="str">
        <f t="shared" si="44"/>
        <v>0</v>
      </c>
      <c r="BA90" s="112" t="s">
        <v>29</v>
      </c>
      <c r="BB90" s="112">
        <v>1</v>
      </c>
      <c r="BC90" s="112">
        <f t="shared" si="45"/>
        <v>1</v>
      </c>
      <c r="BD90" s="112" t="s">
        <v>29</v>
      </c>
      <c r="BE90" s="112" t="s">
        <v>29</v>
      </c>
      <c r="BF90" s="112" t="str">
        <f t="shared" si="46"/>
        <v>0</v>
      </c>
      <c r="BG90" s="112" t="s">
        <v>29</v>
      </c>
      <c r="BH90" s="112" t="s">
        <v>29</v>
      </c>
      <c r="BI90" s="112" t="str">
        <f t="shared" si="47"/>
        <v>0</v>
      </c>
      <c r="BJ90" s="112" t="s">
        <v>29</v>
      </c>
      <c r="BK90" s="112" t="s">
        <v>29</v>
      </c>
      <c r="BL90" s="112" t="str">
        <f t="shared" si="48"/>
        <v>0</v>
      </c>
      <c r="BM90" s="112" t="s">
        <v>29</v>
      </c>
      <c r="BN90" s="112" t="s">
        <v>29</v>
      </c>
      <c r="BO90" s="112" t="str">
        <f t="shared" si="49"/>
        <v>0</v>
      </c>
      <c r="BP90" s="112" t="s">
        <v>29</v>
      </c>
      <c r="BQ90" s="112" t="s">
        <v>29</v>
      </c>
      <c r="BR90" s="112" t="str">
        <f t="shared" si="50"/>
        <v>0</v>
      </c>
      <c r="BS90" s="112" t="s">
        <v>29</v>
      </c>
      <c r="BT90" s="112" t="s">
        <v>29</v>
      </c>
      <c r="BU90" s="112" t="str">
        <f t="shared" si="51"/>
        <v>0</v>
      </c>
      <c r="BV90" s="112" t="s">
        <v>29</v>
      </c>
      <c r="BW90" s="112" t="s">
        <v>29</v>
      </c>
      <c r="BX90" s="112" t="str">
        <f t="shared" si="52"/>
        <v>0</v>
      </c>
      <c r="BY90" s="112" t="s">
        <v>29</v>
      </c>
      <c r="BZ90" s="112" t="s">
        <v>29</v>
      </c>
      <c r="CA90" s="112" t="str">
        <f t="shared" si="53"/>
        <v>0</v>
      </c>
      <c r="CB90" s="112" t="s">
        <v>29</v>
      </c>
      <c r="CC90" s="112" t="s">
        <v>29</v>
      </c>
      <c r="CD90" s="112" t="str">
        <f t="shared" si="54"/>
        <v>0</v>
      </c>
      <c r="CE90" s="112" t="s">
        <v>29</v>
      </c>
      <c r="CF90" s="112" t="s">
        <v>29</v>
      </c>
      <c r="CG90" s="112" t="str">
        <f t="shared" si="55"/>
        <v>0</v>
      </c>
      <c r="CH90" s="112" t="s">
        <v>29</v>
      </c>
      <c r="CI90" s="112" t="s">
        <v>29</v>
      </c>
      <c r="CJ90" s="112" t="str">
        <f t="shared" si="56"/>
        <v>0</v>
      </c>
      <c r="CK90" s="112" t="s">
        <v>29</v>
      </c>
      <c r="CL90" s="112" t="s">
        <v>29</v>
      </c>
      <c r="CM90" s="112" t="str">
        <f t="shared" si="57"/>
        <v>0</v>
      </c>
      <c r="CN90" s="112" t="s">
        <v>29</v>
      </c>
      <c r="CO90" s="112" t="s">
        <v>29</v>
      </c>
      <c r="CP90" s="112" t="str">
        <f t="shared" si="58"/>
        <v>0</v>
      </c>
      <c r="CQ90" s="112">
        <v>3</v>
      </c>
      <c r="CR90" s="112">
        <v>4</v>
      </c>
      <c r="CS90" s="112">
        <f t="shared" si="59"/>
        <v>7</v>
      </c>
    </row>
    <row r="91" spans="1:97" ht="12.75" customHeight="1">
      <c r="A91" s="103">
        <v>2</v>
      </c>
      <c r="B91" s="117" t="s">
        <v>31</v>
      </c>
      <c r="C91" s="121">
        <v>616</v>
      </c>
      <c r="D91" s="117" t="s">
        <v>124</v>
      </c>
      <c r="E91" s="121">
        <v>11813</v>
      </c>
      <c r="F91" s="121">
        <v>1</v>
      </c>
      <c r="G91" s="121" t="s">
        <v>96</v>
      </c>
      <c r="H91" s="112" t="s">
        <v>29</v>
      </c>
      <c r="I91" s="112">
        <v>1</v>
      </c>
      <c r="J91" s="112">
        <f t="shared" si="30"/>
        <v>1</v>
      </c>
      <c r="K91" s="112" t="s">
        <v>29</v>
      </c>
      <c r="L91" s="112" t="s">
        <v>29</v>
      </c>
      <c r="M91" s="112" t="str">
        <f t="shared" si="31"/>
        <v>0</v>
      </c>
      <c r="N91" s="112">
        <v>1</v>
      </c>
      <c r="O91" s="112" t="s">
        <v>29</v>
      </c>
      <c r="P91" s="112">
        <f t="shared" si="32"/>
        <v>1</v>
      </c>
      <c r="Q91" s="112" t="s">
        <v>29</v>
      </c>
      <c r="R91" s="112">
        <v>1</v>
      </c>
      <c r="S91" s="112">
        <f t="shared" si="33"/>
        <v>1</v>
      </c>
      <c r="T91" s="112" t="s">
        <v>29</v>
      </c>
      <c r="U91" s="112" t="s">
        <v>29</v>
      </c>
      <c r="V91" s="112" t="str">
        <f t="shared" si="34"/>
        <v>0</v>
      </c>
      <c r="W91" s="112" t="s">
        <v>29</v>
      </c>
      <c r="X91" s="112" t="s">
        <v>29</v>
      </c>
      <c r="Y91" s="112" t="str">
        <f t="shared" si="35"/>
        <v>0</v>
      </c>
      <c r="Z91" s="112" t="s">
        <v>29</v>
      </c>
      <c r="AA91" s="112" t="s">
        <v>29</v>
      </c>
      <c r="AB91" s="112" t="str">
        <f t="shared" si="36"/>
        <v>0</v>
      </c>
      <c r="AC91" s="112" t="s">
        <v>29</v>
      </c>
      <c r="AD91" s="112">
        <v>1</v>
      </c>
      <c r="AE91" s="112">
        <f t="shared" si="37"/>
        <v>1</v>
      </c>
      <c r="AF91" s="112" t="s">
        <v>29</v>
      </c>
      <c r="AG91" s="112" t="s">
        <v>29</v>
      </c>
      <c r="AH91" s="112" t="str">
        <f t="shared" si="38"/>
        <v>0</v>
      </c>
      <c r="AI91" s="112" t="s">
        <v>29</v>
      </c>
      <c r="AJ91" s="112" t="s">
        <v>29</v>
      </c>
      <c r="AK91" s="112" t="str">
        <f t="shared" si="39"/>
        <v>0</v>
      </c>
      <c r="AL91" s="112" t="s">
        <v>29</v>
      </c>
      <c r="AM91" s="112" t="s">
        <v>29</v>
      </c>
      <c r="AN91" s="112" t="str">
        <f t="shared" si="40"/>
        <v>0</v>
      </c>
      <c r="AO91" s="112" t="s">
        <v>29</v>
      </c>
      <c r="AP91" s="112" t="s">
        <v>29</v>
      </c>
      <c r="AQ91" s="112" t="str">
        <f t="shared" si="41"/>
        <v>0</v>
      </c>
      <c r="AR91" s="112" t="s">
        <v>29</v>
      </c>
      <c r="AS91" s="112" t="s">
        <v>29</v>
      </c>
      <c r="AT91" s="112" t="str">
        <f t="shared" si="42"/>
        <v>0</v>
      </c>
      <c r="AU91" s="112" t="s">
        <v>29</v>
      </c>
      <c r="AV91" s="112" t="s">
        <v>29</v>
      </c>
      <c r="AW91" s="112" t="str">
        <f t="shared" si="43"/>
        <v>0</v>
      </c>
      <c r="AX91" s="112" t="s">
        <v>29</v>
      </c>
      <c r="AY91" s="112" t="s">
        <v>29</v>
      </c>
      <c r="AZ91" s="112" t="str">
        <f t="shared" si="44"/>
        <v>0</v>
      </c>
      <c r="BA91" s="112" t="s">
        <v>29</v>
      </c>
      <c r="BB91" s="112">
        <v>2</v>
      </c>
      <c r="BC91" s="112">
        <f t="shared" si="45"/>
        <v>2</v>
      </c>
      <c r="BD91" s="112" t="s">
        <v>29</v>
      </c>
      <c r="BE91" s="112" t="s">
        <v>29</v>
      </c>
      <c r="BF91" s="112" t="str">
        <f t="shared" si="46"/>
        <v>0</v>
      </c>
      <c r="BG91" s="112" t="s">
        <v>29</v>
      </c>
      <c r="BH91" s="112" t="s">
        <v>29</v>
      </c>
      <c r="BI91" s="112" t="str">
        <f t="shared" si="47"/>
        <v>0</v>
      </c>
      <c r="BJ91" s="112" t="s">
        <v>29</v>
      </c>
      <c r="BK91" s="112" t="s">
        <v>29</v>
      </c>
      <c r="BL91" s="112" t="str">
        <f t="shared" si="48"/>
        <v>0</v>
      </c>
      <c r="BM91" s="112" t="s">
        <v>29</v>
      </c>
      <c r="BN91" s="112" t="s">
        <v>29</v>
      </c>
      <c r="BO91" s="112" t="str">
        <f t="shared" si="49"/>
        <v>0</v>
      </c>
      <c r="BP91" s="112" t="s">
        <v>29</v>
      </c>
      <c r="BQ91" s="112" t="s">
        <v>29</v>
      </c>
      <c r="BR91" s="112" t="str">
        <f t="shared" si="50"/>
        <v>0</v>
      </c>
      <c r="BS91" s="112" t="s">
        <v>29</v>
      </c>
      <c r="BT91" s="112" t="s">
        <v>29</v>
      </c>
      <c r="BU91" s="112" t="str">
        <f t="shared" si="51"/>
        <v>0</v>
      </c>
      <c r="BV91" s="112" t="s">
        <v>29</v>
      </c>
      <c r="BW91" s="112" t="s">
        <v>29</v>
      </c>
      <c r="BX91" s="112" t="str">
        <f t="shared" si="52"/>
        <v>0</v>
      </c>
      <c r="BY91" s="112" t="s">
        <v>29</v>
      </c>
      <c r="BZ91" s="112" t="s">
        <v>29</v>
      </c>
      <c r="CA91" s="112" t="str">
        <f t="shared" si="53"/>
        <v>0</v>
      </c>
      <c r="CB91" s="112" t="s">
        <v>29</v>
      </c>
      <c r="CC91" s="112" t="s">
        <v>29</v>
      </c>
      <c r="CD91" s="112" t="str">
        <f t="shared" si="54"/>
        <v>0</v>
      </c>
      <c r="CE91" s="112" t="s">
        <v>29</v>
      </c>
      <c r="CF91" s="112" t="s">
        <v>29</v>
      </c>
      <c r="CG91" s="112" t="str">
        <f t="shared" si="55"/>
        <v>0</v>
      </c>
      <c r="CH91" s="112" t="s">
        <v>29</v>
      </c>
      <c r="CI91" s="112" t="s">
        <v>29</v>
      </c>
      <c r="CJ91" s="112" t="str">
        <f t="shared" si="56"/>
        <v>0</v>
      </c>
      <c r="CK91" s="112" t="s">
        <v>29</v>
      </c>
      <c r="CL91" s="112" t="s">
        <v>29</v>
      </c>
      <c r="CM91" s="112" t="str">
        <f t="shared" si="57"/>
        <v>0</v>
      </c>
      <c r="CN91" s="112">
        <v>1</v>
      </c>
      <c r="CO91" s="112" t="s">
        <v>29</v>
      </c>
      <c r="CP91" s="112">
        <f t="shared" si="58"/>
        <v>1</v>
      </c>
      <c r="CQ91" s="112">
        <v>2</v>
      </c>
      <c r="CR91" s="112">
        <v>5</v>
      </c>
      <c r="CS91" s="112">
        <f t="shared" si="59"/>
        <v>7</v>
      </c>
    </row>
    <row r="92" spans="1:97" ht="12.75" customHeight="1">
      <c r="A92" s="103">
        <v>2</v>
      </c>
      <c r="B92" s="117" t="s">
        <v>31</v>
      </c>
      <c r="C92" s="121">
        <v>768</v>
      </c>
      <c r="D92" s="117" t="s">
        <v>125</v>
      </c>
      <c r="E92" s="121">
        <v>12477</v>
      </c>
      <c r="F92" s="121">
        <v>1</v>
      </c>
      <c r="G92" s="121" t="s">
        <v>96</v>
      </c>
      <c r="H92" s="112">
        <v>1</v>
      </c>
      <c r="I92" s="112" t="s">
        <v>29</v>
      </c>
      <c r="J92" s="112">
        <f t="shared" si="30"/>
        <v>1</v>
      </c>
      <c r="K92" s="112" t="s">
        <v>29</v>
      </c>
      <c r="L92" s="112" t="s">
        <v>29</v>
      </c>
      <c r="M92" s="112" t="str">
        <f t="shared" si="31"/>
        <v>0</v>
      </c>
      <c r="N92" s="112">
        <v>1</v>
      </c>
      <c r="O92" s="112">
        <v>1</v>
      </c>
      <c r="P92" s="112">
        <f t="shared" si="32"/>
        <v>2</v>
      </c>
      <c r="Q92" s="112">
        <v>1</v>
      </c>
      <c r="R92" s="112">
        <v>1</v>
      </c>
      <c r="S92" s="112">
        <f t="shared" si="33"/>
        <v>2</v>
      </c>
      <c r="T92" s="112" t="s">
        <v>29</v>
      </c>
      <c r="U92" s="112" t="s">
        <v>29</v>
      </c>
      <c r="V92" s="112" t="str">
        <f t="shared" si="34"/>
        <v>0</v>
      </c>
      <c r="W92" s="112" t="s">
        <v>29</v>
      </c>
      <c r="X92" s="112" t="s">
        <v>29</v>
      </c>
      <c r="Y92" s="112" t="str">
        <f t="shared" si="35"/>
        <v>0</v>
      </c>
      <c r="Z92" s="112" t="s">
        <v>29</v>
      </c>
      <c r="AA92" s="112" t="s">
        <v>29</v>
      </c>
      <c r="AB92" s="112" t="str">
        <f t="shared" si="36"/>
        <v>0</v>
      </c>
      <c r="AC92" s="112">
        <v>1</v>
      </c>
      <c r="AD92" s="112" t="s">
        <v>29</v>
      </c>
      <c r="AE92" s="112">
        <f t="shared" si="37"/>
        <v>1</v>
      </c>
      <c r="AF92" s="112" t="s">
        <v>29</v>
      </c>
      <c r="AG92" s="112" t="s">
        <v>29</v>
      </c>
      <c r="AH92" s="112" t="str">
        <f t="shared" si="38"/>
        <v>0</v>
      </c>
      <c r="AI92" s="112" t="s">
        <v>29</v>
      </c>
      <c r="AJ92" s="112" t="s">
        <v>29</v>
      </c>
      <c r="AK92" s="112" t="str">
        <f t="shared" si="39"/>
        <v>0</v>
      </c>
      <c r="AL92" s="112" t="s">
        <v>29</v>
      </c>
      <c r="AM92" s="112" t="s">
        <v>29</v>
      </c>
      <c r="AN92" s="112" t="str">
        <f t="shared" si="40"/>
        <v>0</v>
      </c>
      <c r="AO92" s="112" t="s">
        <v>29</v>
      </c>
      <c r="AP92" s="112" t="s">
        <v>29</v>
      </c>
      <c r="AQ92" s="112" t="str">
        <f t="shared" si="41"/>
        <v>0</v>
      </c>
      <c r="AR92" s="112" t="s">
        <v>29</v>
      </c>
      <c r="AS92" s="112" t="s">
        <v>29</v>
      </c>
      <c r="AT92" s="112" t="str">
        <f t="shared" si="42"/>
        <v>0</v>
      </c>
      <c r="AU92" s="112" t="s">
        <v>29</v>
      </c>
      <c r="AV92" s="112" t="s">
        <v>29</v>
      </c>
      <c r="AW92" s="112" t="str">
        <f t="shared" si="43"/>
        <v>0</v>
      </c>
      <c r="AX92" s="112" t="s">
        <v>29</v>
      </c>
      <c r="AY92" s="112" t="s">
        <v>29</v>
      </c>
      <c r="AZ92" s="112" t="str">
        <f t="shared" si="44"/>
        <v>0</v>
      </c>
      <c r="BA92" s="112" t="s">
        <v>29</v>
      </c>
      <c r="BB92" s="112" t="s">
        <v>29</v>
      </c>
      <c r="BC92" s="112" t="str">
        <f t="shared" si="45"/>
        <v>0</v>
      </c>
      <c r="BD92" s="112" t="s">
        <v>29</v>
      </c>
      <c r="BE92" s="112" t="s">
        <v>29</v>
      </c>
      <c r="BF92" s="112" t="str">
        <f t="shared" si="46"/>
        <v>0</v>
      </c>
      <c r="BG92" s="112" t="s">
        <v>29</v>
      </c>
      <c r="BH92" s="112" t="s">
        <v>29</v>
      </c>
      <c r="BI92" s="112" t="str">
        <f t="shared" si="47"/>
        <v>0</v>
      </c>
      <c r="BJ92" s="112" t="s">
        <v>29</v>
      </c>
      <c r="BK92" s="112" t="s">
        <v>29</v>
      </c>
      <c r="BL92" s="112" t="str">
        <f t="shared" si="48"/>
        <v>0</v>
      </c>
      <c r="BM92" s="112" t="s">
        <v>29</v>
      </c>
      <c r="BN92" s="112" t="s">
        <v>29</v>
      </c>
      <c r="BO92" s="112" t="str">
        <f t="shared" si="49"/>
        <v>0</v>
      </c>
      <c r="BP92" s="112" t="s">
        <v>29</v>
      </c>
      <c r="BQ92" s="112" t="s">
        <v>29</v>
      </c>
      <c r="BR92" s="112" t="str">
        <f t="shared" si="50"/>
        <v>0</v>
      </c>
      <c r="BS92" s="112" t="s">
        <v>29</v>
      </c>
      <c r="BT92" s="112" t="s">
        <v>29</v>
      </c>
      <c r="BU92" s="112" t="str">
        <f t="shared" si="51"/>
        <v>0</v>
      </c>
      <c r="BV92" s="112" t="s">
        <v>29</v>
      </c>
      <c r="BW92" s="112" t="s">
        <v>29</v>
      </c>
      <c r="BX92" s="112" t="str">
        <f t="shared" si="52"/>
        <v>0</v>
      </c>
      <c r="BY92" s="112" t="s">
        <v>29</v>
      </c>
      <c r="BZ92" s="112" t="s">
        <v>29</v>
      </c>
      <c r="CA92" s="112" t="str">
        <f t="shared" si="53"/>
        <v>0</v>
      </c>
      <c r="CB92" s="112" t="s">
        <v>29</v>
      </c>
      <c r="CC92" s="112" t="s">
        <v>29</v>
      </c>
      <c r="CD92" s="112" t="str">
        <f t="shared" si="54"/>
        <v>0</v>
      </c>
      <c r="CE92" s="112" t="s">
        <v>29</v>
      </c>
      <c r="CF92" s="112" t="s">
        <v>29</v>
      </c>
      <c r="CG92" s="112" t="str">
        <f t="shared" si="55"/>
        <v>0</v>
      </c>
      <c r="CH92" s="112" t="s">
        <v>29</v>
      </c>
      <c r="CI92" s="112" t="s">
        <v>29</v>
      </c>
      <c r="CJ92" s="112" t="str">
        <f t="shared" si="56"/>
        <v>0</v>
      </c>
      <c r="CK92" s="112" t="s">
        <v>29</v>
      </c>
      <c r="CL92" s="112" t="s">
        <v>29</v>
      </c>
      <c r="CM92" s="112" t="str">
        <f t="shared" si="57"/>
        <v>0</v>
      </c>
      <c r="CN92" s="112" t="s">
        <v>29</v>
      </c>
      <c r="CO92" s="112">
        <v>1</v>
      </c>
      <c r="CP92" s="112">
        <f t="shared" si="58"/>
        <v>1</v>
      </c>
      <c r="CQ92" s="112">
        <v>4</v>
      </c>
      <c r="CR92" s="112">
        <v>3</v>
      </c>
      <c r="CS92" s="112">
        <f t="shared" si="59"/>
        <v>7</v>
      </c>
    </row>
    <row r="93" spans="1:97" ht="12.75" customHeight="1">
      <c r="A93" s="103">
        <v>2</v>
      </c>
      <c r="B93" s="117" t="s">
        <v>31</v>
      </c>
      <c r="C93" s="121">
        <v>861</v>
      </c>
      <c r="D93" s="117" t="s">
        <v>126</v>
      </c>
      <c r="E93" s="121">
        <v>11548</v>
      </c>
      <c r="F93" s="121">
        <v>1</v>
      </c>
      <c r="G93" s="121" t="s">
        <v>96</v>
      </c>
      <c r="H93" s="112" t="s">
        <v>29</v>
      </c>
      <c r="I93" s="112" t="s">
        <v>29</v>
      </c>
      <c r="J93" s="112" t="str">
        <f t="shared" si="30"/>
        <v>0</v>
      </c>
      <c r="K93" s="112" t="s">
        <v>29</v>
      </c>
      <c r="L93" s="112" t="s">
        <v>29</v>
      </c>
      <c r="M93" s="112" t="str">
        <f t="shared" si="31"/>
        <v>0</v>
      </c>
      <c r="N93" s="112" t="s">
        <v>29</v>
      </c>
      <c r="O93" s="112">
        <v>1</v>
      </c>
      <c r="P93" s="112">
        <f t="shared" si="32"/>
        <v>1</v>
      </c>
      <c r="Q93" s="112" t="s">
        <v>29</v>
      </c>
      <c r="R93" s="112">
        <v>3</v>
      </c>
      <c r="S93" s="112">
        <f t="shared" si="33"/>
        <v>3</v>
      </c>
      <c r="T93" s="112" t="s">
        <v>29</v>
      </c>
      <c r="U93" s="112" t="s">
        <v>29</v>
      </c>
      <c r="V93" s="112" t="str">
        <f t="shared" si="34"/>
        <v>0</v>
      </c>
      <c r="W93" s="112" t="s">
        <v>29</v>
      </c>
      <c r="X93" s="112" t="s">
        <v>29</v>
      </c>
      <c r="Y93" s="112" t="str">
        <f t="shared" si="35"/>
        <v>0</v>
      </c>
      <c r="Z93" s="112" t="s">
        <v>29</v>
      </c>
      <c r="AA93" s="112" t="s">
        <v>29</v>
      </c>
      <c r="AB93" s="112" t="str">
        <f t="shared" si="36"/>
        <v>0</v>
      </c>
      <c r="AC93" s="112">
        <v>1</v>
      </c>
      <c r="AD93" s="112" t="s">
        <v>29</v>
      </c>
      <c r="AE93" s="112">
        <f t="shared" si="37"/>
        <v>1</v>
      </c>
      <c r="AF93" s="112" t="s">
        <v>29</v>
      </c>
      <c r="AG93" s="112" t="s">
        <v>29</v>
      </c>
      <c r="AH93" s="112" t="str">
        <f t="shared" si="38"/>
        <v>0</v>
      </c>
      <c r="AI93" s="112" t="s">
        <v>29</v>
      </c>
      <c r="AJ93" s="112" t="s">
        <v>29</v>
      </c>
      <c r="AK93" s="112" t="str">
        <f t="shared" si="39"/>
        <v>0</v>
      </c>
      <c r="AL93" s="112" t="s">
        <v>29</v>
      </c>
      <c r="AM93" s="112" t="s">
        <v>29</v>
      </c>
      <c r="AN93" s="112" t="str">
        <f t="shared" si="40"/>
        <v>0</v>
      </c>
      <c r="AO93" s="112">
        <v>1</v>
      </c>
      <c r="AP93" s="112" t="s">
        <v>29</v>
      </c>
      <c r="AQ93" s="112">
        <f t="shared" si="41"/>
        <v>1</v>
      </c>
      <c r="AR93" s="112" t="s">
        <v>29</v>
      </c>
      <c r="AS93" s="112" t="s">
        <v>29</v>
      </c>
      <c r="AT93" s="112" t="str">
        <f t="shared" si="42"/>
        <v>0</v>
      </c>
      <c r="AU93" s="112" t="s">
        <v>29</v>
      </c>
      <c r="AV93" s="112" t="s">
        <v>29</v>
      </c>
      <c r="AW93" s="112" t="str">
        <f t="shared" si="43"/>
        <v>0</v>
      </c>
      <c r="AX93" s="112" t="s">
        <v>29</v>
      </c>
      <c r="AY93" s="112" t="s">
        <v>29</v>
      </c>
      <c r="AZ93" s="112" t="str">
        <f t="shared" si="44"/>
        <v>0</v>
      </c>
      <c r="BA93" s="112" t="s">
        <v>29</v>
      </c>
      <c r="BB93" s="112" t="s">
        <v>29</v>
      </c>
      <c r="BC93" s="112" t="str">
        <f t="shared" si="45"/>
        <v>0</v>
      </c>
      <c r="BD93" s="112" t="s">
        <v>29</v>
      </c>
      <c r="BE93" s="112" t="s">
        <v>29</v>
      </c>
      <c r="BF93" s="112" t="str">
        <f t="shared" si="46"/>
        <v>0</v>
      </c>
      <c r="BG93" s="112" t="s">
        <v>29</v>
      </c>
      <c r="BH93" s="112" t="s">
        <v>29</v>
      </c>
      <c r="BI93" s="112" t="str">
        <f t="shared" si="47"/>
        <v>0</v>
      </c>
      <c r="BJ93" s="112" t="s">
        <v>29</v>
      </c>
      <c r="BK93" s="112" t="s">
        <v>29</v>
      </c>
      <c r="BL93" s="112" t="str">
        <f t="shared" si="48"/>
        <v>0</v>
      </c>
      <c r="BM93" s="112" t="s">
        <v>29</v>
      </c>
      <c r="BN93" s="112" t="s">
        <v>29</v>
      </c>
      <c r="BO93" s="112" t="str">
        <f t="shared" si="49"/>
        <v>0</v>
      </c>
      <c r="BP93" s="112" t="s">
        <v>29</v>
      </c>
      <c r="BQ93" s="112">
        <v>1</v>
      </c>
      <c r="BR93" s="112">
        <f t="shared" si="50"/>
        <v>1</v>
      </c>
      <c r="BS93" s="112" t="s">
        <v>29</v>
      </c>
      <c r="BT93" s="112" t="s">
        <v>29</v>
      </c>
      <c r="BU93" s="112" t="str">
        <f t="shared" si="51"/>
        <v>0</v>
      </c>
      <c r="BV93" s="112" t="s">
        <v>29</v>
      </c>
      <c r="BW93" s="112" t="s">
        <v>29</v>
      </c>
      <c r="BX93" s="112" t="str">
        <f t="shared" si="52"/>
        <v>0</v>
      </c>
      <c r="BY93" s="112" t="s">
        <v>29</v>
      </c>
      <c r="BZ93" s="112" t="s">
        <v>29</v>
      </c>
      <c r="CA93" s="112" t="str">
        <f t="shared" si="53"/>
        <v>0</v>
      </c>
      <c r="CB93" s="112" t="s">
        <v>29</v>
      </c>
      <c r="CC93" s="112" t="s">
        <v>29</v>
      </c>
      <c r="CD93" s="112" t="str">
        <f t="shared" si="54"/>
        <v>0</v>
      </c>
      <c r="CE93" s="112" t="s">
        <v>29</v>
      </c>
      <c r="CF93" s="112" t="s">
        <v>29</v>
      </c>
      <c r="CG93" s="112" t="str">
        <f t="shared" si="55"/>
        <v>0</v>
      </c>
      <c r="CH93" s="112" t="s">
        <v>29</v>
      </c>
      <c r="CI93" s="112" t="s">
        <v>29</v>
      </c>
      <c r="CJ93" s="112" t="str">
        <f t="shared" si="56"/>
        <v>0</v>
      </c>
      <c r="CK93" s="112" t="s">
        <v>29</v>
      </c>
      <c r="CL93" s="112" t="s">
        <v>29</v>
      </c>
      <c r="CM93" s="112" t="str">
        <f t="shared" si="57"/>
        <v>0</v>
      </c>
      <c r="CN93" s="112" t="s">
        <v>29</v>
      </c>
      <c r="CO93" s="112" t="s">
        <v>29</v>
      </c>
      <c r="CP93" s="112" t="str">
        <f t="shared" si="58"/>
        <v>0</v>
      </c>
      <c r="CQ93" s="112">
        <v>2</v>
      </c>
      <c r="CR93" s="112">
        <v>5</v>
      </c>
      <c r="CS93" s="112">
        <f t="shared" si="59"/>
        <v>7</v>
      </c>
    </row>
    <row r="94" spans="1:97" ht="12.75" customHeight="1">
      <c r="A94" s="103">
        <v>2</v>
      </c>
      <c r="B94" s="117" t="s">
        <v>31</v>
      </c>
      <c r="C94" s="121">
        <v>939</v>
      </c>
      <c r="D94" s="117" t="s">
        <v>127</v>
      </c>
      <c r="E94" s="121">
        <v>15689</v>
      </c>
      <c r="F94" s="121">
        <v>1</v>
      </c>
      <c r="G94" s="121" t="s">
        <v>96</v>
      </c>
      <c r="H94" s="112" t="s">
        <v>29</v>
      </c>
      <c r="I94" s="112">
        <v>1</v>
      </c>
      <c r="J94" s="112">
        <f t="shared" si="30"/>
        <v>1</v>
      </c>
      <c r="K94" s="112" t="s">
        <v>29</v>
      </c>
      <c r="L94" s="112" t="s">
        <v>29</v>
      </c>
      <c r="M94" s="112" t="str">
        <f t="shared" si="31"/>
        <v>0</v>
      </c>
      <c r="N94" s="112">
        <v>1</v>
      </c>
      <c r="O94" s="112">
        <v>1</v>
      </c>
      <c r="P94" s="112">
        <f t="shared" si="32"/>
        <v>2</v>
      </c>
      <c r="Q94" s="112">
        <v>1</v>
      </c>
      <c r="R94" s="112">
        <v>1</v>
      </c>
      <c r="S94" s="112">
        <f t="shared" si="33"/>
        <v>2</v>
      </c>
      <c r="T94" s="112" t="s">
        <v>29</v>
      </c>
      <c r="U94" s="112" t="s">
        <v>29</v>
      </c>
      <c r="V94" s="112" t="str">
        <f t="shared" si="34"/>
        <v>0</v>
      </c>
      <c r="W94" s="112" t="s">
        <v>29</v>
      </c>
      <c r="X94" s="112" t="s">
        <v>29</v>
      </c>
      <c r="Y94" s="112" t="str">
        <f t="shared" si="35"/>
        <v>0</v>
      </c>
      <c r="Z94" s="112" t="s">
        <v>29</v>
      </c>
      <c r="AA94" s="112" t="s">
        <v>29</v>
      </c>
      <c r="AB94" s="112" t="str">
        <f t="shared" si="36"/>
        <v>0</v>
      </c>
      <c r="AC94" s="112" t="s">
        <v>29</v>
      </c>
      <c r="AD94" s="112" t="s">
        <v>29</v>
      </c>
      <c r="AE94" s="112" t="str">
        <f t="shared" si="37"/>
        <v>0</v>
      </c>
      <c r="AF94" s="112" t="s">
        <v>29</v>
      </c>
      <c r="AG94" s="112" t="s">
        <v>29</v>
      </c>
      <c r="AH94" s="112" t="str">
        <f t="shared" si="38"/>
        <v>0</v>
      </c>
      <c r="AI94" s="112" t="s">
        <v>29</v>
      </c>
      <c r="AJ94" s="112" t="s">
        <v>29</v>
      </c>
      <c r="AK94" s="112" t="str">
        <f t="shared" si="39"/>
        <v>0</v>
      </c>
      <c r="AL94" s="112" t="s">
        <v>29</v>
      </c>
      <c r="AM94" s="112">
        <v>1</v>
      </c>
      <c r="AN94" s="112">
        <f t="shared" si="40"/>
        <v>1</v>
      </c>
      <c r="AO94" s="112" t="s">
        <v>29</v>
      </c>
      <c r="AP94" s="112" t="s">
        <v>29</v>
      </c>
      <c r="AQ94" s="112" t="str">
        <f t="shared" si="41"/>
        <v>0</v>
      </c>
      <c r="AR94" s="112" t="s">
        <v>29</v>
      </c>
      <c r="AS94" s="112" t="s">
        <v>29</v>
      </c>
      <c r="AT94" s="112" t="str">
        <f t="shared" si="42"/>
        <v>0</v>
      </c>
      <c r="AU94" s="112" t="s">
        <v>29</v>
      </c>
      <c r="AV94" s="112" t="s">
        <v>29</v>
      </c>
      <c r="AW94" s="112" t="str">
        <f t="shared" si="43"/>
        <v>0</v>
      </c>
      <c r="AX94" s="112" t="s">
        <v>29</v>
      </c>
      <c r="AY94" s="112" t="s">
        <v>29</v>
      </c>
      <c r="AZ94" s="112" t="str">
        <f t="shared" si="44"/>
        <v>0</v>
      </c>
      <c r="BA94" s="112" t="s">
        <v>29</v>
      </c>
      <c r="BB94" s="112" t="s">
        <v>29</v>
      </c>
      <c r="BC94" s="112" t="str">
        <f t="shared" si="45"/>
        <v>0</v>
      </c>
      <c r="BD94" s="112" t="s">
        <v>29</v>
      </c>
      <c r="BE94" s="112" t="s">
        <v>29</v>
      </c>
      <c r="BF94" s="112" t="str">
        <f t="shared" si="46"/>
        <v>0</v>
      </c>
      <c r="BG94" s="112" t="s">
        <v>29</v>
      </c>
      <c r="BH94" s="112" t="s">
        <v>29</v>
      </c>
      <c r="BI94" s="112" t="str">
        <f t="shared" si="47"/>
        <v>0</v>
      </c>
      <c r="BJ94" s="112" t="s">
        <v>29</v>
      </c>
      <c r="BK94" s="112" t="s">
        <v>29</v>
      </c>
      <c r="BL94" s="112" t="str">
        <f t="shared" si="48"/>
        <v>0</v>
      </c>
      <c r="BM94" s="112" t="s">
        <v>29</v>
      </c>
      <c r="BN94" s="112" t="s">
        <v>29</v>
      </c>
      <c r="BO94" s="112" t="str">
        <f t="shared" si="49"/>
        <v>0</v>
      </c>
      <c r="BP94" s="112" t="s">
        <v>29</v>
      </c>
      <c r="BQ94" s="112">
        <v>1</v>
      </c>
      <c r="BR94" s="112">
        <f t="shared" si="50"/>
        <v>1</v>
      </c>
      <c r="BS94" s="112" t="s">
        <v>29</v>
      </c>
      <c r="BT94" s="112" t="s">
        <v>29</v>
      </c>
      <c r="BU94" s="112" t="str">
        <f t="shared" si="51"/>
        <v>0</v>
      </c>
      <c r="BV94" s="112" t="s">
        <v>29</v>
      </c>
      <c r="BW94" s="112" t="s">
        <v>29</v>
      </c>
      <c r="BX94" s="112" t="str">
        <f t="shared" si="52"/>
        <v>0</v>
      </c>
      <c r="BY94" s="112" t="s">
        <v>29</v>
      </c>
      <c r="BZ94" s="112" t="s">
        <v>29</v>
      </c>
      <c r="CA94" s="112" t="str">
        <f t="shared" si="53"/>
        <v>0</v>
      </c>
      <c r="CB94" s="112" t="s">
        <v>29</v>
      </c>
      <c r="CC94" s="112" t="s">
        <v>29</v>
      </c>
      <c r="CD94" s="112" t="str">
        <f t="shared" si="54"/>
        <v>0</v>
      </c>
      <c r="CE94" s="112" t="s">
        <v>29</v>
      </c>
      <c r="CF94" s="112" t="s">
        <v>29</v>
      </c>
      <c r="CG94" s="112" t="str">
        <f t="shared" si="55"/>
        <v>0</v>
      </c>
      <c r="CH94" s="112" t="s">
        <v>29</v>
      </c>
      <c r="CI94" s="112" t="s">
        <v>29</v>
      </c>
      <c r="CJ94" s="112" t="str">
        <f t="shared" si="56"/>
        <v>0</v>
      </c>
      <c r="CK94" s="112" t="s">
        <v>29</v>
      </c>
      <c r="CL94" s="112" t="s">
        <v>29</v>
      </c>
      <c r="CM94" s="112" t="str">
        <f t="shared" si="57"/>
        <v>0</v>
      </c>
      <c r="CN94" s="112" t="s">
        <v>29</v>
      </c>
      <c r="CO94" s="112" t="s">
        <v>29</v>
      </c>
      <c r="CP94" s="112" t="str">
        <f t="shared" si="58"/>
        <v>0</v>
      </c>
      <c r="CQ94" s="112">
        <v>2</v>
      </c>
      <c r="CR94" s="112">
        <v>5</v>
      </c>
      <c r="CS94" s="112">
        <f t="shared" si="59"/>
        <v>7</v>
      </c>
    </row>
    <row r="95" spans="1:97" ht="12.75" customHeight="1">
      <c r="A95" s="103">
        <v>3</v>
      </c>
      <c r="B95" s="117" t="s">
        <v>41</v>
      </c>
      <c r="C95" s="121">
        <v>1054</v>
      </c>
      <c r="D95" s="117" t="s">
        <v>128</v>
      </c>
      <c r="E95" s="121">
        <v>13106</v>
      </c>
      <c r="F95" s="121">
        <v>1</v>
      </c>
      <c r="G95" s="121" t="s">
        <v>96</v>
      </c>
      <c r="H95" s="112" t="s">
        <v>29</v>
      </c>
      <c r="I95" s="112">
        <v>1</v>
      </c>
      <c r="J95" s="112">
        <f t="shared" si="30"/>
        <v>1</v>
      </c>
      <c r="K95" s="112">
        <v>1</v>
      </c>
      <c r="L95" s="112">
        <v>1</v>
      </c>
      <c r="M95" s="112">
        <f t="shared" si="31"/>
        <v>2</v>
      </c>
      <c r="N95" s="112" t="s">
        <v>29</v>
      </c>
      <c r="O95" s="112" t="s">
        <v>29</v>
      </c>
      <c r="P95" s="112" t="str">
        <f t="shared" si="32"/>
        <v>0</v>
      </c>
      <c r="Q95" s="112" t="s">
        <v>29</v>
      </c>
      <c r="R95" s="112" t="s">
        <v>29</v>
      </c>
      <c r="S95" s="112" t="str">
        <f t="shared" si="33"/>
        <v>0</v>
      </c>
      <c r="T95" s="112" t="s">
        <v>29</v>
      </c>
      <c r="U95" s="112" t="s">
        <v>29</v>
      </c>
      <c r="V95" s="112" t="str">
        <f t="shared" si="34"/>
        <v>0</v>
      </c>
      <c r="W95" s="112" t="s">
        <v>29</v>
      </c>
      <c r="X95" s="112" t="s">
        <v>29</v>
      </c>
      <c r="Y95" s="112" t="str">
        <f t="shared" si="35"/>
        <v>0</v>
      </c>
      <c r="Z95" s="112" t="s">
        <v>29</v>
      </c>
      <c r="AA95" s="112" t="s">
        <v>29</v>
      </c>
      <c r="AB95" s="112" t="str">
        <f t="shared" si="36"/>
        <v>0</v>
      </c>
      <c r="AC95" s="112" t="s">
        <v>29</v>
      </c>
      <c r="AD95" s="112" t="s">
        <v>29</v>
      </c>
      <c r="AE95" s="112" t="str">
        <f t="shared" si="37"/>
        <v>0</v>
      </c>
      <c r="AF95" s="112" t="s">
        <v>29</v>
      </c>
      <c r="AG95" s="112" t="s">
        <v>29</v>
      </c>
      <c r="AH95" s="112" t="str">
        <f t="shared" si="38"/>
        <v>0</v>
      </c>
      <c r="AI95" s="112" t="s">
        <v>29</v>
      </c>
      <c r="AJ95" s="112" t="s">
        <v>29</v>
      </c>
      <c r="AK95" s="112" t="str">
        <f t="shared" si="39"/>
        <v>0</v>
      </c>
      <c r="AL95" s="112" t="s">
        <v>29</v>
      </c>
      <c r="AM95" s="112" t="s">
        <v>29</v>
      </c>
      <c r="AN95" s="112" t="str">
        <f t="shared" si="40"/>
        <v>0</v>
      </c>
      <c r="AO95" s="112" t="s">
        <v>29</v>
      </c>
      <c r="AP95" s="112" t="s">
        <v>29</v>
      </c>
      <c r="AQ95" s="112" t="str">
        <f t="shared" si="41"/>
        <v>0</v>
      </c>
      <c r="AR95" s="112" t="s">
        <v>29</v>
      </c>
      <c r="AS95" s="112" t="s">
        <v>29</v>
      </c>
      <c r="AT95" s="112" t="str">
        <f t="shared" si="42"/>
        <v>0</v>
      </c>
      <c r="AU95" s="112" t="s">
        <v>29</v>
      </c>
      <c r="AV95" s="112" t="s">
        <v>29</v>
      </c>
      <c r="AW95" s="112" t="str">
        <f t="shared" si="43"/>
        <v>0</v>
      </c>
      <c r="AX95" s="112" t="s">
        <v>29</v>
      </c>
      <c r="AY95" s="112" t="s">
        <v>29</v>
      </c>
      <c r="AZ95" s="112" t="str">
        <f t="shared" si="44"/>
        <v>0</v>
      </c>
      <c r="BA95" s="112" t="s">
        <v>29</v>
      </c>
      <c r="BB95" s="112" t="s">
        <v>29</v>
      </c>
      <c r="BC95" s="112" t="str">
        <f t="shared" si="45"/>
        <v>0</v>
      </c>
      <c r="BD95" s="112" t="s">
        <v>29</v>
      </c>
      <c r="BE95" s="112" t="s">
        <v>29</v>
      </c>
      <c r="BF95" s="112" t="str">
        <f t="shared" si="46"/>
        <v>0</v>
      </c>
      <c r="BG95" s="112" t="s">
        <v>29</v>
      </c>
      <c r="BH95" s="112" t="s">
        <v>29</v>
      </c>
      <c r="BI95" s="112" t="str">
        <f t="shared" si="47"/>
        <v>0</v>
      </c>
      <c r="BJ95" s="112" t="s">
        <v>29</v>
      </c>
      <c r="BK95" s="112" t="s">
        <v>29</v>
      </c>
      <c r="BL95" s="112" t="str">
        <f t="shared" si="48"/>
        <v>0</v>
      </c>
      <c r="BM95" s="112" t="s">
        <v>29</v>
      </c>
      <c r="BN95" s="112" t="s">
        <v>29</v>
      </c>
      <c r="BO95" s="112" t="str">
        <f t="shared" si="49"/>
        <v>0</v>
      </c>
      <c r="BP95" s="112" t="s">
        <v>29</v>
      </c>
      <c r="BQ95" s="112" t="s">
        <v>29</v>
      </c>
      <c r="BR95" s="112" t="str">
        <f t="shared" si="50"/>
        <v>0</v>
      </c>
      <c r="BS95" s="112" t="s">
        <v>29</v>
      </c>
      <c r="BT95" s="112" t="s">
        <v>29</v>
      </c>
      <c r="BU95" s="112" t="str">
        <f t="shared" si="51"/>
        <v>0</v>
      </c>
      <c r="BV95" s="112" t="s">
        <v>29</v>
      </c>
      <c r="BW95" s="112" t="s">
        <v>29</v>
      </c>
      <c r="BX95" s="112" t="str">
        <f t="shared" si="52"/>
        <v>0</v>
      </c>
      <c r="BY95" s="112" t="s">
        <v>29</v>
      </c>
      <c r="BZ95" s="112" t="s">
        <v>29</v>
      </c>
      <c r="CA95" s="112" t="str">
        <f t="shared" si="53"/>
        <v>0</v>
      </c>
      <c r="CB95" s="112" t="s">
        <v>29</v>
      </c>
      <c r="CC95" s="112" t="s">
        <v>29</v>
      </c>
      <c r="CD95" s="112" t="str">
        <f t="shared" si="54"/>
        <v>0</v>
      </c>
      <c r="CE95" s="112" t="s">
        <v>29</v>
      </c>
      <c r="CF95" s="112" t="s">
        <v>29</v>
      </c>
      <c r="CG95" s="112" t="str">
        <f t="shared" si="55"/>
        <v>0</v>
      </c>
      <c r="CH95" s="112" t="s">
        <v>29</v>
      </c>
      <c r="CI95" s="112" t="s">
        <v>29</v>
      </c>
      <c r="CJ95" s="112" t="str">
        <f t="shared" si="56"/>
        <v>0</v>
      </c>
      <c r="CK95" s="112" t="s">
        <v>29</v>
      </c>
      <c r="CL95" s="112" t="s">
        <v>29</v>
      </c>
      <c r="CM95" s="112" t="str">
        <f t="shared" si="57"/>
        <v>0</v>
      </c>
      <c r="CN95" s="112" t="s">
        <v>29</v>
      </c>
      <c r="CO95" s="112">
        <v>2</v>
      </c>
      <c r="CP95" s="112">
        <f t="shared" si="58"/>
        <v>2</v>
      </c>
      <c r="CQ95" s="112">
        <v>1</v>
      </c>
      <c r="CR95" s="112">
        <v>4</v>
      </c>
      <c r="CS95" s="112">
        <f t="shared" si="59"/>
        <v>5</v>
      </c>
    </row>
    <row r="96" spans="1:97" ht="12.75" customHeight="1">
      <c r="A96" s="103">
        <v>3</v>
      </c>
      <c r="B96" s="117" t="s">
        <v>41</v>
      </c>
      <c r="C96" s="121">
        <v>1058</v>
      </c>
      <c r="D96" s="117" t="s">
        <v>129</v>
      </c>
      <c r="E96" s="121">
        <v>13788</v>
      </c>
      <c r="F96" s="121">
        <v>1</v>
      </c>
      <c r="G96" s="121" t="s">
        <v>96</v>
      </c>
      <c r="H96" s="112" t="s">
        <v>29</v>
      </c>
      <c r="I96" s="112">
        <v>1</v>
      </c>
      <c r="J96" s="112">
        <f t="shared" si="30"/>
        <v>1</v>
      </c>
      <c r="K96" s="112" t="s">
        <v>29</v>
      </c>
      <c r="L96" s="112">
        <v>2</v>
      </c>
      <c r="M96" s="112">
        <f t="shared" si="31"/>
        <v>2</v>
      </c>
      <c r="N96" s="112" t="s">
        <v>29</v>
      </c>
      <c r="O96" s="112" t="s">
        <v>29</v>
      </c>
      <c r="P96" s="112" t="str">
        <f t="shared" si="32"/>
        <v>0</v>
      </c>
      <c r="Q96" s="112" t="s">
        <v>29</v>
      </c>
      <c r="R96" s="112">
        <v>1</v>
      </c>
      <c r="S96" s="112">
        <f t="shared" si="33"/>
        <v>1</v>
      </c>
      <c r="T96" s="112" t="s">
        <v>29</v>
      </c>
      <c r="U96" s="112" t="s">
        <v>29</v>
      </c>
      <c r="V96" s="112" t="str">
        <f t="shared" si="34"/>
        <v>0</v>
      </c>
      <c r="W96" s="112" t="s">
        <v>29</v>
      </c>
      <c r="X96" s="112" t="s">
        <v>29</v>
      </c>
      <c r="Y96" s="112" t="str">
        <f t="shared" si="35"/>
        <v>0</v>
      </c>
      <c r="Z96" s="112" t="s">
        <v>29</v>
      </c>
      <c r="AA96" s="112" t="s">
        <v>29</v>
      </c>
      <c r="AB96" s="112" t="str">
        <f t="shared" si="36"/>
        <v>0</v>
      </c>
      <c r="AC96" s="112" t="s">
        <v>29</v>
      </c>
      <c r="AD96" s="112" t="s">
        <v>29</v>
      </c>
      <c r="AE96" s="112" t="str">
        <f t="shared" si="37"/>
        <v>0</v>
      </c>
      <c r="AF96" s="112" t="s">
        <v>29</v>
      </c>
      <c r="AG96" s="112" t="s">
        <v>29</v>
      </c>
      <c r="AH96" s="112" t="str">
        <f t="shared" si="38"/>
        <v>0</v>
      </c>
      <c r="AI96" s="112" t="s">
        <v>29</v>
      </c>
      <c r="AJ96" s="112" t="s">
        <v>29</v>
      </c>
      <c r="AK96" s="112" t="str">
        <f t="shared" si="39"/>
        <v>0</v>
      </c>
      <c r="AL96" s="112" t="s">
        <v>29</v>
      </c>
      <c r="AM96" s="112" t="s">
        <v>29</v>
      </c>
      <c r="AN96" s="112" t="str">
        <f t="shared" si="40"/>
        <v>0</v>
      </c>
      <c r="AO96" s="112" t="s">
        <v>29</v>
      </c>
      <c r="AP96" s="112" t="s">
        <v>29</v>
      </c>
      <c r="AQ96" s="112" t="str">
        <f t="shared" si="41"/>
        <v>0</v>
      </c>
      <c r="AR96" s="112" t="s">
        <v>29</v>
      </c>
      <c r="AS96" s="112" t="s">
        <v>29</v>
      </c>
      <c r="AT96" s="112" t="str">
        <f t="shared" si="42"/>
        <v>0</v>
      </c>
      <c r="AU96" s="112" t="s">
        <v>29</v>
      </c>
      <c r="AV96" s="112" t="s">
        <v>29</v>
      </c>
      <c r="AW96" s="112" t="str">
        <f t="shared" si="43"/>
        <v>0</v>
      </c>
      <c r="AX96" s="112" t="s">
        <v>29</v>
      </c>
      <c r="AY96" s="112" t="s">
        <v>29</v>
      </c>
      <c r="AZ96" s="112" t="str">
        <f t="shared" si="44"/>
        <v>0</v>
      </c>
      <c r="BA96" s="112" t="s">
        <v>29</v>
      </c>
      <c r="BB96" s="112" t="s">
        <v>29</v>
      </c>
      <c r="BC96" s="112" t="str">
        <f t="shared" si="45"/>
        <v>0</v>
      </c>
      <c r="BD96" s="112" t="s">
        <v>29</v>
      </c>
      <c r="BE96" s="112" t="s">
        <v>29</v>
      </c>
      <c r="BF96" s="112" t="str">
        <f t="shared" si="46"/>
        <v>0</v>
      </c>
      <c r="BG96" s="112" t="s">
        <v>29</v>
      </c>
      <c r="BH96" s="112" t="s">
        <v>29</v>
      </c>
      <c r="BI96" s="112" t="str">
        <f t="shared" si="47"/>
        <v>0</v>
      </c>
      <c r="BJ96" s="112" t="s">
        <v>29</v>
      </c>
      <c r="BK96" s="112" t="s">
        <v>29</v>
      </c>
      <c r="BL96" s="112" t="str">
        <f t="shared" si="48"/>
        <v>0</v>
      </c>
      <c r="BM96" s="112" t="s">
        <v>29</v>
      </c>
      <c r="BN96" s="112" t="s">
        <v>29</v>
      </c>
      <c r="BO96" s="112" t="str">
        <f t="shared" si="49"/>
        <v>0</v>
      </c>
      <c r="BP96" s="112" t="s">
        <v>29</v>
      </c>
      <c r="BQ96" s="112" t="s">
        <v>29</v>
      </c>
      <c r="BR96" s="112" t="str">
        <f t="shared" si="50"/>
        <v>0</v>
      </c>
      <c r="BS96" s="112" t="s">
        <v>29</v>
      </c>
      <c r="BT96" s="112" t="s">
        <v>29</v>
      </c>
      <c r="BU96" s="112" t="str">
        <f t="shared" si="51"/>
        <v>0</v>
      </c>
      <c r="BV96" s="112" t="s">
        <v>29</v>
      </c>
      <c r="BW96" s="112" t="s">
        <v>29</v>
      </c>
      <c r="BX96" s="112" t="str">
        <f t="shared" si="52"/>
        <v>0</v>
      </c>
      <c r="BY96" s="112" t="s">
        <v>29</v>
      </c>
      <c r="BZ96" s="112" t="s">
        <v>29</v>
      </c>
      <c r="CA96" s="112" t="str">
        <f t="shared" si="53"/>
        <v>0</v>
      </c>
      <c r="CB96" s="112" t="s">
        <v>29</v>
      </c>
      <c r="CC96" s="112" t="s">
        <v>29</v>
      </c>
      <c r="CD96" s="112" t="str">
        <f t="shared" si="54"/>
        <v>0</v>
      </c>
      <c r="CE96" s="112" t="s">
        <v>29</v>
      </c>
      <c r="CF96" s="112" t="s">
        <v>29</v>
      </c>
      <c r="CG96" s="112" t="str">
        <f t="shared" si="55"/>
        <v>0</v>
      </c>
      <c r="CH96" s="112" t="s">
        <v>29</v>
      </c>
      <c r="CI96" s="112" t="s">
        <v>29</v>
      </c>
      <c r="CJ96" s="112" t="str">
        <f t="shared" si="56"/>
        <v>0</v>
      </c>
      <c r="CK96" s="112" t="s">
        <v>29</v>
      </c>
      <c r="CL96" s="112" t="s">
        <v>29</v>
      </c>
      <c r="CM96" s="112" t="str">
        <f t="shared" si="57"/>
        <v>0</v>
      </c>
      <c r="CN96" s="112" t="s">
        <v>29</v>
      </c>
      <c r="CO96" s="112">
        <v>1</v>
      </c>
      <c r="CP96" s="112">
        <f t="shared" si="58"/>
        <v>1</v>
      </c>
      <c r="CQ96" s="112" t="s">
        <v>29</v>
      </c>
      <c r="CR96" s="112">
        <v>5</v>
      </c>
      <c r="CS96" s="112">
        <f t="shared" si="59"/>
        <v>5</v>
      </c>
    </row>
    <row r="97" spans="1:97" ht="12.75" customHeight="1">
      <c r="A97" s="103">
        <v>5</v>
      </c>
      <c r="B97" s="117" t="s">
        <v>131</v>
      </c>
      <c r="C97" s="121">
        <v>1301</v>
      </c>
      <c r="D97" s="117" t="s">
        <v>132</v>
      </c>
      <c r="E97" s="121">
        <v>15077</v>
      </c>
      <c r="F97" s="121">
        <v>1</v>
      </c>
      <c r="G97" s="121" t="s">
        <v>96</v>
      </c>
      <c r="H97" s="112" t="s">
        <v>29</v>
      </c>
      <c r="I97" s="112">
        <v>2</v>
      </c>
      <c r="J97" s="112">
        <f t="shared" si="30"/>
        <v>2</v>
      </c>
      <c r="K97" s="112" t="s">
        <v>29</v>
      </c>
      <c r="L97" s="112">
        <v>2</v>
      </c>
      <c r="M97" s="112">
        <f t="shared" si="31"/>
        <v>2</v>
      </c>
      <c r="N97" s="112" t="s">
        <v>29</v>
      </c>
      <c r="O97" s="112">
        <v>2</v>
      </c>
      <c r="P97" s="112">
        <f t="shared" si="32"/>
        <v>2</v>
      </c>
      <c r="Q97" s="112" t="s">
        <v>29</v>
      </c>
      <c r="R97" s="112">
        <v>3</v>
      </c>
      <c r="S97" s="112">
        <f t="shared" si="33"/>
        <v>3</v>
      </c>
      <c r="T97" s="112" t="s">
        <v>29</v>
      </c>
      <c r="U97" s="112" t="s">
        <v>29</v>
      </c>
      <c r="V97" s="112" t="str">
        <f t="shared" si="34"/>
        <v>0</v>
      </c>
      <c r="W97" s="112" t="s">
        <v>29</v>
      </c>
      <c r="X97" s="112" t="s">
        <v>29</v>
      </c>
      <c r="Y97" s="112" t="str">
        <f t="shared" si="35"/>
        <v>0</v>
      </c>
      <c r="Z97" s="112" t="s">
        <v>29</v>
      </c>
      <c r="AA97" s="112" t="s">
        <v>29</v>
      </c>
      <c r="AB97" s="112" t="str">
        <f t="shared" si="36"/>
        <v>0</v>
      </c>
      <c r="AC97" s="112" t="s">
        <v>29</v>
      </c>
      <c r="AD97" s="112" t="s">
        <v>29</v>
      </c>
      <c r="AE97" s="112" t="str">
        <f t="shared" si="37"/>
        <v>0</v>
      </c>
      <c r="AF97" s="112" t="s">
        <v>29</v>
      </c>
      <c r="AG97" s="112" t="s">
        <v>29</v>
      </c>
      <c r="AH97" s="112" t="str">
        <f t="shared" si="38"/>
        <v>0</v>
      </c>
      <c r="AI97" s="112" t="s">
        <v>29</v>
      </c>
      <c r="AJ97" s="112" t="s">
        <v>29</v>
      </c>
      <c r="AK97" s="112" t="str">
        <f t="shared" si="39"/>
        <v>0</v>
      </c>
      <c r="AL97" s="112" t="s">
        <v>29</v>
      </c>
      <c r="AM97" s="112" t="s">
        <v>29</v>
      </c>
      <c r="AN97" s="112" t="str">
        <f t="shared" si="40"/>
        <v>0</v>
      </c>
      <c r="AO97" s="112" t="s">
        <v>29</v>
      </c>
      <c r="AP97" s="112" t="s">
        <v>29</v>
      </c>
      <c r="AQ97" s="112" t="str">
        <f t="shared" si="41"/>
        <v>0</v>
      </c>
      <c r="AR97" s="112" t="s">
        <v>29</v>
      </c>
      <c r="AS97" s="112" t="s">
        <v>29</v>
      </c>
      <c r="AT97" s="112" t="str">
        <f t="shared" si="42"/>
        <v>0</v>
      </c>
      <c r="AU97" s="112" t="s">
        <v>29</v>
      </c>
      <c r="AV97" s="112" t="s">
        <v>29</v>
      </c>
      <c r="AW97" s="112" t="str">
        <f t="shared" si="43"/>
        <v>0</v>
      </c>
      <c r="AX97" s="112" t="s">
        <v>29</v>
      </c>
      <c r="AY97" s="112" t="s">
        <v>29</v>
      </c>
      <c r="AZ97" s="112" t="str">
        <f t="shared" si="44"/>
        <v>0</v>
      </c>
      <c r="BA97" s="112" t="s">
        <v>29</v>
      </c>
      <c r="BB97" s="112" t="s">
        <v>29</v>
      </c>
      <c r="BC97" s="112" t="str">
        <f t="shared" si="45"/>
        <v>0</v>
      </c>
      <c r="BD97" s="112" t="s">
        <v>29</v>
      </c>
      <c r="BE97" s="112" t="s">
        <v>29</v>
      </c>
      <c r="BF97" s="112" t="str">
        <f t="shared" si="46"/>
        <v>0</v>
      </c>
      <c r="BG97" s="112" t="s">
        <v>29</v>
      </c>
      <c r="BH97" s="112" t="s">
        <v>29</v>
      </c>
      <c r="BI97" s="112" t="str">
        <f t="shared" si="47"/>
        <v>0</v>
      </c>
      <c r="BJ97" s="112" t="s">
        <v>29</v>
      </c>
      <c r="BK97" s="112" t="s">
        <v>29</v>
      </c>
      <c r="BL97" s="112" t="str">
        <f t="shared" si="48"/>
        <v>0</v>
      </c>
      <c r="BM97" s="112" t="s">
        <v>29</v>
      </c>
      <c r="BN97" s="112" t="s">
        <v>29</v>
      </c>
      <c r="BO97" s="112" t="str">
        <f t="shared" si="49"/>
        <v>0</v>
      </c>
      <c r="BP97" s="112" t="s">
        <v>29</v>
      </c>
      <c r="BQ97" s="112" t="s">
        <v>29</v>
      </c>
      <c r="BR97" s="112" t="str">
        <f t="shared" si="50"/>
        <v>0</v>
      </c>
      <c r="BS97" s="112" t="s">
        <v>29</v>
      </c>
      <c r="BT97" s="112" t="s">
        <v>29</v>
      </c>
      <c r="BU97" s="112" t="str">
        <f t="shared" si="51"/>
        <v>0</v>
      </c>
      <c r="BV97" s="112" t="s">
        <v>29</v>
      </c>
      <c r="BW97" s="112" t="s">
        <v>29</v>
      </c>
      <c r="BX97" s="112" t="str">
        <f t="shared" si="52"/>
        <v>0</v>
      </c>
      <c r="BY97" s="112" t="s">
        <v>29</v>
      </c>
      <c r="BZ97" s="112" t="s">
        <v>29</v>
      </c>
      <c r="CA97" s="112" t="str">
        <f t="shared" si="53"/>
        <v>0</v>
      </c>
      <c r="CB97" s="112" t="s">
        <v>29</v>
      </c>
      <c r="CC97" s="112" t="s">
        <v>29</v>
      </c>
      <c r="CD97" s="112" t="str">
        <f t="shared" si="54"/>
        <v>0</v>
      </c>
      <c r="CE97" s="112" t="s">
        <v>29</v>
      </c>
      <c r="CF97" s="112" t="s">
        <v>29</v>
      </c>
      <c r="CG97" s="112" t="str">
        <f t="shared" si="55"/>
        <v>0</v>
      </c>
      <c r="CH97" s="112" t="s">
        <v>29</v>
      </c>
      <c r="CI97" s="112" t="s">
        <v>29</v>
      </c>
      <c r="CJ97" s="112" t="str">
        <f t="shared" si="56"/>
        <v>0</v>
      </c>
      <c r="CK97" s="112" t="s">
        <v>29</v>
      </c>
      <c r="CL97" s="112" t="s">
        <v>29</v>
      </c>
      <c r="CM97" s="112" t="str">
        <f t="shared" si="57"/>
        <v>0</v>
      </c>
      <c r="CN97" s="112" t="s">
        <v>29</v>
      </c>
      <c r="CO97" s="112" t="s">
        <v>29</v>
      </c>
      <c r="CP97" s="112" t="str">
        <f t="shared" si="58"/>
        <v>0</v>
      </c>
      <c r="CQ97" s="112" t="s">
        <v>29</v>
      </c>
      <c r="CR97" s="112">
        <v>9</v>
      </c>
      <c r="CS97" s="112">
        <f t="shared" si="59"/>
        <v>9</v>
      </c>
    </row>
    <row r="98" spans="1:97" ht="12.75" customHeight="1">
      <c r="A98" s="103">
        <v>5</v>
      </c>
      <c r="B98" s="117" t="s">
        <v>131</v>
      </c>
      <c r="C98" s="121">
        <v>1322</v>
      </c>
      <c r="D98" s="117" t="s">
        <v>133</v>
      </c>
      <c r="E98" s="121">
        <v>16037</v>
      </c>
      <c r="F98" s="121">
        <v>1</v>
      </c>
      <c r="G98" s="121" t="s">
        <v>96</v>
      </c>
      <c r="H98" s="112" t="s">
        <v>29</v>
      </c>
      <c r="I98" s="112">
        <v>3</v>
      </c>
      <c r="J98" s="112">
        <f t="shared" si="30"/>
        <v>3</v>
      </c>
      <c r="K98" s="112" t="s">
        <v>29</v>
      </c>
      <c r="L98" s="112">
        <v>1</v>
      </c>
      <c r="M98" s="112">
        <f t="shared" si="31"/>
        <v>1</v>
      </c>
      <c r="N98" s="112" t="s">
        <v>29</v>
      </c>
      <c r="O98" s="112" t="s">
        <v>29</v>
      </c>
      <c r="P98" s="112" t="str">
        <f t="shared" si="32"/>
        <v>0</v>
      </c>
      <c r="Q98" s="112">
        <v>1</v>
      </c>
      <c r="R98" s="112">
        <v>2</v>
      </c>
      <c r="S98" s="112">
        <f t="shared" si="33"/>
        <v>3</v>
      </c>
      <c r="T98" s="112" t="s">
        <v>29</v>
      </c>
      <c r="U98" s="112" t="s">
        <v>29</v>
      </c>
      <c r="V98" s="112" t="str">
        <f t="shared" si="34"/>
        <v>0</v>
      </c>
      <c r="W98" s="112" t="s">
        <v>29</v>
      </c>
      <c r="X98" s="112" t="s">
        <v>29</v>
      </c>
      <c r="Y98" s="112" t="str">
        <f t="shared" si="35"/>
        <v>0</v>
      </c>
      <c r="Z98" s="112" t="s">
        <v>29</v>
      </c>
      <c r="AA98" s="112" t="s">
        <v>29</v>
      </c>
      <c r="AB98" s="112" t="str">
        <f t="shared" si="36"/>
        <v>0</v>
      </c>
      <c r="AC98" s="112" t="s">
        <v>29</v>
      </c>
      <c r="AD98" s="112" t="s">
        <v>29</v>
      </c>
      <c r="AE98" s="112" t="str">
        <f t="shared" si="37"/>
        <v>0</v>
      </c>
      <c r="AF98" s="112" t="s">
        <v>29</v>
      </c>
      <c r="AG98" s="112" t="s">
        <v>29</v>
      </c>
      <c r="AH98" s="112" t="str">
        <f t="shared" si="38"/>
        <v>0</v>
      </c>
      <c r="AI98" s="112" t="s">
        <v>29</v>
      </c>
      <c r="AJ98" s="112" t="s">
        <v>29</v>
      </c>
      <c r="AK98" s="112" t="str">
        <f t="shared" si="39"/>
        <v>0</v>
      </c>
      <c r="AL98" s="112" t="s">
        <v>29</v>
      </c>
      <c r="AM98" s="112" t="s">
        <v>29</v>
      </c>
      <c r="AN98" s="112" t="str">
        <f t="shared" si="40"/>
        <v>0</v>
      </c>
      <c r="AO98" s="112" t="s">
        <v>29</v>
      </c>
      <c r="AP98" s="112" t="s">
        <v>29</v>
      </c>
      <c r="AQ98" s="112" t="str">
        <f t="shared" si="41"/>
        <v>0</v>
      </c>
      <c r="AR98" s="112" t="s">
        <v>29</v>
      </c>
      <c r="AS98" s="112" t="s">
        <v>29</v>
      </c>
      <c r="AT98" s="112" t="str">
        <f t="shared" si="42"/>
        <v>0</v>
      </c>
      <c r="AU98" s="112" t="s">
        <v>29</v>
      </c>
      <c r="AV98" s="112" t="s">
        <v>29</v>
      </c>
      <c r="AW98" s="112" t="str">
        <f t="shared" si="43"/>
        <v>0</v>
      </c>
      <c r="AX98" s="112" t="s">
        <v>29</v>
      </c>
      <c r="AY98" s="112" t="s">
        <v>29</v>
      </c>
      <c r="AZ98" s="112" t="str">
        <f t="shared" si="44"/>
        <v>0</v>
      </c>
      <c r="BA98" s="112" t="s">
        <v>29</v>
      </c>
      <c r="BB98" s="112" t="s">
        <v>29</v>
      </c>
      <c r="BC98" s="112" t="str">
        <f t="shared" si="45"/>
        <v>0</v>
      </c>
      <c r="BD98" s="112" t="s">
        <v>29</v>
      </c>
      <c r="BE98" s="112" t="s">
        <v>29</v>
      </c>
      <c r="BF98" s="112" t="str">
        <f t="shared" si="46"/>
        <v>0</v>
      </c>
      <c r="BG98" s="112" t="s">
        <v>29</v>
      </c>
      <c r="BH98" s="112" t="s">
        <v>29</v>
      </c>
      <c r="BI98" s="112" t="str">
        <f t="shared" si="47"/>
        <v>0</v>
      </c>
      <c r="BJ98" s="112" t="s">
        <v>29</v>
      </c>
      <c r="BK98" s="112" t="s">
        <v>29</v>
      </c>
      <c r="BL98" s="112" t="str">
        <f t="shared" si="48"/>
        <v>0</v>
      </c>
      <c r="BM98" s="112" t="s">
        <v>29</v>
      </c>
      <c r="BN98" s="112" t="s">
        <v>29</v>
      </c>
      <c r="BO98" s="112" t="str">
        <f t="shared" si="49"/>
        <v>0</v>
      </c>
      <c r="BP98" s="112" t="s">
        <v>29</v>
      </c>
      <c r="BQ98" s="112" t="s">
        <v>29</v>
      </c>
      <c r="BR98" s="112" t="str">
        <f t="shared" si="50"/>
        <v>0</v>
      </c>
      <c r="BS98" s="112" t="s">
        <v>29</v>
      </c>
      <c r="BT98" s="112" t="s">
        <v>29</v>
      </c>
      <c r="BU98" s="112" t="str">
        <f t="shared" si="51"/>
        <v>0</v>
      </c>
      <c r="BV98" s="112" t="s">
        <v>29</v>
      </c>
      <c r="BW98" s="112" t="s">
        <v>29</v>
      </c>
      <c r="BX98" s="112" t="str">
        <f t="shared" si="52"/>
        <v>0</v>
      </c>
      <c r="BY98" s="112" t="s">
        <v>29</v>
      </c>
      <c r="BZ98" s="112" t="s">
        <v>29</v>
      </c>
      <c r="CA98" s="112" t="str">
        <f t="shared" si="53"/>
        <v>0</v>
      </c>
      <c r="CB98" s="112" t="s">
        <v>29</v>
      </c>
      <c r="CC98" s="112" t="s">
        <v>29</v>
      </c>
      <c r="CD98" s="112" t="str">
        <f t="shared" si="54"/>
        <v>0</v>
      </c>
      <c r="CE98" s="112" t="s">
        <v>29</v>
      </c>
      <c r="CF98" s="112" t="s">
        <v>29</v>
      </c>
      <c r="CG98" s="112" t="str">
        <f t="shared" si="55"/>
        <v>0</v>
      </c>
      <c r="CH98" s="112" t="s">
        <v>29</v>
      </c>
      <c r="CI98" s="112" t="s">
        <v>29</v>
      </c>
      <c r="CJ98" s="112" t="str">
        <f t="shared" si="56"/>
        <v>0</v>
      </c>
      <c r="CK98" s="112" t="s">
        <v>29</v>
      </c>
      <c r="CL98" s="112" t="s">
        <v>29</v>
      </c>
      <c r="CM98" s="112" t="str">
        <f t="shared" si="57"/>
        <v>0</v>
      </c>
      <c r="CN98" s="112" t="s">
        <v>29</v>
      </c>
      <c r="CO98" s="112" t="s">
        <v>29</v>
      </c>
      <c r="CP98" s="112" t="str">
        <f t="shared" si="58"/>
        <v>0</v>
      </c>
      <c r="CQ98" s="112">
        <v>1</v>
      </c>
      <c r="CR98" s="112">
        <v>6</v>
      </c>
      <c r="CS98" s="112">
        <f t="shared" si="59"/>
        <v>7</v>
      </c>
    </row>
    <row r="99" spans="1:97" ht="12.75" customHeight="1">
      <c r="A99" s="103">
        <v>5</v>
      </c>
      <c r="B99" s="117" t="s">
        <v>131</v>
      </c>
      <c r="C99" s="121">
        <v>1362</v>
      </c>
      <c r="D99" s="117" t="s">
        <v>134</v>
      </c>
      <c r="E99" s="121">
        <v>11597</v>
      </c>
      <c r="F99" s="121">
        <v>1</v>
      </c>
      <c r="G99" s="121" t="s">
        <v>96</v>
      </c>
      <c r="H99" s="112" t="s">
        <v>29</v>
      </c>
      <c r="I99" s="112">
        <v>2</v>
      </c>
      <c r="J99" s="112">
        <f t="shared" si="30"/>
        <v>2</v>
      </c>
      <c r="K99" s="112">
        <v>2</v>
      </c>
      <c r="L99" s="112">
        <v>2</v>
      </c>
      <c r="M99" s="112">
        <f t="shared" si="31"/>
        <v>4</v>
      </c>
      <c r="N99" s="112" t="s">
        <v>29</v>
      </c>
      <c r="O99" s="112" t="s">
        <v>29</v>
      </c>
      <c r="P99" s="112" t="str">
        <f t="shared" si="32"/>
        <v>0</v>
      </c>
      <c r="Q99" s="112">
        <v>1</v>
      </c>
      <c r="R99" s="112">
        <v>2</v>
      </c>
      <c r="S99" s="112">
        <f t="shared" si="33"/>
        <v>3</v>
      </c>
      <c r="T99" s="112" t="s">
        <v>29</v>
      </c>
      <c r="U99" s="112" t="s">
        <v>29</v>
      </c>
      <c r="V99" s="112" t="str">
        <f t="shared" si="34"/>
        <v>0</v>
      </c>
      <c r="W99" s="112" t="s">
        <v>29</v>
      </c>
      <c r="X99" s="112" t="s">
        <v>29</v>
      </c>
      <c r="Y99" s="112" t="str">
        <f t="shared" si="35"/>
        <v>0</v>
      </c>
      <c r="Z99" s="112" t="s">
        <v>29</v>
      </c>
      <c r="AA99" s="112" t="s">
        <v>29</v>
      </c>
      <c r="AB99" s="112" t="str">
        <f t="shared" si="36"/>
        <v>0</v>
      </c>
      <c r="AC99" s="112" t="s">
        <v>29</v>
      </c>
      <c r="AD99" s="112" t="s">
        <v>29</v>
      </c>
      <c r="AE99" s="112" t="str">
        <f t="shared" si="37"/>
        <v>0</v>
      </c>
      <c r="AF99" s="112" t="s">
        <v>29</v>
      </c>
      <c r="AG99" s="112" t="s">
        <v>29</v>
      </c>
      <c r="AH99" s="112" t="str">
        <f t="shared" si="38"/>
        <v>0</v>
      </c>
      <c r="AI99" s="112" t="s">
        <v>29</v>
      </c>
      <c r="AJ99" s="112" t="s">
        <v>29</v>
      </c>
      <c r="AK99" s="112" t="str">
        <f t="shared" si="39"/>
        <v>0</v>
      </c>
      <c r="AL99" s="112" t="s">
        <v>29</v>
      </c>
      <c r="AM99" s="112" t="s">
        <v>29</v>
      </c>
      <c r="AN99" s="112" t="str">
        <f t="shared" si="40"/>
        <v>0</v>
      </c>
      <c r="AO99" s="112" t="s">
        <v>29</v>
      </c>
      <c r="AP99" s="112" t="s">
        <v>29</v>
      </c>
      <c r="AQ99" s="112" t="str">
        <f t="shared" si="41"/>
        <v>0</v>
      </c>
      <c r="AR99" s="112" t="s">
        <v>29</v>
      </c>
      <c r="AS99" s="112" t="s">
        <v>29</v>
      </c>
      <c r="AT99" s="112" t="str">
        <f t="shared" si="42"/>
        <v>0</v>
      </c>
      <c r="AU99" s="112" t="s">
        <v>29</v>
      </c>
      <c r="AV99" s="112" t="s">
        <v>29</v>
      </c>
      <c r="AW99" s="112" t="str">
        <f t="shared" si="43"/>
        <v>0</v>
      </c>
      <c r="AX99" s="112" t="s">
        <v>29</v>
      </c>
      <c r="AY99" s="112" t="s">
        <v>29</v>
      </c>
      <c r="AZ99" s="112" t="str">
        <f t="shared" si="44"/>
        <v>0</v>
      </c>
      <c r="BA99" s="112" t="s">
        <v>29</v>
      </c>
      <c r="BB99" s="112" t="s">
        <v>29</v>
      </c>
      <c r="BC99" s="112" t="str">
        <f t="shared" si="45"/>
        <v>0</v>
      </c>
      <c r="BD99" s="112" t="s">
        <v>29</v>
      </c>
      <c r="BE99" s="112" t="s">
        <v>29</v>
      </c>
      <c r="BF99" s="112" t="str">
        <f t="shared" si="46"/>
        <v>0</v>
      </c>
      <c r="BG99" s="112" t="s">
        <v>29</v>
      </c>
      <c r="BH99" s="112" t="s">
        <v>29</v>
      </c>
      <c r="BI99" s="112" t="str">
        <f t="shared" si="47"/>
        <v>0</v>
      </c>
      <c r="BJ99" s="112" t="s">
        <v>29</v>
      </c>
      <c r="BK99" s="112" t="s">
        <v>29</v>
      </c>
      <c r="BL99" s="112" t="str">
        <f t="shared" si="48"/>
        <v>0</v>
      </c>
      <c r="BM99" s="112" t="s">
        <v>29</v>
      </c>
      <c r="BN99" s="112" t="s">
        <v>29</v>
      </c>
      <c r="BO99" s="112" t="str">
        <f t="shared" si="49"/>
        <v>0</v>
      </c>
      <c r="BP99" s="112" t="s">
        <v>29</v>
      </c>
      <c r="BQ99" s="112" t="s">
        <v>29</v>
      </c>
      <c r="BR99" s="112" t="str">
        <f t="shared" si="50"/>
        <v>0</v>
      </c>
      <c r="BS99" s="112" t="s">
        <v>29</v>
      </c>
      <c r="BT99" s="112" t="s">
        <v>29</v>
      </c>
      <c r="BU99" s="112" t="str">
        <f t="shared" si="51"/>
        <v>0</v>
      </c>
      <c r="BV99" s="112" t="s">
        <v>29</v>
      </c>
      <c r="BW99" s="112" t="s">
        <v>29</v>
      </c>
      <c r="BX99" s="112" t="str">
        <f t="shared" si="52"/>
        <v>0</v>
      </c>
      <c r="BY99" s="112" t="s">
        <v>29</v>
      </c>
      <c r="BZ99" s="112" t="s">
        <v>29</v>
      </c>
      <c r="CA99" s="112" t="str">
        <f t="shared" si="53"/>
        <v>0</v>
      </c>
      <c r="CB99" s="112" t="s">
        <v>29</v>
      </c>
      <c r="CC99" s="112" t="s">
        <v>29</v>
      </c>
      <c r="CD99" s="112" t="str">
        <f t="shared" si="54"/>
        <v>0</v>
      </c>
      <c r="CE99" s="112" t="s">
        <v>29</v>
      </c>
      <c r="CF99" s="112" t="s">
        <v>29</v>
      </c>
      <c r="CG99" s="112" t="str">
        <f t="shared" si="55"/>
        <v>0</v>
      </c>
      <c r="CH99" s="112" t="s">
        <v>29</v>
      </c>
      <c r="CI99" s="112" t="s">
        <v>29</v>
      </c>
      <c r="CJ99" s="112" t="str">
        <f t="shared" si="56"/>
        <v>0</v>
      </c>
      <c r="CK99" s="112" t="s">
        <v>29</v>
      </c>
      <c r="CL99" s="112" t="s">
        <v>29</v>
      </c>
      <c r="CM99" s="112" t="str">
        <f t="shared" si="57"/>
        <v>0</v>
      </c>
      <c r="CN99" s="112" t="s">
        <v>29</v>
      </c>
      <c r="CO99" s="112" t="s">
        <v>29</v>
      </c>
      <c r="CP99" s="112" t="str">
        <f t="shared" si="58"/>
        <v>0</v>
      </c>
      <c r="CQ99" s="112">
        <v>3</v>
      </c>
      <c r="CR99" s="112">
        <v>6</v>
      </c>
      <c r="CS99" s="112">
        <f t="shared" si="59"/>
        <v>9</v>
      </c>
    </row>
    <row r="100" spans="1:97" ht="12.75" customHeight="1">
      <c r="A100" s="103">
        <v>5</v>
      </c>
      <c r="B100" s="117" t="s">
        <v>131</v>
      </c>
      <c r="C100" s="121">
        <v>1372</v>
      </c>
      <c r="D100" s="117" t="s">
        <v>135</v>
      </c>
      <c r="E100" s="121">
        <v>14856</v>
      </c>
      <c r="F100" s="121">
        <v>1</v>
      </c>
      <c r="G100" s="121" t="s">
        <v>96</v>
      </c>
      <c r="H100" s="112" t="s">
        <v>29</v>
      </c>
      <c r="I100" s="112">
        <v>3</v>
      </c>
      <c r="J100" s="112">
        <f t="shared" si="30"/>
        <v>3</v>
      </c>
      <c r="K100" s="112">
        <v>1</v>
      </c>
      <c r="L100" s="112">
        <v>2</v>
      </c>
      <c r="M100" s="112">
        <f t="shared" si="31"/>
        <v>3</v>
      </c>
      <c r="N100" s="112" t="s">
        <v>29</v>
      </c>
      <c r="O100" s="112" t="s">
        <v>29</v>
      </c>
      <c r="P100" s="112" t="str">
        <f t="shared" si="32"/>
        <v>0</v>
      </c>
      <c r="Q100" s="112" t="s">
        <v>29</v>
      </c>
      <c r="R100" s="112">
        <v>3</v>
      </c>
      <c r="S100" s="112">
        <f t="shared" si="33"/>
        <v>3</v>
      </c>
      <c r="T100" s="112" t="s">
        <v>29</v>
      </c>
      <c r="U100" s="112" t="s">
        <v>29</v>
      </c>
      <c r="V100" s="112" t="str">
        <f t="shared" si="34"/>
        <v>0</v>
      </c>
      <c r="W100" s="112" t="s">
        <v>29</v>
      </c>
      <c r="X100" s="112" t="s">
        <v>29</v>
      </c>
      <c r="Y100" s="112" t="str">
        <f t="shared" si="35"/>
        <v>0</v>
      </c>
      <c r="Z100" s="112" t="s">
        <v>29</v>
      </c>
      <c r="AA100" s="112" t="s">
        <v>29</v>
      </c>
      <c r="AB100" s="112" t="str">
        <f t="shared" si="36"/>
        <v>0</v>
      </c>
      <c r="AC100" s="112" t="s">
        <v>29</v>
      </c>
      <c r="AD100" s="112" t="s">
        <v>29</v>
      </c>
      <c r="AE100" s="112" t="str">
        <f t="shared" si="37"/>
        <v>0</v>
      </c>
      <c r="AF100" s="112" t="s">
        <v>29</v>
      </c>
      <c r="AG100" s="112" t="s">
        <v>29</v>
      </c>
      <c r="AH100" s="112" t="str">
        <f t="shared" si="38"/>
        <v>0</v>
      </c>
      <c r="AI100" s="112" t="s">
        <v>29</v>
      </c>
      <c r="AJ100" s="112" t="s">
        <v>29</v>
      </c>
      <c r="AK100" s="112" t="str">
        <f t="shared" si="39"/>
        <v>0</v>
      </c>
      <c r="AL100" s="112" t="s">
        <v>29</v>
      </c>
      <c r="AM100" s="112" t="s">
        <v>29</v>
      </c>
      <c r="AN100" s="112" t="str">
        <f t="shared" si="40"/>
        <v>0</v>
      </c>
      <c r="AO100" s="112" t="s">
        <v>29</v>
      </c>
      <c r="AP100" s="112" t="s">
        <v>29</v>
      </c>
      <c r="AQ100" s="112" t="str">
        <f t="shared" si="41"/>
        <v>0</v>
      </c>
      <c r="AR100" s="112" t="s">
        <v>29</v>
      </c>
      <c r="AS100" s="112" t="s">
        <v>29</v>
      </c>
      <c r="AT100" s="112" t="str">
        <f t="shared" si="42"/>
        <v>0</v>
      </c>
      <c r="AU100" s="112" t="s">
        <v>29</v>
      </c>
      <c r="AV100" s="112" t="s">
        <v>29</v>
      </c>
      <c r="AW100" s="112" t="str">
        <f t="shared" si="43"/>
        <v>0</v>
      </c>
      <c r="AX100" s="112" t="s">
        <v>29</v>
      </c>
      <c r="AY100" s="112" t="s">
        <v>29</v>
      </c>
      <c r="AZ100" s="112" t="str">
        <f t="shared" si="44"/>
        <v>0</v>
      </c>
      <c r="BA100" s="112" t="s">
        <v>29</v>
      </c>
      <c r="BB100" s="112" t="s">
        <v>29</v>
      </c>
      <c r="BC100" s="112" t="str">
        <f t="shared" si="45"/>
        <v>0</v>
      </c>
      <c r="BD100" s="112" t="s">
        <v>29</v>
      </c>
      <c r="BE100" s="112" t="s">
        <v>29</v>
      </c>
      <c r="BF100" s="112" t="str">
        <f t="shared" si="46"/>
        <v>0</v>
      </c>
      <c r="BG100" s="112" t="s">
        <v>29</v>
      </c>
      <c r="BH100" s="112" t="s">
        <v>29</v>
      </c>
      <c r="BI100" s="112" t="str">
        <f t="shared" si="47"/>
        <v>0</v>
      </c>
      <c r="BJ100" s="112" t="s">
        <v>29</v>
      </c>
      <c r="BK100" s="112" t="s">
        <v>29</v>
      </c>
      <c r="BL100" s="112" t="str">
        <f t="shared" si="48"/>
        <v>0</v>
      </c>
      <c r="BM100" s="112" t="s">
        <v>29</v>
      </c>
      <c r="BN100" s="112" t="s">
        <v>29</v>
      </c>
      <c r="BO100" s="112" t="str">
        <f t="shared" si="49"/>
        <v>0</v>
      </c>
      <c r="BP100" s="112" t="s">
        <v>29</v>
      </c>
      <c r="BQ100" s="112" t="s">
        <v>29</v>
      </c>
      <c r="BR100" s="112" t="str">
        <f t="shared" si="50"/>
        <v>0</v>
      </c>
      <c r="BS100" s="112" t="s">
        <v>29</v>
      </c>
      <c r="BT100" s="112" t="s">
        <v>29</v>
      </c>
      <c r="BU100" s="112" t="str">
        <f t="shared" si="51"/>
        <v>0</v>
      </c>
      <c r="BV100" s="112" t="s">
        <v>29</v>
      </c>
      <c r="BW100" s="112" t="s">
        <v>29</v>
      </c>
      <c r="BX100" s="112" t="str">
        <f t="shared" si="52"/>
        <v>0</v>
      </c>
      <c r="BY100" s="112" t="s">
        <v>29</v>
      </c>
      <c r="BZ100" s="112" t="s">
        <v>29</v>
      </c>
      <c r="CA100" s="112" t="str">
        <f t="shared" si="53"/>
        <v>0</v>
      </c>
      <c r="CB100" s="112" t="s">
        <v>29</v>
      </c>
      <c r="CC100" s="112" t="s">
        <v>29</v>
      </c>
      <c r="CD100" s="112" t="str">
        <f t="shared" si="54"/>
        <v>0</v>
      </c>
      <c r="CE100" s="112" t="s">
        <v>29</v>
      </c>
      <c r="CF100" s="112" t="s">
        <v>29</v>
      </c>
      <c r="CG100" s="112" t="str">
        <f t="shared" si="55"/>
        <v>0</v>
      </c>
      <c r="CH100" s="112" t="s">
        <v>29</v>
      </c>
      <c r="CI100" s="112" t="s">
        <v>29</v>
      </c>
      <c r="CJ100" s="112" t="str">
        <f t="shared" si="56"/>
        <v>0</v>
      </c>
      <c r="CK100" s="112" t="s">
        <v>29</v>
      </c>
      <c r="CL100" s="112" t="s">
        <v>29</v>
      </c>
      <c r="CM100" s="112" t="str">
        <f t="shared" si="57"/>
        <v>0</v>
      </c>
      <c r="CN100" s="112" t="s">
        <v>29</v>
      </c>
      <c r="CO100" s="112" t="s">
        <v>29</v>
      </c>
      <c r="CP100" s="112" t="str">
        <f t="shared" si="58"/>
        <v>0</v>
      </c>
      <c r="CQ100" s="112">
        <v>1</v>
      </c>
      <c r="CR100" s="112">
        <v>8</v>
      </c>
      <c r="CS100" s="112">
        <f t="shared" si="59"/>
        <v>9</v>
      </c>
    </row>
    <row r="101" spans="1:97" ht="12.75" customHeight="1">
      <c r="A101" s="103">
        <v>6</v>
      </c>
      <c r="B101" s="117" t="s">
        <v>136</v>
      </c>
      <c r="C101" s="121">
        <v>1407</v>
      </c>
      <c r="D101" s="117" t="s">
        <v>137</v>
      </c>
      <c r="E101" s="121">
        <v>10229</v>
      </c>
      <c r="F101" s="121">
        <v>1</v>
      </c>
      <c r="G101" s="121" t="s">
        <v>96</v>
      </c>
      <c r="H101" s="112" t="s">
        <v>29</v>
      </c>
      <c r="I101" s="112">
        <v>1</v>
      </c>
      <c r="J101" s="112">
        <f t="shared" si="30"/>
        <v>1</v>
      </c>
      <c r="K101" s="112">
        <v>1</v>
      </c>
      <c r="L101" s="112">
        <v>2</v>
      </c>
      <c r="M101" s="112">
        <f t="shared" si="31"/>
        <v>3</v>
      </c>
      <c r="N101" s="112" t="s">
        <v>29</v>
      </c>
      <c r="O101" s="112" t="s">
        <v>29</v>
      </c>
      <c r="P101" s="112" t="str">
        <f t="shared" si="32"/>
        <v>0</v>
      </c>
      <c r="Q101" s="112" t="s">
        <v>29</v>
      </c>
      <c r="R101" s="112">
        <v>2</v>
      </c>
      <c r="S101" s="112">
        <f t="shared" si="33"/>
        <v>2</v>
      </c>
      <c r="T101" s="112" t="s">
        <v>29</v>
      </c>
      <c r="U101" s="112" t="s">
        <v>29</v>
      </c>
      <c r="V101" s="112" t="str">
        <f t="shared" si="34"/>
        <v>0</v>
      </c>
      <c r="W101" s="112" t="s">
        <v>29</v>
      </c>
      <c r="X101" s="112" t="s">
        <v>29</v>
      </c>
      <c r="Y101" s="112" t="str">
        <f t="shared" si="35"/>
        <v>0</v>
      </c>
      <c r="Z101" s="112" t="s">
        <v>29</v>
      </c>
      <c r="AA101" s="112" t="s">
        <v>29</v>
      </c>
      <c r="AB101" s="112" t="str">
        <f t="shared" si="36"/>
        <v>0</v>
      </c>
      <c r="AC101" s="112" t="s">
        <v>29</v>
      </c>
      <c r="AD101" s="112" t="s">
        <v>29</v>
      </c>
      <c r="AE101" s="112" t="str">
        <f t="shared" si="37"/>
        <v>0</v>
      </c>
      <c r="AF101" s="112" t="s">
        <v>29</v>
      </c>
      <c r="AG101" s="112" t="s">
        <v>29</v>
      </c>
      <c r="AH101" s="112" t="str">
        <f t="shared" si="38"/>
        <v>0</v>
      </c>
      <c r="AI101" s="112" t="s">
        <v>29</v>
      </c>
      <c r="AJ101" s="112" t="s">
        <v>29</v>
      </c>
      <c r="AK101" s="112" t="str">
        <f t="shared" si="39"/>
        <v>0</v>
      </c>
      <c r="AL101" s="112" t="s">
        <v>29</v>
      </c>
      <c r="AM101" s="112" t="s">
        <v>29</v>
      </c>
      <c r="AN101" s="112" t="str">
        <f t="shared" si="40"/>
        <v>0</v>
      </c>
      <c r="AO101" s="112" t="s">
        <v>29</v>
      </c>
      <c r="AP101" s="112" t="s">
        <v>29</v>
      </c>
      <c r="AQ101" s="112" t="str">
        <f t="shared" si="41"/>
        <v>0</v>
      </c>
      <c r="AR101" s="112" t="s">
        <v>29</v>
      </c>
      <c r="AS101" s="112" t="s">
        <v>29</v>
      </c>
      <c r="AT101" s="112" t="str">
        <f t="shared" si="42"/>
        <v>0</v>
      </c>
      <c r="AU101" s="112" t="s">
        <v>29</v>
      </c>
      <c r="AV101" s="112" t="s">
        <v>29</v>
      </c>
      <c r="AW101" s="112" t="str">
        <f t="shared" si="43"/>
        <v>0</v>
      </c>
      <c r="AX101" s="112" t="s">
        <v>29</v>
      </c>
      <c r="AY101" s="112" t="s">
        <v>29</v>
      </c>
      <c r="AZ101" s="112" t="str">
        <f t="shared" si="44"/>
        <v>0</v>
      </c>
      <c r="BA101" s="112" t="s">
        <v>29</v>
      </c>
      <c r="BB101" s="112" t="s">
        <v>29</v>
      </c>
      <c r="BC101" s="112" t="str">
        <f t="shared" si="45"/>
        <v>0</v>
      </c>
      <c r="BD101" s="112" t="s">
        <v>29</v>
      </c>
      <c r="BE101" s="112" t="s">
        <v>29</v>
      </c>
      <c r="BF101" s="112" t="str">
        <f t="shared" si="46"/>
        <v>0</v>
      </c>
      <c r="BG101" s="112" t="s">
        <v>29</v>
      </c>
      <c r="BH101" s="112" t="s">
        <v>29</v>
      </c>
      <c r="BI101" s="112" t="str">
        <f t="shared" si="47"/>
        <v>0</v>
      </c>
      <c r="BJ101" s="112" t="s">
        <v>29</v>
      </c>
      <c r="BK101" s="112" t="s">
        <v>29</v>
      </c>
      <c r="BL101" s="112" t="str">
        <f t="shared" si="48"/>
        <v>0</v>
      </c>
      <c r="BM101" s="112" t="s">
        <v>29</v>
      </c>
      <c r="BN101" s="112" t="s">
        <v>29</v>
      </c>
      <c r="BO101" s="112" t="str">
        <f t="shared" si="49"/>
        <v>0</v>
      </c>
      <c r="BP101" s="112" t="s">
        <v>29</v>
      </c>
      <c r="BQ101" s="112" t="s">
        <v>29</v>
      </c>
      <c r="BR101" s="112" t="str">
        <f t="shared" si="50"/>
        <v>0</v>
      </c>
      <c r="BS101" s="112" t="s">
        <v>29</v>
      </c>
      <c r="BT101" s="112" t="s">
        <v>29</v>
      </c>
      <c r="BU101" s="112" t="str">
        <f t="shared" si="51"/>
        <v>0</v>
      </c>
      <c r="BV101" s="112" t="s">
        <v>29</v>
      </c>
      <c r="BW101" s="112" t="s">
        <v>29</v>
      </c>
      <c r="BX101" s="112" t="str">
        <f t="shared" si="52"/>
        <v>0</v>
      </c>
      <c r="BY101" s="112" t="s">
        <v>29</v>
      </c>
      <c r="BZ101" s="112" t="s">
        <v>29</v>
      </c>
      <c r="CA101" s="112" t="str">
        <f t="shared" si="53"/>
        <v>0</v>
      </c>
      <c r="CB101" s="112" t="s">
        <v>29</v>
      </c>
      <c r="CC101" s="112" t="s">
        <v>29</v>
      </c>
      <c r="CD101" s="112" t="str">
        <f t="shared" si="54"/>
        <v>0</v>
      </c>
      <c r="CE101" s="112" t="s">
        <v>29</v>
      </c>
      <c r="CF101" s="112" t="s">
        <v>29</v>
      </c>
      <c r="CG101" s="112" t="str">
        <f t="shared" si="55"/>
        <v>0</v>
      </c>
      <c r="CH101" s="112" t="s">
        <v>29</v>
      </c>
      <c r="CI101" s="112" t="s">
        <v>29</v>
      </c>
      <c r="CJ101" s="112" t="str">
        <f t="shared" si="56"/>
        <v>0</v>
      </c>
      <c r="CK101" s="112" t="s">
        <v>29</v>
      </c>
      <c r="CL101" s="112" t="s">
        <v>29</v>
      </c>
      <c r="CM101" s="112" t="str">
        <f t="shared" si="57"/>
        <v>0</v>
      </c>
      <c r="CN101" s="112">
        <v>1</v>
      </c>
      <c r="CO101" s="112" t="s">
        <v>29</v>
      </c>
      <c r="CP101" s="112">
        <f t="shared" si="58"/>
        <v>1</v>
      </c>
      <c r="CQ101" s="112">
        <v>2</v>
      </c>
      <c r="CR101" s="112">
        <v>5</v>
      </c>
      <c r="CS101" s="112">
        <f t="shared" si="59"/>
        <v>7</v>
      </c>
    </row>
    <row r="102" spans="1:97" ht="12.75" customHeight="1">
      <c r="A102" s="103">
        <v>8</v>
      </c>
      <c r="B102" s="117" t="s">
        <v>138</v>
      </c>
      <c r="C102" s="121">
        <v>1630</v>
      </c>
      <c r="D102" s="117" t="s">
        <v>139</v>
      </c>
      <c r="E102" s="121">
        <v>17797</v>
      </c>
      <c r="F102" s="121">
        <v>1</v>
      </c>
      <c r="G102" s="121" t="s">
        <v>96</v>
      </c>
      <c r="H102" s="112" t="s">
        <v>29</v>
      </c>
      <c r="I102" s="112">
        <v>2</v>
      </c>
      <c r="J102" s="112">
        <f t="shared" si="30"/>
        <v>2</v>
      </c>
      <c r="K102" s="112" t="s">
        <v>29</v>
      </c>
      <c r="L102" s="112">
        <v>1</v>
      </c>
      <c r="M102" s="112">
        <f t="shared" si="31"/>
        <v>1</v>
      </c>
      <c r="N102" s="112" t="s">
        <v>29</v>
      </c>
      <c r="O102" s="112" t="s">
        <v>29</v>
      </c>
      <c r="P102" s="112" t="str">
        <f t="shared" si="32"/>
        <v>0</v>
      </c>
      <c r="Q102" s="112" t="s">
        <v>29</v>
      </c>
      <c r="R102" s="112">
        <v>2</v>
      </c>
      <c r="S102" s="112">
        <f t="shared" si="33"/>
        <v>2</v>
      </c>
      <c r="T102" s="112" t="s">
        <v>29</v>
      </c>
      <c r="U102" s="112" t="s">
        <v>29</v>
      </c>
      <c r="V102" s="112" t="str">
        <f t="shared" si="34"/>
        <v>0</v>
      </c>
      <c r="W102" s="112" t="s">
        <v>29</v>
      </c>
      <c r="X102" s="112" t="s">
        <v>29</v>
      </c>
      <c r="Y102" s="112" t="str">
        <f t="shared" si="35"/>
        <v>0</v>
      </c>
      <c r="Z102" s="112" t="s">
        <v>29</v>
      </c>
      <c r="AA102" s="112" t="s">
        <v>29</v>
      </c>
      <c r="AB102" s="112" t="str">
        <f t="shared" si="36"/>
        <v>0</v>
      </c>
      <c r="AC102" s="112" t="s">
        <v>29</v>
      </c>
      <c r="AD102" s="112" t="s">
        <v>29</v>
      </c>
      <c r="AE102" s="112" t="str">
        <f t="shared" si="37"/>
        <v>0</v>
      </c>
      <c r="AF102" s="112" t="s">
        <v>29</v>
      </c>
      <c r="AG102" s="112" t="s">
        <v>29</v>
      </c>
      <c r="AH102" s="112" t="str">
        <f t="shared" si="38"/>
        <v>0</v>
      </c>
      <c r="AI102" s="112" t="s">
        <v>29</v>
      </c>
      <c r="AJ102" s="112" t="s">
        <v>29</v>
      </c>
      <c r="AK102" s="112" t="str">
        <f t="shared" si="39"/>
        <v>0</v>
      </c>
      <c r="AL102" s="112" t="s">
        <v>29</v>
      </c>
      <c r="AM102" s="112">
        <v>1</v>
      </c>
      <c r="AN102" s="112">
        <f t="shared" si="40"/>
        <v>1</v>
      </c>
      <c r="AO102" s="112" t="s">
        <v>29</v>
      </c>
      <c r="AP102" s="112" t="s">
        <v>29</v>
      </c>
      <c r="AQ102" s="112" t="str">
        <f t="shared" si="41"/>
        <v>0</v>
      </c>
      <c r="AR102" s="112" t="s">
        <v>29</v>
      </c>
      <c r="AS102" s="112" t="s">
        <v>29</v>
      </c>
      <c r="AT102" s="112" t="str">
        <f t="shared" si="42"/>
        <v>0</v>
      </c>
      <c r="AU102" s="112" t="s">
        <v>29</v>
      </c>
      <c r="AV102" s="112" t="s">
        <v>29</v>
      </c>
      <c r="AW102" s="112" t="str">
        <f t="shared" si="43"/>
        <v>0</v>
      </c>
      <c r="AX102" s="112" t="s">
        <v>29</v>
      </c>
      <c r="AY102" s="112" t="s">
        <v>29</v>
      </c>
      <c r="AZ102" s="112" t="str">
        <f t="shared" si="44"/>
        <v>0</v>
      </c>
      <c r="BA102" s="112" t="s">
        <v>29</v>
      </c>
      <c r="BB102" s="112" t="s">
        <v>29</v>
      </c>
      <c r="BC102" s="112" t="str">
        <f t="shared" si="45"/>
        <v>0</v>
      </c>
      <c r="BD102" s="112" t="s">
        <v>29</v>
      </c>
      <c r="BE102" s="112" t="s">
        <v>29</v>
      </c>
      <c r="BF102" s="112" t="str">
        <f t="shared" si="46"/>
        <v>0</v>
      </c>
      <c r="BG102" s="112" t="s">
        <v>29</v>
      </c>
      <c r="BH102" s="112" t="s">
        <v>29</v>
      </c>
      <c r="BI102" s="112" t="str">
        <f t="shared" si="47"/>
        <v>0</v>
      </c>
      <c r="BJ102" s="112" t="s">
        <v>29</v>
      </c>
      <c r="BK102" s="112" t="s">
        <v>29</v>
      </c>
      <c r="BL102" s="112" t="str">
        <f t="shared" si="48"/>
        <v>0</v>
      </c>
      <c r="BM102" s="112" t="s">
        <v>29</v>
      </c>
      <c r="BN102" s="112" t="s">
        <v>29</v>
      </c>
      <c r="BO102" s="112" t="str">
        <f t="shared" si="49"/>
        <v>0</v>
      </c>
      <c r="BP102" s="112" t="s">
        <v>29</v>
      </c>
      <c r="BQ102" s="112" t="s">
        <v>29</v>
      </c>
      <c r="BR102" s="112" t="str">
        <f t="shared" si="50"/>
        <v>0</v>
      </c>
      <c r="BS102" s="112" t="s">
        <v>29</v>
      </c>
      <c r="BT102" s="112" t="s">
        <v>29</v>
      </c>
      <c r="BU102" s="112" t="str">
        <f t="shared" si="51"/>
        <v>0</v>
      </c>
      <c r="BV102" s="112" t="s">
        <v>29</v>
      </c>
      <c r="BW102" s="112" t="s">
        <v>29</v>
      </c>
      <c r="BX102" s="112" t="str">
        <f t="shared" si="52"/>
        <v>0</v>
      </c>
      <c r="BY102" s="112" t="s">
        <v>29</v>
      </c>
      <c r="BZ102" s="112" t="s">
        <v>29</v>
      </c>
      <c r="CA102" s="112" t="str">
        <f t="shared" si="53"/>
        <v>0</v>
      </c>
      <c r="CB102" s="112" t="s">
        <v>29</v>
      </c>
      <c r="CC102" s="112" t="s">
        <v>29</v>
      </c>
      <c r="CD102" s="112" t="str">
        <f t="shared" si="54"/>
        <v>0</v>
      </c>
      <c r="CE102" s="112" t="s">
        <v>29</v>
      </c>
      <c r="CF102" s="112" t="s">
        <v>29</v>
      </c>
      <c r="CG102" s="112" t="str">
        <f t="shared" si="55"/>
        <v>0</v>
      </c>
      <c r="CH102" s="112" t="s">
        <v>29</v>
      </c>
      <c r="CI102" s="112" t="s">
        <v>29</v>
      </c>
      <c r="CJ102" s="112" t="str">
        <f t="shared" si="56"/>
        <v>0</v>
      </c>
      <c r="CK102" s="112" t="s">
        <v>29</v>
      </c>
      <c r="CL102" s="112" t="s">
        <v>29</v>
      </c>
      <c r="CM102" s="112" t="str">
        <f t="shared" si="57"/>
        <v>0</v>
      </c>
      <c r="CN102" s="112" t="s">
        <v>29</v>
      </c>
      <c r="CO102" s="112">
        <v>1</v>
      </c>
      <c r="CP102" s="112">
        <f t="shared" si="58"/>
        <v>1</v>
      </c>
      <c r="CQ102" s="112" t="s">
        <v>29</v>
      </c>
      <c r="CR102" s="112">
        <v>7</v>
      </c>
      <c r="CS102" s="112">
        <f t="shared" si="59"/>
        <v>7</v>
      </c>
    </row>
    <row r="103" spans="1:97" ht="12.75" customHeight="1">
      <c r="A103" s="103">
        <v>8</v>
      </c>
      <c r="B103" s="117" t="s">
        <v>138</v>
      </c>
      <c r="C103" s="121">
        <v>1632</v>
      </c>
      <c r="D103" s="117" t="s">
        <v>140</v>
      </c>
      <c r="E103" s="121">
        <v>12570</v>
      </c>
      <c r="F103" s="121">
        <v>1</v>
      </c>
      <c r="G103" s="121" t="s">
        <v>96</v>
      </c>
      <c r="H103" s="112" t="s">
        <v>29</v>
      </c>
      <c r="I103" s="112">
        <v>2</v>
      </c>
      <c r="J103" s="112">
        <f t="shared" si="30"/>
        <v>2</v>
      </c>
      <c r="K103" s="112">
        <v>1</v>
      </c>
      <c r="L103" s="112" t="s">
        <v>29</v>
      </c>
      <c r="M103" s="112">
        <f t="shared" si="31"/>
        <v>1</v>
      </c>
      <c r="N103" s="112" t="s">
        <v>29</v>
      </c>
      <c r="O103" s="112">
        <v>1</v>
      </c>
      <c r="P103" s="112">
        <f t="shared" si="32"/>
        <v>1</v>
      </c>
      <c r="Q103" s="112" t="s">
        <v>29</v>
      </c>
      <c r="R103" s="112">
        <v>2</v>
      </c>
      <c r="S103" s="112">
        <f t="shared" si="33"/>
        <v>2</v>
      </c>
      <c r="T103" s="112" t="s">
        <v>29</v>
      </c>
      <c r="U103" s="112" t="s">
        <v>29</v>
      </c>
      <c r="V103" s="112" t="str">
        <f t="shared" si="34"/>
        <v>0</v>
      </c>
      <c r="W103" s="112" t="s">
        <v>29</v>
      </c>
      <c r="X103" s="112" t="s">
        <v>29</v>
      </c>
      <c r="Y103" s="112" t="str">
        <f t="shared" si="35"/>
        <v>0</v>
      </c>
      <c r="Z103" s="112" t="s">
        <v>29</v>
      </c>
      <c r="AA103" s="112" t="s">
        <v>29</v>
      </c>
      <c r="AB103" s="112" t="str">
        <f t="shared" si="36"/>
        <v>0</v>
      </c>
      <c r="AC103" s="112" t="s">
        <v>29</v>
      </c>
      <c r="AD103" s="112" t="s">
        <v>29</v>
      </c>
      <c r="AE103" s="112" t="str">
        <f t="shared" si="37"/>
        <v>0</v>
      </c>
      <c r="AF103" s="112" t="s">
        <v>29</v>
      </c>
      <c r="AG103" s="112" t="s">
        <v>29</v>
      </c>
      <c r="AH103" s="112" t="str">
        <f t="shared" si="38"/>
        <v>0</v>
      </c>
      <c r="AI103" s="112" t="s">
        <v>29</v>
      </c>
      <c r="AJ103" s="112" t="s">
        <v>29</v>
      </c>
      <c r="AK103" s="112" t="str">
        <f t="shared" si="39"/>
        <v>0</v>
      </c>
      <c r="AL103" s="112" t="s">
        <v>29</v>
      </c>
      <c r="AM103" s="112" t="s">
        <v>29</v>
      </c>
      <c r="AN103" s="112" t="str">
        <f t="shared" si="40"/>
        <v>0</v>
      </c>
      <c r="AO103" s="112" t="s">
        <v>29</v>
      </c>
      <c r="AP103" s="112">
        <v>1</v>
      </c>
      <c r="AQ103" s="112">
        <f t="shared" si="41"/>
        <v>1</v>
      </c>
      <c r="AR103" s="112" t="s">
        <v>29</v>
      </c>
      <c r="AS103" s="112" t="s">
        <v>29</v>
      </c>
      <c r="AT103" s="112" t="str">
        <f t="shared" si="42"/>
        <v>0</v>
      </c>
      <c r="AU103" s="112" t="s">
        <v>29</v>
      </c>
      <c r="AV103" s="112" t="s">
        <v>29</v>
      </c>
      <c r="AW103" s="112" t="str">
        <f t="shared" si="43"/>
        <v>0</v>
      </c>
      <c r="AX103" s="112" t="s">
        <v>29</v>
      </c>
      <c r="AY103" s="112" t="s">
        <v>29</v>
      </c>
      <c r="AZ103" s="112" t="str">
        <f t="shared" si="44"/>
        <v>0</v>
      </c>
      <c r="BA103" s="112" t="s">
        <v>29</v>
      </c>
      <c r="BB103" s="112" t="s">
        <v>29</v>
      </c>
      <c r="BC103" s="112" t="str">
        <f t="shared" si="45"/>
        <v>0</v>
      </c>
      <c r="BD103" s="112" t="s">
        <v>29</v>
      </c>
      <c r="BE103" s="112" t="s">
        <v>29</v>
      </c>
      <c r="BF103" s="112" t="str">
        <f t="shared" si="46"/>
        <v>0</v>
      </c>
      <c r="BG103" s="112" t="s">
        <v>29</v>
      </c>
      <c r="BH103" s="112" t="s">
        <v>29</v>
      </c>
      <c r="BI103" s="112" t="str">
        <f t="shared" si="47"/>
        <v>0</v>
      </c>
      <c r="BJ103" s="112" t="s">
        <v>29</v>
      </c>
      <c r="BK103" s="112" t="s">
        <v>29</v>
      </c>
      <c r="BL103" s="112" t="str">
        <f t="shared" si="48"/>
        <v>0</v>
      </c>
      <c r="BM103" s="112" t="s">
        <v>29</v>
      </c>
      <c r="BN103" s="112" t="s">
        <v>29</v>
      </c>
      <c r="BO103" s="112" t="str">
        <f t="shared" si="49"/>
        <v>0</v>
      </c>
      <c r="BP103" s="112" t="s">
        <v>29</v>
      </c>
      <c r="BQ103" s="112" t="s">
        <v>29</v>
      </c>
      <c r="BR103" s="112" t="str">
        <f t="shared" si="50"/>
        <v>0</v>
      </c>
      <c r="BS103" s="112" t="s">
        <v>29</v>
      </c>
      <c r="BT103" s="112" t="s">
        <v>29</v>
      </c>
      <c r="BU103" s="112" t="str">
        <f t="shared" si="51"/>
        <v>0</v>
      </c>
      <c r="BV103" s="112" t="s">
        <v>29</v>
      </c>
      <c r="BW103" s="112" t="s">
        <v>29</v>
      </c>
      <c r="BX103" s="112" t="str">
        <f t="shared" si="52"/>
        <v>0</v>
      </c>
      <c r="BY103" s="112" t="s">
        <v>29</v>
      </c>
      <c r="BZ103" s="112" t="s">
        <v>29</v>
      </c>
      <c r="CA103" s="112" t="str">
        <f t="shared" si="53"/>
        <v>0</v>
      </c>
      <c r="CB103" s="112" t="s">
        <v>29</v>
      </c>
      <c r="CC103" s="112" t="s">
        <v>29</v>
      </c>
      <c r="CD103" s="112" t="str">
        <f t="shared" si="54"/>
        <v>0</v>
      </c>
      <c r="CE103" s="112" t="s">
        <v>29</v>
      </c>
      <c r="CF103" s="112" t="s">
        <v>29</v>
      </c>
      <c r="CG103" s="112" t="str">
        <f t="shared" si="55"/>
        <v>0</v>
      </c>
      <c r="CH103" s="112" t="s">
        <v>29</v>
      </c>
      <c r="CI103" s="112" t="s">
        <v>29</v>
      </c>
      <c r="CJ103" s="112" t="str">
        <f t="shared" si="56"/>
        <v>0</v>
      </c>
      <c r="CK103" s="112" t="s">
        <v>29</v>
      </c>
      <c r="CL103" s="112" t="s">
        <v>29</v>
      </c>
      <c r="CM103" s="112" t="str">
        <f t="shared" si="57"/>
        <v>0</v>
      </c>
      <c r="CN103" s="112" t="s">
        <v>29</v>
      </c>
      <c r="CO103" s="112" t="s">
        <v>29</v>
      </c>
      <c r="CP103" s="112" t="str">
        <f t="shared" si="58"/>
        <v>0</v>
      </c>
      <c r="CQ103" s="112">
        <v>1</v>
      </c>
      <c r="CR103" s="112">
        <v>6</v>
      </c>
      <c r="CS103" s="112">
        <f t="shared" si="59"/>
        <v>7</v>
      </c>
    </row>
    <row r="104" spans="1:97" ht="12.75" customHeight="1">
      <c r="A104" s="103">
        <v>9</v>
      </c>
      <c r="B104" s="117" t="s">
        <v>61</v>
      </c>
      <c r="C104" s="121">
        <v>1702</v>
      </c>
      <c r="D104" s="117" t="s">
        <v>141</v>
      </c>
      <c r="E104" s="121">
        <v>15954</v>
      </c>
      <c r="F104" s="121">
        <v>1</v>
      </c>
      <c r="G104" s="121" t="s">
        <v>96</v>
      </c>
      <c r="H104" s="112" t="s">
        <v>29</v>
      </c>
      <c r="I104" s="112">
        <v>1</v>
      </c>
      <c r="J104" s="112">
        <f t="shared" si="30"/>
        <v>1</v>
      </c>
      <c r="K104" s="112">
        <v>1</v>
      </c>
      <c r="L104" s="112">
        <v>1</v>
      </c>
      <c r="M104" s="112">
        <f t="shared" si="31"/>
        <v>2</v>
      </c>
      <c r="N104" s="112" t="s">
        <v>29</v>
      </c>
      <c r="O104" s="112" t="s">
        <v>29</v>
      </c>
      <c r="P104" s="112" t="str">
        <f t="shared" si="32"/>
        <v>0</v>
      </c>
      <c r="Q104" s="112" t="s">
        <v>29</v>
      </c>
      <c r="R104" s="112">
        <v>1</v>
      </c>
      <c r="S104" s="112">
        <f t="shared" si="33"/>
        <v>1</v>
      </c>
      <c r="T104" s="112" t="s">
        <v>29</v>
      </c>
      <c r="U104" s="112" t="s">
        <v>29</v>
      </c>
      <c r="V104" s="112" t="str">
        <f t="shared" si="34"/>
        <v>0</v>
      </c>
      <c r="W104" s="112" t="s">
        <v>29</v>
      </c>
      <c r="X104" s="112" t="s">
        <v>29</v>
      </c>
      <c r="Y104" s="112" t="str">
        <f t="shared" si="35"/>
        <v>0</v>
      </c>
      <c r="Z104" s="112" t="s">
        <v>29</v>
      </c>
      <c r="AA104" s="112" t="s">
        <v>29</v>
      </c>
      <c r="AB104" s="112" t="str">
        <f t="shared" si="36"/>
        <v>0</v>
      </c>
      <c r="AC104" s="112" t="s">
        <v>29</v>
      </c>
      <c r="AD104" s="112" t="s">
        <v>29</v>
      </c>
      <c r="AE104" s="112" t="str">
        <f t="shared" si="37"/>
        <v>0</v>
      </c>
      <c r="AF104" s="112" t="s">
        <v>29</v>
      </c>
      <c r="AG104" s="112" t="s">
        <v>29</v>
      </c>
      <c r="AH104" s="112" t="str">
        <f t="shared" si="38"/>
        <v>0</v>
      </c>
      <c r="AI104" s="112" t="s">
        <v>29</v>
      </c>
      <c r="AJ104" s="112" t="s">
        <v>29</v>
      </c>
      <c r="AK104" s="112" t="str">
        <f t="shared" si="39"/>
        <v>0</v>
      </c>
      <c r="AL104" s="112" t="s">
        <v>29</v>
      </c>
      <c r="AM104" s="112" t="s">
        <v>29</v>
      </c>
      <c r="AN104" s="112" t="str">
        <f t="shared" si="40"/>
        <v>0</v>
      </c>
      <c r="AO104" s="112" t="s">
        <v>29</v>
      </c>
      <c r="AP104" s="112" t="s">
        <v>29</v>
      </c>
      <c r="AQ104" s="112" t="str">
        <f t="shared" si="41"/>
        <v>0</v>
      </c>
      <c r="AR104" s="112" t="s">
        <v>29</v>
      </c>
      <c r="AS104" s="112" t="s">
        <v>29</v>
      </c>
      <c r="AT104" s="112" t="str">
        <f t="shared" si="42"/>
        <v>0</v>
      </c>
      <c r="AU104" s="112" t="s">
        <v>29</v>
      </c>
      <c r="AV104" s="112" t="s">
        <v>29</v>
      </c>
      <c r="AW104" s="112" t="str">
        <f t="shared" si="43"/>
        <v>0</v>
      </c>
      <c r="AX104" s="112" t="s">
        <v>29</v>
      </c>
      <c r="AY104" s="112" t="s">
        <v>29</v>
      </c>
      <c r="AZ104" s="112" t="str">
        <f t="shared" si="44"/>
        <v>0</v>
      </c>
      <c r="BA104" s="112" t="s">
        <v>29</v>
      </c>
      <c r="BB104" s="112" t="s">
        <v>29</v>
      </c>
      <c r="BC104" s="112" t="str">
        <f t="shared" si="45"/>
        <v>0</v>
      </c>
      <c r="BD104" s="112" t="s">
        <v>29</v>
      </c>
      <c r="BE104" s="112" t="s">
        <v>29</v>
      </c>
      <c r="BF104" s="112" t="str">
        <f t="shared" si="46"/>
        <v>0</v>
      </c>
      <c r="BG104" s="112" t="s">
        <v>29</v>
      </c>
      <c r="BH104" s="112" t="s">
        <v>29</v>
      </c>
      <c r="BI104" s="112" t="str">
        <f t="shared" si="47"/>
        <v>0</v>
      </c>
      <c r="BJ104" s="112" t="s">
        <v>29</v>
      </c>
      <c r="BK104" s="112" t="s">
        <v>29</v>
      </c>
      <c r="BL104" s="112" t="str">
        <f t="shared" si="48"/>
        <v>0</v>
      </c>
      <c r="BM104" s="112" t="s">
        <v>29</v>
      </c>
      <c r="BN104" s="112" t="s">
        <v>29</v>
      </c>
      <c r="BO104" s="112" t="str">
        <f t="shared" si="49"/>
        <v>0</v>
      </c>
      <c r="BP104" s="112" t="s">
        <v>29</v>
      </c>
      <c r="BQ104" s="112" t="s">
        <v>29</v>
      </c>
      <c r="BR104" s="112" t="str">
        <f t="shared" si="50"/>
        <v>0</v>
      </c>
      <c r="BS104" s="112" t="s">
        <v>29</v>
      </c>
      <c r="BT104" s="112" t="s">
        <v>29</v>
      </c>
      <c r="BU104" s="112" t="str">
        <f t="shared" si="51"/>
        <v>0</v>
      </c>
      <c r="BV104" s="112" t="s">
        <v>29</v>
      </c>
      <c r="BW104" s="112" t="s">
        <v>29</v>
      </c>
      <c r="BX104" s="112" t="str">
        <f t="shared" si="52"/>
        <v>0</v>
      </c>
      <c r="BY104" s="112" t="s">
        <v>29</v>
      </c>
      <c r="BZ104" s="112" t="s">
        <v>29</v>
      </c>
      <c r="CA104" s="112" t="str">
        <f t="shared" si="53"/>
        <v>0</v>
      </c>
      <c r="CB104" s="112" t="s">
        <v>29</v>
      </c>
      <c r="CC104" s="112" t="s">
        <v>29</v>
      </c>
      <c r="CD104" s="112" t="str">
        <f t="shared" si="54"/>
        <v>0</v>
      </c>
      <c r="CE104" s="112" t="s">
        <v>29</v>
      </c>
      <c r="CF104" s="112" t="s">
        <v>29</v>
      </c>
      <c r="CG104" s="112" t="str">
        <f t="shared" si="55"/>
        <v>0</v>
      </c>
      <c r="CH104" s="112" t="s">
        <v>29</v>
      </c>
      <c r="CI104" s="112" t="s">
        <v>29</v>
      </c>
      <c r="CJ104" s="112" t="str">
        <f t="shared" si="56"/>
        <v>0</v>
      </c>
      <c r="CK104" s="112" t="s">
        <v>29</v>
      </c>
      <c r="CL104" s="112" t="s">
        <v>29</v>
      </c>
      <c r="CM104" s="112" t="str">
        <f t="shared" si="57"/>
        <v>0</v>
      </c>
      <c r="CN104" s="112" t="s">
        <v>29</v>
      </c>
      <c r="CO104" s="112">
        <v>1</v>
      </c>
      <c r="CP104" s="112">
        <f t="shared" si="58"/>
        <v>1</v>
      </c>
      <c r="CQ104" s="112">
        <v>1</v>
      </c>
      <c r="CR104" s="112">
        <v>4</v>
      </c>
      <c r="CS104" s="112">
        <f t="shared" si="59"/>
        <v>5</v>
      </c>
    </row>
    <row r="105" spans="1:97" ht="12.75" customHeight="1">
      <c r="A105" s="103">
        <v>9</v>
      </c>
      <c r="B105" s="117" t="s">
        <v>61</v>
      </c>
      <c r="C105" s="121">
        <v>1707</v>
      </c>
      <c r="D105" s="117" t="s">
        <v>142</v>
      </c>
      <c r="E105" s="121">
        <v>10272</v>
      </c>
      <c r="F105" s="121">
        <v>1</v>
      </c>
      <c r="G105" s="121" t="s">
        <v>96</v>
      </c>
      <c r="H105" s="112" t="s">
        <v>29</v>
      </c>
      <c r="I105" s="112">
        <v>2</v>
      </c>
      <c r="J105" s="112">
        <f t="shared" si="30"/>
        <v>2</v>
      </c>
      <c r="K105" s="112" t="s">
        <v>29</v>
      </c>
      <c r="L105" s="112">
        <v>2</v>
      </c>
      <c r="M105" s="112">
        <f t="shared" si="31"/>
        <v>2</v>
      </c>
      <c r="N105" s="112" t="s">
        <v>29</v>
      </c>
      <c r="O105" s="112" t="s">
        <v>29</v>
      </c>
      <c r="P105" s="112" t="str">
        <f t="shared" si="32"/>
        <v>0</v>
      </c>
      <c r="Q105" s="112" t="s">
        <v>29</v>
      </c>
      <c r="R105" s="112">
        <v>1</v>
      </c>
      <c r="S105" s="112">
        <f t="shared" si="33"/>
        <v>1</v>
      </c>
      <c r="T105" s="112" t="s">
        <v>29</v>
      </c>
      <c r="U105" s="112" t="s">
        <v>29</v>
      </c>
      <c r="V105" s="112" t="str">
        <f t="shared" si="34"/>
        <v>0</v>
      </c>
      <c r="W105" s="112" t="s">
        <v>29</v>
      </c>
      <c r="X105" s="112" t="s">
        <v>29</v>
      </c>
      <c r="Y105" s="112" t="str">
        <f t="shared" si="35"/>
        <v>0</v>
      </c>
      <c r="Z105" s="112" t="s">
        <v>29</v>
      </c>
      <c r="AA105" s="112" t="s">
        <v>29</v>
      </c>
      <c r="AB105" s="112" t="str">
        <f t="shared" si="36"/>
        <v>0</v>
      </c>
      <c r="AC105" s="112" t="s">
        <v>29</v>
      </c>
      <c r="AD105" s="112" t="s">
        <v>29</v>
      </c>
      <c r="AE105" s="112" t="str">
        <f t="shared" si="37"/>
        <v>0</v>
      </c>
      <c r="AF105" s="112" t="s">
        <v>29</v>
      </c>
      <c r="AG105" s="112" t="s">
        <v>29</v>
      </c>
      <c r="AH105" s="112" t="str">
        <f t="shared" si="38"/>
        <v>0</v>
      </c>
      <c r="AI105" s="112" t="s">
        <v>29</v>
      </c>
      <c r="AJ105" s="112" t="s">
        <v>29</v>
      </c>
      <c r="AK105" s="112" t="str">
        <f t="shared" si="39"/>
        <v>0</v>
      </c>
      <c r="AL105" s="112" t="s">
        <v>29</v>
      </c>
      <c r="AM105" s="112" t="s">
        <v>29</v>
      </c>
      <c r="AN105" s="112" t="str">
        <f t="shared" si="40"/>
        <v>0</v>
      </c>
      <c r="AO105" s="112" t="s">
        <v>29</v>
      </c>
      <c r="AP105" s="112" t="s">
        <v>29</v>
      </c>
      <c r="AQ105" s="112" t="str">
        <f t="shared" si="41"/>
        <v>0</v>
      </c>
      <c r="AR105" s="112" t="s">
        <v>29</v>
      </c>
      <c r="AS105" s="112" t="s">
        <v>29</v>
      </c>
      <c r="AT105" s="112" t="str">
        <f t="shared" si="42"/>
        <v>0</v>
      </c>
      <c r="AU105" s="112" t="s">
        <v>29</v>
      </c>
      <c r="AV105" s="112" t="s">
        <v>29</v>
      </c>
      <c r="AW105" s="112" t="str">
        <f t="shared" si="43"/>
        <v>0</v>
      </c>
      <c r="AX105" s="112" t="s">
        <v>29</v>
      </c>
      <c r="AY105" s="112" t="s">
        <v>29</v>
      </c>
      <c r="AZ105" s="112" t="str">
        <f t="shared" si="44"/>
        <v>0</v>
      </c>
      <c r="BA105" s="112" t="s">
        <v>29</v>
      </c>
      <c r="BB105" s="112" t="s">
        <v>29</v>
      </c>
      <c r="BC105" s="112" t="str">
        <f t="shared" si="45"/>
        <v>0</v>
      </c>
      <c r="BD105" s="112" t="s">
        <v>29</v>
      </c>
      <c r="BE105" s="112" t="s">
        <v>29</v>
      </c>
      <c r="BF105" s="112" t="str">
        <f t="shared" si="46"/>
        <v>0</v>
      </c>
      <c r="BG105" s="112" t="s">
        <v>29</v>
      </c>
      <c r="BH105" s="112" t="s">
        <v>29</v>
      </c>
      <c r="BI105" s="112" t="str">
        <f t="shared" si="47"/>
        <v>0</v>
      </c>
      <c r="BJ105" s="112" t="s">
        <v>29</v>
      </c>
      <c r="BK105" s="112" t="s">
        <v>29</v>
      </c>
      <c r="BL105" s="112" t="str">
        <f t="shared" si="48"/>
        <v>0</v>
      </c>
      <c r="BM105" s="112" t="s">
        <v>29</v>
      </c>
      <c r="BN105" s="112" t="s">
        <v>29</v>
      </c>
      <c r="BO105" s="112" t="str">
        <f t="shared" si="49"/>
        <v>0</v>
      </c>
      <c r="BP105" s="112" t="s">
        <v>29</v>
      </c>
      <c r="BQ105" s="112" t="s">
        <v>29</v>
      </c>
      <c r="BR105" s="112" t="str">
        <f t="shared" si="50"/>
        <v>0</v>
      </c>
      <c r="BS105" s="112" t="s">
        <v>29</v>
      </c>
      <c r="BT105" s="112" t="s">
        <v>29</v>
      </c>
      <c r="BU105" s="112" t="str">
        <f t="shared" si="51"/>
        <v>0</v>
      </c>
      <c r="BV105" s="112" t="s">
        <v>29</v>
      </c>
      <c r="BW105" s="112" t="s">
        <v>29</v>
      </c>
      <c r="BX105" s="112" t="str">
        <f t="shared" si="52"/>
        <v>0</v>
      </c>
      <c r="BY105" s="112" t="s">
        <v>29</v>
      </c>
      <c r="BZ105" s="112" t="s">
        <v>29</v>
      </c>
      <c r="CA105" s="112" t="str">
        <f t="shared" si="53"/>
        <v>0</v>
      </c>
      <c r="CB105" s="112" t="s">
        <v>29</v>
      </c>
      <c r="CC105" s="112" t="s">
        <v>29</v>
      </c>
      <c r="CD105" s="112" t="str">
        <f t="shared" si="54"/>
        <v>0</v>
      </c>
      <c r="CE105" s="112" t="s">
        <v>29</v>
      </c>
      <c r="CF105" s="112" t="s">
        <v>29</v>
      </c>
      <c r="CG105" s="112" t="str">
        <f t="shared" si="55"/>
        <v>0</v>
      </c>
      <c r="CH105" s="112" t="s">
        <v>29</v>
      </c>
      <c r="CI105" s="112" t="s">
        <v>29</v>
      </c>
      <c r="CJ105" s="112" t="str">
        <f t="shared" si="56"/>
        <v>0</v>
      </c>
      <c r="CK105" s="112" t="s">
        <v>29</v>
      </c>
      <c r="CL105" s="112" t="s">
        <v>29</v>
      </c>
      <c r="CM105" s="112" t="str">
        <f t="shared" si="57"/>
        <v>0</v>
      </c>
      <c r="CN105" s="112" t="s">
        <v>29</v>
      </c>
      <c r="CO105" s="112" t="s">
        <v>29</v>
      </c>
      <c r="CP105" s="112" t="str">
        <f t="shared" si="58"/>
        <v>0</v>
      </c>
      <c r="CQ105" s="112" t="s">
        <v>29</v>
      </c>
      <c r="CR105" s="112">
        <v>5</v>
      </c>
      <c r="CS105" s="112">
        <f t="shared" si="59"/>
        <v>5</v>
      </c>
    </row>
    <row r="106" spans="1:97" ht="12.75" customHeight="1">
      <c r="A106" s="103">
        <v>10</v>
      </c>
      <c r="B106" s="117" t="s">
        <v>64</v>
      </c>
      <c r="C106" s="121">
        <v>2228</v>
      </c>
      <c r="D106" s="117" t="s">
        <v>144</v>
      </c>
      <c r="E106" s="121">
        <v>12142</v>
      </c>
      <c r="F106" s="121">
        <v>1</v>
      </c>
      <c r="G106" s="121" t="s">
        <v>96</v>
      </c>
      <c r="H106" s="112" t="s">
        <v>29</v>
      </c>
      <c r="I106" s="112">
        <v>2</v>
      </c>
      <c r="J106" s="112">
        <f t="shared" si="30"/>
        <v>2</v>
      </c>
      <c r="K106" s="112">
        <v>1</v>
      </c>
      <c r="L106" s="112">
        <v>1</v>
      </c>
      <c r="M106" s="112">
        <f t="shared" si="31"/>
        <v>2</v>
      </c>
      <c r="N106" s="112">
        <v>1</v>
      </c>
      <c r="O106" s="112">
        <v>3</v>
      </c>
      <c r="P106" s="112">
        <f t="shared" si="32"/>
        <v>4</v>
      </c>
      <c r="Q106" s="112" t="s">
        <v>29</v>
      </c>
      <c r="R106" s="112" t="s">
        <v>29</v>
      </c>
      <c r="S106" s="112" t="str">
        <f t="shared" si="33"/>
        <v>0</v>
      </c>
      <c r="T106" s="112" t="s">
        <v>29</v>
      </c>
      <c r="U106" s="112" t="s">
        <v>29</v>
      </c>
      <c r="V106" s="112" t="str">
        <f t="shared" si="34"/>
        <v>0</v>
      </c>
      <c r="W106" s="112" t="s">
        <v>29</v>
      </c>
      <c r="X106" s="112" t="s">
        <v>29</v>
      </c>
      <c r="Y106" s="112" t="str">
        <f t="shared" si="35"/>
        <v>0</v>
      </c>
      <c r="Z106" s="112" t="s">
        <v>29</v>
      </c>
      <c r="AA106" s="112" t="s">
        <v>29</v>
      </c>
      <c r="AB106" s="112" t="str">
        <f t="shared" si="36"/>
        <v>0</v>
      </c>
      <c r="AC106" s="112" t="s">
        <v>29</v>
      </c>
      <c r="AD106" s="112" t="s">
        <v>29</v>
      </c>
      <c r="AE106" s="112" t="str">
        <f t="shared" si="37"/>
        <v>0</v>
      </c>
      <c r="AF106" s="112" t="s">
        <v>29</v>
      </c>
      <c r="AG106" s="112" t="s">
        <v>29</v>
      </c>
      <c r="AH106" s="112" t="str">
        <f t="shared" si="38"/>
        <v>0</v>
      </c>
      <c r="AI106" s="112" t="s">
        <v>29</v>
      </c>
      <c r="AJ106" s="112" t="s">
        <v>29</v>
      </c>
      <c r="AK106" s="112" t="str">
        <f t="shared" si="39"/>
        <v>0</v>
      </c>
      <c r="AL106" s="112" t="s">
        <v>29</v>
      </c>
      <c r="AM106" s="112" t="s">
        <v>29</v>
      </c>
      <c r="AN106" s="112" t="str">
        <f t="shared" si="40"/>
        <v>0</v>
      </c>
      <c r="AO106" s="112" t="s">
        <v>29</v>
      </c>
      <c r="AP106" s="112" t="s">
        <v>29</v>
      </c>
      <c r="AQ106" s="112" t="str">
        <f t="shared" si="41"/>
        <v>0</v>
      </c>
      <c r="AR106" s="112" t="s">
        <v>29</v>
      </c>
      <c r="AS106" s="112" t="s">
        <v>29</v>
      </c>
      <c r="AT106" s="112" t="str">
        <f t="shared" si="42"/>
        <v>0</v>
      </c>
      <c r="AU106" s="112" t="s">
        <v>29</v>
      </c>
      <c r="AV106" s="112" t="s">
        <v>29</v>
      </c>
      <c r="AW106" s="112" t="str">
        <f t="shared" si="43"/>
        <v>0</v>
      </c>
      <c r="AX106" s="112" t="s">
        <v>29</v>
      </c>
      <c r="AY106" s="112" t="s">
        <v>29</v>
      </c>
      <c r="AZ106" s="112" t="str">
        <f t="shared" si="44"/>
        <v>0</v>
      </c>
      <c r="BA106" s="112" t="s">
        <v>29</v>
      </c>
      <c r="BB106" s="112">
        <v>1</v>
      </c>
      <c r="BC106" s="112">
        <f t="shared" si="45"/>
        <v>1</v>
      </c>
      <c r="BD106" s="112" t="s">
        <v>29</v>
      </c>
      <c r="BE106" s="112" t="s">
        <v>29</v>
      </c>
      <c r="BF106" s="112" t="str">
        <f t="shared" si="46"/>
        <v>0</v>
      </c>
      <c r="BG106" s="112" t="s">
        <v>29</v>
      </c>
      <c r="BH106" s="112" t="s">
        <v>29</v>
      </c>
      <c r="BI106" s="112" t="str">
        <f t="shared" si="47"/>
        <v>0</v>
      </c>
      <c r="BJ106" s="112" t="s">
        <v>29</v>
      </c>
      <c r="BK106" s="112" t="s">
        <v>29</v>
      </c>
      <c r="BL106" s="112" t="str">
        <f t="shared" si="48"/>
        <v>0</v>
      </c>
      <c r="BM106" s="112" t="s">
        <v>29</v>
      </c>
      <c r="BN106" s="112" t="s">
        <v>29</v>
      </c>
      <c r="BO106" s="112" t="str">
        <f t="shared" si="49"/>
        <v>0</v>
      </c>
      <c r="BP106" s="112" t="s">
        <v>29</v>
      </c>
      <c r="BQ106" s="112" t="s">
        <v>29</v>
      </c>
      <c r="BR106" s="112" t="str">
        <f t="shared" si="50"/>
        <v>0</v>
      </c>
      <c r="BS106" s="112" t="s">
        <v>29</v>
      </c>
      <c r="BT106" s="112" t="s">
        <v>29</v>
      </c>
      <c r="BU106" s="112" t="str">
        <f t="shared" si="51"/>
        <v>0</v>
      </c>
      <c r="BV106" s="112" t="s">
        <v>29</v>
      </c>
      <c r="BW106" s="112" t="s">
        <v>29</v>
      </c>
      <c r="BX106" s="112" t="str">
        <f t="shared" si="52"/>
        <v>0</v>
      </c>
      <c r="BY106" s="112" t="s">
        <v>29</v>
      </c>
      <c r="BZ106" s="112" t="s">
        <v>29</v>
      </c>
      <c r="CA106" s="112" t="str">
        <f t="shared" si="53"/>
        <v>0</v>
      </c>
      <c r="CB106" s="112" t="s">
        <v>29</v>
      </c>
      <c r="CC106" s="112" t="s">
        <v>29</v>
      </c>
      <c r="CD106" s="112" t="str">
        <f t="shared" si="54"/>
        <v>0</v>
      </c>
      <c r="CE106" s="112" t="s">
        <v>29</v>
      </c>
      <c r="CF106" s="112" t="s">
        <v>29</v>
      </c>
      <c r="CG106" s="112" t="str">
        <f t="shared" si="55"/>
        <v>0</v>
      </c>
      <c r="CH106" s="112" t="s">
        <v>29</v>
      </c>
      <c r="CI106" s="112" t="s">
        <v>29</v>
      </c>
      <c r="CJ106" s="112" t="str">
        <f t="shared" si="56"/>
        <v>0</v>
      </c>
      <c r="CK106" s="112" t="s">
        <v>29</v>
      </c>
      <c r="CL106" s="112" t="s">
        <v>29</v>
      </c>
      <c r="CM106" s="112" t="str">
        <f t="shared" si="57"/>
        <v>0</v>
      </c>
      <c r="CN106" s="112" t="s">
        <v>29</v>
      </c>
      <c r="CO106" s="112" t="s">
        <v>29</v>
      </c>
      <c r="CP106" s="112" t="str">
        <f t="shared" si="58"/>
        <v>0</v>
      </c>
      <c r="CQ106" s="112">
        <v>2</v>
      </c>
      <c r="CR106" s="112">
        <v>7</v>
      </c>
      <c r="CS106" s="112">
        <f t="shared" si="59"/>
        <v>9</v>
      </c>
    </row>
    <row r="107" spans="1:97" ht="12.75" customHeight="1">
      <c r="A107" s="103">
        <v>11</v>
      </c>
      <c r="B107" s="117" t="s">
        <v>145</v>
      </c>
      <c r="C107" s="121">
        <v>2546</v>
      </c>
      <c r="D107" s="117" t="s">
        <v>146</v>
      </c>
      <c r="E107" s="121">
        <v>16741</v>
      </c>
      <c r="F107" s="121">
        <v>1</v>
      </c>
      <c r="G107" s="121" t="s">
        <v>96</v>
      </c>
      <c r="H107" s="112" t="s">
        <v>29</v>
      </c>
      <c r="I107" s="112">
        <v>4</v>
      </c>
      <c r="J107" s="112">
        <f t="shared" si="30"/>
        <v>4</v>
      </c>
      <c r="K107" s="112" t="s">
        <v>29</v>
      </c>
      <c r="L107" s="112">
        <v>2</v>
      </c>
      <c r="M107" s="112">
        <f t="shared" si="31"/>
        <v>2</v>
      </c>
      <c r="N107" s="112">
        <v>2</v>
      </c>
      <c r="O107" s="112">
        <v>3</v>
      </c>
      <c r="P107" s="112">
        <f t="shared" si="32"/>
        <v>5</v>
      </c>
      <c r="Q107" s="112" t="s">
        <v>29</v>
      </c>
      <c r="R107" s="112">
        <v>3</v>
      </c>
      <c r="S107" s="112">
        <f t="shared" si="33"/>
        <v>3</v>
      </c>
      <c r="T107" s="112" t="s">
        <v>29</v>
      </c>
      <c r="U107" s="112" t="s">
        <v>29</v>
      </c>
      <c r="V107" s="112" t="str">
        <f t="shared" si="34"/>
        <v>0</v>
      </c>
      <c r="W107" s="112" t="s">
        <v>29</v>
      </c>
      <c r="X107" s="112" t="s">
        <v>29</v>
      </c>
      <c r="Y107" s="112" t="str">
        <f t="shared" si="35"/>
        <v>0</v>
      </c>
      <c r="Z107" s="112" t="s">
        <v>29</v>
      </c>
      <c r="AA107" s="112" t="s">
        <v>29</v>
      </c>
      <c r="AB107" s="112" t="str">
        <f t="shared" si="36"/>
        <v>0</v>
      </c>
      <c r="AC107" s="112" t="s">
        <v>29</v>
      </c>
      <c r="AD107" s="112" t="s">
        <v>29</v>
      </c>
      <c r="AE107" s="112" t="str">
        <f t="shared" si="37"/>
        <v>0</v>
      </c>
      <c r="AF107" s="112" t="s">
        <v>29</v>
      </c>
      <c r="AG107" s="112" t="s">
        <v>29</v>
      </c>
      <c r="AH107" s="112" t="str">
        <f t="shared" si="38"/>
        <v>0</v>
      </c>
      <c r="AI107" s="112" t="s">
        <v>29</v>
      </c>
      <c r="AJ107" s="112" t="s">
        <v>29</v>
      </c>
      <c r="AK107" s="112" t="str">
        <f t="shared" si="39"/>
        <v>0</v>
      </c>
      <c r="AL107" s="112">
        <v>1</v>
      </c>
      <c r="AM107" s="112" t="s">
        <v>29</v>
      </c>
      <c r="AN107" s="112">
        <f t="shared" si="40"/>
        <v>1</v>
      </c>
      <c r="AO107" s="112" t="s">
        <v>29</v>
      </c>
      <c r="AP107" s="112" t="s">
        <v>29</v>
      </c>
      <c r="AQ107" s="112" t="str">
        <f t="shared" si="41"/>
        <v>0</v>
      </c>
      <c r="AR107" s="112" t="s">
        <v>29</v>
      </c>
      <c r="AS107" s="112" t="s">
        <v>29</v>
      </c>
      <c r="AT107" s="112" t="str">
        <f t="shared" si="42"/>
        <v>0</v>
      </c>
      <c r="AU107" s="112" t="s">
        <v>29</v>
      </c>
      <c r="AV107" s="112" t="s">
        <v>29</v>
      </c>
      <c r="AW107" s="112" t="str">
        <f t="shared" si="43"/>
        <v>0</v>
      </c>
      <c r="AX107" s="112" t="s">
        <v>29</v>
      </c>
      <c r="AY107" s="112" t="s">
        <v>29</v>
      </c>
      <c r="AZ107" s="112" t="str">
        <f t="shared" si="44"/>
        <v>0</v>
      </c>
      <c r="BA107" s="112" t="s">
        <v>29</v>
      </c>
      <c r="BB107" s="112" t="s">
        <v>29</v>
      </c>
      <c r="BC107" s="112" t="str">
        <f t="shared" si="45"/>
        <v>0</v>
      </c>
      <c r="BD107" s="112" t="s">
        <v>29</v>
      </c>
      <c r="BE107" s="112" t="s">
        <v>29</v>
      </c>
      <c r="BF107" s="112" t="str">
        <f t="shared" si="46"/>
        <v>0</v>
      </c>
      <c r="BG107" s="112" t="s">
        <v>29</v>
      </c>
      <c r="BH107" s="112" t="s">
        <v>29</v>
      </c>
      <c r="BI107" s="112" t="str">
        <f t="shared" si="47"/>
        <v>0</v>
      </c>
      <c r="BJ107" s="112" t="s">
        <v>29</v>
      </c>
      <c r="BK107" s="112" t="s">
        <v>29</v>
      </c>
      <c r="BL107" s="112" t="str">
        <f t="shared" si="48"/>
        <v>0</v>
      </c>
      <c r="BM107" s="112" t="s">
        <v>29</v>
      </c>
      <c r="BN107" s="112" t="s">
        <v>29</v>
      </c>
      <c r="BO107" s="112" t="str">
        <f t="shared" si="49"/>
        <v>0</v>
      </c>
      <c r="BP107" s="112" t="s">
        <v>29</v>
      </c>
      <c r="BQ107" s="112" t="s">
        <v>29</v>
      </c>
      <c r="BR107" s="112" t="str">
        <f t="shared" si="50"/>
        <v>0</v>
      </c>
      <c r="BS107" s="112" t="s">
        <v>29</v>
      </c>
      <c r="BT107" s="112" t="s">
        <v>29</v>
      </c>
      <c r="BU107" s="112" t="str">
        <f t="shared" si="51"/>
        <v>0</v>
      </c>
      <c r="BV107" s="112" t="s">
        <v>29</v>
      </c>
      <c r="BW107" s="112" t="s">
        <v>29</v>
      </c>
      <c r="BX107" s="112" t="str">
        <f t="shared" si="52"/>
        <v>0</v>
      </c>
      <c r="BY107" s="112" t="s">
        <v>29</v>
      </c>
      <c r="BZ107" s="112" t="s">
        <v>29</v>
      </c>
      <c r="CA107" s="112" t="str">
        <f t="shared" si="53"/>
        <v>0</v>
      </c>
      <c r="CB107" s="112" t="s">
        <v>29</v>
      </c>
      <c r="CC107" s="112" t="s">
        <v>29</v>
      </c>
      <c r="CD107" s="112" t="str">
        <f t="shared" si="54"/>
        <v>0</v>
      </c>
      <c r="CE107" s="112" t="s">
        <v>29</v>
      </c>
      <c r="CF107" s="112" t="s">
        <v>29</v>
      </c>
      <c r="CG107" s="112" t="str">
        <f t="shared" si="55"/>
        <v>0</v>
      </c>
      <c r="CH107" s="112" t="s">
        <v>29</v>
      </c>
      <c r="CI107" s="112" t="s">
        <v>29</v>
      </c>
      <c r="CJ107" s="112" t="str">
        <f t="shared" si="56"/>
        <v>0</v>
      </c>
      <c r="CK107" s="112" t="s">
        <v>29</v>
      </c>
      <c r="CL107" s="112" t="s">
        <v>29</v>
      </c>
      <c r="CM107" s="112" t="str">
        <f t="shared" si="57"/>
        <v>0</v>
      </c>
      <c r="CN107" s="112" t="s">
        <v>29</v>
      </c>
      <c r="CO107" s="112" t="s">
        <v>29</v>
      </c>
      <c r="CP107" s="112" t="str">
        <f t="shared" si="58"/>
        <v>0</v>
      </c>
      <c r="CQ107" s="112">
        <v>3</v>
      </c>
      <c r="CR107" s="112">
        <v>12</v>
      </c>
      <c r="CS107" s="112">
        <f t="shared" si="59"/>
        <v>15</v>
      </c>
    </row>
    <row r="108" spans="1:97" ht="12.75" customHeight="1">
      <c r="A108" s="103">
        <v>11</v>
      </c>
      <c r="B108" s="117" t="s">
        <v>145</v>
      </c>
      <c r="C108" s="121">
        <v>2581</v>
      </c>
      <c r="D108" s="117" t="s">
        <v>147</v>
      </c>
      <c r="E108" s="121">
        <v>17833</v>
      </c>
      <c r="F108" s="121">
        <v>1</v>
      </c>
      <c r="G108" s="121" t="s">
        <v>96</v>
      </c>
      <c r="H108" s="112" t="s">
        <v>29</v>
      </c>
      <c r="I108" s="112">
        <v>1</v>
      </c>
      <c r="J108" s="112">
        <f t="shared" si="30"/>
        <v>1</v>
      </c>
      <c r="K108" s="112" t="s">
        <v>29</v>
      </c>
      <c r="L108" s="112">
        <v>1</v>
      </c>
      <c r="M108" s="112">
        <f t="shared" si="31"/>
        <v>1</v>
      </c>
      <c r="N108" s="112" t="s">
        <v>29</v>
      </c>
      <c r="O108" s="112">
        <v>2</v>
      </c>
      <c r="P108" s="112">
        <f t="shared" si="32"/>
        <v>2</v>
      </c>
      <c r="Q108" s="112" t="s">
        <v>29</v>
      </c>
      <c r="R108" s="112" t="s">
        <v>29</v>
      </c>
      <c r="S108" s="112" t="str">
        <f t="shared" si="33"/>
        <v>0</v>
      </c>
      <c r="T108" s="112" t="s">
        <v>29</v>
      </c>
      <c r="U108" s="112" t="s">
        <v>29</v>
      </c>
      <c r="V108" s="112" t="str">
        <f t="shared" si="34"/>
        <v>0</v>
      </c>
      <c r="W108" s="112" t="s">
        <v>29</v>
      </c>
      <c r="X108" s="112" t="s">
        <v>29</v>
      </c>
      <c r="Y108" s="112" t="str">
        <f t="shared" si="35"/>
        <v>0</v>
      </c>
      <c r="Z108" s="112" t="s">
        <v>29</v>
      </c>
      <c r="AA108" s="112" t="s">
        <v>29</v>
      </c>
      <c r="AB108" s="112" t="str">
        <f t="shared" si="36"/>
        <v>0</v>
      </c>
      <c r="AC108" s="112" t="s">
        <v>29</v>
      </c>
      <c r="AD108" s="112" t="s">
        <v>29</v>
      </c>
      <c r="AE108" s="112" t="str">
        <f t="shared" si="37"/>
        <v>0</v>
      </c>
      <c r="AF108" s="112" t="s">
        <v>29</v>
      </c>
      <c r="AG108" s="112" t="s">
        <v>29</v>
      </c>
      <c r="AH108" s="112" t="str">
        <f t="shared" si="38"/>
        <v>0</v>
      </c>
      <c r="AI108" s="112" t="s">
        <v>29</v>
      </c>
      <c r="AJ108" s="112" t="s">
        <v>29</v>
      </c>
      <c r="AK108" s="112" t="str">
        <f t="shared" si="39"/>
        <v>0</v>
      </c>
      <c r="AL108" s="112" t="s">
        <v>29</v>
      </c>
      <c r="AM108" s="112" t="s">
        <v>29</v>
      </c>
      <c r="AN108" s="112" t="str">
        <f t="shared" si="40"/>
        <v>0</v>
      </c>
      <c r="AO108" s="112" t="s">
        <v>29</v>
      </c>
      <c r="AP108" s="112" t="s">
        <v>29</v>
      </c>
      <c r="AQ108" s="112" t="str">
        <f t="shared" si="41"/>
        <v>0</v>
      </c>
      <c r="AR108" s="112" t="s">
        <v>29</v>
      </c>
      <c r="AS108" s="112" t="s">
        <v>29</v>
      </c>
      <c r="AT108" s="112" t="str">
        <f t="shared" si="42"/>
        <v>0</v>
      </c>
      <c r="AU108" s="112" t="s">
        <v>29</v>
      </c>
      <c r="AV108" s="112" t="s">
        <v>29</v>
      </c>
      <c r="AW108" s="112" t="str">
        <f t="shared" si="43"/>
        <v>0</v>
      </c>
      <c r="AX108" s="112" t="s">
        <v>29</v>
      </c>
      <c r="AY108" s="112" t="s">
        <v>29</v>
      </c>
      <c r="AZ108" s="112" t="str">
        <f t="shared" si="44"/>
        <v>0</v>
      </c>
      <c r="BA108" s="112">
        <v>1</v>
      </c>
      <c r="BB108" s="112" t="s">
        <v>29</v>
      </c>
      <c r="BC108" s="112">
        <f t="shared" si="45"/>
        <v>1</v>
      </c>
      <c r="BD108" s="112" t="s">
        <v>29</v>
      </c>
      <c r="BE108" s="112" t="s">
        <v>29</v>
      </c>
      <c r="BF108" s="112" t="str">
        <f t="shared" si="46"/>
        <v>0</v>
      </c>
      <c r="BG108" s="112" t="s">
        <v>29</v>
      </c>
      <c r="BH108" s="112" t="s">
        <v>29</v>
      </c>
      <c r="BI108" s="112" t="str">
        <f t="shared" si="47"/>
        <v>0</v>
      </c>
      <c r="BJ108" s="112" t="s">
        <v>29</v>
      </c>
      <c r="BK108" s="112" t="s">
        <v>29</v>
      </c>
      <c r="BL108" s="112" t="str">
        <f t="shared" si="48"/>
        <v>0</v>
      </c>
      <c r="BM108" s="112" t="s">
        <v>29</v>
      </c>
      <c r="BN108" s="112" t="s">
        <v>29</v>
      </c>
      <c r="BO108" s="112" t="str">
        <f t="shared" si="49"/>
        <v>0</v>
      </c>
      <c r="BP108" s="112" t="s">
        <v>29</v>
      </c>
      <c r="BQ108" s="112" t="s">
        <v>29</v>
      </c>
      <c r="BR108" s="112" t="str">
        <f t="shared" si="50"/>
        <v>0</v>
      </c>
      <c r="BS108" s="112" t="s">
        <v>29</v>
      </c>
      <c r="BT108" s="112" t="s">
        <v>29</v>
      </c>
      <c r="BU108" s="112" t="str">
        <f t="shared" si="51"/>
        <v>0</v>
      </c>
      <c r="BV108" s="112" t="s">
        <v>29</v>
      </c>
      <c r="BW108" s="112" t="s">
        <v>29</v>
      </c>
      <c r="BX108" s="112" t="str">
        <f t="shared" si="52"/>
        <v>0</v>
      </c>
      <c r="BY108" s="112" t="s">
        <v>29</v>
      </c>
      <c r="BZ108" s="112" t="s">
        <v>29</v>
      </c>
      <c r="CA108" s="112" t="str">
        <f t="shared" si="53"/>
        <v>0</v>
      </c>
      <c r="CB108" s="112" t="s">
        <v>29</v>
      </c>
      <c r="CC108" s="112" t="s">
        <v>29</v>
      </c>
      <c r="CD108" s="112" t="str">
        <f t="shared" si="54"/>
        <v>0</v>
      </c>
      <c r="CE108" s="112" t="s">
        <v>29</v>
      </c>
      <c r="CF108" s="112" t="s">
        <v>29</v>
      </c>
      <c r="CG108" s="112" t="str">
        <f t="shared" si="55"/>
        <v>0</v>
      </c>
      <c r="CH108" s="112" t="s">
        <v>29</v>
      </c>
      <c r="CI108" s="112" t="s">
        <v>29</v>
      </c>
      <c r="CJ108" s="112" t="str">
        <f t="shared" si="56"/>
        <v>0</v>
      </c>
      <c r="CK108" s="112" t="s">
        <v>29</v>
      </c>
      <c r="CL108" s="112" t="s">
        <v>29</v>
      </c>
      <c r="CM108" s="112" t="str">
        <f t="shared" si="57"/>
        <v>0</v>
      </c>
      <c r="CN108" s="112" t="s">
        <v>29</v>
      </c>
      <c r="CO108" s="112" t="s">
        <v>29</v>
      </c>
      <c r="CP108" s="112" t="str">
        <f t="shared" si="58"/>
        <v>0</v>
      </c>
      <c r="CQ108" s="112">
        <v>1</v>
      </c>
      <c r="CR108" s="112">
        <v>4</v>
      </c>
      <c r="CS108" s="112">
        <f t="shared" si="59"/>
        <v>5</v>
      </c>
    </row>
    <row r="109" spans="1:97" ht="12.75" customHeight="1">
      <c r="A109" s="103">
        <v>11</v>
      </c>
      <c r="B109" s="117" t="s">
        <v>145</v>
      </c>
      <c r="C109" s="121">
        <v>2601</v>
      </c>
      <c r="D109" s="117" t="s">
        <v>148</v>
      </c>
      <c r="E109" s="121">
        <v>16721</v>
      </c>
      <c r="F109" s="121">
        <v>1</v>
      </c>
      <c r="G109" s="121" t="s">
        <v>96</v>
      </c>
      <c r="H109" s="112">
        <v>3</v>
      </c>
      <c r="I109" s="112">
        <v>6</v>
      </c>
      <c r="J109" s="112">
        <f t="shared" si="30"/>
        <v>9</v>
      </c>
      <c r="K109" s="112">
        <v>2</v>
      </c>
      <c r="L109" s="112">
        <v>3</v>
      </c>
      <c r="M109" s="112">
        <f t="shared" si="31"/>
        <v>5</v>
      </c>
      <c r="N109" s="112">
        <v>4</v>
      </c>
      <c r="O109" s="112">
        <v>4</v>
      </c>
      <c r="P109" s="112">
        <f t="shared" si="32"/>
        <v>8</v>
      </c>
      <c r="Q109" s="112" t="s">
        <v>29</v>
      </c>
      <c r="R109" s="112">
        <v>2</v>
      </c>
      <c r="S109" s="112">
        <f t="shared" si="33"/>
        <v>2</v>
      </c>
      <c r="T109" s="112" t="s">
        <v>29</v>
      </c>
      <c r="U109" s="112" t="s">
        <v>29</v>
      </c>
      <c r="V109" s="112" t="str">
        <f t="shared" si="34"/>
        <v>0</v>
      </c>
      <c r="W109" s="112" t="s">
        <v>29</v>
      </c>
      <c r="X109" s="112" t="s">
        <v>29</v>
      </c>
      <c r="Y109" s="112" t="str">
        <f t="shared" si="35"/>
        <v>0</v>
      </c>
      <c r="Z109" s="112" t="s">
        <v>29</v>
      </c>
      <c r="AA109" s="112" t="s">
        <v>29</v>
      </c>
      <c r="AB109" s="112" t="str">
        <f t="shared" si="36"/>
        <v>0</v>
      </c>
      <c r="AC109" s="112" t="s">
        <v>29</v>
      </c>
      <c r="AD109" s="112" t="s">
        <v>29</v>
      </c>
      <c r="AE109" s="112" t="str">
        <f t="shared" si="37"/>
        <v>0</v>
      </c>
      <c r="AF109" s="112" t="s">
        <v>29</v>
      </c>
      <c r="AG109" s="112" t="s">
        <v>29</v>
      </c>
      <c r="AH109" s="112" t="str">
        <f t="shared" si="38"/>
        <v>0</v>
      </c>
      <c r="AI109" s="112" t="s">
        <v>29</v>
      </c>
      <c r="AJ109" s="112" t="s">
        <v>29</v>
      </c>
      <c r="AK109" s="112" t="str">
        <f t="shared" si="39"/>
        <v>0</v>
      </c>
      <c r="AL109" s="112" t="s">
        <v>29</v>
      </c>
      <c r="AM109" s="112">
        <v>1</v>
      </c>
      <c r="AN109" s="112">
        <f t="shared" si="40"/>
        <v>1</v>
      </c>
      <c r="AO109" s="112" t="s">
        <v>29</v>
      </c>
      <c r="AP109" s="112" t="s">
        <v>29</v>
      </c>
      <c r="AQ109" s="112" t="str">
        <f t="shared" si="41"/>
        <v>0</v>
      </c>
      <c r="AR109" s="112" t="s">
        <v>29</v>
      </c>
      <c r="AS109" s="112" t="s">
        <v>29</v>
      </c>
      <c r="AT109" s="112" t="str">
        <f t="shared" si="42"/>
        <v>0</v>
      </c>
      <c r="AU109" s="112" t="s">
        <v>29</v>
      </c>
      <c r="AV109" s="112" t="s">
        <v>29</v>
      </c>
      <c r="AW109" s="112" t="str">
        <f t="shared" si="43"/>
        <v>0</v>
      </c>
      <c r="AX109" s="112" t="s">
        <v>29</v>
      </c>
      <c r="AY109" s="112" t="s">
        <v>29</v>
      </c>
      <c r="AZ109" s="112" t="str">
        <f t="shared" si="44"/>
        <v>0</v>
      </c>
      <c r="BA109" s="112">
        <v>4</v>
      </c>
      <c r="BB109" s="112">
        <v>1</v>
      </c>
      <c r="BC109" s="112">
        <f t="shared" si="45"/>
        <v>5</v>
      </c>
      <c r="BD109" s="112" t="s">
        <v>29</v>
      </c>
      <c r="BE109" s="112" t="s">
        <v>29</v>
      </c>
      <c r="BF109" s="112" t="str">
        <f t="shared" si="46"/>
        <v>0</v>
      </c>
      <c r="BG109" s="112" t="s">
        <v>29</v>
      </c>
      <c r="BH109" s="112" t="s">
        <v>29</v>
      </c>
      <c r="BI109" s="112" t="str">
        <f t="shared" si="47"/>
        <v>0</v>
      </c>
      <c r="BJ109" s="112" t="s">
        <v>29</v>
      </c>
      <c r="BK109" s="112" t="s">
        <v>29</v>
      </c>
      <c r="BL109" s="112" t="str">
        <f t="shared" si="48"/>
        <v>0</v>
      </c>
      <c r="BM109" s="112" t="s">
        <v>29</v>
      </c>
      <c r="BN109" s="112" t="s">
        <v>29</v>
      </c>
      <c r="BO109" s="112" t="str">
        <f t="shared" si="49"/>
        <v>0</v>
      </c>
      <c r="BP109" s="112" t="s">
        <v>29</v>
      </c>
      <c r="BQ109" s="112" t="s">
        <v>29</v>
      </c>
      <c r="BR109" s="112" t="str">
        <f t="shared" si="50"/>
        <v>0</v>
      </c>
      <c r="BS109" s="112" t="s">
        <v>29</v>
      </c>
      <c r="BT109" s="112" t="s">
        <v>29</v>
      </c>
      <c r="BU109" s="112" t="str">
        <f t="shared" si="51"/>
        <v>0</v>
      </c>
      <c r="BV109" s="112" t="s">
        <v>29</v>
      </c>
      <c r="BW109" s="112" t="s">
        <v>29</v>
      </c>
      <c r="BX109" s="112" t="str">
        <f t="shared" si="52"/>
        <v>0</v>
      </c>
      <c r="BY109" s="112" t="s">
        <v>29</v>
      </c>
      <c r="BZ109" s="112" t="s">
        <v>29</v>
      </c>
      <c r="CA109" s="112" t="str">
        <f t="shared" si="53"/>
        <v>0</v>
      </c>
      <c r="CB109" s="112" t="s">
        <v>29</v>
      </c>
      <c r="CC109" s="112" t="s">
        <v>29</v>
      </c>
      <c r="CD109" s="112" t="str">
        <f t="shared" si="54"/>
        <v>0</v>
      </c>
      <c r="CE109" s="112" t="s">
        <v>29</v>
      </c>
      <c r="CF109" s="112" t="s">
        <v>29</v>
      </c>
      <c r="CG109" s="112" t="str">
        <f t="shared" si="55"/>
        <v>0</v>
      </c>
      <c r="CH109" s="112" t="s">
        <v>29</v>
      </c>
      <c r="CI109" s="112" t="s">
        <v>29</v>
      </c>
      <c r="CJ109" s="112" t="str">
        <f t="shared" si="56"/>
        <v>0</v>
      </c>
      <c r="CK109" s="112" t="s">
        <v>29</v>
      </c>
      <c r="CL109" s="112" t="s">
        <v>29</v>
      </c>
      <c r="CM109" s="112" t="str">
        <f t="shared" si="57"/>
        <v>0</v>
      </c>
      <c r="CN109" s="112" t="s">
        <v>29</v>
      </c>
      <c r="CO109" s="112" t="s">
        <v>29</v>
      </c>
      <c r="CP109" s="112" t="str">
        <f t="shared" si="58"/>
        <v>0</v>
      </c>
      <c r="CQ109" s="112">
        <v>13</v>
      </c>
      <c r="CR109" s="112">
        <v>17</v>
      </c>
      <c r="CS109" s="112">
        <f t="shared" si="59"/>
        <v>30</v>
      </c>
    </row>
    <row r="110" spans="1:97" ht="12.75" customHeight="1">
      <c r="A110" s="103">
        <v>13</v>
      </c>
      <c r="B110" s="117" t="s">
        <v>68</v>
      </c>
      <c r="C110" s="121">
        <v>2761</v>
      </c>
      <c r="D110" s="117" t="s">
        <v>149</v>
      </c>
      <c r="E110" s="121">
        <v>10173</v>
      </c>
      <c r="F110" s="121">
        <v>1</v>
      </c>
      <c r="G110" s="121" t="s">
        <v>96</v>
      </c>
      <c r="H110" s="112">
        <v>2</v>
      </c>
      <c r="I110" s="112">
        <v>1</v>
      </c>
      <c r="J110" s="112">
        <f t="shared" si="30"/>
        <v>3</v>
      </c>
      <c r="K110" s="112">
        <v>1</v>
      </c>
      <c r="L110" s="112" t="s">
        <v>29</v>
      </c>
      <c r="M110" s="112">
        <f t="shared" si="31"/>
        <v>1</v>
      </c>
      <c r="N110" s="112">
        <v>1</v>
      </c>
      <c r="O110" s="112">
        <v>1</v>
      </c>
      <c r="P110" s="112">
        <f t="shared" si="32"/>
        <v>2</v>
      </c>
      <c r="Q110" s="112" t="s">
        <v>29</v>
      </c>
      <c r="R110" s="112">
        <v>1</v>
      </c>
      <c r="S110" s="112">
        <f t="shared" si="33"/>
        <v>1</v>
      </c>
      <c r="T110" s="112" t="s">
        <v>29</v>
      </c>
      <c r="U110" s="112" t="s">
        <v>29</v>
      </c>
      <c r="V110" s="112" t="str">
        <f t="shared" si="34"/>
        <v>0</v>
      </c>
      <c r="W110" s="112" t="s">
        <v>29</v>
      </c>
      <c r="X110" s="112" t="s">
        <v>29</v>
      </c>
      <c r="Y110" s="112" t="str">
        <f t="shared" si="35"/>
        <v>0</v>
      </c>
      <c r="Z110" s="112" t="s">
        <v>29</v>
      </c>
      <c r="AA110" s="112" t="s">
        <v>29</v>
      </c>
      <c r="AB110" s="112" t="str">
        <f t="shared" si="36"/>
        <v>0</v>
      </c>
      <c r="AC110" s="112" t="s">
        <v>29</v>
      </c>
      <c r="AD110" s="112" t="s">
        <v>29</v>
      </c>
      <c r="AE110" s="112" t="str">
        <f t="shared" si="37"/>
        <v>0</v>
      </c>
      <c r="AF110" s="112" t="s">
        <v>29</v>
      </c>
      <c r="AG110" s="112" t="s">
        <v>29</v>
      </c>
      <c r="AH110" s="112" t="str">
        <f t="shared" si="38"/>
        <v>0</v>
      </c>
      <c r="AI110" s="112" t="s">
        <v>29</v>
      </c>
      <c r="AJ110" s="112" t="s">
        <v>29</v>
      </c>
      <c r="AK110" s="112" t="str">
        <f t="shared" si="39"/>
        <v>0</v>
      </c>
      <c r="AL110" s="112" t="s">
        <v>29</v>
      </c>
      <c r="AM110" s="112" t="s">
        <v>29</v>
      </c>
      <c r="AN110" s="112" t="str">
        <f t="shared" si="40"/>
        <v>0</v>
      </c>
      <c r="AO110" s="112" t="s">
        <v>29</v>
      </c>
      <c r="AP110" s="112" t="s">
        <v>29</v>
      </c>
      <c r="AQ110" s="112" t="str">
        <f t="shared" si="41"/>
        <v>0</v>
      </c>
      <c r="AR110" s="112" t="s">
        <v>29</v>
      </c>
      <c r="AS110" s="112" t="s">
        <v>29</v>
      </c>
      <c r="AT110" s="112" t="str">
        <f t="shared" si="42"/>
        <v>0</v>
      </c>
      <c r="AU110" s="112" t="s">
        <v>29</v>
      </c>
      <c r="AV110" s="112" t="s">
        <v>29</v>
      </c>
      <c r="AW110" s="112" t="str">
        <f t="shared" si="43"/>
        <v>0</v>
      </c>
      <c r="AX110" s="112" t="s">
        <v>29</v>
      </c>
      <c r="AY110" s="112" t="s">
        <v>29</v>
      </c>
      <c r="AZ110" s="112" t="str">
        <f t="shared" si="44"/>
        <v>0</v>
      </c>
      <c r="BA110" s="112" t="s">
        <v>29</v>
      </c>
      <c r="BB110" s="112" t="s">
        <v>29</v>
      </c>
      <c r="BC110" s="112" t="str">
        <f t="shared" si="45"/>
        <v>0</v>
      </c>
      <c r="BD110" s="112" t="s">
        <v>29</v>
      </c>
      <c r="BE110" s="112" t="s">
        <v>29</v>
      </c>
      <c r="BF110" s="112" t="str">
        <f t="shared" si="46"/>
        <v>0</v>
      </c>
      <c r="BG110" s="112" t="s">
        <v>29</v>
      </c>
      <c r="BH110" s="112" t="s">
        <v>29</v>
      </c>
      <c r="BI110" s="112" t="str">
        <f t="shared" si="47"/>
        <v>0</v>
      </c>
      <c r="BJ110" s="112" t="s">
        <v>29</v>
      </c>
      <c r="BK110" s="112" t="s">
        <v>29</v>
      </c>
      <c r="BL110" s="112" t="str">
        <f t="shared" si="48"/>
        <v>0</v>
      </c>
      <c r="BM110" s="112" t="s">
        <v>29</v>
      </c>
      <c r="BN110" s="112" t="s">
        <v>29</v>
      </c>
      <c r="BO110" s="112" t="str">
        <f t="shared" si="49"/>
        <v>0</v>
      </c>
      <c r="BP110" s="112" t="s">
        <v>29</v>
      </c>
      <c r="BQ110" s="112" t="s">
        <v>29</v>
      </c>
      <c r="BR110" s="112" t="str">
        <f t="shared" si="50"/>
        <v>0</v>
      </c>
      <c r="BS110" s="112" t="s">
        <v>29</v>
      </c>
      <c r="BT110" s="112" t="s">
        <v>29</v>
      </c>
      <c r="BU110" s="112" t="str">
        <f t="shared" si="51"/>
        <v>0</v>
      </c>
      <c r="BV110" s="112" t="s">
        <v>29</v>
      </c>
      <c r="BW110" s="112" t="s">
        <v>29</v>
      </c>
      <c r="BX110" s="112" t="str">
        <f t="shared" si="52"/>
        <v>0</v>
      </c>
      <c r="BY110" s="112" t="s">
        <v>29</v>
      </c>
      <c r="BZ110" s="112" t="s">
        <v>29</v>
      </c>
      <c r="CA110" s="112" t="str">
        <f t="shared" si="53"/>
        <v>0</v>
      </c>
      <c r="CB110" s="112" t="s">
        <v>29</v>
      </c>
      <c r="CC110" s="112" t="s">
        <v>29</v>
      </c>
      <c r="CD110" s="112" t="str">
        <f t="shared" si="54"/>
        <v>0</v>
      </c>
      <c r="CE110" s="112" t="s">
        <v>29</v>
      </c>
      <c r="CF110" s="112" t="s">
        <v>29</v>
      </c>
      <c r="CG110" s="112" t="str">
        <f t="shared" si="55"/>
        <v>0</v>
      </c>
      <c r="CH110" s="112" t="s">
        <v>29</v>
      </c>
      <c r="CI110" s="112" t="s">
        <v>29</v>
      </c>
      <c r="CJ110" s="112" t="str">
        <f t="shared" si="56"/>
        <v>0</v>
      </c>
      <c r="CK110" s="112" t="s">
        <v>29</v>
      </c>
      <c r="CL110" s="112" t="s">
        <v>29</v>
      </c>
      <c r="CM110" s="112" t="str">
        <f t="shared" si="57"/>
        <v>0</v>
      </c>
      <c r="CN110" s="112" t="s">
        <v>29</v>
      </c>
      <c r="CO110" s="112" t="s">
        <v>29</v>
      </c>
      <c r="CP110" s="112" t="str">
        <f t="shared" si="58"/>
        <v>0</v>
      </c>
      <c r="CQ110" s="112">
        <v>4</v>
      </c>
      <c r="CR110" s="112">
        <v>3</v>
      </c>
      <c r="CS110" s="112">
        <f t="shared" si="59"/>
        <v>7</v>
      </c>
    </row>
    <row r="111" spans="1:97" ht="12.75" customHeight="1">
      <c r="A111" s="103">
        <v>13</v>
      </c>
      <c r="B111" s="117" t="s">
        <v>68</v>
      </c>
      <c r="C111" s="121">
        <v>2765</v>
      </c>
      <c r="D111" s="117" t="s">
        <v>150</v>
      </c>
      <c r="E111" s="121">
        <v>15121</v>
      </c>
      <c r="F111" s="121">
        <v>1</v>
      </c>
      <c r="G111" s="121" t="s">
        <v>96</v>
      </c>
      <c r="H111" s="112">
        <v>1</v>
      </c>
      <c r="I111" s="112">
        <v>2</v>
      </c>
      <c r="J111" s="112">
        <f t="shared" si="30"/>
        <v>3</v>
      </c>
      <c r="K111" s="112" t="s">
        <v>29</v>
      </c>
      <c r="L111" s="112" t="s">
        <v>29</v>
      </c>
      <c r="M111" s="112" t="str">
        <f t="shared" si="31"/>
        <v>0</v>
      </c>
      <c r="N111" s="112">
        <v>2</v>
      </c>
      <c r="O111" s="112">
        <v>1</v>
      </c>
      <c r="P111" s="112">
        <f t="shared" si="32"/>
        <v>3</v>
      </c>
      <c r="Q111" s="112" t="s">
        <v>29</v>
      </c>
      <c r="R111" s="112">
        <v>1</v>
      </c>
      <c r="S111" s="112">
        <f t="shared" si="33"/>
        <v>1</v>
      </c>
      <c r="T111" s="112" t="s">
        <v>29</v>
      </c>
      <c r="U111" s="112" t="s">
        <v>29</v>
      </c>
      <c r="V111" s="112" t="str">
        <f t="shared" si="34"/>
        <v>0</v>
      </c>
      <c r="W111" s="112" t="s">
        <v>29</v>
      </c>
      <c r="X111" s="112" t="s">
        <v>29</v>
      </c>
      <c r="Y111" s="112" t="str">
        <f t="shared" si="35"/>
        <v>0</v>
      </c>
      <c r="Z111" s="112" t="s">
        <v>29</v>
      </c>
      <c r="AA111" s="112" t="s">
        <v>29</v>
      </c>
      <c r="AB111" s="112" t="str">
        <f t="shared" si="36"/>
        <v>0</v>
      </c>
      <c r="AC111" s="112" t="s">
        <v>29</v>
      </c>
      <c r="AD111" s="112" t="s">
        <v>29</v>
      </c>
      <c r="AE111" s="112" t="str">
        <f t="shared" si="37"/>
        <v>0</v>
      </c>
      <c r="AF111" s="112" t="s">
        <v>29</v>
      </c>
      <c r="AG111" s="112" t="s">
        <v>29</v>
      </c>
      <c r="AH111" s="112" t="str">
        <f t="shared" si="38"/>
        <v>0</v>
      </c>
      <c r="AI111" s="112" t="s">
        <v>29</v>
      </c>
      <c r="AJ111" s="112" t="s">
        <v>29</v>
      </c>
      <c r="AK111" s="112" t="str">
        <f t="shared" si="39"/>
        <v>0</v>
      </c>
      <c r="AL111" s="112" t="s">
        <v>29</v>
      </c>
      <c r="AM111" s="112" t="s">
        <v>29</v>
      </c>
      <c r="AN111" s="112" t="str">
        <f t="shared" si="40"/>
        <v>0</v>
      </c>
      <c r="AO111" s="112" t="s">
        <v>29</v>
      </c>
      <c r="AP111" s="112" t="s">
        <v>29</v>
      </c>
      <c r="AQ111" s="112" t="str">
        <f t="shared" si="41"/>
        <v>0</v>
      </c>
      <c r="AR111" s="112" t="s">
        <v>29</v>
      </c>
      <c r="AS111" s="112" t="s">
        <v>29</v>
      </c>
      <c r="AT111" s="112" t="str">
        <f t="shared" si="42"/>
        <v>0</v>
      </c>
      <c r="AU111" s="112" t="s">
        <v>29</v>
      </c>
      <c r="AV111" s="112" t="s">
        <v>29</v>
      </c>
      <c r="AW111" s="112" t="str">
        <f t="shared" si="43"/>
        <v>0</v>
      </c>
      <c r="AX111" s="112" t="s">
        <v>29</v>
      </c>
      <c r="AY111" s="112" t="s">
        <v>29</v>
      </c>
      <c r="AZ111" s="112" t="str">
        <f t="shared" si="44"/>
        <v>0</v>
      </c>
      <c r="BA111" s="112" t="s">
        <v>29</v>
      </c>
      <c r="BB111" s="112" t="s">
        <v>29</v>
      </c>
      <c r="BC111" s="112" t="str">
        <f t="shared" si="45"/>
        <v>0</v>
      </c>
      <c r="BD111" s="112" t="s">
        <v>29</v>
      </c>
      <c r="BE111" s="112" t="s">
        <v>29</v>
      </c>
      <c r="BF111" s="112" t="str">
        <f t="shared" si="46"/>
        <v>0</v>
      </c>
      <c r="BG111" s="112" t="s">
        <v>29</v>
      </c>
      <c r="BH111" s="112" t="s">
        <v>29</v>
      </c>
      <c r="BI111" s="112" t="str">
        <f t="shared" si="47"/>
        <v>0</v>
      </c>
      <c r="BJ111" s="112" t="s">
        <v>29</v>
      </c>
      <c r="BK111" s="112" t="s">
        <v>29</v>
      </c>
      <c r="BL111" s="112" t="str">
        <f t="shared" si="48"/>
        <v>0</v>
      </c>
      <c r="BM111" s="112" t="s">
        <v>29</v>
      </c>
      <c r="BN111" s="112" t="s">
        <v>29</v>
      </c>
      <c r="BO111" s="112" t="str">
        <f t="shared" si="49"/>
        <v>0</v>
      </c>
      <c r="BP111" s="112" t="s">
        <v>29</v>
      </c>
      <c r="BQ111" s="112" t="s">
        <v>29</v>
      </c>
      <c r="BR111" s="112" t="str">
        <f t="shared" si="50"/>
        <v>0</v>
      </c>
      <c r="BS111" s="112" t="s">
        <v>29</v>
      </c>
      <c r="BT111" s="112" t="s">
        <v>29</v>
      </c>
      <c r="BU111" s="112" t="str">
        <f t="shared" si="51"/>
        <v>0</v>
      </c>
      <c r="BV111" s="112" t="s">
        <v>29</v>
      </c>
      <c r="BW111" s="112" t="s">
        <v>29</v>
      </c>
      <c r="BX111" s="112" t="str">
        <f t="shared" si="52"/>
        <v>0</v>
      </c>
      <c r="BY111" s="112" t="s">
        <v>29</v>
      </c>
      <c r="BZ111" s="112" t="s">
        <v>29</v>
      </c>
      <c r="CA111" s="112" t="str">
        <f t="shared" si="53"/>
        <v>0</v>
      </c>
      <c r="CB111" s="112" t="s">
        <v>29</v>
      </c>
      <c r="CC111" s="112" t="s">
        <v>29</v>
      </c>
      <c r="CD111" s="112" t="str">
        <f t="shared" si="54"/>
        <v>0</v>
      </c>
      <c r="CE111" s="112" t="s">
        <v>29</v>
      </c>
      <c r="CF111" s="112" t="s">
        <v>29</v>
      </c>
      <c r="CG111" s="112" t="str">
        <f t="shared" si="55"/>
        <v>0</v>
      </c>
      <c r="CH111" s="112" t="s">
        <v>29</v>
      </c>
      <c r="CI111" s="112" t="s">
        <v>29</v>
      </c>
      <c r="CJ111" s="112" t="str">
        <f t="shared" si="56"/>
        <v>0</v>
      </c>
      <c r="CK111" s="112" t="s">
        <v>29</v>
      </c>
      <c r="CL111" s="112" t="s">
        <v>29</v>
      </c>
      <c r="CM111" s="112" t="str">
        <f t="shared" si="57"/>
        <v>0</v>
      </c>
      <c r="CN111" s="112" t="s">
        <v>29</v>
      </c>
      <c r="CO111" s="112" t="s">
        <v>29</v>
      </c>
      <c r="CP111" s="112" t="str">
        <f t="shared" si="58"/>
        <v>0</v>
      </c>
      <c r="CQ111" s="112">
        <v>3</v>
      </c>
      <c r="CR111" s="112">
        <v>4</v>
      </c>
      <c r="CS111" s="112">
        <f t="shared" si="59"/>
        <v>7</v>
      </c>
    </row>
    <row r="112" spans="1:97" ht="12.75" customHeight="1">
      <c r="A112" s="103">
        <v>13</v>
      </c>
      <c r="B112" s="117" t="s">
        <v>68</v>
      </c>
      <c r="C112" s="121">
        <v>2766</v>
      </c>
      <c r="D112" s="117" t="s">
        <v>151</v>
      </c>
      <c r="E112" s="121">
        <v>10356</v>
      </c>
      <c r="F112" s="121">
        <v>1</v>
      </c>
      <c r="G112" s="121" t="s">
        <v>96</v>
      </c>
      <c r="H112" s="112" t="s">
        <v>29</v>
      </c>
      <c r="I112" s="112">
        <v>1</v>
      </c>
      <c r="J112" s="112">
        <f t="shared" si="30"/>
        <v>1</v>
      </c>
      <c r="K112" s="112" t="s">
        <v>29</v>
      </c>
      <c r="L112" s="112">
        <v>1</v>
      </c>
      <c r="M112" s="112">
        <f t="shared" si="31"/>
        <v>1</v>
      </c>
      <c r="N112" s="112">
        <v>2</v>
      </c>
      <c r="O112" s="112" t="s">
        <v>29</v>
      </c>
      <c r="P112" s="112">
        <f t="shared" si="32"/>
        <v>2</v>
      </c>
      <c r="Q112" s="112" t="s">
        <v>29</v>
      </c>
      <c r="R112" s="112" t="s">
        <v>29</v>
      </c>
      <c r="S112" s="112" t="str">
        <f t="shared" si="33"/>
        <v>0</v>
      </c>
      <c r="T112" s="112" t="s">
        <v>29</v>
      </c>
      <c r="U112" s="112" t="s">
        <v>29</v>
      </c>
      <c r="V112" s="112" t="str">
        <f t="shared" si="34"/>
        <v>0</v>
      </c>
      <c r="W112" s="112" t="s">
        <v>29</v>
      </c>
      <c r="X112" s="112" t="s">
        <v>29</v>
      </c>
      <c r="Y112" s="112" t="str">
        <f t="shared" si="35"/>
        <v>0</v>
      </c>
      <c r="Z112" s="112" t="s">
        <v>29</v>
      </c>
      <c r="AA112" s="112" t="s">
        <v>29</v>
      </c>
      <c r="AB112" s="112" t="str">
        <f t="shared" si="36"/>
        <v>0</v>
      </c>
      <c r="AC112" s="112" t="s">
        <v>29</v>
      </c>
      <c r="AD112" s="112" t="s">
        <v>29</v>
      </c>
      <c r="AE112" s="112" t="str">
        <f t="shared" si="37"/>
        <v>0</v>
      </c>
      <c r="AF112" s="112" t="s">
        <v>29</v>
      </c>
      <c r="AG112" s="112" t="s">
        <v>29</v>
      </c>
      <c r="AH112" s="112" t="str">
        <f t="shared" si="38"/>
        <v>0</v>
      </c>
      <c r="AI112" s="112" t="s">
        <v>29</v>
      </c>
      <c r="AJ112" s="112" t="s">
        <v>29</v>
      </c>
      <c r="AK112" s="112" t="str">
        <f t="shared" si="39"/>
        <v>0</v>
      </c>
      <c r="AL112" s="112" t="s">
        <v>29</v>
      </c>
      <c r="AM112" s="112" t="s">
        <v>29</v>
      </c>
      <c r="AN112" s="112" t="str">
        <f t="shared" si="40"/>
        <v>0</v>
      </c>
      <c r="AO112" s="112" t="s">
        <v>29</v>
      </c>
      <c r="AP112" s="112" t="s">
        <v>29</v>
      </c>
      <c r="AQ112" s="112" t="str">
        <f t="shared" si="41"/>
        <v>0</v>
      </c>
      <c r="AR112" s="112" t="s">
        <v>29</v>
      </c>
      <c r="AS112" s="112" t="s">
        <v>29</v>
      </c>
      <c r="AT112" s="112" t="str">
        <f t="shared" si="42"/>
        <v>0</v>
      </c>
      <c r="AU112" s="112" t="s">
        <v>29</v>
      </c>
      <c r="AV112" s="112" t="s">
        <v>29</v>
      </c>
      <c r="AW112" s="112" t="str">
        <f t="shared" si="43"/>
        <v>0</v>
      </c>
      <c r="AX112" s="112" t="s">
        <v>29</v>
      </c>
      <c r="AY112" s="112" t="s">
        <v>29</v>
      </c>
      <c r="AZ112" s="112" t="str">
        <f t="shared" si="44"/>
        <v>0</v>
      </c>
      <c r="BA112" s="112" t="s">
        <v>29</v>
      </c>
      <c r="BB112" s="112" t="s">
        <v>29</v>
      </c>
      <c r="BC112" s="112" t="str">
        <f t="shared" si="45"/>
        <v>0</v>
      </c>
      <c r="BD112" s="112" t="s">
        <v>29</v>
      </c>
      <c r="BE112" s="112" t="s">
        <v>29</v>
      </c>
      <c r="BF112" s="112" t="str">
        <f t="shared" si="46"/>
        <v>0</v>
      </c>
      <c r="BG112" s="112" t="s">
        <v>29</v>
      </c>
      <c r="BH112" s="112" t="s">
        <v>29</v>
      </c>
      <c r="BI112" s="112" t="str">
        <f t="shared" si="47"/>
        <v>0</v>
      </c>
      <c r="BJ112" s="112" t="s">
        <v>29</v>
      </c>
      <c r="BK112" s="112" t="s">
        <v>29</v>
      </c>
      <c r="BL112" s="112" t="str">
        <f t="shared" si="48"/>
        <v>0</v>
      </c>
      <c r="BM112" s="112" t="s">
        <v>29</v>
      </c>
      <c r="BN112" s="112" t="s">
        <v>29</v>
      </c>
      <c r="BO112" s="112" t="str">
        <f t="shared" si="49"/>
        <v>0</v>
      </c>
      <c r="BP112" s="112" t="s">
        <v>29</v>
      </c>
      <c r="BQ112" s="112" t="s">
        <v>29</v>
      </c>
      <c r="BR112" s="112" t="str">
        <f t="shared" si="50"/>
        <v>0</v>
      </c>
      <c r="BS112" s="112" t="s">
        <v>29</v>
      </c>
      <c r="BT112" s="112" t="s">
        <v>29</v>
      </c>
      <c r="BU112" s="112" t="str">
        <f t="shared" si="51"/>
        <v>0</v>
      </c>
      <c r="BV112" s="112" t="s">
        <v>29</v>
      </c>
      <c r="BW112" s="112" t="s">
        <v>29</v>
      </c>
      <c r="BX112" s="112" t="str">
        <f t="shared" si="52"/>
        <v>0</v>
      </c>
      <c r="BY112" s="112" t="s">
        <v>29</v>
      </c>
      <c r="BZ112" s="112" t="s">
        <v>29</v>
      </c>
      <c r="CA112" s="112" t="str">
        <f t="shared" si="53"/>
        <v>0</v>
      </c>
      <c r="CB112" s="112" t="s">
        <v>29</v>
      </c>
      <c r="CC112" s="112" t="s">
        <v>29</v>
      </c>
      <c r="CD112" s="112" t="str">
        <f t="shared" si="54"/>
        <v>0</v>
      </c>
      <c r="CE112" s="112" t="s">
        <v>29</v>
      </c>
      <c r="CF112" s="112" t="s">
        <v>29</v>
      </c>
      <c r="CG112" s="112" t="str">
        <f t="shared" si="55"/>
        <v>0</v>
      </c>
      <c r="CH112" s="112" t="s">
        <v>29</v>
      </c>
      <c r="CI112" s="112" t="s">
        <v>29</v>
      </c>
      <c r="CJ112" s="112" t="str">
        <f t="shared" si="56"/>
        <v>0</v>
      </c>
      <c r="CK112" s="112" t="s">
        <v>29</v>
      </c>
      <c r="CL112" s="112" t="s">
        <v>29</v>
      </c>
      <c r="CM112" s="112" t="str">
        <f t="shared" si="57"/>
        <v>0</v>
      </c>
      <c r="CN112" s="112">
        <v>1</v>
      </c>
      <c r="CO112" s="112" t="s">
        <v>29</v>
      </c>
      <c r="CP112" s="112">
        <f t="shared" si="58"/>
        <v>1</v>
      </c>
      <c r="CQ112" s="112">
        <v>3</v>
      </c>
      <c r="CR112" s="112">
        <v>2</v>
      </c>
      <c r="CS112" s="112">
        <f t="shared" si="59"/>
        <v>5</v>
      </c>
    </row>
    <row r="113" spans="1:97" ht="12.75" customHeight="1">
      <c r="A113" s="103">
        <v>13</v>
      </c>
      <c r="B113" s="117" t="s">
        <v>68</v>
      </c>
      <c r="C113" s="121">
        <v>2769</v>
      </c>
      <c r="D113" s="117" t="s">
        <v>152</v>
      </c>
      <c r="E113" s="121">
        <v>11901</v>
      </c>
      <c r="F113" s="121">
        <v>1</v>
      </c>
      <c r="G113" s="121" t="s">
        <v>96</v>
      </c>
      <c r="H113" s="112">
        <v>1</v>
      </c>
      <c r="I113" s="112">
        <v>1</v>
      </c>
      <c r="J113" s="112">
        <f t="shared" si="30"/>
        <v>2</v>
      </c>
      <c r="K113" s="112" t="s">
        <v>29</v>
      </c>
      <c r="L113" s="112">
        <v>1</v>
      </c>
      <c r="M113" s="112">
        <f t="shared" si="31"/>
        <v>1</v>
      </c>
      <c r="N113" s="112">
        <v>1</v>
      </c>
      <c r="O113" s="112">
        <v>1</v>
      </c>
      <c r="P113" s="112">
        <f t="shared" si="32"/>
        <v>2</v>
      </c>
      <c r="Q113" s="112" t="s">
        <v>29</v>
      </c>
      <c r="R113" s="112">
        <v>1</v>
      </c>
      <c r="S113" s="112">
        <f t="shared" si="33"/>
        <v>1</v>
      </c>
      <c r="T113" s="112" t="s">
        <v>29</v>
      </c>
      <c r="U113" s="112" t="s">
        <v>29</v>
      </c>
      <c r="V113" s="112" t="str">
        <f t="shared" si="34"/>
        <v>0</v>
      </c>
      <c r="W113" s="112" t="s">
        <v>29</v>
      </c>
      <c r="X113" s="112" t="s">
        <v>29</v>
      </c>
      <c r="Y113" s="112" t="str">
        <f t="shared" si="35"/>
        <v>0</v>
      </c>
      <c r="Z113" s="112" t="s">
        <v>29</v>
      </c>
      <c r="AA113" s="112" t="s">
        <v>29</v>
      </c>
      <c r="AB113" s="112" t="str">
        <f t="shared" si="36"/>
        <v>0</v>
      </c>
      <c r="AC113" s="112" t="s">
        <v>29</v>
      </c>
      <c r="AD113" s="112" t="s">
        <v>29</v>
      </c>
      <c r="AE113" s="112" t="str">
        <f t="shared" si="37"/>
        <v>0</v>
      </c>
      <c r="AF113" s="112" t="s">
        <v>29</v>
      </c>
      <c r="AG113" s="112" t="s">
        <v>29</v>
      </c>
      <c r="AH113" s="112" t="str">
        <f t="shared" si="38"/>
        <v>0</v>
      </c>
      <c r="AI113" s="112" t="s">
        <v>29</v>
      </c>
      <c r="AJ113" s="112" t="s">
        <v>29</v>
      </c>
      <c r="AK113" s="112" t="str">
        <f t="shared" si="39"/>
        <v>0</v>
      </c>
      <c r="AL113" s="112" t="s">
        <v>29</v>
      </c>
      <c r="AM113" s="112">
        <v>1</v>
      </c>
      <c r="AN113" s="112">
        <f t="shared" si="40"/>
        <v>1</v>
      </c>
      <c r="AO113" s="112" t="s">
        <v>29</v>
      </c>
      <c r="AP113" s="112" t="s">
        <v>29</v>
      </c>
      <c r="AQ113" s="112" t="str">
        <f t="shared" si="41"/>
        <v>0</v>
      </c>
      <c r="AR113" s="112" t="s">
        <v>29</v>
      </c>
      <c r="AS113" s="112" t="s">
        <v>29</v>
      </c>
      <c r="AT113" s="112" t="str">
        <f t="shared" si="42"/>
        <v>0</v>
      </c>
      <c r="AU113" s="112" t="s">
        <v>29</v>
      </c>
      <c r="AV113" s="112" t="s">
        <v>29</v>
      </c>
      <c r="AW113" s="112" t="str">
        <f t="shared" si="43"/>
        <v>0</v>
      </c>
      <c r="AX113" s="112" t="s">
        <v>29</v>
      </c>
      <c r="AY113" s="112" t="s">
        <v>29</v>
      </c>
      <c r="AZ113" s="112" t="str">
        <f t="shared" si="44"/>
        <v>0</v>
      </c>
      <c r="BA113" s="112" t="s">
        <v>29</v>
      </c>
      <c r="BB113" s="112" t="s">
        <v>29</v>
      </c>
      <c r="BC113" s="112" t="str">
        <f t="shared" si="45"/>
        <v>0</v>
      </c>
      <c r="BD113" s="112" t="s">
        <v>29</v>
      </c>
      <c r="BE113" s="112" t="s">
        <v>29</v>
      </c>
      <c r="BF113" s="112" t="str">
        <f t="shared" si="46"/>
        <v>0</v>
      </c>
      <c r="BG113" s="112" t="s">
        <v>29</v>
      </c>
      <c r="BH113" s="112" t="s">
        <v>29</v>
      </c>
      <c r="BI113" s="112" t="str">
        <f t="shared" si="47"/>
        <v>0</v>
      </c>
      <c r="BJ113" s="112" t="s">
        <v>29</v>
      </c>
      <c r="BK113" s="112" t="s">
        <v>29</v>
      </c>
      <c r="BL113" s="112" t="str">
        <f t="shared" si="48"/>
        <v>0</v>
      </c>
      <c r="BM113" s="112" t="s">
        <v>29</v>
      </c>
      <c r="BN113" s="112" t="s">
        <v>29</v>
      </c>
      <c r="BO113" s="112" t="str">
        <f t="shared" si="49"/>
        <v>0</v>
      </c>
      <c r="BP113" s="112" t="s">
        <v>29</v>
      </c>
      <c r="BQ113" s="112" t="s">
        <v>29</v>
      </c>
      <c r="BR113" s="112" t="str">
        <f t="shared" si="50"/>
        <v>0</v>
      </c>
      <c r="BS113" s="112" t="s">
        <v>29</v>
      </c>
      <c r="BT113" s="112" t="s">
        <v>29</v>
      </c>
      <c r="BU113" s="112" t="str">
        <f t="shared" si="51"/>
        <v>0</v>
      </c>
      <c r="BV113" s="112" t="s">
        <v>29</v>
      </c>
      <c r="BW113" s="112" t="s">
        <v>29</v>
      </c>
      <c r="BX113" s="112" t="str">
        <f t="shared" si="52"/>
        <v>0</v>
      </c>
      <c r="BY113" s="112" t="s">
        <v>29</v>
      </c>
      <c r="BZ113" s="112" t="s">
        <v>29</v>
      </c>
      <c r="CA113" s="112" t="str">
        <f t="shared" si="53"/>
        <v>0</v>
      </c>
      <c r="CB113" s="112" t="s">
        <v>29</v>
      </c>
      <c r="CC113" s="112" t="s">
        <v>29</v>
      </c>
      <c r="CD113" s="112" t="str">
        <f t="shared" si="54"/>
        <v>0</v>
      </c>
      <c r="CE113" s="112" t="s">
        <v>29</v>
      </c>
      <c r="CF113" s="112" t="s">
        <v>29</v>
      </c>
      <c r="CG113" s="112" t="str">
        <f t="shared" si="55"/>
        <v>0</v>
      </c>
      <c r="CH113" s="112" t="s">
        <v>29</v>
      </c>
      <c r="CI113" s="112" t="s">
        <v>29</v>
      </c>
      <c r="CJ113" s="112" t="str">
        <f t="shared" si="56"/>
        <v>0</v>
      </c>
      <c r="CK113" s="112" t="s">
        <v>29</v>
      </c>
      <c r="CL113" s="112" t="s">
        <v>29</v>
      </c>
      <c r="CM113" s="112" t="str">
        <f t="shared" si="57"/>
        <v>0</v>
      </c>
      <c r="CN113" s="112" t="s">
        <v>29</v>
      </c>
      <c r="CO113" s="112" t="s">
        <v>29</v>
      </c>
      <c r="CP113" s="112" t="str">
        <f t="shared" si="58"/>
        <v>0</v>
      </c>
      <c r="CQ113" s="112">
        <v>2</v>
      </c>
      <c r="CR113" s="112">
        <v>5</v>
      </c>
      <c r="CS113" s="112">
        <f t="shared" si="59"/>
        <v>7</v>
      </c>
    </row>
    <row r="114" spans="1:97" ht="12.75" customHeight="1">
      <c r="A114" s="103">
        <v>13</v>
      </c>
      <c r="B114" s="117" t="s">
        <v>68</v>
      </c>
      <c r="C114" s="121">
        <v>2770</v>
      </c>
      <c r="D114" s="117" t="s">
        <v>153</v>
      </c>
      <c r="E114" s="121">
        <v>17610</v>
      </c>
      <c r="F114" s="121">
        <v>1</v>
      </c>
      <c r="G114" s="121" t="s">
        <v>96</v>
      </c>
      <c r="H114" s="112" t="s">
        <v>29</v>
      </c>
      <c r="I114" s="112">
        <v>1</v>
      </c>
      <c r="J114" s="112">
        <f t="shared" si="30"/>
        <v>1</v>
      </c>
      <c r="K114" s="112">
        <v>1</v>
      </c>
      <c r="L114" s="112">
        <v>1</v>
      </c>
      <c r="M114" s="112">
        <f t="shared" si="31"/>
        <v>2</v>
      </c>
      <c r="N114" s="112">
        <v>1</v>
      </c>
      <c r="O114" s="112">
        <v>1</v>
      </c>
      <c r="P114" s="112">
        <f t="shared" si="32"/>
        <v>2</v>
      </c>
      <c r="Q114" s="112" t="s">
        <v>29</v>
      </c>
      <c r="R114" s="112" t="s">
        <v>29</v>
      </c>
      <c r="S114" s="112" t="str">
        <f t="shared" si="33"/>
        <v>0</v>
      </c>
      <c r="T114" s="112" t="s">
        <v>29</v>
      </c>
      <c r="U114" s="112" t="s">
        <v>29</v>
      </c>
      <c r="V114" s="112" t="str">
        <f t="shared" si="34"/>
        <v>0</v>
      </c>
      <c r="W114" s="112" t="s">
        <v>29</v>
      </c>
      <c r="X114" s="112" t="s">
        <v>29</v>
      </c>
      <c r="Y114" s="112" t="str">
        <f t="shared" si="35"/>
        <v>0</v>
      </c>
      <c r="Z114" s="112" t="s">
        <v>29</v>
      </c>
      <c r="AA114" s="112" t="s">
        <v>29</v>
      </c>
      <c r="AB114" s="112" t="str">
        <f t="shared" si="36"/>
        <v>0</v>
      </c>
      <c r="AC114" s="112" t="s">
        <v>29</v>
      </c>
      <c r="AD114" s="112">
        <v>1</v>
      </c>
      <c r="AE114" s="112">
        <f t="shared" si="37"/>
        <v>1</v>
      </c>
      <c r="AF114" s="112" t="s">
        <v>29</v>
      </c>
      <c r="AG114" s="112" t="s">
        <v>29</v>
      </c>
      <c r="AH114" s="112" t="str">
        <f t="shared" si="38"/>
        <v>0</v>
      </c>
      <c r="AI114" s="112" t="s">
        <v>29</v>
      </c>
      <c r="AJ114" s="112" t="s">
        <v>29</v>
      </c>
      <c r="AK114" s="112" t="str">
        <f t="shared" si="39"/>
        <v>0</v>
      </c>
      <c r="AL114" s="112" t="s">
        <v>29</v>
      </c>
      <c r="AM114" s="112" t="s">
        <v>29</v>
      </c>
      <c r="AN114" s="112" t="str">
        <f t="shared" si="40"/>
        <v>0</v>
      </c>
      <c r="AO114" s="112" t="s">
        <v>29</v>
      </c>
      <c r="AP114" s="112" t="s">
        <v>29</v>
      </c>
      <c r="AQ114" s="112" t="str">
        <f t="shared" si="41"/>
        <v>0</v>
      </c>
      <c r="AR114" s="112" t="s">
        <v>29</v>
      </c>
      <c r="AS114" s="112" t="s">
        <v>29</v>
      </c>
      <c r="AT114" s="112" t="str">
        <f t="shared" si="42"/>
        <v>0</v>
      </c>
      <c r="AU114" s="112" t="s">
        <v>29</v>
      </c>
      <c r="AV114" s="112" t="s">
        <v>29</v>
      </c>
      <c r="AW114" s="112" t="str">
        <f t="shared" si="43"/>
        <v>0</v>
      </c>
      <c r="AX114" s="112" t="s">
        <v>29</v>
      </c>
      <c r="AY114" s="112" t="s">
        <v>29</v>
      </c>
      <c r="AZ114" s="112" t="str">
        <f t="shared" si="44"/>
        <v>0</v>
      </c>
      <c r="BA114" s="112" t="s">
        <v>29</v>
      </c>
      <c r="BB114" s="112">
        <v>1</v>
      </c>
      <c r="BC114" s="112">
        <f t="shared" si="45"/>
        <v>1</v>
      </c>
      <c r="BD114" s="112" t="s">
        <v>29</v>
      </c>
      <c r="BE114" s="112" t="s">
        <v>29</v>
      </c>
      <c r="BF114" s="112" t="str">
        <f t="shared" si="46"/>
        <v>0</v>
      </c>
      <c r="BG114" s="112" t="s">
        <v>29</v>
      </c>
      <c r="BH114" s="112" t="s">
        <v>29</v>
      </c>
      <c r="BI114" s="112" t="str">
        <f t="shared" si="47"/>
        <v>0</v>
      </c>
      <c r="BJ114" s="112" t="s">
        <v>29</v>
      </c>
      <c r="BK114" s="112" t="s">
        <v>29</v>
      </c>
      <c r="BL114" s="112" t="str">
        <f t="shared" si="48"/>
        <v>0</v>
      </c>
      <c r="BM114" s="112" t="s">
        <v>29</v>
      </c>
      <c r="BN114" s="112" t="s">
        <v>29</v>
      </c>
      <c r="BO114" s="112" t="str">
        <f t="shared" si="49"/>
        <v>0</v>
      </c>
      <c r="BP114" s="112" t="s">
        <v>29</v>
      </c>
      <c r="BQ114" s="112" t="s">
        <v>29</v>
      </c>
      <c r="BR114" s="112" t="str">
        <f t="shared" si="50"/>
        <v>0</v>
      </c>
      <c r="BS114" s="112" t="s">
        <v>29</v>
      </c>
      <c r="BT114" s="112" t="s">
        <v>29</v>
      </c>
      <c r="BU114" s="112" t="str">
        <f t="shared" si="51"/>
        <v>0</v>
      </c>
      <c r="BV114" s="112" t="s">
        <v>29</v>
      </c>
      <c r="BW114" s="112" t="s">
        <v>29</v>
      </c>
      <c r="BX114" s="112" t="str">
        <f t="shared" si="52"/>
        <v>0</v>
      </c>
      <c r="BY114" s="112" t="s">
        <v>29</v>
      </c>
      <c r="BZ114" s="112" t="s">
        <v>29</v>
      </c>
      <c r="CA114" s="112" t="str">
        <f t="shared" si="53"/>
        <v>0</v>
      </c>
      <c r="CB114" s="112" t="s">
        <v>29</v>
      </c>
      <c r="CC114" s="112" t="s">
        <v>29</v>
      </c>
      <c r="CD114" s="112" t="str">
        <f t="shared" si="54"/>
        <v>0</v>
      </c>
      <c r="CE114" s="112" t="s">
        <v>29</v>
      </c>
      <c r="CF114" s="112" t="s">
        <v>29</v>
      </c>
      <c r="CG114" s="112" t="str">
        <f t="shared" si="55"/>
        <v>0</v>
      </c>
      <c r="CH114" s="112" t="s">
        <v>29</v>
      </c>
      <c r="CI114" s="112" t="s">
        <v>29</v>
      </c>
      <c r="CJ114" s="112" t="str">
        <f t="shared" si="56"/>
        <v>0</v>
      </c>
      <c r="CK114" s="112" t="s">
        <v>29</v>
      </c>
      <c r="CL114" s="112" t="s">
        <v>29</v>
      </c>
      <c r="CM114" s="112" t="str">
        <f t="shared" si="57"/>
        <v>0</v>
      </c>
      <c r="CN114" s="112" t="s">
        <v>29</v>
      </c>
      <c r="CO114" s="112" t="s">
        <v>29</v>
      </c>
      <c r="CP114" s="112" t="str">
        <f t="shared" si="58"/>
        <v>0</v>
      </c>
      <c r="CQ114" s="112">
        <v>2</v>
      </c>
      <c r="CR114" s="112">
        <v>5</v>
      </c>
      <c r="CS114" s="112">
        <f t="shared" si="59"/>
        <v>7</v>
      </c>
    </row>
    <row r="115" spans="1:97" ht="12.75" customHeight="1">
      <c r="A115" s="103">
        <v>13</v>
      </c>
      <c r="B115" s="117" t="s">
        <v>68</v>
      </c>
      <c r="C115" s="121">
        <v>2771</v>
      </c>
      <c r="D115" s="117" t="s">
        <v>154</v>
      </c>
      <c r="E115" s="121">
        <v>11105</v>
      </c>
      <c r="F115" s="121">
        <v>1</v>
      </c>
      <c r="G115" s="121" t="s">
        <v>96</v>
      </c>
      <c r="H115" s="112">
        <v>1</v>
      </c>
      <c r="I115" s="112">
        <v>1</v>
      </c>
      <c r="J115" s="112">
        <f t="shared" si="30"/>
        <v>2</v>
      </c>
      <c r="K115" s="112">
        <v>1</v>
      </c>
      <c r="L115" s="112">
        <v>1</v>
      </c>
      <c r="M115" s="112">
        <f t="shared" si="31"/>
        <v>2</v>
      </c>
      <c r="N115" s="112" t="s">
        <v>29</v>
      </c>
      <c r="O115" s="112">
        <v>1</v>
      </c>
      <c r="P115" s="112">
        <f t="shared" si="32"/>
        <v>1</v>
      </c>
      <c r="Q115" s="112" t="s">
        <v>29</v>
      </c>
      <c r="R115" s="112">
        <v>1</v>
      </c>
      <c r="S115" s="112">
        <f t="shared" si="33"/>
        <v>1</v>
      </c>
      <c r="T115" s="112" t="s">
        <v>29</v>
      </c>
      <c r="U115" s="112" t="s">
        <v>29</v>
      </c>
      <c r="V115" s="112" t="str">
        <f t="shared" si="34"/>
        <v>0</v>
      </c>
      <c r="W115" s="112" t="s">
        <v>29</v>
      </c>
      <c r="X115" s="112" t="s">
        <v>29</v>
      </c>
      <c r="Y115" s="112" t="str">
        <f t="shared" si="35"/>
        <v>0</v>
      </c>
      <c r="Z115" s="112" t="s">
        <v>29</v>
      </c>
      <c r="AA115" s="112" t="s">
        <v>29</v>
      </c>
      <c r="AB115" s="112" t="str">
        <f t="shared" si="36"/>
        <v>0</v>
      </c>
      <c r="AC115" s="112" t="s">
        <v>29</v>
      </c>
      <c r="AD115" s="112" t="s">
        <v>29</v>
      </c>
      <c r="AE115" s="112" t="str">
        <f t="shared" si="37"/>
        <v>0</v>
      </c>
      <c r="AF115" s="112" t="s">
        <v>29</v>
      </c>
      <c r="AG115" s="112" t="s">
        <v>29</v>
      </c>
      <c r="AH115" s="112" t="str">
        <f t="shared" si="38"/>
        <v>0</v>
      </c>
      <c r="AI115" s="112" t="s">
        <v>29</v>
      </c>
      <c r="AJ115" s="112" t="s">
        <v>29</v>
      </c>
      <c r="AK115" s="112" t="str">
        <f t="shared" si="39"/>
        <v>0</v>
      </c>
      <c r="AL115" s="112" t="s">
        <v>29</v>
      </c>
      <c r="AM115" s="112" t="s">
        <v>29</v>
      </c>
      <c r="AN115" s="112" t="str">
        <f t="shared" si="40"/>
        <v>0</v>
      </c>
      <c r="AO115" s="112" t="s">
        <v>29</v>
      </c>
      <c r="AP115" s="112" t="s">
        <v>29</v>
      </c>
      <c r="AQ115" s="112" t="str">
        <f t="shared" si="41"/>
        <v>0</v>
      </c>
      <c r="AR115" s="112" t="s">
        <v>29</v>
      </c>
      <c r="AS115" s="112" t="s">
        <v>29</v>
      </c>
      <c r="AT115" s="112" t="str">
        <f t="shared" si="42"/>
        <v>0</v>
      </c>
      <c r="AU115" s="112" t="s">
        <v>29</v>
      </c>
      <c r="AV115" s="112" t="s">
        <v>29</v>
      </c>
      <c r="AW115" s="112" t="str">
        <f t="shared" si="43"/>
        <v>0</v>
      </c>
      <c r="AX115" s="112" t="s">
        <v>29</v>
      </c>
      <c r="AY115" s="112" t="s">
        <v>29</v>
      </c>
      <c r="AZ115" s="112" t="str">
        <f t="shared" si="44"/>
        <v>0</v>
      </c>
      <c r="BA115" s="112" t="s">
        <v>29</v>
      </c>
      <c r="BB115" s="112" t="s">
        <v>29</v>
      </c>
      <c r="BC115" s="112" t="str">
        <f t="shared" si="45"/>
        <v>0</v>
      </c>
      <c r="BD115" s="112" t="s">
        <v>29</v>
      </c>
      <c r="BE115" s="112" t="s">
        <v>29</v>
      </c>
      <c r="BF115" s="112" t="str">
        <f t="shared" si="46"/>
        <v>0</v>
      </c>
      <c r="BG115" s="112" t="s">
        <v>29</v>
      </c>
      <c r="BH115" s="112" t="s">
        <v>29</v>
      </c>
      <c r="BI115" s="112" t="str">
        <f t="shared" si="47"/>
        <v>0</v>
      </c>
      <c r="BJ115" s="112" t="s">
        <v>29</v>
      </c>
      <c r="BK115" s="112" t="s">
        <v>29</v>
      </c>
      <c r="BL115" s="112" t="str">
        <f t="shared" si="48"/>
        <v>0</v>
      </c>
      <c r="BM115" s="112" t="s">
        <v>29</v>
      </c>
      <c r="BN115" s="112" t="s">
        <v>29</v>
      </c>
      <c r="BO115" s="112" t="str">
        <f t="shared" si="49"/>
        <v>0</v>
      </c>
      <c r="BP115" s="112" t="s">
        <v>29</v>
      </c>
      <c r="BQ115" s="112" t="s">
        <v>29</v>
      </c>
      <c r="BR115" s="112" t="str">
        <f t="shared" si="50"/>
        <v>0</v>
      </c>
      <c r="BS115" s="112" t="s">
        <v>29</v>
      </c>
      <c r="BT115" s="112" t="s">
        <v>29</v>
      </c>
      <c r="BU115" s="112" t="str">
        <f t="shared" si="51"/>
        <v>0</v>
      </c>
      <c r="BV115" s="112" t="s">
        <v>29</v>
      </c>
      <c r="BW115" s="112" t="s">
        <v>29</v>
      </c>
      <c r="BX115" s="112" t="str">
        <f t="shared" si="52"/>
        <v>0</v>
      </c>
      <c r="BY115" s="112" t="s">
        <v>29</v>
      </c>
      <c r="BZ115" s="112" t="s">
        <v>29</v>
      </c>
      <c r="CA115" s="112" t="str">
        <f t="shared" si="53"/>
        <v>0</v>
      </c>
      <c r="CB115" s="112" t="s">
        <v>29</v>
      </c>
      <c r="CC115" s="112" t="s">
        <v>29</v>
      </c>
      <c r="CD115" s="112" t="str">
        <f t="shared" si="54"/>
        <v>0</v>
      </c>
      <c r="CE115" s="112" t="s">
        <v>29</v>
      </c>
      <c r="CF115" s="112" t="s">
        <v>29</v>
      </c>
      <c r="CG115" s="112" t="str">
        <f t="shared" si="55"/>
        <v>0</v>
      </c>
      <c r="CH115" s="112" t="s">
        <v>29</v>
      </c>
      <c r="CI115" s="112" t="s">
        <v>29</v>
      </c>
      <c r="CJ115" s="112" t="str">
        <f t="shared" si="56"/>
        <v>0</v>
      </c>
      <c r="CK115" s="112" t="s">
        <v>29</v>
      </c>
      <c r="CL115" s="112" t="s">
        <v>29</v>
      </c>
      <c r="CM115" s="112" t="str">
        <f t="shared" si="57"/>
        <v>0</v>
      </c>
      <c r="CN115" s="112" t="s">
        <v>29</v>
      </c>
      <c r="CO115" s="112">
        <v>1</v>
      </c>
      <c r="CP115" s="112">
        <f t="shared" si="58"/>
        <v>1</v>
      </c>
      <c r="CQ115" s="112">
        <v>2</v>
      </c>
      <c r="CR115" s="112">
        <v>5</v>
      </c>
      <c r="CS115" s="112">
        <f t="shared" si="59"/>
        <v>7</v>
      </c>
    </row>
    <row r="116" spans="1:97" ht="12.75" customHeight="1">
      <c r="A116" s="103">
        <v>13</v>
      </c>
      <c r="B116" s="117" t="s">
        <v>68</v>
      </c>
      <c r="C116" s="121">
        <v>2773</v>
      </c>
      <c r="D116" s="117" t="s">
        <v>155</v>
      </c>
      <c r="E116" s="121">
        <v>18855</v>
      </c>
      <c r="F116" s="121">
        <v>1</v>
      </c>
      <c r="G116" s="121" t="s">
        <v>96</v>
      </c>
      <c r="H116" s="112" t="s">
        <v>29</v>
      </c>
      <c r="I116" s="112">
        <v>2</v>
      </c>
      <c r="J116" s="112">
        <f t="shared" si="30"/>
        <v>2</v>
      </c>
      <c r="K116" s="112">
        <v>1</v>
      </c>
      <c r="L116" s="112">
        <v>1</v>
      </c>
      <c r="M116" s="112">
        <f t="shared" si="31"/>
        <v>2</v>
      </c>
      <c r="N116" s="112">
        <v>1</v>
      </c>
      <c r="O116" s="112">
        <v>2</v>
      </c>
      <c r="P116" s="112">
        <f t="shared" si="32"/>
        <v>3</v>
      </c>
      <c r="Q116" s="112" t="s">
        <v>29</v>
      </c>
      <c r="R116" s="112" t="s">
        <v>29</v>
      </c>
      <c r="S116" s="112" t="str">
        <f t="shared" si="33"/>
        <v>0</v>
      </c>
      <c r="T116" s="112" t="s">
        <v>29</v>
      </c>
      <c r="U116" s="112" t="s">
        <v>29</v>
      </c>
      <c r="V116" s="112" t="str">
        <f t="shared" si="34"/>
        <v>0</v>
      </c>
      <c r="W116" s="112" t="s">
        <v>29</v>
      </c>
      <c r="X116" s="112" t="s">
        <v>29</v>
      </c>
      <c r="Y116" s="112" t="str">
        <f t="shared" si="35"/>
        <v>0</v>
      </c>
      <c r="Z116" s="112" t="s">
        <v>29</v>
      </c>
      <c r="AA116" s="112" t="s">
        <v>29</v>
      </c>
      <c r="AB116" s="112" t="str">
        <f t="shared" si="36"/>
        <v>0</v>
      </c>
      <c r="AC116" s="112" t="s">
        <v>29</v>
      </c>
      <c r="AD116" s="112" t="s">
        <v>29</v>
      </c>
      <c r="AE116" s="112" t="str">
        <f t="shared" si="37"/>
        <v>0</v>
      </c>
      <c r="AF116" s="112" t="s">
        <v>29</v>
      </c>
      <c r="AG116" s="112" t="s">
        <v>29</v>
      </c>
      <c r="AH116" s="112" t="str">
        <f t="shared" si="38"/>
        <v>0</v>
      </c>
      <c r="AI116" s="112" t="s">
        <v>29</v>
      </c>
      <c r="AJ116" s="112" t="s">
        <v>29</v>
      </c>
      <c r="AK116" s="112" t="str">
        <f t="shared" si="39"/>
        <v>0</v>
      </c>
      <c r="AL116" s="112" t="s">
        <v>29</v>
      </c>
      <c r="AM116" s="112" t="s">
        <v>29</v>
      </c>
      <c r="AN116" s="112" t="str">
        <f t="shared" si="40"/>
        <v>0</v>
      </c>
      <c r="AO116" s="112" t="s">
        <v>29</v>
      </c>
      <c r="AP116" s="112" t="s">
        <v>29</v>
      </c>
      <c r="AQ116" s="112" t="str">
        <f t="shared" si="41"/>
        <v>0</v>
      </c>
      <c r="AR116" s="112" t="s">
        <v>29</v>
      </c>
      <c r="AS116" s="112" t="s">
        <v>29</v>
      </c>
      <c r="AT116" s="112" t="str">
        <f t="shared" si="42"/>
        <v>0</v>
      </c>
      <c r="AU116" s="112" t="s">
        <v>29</v>
      </c>
      <c r="AV116" s="112" t="s">
        <v>29</v>
      </c>
      <c r="AW116" s="112" t="str">
        <f t="shared" si="43"/>
        <v>0</v>
      </c>
      <c r="AX116" s="112" t="s">
        <v>29</v>
      </c>
      <c r="AY116" s="112" t="s">
        <v>29</v>
      </c>
      <c r="AZ116" s="112" t="str">
        <f t="shared" si="44"/>
        <v>0</v>
      </c>
      <c r="BA116" s="112" t="s">
        <v>29</v>
      </c>
      <c r="BB116" s="112" t="s">
        <v>29</v>
      </c>
      <c r="BC116" s="112" t="str">
        <f t="shared" si="45"/>
        <v>0</v>
      </c>
      <c r="BD116" s="112" t="s">
        <v>29</v>
      </c>
      <c r="BE116" s="112" t="s">
        <v>29</v>
      </c>
      <c r="BF116" s="112" t="str">
        <f t="shared" si="46"/>
        <v>0</v>
      </c>
      <c r="BG116" s="112" t="s">
        <v>29</v>
      </c>
      <c r="BH116" s="112" t="s">
        <v>29</v>
      </c>
      <c r="BI116" s="112" t="str">
        <f t="shared" si="47"/>
        <v>0</v>
      </c>
      <c r="BJ116" s="112" t="s">
        <v>29</v>
      </c>
      <c r="BK116" s="112" t="s">
        <v>29</v>
      </c>
      <c r="BL116" s="112" t="str">
        <f t="shared" si="48"/>
        <v>0</v>
      </c>
      <c r="BM116" s="112" t="s">
        <v>29</v>
      </c>
      <c r="BN116" s="112" t="s">
        <v>29</v>
      </c>
      <c r="BO116" s="112" t="str">
        <f t="shared" si="49"/>
        <v>0</v>
      </c>
      <c r="BP116" s="112" t="s">
        <v>29</v>
      </c>
      <c r="BQ116" s="112" t="s">
        <v>29</v>
      </c>
      <c r="BR116" s="112" t="str">
        <f t="shared" si="50"/>
        <v>0</v>
      </c>
      <c r="BS116" s="112" t="s">
        <v>29</v>
      </c>
      <c r="BT116" s="112" t="s">
        <v>29</v>
      </c>
      <c r="BU116" s="112" t="str">
        <f t="shared" si="51"/>
        <v>0</v>
      </c>
      <c r="BV116" s="112" t="s">
        <v>29</v>
      </c>
      <c r="BW116" s="112" t="s">
        <v>29</v>
      </c>
      <c r="BX116" s="112" t="str">
        <f t="shared" si="52"/>
        <v>0</v>
      </c>
      <c r="BY116" s="112" t="s">
        <v>29</v>
      </c>
      <c r="BZ116" s="112" t="s">
        <v>29</v>
      </c>
      <c r="CA116" s="112" t="str">
        <f t="shared" si="53"/>
        <v>0</v>
      </c>
      <c r="CB116" s="112" t="s">
        <v>29</v>
      </c>
      <c r="CC116" s="112" t="s">
        <v>29</v>
      </c>
      <c r="CD116" s="112" t="str">
        <f t="shared" si="54"/>
        <v>0</v>
      </c>
      <c r="CE116" s="112" t="s">
        <v>29</v>
      </c>
      <c r="CF116" s="112" t="s">
        <v>29</v>
      </c>
      <c r="CG116" s="112" t="str">
        <f t="shared" si="55"/>
        <v>0</v>
      </c>
      <c r="CH116" s="112" t="s">
        <v>29</v>
      </c>
      <c r="CI116" s="112" t="s">
        <v>29</v>
      </c>
      <c r="CJ116" s="112" t="str">
        <f t="shared" si="56"/>
        <v>0</v>
      </c>
      <c r="CK116" s="112" t="s">
        <v>29</v>
      </c>
      <c r="CL116" s="112" t="s">
        <v>29</v>
      </c>
      <c r="CM116" s="112" t="str">
        <f t="shared" si="57"/>
        <v>0</v>
      </c>
      <c r="CN116" s="112" t="s">
        <v>29</v>
      </c>
      <c r="CO116" s="112" t="s">
        <v>29</v>
      </c>
      <c r="CP116" s="112" t="str">
        <f t="shared" si="58"/>
        <v>0</v>
      </c>
      <c r="CQ116" s="112">
        <v>2</v>
      </c>
      <c r="CR116" s="112">
        <v>5</v>
      </c>
      <c r="CS116" s="112">
        <f t="shared" si="59"/>
        <v>7</v>
      </c>
    </row>
    <row r="117" spans="1:97" ht="12.75" customHeight="1">
      <c r="A117" s="103">
        <v>13</v>
      </c>
      <c r="B117" s="117" t="s">
        <v>68</v>
      </c>
      <c r="C117" s="121">
        <v>2829</v>
      </c>
      <c r="D117" s="117" t="s">
        <v>156</v>
      </c>
      <c r="E117" s="121">
        <v>14079</v>
      </c>
      <c r="F117" s="121">
        <v>1</v>
      </c>
      <c r="G117" s="121" t="s">
        <v>96</v>
      </c>
      <c r="H117" s="112" t="s">
        <v>29</v>
      </c>
      <c r="I117" s="112">
        <v>1</v>
      </c>
      <c r="J117" s="112">
        <f t="shared" si="30"/>
        <v>1</v>
      </c>
      <c r="K117" s="112" t="s">
        <v>29</v>
      </c>
      <c r="L117" s="112" t="s">
        <v>29</v>
      </c>
      <c r="M117" s="112" t="str">
        <f t="shared" si="31"/>
        <v>0</v>
      </c>
      <c r="N117" s="112">
        <v>1</v>
      </c>
      <c r="O117" s="112">
        <v>1</v>
      </c>
      <c r="P117" s="112">
        <f t="shared" si="32"/>
        <v>2</v>
      </c>
      <c r="Q117" s="112" t="s">
        <v>29</v>
      </c>
      <c r="R117" s="112" t="s">
        <v>29</v>
      </c>
      <c r="S117" s="112" t="str">
        <f t="shared" si="33"/>
        <v>0</v>
      </c>
      <c r="T117" s="112" t="s">
        <v>29</v>
      </c>
      <c r="U117" s="112" t="s">
        <v>29</v>
      </c>
      <c r="V117" s="112" t="str">
        <f t="shared" si="34"/>
        <v>0</v>
      </c>
      <c r="W117" s="112" t="s">
        <v>29</v>
      </c>
      <c r="X117" s="112" t="s">
        <v>29</v>
      </c>
      <c r="Y117" s="112" t="str">
        <f t="shared" si="35"/>
        <v>0</v>
      </c>
      <c r="Z117" s="112" t="s">
        <v>29</v>
      </c>
      <c r="AA117" s="112" t="s">
        <v>29</v>
      </c>
      <c r="AB117" s="112" t="str">
        <f t="shared" si="36"/>
        <v>0</v>
      </c>
      <c r="AC117" s="112" t="s">
        <v>29</v>
      </c>
      <c r="AD117" s="112" t="s">
        <v>29</v>
      </c>
      <c r="AE117" s="112" t="str">
        <f t="shared" si="37"/>
        <v>0</v>
      </c>
      <c r="AF117" s="112" t="s">
        <v>29</v>
      </c>
      <c r="AG117" s="112" t="s">
        <v>29</v>
      </c>
      <c r="AH117" s="112" t="str">
        <f t="shared" si="38"/>
        <v>0</v>
      </c>
      <c r="AI117" s="112" t="s">
        <v>29</v>
      </c>
      <c r="AJ117" s="112" t="s">
        <v>29</v>
      </c>
      <c r="AK117" s="112" t="str">
        <f t="shared" si="39"/>
        <v>0</v>
      </c>
      <c r="AL117" s="112" t="s">
        <v>29</v>
      </c>
      <c r="AM117" s="112" t="s">
        <v>29</v>
      </c>
      <c r="AN117" s="112" t="str">
        <f t="shared" si="40"/>
        <v>0</v>
      </c>
      <c r="AO117" s="112" t="s">
        <v>29</v>
      </c>
      <c r="AP117" s="112" t="s">
        <v>29</v>
      </c>
      <c r="AQ117" s="112" t="str">
        <f t="shared" si="41"/>
        <v>0</v>
      </c>
      <c r="AR117" s="112" t="s">
        <v>29</v>
      </c>
      <c r="AS117" s="112" t="s">
        <v>29</v>
      </c>
      <c r="AT117" s="112" t="str">
        <f t="shared" si="42"/>
        <v>0</v>
      </c>
      <c r="AU117" s="112" t="s">
        <v>29</v>
      </c>
      <c r="AV117" s="112" t="s">
        <v>29</v>
      </c>
      <c r="AW117" s="112" t="str">
        <f t="shared" si="43"/>
        <v>0</v>
      </c>
      <c r="AX117" s="112" t="s">
        <v>29</v>
      </c>
      <c r="AY117" s="112" t="s">
        <v>29</v>
      </c>
      <c r="AZ117" s="112" t="str">
        <f t="shared" si="44"/>
        <v>0</v>
      </c>
      <c r="BA117" s="112" t="s">
        <v>29</v>
      </c>
      <c r="BB117" s="112">
        <v>1</v>
      </c>
      <c r="BC117" s="112">
        <f t="shared" si="45"/>
        <v>1</v>
      </c>
      <c r="BD117" s="112" t="s">
        <v>29</v>
      </c>
      <c r="BE117" s="112" t="s">
        <v>29</v>
      </c>
      <c r="BF117" s="112" t="str">
        <f t="shared" si="46"/>
        <v>0</v>
      </c>
      <c r="BG117" s="112" t="s">
        <v>29</v>
      </c>
      <c r="BH117" s="112" t="s">
        <v>29</v>
      </c>
      <c r="BI117" s="112" t="str">
        <f t="shared" si="47"/>
        <v>0</v>
      </c>
      <c r="BJ117" s="112" t="s">
        <v>29</v>
      </c>
      <c r="BK117" s="112" t="s">
        <v>29</v>
      </c>
      <c r="BL117" s="112" t="str">
        <f t="shared" si="48"/>
        <v>0</v>
      </c>
      <c r="BM117" s="112" t="s">
        <v>29</v>
      </c>
      <c r="BN117" s="112" t="s">
        <v>29</v>
      </c>
      <c r="BO117" s="112" t="str">
        <f t="shared" si="49"/>
        <v>0</v>
      </c>
      <c r="BP117" s="112" t="s">
        <v>29</v>
      </c>
      <c r="BQ117" s="112" t="s">
        <v>29</v>
      </c>
      <c r="BR117" s="112" t="str">
        <f t="shared" si="50"/>
        <v>0</v>
      </c>
      <c r="BS117" s="112" t="s">
        <v>29</v>
      </c>
      <c r="BT117" s="112" t="s">
        <v>29</v>
      </c>
      <c r="BU117" s="112" t="str">
        <f t="shared" si="51"/>
        <v>0</v>
      </c>
      <c r="BV117" s="112" t="s">
        <v>29</v>
      </c>
      <c r="BW117" s="112" t="s">
        <v>29</v>
      </c>
      <c r="BX117" s="112" t="str">
        <f t="shared" si="52"/>
        <v>0</v>
      </c>
      <c r="BY117" s="112" t="s">
        <v>29</v>
      </c>
      <c r="BZ117" s="112" t="s">
        <v>29</v>
      </c>
      <c r="CA117" s="112" t="str">
        <f t="shared" si="53"/>
        <v>0</v>
      </c>
      <c r="CB117" s="112" t="s">
        <v>29</v>
      </c>
      <c r="CC117" s="112" t="s">
        <v>29</v>
      </c>
      <c r="CD117" s="112" t="str">
        <f t="shared" si="54"/>
        <v>0</v>
      </c>
      <c r="CE117" s="112" t="s">
        <v>29</v>
      </c>
      <c r="CF117" s="112" t="s">
        <v>29</v>
      </c>
      <c r="CG117" s="112" t="str">
        <f t="shared" si="55"/>
        <v>0</v>
      </c>
      <c r="CH117" s="112" t="s">
        <v>29</v>
      </c>
      <c r="CI117" s="112" t="s">
        <v>29</v>
      </c>
      <c r="CJ117" s="112" t="str">
        <f t="shared" si="56"/>
        <v>0</v>
      </c>
      <c r="CK117" s="112" t="s">
        <v>29</v>
      </c>
      <c r="CL117" s="112" t="s">
        <v>29</v>
      </c>
      <c r="CM117" s="112" t="str">
        <f t="shared" si="57"/>
        <v>0</v>
      </c>
      <c r="CN117" s="112" t="s">
        <v>29</v>
      </c>
      <c r="CO117" s="112">
        <v>1</v>
      </c>
      <c r="CP117" s="112">
        <f t="shared" si="58"/>
        <v>1</v>
      </c>
      <c r="CQ117" s="112">
        <v>1</v>
      </c>
      <c r="CR117" s="112">
        <v>4</v>
      </c>
      <c r="CS117" s="112">
        <f t="shared" si="59"/>
        <v>5</v>
      </c>
    </row>
    <row r="118" spans="1:97" ht="12.75" customHeight="1">
      <c r="A118" s="103">
        <v>13</v>
      </c>
      <c r="B118" s="117" t="s">
        <v>68</v>
      </c>
      <c r="C118" s="121">
        <v>2831</v>
      </c>
      <c r="D118" s="117" t="s">
        <v>157</v>
      </c>
      <c r="E118" s="121">
        <v>15898</v>
      </c>
      <c r="F118" s="121">
        <v>1</v>
      </c>
      <c r="G118" s="121" t="s">
        <v>96</v>
      </c>
      <c r="H118" s="112" t="s">
        <v>29</v>
      </c>
      <c r="I118" s="112">
        <v>3</v>
      </c>
      <c r="J118" s="112">
        <f t="shared" si="30"/>
        <v>3</v>
      </c>
      <c r="K118" s="112" t="s">
        <v>29</v>
      </c>
      <c r="L118" s="112">
        <v>1</v>
      </c>
      <c r="M118" s="112">
        <f t="shared" si="31"/>
        <v>1</v>
      </c>
      <c r="N118" s="112">
        <v>1</v>
      </c>
      <c r="O118" s="112" t="s">
        <v>29</v>
      </c>
      <c r="P118" s="112">
        <f t="shared" si="32"/>
        <v>1</v>
      </c>
      <c r="Q118" s="112" t="s">
        <v>29</v>
      </c>
      <c r="R118" s="112">
        <v>1</v>
      </c>
      <c r="S118" s="112">
        <f t="shared" si="33"/>
        <v>1</v>
      </c>
      <c r="T118" s="112" t="s">
        <v>29</v>
      </c>
      <c r="U118" s="112" t="s">
        <v>29</v>
      </c>
      <c r="V118" s="112" t="str">
        <f t="shared" si="34"/>
        <v>0</v>
      </c>
      <c r="W118" s="112" t="s">
        <v>29</v>
      </c>
      <c r="X118" s="112" t="s">
        <v>29</v>
      </c>
      <c r="Y118" s="112" t="str">
        <f t="shared" si="35"/>
        <v>0</v>
      </c>
      <c r="Z118" s="112" t="s">
        <v>29</v>
      </c>
      <c r="AA118" s="112" t="s">
        <v>29</v>
      </c>
      <c r="AB118" s="112" t="str">
        <f t="shared" si="36"/>
        <v>0</v>
      </c>
      <c r="AC118" s="112" t="s">
        <v>29</v>
      </c>
      <c r="AD118" s="112" t="s">
        <v>29</v>
      </c>
      <c r="AE118" s="112" t="str">
        <f t="shared" si="37"/>
        <v>0</v>
      </c>
      <c r="AF118" s="112" t="s">
        <v>29</v>
      </c>
      <c r="AG118" s="112" t="s">
        <v>29</v>
      </c>
      <c r="AH118" s="112" t="str">
        <f t="shared" si="38"/>
        <v>0</v>
      </c>
      <c r="AI118" s="112" t="s">
        <v>29</v>
      </c>
      <c r="AJ118" s="112" t="s">
        <v>29</v>
      </c>
      <c r="AK118" s="112" t="str">
        <f t="shared" si="39"/>
        <v>0</v>
      </c>
      <c r="AL118" s="112" t="s">
        <v>29</v>
      </c>
      <c r="AM118" s="112" t="s">
        <v>29</v>
      </c>
      <c r="AN118" s="112" t="str">
        <f t="shared" si="40"/>
        <v>0</v>
      </c>
      <c r="AO118" s="112" t="s">
        <v>29</v>
      </c>
      <c r="AP118" s="112" t="s">
        <v>29</v>
      </c>
      <c r="AQ118" s="112" t="str">
        <f t="shared" si="41"/>
        <v>0</v>
      </c>
      <c r="AR118" s="112" t="s">
        <v>29</v>
      </c>
      <c r="AS118" s="112" t="s">
        <v>29</v>
      </c>
      <c r="AT118" s="112" t="str">
        <f t="shared" si="42"/>
        <v>0</v>
      </c>
      <c r="AU118" s="112" t="s">
        <v>29</v>
      </c>
      <c r="AV118" s="112" t="s">
        <v>29</v>
      </c>
      <c r="AW118" s="112" t="str">
        <f t="shared" si="43"/>
        <v>0</v>
      </c>
      <c r="AX118" s="112" t="s">
        <v>29</v>
      </c>
      <c r="AY118" s="112" t="s">
        <v>29</v>
      </c>
      <c r="AZ118" s="112" t="str">
        <f t="shared" si="44"/>
        <v>0</v>
      </c>
      <c r="BA118" s="112" t="s">
        <v>29</v>
      </c>
      <c r="BB118" s="112" t="s">
        <v>29</v>
      </c>
      <c r="BC118" s="112" t="str">
        <f t="shared" si="45"/>
        <v>0</v>
      </c>
      <c r="BD118" s="112" t="s">
        <v>29</v>
      </c>
      <c r="BE118" s="112" t="s">
        <v>29</v>
      </c>
      <c r="BF118" s="112" t="str">
        <f t="shared" si="46"/>
        <v>0</v>
      </c>
      <c r="BG118" s="112" t="s">
        <v>29</v>
      </c>
      <c r="BH118" s="112" t="s">
        <v>29</v>
      </c>
      <c r="BI118" s="112" t="str">
        <f t="shared" si="47"/>
        <v>0</v>
      </c>
      <c r="BJ118" s="112" t="s">
        <v>29</v>
      </c>
      <c r="BK118" s="112" t="s">
        <v>29</v>
      </c>
      <c r="BL118" s="112" t="str">
        <f t="shared" si="48"/>
        <v>0</v>
      </c>
      <c r="BM118" s="112" t="s">
        <v>29</v>
      </c>
      <c r="BN118" s="112" t="s">
        <v>29</v>
      </c>
      <c r="BO118" s="112" t="str">
        <f t="shared" si="49"/>
        <v>0</v>
      </c>
      <c r="BP118" s="112" t="s">
        <v>29</v>
      </c>
      <c r="BQ118" s="112" t="s">
        <v>29</v>
      </c>
      <c r="BR118" s="112" t="str">
        <f t="shared" si="50"/>
        <v>0</v>
      </c>
      <c r="BS118" s="112" t="s">
        <v>29</v>
      </c>
      <c r="BT118" s="112" t="s">
        <v>29</v>
      </c>
      <c r="BU118" s="112" t="str">
        <f t="shared" si="51"/>
        <v>0</v>
      </c>
      <c r="BV118" s="112" t="s">
        <v>29</v>
      </c>
      <c r="BW118" s="112" t="s">
        <v>29</v>
      </c>
      <c r="BX118" s="112" t="str">
        <f t="shared" si="52"/>
        <v>0</v>
      </c>
      <c r="BY118" s="112" t="s">
        <v>29</v>
      </c>
      <c r="BZ118" s="112" t="s">
        <v>29</v>
      </c>
      <c r="CA118" s="112" t="str">
        <f t="shared" si="53"/>
        <v>0</v>
      </c>
      <c r="CB118" s="112" t="s">
        <v>29</v>
      </c>
      <c r="CC118" s="112" t="s">
        <v>29</v>
      </c>
      <c r="CD118" s="112" t="str">
        <f t="shared" si="54"/>
        <v>0</v>
      </c>
      <c r="CE118" s="112" t="s">
        <v>29</v>
      </c>
      <c r="CF118" s="112" t="s">
        <v>29</v>
      </c>
      <c r="CG118" s="112" t="str">
        <f t="shared" si="55"/>
        <v>0</v>
      </c>
      <c r="CH118" s="112" t="s">
        <v>29</v>
      </c>
      <c r="CI118" s="112" t="s">
        <v>29</v>
      </c>
      <c r="CJ118" s="112" t="str">
        <f t="shared" si="56"/>
        <v>0</v>
      </c>
      <c r="CK118" s="112" t="s">
        <v>29</v>
      </c>
      <c r="CL118" s="112" t="s">
        <v>29</v>
      </c>
      <c r="CM118" s="112" t="str">
        <f t="shared" si="57"/>
        <v>0</v>
      </c>
      <c r="CN118" s="112" t="s">
        <v>29</v>
      </c>
      <c r="CO118" s="112">
        <v>1</v>
      </c>
      <c r="CP118" s="112">
        <f t="shared" si="58"/>
        <v>1</v>
      </c>
      <c r="CQ118" s="112">
        <v>1</v>
      </c>
      <c r="CR118" s="112">
        <v>6</v>
      </c>
      <c r="CS118" s="112">
        <f t="shared" si="59"/>
        <v>7</v>
      </c>
    </row>
    <row r="119" spans="1:97" ht="12.75" customHeight="1">
      <c r="A119" s="103">
        <v>14</v>
      </c>
      <c r="B119" s="117" t="s">
        <v>70</v>
      </c>
      <c r="C119" s="121">
        <v>2937</v>
      </c>
      <c r="D119" s="117" t="s">
        <v>158</v>
      </c>
      <c r="E119" s="121">
        <v>10316</v>
      </c>
      <c r="F119" s="121">
        <v>1</v>
      </c>
      <c r="G119" s="121" t="s">
        <v>96</v>
      </c>
      <c r="H119" s="112" t="s">
        <v>29</v>
      </c>
      <c r="I119" s="112">
        <v>1</v>
      </c>
      <c r="J119" s="112">
        <f t="shared" si="30"/>
        <v>1</v>
      </c>
      <c r="K119" s="112" t="s">
        <v>29</v>
      </c>
      <c r="L119" s="112">
        <v>1</v>
      </c>
      <c r="M119" s="112">
        <f t="shared" si="31"/>
        <v>1</v>
      </c>
      <c r="N119" s="112">
        <v>1</v>
      </c>
      <c r="O119" s="112">
        <v>1</v>
      </c>
      <c r="P119" s="112">
        <f t="shared" si="32"/>
        <v>2</v>
      </c>
      <c r="Q119" s="112" t="s">
        <v>29</v>
      </c>
      <c r="R119" s="112">
        <v>1</v>
      </c>
      <c r="S119" s="112">
        <f t="shared" si="33"/>
        <v>1</v>
      </c>
      <c r="T119" s="112" t="s">
        <v>29</v>
      </c>
      <c r="U119" s="112" t="s">
        <v>29</v>
      </c>
      <c r="V119" s="112" t="str">
        <f t="shared" si="34"/>
        <v>0</v>
      </c>
      <c r="W119" s="112" t="s">
        <v>29</v>
      </c>
      <c r="X119" s="112" t="s">
        <v>29</v>
      </c>
      <c r="Y119" s="112" t="str">
        <f t="shared" si="35"/>
        <v>0</v>
      </c>
      <c r="Z119" s="112" t="s">
        <v>29</v>
      </c>
      <c r="AA119" s="112" t="s">
        <v>29</v>
      </c>
      <c r="AB119" s="112" t="str">
        <f t="shared" si="36"/>
        <v>0</v>
      </c>
      <c r="AC119" s="112" t="s">
        <v>29</v>
      </c>
      <c r="AD119" s="112" t="s">
        <v>29</v>
      </c>
      <c r="AE119" s="112" t="str">
        <f t="shared" si="37"/>
        <v>0</v>
      </c>
      <c r="AF119" s="112" t="s">
        <v>29</v>
      </c>
      <c r="AG119" s="112" t="s">
        <v>29</v>
      </c>
      <c r="AH119" s="112" t="str">
        <f t="shared" si="38"/>
        <v>0</v>
      </c>
      <c r="AI119" s="112" t="s">
        <v>29</v>
      </c>
      <c r="AJ119" s="112" t="s">
        <v>29</v>
      </c>
      <c r="AK119" s="112" t="str">
        <f t="shared" si="39"/>
        <v>0</v>
      </c>
      <c r="AL119" s="112" t="s">
        <v>29</v>
      </c>
      <c r="AM119" s="112" t="s">
        <v>29</v>
      </c>
      <c r="AN119" s="112" t="str">
        <f t="shared" si="40"/>
        <v>0</v>
      </c>
      <c r="AO119" s="112" t="s">
        <v>29</v>
      </c>
      <c r="AP119" s="112" t="s">
        <v>29</v>
      </c>
      <c r="AQ119" s="112" t="str">
        <f t="shared" si="41"/>
        <v>0</v>
      </c>
      <c r="AR119" s="112" t="s">
        <v>29</v>
      </c>
      <c r="AS119" s="112" t="s">
        <v>29</v>
      </c>
      <c r="AT119" s="112" t="str">
        <f t="shared" si="42"/>
        <v>0</v>
      </c>
      <c r="AU119" s="112" t="s">
        <v>29</v>
      </c>
      <c r="AV119" s="112" t="s">
        <v>29</v>
      </c>
      <c r="AW119" s="112" t="str">
        <f t="shared" si="43"/>
        <v>0</v>
      </c>
      <c r="AX119" s="112" t="s">
        <v>29</v>
      </c>
      <c r="AY119" s="112" t="s">
        <v>29</v>
      </c>
      <c r="AZ119" s="112" t="str">
        <f t="shared" si="44"/>
        <v>0</v>
      </c>
      <c r="BA119" s="112" t="s">
        <v>29</v>
      </c>
      <c r="BB119" s="112" t="s">
        <v>29</v>
      </c>
      <c r="BC119" s="112" t="str">
        <f t="shared" si="45"/>
        <v>0</v>
      </c>
      <c r="BD119" s="112" t="s">
        <v>29</v>
      </c>
      <c r="BE119" s="112" t="s">
        <v>29</v>
      </c>
      <c r="BF119" s="112" t="str">
        <f t="shared" si="46"/>
        <v>0</v>
      </c>
      <c r="BG119" s="112" t="s">
        <v>29</v>
      </c>
      <c r="BH119" s="112" t="s">
        <v>29</v>
      </c>
      <c r="BI119" s="112" t="str">
        <f t="shared" si="47"/>
        <v>0</v>
      </c>
      <c r="BJ119" s="112" t="s">
        <v>29</v>
      </c>
      <c r="BK119" s="112" t="s">
        <v>29</v>
      </c>
      <c r="BL119" s="112" t="str">
        <f t="shared" si="48"/>
        <v>0</v>
      </c>
      <c r="BM119" s="112" t="s">
        <v>29</v>
      </c>
      <c r="BN119" s="112" t="s">
        <v>29</v>
      </c>
      <c r="BO119" s="112" t="str">
        <f t="shared" si="49"/>
        <v>0</v>
      </c>
      <c r="BP119" s="112" t="s">
        <v>29</v>
      </c>
      <c r="BQ119" s="112" t="s">
        <v>29</v>
      </c>
      <c r="BR119" s="112" t="str">
        <f t="shared" si="50"/>
        <v>0</v>
      </c>
      <c r="BS119" s="112" t="s">
        <v>29</v>
      </c>
      <c r="BT119" s="112" t="s">
        <v>29</v>
      </c>
      <c r="BU119" s="112" t="str">
        <f t="shared" si="51"/>
        <v>0</v>
      </c>
      <c r="BV119" s="112" t="s">
        <v>29</v>
      </c>
      <c r="BW119" s="112" t="s">
        <v>29</v>
      </c>
      <c r="BX119" s="112" t="str">
        <f t="shared" si="52"/>
        <v>0</v>
      </c>
      <c r="BY119" s="112" t="s">
        <v>29</v>
      </c>
      <c r="BZ119" s="112" t="s">
        <v>29</v>
      </c>
      <c r="CA119" s="112" t="str">
        <f t="shared" si="53"/>
        <v>0</v>
      </c>
      <c r="CB119" s="112" t="s">
        <v>29</v>
      </c>
      <c r="CC119" s="112" t="s">
        <v>29</v>
      </c>
      <c r="CD119" s="112" t="str">
        <f t="shared" si="54"/>
        <v>0</v>
      </c>
      <c r="CE119" s="112" t="s">
        <v>29</v>
      </c>
      <c r="CF119" s="112" t="s">
        <v>29</v>
      </c>
      <c r="CG119" s="112" t="str">
        <f t="shared" si="55"/>
        <v>0</v>
      </c>
      <c r="CH119" s="112" t="s">
        <v>29</v>
      </c>
      <c r="CI119" s="112" t="s">
        <v>29</v>
      </c>
      <c r="CJ119" s="112" t="str">
        <f t="shared" si="56"/>
        <v>0</v>
      </c>
      <c r="CK119" s="112" t="s">
        <v>29</v>
      </c>
      <c r="CL119" s="112" t="s">
        <v>29</v>
      </c>
      <c r="CM119" s="112" t="str">
        <f t="shared" si="57"/>
        <v>0</v>
      </c>
      <c r="CN119" s="112" t="s">
        <v>29</v>
      </c>
      <c r="CO119" s="112" t="s">
        <v>29</v>
      </c>
      <c r="CP119" s="112" t="str">
        <f t="shared" si="58"/>
        <v>0</v>
      </c>
      <c r="CQ119" s="112">
        <v>1</v>
      </c>
      <c r="CR119" s="112">
        <v>4</v>
      </c>
      <c r="CS119" s="112">
        <f t="shared" si="59"/>
        <v>5</v>
      </c>
    </row>
    <row r="120" spans="1:97" ht="12.75" customHeight="1">
      <c r="A120" s="103">
        <v>15</v>
      </c>
      <c r="B120" s="117" t="s">
        <v>159</v>
      </c>
      <c r="C120" s="121">
        <v>3001</v>
      </c>
      <c r="D120" s="117" t="s">
        <v>160</v>
      </c>
      <c r="E120" s="121">
        <v>15721</v>
      </c>
      <c r="F120" s="121">
        <v>1</v>
      </c>
      <c r="G120" s="121" t="s">
        <v>96</v>
      </c>
      <c r="H120" s="112">
        <v>2</v>
      </c>
      <c r="I120" s="112" t="s">
        <v>29</v>
      </c>
      <c r="J120" s="112">
        <f t="shared" si="30"/>
        <v>2</v>
      </c>
      <c r="K120" s="112">
        <v>1</v>
      </c>
      <c r="L120" s="112" t="s">
        <v>29</v>
      </c>
      <c r="M120" s="112">
        <f t="shared" si="31"/>
        <v>1</v>
      </c>
      <c r="N120" s="112" t="s">
        <v>29</v>
      </c>
      <c r="O120" s="112">
        <v>1</v>
      </c>
      <c r="P120" s="112">
        <f t="shared" si="32"/>
        <v>1</v>
      </c>
      <c r="Q120" s="112" t="s">
        <v>29</v>
      </c>
      <c r="R120" s="112">
        <v>2</v>
      </c>
      <c r="S120" s="112">
        <f t="shared" si="33"/>
        <v>2</v>
      </c>
      <c r="T120" s="112" t="s">
        <v>29</v>
      </c>
      <c r="U120" s="112" t="s">
        <v>29</v>
      </c>
      <c r="V120" s="112" t="str">
        <f t="shared" si="34"/>
        <v>0</v>
      </c>
      <c r="W120" s="112" t="s">
        <v>29</v>
      </c>
      <c r="X120" s="112" t="s">
        <v>29</v>
      </c>
      <c r="Y120" s="112" t="str">
        <f t="shared" si="35"/>
        <v>0</v>
      </c>
      <c r="Z120" s="112" t="s">
        <v>29</v>
      </c>
      <c r="AA120" s="112" t="s">
        <v>29</v>
      </c>
      <c r="AB120" s="112" t="str">
        <f t="shared" si="36"/>
        <v>0</v>
      </c>
      <c r="AC120" s="112" t="s">
        <v>29</v>
      </c>
      <c r="AD120" s="112" t="s">
        <v>29</v>
      </c>
      <c r="AE120" s="112" t="str">
        <f t="shared" si="37"/>
        <v>0</v>
      </c>
      <c r="AF120" s="112" t="s">
        <v>29</v>
      </c>
      <c r="AG120" s="112" t="s">
        <v>29</v>
      </c>
      <c r="AH120" s="112" t="str">
        <f t="shared" si="38"/>
        <v>0</v>
      </c>
      <c r="AI120" s="112" t="s">
        <v>29</v>
      </c>
      <c r="AJ120" s="112" t="s">
        <v>29</v>
      </c>
      <c r="AK120" s="112" t="str">
        <f t="shared" si="39"/>
        <v>0</v>
      </c>
      <c r="AL120" s="112" t="s">
        <v>29</v>
      </c>
      <c r="AM120" s="112" t="s">
        <v>29</v>
      </c>
      <c r="AN120" s="112" t="str">
        <f t="shared" si="40"/>
        <v>0</v>
      </c>
      <c r="AO120" s="112" t="s">
        <v>29</v>
      </c>
      <c r="AP120" s="112" t="s">
        <v>29</v>
      </c>
      <c r="AQ120" s="112" t="str">
        <f t="shared" si="41"/>
        <v>0</v>
      </c>
      <c r="AR120" s="112" t="s">
        <v>29</v>
      </c>
      <c r="AS120" s="112" t="s">
        <v>29</v>
      </c>
      <c r="AT120" s="112" t="str">
        <f t="shared" si="42"/>
        <v>0</v>
      </c>
      <c r="AU120" s="112" t="s">
        <v>29</v>
      </c>
      <c r="AV120" s="112" t="s">
        <v>29</v>
      </c>
      <c r="AW120" s="112" t="str">
        <f t="shared" si="43"/>
        <v>0</v>
      </c>
      <c r="AX120" s="112" t="s">
        <v>29</v>
      </c>
      <c r="AY120" s="112" t="s">
        <v>29</v>
      </c>
      <c r="AZ120" s="112" t="str">
        <f t="shared" si="44"/>
        <v>0</v>
      </c>
      <c r="BA120" s="112" t="s">
        <v>29</v>
      </c>
      <c r="BB120" s="112" t="s">
        <v>29</v>
      </c>
      <c r="BC120" s="112" t="str">
        <f t="shared" si="45"/>
        <v>0</v>
      </c>
      <c r="BD120" s="112" t="s">
        <v>29</v>
      </c>
      <c r="BE120" s="112" t="s">
        <v>29</v>
      </c>
      <c r="BF120" s="112" t="str">
        <f t="shared" si="46"/>
        <v>0</v>
      </c>
      <c r="BG120" s="112" t="s">
        <v>29</v>
      </c>
      <c r="BH120" s="112" t="s">
        <v>29</v>
      </c>
      <c r="BI120" s="112" t="str">
        <f t="shared" si="47"/>
        <v>0</v>
      </c>
      <c r="BJ120" s="112" t="s">
        <v>29</v>
      </c>
      <c r="BK120" s="112" t="s">
        <v>29</v>
      </c>
      <c r="BL120" s="112" t="str">
        <f t="shared" si="48"/>
        <v>0</v>
      </c>
      <c r="BM120" s="112" t="s">
        <v>29</v>
      </c>
      <c r="BN120" s="112" t="s">
        <v>29</v>
      </c>
      <c r="BO120" s="112" t="str">
        <f t="shared" si="49"/>
        <v>0</v>
      </c>
      <c r="BP120" s="112" t="s">
        <v>29</v>
      </c>
      <c r="BQ120" s="112" t="s">
        <v>29</v>
      </c>
      <c r="BR120" s="112" t="str">
        <f t="shared" si="50"/>
        <v>0</v>
      </c>
      <c r="BS120" s="112" t="s">
        <v>29</v>
      </c>
      <c r="BT120" s="112" t="s">
        <v>29</v>
      </c>
      <c r="BU120" s="112" t="str">
        <f t="shared" si="51"/>
        <v>0</v>
      </c>
      <c r="BV120" s="112" t="s">
        <v>29</v>
      </c>
      <c r="BW120" s="112" t="s">
        <v>29</v>
      </c>
      <c r="BX120" s="112" t="str">
        <f t="shared" si="52"/>
        <v>0</v>
      </c>
      <c r="BY120" s="112" t="s">
        <v>29</v>
      </c>
      <c r="BZ120" s="112" t="s">
        <v>29</v>
      </c>
      <c r="CA120" s="112" t="str">
        <f t="shared" si="53"/>
        <v>0</v>
      </c>
      <c r="CB120" s="112" t="s">
        <v>29</v>
      </c>
      <c r="CC120" s="112" t="s">
        <v>29</v>
      </c>
      <c r="CD120" s="112" t="str">
        <f t="shared" si="54"/>
        <v>0</v>
      </c>
      <c r="CE120" s="112" t="s">
        <v>29</v>
      </c>
      <c r="CF120" s="112" t="s">
        <v>29</v>
      </c>
      <c r="CG120" s="112" t="str">
        <f t="shared" si="55"/>
        <v>0</v>
      </c>
      <c r="CH120" s="112" t="s">
        <v>29</v>
      </c>
      <c r="CI120" s="112" t="s">
        <v>29</v>
      </c>
      <c r="CJ120" s="112" t="str">
        <f t="shared" si="56"/>
        <v>0</v>
      </c>
      <c r="CK120" s="112" t="s">
        <v>29</v>
      </c>
      <c r="CL120" s="112" t="s">
        <v>29</v>
      </c>
      <c r="CM120" s="112" t="str">
        <f t="shared" si="57"/>
        <v>0</v>
      </c>
      <c r="CN120" s="112">
        <v>1</v>
      </c>
      <c r="CO120" s="112" t="s">
        <v>29</v>
      </c>
      <c r="CP120" s="112">
        <f t="shared" si="58"/>
        <v>1</v>
      </c>
      <c r="CQ120" s="112">
        <v>4</v>
      </c>
      <c r="CR120" s="112">
        <v>3</v>
      </c>
      <c r="CS120" s="112">
        <f t="shared" si="59"/>
        <v>7</v>
      </c>
    </row>
    <row r="121" spans="1:97" ht="12.75" customHeight="1">
      <c r="A121" s="103">
        <v>17</v>
      </c>
      <c r="B121" s="117" t="s">
        <v>43</v>
      </c>
      <c r="C121" s="121">
        <v>3251</v>
      </c>
      <c r="D121" s="117" t="s">
        <v>161</v>
      </c>
      <c r="E121" s="121">
        <v>11358</v>
      </c>
      <c r="F121" s="121">
        <v>1</v>
      </c>
      <c r="G121" s="121" t="s">
        <v>96</v>
      </c>
      <c r="H121" s="112" t="s">
        <v>29</v>
      </c>
      <c r="I121" s="112">
        <v>2</v>
      </c>
      <c r="J121" s="112">
        <f t="shared" si="30"/>
        <v>2</v>
      </c>
      <c r="K121" s="112">
        <v>1</v>
      </c>
      <c r="L121" s="112">
        <v>1</v>
      </c>
      <c r="M121" s="112">
        <f t="shared" si="31"/>
        <v>2</v>
      </c>
      <c r="N121" s="112" t="s">
        <v>29</v>
      </c>
      <c r="O121" s="112" t="s">
        <v>29</v>
      </c>
      <c r="P121" s="112" t="str">
        <f t="shared" si="32"/>
        <v>0</v>
      </c>
      <c r="Q121" s="112" t="s">
        <v>29</v>
      </c>
      <c r="R121" s="112">
        <v>1</v>
      </c>
      <c r="S121" s="112">
        <f t="shared" si="33"/>
        <v>1</v>
      </c>
      <c r="T121" s="112" t="s">
        <v>29</v>
      </c>
      <c r="U121" s="112" t="s">
        <v>29</v>
      </c>
      <c r="V121" s="112" t="str">
        <f t="shared" si="34"/>
        <v>0</v>
      </c>
      <c r="W121" s="112" t="s">
        <v>29</v>
      </c>
      <c r="X121" s="112" t="s">
        <v>29</v>
      </c>
      <c r="Y121" s="112" t="str">
        <f t="shared" si="35"/>
        <v>0</v>
      </c>
      <c r="Z121" s="112" t="s">
        <v>29</v>
      </c>
      <c r="AA121" s="112" t="s">
        <v>29</v>
      </c>
      <c r="AB121" s="112" t="str">
        <f t="shared" si="36"/>
        <v>0</v>
      </c>
      <c r="AC121" s="112" t="s">
        <v>29</v>
      </c>
      <c r="AD121" s="112" t="s">
        <v>29</v>
      </c>
      <c r="AE121" s="112" t="str">
        <f t="shared" si="37"/>
        <v>0</v>
      </c>
      <c r="AF121" s="112" t="s">
        <v>29</v>
      </c>
      <c r="AG121" s="112" t="s">
        <v>29</v>
      </c>
      <c r="AH121" s="112" t="str">
        <f t="shared" si="38"/>
        <v>0</v>
      </c>
      <c r="AI121" s="112" t="s">
        <v>29</v>
      </c>
      <c r="AJ121" s="112" t="s">
        <v>29</v>
      </c>
      <c r="AK121" s="112" t="str">
        <f t="shared" si="39"/>
        <v>0</v>
      </c>
      <c r="AL121" s="112" t="s">
        <v>29</v>
      </c>
      <c r="AM121" s="112" t="s">
        <v>29</v>
      </c>
      <c r="AN121" s="112" t="str">
        <f t="shared" si="40"/>
        <v>0</v>
      </c>
      <c r="AO121" s="112" t="s">
        <v>29</v>
      </c>
      <c r="AP121" s="112" t="s">
        <v>29</v>
      </c>
      <c r="AQ121" s="112" t="str">
        <f t="shared" si="41"/>
        <v>0</v>
      </c>
      <c r="AR121" s="112" t="s">
        <v>29</v>
      </c>
      <c r="AS121" s="112" t="s">
        <v>29</v>
      </c>
      <c r="AT121" s="112" t="str">
        <f t="shared" si="42"/>
        <v>0</v>
      </c>
      <c r="AU121" s="112" t="s">
        <v>29</v>
      </c>
      <c r="AV121" s="112" t="s">
        <v>29</v>
      </c>
      <c r="AW121" s="112" t="str">
        <f t="shared" si="43"/>
        <v>0</v>
      </c>
      <c r="AX121" s="112" t="s">
        <v>29</v>
      </c>
      <c r="AY121" s="112" t="s">
        <v>29</v>
      </c>
      <c r="AZ121" s="112" t="str">
        <f t="shared" si="44"/>
        <v>0</v>
      </c>
      <c r="BA121" s="112" t="s">
        <v>29</v>
      </c>
      <c r="BB121" s="112" t="s">
        <v>29</v>
      </c>
      <c r="BC121" s="112" t="str">
        <f t="shared" si="45"/>
        <v>0</v>
      </c>
      <c r="BD121" s="112" t="s">
        <v>29</v>
      </c>
      <c r="BE121" s="112" t="s">
        <v>29</v>
      </c>
      <c r="BF121" s="112" t="str">
        <f t="shared" si="46"/>
        <v>0</v>
      </c>
      <c r="BG121" s="112" t="s">
        <v>29</v>
      </c>
      <c r="BH121" s="112" t="s">
        <v>29</v>
      </c>
      <c r="BI121" s="112" t="str">
        <f t="shared" si="47"/>
        <v>0</v>
      </c>
      <c r="BJ121" s="112" t="s">
        <v>29</v>
      </c>
      <c r="BK121" s="112" t="s">
        <v>29</v>
      </c>
      <c r="BL121" s="112" t="str">
        <f t="shared" si="48"/>
        <v>0</v>
      </c>
      <c r="BM121" s="112" t="s">
        <v>29</v>
      </c>
      <c r="BN121" s="112" t="s">
        <v>29</v>
      </c>
      <c r="BO121" s="112" t="str">
        <f t="shared" si="49"/>
        <v>0</v>
      </c>
      <c r="BP121" s="112" t="s">
        <v>29</v>
      </c>
      <c r="BQ121" s="112" t="s">
        <v>29</v>
      </c>
      <c r="BR121" s="112" t="str">
        <f t="shared" si="50"/>
        <v>0</v>
      </c>
      <c r="BS121" s="112" t="s">
        <v>29</v>
      </c>
      <c r="BT121" s="112" t="s">
        <v>29</v>
      </c>
      <c r="BU121" s="112" t="str">
        <f t="shared" si="51"/>
        <v>0</v>
      </c>
      <c r="BV121" s="112" t="s">
        <v>29</v>
      </c>
      <c r="BW121" s="112" t="s">
        <v>29</v>
      </c>
      <c r="BX121" s="112" t="str">
        <f t="shared" si="52"/>
        <v>0</v>
      </c>
      <c r="BY121" s="112" t="s">
        <v>29</v>
      </c>
      <c r="BZ121" s="112" t="s">
        <v>29</v>
      </c>
      <c r="CA121" s="112" t="str">
        <f t="shared" si="53"/>
        <v>0</v>
      </c>
      <c r="CB121" s="112" t="s">
        <v>29</v>
      </c>
      <c r="CC121" s="112" t="s">
        <v>29</v>
      </c>
      <c r="CD121" s="112" t="str">
        <f t="shared" si="54"/>
        <v>0</v>
      </c>
      <c r="CE121" s="112" t="s">
        <v>29</v>
      </c>
      <c r="CF121" s="112" t="s">
        <v>29</v>
      </c>
      <c r="CG121" s="112" t="str">
        <f t="shared" si="55"/>
        <v>0</v>
      </c>
      <c r="CH121" s="112" t="s">
        <v>29</v>
      </c>
      <c r="CI121" s="112" t="s">
        <v>29</v>
      </c>
      <c r="CJ121" s="112" t="str">
        <f t="shared" si="56"/>
        <v>0</v>
      </c>
      <c r="CK121" s="112" t="s">
        <v>29</v>
      </c>
      <c r="CL121" s="112" t="s">
        <v>29</v>
      </c>
      <c r="CM121" s="112" t="str">
        <f t="shared" si="57"/>
        <v>0</v>
      </c>
      <c r="CN121" s="112" t="s">
        <v>29</v>
      </c>
      <c r="CO121" s="112">
        <v>2</v>
      </c>
      <c r="CP121" s="112">
        <f t="shared" si="58"/>
        <v>2</v>
      </c>
      <c r="CQ121" s="112">
        <v>1</v>
      </c>
      <c r="CR121" s="112">
        <v>6</v>
      </c>
      <c r="CS121" s="112">
        <f t="shared" si="59"/>
        <v>7</v>
      </c>
    </row>
    <row r="122" spans="1:97" ht="12.75" customHeight="1">
      <c r="A122" s="103">
        <v>17</v>
      </c>
      <c r="B122" s="117" t="s">
        <v>43</v>
      </c>
      <c r="C122" s="121">
        <v>3271</v>
      </c>
      <c r="D122" s="117" t="s">
        <v>162</v>
      </c>
      <c r="E122" s="121">
        <v>12414</v>
      </c>
      <c r="F122" s="121">
        <v>1</v>
      </c>
      <c r="G122" s="121" t="s">
        <v>96</v>
      </c>
      <c r="H122" s="112">
        <v>1</v>
      </c>
      <c r="I122" s="112">
        <v>1</v>
      </c>
      <c r="J122" s="112">
        <f t="shared" si="30"/>
        <v>2</v>
      </c>
      <c r="K122" s="112" t="s">
        <v>29</v>
      </c>
      <c r="L122" s="112">
        <v>1</v>
      </c>
      <c r="M122" s="112">
        <f t="shared" si="31"/>
        <v>1</v>
      </c>
      <c r="N122" s="112" t="s">
        <v>29</v>
      </c>
      <c r="O122" s="112">
        <v>2</v>
      </c>
      <c r="P122" s="112">
        <f t="shared" si="32"/>
        <v>2</v>
      </c>
      <c r="Q122" s="112" t="s">
        <v>29</v>
      </c>
      <c r="R122" s="112">
        <v>1</v>
      </c>
      <c r="S122" s="112">
        <f t="shared" si="33"/>
        <v>1</v>
      </c>
      <c r="T122" s="112" t="s">
        <v>29</v>
      </c>
      <c r="U122" s="112" t="s">
        <v>29</v>
      </c>
      <c r="V122" s="112" t="str">
        <f t="shared" si="34"/>
        <v>0</v>
      </c>
      <c r="W122" s="112" t="s">
        <v>29</v>
      </c>
      <c r="X122" s="112" t="s">
        <v>29</v>
      </c>
      <c r="Y122" s="112" t="str">
        <f t="shared" si="35"/>
        <v>0</v>
      </c>
      <c r="Z122" s="112" t="s">
        <v>29</v>
      </c>
      <c r="AA122" s="112" t="s">
        <v>29</v>
      </c>
      <c r="AB122" s="112" t="str">
        <f t="shared" si="36"/>
        <v>0</v>
      </c>
      <c r="AC122" s="112" t="s">
        <v>29</v>
      </c>
      <c r="AD122" s="112" t="s">
        <v>29</v>
      </c>
      <c r="AE122" s="112" t="str">
        <f t="shared" si="37"/>
        <v>0</v>
      </c>
      <c r="AF122" s="112" t="s">
        <v>29</v>
      </c>
      <c r="AG122" s="112" t="s">
        <v>29</v>
      </c>
      <c r="AH122" s="112" t="str">
        <f t="shared" si="38"/>
        <v>0</v>
      </c>
      <c r="AI122" s="112" t="s">
        <v>29</v>
      </c>
      <c r="AJ122" s="112" t="s">
        <v>29</v>
      </c>
      <c r="AK122" s="112" t="str">
        <f t="shared" si="39"/>
        <v>0</v>
      </c>
      <c r="AL122" s="112" t="s">
        <v>29</v>
      </c>
      <c r="AM122" s="112" t="s">
        <v>29</v>
      </c>
      <c r="AN122" s="112" t="str">
        <f t="shared" si="40"/>
        <v>0</v>
      </c>
      <c r="AO122" s="112" t="s">
        <v>29</v>
      </c>
      <c r="AP122" s="112" t="s">
        <v>29</v>
      </c>
      <c r="AQ122" s="112" t="str">
        <f t="shared" si="41"/>
        <v>0</v>
      </c>
      <c r="AR122" s="112" t="s">
        <v>29</v>
      </c>
      <c r="AS122" s="112" t="s">
        <v>29</v>
      </c>
      <c r="AT122" s="112" t="str">
        <f t="shared" si="42"/>
        <v>0</v>
      </c>
      <c r="AU122" s="112" t="s">
        <v>29</v>
      </c>
      <c r="AV122" s="112" t="s">
        <v>29</v>
      </c>
      <c r="AW122" s="112" t="str">
        <f t="shared" si="43"/>
        <v>0</v>
      </c>
      <c r="AX122" s="112" t="s">
        <v>29</v>
      </c>
      <c r="AY122" s="112" t="s">
        <v>29</v>
      </c>
      <c r="AZ122" s="112" t="str">
        <f t="shared" si="44"/>
        <v>0</v>
      </c>
      <c r="BA122" s="112" t="s">
        <v>29</v>
      </c>
      <c r="BB122" s="112" t="s">
        <v>29</v>
      </c>
      <c r="BC122" s="112" t="str">
        <f t="shared" si="45"/>
        <v>0</v>
      </c>
      <c r="BD122" s="112" t="s">
        <v>29</v>
      </c>
      <c r="BE122" s="112" t="s">
        <v>29</v>
      </c>
      <c r="BF122" s="112" t="str">
        <f t="shared" si="46"/>
        <v>0</v>
      </c>
      <c r="BG122" s="112" t="s">
        <v>29</v>
      </c>
      <c r="BH122" s="112" t="s">
        <v>29</v>
      </c>
      <c r="BI122" s="112" t="str">
        <f t="shared" si="47"/>
        <v>0</v>
      </c>
      <c r="BJ122" s="112" t="s">
        <v>29</v>
      </c>
      <c r="BK122" s="112" t="s">
        <v>29</v>
      </c>
      <c r="BL122" s="112" t="str">
        <f t="shared" si="48"/>
        <v>0</v>
      </c>
      <c r="BM122" s="112" t="s">
        <v>29</v>
      </c>
      <c r="BN122" s="112" t="s">
        <v>29</v>
      </c>
      <c r="BO122" s="112" t="str">
        <f t="shared" si="49"/>
        <v>0</v>
      </c>
      <c r="BP122" s="112" t="s">
        <v>29</v>
      </c>
      <c r="BQ122" s="112" t="s">
        <v>29</v>
      </c>
      <c r="BR122" s="112" t="str">
        <f t="shared" si="50"/>
        <v>0</v>
      </c>
      <c r="BS122" s="112" t="s">
        <v>29</v>
      </c>
      <c r="BT122" s="112" t="s">
        <v>29</v>
      </c>
      <c r="BU122" s="112" t="str">
        <f t="shared" si="51"/>
        <v>0</v>
      </c>
      <c r="BV122" s="112" t="s">
        <v>29</v>
      </c>
      <c r="BW122" s="112" t="s">
        <v>29</v>
      </c>
      <c r="BX122" s="112" t="str">
        <f t="shared" si="52"/>
        <v>0</v>
      </c>
      <c r="BY122" s="112" t="s">
        <v>29</v>
      </c>
      <c r="BZ122" s="112" t="s">
        <v>29</v>
      </c>
      <c r="CA122" s="112" t="str">
        <f t="shared" si="53"/>
        <v>0</v>
      </c>
      <c r="CB122" s="112" t="s">
        <v>29</v>
      </c>
      <c r="CC122" s="112" t="s">
        <v>29</v>
      </c>
      <c r="CD122" s="112" t="str">
        <f t="shared" si="54"/>
        <v>0</v>
      </c>
      <c r="CE122" s="112" t="s">
        <v>29</v>
      </c>
      <c r="CF122" s="112" t="s">
        <v>29</v>
      </c>
      <c r="CG122" s="112" t="str">
        <f t="shared" si="55"/>
        <v>0</v>
      </c>
      <c r="CH122" s="112" t="s">
        <v>29</v>
      </c>
      <c r="CI122" s="112" t="s">
        <v>29</v>
      </c>
      <c r="CJ122" s="112" t="str">
        <f t="shared" si="56"/>
        <v>0</v>
      </c>
      <c r="CK122" s="112" t="s">
        <v>29</v>
      </c>
      <c r="CL122" s="112" t="s">
        <v>29</v>
      </c>
      <c r="CM122" s="112" t="str">
        <f t="shared" si="57"/>
        <v>0</v>
      </c>
      <c r="CN122" s="112" t="s">
        <v>29</v>
      </c>
      <c r="CO122" s="112">
        <v>1</v>
      </c>
      <c r="CP122" s="112">
        <f t="shared" si="58"/>
        <v>1</v>
      </c>
      <c r="CQ122" s="112">
        <v>1</v>
      </c>
      <c r="CR122" s="112">
        <v>6</v>
      </c>
      <c r="CS122" s="112">
        <f t="shared" si="59"/>
        <v>7</v>
      </c>
    </row>
    <row r="123" spans="1:97" ht="12.75" customHeight="1">
      <c r="A123" s="103">
        <v>17</v>
      </c>
      <c r="B123" s="117" t="s">
        <v>43</v>
      </c>
      <c r="C123" s="121">
        <v>3402</v>
      </c>
      <c r="D123" s="117" t="s">
        <v>163</v>
      </c>
      <c r="E123" s="121">
        <v>10368</v>
      </c>
      <c r="F123" s="121">
        <v>1</v>
      </c>
      <c r="G123" s="121" t="s">
        <v>96</v>
      </c>
      <c r="H123" s="112">
        <v>1</v>
      </c>
      <c r="I123" s="112">
        <v>1</v>
      </c>
      <c r="J123" s="112">
        <f t="shared" si="30"/>
        <v>2</v>
      </c>
      <c r="K123" s="112" t="s">
        <v>29</v>
      </c>
      <c r="L123" s="112">
        <v>2</v>
      </c>
      <c r="M123" s="112">
        <f t="shared" si="31"/>
        <v>2</v>
      </c>
      <c r="N123" s="112" t="s">
        <v>29</v>
      </c>
      <c r="O123" s="112">
        <v>1</v>
      </c>
      <c r="P123" s="112">
        <f t="shared" si="32"/>
        <v>1</v>
      </c>
      <c r="Q123" s="112" t="s">
        <v>29</v>
      </c>
      <c r="R123" s="112" t="s">
        <v>29</v>
      </c>
      <c r="S123" s="112" t="str">
        <f t="shared" si="33"/>
        <v>0</v>
      </c>
      <c r="T123" s="112" t="s">
        <v>29</v>
      </c>
      <c r="U123" s="112" t="s">
        <v>29</v>
      </c>
      <c r="V123" s="112" t="str">
        <f t="shared" si="34"/>
        <v>0</v>
      </c>
      <c r="W123" s="112" t="s">
        <v>29</v>
      </c>
      <c r="X123" s="112" t="s">
        <v>29</v>
      </c>
      <c r="Y123" s="112" t="str">
        <f t="shared" si="35"/>
        <v>0</v>
      </c>
      <c r="Z123" s="112" t="s">
        <v>29</v>
      </c>
      <c r="AA123" s="112" t="s">
        <v>29</v>
      </c>
      <c r="AB123" s="112" t="str">
        <f t="shared" si="36"/>
        <v>0</v>
      </c>
      <c r="AC123" s="112" t="s">
        <v>29</v>
      </c>
      <c r="AD123" s="112" t="s">
        <v>29</v>
      </c>
      <c r="AE123" s="112" t="str">
        <f t="shared" si="37"/>
        <v>0</v>
      </c>
      <c r="AF123" s="112" t="s">
        <v>29</v>
      </c>
      <c r="AG123" s="112" t="s">
        <v>29</v>
      </c>
      <c r="AH123" s="112" t="str">
        <f t="shared" si="38"/>
        <v>0</v>
      </c>
      <c r="AI123" s="112" t="s">
        <v>29</v>
      </c>
      <c r="AJ123" s="112" t="s">
        <v>29</v>
      </c>
      <c r="AK123" s="112" t="str">
        <f t="shared" si="39"/>
        <v>0</v>
      </c>
      <c r="AL123" s="112" t="s">
        <v>29</v>
      </c>
      <c r="AM123" s="112" t="s">
        <v>29</v>
      </c>
      <c r="AN123" s="112" t="str">
        <f t="shared" si="40"/>
        <v>0</v>
      </c>
      <c r="AO123" s="112" t="s">
        <v>29</v>
      </c>
      <c r="AP123" s="112" t="s">
        <v>29</v>
      </c>
      <c r="AQ123" s="112" t="str">
        <f t="shared" si="41"/>
        <v>0</v>
      </c>
      <c r="AR123" s="112" t="s">
        <v>29</v>
      </c>
      <c r="AS123" s="112" t="s">
        <v>29</v>
      </c>
      <c r="AT123" s="112" t="str">
        <f t="shared" si="42"/>
        <v>0</v>
      </c>
      <c r="AU123" s="112" t="s">
        <v>29</v>
      </c>
      <c r="AV123" s="112" t="s">
        <v>29</v>
      </c>
      <c r="AW123" s="112" t="str">
        <f t="shared" si="43"/>
        <v>0</v>
      </c>
      <c r="AX123" s="112" t="s">
        <v>29</v>
      </c>
      <c r="AY123" s="112" t="s">
        <v>29</v>
      </c>
      <c r="AZ123" s="112" t="str">
        <f t="shared" si="44"/>
        <v>0</v>
      </c>
      <c r="BA123" s="112" t="s">
        <v>29</v>
      </c>
      <c r="BB123" s="112" t="s">
        <v>29</v>
      </c>
      <c r="BC123" s="112" t="str">
        <f t="shared" si="45"/>
        <v>0</v>
      </c>
      <c r="BD123" s="112" t="s">
        <v>29</v>
      </c>
      <c r="BE123" s="112" t="s">
        <v>29</v>
      </c>
      <c r="BF123" s="112" t="str">
        <f t="shared" si="46"/>
        <v>0</v>
      </c>
      <c r="BG123" s="112" t="s">
        <v>29</v>
      </c>
      <c r="BH123" s="112" t="s">
        <v>29</v>
      </c>
      <c r="BI123" s="112" t="str">
        <f t="shared" si="47"/>
        <v>0</v>
      </c>
      <c r="BJ123" s="112" t="s">
        <v>29</v>
      </c>
      <c r="BK123" s="112" t="s">
        <v>29</v>
      </c>
      <c r="BL123" s="112" t="str">
        <f t="shared" si="48"/>
        <v>0</v>
      </c>
      <c r="BM123" s="112" t="s">
        <v>29</v>
      </c>
      <c r="BN123" s="112" t="s">
        <v>29</v>
      </c>
      <c r="BO123" s="112" t="str">
        <f t="shared" si="49"/>
        <v>0</v>
      </c>
      <c r="BP123" s="112" t="s">
        <v>29</v>
      </c>
      <c r="BQ123" s="112" t="s">
        <v>29</v>
      </c>
      <c r="BR123" s="112" t="str">
        <f t="shared" si="50"/>
        <v>0</v>
      </c>
      <c r="BS123" s="112" t="s">
        <v>29</v>
      </c>
      <c r="BT123" s="112" t="s">
        <v>29</v>
      </c>
      <c r="BU123" s="112" t="str">
        <f t="shared" si="51"/>
        <v>0</v>
      </c>
      <c r="BV123" s="112" t="s">
        <v>29</v>
      </c>
      <c r="BW123" s="112" t="s">
        <v>29</v>
      </c>
      <c r="BX123" s="112" t="str">
        <f t="shared" si="52"/>
        <v>0</v>
      </c>
      <c r="BY123" s="112" t="s">
        <v>29</v>
      </c>
      <c r="BZ123" s="112" t="s">
        <v>29</v>
      </c>
      <c r="CA123" s="112" t="str">
        <f t="shared" si="53"/>
        <v>0</v>
      </c>
      <c r="CB123" s="112" t="s">
        <v>29</v>
      </c>
      <c r="CC123" s="112" t="s">
        <v>29</v>
      </c>
      <c r="CD123" s="112" t="str">
        <f t="shared" si="54"/>
        <v>0</v>
      </c>
      <c r="CE123" s="112" t="s">
        <v>29</v>
      </c>
      <c r="CF123" s="112" t="s">
        <v>29</v>
      </c>
      <c r="CG123" s="112" t="str">
        <f t="shared" si="55"/>
        <v>0</v>
      </c>
      <c r="CH123" s="112" t="s">
        <v>29</v>
      </c>
      <c r="CI123" s="112" t="s">
        <v>29</v>
      </c>
      <c r="CJ123" s="112" t="str">
        <f t="shared" si="56"/>
        <v>0</v>
      </c>
      <c r="CK123" s="112" t="s">
        <v>29</v>
      </c>
      <c r="CL123" s="112" t="s">
        <v>29</v>
      </c>
      <c r="CM123" s="112" t="str">
        <f t="shared" si="57"/>
        <v>0</v>
      </c>
      <c r="CN123" s="112" t="s">
        <v>29</v>
      </c>
      <c r="CO123" s="112">
        <v>2</v>
      </c>
      <c r="CP123" s="112">
        <f t="shared" si="58"/>
        <v>2</v>
      </c>
      <c r="CQ123" s="112">
        <v>1</v>
      </c>
      <c r="CR123" s="112">
        <v>6</v>
      </c>
      <c r="CS123" s="112">
        <f t="shared" si="59"/>
        <v>7</v>
      </c>
    </row>
    <row r="124" spans="1:97" ht="12.75" customHeight="1">
      <c r="A124" s="103">
        <v>17</v>
      </c>
      <c r="B124" s="117" t="s">
        <v>43</v>
      </c>
      <c r="C124" s="121">
        <v>3408</v>
      </c>
      <c r="D124" s="117" t="s">
        <v>164</v>
      </c>
      <c r="E124" s="121">
        <v>12781</v>
      </c>
      <c r="F124" s="121">
        <v>1</v>
      </c>
      <c r="G124" s="121" t="s">
        <v>96</v>
      </c>
      <c r="H124" s="112" t="s">
        <v>29</v>
      </c>
      <c r="I124" s="112">
        <v>2</v>
      </c>
      <c r="J124" s="112">
        <f t="shared" si="30"/>
        <v>2</v>
      </c>
      <c r="K124" s="112">
        <v>1</v>
      </c>
      <c r="L124" s="112">
        <v>2</v>
      </c>
      <c r="M124" s="112">
        <f t="shared" si="31"/>
        <v>3</v>
      </c>
      <c r="N124" s="112">
        <v>1</v>
      </c>
      <c r="O124" s="112">
        <v>1</v>
      </c>
      <c r="P124" s="112">
        <f t="shared" si="32"/>
        <v>2</v>
      </c>
      <c r="Q124" s="112" t="s">
        <v>29</v>
      </c>
      <c r="R124" s="112" t="s">
        <v>29</v>
      </c>
      <c r="S124" s="112" t="str">
        <f t="shared" si="33"/>
        <v>0</v>
      </c>
      <c r="T124" s="112" t="s">
        <v>29</v>
      </c>
      <c r="U124" s="112" t="s">
        <v>29</v>
      </c>
      <c r="V124" s="112" t="str">
        <f t="shared" si="34"/>
        <v>0</v>
      </c>
      <c r="W124" s="112" t="s">
        <v>29</v>
      </c>
      <c r="X124" s="112" t="s">
        <v>29</v>
      </c>
      <c r="Y124" s="112" t="str">
        <f t="shared" si="35"/>
        <v>0</v>
      </c>
      <c r="Z124" s="112" t="s">
        <v>29</v>
      </c>
      <c r="AA124" s="112" t="s">
        <v>29</v>
      </c>
      <c r="AB124" s="112" t="str">
        <f t="shared" si="36"/>
        <v>0</v>
      </c>
      <c r="AC124" s="112" t="s">
        <v>29</v>
      </c>
      <c r="AD124" s="112" t="s">
        <v>29</v>
      </c>
      <c r="AE124" s="112" t="str">
        <f t="shared" si="37"/>
        <v>0</v>
      </c>
      <c r="AF124" s="112" t="s">
        <v>29</v>
      </c>
      <c r="AG124" s="112" t="s">
        <v>29</v>
      </c>
      <c r="AH124" s="112" t="str">
        <f t="shared" si="38"/>
        <v>0</v>
      </c>
      <c r="AI124" s="112" t="s">
        <v>29</v>
      </c>
      <c r="AJ124" s="112" t="s">
        <v>29</v>
      </c>
      <c r="AK124" s="112" t="str">
        <f t="shared" si="39"/>
        <v>0</v>
      </c>
      <c r="AL124" s="112" t="s">
        <v>29</v>
      </c>
      <c r="AM124" s="112" t="s">
        <v>29</v>
      </c>
      <c r="AN124" s="112" t="str">
        <f t="shared" si="40"/>
        <v>0</v>
      </c>
      <c r="AO124" s="112" t="s">
        <v>29</v>
      </c>
      <c r="AP124" s="112" t="s">
        <v>29</v>
      </c>
      <c r="AQ124" s="112" t="str">
        <f t="shared" si="41"/>
        <v>0</v>
      </c>
      <c r="AR124" s="112" t="s">
        <v>29</v>
      </c>
      <c r="AS124" s="112" t="s">
        <v>29</v>
      </c>
      <c r="AT124" s="112" t="str">
        <f t="shared" si="42"/>
        <v>0</v>
      </c>
      <c r="AU124" s="112" t="s">
        <v>29</v>
      </c>
      <c r="AV124" s="112" t="s">
        <v>29</v>
      </c>
      <c r="AW124" s="112" t="str">
        <f t="shared" si="43"/>
        <v>0</v>
      </c>
      <c r="AX124" s="112" t="s">
        <v>29</v>
      </c>
      <c r="AY124" s="112" t="s">
        <v>29</v>
      </c>
      <c r="AZ124" s="112" t="str">
        <f t="shared" si="44"/>
        <v>0</v>
      </c>
      <c r="BA124" s="112" t="s">
        <v>29</v>
      </c>
      <c r="BB124" s="112" t="s">
        <v>29</v>
      </c>
      <c r="BC124" s="112" t="str">
        <f t="shared" si="45"/>
        <v>0</v>
      </c>
      <c r="BD124" s="112" t="s">
        <v>29</v>
      </c>
      <c r="BE124" s="112" t="s">
        <v>29</v>
      </c>
      <c r="BF124" s="112" t="str">
        <f t="shared" si="46"/>
        <v>0</v>
      </c>
      <c r="BG124" s="112" t="s">
        <v>29</v>
      </c>
      <c r="BH124" s="112" t="s">
        <v>29</v>
      </c>
      <c r="BI124" s="112" t="str">
        <f t="shared" si="47"/>
        <v>0</v>
      </c>
      <c r="BJ124" s="112" t="s">
        <v>29</v>
      </c>
      <c r="BK124" s="112" t="s">
        <v>29</v>
      </c>
      <c r="BL124" s="112" t="str">
        <f t="shared" si="48"/>
        <v>0</v>
      </c>
      <c r="BM124" s="112" t="s">
        <v>29</v>
      </c>
      <c r="BN124" s="112" t="s">
        <v>29</v>
      </c>
      <c r="BO124" s="112" t="str">
        <f t="shared" si="49"/>
        <v>0</v>
      </c>
      <c r="BP124" s="112" t="s">
        <v>29</v>
      </c>
      <c r="BQ124" s="112" t="s">
        <v>29</v>
      </c>
      <c r="BR124" s="112" t="str">
        <f t="shared" si="50"/>
        <v>0</v>
      </c>
      <c r="BS124" s="112" t="s">
        <v>29</v>
      </c>
      <c r="BT124" s="112" t="s">
        <v>29</v>
      </c>
      <c r="BU124" s="112" t="str">
        <f t="shared" si="51"/>
        <v>0</v>
      </c>
      <c r="BV124" s="112" t="s">
        <v>29</v>
      </c>
      <c r="BW124" s="112" t="s">
        <v>29</v>
      </c>
      <c r="BX124" s="112" t="str">
        <f t="shared" si="52"/>
        <v>0</v>
      </c>
      <c r="BY124" s="112" t="s">
        <v>29</v>
      </c>
      <c r="BZ124" s="112" t="s">
        <v>29</v>
      </c>
      <c r="CA124" s="112" t="str">
        <f t="shared" si="53"/>
        <v>0</v>
      </c>
      <c r="CB124" s="112" t="s">
        <v>29</v>
      </c>
      <c r="CC124" s="112" t="s">
        <v>29</v>
      </c>
      <c r="CD124" s="112" t="str">
        <f t="shared" si="54"/>
        <v>0</v>
      </c>
      <c r="CE124" s="112" t="s">
        <v>29</v>
      </c>
      <c r="CF124" s="112" t="s">
        <v>29</v>
      </c>
      <c r="CG124" s="112" t="str">
        <f t="shared" si="55"/>
        <v>0</v>
      </c>
      <c r="CH124" s="112" t="s">
        <v>29</v>
      </c>
      <c r="CI124" s="112" t="s">
        <v>29</v>
      </c>
      <c r="CJ124" s="112" t="str">
        <f t="shared" si="56"/>
        <v>0</v>
      </c>
      <c r="CK124" s="112" t="s">
        <v>29</v>
      </c>
      <c r="CL124" s="112" t="s">
        <v>29</v>
      </c>
      <c r="CM124" s="112" t="str">
        <f t="shared" si="57"/>
        <v>0</v>
      </c>
      <c r="CN124" s="112" t="s">
        <v>29</v>
      </c>
      <c r="CO124" s="112" t="s">
        <v>29</v>
      </c>
      <c r="CP124" s="112" t="str">
        <f t="shared" si="58"/>
        <v>0</v>
      </c>
      <c r="CQ124" s="112">
        <v>2</v>
      </c>
      <c r="CR124" s="112">
        <v>5</v>
      </c>
      <c r="CS124" s="112">
        <f t="shared" si="59"/>
        <v>7</v>
      </c>
    </row>
    <row r="125" spans="1:97" ht="12.75" customHeight="1">
      <c r="A125" s="103">
        <v>17</v>
      </c>
      <c r="B125" s="117" t="s">
        <v>43</v>
      </c>
      <c r="C125" s="121">
        <v>3443</v>
      </c>
      <c r="D125" s="117" t="s">
        <v>165</v>
      </c>
      <c r="E125" s="121">
        <v>18005</v>
      </c>
      <c r="F125" s="121">
        <v>1</v>
      </c>
      <c r="G125" s="121" t="s">
        <v>96</v>
      </c>
      <c r="H125" s="112">
        <v>1</v>
      </c>
      <c r="I125" s="112">
        <v>1</v>
      </c>
      <c r="J125" s="112">
        <f t="shared" si="30"/>
        <v>2</v>
      </c>
      <c r="K125" s="112" t="s">
        <v>29</v>
      </c>
      <c r="L125" s="112">
        <v>2</v>
      </c>
      <c r="M125" s="112">
        <f t="shared" si="31"/>
        <v>2</v>
      </c>
      <c r="N125" s="112" t="s">
        <v>29</v>
      </c>
      <c r="O125" s="112" t="s">
        <v>29</v>
      </c>
      <c r="P125" s="112" t="str">
        <f t="shared" si="32"/>
        <v>0</v>
      </c>
      <c r="Q125" s="112" t="s">
        <v>29</v>
      </c>
      <c r="R125" s="112" t="s">
        <v>29</v>
      </c>
      <c r="S125" s="112" t="str">
        <f t="shared" si="33"/>
        <v>0</v>
      </c>
      <c r="T125" s="112" t="s">
        <v>29</v>
      </c>
      <c r="U125" s="112" t="s">
        <v>29</v>
      </c>
      <c r="V125" s="112" t="str">
        <f t="shared" si="34"/>
        <v>0</v>
      </c>
      <c r="W125" s="112" t="s">
        <v>29</v>
      </c>
      <c r="X125" s="112" t="s">
        <v>29</v>
      </c>
      <c r="Y125" s="112" t="str">
        <f t="shared" si="35"/>
        <v>0</v>
      </c>
      <c r="Z125" s="112" t="s">
        <v>29</v>
      </c>
      <c r="AA125" s="112" t="s">
        <v>29</v>
      </c>
      <c r="AB125" s="112" t="str">
        <f t="shared" si="36"/>
        <v>0</v>
      </c>
      <c r="AC125" s="112" t="s">
        <v>29</v>
      </c>
      <c r="AD125" s="112" t="s">
        <v>29</v>
      </c>
      <c r="AE125" s="112" t="str">
        <f t="shared" si="37"/>
        <v>0</v>
      </c>
      <c r="AF125" s="112" t="s">
        <v>29</v>
      </c>
      <c r="AG125" s="112" t="s">
        <v>29</v>
      </c>
      <c r="AH125" s="112" t="str">
        <f t="shared" si="38"/>
        <v>0</v>
      </c>
      <c r="AI125" s="112" t="s">
        <v>29</v>
      </c>
      <c r="AJ125" s="112" t="s">
        <v>29</v>
      </c>
      <c r="AK125" s="112" t="str">
        <f t="shared" si="39"/>
        <v>0</v>
      </c>
      <c r="AL125" s="112" t="s">
        <v>29</v>
      </c>
      <c r="AM125" s="112" t="s">
        <v>29</v>
      </c>
      <c r="AN125" s="112" t="str">
        <f t="shared" si="40"/>
        <v>0</v>
      </c>
      <c r="AO125" s="112" t="s">
        <v>29</v>
      </c>
      <c r="AP125" s="112" t="s">
        <v>29</v>
      </c>
      <c r="AQ125" s="112" t="str">
        <f t="shared" si="41"/>
        <v>0</v>
      </c>
      <c r="AR125" s="112" t="s">
        <v>29</v>
      </c>
      <c r="AS125" s="112" t="s">
        <v>29</v>
      </c>
      <c r="AT125" s="112" t="str">
        <f t="shared" si="42"/>
        <v>0</v>
      </c>
      <c r="AU125" s="112" t="s">
        <v>29</v>
      </c>
      <c r="AV125" s="112" t="s">
        <v>29</v>
      </c>
      <c r="AW125" s="112" t="str">
        <f t="shared" si="43"/>
        <v>0</v>
      </c>
      <c r="AX125" s="112" t="s">
        <v>29</v>
      </c>
      <c r="AY125" s="112" t="s">
        <v>29</v>
      </c>
      <c r="AZ125" s="112" t="str">
        <f t="shared" si="44"/>
        <v>0</v>
      </c>
      <c r="BA125" s="112" t="s">
        <v>29</v>
      </c>
      <c r="BB125" s="112" t="s">
        <v>29</v>
      </c>
      <c r="BC125" s="112" t="str">
        <f t="shared" si="45"/>
        <v>0</v>
      </c>
      <c r="BD125" s="112" t="s">
        <v>29</v>
      </c>
      <c r="BE125" s="112" t="s">
        <v>29</v>
      </c>
      <c r="BF125" s="112" t="str">
        <f t="shared" si="46"/>
        <v>0</v>
      </c>
      <c r="BG125" s="112" t="s">
        <v>29</v>
      </c>
      <c r="BH125" s="112" t="s">
        <v>29</v>
      </c>
      <c r="BI125" s="112" t="str">
        <f t="shared" si="47"/>
        <v>0</v>
      </c>
      <c r="BJ125" s="112" t="s">
        <v>29</v>
      </c>
      <c r="BK125" s="112" t="s">
        <v>29</v>
      </c>
      <c r="BL125" s="112" t="str">
        <f t="shared" si="48"/>
        <v>0</v>
      </c>
      <c r="BM125" s="112" t="s">
        <v>29</v>
      </c>
      <c r="BN125" s="112" t="s">
        <v>29</v>
      </c>
      <c r="BO125" s="112" t="str">
        <f t="shared" si="49"/>
        <v>0</v>
      </c>
      <c r="BP125" s="112" t="s">
        <v>29</v>
      </c>
      <c r="BQ125" s="112" t="s">
        <v>29</v>
      </c>
      <c r="BR125" s="112" t="str">
        <f t="shared" si="50"/>
        <v>0</v>
      </c>
      <c r="BS125" s="112" t="s">
        <v>29</v>
      </c>
      <c r="BT125" s="112" t="s">
        <v>29</v>
      </c>
      <c r="BU125" s="112" t="str">
        <f t="shared" si="51"/>
        <v>0</v>
      </c>
      <c r="BV125" s="112" t="s">
        <v>29</v>
      </c>
      <c r="BW125" s="112" t="s">
        <v>29</v>
      </c>
      <c r="BX125" s="112" t="str">
        <f t="shared" si="52"/>
        <v>0</v>
      </c>
      <c r="BY125" s="112" t="s">
        <v>29</v>
      </c>
      <c r="BZ125" s="112" t="s">
        <v>29</v>
      </c>
      <c r="CA125" s="112" t="str">
        <f t="shared" si="53"/>
        <v>0</v>
      </c>
      <c r="CB125" s="112" t="s">
        <v>29</v>
      </c>
      <c r="CC125" s="112" t="s">
        <v>29</v>
      </c>
      <c r="CD125" s="112" t="str">
        <f t="shared" si="54"/>
        <v>0</v>
      </c>
      <c r="CE125" s="112" t="s">
        <v>29</v>
      </c>
      <c r="CF125" s="112" t="s">
        <v>29</v>
      </c>
      <c r="CG125" s="112" t="str">
        <f t="shared" si="55"/>
        <v>0</v>
      </c>
      <c r="CH125" s="112" t="s">
        <v>29</v>
      </c>
      <c r="CI125" s="112" t="s">
        <v>29</v>
      </c>
      <c r="CJ125" s="112" t="str">
        <f t="shared" si="56"/>
        <v>0</v>
      </c>
      <c r="CK125" s="112" t="s">
        <v>29</v>
      </c>
      <c r="CL125" s="112" t="s">
        <v>29</v>
      </c>
      <c r="CM125" s="112" t="str">
        <f t="shared" si="57"/>
        <v>0</v>
      </c>
      <c r="CN125" s="112" t="s">
        <v>29</v>
      </c>
      <c r="CO125" s="112">
        <v>1</v>
      </c>
      <c r="CP125" s="112">
        <f t="shared" si="58"/>
        <v>1</v>
      </c>
      <c r="CQ125" s="112">
        <v>1</v>
      </c>
      <c r="CR125" s="112">
        <v>4</v>
      </c>
      <c r="CS125" s="112">
        <f t="shared" si="59"/>
        <v>5</v>
      </c>
    </row>
    <row r="126" spans="1:97" ht="12.75" customHeight="1">
      <c r="A126" s="103">
        <v>18</v>
      </c>
      <c r="B126" s="117" t="s">
        <v>74</v>
      </c>
      <c r="C126" s="121">
        <v>3851</v>
      </c>
      <c r="D126" s="117" t="s">
        <v>166</v>
      </c>
      <c r="E126" s="121">
        <v>11109</v>
      </c>
      <c r="F126" s="121">
        <v>1</v>
      </c>
      <c r="G126" s="121" t="s">
        <v>96</v>
      </c>
      <c r="H126" s="112" t="s">
        <v>29</v>
      </c>
      <c r="I126" s="112">
        <v>2</v>
      </c>
      <c r="J126" s="112">
        <f t="shared" si="30"/>
        <v>2</v>
      </c>
      <c r="K126" s="112" t="s">
        <v>29</v>
      </c>
      <c r="L126" s="112" t="s">
        <v>29</v>
      </c>
      <c r="M126" s="112" t="str">
        <f t="shared" si="31"/>
        <v>0</v>
      </c>
      <c r="N126" s="112" t="s">
        <v>29</v>
      </c>
      <c r="O126" s="112">
        <v>1</v>
      </c>
      <c r="P126" s="112">
        <f t="shared" si="32"/>
        <v>1</v>
      </c>
      <c r="Q126" s="112">
        <v>1</v>
      </c>
      <c r="R126" s="112" t="s">
        <v>29</v>
      </c>
      <c r="S126" s="112">
        <f t="shared" si="33"/>
        <v>1</v>
      </c>
      <c r="T126" s="112" t="s">
        <v>29</v>
      </c>
      <c r="U126" s="112" t="s">
        <v>29</v>
      </c>
      <c r="V126" s="112" t="str">
        <f t="shared" si="34"/>
        <v>0</v>
      </c>
      <c r="W126" s="112" t="s">
        <v>29</v>
      </c>
      <c r="X126" s="112" t="s">
        <v>29</v>
      </c>
      <c r="Y126" s="112" t="str">
        <f t="shared" si="35"/>
        <v>0</v>
      </c>
      <c r="Z126" s="112" t="s">
        <v>29</v>
      </c>
      <c r="AA126" s="112" t="s">
        <v>29</v>
      </c>
      <c r="AB126" s="112" t="str">
        <f t="shared" si="36"/>
        <v>0</v>
      </c>
      <c r="AC126" s="112" t="s">
        <v>29</v>
      </c>
      <c r="AD126" s="112" t="s">
        <v>29</v>
      </c>
      <c r="AE126" s="112" t="str">
        <f t="shared" si="37"/>
        <v>0</v>
      </c>
      <c r="AF126" s="112" t="s">
        <v>29</v>
      </c>
      <c r="AG126" s="112" t="s">
        <v>29</v>
      </c>
      <c r="AH126" s="112" t="str">
        <f t="shared" si="38"/>
        <v>0</v>
      </c>
      <c r="AI126" s="112" t="s">
        <v>29</v>
      </c>
      <c r="AJ126" s="112" t="s">
        <v>29</v>
      </c>
      <c r="AK126" s="112" t="str">
        <f t="shared" si="39"/>
        <v>0</v>
      </c>
      <c r="AL126" s="112" t="s">
        <v>29</v>
      </c>
      <c r="AM126" s="112" t="s">
        <v>29</v>
      </c>
      <c r="AN126" s="112" t="str">
        <f t="shared" si="40"/>
        <v>0</v>
      </c>
      <c r="AO126" s="112" t="s">
        <v>29</v>
      </c>
      <c r="AP126" s="112">
        <v>1</v>
      </c>
      <c r="AQ126" s="112">
        <f t="shared" si="41"/>
        <v>1</v>
      </c>
      <c r="AR126" s="112" t="s">
        <v>29</v>
      </c>
      <c r="AS126" s="112" t="s">
        <v>29</v>
      </c>
      <c r="AT126" s="112" t="str">
        <f t="shared" si="42"/>
        <v>0</v>
      </c>
      <c r="AU126" s="112" t="s">
        <v>29</v>
      </c>
      <c r="AV126" s="112" t="s">
        <v>29</v>
      </c>
      <c r="AW126" s="112" t="str">
        <f t="shared" si="43"/>
        <v>0</v>
      </c>
      <c r="AX126" s="112" t="s">
        <v>29</v>
      </c>
      <c r="AY126" s="112" t="s">
        <v>29</v>
      </c>
      <c r="AZ126" s="112" t="str">
        <f t="shared" si="44"/>
        <v>0</v>
      </c>
      <c r="BA126" s="112" t="s">
        <v>29</v>
      </c>
      <c r="BB126" s="112" t="s">
        <v>29</v>
      </c>
      <c r="BC126" s="112" t="str">
        <f t="shared" si="45"/>
        <v>0</v>
      </c>
      <c r="BD126" s="112" t="s">
        <v>29</v>
      </c>
      <c r="BE126" s="112" t="s">
        <v>29</v>
      </c>
      <c r="BF126" s="112" t="str">
        <f t="shared" si="46"/>
        <v>0</v>
      </c>
      <c r="BG126" s="112" t="s">
        <v>29</v>
      </c>
      <c r="BH126" s="112" t="s">
        <v>29</v>
      </c>
      <c r="BI126" s="112" t="str">
        <f t="shared" si="47"/>
        <v>0</v>
      </c>
      <c r="BJ126" s="112" t="s">
        <v>29</v>
      </c>
      <c r="BK126" s="112" t="s">
        <v>29</v>
      </c>
      <c r="BL126" s="112" t="str">
        <f t="shared" si="48"/>
        <v>0</v>
      </c>
      <c r="BM126" s="112" t="s">
        <v>29</v>
      </c>
      <c r="BN126" s="112" t="s">
        <v>29</v>
      </c>
      <c r="BO126" s="112" t="str">
        <f t="shared" si="49"/>
        <v>0</v>
      </c>
      <c r="BP126" s="112" t="s">
        <v>29</v>
      </c>
      <c r="BQ126" s="112" t="s">
        <v>29</v>
      </c>
      <c r="BR126" s="112" t="str">
        <f t="shared" si="50"/>
        <v>0</v>
      </c>
      <c r="BS126" s="112" t="s">
        <v>29</v>
      </c>
      <c r="BT126" s="112" t="s">
        <v>29</v>
      </c>
      <c r="BU126" s="112" t="str">
        <f t="shared" si="51"/>
        <v>0</v>
      </c>
      <c r="BV126" s="112" t="s">
        <v>29</v>
      </c>
      <c r="BW126" s="112" t="s">
        <v>29</v>
      </c>
      <c r="BX126" s="112" t="str">
        <f t="shared" si="52"/>
        <v>0</v>
      </c>
      <c r="BY126" s="112" t="s">
        <v>29</v>
      </c>
      <c r="BZ126" s="112" t="s">
        <v>29</v>
      </c>
      <c r="CA126" s="112" t="str">
        <f t="shared" si="53"/>
        <v>0</v>
      </c>
      <c r="CB126" s="112" t="s">
        <v>29</v>
      </c>
      <c r="CC126" s="112" t="s">
        <v>29</v>
      </c>
      <c r="CD126" s="112" t="str">
        <f t="shared" si="54"/>
        <v>0</v>
      </c>
      <c r="CE126" s="112" t="s">
        <v>29</v>
      </c>
      <c r="CF126" s="112" t="s">
        <v>29</v>
      </c>
      <c r="CG126" s="112" t="str">
        <f t="shared" si="55"/>
        <v>0</v>
      </c>
      <c r="CH126" s="112" t="s">
        <v>29</v>
      </c>
      <c r="CI126" s="112" t="s">
        <v>29</v>
      </c>
      <c r="CJ126" s="112" t="str">
        <f t="shared" si="56"/>
        <v>0</v>
      </c>
      <c r="CK126" s="112" t="s">
        <v>29</v>
      </c>
      <c r="CL126" s="112" t="s">
        <v>29</v>
      </c>
      <c r="CM126" s="112" t="str">
        <f t="shared" si="57"/>
        <v>0</v>
      </c>
      <c r="CN126" s="112" t="s">
        <v>29</v>
      </c>
      <c r="CO126" s="112" t="s">
        <v>29</v>
      </c>
      <c r="CP126" s="112" t="str">
        <f t="shared" si="58"/>
        <v>0</v>
      </c>
      <c r="CQ126" s="112">
        <v>1</v>
      </c>
      <c r="CR126" s="112">
        <v>4</v>
      </c>
      <c r="CS126" s="112">
        <f t="shared" si="59"/>
        <v>5</v>
      </c>
    </row>
    <row r="127" spans="1:97" ht="12.75" customHeight="1">
      <c r="A127" s="103">
        <v>19</v>
      </c>
      <c r="B127" s="117" t="s">
        <v>76</v>
      </c>
      <c r="C127" s="121">
        <v>4021</v>
      </c>
      <c r="D127" s="117" t="s">
        <v>168</v>
      </c>
      <c r="E127" s="121">
        <v>19012</v>
      </c>
      <c r="F127" s="121">
        <v>1</v>
      </c>
      <c r="G127" s="121" t="s">
        <v>96</v>
      </c>
      <c r="H127" s="112" t="s">
        <v>29</v>
      </c>
      <c r="I127" s="112">
        <v>1</v>
      </c>
      <c r="J127" s="112">
        <f t="shared" si="30"/>
        <v>1</v>
      </c>
      <c r="K127" s="112" t="s">
        <v>29</v>
      </c>
      <c r="L127" s="112">
        <v>2</v>
      </c>
      <c r="M127" s="112">
        <f t="shared" si="31"/>
        <v>2</v>
      </c>
      <c r="N127" s="112">
        <v>2</v>
      </c>
      <c r="O127" s="112" t="s">
        <v>29</v>
      </c>
      <c r="P127" s="112">
        <f t="shared" si="32"/>
        <v>2</v>
      </c>
      <c r="Q127" s="112" t="s">
        <v>29</v>
      </c>
      <c r="R127" s="112" t="s">
        <v>29</v>
      </c>
      <c r="S127" s="112" t="str">
        <f t="shared" si="33"/>
        <v>0</v>
      </c>
      <c r="T127" s="112" t="s">
        <v>29</v>
      </c>
      <c r="U127" s="112" t="s">
        <v>29</v>
      </c>
      <c r="V127" s="112" t="str">
        <f t="shared" si="34"/>
        <v>0</v>
      </c>
      <c r="W127" s="112" t="s">
        <v>29</v>
      </c>
      <c r="X127" s="112" t="s">
        <v>29</v>
      </c>
      <c r="Y127" s="112" t="str">
        <f t="shared" si="35"/>
        <v>0</v>
      </c>
      <c r="Z127" s="112" t="s">
        <v>29</v>
      </c>
      <c r="AA127" s="112" t="s">
        <v>29</v>
      </c>
      <c r="AB127" s="112" t="str">
        <f t="shared" si="36"/>
        <v>0</v>
      </c>
      <c r="AC127" s="112" t="s">
        <v>29</v>
      </c>
      <c r="AD127" s="112" t="s">
        <v>29</v>
      </c>
      <c r="AE127" s="112" t="str">
        <f t="shared" si="37"/>
        <v>0</v>
      </c>
      <c r="AF127" s="112" t="s">
        <v>29</v>
      </c>
      <c r="AG127" s="112" t="s">
        <v>29</v>
      </c>
      <c r="AH127" s="112" t="str">
        <f t="shared" si="38"/>
        <v>0</v>
      </c>
      <c r="AI127" s="112" t="s">
        <v>29</v>
      </c>
      <c r="AJ127" s="112" t="s">
        <v>29</v>
      </c>
      <c r="AK127" s="112" t="str">
        <f t="shared" si="39"/>
        <v>0</v>
      </c>
      <c r="AL127" s="112" t="s">
        <v>29</v>
      </c>
      <c r="AM127" s="112" t="s">
        <v>29</v>
      </c>
      <c r="AN127" s="112" t="str">
        <f t="shared" si="40"/>
        <v>0</v>
      </c>
      <c r="AO127" s="112" t="s">
        <v>29</v>
      </c>
      <c r="AP127" s="112" t="s">
        <v>29</v>
      </c>
      <c r="AQ127" s="112" t="str">
        <f t="shared" si="41"/>
        <v>0</v>
      </c>
      <c r="AR127" s="112" t="s">
        <v>29</v>
      </c>
      <c r="AS127" s="112" t="s">
        <v>29</v>
      </c>
      <c r="AT127" s="112" t="str">
        <f t="shared" si="42"/>
        <v>0</v>
      </c>
      <c r="AU127" s="112" t="s">
        <v>29</v>
      </c>
      <c r="AV127" s="112" t="s">
        <v>29</v>
      </c>
      <c r="AW127" s="112" t="str">
        <f t="shared" si="43"/>
        <v>0</v>
      </c>
      <c r="AX127" s="112" t="s">
        <v>29</v>
      </c>
      <c r="AY127" s="112" t="s">
        <v>29</v>
      </c>
      <c r="AZ127" s="112" t="str">
        <f t="shared" si="44"/>
        <v>0</v>
      </c>
      <c r="BA127" s="112" t="s">
        <v>29</v>
      </c>
      <c r="BB127" s="112" t="s">
        <v>29</v>
      </c>
      <c r="BC127" s="112" t="str">
        <f t="shared" si="45"/>
        <v>0</v>
      </c>
      <c r="BD127" s="112" t="s">
        <v>29</v>
      </c>
      <c r="BE127" s="112" t="s">
        <v>29</v>
      </c>
      <c r="BF127" s="112" t="str">
        <f t="shared" si="46"/>
        <v>0</v>
      </c>
      <c r="BG127" s="112" t="s">
        <v>29</v>
      </c>
      <c r="BH127" s="112" t="s">
        <v>29</v>
      </c>
      <c r="BI127" s="112" t="str">
        <f t="shared" si="47"/>
        <v>0</v>
      </c>
      <c r="BJ127" s="112" t="s">
        <v>29</v>
      </c>
      <c r="BK127" s="112" t="s">
        <v>29</v>
      </c>
      <c r="BL127" s="112" t="str">
        <f t="shared" si="48"/>
        <v>0</v>
      </c>
      <c r="BM127" s="112" t="s">
        <v>29</v>
      </c>
      <c r="BN127" s="112" t="s">
        <v>29</v>
      </c>
      <c r="BO127" s="112" t="str">
        <f t="shared" si="49"/>
        <v>0</v>
      </c>
      <c r="BP127" s="112" t="s">
        <v>29</v>
      </c>
      <c r="BQ127" s="112" t="s">
        <v>29</v>
      </c>
      <c r="BR127" s="112" t="str">
        <f t="shared" si="50"/>
        <v>0</v>
      </c>
      <c r="BS127" s="112" t="s">
        <v>29</v>
      </c>
      <c r="BT127" s="112" t="s">
        <v>29</v>
      </c>
      <c r="BU127" s="112" t="str">
        <f t="shared" si="51"/>
        <v>0</v>
      </c>
      <c r="BV127" s="112" t="s">
        <v>29</v>
      </c>
      <c r="BW127" s="112" t="s">
        <v>29</v>
      </c>
      <c r="BX127" s="112" t="str">
        <f t="shared" si="52"/>
        <v>0</v>
      </c>
      <c r="BY127" s="112" t="s">
        <v>29</v>
      </c>
      <c r="BZ127" s="112" t="s">
        <v>29</v>
      </c>
      <c r="CA127" s="112" t="str">
        <f t="shared" si="53"/>
        <v>0</v>
      </c>
      <c r="CB127" s="112" t="s">
        <v>29</v>
      </c>
      <c r="CC127" s="112" t="s">
        <v>29</v>
      </c>
      <c r="CD127" s="112" t="str">
        <f t="shared" si="54"/>
        <v>0</v>
      </c>
      <c r="CE127" s="112" t="s">
        <v>29</v>
      </c>
      <c r="CF127" s="112" t="s">
        <v>29</v>
      </c>
      <c r="CG127" s="112" t="str">
        <f t="shared" si="55"/>
        <v>0</v>
      </c>
      <c r="CH127" s="112" t="s">
        <v>29</v>
      </c>
      <c r="CI127" s="112" t="s">
        <v>29</v>
      </c>
      <c r="CJ127" s="112" t="str">
        <f t="shared" si="56"/>
        <v>0</v>
      </c>
      <c r="CK127" s="112" t="s">
        <v>29</v>
      </c>
      <c r="CL127" s="112" t="s">
        <v>29</v>
      </c>
      <c r="CM127" s="112" t="str">
        <f t="shared" si="57"/>
        <v>0</v>
      </c>
      <c r="CN127" s="112">
        <v>1</v>
      </c>
      <c r="CO127" s="112">
        <v>1</v>
      </c>
      <c r="CP127" s="112">
        <f t="shared" si="58"/>
        <v>2</v>
      </c>
      <c r="CQ127" s="112">
        <v>3</v>
      </c>
      <c r="CR127" s="112">
        <v>4</v>
      </c>
      <c r="CS127" s="112">
        <f t="shared" si="59"/>
        <v>7</v>
      </c>
    </row>
    <row r="128" spans="1:97" ht="12.75" customHeight="1">
      <c r="A128" s="103">
        <v>19</v>
      </c>
      <c r="B128" s="117" t="s">
        <v>76</v>
      </c>
      <c r="C128" s="121">
        <v>4040</v>
      </c>
      <c r="D128" s="117" t="s">
        <v>169</v>
      </c>
      <c r="E128" s="121">
        <v>11253</v>
      </c>
      <c r="F128" s="121">
        <v>1</v>
      </c>
      <c r="G128" s="121" t="s">
        <v>96</v>
      </c>
      <c r="H128" s="112">
        <v>1</v>
      </c>
      <c r="I128" s="112">
        <v>1</v>
      </c>
      <c r="J128" s="112">
        <f t="shared" si="30"/>
        <v>2</v>
      </c>
      <c r="K128" s="112" t="s">
        <v>29</v>
      </c>
      <c r="L128" s="112">
        <v>2</v>
      </c>
      <c r="M128" s="112">
        <f t="shared" si="31"/>
        <v>2</v>
      </c>
      <c r="N128" s="112" t="s">
        <v>29</v>
      </c>
      <c r="O128" s="112" t="s">
        <v>29</v>
      </c>
      <c r="P128" s="112" t="str">
        <f t="shared" si="32"/>
        <v>0</v>
      </c>
      <c r="Q128" s="112" t="s">
        <v>29</v>
      </c>
      <c r="R128" s="112" t="s">
        <v>29</v>
      </c>
      <c r="S128" s="112" t="str">
        <f t="shared" si="33"/>
        <v>0</v>
      </c>
      <c r="T128" s="112" t="s">
        <v>29</v>
      </c>
      <c r="U128" s="112" t="s">
        <v>29</v>
      </c>
      <c r="V128" s="112" t="str">
        <f t="shared" si="34"/>
        <v>0</v>
      </c>
      <c r="W128" s="112" t="s">
        <v>29</v>
      </c>
      <c r="X128" s="112" t="s">
        <v>29</v>
      </c>
      <c r="Y128" s="112" t="str">
        <f t="shared" si="35"/>
        <v>0</v>
      </c>
      <c r="Z128" s="112" t="s">
        <v>29</v>
      </c>
      <c r="AA128" s="112" t="s">
        <v>29</v>
      </c>
      <c r="AB128" s="112" t="str">
        <f t="shared" si="36"/>
        <v>0</v>
      </c>
      <c r="AC128" s="112" t="s">
        <v>29</v>
      </c>
      <c r="AD128" s="112" t="s">
        <v>29</v>
      </c>
      <c r="AE128" s="112" t="str">
        <f t="shared" si="37"/>
        <v>0</v>
      </c>
      <c r="AF128" s="112" t="s">
        <v>29</v>
      </c>
      <c r="AG128" s="112" t="s">
        <v>29</v>
      </c>
      <c r="AH128" s="112" t="str">
        <f t="shared" si="38"/>
        <v>0</v>
      </c>
      <c r="AI128" s="112" t="s">
        <v>29</v>
      </c>
      <c r="AJ128" s="112" t="s">
        <v>29</v>
      </c>
      <c r="AK128" s="112" t="str">
        <f t="shared" si="39"/>
        <v>0</v>
      </c>
      <c r="AL128" s="112" t="s">
        <v>29</v>
      </c>
      <c r="AM128" s="112" t="s">
        <v>29</v>
      </c>
      <c r="AN128" s="112" t="str">
        <f t="shared" si="40"/>
        <v>0</v>
      </c>
      <c r="AO128" s="112" t="s">
        <v>29</v>
      </c>
      <c r="AP128" s="112" t="s">
        <v>29</v>
      </c>
      <c r="AQ128" s="112" t="str">
        <f t="shared" si="41"/>
        <v>0</v>
      </c>
      <c r="AR128" s="112" t="s">
        <v>29</v>
      </c>
      <c r="AS128" s="112" t="s">
        <v>29</v>
      </c>
      <c r="AT128" s="112" t="str">
        <f t="shared" si="42"/>
        <v>0</v>
      </c>
      <c r="AU128" s="112" t="s">
        <v>29</v>
      </c>
      <c r="AV128" s="112" t="s">
        <v>29</v>
      </c>
      <c r="AW128" s="112" t="str">
        <f t="shared" si="43"/>
        <v>0</v>
      </c>
      <c r="AX128" s="112" t="s">
        <v>29</v>
      </c>
      <c r="AY128" s="112" t="s">
        <v>29</v>
      </c>
      <c r="AZ128" s="112" t="str">
        <f t="shared" si="44"/>
        <v>0</v>
      </c>
      <c r="BA128" s="112" t="s">
        <v>29</v>
      </c>
      <c r="BB128" s="112" t="s">
        <v>29</v>
      </c>
      <c r="BC128" s="112" t="str">
        <f t="shared" si="45"/>
        <v>0</v>
      </c>
      <c r="BD128" s="112" t="s">
        <v>29</v>
      </c>
      <c r="BE128" s="112" t="s">
        <v>29</v>
      </c>
      <c r="BF128" s="112" t="str">
        <f t="shared" si="46"/>
        <v>0</v>
      </c>
      <c r="BG128" s="112" t="s">
        <v>29</v>
      </c>
      <c r="BH128" s="112" t="s">
        <v>29</v>
      </c>
      <c r="BI128" s="112" t="str">
        <f t="shared" si="47"/>
        <v>0</v>
      </c>
      <c r="BJ128" s="112" t="s">
        <v>29</v>
      </c>
      <c r="BK128" s="112" t="s">
        <v>29</v>
      </c>
      <c r="BL128" s="112" t="str">
        <f t="shared" si="48"/>
        <v>0</v>
      </c>
      <c r="BM128" s="112" t="s">
        <v>29</v>
      </c>
      <c r="BN128" s="112" t="s">
        <v>29</v>
      </c>
      <c r="BO128" s="112" t="str">
        <f t="shared" si="49"/>
        <v>0</v>
      </c>
      <c r="BP128" s="112" t="s">
        <v>29</v>
      </c>
      <c r="BQ128" s="112" t="s">
        <v>29</v>
      </c>
      <c r="BR128" s="112" t="str">
        <f t="shared" si="50"/>
        <v>0</v>
      </c>
      <c r="BS128" s="112" t="s">
        <v>29</v>
      </c>
      <c r="BT128" s="112" t="s">
        <v>29</v>
      </c>
      <c r="BU128" s="112" t="str">
        <f t="shared" si="51"/>
        <v>0</v>
      </c>
      <c r="BV128" s="112" t="s">
        <v>29</v>
      </c>
      <c r="BW128" s="112" t="s">
        <v>29</v>
      </c>
      <c r="BX128" s="112" t="str">
        <f t="shared" si="52"/>
        <v>0</v>
      </c>
      <c r="BY128" s="112" t="s">
        <v>29</v>
      </c>
      <c r="BZ128" s="112" t="s">
        <v>29</v>
      </c>
      <c r="CA128" s="112" t="str">
        <f t="shared" si="53"/>
        <v>0</v>
      </c>
      <c r="CB128" s="112" t="s">
        <v>29</v>
      </c>
      <c r="CC128" s="112" t="s">
        <v>29</v>
      </c>
      <c r="CD128" s="112" t="str">
        <f t="shared" si="54"/>
        <v>0</v>
      </c>
      <c r="CE128" s="112" t="s">
        <v>29</v>
      </c>
      <c r="CF128" s="112" t="s">
        <v>29</v>
      </c>
      <c r="CG128" s="112" t="str">
        <f t="shared" si="55"/>
        <v>0</v>
      </c>
      <c r="CH128" s="112" t="s">
        <v>29</v>
      </c>
      <c r="CI128" s="112" t="s">
        <v>29</v>
      </c>
      <c r="CJ128" s="112" t="str">
        <f t="shared" si="56"/>
        <v>0</v>
      </c>
      <c r="CK128" s="112" t="s">
        <v>29</v>
      </c>
      <c r="CL128" s="112" t="s">
        <v>29</v>
      </c>
      <c r="CM128" s="112" t="str">
        <f t="shared" si="57"/>
        <v>0</v>
      </c>
      <c r="CN128" s="112">
        <v>1</v>
      </c>
      <c r="CO128" s="112" t="s">
        <v>29</v>
      </c>
      <c r="CP128" s="112">
        <f t="shared" si="58"/>
        <v>1</v>
      </c>
      <c r="CQ128" s="112">
        <v>2</v>
      </c>
      <c r="CR128" s="112">
        <v>3</v>
      </c>
      <c r="CS128" s="112">
        <f t="shared" si="59"/>
        <v>5</v>
      </c>
    </row>
    <row r="129" spans="1:97" ht="12.75" customHeight="1">
      <c r="A129" s="103">
        <v>19</v>
      </c>
      <c r="B129" s="117" t="s">
        <v>76</v>
      </c>
      <c r="C129" s="121">
        <v>4082</v>
      </c>
      <c r="D129" s="117" t="s">
        <v>170</v>
      </c>
      <c r="E129" s="121">
        <v>15600</v>
      </c>
      <c r="F129" s="121">
        <v>1</v>
      </c>
      <c r="G129" s="121" t="s">
        <v>96</v>
      </c>
      <c r="H129" s="112" t="s">
        <v>29</v>
      </c>
      <c r="I129" s="112">
        <v>1</v>
      </c>
      <c r="J129" s="112">
        <f t="shared" si="30"/>
        <v>1</v>
      </c>
      <c r="K129" s="112" t="s">
        <v>29</v>
      </c>
      <c r="L129" s="112">
        <v>2</v>
      </c>
      <c r="M129" s="112">
        <f t="shared" si="31"/>
        <v>2</v>
      </c>
      <c r="N129" s="112" t="s">
        <v>29</v>
      </c>
      <c r="O129" s="112">
        <v>1</v>
      </c>
      <c r="P129" s="112">
        <f t="shared" si="32"/>
        <v>1</v>
      </c>
      <c r="Q129" s="112" t="s">
        <v>29</v>
      </c>
      <c r="R129" s="112">
        <v>1</v>
      </c>
      <c r="S129" s="112">
        <f t="shared" si="33"/>
        <v>1</v>
      </c>
      <c r="T129" s="112" t="s">
        <v>29</v>
      </c>
      <c r="U129" s="112" t="s">
        <v>29</v>
      </c>
      <c r="V129" s="112" t="str">
        <f t="shared" si="34"/>
        <v>0</v>
      </c>
      <c r="W129" s="112" t="s">
        <v>29</v>
      </c>
      <c r="X129" s="112" t="s">
        <v>29</v>
      </c>
      <c r="Y129" s="112" t="str">
        <f t="shared" si="35"/>
        <v>0</v>
      </c>
      <c r="Z129" s="112" t="s">
        <v>29</v>
      </c>
      <c r="AA129" s="112" t="s">
        <v>29</v>
      </c>
      <c r="AB129" s="112" t="str">
        <f t="shared" si="36"/>
        <v>0</v>
      </c>
      <c r="AC129" s="112" t="s">
        <v>29</v>
      </c>
      <c r="AD129" s="112" t="s">
        <v>29</v>
      </c>
      <c r="AE129" s="112" t="str">
        <f t="shared" si="37"/>
        <v>0</v>
      </c>
      <c r="AF129" s="112" t="s">
        <v>29</v>
      </c>
      <c r="AG129" s="112" t="s">
        <v>29</v>
      </c>
      <c r="AH129" s="112" t="str">
        <f t="shared" si="38"/>
        <v>0</v>
      </c>
      <c r="AI129" s="112" t="s">
        <v>29</v>
      </c>
      <c r="AJ129" s="112" t="s">
        <v>29</v>
      </c>
      <c r="AK129" s="112" t="str">
        <f t="shared" si="39"/>
        <v>0</v>
      </c>
      <c r="AL129" s="112" t="s">
        <v>29</v>
      </c>
      <c r="AM129" s="112" t="s">
        <v>29</v>
      </c>
      <c r="AN129" s="112" t="str">
        <f t="shared" si="40"/>
        <v>0</v>
      </c>
      <c r="AO129" s="112" t="s">
        <v>29</v>
      </c>
      <c r="AP129" s="112" t="s">
        <v>29</v>
      </c>
      <c r="AQ129" s="112" t="str">
        <f t="shared" si="41"/>
        <v>0</v>
      </c>
      <c r="AR129" s="112" t="s">
        <v>29</v>
      </c>
      <c r="AS129" s="112" t="s">
        <v>29</v>
      </c>
      <c r="AT129" s="112" t="str">
        <f t="shared" si="42"/>
        <v>0</v>
      </c>
      <c r="AU129" s="112" t="s">
        <v>29</v>
      </c>
      <c r="AV129" s="112" t="s">
        <v>29</v>
      </c>
      <c r="AW129" s="112" t="str">
        <f t="shared" si="43"/>
        <v>0</v>
      </c>
      <c r="AX129" s="112" t="s">
        <v>29</v>
      </c>
      <c r="AY129" s="112" t="s">
        <v>29</v>
      </c>
      <c r="AZ129" s="112" t="str">
        <f t="shared" si="44"/>
        <v>0</v>
      </c>
      <c r="BA129" s="112" t="s">
        <v>29</v>
      </c>
      <c r="BB129" s="112">
        <v>1</v>
      </c>
      <c r="BC129" s="112">
        <f t="shared" si="45"/>
        <v>1</v>
      </c>
      <c r="BD129" s="112" t="s">
        <v>29</v>
      </c>
      <c r="BE129" s="112" t="s">
        <v>29</v>
      </c>
      <c r="BF129" s="112" t="str">
        <f t="shared" si="46"/>
        <v>0</v>
      </c>
      <c r="BG129" s="112" t="s">
        <v>29</v>
      </c>
      <c r="BH129" s="112" t="s">
        <v>29</v>
      </c>
      <c r="BI129" s="112" t="str">
        <f t="shared" si="47"/>
        <v>0</v>
      </c>
      <c r="BJ129" s="112" t="s">
        <v>29</v>
      </c>
      <c r="BK129" s="112" t="s">
        <v>29</v>
      </c>
      <c r="BL129" s="112" t="str">
        <f t="shared" si="48"/>
        <v>0</v>
      </c>
      <c r="BM129" s="112" t="s">
        <v>29</v>
      </c>
      <c r="BN129" s="112" t="s">
        <v>29</v>
      </c>
      <c r="BO129" s="112" t="str">
        <f t="shared" si="49"/>
        <v>0</v>
      </c>
      <c r="BP129" s="112" t="s">
        <v>29</v>
      </c>
      <c r="BQ129" s="112" t="s">
        <v>29</v>
      </c>
      <c r="BR129" s="112" t="str">
        <f t="shared" si="50"/>
        <v>0</v>
      </c>
      <c r="BS129" s="112" t="s">
        <v>29</v>
      </c>
      <c r="BT129" s="112" t="s">
        <v>29</v>
      </c>
      <c r="BU129" s="112" t="str">
        <f t="shared" si="51"/>
        <v>0</v>
      </c>
      <c r="BV129" s="112" t="s">
        <v>29</v>
      </c>
      <c r="BW129" s="112" t="s">
        <v>29</v>
      </c>
      <c r="BX129" s="112" t="str">
        <f t="shared" si="52"/>
        <v>0</v>
      </c>
      <c r="BY129" s="112" t="s">
        <v>29</v>
      </c>
      <c r="BZ129" s="112" t="s">
        <v>29</v>
      </c>
      <c r="CA129" s="112" t="str">
        <f t="shared" si="53"/>
        <v>0</v>
      </c>
      <c r="CB129" s="112" t="s">
        <v>29</v>
      </c>
      <c r="CC129" s="112" t="s">
        <v>29</v>
      </c>
      <c r="CD129" s="112" t="str">
        <f t="shared" si="54"/>
        <v>0</v>
      </c>
      <c r="CE129" s="112" t="s">
        <v>29</v>
      </c>
      <c r="CF129" s="112" t="s">
        <v>29</v>
      </c>
      <c r="CG129" s="112" t="str">
        <f t="shared" si="55"/>
        <v>0</v>
      </c>
      <c r="CH129" s="112" t="s">
        <v>29</v>
      </c>
      <c r="CI129" s="112" t="s">
        <v>29</v>
      </c>
      <c r="CJ129" s="112" t="str">
        <f t="shared" si="56"/>
        <v>0</v>
      </c>
      <c r="CK129" s="112" t="s">
        <v>29</v>
      </c>
      <c r="CL129" s="112" t="s">
        <v>29</v>
      </c>
      <c r="CM129" s="112" t="str">
        <f t="shared" si="57"/>
        <v>0</v>
      </c>
      <c r="CN129" s="112" t="s">
        <v>29</v>
      </c>
      <c r="CO129" s="112">
        <v>1</v>
      </c>
      <c r="CP129" s="112">
        <f t="shared" si="58"/>
        <v>1</v>
      </c>
      <c r="CQ129" s="112" t="s">
        <v>29</v>
      </c>
      <c r="CR129" s="112">
        <v>7</v>
      </c>
      <c r="CS129" s="112">
        <f t="shared" si="59"/>
        <v>7</v>
      </c>
    </row>
    <row r="130" spans="1:97" ht="12.75" customHeight="1">
      <c r="A130" s="103">
        <v>19</v>
      </c>
      <c r="B130" s="117" t="s">
        <v>76</v>
      </c>
      <c r="C130" s="121">
        <v>4095</v>
      </c>
      <c r="D130" s="117" t="s">
        <v>171</v>
      </c>
      <c r="E130" s="121">
        <v>11200</v>
      </c>
      <c r="F130" s="121">
        <v>1</v>
      </c>
      <c r="G130" s="121" t="s">
        <v>96</v>
      </c>
      <c r="H130" s="112" t="s">
        <v>29</v>
      </c>
      <c r="I130" s="112">
        <v>2</v>
      </c>
      <c r="J130" s="112">
        <f t="shared" si="30"/>
        <v>2</v>
      </c>
      <c r="K130" s="112" t="s">
        <v>29</v>
      </c>
      <c r="L130" s="112">
        <v>1</v>
      </c>
      <c r="M130" s="112">
        <f t="shared" si="31"/>
        <v>1</v>
      </c>
      <c r="N130" s="112">
        <v>1</v>
      </c>
      <c r="O130" s="112">
        <v>1</v>
      </c>
      <c r="P130" s="112">
        <f t="shared" si="32"/>
        <v>2</v>
      </c>
      <c r="Q130" s="112" t="s">
        <v>29</v>
      </c>
      <c r="R130" s="112" t="s">
        <v>29</v>
      </c>
      <c r="S130" s="112" t="str">
        <f t="shared" si="33"/>
        <v>0</v>
      </c>
      <c r="T130" s="112" t="s">
        <v>29</v>
      </c>
      <c r="U130" s="112" t="s">
        <v>29</v>
      </c>
      <c r="V130" s="112" t="str">
        <f t="shared" si="34"/>
        <v>0</v>
      </c>
      <c r="W130" s="112" t="s">
        <v>29</v>
      </c>
      <c r="X130" s="112" t="s">
        <v>29</v>
      </c>
      <c r="Y130" s="112" t="str">
        <f t="shared" si="35"/>
        <v>0</v>
      </c>
      <c r="Z130" s="112" t="s">
        <v>29</v>
      </c>
      <c r="AA130" s="112" t="s">
        <v>29</v>
      </c>
      <c r="AB130" s="112" t="str">
        <f t="shared" si="36"/>
        <v>0</v>
      </c>
      <c r="AC130" s="112" t="s">
        <v>29</v>
      </c>
      <c r="AD130" s="112" t="s">
        <v>29</v>
      </c>
      <c r="AE130" s="112" t="str">
        <f t="shared" si="37"/>
        <v>0</v>
      </c>
      <c r="AF130" s="112" t="s">
        <v>29</v>
      </c>
      <c r="AG130" s="112" t="s">
        <v>29</v>
      </c>
      <c r="AH130" s="112" t="str">
        <f t="shared" si="38"/>
        <v>0</v>
      </c>
      <c r="AI130" s="112" t="s">
        <v>29</v>
      </c>
      <c r="AJ130" s="112" t="s">
        <v>29</v>
      </c>
      <c r="AK130" s="112" t="str">
        <f t="shared" si="39"/>
        <v>0</v>
      </c>
      <c r="AL130" s="112" t="s">
        <v>29</v>
      </c>
      <c r="AM130" s="112" t="s">
        <v>29</v>
      </c>
      <c r="AN130" s="112" t="str">
        <f t="shared" si="40"/>
        <v>0</v>
      </c>
      <c r="AO130" s="112" t="s">
        <v>29</v>
      </c>
      <c r="AP130" s="112" t="s">
        <v>29</v>
      </c>
      <c r="AQ130" s="112" t="str">
        <f t="shared" si="41"/>
        <v>0</v>
      </c>
      <c r="AR130" s="112" t="s">
        <v>29</v>
      </c>
      <c r="AS130" s="112" t="s">
        <v>29</v>
      </c>
      <c r="AT130" s="112" t="str">
        <f t="shared" si="42"/>
        <v>0</v>
      </c>
      <c r="AU130" s="112" t="s">
        <v>29</v>
      </c>
      <c r="AV130" s="112" t="s">
        <v>29</v>
      </c>
      <c r="AW130" s="112" t="str">
        <f t="shared" si="43"/>
        <v>0</v>
      </c>
      <c r="AX130" s="112" t="s">
        <v>29</v>
      </c>
      <c r="AY130" s="112" t="s">
        <v>29</v>
      </c>
      <c r="AZ130" s="112" t="str">
        <f t="shared" si="44"/>
        <v>0</v>
      </c>
      <c r="BA130" s="112" t="s">
        <v>29</v>
      </c>
      <c r="BB130" s="112" t="s">
        <v>29</v>
      </c>
      <c r="BC130" s="112" t="str">
        <f t="shared" si="45"/>
        <v>0</v>
      </c>
      <c r="BD130" s="112" t="s">
        <v>29</v>
      </c>
      <c r="BE130" s="112" t="s">
        <v>29</v>
      </c>
      <c r="BF130" s="112" t="str">
        <f t="shared" si="46"/>
        <v>0</v>
      </c>
      <c r="BG130" s="112" t="s">
        <v>29</v>
      </c>
      <c r="BH130" s="112" t="s">
        <v>29</v>
      </c>
      <c r="BI130" s="112" t="str">
        <f t="shared" si="47"/>
        <v>0</v>
      </c>
      <c r="BJ130" s="112" t="s">
        <v>29</v>
      </c>
      <c r="BK130" s="112" t="s">
        <v>29</v>
      </c>
      <c r="BL130" s="112" t="str">
        <f t="shared" si="48"/>
        <v>0</v>
      </c>
      <c r="BM130" s="112" t="s">
        <v>29</v>
      </c>
      <c r="BN130" s="112" t="s">
        <v>29</v>
      </c>
      <c r="BO130" s="112" t="str">
        <f t="shared" si="49"/>
        <v>0</v>
      </c>
      <c r="BP130" s="112" t="s">
        <v>29</v>
      </c>
      <c r="BQ130" s="112" t="s">
        <v>29</v>
      </c>
      <c r="BR130" s="112" t="str">
        <f t="shared" si="50"/>
        <v>0</v>
      </c>
      <c r="BS130" s="112" t="s">
        <v>29</v>
      </c>
      <c r="BT130" s="112" t="s">
        <v>29</v>
      </c>
      <c r="BU130" s="112" t="str">
        <f t="shared" si="51"/>
        <v>0</v>
      </c>
      <c r="BV130" s="112" t="s">
        <v>29</v>
      </c>
      <c r="BW130" s="112" t="s">
        <v>29</v>
      </c>
      <c r="BX130" s="112" t="str">
        <f t="shared" si="52"/>
        <v>0</v>
      </c>
      <c r="BY130" s="112" t="s">
        <v>29</v>
      </c>
      <c r="BZ130" s="112" t="s">
        <v>29</v>
      </c>
      <c r="CA130" s="112" t="str">
        <f t="shared" si="53"/>
        <v>0</v>
      </c>
      <c r="CB130" s="112" t="s">
        <v>29</v>
      </c>
      <c r="CC130" s="112" t="s">
        <v>29</v>
      </c>
      <c r="CD130" s="112" t="str">
        <f t="shared" si="54"/>
        <v>0</v>
      </c>
      <c r="CE130" s="112" t="s">
        <v>29</v>
      </c>
      <c r="CF130" s="112" t="s">
        <v>29</v>
      </c>
      <c r="CG130" s="112" t="str">
        <f t="shared" si="55"/>
        <v>0</v>
      </c>
      <c r="CH130" s="112" t="s">
        <v>29</v>
      </c>
      <c r="CI130" s="112" t="s">
        <v>29</v>
      </c>
      <c r="CJ130" s="112" t="str">
        <f t="shared" si="56"/>
        <v>0</v>
      </c>
      <c r="CK130" s="112" t="s">
        <v>29</v>
      </c>
      <c r="CL130" s="112" t="s">
        <v>29</v>
      </c>
      <c r="CM130" s="112" t="str">
        <f t="shared" si="57"/>
        <v>0</v>
      </c>
      <c r="CN130" s="112" t="s">
        <v>29</v>
      </c>
      <c r="CO130" s="112" t="s">
        <v>29</v>
      </c>
      <c r="CP130" s="112" t="str">
        <f t="shared" si="58"/>
        <v>0</v>
      </c>
      <c r="CQ130" s="112">
        <v>1</v>
      </c>
      <c r="CR130" s="112">
        <v>4</v>
      </c>
      <c r="CS130" s="112">
        <f t="shared" si="59"/>
        <v>5</v>
      </c>
    </row>
    <row r="131" spans="1:97" ht="12.75" customHeight="1">
      <c r="A131" s="103">
        <v>19</v>
      </c>
      <c r="B131" s="117" t="s">
        <v>76</v>
      </c>
      <c r="C131" s="121">
        <v>4254</v>
      </c>
      <c r="D131" s="117" t="s">
        <v>173</v>
      </c>
      <c r="E131" s="121">
        <v>10853</v>
      </c>
      <c r="F131" s="121">
        <v>1</v>
      </c>
      <c r="G131" s="121" t="s">
        <v>96</v>
      </c>
      <c r="H131" s="112">
        <v>1</v>
      </c>
      <c r="I131" s="112" t="s">
        <v>29</v>
      </c>
      <c r="J131" s="112">
        <f t="shared" si="30"/>
        <v>1</v>
      </c>
      <c r="K131" s="112" t="s">
        <v>29</v>
      </c>
      <c r="L131" s="112" t="s">
        <v>29</v>
      </c>
      <c r="M131" s="112" t="str">
        <f t="shared" si="31"/>
        <v>0</v>
      </c>
      <c r="N131" s="112" t="s">
        <v>29</v>
      </c>
      <c r="O131" s="112">
        <v>1</v>
      </c>
      <c r="P131" s="112">
        <f t="shared" si="32"/>
        <v>1</v>
      </c>
      <c r="Q131" s="112" t="s">
        <v>29</v>
      </c>
      <c r="R131" s="112">
        <v>2</v>
      </c>
      <c r="S131" s="112">
        <f t="shared" si="33"/>
        <v>2</v>
      </c>
      <c r="T131" s="112" t="s">
        <v>29</v>
      </c>
      <c r="U131" s="112" t="s">
        <v>29</v>
      </c>
      <c r="V131" s="112" t="str">
        <f t="shared" si="34"/>
        <v>0</v>
      </c>
      <c r="W131" s="112" t="s">
        <v>29</v>
      </c>
      <c r="X131" s="112" t="s">
        <v>29</v>
      </c>
      <c r="Y131" s="112" t="str">
        <f t="shared" si="35"/>
        <v>0</v>
      </c>
      <c r="Z131" s="112" t="s">
        <v>29</v>
      </c>
      <c r="AA131" s="112" t="s">
        <v>29</v>
      </c>
      <c r="AB131" s="112" t="str">
        <f t="shared" si="36"/>
        <v>0</v>
      </c>
      <c r="AC131" s="112" t="s">
        <v>29</v>
      </c>
      <c r="AD131" s="112" t="s">
        <v>29</v>
      </c>
      <c r="AE131" s="112" t="str">
        <f t="shared" si="37"/>
        <v>0</v>
      </c>
      <c r="AF131" s="112" t="s">
        <v>29</v>
      </c>
      <c r="AG131" s="112" t="s">
        <v>29</v>
      </c>
      <c r="AH131" s="112" t="str">
        <f t="shared" si="38"/>
        <v>0</v>
      </c>
      <c r="AI131" s="112" t="s">
        <v>29</v>
      </c>
      <c r="AJ131" s="112" t="s">
        <v>29</v>
      </c>
      <c r="AK131" s="112" t="str">
        <f t="shared" si="39"/>
        <v>0</v>
      </c>
      <c r="AL131" s="112" t="s">
        <v>29</v>
      </c>
      <c r="AM131" s="112" t="s">
        <v>29</v>
      </c>
      <c r="AN131" s="112" t="str">
        <f t="shared" si="40"/>
        <v>0</v>
      </c>
      <c r="AO131" s="112" t="s">
        <v>29</v>
      </c>
      <c r="AP131" s="112" t="s">
        <v>29</v>
      </c>
      <c r="AQ131" s="112" t="str">
        <f t="shared" si="41"/>
        <v>0</v>
      </c>
      <c r="AR131" s="112" t="s">
        <v>29</v>
      </c>
      <c r="AS131" s="112" t="s">
        <v>29</v>
      </c>
      <c r="AT131" s="112" t="str">
        <f t="shared" si="42"/>
        <v>0</v>
      </c>
      <c r="AU131" s="112" t="s">
        <v>29</v>
      </c>
      <c r="AV131" s="112" t="s">
        <v>29</v>
      </c>
      <c r="AW131" s="112" t="str">
        <f t="shared" si="43"/>
        <v>0</v>
      </c>
      <c r="AX131" s="112" t="s">
        <v>29</v>
      </c>
      <c r="AY131" s="112" t="s">
        <v>29</v>
      </c>
      <c r="AZ131" s="112" t="str">
        <f t="shared" si="44"/>
        <v>0</v>
      </c>
      <c r="BA131" s="112" t="s">
        <v>29</v>
      </c>
      <c r="BB131" s="112" t="s">
        <v>29</v>
      </c>
      <c r="BC131" s="112" t="str">
        <f t="shared" si="45"/>
        <v>0</v>
      </c>
      <c r="BD131" s="112" t="s">
        <v>29</v>
      </c>
      <c r="BE131" s="112" t="s">
        <v>29</v>
      </c>
      <c r="BF131" s="112" t="str">
        <f t="shared" si="46"/>
        <v>0</v>
      </c>
      <c r="BG131" s="112" t="s">
        <v>29</v>
      </c>
      <c r="BH131" s="112" t="s">
        <v>29</v>
      </c>
      <c r="BI131" s="112" t="str">
        <f t="shared" si="47"/>
        <v>0</v>
      </c>
      <c r="BJ131" s="112" t="s">
        <v>29</v>
      </c>
      <c r="BK131" s="112" t="s">
        <v>29</v>
      </c>
      <c r="BL131" s="112" t="str">
        <f t="shared" si="48"/>
        <v>0</v>
      </c>
      <c r="BM131" s="112" t="s">
        <v>29</v>
      </c>
      <c r="BN131" s="112" t="s">
        <v>29</v>
      </c>
      <c r="BO131" s="112" t="str">
        <f t="shared" si="49"/>
        <v>0</v>
      </c>
      <c r="BP131" s="112" t="s">
        <v>29</v>
      </c>
      <c r="BQ131" s="112" t="s">
        <v>29</v>
      </c>
      <c r="BR131" s="112" t="str">
        <f t="shared" si="50"/>
        <v>0</v>
      </c>
      <c r="BS131" s="112" t="s">
        <v>29</v>
      </c>
      <c r="BT131" s="112" t="s">
        <v>29</v>
      </c>
      <c r="BU131" s="112" t="str">
        <f t="shared" si="51"/>
        <v>0</v>
      </c>
      <c r="BV131" s="112" t="s">
        <v>29</v>
      </c>
      <c r="BW131" s="112" t="s">
        <v>29</v>
      </c>
      <c r="BX131" s="112" t="str">
        <f t="shared" si="52"/>
        <v>0</v>
      </c>
      <c r="BY131" s="112" t="s">
        <v>29</v>
      </c>
      <c r="BZ131" s="112" t="s">
        <v>29</v>
      </c>
      <c r="CA131" s="112" t="str">
        <f t="shared" si="53"/>
        <v>0</v>
      </c>
      <c r="CB131" s="112" t="s">
        <v>29</v>
      </c>
      <c r="CC131" s="112" t="s">
        <v>29</v>
      </c>
      <c r="CD131" s="112" t="str">
        <f t="shared" si="54"/>
        <v>0</v>
      </c>
      <c r="CE131" s="112" t="s">
        <v>29</v>
      </c>
      <c r="CF131" s="112" t="s">
        <v>29</v>
      </c>
      <c r="CG131" s="112" t="str">
        <f t="shared" si="55"/>
        <v>0</v>
      </c>
      <c r="CH131" s="112" t="s">
        <v>29</v>
      </c>
      <c r="CI131" s="112" t="s">
        <v>29</v>
      </c>
      <c r="CJ131" s="112" t="str">
        <f t="shared" si="56"/>
        <v>0</v>
      </c>
      <c r="CK131" s="112" t="s">
        <v>29</v>
      </c>
      <c r="CL131" s="112" t="s">
        <v>29</v>
      </c>
      <c r="CM131" s="112" t="str">
        <f t="shared" si="57"/>
        <v>0</v>
      </c>
      <c r="CN131" s="112" t="s">
        <v>29</v>
      </c>
      <c r="CO131" s="112">
        <v>1</v>
      </c>
      <c r="CP131" s="112">
        <f t="shared" si="58"/>
        <v>1</v>
      </c>
      <c r="CQ131" s="112">
        <v>1</v>
      </c>
      <c r="CR131" s="112">
        <v>4</v>
      </c>
      <c r="CS131" s="112">
        <f t="shared" si="59"/>
        <v>5</v>
      </c>
    </row>
    <row r="132" spans="1:97" ht="12.75" customHeight="1">
      <c r="A132" s="103">
        <v>19</v>
      </c>
      <c r="B132" s="117" t="s">
        <v>76</v>
      </c>
      <c r="C132" s="121">
        <v>4258</v>
      </c>
      <c r="D132" s="117" t="s">
        <v>174</v>
      </c>
      <c r="E132" s="121">
        <v>13105</v>
      </c>
      <c r="F132" s="121">
        <v>1</v>
      </c>
      <c r="G132" s="121" t="s">
        <v>96</v>
      </c>
      <c r="H132" s="112" t="s">
        <v>29</v>
      </c>
      <c r="I132" s="112">
        <v>1</v>
      </c>
      <c r="J132" s="112">
        <f t="shared" si="30"/>
        <v>1</v>
      </c>
      <c r="K132" s="112" t="s">
        <v>29</v>
      </c>
      <c r="L132" s="112" t="s">
        <v>29</v>
      </c>
      <c r="M132" s="112" t="str">
        <f t="shared" si="31"/>
        <v>0</v>
      </c>
      <c r="N132" s="112">
        <v>1</v>
      </c>
      <c r="O132" s="112" t="s">
        <v>29</v>
      </c>
      <c r="P132" s="112">
        <f t="shared" si="32"/>
        <v>1</v>
      </c>
      <c r="Q132" s="112" t="s">
        <v>29</v>
      </c>
      <c r="R132" s="112">
        <v>1</v>
      </c>
      <c r="S132" s="112">
        <f t="shared" si="33"/>
        <v>1</v>
      </c>
      <c r="T132" s="112" t="s">
        <v>29</v>
      </c>
      <c r="U132" s="112" t="s">
        <v>29</v>
      </c>
      <c r="V132" s="112" t="str">
        <f t="shared" si="34"/>
        <v>0</v>
      </c>
      <c r="W132" s="112" t="s">
        <v>29</v>
      </c>
      <c r="X132" s="112" t="s">
        <v>29</v>
      </c>
      <c r="Y132" s="112" t="str">
        <f t="shared" si="35"/>
        <v>0</v>
      </c>
      <c r="Z132" s="112" t="s">
        <v>29</v>
      </c>
      <c r="AA132" s="112" t="s">
        <v>29</v>
      </c>
      <c r="AB132" s="112" t="str">
        <f t="shared" si="36"/>
        <v>0</v>
      </c>
      <c r="AC132" s="112" t="s">
        <v>29</v>
      </c>
      <c r="AD132" s="112" t="s">
        <v>29</v>
      </c>
      <c r="AE132" s="112" t="str">
        <f t="shared" si="37"/>
        <v>0</v>
      </c>
      <c r="AF132" s="112" t="s">
        <v>29</v>
      </c>
      <c r="AG132" s="112" t="s">
        <v>29</v>
      </c>
      <c r="AH132" s="112" t="str">
        <f t="shared" si="38"/>
        <v>0</v>
      </c>
      <c r="AI132" s="112" t="s">
        <v>29</v>
      </c>
      <c r="AJ132" s="112" t="s">
        <v>29</v>
      </c>
      <c r="AK132" s="112" t="str">
        <f t="shared" si="39"/>
        <v>0</v>
      </c>
      <c r="AL132" s="112">
        <v>1</v>
      </c>
      <c r="AM132" s="112" t="s">
        <v>29</v>
      </c>
      <c r="AN132" s="112">
        <f t="shared" si="40"/>
        <v>1</v>
      </c>
      <c r="AO132" s="112" t="s">
        <v>29</v>
      </c>
      <c r="AP132" s="112" t="s">
        <v>29</v>
      </c>
      <c r="AQ132" s="112" t="str">
        <f t="shared" si="41"/>
        <v>0</v>
      </c>
      <c r="AR132" s="112" t="s">
        <v>29</v>
      </c>
      <c r="AS132" s="112" t="s">
        <v>29</v>
      </c>
      <c r="AT132" s="112" t="str">
        <f t="shared" si="42"/>
        <v>0</v>
      </c>
      <c r="AU132" s="112" t="s">
        <v>29</v>
      </c>
      <c r="AV132" s="112" t="s">
        <v>29</v>
      </c>
      <c r="AW132" s="112" t="str">
        <f t="shared" si="43"/>
        <v>0</v>
      </c>
      <c r="AX132" s="112" t="s">
        <v>29</v>
      </c>
      <c r="AY132" s="112" t="s">
        <v>29</v>
      </c>
      <c r="AZ132" s="112" t="str">
        <f t="shared" si="44"/>
        <v>0</v>
      </c>
      <c r="BA132" s="112" t="s">
        <v>29</v>
      </c>
      <c r="BB132" s="112" t="s">
        <v>29</v>
      </c>
      <c r="BC132" s="112" t="str">
        <f t="shared" si="45"/>
        <v>0</v>
      </c>
      <c r="BD132" s="112" t="s">
        <v>29</v>
      </c>
      <c r="BE132" s="112" t="s">
        <v>29</v>
      </c>
      <c r="BF132" s="112" t="str">
        <f t="shared" si="46"/>
        <v>0</v>
      </c>
      <c r="BG132" s="112" t="s">
        <v>29</v>
      </c>
      <c r="BH132" s="112" t="s">
        <v>29</v>
      </c>
      <c r="BI132" s="112" t="str">
        <f t="shared" si="47"/>
        <v>0</v>
      </c>
      <c r="BJ132" s="112" t="s">
        <v>29</v>
      </c>
      <c r="BK132" s="112" t="s">
        <v>29</v>
      </c>
      <c r="BL132" s="112" t="str">
        <f t="shared" si="48"/>
        <v>0</v>
      </c>
      <c r="BM132" s="112" t="s">
        <v>29</v>
      </c>
      <c r="BN132" s="112" t="s">
        <v>29</v>
      </c>
      <c r="BO132" s="112" t="str">
        <f t="shared" si="49"/>
        <v>0</v>
      </c>
      <c r="BP132" s="112" t="s">
        <v>29</v>
      </c>
      <c r="BQ132" s="112" t="s">
        <v>29</v>
      </c>
      <c r="BR132" s="112" t="str">
        <f t="shared" si="50"/>
        <v>0</v>
      </c>
      <c r="BS132" s="112" t="s">
        <v>29</v>
      </c>
      <c r="BT132" s="112" t="s">
        <v>29</v>
      </c>
      <c r="BU132" s="112" t="str">
        <f t="shared" si="51"/>
        <v>0</v>
      </c>
      <c r="BV132" s="112" t="s">
        <v>29</v>
      </c>
      <c r="BW132" s="112" t="s">
        <v>29</v>
      </c>
      <c r="BX132" s="112" t="str">
        <f t="shared" si="52"/>
        <v>0</v>
      </c>
      <c r="BY132" s="112" t="s">
        <v>29</v>
      </c>
      <c r="BZ132" s="112" t="s">
        <v>29</v>
      </c>
      <c r="CA132" s="112" t="str">
        <f t="shared" si="53"/>
        <v>0</v>
      </c>
      <c r="CB132" s="112" t="s">
        <v>29</v>
      </c>
      <c r="CC132" s="112" t="s">
        <v>29</v>
      </c>
      <c r="CD132" s="112" t="str">
        <f t="shared" si="54"/>
        <v>0</v>
      </c>
      <c r="CE132" s="112" t="s">
        <v>29</v>
      </c>
      <c r="CF132" s="112" t="s">
        <v>29</v>
      </c>
      <c r="CG132" s="112" t="str">
        <f t="shared" si="55"/>
        <v>0</v>
      </c>
      <c r="CH132" s="112" t="s">
        <v>29</v>
      </c>
      <c r="CI132" s="112" t="s">
        <v>29</v>
      </c>
      <c r="CJ132" s="112" t="str">
        <f t="shared" si="56"/>
        <v>0</v>
      </c>
      <c r="CK132" s="112" t="s">
        <v>29</v>
      </c>
      <c r="CL132" s="112" t="s">
        <v>29</v>
      </c>
      <c r="CM132" s="112" t="str">
        <f t="shared" si="57"/>
        <v>0</v>
      </c>
      <c r="CN132" s="112" t="s">
        <v>29</v>
      </c>
      <c r="CO132" s="112">
        <v>1</v>
      </c>
      <c r="CP132" s="112">
        <f t="shared" si="58"/>
        <v>1</v>
      </c>
      <c r="CQ132" s="112">
        <v>2</v>
      </c>
      <c r="CR132" s="112">
        <v>3</v>
      </c>
      <c r="CS132" s="112">
        <f t="shared" si="59"/>
        <v>5</v>
      </c>
    </row>
    <row r="133" spans="1:97" ht="12.75" customHeight="1">
      <c r="A133" s="103">
        <v>19</v>
      </c>
      <c r="B133" s="117" t="s">
        <v>76</v>
      </c>
      <c r="C133" s="121">
        <v>4280</v>
      </c>
      <c r="D133" s="117" t="s">
        <v>175</v>
      </c>
      <c r="E133" s="121">
        <v>13251</v>
      </c>
      <c r="F133" s="121">
        <v>1</v>
      </c>
      <c r="G133" s="121" t="s">
        <v>96</v>
      </c>
      <c r="H133" s="112" t="s">
        <v>29</v>
      </c>
      <c r="I133" s="112">
        <v>1</v>
      </c>
      <c r="J133" s="112">
        <f t="shared" si="30"/>
        <v>1</v>
      </c>
      <c r="K133" s="112" t="s">
        <v>29</v>
      </c>
      <c r="L133" s="112" t="s">
        <v>29</v>
      </c>
      <c r="M133" s="112" t="str">
        <f t="shared" si="31"/>
        <v>0</v>
      </c>
      <c r="N133" s="112" t="s">
        <v>29</v>
      </c>
      <c r="O133" s="112">
        <v>1</v>
      </c>
      <c r="P133" s="112">
        <f t="shared" si="32"/>
        <v>1</v>
      </c>
      <c r="Q133" s="112" t="s">
        <v>29</v>
      </c>
      <c r="R133" s="112">
        <v>2</v>
      </c>
      <c r="S133" s="112">
        <f t="shared" si="33"/>
        <v>2</v>
      </c>
      <c r="T133" s="112" t="s">
        <v>29</v>
      </c>
      <c r="U133" s="112" t="s">
        <v>29</v>
      </c>
      <c r="V133" s="112" t="str">
        <f t="shared" si="34"/>
        <v>0</v>
      </c>
      <c r="W133" s="112" t="s">
        <v>29</v>
      </c>
      <c r="X133" s="112" t="s">
        <v>29</v>
      </c>
      <c r="Y133" s="112" t="str">
        <f t="shared" si="35"/>
        <v>0</v>
      </c>
      <c r="Z133" s="112" t="s">
        <v>29</v>
      </c>
      <c r="AA133" s="112" t="s">
        <v>29</v>
      </c>
      <c r="AB133" s="112" t="str">
        <f t="shared" si="36"/>
        <v>0</v>
      </c>
      <c r="AC133" s="112" t="s">
        <v>29</v>
      </c>
      <c r="AD133" s="112" t="s">
        <v>29</v>
      </c>
      <c r="AE133" s="112" t="str">
        <f t="shared" si="37"/>
        <v>0</v>
      </c>
      <c r="AF133" s="112" t="s">
        <v>29</v>
      </c>
      <c r="AG133" s="112" t="s">
        <v>29</v>
      </c>
      <c r="AH133" s="112" t="str">
        <f t="shared" si="38"/>
        <v>0</v>
      </c>
      <c r="AI133" s="112" t="s">
        <v>29</v>
      </c>
      <c r="AJ133" s="112" t="s">
        <v>29</v>
      </c>
      <c r="AK133" s="112" t="str">
        <f t="shared" si="39"/>
        <v>0</v>
      </c>
      <c r="AL133" s="112" t="s">
        <v>29</v>
      </c>
      <c r="AM133" s="112" t="s">
        <v>29</v>
      </c>
      <c r="AN133" s="112" t="str">
        <f t="shared" si="40"/>
        <v>0</v>
      </c>
      <c r="AO133" s="112" t="s">
        <v>29</v>
      </c>
      <c r="AP133" s="112" t="s">
        <v>29</v>
      </c>
      <c r="AQ133" s="112" t="str">
        <f t="shared" si="41"/>
        <v>0</v>
      </c>
      <c r="AR133" s="112" t="s">
        <v>29</v>
      </c>
      <c r="AS133" s="112" t="s">
        <v>29</v>
      </c>
      <c r="AT133" s="112" t="str">
        <f t="shared" si="42"/>
        <v>0</v>
      </c>
      <c r="AU133" s="112" t="s">
        <v>29</v>
      </c>
      <c r="AV133" s="112" t="s">
        <v>29</v>
      </c>
      <c r="AW133" s="112" t="str">
        <f t="shared" si="43"/>
        <v>0</v>
      </c>
      <c r="AX133" s="112" t="s">
        <v>29</v>
      </c>
      <c r="AY133" s="112" t="s">
        <v>29</v>
      </c>
      <c r="AZ133" s="112" t="str">
        <f t="shared" si="44"/>
        <v>0</v>
      </c>
      <c r="BA133" s="112" t="s">
        <v>29</v>
      </c>
      <c r="BB133" s="112" t="s">
        <v>29</v>
      </c>
      <c r="BC133" s="112" t="str">
        <f t="shared" si="45"/>
        <v>0</v>
      </c>
      <c r="BD133" s="112" t="s">
        <v>29</v>
      </c>
      <c r="BE133" s="112" t="s">
        <v>29</v>
      </c>
      <c r="BF133" s="112" t="str">
        <f t="shared" si="46"/>
        <v>0</v>
      </c>
      <c r="BG133" s="112" t="s">
        <v>29</v>
      </c>
      <c r="BH133" s="112" t="s">
        <v>29</v>
      </c>
      <c r="BI133" s="112" t="str">
        <f t="shared" si="47"/>
        <v>0</v>
      </c>
      <c r="BJ133" s="112" t="s">
        <v>29</v>
      </c>
      <c r="BK133" s="112" t="s">
        <v>29</v>
      </c>
      <c r="BL133" s="112" t="str">
        <f t="shared" si="48"/>
        <v>0</v>
      </c>
      <c r="BM133" s="112" t="s">
        <v>29</v>
      </c>
      <c r="BN133" s="112" t="s">
        <v>29</v>
      </c>
      <c r="BO133" s="112" t="str">
        <f t="shared" si="49"/>
        <v>0</v>
      </c>
      <c r="BP133" s="112" t="s">
        <v>29</v>
      </c>
      <c r="BQ133" s="112" t="s">
        <v>29</v>
      </c>
      <c r="BR133" s="112" t="str">
        <f t="shared" si="50"/>
        <v>0</v>
      </c>
      <c r="BS133" s="112" t="s">
        <v>29</v>
      </c>
      <c r="BT133" s="112" t="s">
        <v>29</v>
      </c>
      <c r="BU133" s="112" t="str">
        <f t="shared" si="51"/>
        <v>0</v>
      </c>
      <c r="BV133" s="112" t="s">
        <v>29</v>
      </c>
      <c r="BW133" s="112" t="s">
        <v>29</v>
      </c>
      <c r="BX133" s="112" t="str">
        <f t="shared" si="52"/>
        <v>0</v>
      </c>
      <c r="BY133" s="112" t="s">
        <v>29</v>
      </c>
      <c r="BZ133" s="112" t="s">
        <v>29</v>
      </c>
      <c r="CA133" s="112" t="str">
        <f t="shared" si="53"/>
        <v>0</v>
      </c>
      <c r="CB133" s="112" t="s">
        <v>29</v>
      </c>
      <c r="CC133" s="112" t="s">
        <v>29</v>
      </c>
      <c r="CD133" s="112" t="str">
        <f t="shared" si="54"/>
        <v>0</v>
      </c>
      <c r="CE133" s="112" t="s">
        <v>29</v>
      </c>
      <c r="CF133" s="112" t="s">
        <v>29</v>
      </c>
      <c r="CG133" s="112" t="str">
        <f t="shared" si="55"/>
        <v>0</v>
      </c>
      <c r="CH133" s="112" t="s">
        <v>29</v>
      </c>
      <c r="CI133" s="112" t="s">
        <v>29</v>
      </c>
      <c r="CJ133" s="112" t="str">
        <f t="shared" si="56"/>
        <v>0</v>
      </c>
      <c r="CK133" s="112" t="s">
        <v>29</v>
      </c>
      <c r="CL133" s="112" t="s">
        <v>29</v>
      </c>
      <c r="CM133" s="112" t="str">
        <f t="shared" si="57"/>
        <v>0</v>
      </c>
      <c r="CN133" s="112" t="s">
        <v>29</v>
      </c>
      <c r="CO133" s="112">
        <v>1</v>
      </c>
      <c r="CP133" s="112">
        <f t="shared" si="58"/>
        <v>1</v>
      </c>
      <c r="CQ133" s="112" t="s">
        <v>29</v>
      </c>
      <c r="CR133" s="112">
        <v>5</v>
      </c>
      <c r="CS133" s="112">
        <f t="shared" si="59"/>
        <v>5</v>
      </c>
    </row>
    <row r="134" spans="1:97" ht="12.75" customHeight="1">
      <c r="A134" s="103">
        <v>19</v>
      </c>
      <c r="B134" s="117" t="s">
        <v>76</v>
      </c>
      <c r="C134" s="121">
        <v>4289</v>
      </c>
      <c r="D134" s="117" t="s">
        <v>176</v>
      </c>
      <c r="E134" s="121">
        <v>11487</v>
      </c>
      <c r="F134" s="121">
        <v>1</v>
      </c>
      <c r="G134" s="121" t="s">
        <v>96</v>
      </c>
      <c r="H134" s="112" t="s">
        <v>29</v>
      </c>
      <c r="I134" s="112">
        <v>1</v>
      </c>
      <c r="J134" s="112">
        <f t="shared" si="30"/>
        <v>1</v>
      </c>
      <c r="K134" s="112">
        <v>1</v>
      </c>
      <c r="L134" s="112" t="s">
        <v>29</v>
      </c>
      <c r="M134" s="112">
        <f t="shared" si="31"/>
        <v>1</v>
      </c>
      <c r="N134" s="112">
        <v>1</v>
      </c>
      <c r="O134" s="112">
        <v>1</v>
      </c>
      <c r="P134" s="112">
        <f t="shared" si="32"/>
        <v>2</v>
      </c>
      <c r="Q134" s="112" t="s">
        <v>29</v>
      </c>
      <c r="R134" s="112" t="s">
        <v>29</v>
      </c>
      <c r="S134" s="112" t="str">
        <f t="shared" si="33"/>
        <v>0</v>
      </c>
      <c r="T134" s="112" t="s">
        <v>29</v>
      </c>
      <c r="U134" s="112" t="s">
        <v>29</v>
      </c>
      <c r="V134" s="112" t="str">
        <f t="shared" si="34"/>
        <v>0</v>
      </c>
      <c r="W134" s="112" t="s">
        <v>29</v>
      </c>
      <c r="X134" s="112" t="s">
        <v>29</v>
      </c>
      <c r="Y134" s="112" t="str">
        <f t="shared" si="35"/>
        <v>0</v>
      </c>
      <c r="Z134" s="112" t="s">
        <v>29</v>
      </c>
      <c r="AA134" s="112" t="s">
        <v>29</v>
      </c>
      <c r="AB134" s="112" t="str">
        <f t="shared" si="36"/>
        <v>0</v>
      </c>
      <c r="AC134" s="112" t="s">
        <v>29</v>
      </c>
      <c r="AD134" s="112" t="s">
        <v>29</v>
      </c>
      <c r="AE134" s="112" t="str">
        <f t="shared" si="37"/>
        <v>0</v>
      </c>
      <c r="AF134" s="112" t="s">
        <v>29</v>
      </c>
      <c r="AG134" s="112" t="s">
        <v>29</v>
      </c>
      <c r="AH134" s="112" t="str">
        <f t="shared" si="38"/>
        <v>0</v>
      </c>
      <c r="AI134" s="112" t="s">
        <v>29</v>
      </c>
      <c r="AJ134" s="112" t="s">
        <v>29</v>
      </c>
      <c r="AK134" s="112" t="str">
        <f t="shared" si="39"/>
        <v>0</v>
      </c>
      <c r="AL134" s="112" t="s">
        <v>29</v>
      </c>
      <c r="AM134" s="112">
        <v>1</v>
      </c>
      <c r="AN134" s="112">
        <f t="shared" si="40"/>
        <v>1</v>
      </c>
      <c r="AO134" s="112" t="s">
        <v>29</v>
      </c>
      <c r="AP134" s="112" t="s">
        <v>29</v>
      </c>
      <c r="AQ134" s="112" t="str">
        <f t="shared" si="41"/>
        <v>0</v>
      </c>
      <c r="AR134" s="112" t="s">
        <v>29</v>
      </c>
      <c r="AS134" s="112" t="s">
        <v>29</v>
      </c>
      <c r="AT134" s="112" t="str">
        <f t="shared" si="42"/>
        <v>0</v>
      </c>
      <c r="AU134" s="112" t="s">
        <v>29</v>
      </c>
      <c r="AV134" s="112" t="s">
        <v>29</v>
      </c>
      <c r="AW134" s="112" t="str">
        <f t="shared" si="43"/>
        <v>0</v>
      </c>
      <c r="AX134" s="112" t="s">
        <v>29</v>
      </c>
      <c r="AY134" s="112" t="s">
        <v>29</v>
      </c>
      <c r="AZ134" s="112" t="str">
        <f t="shared" si="44"/>
        <v>0</v>
      </c>
      <c r="BA134" s="112">
        <v>1</v>
      </c>
      <c r="BB134" s="112" t="s">
        <v>29</v>
      </c>
      <c r="BC134" s="112">
        <f t="shared" si="45"/>
        <v>1</v>
      </c>
      <c r="BD134" s="112" t="s">
        <v>29</v>
      </c>
      <c r="BE134" s="112" t="s">
        <v>29</v>
      </c>
      <c r="BF134" s="112" t="str">
        <f t="shared" si="46"/>
        <v>0</v>
      </c>
      <c r="BG134" s="112" t="s">
        <v>29</v>
      </c>
      <c r="BH134" s="112" t="s">
        <v>29</v>
      </c>
      <c r="BI134" s="112" t="str">
        <f t="shared" si="47"/>
        <v>0</v>
      </c>
      <c r="BJ134" s="112" t="s">
        <v>29</v>
      </c>
      <c r="BK134" s="112" t="s">
        <v>29</v>
      </c>
      <c r="BL134" s="112" t="str">
        <f t="shared" si="48"/>
        <v>0</v>
      </c>
      <c r="BM134" s="112" t="s">
        <v>29</v>
      </c>
      <c r="BN134" s="112" t="s">
        <v>29</v>
      </c>
      <c r="BO134" s="112" t="str">
        <f t="shared" si="49"/>
        <v>0</v>
      </c>
      <c r="BP134" s="112" t="s">
        <v>29</v>
      </c>
      <c r="BQ134" s="112" t="s">
        <v>29</v>
      </c>
      <c r="BR134" s="112" t="str">
        <f t="shared" si="50"/>
        <v>0</v>
      </c>
      <c r="BS134" s="112" t="s">
        <v>29</v>
      </c>
      <c r="BT134" s="112" t="s">
        <v>29</v>
      </c>
      <c r="BU134" s="112" t="str">
        <f t="shared" si="51"/>
        <v>0</v>
      </c>
      <c r="BV134" s="112" t="s">
        <v>29</v>
      </c>
      <c r="BW134" s="112" t="s">
        <v>29</v>
      </c>
      <c r="BX134" s="112" t="str">
        <f t="shared" si="52"/>
        <v>0</v>
      </c>
      <c r="BY134" s="112" t="s">
        <v>29</v>
      </c>
      <c r="BZ134" s="112" t="s">
        <v>29</v>
      </c>
      <c r="CA134" s="112" t="str">
        <f t="shared" si="53"/>
        <v>0</v>
      </c>
      <c r="CB134" s="112" t="s">
        <v>29</v>
      </c>
      <c r="CC134" s="112" t="s">
        <v>29</v>
      </c>
      <c r="CD134" s="112" t="str">
        <f t="shared" si="54"/>
        <v>0</v>
      </c>
      <c r="CE134" s="112" t="s">
        <v>29</v>
      </c>
      <c r="CF134" s="112" t="s">
        <v>29</v>
      </c>
      <c r="CG134" s="112" t="str">
        <f t="shared" si="55"/>
        <v>0</v>
      </c>
      <c r="CH134" s="112" t="s">
        <v>29</v>
      </c>
      <c r="CI134" s="112" t="s">
        <v>29</v>
      </c>
      <c r="CJ134" s="112" t="str">
        <f t="shared" si="56"/>
        <v>0</v>
      </c>
      <c r="CK134" s="112" t="s">
        <v>29</v>
      </c>
      <c r="CL134" s="112" t="s">
        <v>29</v>
      </c>
      <c r="CM134" s="112" t="str">
        <f t="shared" si="57"/>
        <v>0</v>
      </c>
      <c r="CN134" s="112" t="s">
        <v>29</v>
      </c>
      <c r="CO134" s="112">
        <v>1</v>
      </c>
      <c r="CP134" s="112">
        <f t="shared" si="58"/>
        <v>1</v>
      </c>
      <c r="CQ134" s="112">
        <v>3</v>
      </c>
      <c r="CR134" s="112">
        <v>4</v>
      </c>
      <c r="CS134" s="112">
        <f t="shared" si="59"/>
        <v>7</v>
      </c>
    </row>
    <row r="135" spans="1:97" ht="12.75" customHeight="1">
      <c r="A135" s="103">
        <v>20</v>
      </c>
      <c r="B135" s="117" t="s">
        <v>79</v>
      </c>
      <c r="C135" s="121">
        <v>4401</v>
      </c>
      <c r="D135" s="117" t="s">
        <v>177</v>
      </c>
      <c r="E135" s="121">
        <v>14266</v>
      </c>
      <c r="F135" s="121">
        <v>1</v>
      </c>
      <c r="G135" s="121" t="s">
        <v>96</v>
      </c>
      <c r="H135" s="112" t="s">
        <v>29</v>
      </c>
      <c r="I135" s="112">
        <v>2</v>
      </c>
      <c r="J135" s="112">
        <f t="shared" si="30"/>
        <v>2</v>
      </c>
      <c r="K135" s="112" t="s">
        <v>29</v>
      </c>
      <c r="L135" s="112">
        <v>1</v>
      </c>
      <c r="M135" s="112">
        <f t="shared" si="31"/>
        <v>1</v>
      </c>
      <c r="N135" s="112" t="s">
        <v>29</v>
      </c>
      <c r="O135" s="112">
        <v>1</v>
      </c>
      <c r="P135" s="112">
        <f t="shared" si="32"/>
        <v>1</v>
      </c>
      <c r="Q135" s="112" t="s">
        <v>29</v>
      </c>
      <c r="R135" s="112">
        <v>1</v>
      </c>
      <c r="S135" s="112">
        <f t="shared" si="33"/>
        <v>1</v>
      </c>
      <c r="T135" s="112" t="s">
        <v>29</v>
      </c>
      <c r="U135" s="112" t="s">
        <v>29</v>
      </c>
      <c r="V135" s="112" t="str">
        <f t="shared" si="34"/>
        <v>0</v>
      </c>
      <c r="W135" s="112" t="s">
        <v>29</v>
      </c>
      <c r="X135" s="112" t="s">
        <v>29</v>
      </c>
      <c r="Y135" s="112" t="str">
        <f t="shared" si="35"/>
        <v>0</v>
      </c>
      <c r="Z135" s="112" t="s">
        <v>29</v>
      </c>
      <c r="AA135" s="112" t="s">
        <v>29</v>
      </c>
      <c r="AB135" s="112" t="str">
        <f t="shared" si="36"/>
        <v>0</v>
      </c>
      <c r="AC135" s="112" t="s">
        <v>29</v>
      </c>
      <c r="AD135" s="112" t="s">
        <v>29</v>
      </c>
      <c r="AE135" s="112" t="str">
        <f t="shared" si="37"/>
        <v>0</v>
      </c>
      <c r="AF135" s="112" t="s">
        <v>29</v>
      </c>
      <c r="AG135" s="112" t="s">
        <v>29</v>
      </c>
      <c r="AH135" s="112" t="str">
        <f t="shared" si="38"/>
        <v>0</v>
      </c>
      <c r="AI135" s="112" t="s">
        <v>29</v>
      </c>
      <c r="AJ135" s="112" t="s">
        <v>29</v>
      </c>
      <c r="AK135" s="112" t="str">
        <f t="shared" si="39"/>
        <v>0</v>
      </c>
      <c r="AL135" s="112" t="s">
        <v>29</v>
      </c>
      <c r="AM135" s="112" t="s">
        <v>29</v>
      </c>
      <c r="AN135" s="112" t="str">
        <f t="shared" si="40"/>
        <v>0</v>
      </c>
      <c r="AO135" s="112" t="s">
        <v>29</v>
      </c>
      <c r="AP135" s="112" t="s">
        <v>29</v>
      </c>
      <c r="AQ135" s="112" t="str">
        <f t="shared" si="41"/>
        <v>0</v>
      </c>
      <c r="AR135" s="112" t="s">
        <v>29</v>
      </c>
      <c r="AS135" s="112" t="s">
        <v>29</v>
      </c>
      <c r="AT135" s="112" t="str">
        <f t="shared" si="42"/>
        <v>0</v>
      </c>
      <c r="AU135" s="112" t="s">
        <v>29</v>
      </c>
      <c r="AV135" s="112" t="s">
        <v>29</v>
      </c>
      <c r="AW135" s="112" t="str">
        <f t="shared" si="43"/>
        <v>0</v>
      </c>
      <c r="AX135" s="112" t="s">
        <v>29</v>
      </c>
      <c r="AY135" s="112" t="s">
        <v>29</v>
      </c>
      <c r="AZ135" s="112" t="str">
        <f t="shared" si="44"/>
        <v>0</v>
      </c>
      <c r="BA135" s="112" t="s">
        <v>29</v>
      </c>
      <c r="BB135" s="112" t="s">
        <v>29</v>
      </c>
      <c r="BC135" s="112" t="str">
        <f t="shared" si="45"/>
        <v>0</v>
      </c>
      <c r="BD135" s="112" t="s">
        <v>29</v>
      </c>
      <c r="BE135" s="112" t="s">
        <v>29</v>
      </c>
      <c r="BF135" s="112" t="str">
        <f t="shared" si="46"/>
        <v>0</v>
      </c>
      <c r="BG135" s="112" t="s">
        <v>29</v>
      </c>
      <c r="BH135" s="112" t="s">
        <v>29</v>
      </c>
      <c r="BI135" s="112" t="str">
        <f t="shared" si="47"/>
        <v>0</v>
      </c>
      <c r="BJ135" s="112" t="s">
        <v>29</v>
      </c>
      <c r="BK135" s="112" t="s">
        <v>29</v>
      </c>
      <c r="BL135" s="112" t="str">
        <f t="shared" si="48"/>
        <v>0</v>
      </c>
      <c r="BM135" s="112" t="s">
        <v>29</v>
      </c>
      <c r="BN135" s="112" t="s">
        <v>29</v>
      </c>
      <c r="BO135" s="112" t="str">
        <f t="shared" si="49"/>
        <v>0</v>
      </c>
      <c r="BP135" s="112" t="s">
        <v>29</v>
      </c>
      <c r="BQ135" s="112" t="s">
        <v>29</v>
      </c>
      <c r="BR135" s="112" t="str">
        <f t="shared" si="50"/>
        <v>0</v>
      </c>
      <c r="BS135" s="112" t="s">
        <v>29</v>
      </c>
      <c r="BT135" s="112" t="s">
        <v>29</v>
      </c>
      <c r="BU135" s="112" t="str">
        <f t="shared" si="51"/>
        <v>0</v>
      </c>
      <c r="BV135" s="112" t="s">
        <v>29</v>
      </c>
      <c r="BW135" s="112" t="s">
        <v>29</v>
      </c>
      <c r="BX135" s="112" t="str">
        <f t="shared" si="52"/>
        <v>0</v>
      </c>
      <c r="BY135" s="112" t="s">
        <v>29</v>
      </c>
      <c r="BZ135" s="112" t="s">
        <v>29</v>
      </c>
      <c r="CA135" s="112" t="str">
        <f t="shared" si="53"/>
        <v>0</v>
      </c>
      <c r="CB135" s="112" t="s">
        <v>29</v>
      </c>
      <c r="CC135" s="112" t="s">
        <v>29</v>
      </c>
      <c r="CD135" s="112" t="str">
        <f t="shared" si="54"/>
        <v>0</v>
      </c>
      <c r="CE135" s="112" t="s">
        <v>29</v>
      </c>
      <c r="CF135" s="112" t="s">
        <v>29</v>
      </c>
      <c r="CG135" s="112" t="str">
        <f t="shared" si="55"/>
        <v>0</v>
      </c>
      <c r="CH135" s="112" t="s">
        <v>29</v>
      </c>
      <c r="CI135" s="112" t="s">
        <v>29</v>
      </c>
      <c r="CJ135" s="112" t="str">
        <f t="shared" si="56"/>
        <v>0</v>
      </c>
      <c r="CK135" s="112" t="s">
        <v>29</v>
      </c>
      <c r="CL135" s="112" t="s">
        <v>29</v>
      </c>
      <c r="CM135" s="112" t="str">
        <f t="shared" si="57"/>
        <v>0</v>
      </c>
      <c r="CN135" s="112" t="s">
        <v>29</v>
      </c>
      <c r="CO135" s="112" t="s">
        <v>29</v>
      </c>
      <c r="CP135" s="112" t="str">
        <f t="shared" si="58"/>
        <v>0</v>
      </c>
      <c r="CQ135" s="112" t="s">
        <v>29</v>
      </c>
      <c r="CR135" s="112">
        <v>5</v>
      </c>
      <c r="CS135" s="112">
        <f t="shared" si="59"/>
        <v>5</v>
      </c>
    </row>
    <row r="136" spans="1:97" ht="12.75" customHeight="1">
      <c r="A136" s="103">
        <v>20</v>
      </c>
      <c r="B136" s="117" t="s">
        <v>79</v>
      </c>
      <c r="C136" s="121">
        <v>4436</v>
      </c>
      <c r="D136" s="117" t="s">
        <v>178</v>
      </c>
      <c r="E136" s="121">
        <v>10753</v>
      </c>
      <c r="F136" s="121">
        <v>1</v>
      </c>
      <c r="G136" s="121" t="s">
        <v>96</v>
      </c>
      <c r="H136" s="112" t="s">
        <v>29</v>
      </c>
      <c r="I136" s="112">
        <v>3</v>
      </c>
      <c r="J136" s="112">
        <f t="shared" si="30"/>
        <v>3</v>
      </c>
      <c r="K136" s="112">
        <v>1</v>
      </c>
      <c r="L136" s="112" t="s">
        <v>29</v>
      </c>
      <c r="M136" s="112">
        <f t="shared" si="31"/>
        <v>1</v>
      </c>
      <c r="N136" s="112">
        <v>1</v>
      </c>
      <c r="O136" s="112" t="s">
        <v>29</v>
      </c>
      <c r="P136" s="112">
        <f t="shared" si="32"/>
        <v>1</v>
      </c>
      <c r="Q136" s="112">
        <v>1</v>
      </c>
      <c r="R136" s="112" t="s">
        <v>29</v>
      </c>
      <c r="S136" s="112">
        <f t="shared" si="33"/>
        <v>1</v>
      </c>
      <c r="T136" s="112" t="s">
        <v>29</v>
      </c>
      <c r="U136" s="112" t="s">
        <v>29</v>
      </c>
      <c r="V136" s="112" t="str">
        <f t="shared" si="34"/>
        <v>0</v>
      </c>
      <c r="W136" s="112" t="s">
        <v>29</v>
      </c>
      <c r="X136" s="112" t="s">
        <v>29</v>
      </c>
      <c r="Y136" s="112" t="str">
        <f t="shared" si="35"/>
        <v>0</v>
      </c>
      <c r="Z136" s="112" t="s">
        <v>29</v>
      </c>
      <c r="AA136" s="112" t="s">
        <v>29</v>
      </c>
      <c r="AB136" s="112" t="str">
        <f t="shared" si="36"/>
        <v>0</v>
      </c>
      <c r="AC136" s="112" t="s">
        <v>29</v>
      </c>
      <c r="AD136" s="112" t="s">
        <v>29</v>
      </c>
      <c r="AE136" s="112" t="str">
        <f t="shared" si="37"/>
        <v>0</v>
      </c>
      <c r="AF136" s="112" t="s">
        <v>29</v>
      </c>
      <c r="AG136" s="112" t="s">
        <v>29</v>
      </c>
      <c r="AH136" s="112" t="str">
        <f t="shared" si="38"/>
        <v>0</v>
      </c>
      <c r="AI136" s="112" t="s">
        <v>29</v>
      </c>
      <c r="AJ136" s="112" t="s">
        <v>29</v>
      </c>
      <c r="AK136" s="112" t="str">
        <f t="shared" si="39"/>
        <v>0</v>
      </c>
      <c r="AL136" s="112" t="s">
        <v>29</v>
      </c>
      <c r="AM136" s="112" t="s">
        <v>29</v>
      </c>
      <c r="AN136" s="112" t="str">
        <f t="shared" si="40"/>
        <v>0</v>
      </c>
      <c r="AO136" s="112" t="s">
        <v>29</v>
      </c>
      <c r="AP136" s="112" t="s">
        <v>29</v>
      </c>
      <c r="AQ136" s="112" t="str">
        <f t="shared" si="41"/>
        <v>0</v>
      </c>
      <c r="AR136" s="112" t="s">
        <v>29</v>
      </c>
      <c r="AS136" s="112" t="s">
        <v>29</v>
      </c>
      <c r="AT136" s="112" t="str">
        <f t="shared" si="42"/>
        <v>0</v>
      </c>
      <c r="AU136" s="112" t="s">
        <v>29</v>
      </c>
      <c r="AV136" s="112" t="s">
        <v>29</v>
      </c>
      <c r="AW136" s="112" t="str">
        <f t="shared" si="43"/>
        <v>0</v>
      </c>
      <c r="AX136" s="112" t="s">
        <v>29</v>
      </c>
      <c r="AY136" s="112" t="s">
        <v>29</v>
      </c>
      <c r="AZ136" s="112" t="str">
        <f t="shared" si="44"/>
        <v>0</v>
      </c>
      <c r="BA136" s="112" t="s">
        <v>29</v>
      </c>
      <c r="BB136" s="112">
        <v>1</v>
      </c>
      <c r="BC136" s="112">
        <f t="shared" si="45"/>
        <v>1</v>
      </c>
      <c r="BD136" s="112" t="s">
        <v>29</v>
      </c>
      <c r="BE136" s="112" t="s">
        <v>29</v>
      </c>
      <c r="BF136" s="112" t="str">
        <f t="shared" si="46"/>
        <v>0</v>
      </c>
      <c r="BG136" s="112" t="s">
        <v>29</v>
      </c>
      <c r="BH136" s="112" t="s">
        <v>29</v>
      </c>
      <c r="BI136" s="112" t="str">
        <f t="shared" si="47"/>
        <v>0</v>
      </c>
      <c r="BJ136" s="112" t="s">
        <v>29</v>
      </c>
      <c r="BK136" s="112" t="s">
        <v>29</v>
      </c>
      <c r="BL136" s="112" t="str">
        <f t="shared" si="48"/>
        <v>0</v>
      </c>
      <c r="BM136" s="112" t="s">
        <v>29</v>
      </c>
      <c r="BN136" s="112" t="s">
        <v>29</v>
      </c>
      <c r="BO136" s="112" t="str">
        <f t="shared" si="49"/>
        <v>0</v>
      </c>
      <c r="BP136" s="112" t="s">
        <v>29</v>
      </c>
      <c r="BQ136" s="112" t="s">
        <v>29</v>
      </c>
      <c r="BR136" s="112" t="str">
        <f t="shared" si="50"/>
        <v>0</v>
      </c>
      <c r="BS136" s="112" t="s">
        <v>29</v>
      </c>
      <c r="BT136" s="112" t="s">
        <v>29</v>
      </c>
      <c r="BU136" s="112" t="str">
        <f t="shared" si="51"/>
        <v>0</v>
      </c>
      <c r="BV136" s="112" t="s">
        <v>29</v>
      </c>
      <c r="BW136" s="112" t="s">
        <v>29</v>
      </c>
      <c r="BX136" s="112" t="str">
        <f t="shared" si="52"/>
        <v>0</v>
      </c>
      <c r="BY136" s="112" t="s">
        <v>29</v>
      </c>
      <c r="BZ136" s="112" t="s">
        <v>29</v>
      </c>
      <c r="CA136" s="112" t="str">
        <f t="shared" si="53"/>
        <v>0</v>
      </c>
      <c r="CB136" s="112" t="s">
        <v>29</v>
      </c>
      <c r="CC136" s="112" t="s">
        <v>29</v>
      </c>
      <c r="CD136" s="112" t="str">
        <f t="shared" si="54"/>
        <v>0</v>
      </c>
      <c r="CE136" s="112" t="s">
        <v>29</v>
      </c>
      <c r="CF136" s="112" t="s">
        <v>29</v>
      </c>
      <c r="CG136" s="112" t="str">
        <f t="shared" si="55"/>
        <v>0</v>
      </c>
      <c r="CH136" s="112" t="s">
        <v>29</v>
      </c>
      <c r="CI136" s="112" t="s">
        <v>29</v>
      </c>
      <c r="CJ136" s="112" t="str">
        <f t="shared" si="56"/>
        <v>0</v>
      </c>
      <c r="CK136" s="112" t="s">
        <v>29</v>
      </c>
      <c r="CL136" s="112" t="s">
        <v>29</v>
      </c>
      <c r="CM136" s="112" t="str">
        <f t="shared" si="57"/>
        <v>0</v>
      </c>
      <c r="CN136" s="112" t="s">
        <v>29</v>
      </c>
      <c r="CO136" s="112">
        <v>2</v>
      </c>
      <c r="CP136" s="112">
        <f t="shared" si="58"/>
        <v>2</v>
      </c>
      <c r="CQ136" s="112">
        <v>3</v>
      </c>
      <c r="CR136" s="112">
        <v>6</v>
      </c>
      <c r="CS136" s="112">
        <f t="shared" si="59"/>
        <v>9</v>
      </c>
    </row>
    <row r="137" spans="1:97" ht="12.75" customHeight="1">
      <c r="A137" s="103">
        <v>20</v>
      </c>
      <c r="B137" s="117" t="s">
        <v>79</v>
      </c>
      <c r="C137" s="121">
        <v>4461</v>
      </c>
      <c r="D137" s="117" t="s">
        <v>179</v>
      </c>
      <c r="E137" s="121">
        <v>13113</v>
      </c>
      <c r="F137" s="121">
        <v>1</v>
      </c>
      <c r="G137" s="121" t="s">
        <v>96</v>
      </c>
      <c r="H137" s="112" t="s">
        <v>29</v>
      </c>
      <c r="I137" s="112">
        <v>2</v>
      </c>
      <c r="J137" s="112">
        <f t="shared" si="30"/>
        <v>2</v>
      </c>
      <c r="K137" s="112" t="s">
        <v>29</v>
      </c>
      <c r="L137" s="112">
        <v>1</v>
      </c>
      <c r="M137" s="112">
        <f t="shared" si="31"/>
        <v>1</v>
      </c>
      <c r="N137" s="112">
        <v>1</v>
      </c>
      <c r="O137" s="112" t="s">
        <v>29</v>
      </c>
      <c r="P137" s="112">
        <f t="shared" si="32"/>
        <v>1</v>
      </c>
      <c r="Q137" s="112">
        <v>1</v>
      </c>
      <c r="R137" s="112">
        <v>3</v>
      </c>
      <c r="S137" s="112">
        <f t="shared" si="33"/>
        <v>4</v>
      </c>
      <c r="T137" s="112" t="s">
        <v>29</v>
      </c>
      <c r="U137" s="112" t="s">
        <v>29</v>
      </c>
      <c r="V137" s="112" t="str">
        <f t="shared" si="34"/>
        <v>0</v>
      </c>
      <c r="W137" s="112" t="s">
        <v>29</v>
      </c>
      <c r="X137" s="112" t="s">
        <v>29</v>
      </c>
      <c r="Y137" s="112" t="str">
        <f t="shared" si="35"/>
        <v>0</v>
      </c>
      <c r="Z137" s="112" t="s">
        <v>29</v>
      </c>
      <c r="AA137" s="112" t="s">
        <v>29</v>
      </c>
      <c r="AB137" s="112" t="str">
        <f t="shared" si="36"/>
        <v>0</v>
      </c>
      <c r="AC137" s="112" t="s">
        <v>29</v>
      </c>
      <c r="AD137" s="112" t="s">
        <v>29</v>
      </c>
      <c r="AE137" s="112" t="str">
        <f t="shared" si="37"/>
        <v>0</v>
      </c>
      <c r="AF137" s="112" t="s">
        <v>29</v>
      </c>
      <c r="AG137" s="112" t="s">
        <v>29</v>
      </c>
      <c r="AH137" s="112" t="str">
        <f t="shared" si="38"/>
        <v>0</v>
      </c>
      <c r="AI137" s="112" t="s">
        <v>29</v>
      </c>
      <c r="AJ137" s="112" t="s">
        <v>29</v>
      </c>
      <c r="AK137" s="112" t="str">
        <f t="shared" si="39"/>
        <v>0</v>
      </c>
      <c r="AL137" s="112" t="s">
        <v>29</v>
      </c>
      <c r="AM137" s="112" t="s">
        <v>29</v>
      </c>
      <c r="AN137" s="112" t="str">
        <f t="shared" si="40"/>
        <v>0</v>
      </c>
      <c r="AO137" s="112" t="s">
        <v>29</v>
      </c>
      <c r="AP137" s="112" t="s">
        <v>29</v>
      </c>
      <c r="AQ137" s="112" t="str">
        <f t="shared" si="41"/>
        <v>0</v>
      </c>
      <c r="AR137" s="112" t="s">
        <v>29</v>
      </c>
      <c r="AS137" s="112" t="s">
        <v>29</v>
      </c>
      <c r="AT137" s="112" t="str">
        <f t="shared" si="42"/>
        <v>0</v>
      </c>
      <c r="AU137" s="112" t="s">
        <v>29</v>
      </c>
      <c r="AV137" s="112" t="s">
        <v>29</v>
      </c>
      <c r="AW137" s="112" t="str">
        <f t="shared" si="43"/>
        <v>0</v>
      </c>
      <c r="AX137" s="112" t="s">
        <v>29</v>
      </c>
      <c r="AY137" s="112" t="s">
        <v>29</v>
      </c>
      <c r="AZ137" s="112" t="str">
        <f t="shared" si="44"/>
        <v>0</v>
      </c>
      <c r="BA137" s="112" t="s">
        <v>29</v>
      </c>
      <c r="BB137" s="112" t="s">
        <v>29</v>
      </c>
      <c r="BC137" s="112" t="str">
        <f t="shared" si="45"/>
        <v>0</v>
      </c>
      <c r="BD137" s="112" t="s">
        <v>29</v>
      </c>
      <c r="BE137" s="112" t="s">
        <v>29</v>
      </c>
      <c r="BF137" s="112" t="str">
        <f t="shared" si="46"/>
        <v>0</v>
      </c>
      <c r="BG137" s="112" t="s">
        <v>29</v>
      </c>
      <c r="BH137" s="112" t="s">
        <v>29</v>
      </c>
      <c r="BI137" s="112" t="str">
        <f t="shared" si="47"/>
        <v>0</v>
      </c>
      <c r="BJ137" s="112" t="s">
        <v>29</v>
      </c>
      <c r="BK137" s="112" t="s">
        <v>29</v>
      </c>
      <c r="BL137" s="112" t="str">
        <f t="shared" si="48"/>
        <v>0</v>
      </c>
      <c r="BM137" s="112" t="s">
        <v>29</v>
      </c>
      <c r="BN137" s="112" t="s">
        <v>29</v>
      </c>
      <c r="BO137" s="112" t="str">
        <f t="shared" si="49"/>
        <v>0</v>
      </c>
      <c r="BP137" s="112" t="s">
        <v>29</v>
      </c>
      <c r="BQ137" s="112" t="s">
        <v>29</v>
      </c>
      <c r="BR137" s="112" t="str">
        <f t="shared" si="50"/>
        <v>0</v>
      </c>
      <c r="BS137" s="112" t="s">
        <v>29</v>
      </c>
      <c r="BT137" s="112" t="s">
        <v>29</v>
      </c>
      <c r="BU137" s="112" t="str">
        <f t="shared" si="51"/>
        <v>0</v>
      </c>
      <c r="BV137" s="112" t="s">
        <v>29</v>
      </c>
      <c r="BW137" s="112" t="s">
        <v>29</v>
      </c>
      <c r="BX137" s="112" t="str">
        <f t="shared" si="52"/>
        <v>0</v>
      </c>
      <c r="BY137" s="112" t="s">
        <v>29</v>
      </c>
      <c r="BZ137" s="112" t="s">
        <v>29</v>
      </c>
      <c r="CA137" s="112" t="str">
        <f t="shared" si="53"/>
        <v>0</v>
      </c>
      <c r="CB137" s="112" t="s">
        <v>29</v>
      </c>
      <c r="CC137" s="112" t="s">
        <v>29</v>
      </c>
      <c r="CD137" s="112" t="str">
        <f t="shared" si="54"/>
        <v>0</v>
      </c>
      <c r="CE137" s="112" t="s">
        <v>29</v>
      </c>
      <c r="CF137" s="112" t="s">
        <v>29</v>
      </c>
      <c r="CG137" s="112" t="str">
        <f t="shared" si="55"/>
        <v>0</v>
      </c>
      <c r="CH137" s="112" t="s">
        <v>29</v>
      </c>
      <c r="CI137" s="112" t="s">
        <v>29</v>
      </c>
      <c r="CJ137" s="112" t="str">
        <f t="shared" si="56"/>
        <v>0</v>
      </c>
      <c r="CK137" s="112" t="s">
        <v>29</v>
      </c>
      <c r="CL137" s="112" t="s">
        <v>29</v>
      </c>
      <c r="CM137" s="112" t="str">
        <f t="shared" si="57"/>
        <v>0</v>
      </c>
      <c r="CN137" s="112" t="s">
        <v>29</v>
      </c>
      <c r="CO137" s="112">
        <v>1</v>
      </c>
      <c r="CP137" s="112">
        <f t="shared" si="58"/>
        <v>1</v>
      </c>
      <c r="CQ137" s="112">
        <v>2</v>
      </c>
      <c r="CR137" s="112">
        <v>7</v>
      </c>
      <c r="CS137" s="112">
        <f t="shared" si="59"/>
        <v>9</v>
      </c>
    </row>
    <row r="138" spans="1:97" ht="12.75" customHeight="1">
      <c r="A138" s="103">
        <v>20</v>
      </c>
      <c r="B138" s="117" t="s">
        <v>79</v>
      </c>
      <c r="C138" s="121">
        <v>4946</v>
      </c>
      <c r="D138" s="117" t="s">
        <v>180</v>
      </c>
      <c r="E138" s="121">
        <v>11187</v>
      </c>
      <c r="F138" s="121">
        <v>1</v>
      </c>
      <c r="G138" s="121" t="s">
        <v>96</v>
      </c>
      <c r="H138" s="112" t="s">
        <v>29</v>
      </c>
      <c r="I138" s="112">
        <v>2</v>
      </c>
      <c r="J138" s="112">
        <f t="shared" ref="J138:J182" si="60">IF(OR(ISNUMBER(I138),ISNUMBER(H138)),SUM(H138:I138),"0")</f>
        <v>2</v>
      </c>
      <c r="K138" s="112">
        <v>1</v>
      </c>
      <c r="L138" s="112">
        <v>1</v>
      </c>
      <c r="M138" s="112">
        <f t="shared" ref="M138:M182" si="61">IF(OR(ISNUMBER(L138),ISNUMBER(K138)),SUM(K138:L138),"0")</f>
        <v>2</v>
      </c>
      <c r="N138" s="112">
        <v>1</v>
      </c>
      <c r="O138" s="112" t="s">
        <v>29</v>
      </c>
      <c r="P138" s="112">
        <f t="shared" ref="P138:P182" si="62">IF(OR(ISNUMBER(O138),ISNUMBER(N138)),SUM(N138:O138),"0")</f>
        <v>1</v>
      </c>
      <c r="Q138" s="112" t="s">
        <v>29</v>
      </c>
      <c r="R138" s="112">
        <v>2</v>
      </c>
      <c r="S138" s="112">
        <f t="shared" ref="S138:S182" si="63">IF(OR(ISNUMBER(R138),ISNUMBER(Q138)),SUM(Q138:R138),"0")</f>
        <v>2</v>
      </c>
      <c r="T138" s="112" t="s">
        <v>29</v>
      </c>
      <c r="U138" s="112" t="s">
        <v>29</v>
      </c>
      <c r="V138" s="112" t="str">
        <f t="shared" ref="V138:V182" si="64">IF(OR(ISNUMBER(U138),ISNUMBER(T138)),SUM(T138:U138),"0")</f>
        <v>0</v>
      </c>
      <c r="W138" s="112" t="s">
        <v>29</v>
      </c>
      <c r="X138" s="112" t="s">
        <v>29</v>
      </c>
      <c r="Y138" s="112" t="str">
        <f t="shared" ref="Y138:Y182" si="65">IF(OR(ISNUMBER(X138),ISNUMBER(W138)),SUM(W138:X138),"0")</f>
        <v>0</v>
      </c>
      <c r="Z138" s="112" t="s">
        <v>29</v>
      </c>
      <c r="AA138" s="112" t="s">
        <v>29</v>
      </c>
      <c r="AB138" s="112" t="str">
        <f t="shared" ref="AB138:AB182" si="66">IF(OR(ISNUMBER(AA138),ISNUMBER(Z138)),SUM(Z138:AA138),"0")</f>
        <v>0</v>
      </c>
      <c r="AC138" s="112" t="s">
        <v>29</v>
      </c>
      <c r="AD138" s="112" t="s">
        <v>29</v>
      </c>
      <c r="AE138" s="112" t="str">
        <f t="shared" ref="AE138:AE182" si="67">IF(OR(ISNUMBER(AD138),ISNUMBER(AC138)),SUM(AC138:AD138),"0")</f>
        <v>0</v>
      </c>
      <c r="AF138" s="112" t="s">
        <v>29</v>
      </c>
      <c r="AG138" s="112" t="s">
        <v>29</v>
      </c>
      <c r="AH138" s="112" t="str">
        <f t="shared" ref="AH138:AH182" si="68">IF(OR(ISNUMBER(AG138),ISNUMBER(AF138)),SUM(AF138:AG138),"0")</f>
        <v>0</v>
      </c>
      <c r="AI138" s="112" t="s">
        <v>29</v>
      </c>
      <c r="AJ138" s="112" t="s">
        <v>29</v>
      </c>
      <c r="AK138" s="112" t="str">
        <f t="shared" ref="AK138:AK182" si="69">IF(OR(ISNUMBER(AJ138),ISNUMBER(AI138)),SUM(AI138:AJ138),"0")</f>
        <v>0</v>
      </c>
      <c r="AL138" s="112" t="s">
        <v>29</v>
      </c>
      <c r="AM138" s="112" t="s">
        <v>29</v>
      </c>
      <c r="AN138" s="112" t="str">
        <f t="shared" ref="AN138:AN182" si="70">IF(OR(ISNUMBER(AM138),ISNUMBER(AL138)),SUM(AL138:AM138),"0")</f>
        <v>0</v>
      </c>
      <c r="AO138" s="112" t="s">
        <v>29</v>
      </c>
      <c r="AP138" s="112" t="s">
        <v>29</v>
      </c>
      <c r="AQ138" s="112" t="str">
        <f t="shared" ref="AQ138:AQ182" si="71">IF(OR(ISNUMBER(AP138),ISNUMBER(AO138)),SUM(AO138:AP138),"0")</f>
        <v>0</v>
      </c>
      <c r="AR138" s="112" t="s">
        <v>29</v>
      </c>
      <c r="AS138" s="112" t="s">
        <v>29</v>
      </c>
      <c r="AT138" s="112" t="str">
        <f t="shared" ref="AT138:AT182" si="72">IF(OR(ISNUMBER(AS138),ISNUMBER(AR138)),SUM(AR138:AS138),"0")</f>
        <v>0</v>
      </c>
      <c r="AU138" s="112" t="s">
        <v>29</v>
      </c>
      <c r="AV138" s="112" t="s">
        <v>29</v>
      </c>
      <c r="AW138" s="112" t="str">
        <f t="shared" ref="AW138:AW182" si="73">IF(OR(ISNUMBER(AV138),ISNUMBER(AU138)),SUM(AU138:AV138),"0")</f>
        <v>0</v>
      </c>
      <c r="AX138" s="112" t="s">
        <v>29</v>
      </c>
      <c r="AY138" s="112" t="s">
        <v>29</v>
      </c>
      <c r="AZ138" s="112" t="str">
        <f t="shared" ref="AZ138:AZ182" si="74">IF(OR(ISNUMBER(AY138),ISNUMBER(AX138)),SUM(AX138:AY138),"0")</f>
        <v>0</v>
      </c>
      <c r="BA138" s="112" t="s">
        <v>29</v>
      </c>
      <c r="BB138" s="112" t="s">
        <v>29</v>
      </c>
      <c r="BC138" s="112" t="str">
        <f t="shared" ref="BC138:BC182" si="75">IF(OR(ISNUMBER(BB138),ISNUMBER(BA138)),SUM(BA138:BB138),"0")</f>
        <v>0</v>
      </c>
      <c r="BD138" s="112" t="s">
        <v>29</v>
      </c>
      <c r="BE138" s="112" t="s">
        <v>29</v>
      </c>
      <c r="BF138" s="112" t="str">
        <f t="shared" ref="BF138:BF182" si="76">IF(OR(ISNUMBER(BE138),ISNUMBER(BD138)),SUM(BD138:BE138),"0")</f>
        <v>0</v>
      </c>
      <c r="BG138" s="112" t="s">
        <v>29</v>
      </c>
      <c r="BH138" s="112" t="s">
        <v>29</v>
      </c>
      <c r="BI138" s="112" t="str">
        <f t="shared" ref="BI138:BI182" si="77">IF(OR(ISNUMBER(BH138),ISNUMBER(BG138)),SUM(BG138:BH138),"0")</f>
        <v>0</v>
      </c>
      <c r="BJ138" s="112" t="s">
        <v>29</v>
      </c>
      <c r="BK138" s="112" t="s">
        <v>29</v>
      </c>
      <c r="BL138" s="112" t="str">
        <f t="shared" ref="BL138:BL182" si="78">IF(OR(ISNUMBER(BK138),ISNUMBER(BJ138)),SUM(BJ138:BK138),"0")</f>
        <v>0</v>
      </c>
      <c r="BM138" s="112" t="s">
        <v>29</v>
      </c>
      <c r="BN138" s="112" t="s">
        <v>29</v>
      </c>
      <c r="BO138" s="112" t="str">
        <f t="shared" ref="BO138:BO182" si="79">IF(OR(ISNUMBER(BN138),ISNUMBER(BM138)),SUM(BM138:BN138),"0")</f>
        <v>0</v>
      </c>
      <c r="BP138" s="112" t="s">
        <v>29</v>
      </c>
      <c r="BQ138" s="112" t="s">
        <v>29</v>
      </c>
      <c r="BR138" s="112" t="str">
        <f t="shared" ref="BR138:BR182" si="80">IF(OR(ISNUMBER(BQ138),ISNUMBER(BP138)),SUM(BP138:BQ138),"0")</f>
        <v>0</v>
      </c>
      <c r="BS138" s="112" t="s">
        <v>29</v>
      </c>
      <c r="BT138" s="112" t="s">
        <v>29</v>
      </c>
      <c r="BU138" s="112" t="str">
        <f t="shared" ref="BU138:BU182" si="81">IF(OR(ISNUMBER(BT138),ISNUMBER(BS138)),SUM(BS138:BT138),"0")</f>
        <v>0</v>
      </c>
      <c r="BV138" s="112" t="s">
        <v>29</v>
      </c>
      <c r="BW138" s="112" t="s">
        <v>29</v>
      </c>
      <c r="BX138" s="112" t="str">
        <f t="shared" ref="BX138:BX182" si="82">IF(OR(ISNUMBER(BW138),ISNUMBER(BV138)),SUM(BV138:BW138),"0")</f>
        <v>0</v>
      </c>
      <c r="BY138" s="112" t="s">
        <v>29</v>
      </c>
      <c r="BZ138" s="112" t="s">
        <v>29</v>
      </c>
      <c r="CA138" s="112" t="str">
        <f t="shared" ref="CA138:CA182" si="83">IF(OR(ISNUMBER(BZ138),ISNUMBER(BY138)),SUM(BY138:BZ138),"0")</f>
        <v>0</v>
      </c>
      <c r="CB138" s="112" t="s">
        <v>29</v>
      </c>
      <c r="CC138" s="112" t="s">
        <v>29</v>
      </c>
      <c r="CD138" s="112" t="str">
        <f t="shared" ref="CD138:CD182" si="84">IF(OR(ISNUMBER(CC138),ISNUMBER(CB138)),SUM(CB138:CC138),"0")</f>
        <v>0</v>
      </c>
      <c r="CE138" s="112" t="s">
        <v>29</v>
      </c>
      <c r="CF138" s="112" t="s">
        <v>29</v>
      </c>
      <c r="CG138" s="112" t="str">
        <f t="shared" ref="CG138:CG182" si="85">IF(OR(ISNUMBER(CF138),ISNUMBER(CE138)),SUM(CE138:CF138),"0")</f>
        <v>0</v>
      </c>
      <c r="CH138" s="112" t="s">
        <v>29</v>
      </c>
      <c r="CI138" s="112" t="s">
        <v>29</v>
      </c>
      <c r="CJ138" s="112" t="str">
        <f t="shared" ref="CJ138:CJ182" si="86">IF(OR(ISNUMBER(CI138),ISNUMBER(CH138)),SUM(CH138:CI138),"0")</f>
        <v>0</v>
      </c>
      <c r="CK138" s="112" t="s">
        <v>29</v>
      </c>
      <c r="CL138" s="112" t="s">
        <v>29</v>
      </c>
      <c r="CM138" s="112" t="str">
        <f t="shared" ref="CM138:CM182" si="87">IF(OR(ISNUMBER(CL138),ISNUMBER(CK138)),SUM(CK138:CL138),"0")</f>
        <v>0</v>
      </c>
      <c r="CN138" s="112" t="s">
        <v>29</v>
      </c>
      <c r="CO138" s="112" t="s">
        <v>29</v>
      </c>
      <c r="CP138" s="112" t="str">
        <f t="shared" ref="CP138:CP182" si="88">IF(OR(ISNUMBER(CO138),ISNUMBER(CN138)),SUM(CN138:CO138),"0")</f>
        <v>0</v>
      </c>
      <c r="CQ138" s="112">
        <v>2</v>
      </c>
      <c r="CR138" s="112">
        <v>5</v>
      </c>
      <c r="CS138" s="112">
        <f t="shared" ref="CS138:CS182" si="89">IF(OR(ISNUMBER(CR138),ISNUMBER(CQ138)),SUM(CQ138:CR138),"0")</f>
        <v>7</v>
      </c>
    </row>
    <row r="139" spans="1:97" ht="12.75" customHeight="1">
      <c r="A139" s="103">
        <v>21</v>
      </c>
      <c r="B139" s="117" t="s">
        <v>45</v>
      </c>
      <c r="C139" s="121">
        <v>5002</v>
      </c>
      <c r="D139" s="117" t="s">
        <v>82</v>
      </c>
      <c r="E139" s="121">
        <v>18308</v>
      </c>
      <c r="F139" s="121">
        <v>1</v>
      </c>
      <c r="G139" s="121" t="s">
        <v>96</v>
      </c>
      <c r="H139" s="112" t="s">
        <v>29</v>
      </c>
      <c r="I139" s="112">
        <v>3</v>
      </c>
      <c r="J139" s="112">
        <f t="shared" si="60"/>
        <v>3</v>
      </c>
      <c r="K139" s="112" t="s">
        <v>29</v>
      </c>
      <c r="L139" s="112">
        <v>1</v>
      </c>
      <c r="M139" s="112">
        <f t="shared" si="61"/>
        <v>1</v>
      </c>
      <c r="N139" s="112" t="s">
        <v>29</v>
      </c>
      <c r="O139" s="112">
        <v>3</v>
      </c>
      <c r="P139" s="112">
        <f t="shared" si="62"/>
        <v>3</v>
      </c>
      <c r="Q139" s="112" t="s">
        <v>29</v>
      </c>
      <c r="R139" s="112" t="s">
        <v>29</v>
      </c>
      <c r="S139" s="112" t="str">
        <f t="shared" si="63"/>
        <v>0</v>
      </c>
      <c r="T139" s="112" t="s">
        <v>29</v>
      </c>
      <c r="U139" s="112" t="s">
        <v>29</v>
      </c>
      <c r="V139" s="112" t="str">
        <f t="shared" si="64"/>
        <v>0</v>
      </c>
      <c r="W139" s="112" t="s">
        <v>29</v>
      </c>
      <c r="X139" s="112" t="s">
        <v>29</v>
      </c>
      <c r="Y139" s="112" t="str">
        <f t="shared" si="65"/>
        <v>0</v>
      </c>
      <c r="Z139" s="112" t="s">
        <v>29</v>
      </c>
      <c r="AA139" s="112" t="s">
        <v>29</v>
      </c>
      <c r="AB139" s="112" t="str">
        <f t="shared" si="66"/>
        <v>0</v>
      </c>
      <c r="AC139" s="112" t="s">
        <v>29</v>
      </c>
      <c r="AD139" s="112" t="s">
        <v>29</v>
      </c>
      <c r="AE139" s="112" t="str">
        <f t="shared" si="67"/>
        <v>0</v>
      </c>
      <c r="AF139" s="112" t="s">
        <v>29</v>
      </c>
      <c r="AG139" s="112" t="s">
        <v>29</v>
      </c>
      <c r="AH139" s="112" t="str">
        <f t="shared" si="68"/>
        <v>0</v>
      </c>
      <c r="AI139" s="112" t="s">
        <v>29</v>
      </c>
      <c r="AJ139" s="112" t="s">
        <v>29</v>
      </c>
      <c r="AK139" s="112" t="str">
        <f t="shared" si="69"/>
        <v>0</v>
      </c>
      <c r="AL139" s="112" t="s">
        <v>29</v>
      </c>
      <c r="AM139" s="112" t="s">
        <v>29</v>
      </c>
      <c r="AN139" s="112" t="str">
        <f t="shared" si="70"/>
        <v>0</v>
      </c>
      <c r="AO139" s="112" t="s">
        <v>29</v>
      </c>
      <c r="AP139" s="112" t="s">
        <v>29</v>
      </c>
      <c r="AQ139" s="112" t="str">
        <f t="shared" si="71"/>
        <v>0</v>
      </c>
      <c r="AR139" s="112" t="s">
        <v>29</v>
      </c>
      <c r="AS139" s="112" t="s">
        <v>29</v>
      </c>
      <c r="AT139" s="112" t="str">
        <f t="shared" si="72"/>
        <v>0</v>
      </c>
      <c r="AU139" s="112" t="s">
        <v>29</v>
      </c>
      <c r="AV139" s="112" t="s">
        <v>29</v>
      </c>
      <c r="AW139" s="112" t="str">
        <f t="shared" si="73"/>
        <v>0</v>
      </c>
      <c r="AX139" s="112" t="s">
        <v>29</v>
      </c>
      <c r="AY139" s="112" t="s">
        <v>29</v>
      </c>
      <c r="AZ139" s="112" t="str">
        <f t="shared" si="74"/>
        <v>0</v>
      </c>
      <c r="BA139" s="112" t="s">
        <v>29</v>
      </c>
      <c r="BB139" s="112" t="s">
        <v>29</v>
      </c>
      <c r="BC139" s="112" t="str">
        <f t="shared" si="75"/>
        <v>0</v>
      </c>
      <c r="BD139" s="112" t="s">
        <v>29</v>
      </c>
      <c r="BE139" s="112" t="s">
        <v>29</v>
      </c>
      <c r="BF139" s="112" t="str">
        <f t="shared" si="76"/>
        <v>0</v>
      </c>
      <c r="BG139" s="112" t="s">
        <v>29</v>
      </c>
      <c r="BH139" s="112" t="s">
        <v>29</v>
      </c>
      <c r="BI139" s="112" t="str">
        <f t="shared" si="77"/>
        <v>0</v>
      </c>
      <c r="BJ139" s="112" t="s">
        <v>29</v>
      </c>
      <c r="BK139" s="112" t="s">
        <v>29</v>
      </c>
      <c r="BL139" s="112" t="str">
        <f t="shared" si="78"/>
        <v>0</v>
      </c>
      <c r="BM139" s="112" t="s">
        <v>29</v>
      </c>
      <c r="BN139" s="112" t="s">
        <v>29</v>
      </c>
      <c r="BO139" s="112" t="str">
        <f t="shared" si="79"/>
        <v>0</v>
      </c>
      <c r="BP139" s="112" t="s">
        <v>29</v>
      </c>
      <c r="BQ139" s="112" t="s">
        <v>29</v>
      </c>
      <c r="BR139" s="112" t="str">
        <f t="shared" si="80"/>
        <v>0</v>
      </c>
      <c r="BS139" s="112" t="s">
        <v>29</v>
      </c>
      <c r="BT139" s="112" t="s">
        <v>29</v>
      </c>
      <c r="BU139" s="112" t="str">
        <f t="shared" si="81"/>
        <v>0</v>
      </c>
      <c r="BV139" s="112" t="s">
        <v>29</v>
      </c>
      <c r="BW139" s="112" t="s">
        <v>29</v>
      </c>
      <c r="BX139" s="112" t="str">
        <f t="shared" si="82"/>
        <v>0</v>
      </c>
      <c r="BY139" s="112" t="s">
        <v>29</v>
      </c>
      <c r="BZ139" s="112" t="s">
        <v>29</v>
      </c>
      <c r="CA139" s="112" t="str">
        <f t="shared" si="83"/>
        <v>0</v>
      </c>
      <c r="CB139" s="112" t="s">
        <v>29</v>
      </c>
      <c r="CC139" s="112" t="s">
        <v>29</v>
      </c>
      <c r="CD139" s="112" t="str">
        <f t="shared" si="84"/>
        <v>0</v>
      </c>
      <c r="CE139" s="112" t="s">
        <v>29</v>
      </c>
      <c r="CF139" s="112" t="s">
        <v>29</v>
      </c>
      <c r="CG139" s="112" t="str">
        <f t="shared" si="85"/>
        <v>0</v>
      </c>
      <c r="CH139" s="112" t="s">
        <v>29</v>
      </c>
      <c r="CI139" s="112" t="s">
        <v>29</v>
      </c>
      <c r="CJ139" s="112" t="str">
        <f t="shared" si="86"/>
        <v>0</v>
      </c>
      <c r="CK139" s="112" t="s">
        <v>29</v>
      </c>
      <c r="CL139" s="112" t="s">
        <v>29</v>
      </c>
      <c r="CM139" s="112" t="str">
        <f t="shared" si="87"/>
        <v>0</v>
      </c>
      <c r="CN139" s="112" t="s">
        <v>29</v>
      </c>
      <c r="CO139" s="112" t="s">
        <v>29</v>
      </c>
      <c r="CP139" s="112" t="str">
        <f t="shared" si="88"/>
        <v>0</v>
      </c>
      <c r="CQ139" s="112" t="s">
        <v>29</v>
      </c>
      <c r="CR139" s="112">
        <v>7</v>
      </c>
      <c r="CS139" s="112">
        <f t="shared" si="89"/>
        <v>7</v>
      </c>
    </row>
    <row r="140" spans="1:97" ht="12.75" customHeight="1">
      <c r="A140" s="103">
        <v>21</v>
      </c>
      <c r="B140" s="117" t="s">
        <v>45</v>
      </c>
      <c r="C140" s="121">
        <v>5113</v>
      </c>
      <c r="D140" s="117" t="s">
        <v>181</v>
      </c>
      <c r="E140" s="121">
        <v>15968</v>
      </c>
      <c r="F140" s="121">
        <v>1</v>
      </c>
      <c r="G140" s="121" t="s">
        <v>96</v>
      </c>
      <c r="H140" s="112" t="s">
        <v>29</v>
      </c>
      <c r="I140" s="112">
        <v>3</v>
      </c>
      <c r="J140" s="112">
        <f t="shared" si="60"/>
        <v>3</v>
      </c>
      <c r="K140" s="112" t="s">
        <v>29</v>
      </c>
      <c r="L140" s="112">
        <v>2</v>
      </c>
      <c r="M140" s="112">
        <f t="shared" si="61"/>
        <v>2</v>
      </c>
      <c r="N140" s="112" t="s">
        <v>29</v>
      </c>
      <c r="O140" s="112">
        <v>1</v>
      </c>
      <c r="P140" s="112">
        <f t="shared" si="62"/>
        <v>1</v>
      </c>
      <c r="Q140" s="112" t="s">
        <v>29</v>
      </c>
      <c r="R140" s="112" t="s">
        <v>29</v>
      </c>
      <c r="S140" s="112" t="str">
        <f t="shared" si="63"/>
        <v>0</v>
      </c>
      <c r="T140" s="112" t="s">
        <v>29</v>
      </c>
      <c r="U140" s="112" t="s">
        <v>29</v>
      </c>
      <c r="V140" s="112" t="str">
        <f t="shared" si="64"/>
        <v>0</v>
      </c>
      <c r="W140" s="112" t="s">
        <v>29</v>
      </c>
      <c r="X140" s="112" t="s">
        <v>29</v>
      </c>
      <c r="Y140" s="112" t="str">
        <f t="shared" si="65"/>
        <v>0</v>
      </c>
      <c r="Z140" s="112" t="s">
        <v>29</v>
      </c>
      <c r="AA140" s="112" t="s">
        <v>29</v>
      </c>
      <c r="AB140" s="112" t="str">
        <f t="shared" si="66"/>
        <v>0</v>
      </c>
      <c r="AC140" s="112" t="s">
        <v>29</v>
      </c>
      <c r="AD140" s="112" t="s">
        <v>29</v>
      </c>
      <c r="AE140" s="112" t="str">
        <f t="shared" si="67"/>
        <v>0</v>
      </c>
      <c r="AF140" s="112" t="s">
        <v>29</v>
      </c>
      <c r="AG140" s="112" t="s">
        <v>29</v>
      </c>
      <c r="AH140" s="112" t="str">
        <f t="shared" si="68"/>
        <v>0</v>
      </c>
      <c r="AI140" s="112" t="s">
        <v>29</v>
      </c>
      <c r="AJ140" s="112" t="s">
        <v>29</v>
      </c>
      <c r="AK140" s="112" t="str">
        <f t="shared" si="69"/>
        <v>0</v>
      </c>
      <c r="AL140" s="112" t="s">
        <v>29</v>
      </c>
      <c r="AM140" s="112" t="s">
        <v>29</v>
      </c>
      <c r="AN140" s="112" t="str">
        <f t="shared" si="70"/>
        <v>0</v>
      </c>
      <c r="AO140" s="112" t="s">
        <v>29</v>
      </c>
      <c r="AP140" s="112" t="s">
        <v>29</v>
      </c>
      <c r="AQ140" s="112" t="str">
        <f t="shared" si="71"/>
        <v>0</v>
      </c>
      <c r="AR140" s="112" t="s">
        <v>29</v>
      </c>
      <c r="AS140" s="112" t="s">
        <v>29</v>
      </c>
      <c r="AT140" s="112" t="str">
        <f t="shared" si="72"/>
        <v>0</v>
      </c>
      <c r="AU140" s="112" t="s">
        <v>29</v>
      </c>
      <c r="AV140" s="112" t="s">
        <v>29</v>
      </c>
      <c r="AW140" s="112" t="str">
        <f t="shared" si="73"/>
        <v>0</v>
      </c>
      <c r="AX140" s="112" t="s">
        <v>29</v>
      </c>
      <c r="AY140" s="112" t="s">
        <v>29</v>
      </c>
      <c r="AZ140" s="112" t="str">
        <f t="shared" si="74"/>
        <v>0</v>
      </c>
      <c r="BA140" s="112" t="s">
        <v>29</v>
      </c>
      <c r="BB140" s="112" t="s">
        <v>29</v>
      </c>
      <c r="BC140" s="112" t="str">
        <f t="shared" si="75"/>
        <v>0</v>
      </c>
      <c r="BD140" s="112" t="s">
        <v>29</v>
      </c>
      <c r="BE140" s="112" t="s">
        <v>29</v>
      </c>
      <c r="BF140" s="112" t="str">
        <f t="shared" si="76"/>
        <v>0</v>
      </c>
      <c r="BG140" s="112" t="s">
        <v>29</v>
      </c>
      <c r="BH140" s="112" t="s">
        <v>29</v>
      </c>
      <c r="BI140" s="112" t="str">
        <f t="shared" si="77"/>
        <v>0</v>
      </c>
      <c r="BJ140" s="112" t="s">
        <v>29</v>
      </c>
      <c r="BK140" s="112" t="s">
        <v>29</v>
      </c>
      <c r="BL140" s="112" t="str">
        <f t="shared" si="78"/>
        <v>0</v>
      </c>
      <c r="BM140" s="112" t="s">
        <v>29</v>
      </c>
      <c r="BN140" s="112" t="s">
        <v>29</v>
      </c>
      <c r="BO140" s="112" t="str">
        <f t="shared" si="79"/>
        <v>0</v>
      </c>
      <c r="BP140" s="112" t="s">
        <v>29</v>
      </c>
      <c r="BQ140" s="112" t="s">
        <v>29</v>
      </c>
      <c r="BR140" s="112" t="str">
        <f t="shared" si="80"/>
        <v>0</v>
      </c>
      <c r="BS140" s="112" t="s">
        <v>29</v>
      </c>
      <c r="BT140" s="112" t="s">
        <v>29</v>
      </c>
      <c r="BU140" s="112" t="str">
        <f t="shared" si="81"/>
        <v>0</v>
      </c>
      <c r="BV140" s="112" t="s">
        <v>29</v>
      </c>
      <c r="BW140" s="112">
        <v>1</v>
      </c>
      <c r="BX140" s="112">
        <f t="shared" si="82"/>
        <v>1</v>
      </c>
      <c r="BY140" s="112" t="s">
        <v>29</v>
      </c>
      <c r="BZ140" s="112" t="s">
        <v>29</v>
      </c>
      <c r="CA140" s="112" t="str">
        <f t="shared" si="83"/>
        <v>0</v>
      </c>
      <c r="CB140" s="112" t="s">
        <v>29</v>
      </c>
      <c r="CC140" s="112" t="s">
        <v>29</v>
      </c>
      <c r="CD140" s="112" t="str">
        <f t="shared" si="84"/>
        <v>0</v>
      </c>
      <c r="CE140" s="112" t="s">
        <v>29</v>
      </c>
      <c r="CF140" s="112" t="s">
        <v>29</v>
      </c>
      <c r="CG140" s="112" t="str">
        <f t="shared" si="85"/>
        <v>0</v>
      </c>
      <c r="CH140" s="112" t="s">
        <v>29</v>
      </c>
      <c r="CI140" s="112" t="s">
        <v>29</v>
      </c>
      <c r="CJ140" s="112" t="str">
        <f t="shared" si="86"/>
        <v>0</v>
      </c>
      <c r="CK140" s="112" t="s">
        <v>29</v>
      </c>
      <c r="CL140" s="112" t="s">
        <v>29</v>
      </c>
      <c r="CM140" s="112" t="str">
        <f t="shared" si="87"/>
        <v>0</v>
      </c>
      <c r="CN140" s="112" t="s">
        <v>29</v>
      </c>
      <c r="CO140" s="112" t="s">
        <v>29</v>
      </c>
      <c r="CP140" s="112" t="str">
        <f t="shared" si="88"/>
        <v>0</v>
      </c>
      <c r="CQ140" s="112" t="s">
        <v>29</v>
      </c>
      <c r="CR140" s="112">
        <v>7</v>
      </c>
      <c r="CS140" s="112">
        <f t="shared" si="89"/>
        <v>7</v>
      </c>
    </row>
    <row r="141" spans="1:97" ht="12.75" customHeight="1">
      <c r="A141" s="103">
        <v>21</v>
      </c>
      <c r="B141" s="117" t="s">
        <v>45</v>
      </c>
      <c r="C141" s="121">
        <v>5254</v>
      </c>
      <c r="D141" s="117" t="s">
        <v>182</v>
      </c>
      <c r="E141" s="121">
        <v>14938</v>
      </c>
      <c r="F141" s="121">
        <v>1</v>
      </c>
      <c r="G141" s="121" t="s">
        <v>96</v>
      </c>
      <c r="H141" s="112" t="s">
        <v>29</v>
      </c>
      <c r="I141" s="112">
        <v>2</v>
      </c>
      <c r="J141" s="112">
        <f t="shared" si="60"/>
        <v>2</v>
      </c>
      <c r="K141" s="112" t="s">
        <v>29</v>
      </c>
      <c r="L141" s="112">
        <v>3</v>
      </c>
      <c r="M141" s="112">
        <f t="shared" si="61"/>
        <v>3</v>
      </c>
      <c r="N141" s="112" t="s">
        <v>29</v>
      </c>
      <c r="O141" s="112">
        <v>1</v>
      </c>
      <c r="P141" s="112">
        <f t="shared" si="62"/>
        <v>1</v>
      </c>
      <c r="Q141" s="112" t="s">
        <v>29</v>
      </c>
      <c r="R141" s="112" t="s">
        <v>29</v>
      </c>
      <c r="S141" s="112" t="str">
        <f t="shared" si="63"/>
        <v>0</v>
      </c>
      <c r="T141" s="112" t="s">
        <v>29</v>
      </c>
      <c r="U141" s="112" t="s">
        <v>29</v>
      </c>
      <c r="V141" s="112" t="str">
        <f t="shared" si="64"/>
        <v>0</v>
      </c>
      <c r="W141" s="112" t="s">
        <v>29</v>
      </c>
      <c r="X141" s="112" t="s">
        <v>29</v>
      </c>
      <c r="Y141" s="112" t="str">
        <f t="shared" si="65"/>
        <v>0</v>
      </c>
      <c r="Z141" s="112" t="s">
        <v>29</v>
      </c>
      <c r="AA141" s="112" t="s">
        <v>29</v>
      </c>
      <c r="AB141" s="112" t="str">
        <f t="shared" si="66"/>
        <v>0</v>
      </c>
      <c r="AC141" s="112" t="s">
        <v>29</v>
      </c>
      <c r="AD141" s="112" t="s">
        <v>29</v>
      </c>
      <c r="AE141" s="112" t="str">
        <f t="shared" si="67"/>
        <v>0</v>
      </c>
      <c r="AF141" s="112" t="s">
        <v>29</v>
      </c>
      <c r="AG141" s="112" t="s">
        <v>29</v>
      </c>
      <c r="AH141" s="112" t="str">
        <f t="shared" si="68"/>
        <v>0</v>
      </c>
      <c r="AI141" s="112" t="s">
        <v>29</v>
      </c>
      <c r="AJ141" s="112" t="s">
        <v>29</v>
      </c>
      <c r="AK141" s="112" t="str">
        <f t="shared" si="69"/>
        <v>0</v>
      </c>
      <c r="AL141" s="112" t="s">
        <v>29</v>
      </c>
      <c r="AM141" s="112" t="s">
        <v>29</v>
      </c>
      <c r="AN141" s="112" t="str">
        <f t="shared" si="70"/>
        <v>0</v>
      </c>
      <c r="AO141" s="112" t="s">
        <v>29</v>
      </c>
      <c r="AP141" s="112" t="s">
        <v>29</v>
      </c>
      <c r="AQ141" s="112" t="str">
        <f t="shared" si="71"/>
        <v>0</v>
      </c>
      <c r="AR141" s="112" t="s">
        <v>29</v>
      </c>
      <c r="AS141" s="112" t="s">
        <v>29</v>
      </c>
      <c r="AT141" s="112" t="str">
        <f t="shared" si="72"/>
        <v>0</v>
      </c>
      <c r="AU141" s="112" t="s">
        <v>29</v>
      </c>
      <c r="AV141" s="112" t="s">
        <v>29</v>
      </c>
      <c r="AW141" s="112" t="str">
        <f t="shared" si="73"/>
        <v>0</v>
      </c>
      <c r="AX141" s="112" t="s">
        <v>29</v>
      </c>
      <c r="AY141" s="112" t="s">
        <v>29</v>
      </c>
      <c r="AZ141" s="112" t="str">
        <f t="shared" si="74"/>
        <v>0</v>
      </c>
      <c r="BA141" s="112" t="s">
        <v>29</v>
      </c>
      <c r="BB141" s="112" t="s">
        <v>29</v>
      </c>
      <c r="BC141" s="112" t="str">
        <f t="shared" si="75"/>
        <v>0</v>
      </c>
      <c r="BD141" s="112" t="s">
        <v>29</v>
      </c>
      <c r="BE141" s="112" t="s">
        <v>29</v>
      </c>
      <c r="BF141" s="112" t="str">
        <f t="shared" si="76"/>
        <v>0</v>
      </c>
      <c r="BG141" s="112" t="s">
        <v>29</v>
      </c>
      <c r="BH141" s="112" t="s">
        <v>29</v>
      </c>
      <c r="BI141" s="112" t="str">
        <f t="shared" si="77"/>
        <v>0</v>
      </c>
      <c r="BJ141" s="112" t="s">
        <v>29</v>
      </c>
      <c r="BK141" s="112" t="s">
        <v>29</v>
      </c>
      <c r="BL141" s="112" t="str">
        <f t="shared" si="78"/>
        <v>0</v>
      </c>
      <c r="BM141" s="112" t="s">
        <v>29</v>
      </c>
      <c r="BN141" s="112" t="s">
        <v>29</v>
      </c>
      <c r="BO141" s="112" t="str">
        <f t="shared" si="79"/>
        <v>0</v>
      </c>
      <c r="BP141" s="112" t="s">
        <v>29</v>
      </c>
      <c r="BQ141" s="112" t="s">
        <v>29</v>
      </c>
      <c r="BR141" s="112" t="str">
        <f t="shared" si="80"/>
        <v>0</v>
      </c>
      <c r="BS141" s="112" t="s">
        <v>29</v>
      </c>
      <c r="BT141" s="112" t="s">
        <v>29</v>
      </c>
      <c r="BU141" s="112" t="str">
        <f t="shared" si="81"/>
        <v>0</v>
      </c>
      <c r="BV141" s="112" t="s">
        <v>29</v>
      </c>
      <c r="BW141" s="112">
        <v>1</v>
      </c>
      <c r="BX141" s="112">
        <f t="shared" si="82"/>
        <v>1</v>
      </c>
      <c r="BY141" s="112" t="s">
        <v>29</v>
      </c>
      <c r="BZ141" s="112" t="s">
        <v>29</v>
      </c>
      <c r="CA141" s="112" t="str">
        <f t="shared" si="83"/>
        <v>0</v>
      </c>
      <c r="CB141" s="112" t="s">
        <v>29</v>
      </c>
      <c r="CC141" s="112" t="s">
        <v>29</v>
      </c>
      <c r="CD141" s="112" t="str">
        <f t="shared" si="84"/>
        <v>0</v>
      </c>
      <c r="CE141" s="112" t="s">
        <v>29</v>
      </c>
      <c r="CF141" s="112" t="s">
        <v>29</v>
      </c>
      <c r="CG141" s="112" t="str">
        <f t="shared" si="85"/>
        <v>0</v>
      </c>
      <c r="CH141" s="112" t="s">
        <v>29</v>
      </c>
      <c r="CI141" s="112" t="s">
        <v>29</v>
      </c>
      <c r="CJ141" s="112" t="str">
        <f t="shared" si="86"/>
        <v>0</v>
      </c>
      <c r="CK141" s="112" t="s">
        <v>29</v>
      </c>
      <c r="CL141" s="112" t="s">
        <v>29</v>
      </c>
      <c r="CM141" s="112" t="str">
        <f t="shared" si="87"/>
        <v>0</v>
      </c>
      <c r="CN141" s="112" t="s">
        <v>29</v>
      </c>
      <c r="CO141" s="112" t="s">
        <v>29</v>
      </c>
      <c r="CP141" s="112" t="str">
        <f t="shared" si="88"/>
        <v>0</v>
      </c>
      <c r="CQ141" s="112" t="s">
        <v>29</v>
      </c>
      <c r="CR141" s="112">
        <v>7</v>
      </c>
      <c r="CS141" s="112">
        <f t="shared" si="89"/>
        <v>7</v>
      </c>
    </row>
    <row r="142" spans="1:97" ht="12.75" customHeight="1">
      <c r="A142" s="103">
        <v>22</v>
      </c>
      <c r="B142" s="117" t="s">
        <v>35</v>
      </c>
      <c r="C142" s="121">
        <v>5589</v>
      </c>
      <c r="D142" s="117" t="s">
        <v>184</v>
      </c>
      <c r="E142" s="121">
        <v>11968</v>
      </c>
      <c r="F142" s="121">
        <v>1</v>
      </c>
      <c r="G142" s="121" t="s">
        <v>96</v>
      </c>
      <c r="H142" s="112" t="s">
        <v>29</v>
      </c>
      <c r="I142" s="112">
        <v>1</v>
      </c>
      <c r="J142" s="112">
        <f t="shared" si="60"/>
        <v>1</v>
      </c>
      <c r="K142" s="112" t="s">
        <v>29</v>
      </c>
      <c r="L142" s="112">
        <v>1</v>
      </c>
      <c r="M142" s="112">
        <f t="shared" si="61"/>
        <v>1</v>
      </c>
      <c r="N142" s="112">
        <v>1</v>
      </c>
      <c r="O142" s="112">
        <v>1</v>
      </c>
      <c r="P142" s="112">
        <f t="shared" si="62"/>
        <v>2</v>
      </c>
      <c r="Q142" s="112" t="s">
        <v>29</v>
      </c>
      <c r="R142" s="112" t="s">
        <v>29</v>
      </c>
      <c r="S142" s="112" t="str">
        <f t="shared" si="63"/>
        <v>0</v>
      </c>
      <c r="T142" s="112" t="s">
        <v>29</v>
      </c>
      <c r="U142" s="112" t="s">
        <v>29</v>
      </c>
      <c r="V142" s="112" t="str">
        <f t="shared" si="64"/>
        <v>0</v>
      </c>
      <c r="W142" s="112" t="s">
        <v>29</v>
      </c>
      <c r="X142" s="112" t="s">
        <v>29</v>
      </c>
      <c r="Y142" s="112" t="str">
        <f t="shared" si="65"/>
        <v>0</v>
      </c>
      <c r="Z142" s="112" t="s">
        <v>29</v>
      </c>
      <c r="AA142" s="112" t="s">
        <v>29</v>
      </c>
      <c r="AB142" s="112" t="str">
        <f t="shared" si="66"/>
        <v>0</v>
      </c>
      <c r="AC142" s="112" t="s">
        <v>29</v>
      </c>
      <c r="AD142" s="112" t="s">
        <v>29</v>
      </c>
      <c r="AE142" s="112" t="str">
        <f t="shared" si="67"/>
        <v>0</v>
      </c>
      <c r="AF142" s="112" t="s">
        <v>29</v>
      </c>
      <c r="AG142" s="112" t="s">
        <v>29</v>
      </c>
      <c r="AH142" s="112" t="str">
        <f t="shared" si="68"/>
        <v>0</v>
      </c>
      <c r="AI142" s="112" t="s">
        <v>29</v>
      </c>
      <c r="AJ142" s="112" t="s">
        <v>29</v>
      </c>
      <c r="AK142" s="112" t="str">
        <f t="shared" si="69"/>
        <v>0</v>
      </c>
      <c r="AL142" s="112" t="s">
        <v>29</v>
      </c>
      <c r="AM142" s="112" t="s">
        <v>29</v>
      </c>
      <c r="AN142" s="112" t="str">
        <f t="shared" si="70"/>
        <v>0</v>
      </c>
      <c r="AO142" s="112" t="s">
        <v>29</v>
      </c>
      <c r="AP142" s="112" t="s">
        <v>29</v>
      </c>
      <c r="AQ142" s="112" t="str">
        <f t="shared" si="71"/>
        <v>0</v>
      </c>
      <c r="AR142" s="112" t="s">
        <v>29</v>
      </c>
      <c r="AS142" s="112" t="s">
        <v>29</v>
      </c>
      <c r="AT142" s="112" t="str">
        <f t="shared" si="72"/>
        <v>0</v>
      </c>
      <c r="AU142" s="112" t="s">
        <v>29</v>
      </c>
      <c r="AV142" s="112" t="s">
        <v>29</v>
      </c>
      <c r="AW142" s="112" t="str">
        <f t="shared" si="73"/>
        <v>0</v>
      </c>
      <c r="AX142" s="112" t="s">
        <v>29</v>
      </c>
      <c r="AY142" s="112" t="s">
        <v>29</v>
      </c>
      <c r="AZ142" s="112" t="str">
        <f t="shared" si="74"/>
        <v>0</v>
      </c>
      <c r="BA142" s="112" t="s">
        <v>29</v>
      </c>
      <c r="BB142" s="112">
        <v>1</v>
      </c>
      <c r="BC142" s="112">
        <f t="shared" si="75"/>
        <v>1</v>
      </c>
      <c r="BD142" s="112" t="s">
        <v>29</v>
      </c>
      <c r="BE142" s="112" t="s">
        <v>29</v>
      </c>
      <c r="BF142" s="112" t="str">
        <f t="shared" si="76"/>
        <v>0</v>
      </c>
      <c r="BG142" s="112" t="s">
        <v>29</v>
      </c>
      <c r="BH142" s="112" t="s">
        <v>29</v>
      </c>
      <c r="BI142" s="112" t="str">
        <f t="shared" si="77"/>
        <v>0</v>
      </c>
      <c r="BJ142" s="112" t="s">
        <v>29</v>
      </c>
      <c r="BK142" s="112" t="s">
        <v>29</v>
      </c>
      <c r="BL142" s="112" t="str">
        <f t="shared" si="78"/>
        <v>0</v>
      </c>
      <c r="BM142" s="112" t="s">
        <v>29</v>
      </c>
      <c r="BN142" s="112" t="s">
        <v>29</v>
      </c>
      <c r="BO142" s="112" t="str">
        <f t="shared" si="79"/>
        <v>0</v>
      </c>
      <c r="BP142" s="112" t="s">
        <v>29</v>
      </c>
      <c r="BQ142" s="112" t="s">
        <v>29</v>
      </c>
      <c r="BR142" s="112" t="str">
        <f t="shared" si="80"/>
        <v>0</v>
      </c>
      <c r="BS142" s="112" t="s">
        <v>29</v>
      </c>
      <c r="BT142" s="112" t="s">
        <v>29</v>
      </c>
      <c r="BU142" s="112" t="str">
        <f t="shared" si="81"/>
        <v>0</v>
      </c>
      <c r="BV142" s="112" t="s">
        <v>29</v>
      </c>
      <c r="BW142" s="112" t="s">
        <v>29</v>
      </c>
      <c r="BX142" s="112" t="str">
        <f t="shared" si="82"/>
        <v>0</v>
      </c>
      <c r="BY142" s="112" t="s">
        <v>29</v>
      </c>
      <c r="BZ142" s="112" t="s">
        <v>29</v>
      </c>
      <c r="CA142" s="112" t="str">
        <f t="shared" si="83"/>
        <v>0</v>
      </c>
      <c r="CB142" s="112" t="s">
        <v>29</v>
      </c>
      <c r="CC142" s="112" t="s">
        <v>29</v>
      </c>
      <c r="CD142" s="112" t="str">
        <f t="shared" si="84"/>
        <v>0</v>
      </c>
      <c r="CE142" s="112" t="s">
        <v>29</v>
      </c>
      <c r="CF142" s="112" t="s">
        <v>29</v>
      </c>
      <c r="CG142" s="112" t="str">
        <f t="shared" si="85"/>
        <v>0</v>
      </c>
      <c r="CH142" s="112" t="s">
        <v>29</v>
      </c>
      <c r="CI142" s="112" t="s">
        <v>29</v>
      </c>
      <c r="CJ142" s="112" t="str">
        <f t="shared" si="86"/>
        <v>0</v>
      </c>
      <c r="CK142" s="112" t="s">
        <v>29</v>
      </c>
      <c r="CL142" s="112" t="s">
        <v>29</v>
      </c>
      <c r="CM142" s="112" t="str">
        <f t="shared" si="87"/>
        <v>0</v>
      </c>
      <c r="CN142" s="112" t="s">
        <v>29</v>
      </c>
      <c r="CO142" s="112" t="s">
        <v>29</v>
      </c>
      <c r="CP142" s="112" t="str">
        <f t="shared" si="88"/>
        <v>0</v>
      </c>
      <c r="CQ142" s="112">
        <v>1</v>
      </c>
      <c r="CR142" s="112">
        <v>4</v>
      </c>
      <c r="CS142" s="112">
        <f t="shared" si="89"/>
        <v>5</v>
      </c>
    </row>
    <row r="143" spans="1:97" ht="12.75" customHeight="1">
      <c r="A143" s="103">
        <v>22</v>
      </c>
      <c r="B143" s="117" t="s">
        <v>35</v>
      </c>
      <c r="C143" s="121">
        <v>5590</v>
      </c>
      <c r="D143" s="117" t="s">
        <v>185</v>
      </c>
      <c r="E143" s="121">
        <v>17807</v>
      </c>
      <c r="F143" s="121">
        <v>1</v>
      </c>
      <c r="G143" s="121" t="s">
        <v>96</v>
      </c>
      <c r="H143" s="112">
        <v>1</v>
      </c>
      <c r="I143" s="112">
        <v>3</v>
      </c>
      <c r="J143" s="112">
        <f t="shared" si="60"/>
        <v>4</v>
      </c>
      <c r="K143" s="112" t="s">
        <v>29</v>
      </c>
      <c r="L143" s="112" t="s">
        <v>29</v>
      </c>
      <c r="M143" s="112" t="str">
        <f t="shared" si="61"/>
        <v>0</v>
      </c>
      <c r="N143" s="112" t="s">
        <v>29</v>
      </c>
      <c r="O143" s="112">
        <v>1</v>
      </c>
      <c r="P143" s="112">
        <f t="shared" si="62"/>
        <v>1</v>
      </c>
      <c r="Q143" s="112" t="s">
        <v>29</v>
      </c>
      <c r="R143" s="112" t="s">
        <v>29</v>
      </c>
      <c r="S143" s="112" t="str">
        <f t="shared" si="63"/>
        <v>0</v>
      </c>
      <c r="T143" s="112" t="s">
        <v>29</v>
      </c>
      <c r="U143" s="112" t="s">
        <v>29</v>
      </c>
      <c r="V143" s="112" t="str">
        <f t="shared" si="64"/>
        <v>0</v>
      </c>
      <c r="W143" s="112" t="s">
        <v>29</v>
      </c>
      <c r="X143" s="112" t="s">
        <v>29</v>
      </c>
      <c r="Y143" s="112" t="str">
        <f t="shared" si="65"/>
        <v>0</v>
      </c>
      <c r="Z143" s="112" t="s">
        <v>29</v>
      </c>
      <c r="AA143" s="112" t="s">
        <v>29</v>
      </c>
      <c r="AB143" s="112" t="str">
        <f t="shared" si="66"/>
        <v>0</v>
      </c>
      <c r="AC143" s="112" t="s">
        <v>29</v>
      </c>
      <c r="AD143" s="112" t="s">
        <v>29</v>
      </c>
      <c r="AE143" s="112" t="str">
        <f t="shared" si="67"/>
        <v>0</v>
      </c>
      <c r="AF143" s="112" t="s">
        <v>29</v>
      </c>
      <c r="AG143" s="112" t="s">
        <v>29</v>
      </c>
      <c r="AH143" s="112" t="str">
        <f t="shared" si="68"/>
        <v>0</v>
      </c>
      <c r="AI143" s="112" t="s">
        <v>29</v>
      </c>
      <c r="AJ143" s="112" t="s">
        <v>29</v>
      </c>
      <c r="AK143" s="112" t="str">
        <f t="shared" si="69"/>
        <v>0</v>
      </c>
      <c r="AL143" s="112" t="s">
        <v>29</v>
      </c>
      <c r="AM143" s="112" t="s">
        <v>29</v>
      </c>
      <c r="AN143" s="112" t="str">
        <f t="shared" si="70"/>
        <v>0</v>
      </c>
      <c r="AO143" s="112" t="s">
        <v>29</v>
      </c>
      <c r="AP143" s="112" t="s">
        <v>29</v>
      </c>
      <c r="AQ143" s="112" t="str">
        <f t="shared" si="71"/>
        <v>0</v>
      </c>
      <c r="AR143" s="112" t="s">
        <v>29</v>
      </c>
      <c r="AS143" s="112" t="s">
        <v>29</v>
      </c>
      <c r="AT143" s="112" t="str">
        <f t="shared" si="72"/>
        <v>0</v>
      </c>
      <c r="AU143" s="112" t="s">
        <v>29</v>
      </c>
      <c r="AV143" s="112" t="s">
        <v>29</v>
      </c>
      <c r="AW143" s="112" t="str">
        <f t="shared" si="73"/>
        <v>0</v>
      </c>
      <c r="AX143" s="112" t="s">
        <v>29</v>
      </c>
      <c r="AY143" s="112" t="s">
        <v>29</v>
      </c>
      <c r="AZ143" s="112" t="str">
        <f t="shared" si="74"/>
        <v>0</v>
      </c>
      <c r="BA143" s="112" t="s">
        <v>29</v>
      </c>
      <c r="BB143" s="112" t="s">
        <v>29</v>
      </c>
      <c r="BC143" s="112" t="str">
        <f t="shared" si="75"/>
        <v>0</v>
      </c>
      <c r="BD143" s="112" t="s">
        <v>29</v>
      </c>
      <c r="BE143" s="112" t="s">
        <v>29</v>
      </c>
      <c r="BF143" s="112" t="str">
        <f t="shared" si="76"/>
        <v>0</v>
      </c>
      <c r="BG143" s="112" t="s">
        <v>29</v>
      </c>
      <c r="BH143" s="112" t="s">
        <v>29</v>
      </c>
      <c r="BI143" s="112" t="str">
        <f t="shared" si="77"/>
        <v>0</v>
      </c>
      <c r="BJ143" s="112" t="s">
        <v>29</v>
      </c>
      <c r="BK143" s="112" t="s">
        <v>29</v>
      </c>
      <c r="BL143" s="112" t="str">
        <f t="shared" si="78"/>
        <v>0</v>
      </c>
      <c r="BM143" s="112" t="s">
        <v>29</v>
      </c>
      <c r="BN143" s="112" t="s">
        <v>29</v>
      </c>
      <c r="BO143" s="112" t="str">
        <f t="shared" si="79"/>
        <v>0</v>
      </c>
      <c r="BP143" s="112" t="s">
        <v>29</v>
      </c>
      <c r="BQ143" s="112" t="s">
        <v>29</v>
      </c>
      <c r="BR143" s="112" t="str">
        <f t="shared" si="80"/>
        <v>0</v>
      </c>
      <c r="BS143" s="112" t="s">
        <v>29</v>
      </c>
      <c r="BT143" s="112" t="s">
        <v>29</v>
      </c>
      <c r="BU143" s="112" t="str">
        <f t="shared" si="81"/>
        <v>0</v>
      </c>
      <c r="BV143" s="112" t="s">
        <v>29</v>
      </c>
      <c r="BW143" s="112" t="s">
        <v>29</v>
      </c>
      <c r="BX143" s="112" t="str">
        <f t="shared" si="82"/>
        <v>0</v>
      </c>
      <c r="BY143" s="112" t="s">
        <v>29</v>
      </c>
      <c r="BZ143" s="112" t="s">
        <v>29</v>
      </c>
      <c r="CA143" s="112" t="str">
        <f t="shared" si="83"/>
        <v>0</v>
      </c>
      <c r="CB143" s="112" t="s">
        <v>29</v>
      </c>
      <c r="CC143" s="112" t="s">
        <v>29</v>
      </c>
      <c r="CD143" s="112" t="str">
        <f t="shared" si="84"/>
        <v>0</v>
      </c>
      <c r="CE143" s="112" t="s">
        <v>29</v>
      </c>
      <c r="CF143" s="112" t="s">
        <v>29</v>
      </c>
      <c r="CG143" s="112" t="str">
        <f t="shared" si="85"/>
        <v>0</v>
      </c>
      <c r="CH143" s="112" t="s">
        <v>29</v>
      </c>
      <c r="CI143" s="112" t="s">
        <v>29</v>
      </c>
      <c r="CJ143" s="112" t="str">
        <f t="shared" si="86"/>
        <v>0</v>
      </c>
      <c r="CK143" s="112" t="s">
        <v>29</v>
      </c>
      <c r="CL143" s="112" t="s">
        <v>29</v>
      </c>
      <c r="CM143" s="112" t="str">
        <f t="shared" si="87"/>
        <v>0</v>
      </c>
      <c r="CN143" s="112" t="s">
        <v>29</v>
      </c>
      <c r="CO143" s="112" t="s">
        <v>29</v>
      </c>
      <c r="CP143" s="112" t="str">
        <f t="shared" si="88"/>
        <v>0</v>
      </c>
      <c r="CQ143" s="112">
        <v>1</v>
      </c>
      <c r="CR143" s="112">
        <v>4</v>
      </c>
      <c r="CS143" s="112">
        <f t="shared" si="89"/>
        <v>5</v>
      </c>
    </row>
    <row r="144" spans="1:97" ht="12.75" customHeight="1">
      <c r="A144" s="103">
        <v>22</v>
      </c>
      <c r="B144" s="117" t="s">
        <v>35</v>
      </c>
      <c r="C144" s="121">
        <v>5635</v>
      </c>
      <c r="D144" s="117" t="s">
        <v>187</v>
      </c>
      <c r="E144" s="121">
        <v>12284</v>
      </c>
      <c r="F144" s="121">
        <v>1</v>
      </c>
      <c r="G144" s="121" t="s">
        <v>96</v>
      </c>
      <c r="H144" s="112" t="s">
        <v>29</v>
      </c>
      <c r="I144" s="112">
        <v>2</v>
      </c>
      <c r="J144" s="112">
        <f t="shared" si="60"/>
        <v>2</v>
      </c>
      <c r="K144" s="112" t="s">
        <v>29</v>
      </c>
      <c r="L144" s="112" t="s">
        <v>29</v>
      </c>
      <c r="M144" s="112" t="str">
        <f t="shared" si="61"/>
        <v>0</v>
      </c>
      <c r="N144" s="112">
        <v>2</v>
      </c>
      <c r="O144" s="112">
        <v>1</v>
      </c>
      <c r="P144" s="112">
        <f t="shared" si="62"/>
        <v>3</v>
      </c>
      <c r="Q144" s="112" t="s">
        <v>29</v>
      </c>
      <c r="R144" s="112" t="s">
        <v>29</v>
      </c>
      <c r="S144" s="112" t="str">
        <f t="shared" si="63"/>
        <v>0</v>
      </c>
      <c r="T144" s="112" t="s">
        <v>29</v>
      </c>
      <c r="U144" s="112" t="s">
        <v>29</v>
      </c>
      <c r="V144" s="112" t="str">
        <f t="shared" si="64"/>
        <v>0</v>
      </c>
      <c r="W144" s="112" t="s">
        <v>29</v>
      </c>
      <c r="X144" s="112" t="s">
        <v>29</v>
      </c>
      <c r="Y144" s="112" t="str">
        <f t="shared" si="65"/>
        <v>0</v>
      </c>
      <c r="Z144" s="112" t="s">
        <v>29</v>
      </c>
      <c r="AA144" s="112" t="s">
        <v>29</v>
      </c>
      <c r="AB144" s="112" t="str">
        <f t="shared" si="66"/>
        <v>0</v>
      </c>
      <c r="AC144" s="112" t="s">
        <v>29</v>
      </c>
      <c r="AD144" s="112" t="s">
        <v>29</v>
      </c>
      <c r="AE144" s="112" t="str">
        <f t="shared" si="67"/>
        <v>0</v>
      </c>
      <c r="AF144" s="112" t="s">
        <v>29</v>
      </c>
      <c r="AG144" s="112" t="s">
        <v>29</v>
      </c>
      <c r="AH144" s="112" t="str">
        <f t="shared" si="68"/>
        <v>0</v>
      </c>
      <c r="AI144" s="112" t="s">
        <v>29</v>
      </c>
      <c r="AJ144" s="112" t="s">
        <v>29</v>
      </c>
      <c r="AK144" s="112" t="str">
        <f t="shared" si="69"/>
        <v>0</v>
      </c>
      <c r="AL144" s="112" t="s">
        <v>29</v>
      </c>
      <c r="AM144" s="112" t="s">
        <v>29</v>
      </c>
      <c r="AN144" s="112" t="str">
        <f t="shared" si="70"/>
        <v>0</v>
      </c>
      <c r="AO144" s="112" t="s">
        <v>29</v>
      </c>
      <c r="AP144" s="112" t="s">
        <v>29</v>
      </c>
      <c r="AQ144" s="112" t="str">
        <f t="shared" si="71"/>
        <v>0</v>
      </c>
      <c r="AR144" s="112" t="s">
        <v>29</v>
      </c>
      <c r="AS144" s="112" t="s">
        <v>29</v>
      </c>
      <c r="AT144" s="112" t="str">
        <f t="shared" si="72"/>
        <v>0</v>
      </c>
      <c r="AU144" s="112" t="s">
        <v>29</v>
      </c>
      <c r="AV144" s="112" t="s">
        <v>29</v>
      </c>
      <c r="AW144" s="112" t="str">
        <f t="shared" si="73"/>
        <v>0</v>
      </c>
      <c r="AX144" s="112" t="s">
        <v>29</v>
      </c>
      <c r="AY144" s="112" t="s">
        <v>29</v>
      </c>
      <c r="AZ144" s="112" t="str">
        <f t="shared" si="74"/>
        <v>0</v>
      </c>
      <c r="BA144" s="112">
        <v>1</v>
      </c>
      <c r="BB144" s="112" t="s">
        <v>29</v>
      </c>
      <c r="BC144" s="112">
        <f t="shared" si="75"/>
        <v>1</v>
      </c>
      <c r="BD144" s="112" t="s">
        <v>29</v>
      </c>
      <c r="BE144" s="112" t="s">
        <v>29</v>
      </c>
      <c r="BF144" s="112" t="str">
        <f t="shared" si="76"/>
        <v>0</v>
      </c>
      <c r="BG144" s="112" t="s">
        <v>29</v>
      </c>
      <c r="BH144" s="112" t="s">
        <v>29</v>
      </c>
      <c r="BI144" s="112" t="str">
        <f t="shared" si="77"/>
        <v>0</v>
      </c>
      <c r="BJ144" s="112" t="s">
        <v>29</v>
      </c>
      <c r="BK144" s="112" t="s">
        <v>29</v>
      </c>
      <c r="BL144" s="112" t="str">
        <f t="shared" si="78"/>
        <v>0</v>
      </c>
      <c r="BM144" s="112" t="s">
        <v>29</v>
      </c>
      <c r="BN144" s="112" t="s">
        <v>29</v>
      </c>
      <c r="BO144" s="112" t="str">
        <f t="shared" si="79"/>
        <v>0</v>
      </c>
      <c r="BP144" s="112" t="s">
        <v>29</v>
      </c>
      <c r="BQ144" s="112" t="s">
        <v>29</v>
      </c>
      <c r="BR144" s="112" t="str">
        <f t="shared" si="80"/>
        <v>0</v>
      </c>
      <c r="BS144" s="112" t="s">
        <v>29</v>
      </c>
      <c r="BT144" s="112" t="s">
        <v>29</v>
      </c>
      <c r="BU144" s="112" t="str">
        <f t="shared" si="81"/>
        <v>0</v>
      </c>
      <c r="BV144" s="112" t="s">
        <v>29</v>
      </c>
      <c r="BW144" s="112" t="s">
        <v>29</v>
      </c>
      <c r="BX144" s="112" t="str">
        <f t="shared" si="82"/>
        <v>0</v>
      </c>
      <c r="BY144" s="112" t="s">
        <v>29</v>
      </c>
      <c r="BZ144" s="112" t="s">
        <v>29</v>
      </c>
      <c r="CA144" s="112" t="str">
        <f t="shared" si="83"/>
        <v>0</v>
      </c>
      <c r="CB144" s="112" t="s">
        <v>29</v>
      </c>
      <c r="CC144" s="112" t="s">
        <v>29</v>
      </c>
      <c r="CD144" s="112" t="str">
        <f t="shared" si="84"/>
        <v>0</v>
      </c>
      <c r="CE144" s="112" t="s">
        <v>29</v>
      </c>
      <c r="CF144" s="112" t="s">
        <v>29</v>
      </c>
      <c r="CG144" s="112" t="str">
        <f t="shared" si="85"/>
        <v>0</v>
      </c>
      <c r="CH144" s="112" t="s">
        <v>29</v>
      </c>
      <c r="CI144" s="112" t="s">
        <v>29</v>
      </c>
      <c r="CJ144" s="112" t="str">
        <f t="shared" si="86"/>
        <v>0</v>
      </c>
      <c r="CK144" s="112" t="s">
        <v>29</v>
      </c>
      <c r="CL144" s="112" t="s">
        <v>29</v>
      </c>
      <c r="CM144" s="112" t="str">
        <f t="shared" si="87"/>
        <v>0</v>
      </c>
      <c r="CN144" s="112" t="s">
        <v>29</v>
      </c>
      <c r="CO144" s="112">
        <v>1</v>
      </c>
      <c r="CP144" s="112">
        <f t="shared" si="88"/>
        <v>1</v>
      </c>
      <c r="CQ144" s="112">
        <v>3</v>
      </c>
      <c r="CR144" s="112">
        <v>4</v>
      </c>
      <c r="CS144" s="112">
        <f t="shared" si="89"/>
        <v>7</v>
      </c>
    </row>
    <row r="145" spans="1:97" ht="12.75" customHeight="1">
      <c r="A145" s="103">
        <v>22</v>
      </c>
      <c r="B145" s="117" t="s">
        <v>35</v>
      </c>
      <c r="C145" s="121">
        <v>5642</v>
      </c>
      <c r="D145" s="117" t="s">
        <v>188</v>
      </c>
      <c r="E145" s="121">
        <v>15676</v>
      </c>
      <c r="F145" s="121">
        <v>1</v>
      </c>
      <c r="G145" s="121" t="s">
        <v>96</v>
      </c>
      <c r="H145" s="112">
        <v>1</v>
      </c>
      <c r="I145" s="112">
        <v>1</v>
      </c>
      <c r="J145" s="112">
        <f t="shared" si="60"/>
        <v>2</v>
      </c>
      <c r="K145" s="112" t="s">
        <v>29</v>
      </c>
      <c r="L145" s="112" t="s">
        <v>29</v>
      </c>
      <c r="M145" s="112" t="str">
        <f t="shared" si="61"/>
        <v>0</v>
      </c>
      <c r="N145" s="112">
        <v>1</v>
      </c>
      <c r="O145" s="112">
        <v>3</v>
      </c>
      <c r="P145" s="112">
        <f t="shared" si="62"/>
        <v>4</v>
      </c>
      <c r="Q145" s="112" t="s">
        <v>29</v>
      </c>
      <c r="R145" s="112" t="s">
        <v>29</v>
      </c>
      <c r="S145" s="112" t="str">
        <f t="shared" si="63"/>
        <v>0</v>
      </c>
      <c r="T145" s="112" t="s">
        <v>29</v>
      </c>
      <c r="U145" s="112" t="s">
        <v>29</v>
      </c>
      <c r="V145" s="112" t="str">
        <f t="shared" si="64"/>
        <v>0</v>
      </c>
      <c r="W145" s="112" t="s">
        <v>29</v>
      </c>
      <c r="X145" s="112" t="s">
        <v>29</v>
      </c>
      <c r="Y145" s="112" t="str">
        <f t="shared" si="65"/>
        <v>0</v>
      </c>
      <c r="Z145" s="112" t="s">
        <v>29</v>
      </c>
      <c r="AA145" s="112" t="s">
        <v>29</v>
      </c>
      <c r="AB145" s="112" t="str">
        <f t="shared" si="66"/>
        <v>0</v>
      </c>
      <c r="AC145" s="112" t="s">
        <v>29</v>
      </c>
      <c r="AD145" s="112" t="s">
        <v>29</v>
      </c>
      <c r="AE145" s="112" t="str">
        <f t="shared" si="67"/>
        <v>0</v>
      </c>
      <c r="AF145" s="112" t="s">
        <v>29</v>
      </c>
      <c r="AG145" s="112" t="s">
        <v>29</v>
      </c>
      <c r="AH145" s="112" t="str">
        <f t="shared" si="68"/>
        <v>0</v>
      </c>
      <c r="AI145" s="112" t="s">
        <v>29</v>
      </c>
      <c r="AJ145" s="112" t="s">
        <v>29</v>
      </c>
      <c r="AK145" s="112" t="str">
        <f t="shared" si="69"/>
        <v>0</v>
      </c>
      <c r="AL145" s="112" t="s">
        <v>29</v>
      </c>
      <c r="AM145" s="112" t="s">
        <v>29</v>
      </c>
      <c r="AN145" s="112" t="str">
        <f t="shared" si="70"/>
        <v>0</v>
      </c>
      <c r="AO145" s="112" t="s">
        <v>29</v>
      </c>
      <c r="AP145" s="112" t="s">
        <v>29</v>
      </c>
      <c r="AQ145" s="112" t="str">
        <f t="shared" si="71"/>
        <v>0</v>
      </c>
      <c r="AR145" s="112" t="s">
        <v>29</v>
      </c>
      <c r="AS145" s="112" t="s">
        <v>29</v>
      </c>
      <c r="AT145" s="112" t="str">
        <f t="shared" si="72"/>
        <v>0</v>
      </c>
      <c r="AU145" s="112" t="s">
        <v>29</v>
      </c>
      <c r="AV145" s="112" t="s">
        <v>29</v>
      </c>
      <c r="AW145" s="112" t="str">
        <f t="shared" si="73"/>
        <v>0</v>
      </c>
      <c r="AX145" s="112" t="s">
        <v>29</v>
      </c>
      <c r="AY145" s="112" t="s">
        <v>29</v>
      </c>
      <c r="AZ145" s="112" t="str">
        <f t="shared" si="74"/>
        <v>0</v>
      </c>
      <c r="BA145" s="112">
        <v>1</v>
      </c>
      <c r="BB145" s="112" t="s">
        <v>29</v>
      </c>
      <c r="BC145" s="112">
        <f t="shared" si="75"/>
        <v>1</v>
      </c>
      <c r="BD145" s="112" t="s">
        <v>29</v>
      </c>
      <c r="BE145" s="112" t="s">
        <v>29</v>
      </c>
      <c r="BF145" s="112" t="str">
        <f t="shared" si="76"/>
        <v>0</v>
      </c>
      <c r="BG145" s="112" t="s">
        <v>29</v>
      </c>
      <c r="BH145" s="112" t="s">
        <v>29</v>
      </c>
      <c r="BI145" s="112" t="str">
        <f t="shared" si="77"/>
        <v>0</v>
      </c>
      <c r="BJ145" s="112" t="s">
        <v>29</v>
      </c>
      <c r="BK145" s="112" t="s">
        <v>29</v>
      </c>
      <c r="BL145" s="112" t="str">
        <f t="shared" si="78"/>
        <v>0</v>
      </c>
      <c r="BM145" s="112" t="s">
        <v>29</v>
      </c>
      <c r="BN145" s="112" t="s">
        <v>29</v>
      </c>
      <c r="BO145" s="112" t="str">
        <f t="shared" si="79"/>
        <v>0</v>
      </c>
      <c r="BP145" s="112" t="s">
        <v>29</v>
      </c>
      <c r="BQ145" s="112" t="s">
        <v>29</v>
      </c>
      <c r="BR145" s="112" t="str">
        <f t="shared" si="80"/>
        <v>0</v>
      </c>
      <c r="BS145" s="112" t="s">
        <v>29</v>
      </c>
      <c r="BT145" s="112" t="s">
        <v>29</v>
      </c>
      <c r="BU145" s="112" t="str">
        <f t="shared" si="81"/>
        <v>0</v>
      </c>
      <c r="BV145" s="112" t="s">
        <v>29</v>
      </c>
      <c r="BW145" s="112" t="s">
        <v>29</v>
      </c>
      <c r="BX145" s="112" t="str">
        <f t="shared" si="82"/>
        <v>0</v>
      </c>
      <c r="BY145" s="112" t="s">
        <v>29</v>
      </c>
      <c r="BZ145" s="112" t="s">
        <v>29</v>
      </c>
      <c r="CA145" s="112" t="str">
        <f t="shared" si="83"/>
        <v>0</v>
      </c>
      <c r="CB145" s="112" t="s">
        <v>29</v>
      </c>
      <c r="CC145" s="112" t="s">
        <v>29</v>
      </c>
      <c r="CD145" s="112" t="str">
        <f t="shared" si="84"/>
        <v>0</v>
      </c>
      <c r="CE145" s="112" t="s">
        <v>29</v>
      </c>
      <c r="CF145" s="112" t="s">
        <v>29</v>
      </c>
      <c r="CG145" s="112" t="str">
        <f t="shared" si="85"/>
        <v>0</v>
      </c>
      <c r="CH145" s="112" t="s">
        <v>29</v>
      </c>
      <c r="CI145" s="112" t="s">
        <v>29</v>
      </c>
      <c r="CJ145" s="112" t="str">
        <f t="shared" si="86"/>
        <v>0</v>
      </c>
      <c r="CK145" s="112" t="s">
        <v>29</v>
      </c>
      <c r="CL145" s="112" t="s">
        <v>29</v>
      </c>
      <c r="CM145" s="112" t="str">
        <f t="shared" si="87"/>
        <v>0</v>
      </c>
      <c r="CN145" s="112" t="s">
        <v>29</v>
      </c>
      <c r="CO145" s="112" t="s">
        <v>29</v>
      </c>
      <c r="CP145" s="112" t="str">
        <f t="shared" si="88"/>
        <v>0</v>
      </c>
      <c r="CQ145" s="112">
        <v>3</v>
      </c>
      <c r="CR145" s="112">
        <v>4</v>
      </c>
      <c r="CS145" s="112">
        <f t="shared" si="89"/>
        <v>7</v>
      </c>
    </row>
    <row r="146" spans="1:97" ht="12.75" customHeight="1">
      <c r="A146" s="103">
        <v>22</v>
      </c>
      <c r="B146" s="117" t="s">
        <v>35</v>
      </c>
      <c r="C146" s="121">
        <v>5721</v>
      </c>
      <c r="D146" s="117" t="s">
        <v>189</v>
      </c>
      <c r="E146" s="121">
        <v>12727</v>
      </c>
      <c r="F146" s="121">
        <v>1</v>
      </c>
      <c r="G146" s="121" t="s">
        <v>96</v>
      </c>
      <c r="H146" s="112">
        <v>2</v>
      </c>
      <c r="I146" s="112" t="s">
        <v>29</v>
      </c>
      <c r="J146" s="112">
        <f t="shared" si="60"/>
        <v>2</v>
      </c>
      <c r="K146" s="112" t="s">
        <v>29</v>
      </c>
      <c r="L146" s="112" t="s">
        <v>29</v>
      </c>
      <c r="M146" s="112" t="str">
        <f t="shared" si="61"/>
        <v>0</v>
      </c>
      <c r="N146" s="112" t="s">
        <v>29</v>
      </c>
      <c r="O146" s="112">
        <v>1</v>
      </c>
      <c r="P146" s="112">
        <f t="shared" si="62"/>
        <v>1</v>
      </c>
      <c r="Q146" s="112" t="s">
        <v>29</v>
      </c>
      <c r="R146" s="112" t="s">
        <v>29</v>
      </c>
      <c r="S146" s="112" t="str">
        <f t="shared" si="63"/>
        <v>0</v>
      </c>
      <c r="T146" s="112" t="s">
        <v>29</v>
      </c>
      <c r="U146" s="112" t="s">
        <v>29</v>
      </c>
      <c r="V146" s="112" t="str">
        <f t="shared" si="64"/>
        <v>0</v>
      </c>
      <c r="W146" s="112" t="s">
        <v>29</v>
      </c>
      <c r="X146" s="112" t="s">
        <v>29</v>
      </c>
      <c r="Y146" s="112" t="str">
        <f t="shared" si="65"/>
        <v>0</v>
      </c>
      <c r="Z146" s="112" t="s">
        <v>29</v>
      </c>
      <c r="AA146" s="112" t="s">
        <v>29</v>
      </c>
      <c r="AB146" s="112" t="str">
        <f t="shared" si="66"/>
        <v>0</v>
      </c>
      <c r="AC146" s="112" t="s">
        <v>29</v>
      </c>
      <c r="AD146" s="112" t="s">
        <v>29</v>
      </c>
      <c r="AE146" s="112" t="str">
        <f t="shared" si="67"/>
        <v>0</v>
      </c>
      <c r="AF146" s="112" t="s">
        <v>29</v>
      </c>
      <c r="AG146" s="112" t="s">
        <v>29</v>
      </c>
      <c r="AH146" s="112" t="str">
        <f t="shared" si="68"/>
        <v>0</v>
      </c>
      <c r="AI146" s="112" t="s">
        <v>29</v>
      </c>
      <c r="AJ146" s="112" t="s">
        <v>29</v>
      </c>
      <c r="AK146" s="112" t="str">
        <f t="shared" si="69"/>
        <v>0</v>
      </c>
      <c r="AL146" s="112" t="s">
        <v>29</v>
      </c>
      <c r="AM146" s="112" t="s">
        <v>29</v>
      </c>
      <c r="AN146" s="112" t="str">
        <f t="shared" si="70"/>
        <v>0</v>
      </c>
      <c r="AO146" s="112" t="s">
        <v>29</v>
      </c>
      <c r="AP146" s="112" t="s">
        <v>29</v>
      </c>
      <c r="AQ146" s="112" t="str">
        <f t="shared" si="71"/>
        <v>0</v>
      </c>
      <c r="AR146" s="112" t="s">
        <v>29</v>
      </c>
      <c r="AS146" s="112" t="s">
        <v>29</v>
      </c>
      <c r="AT146" s="112" t="str">
        <f t="shared" si="72"/>
        <v>0</v>
      </c>
      <c r="AU146" s="112" t="s">
        <v>29</v>
      </c>
      <c r="AV146" s="112" t="s">
        <v>29</v>
      </c>
      <c r="AW146" s="112" t="str">
        <f t="shared" si="73"/>
        <v>0</v>
      </c>
      <c r="AX146" s="112" t="s">
        <v>29</v>
      </c>
      <c r="AY146" s="112" t="s">
        <v>29</v>
      </c>
      <c r="AZ146" s="112" t="str">
        <f t="shared" si="74"/>
        <v>0</v>
      </c>
      <c r="BA146" s="112" t="s">
        <v>29</v>
      </c>
      <c r="BB146" s="112" t="s">
        <v>29</v>
      </c>
      <c r="BC146" s="112" t="str">
        <f t="shared" si="75"/>
        <v>0</v>
      </c>
      <c r="BD146" s="112" t="s">
        <v>29</v>
      </c>
      <c r="BE146" s="112" t="s">
        <v>29</v>
      </c>
      <c r="BF146" s="112" t="str">
        <f t="shared" si="76"/>
        <v>0</v>
      </c>
      <c r="BG146" s="112" t="s">
        <v>29</v>
      </c>
      <c r="BH146" s="112" t="s">
        <v>29</v>
      </c>
      <c r="BI146" s="112" t="str">
        <f t="shared" si="77"/>
        <v>0</v>
      </c>
      <c r="BJ146" s="112" t="s">
        <v>29</v>
      </c>
      <c r="BK146" s="112" t="s">
        <v>29</v>
      </c>
      <c r="BL146" s="112" t="str">
        <f t="shared" si="78"/>
        <v>0</v>
      </c>
      <c r="BM146" s="112" t="s">
        <v>29</v>
      </c>
      <c r="BN146" s="112" t="s">
        <v>29</v>
      </c>
      <c r="BO146" s="112" t="str">
        <f t="shared" si="79"/>
        <v>0</v>
      </c>
      <c r="BP146" s="112" t="s">
        <v>29</v>
      </c>
      <c r="BQ146" s="112" t="s">
        <v>29</v>
      </c>
      <c r="BR146" s="112" t="str">
        <f t="shared" si="80"/>
        <v>0</v>
      </c>
      <c r="BS146" s="112" t="s">
        <v>29</v>
      </c>
      <c r="BT146" s="112" t="s">
        <v>29</v>
      </c>
      <c r="BU146" s="112" t="str">
        <f t="shared" si="81"/>
        <v>0</v>
      </c>
      <c r="BV146" s="112" t="s">
        <v>29</v>
      </c>
      <c r="BW146" s="112" t="s">
        <v>29</v>
      </c>
      <c r="BX146" s="112" t="str">
        <f t="shared" si="82"/>
        <v>0</v>
      </c>
      <c r="BY146" s="112" t="s">
        <v>29</v>
      </c>
      <c r="BZ146" s="112" t="s">
        <v>29</v>
      </c>
      <c r="CA146" s="112" t="str">
        <f t="shared" si="83"/>
        <v>0</v>
      </c>
      <c r="CB146" s="112" t="s">
        <v>29</v>
      </c>
      <c r="CC146" s="112" t="s">
        <v>29</v>
      </c>
      <c r="CD146" s="112" t="str">
        <f t="shared" si="84"/>
        <v>0</v>
      </c>
      <c r="CE146" s="112" t="s">
        <v>29</v>
      </c>
      <c r="CF146" s="112" t="s">
        <v>29</v>
      </c>
      <c r="CG146" s="112" t="str">
        <f t="shared" si="85"/>
        <v>0</v>
      </c>
      <c r="CH146" s="112" t="s">
        <v>29</v>
      </c>
      <c r="CI146" s="112" t="s">
        <v>29</v>
      </c>
      <c r="CJ146" s="112" t="str">
        <f t="shared" si="86"/>
        <v>0</v>
      </c>
      <c r="CK146" s="112" t="s">
        <v>29</v>
      </c>
      <c r="CL146" s="112" t="s">
        <v>29</v>
      </c>
      <c r="CM146" s="112" t="str">
        <f t="shared" si="87"/>
        <v>0</v>
      </c>
      <c r="CN146" s="112">
        <v>1</v>
      </c>
      <c r="CO146" s="112">
        <v>3</v>
      </c>
      <c r="CP146" s="112">
        <f t="shared" si="88"/>
        <v>4</v>
      </c>
      <c r="CQ146" s="112">
        <v>3</v>
      </c>
      <c r="CR146" s="112">
        <v>4</v>
      </c>
      <c r="CS146" s="112">
        <f t="shared" si="89"/>
        <v>7</v>
      </c>
    </row>
    <row r="147" spans="1:97" ht="12.75" customHeight="1">
      <c r="A147" s="103">
        <v>22</v>
      </c>
      <c r="B147" s="117" t="s">
        <v>35</v>
      </c>
      <c r="C147" s="121">
        <v>5889</v>
      </c>
      <c r="D147" s="117" t="s">
        <v>191</v>
      </c>
      <c r="E147" s="121">
        <v>11421</v>
      </c>
      <c r="F147" s="121">
        <v>1</v>
      </c>
      <c r="G147" s="121" t="s">
        <v>96</v>
      </c>
      <c r="H147" s="112" t="s">
        <v>29</v>
      </c>
      <c r="I147" s="112">
        <v>3</v>
      </c>
      <c r="J147" s="112">
        <f t="shared" si="60"/>
        <v>3</v>
      </c>
      <c r="K147" s="112" t="s">
        <v>29</v>
      </c>
      <c r="L147" s="112">
        <v>1</v>
      </c>
      <c r="M147" s="112">
        <f t="shared" si="61"/>
        <v>1</v>
      </c>
      <c r="N147" s="112">
        <v>1</v>
      </c>
      <c r="O147" s="112" t="s">
        <v>29</v>
      </c>
      <c r="P147" s="112">
        <f t="shared" si="62"/>
        <v>1</v>
      </c>
      <c r="Q147" s="112" t="s">
        <v>29</v>
      </c>
      <c r="R147" s="112" t="s">
        <v>29</v>
      </c>
      <c r="S147" s="112" t="str">
        <f t="shared" si="63"/>
        <v>0</v>
      </c>
      <c r="T147" s="112" t="s">
        <v>29</v>
      </c>
      <c r="U147" s="112" t="s">
        <v>29</v>
      </c>
      <c r="V147" s="112" t="str">
        <f t="shared" si="64"/>
        <v>0</v>
      </c>
      <c r="W147" s="112" t="s">
        <v>29</v>
      </c>
      <c r="X147" s="112" t="s">
        <v>29</v>
      </c>
      <c r="Y147" s="112" t="str">
        <f t="shared" si="65"/>
        <v>0</v>
      </c>
      <c r="Z147" s="112" t="s">
        <v>29</v>
      </c>
      <c r="AA147" s="112" t="s">
        <v>29</v>
      </c>
      <c r="AB147" s="112" t="str">
        <f t="shared" si="66"/>
        <v>0</v>
      </c>
      <c r="AC147" s="112" t="s">
        <v>29</v>
      </c>
      <c r="AD147" s="112" t="s">
        <v>29</v>
      </c>
      <c r="AE147" s="112" t="str">
        <f t="shared" si="67"/>
        <v>0</v>
      </c>
      <c r="AF147" s="112" t="s">
        <v>29</v>
      </c>
      <c r="AG147" s="112" t="s">
        <v>29</v>
      </c>
      <c r="AH147" s="112" t="str">
        <f t="shared" si="68"/>
        <v>0</v>
      </c>
      <c r="AI147" s="112" t="s">
        <v>29</v>
      </c>
      <c r="AJ147" s="112" t="s">
        <v>29</v>
      </c>
      <c r="AK147" s="112" t="str">
        <f t="shared" si="69"/>
        <v>0</v>
      </c>
      <c r="AL147" s="112" t="s">
        <v>29</v>
      </c>
      <c r="AM147" s="112" t="s">
        <v>29</v>
      </c>
      <c r="AN147" s="112" t="str">
        <f t="shared" si="70"/>
        <v>0</v>
      </c>
      <c r="AO147" s="112" t="s">
        <v>29</v>
      </c>
      <c r="AP147" s="112" t="s">
        <v>29</v>
      </c>
      <c r="AQ147" s="112" t="str">
        <f t="shared" si="71"/>
        <v>0</v>
      </c>
      <c r="AR147" s="112" t="s">
        <v>29</v>
      </c>
      <c r="AS147" s="112" t="s">
        <v>29</v>
      </c>
      <c r="AT147" s="112" t="str">
        <f t="shared" si="72"/>
        <v>0</v>
      </c>
      <c r="AU147" s="112" t="s">
        <v>29</v>
      </c>
      <c r="AV147" s="112" t="s">
        <v>29</v>
      </c>
      <c r="AW147" s="112" t="str">
        <f t="shared" si="73"/>
        <v>0</v>
      </c>
      <c r="AX147" s="112" t="s">
        <v>29</v>
      </c>
      <c r="AY147" s="112" t="s">
        <v>29</v>
      </c>
      <c r="AZ147" s="112" t="str">
        <f t="shared" si="74"/>
        <v>0</v>
      </c>
      <c r="BA147" s="112" t="s">
        <v>29</v>
      </c>
      <c r="BB147" s="112" t="s">
        <v>29</v>
      </c>
      <c r="BC147" s="112" t="str">
        <f t="shared" si="75"/>
        <v>0</v>
      </c>
      <c r="BD147" s="112" t="s">
        <v>29</v>
      </c>
      <c r="BE147" s="112" t="s">
        <v>29</v>
      </c>
      <c r="BF147" s="112" t="str">
        <f t="shared" si="76"/>
        <v>0</v>
      </c>
      <c r="BG147" s="112" t="s">
        <v>29</v>
      </c>
      <c r="BH147" s="112" t="s">
        <v>29</v>
      </c>
      <c r="BI147" s="112" t="str">
        <f t="shared" si="77"/>
        <v>0</v>
      </c>
      <c r="BJ147" s="112" t="s">
        <v>29</v>
      </c>
      <c r="BK147" s="112" t="s">
        <v>29</v>
      </c>
      <c r="BL147" s="112" t="str">
        <f t="shared" si="78"/>
        <v>0</v>
      </c>
      <c r="BM147" s="112" t="s">
        <v>29</v>
      </c>
      <c r="BN147" s="112" t="s">
        <v>29</v>
      </c>
      <c r="BO147" s="112" t="str">
        <f t="shared" si="79"/>
        <v>0</v>
      </c>
      <c r="BP147" s="112" t="s">
        <v>29</v>
      </c>
      <c r="BQ147" s="112" t="s">
        <v>29</v>
      </c>
      <c r="BR147" s="112" t="str">
        <f t="shared" si="80"/>
        <v>0</v>
      </c>
      <c r="BS147" s="112" t="s">
        <v>29</v>
      </c>
      <c r="BT147" s="112" t="s">
        <v>29</v>
      </c>
      <c r="BU147" s="112" t="str">
        <f t="shared" si="81"/>
        <v>0</v>
      </c>
      <c r="BV147" s="112" t="s">
        <v>29</v>
      </c>
      <c r="BW147" s="112" t="s">
        <v>29</v>
      </c>
      <c r="BX147" s="112" t="str">
        <f t="shared" si="82"/>
        <v>0</v>
      </c>
      <c r="BY147" s="112" t="s">
        <v>29</v>
      </c>
      <c r="BZ147" s="112" t="s">
        <v>29</v>
      </c>
      <c r="CA147" s="112" t="str">
        <f t="shared" si="83"/>
        <v>0</v>
      </c>
      <c r="CB147" s="112" t="s">
        <v>29</v>
      </c>
      <c r="CC147" s="112" t="s">
        <v>29</v>
      </c>
      <c r="CD147" s="112" t="str">
        <f t="shared" si="84"/>
        <v>0</v>
      </c>
      <c r="CE147" s="112" t="s">
        <v>29</v>
      </c>
      <c r="CF147" s="112" t="s">
        <v>29</v>
      </c>
      <c r="CG147" s="112" t="str">
        <f t="shared" si="85"/>
        <v>0</v>
      </c>
      <c r="CH147" s="112" t="s">
        <v>29</v>
      </c>
      <c r="CI147" s="112" t="s">
        <v>29</v>
      </c>
      <c r="CJ147" s="112" t="str">
        <f t="shared" si="86"/>
        <v>0</v>
      </c>
      <c r="CK147" s="112" t="s">
        <v>29</v>
      </c>
      <c r="CL147" s="112" t="s">
        <v>29</v>
      </c>
      <c r="CM147" s="112" t="str">
        <f t="shared" si="87"/>
        <v>0</v>
      </c>
      <c r="CN147" s="112" t="s">
        <v>29</v>
      </c>
      <c r="CO147" s="112" t="s">
        <v>29</v>
      </c>
      <c r="CP147" s="112" t="str">
        <f t="shared" si="88"/>
        <v>0</v>
      </c>
      <c r="CQ147" s="112">
        <v>1</v>
      </c>
      <c r="CR147" s="112">
        <v>4</v>
      </c>
      <c r="CS147" s="112">
        <f t="shared" si="89"/>
        <v>5</v>
      </c>
    </row>
    <row r="148" spans="1:97" ht="12.75" customHeight="1">
      <c r="A148" s="103">
        <v>22</v>
      </c>
      <c r="B148" s="117" t="s">
        <v>35</v>
      </c>
      <c r="C148" s="121">
        <v>5890</v>
      </c>
      <c r="D148" s="117" t="s">
        <v>192</v>
      </c>
      <c r="E148" s="121">
        <v>19453</v>
      </c>
      <c r="F148" s="121">
        <v>1</v>
      </c>
      <c r="G148" s="121" t="s">
        <v>96</v>
      </c>
      <c r="H148" s="112" t="s">
        <v>29</v>
      </c>
      <c r="I148" s="112">
        <v>1</v>
      </c>
      <c r="J148" s="112">
        <f t="shared" si="60"/>
        <v>1</v>
      </c>
      <c r="K148" s="112" t="s">
        <v>29</v>
      </c>
      <c r="L148" s="112" t="s">
        <v>29</v>
      </c>
      <c r="M148" s="112" t="str">
        <f t="shared" si="61"/>
        <v>0</v>
      </c>
      <c r="N148" s="112" t="s">
        <v>29</v>
      </c>
      <c r="O148" s="112">
        <v>1</v>
      </c>
      <c r="P148" s="112">
        <f t="shared" si="62"/>
        <v>1</v>
      </c>
      <c r="Q148" s="112" t="s">
        <v>29</v>
      </c>
      <c r="R148" s="112" t="s">
        <v>29</v>
      </c>
      <c r="S148" s="112" t="str">
        <f t="shared" si="63"/>
        <v>0</v>
      </c>
      <c r="T148" s="112" t="s">
        <v>29</v>
      </c>
      <c r="U148" s="112" t="s">
        <v>29</v>
      </c>
      <c r="V148" s="112" t="str">
        <f t="shared" si="64"/>
        <v>0</v>
      </c>
      <c r="W148" s="112" t="s">
        <v>29</v>
      </c>
      <c r="X148" s="112" t="s">
        <v>29</v>
      </c>
      <c r="Y148" s="112" t="str">
        <f t="shared" si="65"/>
        <v>0</v>
      </c>
      <c r="Z148" s="112" t="s">
        <v>29</v>
      </c>
      <c r="AA148" s="112" t="s">
        <v>29</v>
      </c>
      <c r="AB148" s="112" t="str">
        <f t="shared" si="66"/>
        <v>0</v>
      </c>
      <c r="AC148" s="112" t="s">
        <v>29</v>
      </c>
      <c r="AD148" s="112" t="s">
        <v>29</v>
      </c>
      <c r="AE148" s="112" t="str">
        <f t="shared" si="67"/>
        <v>0</v>
      </c>
      <c r="AF148" s="112" t="s">
        <v>29</v>
      </c>
      <c r="AG148" s="112" t="s">
        <v>29</v>
      </c>
      <c r="AH148" s="112" t="str">
        <f t="shared" si="68"/>
        <v>0</v>
      </c>
      <c r="AI148" s="112" t="s">
        <v>29</v>
      </c>
      <c r="AJ148" s="112" t="s">
        <v>29</v>
      </c>
      <c r="AK148" s="112" t="str">
        <f t="shared" si="69"/>
        <v>0</v>
      </c>
      <c r="AL148" s="112" t="s">
        <v>29</v>
      </c>
      <c r="AM148" s="112" t="s">
        <v>29</v>
      </c>
      <c r="AN148" s="112" t="str">
        <f t="shared" si="70"/>
        <v>0</v>
      </c>
      <c r="AO148" s="112" t="s">
        <v>29</v>
      </c>
      <c r="AP148" s="112" t="s">
        <v>29</v>
      </c>
      <c r="AQ148" s="112" t="str">
        <f t="shared" si="71"/>
        <v>0</v>
      </c>
      <c r="AR148" s="112" t="s">
        <v>29</v>
      </c>
      <c r="AS148" s="112" t="s">
        <v>29</v>
      </c>
      <c r="AT148" s="112" t="str">
        <f t="shared" si="72"/>
        <v>0</v>
      </c>
      <c r="AU148" s="112" t="s">
        <v>29</v>
      </c>
      <c r="AV148" s="112" t="s">
        <v>29</v>
      </c>
      <c r="AW148" s="112" t="str">
        <f t="shared" si="73"/>
        <v>0</v>
      </c>
      <c r="AX148" s="112" t="s">
        <v>29</v>
      </c>
      <c r="AY148" s="112" t="s">
        <v>29</v>
      </c>
      <c r="AZ148" s="112" t="str">
        <f t="shared" si="74"/>
        <v>0</v>
      </c>
      <c r="BA148" s="112">
        <v>1</v>
      </c>
      <c r="BB148" s="112" t="s">
        <v>29</v>
      </c>
      <c r="BC148" s="112">
        <f t="shared" si="75"/>
        <v>1</v>
      </c>
      <c r="BD148" s="112" t="s">
        <v>29</v>
      </c>
      <c r="BE148" s="112" t="s">
        <v>29</v>
      </c>
      <c r="BF148" s="112" t="str">
        <f t="shared" si="76"/>
        <v>0</v>
      </c>
      <c r="BG148" s="112" t="s">
        <v>29</v>
      </c>
      <c r="BH148" s="112" t="s">
        <v>29</v>
      </c>
      <c r="BI148" s="112" t="str">
        <f t="shared" si="77"/>
        <v>0</v>
      </c>
      <c r="BJ148" s="112" t="s">
        <v>29</v>
      </c>
      <c r="BK148" s="112" t="s">
        <v>29</v>
      </c>
      <c r="BL148" s="112" t="str">
        <f t="shared" si="78"/>
        <v>0</v>
      </c>
      <c r="BM148" s="112" t="s">
        <v>29</v>
      </c>
      <c r="BN148" s="112" t="s">
        <v>29</v>
      </c>
      <c r="BO148" s="112" t="str">
        <f t="shared" si="79"/>
        <v>0</v>
      </c>
      <c r="BP148" s="112" t="s">
        <v>29</v>
      </c>
      <c r="BQ148" s="112" t="s">
        <v>29</v>
      </c>
      <c r="BR148" s="112" t="str">
        <f t="shared" si="80"/>
        <v>0</v>
      </c>
      <c r="BS148" s="112" t="s">
        <v>29</v>
      </c>
      <c r="BT148" s="112" t="s">
        <v>29</v>
      </c>
      <c r="BU148" s="112" t="str">
        <f t="shared" si="81"/>
        <v>0</v>
      </c>
      <c r="BV148" s="112" t="s">
        <v>29</v>
      </c>
      <c r="BW148" s="112" t="s">
        <v>29</v>
      </c>
      <c r="BX148" s="112" t="str">
        <f t="shared" si="82"/>
        <v>0</v>
      </c>
      <c r="BY148" s="112" t="s">
        <v>29</v>
      </c>
      <c r="BZ148" s="112" t="s">
        <v>29</v>
      </c>
      <c r="CA148" s="112" t="str">
        <f t="shared" si="83"/>
        <v>0</v>
      </c>
      <c r="CB148" s="112" t="s">
        <v>29</v>
      </c>
      <c r="CC148" s="112" t="s">
        <v>29</v>
      </c>
      <c r="CD148" s="112" t="str">
        <f t="shared" si="84"/>
        <v>0</v>
      </c>
      <c r="CE148" s="112" t="s">
        <v>29</v>
      </c>
      <c r="CF148" s="112" t="s">
        <v>29</v>
      </c>
      <c r="CG148" s="112" t="str">
        <f t="shared" si="85"/>
        <v>0</v>
      </c>
      <c r="CH148" s="112" t="s">
        <v>29</v>
      </c>
      <c r="CI148" s="112" t="s">
        <v>29</v>
      </c>
      <c r="CJ148" s="112" t="str">
        <f t="shared" si="86"/>
        <v>0</v>
      </c>
      <c r="CK148" s="112" t="s">
        <v>29</v>
      </c>
      <c r="CL148" s="112" t="s">
        <v>29</v>
      </c>
      <c r="CM148" s="112" t="str">
        <f t="shared" si="87"/>
        <v>0</v>
      </c>
      <c r="CN148" s="112" t="s">
        <v>29</v>
      </c>
      <c r="CO148" s="112">
        <v>2</v>
      </c>
      <c r="CP148" s="112">
        <f t="shared" si="88"/>
        <v>2</v>
      </c>
      <c r="CQ148" s="112">
        <v>1</v>
      </c>
      <c r="CR148" s="112">
        <v>4</v>
      </c>
      <c r="CS148" s="112">
        <f t="shared" si="89"/>
        <v>5</v>
      </c>
    </row>
    <row r="149" spans="1:97" ht="12.75" customHeight="1">
      <c r="A149" s="103">
        <v>23</v>
      </c>
      <c r="B149" s="117" t="s">
        <v>87</v>
      </c>
      <c r="C149" s="121">
        <v>6002</v>
      </c>
      <c r="D149" s="117" t="s">
        <v>193</v>
      </c>
      <c r="E149" s="121">
        <v>13088</v>
      </c>
      <c r="F149" s="121">
        <v>1</v>
      </c>
      <c r="G149" s="121" t="s">
        <v>96</v>
      </c>
      <c r="H149" s="112" t="s">
        <v>29</v>
      </c>
      <c r="I149" s="112">
        <v>1</v>
      </c>
      <c r="J149" s="112">
        <f t="shared" si="60"/>
        <v>1</v>
      </c>
      <c r="K149" s="112">
        <v>1</v>
      </c>
      <c r="L149" s="112">
        <v>1</v>
      </c>
      <c r="M149" s="112">
        <f t="shared" si="61"/>
        <v>2</v>
      </c>
      <c r="N149" s="112" t="s">
        <v>29</v>
      </c>
      <c r="O149" s="112">
        <v>1</v>
      </c>
      <c r="P149" s="112">
        <f t="shared" si="62"/>
        <v>1</v>
      </c>
      <c r="Q149" s="112">
        <v>1</v>
      </c>
      <c r="R149" s="112">
        <v>1</v>
      </c>
      <c r="S149" s="112">
        <f t="shared" si="63"/>
        <v>2</v>
      </c>
      <c r="T149" s="112" t="s">
        <v>29</v>
      </c>
      <c r="U149" s="112" t="s">
        <v>29</v>
      </c>
      <c r="V149" s="112" t="str">
        <f t="shared" si="64"/>
        <v>0</v>
      </c>
      <c r="W149" s="112" t="s">
        <v>29</v>
      </c>
      <c r="X149" s="112" t="s">
        <v>29</v>
      </c>
      <c r="Y149" s="112" t="str">
        <f t="shared" si="65"/>
        <v>0</v>
      </c>
      <c r="Z149" s="112" t="s">
        <v>29</v>
      </c>
      <c r="AA149" s="112" t="s">
        <v>29</v>
      </c>
      <c r="AB149" s="112" t="str">
        <f t="shared" si="66"/>
        <v>0</v>
      </c>
      <c r="AC149" s="112" t="s">
        <v>29</v>
      </c>
      <c r="AD149" s="112" t="s">
        <v>29</v>
      </c>
      <c r="AE149" s="112" t="str">
        <f t="shared" si="67"/>
        <v>0</v>
      </c>
      <c r="AF149" s="112" t="s">
        <v>29</v>
      </c>
      <c r="AG149" s="112" t="s">
        <v>29</v>
      </c>
      <c r="AH149" s="112" t="str">
        <f t="shared" si="68"/>
        <v>0</v>
      </c>
      <c r="AI149" s="112" t="s">
        <v>29</v>
      </c>
      <c r="AJ149" s="112" t="s">
        <v>29</v>
      </c>
      <c r="AK149" s="112" t="str">
        <f t="shared" si="69"/>
        <v>0</v>
      </c>
      <c r="AL149" s="112" t="s">
        <v>29</v>
      </c>
      <c r="AM149" s="112" t="s">
        <v>29</v>
      </c>
      <c r="AN149" s="112" t="str">
        <f t="shared" si="70"/>
        <v>0</v>
      </c>
      <c r="AO149" s="112" t="s">
        <v>29</v>
      </c>
      <c r="AP149" s="112" t="s">
        <v>29</v>
      </c>
      <c r="AQ149" s="112" t="str">
        <f t="shared" si="71"/>
        <v>0</v>
      </c>
      <c r="AR149" s="112" t="s">
        <v>29</v>
      </c>
      <c r="AS149" s="112" t="s">
        <v>29</v>
      </c>
      <c r="AT149" s="112" t="str">
        <f t="shared" si="72"/>
        <v>0</v>
      </c>
      <c r="AU149" s="112" t="s">
        <v>29</v>
      </c>
      <c r="AV149" s="112" t="s">
        <v>29</v>
      </c>
      <c r="AW149" s="112" t="str">
        <f t="shared" si="73"/>
        <v>0</v>
      </c>
      <c r="AX149" s="112" t="s">
        <v>29</v>
      </c>
      <c r="AY149" s="112" t="s">
        <v>29</v>
      </c>
      <c r="AZ149" s="112" t="str">
        <f t="shared" si="74"/>
        <v>0</v>
      </c>
      <c r="BA149" s="112" t="s">
        <v>29</v>
      </c>
      <c r="BB149" s="112" t="s">
        <v>29</v>
      </c>
      <c r="BC149" s="112" t="str">
        <f t="shared" si="75"/>
        <v>0</v>
      </c>
      <c r="BD149" s="112" t="s">
        <v>29</v>
      </c>
      <c r="BE149" s="112" t="s">
        <v>29</v>
      </c>
      <c r="BF149" s="112" t="str">
        <f t="shared" si="76"/>
        <v>0</v>
      </c>
      <c r="BG149" s="112" t="s">
        <v>29</v>
      </c>
      <c r="BH149" s="112" t="s">
        <v>29</v>
      </c>
      <c r="BI149" s="112" t="str">
        <f t="shared" si="77"/>
        <v>0</v>
      </c>
      <c r="BJ149" s="112" t="s">
        <v>29</v>
      </c>
      <c r="BK149" s="112" t="s">
        <v>29</v>
      </c>
      <c r="BL149" s="112" t="str">
        <f t="shared" si="78"/>
        <v>0</v>
      </c>
      <c r="BM149" s="112" t="s">
        <v>29</v>
      </c>
      <c r="BN149" s="112" t="s">
        <v>29</v>
      </c>
      <c r="BO149" s="112" t="str">
        <f t="shared" si="79"/>
        <v>0</v>
      </c>
      <c r="BP149" s="112" t="s">
        <v>29</v>
      </c>
      <c r="BQ149" s="112" t="s">
        <v>29</v>
      </c>
      <c r="BR149" s="112" t="str">
        <f t="shared" si="80"/>
        <v>0</v>
      </c>
      <c r="BS149" s="112" t="s">
        <v>29</v>
      </c>
      <c r="BT149" s="112" t="s">
        <v>29</v>
      </c>
      <c r="BU149" s="112" t="str">
        <f t="shared" si="81"/>
        <v>0</v>
      </c>
      <c r="BV149" s="112" t="s">
        <v>29</v>
      </c>
      <c r="BW149" s="112" t="s">
        <v>29</v>
      </c>
      <c r="BX149" s="112" t="str">
        <f t="shared" si="82"/>
        <v>0</v>
      </c>
      <c r="BY149" s="112" t="s">
        <v>29</v>
      </c>
      <c r="BZ149" s="112" t="s">
        <v>29</v>
      </c>
      <c r="CA149" s="112" t="str">
        <f t="shared" si="83"/>
        <v>0</v>
      </c>
      <c r="CB149" s="112" t="s">
        <v>29</v>
      </c>
      <c r="CC149" s="112" t="s">
        <v>29</v>
      </c>
      <c r="CD149" s="112" t="str">
        <f t="shared" si="84"/>
        <v>0</v>
      </c>
      <c r="CE149" s="112" t="s">
        <v>29</v>
      </c>
      <c r="CF149" s="112" t="s">
        <v>29</v>
      </c>
      <c r="CG149" s="112" t="str">
        <f t="shared" si="85"/>
        <v>0</v>
      </c>
      <c r="CH149" s="112" t="s">
        <v>29</v>
      </c>
      <c r="CI149" s="112" t="s">
        <v>29</v>
      </c>
      <c r="CJ149" s="112" t="str">
        <f t="shared" si="86"/>
        <v>0</v>
      </c>
      <c r="CK149" s="112" t="s">
        <v>29</v>
      </c>
      <c r="CL149" s="112" t="s">
        <v>29</v>
      </c>
      <c r="CM149" s="112" t="str">
        <f t="shared" si="87"/>
        <v>0</v>
      </c>
      <c r="CN149" s="112" t="s">
        <v>29</v>
      </c>
      <c r="CO149" s="112">
        <v>1</v>
      </c>
      <c r="CP149" s="112">
        <f t="shared" si="88"/>
        <v>1</v>
      </c>
      <c r="CQ149" s="112">
        <v>2</v>
      </c>
      <c r="CR149" s="112">
        <v>5</v>
      </c>
      <c r="CS149" s="112">
        <f t="shared" si="89"/>
        <v>7</v>
      </c>
    </row>
    <row r="150" spans="1:97" ht="12.75" customHeight="1">
      <c r="A150" s="103">
        <v>23</v>
      </c>
      <c r="B150" s="117" t="s">
        <v>87</v>
      </c>
      <c r="C150" s="121">
        <v>6136</v>
      </c>
      <c r="D150" s="117" t="s">
        <v>194</v>
      </c>
      <c r="E150" s="121">
        <v>17651</v>
      </c>
      <c r="F150" s="121">
        <v>1</v>
      </c>
      <c r="G150" s="121" t="s">
        <v>96</v>
      </c>
      <c r="H150" s="112">
        <v>1</v>
      </c>
      <c r="I150" s="112">
        <v>4</v>
      </c>
      <c r="J150" s="112">
        <f t="shared" si="60"/>
        <v>5</v>
      </c>
      <c r="K150" s="112">
        <v>1</v>
      </c>
      <c r="L150" s="112">
        <v>2</v>
      </c>
      <c r="M150" s="112">
        <f t="shared" si="61"/>
        <v>3</v>
      </c>
      <c r="N150" s="112" t="s">
        <v>29</v>
      </c>
      <c r="O150" s="112">
        <v>1</v>
      </c>
      <c r="P150" s="112">
        <f t="shared" si="62"/>
        <v>1</v>
      </c>
      <c r="Q150" s="112" t="s">
        <v>29</v>
      </c>
      <c r="R150" s="112" t="s">
        <v>29</v>
      </c>
      <c r="S150" s="112" t="str">
        <f t="shared" si="63"/>
        <v>0</v>
      </c>
      <c r="T150" s="112" t="s">
        <v>29</v>
      </c>
      <c r="U150" s="112" t="s">
        <v>29</v>
      </c>
      <c r="V150" s="112" t="str">
        <f t="shared" si="64"/>
        <v>0</v>
      </c>
      <c r="W150" s="112" t="s">
        <v>29</v>
      </c>
      <c r="X150" s="112" t="s">
        <v>29</v>
      </c>
      <c r="Y150" s="112" t="str">
        <f t="shared" si="65"/>
        <v>0</v>
      </c>
      <c r="Z150" s="112" t="s">
        <v>29</v>
      </c>
      <c r="AA150" s="112" t="s">
        <v>29</v>
      </c>
      <c r="AB150" s="112" t="str">
        <f t="shared" si="66"/>
        <v>0</v>
      </c>
      <c r="AC150" s="112" t="s">
        <v>29</v>
      </c>
      <c r="AD150" s="112" t="s">
        <v>29</v>
      </c>
      <c r="AE150" s="112" t="str">
        <f t="shared" si="67"/>
        <v>0</v>
      </c>
      <c r="AF150" s="112" t="s">
        <v>29</v>
      </c>
      <c r="AG150" s="112" t="s">
        <v>29</v>
      </c>
      <c r="AH150" s="112" t="str">
        <f t="shared" si="68"/>
        <v>0</v>
      </c>
      <c r="AI150" s="112" t="s">
        <v>29</v>
      </c>
      <c r="AJ150" s="112" t="s">
        <v>29</v>
      </c>
      <c r="AK150" s="112" t="str">
        <f t="shared" si="69"/>
        <v>0</v>
      </c>
      <c r="AL150" s="112" t="s">
        <v>29</v>
      </c>
      <c r="AM150" s="112" t="s">
        <v>29</v>
      </c>
      <c r="AN150" s="112" t="str">
        <f t="shared" si="70"/>
        <v>0</v>
      </c>
      <c r="AO150" s="112" t="s">
        <v>29</v>
      </c>
      <c r="AP150" s="112" t="s">
        <v>29</v>
      </c>
      <c r="AQ150" s="112" t="str">
        <f t="shared" si="71"/>
        <v>0</v>
      </c>
      <c r="AR150" s="112" t="s">
        <v>29</v>
      </c>
      <c r="AS150" s="112" t="s">
        <v>29</v>
      </c>
      <c r="AT150" s="112" t="str">
        <f t="shared" si="72"/>
        <v>0</v>
      </c>
      <c r="AU150" s="112" t="s">
        <v>29</v>
      </c>
      <c r="AV150" s="112" t="s">
        <v>29</v>
      </c>
      <c r="AW150" s="112" t="str">
        <f t="shared" si="73"/>
        <v>0</v>
      </c>
      <c r="AX150" s="112" t="s">
        <v>29</v>
      </c>
      <c r="AY150" s="112" t="s">
        <v>29</v>
      </c>
      <c r="AZ150" s="112" t="str">
        <f t="shared" si="74"/>
        <v>0</v>
      </c>
      <c r="BA150" s="112" t="s">
        <v>29</v>
      </c>
      <c r="BB150" s="112" t="s">
        <v>29</v>
      </c>
      <c r="BC150" s="112" t="str">
        <f t="shared" si="75"/>
        <v>0</v>
      </c>
      <c r="BD150" s="112" t="s">
        <v>29</v>
      </c>
      <c r="BE150" s="112" t="s">
        <v>29</v>
      </c>
      <c r="BF150" s="112" t="str">
        <f t="shared" si="76"/>
        <v>0</v>
      </c>
      <c r="BG150" s="112" t="s">
        <v>29</v>
      </c>
      <c r="BH150" s="112" t="s">
        <v>29</v>
      </c>
      <c r="BI150" s="112" t="str">
        <f t="shared" si="77"/>
        <v>0</v>
      </c>
      <c r="BJ150" s="112" t="s">
        <v>29</v>
      </c>
      <c r="BK150" s="112" t="s">
        <v>29</v>
      </c>
      <c r="BL150" s="112" t="str">
        <f t="shared" si="78"/>
        <v>0</v>
      </c>
      <c r="BM150" s="112" t="s">
        <v>29</v>
      </c>
      <c r="BN150" s="112" t="s">
        <v>29</v>
      </c>
      <c r="BO150" s="112" t="str">
        <f t="shared" si="79"/>
        <v>0</v>
      </c>
      <c r="BP150" s="112" t="s">
        <v>29</v>
      </c>
      <c r="BQ150" s="112" t="s">
        <v>29</v>
      </c>
      <c r="BR150" s="112" t="str">
        <f t="shared" si="80"/>
        <v>0</v>
      </c>
      <c r="BS150" s="112" t="s">
        <v>29</v>
      </c>
      <c r="BT150" s="112" t="s">
        <v>29</v>
      </c>
      <c r="BU150" s="112" t="str">
        <f t="shared" si="81"/>
        <v>0</v>
      </c>
      <c r="BV150" s="112" t="s">
        <v>29</v>
      </c>
      <c r="BW150" s="112" t="s">
        <v>29</v>
      </c>
      <c r="BX150" s="112" t="str">
        <f t="shared" si="82"/>
        <v>0</v>
      </c>
      <c r="BY150" s="112" t="s">
        <v>29</v>
      </c>
      <c r="BZ150" s="112" t="s">
        <v>29</v>
      </c>
      <c r="CA150" s="112" t="str">
        <f t="shared" si="83"/>
        <v>0</v>
      </c>
      <c r="CB150" s="112" t="s">
        <v>29</v>
      </c>
      <c r="CC150" s="112" t="s">
        <v>29</v>
      </c>
      <c r="CD150" s="112" t="str">
        <f t="shared" si="84"/>
        <v>0</v>
      </c>
      <c r="CE150" s="112" t="s">
        <v>29</v>
      </c>
      <c r="CF150" s="112" t="s">
        <v>29</v>
      </c>
      <c r="CG150" s="112" t="str">
        <f t="shared" si="85"/>
        <v>0</v>
      </c>
      <c r="CH150" s="112" t="s">
        <v>29</v>
      </c>
      <c r="CI150" s="112" t="s">
        <v>29</v>
      </c>
      <c r="CJ150" s="112" t="str">
        <f t="shared" si="86"/>
        <v>0</v>
      </c>
      <c r="CK150" s="112" t="s">
        <v>29</v>
      </c>
      <c r="CL150" s="112" t="s">
        <v>29</v>
      </c>
      <c r="CM150" s="112" t="str">
        <f t="shared" si="87"/>
        <v>0</v>
      </c>
      <c r="CN150" s="112" t="s">
        <v>29</v>
      </c>
      <c r="CO150" s="112" t="s">
        <v>29</v>
      </c>
      <c r="CP150" s="112" t="str">
        <f t="shared" si="88"/>
        <v>0</v>
      </c>
      <c r="CQ150" s="112">
        <v>2</v>
      </c>
      <c r="CR150" s="112">
        <v>7</v>
      </c>
      <c r="CS150" s="112">
        <f t="shared" si="89"/>
        <v>9</v>
      </c>
    </row>
    <row r="151" spans="1:97" ht="12.75" customHeight="1">
      <c r="A151" s="103">
        <v>23</v>
      </c>
      <c r="B151" s="117" t="s">
        <v>87</v>
      </c>
      <c r="C151" s="121">
        <v>6153</v>
      </c>
      <c r="D151" s="117" t="s">
        <v>195</v>
      </c>
      <c r="E151" s="121">
        <v>17512</v>
      </c>
      <c r="F151" s="121">
        <v>1</v>
      </c>
      <c r="G151" s="121" t="s">
        <v>96</v>
      </c>
      <c r="H151" s="112" t="s">
        <v>29</v>
      </c>
      <c r="I151" s="112">
        <v>3</v>
      </c>
      <c r="J151" s="112">
        <f t="shared" si="60"/>
        <v>3</v>
      </c>
      <c r="K151" s="112" t="s">
        <v>29</v>
      </c>
      <c r="L151" s="112">
        <v>3</v>
      </c>
      <c r="M151" s="112">
        <f t="shared" si="61"/>
        <v>3</v>
      </c>
      <c r="N151" s="112" t="s">
        <v>29</v>
      </c>
      <c r="O151" s="112">
        <v>1</v>
      </c>
      <c r="P151" s="112">
        <f t="shared" si="62"/>
        <v>1</v>
      </c>
      <c r="Q151" s="112" t="s">
        <v>29</v>
      </c>
      <c r="R151" s="112" t="s">
        <v>29</v>
      </c>
      <c r="S151" s="112" t="str">
        <f t="shared" si="63"/>
        <v>0</v>
      </c>
      <c r="T151" s="112" t="s">
        <v>29</v>
      </c>
      <c r="U151" s="112" t="s">
        <v>29</v>
      </c>
      <c r="V151" s="112" t="str">
        <f t="shared" si="64"/>
        <v>0</v>
      </c>
      <c r="W151" s="112" t="s">
        <v>29</v>
      </c>
      <c r="X151" s="112" t="s">
        <v>29</v>
      </c>
      <c r="Y151" s="112" t="str">
        <f t="shared" si="65"/>
        <v>0</v>
      </c>
      <c r="Z151" s="112" t="s">
        <v>29</v>
      </c>
      <c r="AA151" s="112" t="s">
        <v>29</v>
      </c>
      <c r="AB151" s="112" t="str">
        <f t="shared" si="66"/>
        <v>0</v>
      </c>
      <c r="AC151" s="112" t="s">
        <v>29</v>
      </c>
      <c r="AD151" s="112" t="s">
        <v>29</v>
      </c>
      <c r="AE151" s="112" t="str">
        <f t="shared" si="67"/>
        <v>0</v>
      </c>
      <c r="AF151" s="112" t="s">
        <v>29</v>
      </c>
      <c r="AG151" s="112" t="s">
        <v>29</v>
      </c>
      <c r="AH151" s="112" t="str">
        <f t="shared" si="68"/>
        <v>0</v>
      </c>
      <c r="AI151" s="112" t="s">
        <v>29</v>
      </c>
      <c r="AJ151" s="112" t="s">
        <v>29</v>
      </c>
      <c r="AK151" s="112" t="str">
        <f t="shared" si="69"/>
        <v>0</v>
      </c>
      <c r="AL151" s="112" t="s">
        <v>29</v>
      </c>
      <c r="AM151" s="112" t="s">
        <v>29</v>
      </c>
      <c r="AN151" s="112" t="str">
        <f t="shared" si="70"/>
        <v>0</v>
      </c>
      <c r="AO151" s="112" t="s">
        <v>29</v>
      </c>
      <c r="AP151" s="112" t="s">
        <v>29</v>
      </c>
      <c r="AQ151" s="112" t="str">
        <f t="shared" si="71"/>
        <v>0</v>
      </c>
      <c r="AR151" s="112" t="s">
        <v>29</v>
      </c>
      <c r="AS151" s="112" t="s">
        <v>29</v>
      </c>
      <c r="AT151" s="112" t="str">
        <f t="shared" si="72"/>
        <v>0</v>
      </c>
      <c r="AU151" s="112" t="s">
        <v>29</v>
      </c>
      <c r="AV151" s="112" t="s">
        <v>29</v>
      </c>
      <c r="AW151" s="112" t="str">
        <f t="shared" si="73"/>
        <v>0</v>
      </c>
      <c r="AX151" s="112" t="s">
        <v>29</v>
      </c>
      <c r="AY151" s="112" t="s">
        <v>29</v>
      </c>
      <c r="AZ151" s="112" t="str">
        <f t="shared" si="74"/>
        <v>0</v>
      </c>
      <c r="BA151" s="112" t="s">
        <v>29</v>
      </c>
      <c r="BB151" s="112" t="s">
        <v>29</v>
      </c>
      <c r="BC151" s="112" t="str">
        <f t="shared" si="75"/>
        <v>0</v>
      </c>
      <c r="BD151" s="112" t="s">
        <v>29</v>
      </c>
      <c r="BE151" s="112" t="s">
        <v>29</v>
      </c>
      <c r="BF151" s="112" t="str">
        <f t="shared" si="76"/>
        <v>0</v>
      </c>
      <c r="BG151" s="112" t="s">
        <v>29</v>
      </c>
      <c r="BH151" s="112" t="s">
        <v>29</v>
      </c>
      <c r="BI151" s="112" t="str">
        <f t="shared" si="77"/>
        <v>0</v>
      </c>
      <c r="BJ151" s="112" t="s">
        <v>29</v>
      </c>
      <c r="BK151" s="112" t="s">
        <v>29</v>
      </c>
      <c r="BL151" s="112" t="str">
        <f t="shared" si="78"/>
        <v>0</v>
      </c>
      <c r="BM151" s="112" t="s">
        <v>29</v>
      </c>
      <c r="BN151" s="112" t="s">
        <v>29</v>
      </c>
      <c r="BO151" s="112" t="str">
        <f t="shared" si="79"/>
        <v>0</v>
      </c>
      <c r="BP151" s="112" t="s">
        <v>29</v>
      </c>
      <c r="BQ151" s="112" t="s">
        <v>29</v>
      </c>
      <c r="BR151" s="112" t="str">
        <f t="shared" si="80"/>
        <v>0</v>
      </c>
      <c r="BS151" s="112" t="s">
        <v>29</v>
      </c>
      <c r="BT151" s="112" t="s">
        <v>29</v>
      </c>
      <c r="BU151" s="112" t="str">
        <f t="shared" si="81"/>
        <v>0</v>
      </c>
      <c r="BV151" s="112" t="s">
        <v>29</v>
      </c>
      <c r="BW151" s="112" t="s">
        <v>29</v>
      </c>
      <c r="BX151" s="112" t="str">
        <f t="shared" si="82"/>
        <v>0</v>
      </c>
      <c r="BY151" s="112" t="s">
        <v>29</v>
      </c>
      <c r="BZ151" s="112" t="s">
        <v>29</v>
      </c>
      <c r="CA151" s="112" t="str">
        <f t="shared" si="83"/>
        <v>0</v>
      </c>
      <c r="CB151" s="112" t="s">
        <v>29</v>
      </c>
      <c r="CC151" s="112" t="s">
        <v>29</v>
      </c>
      <c r="CD151" s="112" t="str">
        <f t="shared" si="84"/>
        <v>0</v>
      </c>
      <c r="CE151" s="112" t="s">
        <v>29</v>
      </c>
      <c r="CF151" s="112" t="s">
        <v>29</v>
      </c>
      <c r="CG151" s="112" t="str">
        <f t="shared" si="85"/>
        <v>0</v>
      </c>
      <c r="CH151" s="112" t="s">
        <v>29</v>
      </c>
      <c r="CI151" s="112" t="s">
        <v>29</v>
      </c>
      <c r="CJ151" s="112" t="str">
        <f t="shared" si="86"/>
        <v>0</v>
      </c>
      <c r="CK151" s="112" t="s">
        <v>29</v>
      </c>
      <c r="CL151" s="112" t="s">
        <v>29</v>
      </c>
      <c r="CM151" s="112" t="str">
        <f t="shared" si="87"/>
        <v>0</v>
      </c>
      <c r="CN151" s="112" t="s">
        <v>29</v>
      </c>
      <c r="CO151" s="112">
        <v>2</v>
      </c>
      <c r="CP151" s="112">
        <f t="shared" si="88"/>
        <v>2</v>
      </c>
      <c r="CQ151" s="112" t="s">
        <v>29</v>
      </c>
      <c r="CR151" s="112">
        <v>9</v>
      </c>
      <c r="CS151" s="112">
        <f t="shared" si="89"/>
        <v>9</v>
      </c>
    </row>
    <row r="152" spans="1:97" ht="12.75" customHeight="1">
      <c r="A152" s="103">
        <v>23</v>
      </c>
      <c r="B152" s="117" t="s">
        <v>87</v>
      </c>
      <c r="C152" s="121">
        <v>6248</v>
      </c>
      <c r="D152" s="117" t="s">
        <v>196</v>
      </c>
      <c r="E152" s="121">
        <v>16711</v>
      </c>
      <c r="F152" s="121">
        <v>1</v>
      </c>
      <c r="G152" s="121" t="s">
        <v>96</v>
      </c>
      <c r="H152" s="112">
        <v>1</v>
      </c>
      <c r="I152" s="112">
        <v>2</v>
      </c>
      <c r="J152" s="112">
        <f t="shared" si="60"/>
        <v>3</v>
      </c>
      <c r="K152" s="112">
        <v>1</v>
      </c>
      <c r="L152" s="112">
        <v>3</v>
      </c>
      <c r="M152" s="112">
        <f t="shared" si="61"/>
        <v>4</v>
      </c>
      <c r="N152" s="112" t="s">
        <v>29</v>
      </c>
      <c r="O152" s="112">
        <v>1</v>
      </c>
      <c r="P152" s="112">
        <f t="shared" si="62"/>
        <v>1</v>
      </c>
      <c r="Q152" s="112" t="s">
        <v>29</v>
      </c>
      <c r="R152" s="112" t="s">
        <v>29</v>
      </c>
      <c r="S152" s="112" t="str">
        <f t="shared" si="63"/>
        <v>0</v>
      </c>
      <c r="T152" s="112" t="s">
        <v>29</v>
      </c>
      <c r="U152" s="112" t="s">
        <v>29</v>
      </c>
      <c r="V152" s="112" t="str">
        <f t="shared" si="64"/>
        <v>0</v>
      </c>
      <c r="W152" s="112" t="s">
        <v>29</v>
      </c>
      <c r="X152" s="112" t="s">
        <v>29</v>
      </c>
      <c r="Y152" s="112" t="str">
        <f t="shared" si="65"/>
        <v>0</v>
      </c>
      <c r="Z152" s="112" t="s">
        <v>29</v>
      </c>
      <c r="AA152" s="112" t="s">
        <v>29</v>
      </c>
      <c r="AB152" s="112" t="str">
        <f t="shared" si="66"/>
        <v>0</v>
      </c>
      <c r="AC152" s="112" t="s">
        <v>29</v>
      </c>
      <c r="AD152" s="112" t="s">
        <v>29</v>
      </c>
      <c r="AE152" s="112" t="str">
        <f t="shared" si="67"/>
        <v>0</v>
      </c>
      <c r="AF152" s="112" t="s">
        <v>29</v>
      </c>
      <c r="AG152" s="112">
        <v>1</v>
      </c>
      <c r="AH152" s="112">
        <f t="shared" si="68"/>
        <v>1</v>
      </c>
      <c r="AI152" s="112" t="s">
        <v>29</v>
      </c>
      <c r="AJ152" s="112" t="s">
        <v>29</v>
      </c>
      <c r="AK152" s="112" t="str">
        <f t="shared" si="69"/>
        <v>0</v>
      </c>
      <c r="AL152" s="112" t="s">
        <v>29</v>
      </c>
      <c r="AM152" s="112" t="s">
        <v>29</v>
      </c>
      <c r="AN152" s="112" t="str">
        <f t="shared" si="70"/>
        <v>0</v>
      </c>
      <c r="AO152" s="112" t="s">
        <v>29</v>
      </c>
      <c r="AP152" s="112" t="s">
        <v>29</v>
      </c>
      <c r="AQ152" s="112" t="str">
        <f t="shared" si="71"/>
        <v>0</v>
      </c>
      <c r="AR152" s="112" t="s">
        <v>29</v>
      </c>
      <c r="AS152" s="112" t="s">
        <v>29</v>
      </c>
      <c r="AT152" s="112" t="str">
        <f t="shared" si="72"/>
        <v>0</v>
      </c>
      <c r="AU152" s="112" t="s">
        <v>29</v>
      </c>
      <c r="AV152" s="112" t="s">
        <v>29</v>
      </c>
      <c r="AW152" s="112" t="str">
        <f t="shared" si="73"/>
        <v>0</v>
      </c>
      <c r="AX152" s="112" t="s">
        <v>29</v>
      </c>
      <c r="AY152" s="112" t="s">
        <v>29</v>
      </c>
      <c r="AZ152" s="112" t="str">
        <f t="shared" si="74"/>
        <v>0</v>
      </c>
      <c r="BA152" s="112" t="s">
        <v>29</v>
      </c>
      <c r="BB152" s="112" t="s">
        <v>29</v>
      </c>
      <c r="BC152" s="112" t="str">
        <f t="shared" si="75"/>
        <v>0</v>
      </c>
      <c r="BD152" s="112" t="s">
        <v>29</v>
      </c>
      <c r="BE152" s="112" t="s">
        <v>29</v>
      </c>
      <c r="BF152" s="112" t="str">
        <f t="shared" si="76"/>
        <v>0</v>
      </c>
      <c r="BG152" s="112" t="s">
        <v>29</v>
      </c>
      <c r="BH152" s="112" t="s">
        <v>29</v>
      </c>
      <c r="BI152" s="112" t="str">
        <f t="shared" si="77"/>
        <v>0</v>
      </c>
      <c r="BJ152" s="112" t="s">
        <v>29</v>
      </c>
      <c r="BK152" s="112" t="s">
        <v>29</v>
      </c>
      <c r="BL152" s="112" t="str">
        <f t="shared" si="78"/>
        <v>0</v>
      </c>
      <c r="BM152" s="112" t="s">
        <v>29</v>
      </c>
      <c r="BN152" s="112" t="s">
        <v>29</v>
      </c>
      <c r="BO152" s="112" t="str">
        <f t="shared" si="79"/>
        <v>0</v>
      </c>
      <c r="BP152" s="112" t="s">
        <v>29</v>
      </c>
      <c r="BQ152" s="112" t="s">
        <v>29</v>
      </c>
      <c r="BR152" s="112" t="str">
        <f t="shared" si="80"/>
        <v>0</v>
      </c>
      <c r="BS152" s="112" t="s">
        <v>29</v>
      </c>
      <c r="BT152" s="112" t="s">
        <v>29</v>
      </c>
      <c r="BU152" s="112" t="str">
        <f t="shared" si="81"/>
        <v>0</v>
      </c>
      <c r="BV152" s="112" t="s">
        <v>29</v>
      </c>
      <c r="BW152" s="112" t="s">
        <v>29</v>
      </c>
      <c r="BX152" s="112" t="str">
        <f t="shared" si="82"/>
        <v>0</v>
      </c>
      <c r="BY152" s="112" t="s">
        <v>29</v>
      </c>
      <c r="BZ152" s="112" t="s">
        <v>29</v>
      </c>
      <c r="CA152" s="112" t="str">
        <f t="shared" si="83"/>
        <v>0</v>
      </c>
      <c r="CB152" s="112" t="s">
        <v>29</v>
      </c>
      <c r="CC152" s="112" t="s">
        <v>29</v>
      </c>
      <c r="CD152" s="112" t="str">
        <f t="shared" si="84"/>
        <v>0</v>
      </c>
      <c r="CE152" s="112" t="s">
        <v>29</v>
      </c>
      <c r="CF152" s="112" t="s">
        <v>29</v>
      </c>
      <c r="CG152" s="112" t="str">
        <f t="shared" si="85"/>
        <v>0</v>
      </c>
      <c r="CH152" s="112" t="s">
        <v>29</v>
      </c>
      <c r="CI152" s="112" t="s">
        <v>29</v>
      </c>
      <c r="CJ152" s="112" t="str">
        <f t="shared" si="86"/>
        <v>0</v>
      </c>
      <c r="CK152" s="112" t="s">
        <v>29</v>
      </c>
      <c r="CL152" s="112" t="s">
        <v>29</v>
      </c>
      <c r="CM152" s="112" t="str">
        <f t="shared" si="87"/>
        <v>0</v>
      </c>
      <c r="CN152" s="112" t="s">
        <v>29</v>
      </c>
      <c r="CO152" s="112" t="s">
        <v>29</v>
      </c>
      <c r="CP152" s="112" t="str">
        <f t="shared" si="88"/>
        <v>0</v>
      </c>
      <c r="CQ152" s="112">
        <v>2</v>
      </c>
      <c r="CR152" s="112">
        <v>7</v>
      </c>
      <c r="CS152" s="112">
        <f t="shared" si="89"/>
        <v>9</v>
      </c>
    </row>
    <row r="153" spans="1:97" ht="12.75" customHeight="1">
      <c r="A153" s="103">
        <v>24</v>
      </c>
      <c r="B153" s="117" t="s">
        <v>89</v>
      </c>
      <c r="C153" s="121">
        <v>6436</v>
      </c>
      <c r="D153" s="117" t="s">
        <v>197</v>
      </c>
      <c r="E153" s="121">
        <v>10444</v>
      </c>
      <c r="F153" s="121">
        <v>1</v>
      </c>
      <c r="G153" s="121" t="s">
        <v>96</v>
      </c>
      <c r="H153" s="112" t="s">
        <v>29</v>
      </c>
      <c r="I153" s="112">
        <v>2</v>
      </c>
      <c r="J153" s="112">
        <f t="shared" si="60"/>
        <v>2</v>
      </c>
      <c r="K153" s="112" t="s">
        <v>29</v>
      </c>
      <c r="L153" s="112" t="s">
        <v>29</v>
      </c>
      <c r="M153" s="112" t="str">
        <f t="shared" si="61"/>
        <v>0</v>
      </c>
      <c r="N153" s="112" t="s">
        <v>29</v>
      </c>
      <c r="O153" s="112" t="s">
        <v>29</v>
      </c>
      <c r="P153" s="112" t="str">
        <f t="shared" si="62"/>
        <v>0</v>
      </c>
      <c r="Q153" s="112" t="s">
        <v>29</v>
      </c>
      <c r="R153" s="112" t="s">
        <v>29</v>
      </c>
      <c r="S153" s="112" t="str">
        <f t="shared" si="63"/>
        <v>0</v>
      </c>
      <c r="T153" s="112" t="s">
        <v>29</v>
      </c>
      <c r="U153" s="112" t="s">
        <v>29</v>
      </c>
      <c r="V153" s="112" t="str">
        <f t="shared" si="64"/>
        <v>0</v>
      </c>
      <c r="W153" s="112" t="s">
        <v>29</v>
      </c>
      <c r="X153" s="112" t="s">
        <v>29</v>
      </c>
      <c r="Y153" s="112" t="str">
        <f t="shared" si="65"/>
        <v>0</v>
      </c>
      <c r="Z153" s="112" t="s">
        <v>29</v>
      </c>
      <c r="AA153" s="112" t="s">
        <v>29</v>
      </c>
      <c r="AB153" s="112" t="str">
        <f t="shared" si="66"/>
        <v>0</v>
      </c>
      <c r="AC153" s="112" t="s">
        <v>29</v>
      </c>
      <c r="AD153" s="112" t="s">
        <v>29</v>
      </c>
      <c r="AE153" s="112" t="str">
        <f t="shared" si="67"/>
        <v>0</v>
      </c>
      <c r="AF153" s="112" t="s">
        <v>29</v>
      </c>
      <c r="AG153" s="112" t="s">
        <v>29</v>
      </c>
      <c r="AH153" s="112" t="str">
        <f t="shared" si="68"/>
        <v>0</v>
      </c>
      <c r="AI153" s="112" t="s">
        <v>29</v>
      </c>
      <c r="AJ153" s="112" t="s">
        <v>29</v>
      </c>
      <c r="AK153" s="112" t="str">
        <f t="shared" si="69"/>
        <v>0</v>
      </c>
      <c r="AL153" s="112" t="s">
        <v>29</v>
      </c>
      <c r="AM153" s="112" t="s">
        <v>29</v>
      </c>
      <c r="AN153" s="112" t="str">
        <f t="shared" si="70"/>
        <v>0</v>
      </c>
      <c r="AO153" s="112" t="s">
        <v>29</v>
      </c>
      <c r="AP153" s="112" t="s">
        <v>29</v>
      </c>
      <c r="AQ153" s="112" t="str">
        <f t="shared" si="71"/>
        <v>0</v>
      </c>
      <c r="AR153" s="112" t="s">
        <v>29</v>
      </c>
      <c r="AS153" s="112">
        <v>2</v>
      </c>
      <c r="AT153" s="112">
        <f t="shared" si="72"/>
        <v>2</v>
      </c>
      <c r="AU153" s="112" t="s">
        <v>29</v>
      </c>
      <c r="AV153" s="112" t="s">
        <v>29</v>
      </c>
      <c r="AW153" s="112" t="str">
        <f t="shared" si="73"/>
        <v>0</v>
      </c>
      <c r="AX153" s="112" t="s">
        <v>29</v>
      </c>
      <c r="AY153" s="112" t="s">
        <v>29</v>
      </c>
      <c r="AZ153" s="112" t="str">
        <f t="shared" si="74"/>
        <v>0</v>
      </c>
      <c r="BA153" s="112" t="s">
        <v>29</v>
      </c>
      <c r="BB153" s="112">
        <v>1</v>
      </c>
      <c r="BC153" s="112">
        <f t="shared" si="75"/>
        <v>1</v>
      </c>
      <c r="BD153" s="112" t="s">
        <v>29</v>
      </c>
      <c r="BE153" s="112" t="s">
        <v>29</v>
      </c>
      <c r="BF153" s="112" t="str">
        <f t="shared" si="76"/>
        <v>0</v>
      </c>
      <c r="BG153" s="112" t="s">
        <v>29</v>
      </c>
      <c r="BH153" s="112" t="s">
        <v>29</v>
      </c>
      <c r="BI153" s="112" t="str">
        <f t="shared" si="77"/>
        <v>0</v>
      </c>
      <c r="BJ153" s="112" t="s">
        <v>29</v>
      </c>
      <c r="BK153" s="112" t="s">
        <v>29</v>
      </c>
      <c r="BL153" s="112" t="str">
        <f t="shared" si="78"/>
        <v>0</v>
      </c>
      <c r="BM153" s="112" t="s">
        <v>29</v>
      </c>
      <c r="BN153" s="112" t="s">
        <v>29</v>
      </c>
      <c r="BO153" s="112" t="str">
        <f t="shared" si="79"/>
        <v>0</v>
      </c>
      <c r="BP153" s="112" t="s">
        <v>29</v>
      </c>
      <c r="BQ153" s="112" t="s">
        <v>29</v>
      </c>
      <c r="BR153" s="112" t="str">
        <f t="shared" si="80"/>
        <v>0</v>
      </c>
      <c r="BS153" s="112" t="s">
        <v>29</v>
      </c>
      <c r="BT153" s="112" t="s">
        <v>29</v>
      </c>
      <c r="BU153" s="112" t="str">
        <f t="shared" si="81"/>
        <v>0</v>
      </c>
      <c r="BV153" s="112" t="s">
        <v>29</v>
      </c>
      <c r="BW153" s="112" t="s">
        <v>29</v>
      </c>
      <c r="BX153" s="112" t="str">
        <f t="shared" si="82"/>
        <v>0</v>
      </c>
      <c r="BY153" s="112" t="s">
        <v>29</v>
      </c>
      <c r="BZ153" s="112" t="s">
        <v>29</v>
      </c>
      <c r="CA153" s="112" t="str">
        <f t="shared" si="83"/>
        <v>0</v>
      </c>
      <c r="CB153" s="112" t="s">
        <v>29</v>
      </c>
      <c r="CC153" s="112" t="s">
        <v>29</v>
      </c>
      <c r="CD153" s="112" t="str">
        <f t="shared" si="84"/>
        <v>0</v>
      </c>
      <c r="CE153" s="112" t="s">
        <v>29</v>
      </c>
      <c r="CF153" s="112" t="s">
        <v>29</v>
      </c>
      <c r="CG153" s="112" t="str">
        <f t="shared" si="85"/>
        <v>0</v>
      </c>
      <c r="CH153" s="112" t="s">
        <v>29</v>
      </c>
      <c r="CI153" s="112" t="s">
        <v>29</v>
      </c>
      <c r="CJ153" s="112" t="str">
        <f t="shared" si="86"/>
        <v>0</v>
      </c>
      <c r="CK153" s="112" t="s">
        <v>29</v>
      </c>
      <c r="CL153" s="112" t="s">
        <v>29</v>
      </c>
      <c r="CM153" s="112" t="str">
        <f t="shared" si="87"/>
        <v>0</v>
      </c>
      <c r="CN153" s="112" t="s">
        <v>29</v>
      </c>
      <c r="CO153" s="112" t="s">
        <v>29</v>
      </c>
      <c r="CP153" s="112" t="str">
        <f t="shared" si="88"/>
        <v>0</v>
      </c>
      <c r="CQ153" s="112" t="s">
        <v>29</v>
      </c>
      <c r="CR153" s="112">
        <v>5</v>
      </c>
      <c r="CS153" s="112">
        <f t="shared" si="89"/>
        <v>5</v>
      </c>
    </row>
    <row r="154" spans="1:97" ht="12.75" customHeight="1">
      <c r="A154" s="103">
        <v>25</v>
      </c>
      <c r="B154" s="117" t="s">
        <v>37</v>
      </c>
      <c r="C154" s="121">
        <v>6612</v>
      </c>
      <c r="D154" s="117" t="s">
        <v>198</v>
      </c>
      <c r="E154" s="121">
        <v>11222</v>
      </c>
      <c r="F154" s="121">
        <v>1</v>
      </c>
      <c r="G154" s="121" t="s">
        <v>96</v>
      </c>
      <c r="H154" s="112">
        <v>1</v>
      </c>
      <c r="I154" s="112">
        <v>1</v>
      </c>
      <c r="J154" s="112">
        <f t="shared" si="60"/>
        <v>2</v>
      </c>
      <c r="K154" s="112" t="s">
        <v>29</v>
      </c>
      <c r="L154" s="112" t="s">
        <v>29</v>
      </c>
      <c r="M154" s="112" t="str">
        <f t="shared" si="61"/>
        <v>0</v>
      </c>
      <c r="N154" s="112" t="s">
        <v>29</v>
      </c>
      <c r="O154" s="112" t="s">
        <v>29</v>
      </c>
      <c r="P154" s="112" t="str">
        <f t="shared" si="62"/>
        <v>0</v>
      </c>
      <c r="Q154" s="112" t="s">
        <v>29</v>
      </c>
      <c r="R154" s="112" t="s">
        <v>29</v>
      </c>
      <c r="S154" s="112" t="str">
        <f t="shared" si="63"/>
        <v>0</v>
      </c>
      <c r="T154" s="112" t="s">
        <v>29</v>
      </c>
      <c r="U154" s="112" t="s">
        <v>29</v>
      </c>
      <c r="V154" s="112" t="str">
        <f t="shared" si="64"/>
        <v>0</v>
      </c>
      <c r="W154" s="112" t="s">
        <v>29</v>
      </c>
      <c r="X154" s="112" t="s">
        <v>29</v>
      </c>
      <c r="Y154" s="112" t="str">
        <f t="shared" si="65"/>
        <v>0</v>
      </c>
      <c r="Z154" s="112" t="s">
        <v>29</v>
      </c>
      <c r="AA154" s="112" t="s">
        <v>29</v>
      </c>
      <c r="AB154" s="112" t="str">
        <f t="shared" si="66"/>
        <v>0</v>
      </c>
      <c r="AC154" s="112" t="s">
        <v>29</v>
      </c>
      <c r="AD154" s="112" t="s">
        <v>29</v>
      </c>
      <c r="AE154" s="112" t="str">
        <f t="shared" si="67"/>
        <v>0</v>
      </c>
      <c r="AF154" s="112" t="s">
        <v>29</v>
      </c>
      <c r="AG154" s="112" t="s">
        <v>29</v>
      </c>
      <c r="AH154" s="112" t="str">
        <f t="shared" si="68"/>
        <v>0</v>
      </c>
      <c r="AI154" s="112" t="s">
        <v>29</v>
      </c>
      <c r="AJ154" s="112" t="s">
        <v>29</v>
      </c>
      <c r="AK154" s="112" t="str">
        <f t="shared" si="69"/>
        <v>0</v>
      </c>
      <c r="AL154" s="112" t="s">
        <v>29</v>
      </c>
      <c r="AM154" s="112" t="s">
        <v>29</v>
      </c>
      <c r="AN154" s="112" t="str">
        <f t="shared" si="70"/>
        <v>0</v>
      </c>
      <c r="AO154" s="112" t="s">
        <v>29</v>
      </c>
      <c r="AP154" s="112" t="s">
        <v>29</v>
      </c>
      <c r="AQ154" s="112" t="str">
        <f t="shared" si="71"/>
        <v>0</v>
      </c>
      <c r="AR154" s="112" t="s">
        <v>29</v>
      </c>
      <c r="AS154" s="112" t="s">
        <v>29</v>
      </c>
      <c r="AT154" s="112" t="str">
        <f t="shared" si="72"/>
        <v>0</v>
      </c>
      <c r="AU154" s="112" t="s">
        <v>29</v>
      </c>
      <c r="AV154" s="112" t="s">
        <v>29</v>
      </c>
      <c r="AW154" s="112" t="str">
        <f t="shared" si="73"/>
        <v>0</v>
      </c>
      <c r="AX154" s="112" t="s">
        <v>29</v>
      </c>
      <c r="AY154" s="112" t="s">
        <v>29</v>
      </c>
      <c r="AZ154" s="112" t="str">
        <f t="shared" si="74"/>
        <v>0</v>
      </c>
      <c r="BA154" s="112" t="s">
        <v>29</v>
      </c>
      <c r="BB154" s="112">
        <v>1</v>
      </c>
      <c r="BC154" s="112">
        <f t="shared" si="75"/>
        <v>1</v>
      </c>
      <c r="BD154" s="112" t="s">
        <v>29</v>
      </c>
      <c r="BE154" s="112" t="s">
        <v>29</v>
      </c>
      <c r="BF154" s="112" t="str">
        <f t="shared" si="76"/>
        <v>0</v>
      </c>
      <c r="BG154" s="112" t="s">
        <v>29</v>
      </c>
      <c r="BH154" s="112" t="s">
        <v>29</v>
      </c>
      <c r="BI154" s="112" t="str">
        <f t="shared" si="77"/>
        <v>0</v>
      </c>
      <c r="BJ154" s="112" t="s">
        <v>29</v>
      </c>
      <c r="BK154" s="112" t="s">
        <v>29</v>
      </c>
      <c r="BL154" s="112" t="str">
        <f t="shared" si="78"/>
        <v>0</v>
      </c>
      <c r="BM154" s="112" t="s">
        <v>29</v>
      </c>
      <c r="BN154" s="112" t="s">
        <v>29</v>
      </c>
      <c r="BO154" s="112" t="str">
        <f t="shared" si="79"/>
        <v>0</v>
      </c>
      <c r="BP154" s="112" t="s">
        <v>29</v>
      </c>
      <c r="BQ154" s="112" t="s">
        <v>29</v>
      </c>
      <c r="BR154" s="112" t="str">
        <f t="shared" si="80"/>
        <v>0</v>
      </c>
      <c r="BS154" s="112" t="s">
        <v>29</v>
      </c>
      <c r="BT154" s="112" t="s">
        <v>29</v>
      </c>
      <c r="BU154" s="112" t="str">
        <f t="shared" si="81"/>
        <v>0</v>
      </c>
      <c r="BV154" s="112" t="s">
        <v>29</v>
      </c>
      <c r="BW154" s="112" t="s">
        <v>29</v>
      </c>
      <c r="BX154" s="112" t="str">
        <f t="shared" si="82"/>
        <v>0</v>
      </c>
      <c r="BY154" s="112" t="s">
        <v>29</v>
      </c>
      <c r="BZ154" s="112" t="s">
        <v>29</v>
      </c>
      <c r="CA154" s="112" t="str">
        <f t="shared" si="83"/>
        <v>0</v>
      </c>
      <c r="CB154" s="112" t="s">
        <v>29</v>
      </c>
      <c r="CC154" s="112" t="s">
        <v>29</v>
      </c>
      <c r="CD154" s="112" t="str">
        <f t="shared" si="84"/>
        <v>0</v>
      </c>
      <c r="CE154" s="112" t="s">
        <v>29</v>
      </c>
      <c r="CF154" s="112" t="s">
        <v>29</v>
      </c>
      <c r="CG154" s="112" t="str">
        <f t="shared" si="85"/>
        <v>0</v>
      </c>
      <c r="CH154" s="112" t="s">
        <v>29</v>
      </c>
      <c r="CI154" s="112" t="s">
        <v>29</v>
      </c>
      <c r="CJ154" s="112" t="str">
        <f t="shared" si="86"/>
        <v>0</v>
      </c>
      <c r="CK154" s="112" t="s">
        <v>29</v>
      </c>
      <c r="CL154" s="112" t="s">
        <v>29</v>
      </c>
      <c r="CM154" s="112" t="str">
        <f t="shared" si="87"/>
        <v>0</v>
      </c>
      <c r="CN154" s="112" t="s">
        <v>29</v>
      </c>
      <c r="CO154" s="112" t="s">
        <v>29</v>
      </c>
      <c r="CP154" s="112" t="str">
        <f t="shared" si="88"/>
        <v>0</v>
      </c>
      <c r="CQ154" s="112">
        <v>1</v>
      </c>
      <c r="CR154" s="112">
        <v>2</v>
      </c>
      <c r="CS154" s="112">
        <f t="shared" si="89"/>
        <v>3</v>
      </c>
    </row>
    <row r="155" spans="1:97" ht="12.75" customHeight="1">
      <c r="A155" s="103">
        <v>25</v>
      </c>
      <c r="B155" s="117" t="s">
        <v>37</v>
      </c>
      <c r="C155" s="121">
        <v>6623</v>
      </c>
      <c r="D155" s="117" t="s">
        <v>199</v>
      </c>
      <c r="E155" s="121">
        <v>12107</v>
      </c>
      <c r="F155" s="121">
        <v>1</v>
      </c>
      <c r="G155" s="121" t="s">
        <v>96</v>
      </c>
      <c r="H155" s="112" t="s">
        <v>29</v>
      </c>
      <c r="I155" s="112">
        <v>1</v>
      </c>
      <c r="J155" s="112">
        <f t="shared" si="60"/>
        <v>1</v>
      </c>
      <c r="K155" s="112" t="s">
        <v>29</v>
      </c>
      <c r="L155" s="112">
        <v>1</v>
      </c>
      <c r="M155" s="112">
        <f t="shared" si="61"/>
        <v>1</v>
      </c>
      <c r="N155" s="112" t="s">
        <v>29</v>
      </c>
      <c r="O155" s="112" t="s">
        <v>29</v>
      </c>
      <c r="P155" s="112" t="str">
        <f t="shared" si="62"/>
        <v>0</v>
      </c>
      <c r="Q155" s="112" t="s">
        <v>29</v>
      </c>
      <c r="R155" s="112" t="s">
        <v>29</v>
      </c>
      <c r="S155" s="112" t="str">
        <f t="shared" si="63"/>
        <v>0</v>
      </c>
      <c r="T155" s="112" t="s">
        <v>29</v>
      </c>
      <c r="U155" s="112" t="s">
        <v>29</v>
      </c>
      <c r="V155" s="112" t="str">
        <f t="shared" si="64"/>
        <v>0</v>
      </c>
      <c r="W155" s="112" t="s">
        <v>29</v>
      </c>
      <c r="X155" s="112" t="s">
        <v>29</v>
      </c>
      <c r="Y155" s="112" t="str">
        <f t="shared" si="65"/>
        <v>0</v>
      </c>
      <c r="Z155" s="112" t="s">
        <v>29</v>
      </c>
      <c r="AA155" s="112" t="s">
        <v>29</v>
      </c>
      <c r="AB155" s="112" t="str">
        <f t="shared" si="66"/>
        <v>0</v>
      </c>
      <c r="AC155" s="112" t="s">
        <v>29</v>
      </c>
      <c r="AD155" s="112" t="s">
        <v>29</v>
      </c>
      <c r="AE155" s="112" t="str">
        <f t="shared" si="67"/>
        <v>0</v>
      </c>
      <c r="AF155" s="112" t="s">
        <v>29</v>
      </c>
      <c r="AG155" s="112" t="s">
        <v>29</v>
      </c>
      <c r="AH155" s="112" t="str">
        <f t="shared" si="68"/>
        <v>0</v>
      </c>
      <c r="AI155" s="112" t="s">
        <v>29</v>
      </c>
      <c r="AJ155" s="112" t="s">
        <v>29</v>
      </c>
      <c r="AK155" s="112" t="str">
        <f t="shared" si="69"/>
        <v>0</v>
      </c>
      <c r="AL155" s="112" t="s">
        <v>29</v>
      </c>
      <c r="AM155" s="112" t="s">
        <v>29</v>
      </c>
      <c r="AN155" s="112" t="str">
        <f t="shared" si="70"/>
        <v>0</v>
      </c>
      <c r="AO155" s="112" t="s">
        <v>29</v>
      </c>
      <c r="AP155" s="112" t="s">
        <v>29</v>
      </c>
      <c r="AQ155" s="112" t="str">
        <f t="shared" si="71"/>
        <v>0</v>
      </c>
      <c r="AR155" s="112" t="s">
        <v>29</v>
      </c>
      <c r="AS155" s="112" t="s">
        <v>29</v>
      </c>
      <c r="AT155" s="112" t="str">
        <f t="shared" si="72"/>
        <v>0</v>
      </c>
      <c r="AU155" s="112" t="s">
        <v>29</v>
      </c>
      <c r="AV155" s="112" t="s">
        <v>29</v>
      </c>
      <c r="AW155" s="112" t="str">
        <f t="shared" si="73"/>
        <v>0</v>
      </c>
      <c r="AX155" s="112" t="s">
        <v>29</v>
      </c>
      <c r="AY155" s="112" t="s">
        <v>29</v>
      </c>
      <c r="AZ155" s="112" t="str">
        <f t="shared" si="74"/>
        <v>0</v>
      </c>
      <c r="BA155" s="112" t="s">
        <v>29</v>
      </c>
      <c r="BB155" s="112">
        <v>1</v>
      </c>
      <c r="BC155" s="112">
        <f t="shared" si="75"/>
        <v>1</v>
      </c>
      <c r="BD155" s="112" t="s">
        <v>29</v>
      </c>
      <c r="BE155" s="112" t="s">
        <v>29</v>
      </c>
      <c r="BF155" s="112" t="str">
        <f t="shared" si="76"/>
        <v>0</v>
      </c>
      <c r="BG155" s="112" t="s">
        <v>29</v>
      </c>
      <c r="BH155" s="112" t="s">
        <v>29</v>
      </c>
      <c r="BI155" s="112" t="str">
        <f t="shared" si="77"/>
        <v>0</v>
      </c>
      <c r="BJ155" s="112" t="s">
        <v>29</v>
      </c>
      <c r="BK155" s="112" t="s">
        <v>29</v>
      </c>
      <c r="BL155" s="112" t="str">
        <f t="shared" si="78"/>
        <v>0</v>
      </c>
      <c r="BM155" s="112" t="s">
        <v>29</v>
      </c>
      <c r="BN155" s="112" t="s">
        <v>29</v>
      </c>
      <c r="BO155" s="112" t="str">
        <f t="shared" si="79"/>
        <v>0</v>
      </c>
      <c r="BP155" s="112" t="s">
        <v>29</v>
      </c>
      <c r="BQ155" s="112" t="s">
        <v>29</v>
      </c>
      <c r="BR155" s="112" t="str">
        <f t="shared" si="80"/>
        <v>0</v>
      </c>
      <c r="BS155" s="112" t="s">
        <v>29</v>
      </c>
      <c r="BT155" s="112" t="s">
        <v>29</v>
      </c>
      <c r="BU155" s="112" t="str">
        <f t="shared" si="81"/>
        <v>0</v>
      </c>
      <c r="BV155" s="112" t="s">
        <v>29</v>
      </c>
      <c r="BW155" s="112" t="s">
        <v>29</v>
      </c>
      <c r="BX155" s="112" t="str">
        <f t="shared" si="82"/>
        <v>0</v>
      </c>
      <c r="BY155" s="112" t="s">
        <v>29</v>
      </c>
      <c r="BZ155" s="112" t="s">
        <v>29</v>
      </c>
      <c r="CA155" s="112" t="str">
        <f t="shared" si="83"/>
        <v>0</v>
      </c>
      <c r="CB155" s="112" t="s">
        <v>29</v>
      </c>
      <c r="CC155" s="112" t="s">
        <v>29</v>
      </c>
      <c r="CD155" s="112" t="str">
        <f t="shared" si="84"/>
        <v>0</v>
      </c>
      <c r="CE155" s="112" t="s">
        <v>29</v>
      </c>
      <c r="CF155" s="112" t="s">
        <v>29</v>
      </c>
      <c r="CG155" s="112" t="str">
        <f t="shared" si="85"/>
        <v>0</v>
      </c>
      <c r="CH155" s="112" t="s">
        <v>29</v>
      </c>
      <c r="CI155" s="112" t="s">
        <v>29</v>
      </c>
      <c r="CJ155" s="112" t="str">
        <f t="shared" si="86"/>
        <v>0</v>
      </c>
      <c r="CK155" s="112" t="s">
        <v>29</v>
      </c>
      <c r="CL155" s="112" t="s">
        <v>29</v>
      </c>
      <c r="CM155" s="112" t="str">
        <f t="shared" si="87"/>
        <v>0</v>
      </c>
      <c r="CN155" s="112" t="s">
        <v>29</v>
      </c>
      <c r="CO155" s="112" t="s">
        <v>29</v>
      </c>
      <c r="CP155" s="112" t="str">
        <f t="shared" si="88"/>
        <v>0</v>
      </c>
      <c r="CQ155" s="112" t="s">
        <v>29</v>
      </c>
      <c r="CR155" s="112">
        <v>3</v>
      </c>
      <c r="CS155" s="112">
        <f t="shared" si="89"/>
        <v>3</v>
      </c>
    </row>
    <row r="156" spans="1:97" ht="12.75" customHeight="1">
      <c r="A156" s="103">
        <v>25</v>
      </c>
      <c r="B156" s="117" t="s">
        <v>37</v>
      </c>
      <c r="C156" s="121">
        <v>6631</v>
      </c>
      <c r="D156" s="117" t="s">
        <v>200</v>
      </c>
      <c r="E156" s="121">
        <v>18635</v>
      </c>
      <c r="F156" s="121">
        <v>1</v>
      </c>
      <c r="G156" s="121" t="s">
        <v>96</v>
      </c>
      <c r="H156" s="112" t="s">
        <v>29</v>
      </c>
      <c r="I156" s="112">
        <v>1</v>
      </c>
      <c r="J156" s="112">
        <f t="shared" si="60"/>
        <v>1</v>
      </c>
      <c r="K156" s="112" t="s">
        <v>29</v>
      </c>
      <c r="L156" s="112" t="s">
        <v>29</v>
      </c>
      <c r="M156" s="112" t="str">
        <f t="shared" si="61"/>
        <v>0</v>
      </c>
      <c r="N156" s="112">
        <v>1</v>
      </c>
      <c r="O156" s="112" t="s">
        <v>29</v>
      </c>
      <c r="P156" s="112">
        <f t="shared" si="62"/>
        <v>1</v>
      </c>
      <c r="Q156" s="112" t="s">
        <v>29</v>
      </c>
      <c r="R156" s="112" t="s">
        <v>29</v>
      </c>
      <c r="S156" s="112" t="str">
        <f t="shared" si="63"/>
        <v>0</v>
      </c>
      <c r="T156" s="112" t="s">
        <v>29</v>
      </c>
      <c r="U156" s="112" t="s">
        <v>29</v>
      </c>
      <c r="V156" s="112" t="str">
        <f t="shared" si="64"/>
        <v>0</v>
      </c>
      <c r="W156" s="112" t="s">
        <v>29</v>
      </c>
      <c r="X156" s="112" t="s">
        <v>29</v>
      </c>
      <c r="Y156" s="112" t="str">
        <f t="shared" si="65"/>
        <v>0</v>
      </c>
      <c r="Z156" s="112" t="s">
        <v>29</v>
      </c>
      <c r="AA156" s="112" t="s">
        <v>29</v>
      </c>
      <c r="AB156" s="112" t="str">
        <f t="shared" si="66"/>
        <v>0</v>
      </c>
      <c r="AC156" s="112" t="s">
        <v>29</v>
      </c>
      <c r="AD156" s="112" t="s">
        <v>29</v>
      </c>
      <c r="AE156" s="112" t="str">
        <f t="shared" si="67"/>
        <v>0</v>
      </c>
      <c r="AF156" s="112" t="s">
        <v>29</v>
      </c>
      <c r="AG156" s="112" t="s">
        <v>29</v>
      </c>
      <c r="AH156" s="112" t="str">
        <f t="shared" si="68"/>
        <v>0</v>
      </c>
      <c r="AI156" s="112" t="s">
        <v>29</v>
      </c>
      <c r="AJ156" s="112" t="s">
        <v>29</v>
      </c>
      <c r="AK156" s="112" t="str">
        <f t="shared" si="69"/>
        <v>0</v>
      </c>
      <c r="AL156" s="112" t="s">
        <v>29</v>
      </c>
      <c r="AM156" s="112" t="s">
        <v>29</v>
      </c>
      <c r="AN156" s="112" t="str">
        <f t="shared" si="70"/>
        <v>0</v>
      </c>
      <c r="AO156" s="112" t="s">
        <v>29</v>
      </c>
      <c r="AP156" s="112" t="s">
        <v>29</v>
      </c>
      <c r="AQ156" s="112" t="str">
        <f t="shared" si="71"/>
        <v>0</v>
      </c>
      <c r="AR156" s="112" t="s">
        <v>29</v>
      </c>
      <c r="AS156" s="112" t="s">
        <v>29</v>
      </c>
      <c r="AT156" s="112" t="str">
        <f t="shared" si="72"/>
        <v>0</v>
      </c>
      <c r="AU156" s="112" t="s">
        <v>29</v>
      </c>
      <c r="AV156" s="112" t="s">
        <v>29</v>
      </c>
      <c r="AW156" s="112" t="str">
        <f t="shared" si="73"/>
        <v>0</v>
      </c>
      <c r="AX156" s="112" t="s">
        <v>29</v>
      </c>
      <c r="AY156" s="112" t="s">
        <v>29</v>
      </c>
      <c r="AZ156" s="112" t="str">
        <f t="shared" si="74"/>
        <v>0</v>
      </c>
      <c r="BA156" s="112">
        <v>1</v>
      </c>
      <c r="BB156" s="112" t="s">
        <v>29</v>
      </c>
      <c r="BC156" s="112">
        <f t="shared" si="75"/>
        <v>1</v>
      </c>
      <c r="BD156" s="112" t="s">
        <v>29</v>
      </c>
      <c r="BE156" s="112" t="s">
        <v>29</v>
      </c>
      <c r="BF156" s="112" t="str">
        <f t="shared" si="76"/>
        <v>0</v>
      </c>
      <c r="BG156" s="112" t="s">
        <v>29</v>
      </c>
      <c r="BH156" s="112" t="s">
        <v>29</v>
      </c>
      <c r="BI156" s="112" t="str">
        <f t="shared" si="77"/>
        <v>0</v>
      </c>
      <c r="BJ156" s="112" t="s">
        <v>29</v>
      </c>
      <c r="BK156" s="112" t="s">
        <v>29</v>
      </c>
      <c r="BL156" s="112" t="str">
        <f t="shared" si="78"/>
        <v>0</v>
      </c>
      <c r="BM156" s="112" t="s">
        <v>29</v>
      </c>
      <c r="BN156" s="112" t="s">
        <v>29</v>
      </c>
      <c r="BO156" s="112" t="str">
        <f t="shared" si="79"/>
        <v>0</v>
      </c>
      <c r="BP156" s="112" t="s">
        <v>29</v>
      </c>
      <c r="BQ156" s="112" t="s">
        <v>29</v>
      </c>
      <c r="BR156" s="112" t="str">
        <f t="shared" si="80"/>
        <v>0</v>
      </c>
      <c r="BS156" s="112" t="s">
        <v>29</v>
      </c>
      <c r="BT156" s="112" t="s">
        <v>29</v>
      </c>
      <c r="BU156" s="112" t="str">
        <f t="shared" si="81"/>
        <v>0</v>
      </c>
      <c r="BV156" s="112" t="s">
        <v>29</v>
      </c>
      <c r="BW156" s="112" t="s">
        <v>29</v>
      </c>
      <c r="BX156" s="112" t="str">
        <f t="shared" si="82"/>
        <v>0</v>
      </c>
      <c r="BY156" s="112" t="s">
        <v>29</v>
      </c>
      <c r="BZ156" s="112" t="s">
        <v>29</v>
      </c>
      <c r="CA156" s="112" t="str">
        <f t="shared" si="83"/>
        <v>0</v>
      </c>
      <c r="CB156" s="112" t="s">
        <v>29</v>
      </c>
      <c r="CC156" s="112" t="s">
        <v>29</v>
      </c>
      <c r="CD156" s="112" t="str">
        <f t="shared" si="84"/>
        <v>0</v>
      </c>
      <c r="CE156" s="112" t="s">
        <v>29</v>
      </c>
      <c r="CF156" s="112" t="s">
        <v>29</v>
      </c>
      <c r="CG156" s="112" t="str">
        <f t="shared" si="85"/>
        <v>0</v>
      </c>
      <c r="CH156" s="112" t="s">
        <v>29</v>
      </c>
      <c r="CI156" s="112" t="s">
        <v>29</v>
      </c>
      <c r="CJ156" s="112" t="str">
        <f t="shared" si="86"/>
        <v>0</v>
      </c>
      <c r="CK156" s="112" t="s">
        <v>29</v>
      </c>
      <c r="CL156" s="112" t="s">
        <v>29</v>
      </c>
      <c r="CM156" s="112" t="str">
        <f t="shared" si="87"/>
        <v>0</v>
      </c>
      <c r="CN156" s="112" t="s">
        <v>29</v>
      </c>
      <c r="CO156" s="112" t="s">
        <v>29</v>
      </c>
      <c r="CP156" s="112" t="str">
        <f t="shared" si="88"/>
        <v>0</v>
      </c>
      <c r="CQ156" s="112">
        <v>2</v>
      </c>
      <c r="CR156" s="112">
        <v>1</v>
      </c>
      <c r="CS156" s="112">
        <f t="shared" si="89"/>
        <v>3</v>
      </c>
    </row>
    <row r="157" spans="1:97" ht="12.75" customHeight="1">
      <c r="A157" s="103">
        <v>25</v>
      </c>
      <c r="B157" s="117" t="s">
        <v>37</v>
      </c>
      <c r="C157" s="121">
        <v>6633</v>
      </c>
      <c r="D157" s="117" t="s">
        <v>201</v>
      </c>
      <c r="E157" s="121">
        <v>10344</v>
      </c>
      <c r="F157" s="121">
        <v>1</v>
      </c>
      <c r="G157" s="121" t="s">
        <v>96</v>
      </c>
      <c r="H157" s="112">
        <v>1</v>
      </c>
      <c r="I157" s="112" t="s">
        <v>29</v>
      </c>
      <c r="J157" s="112">
        <f t="shared" si="60"/>
        <v>1</v>
      </c>
      <c r="K157" s="112" t="s">
        <v>29</v>
      </c>
      <c r="L157" s="112">
        <v>1</v>
      </c>
      <c r="M157" s="112">
        <f t="shared" si="61"/>
        <v>1</v>
      </c>
      <c r="N157" s="112" t="s">
        <v>29</v>
      </c>
      <c r="O157" s="112" t="s">
        <v>29</v>
      </c>
      <c r="P157" s="112" t="str">
        <f t="shared" si="62"/>
        <v>0</v>
      </c>
      <c r="Q157" s="112" t="s">
        <v>29</v>
      </c>
      <c r="R157" s="112" t="s">
        <v>29</v>
      </c>
      <c r="S157" s="112" t="str">
        <f t="shared" si="63"/>
        <v>0</v>
      </c>
      <c r="T157" s="112" t="s">
        <v>29</v>
      </c>
      <c r="U157" s="112" t="s">
        <v>29</v>
      </c>
      <c r="V157" s="112" t="str">
        <f t="shared" si="64"/>
        <v>0</v>
      </c>
      <c r="W157" s="112" t="s">
        <v>29</v>
      </c>
      <c r="X157" s="112" t="s">
        <v>29</v>
      </c>
      <c r="Y157" s="112" t="str">
        <f t="shared" si="65"/>
        <v>0</v>
      </c>
      <c r="Z157" s="112" t="s">
        <v>29</v>
      </c>
      <c r="AA157" s="112" t="s">
        <v>29</v>
      </c>
      <c r="AB157" s="112" t="str">
        <f t="shared" si="66"/>
        <v>0</v>
      </c>
      <c r="AC157" s="112" t="s">
        <v>29</v>
      </c>
      <c r="AD157" s="112" t="s">
        <v>29</v>
      </c>
      <c r="AE157" s="112" t="str">
        <f t="shared" si="67"/>
        <v>0</v>
      </c>
      <c r="AF157" s="112" t="s">
        <v>29</v>
      </c>
      <c r="AG157" s="112" t="s">
        <v>29</v>
      </c>
      <c r="AH157" s="112" t="str">
        <f t="shared" si="68"/>
        <v>0</v>
      </c>
      <c r="AI157" s="112" t="s">
        <v>29</v>
      </c>
      <c r="AJ157" s="112" t="s">
        <v>29</v>
      </c>
      <c r="AK157" s="112" t="str">
        <f t="shared" si="69"/>
        <v>0</v>
      </c>
      <c r="AL157" s="112" t="s">
        <v>29</v>
      </c>
      <c r="AM157" s="112" t="s">
        <v>29</v>
      </c>
      <c r="AN157" s="112" t="str">
        <f t="shared" si="70"/>
        <v>0</v>
      </c>
      <c r="AO157" s="112" t="s">
        <v>29</v>
      </c>
      <c r="AP157" s="112" t="s">
        <v>29</v>
      </c>
      <c r="AQ157" s="112" t="str">
        <f t="shared" si="71"/>
        <v>0</v>
      </c>
      <c r="AR157" s="112" t="s">
        <v>29</v>
      </c>
      <c r="AS157" s="112" t="s">
        <v>29</v>
      </c>
      <c r="AT157" s="112" t="str">
        <f t="shared" si="72"/>
        <v>0</v>
      </c>
      <c r="AU157" s="112" t="s">
        <v>29</v>
      </c>
      <c r="AV157" s="112" t="s">
        <v>29</v>
      </c>
      <c r="AW157" s="112" t="str">
        <f t="shared" si="73"/>
        <v>0</v>
      </c>
      <c r="AX157" s="112" t="s">
        <v>29</v>
      </c>
      <c r="AY157" s="112" t="s">
        <v>29</v>
      </c>
      <c r="AZ157" s="112" t="str">
        <f t="shared" si="74"/>
        <v>0</v>
      </c>
      <c r="BA157" s="112" t="s">
        <v>29</v>
      </c>
      <c r="BB157" s="112">
        <v>1</v>
      </c>
      <c r="BC157" s="112">
        <f t="shared" si="75"/>
        <v>1</v>
      </c>
      <c r="BD157" s="112" t="s">
        <v>29</v>
      </c>
      <c r="BE157" s="112" t="s">
        <v>29</v>
      </c>
      <c r="BF157" s="112" t="str">
        <f t="shared" si="76"/>
        <v>0</v>
      </c>
      <c r="BG157" s="112" t="s">
        <v>29</v>
      </c>
      <c r="BH157" s="112" t="s">
        <v>29</v>
      </c>
      <c r="BI157" s="112" t="str">
        <f t="shared" si="77"/>
        <v>0</v>
      </c>
      <c r="BJ157" s="112" t="s">
        <v>29</v>
      </c>
      <c r="BK157" s="112" t="s">
        <v>29</v>
      </c>
      <c r="BL157" s="112" t="str">
        <f t="shared" si="78"/>
        <v>0</v>
      </c>
      <c r="BM157" s="112" t="s">
        <v>29</v>
      </c>
      <c r="BN157" s="112" t="s">
        <v>29</v>
      </c>
      <c r="BO157" s="112" t="str">
        <f t="shared" si="79"/>
        <v>0</v>
      </c>
      <c r="BP157" s="112" t="s">
        <v>29</v>
      </c>
      <c r="BQ157" s="112" t="s">
        <v>29</v>
      </c>
      <c r="BR157" s="112" t="str">
        <f t="shared" si="80"/>
        <v>0</v>
      </c>
      <c r="BS157" s="112" t="s">
        <v>29</v>
      </c>
      <c r="BT157" s="112" t="s">
        <v>29</v>
      </c>
      <c r="BU157" s="112" t="str">
        <f t="shared" si="81"/>
        <v>0</v>
      </c>
      <c r="BV157" s="112" t="s">
        <v>29</v>
      </c>
      <c r="BW157" s="112" t="s">
        <v>29</v>
      </c>
      <c r="BX157" s="112" t="str">
        <f t="shared" si="82"/>
        <v>0</v>
      </c>
      <c r="BY157" s="112" t="s">
        <v>29</v>
      </c>
      <c r="BZ157" s="112" t="s">
        <v>29</v>
      </c>
      <c r="CA157" s="112" t="str">
        <f t="shared" si="83"/>
        <v>0</v>
      </c>
      <c r="CB157" s="112" t="s">
        <v>29</v>
      </c>
      <c r="CC157" s="112" t="s">
        <v>29</v>
      </c>
      <c r="CD157" s="112" t="str">
        <f t="shared" si="84"/>
        <v>0</v>
      </c>
      <c r="CE157" s="112" t="s">
        <v>29</v>
      </c>
      <c r="CF157" s="112" t="s">
        <v>29</v>
      </c>
      <c r="CG157" s="112" t="str">
        <f t="shared" si="85"/>
        <v>0</v>
      </c>
      <c r="CH157" s="112" t="s">
        <v>29</v>
      </c>
      <c r="CI157" s="112" t="s">
        <v>29</v>
      </c>
      <c r="CJ157" s="112" t="str">
        <f t="shared" si="86"/>
        <v>0</v>
      </c>
      <c r="CK157" s="112" t="s">
        <v>29</v>
      </c>
      <c r="CL157" s="112" t="s">
        <v>29</v>
      </c>
      <c r="CM157" s="112" t="str">
        <f t="shared" si="87"/>
        <v>0</v>
      </c>
      <c r="CN157" s="112" t="s">
        <v>29</v>
      </c>
      <c r="CO157" s="112" t="s">
        <v>29</v>
      </c>
      <c r="CP157" s="112" t="str">
        <f t="shared" si="88"/>
        <v>0</v>
      </c>
      <c r="CQ157" s="112">
        <v>1</v>
      </c>
      <c r="CR157" s="112">
        <v>2</v>
      </c>
      <c r="CS157" s="112">
        <f t="shared" si="89"/>
        <v>3</v>
      </c>
    </row>
    <row r="158" spans="1:97" ht="12.75" customHeight="1">
      <c r="A158" s="103">
        <v>25</v>
      </c>
      <c r="B158" s="117" t="s">
        <v>37</v>
      </c>
      <c r="C158" s="121">
        <v>6640</v>
      </c>
      <c r="D158" s="117" t="s">
        <v>202</v>
      </c>
      <c r="E158" s="121">
        <v>13955</v>
      </c>
      <c r="F158" s="121">
        <v>1</v>
      </c>
      <c r="G158" s="121" t="s">
        <v>96</v>
      </c>
      <c r="H158" s="112" t="s">
        <v>29</v>
      </c>
      <c r="I158" s="112">
        <v>2</v>
      </c>
      <c r="J158" s="112">
        <f t="shared" si="60"/>
        <v>2</v>
      </c>
      <c r="K158" s="112" t="s">
        <v>29</v>
      </c>
      <c r="L158" s="112">
        <v>1</v>
      </c>
      <c r="M158" s="112">
        <f t="shared" si="61"/>
        <v>1</v>
      </c>
      <c r="N158" s="112" t="s">
        <v>29</v>
      </c>
      <c r="O158" s="112" t="s">
        <v>29</v>
      </c>
      <c r="P158" s="112" t="str">
        <f t="shared" si="62"/>
        <v>0</v>
      </c>
      <c r="Q158" s="112" t="s">
        <v>29</v>
      </c>
      <c r="R158" s="112" t="s">
        <v>29</v>
      </c>
      <c r="S158" s="112" t="str">
        <f t="shared" si="63"/>
        <v>0</v>
      </c>
      <c r="T158" s="112" t="s">
        <v>29</v>
      </c>
      <c r="U158" s="112" t="s">
        <v>29</v>
      </c>
      <c r="V158" s="112" t="str">
        <f t="shared" si="64"/>
        <v>0</v>
      </c>
      <c r="W158" s="112" t="s">
        <v>29</v>
      </c>
      <c r="X158" s="112" t="s">
        <v>29</v>
      </c>
      <c r="Y158" s="112" t="str">
        <f t="shared" si="65"/>
        <v>0</v>
      </c>
      <c r="Z158" s="112" t="s">
        <v>29</v>
      </c>
      <c r="AA158" s="112" t="s">
        <v>29</v>
      </c>
      <c r="AB158" s="112" t="str">
        <f t="shared" si="66"/>
        <v>0</v>
      </c>
      <c r="AC158" s="112" t="s">
        <v>29</v>
      </c>
      <c r="AD158" s="112" t="s">
        <v>29</v>
      </c>
      <c r="AE158" s="112" t="str">
        <f t="shared" si="67"/>
        <v>0</v>
      </c>
      <c r="AF158" s="112" t="s">
        <v>29</v>
      </c>
      <c r="AG158" s="112" t="s">
        <v>29</v>
      </c>
      <c r="AH158" s="112" t="str">
        <f t="shared" si="68"/>
        <v>0</v>
      </c>
      <c r="AI158" s="112" t="s">
        <v>29</v>
      </c>
      <c r="AJ158" s="112" t="s">
        <v>29</v>
      </c>
      <c r="AK158" s="112" t="str">
        <f t="shared" si="69"/>
        <v>0</v>
      </c>
      <c r="AL158" s="112" t="s">
        <v>29</v>
      </c>
      <c r="AM158" s="112" t="s">
        <v>29</v>
      </c>
      <c r="AN158" s="112" t="str">
        <f t="shared" si="70"/>
        <v>0</v>
      </c>
      <c r="AO158" s="112" t="s">
        <v>29</v>
      </c>
      <c r="AP158" s="112" t="s">
        <v>29</v>
      </c>
      <c r="AQ158" s="112" t="str">
        <f t="shared" si="71"/>
        <v>0</v>
      </c>
      <c r="AR158" s="112" t="s">
        <v>29</v>
      </c>
      <c r="AS158" s="112" t="s">
        <v>29</v>
      </c>
      <c r="AT158" s="112" t="str">
        <f t="shared" si="72"/>
        <v>0</v>
      </c>
      <c r="AU158" s="112" t="s">
        <v>29</v>
      </c>
      <c r="AV158" s="112" t="s">
        <v>29</v>
      </c>
      <c r="AW158" s="112" t="str">
        <f t="shared" si="73"/>
        <v>0</v>
      </c>
      <c r="AX158" s="112" t="s">
        <v>29</v>
      </c>
      <c r="AY158" s="112" t="s">
        <v>29</v>
      </c>
      <c r="AZ158" s="112" t="str">
        <f t="shared" si="74"/>
        <v>0</v>
      </c>
      <c r="BA158" s="112" t="s">
        <v>29</v>
      </c>
      <c r="BB158" s="112" t="s">
        <v>29</v>
      </c>
      <c r="BC158" s="112" t="str">
        <f t="shared" si="75"/>
        <v>0</v>
      </c>
      <c r="BD158" s="112" t="s">
        <v>29</v>
      </c>
      <c r="BE158" s="112" t="s">
        <v>29</v>
      </c>
      <c r="BF158" s="112" t="str">
        <f t="shared" si="76"/>
        <v>0</v>
      </c>
      <c r="BG158" s="112" t="s">
        <v>29</v>
      </c>
      <c r="BH158" s="112" t="s">
        <v>29</v>
      </c>
      <c r="BI158" s="112" t="str">
        <f t="shared" si="77"/>
        <v>0</v>
      </c>
      <c r="BJ158" s="112" t="s">
        <v>29</v>
      </c>
      <c r="BK158" s="112" t="s">
        <v>29</v>
      </c>
      <c r="BL158" s="112" t="str">
        <f t="shared" si="78"/>
        <v>0</v>
      </c>
      <c r="BM158" s="112" t="s">
        <v>29</v>
      </c>
      <c r="BN158" s="112" t="s">
        <v>29</v>
      </c>
      <c r="BO158" s="112" t="str">
        <f t="shared" si="79"/>
        <v>0</v>
      </c>
      <c r="BP158" s="112" t="s">
        <v>29</v>
      </c>
      <c r="BQ158" s="112" t="s">
        <v>29</v>
      </c>
      <c r="BR158" s="112" t="str">
        <f t="shared" si="80"/>
        <v>0</v>
      </c>
      <c r="BS158" s="112" t="s">
        <v>29</v>
      </c>
      <c r="BT158" s="112" t="s">
        <v>29</v>
      </c>
      <c r="BU158" s="112" t="str">
        <f t="shared" si="81"/>
        <v>0</v>
      </c>
      <c r="BV158" s="112" t="s">
        <v>29</v>
      </c>
      <c r="BW158" s="112" t="s">
        <v>29</v>
      </c>
      <c r="BX158" s="112" t="str">
        <f t="shared" si="82"/>
        <v>0</v>
      </c>
      <c r="BY158" s="112" t="s">
        <v>29</v>
      </c>
      <c r="BZ158" s="112" t="s">
        <v>29</v>
      </c>
      <c r="CA158" s="112" t="str">
        <f t="shared" si="83"/>
        <v>0</v>
      </c>
      <c r="CB158" s="112" t="s">
        <v>29</v>
      </c>
      <c r="CC158" s="112" t="s">
        <v>29</v>
      </c>
      <c r="CD158" s="112" t="str">
        <f t="shared" si="84"/>
        <v>0</v>
      </c>
      <c r="CE158" s="112" t="s">
        <v>29</v>
      </c>
      <c r="CF158" s="112" t="s">
        <v>29</v>
      </c>
      <c r="CG158" s="112" t="str">
        <f t="shared" si="85"/>
        <v>0</v>
      </c>
      <c r="CH158" s="112" t="s">
        <v>29</v>
      </c>
      <c r="CI158" s="112" t="s">
        <v>29</v>
      </c>
      <c r="CJ158" s="112" t="str">
        <f t="shared" si="86"/>
        <v>0</v>
      </c>
      <c r="CK158" s="112" t="s">
        <v>29</v>
      </c>
      <c r="CL158" s="112" t="s">
        <v>29</v>
      </c>
      <c r="CM158" s="112" t="str">
        <f t="shared" si="87"/>
        <v>0</v>
      </c>
      <c r="CN158" s="112" t="s">
        <v>29</v>
      </c>
      <c r="CO158" s="112" t="s">
        <v>29</v>
      </c>
      <c r="CP158" s="112" t="str">
        <f t="shared" si="88"/>
        <v>0</v>
      </c>
      <c r="CQ158" s="112" t="s">
        <v>29</v>
      </c>
      <c r="CR158" s="112">
        <v>3</v>
      </c>
      <c r="CS158" s="112">
        <f t="shared" si="89"/>
        <v>3</v>
      </c>
    </row>
    <row r="159" spans="1:97" ht="12.75" customHeight="1">
      <c r="A159" s="103">
        <v>25</v>
      </c>
      <c r="B159" s="117" t="s">
        <v>37</v>
      </c>
      <c r="C159" s="121">
        <v>6644</v>
      </c>
      <c r="D159" s="117" t="s">
        <v>203</v>
      </c>
      <c r="E159" s="121">
        <v>13263</v>
      </c>
      <c r="F159" s="121">
        <v>1</v>
      </c>
      <c r="G159" s="121" t="s">
        <v>96</v>
      </c>
      <c r="H159" s="112" t="s">
        <v>29</v>
      </c>
      <c r="I159" s="112">
        <v>1</v>
      </c>
      <c r="J159" s="112">
        <f t="shared" si="60"/>
        <v>1</v>
      </c>
      <c r="K159" s="112" t="s">
        <v>29</v>
      </c>
      <c r="L159" s="112">
        <v>1</v>
      </c>
      <c r="M159" s="112">
        <f t="shared" si="61"/>
        <v>1</v>
      </c>
      <c r="N159" s="112">
        <v>1</v>
      </c>
      <c r="O159" s="112" t="s">
        <v>29</v>
      </c>
      <c r="P159" s="112">
        <f t="shared" si="62"/>
        <v>1</v>
      </c>
      <c r="Q159" s="112" t="s">
        <v>29</v>
      </c>
      <c r="R159" s="112" t="s">
        <v>29</v>
      </c>
      <c r="S159" s="112" t="str">
        <f t="shared" si="63"/>
        <v>0</v>
      </c>
      <c r="T159" s="112" t="s">
        <v>29</v>
      </c>
      <c r="U159" s="112" t="s">
        <v>29</v>
      </c>
      <c r="V159" s="112" t="str">
        <f t="shared" si="64"/>
        <v>0</v>
      </c>
      <c r="W159" s="112" t="s">
        <v>29</v>
      </c>
      <c r="X159" s="112" t="s">
        <v>29</v>
      </c>
      <c r="Y159" s="112" t="str">
        <f t="shared" si="65"/>
        <v>0</v>
      </c>
      <c r="Z159" s="112" t="s">
        <v>29</v>
      </c>
      <c r="AA159" s="112" t="s">
        <v>29</v>
      </c>
      <c r="AB159" s="112" t="str">
        <f t="shared" si="66"/>
        <v>0</v>
      </c>
      <c r="AC159" s="112" t="s">
        <v>29</v>
      </c>
      <c r="AD159" s="112" t="s">
        <v>29</v>
      </c>
      <c r="AE159" s="112" t="str">
        <f t="shared" si="67"/>
        <v>0</v>
      </c>
      <c r="AF159" s="112" t="s">
        <v>29</v>
      </c>
      <c r="AG159" s="112" t="s">
        <v>29</v>
      </c>
      <c r="AH159" s="112" t="str">
        <f t="shared" si="68"/>
        <v>0</v>
      </c>
      <c r="AI159" s="112" t="s">
        <v>29</v>
      </c>
      <c r="AJ159" s="112" t="s">
        <v>29</v>
      </c>
      <c r="AK159" s="112" t="str">
        <f t="shared" si="69"/>
        <v>0</v>
      </c>
      <c r="AL159" s="112" t="s">
        <v>29</v>
      </c>
      <c r="AM159" s="112" t="s">
        <v>29</v>
      </c>
      <c r="AN159" s="112" t="str">
        <f t="shared" si="70"/>
        <v>0</v>
      </c>
      <c r="AO159" s="112" t="s">
        <v>29</v>
      </c>
      <c r="AP159" s="112" t="s">
        <v>29</v>
      </c>
      <c r="AQ159" s="112" t="str">
        <f t="shared" si="71"/>
        <v>0</v>
      </c>
      <c r="AR159" s="112" t="s">
        <v>29</v>
      </c>
      <c r="AS159" s="112" t="s">
        <v>29</v>
      </c>
      <c r="AT159" s="112" t="str">
        <f t="shared" si="72"/>
        <v>0</v>
      </c>
      <c r="AU159" s="112" t="s">
        <v>29</v>
      </c>
      <c r="AV159" s="112" t="s">
        <v>29</v>
      </c>
      <c r="AW159" s="112" t="str">
        <f t="shared" si="73"/>
        <v>0</v>
      </c>
      <c r="AX159" s="112" t="s">
        <v>29</v>
      </c>
      <c r="AY159" s="112" t="s">
        <v>29</v>
      </c>
      <c r="AZ159" s="112" t="str">
        <f t="shared" si="74"/>
        <v>0</v>
      </c>
      <c r="BA159" s="112" t="s">
        <v>29</v>
      </c>
      <c r="BB159" s="112" t="s">
        <v>29</v>
      </c>
      <c r="BC159" s="112" t="str">
        <f t="shared" si="75"/>
        <v>0</v>
      </c>
      <c r="BD159" s="112" t="s">
        <v>29</v>
      </c>
      <c r="BE159" s="112" t="s">
        <v>29</v>
      </c>
      <c r="BF159" s="112" t="str">
        <f t="shared" si="76"/>
        <v>0</v>
      </c>
      <c r="BG159" s="112" t="s">
        <v>29</v>
      </c>
      <c r="BH159" s="112" t="s">
        <v>29</v>
      </c>
      <c r="BI159" s="112" t="str">
        <f t="shared" si="77"/>
        <v>0</v>
      </c>
      <c r="BJ159" s="112" t="s">
        <v>29</v>
      </c>
      <c r="BK159" s="112" t="s">
        <v>29</v>
      </c>
      <c r="BL159" s="112" t="str">
        <f t="shared" si="78"/>
        <v>0</v>
      </c>
      <c r="BM159" s="112" t="s">
        <v>29</v>
      </c>
      <c r="BN159" s="112" t="s">
        <v>29</v>
      </c>
      <c r="BO159" s="112" t="str">
        <f t="shared" si="79"/>
        <v>0</v>
      </c>
      <c r="BP159" s="112" t="s">
        <v>29</v>
      </c>
      <c r="BQ159" s="112" t="s">
        <v>29</v>
      </c>
      <c r="BR159" s="112" t="str">
        <f t="shared" si="80"/>
        <v>0</v>
      </c>
      <c r="BS159" s="112" t="s">
        <v>29</v>
      </c>
      <c r="BT159" s="112" t="s">
        <v>29</v>
      </c>
      <c r="BU159" s="112" t="str">
        <f t="shared" si="81"/>
        <v>0</v>
      </c>
      <c r="BV159" s="112" t="s">
        <v>29</v>
      </c>
      <c r="BW159" s="112" t="s">
        <v>29</v>
      </c>
      <c r="BX159" s="112" t="str">
        <f t="shared" si="82"/>
        <v>0</v>
      </c>
      <c r="BY159" s="112" t="s">
        <v>29</v>
      </c>
      <c r="BZ159" s="112" t="s">
        <v>29</v>
      </c>
      <c r="CA159" s="112" t="str">
        <f t="shared" si="83"/>
        <v>0</v>
      </c>
      <c r="CB159" s="112" t="s">
        <v>29</v>
      </c>
      <c r="CC159" s="112" t="s">
        <v>29</v>
      </c>
      <c r="CD159" s="112" t="str">
        <f t="shared" si="84"/>
        <v>0</v>
      </c>
      <c r="CE159" s="112" t="s">
        <v>29</v>
      </c>
      <c r="CF159" s="112" t="s">
        <v>29</v>
      </c>
      <c r="CG159" s="112" t="str">
        <f t="shared" si="85"/>
        <v>0</v>
      </c>
      <c r="CH159" s="112" t="s">
        <v>29</v>
      </c>
      <c r="CI159" s="112" t="s">
        <v>29</v>
      </c>
      <c r="CJ159" s="112" t="str">
        <f t="shared" si="86"/>
        <v>0</v>
      </c>
      <c r="CK159" s="112" t="s">
        <v>29</v>
      </c>
      <c r="CL159" s="112" t="s">
        <v>29</v>
      </c>
      <c r="CM159" s="112" t="str">
        <f t="shared" si="87"/>
        <v>0</v>
      </c>
      <c r="CN159" s="112" t="s">
        <v>29</v>
      </c>
      <c r="CO159" s="112" t="s">
        <v>29</v>
      </c>
      <c r="CP159" s="112" t="str">
        <f t="shared" si="88"/>
        <v>0</v>
      </c>
      <c r="CQ159" s="112">
        <v>1</v>
      </c>
      <c r="CR159" s="112">
        <v>2</v>
      </c>
      <c r="CS159" s="112">
        <f t="shared" si="89"/>
        <v>3</v>
      </c>
    </row>
    <row r="160" spans="1:97" ht="12.75" customHeight="1">
      <c r="A160" s="103">
        <v>26</v>
      </c>
      <c r="B160" s="117" t="s">
        <v>204</v>
      </c>
      <c r="C160" s="121">
        <v>6711</v>
      </c>
      <c r="D160" s="117" t="s">
        <v>205</v>
      </c>
      <c r="E160" s="121">
        <v>12593</v>
      </c>
      <c r="F160" s="121">
        <v>1</v>
      </c>
      <c r="G160" s="121" t="s">
        <v>96</v>
      </c>
      <c r="H160" s="112" t="s">
        <v>29</v>
      </c>
      <c r="I160" s="112" t="s">
        <v>29</v>
      </c>
      <c r="J160" s="112" t="str">
        <f t="shared" si="60"/>
        <v>0</v>
      </c>
      <c r="K160" s="112">
        <v>1</v>
      </c>
      <c r="L160" s="112" t="s">
        <v>29</v>
      </c>
      <c r="M160" s="112">
        <f t="shared" si="61"/>
        <v>1</v>
      </c>
      <c r="N160" s="112">
        <v>1</v>
      </c>
      <c r="O160" s="112" t="s">
        <v>29</v>
      </c>
      <c r="P160" s="112">
        <f t="shared" si="62"/>
        <v>1</v>
      </c>
      <c r="Q160" s="112" t="s">
        <v>29</v>
      </c>
      <c r="R160" s="112" t="s">
        <v>29</v>
      </c>
      <c r="S160" s="112" t="str">
        <f t="shared" si="63"/>
        <v>0</v>
      </c>
      <c r="T160" s="112" t="s">
        <v>29</v>
      </c>
      <c r="U160" s="112" t="s">
        <v>29</v>
      </c>
      <c r="V160" s="112" t="str">
        <f t="shared" si="64"/>
        <v>0</v>
      </c>
      <c r="W160" s="112" t="s">
        <v>29</v>
      </c>
      <c r="X160" s="112" t="s">
        <v>29</v>
      </c>
      <c r="Y160" s="112" t="str">
        <f t="shared" si="65"/>
        <v>0</v>
      </c>
      <c r="Z160" s="112" t="s">
        <v>29</v>
      </c>
      <c r="AA160" s="112" t="s">
        <v>29</v>
      </c>
      <c r="AB160" s="112" t="str">
        <f t="shared" si="66"/>
        <v>0</v>
      </c>
      <c r="AC160" s="112" t="s">
        <v>29</v>
      </c>
      <c r="AD160" s="112" t="s">
        <v>29</v>
      </c>
      <c r="AE160" s="112" t="str">
        <f t="shared" si="67"/>
        <v>0</v>
      </c>
      <c r="AF160" s="112" t="s">
        <v>29</v>
      </c>
      <c r="AG160" s="112">
        <v>2</v>
      </c>
      <c r="AH160" s="112">
        <f t="shared" si="68"/>
        <v>2</v>
      </c>
      <c r="AI160" s="112" t="s">
        <v>29</v>
      </c>
      <c r="AJ160" s="112" t="s">
        <v>29</v>
      </c>
      <c r="AK160" s="112" t="str">
        <f t="shared" si="69"/>
        <v>0</v>
      </c>
      <c r="AL160" s="112" t="s">
        <v>29</v>
      </c>
      <c r="AM160" s="112" t="s">
        <v>29</v>
      </c>
      <c r="AN160" s="112" t="str">
        <f t="shared" si="70"/>
        <v>0</v>
      </c>
      <c r="AO160" s="112" t="s">
        <v>29</v>
      </c>
      <c r="AP160" s="112" t="s">
        <v>29</v>
      </c>
      <c r="AQ160" s="112" t="str">
        <f t="shared" si="71"/>
        <v>0</v>
      </c>
      <c r="AR160" s="112">
        <v>1</v>
      </c>
      <c r="AS160" s="112" t="s">
        <v>29</v>
      </c>
      <c r="AT160" s="112">
        <f t="shared" si="72"/>
        <v>1</v>
      </c>
      <c r="AU160" s="112" t="s">
        <v>29</v>
      </c>
      <c r="AV160" s="112" t="s">
        <v>29</v>
      </c>
      <c r="AW160" s="112" t="str">
        <f t="shared" si="73"/>
        <v>0</v>
      </c>
      <c r="AX160" s="112" t="s">
        <v>29</v>
      </c>
      <c r="AY160" s="112" t="s">
        <v>29</v>
      </c>
      <c r="AZ160" s="112" t="str">
        <f t="shared" si="74"/>
        <v>0</v>
      </c>
      <c r="BA160" s="112" t="s">
        <v>29</v>
      </c>
      <c r="BB160" s="112" t="s">
        <v>29</v>
      </c>
      <c r="BC160" s="112" t="str">
        <f t="shared" si="75"/>
        <v>0</v>
      </c>
      <c r="BD160" s="112" t="s">
        <v>29</v>
      </c>
      <c r="BE160" s="112" t="s">
        <v>29</v>
      </c>
      <c r="BF160" s="112" t="str">
        <f t="shared" si="76"/>
        <v>0</v>
      </c>
      <c r="BG160" s="112" t="s">
        <v>29</v>
      </c>
      <c r="BH160" s="112" t="s">
        <v>29</v>
      </c>
      <c r="BI160" s="112" t="str">
        <f t="shared" si="77"/>
        <v>0</v>
      </c>
      <c r="BJ160" s="112" t="s">
        <v>29</v>
      </c>
      <c r="BK160" s="112" t="s">
        <v>29</v>
      </c>
      <c r="BL160" s="112" t="str">
        <f t="shared" si="78"/>
        <v>0</v>
      </c>
      <c r="BM160" s="112" t="s">
        <v>29</v>
      </c>
      <c r="BN160" s="112" t="s">
        <v>29</v>
      </c>
      <c r="BO160" s="112" t="str">
        <f t="shared" si="79"/>
        <v>0</v>
      </c>
      <c r="BP160" s="112" t="s">
        <v>29</v>
      </c>
      <c r="BQ160" s="112" t="s">
        <v>29</v>
      </c>
      <c r="BR160" s="112" t="str">
        <f t="shared" si="80"/>
        <v>0</v>
      </c>
      <c r="BS160" s="112" t="s">
        <v>29</v>
      </c>
      <c r="BT160" s="112" t="s">
        <v>29</v>
      </c>
      <c r="BU160" s="112" t="str">
        <f t="shared" si="81"/>
        <v>0</v>
      </c>
      <c r="BV160" s="112" t="s">
        <v>29</v>
      </c>
      <c r="BW160" s="112" t="s">
        <v>29</v>
      </c>
      <c r="BX160" s="112" t="str">
        <f t="shared" si="82"/>
        <v>0</v>
      </c>
      <c r="BY160" s="112" t="s">
        <v>29</v>
      </c>
      <c r="BZ160" s="112" t="s">
        <v>29</v>
      </c>
      <c r="CA160" s="112" t="str">
        <f t="shared" si="83"/>
        <v>0</v>
      </c>
      <c r="CB160" s="112" t="s">
        <v>29</v>
      </c>
      <c r="CC160" s="112" t="s">
        <v>29</v>
      </c>
      <c r="CD160" s="112" t="str">
        <f t="shared" si="84"/>
        <v>0</v>
      </c>
      <c r="CE160" s="112" t="s">
        <v>29</v>
      </c>
      <c r="CF160" s="112" t="s">
        <v>29</v>
      </c>
      <c r="CG160" s="112" t="str">
        <f t="shared" si="85"/>
        <v>0</v>
      </c>
      <c r="CH160" s="112" t="s">
        <v>29</v>
      </c>
      <c r="CI160" s="112" t="s">
        <v>29</v>
      </c>
      <c r="CJ160" s="112" t="str">
        <f t="shared" si="86"/>
        <v>0</v>
      </c>
      <c r="CK160" s="112" t="s">
        <v>29</v>
      </c>
      <c r="CL160" s="112" t="s">
        <v>29</v>
      </c>
      <c r="CM160" s="112" t="str">
        <f t="shared" si="87"/>
        <v>0</v>
      </c>
      <c r="CN160" s="112" t="s">
        <v>29</v>
      </c>
      <c r="CO160" s="112" t="s">
        <v>29</v>
      </c>
      <c r="CP160" s="112" t="str">
        <f t="shared" si="88"/>
        <v>0</v>
      </c>
      <c r="CQ160" s="112">
        <v>3</v>
      </c>
      <c r="CR160" s="112">
        <v>2</v>
      </c>
      <c r="CS160" s="112">
        <f t="shared" si="89"/>
        <v>5</v>
      </c>
    </row>
    <row r="161" spans="1:98" s="121" customFormat="1" ht="3.75" customHeight="1">
      <c r="A161" s="104"/>
      <c r="B161" s="136"/>
      <c r="C161" s="140"/>
      <c r="D161" s="138"/>
      <c r="E161" s="132"/>
      <c r="G161" s="112"/>
      <c r="H161" s="112" t="s">
        <v>29</v>
      </c>
      <c r="I161" s="112" t="s">
        <v>29</v>
      </c>
      <c r="J161" s="112" t="str">
        <f t="shared" si="60"/>
        <v>0</v>
      </c>
      <c r="K161" s="112" t="s">
        <v>29</v>
      </c>
      <c r="L161" s="112" t="s">
        <v>29</v>
      </c>
      <c r="M161" s="112" t="str">
        <f t="shared" si="61"/>
        <v>0</v>
      </c>
      <c r="N161" s="112" t="s">
        <v>29</v>
      </c>
      <c r="O161" s="112" t="s">
        <v>29</v>
      </c>
      <c r="P161" s="112" t="str">
        <f t="shared" si="62"/>
        <v>0</v>
      </c>
      <c r="Q161" s="112" t="s">
        <v>29</v>
      </c>
      <c r="R161" s="112" t="s">
        <v>29</v>
      </c>
      <c r="S161" s="112" t="str">
        <f t="shared" si="63"/>
        <v>0</v>
      </c>
      <c r="T161" s="112" t="s">
        <v>29</v>
      </c>
      <c r="U161" s="112" t="s">
        <v>29</v>
      </c>
      <c r="V161" s="112" t="str">
        <f t="shared" si="64"/>
        <v>0</v>
      </c>
      <c r="W161" s="112" t="s">
        <v>29</v>
      </c>
      <c r="X161" s="112" t="s">
        <v>29</v>
      </c>
      <c r="Y161" s="112" t="str">
        <f t="shared" si="65"/>
        <v>0</v>
      </c>
      <c r="Z161" s="112" t="s">
        <v>29</v>
      </c>
      <c r="AA161" s="112" t="s">
        <v>29</v>
      </c>
      <c r="AB161" s="112" t="str">
        <f t="shared" si="66"/>
        <v>0</v>
      </c>
      <c r="AC161" s="112" t="s">
        <v>29</v>
      </c>
      <c r="AD161" s="112" t="s">
        <v>29</v>
      </c>
      <c r="AE161" s="112" t="str">
        <f t="shared" si="67"/>
        <v>0</v>
      </c>
      <c r="AF161" s="112" t="s">
        <v>29</v>
      </c>
      <c r="AG161" s="112" t="s">
        <v>29</v>
      </c>
      <c r="AH161" s="112" t="str">
        <f t="shared" si="68"/>
        <v>0</v>
      </c>
      <c r="AI161" s="112" t="s">
        <v>29</v>
      </c>
      <c r="AJ161" s="112" t="s">
        <v>29</v>
      </c>
      <c r="AK161" s="112" t="str">
        <f t="shared" si="69"/>
        <v>0</v>
      </c>
      <c r="AL161" s="112" t="s">
        <v>29</v>
      </c>
      <c r="AM161" s="112" t="s">
        <v>29</v>
      </c>
      <c r="AN161" s="112" t="str">
        <f t="shared" si="70"/>
        <v>0</v>
      </c>
      <c r="AO161" s="112" t="s">
        <v>29</v>
      </c>
      <c r="AP161" s="112" t="s">
        <v>29</v>
      </c>
      <c r="AQ161" s="112" t="str">
        <f t="shared" si="71"/>
        <v>0</v>
      </c>
      <c r="AR161" s="112" t="s">
        <v>29</v>
      </c>
      <c r="AS161" s="112" t="s">
        <v>29</v>
      </c>
      <c r="AT161" s="112" t="str">
        <f t="shared" si="72"/>
        <v>0</v>
      </c>
      <c r="AU161" s="112" t="s">
        <v>29</v>
      </c>
      <c r="AV161" s="112" t="s">
        <v>29</v>
      </c>
      <c r="AW161" s="112" t="str">
        <f t="shared" si="73"/>
        <v>0</v>
      </c>
      <c r="AX161" s="112" t="s">
        <v>29</v>
      </c>
      <c r="AY161" s="112" t="s">
        <v>29</v>
      </c>
      <c r="AZ161" s="112" t="str">
        <f t="shared" si="74"/>
        <v>0</v>
      </c>
      <c r="BA161" s="112" t="s">
        <v>29</v>
      </c>
      <c r="BB161" s="112" t="s">
        <v>29</v>
      </c>
      <c r="BC161" s="112" t="str">
        <f t="shared" si="75"/>
        <v>0</v>
      </c>
      <c r="BD161" s="112" t="s">
        <v>29</v>
      </c>
      <c r="BE161" s="112" t="s">
        <v>29</v>
      </c>
      <c r="BF161" s="112" t="str">
        <f t="shared" si="76"/>
        <v>0</v>
      </c>
      <c r="BG161" s="112" t="s">
        <v>29</v>
      </c>
      <c r="BH161" s="112" t="s">
        <v>29</v>
      </c>
      <c r="BI161" s="112" t="str">
        <f t="shared" si="77"/>
        <v>0</v>
      </c>
      <c r="BJ161" s="112" t="s">
        <v>29</v>
      </c>
      <c r="BK161" s="112" t="s">
        <v>29</v>
      </c>
      <c r="BL161" s="112" t="str">
        <f t="shared" si="78"/>
        <v>0</v>
      </c>
      <c r="BM161" s="112" t="s">
        <v>29</v>
      </c>
      <c r="BN161" s="112" t="s">
        <v>29</v>
      </c>
      <c r="BO161" s="112" t="str">
        <f t="shared" si="79"/>
        <v>0</v>
      </c>
      <c r="BP161" s="112" t="s">
        <v>29</v>
      </c>
      <c r="BQ161" s="112" t="s">
        <v>29</v>
      </c>
      <c r="BR161" s="112" t="str">
        <f t="shared" si="80"/>
        <v>0</v>
      </c>
      <c r="BS161" s="112" t="s">
        <v>29</v>
      </c>
      <c r="BT161" s="112" t="s">
        <v>29</v>
      </c>
      <c r="BU161" s="112" t="str">
        <f t="shared" si="81"/>
        <v>0</v>
      </c>
      <c r="BV161" s="112" t="s">
        <v>29</v>
      </c>
      <c r="BW161" s="112" t="s">
        <v>29</v>
      </c>
      <c r="BX161" s="112" t="str">
        <f t="shared" si="82"/>
        <v>0</v>
      </c>
      <c r="BY161" s="112" t="s">
        <v>29</v>
      </c>
      <c r="BZ161" s="112" t="s">
        <v>29</v>
      </c>
      <c r="CA161" s="112" t="str">
        <f t="shared" si="83"/>
        <v>0</v>
      </c>
      <c r="CB161" s="112" t="s">
        <v>29</v>
      </c>
      <c r="CC161" s="112" t="s">
        <v>29</v>
      </c>
      <c r="CD161" s="112" t="str">
        <f t="shared" si="84"/>
        <v>0</v>
      </c>
      <c r="CE161" s="112" t="s">
        <v>29</v>
      </c>
      <c r="CF161" s="112" t="s">
        <v>29</v>
      </c>
      <c r="CG161" s="112" t="str">
        <f t="shared" si="85"/>
        <v>0</v>
      </c>
      <c r="CH161" s="112" t="s">
        <v>29</v>
      </c>
      <c r="CI161" s="112" t="s">
        <v>29</v>
      </c>
      <c r="CJ161" s="112" t="str">
        <f t="shared" si="86"/>
        <v>0</v>
      </c>
      <c r="CK161" s="112" t="s">
        <v>29</v>
      </c>
      <c r="CL161" s="112" t="s">
        <v>29</v>
      </c>
      <c r="CM161" s="112" t="str">
        <f t="shared" si="87"/>
        <v>0</v>
      </c>
      <c r="CN161" s="112" t="s">
        <v>29</v>
      </c>
      <c r="CO161" s="112" t="s">
        <v>29</v>
      </c>
      <c r="CP161" s="112" t="str">
        <f t="shared" si="88"/>
        <v>0</v>
      </c>
      <c r="CQ161" s="112"/>
      <c r="CR161" s="112"/>
      <c r="CS161" s="112" t="str">
        <f t="shared" si="89"/>
        <v>0</v>
      </c>
      <c r="CT161" s="3"/>
    </row>
    <row r="162" spans="1:98" ht="13.8">
      <c r="A162" s="105" t="s">
        <v>206</v>
      </c>
      <c r="B162" s="139"/>
      <c r="C162" s="6"/>
      <c r="D162" s="7"/>
      <c r="E162" s="6"/>
      <c r="F162" s="128"/>
      <c r="G162" s="8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29"/>
      <c r="BE162" s="129"/>
      <c r="BF162" s="129"/>
      <c r="BG162" s="129"/>
      <c r="BH162" s="129"/>
      <c r="BI162" s="129"/>
      <c r="BJ162" s="129"/>
      <c r="BK162" s="129"/>
      <c r="BL162" s="129"/>
      <c r="BM162" s="129"/>
      <c r="BN162" s="129"/>
      <c r="BO162" s="129"/>
      <c r="BP162" s="129"/>
      <c r="BQ162" s="129"/>
      <c r="BR162" s="129"/>
      <c r="BS162" s="129"/>
      <c r="BT162" s="129"/>
      <c r="BU162" s="129"/>
      <c r="BV162" s="129"/>
      <c r="BW162" s="129"/>
      <c r="BX162" s="129"/>
      <c r="BY162" s="129"/>
      <c r="BZ162" s="129"/>
      <c r="CA162" s="129"/>
      <c r="CB162" s="129"/>
      <c r="CC162" s="129"/>
      <c r="CD162" s="129"/>
      <c r="CE162" s="129"/>
      <c r="CF162" s="129"/>
      <c r="CG162" s="129"/>
      <c r="CH162" s="129"/>
      <c r="CI162" s="129"/>
      <c r="CJ162" s="129"/>
      <c r="CK162" s="129"/>
      <c r="CL162" s="129"/>
      <c r="CM162" s="129"/>
      <c r="CN162" s="129"/>
      <c r="CO162" s="129"/>
      <c r="CP162" s="129"/>
      <c r="CQ162" s="129"/>
      <c r="CR162" s="129"/>
      <c r="CS162" s="129"/>
    </row>
    <row r="163" spans="1:98" s="121" customFormat="1" ht="3.75" customHeight="1">
      <c r="A163" s="104"/>
      <c r="B163" s="130"/>
      <c r="C163" s="104"/>
      <c r="D163" s="131"/>
      <c r="E163" s="132"/>
      <c r="G163" s="112"/>
      <c r="H163" s="112"/>
      <c r="I163" s="112"/>
      <c r="J163" s="112" t="str">
        <f t="shared" si="60"/>
        <v>0</v>
      </c>
      <c r="K163" s="112"/>
      <c r="L163" s="112"/>
      <c r="M163" s="112" t="str">
        <f t="shared" si="61"/>
        <v>0</v>
      </c>
      <c r="N163" s="112"/>
      <c r="O163" s="112"/>
      <c r="P163" s="112" t="str">
        <f t="shared" si="62"/>
        <v>0</v>
      </c>
      <c r="Q163" s="112"/>
      <c r="R163" s="112"/>
      <c r="S163" s="112" t="str">
        <f t="shared" si="63"/>
        <v>0</v>
      </c>
      <c r="T163" s="112"/>
      <c r="U163" s="112"/>
      <c r="V163" s="112" t="str">
        <f t="shared" si="64"/>
        <v>0</v>
      </c>
      <c r="W163" s="112"/>
      <c r="X163" s="112"/>
      <c r="Y163" s="112" t="str">
        <f t="shared" si="65"/>
        <v>0</v>
      </c>
      <c r="Z163" s="112"/>
      <c r="AA163" s="112"/>
      <c r="AB163" s="112" t="str">
        <f t="shared" si="66"/>
        <v>0</v>
      </c>
      <c r="AC163" s="112"/>
      <c r="AD163" s="112"/>
      <c r="AE163" s="112" t="str">
        <f t="shared" si="67"/>
        <v>0</v>
      </c>
      <c r="AF163" s="112"/>
      <c r="AG163" s="112"/>
      <c r="AH163" s="112" t="str">
        <f t="shared" si="68"/>
        <v>0</v>
      </c>
      <c r="AI163" s="112"/>
      <c r="AJ163" s="112"/>
      <c r="AK163" s="112" t="str">
        <f t="shared" si="69"/>
        <v>0</v>
      </c>
      <c r="AL163" s="112"/>
      <c r="AM163" s="112"/>
      <c r="AN163" s="112" t="str">
        <f t="shared" si="70"/>
        <v>0</v>
      </c>
      <c r="AO163" s="112"/>
      <c r="AP163" s="112"/>
      <c r="AQ163" s="112" t="str">
        <f t="shared" si="71"/>
        <v>0</v>
      </c>
      <c r="AR163" s="112"/>
      <c r="AS163" s="112"/>
      <c r="AT163" s="112" t="str">
        <f t="shared" si="72"/>
        <v>0</v>
      </c>
      <c r="AU163" s="112"/>
      <c r="AV163" s="112"/>
      <c r="AW163" s="112" t="str">
        <f t="shared" si="73"/>
        <v>0</v>
      </c>
      <c r="AX163" s="112"/>
      <c r="AY163" s="112"/>
      <c r="AZ163" s="112" t="str">
        <f t="shared" si="74"/>
        <v>0</v>
      </c>
      <c r="BA163" s="112"/>
      <c r="BB163" s="112"/>
      <c r="BC163" s="112" t="str">
        <f t="shared" si="75"/>
        <v>0</v>
      </c>
      <c r="BD163" s="112"/>
      <c r="BE163" s="112"/>
      <c r="BF163" s="112" t="str">
        <f t="shared" si="76"/>
        <v>0</v>
      </c>
      <c r="BG163" s="112"/>
      <c r="BH163" s="112"/>
      <c r="BI163" s="112" t="str">
        <f t="shared" si="77"/>
        <v>0</v>
      </c>
      <c r="BJ163" s="112"/>
      <c r="BK163" s="112"/>
      <c r="BL163" s="112" t="str">
        <f t="shared" si="78"/>
        <v>0</v>
      </c>
      <c r="BM163" s="112"/>
      <c r="BN163" s="112"/>
      <c r="BO163" s="112" t="str">
        <f t="shared" si="79"/>
        <v>0</v>
      </c>
      <c r="BP163" s="112"/>
      <c r="BQ163" s="112"/>
      <c r="BR163" s="112" t="str">
        <f t="shared" si="80"/>
        <v>0</v>
      </c>
      <c r="BS163" s="112"/>
      <c r="BT163" s="112"/>
      <c r="BU163" s="112" t="str">
        <f t="shared" si="81"/>
        <v>0</v>
      </c>
      <c r="BV163" s="112"/>
      <c r="BW163" s="112"/>
      <c r="BX163" s="112" t="str">
        <f t="shared" si="82"/>
        <v>0</v>
      </c>
      <c r="BY163" s="112"/>
      <c r="BZ163" s="112"/>
      <c r="CA163" s="112" t="str">
        <f t="shared" si="83"/>
        <v>0</v>
      </c>
      <c r="CB163" s="112"/>
      <c r="CC163" s="112"/>
      <c r="CD163" s="112" t="str">
        <f t="shared" si="84"/>
        <v>0</v>
      </c>
      <c r="CE163" s="112"/>
      <c r="CF163" s="112"/>
      <c r="CG163" s="112" t="str">
        <f t="shared" si="85"/>
        <v>0</v>
      </c>
      <c r="CH163" s="112"/>
      <c r="CI163" s="112"/>
      <c r="CJ163" s="112" t="str">
        <f t="shared" si="86"/>
        <v>0</v>
      </c>
      <c r="CK163" s="112"/>
      <c r="CL163" s="112"/>
      <c r="CM163" s="112" t="str">
        <f t="shared" si="87"/>
        <v>0</v>
      </c>
      <c r="CN163" s="112"/>
      <c r="CO163" s="112"/>
      <c r="CP163" s="112" t="str">
        <f t="shared" si="88"/>
        <v>0</v>
      </c>
      <c r="CQ163" s="112"/>
      <c r="CR163" s="112"/>
      <c r="CS163" s="112" t="str">
        <f t="shared" si="89"/>
        <v>0</v>
      </c>
      <c r="CT163" s="3"/>
    </row>
    <row r="164" spans="1:98" ht="12.75" customHeight="1">
      <c r="A164" s="103">
        <v>1</v>
      </c>
      <c r="B164" s="117" t="s">
        <v>27</v>
      </c>
      <c r="C164" s="121">
        <v>250</v>
      </c>
      <c r="D164" s="117" t="s">
        <v>114</v>
      </c>
      <c r="E164" s="121">
        <v>9688</v>
      </c>
      <c r="F164" s="121" t="s">
        <v>29</v>
      </c>
      <c r="G164" s="121" t="s">
        <v>254</v>
      </c>
      <c r="H164" s="112" t="s">
        <v>29</v>
      </c>
      <c r="I164" s="112">
        <v>2</v>
      </c>
      <c r="J164" s="112">
        <f t="shared" si="60"/>
        <v>2</v>
      </c>
      <c r="K164" s="112" t="s">
        <v>29</v>
      </c>
      <c r="L164" s="112">
        <v>1</v>
      </c>
      <c r="M164" s="112">
        <f t="shared" si="61"/>
        <v>1</v>
      </c>
      <c r="N164" s="112" t="s">
        <v>29</v>
      </c>
      <c r="O164" s="112">
        <v>1</v>
      </c>
      <c r="P164" s="112">
        <f t="shared" si="62"/>
        <v>1</v>
      </c>
      <c r="Q164" s="112" t="s">
        <v>29</v>
      </c>
      <c r="R164" s="112">
        <v>1</v>
      </c>
      <c r="S164" s="112">
        <f t="shared" si="63"/>
        <v>1</v>
      </c>
      <c r="T164" s="112" t="s">
        <v>29</v>
      </c>
      <c r="U164" s="112" t="s">
        <v>29</v>
      </c>
      <c r="V164" s="112" t="str">
        <f t="shared" si="64"/>
        <v>0</v>
      </c>
      <c r="W164" s="112" t="s">
        <v>29</v>
      </c>
      <c r="X164" s="112" t="s">
        <v>29</v>
      </c>
      <c r="Y164" s="112" t="str">
        <f t="shared" si="65"/>
        <v>0</v>
      </c>
      <c r="Z164" s="112" t="s">
        <v>29</v>
      </c>
      <c r="AA164" s="112" t="s">
        <v>29</v>
      </c>
      <c r="AB164" s="112" t="str">
        <f t="shared" si="66"/>
        <v>0</v>
      </c>
      <c r="AC164" s="112">
        <v>1</v>
      </c>
      <c r="AD164" s="112" t="s">
        <v>29</v>
      </c>
      <c r="AE164" s="112">
        <f t="shared" si="67"/>
        <v>1</v>
      </c>
      <c r="AF164" s="112" t="s">
        <v>29</v>
      </c>
      <c r="AG164" s="112" t="s">
        <v>29</v>
      </c>
      <c r="AH164" s="112" t="str">
        <f t="shared" si="68"/>
        <v>0</v>
      </c>
      <c r="AI164" s="112" t="s">
        <v>29</v>
      </c>
      <c r="AJ164" s="112" t="s">
        <v>29</v>
      </c>
      <c r="AK164" s="112" t="str">
        <f t="shared" si="69"/>
        <v>0</v>
      </c>
      <c r="AL164" s="112" t="s">
        <v>29</v>
      </c>
      <c r="AM164" s="112" t="s">
        <v>29</v>
      </c>
      <c r="AN164" s="112" t="str">
        <f t="shared" si="70"/>
        <v>0</v>
      </c>
      <c r="AO164" s="112" t="s">
        <v>29</v>
      </c>
      <c r="AP164" s="112" t="s">
        <v>29</v>
      </c>
      <c r="AQ164" s="112" t="str">
        <f t="shared" si="71"/>
        <v>0</v>
      </c>
      <c r="AR164" s="112" t="s">
        <v>29</v>
      </c>
      <c r="AS164" s="112" t="s">
        <v>29</v>
      </c>
      <c r="AT164" s="112" t="str">
        <f t="shared" si="72"/>
        <v>0</v>
      </c>
      <c r="AU164" s="112" t="s">
        <v>29</v>
      </c>
      <c r="AV164" s="112" t="s">
        <v>29</v>
      </c>
      <c r="AW164" s="112" t="str">
        <f t="shared" si="73"/>
        <v>0</v>
      </c>
      <c r="AX164" s="112" t="s">
        <v>29</v>
      </c>
      <c r="AY164" s="112" t="s">
        <v>29</v>
      </c>
      <c r="AZ164" s="112" t="str">
        <f t="shared" si="74"/>
        <v>0</v>
      </c>
      <c r="BA164" s="112" t="s">
        <v>29</v>
      </c>
      <c r="BB164" s="112" t="s">
        <v>29</v>
      </c>
      <c r="BC164" s="112" t="str">
        <f t="shared" si="75"/>
        <v>0</v>
      </c>
      <c r="BD164" s="112" t="s">
        <v>29</v>
      </c>
      <c r="BE164" s="112" t="s">
        <v>29</v>
      </c>
      <c r="BF164" s="112" t="str">
        <f t="shared" si="76"/>
        <v>0</v>
      </c>
      <c r="BG164" s="112" t="s">
        <v>29</v>
      </c>
      <c r="BH164" s="112" t="s">
        <v>29</v>
      </c>
      <c r="BI164" s="112" t="str">
        <f t="shared" si="77"/>
        <v>0</v>
      </c>
      <c r="BJ164" s="112" t="s">
        <v>29</v>
      </c>
      <c r="BK164" s="112" t="s">
        <v>29</v>
      </c>
      <c r="BL164" s="112" t="str">
        <f t="shared" si="78"/>
        <v>0</v>
      </c>
      <c r="BM164" s="112" t="s">
        <v>29</v>
      </c>
      <c r="BN164" s="112" t="s">
        <v>29</v>
      </c>
      <c r="BO164" s="112" t="str">
        <f t="shared" si="79"/>
        <v>0</v>
      </c>
      <c r="BP164" s="112" t="s">
        <v>29</v>
      </c>
      <c r="BQ164" s="112" t="s">
        <v>29</v>
      </c>
      <c r="BR164" s="112" t="str">
        <f t="shared" si="80"/>
        <v>0</v>
      </c>
      <c r="BS164" s="112" t="s">
        <v>29</v>
      </c>
      <c r="BT164" s="112" t="s">
        <v>29</v>
      </c>
      <c r="BU164" s="112" t="str">
        <f t="shared" si="81"/>
        <v>0</v>
      </c>
      <c r="BV164" s="112" t="s">
        <v>29</v>
      </c>
      <c r="BW164" s="112" t="s">
        <v>29</v>
      </c>
      <c r="BX164" s="112" t="str">
        <f t="shared" si="82"/>
        <v>0</v>
      </c>
      <c r="BY164" s="112" t="s">
        <v>29</v>
      </c>
      <c r="BZ164" s="112" t="s">
        <v>29</v>
      </c>
      <c r="CA164" s="112" t="str">
        <f t="shared" si="83"/>
        <v>0</v>
      </c>
      <c r="CB164" s="112" t="s">
        <v>29</v>
      </c>
      <c r="CC164" s="112" t="s">
        <v>29</v>
      </c>
      <c r="CD164" s="112" t="str">
        <f t="shared" si="84"/>
        <v>0</v>
      </c>
      <c r="CE164" s="112" t="s">
        <v>29</v>
      </c>
      <c r="CF164" s="112" t="s">
        <v>29</v>
      </c>
      <c r="CG164" s="112" t="str">
        <f t="shared" si="85"/>
        <v>0</v>
      </c>
      <c r="CH164" s="112" t="s">
        <v>29</v>
      </c>
      <c r="CI164" s="112" t="s">
        <v>29</v>
      </c>
      <c r="CJ164" s="112" t="str">
        <f t="shared" si="86"/>
        <v>0</v>
      </c>
      <c r="CK164" s="112" t="s">
        <v>29</v>
      </c>
      <c r="CL164" s="112" t="s">
        <v>29</v>
      </c>
      <c r="CM164" s="112" t="str">
        <f t="shared" si="87"/>
        <v>0</v>
      </c>
      <c r="CN164" s="112" t="s">
        <v>29</v>
      </c>
      <c r="CO164" s="112">
        <v>1</v>
      </c>
      <c r="CP164" s="112">
        <f t="shared" si="88"/>
        <v>1</v>
      </c>
      <c r="CQ164" s="112">
        <v>1</v>
      </c>
      <c r="CR164" s="112">
        <v>6</v>
      </c>
      <c r="CS164" s="112">
        <f t="shared" si="89"/>
        <v>7</v>
      </c>
    </row>
    <row r="165" spans="1:98" ht="12.75" customHeight="1">
      <c r="A165" s="103">
        <v>2</v>
      </c>
      <c r="B165" s="117" t="s">
        <v>31</v>
      </c>
      <c r="C165" s="121">
        <v>546</v>
      </c>
      <c r="D165" s="117" t="s">
        <v>123</v>
      </c>
      <c r="E165" s="121">
        <v>9947</v>
      </c>
      <c r="F165" s="121" t="s">
        <v>29</v>
      </c>
      <c r="G165" s="121" t="s">
        <v>254</v>
      </c>
      <c r="H165" s="112" t="s">
        <v>29</v>
      </c>
      <c r="I165" s="112" t="s">
        <v>29</v>
      </c>
      <c r="J165" s="112" t="str">
        <f t="shared" si="60"/>
        <v>0</v>
      </c>
      <c r="K165" s="112" t="s">
        <v>29</v>
      </c>
      <c r="L165" s="112" t="s">
        <v>29</v>
      </c>
      <c r="M165" s="112" t="str">
        <f t="shared" si="61"/>
        <v>0</v>
      </c>
      <c r="N165" s="112">
        <v>1</v>
      </c>
      <c r="O165" s="112">
        <v>1</v>
      </c>
      <c r="P165" s="112">
        <f t="shared" si="62"/>
        <v>2</v>
      </c>
      <c r="Q165" s="112">
        <v>1</v>
      </c>
      <c r="R165" s="112">
        <v>2</v>
      </c>
      <c r="S165" s="112">
        <f t="shared" si="63"/>
        <v>3</v>
      </c>
      <c r="T165" s="112" t="s">
        <v>29</v>
      </c>
      <c r="U165" s="112" t="s">
        <v>29</v>
      </c>
      <c r="V165" s="112" t="str">
        <f t="shared" si="64"/>
        <v>0</v>
      </c>
      <c r="W165" s="112" t="s">
        <v>29</v>
      </c>
      <c r="X165" s="112" t="s">
        <v>29</v>
      </c>
      <c r="Y165" s="112" t="str">
        <f t="shared" si="65"/>
        <v>0</v>
      </c>
      <c r="Z165" s="112" t="s">
        <v>29</v>
      </c>
      <c r="AA165" s="112" t="s">
        <v>29</v>
      </c>
      <c r="AB165" s="112" t="str">
        <f t="shared" si="66"/>
        <v>0</v>
      </c>
      <c r="AC165" s="112" t="s">
        <v>29</v>
      </c>
      <c r="AD165" s="112">
        <v>1</v>
      </c>
      <c r="AE165" s="112">
        <f t="shared" si="67"/>
        <v>1</v>
      </c>
      <c r="AF165" s="112" t="s">
        <v>29</v>
      </c>
      <c r="AG165" s="112" t="s">
        <v>29</v>
      </c>
      <c r="AH165" s="112" t="str">
        <f t="shared" si="68"/>
        <v>0</v>
      </c>
      <c r="AI165" s="112" t="s">
        <v>29</v>
      </c>
      <c r="AJ165" s="112" t="s">
        <v>29</v>
      </c>
      <c r="AK165" s="112" t="str">
        <f t="shared" si="69"/>
        <v>0</v>
      </c>
      <c r="AL165" s="112" t="s">
        <v>29</v>
      </c>
      <c r="AM165" s="112" t="s">
        <v>29</v>
      </c>
      <c r="AN165" s="112" t="str">
        <f t="shared" si="70"/>
        <v>0</v>
      </c>
      <c r="AO165" s="112" t="s">
        <v>29</v>
      </c>
      <c r="AP165" s="112" t="s">
        <v>29</v>
      </c>
      <c r="AQ165" s="112" t="str">
        <f t="shared" si="71"/>
        <v>0</v>
      </c>
      <c r="AR165" s="112" t="s">
        <v>29</v>
      </c>
      <c r="AS165" s="112" t="s">
        <v>29</v>
      </c>
      <c r="AT165" s="112" t="str">
        <f t="shared" si="72"/>
        <v>0</v>
      </c>
      <c r="AU165" s="112" t="s">
        <v>29</v>
      </c>
      <c r="AV165" s="112" t="s">
        <v>29</v>
      </c>
      <c r="AW165" s="112" t="str">
        <f t="shared" si="73"/>
        <v>0</v>
      </c>
      <c r="AX165" s="112" t="s">
        <v>29</v>
      </c>
      <c r="AY165" s="112" t="s">
        <v>29</v>
      </c>
      <c r="AZ165" s="112" t="str">
        <f t="shared" si="74"/>
        <v>0</v>
      </c>
      <c r="BA165" s="112" t="s">
        <v>29</v>
      </c>
      <c r="BB165" s="112">
        <v>1</v>
      </c>
      <c r="BC165" s="112">
        <f t="shared" si="75"/>
        <v>1</v>
      </c>
      <c r="BD165" s="112" t="s">
        <v>29</v>
      </c>
      <c r="BE165" s="112" t="s">
        <v>29</v>
      </c>
      <c r="BF165" s="112" t="str">
        <f t="shared" si="76"/>
        <v>0</v>
      </c>
      <c r="BG165" s="112" t="s">
        <v>29</v>
      </c>
      <c r="BH165" s="112" t="s">
        <v>29</v>
      </c>
      <c r="BI165" s="112" t="str">
        <f t="shared" si="77"/>
        <v>0</v>
      </c>
      <c r="BJ165" s="112" t="s">
        <v>29</v>
      </c>
      <c r="BK165" s="112" t="s">
        <v>29</v>
      </c>
      <c r="BL165" s="112" t="str">
        <f t="shared" si="78"/>
        <v>0</v>
      </c>
      <c r="BM165" s="112" t="s">
        <v>29</v>
      </c>
      <c r="BN165" s="112" t="s">
        <v>29</v>
      </c>
      <c r="BO165" s="112" t="str">
        <f t="shared" si="79"/>
        <v>0</v>
      </c>
      <c r="BP165" s="112" t="s">
        <v>29</v>
      </c>
      <c r="BQ165" s="112" t="s">
        <v>29</v>
      </c>
      <c r="BR165" s="112" t="str">
        <f t="shared" si="80"/>
        <v>0</v>
      </c>
      <c r="BS165" s="112" t="s">
        <v>29</v>
      </c>
      <c r="BT165" s="112" t="s">
        <v>29</v>
      </c>
      <c r="BU165" s="112" t="str">
        <f t="shared" si="81"/>
        <v>0</v>
      </c>
      <c r="BV165" s="112" t="s">
        <v>29</v>
      </c>
      <c r="BW165" s="112" t="s">
        <v>29</v>
      </c>
      <c r="BX165" s="112" t="str">
        <f t="shared" si="82"/>
        <v>0</v>
      </c>
      <c r="BY165" s="112" t="s">
        <v>29</v>
      </c>
      <c r="BZ165" s="112" t="s">
        <v>29</v>
      </c>
      <c r="CA165" s="112" t="str">
        <f t="shared" si="83"/>
        <v>0</v>
      </c>
      <c r="CB165" s="112" t="s">
        <v>29</v>
      </c>
      <c r="CC165" s="112" t="s">
        <v>29</v>
      </c>
      <c r="CD165" s="112" t="str">
        <f t="shared" si="84"/>
        <v>0</v>
      </c>
      <c r="CE165" s="112" t="s">
        <v>29</v>
      </c>
      <c r="CF165" s="112" t="s">
        <v>29</v>
      </c>
      <c r="CG165" s="112" t="str">
        <f t="shared" si="85"/>
        <v>0</v>
      </c>
      <c r="CH165" s="112" t="s">
        <v>29</v>
      </c>
      <c r="CI165" s="112" t="s">
        <v>29</v>
      </c>
      <c r="CJ165" s="112" t="str">
        <f t="shared" si="86"/>
        <v>0</v>
      </c>
      <c r="CK165" s="112" t="s">
        <v>29</v>
      </c>
      <c r="CL165" s="112" t="s">
        <v>29</v>
      </c>
      <c r="CM165" s="112" t="str">
        <f t="shared" si="87"/>
        <v>0</v>
      </c>
      <c r="CN165" s="112" t="s">
        <v>29</v>
      </c>
      <c r="CO165" s="112" t="s">
        <v>29</v>
      </c>
      <c r="CP165" s="112" t="str">
        <f t="shared" si="88"/>
        <v>0</v>
      </c>
      <c r="CQ165" s="112">
        <v>2</v>
      </c>
      <c r="CR165" s="112">
        <v>5</v>
      </c>
      <c r="CS165" s="112">
        <f t="shared" si="89"/>
        <v>7</v>
      </c>
    </row>
    <row r="166" spans="1:98" ht="12.75" customHeight="1">
      <c r="A166" s="103">
        <v>2</v>
      </c>
      <c r="B166" s="117" t="s">
        <v>31</v>
      </c>
      <c r="C166" s="121">
        <v>581</v>
      </c>
      <c r="D166" s="117" t="s">
        <v>207</v>
      </c>
      <c r="E166" s="121">
        <v>5692</v>
      </c>
      <c r="F166" s="121" t="s">
        <v>29</v>
      </c>
      <c r="G166" s="121" t="s">
        <v>254</v>
      </c>
      <c r="H166" s="112" t="s">
        <v>29</v>
      </c>
      <c r="I166" s="112">
        <v>2</v>
      </c>
      <c r="J166" s="112">
        <f t="shared" si="60"/>
        <v>2</v>
      </c>
      <c r="K166" s="112" t="s">
        <v>29</v>
      </c>
      <c r="L166" s="112" t="s">
        <v>29</v>
      </c>
      <c r="M166" s="112" t="str">
        <f t="shared" si="61"/>
        <v>0</v>
      </c>
      <c r="N166" s="112">
        <v>1</v>
      </c>
      <c r="O166" s="112">
        <v>2</v>
      </c>
      <c r="P166" s="112">
        <f t="shared" si="62"/>
        <v>3</v>
      </c>
      <c r="Q166" s="112" t="s">
        <v>29</v>
      </c>
      <c r="R166" s="112">
        <v>2</v>
      </c>
      <c r="S166" s="112">
        <f t="shared" si="63"/>
        <v>2</v>
      </c>
      <c r="T166" s="112" t="s">
        <v>29</v>
      </c>
      <c r="U166" s="112" t="s">
        <v>29</v>
      </c>
      <c r="V166" s="112" t="str">
        <f t="shared" si="64"/>
        <v>0</v>
      </c>
      <c r="W166" s="112" t="s">
        <v>29</v>
      </c>
      <c r="X166" s="112" t="s">
        <v>29</v>
      </c>
      <c r="Y166" s="112" t="str">
        <f t="shared" si="65"/>
        <v>0</v>
      </c>
      <c r="Z166" s="112" t="s">
        <v>29</v>
      </c>
      <c r="AA166" s="112" t="s">
        <v>29</v>
      </c>
      <c r="AB166" s="112" t="str">
        <f t="shared" si="66"/>
        <v>0</v>
      </c>
      <c r="AC166" s="112" t="s">
        <v>29</v>
      </c>
      <c r="AD166" s="112" t="s">
        <v>29</v>
      </c>
      <c r="AE166" s="112" t="str">
        <f t="shared" si="67"/>
        <v>0</v>
      </c>
      <c r="AF166" s="112" t="s">
        <v>29</v>
      </c>
      <c r="AG166" s="112" t="s">
        <v>29</v>
      </c>
      <c r="AH166" s="112" t="str">
        <f t="shared" si="68"/>
        <v>0</v>
      </c>
      <c r="AI166" s="112" t="s">
        <v>29</v>
      </c>
      <c r="AJ166" s="112" t="s">
        <v>29</v>
      </c>
      <c r="AK166" s="112" t="str">
        <f t="shared" si="69"/>
        <v>0</v>
      </c>
      <c r="AL166" s="112" t="s">
        <v>29</v>
      </c>
      <c r="AM166" s="112" t="s">
        <v>29</v>
      </c>
      <c r="AN166" s="112" t="str">
        <f t="shared" si="70"/>
        <v>0</v>
      </c>
      <c r="AO166" s="112" t="s">
        <v>29</v>
      </c>
      <c r="AP166" s="112" t="s">
        <v>29</v>
      </c>
      <c r="AQ166" s="112" t="str">
        <f t="shared" si="71"/>
        <v>0</v>
      </c>
      <c r="AR166" s="112" t="s">
        <v>29</v>
      </c>
      <c r="AS166" s="112" t="s">
        <v>29</v>
      </c>
      <c r="AT166" s="112" t="str">
        <f t="shared" si="72"/>
        <v>0</v>
      </c>
      <c r="AU166" s="112" t="s">
        <v>29</v>
      </c>
      <c r="AV166" s="112" t="s">
        <v>29</v>
      </c>
      <c r="AW166" s="112" t="str">
        <f t="shared" si="73"/>
        <v>0</v>
      </c>
      <c r="AX166" s="112" t="s">
        <v>29</v>
      </c>
      <c r="AY166" s="112" t="s">
        <v>29</v>
      </c>
      <c r="AZ166" s="112" t="str">
        <f t="shared" si="74"/>
        <v>0</v>
      </c>
      <c r="BA166" s="112" t="s">
        <v>29</v>
      </c>
      <c r="BB166" s="112" t="s">
        <v>29</v>
      </c>
      <c r="BC166" s="112" t="str">
        <f t="shared" si="75"/>
        <v>0</v>
      </c>
      <c r="BD166" s="112" t="s">
        <v>29</v>
      </c>
      <c r="BE166" s="112" t="s">
        <v>29</v>
      </c>
      <c r="BF166" s="112" t="str">
        <f t="shared" si="76"/>
        <v>0</v>
      </c>
      <c r="BG166" s="112" t="s">
        <v>29</v>
      </c>
      <c r="BH166" s="112" t="s">
        <v>29</v>
      </c>
      <c r="BI166" s="112" t="str">
        <f t="shared" si="77"/>
        <v>0</v>
      </c>
      <c r="BJ166" s="112" t="s">
        <v>29</v>
      </c>
      <c r="BK166" s="112" t="s">
        <v>29</v>
      </c>
      <c r="BL166" s="112" t="str">
        <f t="shared" si="78"/>
        <v>0</v>
      </c>
      <c r="BM166" s="112" t="s">
        <v>29</v>
      </c>
      <c r="BN166" s="112" t="s">
        <v>29</v>
      </c>
      <c r="BO166" s="112" t="str">
        <f t="shared" si="79"/>
        <v>0</v>
      </c>
      <c r="BP166" s="112" t="s">
        <v>29</v>
      </c>
      <c r="BQ166" s="112" t="s">
        <v>29</v>
      </c>
      <c r="BR166" s="112" t="str">
        <f t="shared" si="80"/>
        <v>0</v>
      </c>
      <c r="BS166" s="112" t="s">
        <v>29</v>
      </c>
      <c r="BT166" s="112" t="s">
        <v>29</v>
      </c>
      <c r="BU166" s="112" t="str">
        <f t="shared" si="81"/>
        <v>0</v>
      </c>
      <c r="BV166" s="112" t="s">
        <v>29</v>
      </c>
      <c r="BW166" s="112" t="s">
        <v>29</v>
      </c>
      <c r="BX166" s="112" t="str">
        <f t="shared" si="82"/>
        <v>0</v>
      </c>
      <c r="BY166" s="112" t="s">
        <v>29</v>
      </c>
      <c r="BZ166" s="112" t="s">
        <v>29</v>
      </c>
      <c r="CA166" s="112" t="str">
        <f t="shared" si="83"/>
        <v>0</v>
      </c>
      <c r="CB166" s="112" t="s">
        <v>29</v>
      </c>
      <c r="CC166" s="112" t="s">
        <v>29</v>
      </c>
      <c r="CD166" s="112" t="str">
        <f t="shared" si="84"/>
        <v>0</v>
      </c>
      <c r="CE166" s="112" t="s">
        <v>29</v>
      </c>
      <c r="CF166" s="112" t="s">
        <v>29</v>
      </c>
      <c r="CG166" s="112" t="str">
        <f t="shared" si="85"/>
        <v>0</v>
      </c>
      <c r="CH166" s="112" t="s">
        <v>29</v>
      </c>
      <c r="CI166" s="112" t="s">
        <v>29</v>
      </c>
      <c r="CJ166" s="112" t="str">
        <f t="shared" si="86"/>
        <v>0</v>
      </c>
      <c r="CK166" s="112" t="s">
        <v>29</v>
      </c>
      <c r="CL166" s="112" t="s">
        <v>29</v>
      </c>
      <c r="CM166" s="112" t="str">
        <f t="shared" si="87"/>
        <v>0</v>
      </c>
      <c r="CN166" s="112" t="s">
        <v>29</v>
      </c>
      <c r="CO166" s="112" t="s">
        <v>29</v>
      </c>
      <c r="CP166" s="112" t="str">
        <f t="shared" si="88"/>
        <v>0</v>
      </c>
      <c r="CQ166" s="112">
        <v>1</v>
      </c>
      <c r="CR166" s="112">
        <v>6</v>
      </c>
      <c r="CS166" s="112">
        <f t="shared" si="89"/>
        <v>7</v>
      </c>
    </row>
    <row r="167" spans="1:98" ht="12.75" customHeight="1">
      <c r="A167" s="103">
        <v>3</v>
      </c>
      <c r="B167" s="117" t="s">
        <v>41</v>
      </c>
      <c r="C167" s="121">
        <v>1103</v>
      </c>
      <c r="D167" s="117" t="s">
        <v>130</v>
      </c>
      <c r="E167" s="121">
        <v>9490</v>
      </c>
      <c r="F167" s="121" t="s">
        <v>29</v>
      </c>
      <c r="G167" s="121" t="s">
        <v>254</v>
      </c>
      <c r="H167" s="112">
        <v>1</v>
      </c>
      <c r="I167" s="112">
        <v>1</v>
      </c>
      <c r="J167" s="112">
        <f t="shared" si="60"/>
        <v>2</v>
      </c>
      <c r="K167" s="112" t="s">
        <v>29</v>
      </c>
      <c r="L167" s="112">
        <v>2</v>
      </c>
      <c r="M167" s="112">
        <f t="shared" si="61"/>
        <v>2</v>
      </c>
      <c r="N167" s="112">
        <v>1</v>
      </c>
      <c r="O167" s="112" t="s">
        <v>29</v>
      </c>
      <c r="P167" s="112">
        <f t="shared" si="62"/>
        <v>1</v>
      </c>
      <c r="Q167" s="112" t="s">
        <v>29</v>
      </c>
      <c r="R167" s="112" t="s">
        <v>29</v>
      </c>
      <c r="S167" s="112" t="str">
        <f t="shared" si="63"/>
        <v>0</v>
      </c>
      <c r="T167" s="112" t="s">
        <v>29</v>
      </c>
      <c r="U167" s="112" t="s">
        <v>29</v>
      </c>
      <c r="V167" s="112" t="str">
        <f t="shared" si="64"/>
        <v>0</v>
      </c>
      <c r="W167" s="112" t="s">
        <v>29</v>
      </c>
      <c r="X167" s="112" t="s">
        <v>29</v>
      </c>
      <c r="Y167" s="112" t="str">
        <f t="shared" si="65"/>
        <v>0</v>
      </c>
      <c r="Z167" s="112" t="s">
        <v>29</v>
      </c>
      <c r="AA167" s="112" t="s">
        <v>29</v>
      </c>
      <c r="AB167" s="112" t="str">
        <f t="shared" si="66"/>
        <v>0</v>
      </c>
      <c r="AC167" s="112" t="s">
        <v>29</v>
      </c>
      <c r="AD167" s="112" t="s">
        <v>29</v>
      </c>
      <c r="AE167" s="112" t="str">
        <f t="shared" si="67"/>
        <v>0</v>
      </c>
      <c r="AF167" s="112" t="s">
        <v>29</v>
      </c>
      <c r="AG167" s="112" t="s">
        <v>29</v>
      </c>
      <c r="AH167" s="112" t="str">
        <f t="shared" si="68"/>
        <v>0</v>
      </c>
      <c r="AI167" s="112" t="s">
        <v>29</v>
      </c>
      <c r="AJ167" s="112" t="s">
        <v>29</v>
      </c>
      <c r="AK167" s="112" t="str">
        <f t="shared" si="69"/>
        <v>0</v>
      </c>
      <c r="AL167" s="112" t="s">
        <v>29</v>
      </c>
      <c r="AM167" s="112" t="s">
        <v>29</v>
      </c>
      <c r="AN167" s="112" t="str">
        <f t="shared" si="70"/>
        <v>0</v>
      </c>
      <c r="AO167" s="112" t="s">
        <v>29</v>
      </c>
      <c r="AP167" s="112" t="s">
        <v>29</v>
      </c>
      <c r="AQ167" s="112" t="str">
        <f t="shared" si="71"/>
        <v>0</v>
      </c>
      <c r="AR167" s="112" t="s">
        <v>29</v>
      </c>
      <c r="AS167" s="112" t="s">
        <v>29</v>
      </c>
      <c r="AT167" s="112" t="str">
        <f t="shared" si="72"/>
        <v>0</v>
      </c>
      <c r="AU167" s="112" t="s">
        <v>29</v>
      </c>
      <c r="AV167" s="112" t="s">
        <v>29</v>
      </c>
      <c r="AW167" s="112" t="str">
        <f t="shared" si="73"/>
        <v>0</v>
      </c>
      <c r="AX167" s="112" t="s">
        <v>29</v>
      </c>
      <c r="AY167" s="112" t="s">
        <v>29</v>
      </c>
      <c r="AZ167" s="112" t="str">
        <f t="shared" si="74"/>
        <v>0</v>
      </c>
      <c r="BA167" s="112" t="s">
        <v>29</v>
      </c>
      <c r="BB167" s="112" t="s">
        <v>29</v>
      </c>
      <c r="BC167" s="112" t="str">
        <f t="shared" si="75"/>
        <v>0</v>
      </c>
      <c r="BD167" s="112" t="s">
        <v>29</v>
      </c>
      <c r="BE167" s="112" t="s">
        <v>29</v>
      </c>
      <c r="BF167" s="112" t="str">
        <f t="shared" si="76"/>
        <v>0</v>
      </c>
      <c r="BG167" s="112" t="s">
        <v>29</v>
      </c>
      <c r="BH167" s="112" t="s">
        <v>29</v>
      </c>
      <c r="BI167" s="112" t="str">
        <f t="shared" si="77"/>
        <v>0</v>
      </c>
      <c r="BJ167" s="112" t="s">
        <v>29</v>
      </c>
      <c r="BK167" s="112" t="s">
        <v>29</v>
      </c>
      <c r="BL167" s="112" t="str">
        <f t="shared" si="78"/>
        <v>0</v>
      </c>
      <c r="BM167" s="112" t="s">
        <v>29</v>
      </c>
      <c r="BN167" s="112" t="s">
        <v>29</v>
      </c>
      <c r="BO167" s="112" t="str">
        <f t="shared" si="79"/>
        <v>0</v>
      </c>
      <c r="BP167" s="112" t="s">
        <v>29</v>
      </c>
      <c r="BQ167" s="112" t="s">
        <v>29</v>
      </c>
      <c r="BR167" s="112" t="str">
        <f t="shared" si="80"/>
        <v>0</v>
      </c>
      <c r="BS167" s="112" t="s">
        <v>29</v>
      </c>
      <c r="BT167" s="112" t="s">
        <v>29</v>
      </c>
      <c r="BU167" s="112" t="str">
        <f t="shared" si="81"/>
        <v>0</v>
      </c>
      <c r="BV167" s="112" t="s">
        <v>29</v>
      </c>
      <c r="BW167" s="112" t="s">
        <v>29</v>
      </c>
      <c r="BX167" s="112" t="str">
        <f t="shared" si="82"/>
        <v>0</v>
      </c>
      <c r="BY167" s="112" t="s">
        <v>29</v>
      </c>
      <c r="BZ167" s="112" t="s">
        <v>29</v>
      </c>
      <c r="CA167" s="112" t="str">
        <f t="shared" si="83"/>
        <v>0</v>
      </c>
      <c r="CB167" s="112" t="s">
        <v>29</v>
      </c>
      <c r="CC167" s="112" t="s">
        <v>29</v>
      </c>
      <c r="CD167" s="112" t="str">
        <f t="shared" si="84"/>
        <v>0</v>
      </c>
      <c r="CE167" s="112" t="s">
        <v>29</v>
      </c>
      <c r="CF167" s="112" t="s">
        <v>29</v>
      </c>
      <c r="CG167" s="112" t="str">
        <f t="shared" si="85"/>
        <v>0</v>
      </c>
      <c r="CH167" s="112" t="s">
        <v>29</v>
      </c>
      <c r="CI167" s="112" t="s">
        <v>29</v>
      </c>
      <c r="CJ167" s="112" t="str">
        <f t="shared" si="86"/>
        <v>0</v>
      </c>
      <c r="CK167" s="112" t="s">
        <v>29</v>
      </c>
      <c r="CL167" s="112" t="s">
        <v>29</v>
      </c>
      <c r="CM167" s="112" t="str">
        <f t="shared" si="87"/>
        <v>0</v>
      </c>
      <c r="CN167" s="112" t="s">
        <v>29</v>
      </c>
      <c r="CO167" s="112" t="s">
        <v>29</v>
      </c>
      <c r="CP167" s="112" t="str">
        <f t="shared" si="88"/>
        <v>0</v>
      </c>
      <c r="CQ167" s="112">
        <v>2</v>
      </c>
      <c r="CR167" s="112">
        <v>3</v>
      </c>
      <c r="CS167" s="112">
        <f t="shared" si="89"/>
        <v>5</v>
      </c>
    </row>
    <row r="168" spans="1:98" ht="12.75" customHeight="1">
      <c r="A168" s="103">
        <v>4</v>
      </c>
      <c r="B168" s="117" t="s">
        <v>208</v>
      </c>
      <c r="C168" s="121">
        <v>1201</v>
      </c>
      <c r="D168" s="117" t="s">
        <v>209</v>
      </c>
      <c r="E168" s="121">
        <v>9203</v>
      </c>
      <c r="F168" s="121" t="s">
        <v>29</v>
      </c>
      <c r="G168" s="121" t="s">
        <v>254</v>
      </c>
      <c r="H168" s="112" t="s">
        <v>29</v>
      </c>
      <c r="I168" s="112">
        <v>1</v>
      </c>
      <c r="J168" s="112">
        <f t="shared" si="60"/>
        <v>1</v>
      </c>
      <c r="K168" s="112">
        <v>1</v>
      </c>
      <c r="L168" s="112">
        <v>2</v>
      </c>
      <c r="M168" s="112">
        <f t="shared" si="61"/>
        <v>3</v>
      </c>
      <c r="N168" s="112" t="s">
        <v>29</v>
      </c>
      <c r="O168" s="112">
        <v>2</v>
      </c>
      <c r="P168" s="112">
        <f t="shared" si="62"/>
        <v>2</v>
      </c>
      <c r="Q168" s="112" t="s">
        <v>29</v>
      </c>
      <c r="R168" s="112" t="s">
        <v>29</v>
      </c>
      <c r="S168" s="112" t="str">
        <f t="shared" si="63"/>
        <v>0</v>
      </c>
      <c r="T168" s="112" t="s">
        <v>29</v>
      </c>
      <c r="U168" s="112" t="s">
        <v>29</v>
      </c>
      <c r="V168" s="112" t="str">
        <f t="shared" si="64"/>
        <v>0</v>
      </c>
      <c r="W168" s="112" t="s">
        <v>29</v>
      </c>
      <c r="X168" s="112" t="s">
        <v>29</v>
      </c>
      <c r="Y168" s="112" t="str">
        <f t="shared" si="65"/>
        <v>0</v>
      </c>
      <c r="Z168" s="112" t="s">
        <v>29</v>
      </c>
      <c r="AA168" s="112" t="s">
        <v>29</v>
      </c>
      <c r="AB168" s="112" t="str">
        <f t="shared" si="66"/>
        <v>0</v>
      </c>
      <c r="AC168" s="112" t="s">
        <v>29</v>
      </c>
      <c r="AD168" s="112" t="s">
        <v>29</v>
      </c>
      <c r="AE168" s="112" t="str">
        <f t="shared" si="67"/>
        <v>0</v>
      </c>
      <c r="AF168" s="112" t="s">
        <v>29</v>
      </c>
      <c r="AG168" s="112" t="s">
        <v>29</v>
      </c>
      <c r="AH168" s="112" t="str">
        <f t="shared" si="68"/>
        <v>0</v>
      </c>
      <c r="AI168" s="112" t="s">
        <v>29</v>
      </c>
      <c r="AJ168" s="112" t="s">
        <v>29</v>
      </c>
      <c r="AK168" s="112" t="str">
        <f t="shared" si="69"/>
        <v>0</v>
      </c>
      <c r="AL168" s="112" t="s">
        <v>29</v>
      </c>
      <c r="AM168" s="112" t="s">
        <v>29</v>
      </c>
      <c r="AN168" s="112" t="str">
        <f t="shared" si="70"/>
        <v>0</v>
      </c>
      <c r="AO168" s="112" t="s">
        <v>29</v>
      </c>
      <c r="AP168" s="112" t="s">
        <v>29</v>
      </c>
      <c r="AQ168" s="112" t="str">
        <f t="shared" si="71"/>
        <v>0</v>
      </c>
      <c r="AR168" s="112" t="s">
        <v>29</v>
      </c>
      <c r="AS168" s="112" t="s">
        <v>29</v>
      </c>
      <c r="AT168" s="112" t="str">
        <f t="shared" si="72"/>
        <v>0</v>
      </c>
      <c r="AU168" s="112" t="s">
        <v>29</v>
      </c>
      <c r="AV168" s="112" t="s">
        <v>29</v>
      </c>
      <c r="AW168" s="112" t="str">
        <f t="shared" si="73"/>
        <v>0</v>
      </c>
      <c r="AX168" s="112" t="s">
        <v>29</v>
      </c>
      <c r="AY168" s="112" t="s">
        <v>29</v>
      </c>
      <c r="AZ168" s="112" t="str">
        <f t="shared" si="74"/>
        <v>0</v>
      </c>
      <c r="BA168" s="112" t="s">
        <v>29</v>
      </c>
      <c r="BB168" s="112" t="s">
        <v>29</v>
      </c>
      <c r="BC168" s="112" t="str">
        <f t="shared" si="75"/>
        <v>0</v>
      </c>
      <c r="BD168" s="112" t="s">
        <v>29</v>
      </c>
      <c r="BE168" s="112" t="s">
        <v>29</v>
      </c>
      <c r="BF168" s="112" t="str">
        <f t="shared" si="76"/>
        <v>0</v>
      </c>
      <c r="BG168" s="112" t="s">
        <v>29</v>
      </c>
      <c r="BH168" s="112" t="s">
        <v>29</v>
      </c>
      <c r="BI168" s="112" t="str">
        <f t="shared" si="77"/>
        <v>0</v>
      </c>
      <c r="BJ168" s="112" t="s">
        <v>29</v>
      </c>
      <c r="BK168" s="112" t="s">
        <v>29</v>
      </c>
      <c r="BL168" s="112" t="str">
        <f t="shared" si="78"/>
        <v>0</v>
      </c>
      <c r="BM168" s="112" t="s">
        <v>29</v>
      </c>
      <c r="BN168" s="112" t="s">
        <v>29</v>
      </c>
      <c r="BO168" s="112" t="str">
        <f t="shared" si="79"/>
        <v>0</v>
      </c>
      <c r="BP168" s="112" t="s">
        <v>29</v>
      </c>
      <c r="BQ168" s="112" t="s">
        <v>29</v>
      </c>
      <c r="BR168" s="112" t="str">
        <f t="shared" si="80"/>
        <v>0</v>
      </c>
      <c r="BS168" s="112" t="s">
        <v>29</v>
      </c>
      <c r="BT168" s="112" t="s">
        <v>29</v>
      </c>
      <c r="BU168" s="112" t="str">
        <f t="shared" si="81"/>
        <v>0</v>
      </c>
      <c r="BV168" s="112" t="s">
        <v>29</v>
      </c>
      <c r="BW168" s="112" t="s">
        <v>29</v>
      </c>
      <c r="BX168" s="112" t="str">
        <f t="shared" si="82"/>
        <v>0</v>
      </c>
      <c r="BY168" s="112" t="s">
        <v>29</v>
      </c>
      <c r="BZ168" s="112" t="s">
        <v>29</v>
      </c>
      <c r="CA168" s="112" t="str">
        <f t="shared" si="83"/>
        <v>0</v>
      </c>
      <c r="CB168" s="112" t="s">
        <v>29</v>
      </c>
      <c r="CC168" s="112" t="s">
        <v>29</v>
      </c>
      <c r="CD168" s="112" t="str">
        <f t="shared" si="84"/>
        <v>0</v>
      </c>
      <c r="CE168" s="112" t="s">
        <v>29</v>
      </c>
      <c r="CF168" s="112" t="s">
        <v>29</v>
      </c>
      <c r="CG168" s="112" t="str">
        <f t="shared" si="85"/>
        <v>0</v>
      </c>
      <c r="CH168" s="112" t="s">
        <v>29</v>
      </c>
      <c r="CI168" s="112" t="s">
        <v>29</v>
      </c>
      <c r="CJ168" s="112" t="str">
        <f t="shared" si="86"/>
        <v>0</v>
      </c>
      <c r="CK168" s="112" t="s">
        <v>29</v>
      </c>
      <c r="CL168" s="112" t="s">
        <v>29</v>
      </c>
      <c r="CM168" s="112" t="str">
        <f t="shared" si="87"/>
        <v>0</v>
      </c>
      <c r="CN168" s="112" t="s">
        <v>29</v>
      </c>
      <c r="CO168" s="112" t="s">
        <v>29</v>
      </c>
      <c r="CP168" s="112" t="str">
        <f t="shared" si="88"/>
        <v>0</v>
      </c>
      <c r="CQ168" s="112">
        <v>1</v>
      </c>
      <c r="CR168" s="112">
        <v>5</v>
      </c>
      <c r="CS168" s="112">
        <f t="shared" si="89"/>
        <v>6</v>
      </c>
    </row>
    <row r="169" spans="1:98" ht="12.75" customHeight="1">
      <c r="A169" s="103">
        <v>7</v>
      </c>
      <c r="B169" s="117" t="s">
        <v>210</v>
      </c>
      <c r="C169" s="121">
        <v>1509</v>
      </c>
      <c r="D169" s="117" t="s">
        <v>211</v>
      </c>
      <c r="E169" s="121">
        <v>8277</v>
      </c>
      <c r="F169" s="121" t="s">
        <v>29</v>
      </c>
      <c r="G169" s="121" t="s">
        <v>254</v>
      </c>
      <c r="H169" s="112" t="s">
        <v>29</v>
      </c>
      <c r="I169" s="112">
        <v>2</v>
      </c>
      <c r="J169" s="112">
        <f t="shared" si="60"/>
        <v>2</v>
      </c>
      <c r="K169" s="112" t="s">
        <v>29</v>
      </c>
      <c r="L169" s="112">
        <v>2</v>
      </c>
      <c r="M169" s="112">
        <f t="shared" si="61"/>
        <v>2</v>
      </c>
      <c r="N169" s="112" t="s">
        <v>29</v>
      </c>
      <c r="O169" s="112">
        <v>1</v>
      </c>
      <c r="P169" s="112">
        <f t="shared" si="62"/>
        <v>1</v>
      </c>
      <c r="Q169" s="112" t="s">
        <v>29</v>
      </c>
      <c r="R169" s="112" t="s">
        <v>29</v>
      </c>
      <c r="S169" s="112" t="str">
        <f t="shared" si="63"/>
        <v>0</v>
      </c>
      <c r="T169" s="112" t="s">
        <v>29</v>
      </c>
      <c r="U169" s="112" t="s">
        <v>29</v>
      </c>
      <c r="V169" s="112" t="str">
        <f t="shared" si="64"/>
        <v>0</v>
      </c>
      <c r="W169" s="112" t="s">
        <v>29</v>
      </c>
      <c r="X169" s="112" t="s">
        <v>29</v>
      </c>
      <c r="Y169" s="112" t="str">
        <f t="shared" si="65"/>
        <v>0</v>
      </c>
      <c r="Z169" s="112" t="s">
        <v>29</v>
      </c>
      <c r="AA169" s="112" t="s">
        <v>29</v>
      </c>
      <c r="AB169" s="112" t="str">
        <f t="shared" si="66"/>
        <v>0</v>
      </c>
      <c r="AC169" s="112" t="s">
        <v>29</v>
      </c>
      <c r="AD169" s="112" t="s">
        <v>29</v>
      </c>
      <c r="AE169" s="112" t="str">
        <f t="shared" si="67"/>
        <v>0</v>
      </c>
      <c r="AF169" s="112" t="s">
        <v>29</v>
      </c>
      <c r="AG169" s="112" t="s">
        <v>29</v>
      </c>
      <c r="AH169" s="112" t="str">
        <f t="shared" si="68"/>
        <v>0</v>
      </c>
      <c r="AI169" s="112" t="s">
        <v>29</v>
      </c>
      <c r="AJ169" s="112" t="s">
        <v>29</v>
      </c>
      <c r="AK169" s="112" t="str">
        <f t="shared" si="69"/>
        <v>0</v>
      </c>
      <c r="AL169" s="112" t="s">
        <v>29</v>
      </c>
      <c r="AM169" s="112" t="s">
        <v>29</v>
      </c>
      <c r="AN169" s="112" t="str">
        <f t="shared" si="70"/>
        <v>0</v>
      </c>
      <c r="AO169" s="112" t="s">
        <v>29</v>
      </c>
      <c r="AP169" s="112" t="s">
        <v>29</v>
      </c>
      <c r="AQ169" s="112" t="str">
        <f t="shared" si="71"/>
        <v>0</v>
      </c>
      <c r="AR169" s="112" t="s">
        <v>29</v>
      </c>
      <c r="AS169" s="112" t="s">
        <v>29</v>
      </c>
      <c r="AT169" s="112" t="str">
        <f t="shared" si="72"/>
        <v>0</v>
      </c>
      <c r="AU169" s="112" t="s">
        <v>29</v>
      </c>
      <c r="AV169" s="112" t="s">
        <v>29</v>
      </c>
      <c r="AW169" s="112" t="str">
        <f t="shared" si="73"/>
        <v>0</v>
      </c>
      <c r="AX169" s="112" t="s">
        <v>29</v>
      </c>
      <c r="AY169" s="112" t="s">
        <v>29</v>
      </c>
      <c r="AZ169" s="112" t="str">
        <f t="shared" si="74"/>
        <v>0</v>
      </c>
      <c r="BA169" s="112" t="s">
        <v>29</v>
      </c>
      <c r="BB169" s="112">
        <v>1</v>
      </c>
      <c r="BC169" s="112">
        <f t="shared" si="75"/>
        <v>1</v>
      </c>
      <c r="BD169" s="112" t="s">
        <v>29</v>
      </c>
      <c r="BE169" s="112" t="s">
        <v>29</v>
      </c>
      <c r="BF169" s="112" t="str">
        <f t="shared" si="76"/>
        <v>0</v>
      </c>
      <c r="BG169" s="112" t="s">
        <v>29</v>
      </c>
      <c r="BH169" s="112" t="s">
        <v>29</v>
      </c>
      <c r="BI169" s="112" t="str">
        <f t="shared" si="77"/>
        <v>0</v>
      </c>
      <c r="BJ169" s="112" t="s">
        <v>29</v>
      </c>
      <c r="BK169" s="112" t="s">
        <v>29</v>
      </c>
      <c r="BL169" s="112" t="str">
        <f t="shared" si="78"/>
        <v>0</v>
      </c>
      <c r="BM169" s="112" t="s">
        <v>29</v>
      </c>
      <c r="BN169" s="112" t="s">
        <v>29</v>
      </c>
      <c r="BO169" s="112" t="str">
        <f t="shared" si="79"/>
        <v>0</v>
      </c>
      <c r="BP169" s="112" t="s">
        <v>29</v>
      </c>
      <c r="BQ169" s="112" t="s">
        <v>29</v>
      </c>
      <c r="BR169" s="112" t="str">
        <f t="shared" si="80"/>
        <v>0</v>
      </c>
      <c r="BS169" s="112" t="s">
        <v>29</v>
      </c>
      <c r="BT169" s="112" t="s">
        <v>29</v>
      </c>
      <c r="BU169" s="112" t="str">
        <f t="shared" si="81"/>
        <v>0</v>
      </c>
      <c r="BV169" s="112" t="s">
        <v>29</v>
      </c>
      <c r="BW169" s="112" t="s">
        <v>29</v>
      </c>
      <c r="BX169" s="112" t="str">
        <f t="shared" si="82"/>
        <v>0</v>
      </c>
      <c r="BY169" s="112" t="s">
        <v>29</v>
      </c>
      <c r="BZ169" s="112" t="s">
        <v>29</v>
      </c>
      <c r="CA169" s="112" t="str">
        <f t="shared" si="83"/>
        <v>0</v>
      </c>
      <c r="CB169" s="112" t="s">
        <v>29</v>
      </c>
      <c r="CC169" s="112" t="s">
        <v>29</v>
      </c>
      <c r="CD169" s="112" t="str">
        <f t="shared" si="84"/>
        <v>0</v>
      </c>
      <c r="CE169" s="112" t="s">
        <v>29</v>
      </c>
      <c r="CF169" s="112" t="s">
        <v>29</v>
      </c>
      <c r="CG169" s="112" t="str">
        <f t="shared" si="85"/>
        <v>0</v>
      </c>
      <c r="CH169" s="112" t="s">
        <v>29</v>
      </c>
      <c r="CI169" s="112" t="s">
        <v>29</v>
      </c>
      <c r="CJ169" s="112" t="str">
        <f t="shared" si="86"/>
        <v>0</v>
      </c>
      <c r="CK169" s="112" t="s">
        <v>29</v>
      </c>
      <c r="CL169" s="112" t="s">
        <v>29</v>
      </c>
      <c r="CM169" s="112" t="str">
        <f t="shared" si="87"/>
        <v>0</v>
      </c>
      <c r="CN169" s="112">
        <v>1</v>
      </c>
      <c r="CO169" s="112" t="s">
        <v>29</v>
      </c>
      <c r="CP169" s="112">
        <f t="shared" si="88"/>
        <v>1</v>
      </c>
      <c r="CQ169" s="112">
        <v>1</v>
      </c>
      <c r="CR169" s="112">
        <v>6</v>
      </c>
      <c r="CS169" s="112">
        <f t="shared" si="89"/>
        <v>7</v>
      </c>
    </row>
    <row r="170" spans="1:98" ht="12.75" customHeight="1">
      <c r="A170" s="103">
        <v>9</v>
      </c>
      <c r="B170" s="117" t="s">
        <v>61</v>
      </c>
      <c r="C170" s="121">
        <v>1708</v>
      </c>
      <c r="D170" s="117" t="s">
        <v>143</v>
      </c>
      <c r="E170" s="121">
        <v>9543</v>
      </c>
      <c r="F170" s="121" t="s">
        <v>29</v>
      </c>
      <c r="G170" s="121" t="s">
        <v>254</v>
      </c>
      <c r="H170" s="112">
        <v>2</v>
      </c>
      <c r="I170" s="112" t="s">
        <v>29</v>
      </c>
      <c r="J170" s="112">
        <f t="shared" si="60"/>
        <v>2</v>
      </c>
      <c r="K170" s="112">
        <v>1</v>
      </c>
      <c r="L170" s="112">
        <v>1</v>
      </c>
      <c r="M170" s="112">
        <f t="shared" si="61"/>
        <v>2</v>
      </c>
      <c r="N170" s="112" t="s">
        <v>29</v>
      </c>
      <c r="O170" s="112" t="s">
        <v>29</v>
      </c>
      <c r="P170" s="112" t="str">
        <f t="shared" si="62"/>
        <v>0</v>
      </c>
      <c r="Q170" s="112" t="s">
        <v>29</v>
      </c>
      <c r="R170" s="112" t="s">
        <v>29</v>
      </c>
      <c r="S170" s="112" t="str">
        <f t="shared" si="63"/>
        <v>0</v>
      </c>
      <c r="T170" s="112" t="s">
        <v>29</v>
      </c>
      <c r="U170" s="112" t="s">
        <v>29</v>
      </c>
      <c r="V170" s="112" t="str">
        <f t="shared" si="64"/>
        <v>0</v>
      </c>
      <c r="W170" s="112" t="s">
        <v>29</v>
      </c>
      <c r="X170" s="112" t="s">
        <v>29</v>
      </c>
      <c r="Y170" s="112" t="str">
        <f t="shared" si="65"/>
        <v>0</v>
      </c>
      <c r="Z170" s="112" t="s">
        <v>29</v>
      </c>
      <c r="AA170" s="112" t="s">
        <v>29</v>
      </c>
      <c r="AB170" s="112" t="str">
        <f t="shared" si="66"/>
        <v>0</v>
      </c>
      <c r="AC170" s="112" t="s">
        <v>29</v>
      </c>
      <c r="AD170" s="112" t="s">
        <v>29</v>
      </c>
      <c r="AE170" s="112" t="str">
        <f t="shared" si="67"/>
        <v>0</v>
      </c>
      <c r="AF170" s="112" t="s">
        <v>29</v>
      </c>
      <c r="AG170" s="112" t="s">
        <v>29</v>
      </c>
      <c r="AH170" s="112" t="str">
        <f t="shared" si="68"/>
        <v>0</v>
      </c>
      <c r="AI170" s="112" t="s">
        <v>29</v>
      </c>
      <c r="AJ170" s="112" t="s">
        <v>29</v>
      </c>
      <c r="AK170" s="112" t="str">
        <f t="shared" si="69"/>
        <v>0</v>
      </c>
      <c r="AL170" s="112" t="s">
        <v>29</v>
      </c>
      <c r="AM170" s="112" t="s">
        <v>29</v>
      </c>
      <c r="AN170" s="112" t="str">
        <f t="shared" si="70"/>
        <v>0</v>
      </c>
      <c r="AO170" s="112" t="s">
        <v>29</v>
      </c>
      <c r="AP170" s="112" t="s">
        <v>29</v>
      </c>
      <c r="AQ170" s="112" t="str">
        <f t="shared" si="71"/>
        <v>0</v>
      </c>
      <c r="AR170" s="112" t="s">
        <v>29</v>
      </c>
      <c r="AS170" s="112" t="s">
        <v>29</v>
      </c>
      <c r="AT170" s="112" t="str">
        <f t="shared" si="72"/>
        <v>0</v>
      </c>
      <c r="AU170" s="112" t="s">
        <v>29</v>
      </c>
      <c r="AV170" s="112" t="s">
        <v>29</v>
      </c>
      <c r="AW170" s="112" t="str">
        <f t="shared" si="73"/>
        <v>0</v>
      </c>
      <c r="AX170" s="112" t="s">
        <v>29</v>
      </c>
      <c r="AY170" s="112" t="s">
        <v>29</v>
      </c>
      <c r="AZ170" s="112" t="str">
        <f t="shared" si="74"/>
        <v>0</v>
      </c>
      <c r="BA170" s="112" t="s">
        <v>29</v>
      </c>
      <c r="BB170" s="112">
        <v>1</v>
      </c>
      <c r="BC170" s="112">
        <f t="shared" si="75"/>
        <v>1</v>
      </c>
      <c r="BD170" s="112" t="s">
        <v>29</v>
      </c>
      <c r="BE170" s="112" t="s">
        <v>29</v>
      </c>
      <c r="BF170" s="112" t="str">
        <f t="shared" si="76"/>
        <v>0</v>
      </c>
      <c r="BG170" s="112" t="s">
        <v>29</v>
      </c>
      <c r="BH170" s="112" t="s">
        <v>29</v>
      </c>
      <c r="BI170" s="112" t="str">
        <f t="shared" si="77"/>
        <v>0</v>
      </c>
      <c r="BJ170" s="112" t="s">
        <v>29</v>
      </c>
      <c r="BK170" s="112" t="s">
        <v>29</v>
      </c>
      <c r="BL170" s="112" t="str">
        <f t="shared" si="78"/>
        <v>0</v>
      </c>
      <c r="BM170" s="112" t="s">
        <v>29</v>
      </c>
      <c r="BN170" s="112" t="s">
        <v>29</v>
      </c>
      <c r="BO170" s="112" t="str">
        <f t="shared" si="79"/>
        <v>0</v>
      </c>
      <c r="BP170" s="112" t="s">
        <v>29</v>
      </c>
      <c r="BQ170" s="112" t="s">
        <v>29</v>
      </c>
      <c r="BR170" s="112" t="str">
        <f t="shared" si="80"/>
        <v>0</v>
      </c>
      <c r="BS170" s="112" t="s">
        <v>29</v>
      </c>
      <c r="BT170" s="112" t="s">
        <v>29</v>
      </c>
      <c r="BU170" s="112" t="str">
        <f t="shared" si="81"/>
        <v>0</v>
      </c>
      <c r="BV170" s="112" t="s">
        <v>29</v>
      </c>
      <c r="BW170" s="112" t="s">
        <v>29</v>
      </c>
      <c r="BX170" s="112" t="str">
        <f t="shared" si="82"/>
        <v>0</v>
      </c>
      <c r="BY170" s="112" t="s">
        <v>29</v>
      </c>
      <c r="BZ170" s="112" t="s">
        <v>29</v>
      </c>
      <c r="CA170" s="112" t="str">
        <f t="shared" si="83"/>
        <v>0</v>
      </c>
      <c r="CB170" s="112" t="s">
        <v>29</v>
      </c>
      <c r="CC170" s="112" t="s">
        <v>29</v>
      </c>
      <c r="CD170" s="112" t="str">
        <f t="shared" si="84"/>
        <v>0</v>
      </c>
      <c r="CE170" s="112" t="s">
        <v>29</v>
      </c>
      <c r="CF170" s="112" t="s">
        <v>29</v>
      </c>
      <c r="CG170" s="112" t="str">
        <f t="shared" si="85"/>
        <v>0</v>
      </c>
      <c r="CH170" s="112" t="s">
        <v>29</v>
      </c>
      <c r="CI170" s="112" t="s">
        <v>29</v>
      </c>
      <c r="CJ170" s="112" t="str">
        <f t="shared" si="86"/>
        <v>0</v>
      </c>
      <c r="CK170" s="112" t="s">
        <v>29</v>
      </c>
      <c r="CL170" s="112" t="s">
        <v>29</v>
      </c>
      <c r="CM170" s="112" t="str">
        <f t="shared" si="87"/>
        <v>0</v>
      </c>
      <c r="CN170" s="112" t="s">
        <v>29</v>
      </c>
      <c r="CO170" s="112" t="s">
        <v>29</v>
      </c>
      <c r="CP170" s="112" t="str">
        <f t="shared" si="88"/>
        <v>0</v>
      </c>
      <c r="CQ170" s="112">
        <v>3</v>
      </c>
      <c r="CR170" s="112">
        <v>2</v>
      </c>
      <c r="CS170" s="112">
        <f t="shared" si="89"/>
        <v>5</v>
      </c>
    </row>
    <row r="171" spans="1:98" ht="12.75" customHeight="1">
      <c r="A171" s="103">
        <v>13</v>
      </c>
      <c r="B171" s="117" t="s">
        <v>68</v>
      </c>
      <c r="C171" s="121">
        <v>2763</v>
      </c>
      <c r="D171" s="117" t="s">
        <v>212</v>
      </c>
      <c r="E171" s="121">
        <v>9223</v>
      </c>
      <c r="F171" s="121" t="s">
        <v>29</v>
      </c>
      <c r="G171" s="121" t="s">
        <v>254</v>
      </c>
      <c r="H171" s="112" t="s">
        <v>29</v>
      </c>
      <c r="I171" s="112">
        <v>3</v>
      </c>
      <c r="J171" s="112">
        <f t="shared" si="60"/>
        <v>3</v>
      </c>
      <c r="K171" s="112" t="s">
        <v>29</v>
      </c>
      <c r="L171" s="112" t="s">
        <v>29</v>
      </c>
      <c r="M171" s="112" t="str">
        <f t="shared" si="61"/>
        <v>0</v>
      </c>
      <c r="N171" s="112" t="s">
        <v>29</v>
      </c>
      <c r="O171" s="112">
        <v>1</v>
      </c>
      <c r="P171" s="112">
        <f t="shared" si="62"/>
        <v>1</v>
      </c>
      <c r="Q171" s="112" t="s">
        <v>29</v>
      </c>
      <c r="R171" s="112" t="s">
        <v>29</v>
      </c>
      <c r="S171" s="112" t="str">
        <f t="shared" si="63"/>
        <v>0</v>
      </c>
      <c r="T171" s="112" t="s">
        <v>29</v>
      </c>
      <c r="U171" s="112" t="s">
        <v>29</v>
      </c>
      <c r="V171" s="112" t="str">
        <f t="shared" si="64"/>
        <v>0</v>
      </c>
      <c r="W171" s="112" t="s">
        <v>29</v>
      </c>
      <c r="X171" s="112" t="s">
        <v>29</v>
      </c>
      <c r="Y171" s="112" t="str">
        <f t="shared" si="65"/>
        <v>0</v>
      </c>
      <c r="Z171" s="112" t="s">
        <v>29</v>
      </c>
      <c r="AA171" s="112" t="s">
        <v>29</v>
      </c>
      <c r="AB171" s="112" t="str">
        <f t="shared" si="66"/>
        <v>0</v>
      </c>
      <c r="AC171" s="112" t="s">
        <v>29</v>
      </c>
      <c r="AD171" s="112" t="s">
        <v>29</v>
      </c>
      <c r="AE171" s="112" t="str">
        <f t="shared" si="67"/>
        <v>0</v>
      </c>
      <c r="AF171" s="112" t="s">
        <v>29</v>
      </c>
      <c r="AG171" s="112" t="s">
        <v>29</v>
      </c>
      <c r="AH171" s="112" t="str">
        <f t="shared" si="68"/>
        <v>0</v>
      </c>
      <c r="AI171" s="112" t="s">
        <v>29</v>
      </c>
      <c r="AJ171" s="112" t="s">
        <v>29</v>
      </c>
      <c r="AK171" s="112" t="str">
        <f t="shared" si="69"/>
        <v>0</v>
      </c>
      <c r="AL171" s="112" t="s">
        <v>29</v>
      </c>
      <c r="AM171" s="112" t="s">
        <v>29</v>
      </c>
      <c r="AN171" s="112" t="str">
        <f t="shared" si="70"/>
        <v>0</v>
      </c>
      <c r="AO171" s="112" t="s">
        <v>29</v>
      </c>
      <c r="AP171" s="112" t="s">
        <v>29</v>
      </c>
      <c r="AQ171" s="112" t="str">
        <f t="shared" si="71"/>
        <v>0</v>
      </c>
      <c r="AR171" s="112" t="s">
        <v>29</v>
      </c>
      <c r="AS171" s="112" t="s">
        <v>29</v>
      </c>
      <c r="AT171" s="112" t="str">
        <f t="shared" si="72"/>
        <v>0</v>
      </c>
      <c r="AU171" s="112" t="s">
        <v>29</v>
      </c>
      <c r="AV171" s="112" t="s">
        <v>29</v>
      </c>
      <c r="AW171" s="112" t="str">
        <f t="shared" si="73"/>
        <v>0</v>
      </c>
      <c r="AX171" s="112" t="s">
        <v>29</v>
      </c>
      <c r="AY171" s="112" t="s">
        <v>29</v>
      </c>
      <c r="AZ171" s="112" t="str">
        <f t="shared" si="74"/>
        <v>0</v>
      </c>
      <c r="BA171" s="112" t="s">
        <v>29</v>
      </c>
      <c r="BB171" s="112" t="s">
        <v>29</v>
      </c>
      <c r="BC171" s="112" t="str">
        <f t="shared" si="75"/>
        <v>0</v>
      </c>
      <c r="BD171" s="112" t="s">
        <v>29</v>
      </c>
      <c r="BE171" s="112" t="s">
        <v>29</v>
      </c>
      <c r="BF171" s="112" t="str">
        <f t="shared" si="76"/>
        <v>0</v>
      </c>
      <c r="BG171" s="112" t="s">
        <v>29</v>
      </c>
      <c r="BH171" s="112" t="s">
        <v>29</v>
      </c>
      <c r="BI171" s="112" t="str">
        <f t="shared" si="77"/>
        <v>0</v>
      </c>
      <c r="BJ171" s="112" t="s">
        <v>29</v>
      </c>
      <c r="BK171" s="112" t="s">
        <v>29</v>
      </c>
      <c r="BL171" s="112" t="str">
        <f t="shared" si="78"/>
        <v>0</v>
      </c>
      <c r="BM171" s="112" t="s">
        <v>29</v>
      </c>
      <c r="BN171" s="112" t="s">
        <v>29</v>
      </c>
      <c r="BO171" s="112" t="str">
        <f t="shared" si="79"/>
        <v>0</v>
      </c>
      <c r="BP171" s="112" t="s">
        <v>29</v>
      </c>
      <c r="BQ171" s="112" t="s">
        <v>29</v>
      </c>
      <c r="BR171" s="112" t="str">
        <f t="shared" si="80"/>
        <v>0</v>
      </c>
      <c r="BS171" s="112" t="s">
        <v>29</v>
      </c>
      <c r="BT171" s="112" t="s">
        <v>29</v>
      </c>
      <c r="BU171" s="112" t="str">
        <f t="shared" si="81"/>
        <v>0</v>
      </c>
      <c r="BV171" s="112" t="s">
        <v>29</v>
      </c>
      <c r="BW171" s="112" t="s">
        <v>29</v>
      </c>
      <c r="BX171" s="112" t="str">
        <f t="shared" si="82"/>
        <v>0</v>
      </c>
      <c r="BY171" s="112" t="s">
        <v>29</v>
      </c>
      <c r="BZ171" s="112" t="s">
        <v>29</v>
      </c>
      <c r="CA171" s="112" t="str">
        <f t="shared" si="83"/>
        <v>0</v>
      </c>
      <c r="CB171" s="112" t="s">
        <v>29</v>
      </c>
      <c r="CC171" s="112" t="s">
        <v>29</v>
      </c>
      <c r="CD171" s="112" t="str">
        <f t="shared" si="84"/>
        <v>0</v>
      </c>
      <c r="CE171" s="112" t="s">
        <v>29</v>
      </c>
      <c r="CF171" s="112" t="s">
        <v>29</v>
      </c>
      <c r="CG171" s="112" t="str">
        <f t="shared" si="85"/>
        <v>0</v>
      </c>
      <c r="CH171" s="112" t="s">
        <v>29</v>
      </c>
      <c r="CI171" s="112" t="s">
        <v>29</v>
      </c>
      <c r="CJ171" s="112" t="str">
        <f t="shared" si="86"/>
        <v>0</v>
      </c>
      <c r="CK171" s="112" t="s">
        <v>29</v>
      </c>
      <c r="CL171" s="112" t="s">
        <v>29</v>
      </c>
      <c r="CM171" s="112" t="str">
        <f t="shared" si="87"/>
        <v>0</v>
      </c>
      <c r="CN171" s="112">
        <v>1</v>
      </c>
      <c r="CO171" s="112">
        <v>2</v>
      </c>
      <c r="CP171" s="112">
        <f t="shared" si="88"/>
        <v>3</v>
      </c>
      <c r="CQ171" s="112">
        <v>1</v>
      </c>
      <c r="CR171" s="112">
        <v>6</v>
      </c>
      <c r="CS171" s="112">
        <f t="shared" si="89"/>
        <v>7</v>
      </c>
    </row>
    <row r="172" spans="1:98" ht="12.75" customHeight="1">
      <c r="A172" s="103">
        <v>17</v>
      </c>
      <c r="B172" s="117" t="s">
        <v>43</v>
      </c>
      <c r="C172" s="121">
        <v>3215</v>
      </c>
      <c r="D172" s="117" t="s">
        <v>213</v>
      </c>
      <c r="E172" s="121">
        <v>9214</v>
      </c>
      <c r="F172" s="121" t="s">
        <v>29</v>
      </c>
      <c r="G172" s="121" t="s">
        <v>254</v>
      </c>
      <c r="H172" s="112" t="s">
        <v>29</v>
      </c>
      <c r="I172" s="112">
        <v>2</v>
      </c>
      <c r="J172" s="112">
        <f t="shared" si="60"/>
        <v>2</v>
      </c>
      <c r="K172" s="112" t="s">
        <v>29</v>
      </c>
      <c r="L172" s="112">
        <v>1</v>
      </c>
      <c r="M172" s="112">
        <f t="shared" si="61"/>
        <v>1</v>
      </c>
      <c r="N172" s="112" t="s">
        <v>29</v>
      </c>
      <c r="O172" s="112">
        <v>1</v>
      </c>
      <c r="P172" s="112">
        <f t="shared" si="62"/>
        <v>1</v>
      </c>
      <c r="Q172" s="112" t="s">
        <v>29</v>
      </c>
      <c r="R172" s="112">
        <v>1</v>
      </c>
      <c r="S172" s="112">
        <f t="shared" si="63"/>
        <v>1</v>
      </c>
      <c r="T172" s="112" t="s">
        <v>29</v>
      </c>
      <c r="U172" s="112" t="s">
        <v>29</v>
      </c>
      <c r="V172" s="112" t="str">
        <f t="shared" si="64"/>
        <v>0</v>
      </c>
      <c r="W172" s="112" t="s">
        <v>29</v>
      </c>
      <c r="X172" s="112" t="s">
        <v>29</v>
      </c>
      <c r="Y172" s="112" t="str">
        <f t="shared" si="65"/>
        <v>0</v>
      </c>
      <c r="Z172" s="112" t="s">
        <v>29</v>
      </c>
      <c r="AA172" s="112" t="s">
        <v>29</v>
      </c>
      <c r="AB172" s="112" t="str">
        <f t="shared" si="66"/>
        <v>0</v>
      </c>
      <c r="AC172" s="112" t="s">
        <v>29</v>
      </c>
      <c r="AD172" s="112" t="s">
        <v>29</v>
      </c>
      <c r="AE172" s="112" t="str">
        <f t="shared" si="67"/>
        <v>0</v>
      </c>
      <c r="AF172" s="112" t="s">
        <v>29</v>
      </c>
      <c r="AG172" s="112" t="s">
        <v>29</v>
      </c>
      <c r="AH172" s="112" t="str">
        <f t="shared" si="68"/>
        <v>0</v>
      </c>
      <c r="AI172" s="112" t="s">
        <v>29</v>
      </c>
      <c r="AJ172" s="112" t="s">
        <v>29</v>
      </c>
      <c r="AK172" s="112" t="str">
        <f t="shared" si="69"/>
        <v>0</v>
      </c>
      <c r="AL172" s="112" t="s">
        <v>29</v>
      </c>
      <c r="AM172" s="112" t="s">
        <v>29</v>
      </c>
      <c r="AN172" s="112" t="str">
        <f t="shared" si="70"/>
        <v>0</v>
      </c>
      <c r="AO172" s="112" t="s">
        <v>29</v>
      </c>
      <c r="AP172" s="112" t="s">
        <v>29</v>
      </c>
      <c r="AQ172" s="112" t="str">
        <f t="shared" si="71"/>
        <v>0</v>
      </c>
      <c r="AR172" s="112" t="s">
        <v>29</v>
      </c>
      <c r="AS172" s="112" t="s">
        <v>29</v>
      </c>
      <c r="AT172" s="112" t="str">
        <f t="shared" si="72"/>
        <v>0</v>
      </c>
      <c r="AU172" s="112" t="s">
        <v>29</v>
      </c>
      <c r="AV172" s="112" t="s">
        <v>29</v>
      </c>
      <c r="AW172" s="112" t="str">
        <f t="shared" si="73"/>
        <v>0</v>
      </c>
      <c r="AX172" s="112" t="s">
        <v>29</v>
      </c>
      <c r="AY172" s="112" t="s">
        <v>29</v>
      </c>
      <c r="AZ172" s="112" t="str">
        <f t="shared" si="74"/>
        <v>0</v>
      </c>
      <c r="BA172" s="112" t="s">
        <v>29</v>
      </c>
      <c r="BB172" s="112" t="s">
        <v>29</v>
      </c>
      <c r="BC172" s="112" t="str">
        <f t="shared" si="75"/>
        <v>0</v>
      </c>
      <c r="BD172" s="112" t="s">
        <v>29</v>
      </c>
      <c r="BE172" s="112" t="s">
        <v>29</v>
      </c>
      <c r="BF172" s="112" t="str">
        <f t="shared" si="76"/>
        <v>0</v>
      </c>
      <c r="BG172" s="112" t="s">
        <v>29</v>
      </c>
      <c r="BH172" s="112" t="s">
        <v>29</v>
      </c>
      <c r="BI172" s="112" t="str">
        <f t="shared" si="77"/>
        <v>0</v>
      </c>
      <c r="BJ172" s="112" t="s">
        <v>29</v>
      </c>
      <c r="BK172" s="112" t="s">
        <v>29</v>
      </c>
      <c r="BL172" s="112" t="str">
        <f t="shared" si="78"/>
        <v>0</v>
      </c>
      <c r="BM172" s="112" t="s">
        <v>29</v>
      </c>
      <c r="BN172" s="112" t="s">
        <v>29</v>
      </c>
      <c r="BO172" s="112" t="str">
        <f t="shared" si="79"/>
        <v>0</v>
      </c>
      <c r="BP172" s="112" t="s">
        <v>29</v>
      </c>
      <c r="BQ172" s="112" t="s">
        <v>29</v>
      </c>
      <c r="BR172" s="112" t="str">
        <f t="shared" si="80"/>
        <v>0</v>
      </c>
      <c r="BS172" s="112" t="s">
        <v>29</v>
      </c>
      <c r="BT172" s="112" t="s">
        <v>29</v>
      </c>
      <c r="BU172" s="112" t="str">
        <f t="shared" si="81"/>
        <v>0</v>
      </c>
      <c r="BV172" s="112" t="s">
        <v>29</v>
      </c>
      <c r="BW172" s="112" t="s">
        <v>29</v>
      </c>
      <c r="BX172" s="112" t="str">
        <f t="shared" si="82"/>
        <v>0</v>
      </c>
      <c r="BY172" s="112" t="s">
        <v>29</v>
      </c>
      <c r="BZ172" s="112" t="s">
        <v>29</v>
      </c>
      <c r="CA172" s="112" t="str">
        <f t="shared" si="83"/>
        <v>0</v>
      </c>
      <c r="CB172" s="112" t="s">
        <v>29</v>
      </c>
      <c r="CC172" s="112" t="s">
        <v>29</v>
      </c>
      <c r="CD172" s="112" t="str">
        <f t="shared" si="84"/>
        <v>0</v>
      </c>
      <c r="CE172" s="112" t="s">
        <v>29</v>
      </c>
      <c r="CF172" s="112" t="s">
        <v>29</v>
      </c>
      <c r="CG172" s="112" t="str">
        <f t="shared" si="85"/>
        <v>0</v>
      </c>
      <c r="CH172" s="112" t="s">
        <v>29</v>
      </c>
      <c r="CI172" s="112" t="s">
        <v>29</v>
      </c>
      <c r="CJ172" s="112" t="str">
        <f t="shared" si="86"/>
        <v>0</v>
      </c>
      <c r="CK172" s="112" t="s">
        <v>29</v>
      </c>
      <c r="CL172" s="112" t="s">
        <v>29</v>
      </c>
      <c r="CM172" s="112" t="str">
        <f t="shared" si="87"/>
        <v>0</v>
      </c>
      <c r="CN172" s="112" t="s">
        <v>29</v>
      </c>
      <c r="CO172" s="112" t="s">
        <v>29</v>
      </c>
      <c r="CP172" s="112" t="str">
        <f t="shared" si="88"/>
        <v>0</v>
      </c>
      <c r="CQ172" s="112" t="s">
        <v>29</v>
      </c>
      <c r="CR172" s="112">
        <v>5</v>
      </c>
      <c r="CS172" s="112">
        <f t="shared" si="89"/>
        <v>5</v>
      </c>
    </row>
    <row r="173" spans="1:98" ht="12.75" customHeight="1">
      <c r="A173" s="103">
        <v>18</v>
      </c>
      <c r="B173" s="117" t="s">
        <v>74</v>
      </c>
      <c r="C173" s="121">
        <v>3787</v>
      </c>
      <c r="D173" s="117" t="s">
        <v>214</v>
      </c>
      <c r="E173" s="121">
        <v>5067</v>
      </c>
      <c r="F173" s="121" t="s">
        <v>29</v>
      </c>
      <c r="G173" s="121" t="s">
        <v>254</v>
      </c>
      <c r="H173" s="112">
        <v>1</v>
      </c>
      <c r="I173" s="112">
        <v>1</v>
      </c>
      <c r="J173" s="112">
        <f t="shared" si="60"/>
        <v>2</v>
      </c>
      <c r="K173" s="112" t="s">
        <v>29</v>
      </c>
      <c r="L173" s="112">
        <v>1</v>
      </c>
      <c r="M173" s="112">
        <f t="shared" si="61"/>
        <v>1</v>
      </c>
      <c r="N173" s="112" t="s">
        <v>29</v>
      </c>
      <c r="O173" s="112" t="s">
        <v>29</v>
      </c>
      <c r="P173" s="112" t="str">
        <f t="shared" si="62"/>
        <v>0</v>
      </c>
      <c r="Q173" s="112" t="s">
        <v>29</v>
      </c>
      <c r="R173" s="112" t="s">
        <v>29</v>
      </c>
      <c r="S173" s="112" t="str">
        <f t="shared" si="63"/>
        <v>0</v>
      </c>
      <c r="T173" s="112" t="s">
        <v>29</v>
      </c>
      <c r="U173" s="112" t="s">
        <v>29</v>
      </c>
      <c r="V173" s="112" t="str">
        <f t="shared" si="64"/>
        <v>0</v>
      </c>
      <c r="W173" s="112" t="s">
        <v>29</v>
      </c>
      <c r="X173" s="112" t="s">
        <v>29</v>
      </c>
      <c r="Y173" s="112" t="str">
        <f t="shared" si="65"/>
        <v>0</v>
      </c>
      <c r="Z173" s="112" t="s">
        <v>29</v>
      </c>
      <c r="AA173" s="112" t="s">
        <v>29</v>
      </c>
      <c r="AB173" s="112" t="str">
        <f t="shared" si="66"/>
        <v>0</v>
      </c>
      <c r="AC173" s="112" t="s">
        <v>29</v>
      </c>
      <c r="AD173" s="112" t="s">
        <v>29</v>
      </c>
      <c r="AE173" s="112" t="str">
        <f t="shared" si="67"/>
        <v>0</v>
      </c>
      <c r="AF173" s="112" t="s">
        <v>29</v>
      </c>
      <c r="AG173" s="112" t="s">
        <v>29</v>
      </c>
      <c r="AH173" s="112" t="str">
        <f t="shared" si="68"/>
        <v>0</v>
      </c>
      <c r="AI173" s="112" t="s">
        <v>29</v>
      </c>
      <c r="AJ173" s="112" t="s">
        <v>29</v>
      </c>
      <c r="AK173" s="112" t="str">
        <f t="shared" si="69"/>
        <v>0</v>
      </c>
      <c r="AL173" s="112" t="s">
        <v>29</v>
      </c>
      <c r="AM173" s="112" t="s">
        <v>29</v>
      </c>
      <c r="AN173" s="112" t="str">
        <f t="shared" si="70"/>
        <v>0</v>
      </c>
      <c r="AO173" s="112" t="s">
        <v>29</v>
      </c>
      <c r="AP173" s="112" t="s">
        <v>29</v>
      </c>
      <c r="AQ173" s="112" t="str">
        <f t="shared" si="71"/>
        <v>0</v>
      </c>
      <c r="AR173" s="112" t="s">
        <v>29</v>
      </c>
      <c r="AS173" s="112" t="s">
        <v>29</v>
      </c>
      <c r="AT173" s="112" t="str">
        <f t="shared" si="72"/>
        <v>0</v>
      </c>
      <c r="AU173" s="112" t="s">
        <v>29</v>
      </c>
      <c r="AV173" s="112" t="s">
        <v>29</v>
      </c>
      <c r="AW173" s="112" t="str">
        <f t="shared" si="73"/>
        <v>0</v>
      </c>
      <c r="AX173" s="112" t="s">
        <v>29</v>
      </c>
      <c r="AY173" s="112" t="s">
        <v>29</v>
      </c>
      <c r="AZ173" s="112" t="str">
        <f t="shared" si="74"/>
        <v>0</v>
      </c>
      <c r="BA173" s="112" t="s">
        <v>29</v>
      </c>
      <c r="BB173" s="112" t="s">
        <v>29</v>
      </c>
      <c r="BC173" s="112" t="str">
        <f t="shared" si="75"/>
        <v>0</v>
      </c>
      <c r="BD173" s="112" t="s">
        <v>29</v>
      </c>
      <c r="BE173" s="112" t="s">
        <v>29</v>
      </c>
      <c r="BF173" s="112" t="str">
        <f t="shared" si="76"/>
        <v>0</v>
      </c>
      <c r="BG173" s="112" t="s">
        <v>29</v>
      </c>
      <c r="BH173" s="112" t="s">
        <v>29</v>
      </c>
      <c r="BI173" s="112" t="str">
        <f t="shared" si="77"/>
        <v>0</v>
      </c>
      <c r="BJ173" s="112" t="s">
        <v>29</v>
      </c>
      <c r="BK173" s="112" t="s">
        <v>29</v>
      </c>
      <c r="BL173" s="112" t="str">
        <f t="shared" si="78"/>
        <v>0</v>
      </c>
      <c r="BM173" s="112" t="s">
        <v>29</v>
      </c>
      <c r="BN173" s="112" t="s">
        <v>29</v>
      </c>
      <c r="BO173" s="112" t="str">
        <f t="shared" si="79"/>
        <v>0</v>
      </c>
      <c r="BP173" s="112" t="s">
        <v>29</v>
      </c>
      <c r="BQ173" s="112" t="s">
        <v>29</v>
      </c>
      <c r="BR173" s="112" t="str">
        <f t="shared" si="80"/>
        <v>0</v>
      </c>
      <c r="BS173" s="112" t="s">
        <v>29</v>
      </c>
      <c r="BT173" s="112" t="s">
        <v>29</v>
      </c>
      <c r="BU173" s="112" t="str">
        <f t="shared" si="81"/>
        <v>0</v>
      </c>
      <c r="BV173" s="112" t="s">
        <v>29</v>
      </c>
      <c r="BW173" s="112" t="s">
        <v>29</v>
      </c>
      <c r="BX173" s="112" t="str">
        <f t="shared" si="82"/>
        <v>0</v>
      </c>
      <c r="BY173" s="112" t="s">
        <v>29</v>
      </c>
      <c r="BZ173" s="112" t="s">
        <v>29</v>
      </c>
      <c r="CA173" s="112" t="str">
        <f t="shared" si="83"/>
        <v>0</v>
      </c>
      <c r="CB173" s="112" t="s">
        <v>29</v>
      </c>
      <c r="CC173" s="112" t="s">
        <v>29</v>
      </c>
      <c r="CD173" s="112" t="str">
        <f t="shared" si="84"/>
        <v>0</v>
      </c>
      <c r="CE173" s="112" t="s">
        <v>29</v>
      </c>
      <c r="CF173" s="112" t="s">
        <v>29</v>
      </c>
      <c r="CG173" s="112" t="str">
        <f t="shared" si="85"/>
        <v>0</v>
      </c>
      <c r="CH173" s="112" t="s">
        <v>29</v>
      </c>
      <c r="CI173" s="112" t="s">
        <v>29</v>
      </c>
      <c r="CJ173" s="112" t="str">
        <f t="shared" si="86"/>
        <v>0</v>
      </c>
      <c r="CK173" s="112" t="s">
        <v>29</v>
      </c>
      <c r="CL173" s="112" t="s">
        <v>29</v>
      </c>
      <c r="CM173" s="112" t="str">
        <f t="shared" si="87"/>
        <v>0</v>
      </c>
      <c r="CN173" s="112">
        <v>1</v>
      </c>
      <c r="CO173" s="112">
        <v>1</v>
      </c>
      <c r="CP173" s="112">
        <f t="shared" si="88"/>
        <v>2</v>
      </c>
      <c r="CQ173" s="112">
        <v>2</v>
      </c>
      <c r="CR173" s="112">
        <v>3</v>
      </c>
      <c r="CS173" s="112">
        <f t="shared" si="89"/>
        <v>5</v>
      </c>
    </row>
    <row r="174" spans="1:98" ht="12.75" customHeight="1">
      <c r="A174" s="103">
        <v>19</v>
      </c>
      <c r="B174" s="117" t="s">
        <v>76</v>
      </c>
      <c r="C174" s="121">
        <v>4012</v>
      </c>
      <c r="D174" s="117" t="s">
        <v>167</v>
      </c>
      <c r="E174" s="121">
        <v>9904</v>
      </c>
      <c r="F174" s="121" t="s">
        <v>29</v>
      </c>
      <c r="G174" s="121" t="s">
        <v>254</v>
      </c>
      <c r="H174" s="112" t="s">
        <v>29</v>
      </c>
      <c r="I174" s="112">
        <v>2</v>
      </c>
      <c r="J174" s="112">
        <f t="shared" si="60"/>
        <v>2</v>
      </c>
      <c r="K174" s="112" t="s">
        <v>29</v>
      </c>
      <c r="L174" s="112" t="s">
        <v>29</v>
      </c>
      <c r="M174" s="112" t="str">
        <f t="shared" si="61"/>
        <v>0</v>
      </c>
      <c r="N174" s="112" t="s">
        <v>29</v>
      </c>
      <c r="O174" s="112" t="s">
        <v>29</v>
      </c>
      <c r="P174" s="112" t="str">
        <f t="shared" si="62"/>
        <v>0</v>
      </c>
      <c r="Q174" s="112" t="s">
        <v>29</v>
      </c>
      <c r="R174" s="112" t="s">
        <v>29</v>
      </c>
      <c r="S174" s="112" t="str">
        <f t="shared" si="63"/>
        <v>0</v>
      </c>
      <c r="T174" s="112" t="s">
        <v>29</v>
      </c>
      <c r="U174" s="112" t="s">
        <v>29</v>
      </c>
      <c r="V174" s="112" t="str">
        <f t="shared" si="64"/>
        <v>0</v>
      </c>
      <c r="W174" s="112" t="s">
        <v>29</v>
      </c>
      <c r="X174" s="112" t="s">
        <v>29</v>
      </c>
      <c r="Y174" s="112" t="str">
        <f t="shared" si="65"/>
        <v>0</v>
      </c>
      <c r="Z174" s="112" t="s">
        <v>29</v>
      </c>
      <c r="AA174" s="112" t="s">
        <v>29</v>
      </c>
      <c r="AB174" s="112" t="str">
        <f t="shared" si="66"/>
        <v>0</v>
      </c>
      <c r="AC174" s="112" t="s">
        <v>29</v>
      </c>
      <c r="AD174" s="112" t="s">
        <v>29</v>
      </c>
      <c r="AE174" s="112" t="str">
        <f t="shared" si="67"/>
        <v>0</v>
      </c>
      <c r="AF174" s="112" t="s">
        <v>29</v>
      </c>
      <c r="AG174" s="112" t="s">
        <v>29</v>
      </c>
      <c r="AH174" s="112" t="str">
        <f t="shared" si="68"/>
        <v>0</v>
      </c>
      <c r="AI174" s="112" t="s">
        <v>29</v>
      </c>
      <c r="AJ174" s="112" t="s">
        <v>29</v>
      </c>
      <c r="AK174" s="112" t="str">
        <f t="shared" si="69"/>
        <v>0</v>
      </c>
      <c r="AL174" s="112" t="s">
        <v>29</v>
      </c>
      <c r="AM174" s="112" t="s">
        <v>29</v>
      </c>
      <c r="AN174" s="112" t="str">
        <f t="shared" si="70"/>
        <v>0</v>
      </c>
      <c r="AO174" s="112" t="s">
        <v>29</v>
      </c>
      <c r="AP174" s="112" t="s">
        <v>29</v>
      </c>
      <c r="AQ174" s="112" t="str">
        <f t="shared" si="71"/>
        <v>0</v>
      </c>
      <c r="AR174" s="112" t="s">
        <v>29</v>
      </c>
      <c r="AS174" s="112" t="s">
        <v>29</v>
      </c>
      <c r="AT174" s="112" t="str">
        <f t="shared" si="72"/>
        <v>0</v>
      </c>
      <c r="AU174" s="112" t="s">
        <v>29</v>
      </c>
      <c r="AV174" s="112" t="s">
        <v>29</v>
      </c>
      <c r="AW174" s="112" t="str">
        <f t="shared" si="73"/>
        <v>0</v>
      </c>
      <c r="AX174" s="112" t="s">
        <v>29</v>
      </c>
      <c r="AY174" s="112" t="s">
        <v>29</v>
      </c>
      <c r="AZ174" s="112" t="str">
        <f t="shared" si="74"/>
        <v>0</v>
      </c>
      <c r="BA174" s="112" t="s">
        <v>29</v>
      </c>
      <c r="BB174" s="112" t="s">
        <v>29</v>
      </c>
      <c r="BC174" s="112" t="str">
        <f t="shared" si="75"/>
        <v>0</v>
      </c>
      <c r="BD174" s="112" t="s">
        <v>29</v>
      </c>
      <c r="BE174" s="112" t="s">
        <v>29</v>
      </c>
      <c r="BF174" s="112" t="str">
        <f t="shared" si="76"/>
        <v>0</v>
      </c>
      <c r="BG174" s="112" t="s">
        <v>29</v>
      </c>
      <c r="BH174" s="112" t="s">
        <v>29</v>
      </c>
      <c r="BI174" s="112" t="str">
        <f t="shared" si="77"/>
        <v>0</v>
      </c>
      <c r="BJ174" s="112" t="s">
        <v>29</v>
      </c>
      <c r="BK174" s="112" t="s">
        <v>29</v>
      </c>
      <c r="BL174" s="112" t="str">
        <f t="shared" si="78"/>
        <v>0</v>
      </c>
      <c r="BM174" s="112" t="s">
        <v>29</v>
      </c>
      <c r="BN174" s="112" t="s">
        <v>29</v>
      </c>
      <c r="BO174" s="112" t="str">
        <f t="shared" si="79"/>
        <v>0</v>
      </c>
      <c r="BP174" s="112" t="s">
        <v>29</v>
      </c>
      <c r="BQ174" s="112" t="s">
        <v>29</v>
      </c>
      <c r="BR174" s="112" t="str">
        <f t="shared" si="80"/>
        <v>0</v>
      </c>
      <c r="BS174" s="112" t="s">
        <v>29</v>
      </c>
      <c r="BT174" s="112" t="s">
        <v>29</v>
      </c>
      <c r="BU174" s="112" t="str">
        <f t="shared" si="81"/>
        <v>0</v>
      </c>
      <c r="BV174" s="112" t="s">
        <v>29</v>
      </c>
      <c r="BW174" s="112" t="s">
        <v>29</v>
      </c>
      <c r="BX174" s="112" t="str">
        <f t="shared" si="82"/>
        <v>0</v>
      </c>
      <c r="BY174" s="112" t="s">
        <v>29</v>
      </c>
      <c r="BZ174" s="112" t="s">
        <v>29</v>
      </c>
      <c r="CA174" s="112" t="str">
        <f t="shared" si="83"/>
        <v>0</v>
      </c>
      <c r="CB174" s="112" t="s">
        <v>29</v>
      </c>
      <c r="CC174" s="112" t="s">
        <v>29</v>
      </c>
      <c r="CD174" s="112" t="str">
        <f t="shared" si="84"/>
        <v>0</v>
      </c>
      <c r="CE174" s="112" t="s">
        <v>29</v>
      </c>
      <c r="CF174" s="112" t="s">
        <v>29</v>
      </c>
      <c r="CG174" s="112" t="str">
        <f t="shared" si="85"/>
        <v>0</v>
      </c>
      <c r="CH174" s="112" t="s">
        <v>29</v>
      </c>
      <c r="CI174" s="112" t="s">
        <v>29</v>
      </c>
      <c r="CJ174" s="112" t="str">
        <f t="shared" si="86"/>
        <v>0</v>
      </c>
      <c r="CK174" s="112" t="s">
        <v>29</v>
      </c>
      <c r="CL174" s="112" t="s">
        <v>29</v>
      </c>
      <c r="CM174" s="112" t="str">
        <f t="shared" si="87"/>
        <v>0</v>
      </c>
      <c r="CN174" s="112">
        <v>1</v>
      </c>
      <c r="CO174" s="112">
        <v>2</v>
      </c>
      <c r="CP174" s="112">
        <f t="shared" si="88"/>
        <v>3</v>
      </c>
      <c r="CQ174" s="112">
        <v>1</v>
      </c>
      <c r="CR174" s="112">
        <v>4</v>
      </c>
      <c r="CS174" s="112">
        <f t="shared" si="89"/>
        <v>5</v>
      </c>
    </row>
    <row r="175" spans="1:98" ht="12.75" customHeight="1">
      <c r="A175" s="103">
        <v>19</v>
      </c>
      <c r="B175" s="117" t="s">
        <v>76</v>
      </c>
      <c r="C175" s="121">
        <v>4201</v>
      </c>
      <c r="D175" s="117" t="s">
        <v>172</v>
      </c>
      <c r="E175" s="121">
        <v>9162</v>
      </c>
      <c r="F175" s="121" t="s">
        <v>29</v>
      </c>
      <c r="G175" s="121" t="s">
        <v>254</v>
      </c>
      <c r="H175" s="112" t="s">
        <v>29</v>
      </c>
      <c r="I175" s="112">
        <v>1</v>
      </c>
      <c r="J175" s="112">
        <f t="shared" si="60"/>
        <v>1</v>
      </c>
      <c r="K175" s="112">
        <v>1</v>
      </c>
      <c r="L175" s="112" t="s">
        <v>29</v>
      </c>
      <c r="M175" s="112">
        <f t="shared" si="61"/>
        <v>1</v>
      </c>
      <c r="N175" s="112" t="s">
        <v>29</v>
      </c>
      <c r="O175" s="112">
        <v>1</v>
      </c>
      <c r="P175" s="112">
        <f t="shared" si="62"/>
        <v>1</v>
      </c>
      <c r="Q175" s="112" t="s">
        <v>29</v>
      </c>
      <c r="R175" s="112">
        <v>1</v>
      </c>
      <c r="S175" s="112">
        <f t="shared" si="63"/>
        <v>1</v>
      </c>
      <c r="T175" s="112" t="s">
        <v>29</v>
      </c>
      <c r="U175" s="112" t="s">
        <v>29</v>
      </c>
      <c r="V175" s="112" t="str">
        <f t="shared" si="64"/>
        <v>0</v>
      </c>
      <c r="W175" s="112" t="s">
        <v>29</v>
      </c>
      <c r="X175" s="112" t="s">
        <v>29</v>
      </c>
      <c r="Y175" s="112" t="str">
        <f t="shared" si="65"/>
        <v>0</v>
      </c>
      <c r="Z175" s="112" t="s">
        <v>29</v>
      </c>
      <c r="AA175" s="112" t="s">
        <v>29</v>
      </c>
      <c r="AB175" s="112" t="str">
        <f t="shared" si="66"/>
        <v>0</v>
      </c>
      <c r="AC175" s="112">
        <v>1</v>
      </c>
      <c r="AD175" s="112" t="s">
        <v>29</v>
      </c>
      <c r="AE175" s="112">
        <f t="shared" si="67"/>
        <v>1</v>
      </c>
      <c r="AF175" s="112" t="s">
        <v>29</v>
      </c>
      <c r="AG175" s="112" t="s">
        <v>29</v>
      </c>
      <c r="AH175" s="112" t="str">
        <f t="shared" si="68"/>
        <v>0</v>
      </c>
      <c r="AI175" s="112" t="s">
        <v>29</v>
      </c>
      <c r="AJ175" s="112" t="s">
        <v>29</v>
      </c>
      <c r="AK175" s="112" t="str">
        <f t="shared" si="69"/>
        <v>0</v>
      </c>
      <c r="AL175" s="112" t="s">
        <v>29</v>
      </c>
      <c r="AM175" s="112" t="s">
        <v>29</v>
      </c>
      <c r="AN175" s="112" t="str">
        <f t="shared" si="70"/>
        <v>0</v>
      </c>
      <c r="AO175" s="112" t="s">
        <v>29</v>
      </c>
      <c r="AP175" s="112" t="s">
        <v>29</v>
      </c>
      <c r="AQ175" s="112" t="str">
        <f t="shared" si="71"/>
        <v>0</v>
      </c>
      <c r="AR175" s="112" t="s">
        <v>29</v>
      </c>
      <c r="AS175" s="112" t="s">
        <v>29</v>
      </c>
      <c r="AT175" s="112" t="str">
        <f t="shared" si="72"/>
        <v>0</v>
      </c>
      <c r="AU175" s="112" t="s">
        <v>29</v>
      </c>
      <c r="AV175" s="112" t="s">
        <v>29</v>
      </c>
      <c r="AW175" s="112" t="str">
        <f t="shared" si="73"/>
        <v>0</v>
      </c>
      <c r="AX175" s="112" t="s">
        <v>29</v>
      </c>
      <c r="AY175" s="112" t="s">
        <v>29</v>
      </c>
      <c r="AZ175" s="112" t="str">
        <f t="shared" si="74"/>
        <v>0</v>
      </c>
      <c r="BA175" s="112" t="s">
        <v>29</v>
      </c>
      <c r="BB175" s="112" t="s">
        <v>29</v>
      </c>
      <c r="BC175" s="112" t="str">
        <f t="shared" si="75"/>
        <v>0</v>
      </c>
      <c r="BD175" s="112" t="s">
        <v>29</v>
      </c>
      <c r="BE175" s="112" t="s">
        <v>29</v>
      </c>
      <c r="BF175" s="112" t="str">
        <f t="shared" si="76"/>
        <v>0</v>
      </c>
      <c r="BG175" s="112" t="s">
        <v>29</v>
      </c>
      <c r="BH175" s="112" t="s">
        <v>29</v>
      </c>
      <c r="BI175" s="112" t="str">
        <f t="shared" si="77"/>
        <v>0</v>
      </c>
      <c r="BJ175" s="112" t="s">
        <v>29</v>
      </c>
      <c r="BK175" s="112" t="s">
        <v>29</v>
      </c>
      <c r="BL175" s="112" t="str">
        <f t="shared" si="78"/>
        <v>0</v>
      </c>
      <c r="BM175" s="112" t="s">
        <v>29</v>
      </c>
      <c r="BN175" s="112" t="s">
        <v>29</v>
      </c>
      <c r="BO175" s="112" t="str">
        <f t="shared" si="79"/>
        <v>0</v>
      </c>
      <c r="BP175" s="112" t="s">
        <v>29</v>
      </c>
      <c r="BQ175" s="112" t="s">
        <v>29</v>
      </c>
      <c r="BR175" s="112" t="str">
        <f t="shared" si="80"/>
        <v>0</v>
      </c>
      <c r="BS175" s="112" t="s">
        <v>29</v>
      </c>
      <c r="BT175" s="112" t="s">
        <v>29</v>
      </c>
      <c r="BU175" s="112" t="str">
        <f t="shared" si="81"/>
        <v>0</v>
      </c>
      <c r="BV175" s="112" t="s">
        <v>29</v>
      </c>
      <c r="BW175" s="112" t="s">
        <v>29</v>
      </c>
      <c r="BX175" s="112" t="str">
        <f t="shared" si="82"/>
        <v>0</v>
      </c>
      <c r="BY175" s="112" t="s">
        <v>29</v>
      </c>
      <c r="BZ175" s="112" t="s">
        <v>29</v>
      </c>
      <c r="CA175" s="112" t="str">
        <f t="shared" si="83"/>
        <v>0</v>
      </c>
      <c r="CB175" s="112" t="s">
        <v>29</v>
      </c>
      <c r="CC175" s="112" t="s">
        <v>29</v>
      </c>
      <c r="CD175" s="112" t="str">
        <f t="shared" si="84"/>
        <v>0</v>
      </c>
      <c r="CE175" s="112" t="s">
        <v>29</v>
      </c>
      <c r="CF175" s="112" t="s">
        <v>29</v>
      </c>
      <c r="CG175" s="112" t="str">
        <f t="shared" si="85"/>
        <v>0</v>
      </c>
      <c r="CH175" s="112" t="s">
        <v>29</v>
      </c>
      <c r="CI175" s="112" t="s">
        <v>29</v>
      </c>
      <c r="CJ175" s="112" t="str">
        <f t="shared" si="86"/>
        <v>0</v>
      </c>
      <c r="CK175" s="112" t="s">
        <v>29</v>
      </c>
      <c r="CL175" s="112" t="s">
        <v>29</v>
      </c>
      <c r="CM175" s="112" t="str">
        <f t="shared" si="87"/>
        <v>0</v>
      </c>
      <c r="CN175" s="112" t="s">
        <v>29</v>
      </c>
      <c r="CO175" s="112" t="s">
        <v>29</v>
      </c>
      <c r="CP175" s="112" t="str">
        <f t="shared" si="88"/>
        <v>0</v>
      </c>
      <c r="CQ175" s="112">
        <v>2</v>
      </c>
      <c r="CR175" s="112">
        <v>3</v>
      </c>
      <c r="CS175" s="112">
        <f t="shared" si="89"/>
        <v>5</v>
      </c>
    </row>
    <row r="176" spans="1:98" ht="12.75" customHeight="1">
      <c r="A176" s="103">
        <v>21</v>
      </c>
      <c r="B176" s="117" t="s">
        <v>45</v>
      </c>
      <c r="C176" s="121">
        <v>5250</v>
      </c>
      <c r="D176" s="117" t="s">
        <v>215</v>
      </c>
      <c r="E176" s="121">
        <v>8174</v>
      </c>
      <c r="F176" s="121" t="s">
        <v>29</v>
      </c>
      <c r="G176" s="121" t="s">
        <v>254</v>
      </c>
      <c r="H176" s="112">
        <v>1</v>
      </c>
      <c r="I176" s="112">
        <v>1</v>
      </c>
      <c r="J176" s="112">
        <f t="shared" si="60"/>
        <v>2</v>
      </c>
      <c r="K176" s="112" t="s">
        <v>29</v>
      </c>
      <c r="L176" s="112">
        <v>1</v>
      </c>
      <c r="M176" s="112">
        <f t="shared" si="61"/>
        <v>1</v>
      </c>
      <c r="N176" s="112" t="s">
        <v>29</v>
      </c>
      <c r="O176" s="112">
        <v>1</v>
      </c>
      <c r="P176" s="112">
        <f t="shared" si="62"/>
        <v>1</v>
      </c>
      <c r="Q176" s="112" t="s">
        <v>29</v>
      </c>
      <c r="R176" s="112" t="s">
        <v>29</v>
      </c>
      <c r="S176" s="112" t="str">
        <f t="shared" si="63"/>
        <v>0</v>
      </c>
      <c r="T176" s="112" t="s">
        <v>29</v>
      </c>
      <c r="U176" s="112" t="s">
        <v>29</v>
      </c>
      <c r="V176" s="112" t="str">
        <f t="shared" si="64"/>
        <v>0</v>
      </c>
      <c r="W176" s="112" t="s">
        <v>29</v>
      </c>
      <c r="X176" s="112" t="s">
        <v>29</v>
      </c>
      <c r="Y176" s="112" t="str">
        <f t="shared" si="65"/>
        <v>0</v>
      </c>
      <c r="Z176" s="112" t="s">
        <v>29</v>
      </c>
      <c r="AA176" s="112" t="s">
        <v>29</v>
      </c>
      <c r="AB176" s="112" t="str">
        <f t="shared" si="66"/>
        <v>0</v>
      </c>
      <c r="AC176" s="112" t="s">
        <v>29</v>
      </c>
      <c r="AD176" s="112" t="s">
        <v>29</v>
      </c>
      <c r="AE176" s="112" t="str">
        <f t="shared" si="67"/>
        <v>0</v>
      </c>
      <c r="AF176" s="112" t="s">
        <v>29</v>
      </c>
      <c r="AG176" s="112" t="s">
        <v>29</v>
      </c>
      <c r="AH176" s="112" t="str">
        <f t="shared" si="68"/>
        <v>0</v>
      </c>
      <c r="AI176" s="112" t="s">
        <v>29</v>
      </c>
      <c r="AJ176" s="112" t="s">
        <v>29</v>
      </c>
      <c r="AK176" s="112" t="str">
        <f t="shared" si="69"/>
        <v>0</v>
      </c>
      <c r="AL176" s="112" t="s">
        <v>29</v>
      </c>
      <c r="AM176" s="112" t="s">
        <v>29</v>
      </c>
      <c r="AN176" s="112" t="str">
        <f t="shared" si="70"/>
        <v>0</v>
      </c>
      <c r="AO176" s="112" t="s">
        <v>29</v>
      </c>
      <c r="AP176" s="112" t="s">
        <v>29</v>
      </c>
      <c r="AQ176" s="112" t="str">
        <f t="shared" si="71"/>
        <v>0</v>
      </c>
      <c r="AR176" s="112" t="s">
        <v>29</v>
      </c>
      <c r="AS176" s="112" t="s">
        <v>29</v>
      </c>
      <c r="AT176" s="112" t="str">
        <f t="shared" si="72"/>
        <v>0</v>
      </c>
      <c r="AU176" s="112" t="s">
        <v>29</v>
      </c>
      <c r="AV176" s="112" t="s">
        <v>29</v>
      </c>
      <c r="AW176" s="112" t="str">
        <f t="shared" si="73"/>
        <v>0</v>
      </c>
      <c r="AX176" s="112" t="s">
        <v>29</v>
      </c>
      <c r="AY176" s="112" t="s">
        <v>29</v>
      </c>
      <c r="AZ176" s="112" t="str">
        <f t="shared" si="74"/>
        <v>0</v>
      </c>
      <c r="BA176" s="112" t="s">
        <v>29</v>
      </c>
      <c r="BB176" s="112" t="s">
        <v>29</v>
      </c>
      <c r="BC176" s="112" t="str">
        <f t="shared" si="75"/>
        <v>0</v>
      </c>
      <c r="BD176" s="112" t="s">
        <v>29</v>
      </c>
      <c r="BE176" s="112" t="s">
        <v>29</v>
      </c>
      <c r="BF176" s="112" t="str">
        <f t="shared" si="76"/>
        <v>0</v>
      </c>
      <c r="BG176" s="112" t="s">
        <v>29</v>
      </c>
      <c r="BH176" s="112" t="s">
        <v>29</v>
      </c>
      <c r="BI176" s="112" t="str">
        <f t="shared" si="77"/>
        <v>0</v>
      </c>
      <c r="BJ176" s="112" t="s">
        <v>29</v>
      </c>
      <c r="BK176" s="112" t="s">
        <v>29</v>
      </c>
      <c r="BL176" s="112" t="str">
        <f t="shared" si="78"/>
        <v>0</v>
      </c>
      <c r="BM176" s="112" t="s">
        <v>29</v>
      </c>
      <c r="BN176" s="112" t="s">
        <v>29</v>
      </c>
      <c r="BO176" s="112" t="str">
        <f t="shared" si="79"/>
        <v>0</v>
      </c>
      <c r="BP176" s="112" t="s">
        <v>29</v>
      </c>
      <c r="BQ176" s="112" t="s">
        <v>29</v>
      </c>
      <c r="BR176" s="112" t="str">
        <f t="shared" si="80"/>
        <v>0</v>
      </c>
      <c r="BS176" s="112" t="s">
        <v>29</v>
      </c>
      <c r="BT176" s="112" t="s">
        <v>29</v>
      </c>
      <c r="BU176" s="112" t="str">
        <f t="shared" si="81"/>
        <v>0</v>
      </c>
      <c r="BV176" s="112">
        <v>1</v>
      </c>
      <c r="BW176" s="112" t="s">
        <v>29</v>
      </c>
      <c r="BX176" s="112">
        <f t="shared" si="82"/>
        <v>1</v>
      </c>
      <c r="BY176" s="112" t="s">
        <v>29</v>
      </c>
      <c r="BZ176" s="112" t="s">
        <v>29</v>
      </c>
      <c r="CA176" s="112" t="str">
        <f t="shared" si="83"/>
        <v>0</v>
      </c>
      <c r="CB176" s="112" t="s">
        <v>29</v>
      </c>
      <c r="CC176" s="112" t="s">
        <v>29</v>
      </c>
      <c r="CD176" s="112" t="str">
        <f t="shared" si="84"/>
        <v>0</v>
      </c>
      <c r="CE176" s="112" t="s">
        <v>29</v>
      </c>
      <c r="CF176" s="112" t="s">
        <v>29</v>
      </c>
      <c r="CG176" s="112" t="str">
        <f t="shared" si="85"/>
        <v>0</v>
      </c>
      <c r="CH176" s="112" t="s">
        <v>29</v>
      </c>
      <c r="CI176" s="112" t="s">
        <v>29</v>
      </c>
      <c r="CJ176" s="112" t="str">
        <f t="shared" si="86"/>
        <v>0</v>
      </c>
      <c r="CK176" s="112" t="s">
        <v>29</v>
      </c>
      <c r="CL176" s="112" t="s">
        <v>29</v>
      </c>
      <c r="CM176" s="112" t="str">
        <f t="shared" si="87"/>
        <v>0</v>
      </c>
      <c r="CN176" s="112" t="s">
        <v>29</v>
      </c>
      <c r="CO176" s="112" t="s">
        <v>29</v>
      </c>
      <c r="CP176" s="112" t="str">
        <f t="shared" si="88"/>
        <v>0</v>
      </c>
      <c r="CQ176" s="112">
        <v>2</v>
      </c>
      <c r="CR176" s="112">
        <v>3</v>
      </c>
      <c r="CS176" s="112">
        <f t="shared" si="89"/>
        <v>5</v>
      </c>
    </row>
    <row r="177" spans="1:97" ht="12.75" customHeight="1">
      <c r="A177" s="103">
        <v>22</v>
      </c>
      <c r="B177" s="117" t="s">
        <v>35</v>
      </c>
      <c r="C177" s="121">
        <v>5401</v>
      </c>
      <c r="D177" s="117" t="s">
        <v>183</v>
      </c>
      <c r="E177" s="121">
        <v>9942</v>
      </c>
      <c r="F177" s="121" t="s">
        <v>29</v>
      </c>
      <c r="G177" s="121" t="s">
        <v>254</v>
      </c>
      <c r="H177" s="112">
        <v>1</v>
      </c>
      <c r="I177" s="112">
        <v>2</v>
      </c>
      <c r="J177" s="112">
        <f t="shared" si="60"/>
        <v>3</v>
      </c>
      <c r="K177" s="112" t="s">
        <v>29</v>
      </c>
      <c r="L177" s="112" t="s">
        <v>29</v>
      </c>
      <c r="M177" s="112" t="str">
        <f t="shared" si="61"/>
        <v>0</v>
      </c>
      <c r="N177" s="112" t="s">
        <v>29</v>
      </c>
      <c r="O177" s="112">
        <v>1</v>
      </c>
      <c r="P177" s="112">
        <f t="shared" si="62"/>
        <v>1</v>
      </c>
      <c r="Q177" s="112" t="s">
        <v>29</v>
      </c>
      <c r="R177" s="112" t="s">
        <v>29</v>
      </c>
      <c r="S177" s="112" t="str">
        <f t="shared" si="63"/>
        <v>0</v>
      </c>
      <c r="T177" s="112" t="s">
        <v>29</v>
      </c>
      <c r="U177" s="112" t="s">
        <v>29</v>
      </c>
      <c r="V177" s="112" t="str">
        <f t="shared" si="64"/>
        <v>0</v>
      </c>
      <c r="W177" s="112" t="s">
        <v>29</v>
      </c>
      <c r="X177" s="112" t="s">
        <v>29</v>
      </c>
      <c r="Y177" s="112" t="str">
        <f t="shared" si="65"/>
        <v>0</v>
      </c>
      <c r="Z177" s="112" t="s">
        <v>29</v>
      </c>
      <c r="AA177" s="112" t="s">
        <v>29</v>
      </c>
      <c r="AB177" s="112" t="str">
        <f t="shared" si="66"/>
        <v>0</v>
      </c>
      <c r="AC177" s="112" t="s">
        <v>29</v>
      </c>
      <c r="AD177" s="112" t="s">
        <v>29</v>
      </c>
      <c r="AE177" s="112" t="str">
        <f t="shared" si="67"/>
        <v>0</v>
      </c>
      <c r="AF177" s="112" t="s">
        <v>29</v>
      </c>
      <c r="AG177" s="112" t="s">
        <v>29</v>
      </c>
      <c r="AH177" s="112" t="str">
        <f t="shared" si="68"/>
        <v>0</v>
      </c>
      <c r="AI177" s="112" t="s">
        <v>29</v>
      </c>
      <c r="AJ177" s="112" t="s">
        <v>29</v>
      </c>
      <c r="AK177" s="112" t="str">
        <f t="shared" si="69"/>
        <v>0</v>
      </c>
      <c r="AL177" s="112" t="s">
        <v>29</v>
      </c>
      <c r="AM177" s="112" t="s">
        <v>29</v>
      </c>
      <c r="AN177" s="112" t="str">
        <f t="shared" si="70"/>
        <v>0</v>
      </c>
      <c r="AO177" s="112" t="s">
        <v>29</v>
      </c>
      <c r="AP177" s="112" t="s">
        <v>29</v>
      </c>
      <c r="AQ177" s="112" t="str">
        <f t="shared" si="71"/>
        <v>0</v>
      </c>
      <c r="AR177" s="112" t="s">
        <v>29</v>
      </c>
      <c r="AS177" s="112" t="s">
        <v>29</v>
      </c>
      <c r="AT177" s="112" t="str">
        <f t="shared" si="72"/>
        <v>0</v>
      </c>
      <c r="AU177" s="112" t="s">
        <v>29</v>
      </c>
      <c r="AV177" s="112" t="s">
        <v>29</v>
      </c>
      <c r="AW177" s="112" t="str">
        <f t="shared" si="73"/>
        <v>0</v>
      </c>
      <c r="AX177" s="112" t="s">
        <v>29</v>
      </c>
      <c r="AY177" s="112" t="s">
        <v>29</v>
      </c>
      <c r="AZ177" s="112" t="str">
        <f t="shared" si="74"/>
        <v>0</v>
      </c>
      <c r="BA177" s="112" t="s">
        <v>29</v>
      </c>
      <c r="BB177" s="112" t="s">
        <v>29</v>
      </c>
      <c r="BC177" s="112" t="str">
        <f t="shared" si="75"/>
        <v>0</v>
      </c>
      <c r="BD177" s="112" t="s">
        <v>29</v>
      </c>
      <c r="BE177" s="112" t="s">
        <v>29</v>
      </c>
      <c r="BF177" s="112" t="str">
        <f t="shared" si="76"/>
        <v>0</v>
      </c>
      <c r="BG177" s="112" t="s">
        <v>29</v>
      </c>
      <c r="BH177" s="112" t="s">
        <v>29</v>
      </c>
      <c r="BI177" s="112" t="str">
        <f t="shared" si="77"/>
        <v>0</v>
      </c>
      <c r="BJ177" s="112" t="s">
        <v>29</v>
      </c>
      <c r="BK177" s="112" t="s">
        <v>29</v>
      </c>
      <c r="BL177" s="112" t="str">
        <f t="shared" si="78"/>
        <v>0</v>
      </c>
      <c r="BM177" s="112" t="s">
        <v>29</v>
      </c>
      <c r="BN177" s="112" t="s">
        <v>29</v>
      </c>
      <c r="BO177" s="112" t="str">
        <f t="shared" si="79"/>
        <v>0</v>
      </c>
      <c r="BP177" s="112" t="s">
        <v>29</v>
      </c>
      <c r="BQ177" s="112" t="s">
        <v>29</v>
      </c>
      <c r="BR177" s="112" t="str">
        <f t="shared" si="80"/>
        <v>0</v>
      </c>
      <c r="BS177" s="112" t="s">
        <v>29</v>
      </c>
      <c r="BT177" s="112" t="s">
        <v>29</v>
      </c>
      <c r="BU177" s="112" t="str">
        <f t="shared" si="81"/>
        <v>0</v>
      </c>
      <c r="BV177" s="112" t="s">
        <v>29</v>
      </c>
      <c r="BW177" s="112" t="s">
        <v>29</v>
      </c>
      <c r="BX177" s="112" t="str">
        <f t="shared" si="82"/>
        <v>0</v>
      </c>
      <c r="BY177" s="112" t="s">
        <v>29</v>
      </c>
      <c r="BZ177" s="112" t="s">
        <v>29</v>
      </c>
      <c r="CA177" s="112" t="str">
        <f t="shared" si="83"/>
        <v>0</v>
      </c>
      <c r="CB177" s="112" t="s">
        <v>29</v>
      </c>
      <c r="CC177" s="112" t="s">
        <v>29</v>
      </c>
      <c r="CD177" s="112" t="str">
        <f t="shared" si="84"/>
        <v>0</v>
      </c>
      <c r="CE177" s="112" t="s">
        <v>29</v>
      </c>
      <c r="CF177" s="112" t="s">
        <v>29</v>
      </c>
      <c r="CG177" s="112" t="str">
        <f t="shared" si="85"/>
        <v>0</v>
      </c>
      <c r="CH177" s="112" t="s">
        <v>29</v>
      </c>
      <c r="CI177" s="112" t="s">
        <v>29</v>
      </c>
      <c r="CJ177" s="112" t="str">
        <f t="shared" si="86"/>
        <v>0</v>
      </c>
      <c r="CK177" s="112" t="s">
        <v>29</v>
      </c>
      <c r="CL177" s="112" t="s">
        <v>29</v>
      </c>
      <c r="CM177" s="112" t="str">
        <f t="shared" si="87"/>
        <v>0</v>
      </c>
      <c r="CN177" s="112">
        <v>1</v>
      </c>
      <c r="CO177" s="112" t="s">
        <v>29</v>
      </c>
      <c r="CP177" s="112">
        <f t="shared" si="88"/>
        <v>1</v>
      </c>
      <c r="CQ177" s="112">
        <v>2</v>
      </c>
      <c r="CR177" s="112">
        <v>3</v>
      </c>
      <c r="CS177" s="112">
        <f t="shared" si="89"/>
        <v>5</v>
      </c>
    </row>
    <row r="178" spans="1:97" ht="12.75" customHeight="1">
      <c r="A178" s="103">
        <v>22</v>
      </c>
      <c r="B178" s="117" t="s">
        <v>35</v>
      </c>
      <c r="C178" s="121">
        <v>5583</v>
      </c>
      <c r="D178" s="117" t="s">
        <v>216</v>
      </c>
      <c r="E178" s="121">
        <v>7730</v>
      </c>
      <c r="F178" s="121" t="s">
        <v>29</v>
      </c>
      <c r="G178" s="121" t="s">
        <v>254</v>
      </c>
      <c r="H178" s="112" t="s">
        <v>29</v>
      </c>
      <c r="I178" s="112">
        <v>3</v>
      </c>
      <c r="J178" s="112">
        <f t="shared" si="60"/>
        <v>3</v>
      </c>
      <c r="K178" s="112">
        <v>1</v>
      </c>
      <c r="L178" s="112" t="s">
        <v>29</v>
      </c>
      <c r="M178" s="112">
        <f t="shared" si="61"/>
        <v>1</v>
      </c>
      <c r="N178" s="112" t="s">
        <v>29</v>
      </c>
      <c r="O178" s="112" t="s">
        <v>29</v>
      </c>
      <c r="P178" s="112" t="str">
        <f t="shared" si="62"/>
        <v>0</v>
      </c>
      <c r="Q178" s="112" t="s">
        <v>29</v>
      </c>
      <c r="R178" s="112" t="s">
        <v>29</v>
      </c>
      <c r="S178" s="112" t="str">
        <f t="shared" si="63"/>
        <v>0</v>
      </c>
      <c r="T178" s="112" t="s">
        <v>29</v>
      </c>
      <c r="U178" s="112" t="s">
        <v>29</v>
      </c>
      <c r="V178" s="112" t="str">
        <f t="shared" si="64"/>
        <v>0</v>
      </c>
      <c r="W178" s="112" t="s">
        <v>29</v>
      </c>
      <c r="X178" s="112" t="s">
        <v>29</v>
      </c>
      <c r="Y178" s="112" t="str">
        <f t="shared" si="65"/>
        <v>0</v>
      </c>
      <c r="Z178" s="112" t="s">
        <v>29</v>
      </c>
      <c r="AA178" s="112" t="s">
        <v>29</v>
      </c>
      <c r="AB178" s="112" t="str">
        <f t="shared" si="66"/>
        <v>0</v>
      </c>
      <c r="AC178" s="112" t="s">
        <v>29</v>
      </c>
      <c r="AD178" s="112" t="s">
        <v>29</v>
      </c>
      <c r="AE178" s="112" t="str">
        <f t="shared" si="67"/>
        <v>0</v>
      </c>
      <c r="AF178" s="112" t="s">
        <v>29</v>
      </c>
      <c r="AG178" s="112" t="s">
        <v>29</v>
      </c>
      <c r="AH178" s="112" t="str">
        <f t="shared" si="68"/>
        <v>0</v>
      </c>
      <c r="AI178" s="112" t="s">
        <v>29</v>
      </c>
      <c r="AJ178" s="112" t="s">
        <v>29</v>
      </c>
      <c r="AK178" s="112" t="str">
        <f t="shared" si="69"/>
        <v>0</v>
      </c>
      <c r="AL178" s="112" t="s">
        <v>29</v>
      </c>
      <c r="AM178" s="112" t="s">
        <v>29</v>
      </c>
      <c r="AN178" s="112" t="str">
        <f t="shared" si="70"/>
        <v>0</v>
      </c>
      <c r="AO178" s="112" t="s">
        <v>29</v>
      </c>
      <c r="AP178" s="112" t="s">
        <v>29</v>
      </c>
      <c r="AQ178" s="112" t="str">
        <f t="shared" si="71"/>
        <v>0</v>
      </c>
      <c r="AR178" s="112" t="s">
        <v>29</v>
      </c>
      <c r="AS178" s="112" t="s">
        <v>29</v>
      </c>
      <c r="AT178" s="112" t="str">
        <f t="shared" si="72"/>
        <v>0</v>
      </c>
      <c r="AU178" s="112" t="s">
        <v>29</v>
      </c>
      <c r="AV178" s="112" t="s">
        <v>29</v>
      </c>
      <c r="AW178" s="112" t="str">
        <f t="shared" si="73"/>
        <v>0</v>
      </c>
      <c r="AX178" s="112" t="s">
        <v>29</v>
      </c>
      <c r="AY178" s="112" t="s">
        <v>29</v>
      </c>
      <c r="AZ178" s="112" t="str">
        <f t="shared" si="74"/>
        <v>0</v>
      </c>
      <c r="BA178" s="112" t="s">
        <v>29</v>
      </c>
      <c r="BB178" s="112" t="s">
        <v>29</v>
      </c>
      <c r="BC178" s="112" t="str">
        <f t="shared" si="75"/>
        <v>0</v>
      </c>
      <c r="BD178" s="112" t="s">
        <v>29</v>
      </c>
      <c r="BE178" s="112" t="s">
        <v>29</v>
      </c>
      <c r="BF178" s="112" t="str">
        <f t="shared" si="76"/>
        <v>0</v>
      </c>
      <c r="BG178" s="112" t="s">
        <v>29</v>
      </c>
      <c r="BH178" s="112" t="s">
        <v>29</v>
      </c>
      <c r="BI178" s="112" t="str">
        <f t="shared" si="77"/>
        <v>0</v>
      </c>
      <c r="BJ178" s="112" t="s">
        <v>29</v>
      </c>
      <c r="BK178" s="112" t="s">
        <v>29</v>
      </c>
      <c r="BL178" s="112" t="str">
        <f t="shared" si="78"/>
        <v>0</v>
      </c>
      <c r="BM178" s="112" t="s">
        <v>29</v>
      </c>
      <c r="BN178" s="112" t="s">
        <v>29</v>
      </c>
      <c r="BO178" s="112" t="str">
        <f t="shared" si="79"/>
        <v>0</v>
      </c>
      <c r="BP178" s="112" t="s">
        <v>29</v>
      </c>
      <c r="BQ178" s="112" t="s">
        <v>29</v>
      </c>
      <c r="BR178" s="112" t="str">
        <f t="shared" si="80"/>
        <v>0</v>
      </c>
      <c r="BS178" s="112" t="s">
        <v>29</v>
      </c>
      <c r="BT178" s="112" t="s">
        <v>29</v>
      </c>
      <c r="BU178" s="112" t="str">
        <f t="shared" si="81"/>
        <v>0</v>
      </c>
      <c r="BV178" s="112" t="s">
        <v>29</v>
      </c>
      <c r="BW178" s="112" t="s">
        <v>29</v>
      </c>
      <c r="BX178" s="112" t="str">
        <f t="shared" si="82"/>
        <v>0</v>
      </c>
      <c r="BY178" s="112" t="s">
        <v>29</v>
      </c>
      <c r="BZ178" s="112" t="s">
        <v>29</v>
      </c>
      <c r="CA178" s="112" t="str">
        <f t="shared" si="83"/>
        <v>0</v>
      </c>
      <c r="CB178" s="112" t="s">
        <v>29</v>
      </c>
      <c r="CC178" s="112" t="s">
        <v>29</v>
      </c>
      <c r="CD178" s="112" t="str">
        <f t="shared" si="84"/>
        <v>0</v>
      </c>
      <c r="CE178" s="112" t="s">
        <v>29</v>
      </c>
      <c r="CF178" s="112" t="s">
        <v>29</v>
      </c>
      <c r="CG178" s="112" t="str">
        <f t="shared" si="85"/>
        <v>0</v>
      </c>
      <c r="CH178" s="112" t="s">
        <v>29</v>
      </c>
      <c r="CI178" s="112" t="s">
        <v>29</v>
      </c>
      <c r="CJ178" s="112" t="str">
        <f t="shared" si="86"/>
        <v>0</v>
      </c>
      <c r="CK178" s="112" t="s">
        <v>29</v>
      </c>
      <c r="CL178" s="112" t="s">
        <v>29</v>
      </c>
      <c r="CM178" s="112" t="str">
        <f t="shared" si="87"/>
        <v>0</v>
      </c>
      <c r="CN178" s="112">
        <v>1</v>
      </c>
      <c r="CO178" s="112" t="s">
        <v>29</v>
      </c>
      <c r="CP178" s="112">
        <f t="shared" si="88"/>
        <v>1</v>
      </c>
      <c r="CQ178" s="112">
        <v>2</v>
      </c>
      <c r="CR178" s="112">
        <v>3</v>
      </c>
      <c r="CS178" s="112">
        <f t="shared" si="89"/>
        <v>5</v>
      </c>
    </row>
    <row r="179" spans="1:97" ht="12.75" customHeight="1">
      <c r="A179" s="103">
        <v>22</v>
      </c>
      <c r="B179" s="117" t="s">
        <v>35</v>
      </c>
      <c r="C179" s="121">
        <v>5624</v>
      </c>
      <c r="D179" s="117" t="s">
        <v>186</v>
      </c>
      <c r="E179" s="121">
        <v>8214</v>
      </c>
      <c r="F179" s="121" t="s">
        <v>29</v>
      </c>
      <c r="G179" s="121" t="s">
        <v>254</v>
      </c>
      <c r="H179" s="112">
        <v>1</v>
      </c>
      <c r="I179" s="112">
        <v>1</v>
      </c>
      <c r="J179" s="112">
        <f t="shared" si="60"/>
        <v>2</v>
      </c>
      <c r="K179" s="112" t="s">
        <v>29</v>
      </c>
      <c r="L179" s="112" t="s">
        <v>29</v>
      </c>
      <c r="M179" s="112" t="str">
        <f t="shared" si="61"/>
        <v>0</v>
      </c>
      <c r="N179" s="112">
        <v>1</v>
      </c>
      <c r="O179" s="112">
        <v>1</v>
      </c>
      <c r="P179" s="112">
        <f t="shared" si="62"/>
        <v>2</v>
      </c>
      <c r="Q179" s="112" t="s">
        <v>29</v>
      </c>
      <c r="R179" s="112" t="s">
        <v>29</v>
      </c>
      <c r="S179" s="112" t="str">
        <f t="shared" si="63"/>
        <v>0</v>
      </c>
      <c r="T179" s="112" t="s">
        <v>29</v>
      </c>
      <c r="U179" s="112" t="s">
        <v>29</v>
      </c>
      <c r="V179" s="112" t="str">
        <f t="shared" si="64"/>
        <v>0</v>
      </c>
      <c r="W179" s="112" t="s">
        <v>29</v>
      </c>
      <c r="X179" s="112" t="s">
        <v>29</v>
      </c>
      <c r="Y179" s="112" t="str">
        <f t="shared" si="65"/>
        <v>0</v>
      </c>
      <c r="Z179" s="112" t="s">
        <v>29</v>
      </c>
      <c r="AA179" s="112" t="s">
        <v>29</v>
      </c>
      <c r="AB179" s="112" t="str">
        <f t="shared" si="66"/>
        <v>0</v>
      </c>
      <c r="AC179" s="112" t="s">
        <v>29</v>
      </c>
      <c r="AD179" s="112" t="s">
        <v>29</v>
      </c>
      <c r="AE179" s="112" t="str">
        <f t="shared" si="67"/>
        <v>0</v>
      </c>
      <c r="AF179" s="112" t="s">
        <v>29</v>
      </c>
      <c r="AG179" s="112" t="s">
        <v>29</v>
      </c>
      <c r="AH179" s="112" t="str">
        <f t="shared" si="68"/>
        <v>0</v>
      </c>
      <c r="AI179" s="112" t="s">
        <v>29</v>
      </c>
      <c r="AJ179" s="112" t="s">
        <v>29</v>
      </c>
      <c r="AK179" s="112" t="str">
        <f t="shared" si="69"/>
        <v>0</v>
      </c>
      <c r="AL179" s="112" t="s">
        <v>29</v>
      </c>
      <c r="AM179" s="112" t="s">
        <v>29</v>
      </c>
      <c r="AN179" s="112" t="str">
        <f t="shared" si="70"/>
        <v>0</v>
      </c>
      <c r="AO179" s="112" t="s">
        <v>29</v>
      </c>
      <c r="AP179" s="112" t="s">
        <v>29</v>
      </c>
      <c r="AQ179" s="112" t="str">
        <f t="shared" si="71"/>
        <v>0</v>
      </c>
      <c r="AR179" s="112" t="s">
        <v>29</v>
      </c>
      <c r="AS179" s="112" t="s">
        <v>29</v>
      </c>
      <c r="AT179" s="112" t="str">
        <f t="shared" si="72"/>
        <v>0</v>
      </c>
      <c r="AU179" s="112" t="s">
        <v>29</v>
      </c>
      <c r="AV179" s="112" t="s">
        <v>29</v>
      </c>
      <c r="AW179" s="112" t="str">
        <f t="shared" si="73"/>
        <v>0</v>
      </c>
      <c r="AX179" s="112" t="s">
        <v>29</v>
      </c>
      <c r="AY179" s="112" t="s">
        <v>29</v>
      </c>
      <c r="AZ179" s="112" t="str">
        <f t="shared" si="74"/>
        <v>0</v>
      </c>
      <c r="BA179" s="112" t="s">
        <v>29</v>
      </c>
      <c r="BB179" s="112" t="s">
        <v>29</v>
      </c>
      <c r="BC179" s="112" t="str">
        <f t="shared" si="75"/>
        <v>0</v>
      </c>
      <c r="BD179" s="112" t="s">
        <v>29</v>
      </c>
      <c r="BE179" s="112" t="s">
        <v>29</v>
      </c>
      <c r="BF179" s="112" t="str">
        <f t="shared" si="76"/>
        <v>0</v>
      </c>
      <c r="BG179" s="112" t="s">
        <v>29</v>
      </c>
      <c r="BH179" s="112" t="s">
        <v>29</v>
      </c>
      <c r="BI179" s="112" t="str">
        <f t="shared" si="77"/>
        <v>0</v>
      </c>
      <c r="BJ179" s="112" t="s">
        <v>29</v>
      </c>
      <c r="BK179" s="112" t="s">
        <v>29</v>
      </c>
      <c r="BL179" s="112" t="str">
        <f t="shared" si="78"/>
        <v>0</v>
      </c>
      <c r="BM179" s="112" t="s">
        <v>29</v>
      </c>
      <c r="BN179" s="112" t="s">
        <v>29</v>
      </c>
      <c r="BO179" s="112" t="str">
        <f t="shared" si="79"/>
        <v>0</v>
      </c>
      <c r="BP179" s="112" t="s">
        <v>29</v>
      </c>
      <c r="BQ179" s="112" t="s">
        <v>29</v>
      </c>
      <c r="BR179" s="112" t="str">
        <f t="shared" si="80"/>
        <v>0</v>
      </c>
      <c r="BS179" s="112" t="s">
        <v>29</v>
      </c>
      <c r="BT179" s="112" t="s">
        <v>29</v>
      </c>
      <c r="BU179" s="112" t="str">
        <f t="shared" si="81"/>
        <v>0</v>
      </c>
      <c r="BV179" s="112" t="s">
        <v>29</v>
      </c>
      <c r="BW179" s="112" t="s">
        <v>29</v>
      </c>
      <c r="BX179" s="112" t="str">
        <f t="shared" si="82"/>
        <v>0</v>
      </c>
      <c r="BY179" s="112" t="s">
        <v>29</v>
      </c>
      <c r="BZ179" s="112" t="s">
        <v>29</v>
      </c>
      <c r="CA179" s="112" t="str">
        <f t="shared" si="83"/>
        <v>0</v>
      </c>
      <c r="CB179" s="112" t="s">
        <v>29</v>
      </c>
      <c r="CC179" s="112" t="s">
        <v>29</v>
      </c>
      <c r="CD179" s="112" t="str">
        <f t="shared" si="84"/>
        <v>0</v>
      </c>
      <c r="CE179" s="112" t="s">
        <v>29</v>
      </c>
      <c r="CF179" s="112" t="s">
        <v>29</v>
      </c>
      <c r="CG179" s="112" t="str">
        <f t="shared" si="85"/>
        <v>0</v>
      </c>
      <c r="CH179" s="112" t="s">
        <v>29</v>
      </c>
      <c r="CI179" s="112" t="s">
        <v>29</v>
      </c>
      <c r="CJ179" s="112" t="str">
        <f t="shared" si="86"/>
        <v>0</v>
      </c>
      <c r="CK179" s="112" t="s">
        <v>29</v>
      </c>
      <c r="CL179" s="112" t="s">
        <v>29</v>
      </c>
      <c r="CM179" s="112" t="str">
        <f t="shared" si="87"/>
        <v>0</v>
      </c>
      <c r="CN179" s="112" t="s">
        <v>29</v>
      </c>
      <c r="CO179" s="112">
        <v>1</v>
      </c>
      <c r="CP179" s="112">
        <f t="shared" si="88"/>
        <v>1</v>
      </c>
      <c r="CQ179" s="112">
        <v>2</v>
      </c>
      <c r="CR179" s="112">
        <v>3</v>
      </c>
      <c r="CS179" s="112">
        <f t="shared" si="89"/>
        <v>5</v>
      </c>
    </row>
    <row r="180" spans="1:97" ht="12.75" customHeight="1">
      <c r="A180" s="103">
        <v>22</v>
      </c>
      <c r="B180" s="117" t="s">
        <v>35</v>
      </c>
      <c r="C180" s="121">
        <v>5822</v>
      </c>
      <c r="D180" s="117" t="s">
        <v>190</v>
      </c>
      <c r="E180" s="121">
        <v>9460</v>
      </c>
      <c r="F180" s="121" t="s">
        <v>29</v>
      </c>
      <c r="G180" s="121" t="s">
        <v>254</v>
      </c>
      <c r="H180" s="112">
        <v>1</v>
      </c>
      <c r="I180" s="112">
        <v>3</v>
      </c>
      <c r="J180" s="112">
        <f t="shared" si="60"/>
        <v>4</v>
      </c>
      <c r="K180" s="112" t="s">
        <v>29</v>
      </c>
      <c r="L180" s="112" t="s">
        <v>29</v>
      </c>
      <c r="M180" s="112" t="str">
        <f t="shared" si="61"/>
        <v>0</v>
      </c>
      <c r="N180" s="112" t="s">
        <v>29</v>
      </c>
      <c r="O180" s="112">
        <v>1</v>
      </c>
      <c r="P180" s="112">
        <f t="shared" si="62"/>
        <v>1</v>
      </c>
      <c r="Q180" s="112" t="s">
        <v>29</v>
      </c>
      <c r="R180" s="112" t="s">
        <v>29</v>
      </c>
      <c r="S180" s="112" t="str">
        <f t="shared" si="63"/>
        <v>0</v>
      </c>
      <c r="T180" s="112" t="s">
        <v>29</v>
      </c>
      <c r="U180" s="112" t="s">
        <v>29</v>
      </c>
      <c r="V180" s="112" t="str">
        <f t="shared" si="64"/>
        <v>0</v>
      </c>
      <c r="W180" s="112" t="s">
        <v>29</v>
      </c>
      <c r="X180" s="112" t="s">
        <v>29</v>
      </c>
      <c r="Y180" s="112" t="str">
        <f t="shared" si="65"/>
        <v>0</v>
      </c>
      <c r="Z180" s="112" t="s">
        <v>29</v>
      </c>
      <c r="AA180" s="112" t="s">
        <v>29</v>
      </c>
      <c r="AB180" s="112" t="str">
        <f t="shared" si="66"/>
        <v>0</v>
      </c>
      <c r="AC180" s="112" t="s">
        <v>29</v>
      </c>
      <c r="AD180" s="112" t="s">
        <v>29</v>
      </c>
      <c r="AE180" s="112" t="str">
        <f t="shared" si="67"/>
        <v>0</v>
      </c>
      <c r="AF180" s="112" t="s">
        <v>29</v>
      </c>
      <c r="AG180" s="112" t="s">
        <v>29</v>
      </c>
      <c r="AH180" s="112" t="str">
        <f t="shared" si="68"/>
        <v>0</v>
      </c>
      <c r="AI180" s="112" t="s">
        <v>29</v>
      </c>
      <c r="AJ180" s="112" t="s">
        <v>29</v>
      </c>
      <c r="AK180" s="112" t="str">
        <f t="shared" si="69"/>
        <v>0</v>
      </c>
      <c r="AL180" s="112" t="s">
        <v>29</v>
      </c>
      <c r="AM180" s="112" t="s">
        <v>29</v>
      </c>
      <c r="AN180" s="112" t="str">
        <f t="shared" si="70"/>
        <v>0</v>
      </c>
      <c r="AO180" s="112" t="s">
        <v>29</v>
      </c>
      <c r="AP180" s="112" t="s">
        <v>29</v>
      </c>
      <c r="AQ180" s="112" t="str">
        <f t="shared" si="71"/>
        <v>0</v>
      </c>
      <c r="AR180" s="112" t="s">
        <v>29</v>
      </c>
      <c r="AS180" s="112" t="s">
        <v>29</v>
      </c>
      <c r="AT180" s="112" t="str">
        <f t="shared" si="72"/>
        <v>0</v>
      </c>
      <c r="AU180" s="112" t="s">
        <v>29</v>
      </c>
      <c r="AV180" s="112" t="s">
        <v>29</v>
      </c>
      <c r="AW180" s="112" t="str">
        <f t="shared" si="73"/>
        <v>0</v>
      </c>
      <c r="AX180" s="112" t="s">
        <v>29</v>
      </c>
      <c r="AY180" s="112" t="s">
        <v>29</v>
      </c>
      <c r="AZ180" s="112" t="str">
        <f t="shared" si="74"/>
        <v>0</v>
      </c>
      <c r="BA180" s="112" t="s">
        <v>29</v>
      </c>
      <c r="BB180" s="112" t="s">
        <v>29</v>
      </c>
      <c r="BC180" s="112" t="str">
        <f t="shared" si="75"/>
        <v>0</v>
      </c>
      <c r="BD180" s="112" t="s">
        <v>29</v>
      </c>
      <c r="BE180" s="112" t="s">
        <v>29</v>
      </c>
      <c r="BF180" s="112" t="str">
        <f t="shared" si="76"/>
        <v>0</v>
      </c>
      <c r="BG180" s="112" t="s">
        <v>29</v>
      </c>
      <c r="BH180" s="112" t="s">
        <v>29</v>
      </c>
      <c r="BI180" s="112" t="str">
        <f t="shared" si="77"/>
        <v>0</v>
      </c>
      <c r="BJ180" s="112" t="s">
        <v>29</v>
      </c>
      <c r="BK180" s="112" t="s">
        <v>29</v>
      </c>
      <c r="BL180" s="112" t="str">
        <f t="shared" si="78"/>
        <v>0</v>
      </c>
      <c r="BM180" s="112" t="s">
        <v>29</v>
      </c>
      <c r="BN180" s="112" t="s">
        <v>29</v>
      </c>
      <c r="BO180" s="112" t="str">
        <f t="shared" si="79"/>
        <v>0</v>
      </c>
      <c r="BP180" s="112" t="s">
        <v>29</v>
      </c>
      <c r="BQ180" s="112" t="s">
        <v>29</v>
      </c>
      <c r="BR180" s="112" t="str">
        <f t="shared" si="80"/>
        <v>0</v>
      </c>
      <c r="BS180" s="112" t="s">
        <v>29</v>
      </c>
      <c r="BT180" s="112" t="s">
        <v>29</v>
      </c>
      <c r="BU180" s="112" t="str">
        <f t="shared" si="81"/>
        <v>0</v>
      </c>
      <c r="BV180" s="112" t="s">
        <v>29</v>
      </c>
      <c r="BW180" s="112" t="s">
        <v>29</v>
      </c>
      <c r="BX180" s="112" t="str">
        <f t="shared" si="82"/>
        <v>0</v>
      </c>
      <c r="BY180" s="112" t="s">
        <v>29</v>
      </c>
      <c r="BZ180" s="112" t="s">
        <v>29</v>
      </c>
      <c r="CA180" s="112" t="str">
        <f t="shared" si="83"/>
        <v>0</v>
      </c>
      <c r="CB180" s="112" t="s">
        <v>29</v>
      </c>
      <c r="CC180" s="112" t="s">
        <v>29</v>
      </c>
      <c r="CD180" s="112" t="str">
        <f t="shared" si="84"/>
        <v>0</v>
      </c>
      <c r="CE180" s="112" t="s">
        <v>29</v>
      </c>
      <c r="CF180" s="112" t="s">
        <v>29</v>
      </c>
      <c r="CG180" s="112" t="str">
        <f t="shared" si="85"/>
        <v>0</v>
      </c>
      <c r="CH180" s="112" t="s">
        <v>29</v>
      </c>
      <c r="CI180" s="112" t="s">
        <v>29</v>
      </c>
      <c r="CJ180" s="112" t="str">
        <f t="shared" si="86"/>
        <v>0</v>
      </c>
      <c r="CK180" s="112" t="s">
        <v>29</v>
      </c>
      <c r="CL180" s="112" t="s">
        <v>29</v>
      </c>
      <c r="CM180" s="112" t="str">
        <f t="shared" si="87"/>
        <v>0</v>
      </c>
      <c r="CN180" s="112" t="s">
        <v>29</v>
      </c>
      <c r="CO180" s="112" t="s">
        <v>29</v>
      </c>
      <c r="CP180" s="112" t="str">
        <f t="shared" si="88"/>
        <v>0</v>
      </c>
      <c r="CQ180" s="112">
        <v>1</v>
      </c>
      <c r="CR180" s="112">
        <v>4</v>
      </c>
      <c r="CS180" s="112">
        <f t="shared" si="89"/>
        <v>5</v>
      </c>
    </row>
    <row r="181" spans="1:97" ht="12.75" customHeight="1">
      <c r="A181" s="103">
        <v>23</v>
      </c>
      <c r="B181" s="117" t="s">
        <v>87</v>
      </c>
      <c r="C181" s="121">
        <v>6297</v>
      </c>
      <c r="D181" s="117" t="s">
        <v>217</v>
      </c>
      <c r="E181" s="121">
        <v>7665</v>
      </c>
      <c r="F181" s="121" t="s">
        <v>29</v>
      </c>
      <c r="G181" s="121" t="s">
        <v>254</v>
      </c>
      <c r="H181" s="112" t="s">
        <v>29</v>
      </c>
      <c r="I181" s="112">
        <v>1</v>
      </c>
      <c r="J181" s="112">
        <f t="shared" si="60"/>
        <v>1</v>
      </c>
      <c r="K181" s="112">
        <v>1</v>
      </c>
      <c r="L181" s="112">
        <v>6</v>
      </c>
      <c r="M181" s="112">
        <f t="shared" si="61"/>
        <v>7</v>
      </c>
      <c r="N181" s="112" t="s">
        <v>29</v>
      </c>
      <c r="O181" s="112" t="s">
        <v>29</v>
      </c>
      <c r="P181" s="112" t="str">
        <f t="shared" si="62"/>
        <v>0</v>
      </c>
      <c r="Q181" s="112" t="s">
        <v>29</v>
      </c>
      <c r="R181" s="112">
        <v>1</v>
      </c>
      <c r="S181" s="112">
        <f t="shared" si="63"/>
        <v>1</v>
      </c>
      <c r="T181" s="112" t="s">
        <v>29</v>
      </c>
      <c r="U181" s="112" t="s">
        <v>29</v>
      </c>
      <c r="V181" s="112" t="str">
        <f t="shared" si="64"/>
        <v>0</v>
      </c>
      <c r="W181" s="112" t="s">
        <v>29</v>
      </c>
      <c r="X181" s="112" t="s">
        <v>29</v>
      </c>
      <c r="Y181" s="112" t="str">
        <f t="shared" si="65"/>
        <v>0</v>
      </c>
      <c r="Z181" s="112" t="s">
        <v>29</v>
      </c>
      <c r="AA181" s="112" t="s">
        <v>29</v>
      </c>
      <c r="AB181" s="112" t="str">
        <f t="shared" si="66"/>
        <v>0</v>
      </c>
      <c r="AC181" s="112" t="s">
        <v>29</v>
      </c>
      <c r="AD181" s="112" t="s">
        <v>29</v>
      </c>
      <c r="AE181" s="112" t="str">
        <f t="shared" si="67"/>
        <v>0</v>
      </c>
      <c r="AF181" s="112" t="s">
        <v>29</v>
      </c>
      <c r="AG181" s="112" t="s">
        <v>29</v>
      </c>
      <c r="AH181" s="112" t="str">
        <f t="shared" si="68"/>
        <v>0</v>
      </c>
      <c r="AI181" s="112" t="s">
        <v>29</v>
      </c>
      <c r="AJ181" s="112" t="s">
        <v>29</v>
      </c>
      <c r="AK181" s="112" t="str">
        <f t="shared" si="69"/>
        <v>0</v>
      </c>
      <c r="AL181" s="112" t="s">
        <v>29</v>
      </c>
      <c r="AM181" s="112" t="s">
        <v>29</v>
      </c>
      <c r="AN181" s="112" t="str">
        <f t="shared" si="70"/>
        <v>0</v>
      </c>
      <c r="AO181" s="112" t="s">
        <v>29</v>
      </c>
      <c r="AP181" s="112" t="s">
        <v>29</v>
      </c>
      <c r="AQ181" s="112" t="str">
        <f t="shared" si="71"/>
        <v>0</v>
      </c>
      <c r="AR181" s="112" t="s">
        <v>29</v>
      </c>
      <c r="AS181" s="112" t="s">
        <v>29</v>
      </c>
      <c r="AT181" s="112" t="str">
        <f t="shared" si="72"/>
        <v>0</v>
      </c>
      <c r="AU181" s="112" t="s">
        <v>29</v>
      </c>
      <c r="AV181" s="112" t="s">
        <v>29</v>
      </c>
      <c r="AW181" s="112" t="str">
        <f t="shared" si="73"/>
        <v>0</v>
      </c>
      <c r="AX181" s="112" t="s">
        <v>29</v>
      </c>
      <c r="AY181" s="112" t="s">
        <v>29</v>
      </c>
      <c r="AZ181" s="112" t="str">
        <f t="shared" si="74"/>
        <v>0</v>
      </c>
      <c r="BA181" s="112" t="s">
        <v>29</v>
      </c>
      <c r="BB181" s="112" t="s">
        <v>29</v>
      </c>
      <c r="BC181" s="112" t="str">
        <f t="shared" si="75"/>
        <v>0</v>
      </c>
      <c r="BD181" s="112" t="s">
        <v>29</v>
      </c>
      <c r="BE181" s="112" t="s">
        <v>29</v>
      </c>
      <c r="BF181" s="112" t="str">
        <f t="shared" si="76"/>
        <v>0</v>
      </c>
      <c r="BG181" s="112" t="s">
        <v>29</v>
      </c>
      <c r="BH181" s="112" t="s">
        <v>29</v>
      </c>
      <c r="BI181" s="112" t="str">
        <f t="shared" si="77"/>
        <v>0</v>
      </c>
      <c r="BJ181" s="112" t="s">
        <v>29</v>
      </c>
      <c r="BK181" s="112" t="s">
        <v>29</v>
      </c>
      <c r="BL181" s="112" t="str">
        <f t="shared" si="78"/>
        <v>0</v>
      </c>
      <c r="BM181" s="112" t="s">
        <v>29</v>
      </c>
      <c r="BN181" s="112" t="s">
        <v>29</v>
      </c>
      <c r="BO181" s="112" t="str">
        <f t="shared" si="79"/>
        <v>0</v>
      </c>
      <c r="BP181" s="112" t="s">
        <v>29</v>
      </c>
      <c r="BQ181" s="112" t="s">
        <v>29</v>
      </c>
      <c r="BR181" s="112" t="str">
        <f t="shared" si="80"/>
        <v>0</v>
      </c>
      <c r="BS181" s="112" t="s">
        <v>29</v>
      </c>
      <c r="BT181" s="112" t="s">
        <v>29</v>
      </c>
      <c r="BU181" s="112" t="str">
        <f t="shared" si="81"/>
        <v>0</v>
      </c>
      <c r="BV181" s="112" t="s">
        <v>29</v>
      </c>
      <c r="BW181" s="112" t="s">
        <v>29</v>
      </c>
      <c r="BX181" s="112" t="str">
        <f t="shared" si="82"/>
        <v>0</v>
      </c>
      <c r="BY181" s="112" t="s">
        <v>29</v>
      </c>
      <c r="BZ181" s="112" t="s">
        <v>29</v>
      </c>
      <c r="CA181" s="112" t="str">
        <f t="shared" si="83"/>
        <v>0</v>
      </c>
      <c r="CB181" s="112" t="s">
        <v>29</v>
      </c>
      <c r="CC181" s="112" t="s">
        <v>29</v>
      </c>
      <c r="CD181" s="112" t="str">
        <f t="shared" si="84"/>
        <v>0</v>
      </c>
      <c r="CE181" s="112" t="s">
        <v>29</v>
      </c>
      <c r="CF181" s="112" t="s">
        <v>29</v>
      </c>
      <c r="CG181" s="112" t="str">
        <f t="shared" si="85"/>
        <v>0</v>
      </c>
      <c r="CH181" s="112" t="s">
        <v>29</v>
      </c>
      <c r="CI181" s="112" t="s">
        <v>29</v>
      </c>
      <c r="CJ181" s="112" t="str">
        <f t="shared" si="86"/>
        <v>0</v>
      </c>
      <c r="CK181" s="112" t="s">
        <v>29</v>
      </c>
      <c r="CL181" s="112" t="s">
        <v>29</v>
      </c>
      <c r="CM181" s="112" t="str">
        <f t="shared" si="87"/>
        <v>0</v>
      </c>
      <c r="CN181" s="112" t="s">
        <v>29</v>
      </c>
      <c r="CO181" s="112" t="s">
        <v>29</v>
      </c>
      <c r="CP181" s="112" t="str">
        <f t="shared" si="88"/>
        <v>0</v>
      </c>
      <c r="CQ181" s="112">
        <v>1</v>
      </c>
      <c r="CR181" s="112">
        <v>8</v>
      </c>
      <c r="CS181" s="112">
        <f t="shared" si="89"/>
        <v>9</v>
      </c>
    </row>
    <row r="182" spans="1:97" ht="12.75" customHeight="1">
      <c r="A182" s="107">
        <v>23</v>
      </c>
      <c r="B182" s="116" t="s">
        <v>87</v>
      </c>
      <c r="C182" s="127">
        <v>6300</v>
      </c>
      <c r="D182" s="116" t="s">
        <v>218</v>
      </c>
      <c r="E182" s="127">
        <v>5759</v>
      </c>
      <c r="F182" s="127" t="s">
        <v>29</v>
      </c>
      <c r="G182" s="127" t="s">
        <v>254</v>
      </c>
      <c r="H182" s="141">
        <v>1</v>
      </c>
      <c r="I182" s="141" t="s">
        <v>29</v>
      </c>
      <c r="J182" s="141">
        <f t="shared" si="60"/>
        <v>1</v>
      </c>
      <c r="K182" s="141">
        <v>1</v>
      </c>
      <c r="L182" s="141">
        <v>4</v>
      </c>
      <c r="M182" s="141">
        <f t="shared" si="61"/>
        <v>5</v>
      </c>
      <c r="N182" s="141" t="s">
        <v>29</v>
      </c>
      <c r="O182" s="141" t="s">
        <v>29</v>
      </c>
      <c r="P182" s="141" t="str">
        <f t="shared" si="62"/>
        <v>0</v>
      </c>
      <c r="Q182" s="141" t="s">
        <v>29</v>
      </c>
      <c r="R182" s="141" t="s">
        <v>29</v>
      </c>
      <c r="S182" s="141" t="str">
        <f t="shared" si="63"/>
        <v>0</v>
      </c>
      <c r="T182" s="141" t="s">
        <v>29</v>
      </c>
      <c r="U182" s="141" t="s">
        <v>29</v>
      </c>
      <c r="V182" s="141" t="str">
        <f t="shared" si="64"/>
        <v>0</v>
      </c>
      <c r="W182" s="141" t="s">
        <v>29</v>
      </c>
      <c r="X182" s="141" t="s">
        <v>29</v>
      </c>
      <c r="Y182" s="141" t="str">
        <f t="shared" si="65"/>
        <v>0</v>
      </c>
      <c r="Z182" s="141" t="s">
        <v>29</v>
      </c>
      <c r="AA182" s="141" t="s">
        <v>29</v>
      </c>
      <c r="AB182" s="141" t="str">
        <f t="shared" si="66"/>
        <v>0</v>
      </c>
      <c r="AC182" s="141" t="s">
        <v>29</v>
      </c>
      <c r="AD182" s="141" t="s">
        <v>29</v>
      </c>
      <c r="AE182" s="141" t="str">
        <f t="shared" si="67"/>
        <v>0</v>
      </c>
      <c r="AF182" s="141" t="s">
        <v>29</v>
      </c>
      <c r="AG182" s="141" t="s">
        <v>29</v>
      </c>
      <c r="AH182" s="141" t="str">
        <f t="shared" si="68"/>
        <v>0</v>
      </c>
      <c r="AI182" s="141" t="s">
        <v>29</v>
      </c>
      <c r="AJ182" s="141" t="s">
        <v>29</v>
      </c>
      <c r="AK182" s="141" t="str">
        <f t="shared" si="69"/>
        <v>0</v>
      </c>
      <c r="AL182" s="141" t="s">
        <v>29</v>
      </c>
      <c r="AM182" s="141" t="s">
        <v>29</v>
      </c>
      <c r="AN182" s="141" t="str">
        <f t="shared" si="70"/>
        <v>0</v>
      </c>
      <c r="AO182" s="141" t="s">
        <v>29</v>
      </c>
      <c r="AP182" s="141" t="s">
        <v>29</v>
      </c>
      <c r="AQ182" s="141" t="str">
        <f t="shared" si="71"/>
        <v>0</v>
      </c>
      <c r="AR182" s="141" t="s">
        <v>29</v>
      </c>
      <c r="AS182" s="141" t="s">
        <v>29</v>
      </c>
      <c r="AT182" s="141" t="str">
        <f t="shared" si="72"/>
        <v>0</v>
      </c>
      <c r="AU182" s="141" t="s">
        <v>29</v>
      </c>
      <c r="AV182" s="141" t="s">
        <v>29</v>
      </c>
      <c r="AW182" s="141" t="str">
        <f t="shared" si="73"/>
        <v>0</v>
      </c>
      <c r="AX182" s="141" t="s">
        <v>29</v>
      </c>
      <c r="AY182" s="141" t="s">
        <v>29</v>
      </c>
      <c r="AZ182" s="141" t="str">
        <f t="shared" si="74"/>
        <v>0</v>
      </c>
      <c r="BA182" s="141" t="s">
        <v>29</v>
      </c>
      <c r="BB182" s="141" t="s">
        <v>29</v>
      </c>
      <c r="BC182" s="141" t="str">
        <f t="shared" si="75"/>
        <v>0</v>
      </c>
      <c r="BD182" s="141" t="s">
        <v>29</v>
      </c>
      <c r="BE182" s="141" t="s">
        <v>29</v>
      </c>
      <c r="BF182" s="141" t="str">
        <f t="shared" si="76"/>
        <v>0</v>
      </c>
      <c r="BG182" s="141" t="s">
        <v>29</v>
      </c>
      <c r="BH182" s="141" t="s">
        <v>29</v>
      </c>
      <c r="BI182" s="141" t="str">
        <f t="shared" si="77"/>
        <v>0</v>
      </c>
      <c r="BJ182" s="141" t="s">
        <v>29</v>
      </c>
      <c r="BK182" s="141" t="s">
        <v>29</v>
      </c>
      <c r="BL182" s="141" t="str">
        <f t="shared" si="78"/>
        <v>0</v>
      </c>
      <c r="BM182" s="141" t="s">
        <v>29</v>
      </c>
      <c r="BN182" s="141" t="s">
        <v>29</v>
      </c>
      <c r="BO182" s="141" t="str">
        <f t="shared" si="79"/>
        <v>0</v>
      </c>
      <c r="BP182" s="141" t="s">
        <v>29</v>
      </c>
      <c r="BQ182" s="141" t="s">
        <v>29</v>
      </c>
      <c r="BR182" s="141" t="str">
        <f t="shared" si="80"/>
        <v>0</v>
      </c>
      <c r="BS182" s="141" t="s">
        <v>29</v>
      </c>
      <c r="BT182" s="141" t="s">
        <v>29</v>
      </c>
      <c r="BU182" s="141" t="str">
        <f t="shared" si="81"/>
        <v>0</v>
      </c>
      <c r="BV182" s="141" t="s">
        <v>29</v>
      </c>
      <c r="BW182" s="141" t="s">
        <v>29</v>
      </c>
      <c r="BX182" s="141" t="str">
        <f t="shared" si="82"/>
        <v>0</v>
      </c>
      <c r="BY182" s="141" t="s">
        <v>29</v>
      </c>
      <c r="BZ182" s="141" t="s">
        <v>29</v>
      </c>
      <c r="CA182" s="141" t="str">
        <f t="shared" si="83"/>
        <v>0</v>
      </c>
      <c r="CB182" s="141" t="s">
        <v>29</v>
      </c>
      <c r="CC182" s="141" t="s">
        <v>29</v>
      </c>
      <c r="CD182" s="141" t="str">
        <f t="shared" si="84"/>
        <v>0</v>
      </c>
      <c r="CE182" s="141" t="s">
        <v>29</v>
      </c>
      <c r="CF182" s="141" t="s">
        <v>29</v>
      </c>
      <c r="CG182" s="141" t="str">
        <f t="shared" si="85"/>
        <v>0</v>
      </c>
      <c r="CH182" s="141" t="s">
        <v>29</v>
      </c>
      <c r="CI182" s="141" t="s">
        <v>29</v>
      </c>
      <c r="CJ182" s="141" t="str">
        <f t="shared" si="86"/>
        <v>0</v>
      </c>
      <c r="CK182" s="141" t="s">
        <v>29</v>
      </c>
      <c r="CL182" s="141" t="s">
        <v>29</v>
      </c>
      <c r="CM182" s="141" t="str">
        <f t="shared" si="87"/>
        <v>0</v>
      </c>
      <c r="CN182" s="141" t="s">
        <v>29</v>
      </c>
      <c r="CO182" s="141">
        <v>1</v>
      </c>
      <c r="CP182" s="141">
        <f t="shared" si="88"/>
        <v>1</v>
      </c>
      <c r="CQ182" s="141">
        <v>2</v>
      </c>
      <c r="CR182" s="141">
        <v>5</v>
      </c>
      <c r="CS182" s="141">
        <f t="shared" si="89"/>
        <v>7</v>
      </c>
    </row>
    <row r="183" spans="1:97" ht="3.75" customHeight="1">
      <c r="J183" s="112" t="str">
        <f t="shared" ref="J183:J194" si="90">IF(OR(ISNUMBER(I183),ISNUMBER(H183)),SUM(H183:I183),"")</f>
        <v/>
      </c>
      <c r="M183" s="112" t="str">
        <f t="shared" ref="M183:M194" si="91">IF(OR(ISNUMBER(L183),ISNUMBER(K183)),SUM(K183:L183),"")</f>
        <v/>
      </c>
      <c r="P183" s="112" t="str">
        <f t="shared" ref="P183:P194" si="92">IF(OR(ISNUMBER(O183),ISNUMBER(N183)),SUM(N183:O183),"")</f>
        <v/>
      </c>
      <c r="S183" s="112" t="str">
        <f t="shared" ref="S183:S194" si="93">IF(OR(ISNUMBER(R183),ISNUMBER(Q183)),SUM(Q183:R183),"")</f>
        <v/>
      </c>
      <c r="V183" s="112" t="str">
        <f t="shared" ref="V183:V194" si="94">IF(OR(ISNUMBER(U183),ISNUMBER(T183)),SUM(T183:U183),"")</f>
        <v/>
      </c>
      <c r="Y183" s="112" t="str">
        <f t="shared" ref="Y183:Y194" si="95">IF(OR(ISNUMBER(X183),ISNUMBER(W183)),SUM(W183:X183),"")</f>
        <v/>
      </c>
      <c r="AB183" s="112" t="str">
        <f t="shared" ref="AB183:AB194" si="96">IF(OR(ISNUMBER(AA183),ISNUMBER(Z183)),SUM(Z183:AA183),"")</f>
        <v/>
      </c>
      <c r="AE183" s="112" t="str">
        <f t="shared" ref="AE183:AE194" si="97">IF(OR(ISNUMBER(AD183),ISNUMBER(AC183)),SUM(AC183:AD183),"")</f>
        <v/>
      </c>
      <c r="AH183" s="112" t="str">
        <f t="shared" ref="AH183:AH194" si="98">IF(OR(ISNUMBER(AG183),ISNUMBER(AF183)),SUM(AF183:AG183),"")</f>
        <v/>
      </c>
      <c r="AK183" s="112" t="str">
        <f t="shared" ref="AK183:AK194" si="99">IF(OR(ISNUMBER(AJ183),ISNUMBER(AI183)),SUM(AI183:AJ183),"")</f>
        <v/>
      </c>
      <c r="AN183" s="112" t="str">
        <f t="shared" ref="AN183:AN194" si="100">IF(OR(ISNUMBER(AM183),ISNUMBER(AL183)),SUM(AL183:AM183),"")</f>
        <v/>
      </c>
      <c r="AQ183" s="112" t="str">
        <f t="shared" ref="AQ183:AQ194" si="101">IF(OR(ISNUMBER(AP183),ISNUMBER(AO183)),SUM(AO183:AP183),"")</f>
        <v/>
      </c>
      <c r="AT183" s="112" t="str">
        <f t="shared" ref="AT183:AT194" si="102">IF(OR(ISNUMBER(AS183),ISNUMBER(AR183)),SUM(AR183:AS183),"")</f>
        <v/>
      </c>
      <c r="AW183" s="112" t="str">
        <f t="shared" ref="AW183:AW194" si="103">IF(OR(ISNUMBER(AV183),ISNUMBER(AU183)),SUM(AU183:AV183),"")</f>
        <v/>
      </c>
      <c r="AZ183" s="112" t="str">
        <f t="shared" ref="AZ183:AZ194" si="104">IF(OR(ISNUMBER(AY183),ISNUMBER(AX183)),SUM(AX183:AY183),"")</f>
        <v/>
      </c>
      <c r="BC183" s="112" t="str">
        <f t="shared" ref="BC183:BC194" si="105">IF(OR(ISNUMBER(BB183),ISNUMBER(BA183)),SUM(BA183:BB183),"")</f>
        <v/>
      </c>
      <c r="BF183" s="112" t="str">
        <f t="shared" ref="BF183:BF194" si="106">IF(OR(ISNUMBER(BE183),ISNUMBER(BD183)),SUM(BD183:BE183),"")</f>
        <v/>
      </c>
      <c r="BI183" s="112" t="str">
        <f t="shared" ref="BI183:BI194" si="107">IF(OR(ISNUMBER(BH183),ISNUMBER(BG183)),SUM(BG183:BH183),"")</f>
        <v/>
      </c>
      <c r="BL183" s="112" t="str">
        <f t="shared" ref="BL183:BL194" si="108">IF(OR(ISNUMBER(BK183),ISNUMBER(BJ183)),SUM(BJ183:BK183),"")</f>
        <v/>
      </c>
      <c r="BO183" s="112" t="str">
        <f t="shared" ref="BO183:BO194" si="109">IF(OR(ISNUMBER(BN183),ISNUMBER(BM183)),SUM(BM183:BN183),"")</f>
        <v/>
      </c>
      <c r="BR183" s="112" t="str">
        <f t="shared" ref="BR183:BR194" si="110">IF(OR(ISNUMBER(BQ183),ISNUMBER(BP183)),SUM(BP183:BQ183),"")</f>
        <v/>
      </c>
      <c r="BU183" s="112" t="str">
        <f t="shared" ref="BU183:BU194" si="111">IF(OR(ISNUMBER(BT183),ISNUMBER(BS183)),SUM(BS183:BT183),"")</f>
        <v/>
      </c>
      <c r="BX183" s="112" t="str">
        <f t="shared" ref="BX183:BX194" si="112">IF(OR(ISNUMBER(BW183),ISNUMBER(BV183)),SUM(BV183:BW183),"")</f>
        <v/>
      </c>
      <c r="CA183" s="112" t="str">
        <f t="shared" ref="CA183:CA194" si="113">IF(OR(ISNUMBER(BZ183),ISNUMBER(BY183)),SUM(BY183:BZ183),"")</f>
        <v/>
      </c>
      <c r="CD183" s="112" t="str">
        <f t="shared" ref="CD183:CD194" si="114">IF(OR(ISNUMBER(CC183),ISNUMBER(CB183)),SUM(CB183:CC183),"")</f>
        <v/>
      </c>
      <c r="CG183" s="112" t="str">
        <f t="shared" ref="CG183:CG194" si="115">IF(OR(ISNUMBER(CF183),ISNUMBER(CE183)),SUM(CE183:CF183),"")</f>
        <v/>
      </c>
      <c r="CJ183" s="112" t="str">
        <f t="shared" ref="CJ183:CJ194" si="116">IF(OR(ISNUMBER(CI183),ISNUMBER(CH183)),SUM(CH183:CI183),"")</f>
        <v/>
      </c>
      <c r="CM183" s="112" t="str">
        <f t="shared" ref="CM183:CM194" si="117">IF(OR(ISNUMBER(CL183),ISNUMBER(CK183)),SUM(CK183:CL183),"")</f>
        <v/>
      </c>
      <c r="CP183" s="112" t="str">
        <f t="shared" ref="CP183:CP194" si="118">IF(OR(ISNUMBER(CO183),ISNUMBER(CN183)),SUM(CN183:CO183),"")</f>
        <v/>
      </c>
    </row>
    <row r="184" spans="1:97" ht="12.75" customHeight="1">
      <c r="A184" s="108" t="s">
        <v>219</v>
      </c>
      <c r="J184" s="112" t="str">
        <f t="shared" si="90"/>
        <v/>
      </c>
      <c r="M184" s="112" t="str">
        <f t="shared" si="91"/>
        <v/>
      </c>
      <c r="P184" s="112" t="str">
        <f t="shared" si="92"/>
        <v/>
      </c>
      <c r="S184" s="112" t="str">
        <f t="shared" si="93"/>
        <v/>
      </c>
      <c r="V184" s="112" t="str">
        <f t="shared" si="94"/>
        <v/>
      </c>
      <c r="Y184" s="112" t="str">
        <f t="shared" si="95"/>
        <v/>
      </c>
      <c r="AB184" s="112" t="str">
        <f t="shared" si="96"/>
        <v/>
      </c>
      <c r="AE184" s="112" t="str">
        <f t="shared" si="97"/>
        <v/>
      </c>
      <c r="AH184" s="112" t="str">
        <f t="shared" si="98"/>
        <v/>
      </c>
      <c r="AK184" s="112" t="str">
        <f t="shared" si="99"/>
        <v/>
      </c>
      <c r="AN184" s="112" t="str">
        <f t="shared" si="100"/>
        <v/>
      </c>
      <c r="AQ184" s="112" t="str">
        <f t="shared" si="101"/>
        <v/>
      </c>
      <c r="AT184" s="112" t="str">
        <f t="shared" si="102"/>
        <v/>
      </c>
      <c r="AW184" s="112" t="str">
        <f t="shared" si="103"/>
        <v/>
      </c>
      <c r="AZ184" s="112" t="str">
        <f t="shared" si="104"/>
        <v/>
      </c>
      <c r="BC184" s="112" t="str">
        <f t="shared" si="105"/>
        <v/>
      </c>
      <c r="BF184" s="112" t="str">
        <f t="shared" si="106"/>
        <v/>
      </c>
      <c r="BI184" s="112" t="str">
        <f t="shared" si="107"/>
        <v/>
      </c>
      <c r="BL184" s="112" t="str">
        <f t="shared" si="108"/>
        <v/>
      </c>
      <c r="BO184" s="112" t="str">
        <f t="shared" si="109"/>
        <v/>
      </c>
      <c r="BR184" s="112" t="str">
        <f t="shared" si="110"/>
        <v/>
      </c>
      <c r="BU184" s="112" t="str">
        <f t="shared" si="111"/>
        <v/>
      </c>
      <c r="BX184" s="112" t="str">
        <f t="shared" si="112"/>
        <v/>
      </c>
      <c r="CA184" s="112" t="str">
        <f t="shared" si="113"/>
        <v/>
      </c>
      <c r="CD184" s="112" t="str">
        <f t="shared" si="114"/>
        <v/>
      </c>
      <c r="CG184" s="112" t="str">
        <f t="shared" si="115"/>
        <v/>
      </c>
      <c r="CJ184" s="112" t="str">
        <f t="shared" si="116"/>
        <v/>
      </c>
      <c r="CM184" s="112" t="str">
        <f t="shared" si="117"/>
        <v/>
      </c>
      <c r="CP184" s="112" t="str">
        <f t="shared" si="118"/>
        <v/>
      </c>
    </row>
    <row r="185" spans="1:97" ht="12.75" customHeight="1">
      <c r="A185" s="90" t="s">
        <v>220</v>
      </c>
      <c r="J185" s="112" t="str">
        <f t="shared" si="90"/>
        <v/>
      </c>
      <c r="M185" s="112" t="str">
        <f t="shared" si="91"/>
        <v/>
      </c>
      <c r="P185" s="112" t="str">
        <f t="shared" si="92"/>
        <v/>
      </c>
      <c r="S185" s="112" t="str">
        <f t="shared" si="93"/>
        <v/>
      </c>
      <c r="V185" s="112" t="str">
        <f t="shared" si="94"/>
        <v/>
      </c>
      <c r="Y185" s="112" t="str">
        <f t="shared" si="95"/>
        <v/>
      </c>
      <c r="AB185" s="112" t="str">
        <f t="shared" si="96"/>
        <v/>
      </c>
      <c r="AE185" s="112" t="str">
        <f t="shared" si="97"/>
        <v/>
      </c>
      <c r="AH185" s="112" t="str">
        <f t="shared" si="98"/>
        <v/>
      </c>
      <c r="AK185" s="112" t="str">
        <f t="shared" si="99"/>
        <v/>
      </c>
      <c r="AN185" s="112" t="str">
        <f t="shared" si="100"/>
        <v/>
      </c>
      <c r="AQ185" s="112" t="str">
        <f t="shared" si="101"/>
        <v/>
      </c>
      <c r="AT185" s="112" t="str">
        <f t="shared" si="102"/>
        <v/>
      </c>
      <c r="AW185" s="112" t="str">
        <f t="shared" si="103"/>
        <v/>
      </c>
      <c r="AZ185" s="112" t="str">
        <f t="shared" si="104"/>
        <v/>
      </c>
      <c r="BC185" s="112" t="str">
        <f t="shared" si="105"/>
        <v/>
      </c>
      <c r="BF185" s="112" t="str">
        <f t="shared" si="106"/>
        <v/>
      </c>
      <c r="BI185" s="112" t="str">
        <f t="shared" si="107"/>
        <v/>
      </c>
      <c r="BL185" s="112" t="str">
        <f t="shared" si="108"/>
        <v/>
      </c>
      <c r="BO185" s="112" t="str">
        <f t="shared" si="109"/>
        <v/>
      </c>
      <c r="BR185" s="112" t="str">
        <f t="shared" si="110"/>
        <v/>
      </c>
      <c r="BU185" s="112" t="str">
        <f t="shared" si="111"/>
        <v/>
      </c>
      <c r="BX185" s="112" t="str">
        <f t="shared" si="112"/>
        <v/>
      </c>
      <c r="CA185" s="112" t="str">
        <f t="shared" si="113"/>
        <v/>
      </c>
      <c r="CD185" s="112" t="str">
        <f t="shared" si="114"/>
        <v/>
      </c>
      <c r="CG185" s="112" t="str">
        <f t="shared" si="115"/>
        <v/>
      </c>
      <c r="CJ185" s="112" t="str">
        <f t="shared" si="116"/>
        <v/>
      </c>
      <c r="CM185" s="112" t="str">
        <f t="shared" si="117"/>
        <v/>
      </c>
      <c r="CP185" s="112" t="str">
        <f t="shared" si="118"/>
        <v/>
      </c>
    </row>
    <row r="186" spans="1:97" ht="12.75" customHeight="1">
      <c r="A186" s="90" t="s">
        <v>221</v>
      </c>
      <c r="J186" s="112" t="str">
        <f t="shared" si="90"/>
        <v/>
      </c>
      <c r="M186" s="112" t="str">
        <f t="shared" si="91"/>
        <v/>
      </c>
      <c r="P186" s="112" t="str">
        <f t="shared" si="92"/>
        <v/>
      </c>
      <c r="S186" s="112" t="str">
        <f t="shared" si="93"/>
        <v/>
      </c>
      <c r="V186" s="112" t="str">
        <f t="shared" si="94"/>
        <v/>
      </c>
      <c r="Y186" s="112" t="str">
        <f t="shared" si="95"/>
        <v/>
      </c>
      <c r="AB186" s="112" t="str">
        <f t="shared" si="96"/>
        <v/>
      </c>
      <c r="AE186" s="112" t="str">
        <f t="shared" si="97"/>
        <v/>
      </c>
      <c r="AH186" s="112" t="str">
        <f t="shared" si="98"/>
        <v/>
      </c>
      <c r="AK186" s="112" t="str">
        <f t="shared" si="99"/>
        <v/>
      </c>
      <c r="AN186" s="112" t="str">
        <f t="shared" si="100"/>
        <v/>
      </c>
      <c r="AQ186" s="112" t="str">
        <f t="shared" si="101"/>
        <v/>
      </c>
      <c r="AT186" s="112" t="str">
        <f t="shared" si="102"/>
        <v/>
      </c>
      <c r="AW186" s="112" t="str">
        <f t="shared" si="103"/>
        <v/>
      </c>
      <c r="AZ186" s="112" t="str">
        <f t="shared" si="104"/>
        <v/>
      </c>
      <c r="BC186" s="112" t="str">
        <f t="shared" si="105"/>
        <v/>
      </c>
      <c r="BF186" s="112" t="str">
        <f t="shared" si="106"/>
        <v/>
      </c>
      <c r="BI186" s="112" t="str">
        <f t="shared" si="107"/>
        <v/>
      </c>
      <c r="BL186" s="112" t="str">
        <f t="shared" si="108"/>
        <v/>
      </c>
      <c r="BO186" s="112" t="str">
        <f t="shared" si="109"/>
        <v/>
      </c>
      <c r="BR186" s="112" t="str">
        <f t="shared" si="110"/>
        <v/>
      </c>
      <c r="BU186" s="112" t="str">
        <f t="shared" si="111"/>
        <v/>
      </c>
      <c r="BX186" s="112" t="str">
        <f t="shared" si="112"/>
        <v/>
      </c>
      <c r="CA186" s="112" t="str">
        <f t="shared" si="113"/>
        <v/>
      </c>
      <c r="CD186" s="112" t="str">
        <f t="shared" si="114"/>
        <v/>
      </c>
      <c r="CG186" s="112" t="str">
        <f t="shared" si="115"/>
        <v/>
      </c>
      <c r="CJ186" s="112" t="str">
        <f t="shared" si="116"/>
        <v/>
      </c>
      <c r="CM186" s="112" t="str">
        <f t="shared" si="117"/>
        <v/>
      </c>
      <c r="CP186" s="112" t="str">
        <f t="shared" si="118"/>
        <v/>
      </c>
    </row>
    <row r="187" spans="1:97" ht="12.75" customHeight="1">
      <c r="A187" s="109" t="s">
        <v>222</v>
      </c>
      <c r="J187" s="112" t="str">
        <f t="shared" si="90"/>
        <v/>
      </c>
      <c r="M187" s="112" t="str">
        <f t="shared" si="91"/>
        <v/>
      </c>
      <c r="P187" s="112" t="str">
        <f t="shared" si="92"/>
        <v/>
      </c>
      <c r="S187" s="112" t="str">
        <f t="shared" si="93"/>
        <v/>
      </c>
      <c r="V187" s="112" t="str">
        <f t="shared" si="94"/>
        <v/>
      </c>
      <c r="Y187" s="112" t="str">
        <f t="shared" si="95"/>
        <v/>
      </c>
      <c r="AB187" s="112" t="str">
        <f t="shared" si="96"/>
        <v/>
      </c>
      <c r="AE187" s="112" t="str">
        <f t="shared" si="97"/>
        <v/>
      </c>
      <c r="AH187" s="112" t="str">
        <f t="shared" si="98"/>
        <v/>
      </c>
      <c r="AK187" s="112" t="str">
        <f t="shared" si="99"/>
        <v/>
      </c>
      <c r="AN187" s="112" t="str">
        <f t="shared" si="100"/>
        <v/>
      </c>
      <c r="AQ187" s="112" t="str">
        <f t="shared" si="101"/>
        <v/>
      </c>
      <c r="AT187" s="112" t="str">
        <f t="shared" si="102"/>
        <v/>
      </c>
      <c r="AW187" s="112" t="str">
        <f t="shared" si="103"/>
        <v/>
      </c>
      <c r="AZ187" s="112" t="str">
        <f t="shared" si="104"/>
        <v/>
      </c>
      <c r="BC187" s="112" t="str">
        <f t="shared" si="105"/>
        <v/>
      </c>
      <c r="BF187" s="112" t="str">
        <f t="shared" si="106"/>
        <v/>
      </c>
      <c r="BI187" s="112" t="str">
        <f t="shared" si="107"/>
        <v/>
      </c>
      <c r="BL187" s="112" t="str">
        <f t="shared" si="108"/>
        <v/>
      </c>
      <c r="BO187" s="112" t="str">
        <f t="shared" si="109"/>
        <v/>
      </c>
      <c r="BR187" s="112" t="str">
        <f t="shared" si="110"/>
        <v/>
      </c>
      <c r="BU187" s="112" t="str">
        <f t="shared" si="111"/>
        <v/>
      </c>
      <c r="BX187" s="112" t="str">
        <f t="shared" si="112"/>
        <v/>
      </c>
      <c r="CA187" s="112" t="str">
        <f t="shared" si="113"/>
        <v/>
      </c>
      <c r="CD187" s="112" t="str">
        <f t="shared" si="114"/>
        <v/>
      </c>
      <c r="CG187" s="112" t="str">
        <f t="shared" si="115"/>
        <v/>
      </c>
      <c r="CJ187" s="112" t="str">
        <f t="shared" si="116"/>
        <v/>
      </c>
      <c r="CM187" s="112" t="str">
        <f t="shared" si="117"/>
        <v/>
      </c>
      <c r="CP187" s="112" t="str">
        <f t="shared" si="118"/>
        <v/>
      </c>
    </row>
    <row r="188" spans="1:97" ht="12.75" customHeight="1">
      <c r="A188" s="58"/>
      <c r="J188" s="112" t="str">
        <f t="shared" si="90"/>
        <v/>
      </c>
      <c r="M188" s="112" t="str">
        <f t="shared" si="91"/>
        <v/>
      </c>
      <c r="P188" s="112" t="str">
        <f t="shared" si="92"/>
        <v/>
      </c>
      <c r="S188" s="112" t="str">
        <f t="shared" si="93"/>
        <v/>
      </c>
      <c r="V188" s="112" t="str">
        <f t="shared" si="94"/>
        <v/>
      </c>
      <c r="Y188" s="112" t="str">
        <f t="shared" si="95"/>
        <v/>
      </c>
      <c r="AB188" s="112" t="str">
        <f t="shared" si="96"/>
        <v/>
      </c>
      <c r="AE188" s="112" t="str">
        <f t="shared" si="97"/>
        <v/>
      </c>
      <c r="AH188" s="112" t="str">
        <f t="shared" si="98"/>
        <v/>
      </c>
      <c r="AK188" s="112" t="str">
        <f t="shared" si="99"/>
        <v/>
      </c>
      <c r="AN188" s="112" t="str">
        <f t="shared" si="100"/>
        <v/>
      </c>
      <c r="AQ188" s="112" t="str">
        <f t="shared" si="101"/>
        <v/>
      </c>
      <c r="AT188" s="112" t="str">
        <f t="shared" si="102"/>
        <v/>
      </c>
      <c r="AW188" s="112" t="str">
        <f t="shared" si="103"/>
        <v/>
      </c>
      <c r="AZ188" s="112" t="str">
        <f t="shared" si="104"/>
        <v/>
      </c>
      <c r="BC188" s="112" t="str">
        <f t="shared" si="105"/>
        <v/>
      </c>
      <c r="BF188" s="112" t="str">
        <f t="shared" si="106"/>
        <v/>
      </c>
      <c r="BI188" s="112" t="str">
        <f t="shared" si="107"/>
        <v/>
      </c>
      <c r="BL188" s="112" t="str">
        <f t="shared" si="108"/>
        <v/>
      </c>
      <c r="BO188" s="112" t="str">
        <f t="shared" si="109"/>
        <v/>
      </c>
      <c r="BR188" s="112" t="str">
        <f t="shared" si="110"/>
        <v/>
      </c>
      <c r="BU188" s="112" t="str">
        <f t="shared" si="111"/>
        <v/>
      </c>
      <c r="BX188" s="112" t="str">
        <f t="shared" si="112"/>
        <v/>
      </c>
      <c r="CA188" s="112" t="str">
        <f t="shared" si="113"/>
        <v/>
      </c>
      <c r="CD188" s="112" t="str">
        <f t="shared" si="114"/>
        <v/>
      </c>
      <c r="CG188" s="112" t="str">
        <f t="shared" si="115"/>
        <v/>
      </c>
      <c r="CJ188" s="112" t="str">
        <f t="shared" si="116"/>
        <v/>
      </c>
      <c r="CM188" s="112" t="str">
        <f t="shared" si="117"/>
        <v/>
      </c>
      <c r="CP188" s="112" t="str">
        <f t="shared" si="118"/>
        <v/>
      </c>
    </row>
    <row r="189" spans="1:97" ht="12.75" customHeight="1">
      <c r="A189" s="110" t="s">
        <v>223</v>
      </c>
      <c r="J189" s="112" t="str">
        <f t="shared" si="90"/>
        <v/>
      </c>
      <c r="M189" s="112" t="str">
        <f t="shared" si="91"/>
        <v/>
      </c>
      <c r="P189" s="112" t="str">
        <f t="shared" si="92"/>
        <v/>
      </c>
      <c r="S189" s="112" t="str">
        <f t="shared" si="93"/>
        <v/>
      </c>
      <c r="V189" s="112" t="str">
        <f t="shared" si="94"/>
        <v/>
      </c>
      <c r="Y189" s="112" t="str">
        <f t="shared" si="95"/>
        <v/>
      </c>
      <c r="AB189" s="112" t="str">
        <f t="shared" si="96"/>
        <v/>
      </c>
      <c r="AE189" s="112" t="str">
        <f t="shared" si="97"/>
        <v/>
      </c>
      <c r="AH189" s="112" t="str">
        <f t="shared" si="98"/>
        <v/>
      </c>
      <c r="AK189" s="112" t="str">
        <f t="shared" si="99"/>
        <v/>
      </c>
      <c r="AN189" s="112" t="str">
        <f t="shared" si="100"/>
        <v/>
      </c>
      <c r="AQ189" s="112" t="str">
        <f t="shared" si="101"/>
        <v/>
      </c>
      <c r="AT189" s="112" t="str">
        <f t="shared" si="102"/>
        <v/>
      </c>
      <c r="AW189" s="112" t="str">
        <f t="shared" si="103"/>
        <v/>
      </c>
      <c r="AZ189" s="112" t="str">
        <f t="shared" si="104"/>
        <v/>
      </c>
      <c r="BC189" s="112" t="str">
        <f t="shared" si="105"/>
        <v/>
      </c>
      <c r="BF189" s="112" t="str">
        <f t="shared" si="106"/>
        <v/>
      </c>
      <c r="BI189" s="112" t="str">
        <f t="shared" si="107"/>
        <v/>
      </c>
      <c r="BL189" s="112" t="str">
        <f t="shared" si="108"/>
        <v/>
      </c>
      <c r="BO189" s="112" t="str">
        <f t="shared" si="109"/>
        <v/>
      </c>
      <c r="BR189" s="112" t="str">
        <f t="shared" si="110"/>
        <v/>
      </c>
      <c r="BU189" s="112" t="str">
        <f t="shared" si="111"/>
        <v/>
      </c>
      <c r="BX189" s="112" t="str">
        <f t="shared" si="112"/>
        <v/>
      </c>
      <c r="CA189" s="112" t="str">
        <f t="shared" si="113"/>
        <v/>
      </c>
      <c r="CD189" s="112" t="str">
        <f t="shared" si="114"/>
        <v/>
      </c>
      <c r="CG189" s="112" t="str">
        <f t="shared" si="115"/>
        <v/>
      </c>
      <c r="CJ189" s="112" t="str">
        <f t="shared" si="116"/>
        <v/>
      </c>
      <c r="CM189" s="112" t="str">
        <f t="shared" si="117"/>
        <v/>
      </c>
      <c r="CP189" s="112" t="str">
        <f t="shared" si="118"/>
        <v/>
      </c>
    </row>
    <row r="190" spans="1:97" ht="12.75" customHeight="1">
      <c r="A190" s="91" t="s">
        <v>270</v>
      </c>
      <c r="J190" s="112" t="str">
        <f t="shared" si="90"/>
        <v/>
      </c>
      <c r="M190" s="112" t="str">
        <f t="shared" si="91"/>
        <v/>
      </c>
      <c r="P190" s="112" t="str">
        <f t="shared" si="92"/>
        <v/>
      </c>
      <c r="S190" s="112" t="str">
        <f t="shared" si="93"/>
        <v/>
      </c>
      <c r="V190" s="112" t="str">
        <f t="shared" si="94"/>
        <v/>
      </c>
      <c r="Y190" s="112" t="str">
        <f t="shared" si="95"/>
        <v/>
      </c>
      <c r="AB190" s="112" t="str">
        <f t="shared" si="96"/>
        <v/>
      </c>
      <c r="AE190" s="112" t="str">
        <f t="shared" si="97"/>
        <v/>
      </c>
      <c r="AH190" s="112" t="str">
        <f t="shared" si="98"/>
        <v/>
      </c>
      <c r="AK190" s="112" t="str">
        <f t="shared" si="99"/>
        <v/>
      </c>
      <c r="AN190" s="112" t="str">
        <f t="shared" si="100"/>
        <v/>
      </c>
      <c r="AQ190" s="112" t="str">
        <f t="shared" si="101"/>
        <v/>
      </c>
      <c r="AT190" s="112" t="str">
        <f t="shared" si="102"/>
        <v/>
      </c>
      <c r="AW190" s="112" t="str">
        <f t="shared" si="103"/>
        <v/>
      </c>
      <c r="AZ190" s="112" t="str">
        <f t="shared" si="104"/>
        <v/>
      </c>
      <c r="BC190" s="112" t="str">
        <f t="shared" si="105"/>
        <v/>
      </c>
      <c r="BF190" s="112" t="str">
        <f t="shared" si="106"/>
        <v/>
      </c>
      <c r="BI190" s="112" t="str">
        <f t="shared" si="107"/>
        <v/>
      </c>
      <c r="BL190" s="112" t="str">
        <f t="shared" si="108"/>
        <v/>
      </c>
      <c r="BO190" s="112" t="str">
        <f t="shared" si="109"/>
        <v/>
      </c>
      <c r="BR190" s="112" t="str">
        <f t="shared" si="110"/>
        <v/>
      </c>
      <c r="BU190" s="112" t="str">
        <f t="shared" si="111"/>
        <v/>
      </c>
      <c r="BX190" s="112" t="str">
        <f t="shared" si="112"/>
        <v/>
      </c>
      <c r="CA190" s="112" t="str">
        <f t="shared" si="113"/>
        <v/>
      </c>
      <c r="CD190" s="112" t="str">
        <f t="shared" si="114"/>
        <v/>
      </c>
      <c r="CG190" s="112" t="str">
        <f t="shared" si="115"/>
        <v/>
      </c>
      <c r="CJ190" s="112" t="str">
        <f t="shared" si="116"/>
        <v/>
      </c>
      <c r="CM190" s="112" t="str">
        <f t="shared" si="117"/>
        <v/>
      </c>
      <c r="CP190" s="112" t="str">
        <f t="shared" si="118"/>
        <v/>
      </c>
    </row>
    <row r="191" spans="1:97" ht="12.75" customHeight="1">
      <c r="A191" s="91"/>
      <c r="J191" s="112" t="str">
        <f t="shared" si="90"/>
        <v/>
      </c>
      <c r="M191" s="112" t="str">
        <f t="shared" si="91"/>
        <v/>
      </c>
      <c r="P191" s="112" t="str">
        <f t="shared" si="92"/>
        <v/>
      </c>
      <c r="S191" s="112" t="str">
        <f t="shared" si="93"/>
        <v/>
      </c>
      <c r="V191" s="112" t="str">
        <f t="shared" si="94"/>
        <v/>
      </c>
      <c r="Y191" s="112" t="str">
        <f t="shared" si="95"/>
        <v/>
      </c>
      <c r="AB191" s="112" t="str">
        <f t="shared" si="96"/>
        <v/>
      </c>
      <c r="AE191" s="112" t="str">
        <f t="shared" si="97"/>
        <v/>
      </c>
      <c r="AH191" s="112" t="str">
        <f t="shared" si="98"/>
        <v/>
      </c>
      <c r="AK191" s="112" t="str">
        <f t="shared" si="99"/>
        <v/>
      </c>
      <c r="AN191" s="112" t="str">
        <f t="shared" si="100"/>
        <v/>
      </c>
      <c r="AQ191" s="112" t="str">
        <f t="shared" si="101"/>
        <v/>
      </c>
      <c r="AT191" s="112" t="str">
        <f t="shared" si="102"/>
        <v/>
      </c>
      <c r="AW191" s="112" t="str">
        <f t="shared" si="103"/>
        <v/>
      </c>
      <c r="AZ191" s="112" t="str">
        <f t="shared" si="104"/>
        <v/>
      </c>
      <c r="BC191" s="112" t="str">
        <f t="shared" si="105"/>
        <v/>
      </c>
      <c r="BF191" s="112" t="str">
        <f t="shared" si="106"/>
        <v/>
      </c>
      <c r="BI191" s="112" t="str">
        <f t="shared" si="107"/>
        <v/>
      </c>
      <c r="BL191" s="112" t="str">
        <f t="shared" si="108"/>
        <v/>
      </c>
      <c r="BO191" s="112" t="str">
        <f t="shared" si="109"/>
        <v/>
      </c>
      <c r="BR191" s="112" t="str">
        <f t="shared" si="110"/>
        <v/>
      </c>
      <c r="BU191" s="112" t="str">
        <f t="shared" si="111"/>
        <v/>
      </c>
      <c r="BX191" s="112" t="str">
        <f t="shared" si="112"/>
        <v/>
      </c>
      <c r="CA191" s="112" t="str">
        <f t="shared" si="113"/>
        <v/>
      </c>
      <c r="CD191" s="112" t="str">
        <f t="shared" si="114"/>
        <v/>
      </c>
      <c r="CG191" s="112" t="str">
        <f t="shared" si="115"/>
        <v/>
      </c>
      <c r="CJ191" s="112" t="str">
        <f t="shared" si="116"/>
        <v/>
      </c>
      <c r="CM191" s="112" t="str">
        <f t="shared" si="117"/>
        <v/>
      </c>
      <c r="CP191" s="112" t="str">
        <f t="shared" si="118"/>
        <v/>
      </c>
    </row>
    <row r="192" spans="1:97" ht="12.75" customHeight="1">
      <c r="A192" s="90" t="s">
        <v>264</v>
      </c>
      <c r="J192" s="112" t="str">
        <f t="shared" si="90"/>
        <v/>
      </c>
      <c r="M192" s="112" t="str">
        <f t="shared" si="91"/>
        <v/>
      </c>
      <c r="P192" s="112" t="str">
        <f t="shared" si="92"/>
        <v/>
      </c>
      <c r="S192" s="112" t="str">
        <f t="shared" si="93"/>
        <v/>
      </c>
      <c r="V192" s="112" t="str">
        <f t="shared" si="94"/>
        <v/>
      </c>
      <c r="Y192" s="112" t="str">
        <f t="shared" si="95"/>
        <v/>
      </c>
      <c r="AB192" s="112" t="str">
        <f t="shared" si="96"/>
        <v/>
      </c>
      <c r="AE192" s="112" t="str">
        <f t="shared" si="97"/>
        <v/>
      </c>
      <c r="AH192" s="112" t="str">
        <f t="shared" si="98"/>
        <v/>
      </c>
      <c r="AK192" s="112" t="str">
        <f t="shared" si="99"/>
        <v/>
      </c>
      <c r="AN192" s="112" t="str">
        <f t="shared" si="100"/>
        <v/>
      </c>
      <c r="AQ192" s="112" t="str">
        <f t="shared" si="101"/>
        <v/>
      </c>
      <c r="AT192" s="112" t="str">
        <f t="shared" si="102"/>
        <v/>
      </c>
      <c r="AW192" s="112" t="str">
        <f t="shared" si="103"/>
        <v/>
      </c>
      <c r="AZ192" s="112" t="str">
        <f t="shared" si="104"/>
        <v/>
      </c>
      <c r="BC192" s="112" t="str">
        <f t="shared" si="105"/>
        <v/>
      </c>
      <c r="BF192" s="112" t="str">
        <f t="shared" si="106"/>
        <v/>
      </c>
      <c r="BI192" s="112" t="str">
        <f t="shared" si="107"/>
        <v/>
      </c>
      <c r="BL192" s="112" t="str">
        <f t="shared" si="108"/>
        <v/>
      </c>
      <c r="BO192" s="112" t="str">
        <f t="shared" si="109"/>
        <v/>
      </c>
      <c r="BR192" s="112" t="str">
        <f t="shared" si="110"/>
        <v/>
      </c>
      <c r="BU192" s="112" t="str">
        <f t="shared" si="111"/>
        <v/>
      </c>
      <c r="BX192" s="112" t="str">
        <f t="shared" si="112"/>
        <v/>
      </c>
      <c r="CA192" s="112" t="str">
        <f t="shared" si="113"/>
        <v/>
      </c>
      <c r="CD192" s="112" t="str">
        <f t="shared" si="114"/>
        <v/>
      </c>
      <c r="CG192" s="112" t="str">
        <f t="shared" si="115"/>
        <v/>
      </c>
      <c r="CJ192" s="112" t="str">
        <f t="shared" si="116"/>
        <v/>
      </c>
      <c r="CM192" s="112" t="str">
        <f t="shared" si="117"/>
        <v/>
      </c>
      <c r="CP192" s="112" t="str">
        <f t="shared" si="118"/>
        <v/>
      </c>
    </row>
    <row r="193" spans="1:94" ht="12.75" customHeight="1">
      <c r="A193" s="90" t="s">
        <v>271</v>
      </c>
      <c r="J193" s="112" t="str">
        <f t="shared" si="90"/>
        <v/>
      </c>
      <c r="M193" s="112" t="str">
        <f t="shared" si="91"/>
        <v/>
      </c>
      <c r="P193" s="112" t="str">
        <f t="shared" si="92"/>
        <v/>
      </c>
      <c r="S193" s="112" t="str">
        <f t="shared" si="93"/>
        <v/>
      </c>
      <c r="V193" s="112" t="str">
        <f t="shared" si="94"/>
        <v/>
      </c>
      <c r="Y193" s="112" t="str">
        <f t="shared" si="95"/>
        <v/>
      </c>
      <c r="AB193" s="112" t="str">
        <f t="shared" si="96"/>
        <v/>
      </c>
      <c r="AE193" s="112" t="str">
        <f t="shared" si="97"/>
        <v/>
      </c>
      <c r="AH193" s="112" t="str">
        <f t="shared" si="98"/>
        <v/>
      </c>
      <c r="AK193" s="112" t="str">
        <f t="shared" si="99"/>
        <v/>
      </c>
      <c r="AN193" s="112" t="str">
        <f t="shared" si="100"/>
        <v/>
      </c>
      <c r="AQ193" s="112" t="str">
        <f t="shared" si="101"/>
        <v/>
      </c>
      <c r="AT193" s="112" t="str">
        <f t="shared" si="102"/>
        <v/>
      </c>
      <c r="AW193" s="112" t="str">
        <f t="shared" si="103"/>
        <v/>
      </c>
      <c r="AZ193" s="112" t="str">
        <f t="shared" si="104"/>
        <v/>
      </c>
      <c r="BC193" s="112" t="str">
        <f t="shared" si="105"/>
        <v/>
      </c>
      <c r="BF193" s="112" t="str">
        <f t="shared" si="106"/>
        <v/>
      </c>
      <c r="BI193" s="112" t="str">
        <f t="shared" si="107"/>
        <v/>
      </c>
      <c r="BL193" s="112" t="str">
        <f t="shared" si="108"/>
        <v/>
      </c>
      <c r="BO193" s="112" t="str">
        <f t="shared" si="109"/>
        <v/>
      </c>
      <c r="BR193" s="112" t="str">
        <f t="shared" si="110"/>
        <v/>
      </c>
      <c r="BU193" s="112" t="str">
        <f t="shared" si="111"/>
        <v/>
      </c>
      <c r="BX193" s="112" t="str">
        <f t="shared" si="112"/>
        <v/>
      </c>
      <c r="CA193" s="112" t="str">
        <f t="shared" si="113"/>
        <v/>
      </c>
      <c r="CD193" s="112" t="str">
        <f t="shared" si="114"/>
        <v/>
      </c>
      <c r="CG193" s="112" t="str">
        <f t="shared" si="115"/>
        <v/>
      </c>
      <c r="CJ193" s="112" t="str">
        <f t="shared" si="116"/>
        <v/>
      </c>
      <c r="CM193" s="112" t="str">
        <f t="shared" si="117"/>
        <v/>
      </c>
      <c r="CP193" s="112" t="str">
        <f t="shared" si="118"/>
        <v/>
      </c>
    </row>
    <row r="194" spans="1:94" ht="12.75" customHeight="1">
      <c r="A194" s="90" t="s">
        <v>272</v>
      </c>
      <c r="J194" s="112" t="str">
        <f t="shared" si="90"/>
        <v/>
      </c>
      <c r="M194" s="112" t="str">
        <f t="shared" si="91"/>
        <v/>
      </c>
      <c r="P194" s="112" t="str">
        <f t="shared" si="92"/>
        <v/>
      </c>
      <c r="S194" s="112" t="str">
        <f t="shared" si="93"/>
        <v/>
      </c>
      <c r="V194" s="112" t="str">
        <f t="shared" si="94"/>
        <v/>
      </c>
      <c r="Y194" s="112" t="str">
        <f t="shared" si="95"/>
        <v/>
      </c>
      <c r="AB194" s="112" t="str">
        <f t="shared" si="96"/>
        <v/>
      </c>
      <c r="AE194" s="112" t="str">
        <f t="shared" si="97"/>
        <v/>
      </c>
      <c r="AH194" s="112" t="str">
        <f t="shared" si="98"/>
        <v/>
      </c>
      <c r="AK194" s="112" t="str">
        <f t="shared" si="99"/>
        <v/>
      </c>
      <c r="AN194" s="112" t="str">
        <f t="shared" si="100"/>
        <v/>
      </c>
      <c r="AQ194" s="112" t="str">
        <f t="shared" si="101"/>
        <v/>
      </c>
      <c r="AT194" s="112" t="str">
        <f t="shared" si="102"/>
        <v/>
      </c>
      <c r="AW194" s="112" t="str">
        <f t="shared" si="103"/>
        <v/>
      </c>
      <c r="AZ194" s="112" t="str">
        <f t="shared" si="104"/>
        <v/>
      </c>
      <c r="BC194" s="112" t="str">
        <f t="shared" si="105"/>
        <v/>
      </c>
      <c r="BF194" s="112" t="str">
        <f t="shared" si="106"/>
        <v/>
      </c>
      <c r="BI194" s="112" t="str">
        <f t="shared" si="107"/>
        <v/>
      </c>
      <c r="BL194" s="112" t="str">
        <f t="shared" si="108"/>
        <v/>
      </c>
      <c r="BO194" s="112" t="str">
        <f t="shared" si="109"/>
        <v/>
      </c>
      <c r="BR194" s="112" t="str">
        <f t="shared" si="110"/>
        <v/>
      </c>
      <c r="BU194" s="112" t="str">
        <f t="shared" si="111"/>
        <v/>
      </c>
      <c r="BX194" s="112" t="str">
        <f t="shared" si="112"/>
        <v/>
      </c>
      <c r="CA194" s="112" t="str">
        <f t="shared" si="113"/>
        <v/>
      </c>
      <c r="CD194" s="112" t="str">
        <f t="shared" si="114"/>
        <v/>
      </c>
      <c r="CG194" s="112" t="str">
        <f t="shared" si="115"/>
        <v/>
      </c>
      <c r="CJ194" s="112" t="str">
        <f t="shared" si="116"/>
        <v/>
      </c>
      <c r="CM194" s="112" t="str">
        <f t="shared" si="117"/>
        <v/>
      </c>
      <c r="CP194" s="112" t="str">
        <f t="shared" si="118"/>
        <v/>
      </c>
    </row>
    <row r="195" spans="1:94" ht="12.75" customHeight="1">
      <c r="A195" s="90"/>
    </row>
    <row r="196" spans="1:94" ht="12.75" customHeight="1">
      <c r="A196" s="90" t="s">
        <v>267</v>
      </c>
    </row>
    <row r="197" spans="1:94" ht="12.75" customHeight="1">
      <c r="A197" s="90" t="s">
        <v>268</v>
      </c>
    </row>
    <row r="198" spans="1:94" ht="12.75" customHeight="1">
      <c r="A198" s="90" t="s">
        <v>262</v>
      </c>
    </row>
  </sheetData>
  <mergeCells count="38">
    <mergeCell ref="CQ4:CS4"/>
    <mergeCell ref="A6:D6"/>
    <mergeCell ref="AI4:AK4"/>
    <mergeCell ref="AF4:AH4"/>
    <mergeCell ref="AC4:AE4"/>
    <mergeCell ref="Z4:AB4"/>
    <mergeCell ref="W4:Y4"/>
    <mergeCell ref="A4:A5"/>
    <mergeCell ref="B4:B5"/>
    <mergeCell ref="C4:C5"/>
    <mergeCell ref="D4:D5"/>
    <mergeCell ref="E4:E5"/>
    <mergeCell ref="F4:F5"/>
    <mergeCell ref="G4:G5"/>
    <mergeCell ref="T4:V4"/>
    <mergeCell ref="Q4:S4"/>
    <mergeCell ref="H4:J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AO4:AQ4"/>
    <mergeCell ref="AL4:AN4"/>
    <mergeCell ref="N4:P4"/>
    <mergeCell ref="K4:M4"/>
    <mergeCell ref="BY4:CA4"/>
    <mergeCell ref="BV4:BX4"/>
    <mergeCell ref="CN4:CP4"/>
    <mergeCell ref="CK4:CM4"/>
    <mergeCell ref="CH4:CJ4"/>
    <mergeCell ref="CE4:CG4"/>
    <mergeCell ref="CB4:CD4"/>
  </mergeCells>
  <hyperlinks>
    <hyperlink ref="A187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56" pageOrder="overThenDown" orientation="portrait" r:id="rId2"/>
  <rowBreaks count="1" manualBreakCount="1">
    <brk id="96" max="67" man="1"/>
  </rowBreaks>
  <colBreaks count="1" manualBreakCount="1">
    <brk id="37" max="19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197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3.3984375" defaultRowHeight="12.75" customHeight="1"/>
  <cols>
    <col min="1" max="1" width="8.59765625" style="3" customWidth="1"/>
    <col min="2" max="2" width="5.5" style="3" customWidth="1"/>
    <col min="3" max="3" width="10.3984375" style="3" customWidth="1"/>
    <col min="4" max="4" width="13.5" style="3" bestFit="1" customWidth="1"/>
    <col min="5" max="5" width="8" style="3" customWidth="1"/>
    <col min="6" max="6" width="11.09765625" style="3" hidden="1" customWidth="1"/>
    <col min="7" max="7" width="27.59765625" style="3" hidden="1" customWidth="1"/>
    <col min="8" max="19" width="5.59765625" style="112" customWidth="1"/>
    <col min="20" max="22" width="5.59765625" style="112" hidden="1" customWidth="1"/>
    <col min="23" max="25" width="5.59765625" style="112" customWidth="1"/>
    <col min="26" max="28" width="5.59765625" style="112" hidden="1" customWidth="1"/>
    <col min="29" max="34" width="5.59765625" style="112" customWidth="1"/>
    <col min="35" max="37" width="5.59765625" style="112" hidden="1" customWidth="1"/>
    <col min="38" max="46" width="5.59765625" style="112" customWidth="1"/>
    <col min="47" max="52" width="5.59765625" style="112" hidden="1" customWidth="1"/>
    <col min="53" max="61" width="5.59765625" style="112" customWidth="1"/>
    <col min="62" max="67" width="5.59765625" style="112" hidden="1" customWidth="1"/>
    <col min="68" max="70" width="5.59765625" style="112" customWidth="1"/>
    <col min="71" max="73" width="5.59765625" style="112" hidden="1" customWidth="1"/>
    <col min="74" max="76" width="5.59765625" style="112" customWidth="1"/>
    <col min="77" max="91" width="5.59765625" style="112" hidden="1" customWidth="1"/>
    <col min="92" max="96" width="5.59765625" style="112" customWidth="1"/>
    <col min="97" max="97" width="5.59765625" style="3" customWidth="1"/>
    <col min="98" max="16384" width="13.3984375" style="3"/>
  </cols>
  <sheetData>
    <row r="1" spans="1:100" ht="14.25" customHeight="1">
      <c r="A1" s="2" t="s">
        <v>0</v>
      </c>
      <c r="B1" s="2"/>
      <c r="C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100" ht="14.25" customHeight="1">
      <c r="A2" s="2" t="s">
        <v>273</v>
      </c>
      <c r="B2" s="2"/>
      <c r="C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100" ht="3.75" customHeight="1">
      <c r="A3" s="4"/>
      <c r="B3" s="4"/>
      <c r="C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100" s="121" customFormat="1" ht="12.75" customHeight="1">
      <c r="A4" s="232" t="s">
        <v>3</v>
      </c>
      <c r="B4" s="232" t="s">
        <v>4</v>
      </c>
      <c r="C4" s="232" t="s">
        <v>5</v>
      </c>
      <c r="D4" s="232" t="s">
        <v>6</v>
      </c>
      <c r="E4" s="232" t="s">
        <v>8</v>
      </c>
      <c r="F4" s="232" t="s">
        <v>235</v>
      </c>
      <c r="G4" s="232" t="s">
        <v>236</v>
      </c>
      <c r="H4" s="235" t="s">
        <v>9</v>
      </c>
      <c r="I4" s="236"/>
      <c r="J4" s="237"/>
      <c r="K4" s="235" t="s">
        <v>25</v>
      </c>
      <c r="L4" s="236"/>
      <c r="M4" s="237"/>
      <c r="N4" s="235" t="s">
        <v>10</v>
      </c>
      <c r="O4" s="236"/>
      <c r="P4" s="237"/>
      <c r="Q4" s="235" t="s">
        <v>11</v>
      </c>
      <c r="R4" s="236"/>
      <c r="S4" s="237"/>
      <c r="T4" s="235" t="s">
        <v>237</v>
      </c>
      <c r="U4" s="236"/>
      <c r="V4" s="237"/>
      <c r="W4" s="235" t="s">
        <v>12</v>
      </c>
      <c r="X4" s="236"/>
      <c r="Y4" s="237"/>
      <c r="Z4" s="235" t="s">
        <v>238</v>
      </c>
      <c r="AA4" s="236"/>
      <c r="AB4" s="237"/>
      <c r="AC4" s="235" t="s">
        <v>13</v>
      </c>
      <c r="AD4" s="236"/>
      <c r="AE4" s="237"/>
      <c r="AF4" s="235" t="s">
        <v>14</v>
      </c>
      <c r="AG4" s="236"/>
      <c r="AH4" s="237"/>
      <c r="AI4" s="235" t="s">
        <v>239</v>
      </c>
      <c r="AJ4" s="236"/>
      <c r="AK4" s="237"/>
      <c r="AL4" s="235" t="s">
        <v>15</v>
      </c>
      <c r="AM4" s="236"/>
      <c r="AN4" s="237"/>
      <c r="AO4" s="235" t="s">
        <v>26</v>
      </c>
      <c r="AP4" s="236"/>
      <c r="AQ4" s="237"/>
      <c r="AR4" s="235" t="s">
        <v>16</v>
      </c>
      <c r="AS4" s="236"/>
      <c r="AT4" s="237"/>
      <c r="AU4" s="235" t="s">
        <v>240</v>
      </c>
      <c r="AV4" s="236"/>
      <c r="AW4" s="237"/>
      <c r="AX4" s="235" t="s">
        <v>241</v>
      </c>
      <c r="AY4" s="236"/>
      <c r="AZ4" s="237"/>
      <c r="BA4" s="235" t="s">
        <v>17</v>
      </c>
      <c r="BB4" s="236"/>
      <c r="BC4" s="237"/>
      <c r="BD4" s="235" t="s">
        <v>242</v>
      </c>
      <c r="BE4" s="236"/>
      <c r="BF4" s="237"/>
      <c r="BG4" s="235" t="s">
        <v>243</v>
      </c>
      <c r="BH4" s="236"/>
      <c r="BI4" s="237"/>
      <c r="BJ4" s="235" t="s">
        <v>244</v>
      </c>
      <c r="BK4" s="236"/>
      <c r="BL4" s="237"/>
      <c r="BM4" s="235" t="s">
        <v>245</v>
      </c>
      <c r="BN4" s="236"/>
      <c r="BO4" s="237"/>
      <c r="BP4" s="235" t="s">
        <v>18</v>
      </c>
      <c r="BQ4" s="236"/>
      <c r="BR4" s="237"/>
      <c r="BS4" s="235" t="s">
        <v>246</v>
      </c>
      <c r="BT4" s="236"/>
      <c r="BU4" s="237"/>
      <c r="BV4" s="235" t="s">
        <v>19</v>
      </c>
      <c r="BW4" s="236"/>
      <c r="BX4" s="237"/>
      <c r="BY4" s="235" t="s">
        <v>247</v>
      </c>
      <c r="BZ4" s="236"/>
      <c r="CA4" s="237"/>
      <c r="CB4" s="235" t="s">
        <v>248</v>
      </c>
      <c r="CC4" s="236"/>
      <c r="CD4" s="237"/>
      <c r="CE4" s="235" t="s">
        <v>249</v>
      </c>
      <c r="CF4" s="236"/>
      <c r="CG4" s="237"/>
      <c r="CH4" s="235" t="s">
        <v>250</v>
      </c>
      <c r="CI4" s="236"/>
      <c r="CJ4" s="237"/>
      <c r="CK4" s="235" t="s">
        <v>251</v>
      </c>
      <c r="CL4" s="236"/>
      <c r="CM4" s="237"/>
      <c r="CN4" s="235" t="s">
        <v>20</v>
      </c>
      <c r="CO4" s="236"/>
      <c r="CP4" s="237"/>
      <c r="CQ4" s="235" t="s">
        <v>21</v>
      </c>
      <c r="CR4" s="236"/>
      <c r="CS4" s="236"/>
    </row>
    <row r="5" spans="1:100" s="121" customFormat="1" ht="12.75" customHeight="1">
      <c r="A5" s="233"/>
      <c r="B5" s="233"/>
      <c r="C5" s="233"/>
      <c r="D5" s="233"/>
      <c r="E5" s="234"/>
      <c r="F5" s="234"/>
      <c r="G5" s="234"/>
      <c r="H5" s="122" t="s">
        <v>22</v>
      </c>
      <c r="I5" s="123" t="s">
        <v>23</v>
      </c>
      <c r="J5" s="122" t="s">
        <v>21</v>
      </c>
      <c r="K5" s="122" t="s">
        <v>22</v>
      </c>
      <c r="L5" s="123" t="s">
        <v>23</v>
      </c>
      <c r="M5" s="122" t="s">
        <v>21</v>
      </c>
      <c r="N5" s="122" t="s">
        <v>22</v>
      </c>
      <c r="O5" s="123" t="s">
        <v>23</v>
      </c>
      <c r="P5" s="122" t="s">
        <v>21</v>
      </c>
      <c r="Q5" s="122" t="s">
        <v>22</v>
      </c>
      <c r="R5" s="123" t="s">
        <v>23</v>
      </c>
      <c r="S5" s="122" t="s">
        <v>21</v>
      </c>
      <c r="T5" s="122" t="s">
        <v>22</v>
      </c>
      <c r="U5" s="123" t="s">
        <v>23</v>
      </c>
      <c r="V5" s="122" t="s">
        <v>21</v>
      </c>
      <c r="W5" s="122" t="s">
        <v>22</v>
      </c>
      <c r="X5" s="123" t="s">
        <v>23</v>
      </c>
      <c r="Y5" s="122" t="s">
        <v>21</v>
      </c>
      <c r="Z5" s="122" t="s">
        <v>22</v>
      </c>
      <c r="AA5" s="123" t="s">
        <v>23</v>
      </c>
      <c r="AB5" s="122" t="s">
        <v>21</v>
      </c>
      <c r="AC5" s="122" t="s">
        <v>22</v>
      </c>
      <c r="AD5" s="123" t="s">
        <v>23</v>
      </c>
      <c r="AE5" s="122" t="s">
        <v>21</v>
      </c>
      <c r="AF5" s="122" t="s">
        <v>22</v>
      </c>
      <c r="AG5" s="123" t="s">
        <v>23</v>
      </c>
      <c r="AH5" s="122" t="s">
        <v>21</v>
      </c>
      <c r="AI5" s="122" t="s">
        <v>22</v>
      </c>
      <c r="AJ5" s="123" t="s">
        <v>23</v>
      </c>
      <c r="AK5" s="122" t="s">
        <v>21</v>
      </c>
      <c r="AL5" s="122" t="s">
        <v>22</v>
      </c>
      <c r="AM5" s="123" t="s">
        <v>23</v>
      </c>
      <c r="AN5" s="122" t="s">
        <v>21</v>
      </c>
      <c r="AO5" s="122" t="s">
        <v>22</v>
      </c>
      <c r="AP5" s="123" t="s">
        <v>23</v>
      </c>
      <c r="AQ5" s="122" t="s">
        <v>21</v>
      </c>
      <c r="AR5" s="122" t="s">
        <v>22</v>
      </c>
      <c r="AS5" s="123" t="s">
        <v>23</v>
      </c>
      <c r="AT5" s="122" t="s">
        <v>21</v>
      </c>
      <c r="AU5" s="122" t="s">
        <v>22</v>
      </c>
      <c r="AV5" s="123" t="s">
        <v>23</v>
      </c>
      <c r="AW5" s="122" t="s">
        <v>21</v>
      </c>
      <c r="AX5" s="122" t="s">
        <v>22</v>
      </c>
      <c r="AY5" s="123" t="s">
        <v>23</v>
      </c>
      <c r="AZ5" s="122" t="s">
        <v>21</v>
      </c>
      <c r="BA5" s="122" t="s">
        <v>22</v>
      </c>
      <c r="BB5" s="123" t="s">
        <v>23</v>
      </c>
      <c r="BC5" s="122" t="s">
        <v>21</v>
      </c>
      <c r="BD5" s="122" t="s">
        <v>22</v>
      </c>
      <c r="BE5" s="123" t="s">
        <v>23</v>
      </c>
      <c r="BF5" s="122" t="s">
        <v>21</v>
      </c>
      <c r="BG5" s="122" t="s">
        <v>22</v>
      </c>
      <c r="BH5" s="123" t="s">
        <v>23</v>
      </c>
      <c r="BI5" s="122" t="s">
        <v>21</v>
      </c>
      <c r="BJ5" s="122" t="s">
        <v>22</v>
      </c>
      <c r="BK5" s="123" t="s">
        <v>23</v>
      </c>
      <c r="BL5" s="122" t="s">
        <v>21</v>
      </c>
      <c r="BM5" s="122" t="s">
        <v>22</v>
      </c>
      <c r="BN5" s="123" t="s">
        <v>23</v>
      </c>
      <c r="BO5" s="122" t="s">
        <v>21</v>
      </c>
      <c r="BP5" s="122" t="s">
        <v>22</v>
      </c>
      <c r="BQ5" s="123" t="s">
        <v>23</v>
      </c>
      <c r="BR5" s="122" t="s">
        <v>21</v>
      </c>
      <c r="BS5" s="122" t="s">
        <v>22</v>
      </c>
      <c r="BT5" s="123" t="s">
        <v>23</v>
      </c>
      <c r="BU5" s="122" t="s">
        <v>21</v>
      </c>
      <c r="BV5" s="122" t="s">
        <v>22</v>
      </c>
      <c r="BW5" s="123" t="s">
        <v>23</v>
      </c>
      <c r="BX5" s="122" t="s">
        <v>21</v>
      </c>
      <c r="BY5" s="122" t="s">
        <v>22</v>
      </c>
      <c r="BZ5" s="123" t="s">
        <v>23</v>
      </c>
      <c r="CA5" s="122" t="s">
        <v>21</v>
      </c>
      <c r="CB5" s="122" t="s">
        <v>22</v>
      </c>
      <c r="CC5" s="123" t="s">
        <v>23</v>
      </c>
      <c r="CD5" s="122" t="s">
        <v>21</v>
      </c>
      <c r="CE5" s="122" t="s">
        <v>22</v>
      </c>
      <c r="CF5" s="123" t="s">
        <v>23</v>
      </c>
      <c r="CG5" s="122" t="s">
        <v>21</v>
      </c>
      <c r="CH5" s="122" t="s">
        <v>22</v>
      </c>
      <c r="CI5" s="123" t="s">
        <v>23</v>
      </c>
      <c r="CJ5" s="122" t="s">
        <v>21</v>
      </c>
      <c r="CK5" s="122" t="s">
        <v>22</v>
      </c>
      <c r="CL5" s="123" t="s">
        <v>23</v>
      </c>
      <c r="CM5" s="122" t="s">
        <v>21</v>
      </c>
      <c r="CN5" s="122" t="s">
        <v>22</v>
      </c>
      <c r="CO5" s="123" t="s">
        <v>23</v>
      </c>
      <c r="CP5" s="122" t="s">
        <v>21</v>
      </c>
      <c r="CQ5" s="122" t="s">
        <v>22</v>
      </c>
      <c r="CR5" s="123" t="s">
        <v>23</v>
      </c>
      <c r="CS5" s="128" t="s">
        <v>21</v>
      </c>
    </row>
    <row r="6" spans="1:100" s="71" customFormat="1" ht="12.75" customHeight="1">
      <c r="A6" s="219" t="s">
        <v>229</v>
      </c>
      <c r="B6" s="220"/>
      <c r="C6" s="220"/>
      <c r="D6" s="220"/>
      <c r="E6" s="70"/>
      <c r="F6" s="70"/>
      <c r="G6" s="70"/>
      <c r="H6" s="95">
        <v>71</v>
      </c>
      <c r="I6" s="95">
        <v>238</v>
      </c>
      <c r="J6" s="95">
        <f>SUM(H6:I6)</f>
        <v>309</v>
      </c>
      <c r="K6" s="95">
        <v>43</v>
      </c>
      <c r="L6" s="95">
        <v>141</v>
      </c>
      <c r="M6" s="95">
        <f>SUM(K6:L6)</f>
        <v>184</v>
      </c>
      <c r="N6" s="95">
        <v>87</v>
      </c>
      <c r="O6" s="95">
        <v>128</v>
      </c>
      <c r="P6" s="95">
        <f>SUM(N6:O6)</f>
        <v>215</v>
      </c>
      <c r="Q6" s="95">
        <v>14</v>
      </c>
      <c r="R6" s="95">
        <v>123</v>
      </c>
      <c r="S6" s="95">
        <f>SUM(Q6:R6)</f>
        <v>137</v>
      </c>
      <c r="T6" s="95" t="s">
        <v>29</v>
      </c>
      <c r="U6" s="95" t="s">
        <v>29</v>
      </c>
      <c r="V6" s="95">
        <f>SUM(T6:U6)</f>
        <v>0</v>
      </c>
      <c r="W6" s="95" t="s">
        <v>29</v>
      </c>
      <c r="X6" s="95">
        <v>2</v>
      </c>
      <c r="Y6" s="95">
        <f>SUM(W6:X6)</f>
        <v>2</v>
      </c>
      <c r="Z6" s="95" t="s">
        <v>29</v>
      </c>
      <c r="AA6" s="95" t="s">
        <v>29</v>
      </c>
      <c r="AB6" s="95">
        <f>SUM(Z6:AA6)</f>
        <v>0</v>
      </c>
      <c r="AC6" s="95">
        <v>8</v>
      </c>
      <c r="AD6" s="95">
        <v>14</v>
      </c>
      <c r="AE6" s="95">
        <f>SUM(AC6:AD6)</f>
        <v>22</v>
      </c>
      <c r="AF6" s="95">
        <v>1</v>
      </c>
      <c r="AG6" s="95">
        <v>3</v>
      </c>
      <c r="AH6" s="95">
        <f>SUM(AF6:AG6)</f>
        <v>4</v>
      </c>
      <c r="AI6" s="95" t="s">
        <v>29</v>
      </c>
      <c r="AJ6" s="95" t="s">
        <v>29</v>
      </c>
      <c r="AK6" s="95">
        <f>SUM(AI6:AJ6)</f>
        <v>0</v>
      </c>
      <c r="AL6" s="95">
        <v>7</v>
      </c>
      <c r="AM6" s="95">
        <v>10</v>
      </c>
      <c r="AN6" s="95">
        <f>SUM(AL6:AM6)</f>
        <v>17</v>
      </c>
      <c r="AO6" s="95">
        <v>2</v>
      </c>
      <c r="AP6" s="95">
        <v>4</v>
      </c>
      <c r="AQ6" s="95">
        <f>SUM(AO6:AP6)</f>
        <v>6</v>
      </c>
      <c r="AR6" s="95">
        <v>2</v>
      </c>
      <c r="AS6" s="95">
        <v>6</v>
      </c>
      <c r="AT6" s="95">
        <f>SUM(AR6:AS6)</f>
        <v>8</v>
      </c>
      <c r="AU6" s="95" t="s">
        <v>29</v>
      </c>
      <c r="AV6" s="95" t="s">
        <v>29</v>
      </c>
      <c r="AW6" s="95">
        <f>SUM(AU6:AV6)</f>
        <v>0</v>
      </c>
      <c r="AX6" s="95" t="s">
        <v>29</v>
      </c>
      <c r="AY6" s="95" t="s">
        <v>29</v>
      </c>
      <c r="AZ6" s="95">
        <f>SUM(AX6:AY6)</f>
        <v>0</v>
      </c>
      <c r="BA6" s="95">
        <v>23</v>
      </c>
      <c r="BB6" s="95">
        <v>33</v>
      </c>
      <c r="BC6" s="95">
        <f>SUM(BA6:BB6)</f>
        <v>56</v>
      </c>
      <c r="BD6" s="95" t="s">
        <v>29</v>
      </c>
      <c r="BE6" s="95">
        <v>2</v>
      </c>
      <c r="BF6" s="95">
        <f>SUM(BD6:BE6)</f>
        <v>2</v>
      </c>
      <c r="BG6" s="95" t="s">
        <v>29</v>
      </c>
      <c r="BH6" s="95">
        <v>1</v>
      </c>
      <c r="BI6" s="95">
        <f>SUM(BG6:BH6)</f>
        <v>1</v>
      </c>
      <c r="BJ6" s="95" t="s">
        <v>29</v>
      </c>
      <c r="BK6" s="95" t="s">
        <v>29</v>
      </c>
      <c r="BL6" s="95">
        <f>SUM(BJ6:BK6)</f>
        <v>0</v>
      </c>
      <c r="BM6" s="95" t="s">
        <v>29</v>
      </c>
      <c r="BN6" s="95" t="s">
        <v>29</v>
      </c>
      <c r="BO6" s="95">
        <f>SUM(BM6:BN6)</f>
        <v>0</v>
      </c>
      <c r="BP6" s="95" t="s">
        <v>29</v>
      </c>
      <c r="BQ6" s="95">
        <v>1</v>
      </c>
      <c r="BR6" s="95">
        <f>SUM(BP6:BQ6)</f>
        <v>1</v>
      </c>
      <c r="BS6" s="95" t="s">
        <v>29</v>
      </c>
      <c r="BT6" s="95" t="s">
        <v>29</v>
      </c>
      <c r="BU6" s="95">
        <f>SUM(BS6:BT6)</f>
        <v>0</v>
      </c>
      <c r="BV6" s="95">
        <v>1</v>
      </c>
      <c r="BW6" s="95">
        <v>5</v>
      </c>
      <c r="BX6" s="95">
        <f>SUM(BV6:BW6)</f>
        <v>6</v>
      </c>
      <c r="BY6" s="95" t="s">
        <v>29</v>
      </c>
      <c r="BZ6" s="95" t="s">
        <v>29</v>
      </c>
      <c r="CA6" s="95">
        <f>SUM(BY6:BZ6)</f>
        <v>0</v>
      </c>
      <c r="CB6" s="95" t="s">
        <v>29</v>
      </c>
      <c r="CC6" s="95" t="s">
        <v>29</v>
      </c>
      <c r="CD6" s="95">
        <f>SUM(CB6:CC6)</f>
        <v>0</v>
      </c>
      <c r="CE6" s="95" t="s">
        <v>29</v>
      </c>
      <c r="CF6" s="95" t="s">
        <v>29</v>
      </c>
      <c r="CG6" s="95">
        <f>SUM(CE6:CF6)</f>
        <v>0</v>
      </c>
      <c r="CH6" s="95" t="s">
        <v>29</v>
      </c>
      <c r="CI6" s="95" t="s">
        <v>29</v>
      </c>
      <c r="CJ6" s="95">
        <f>SUM(CH6:CI6)</f>
        <v>0</v>
      </c>
      <c r="CK6" s="95" t="s">
        <v>29</v>
      </c>
      <c r="CL6" s="95" t="s">
        <v>29</v>
      </c>
      <c r="CM6" s="95">
        <f>SUM(CK6:CL6)</f>
        <v>0</v>
      </c>
      <c r="CN6" s="95">
        <v>20</v>
      </c>
      <c r="CO6" s="95">
        <v>78</v>
      </c>
      <c r="CP6" s="95">
        <f>SUM(CN6:CO6)</f>
        <v>98</v>
      </c>
      <c r="CQ6" s="95">
        <v>279</v>
      </c>
      <c r="CR6" s="95">
        <v>789</v>
      </c>
      <c r="CS6" s="95">
        <f>SUM(CQ6:CR6)</f>
        <v>1068</v>
      </c>
      <c r="CT6" s="125"/>
      <c r="CU6" s="125"/>
      <c r="CV6" s="125"/>
    </row>
    <row r="7" spans="1:100" s="121" customFormat="1" ht="15" customHeight="1">
      <c r="A7" s="102" t="s">
        <v>232</v>
      </c>
      <c r="B7" s="126"/>
      <c r="C7" s="127"/>
      <c r="D7" s="127"/>
      <c r="E7" s="128"/>
      <c r="F7" s="128"/>
      <c r="G7" s="128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</row>
    <row r="8" spans="1:100" ht="3.75" customHeight="1">
      <c r="A8" s="16"/>
      <c r="C8" s="30"/>
      <c r="E8" s="30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100" ht="12.75" customHeight="1">
      <c r="A9" s="112">
        <v>1</v>
      </c>
      <c r="B9" s="112" t="s">
        <v>27</v>
      </c>
      <c r="C9" s="112">
        <v>230</v>
      </c>
      <c r="D9" s="112" t="s">
        <v>28</v>
      </c>
      <c r="E9" s="112">
        <v>106778</v>
      </c>
      <c r="F9" s="112">
        <v>4</v>
      </c>
      <c r="G9" s="112" t="s">
        <v>252</v>
      </c>
      <c r="H9" s="112">
        <v>1</v>
      </c>
      <c r="I9" s="112">
        <v>1</v>
      </c>
      <c r="J9" s="112">
        <f>IF(OR(ISNUMBER(I9),ISNUMBER(H9)),SUM(H9:I9),"0")</f>
        <v>2</v>
      </c>
      <c r="K9" s="112" t="s">
        <v>29</v>
      </c>
      <c r="L9" s="112">
        <v>1</v>
      </c>
      <c r="M9" s="112">
        <f>IF(OR(ISNUMBER(L9),ISNUMBER(K9)),SUM(K9:L9),"0")</f>
        <v>1</v>
      </c>
      <c r="N9" s="112">
        <v>1</v>
      </c>
      <c r="O9" s="112">
        <v>1</v>
      </c>
      <c r="P9" s="112">
        <f>IF(OR(ISNUMBER(O9),ISNUMBER(N9)),SUM(N9:O9),"0")</f>
        <v>2</v>
      </c>
      <c r="Q9" s="112" t="s">
        <v>29</v>
      </c>
      <c r="R9" s="112">
        <v>1</v>
      </c>
      <c r="S9" s="112">
        <f>IF(OR(ISNUMBER(R9),ISNUMBER(Q9)),SUM(Q9:R9),"0")</f>
        <v>1</v>
      </c>
      <c r="T9" s="112" t="s">
        <v>29</v>
      </c>
      <c r="U9" s="112" t="s">
        <v>29</v>
      </c>
      <c r="V9" s="112" t="str">
        <f>IF(OR(ISNUMBER(U9),ISNUMBER(T9)),SUM(T9:U9),"0")</f>
        <v>0</v>
      </c>
      <c r="W9" s="112" t="s">
        <v>29</v>
      </c>
      <c r="X9" s="112" t="s">
        <v>29</v>
      </c>
      <c r="Y9" s="112" t="str">
        <f>IF(OR(ISNUMBER(X9),ISNUMBER(W9)),SUM(W9:X9),"0")</f>
        <v>0</v>
      </c>
      <c r="Z9" s="112" t="s">
        <v>29</v>
      </c>
      <c r="AA9" s="112" t="s">
        <v>29</v>
      </c>
      <c r="AB9" s="112" t="str">
        <f>IF(OR(ISNUMBER(AA9),ISNUMBER(Z9)),SUM(Z9:AA9),"0")</f>
        <v>0</v>
      </c>
      <c r="AC9" s="112" t="s">
        <v>29</v>
      </c>
      <c r="AD9" s="112" t="s">
        <v>29</v>
      </c>
      <c r="AE9" s="112" t="str">
        <f>IF(OR(ISNUMBER(AD9),ISNUMBER(AC9)),SUM(AC9:AD9),"0")</f>
        <v>0</v>
      </c>
      <c r="AF9" s="112" t="s">
        <v>29</v>
      </c>
      <c r="AG9" s="112" t="s">
        <v>29</v>
      </c>
      <c r="AH9" s="112" t="str">
        <f>IF(OR(ISNUMBER(AG9),ISNUMBER(AF9)),SUM(AF9:AG9),"0")</f>
        <v>0</v>
      </c>
      <c r="AI9" s="112" t="s">
        <v>29</v>
      </c>
      <c r="AJ9" s="112" t="s">
        <v>29</v>
      </c>
      <c r="AK9" s="112" t="str">
        <f>IF(OR(ISNUMBER(AJ9),ISNUMBER(AI9)),SUM(AI9:AJ9),"0")</f>
        <v>0</v>
      </c>
      <c r="AL9" s="112" t="s">
        <v>29</v>
      </c>
      <c r="AM9" s="112" t="s">
        <v>29</v>
      </c>
      <c r="AN9" s="112" t="str">
        <f>IF(OR(ISNUMBER(AM9),ISNUMBER(AL9)),SUM(AL9:AM9),"0")</f>
        <v>0</v>
      </c>
      <c r="AO9" s="112" t="s">
        <v>29</v>
      </c>
      <c r="AP9" s="112" t="s">
        <v>29</v>
      </c>
      <c r="AQ9" s="112" t="str">
        <f>IF(OR(ISNUMBER(AP9),ISNUMBER(AO9)),SUM(AO9:AP9),"0")</f>
        <v>0</v>
      </c>
      <c r="AR9" s="112" t="s">
        <v>29</v>
      </c>
      <c r="AS9" s="112" t="s">
        <v>29</v>
      </c>
      <c r="AT9" s="112" t="str">
        <f>IF(OR(ISNUMBER(AS9),ISNUMBER(AR9)),SUM(AR9:AS9),"0")</f>
        <v>0</v>
      </c>
      <c r="AU9" s="112" t="s">
        <v>29</v>
      </c>
      <c r="AV9" s="112" t="s">
        <v>29</v>
      </c>
      <c r="AW9" s="112" t="str">
        <f>IF(OR(ISNUMBER(AV9),ISNUMBER(AU9)),SUM(AU9:AV9),"0")</f>
        <v>0</v>
      </c>
      <c r="AX9" s="112" t="s">
        <v>29</v>
      </c>
      <c r="AY9" s="112" t="s">
        <v>29</v>
      </c>
      <c r="AZ9" s="112" t="str">
        <f>IF(OR(ISNUMBER(AY9),ISNUMBER(AX9)),SUM(AX9:AY9),"0")</f>
        <v>0</v>
      </c>
      <c r="BA9" s="112" t="s">
        <v>29</v>
      </c>
      <c r="BB9" s="112">
        <v>1</v>
      </c>
      <c r="BC9" s="112">
        <f>IF(OR(ISNUMBER(BB9),ISNUMBER(BA9)),SUM(BA9:BB9),"0")</f>
        <v>1</v>
      </c>
      <c r="BD9" s="112" t="s">
        <v>29</v>
      </c>
      <c r="BE9" s="112" t="s">
        <v>29</v>
      </c>
      <c r="BF9" s="112" t="str">
        <f>IF(OR(ISNUMBER(BE9),ISNUMBER(BD9)),SUM(BD9:BE9),"0")</f>
        <v>0</v>
      </c>
      <c r="BG9" s="112" t="s">
        <v>29</v>
      </c>
      <c r="BH9" s="112" t="s">
        <v>29</v>
      </c>
      <c r="BI9" s="112" t="str">
        <f>IF(OR(ISNUMBER(BH9),ISNUMBER(BG9)),SUM(BG9:BH9),"0")</f>
        <v>0</v>
      </c>
      <c r="BJ9" s="112" t="s">
        <v>29</v>
      </c>
      <c r="BK9" s="112" t="s">
        <v>29</v>
      </c>
      <c r="BL9" s="112" t="str">
        <f>IF(OR(ISNUMBER(BK9),ISNUMBER(BJ9)),SUM(BJ9:BK9),"0")</f>
        <v>0</v>
      </c>
      <c r="BM9" s="112" t="s">
        <v>29</v>
      </c>
      <c r="BN9" s="112" t="s">
        <v>29</v>
      </c>
      <c r="BO9" s="112" t="str">
        <f>IF(OR(ISNUMBER(BN9),ISNUMBER(BM9)),SUM(BM9:BN9),"0")</f>
        <v>0</v>
      </c>
      <c r="BP9" s="112" t="s">
        <v>29</v>
      </c>
      <c r="BQ9" s="112" t="s">
        <v>29</v>
      </c>
      <c r="BR9" s="112" t="str">
        <f>IF(OR(ISNUMBER(BQ9),ISNUMBER(BP9)),SUM(BP9:BQ9),"0")</f>
        <v>0</v>
      </c>
      <c r="BS9" s="112" t="s">
        <v>29</v>
      </c>
      <c r="BT9" s="112" t="s">
        <v>29</v>
      </c>
      <c r="BU9" s="112" t="str">
        <f>IF(OR(ISNUMBER(BT9),ISNUMBER(BS9)),SUM(BS9:BT9),"0")</f>
        <v>0</v>
      </c>
      <c r="BV9" s="112" t="s">
        <v>29</v>
      </c>
      <c r="BW9" s="112" t="s">
        <v>29</v>
      </c>
      <c r="BX9" s="112" t="str">
        <f>IF(OR(ISNUMBER(BW9),ISNUMBER(BV9)),SUM(BV9:BW9),"0")</f>
        <v>0</v>
      </c>
      <c r="BY9" s="112" t="s">
        <v>29</v>
      </c>
      <c r="BZ9" s="112" t="s">
        <v>29</v>
      </c>
      <c r="CA9" s="112" t="str">
        <f>IF(OR(ISNUMBER(BZ9),ISNUMBER(BY9)),SUM(BY9:BZ9),"0")</f>
        <v>0</v>
      </c>
      <c r="CB9" s="112" t="s">
        <v>29</v>
      </c>
      <c r="CC9" s="112" t="s">
        <v>29</v>
      </c>
      <c r="CD9" s="112" t="str">
        <f>IF(OR(ISNUMBER(CC9),ISNUMBER(CB9)),SUM(CB9:CC9),"0")</f>
        <v>0</v>
      </c>
      <c r="CE9" s="112" t="s">
        <v>29</v>
      </c>
      <c r="CF9" s="112" t="s">
        <v>29</v>
      </c>
      <c r="CG9" s="112" t="str">
        <f>IF(OR(ISNUMBER(CF9),ISNUMBER(CE9)),SUM(CE9:CF9),"0")</f>
        <v>0</v>
      </c>
      <c r="CH9" s="112" t="s">
        <v>29</v>
      </c>
      <c r="CI9" s="112" t="s">
        <v>29</v>
      </c>
      <c r="CJ9" s="112" t="str">
        <f>IF(OR(ISNUMBER(CI9),ISNUMBER(CH9)),SUM(CH9:CI9),"0")</f>
        <v>0</v>
      </c>
      <c r="CK9" s="112" t="s">
        <v>29</v>
      </c>
      <c r="CL9" s="112" t="s">
        <v>29</v>
      </c>
      <c r="CM9" s="112" t="str">
        <f>IF(OR(ISNUMBER(CL9),ISNUMBER(CK9)),SUM(CK9:CL9),"0")</f>
        <v>0</v>
      </c>
      <c r="CN9" s="112" t="s">
        <v>29</v>
      </c>
      <c r="CO9" s="112" t="s">
        <v>29</v>
      </c>
      <c r="CP9" s="112" t="str">
        <f>IF(OR(ISNUMBER(CO9),ISNUMBER(CN9)),SUM(CN9:CO9),"0")</f>
        <v>0</v>
      </c>
      <c r="CQ9" s="112">
        <v>2</v>
      </c>
      <c r="CR9" s="112">
        <v>5</v>
      </c>
      <c r="CS9" s="112">
        <f>IF(OR(ISNUMBER(CR9),ISNUMBER(CQ9)),SUM(CQ9:CR9),"0")</f>
        <v>7</v>
      </c>
    </row>
    <row r="10" spans="1:100" ht="12.75" customHeight="1">
      <c r="A10" s="112">
        <v>1</v>
      </c>
      <c r="B10" s="112" t="s">
        <v>27</v>
      </c>
      <c r="C10" s="112">
        <v>261</v>
      </c>
      <c r="D10" s="112" t="s">
        <v>30</v>
      </c>
      <c r="E10" s="112">
        <v>391359</v>
      </c>
      <c r="F10" s="112">
        <v>4</v>
      </c>
      <c r="G10" s="112" t="s">
        <v>252</v>
      </c>
      <c r="H10" s="112" t="s">
        <v>29</v>
      </c>
      <c r="I10" s="112">
        <v>2</v>
      </c>
      <c r="J10" s="112">
        <f t="shared" ref="J10:J73" si="0">IF(OR(ISNUMBER(I10),ISNUMBER(H10)),SUM(H10:I10),"0")</f>
        <v>2</v>
      </c>
      <c r="K10" s="112" t="s">
        <v>29</v>
      </c>
      <c r="L10" s="112">
        <v>1</v>
      </c>
      <c r="M10" s="112">
        <f t="shared" ref="M10:M73" si="1">IF(OR(ISNUMBER(L10),ISNUMBER(K10)),SUM(K10:L10),"0")</f>
        <v>1</v>
      </c>
      <c r="N10" s="112">
        <v>2</v>
      </c>
      <c r="O10" s="112">
        <v>2</v>
      </c>
      <c r="P10" s="112">
        <f t="shared" ref="P10:P73" si="2">IF(OR(ISNUMBER(O10),ISNUMBER(N10)),SUM(N10:O10),"0")</f>
        <v>4</v>
      </c>
      <c r="Q10" s="112" t="s">
        <v>29</v>
      </c>
      <c r="R10" s="112" t="s">
        <v>29</v>
      </c>
      <c r="S10" s="112" t="str">
        <f t="shared" ref="S10:S73" si="3">IF(OR(ISNUMBER(R10),ISNUMBER(Q10)),SUM(Q10:R10),"0")</f>
        <v>0</v>
      </c>
      <c r="T10" s="112" t="s">
        <v>29</v>
      </c>
      <c r="U10" s="112" t="s">
        <v>29</v>
      </c>
      <c r="V10" s="112" t="str">
        <f t="shared" ref="V10:V73" si="4">IF(OR(ISNUMBER(U10),ISNUMBER(T10)),SUM(T10:U10),"0")</f>
        <v>0</v>
      </c>
      <c r="W10" s="112" t="s">
        <v>29</v>
      </c>
      <c r="X10" s="112" t="s">
        <v>29</v>
      </c>
      <c r="Y10" s="112" t="str">
        <f t="shared" ref="Y10:Y73" si="5">IF(OR(ISNUMBER(X10),ISNUMBER(W10)),SUM(W10:X10),"0")</f>
        <v>0</v>
      </c>
      <c r="Z10" s="112" t="s">
        <v>29</v>
      </c>
      <c r="AA10" s="112" t="s">
        <v>29</v>
      </c>
      <c r="AB10" s="112" t="str">
        <f t="shared" ref="AB10:AB73" si="6">IF(OR(ISNUMBER(AA10),ISNUMBER(Z10)),SUM(Z10:AA10),"0")</f>
        <v>0</v>
      </c>
      <c r="AC10" s="112" t="s">
        <v>29</v>
      </c>
      <c r="AD10" s="112" t="s">
        <v>29</v>
      </c>
      <c r="AE10" s="112" t="str">
        <f t="shared" ref="AE10:AE73" si="7">IF(OR(ISNUMBER(AD10),ISNUMBER(AC10)),SUM(AC10:AD10),"0")</f>
        <v>0</v>
      </c>
      <c r="AF10" s="112" t="s">
        <v>29</v>
      </c>
      <c r="AG10" s="112" t="s">
        <v>29</v>
      </c>
      <c r="AH10" s="112" t="str">
        <f t="shared" ref="AH10:AH73" si="8">IF(OR(ISNUMBER(AG10),ISNUMBER(AF10)),SUM(AF10:AG10),"0")</f>
        <v>0</v>
      </c>
      <c r="AI10" s="112" t="s">
        <v>29</v>
      </c>
      <c r="AJ10" s="112" t="s">
        <v>29</v>
      </c>
      <c r="AK10" s="112" t="str">
        <f t="shared" ref="AK10:AK73" si="9">IF(OR(ISNUMBER(AJ10),ISNUMBER(AI10)),SUM(AI10:AJ10),"0")</f>
        <v>0</v>
      </c>
      <c r="AL10" s="112" t="s">
        <v>29</v>
      </c>
      <c r="AM10" s="112" t="s">
        <v>29</v>
      </c>
      <c r="AN10" s="112" t="str">
        <f t="shared" ref="AN10:AN73" si="10">IF(OR(ISNUMBER(AM10),ISNUMBER(AL10)),SUM(AL10:AM10),"0")</f>
        <v>0</v>
      </c>
      <c r="AO10" s="112" t="s">
        <v>29</v>
      </c>
      <c r="AP10" s="112" t="s">
        <v>29</v>
      </c>
      <c r="AQ10" s="112" t="str">
        <f t="shared" ref="AQ10:AQ73" si="11">IF(OR(ISNUMBER(AP10),ISNUMBER(AO10)),SUM(AO10:AP10),"0")</f>
        <v>0</v>
      </c>
      <c r="AR10" s="112" t="s">
        <v>29</v>
      </c>
      <c r="AS10" s="112" t="s">
        <v>29</v>
      </c>
      <c r="AT10" s="112" t="str">
        <f t="shared" ref="AT10:AT73" si="12">IF(OR(ISNUMBER(AS10),ISNUMBER(AR10)),SUM(AR10:AS10),"0")</f>
        <v>0</v>
      </c>
      <c r="AU10" s="112" t="s">
        <v>29</v>
      </c>
      <c r="AV10" s="112" t="s">
        <v>29</v>
      </c>
      <c r="AW10" s="112" t="str">
        <f t="shared" ref="AW10:AW73" si="13">IF(OR(ISNUMBER(AV10),ISNUMBER(AU10)),SUM(AU10:AV10),"0")</f>
        <v>0</v>
      </c>
      <c r="AX10" s="112" t="s">
        <v>29</v>
      </c>
      <c r="AY10" s="112" t="s">
        <v>29</v>
      </c>
      <c r="AZ10" s="112" t="str">
        <f t="shared" ref="AZ10:AZ73" si="14">IF(OR(ISNUMBER(AY10),ISNUMBER(AX10)),SUM(AX10:AY10),"0")</f>
        <v>0</v>
      </c>
      <c r="BA10" s="112" t="s">
        <v>29</v>
      </c>
      <c r="BB10" s="112">
        <v>1</v>
      </c>
      <c r="BC10" s="112">
        <f t="shared" ref="BC10:BC73" si="15">IF(OR(ISNUMBER(BB10),ISNUMBER(BA10)),SUM(BA10:BB10),"0")</f>
        <v>1</v>
      </c>
      <c r="BD10" s="112" t="s">
        <v>29</v>
      </c>
      <c r="BE10" s="112">
        <v>1</v>
      </c>
      <c r="BF10" s="112">
        <f t="shared" ref="BF10:BF73" si="16">IF(OR(ISNUMBER(BE10),ISNUMBER(BD10)),SUM(BD10:BE10),"0")</f>
        <v>1</v>
      </c>
      <c r="BG10" s="112" t="s">
        <v>29</v>
      </c>
      <c r="BH10" s="112" t="s">
        <v>29</v>
      </c>
      <c r="BI10" s="112" t="str">
        <f t="shared" ref="BI10:BI73" si="17">IF(OR(ISNUMBER(BH10),ISNUMBER(BG10)),SUM(BG10:BH10),"0")</f>
        <v>0</v>
      </c>
      <c r="BJ10" s="112" t="s">
        <v>29</v>
      </c>
      <c r="BK10" s="112" t="s">
        <v>29</v>
      </c>
      <c r="BL10" s="112" t="str">
        <f t="shared" ref="BL10:BL73" si="18">IF(OR(ISNUMBER(BK10),ISNUMBER(BJ10)),SUM(BJ10:BK10),"0")</f>
        <v>0</v>
      </c>
      <c r="BM10" s="112" t="s">
        <v>29</v>
      </c>
      <c r="BN10" s="112" t="s">
        <v>29</v>
      </c>
      <c r="BO10" s="112" t="str">
        <f t="shared" ref="BO10:BO73" si="19">IF(OR(ISNUMBER(BN10),ISNUMBER(BM10)),SUM(BM10:BN10),"0")</f>
        <v>0</v>
      </c>
      <c r="BP10" s="112" t="s">
        <v>29</v>
      </c>
      <c r="BQ10" s="112" t="s">
        <v>29</v>
      </c>
      <c r="BR10" s="112" t="str">
        <f t="shared" ref="BR10:BR73" si="20">IF(OR(ISNUMBER(BQ10),ISNUMBER(BP10)),SUM(BP10:BQ10),"0")</f>
        <v>0</v>
      </c>
      <c r="BS10" s="112" t="s">
        <v>29</v>
      </c>
      <c r="BT10" s="112" t="s">
        <v>29</v>
      </c>
      <c r="BU10" s="112" t="str">
        <f t="shared" ref="BU10:BU73" si="21">IF(OR(ISNUMBER(BT10),ISNUMBER(BS10)),SUM(BS10:BT10),"0")</f>
        <v>0</v>
      </c>
      <c r="BV10" s="112" t="s">
        <v>29</v>
      </c>
      <c r="BW10" s="112" t="s">
        <v>29</v>
      </c>
      <c r="BX10" s="112" t="str">
        <f t="shared" ref="BX10:BX73" si="22">IF(OR(ISNUMBER(BW10),ISNUMBER(BV10)),SUM(BV10:BW10),"0")</f>
        <v>0</v>
      </c>
      <c r="BY10" s="112" t="s">
        <v>29</v>
      </c>
      <c r="BZ10" s="112" t="s">
        <v>29</v>
      </c>
      <c r="CA10" s="112" t="str">
        <f t="shared" ref="CA10:CA73" si="23">IF(OR(ISNUMBER(BZ10),ISNUMBER(BY10)),SUM(BY10:BZ10),"0")</f>
        <v>0</v>
      </c>
      <c r="CB10" s="112" t="s">
        <v>29</v>
      </c>
      <c r="CC10" s="112" t="s">
        <v>29</v>
      </c>
      <c r="CD10" s="112" t="str">
        <f t="shared" ref="CD10:CD73" si="24">IF(OR(ISNUMBER(CC10),ISNUMBER(CB10)),SUM(CB10:CC10),"0")</f>
        <v>0</v>
      </c>
      <c r="CE10" s="112" t="s">
        <v>29</v>
      </c>
      <c r="CF10" s="112" t="s">
        <v>29</v>
      </c>
      <c r="CG10" s="112" t="str">
        <f t="shared" ref="CG10:CG73" si="25">IF(OR(ISNUMBER(CF10),ISNUMBER(CE10)),SUM(CE10:CF10),"0")</f>
        <v>0</v>
      </c>
      <c r="CH10" s="112" t="s">
        <v>29</v>
      </c>
      <c r="CI10" s="112" t="s">
        <v>29</v>
      </c>
      <c r="CJ10" s="112" t="str">
        <f t="shared" ref="CJ10:CJ73" si="26">IF(OR(ISNUMBER(CI10),ISNUMBER(CH10)),SUM(CH10:CI10),"0")</f>
        <v>0</v>
      </c>
      <c r="CK10" s="112" t="s">
        <v>29</v>
      </c>
      <c r="CL10" s="112" t="s">
        <v>29</v>
      </c>
      <c r="CM10" s="112" t="str">
        <f t="shared" ref="CM10:CM73" si="27">IF(OR(ISNUMBER(CL10),ISNUMBER(CK10)),SUM(CK10:CL10),"0")</f>
        <v>0</v>
      </c>
      <c r="CN10" s="112" t="s">
        <v>29</v>
      </c>
      <c r="CO10" s="112" t="s">
        <v>29</v>
      </c>
      <c r="CP10" s="112" t="str">
        <f t="shared" ref="CP10:CP73" si="28">IF(OR(ISNUMBER(CO10),ISNUMBER(CN10)),SUM(CN10:CO10),"0")</f>
        <v>0</v>
      </c>
      <c r="CQ10" s="112">
        <v>2</v>
      </c>
      <c r="CR10" s="112">
        <v>7</v>
      </c>
      <c r="CS10" s="112">
        <f t="shared" ref="CS10:CS73" si="29">IF(OR(ISNUMBER(CR10),ISNUMBER(CQ10)),SUM(CQ10:CR10),"0")</f>
        <v>9</v>
      </c>
    </row>
    <row r="11" spans="1:100" ht="12.75" customHeight="1">
      <c r="A11" s="112">
        <v>2</v>
      </c>
      <c r="B11" s="112" t="s">
        <v>31</v>
      </c>
      <c r="C11" s="112">
        <v>351</v>
      </c>
      <c r="D11" s="112" t="s">
        <v>32</v>
      </c>
      <c r="E11" s="112">
        <v>130015</v>
      </c>
      <c r="F11" s="112">
        <v>4</v>
      </c>
      <c r="G11" s="112" t="s">
        <v>252</v>
      </c>
      <c r="H11" s="112" t="s">
        <v>29</v>
      </c>
      <c r="I11" s="112">
        <v>1</v>
      </c>
      <c r="J11" s="112">
        <f t="shared" si="0"/>
        <v>1</v>
      </c>
      <c r="K11" s="112" t="s">
        <v>29</v>
      </c>
      <c r="L11" s="112">
        <v>1</v>
      </c>
      <c r="M11" s="112">
        <f t="shared" si="1"/>
        <v>1</v>
      </c>
      <c r="N11" s="112">
        <v>1</v>
      </c>
      <c r="O11" s="112">
        <v>1</v>
      </c>
      <c r="P11" s="112">
        <f t="shared" si="2"/>
        <v>2</v>
      </c>
      <c r="Q11" s="112" t="s">
        <v>29</v>
      </c>
      <c r="R11" s="112" t="s">
        <v>29</v>
      </c>
      <c r="S11" s="112" t="str">
        <f t="shared" si="3"/>
        <v>0</v>
      </c>
      <c r="T11" s="112" t="s">
        <v>29</v>
      </c>
      <c r="U11" s="112" t="s">
        <v>29</v>
      </c>
      <c r="V11" s="112" t="str">
        <f t="shared" si="4"/>
        <v>0</v>
      </c>
      <c r="W11" s="112" t="s">
        <v>29</v>
      </c>
      <c r="X11" s="112" t="s">
        <v>29</v>
      </c>
      <c r="Y11" s="112" t="str">
        <f t="shared" si="5"/>
        <v>0</v>
      </c>
      <c r="Z11" s="112" t="s">
        <v>29</v>
      </c>
      <c r="AA11" s="112" t="s">
        <v>29</v>
      </c>
      <c r="AB11" s="112" t="str">
        <f t="shared" si="6"/>
        <v>0</v>
      </c>
      <c r="AC11" s="112" t="s">
        <v>29</v>
      </c>
      <c r="AD11" s="112" t="s">
        <v>29</v>
      </c>
      <c r="AE11" s="112" t="str">
        <f t="shared" si="7"/>
        <v>0</v>
      </c>
      <c r="AF11" s="112" t="s">
        <v>29</v>
      </c>
      <c r="AG11" s="112" t="s">
        <v>29</v>
      </c>
      <c r="AH11" s="112" t="str">
        <f t="shared" si="8"/>
        <v>0</v>
      </c>
      <c r="AI11" s="112" t="s">
        <v>29</v>
      </c>
      <c r="AJ11" s="112" t="s">
        <v>29</v>
      </c>
      <c r="AK11" s="112" t="str">
        <f t="shared" si="9"/>
        <v>0</v>
      </c>
      <c r="AL11" s="112" t="s">
        <v>29</v>
      </c>
      <c r="AM11" s="112" t="s">
        <v>29</v>
      </c>
      <c r="AN11" s="112" t="str">
        <f t="shared" si="10"/>
        <v>0</v>
      </c>
      <c r="AO11" s="112" t="s">
        <v>29</v>
      </c>
      <c r="AP11" s="112" t="s">
        <v>29</v>
      </c>
      <c r="AQ11" s="112" t="str">
        <f t="shared" si="11"/>
        <v>0</v>
      </c>
      <c r="AR11" s="112" t="s">
        <v>29</v>
      </c>
      <c r="AS11" s="112" t="s">
        <v>29</v>
      </c>
      <c r="AT11" s="112" t="str">
        <f t="shared" si="12"/>
        <v>0</v>
      </c>
      <c r="AU11" s="112" t="s">
        <v>29</v>
      </c>
      <c r="AV11" s="112" t="s">
        <v>29</v>
      </c>
      <c r="AW11" s="112" t="str">
        <f t="shared" si="13"/>
        <v>0</v>
      </c>
      <c r="AX11" s="112" t="s">
        <v>29</v>
      </c>
      <c r="AY11" s="112" t="s">
        <v>29</v>
      </c>
      <c r="AZ11" s="112" t="str">
        <f t="shared" si="14"/>
        <v>0</v>
      </c>
      <c r="BA11" s="112">
        <v>1</v>
      </c>
      <c r="BB11" s="112" t="s">
        <v>29</v>
      </c>
      <c r="BC11" s="112">
        <f t="shared" si="15"/>
        <v>1</v>
      </c>
      <c r="BD11" s="112" t="s">
        <v>29</v>
      </c>
      <c r="BE11" s="112" t="s">
        <v>29</v>
      </c>
      <c r="BF11" s="112" t="str">
        <f t="shared" si="16"/>
        <v>0</v>
      </c>
      <c r="BG11" s="112" t="s">
        <v>29</v>
      </c>
      <c r="BH11" s="112" t="s">
        <v>29</v>
      </c>
      <c r="BI11" s="112" t="str">
        <f t="shared" si="17"/>
        <v>0</v>
      </c>
      <c r="BJ11" s="112" t="s">
        <v>29</v>
      </c>
      <c r="BK11" s="112" t="s">
        <v>29</v>
      </c>
      <c r="BL11" s="112" t="str">
        <f t="shared" si="18"/>
        <v>0</v>
      </c>
      <c r="BM11" s="112" t="s">
        <v>29</v>
      </c>
      <c r="BN11" s="112" t="s">
        <v>29</v>
      </c>
      <c r="BO11" s="112" t="str">
        <f t="shared" si="19"/>
        <v>0</v>
      </c>
      <c r="BP11" s="112" t="s">
        <v>29</v>
      </c>
      <c r="BQ11" s="112" t="s">
        <v>29</v>
      </c>
      <c r="BR11" s="112" t="str">
        <f t="shared" si="20"/>
        <v>0</v>
      </c>
      <c r="BS11" s="112" t="s">
        <v>29</v>
      </c>
      <c r="BT11" s="112" t="s">
        <v>29</v>
      </c>
      <c r="BU11" s="112" t="str">
        <f t="shared" si="21"/>
        <v>0</v>
      </c>
      <c r="BV11" s="112" t="s">
        <v>29</v>
      </c>
      <c r="BW11" s="112" t="s">
        <v>29</v>
      </c>
      <c r="BX11" s="112" t="str">
        <f t="shared" si="22"/>
        <v>0</v>
      </c>
      <c r="BY11" s="112" t="s">
        <v>29</v>
      </c>
      <c r="BZ11" s="112" t="s">
        <v>29</v>
      </c>
      <c r="CA11" s="112" t="str">
        <f t="shared" si="23"/>
        <v>0</v>
      </c>
      <c r="CB11" s="112" t="s">
        <v>29</v>
      </c>
      <c r="CC11" s="112" t="s">
        <v>29</v>
      </c>
      <c r="CD11" s="112" t="str">
        <f t="shared" si="24"/>
        <v>0</v>
      </c>
      <c r="CE11" s="112" t="s">
        <v>29</v>
      </c>
      <c r="CF11" s="112" t="s">
        <v>29</v>
      </c>
      <c r="CG11" s="112" t="str">
        <f t="shared" si="25"/>
        <v>0</v>
      </c>
      <c r="CH11" s="112" t="s">
        <v>29</v>
      </c>
      <c r="CI11" s="112" t="s">
        <v>29</v>
      </c>
      <c r="CJ11" s="112" t="str">
        <f t="shared" si="26"/>
        <v>0</v>
      </c>
      <c r="CK11" s="112" t="s">
        <v>29</v>
      </c>
      <c r="CL11" s="112" t="s">
        <v>29</v>
      </c>
      <c r="CM11" s="112" t="str">
        <f t="shared" si="27"/>
        <v>0</v>
      </c>
      <c r="CN11" s="112" t="s">
        <v>29</v>
      </c>
      <c r="CO11" s="112" t="s">
        <v>29</v>
      </c>
      <c r="CP11" s="112" t="str">
        <f t="shared" si="28"/>
        <v>0</v>
      </c>
      <c r="CQ11" s="112">
        <v>2</v>
      </c>
      <c r="CR11" s="112">
        <v>3</v>
      </c>
      <c r="CS11" s="112">
        <f t="shared" si="29"/>
        <v>5</v>
      </c>
    </row>
    <row r="12" spans="1:100" ht="12.75" customHeight="1">
      <c r="A12" s="112">
        <v>12</v>
      </c>
      <c r="B12" s="112" t="s">
        <v>33</v>
      </c>
      <c r="C12" s="112">
        <v>2701</v>
      </c>
      <c r="D12" s="112" t="s">
        <v>34</v>
      </c>
      <c r="E12" s="112">
        <v>168620</v>
      </c>
      <c r="F12" s="112">
        <v>4</v>
      </c>
      <c r="G12" s="112" t="s">
        <v>252</v>
      </c>
      <c r="H12" s="112" t="s">
        <v>29</v>
      </c>
      <c r="I12" s="112">
        <v>1</v>
      </c>
      <c r="J12" s="112">
        <f t="shared" si="0"/>
        <v>1</v>
      </c>
      <c r="K12" s="112" t="s">
        <v>29</v>
      </c>
      <c r="L12" s="112">
        <v>1</v>
      </c>
      <c r="M12" s="112">
        <f t="shared" si="1"/>
        <v>1</v>
      </c>
      <c r="N12" s="112">
        <v>1</v>
      </c>
      <c r="O12" s="112">
        <v>2</v>
      </c>
      <c r="P12" s="112">
        <f t="shared" si="2"/>
        <v>3</v>
      </c>
      <c r="Q12" s="112" t="s">
        <v>29</v>
      </c>
      <c r="R12" s="112" t="s">
        <v>29</v>
      </c>
      <c r="S12" s="112" t="str">
        <f t="shared" si="3"/>
        <v>0</v>
      </c>
      <c r="T12" s="112" t="s">
        <v>29</v>
      </c>
      <c r="U12" s="112" t="s">
        <v>29</v>
      </c>
      <c r="V12" s="112" t="str">
        <f t="shared" si="4"/>
        <v>0</v>
      </c>
      <c r="W12" s="112" t="s">
        <v>29</v>
      </c>
      <c r="X12" s="112">
        <v>1</v>
      </c>
      <c r="Y12" s="112">
        <f t="shared" si="5"/>
        <v>1</v>
      </c>
      <c r="Z12" s="112" t="s">
        <v>29</v>
      </c>
      <c r="AA12" s="112" t="s">
        <v>29</v>
      </c>
      <c r="AB12" s="112" t="str">
        <f t="shared" si="6"/>
        <v>0</v>
      </c>
      <c r="AC12" s="112" t="s">
        <v>29</v>
      </c>
      <c r="AD12" s="112" t="s">
        <v>29</v>
      </c>
      <c r="AE12" s="112" t="str">
        <f t="shared" si="7"/>
        <v>0</v>
      </c>
      <c r="AF12" s="112" t="s">
        <v>29</v>
      </c>
      <c r="AG12" s="112" t="s">
        <v>29</v>
      </c>
      <c r="AH12" s="112" t="str">
        <f t="shared" si="8"/>
        <v>0</v>
      </c>
      <c r="AI12" s="112" t="s">
        <v>29</v>
      </c>
      <c r="AJ12" s="112" t="s">
        <v>29</v>
      </c>
      <c r="AK12" s="112" t="str">
        <f t="shared" si="9"/>
        <v>0</v>
      </c>
      <c r="AL12" s="112" t="s">
        <v>29</v>
      </c>
      <c r="AM12" s="112" t="s">
        <v>29</v>
      </c>
      <c r="AN12" s="112" t="str">
        <f t="shared" si="10"/>
        <v>0</v>
      </c>
      <c r="AO12" s="112" t="s">
        <v>29</v>
      </c>
      <c r="AP12" s="112" t="s">
        <v>29</v>
      </c>
      <c r="AQ12" s="112" t="str">
        <f t="shared" si="11"/>
        <v>0</v>
      </c>
      <c r="AR12" s="112" t="s">
        <v>29</v>
      </c>
      <c r="AS12" s="112" t="s">
        <v>29</v>
      </c>
      <c r="AT12" s="112" t="str">
        <f t="shared" si="12"/>
        <v>0</v>
      </c>
      <c r="AU12" s="112" t="s">
        <v>29</v>
      </c>
      <c r="AV12" s="112" t="s">
        <v>29</v>
      </c>
      <c r="AW12" s="112" t="str">
        <f t="shared" si="13"/>
        <v>0</v>
      </c>
      <c r="AX12" s="112" t="s">
        <v>29</v>
      </c>
      <c r="AY12" s="112" t="s">
        <v>29</v>
      </c>
      <c r="AZ12" s="112" t="str">
        <f t="shared" si="14"/>
        <v>0</v>
      </c>
      <c r="BA12" s="112" t="s">
        <v>29</v>
      </c>
      <c r="BB12" s="112">
        <v>1</v>
      </c>
      <c r="BC12" s="112">
        <f t="shared" si="15"/>
        <v>1</v>
      </c>
      <c r="BD12" s="112" t="s">
        <v>29</v>
      </c>
      <c r="BE12" s="112" t="s">
        <v>29</v>
      </c>
      <c r="BF12" s="112" t="str">
        <f t="shared" si="16"/>
        <v>0</v>
      </c>
      <c r="BG12" s="112" t="s">
        <v>29</v>
      </c>
      <c r="BH12" s="112" t="s">
        <v>29</v>
      </c>
      <c r="BI12" s="112" t="str">
        <f t="shared" si="17"/>
        <v>0</v>
      </c>
      <c r="BJ12" s="112" t="s">
        <v>29</v>
      </c>
      <c r="BK12" s="112" t="s">
        <v>29</v>
      </c>
      <c r="BL12" s="112" t="str">
        <f t="shared" si="18"/>
        <v>0</v>
      </c>
      <c r="BM12" s="112" t="s">
        <v>29</v>
      </c>
      <c r="BN12" s="112" t="s">
        <v>29</v>
      </c>
      <c r="BO12" s="112" t="str">
        <f t="shared" si="19"/>
        <v>0</v>
      </c>
      <c r="BP12" s="112" t="s">
        <v>29</v>
      </c>
      <c r="BQ12" s="112" t="s">
        <v>29</v>
      </c>
      <c r="BR12" s="112" t="str">
        <f t="shared" si="20"/>
        <v>0</v>
      </c>
      <c r="BS12" s="112" t="s">
        <v>29</v>
      </c>
      <c r="BT12" s="112" t="s">
        <v>29</v>
      </c>
      <c r="BU12" s="112" t="str">
        <f t="shared" si="21"/>
        <v>0</v>
      </c>
      <c r="BV12" s="112" t="s">
        <v>29</v>
      </c>
      <c r="BW12" s="112" t="s">
        <v>29</v>
      </c>
      <c r="BX12" s="112" t="str">
        <f t="shared" si="22"/>
        <v>0</v>
      </c>
      <c r="BY12" s="112" t="s">
        <v>29</v>
      </c>
      <c r="BZ12" s="112" t="s">
        <v>29</v>
      </c>
      <c r="CA12" s="112" t="str">
        <f t="shared" si="23"/>
        <v>0</v>
      </c>
      <c r="CB12" s="112" t="s">
        <v>29</v>
      </c>
      <c r="CC12" s="112" t="s">
        <v>29</v>
      </c>
      <c r="CD12" s="112" t="str">
        <f t="shared" si="24"/>
        <v>0</v>
      </c>
      <c r="CE12" s="112" t="s">
        <v>29</v>
      </c>
      <c r="CF12" s="112" t="s">
        <v>29</v>
      </c>
      <c r="CG12" s="112" t="str">
        <f t="shared" si="25"/>
        <v>0</v>
      </c>
      <c r="CH12" s="112" t="s">
        <v>29</v>
      </c>
      <c r="CI12" s="112" t="s">
        <v>29</v>
      </c>
      <c r="CJ12" s="112" t="str">
        <f t="shared" si="26"/>
        <v>0</v>
      </c>
      <c r="CK12" s="112" t="s">
        <v>29</v>
      </c>
      <c r="CL12" s="112" t="s">
        <v>29</v>
      </c>
      <c r="CM12" s="112" t="str">
        <f t="shared" si="27"/>
        <v>0</v>
      </c>
      <c r="CN12" s="112" t="s">
        <v>29</v>
      </c>
      <c r="CO12" s="112" t="s">
        <v>29</v>
      </c>
      <c r="CP12" s="112" t="str">
        <f t="shared" si="28"/>
        <v>0</v>
      </c>
      <c r="CQ12" s="112">
        <v>1</v>
      </c>
      <c r="CR12" s="112">
        <v>6</v>
      </c>
      <c r="CS12" s="112">
        <f t="shared" si="29"/>
        <v>7</v>
      </c>
    </row>
    <row r="13" spans="1:100" ht="12.75" customHeight="1">
      <c r="A13" s="112">
        <v>22</v>
      </c>
      <c r="B13" s="112" t="s">
        <v>35</v>
      </c>
      <c r="C13" s="112">
        <v>5586</v>
      </c>
      <c r="D13" s="112" t="s">
        <v>36</v>
      </c>
      <c r="E13" s="112">
        <v>133897</v>
      </c>
      <c r="F13" s="112">
        <v>4</v>
      </c>
      <c r="G13" s="112" t="s">
        <v>252</v>
      </c>
      <c r="H13" s="112" t="s">
        <v>29</v>
      </c>
      <c r="I13" s="112">
        <v>1</v>
      </c>
      <c r="J13" s="112">
        <f t="shared" si="0"/>
        <v>1</v>
      </c>
      <c r="K13" s="112" t="s">
        <v>29</v>
      </c>
      <c r="L13" s="112" t="s">
        <v>29</v>
      </c>
      <c r="M13" s="112" t="str">
        <f t="shared" si="1"/>
        <v>0</v>
      </c>
      <c r="N13" s="112">
        <v>1</v>
      </c>
      <c r="O13" s="112">
        <v>2</v>
      </c>
      <c r="P13" s="112">
        <f t="shared" si="2"/>
        <v>3</v>
      </c>
      <c r="Q13" s="112" t="s">
        <v>29</v>
      </c>
      <c r="R13" s="112" t="s">
        <v>29</v>
      </c>
      <c r="S13" s="112" t="str">
        <f t="shared" si="3"/>
        <v>0</v>
      </c>
      <c r="T13" s="112" t="s">
        <v>29</v>
      </c>
      <c r="U13" s="112" t="s">
        <v>29</v>
      </c>
      <c r="V13" s="112" t="str">
        <f t="shared" si="4"/>
        <v>0</v>
      </c>
      <c r="W13" s="112" t="s">
        <v>29</v>
      </c>
      <c r="X13" s="112" t="s">
        <v>29</v>
      </c>
      <c r="Y13" s="112" t="str">
        <f t="shared" si="5"/>
        <v>0</v>
      </c>
      <c r="Z13" s="112" t="s">
        <v>29</v>
      </c>
      <c r="AA13" s="112" t="s">
        <v>29</v>
      </c>
      <c r="AB13" s="112" t="str">
        <f t="shared" si="6"/>
        <v>0</v>
      </c>
      <c r="AC13" s="112" t="s">
        <v>29</v>
      </c>
      <c r="AD13" s="112" t="s">
        <v>29</v>
      </c>
      <c r="AE13" s="112" t="str">
        <f t="shared" si="7"/>
        <v>0</v>
      </c>
      <c r="AF13" s="112" t="s">
        <v>29</v>
      </c>
      <c r="AG13" s="112" t="s">
        <v>29</v>
      </c>
      <c r="AH13" s="112" t="str">
        <f t="shared" si="8"/>
        <v>0</v>
      </c>
      <c r="AI13" s="112" t="s">
        <v>29</v>
      </c>
      <c r="AJ13" s="112" t="s">
        <v>29</v>
      </c>
      <c r="AK13" s="112" t="str">
        <f t="shared" si="9"/>
        <v>0</v>
      </c>
      <c r="AL13" s="112" t="s">
        <v>29</v>
      </c>
      <c r="AM13" s="112" t="s">
        <v>29</v>
      </c>
      <c r="AN13" s="112" t="str">
        <f t="shared" si="10"/>
        <v>0</v>
      </c>
      <c r="AO13" s="112" t="s">
        <v>29</v>
      </c>
      <c r="AP13" s="112" t="s">
        <v>29</v>
      </c>
      <c r="AQ13" s="112" t="str">
        <f t="shared" si="11"/>
        <v>0</v>
      </c>
      <c r="AR13" s="112" t="s">
        <v>29</v>
      </c>
      <c r="AS13" s="112">
        <v>1</v>
      </c>
      <c r="AT13" s="112">
        <f t="shared" si="12"/>
        <v>1</v>
      </c>
      <c r="AU13" s="112" t="s">
        <v>29</v>
      </c>
      <c r="AV13" s="112" t="s">
        <v>29</v>
      </c>
      <c r="AW13" s="112" t="str">
        <f t="shared" si="13"/>
        <v>0</v>
      </c>
      <c r="AX13" s="112" t="s">
        <v>29</v>
      </c>
      <c r="AY13" s="112" t="s">
        <v>29</v>
      </c>
      <c r="AZ13" s="112" t="str">
        <f t="shared" si="14"/>
        <v>0</v>
      </c>
      <c r="BA13" s="112" t="s">
        <v>29</v>
      </c>
      <c r="BB13" s="112">
        <v>2</v>
      </c>
      <c r="BC13" s="112">
        <f t="shared" si="15"/>
        <v>2</v>
      </c>
      <c r="BD13" s="112" t="s">
        <v>29</v>
      </c>
      <c r="BE13" s="112" t="s">
        <v>29</v>
      </c>
      <c r="BF13" s="112" t="str">
        <f t="shared" si="16"/>
        <v>0</v>
      </c>
      <c r="BG13" s="112" t="s">
        <v>29</v>
      </c>
      <c r="BH13" s="112" t="s">
        <v>29</v>
      </c>
      <c r="BI13" s="112" t="str">
        <f t="shared" si="17"/>
        <v>0</v>
      </c>
      <c r="BJ13" s="112" t="s">
        <v>29</v>
      </c>
      <c r="BK13" s="112" t="s">
        <v>29</v>
      </c>
      <c r="BL13" s="112" t="str">
        <f t="shared" si="18"/>
        <v>0</v>
      </c>
      <c r="BM13" s="112" t="s">
        <v>29</v>
      </c>
      <c r="BN13" s="112" t="s">
        <v>29</v>
      </c>
      <c r="BO13" s="112" t="str">
        <f t="shared" si="19"/>
        <v>0</v>
      </c>
      <c r="BP13" s="112" t="s">
        <v>29</v>
      </c>
      <c r="BQ13" s="112" t="s">
        <v>29</v>
      </c>
      <c r="BR13" s="112" t="str">
        <f t="shared" si="20"/>
        <v>0</v>
      </c>
      <c r="BS13" s="112" t="s">
        <v>29</v>
      </c>
      <c r="BT13" s="112" t="s">
        <v>29</v>
      </c>
      <c r="BU13" s="112" t="str">
        <f t="shared" si="21"/>
        <v>0</v>
      </c>
      <c r="BV13" s="112" t="s">
        <v>29</v>
      </c>
      <c r="BW13" s="112" t="s">
        <v>29</v>
      </c>
      <c r="BX13" s="112" t="str">
        <f t="shared" si="22"/>
        <v>0</v>
      </c>
      <c r="BY13" s="112" t="s">
        <v>29</v>
      </c>
      <c r="BZ13" s="112" t="s">
        <v>29</v>
      </c>
      <c r="CA13" s="112" t="str">
        <f t="shared" si="23"/>
        <v>0</v>
      </c>
      <c r="CB13" s="112" t="s">
        <v>29</v>
      </c>
      <c r="CC13" s="112" t="s">
        <v>29</v>
      </c>
      <c r="CD13" s="112" t="str">
        <f t="shared" si="24"/>
        <v>0</v>
      </c>
      <c r="CE13" s="112" t="s">
        <v>29</v>
      </c>
      <c r="CF13" s="112" t="s">
        <v>29</v>
      </c>
      <c r="CG13" s="112" t="str">
        <f t="shared" si="25"/>
        <v>0</v>
      </c>
      <c r="CH13" s="112" t="s">
        <v>29</v>
      </c>
      <c r="CI13" s="112" t="s">
        <v>29</v>
      </c>
      <c r="CJ13" s="112" t="str">
        <f t="shared" si="26"/>
        <v>0</v>
      </c>
      <c r="CK13" s="112" t="s">
        <v>29</v>
      </c>
      <c r="CL13" s="112" t="s">
        <v>29</v>
      </c>
      <c r="CM13" s="112" t="str">
        <f t="shared" si="27"/>
        <v>0</v>
      </c>
      <c r="CN13" s="112" t="s">
        <v>29</v>
      </c>
      <c r="CO13" s="112" t="s">
        <v>29</v>
      </c>
      <c r="CP13" s="112" t="str">
        <f t="shared" si="28"/>
        <v>0</v>
      </c>
      <c r="CQ13" s="112">
        <v>1</v>
      </c>
      <c r="CR13" s="112">
        <v>6</v>
      </c>
      <c r="CS13" s="112">
        <f t="shared" si="29"/>
        <v>7</v>
      </c>
    </row>
    <row r="14" spans="1:100" ht="12.75" customHeight="1">
      <c r="A14" s="112">
        <v>25</v>
      </c>
      <c r="B14" s="112" t="s">
        <v>37</v>
      </c>
      <c r="C14" s="112">
        <v>6621</v>
      </c>
      <c r="D14" s="112" t="s">
        <v>38</v>
      </c>
      <c r="E14" s="112">
        <v>194565</v>
      </c>
      <c r="F14" s="112">
        <v>4</v>
      </c>
      <c r="G14" s="112" t="s">
        <v>252</v>
      </c>
      <c r="H14" s="112" t="s">
        <v>29</v>
      </c>
      <c r="I14" s="112" t="s">
        <v>29</v>
      </c>
      <c r="J14" s="112" t="str">
        <f t="shared" si="0"/>
        <v>0</v>
      </c>
      <c r="K14" s="112" t="s">
        <v>29</v>
      </c>
      <c r="L14" s="112">
        <v>1</v>
      </c>
      <c r="M14" s="112">
        <f t="shared" si="1"/>
        <v>1</v>
      </c>
      <c r="N14" s="112">
        <v>1</v>
      </c>
      <c r="O14" s="112">
        <v>1</v>
      </c>
      <c r="P14" s="112">
        <f t="shared" si="2"/>
        <v>2</v>
      </c>
      <c r="Q14" s="112" t="s">
        <v>29</v>
      </c>
      <c r="R14" s="112" t="s">
        <v>29</v>
      </c>
      <c r="S14" s="112" t="str">
        <f t="shared" si="3"/>
        <v>0</v>
      </c>
      <c r="T14" s="112" t="s">
        <v>29</v>
      </c>
      <c r="U14" s="112" t="s">
        <v>29</v>
      </c>
      <c r="V14" s="112" t="str">
        <f t="shared" si="4"/>
        <v>0</v>
      </c>
      <c r="W14" s="112" t="s">
        <v>29</v>
      </c>
      <c r="X14" s="112" t="s">
        <v>29</v>
      </c>
      <c r="Y14" s="112" t="str">
        <f t="shared" si="5"/>
        <v>0</v>
      </c>
      <c r="Z14" s="112" t="s">
        <v>29</v>
      </c>
      <c r="AA14" s="112" t="s">
        <v>29</v>
      </c>
      <c r="AB14" s="112" t="str">
        <f t="shared" si="6"/>
        <v>0</v>
      </c>
      <c r="AC14" s="112" t="s">
        <v>29</v>
      </c>
      <c r="AD14" s="112" t="s">
        <v>29</v>
      </c>
      <c r="AE14" s="112" t="str">
        <f t="shared" si="7"/>
        <v>0</v>
      </c>
      <c r="AF14" s="112" t="s">
        <v>29</v>
      </c>
      <c r="AG14" s="112" t="s">
        <v>29</v>
      </c>
      <c r="AH14" s="112" t="str">
        <f t="shared" si="8"/>
        <v>0</v>
      </c>
      <c r="AI14" s="112" t="s">
        <v>29</v>
      </c>
      <c r="AJ14" s="112" t="s">
        <v>29</v>
      </c>
      <c r="AK14" s="112" t="str">
        <f t="shared" si="9"/>
        <v>0</v>
      </c>
      <c r="AL14" s="112" t="s">
        <v>29</v>
      </c>
      <c r="AM14" s="112" t="s">
        <v>29</v>
      </c>
      <c r="AN14" s="112" t="str">
        <f t="shared" si="10"/>
        <v>0</v>
      </c>
      <c r="AO14" s="112" t="s">
        <v>29</v>
      </c>
      <c r="AP14" s="112" t="s">
        <v>29</v>
      </c>
      <c r="AQ14" s="112" t="str">
        <f t="shared" si="11"/>
        <v>0</v>
      </c>
      <c r="AR14" s="112" t="s">
        <v>29</v>
      </c>
      <c r="AS14" s="112" t="s">
        <v>29</v>
      </c>
      <c r="AT14" s="112" t="str">
        <f t="shared" si="12"/>
        <v>0</v>
      </c>
      <c r="AU14" s="112" t="s">
        <v>29</v>
      </c>
      <c r="AV14" s="112" t="s">
        <v>29</v>
      </c>
      <c r="AW14" s="112" t="str">
        <f t="shared" si="13"/>
        <v>0</v>
      </c>
      <c r="AX14" s="112" t="s">
        <v>29</v>
      </c>
      <c r="AY14" s="112" t="s">
        <v>29</v>
      </c>
      <c r="AZ14" s="112" t="str">
        <f t="shared" si="14"/>
        <v>0</v>
      </c>
      <c r="BA14" s="112">
        <v>1</v>
      </c>
      <c r="BB14" s="112" t="s">
        <v>29</v>
      </c>
      <c r="BC14" s="112">
        <f t="shared" si="15"/>
        <v>1</v>
      </c>
      <c r="BD14" s="112" t="s">
        <v>29</v>
      </c>
      <c r="BE14" s="112" t="s">
        <v>29</v>
      </c>
      <c r="BF14" s="112" t="str">
        <f t="shared" si="16"/>
        <v>0</v>
      </c>
      <c r="BG14" s="112" t="s">
        <v>29</v>
      </c>
      <c r="BH14" s="112">
        <v>1</v>
      </c>
      <c r="BI14" s="112">
        <f t="shared" si="17"/>
        <v>1</v>
      </c>
      <c r="BJ14" s="112" t="s">
        <v>29</v>
      </c>
      <c r="BK14" s="112" t="s">
        <v>29</v>
      </c>
      <c r="BL14" s="112" t="str">
        <f t="shared" si="18"/>
        <v>0</v>
      </c>
      <c r="BM14" s="112" t="s">
        <v>29</v>
      </c>
      <c r="BN14" s="112" t="s">
        <v>29</v>
      </c>
      <c r="BO14" s="112" t="str">
        <f t="shared" si="19"/>
        <v>0</v>
      </c>
      <c r="BP14" s="112" t="s">
        <v>29</v>
      </c>
      <c r="BQ14" s="112" t="s">
        <v>29</v>
      </c>
      <c r="BR14" s="112" t="str">
        <f t="shared" si="20"/>
        <v>0</v>
      </c>
      <c r="BS14" s="112" t="s">
        <v>29</v>
      </c>
      <c r="BT14" s="112" t="s">
        <v>29</v>
      </c>
      <c r="BU14" s="112" t="str">
        <f t="shared" si="21"/>
        <v>0</v>
      </c>
      <c r="BV14" s="112" t="s">
        <v>29</v>
      </c>
      <c r="BW14" s="112" t="s">
        <v>29</v>
      </c>
      <c r="BX14" s="112" t="str">
        <f t="shared" si="22"/>
        <v>0</v>
      </c>
      <c r="BY14" s="112" t="s">
        <v>29</v>
      </c>
      <c r="BZ14" s="112" t="s">
        <v>29</v>
      </c>
      <c r="CA14" s="112" t="str">
        <f t="shared" si="23"/>
        <v>0</v>
      </c>
      <c r="CB14" s="112" t="s">
        <v>29</v>
      </c>
      <c r="CC14" s="112" t="s">
        <v>29</v>
      </c>
      <c r="CD14" s="112" t="str">
        <f t="shared" si="24"/>
        <v>0</v>
      </c>
      <c r="CE14" s="112" t="s">
        <v>29</v>
      </c>
      <c r="CF14" s="112" t="s">
        <v>29</v>
      </c>
      <c r="CG14" s="112" t="str">
        <f t="shared" si="25"/>
        <v>0</v>
      </c>
      <c r="CH14" s="112" t="s">
        <v>29</v>
      </c>
      <c r="CI14" s="112" t="s">
        <v>29</v>
      </c>
      <c r="CJ14" s="112" t="str">
        <f t="shared" si="26"/>
        <v>0</v>
      </c>
      <c r="CK14" s="112" t="s">
        <v>29</v>
      </c>
      <c r="CL14" s="112" t="s">
        <v>29</v>
      </c>
      <c r="CM14" s="112" t="str">
        <f t="shared" si="27"/>
        <v>0</v>
      </c>
      <c r="CN14" s="112" t="s">
        <v>29</v>
      </c>
      <c r="CO14" s="112" t="s">
        <v>29</v>
      </c>
      <c r="CP14" s="112" t="str">
        <f t="shared" si="28"/>
        <v>0</v>
      </c>
      <c r="CQ14" s="112">
        <v>2</v>
      </c>
      <c r="CR14" s="112">
        <v>3</v>
      </c>
      <c r="CS14" s="112">
        <f t="shared" si="29"/>
        <v>5</v>
      </c>
    </row>
    <row r="15" spans="1:100" s="121" customFormat="1" ht="3.75" customHeight="1">
      <c r="A15" s="112"/>
      <c r="B15" s="112"/>
      <c r="C15" s="112"/>
      <c r="D15" s="112"/>
      <c r="E15" s="112"/>
      <c r="F15" s="112"/>
      <c r="G15" s="112"/>
      <c r="H15" s="112"/>
      <c r="I15" s="112"/>
      <c r="J15" s="112" t="str">
        <f t="shared" si="0"/>
        <v>0</v>
      </c>
      <c r="K15" s="112"/>
      <c r="L15" s="112"/>
      <c r="M15" s="112" t="str">
        <f t="shared" si="1"/>
        <v>0</v>
      </c>
      <c r="N15" s="112"/>
      <c r="O15" s="112"/>
      <c r="P15" s="112" t="str">
        <f t="shared" si="2"/>
        <v>0</v>
      </c>
      <c r="Q15" s="112"/>
      <c r="R15" s="112"/>
      <c r="S15" s="112" t="str">
        <f t="shared" si="3"/>
        <v>0</v>
      </c>
      <c r="T15" s="112"/>
      <c r="U15" s="112"/>
      <c r="V15" s="112" t="str">
        <f t="shared" si="4"/>
        <v>0</v>
      </c>
      <c r="W15" s="112"/>
      <c r="X15" s="112"/>
      <c r="Y15" s="112" t="str">
        <f t="shared" si="5"/>
        <v>0</v>
      </c>
      <c r="Z15" s="112"/>
      <c r="AA15" s="112"/>
      <c r="AB15" s="112" t="str">
        <f t="shared" si="6"/>
        <v>0</v>
      </c>
      <c r="AC15" s="112"/>
      <c r="AD15" s="112"/>
      <c r="AE15" s="112" t="str">
        <f t="shared" si="7"/>
        <v>0</v>
      </c>
      <c r="AF15" s="112"/>
      <c r="AG15" s="112"/>
      <c r="AH15" s="112" t="str">
        <f t="shared" si="8"/>
        <v>0</v>
      </c>
      <c r="AI15" s="112"/>
      <c r="AJ15" s="112"/>
      <c r="AK15" s="112" t="str">
        <f t="shared" si="9"/>
        <v>0</v>
      </c>
      <c r="AL15" s="112"/>
      <c r="AM15" s="112"/>
      <c r="AN15" s="112" t="str">
        <f t="shared" si="10"/>
        <v>0</v>
      </c>
      <c r="AO15" s="112"/>
      <c r="AP15" s="112"/>
      <c r="AQ15" s="112" t="str">
        <f t="shared" si="11"/>
        <v>0</v>
      </c>
      <c r="AR15" s="112"/>
      <c r="AS15" s="112"/>
      <c r="AT15" s="112" t="str">
        <f t="shared" si="12"/>
        <v>0</v>
      </c>
      <c r="AU15" s="112"/>
      <c r="AV15" s="112"/>
      <c r="AW15" s="112" t="str">
        <f t="shared" si="13"/>
        <v>0</v>
      </c>
      <c r="AX15" s="112"/>
      <c r="AY15" s="112"/>
      <c r="AZ15" s="112" t="str">
        <f t="shared" si="14"/>
        <v>0</v>
      </c>
      <c r="BA15" s="112"/>
      <c r="BB15" s="112"/>
      <c r="BC15" s="112" t="str">
        <f t="shared" si="15"/>
        <v>0</v>
      </c>
      <c r="BD15" s="112"/>
      <c r="BE15" s="112"/>
      <c r="BF15" s="112" t="str">
        <f t="shared" si="16"/>
        <v>0</v>
      </c>
      <c r="BG15" s="112"/>
      <c r="BH15" s="112"/>
      <c r="BI15" s="112" t="str">
        <f t="shared" si="17"/>
        <v>0</v>
      </c>
      <c r="BJ15" s="112"/>
      <c r="BK15" s="112"/>
      <c r="BL15" s="112" t="str">
        <f t="shared" si="18"/>
        <v>0</v>
      </c>
      <c r="BM15" s="112"/>
      <c r="BN15" s="112"/>
      <c r="BO15" s="112" t="str">
        <f t="shared" si="19"/>
        <v>0</v>
      </c>
      <c r="BP15" s="112"/>
      <c r="BQ15" s="112"/>
      <c r="BR15" s="112" t="str">
        <f t="shared" si="20"/>
        <v>0</v>
      </c>
      <c r="BS15" s="112"/>
      <c r="BT15" s="112"/>
      <c r="BU15" s="112" t="str">
        <f t="shared" si="21"/>
        <v>0</v>
      </c>
      <c r="BV15" s="112"/>
      <c r="BW15" s="112"/>
      <c r="BX15" s="112" t="str">
        <f t="shared" si="22"/>
        <v>0</v>
      </c>
      <c r="BY15" s="112"/>
      <c r="BZ15" s="112"/>
      <c r="CA15" s="112" t="str">
        <f t="shared" si="23"/>
        <v>0</v>
      </c>
      <c r="CB15" s="112"/>
      <c r="CC15" s="112"/>
      <c r="CD15" s="112" t="str">
        <f t="shared" si="24"/>
        <v>0</v>
      </c>
      <c r="CE15" s="112"/>
      <c r="CF15" s="112"/>
      <c r="CG15" s="112" t="str">
        <f t="shared" si="25"/>
        <v>0</v>
      </c>
      <c r="CH15" s="112"/>
      <c r="CI15" s="112"/>
      <c r="CJ15" s="112" t="str">
        <f t="shared" si="26"/>
        <v>0</v>
      </c>
      <c r="CK15" s="112"/>
      <c r="CL15" s="112"/>
      <c r="CM15" s="112" t="str">
        <f t="shared" si="27"/>
        <v>0</v>
      </c>
      <c r="CN15" s="112"/>
      <c r="CO15" s="112"/>
      <c r="CP15" s="112" t="str">
        <f t="shared" si="28"/>
        <v>0</v>
      </c>
      <c r="CQ15" s="112"/>
      <c r="CR15" s="112"/>
      <c r="CS15" s="112" t="str">
        <f t="shared" si="29"/>
        <v>0</v>
      </c>
      <c r="CT15" s="3"/>
    </row>
    <row r="16" spans="1:100" s="121" customFormat="1" ht="15" customHeight="1">
      <c r="A16" s="139" t="s">
        <v>39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3"/>
    </row>
    <row r="17" spans="1:98" s="121" customFormat="1" ht="3.75" customHeight="1">
      <c r="A17" s="112"/>
      <c r="B17" s="112"/>
      <c r="C17" s="112"/>
      <c r="D17" s="112"/>
      <c r="E17" s="112"/>
      <c r="F17" s="112"/>
      <c r="G17" s="112"/>
      <c r="H17" s="112"/>
      <c r="I17" s="112"/>
      <c r="J17" s="112" t="str">
        <f t="shared" si="0"/>
        <v>0</v>
      </c>
      <c r="K17" s="112"/>
      <c r="L17" s="112"/>
      <c r="M17" s="112" t="str">
        <f t="shared" si="1"/>
        <v>0</v>
      </c>
      <c r="N17" s="112"/>
      <c r="O17" s="112"/>
      <c r="P17" s="112" t="str">
        <f t="shared" si="2"/>
        <v>0</v>
      </c>
      <c r="Q17" s="112"/>
      <c r="R17" s="112"/>
      <c r="S17" s="112" t="str">
        <f t="shared" si="3"/>
        <v>0</v>
      </c>
      <c r="T17" s="112"/>
      <c r="U17" s="112"/>
      <c r="V17" s="112" t="str">
        <f t="shared" si="4"/>
        <v>0</v>
      </c>
      <c r="W17" s="112"/>
      <c r="X17" s="112"/>
      <c r="Y17" s="112" t="str">
        <f t="shared" si="5"/>
        <v>0</v>
      </c>
      <c r="Z17" s="112"/>
      <c r="AA17" s="112"/>
      <c r="AB17" s="112" t="str">
        <f t="shared" si="6"/>
        <v>0</v>
      </c>
      <c r="AC17" s="112"/>
      <c r="AD17" s="112"/>
      <c r="AE17" s="112" t="str">
        <f t="shared" si="7"/>
        <v>0</v>
      </c>
      <c r="AF17" s="112"/>
      <c r="AG17" s="112"/>
      <c r="AH17" s="112" t="str">
        <f t="shared" si="8"/>
        <v>0</v>
      </c>
      <c r="AI17" s="112"/>
      <c r="AJ17" s="112"/>
      <c r="AK17" s="112" t="str">
        <f t="shared" si="9"/>
        <v>0</v>
      </c>
      <c r="AL17" s="112"/>
      <c r="AM17" s="112"/>
      <c r="AN17" s="112" t="str">
        <f t="shared" si="10"/>
        <v>0</v>
      </c>
      <c r="AO17" s="112"/>
      <c r="AP17" s="112"/>
      <c r="AQ17" s="112" t="str">
        <f t="shared" si="11"/>
        <v>0</v>
      </c>
      <c r="AR17" s="112"/>
      <c r="AS17" s="112"/>
      <c r="AT17" s="112" t="str">
        <f t="shared" si="12"/>
        <v>0</v>
      </c>
      <c r="AU17" s="112"/>
      <c r="AV17" s="112"/>
      <c r="AW17" s="112" t="str">
        <f t="shared" si="13"/>
        <v>0</v>
      </c>
      <c r="AX17" s="112"/>
      <c r="AY17" s="112"/>
      <c r="AZ17" s="112" t="str">
        <f t="shared" si="14"/>
        <v>0</v>
      </c>
      <c r="BA17" s="112"/>
      <c r="BB17" s="112"/>
      <c r="BC17" s="112" t="str">
        <f t="shared" si="15"/>
        <v>0</v>
      </c>
      <c r="BD17" s="112"/>
      <c r="BE17" s="112"/>
      <c r="BF17" s="112" t="str">
        <f t="shared" si="16"/>
        <v>0</v>
      </c>
      <c r="BG17" s="112"/>
      <c r="BH17" s="112"/>
      <c r="BI17" s="112" t="str">
        <f t="shared" si="17"/>
        <v>0</v>
      </c>
      <c r="BJ17" s="112"/>
      <c r="BK17" s="112"/>
      <c r="BL17" s="112" t="str">
        <f t="shared" si="18"/>
        <v>0</v>
      </c>
      <c r="BM17" s="112"/>
      <c r="BN17" s="112"/>
      <c r="BO17" s="112" t="str">
        <f t="shared" si="19"/>
        <v>0</v>
      </c>
      <c r="BP17" s="112"/>
      <c r="BQ17" s="112"/>
      <c r="BR17" s="112" t="str">
        <f t="shared" si="20"/>
        <v>0</v>
      </c>
      <c r="BS17" s="112"/>
      <c r="BT17" s="112"/>
      <c r="BU17" s="112" t="str">
        <f t="shared" si="21"/>
        <v>0</v>
      </c>
      <c r="BV17" s="112"/>
      <c r="BW17" s="112"/>
      <c r="BX17" s="112" t="str">
        <f t="shared" si="22"/>
        <v>0</v>
      </c>
      <c r="BY17" s="112"/>
      <c r="BZ17" s="112"/>
      <c r="CA17" s="112" t="str">
        <f t="shared" si="23"/>
        <v>0</v>
      </c>
      <c r="CB17" s="112"/>
      <c r="CC17" s="112"/>
      <c r="CD17" s="112" t="str">
        <f t="shared" si="24"/>
        <v>0</v>
      </c>
      <c r="CE17" s="112"/>
      <c r="CF17" s="112"/>
      <c r="CG17" s="112" t="str">
        <f t="shared" si="25"/>
        <v>0</v>
      </c>
      <c r="CH17" s="112"/>
      <c r="CI17" s="112"/>
      <c r="CJ17" s="112" t="str">
        <f t="shared" si="26"/>
        <v>0</v>
      </c>
      <c r="CK17" s="112"/>
      <c r="CL17" s="112"/>
      <c r="CM17" s="112" t="str">
        <f t="shared" si="27"/>
        <v>0</v>
      </c>
      <c r="CN17" s="112"/>
      <c r="CO17" s="112"/>
      <c r="CP17" s="112" t="str">
        <f t="shared" si="28"/>
        <v>0</v>
      </c>
      <c r="CQ17" s="112"/>
      <c r="CR17" s="112"/>
      <c r="CS17" s="112" t="str">
        <f t="shared" si="29"/>
        <v>0</v>
      </c>
      <c r="CT17" s="3"/>
    </row>
    <row r="18" spans="1:98" ht="12.75" customHeight="1">
      <c r="A18" s="112">
        <v>2</v>
      </c>
      <c r="B18" s="112" t="s">
        <v>31</v>
      </c>
      <c r="C18" s="112">
        <v>371</v>
      </c>
      <c r="D18" s="112" t="s">
        <v>40</v>
      </c>
      <c r="E18" s="112">
        <v>53667</v>
      </c>
      <c r="F18" s="112">
        <v>3</v>
      </c>
      <c r="G18" s="112" t="s">
        <v>253</v>
      </c>
      <c r="H18" s="112">
        <v>1</v>
      </c>
      <c r="I18" s="112" t="s">
        <v>29</v>
      </c>
      <c r="J18" s="112">
        <f t="shared" si="0"/>
        <v>1</v>
      </c>
      <c r="K18" s="112" t="s">
        <v>29</v>
      </c>
      <c r="L18" s="112" t="s">
        <v>29</v>
      </c>
      <c r="M18" s="112" t="str">
        <f t="shared" si="1"/>
        <v>0</v>
      </c>
      <c r="N18" s="112" t="s">
        <v>29</v>
      </c>
      <c r="O18" s="112">
        <v>2</v>
      </c>
      <c r="P18" s="112">
        <f t="shared" si="2"/>
        <v>2</v>
      </c>
      <c r="Q18" s="112" t="s">
        <v>29</v>
      </c>
      <c r="R18" s="112">
        <v>1</v>
      </c>
      <c r="S18" s="112">
        <f t="shared" si="3"/>
        <v>1</v>
      </c>
      <c r="T18" s="112" t="s">
        <v>29</v>
      </c>
      <c r="U18" s="112" t="s">
        <v>29</v>
      </c>
      <c r="V18" s="112" t="str">
        <f t="shared" si="4"/>
        <v>0</v>
      </c>
      <c r="W18" s="112" t="s">
        <v>29</v>
      </c>
      <c r="X18" s="112" t="s">
        <v>29</v>
      </c>
      <c r="Y18" s="112" t="str">
        <f t="shared" si="5"/>
        <v>0</v>
      </c>
      <c r="Z18" s="112" t="s">
        <v>29</v>
      </c>
      <c r="AA18" s="112" t="s">
        <v>29</v>
      </c>
      <c r="AB18" s="112" t="str">
        <f t="shared" si="6"/>
        <v>0</v>
      </c>
      <c r="AC18" s="112" t="s">
        <v>29</v>
      </c>
      <c r="AD18" s="112" t="s">
        <v>29</v>
      </c>
      <c r="AE18" s="112" t="str">
        <f t="shared" si="7"/>
        <v>0</v>
      </c>
      <c r="AF18" s="112" t="s">
        <v>29</v>
      </c>
      <c r="AG18" s="112" t="s">
        <v>29</v>
      </c>
      <c r="AH18" s="112" t="str">
        <f t="shared" si="8"/>
        <v>0</v>
      </c>
      <c r="AI18" s="112" t="s">
        <v>29</v>
      </c>
      <c r="AJ18" s="112" t="s">
        <v>29</v>
      </c>
      <c r="AK18" s="112" t="str">
        <f t="shared" si="9"/>
        <v>0</v>
      </c>
      <c r="AL18" s="112" t="s">
        <v>29</v>
      </c>
      <c r="AM18" s="112" t="s">
        <v>29</v>
      </c>
      <c r="AN18" s="112" t="str">
        <f t="shared" si="10"/>
        <v>0</v>
      </c>
      <c r="AO18" s="112" t="s">
        <v>29</v>
      </c>
      <c r="AP18" s="112" t="s">
        <v>29</v>
      </c>
      <c r="AQ18" s="112" t="str">
        <f t="shared" si="11"/>
        <v>0</v>
      </c>
      <c r="AR18" s="112" t="s">
        <v>29</v>
      </c>
      <c r="AS18" s="112" t="s">
        <v>29</v>
      </c>
      <c r="AT18" s="112" t="str">
        <f t="shared" si="12"/>
        <v>0</v>
      </c>
      <c r="AU18" s="112" t="s">
        <v>29</v>
      </c>
      <c r="AV18" s="112" t="s">
        <v>29</v>
      </c>
      <c r="AW18" s="112" t="str">
        <f t="shared" si="13"/>
        <v>0</v>
      </c>
      <c r="AX18" s="112" t="s">
        <v>29</v>
      </c>
      <c r="AY18" s="112" t="s">
        <v>29</v>
      </c>
      <c r="AZ18" s="112" t="str">
        <f t="shared" si="14"/>
        <v>0</v>
      </c>
      <c r="BA18" s="112">
        <v>1</v>
      </c>
      <c r="BB18" s="112" t="s">
        <v>29</v>
      </c>
      <c r="BC18" s="112">
        <f t="shared" si="15"/>
        <v>1</v>
      </c>
      <c r="BD18" s="112" t="s">
        <v>29</v>
      </c>
      <c r="BE18" s="112" t="s">
        <v>29</v>
      </c>
      <c r="BF18" s="112" t="str">
        <f t="shared" si="16"/>
        <v>0</v>
      </c>
      <c r="BG18" s="112" t="s">
        <v>29</v>
      </c>
      <c r="BH18" s="112" t="s">
        <v>29</v>
      </c>
      <c r="BI18" s="112" t="str">
        <f t="shared" si="17"/>
        <v>0</v>
      </c>
      <c r="BJ18" s="112" t="s">
        <v>29</v>
      </c>
      <c r="BK18" s="112" t="s">
        <v>29</v>
      </c>
      <c r="BL18" s="112" t="str">
        <f t="shared" si="18"/>
        <v>0</v>
      </c>
      <c r="BM18" s="112" t="s">
        <v>29</v>
      </c>
      <c r="BN18" s="112" t="s">
        <v>29</v>
      </c>
      <c r="BO18" s="112" t="str">
        <f t="shared" si="19"/>
        <v>0</v>
      </c>
      <c r="BP18" s="112" t="s">
        <v>29</v>
      </c>
      <c r="BQ18" s="112" t="s">
        <v>29</v>
      </c>
      <c r="BR18" s="112" t="str">
        <f t="shared" si="20"/>
        <v>0</v>
      </c>
      <c r="BS18" s="112" t="s">
        <v>29</v>
      </c>
      <c r="BT18" s="112" t="s">
        <v>29</v>
      </c>
      <c r="BU18" s="112" t="str">
        <f t="shared" si="21"/>
        <v>0</v>
      </c>
      <c r="BV18" s="112" t="s">
        <v>29</v>
      </c>
      <c r="BW18" s="112" t="s">
        <v>29</v>
      </c>
      <c r="BX18" s="112" t="str">
        <f t="shared" si="22"/>
        <v>0</v>
      </c>
      <c r="BY18" s="112" t="s">
        <v>29</v>
      </c>
      <c r="BZ18" s="112" t="s">
        <v>29</v>
      </c>
      <c r="CA18" s="112" t="str">
        <f t="shared" si="23"/>
        <v>0</v>
      </c>
      <c r="CB18" s="112" t="s">
        <v>29</v>
      </c>
      <c r="CC18" s="112" t="s">
        <v>29</v>
      </c>
      <c r="CD18" s="112" t="str">
        <f t="shared" si="24"/>
        <v>0</v>
      </c>
      <c r="CE18" s="112" t="s">
        <v>29</v>
      </c>
      <c r="CF18" s="112" t="s">
        <v>29</v>
      </c>
      <c r="CG18" s="112" t="str">
        <f t="shared" si="25"/>
        <v>0</v>
      </c>
      <c r="CH18" s="112" t="s">
        <v>29</v>
      </c>
      <c r="CI18" s="112" t="s">
        <v>29</v>
      </c>
      <c r="CJ18" s="112" t="str">
        <f t="shared" si="26"/>
        <v>0</v>
      </c>
      <c r="CK18" s="112" t="s">
        <v>29</v>
      </c>
      <c r="CL18" s="112" t="s">
        <v>29</v>
      </c>
      <c r="CM18" s="112" t="str">
        <f t="shared" si="27"/>
        <v>0</v>
      </c>
      <c r="CN18" s="112" t="s">
        <v>29</v>
      </c>
      <c r="CO18" s="112" t="s">
        <v>29</v>
      </c>
      <c r="CP18" s="112" t="str">
        <f t="shared" si="28"/>
        <v>0</v>
      </c>
      <c r="CQ18" s="112">
        <v>2</v>
      </c>
      <c r="CR18" s="112">
        <v>3</v>
      </c>
      <c r="CS18" s="112">
        <f t="shared" si="29"/>
        <v>5</v>
      </c>
    </row>
    <row r="19" spans="1:98" ht="12.75" customHeight="1">
      <c r="A19" s="112">
        <v>3</v>
      </c>
      <c r="B19" s="112" t="s">
        <v>41</v>
      </c>
      <c r="C19" s="112">
        <v>1061</v>
      </c>
      <c r="D19" s="112" t="s">
        <v>42</v>
      </c>
      <c r="E19" s="112">
        <v>81057</v>
      </c>
      <c r="F19" s="112">
        <v>3</v>
      </c>
      <c r="G19" s="112" t="s">
        <v>253</v>
      </c>
      <c r="H19" s="112" t="s">
        <v>29</v>
      </c>
      <c r="I19" s="112">
        <v>1</v>
      </c>
      <c r="J19" s="112">
        <f t="shared" si="0"/>
        <v>1</v>
      </c>
      <c r="K19" s="112" t="s">
        <v>29</v>
      </c>
      <c r="L19" s="112">
        <v>1</v>
      </c>
      <c r="M19" s="112">
        <f t="shared" si="1"/>
        <v>1</v>
      </c>
      <c r="N19" s="112">
        <v>1</v>
      </c>
      <c r="O19" s="112" t="s">
        <v>29</v>
      </c>
      <c r="P19" s="112">
        <f t="shared" si="2"/>
        <v>1</v>
      </c>
      <c r="Q19" s="112" t="s">
        <v>29</v>
      </c>
      <c r="R19" s="112" t="s">
        <v>29</v>
      </c>
      <c r="S19" s="112" t="str">
        <f t="shared" si="3"/>
        <v>0</v>
      </c>
      <c r="T19" s="112" t="s">
        <v>29</v>
      </c>
      <c r="U19" s="112" t="s">
        <v>29</v>
      </c>
      <c r="V19" s="112" t="str">
        <f t="shared" si="4"/>
        <v>0</v>
      </c>
      <c r="W19" s="112" t="s">
        <v>29</v>
      </c>
      <c r="X19" s="112" t="s">
        <v>29</v>
      </c>
      <c r="Y19" s="112" t="str">
        <f t="shared" si="5"/>
        <v>0</v>
      </c>
      <c r="Z19" s="112" t="s">
        <v>29</v>
      </c>
      <c r="AA19" s="112" t="s">
        <v>29</v>
      </c>
      <c r="AB19" s="112" t="str">
        <f t="shared" si="6"/>
        <v>0</v>
      </c>
      <c r="AC19" s="112" t="s">
        <v>29</v>
      </c>
      <c r="AD19" s="112" t="s">
        <v>29</v>
      </c>
      <c r="AE19" s="112" t="str">
        <f t="shared" si="7"/>
        <v>0</v>
      </c>
      <c r="AF19" s="112" t="s">
        <v>29</v>
      </c>
      <c r="AG19" s="112" t="s">
        <v>29</v>
      </c>
      <c r="AH19" s="112" t="str">
        <f t="shared" si="8"/>
        <v>0</v>
      </c>
      <c r="AI19" s="112" t="s">
        <v>29</v>
      </c>
      <c r="AJ19" s="112" t="s">
        <v>29</v>
      </c>
      <c r="AK19" s="112" t="str">
        <f t="shared" si="9"/>
        <v>0</v>
      </c>
      <c r="AL19" s="112">
        <v>1</v>
      </c>
      <c r="AM19" s="112" t="s">
        <v>29</v>
      </c>
      <c r="AN19" s="112">
        <f t="shared" si="10"/>
        <v>1</v>
      </c>
      <c r="AO19" s="112" t="s">
        <v>29</v>
      </c>
      <c r="AP19" s="112" t="s">
        <v>29</v>
      </c>
      <c r="AQ19" s="112" t="str">
        <f t="shared" si="11"/>
        <v>0</v>
      </c>
      <c r="AR19" s="112" t="s">
        <v>29</v>
      </c>
      <c r="AS19" s="112" t="s">
        <v>29</v>
      </c>
      <c r="AT19" s="112" t="str">
        <f t="shared" si="12"/>
        <v>0</v>
      </c>
      <c r="AU19" s="112" t="s">
        <v>29</v>
      </c>
      <c r="AV19" s="112" t="s">
        <v>29</v>
      </c>
      <c r="AW19" s="112" t="str">
        <f t="shared" si="13"/>
        <v>0</v>
      </c>
      <c r="AX19" s="112" t="s">
        <v>29</v>
      </c>
      <c r="AY19" s="112" t="s">
        <v>29</v>
      </c>
      <c r="AZ19" s="112" t="str">
        <f t="shared" si="14"/>
        <v>0</v>
      </c>
      <c r="BA19" s="112" t="s">
        <v>29</v>
      </c>
      <c r="BB19" s="112">
        <v>1</v>
      </c>
      <c r="BC19" s="112">
        <f t="shared" si="15"/>
        <v>1</v>
      </c>
      <c r="BD19" s="112" t="s">
        <v>29</v>
      </c>
      <c r="BE19" s="112" t="s">
        <v>29</v>
      </c>
      <c r="BF19" s="112" t="str">
        <f t="shared" si="16"/>
        <v>0</v>
      </c>
      <c r="BG19" s="112" t="s">
        <v>29</v>
      </c>
      <c r="BH19" s="112" t="s">
        <v>29</v>
      </c>
      <c r="BI19" s="112" t="str">
        <f t="shared" si="17"/>
        <v>0</v>
      </c>
      <c r="BJ19" s="112" t="s">
        <v>29</v>
      </c>
      <c r="BK19" s="112" t="s">
        <v>29</v>
      </c>
      <c r="BL19" s="112" t="str">
        <f t="shared" si="18"/>
        <v>0</v>
      </c>
      <c r="BM19" s="112" t="s">
        <v>29</v>
      </c>
      <c r="BN19" s="112" t="s">
        <v>29</v>
      </c>
      <c r="BO19" s="112" t="str">
        <f t="shared" si="19"/>
        <v>0</v>
      </c>
      <c r="BP19" s="112" t="s">
        <v>29</v>
      </c>
      <c r="BQ19" s="112" t="s">
        <v>29</v>
      </c>
      <c r="BR19" s="112" t="str">
        <f t="shared" si="20"/>
        <v>0</v>
      </c>
      <c r="BS19" s="112" t="s">
        <v>29</v>
      </c>
      <c r="BT19" s="112" t="s">
        <v>29</v>
      </c>
      <c r="BU19" s="112" t="str">
        <f t="shared" si="21"/>
        <v>0</v>
      </c>
      <c r="BV19" s="112" t="s">
        <v>29</v>
      </c>
      <c r="BW19" s="112" t="s">
        <v>29</v>
      </c>
      <c r="BX19" s="112" t="str">
        <f t="shared" si="22"/>
        <v>0</v>
      </c>
      <c r="BY19" s="112" t="s">
        <v>29</v>
      </c>
      <c r="BZ19" s="112" t="s">
        <v>29</v>
      </c>
      <c r="CA19" s="112" t="str">
        <f t="shared" si="23"/>
        <v>0</v>
      </c>
      <c r="CB19" s="112" t="s">
        <v>29</v>
      </c>
      <c r="CC19" s="112" t="s">
        <v>29</v>
      </c>
      <c r="CD19" s="112" t="str">
        <f t="shared" si="24"/>
        <v>0</v>
      </c>
      <c r="CE19" s="112" t="s">
        <v>29</v>
      </c>
      <c r="CF19" s="112" t="s">
        <v>29</v>
      </c>
      <c r="CG19" s="112" t="str">
        <f t="shared" si="25"/>
        <v>0</v>
      </c>
      <c r="CH19" s="112" t="s">
        <v>29</v>
      </c>
      <c r="CI19" s="112" t="s">
        <v>29</v>
      </c>
      <c r="CJ19" s="112" t="str">
        <f t="shared" si="26"/>
        <v>0</v>
      </c>
      <c r="CK19" s="112" t="s">
        <v>29</v>
      </c>
      <c r="CL19" s="112" t="s">
        <v>29</v>
      </c>
      <c r="CM19" s="112" t="str">
        <f t="shared" si="27"/>
        <v>0</v>
      </c>
      <c r="CN19" s="112" t="s">
        <v>29</v>
      </c>
      <c r="CO19" s="112" t="s">
        <v>29</v>
      </c>
      <c r="CP19" s="112" t="str">
        <f t="shared" si="28"/>
        <v>0</v>
      </c>
      <c r="CQ19" s="112">
        <v>2</v>
      </c>
      <c r="CR19" s="112">
        <v>3</v>
      </c>
      <c r="CS19" s="112">
        <f t="shared" si="29"/>
        <v>5</v>
      </c>
    </row>
    <row r="20" spans="1:98" ht="12.75" customHeight="1">
      <c r="A20" s="112">
        <v>17</v>
      </c>
      <c r="B20" s="112" t="s">
        <v>43</v>
      </c>
      <c r="C20" s="112">
        <v>3203</v>
      </c>
      <c r="D20" s="112" t="s">
        <v>44</v>
      </c>
      <c r="E20" s="112">
        <v>75310</v>
      </c>
      <c r="F20" s="112">
        <v>3</v>
      </c>
      <c r="G20" s="112" t="s">
        <v>253</v>
      </c>
      <c r="H20" s="112" t="s">
        <v>29</v>
      </c>
      <c r="I20" s="112">
        <v>1</v>
      </c>
      <c r="J20" s="112">
        <f t="shared" si="0"/>
        <v>1</v>
      </c>
      <c r="K20" s="112">
        <v>1</v>
      </c>
      <c r="L20" s="112">
        <v>1</v>
      </c>
      <c r="M20" s="112">
        <f t="shared" si="1"/>
        <v>2</v>
      </c>
      <c r="N20" s="112" t="s">
        <v>29</v>
      </c>
      <c r="O20" s="112">
        <v>1</v>
      </c>
      <c r="P20" s="112">
        <f t="shared" si="2"/>
        <v>1</v>
      </c>
      <c r="Q20" s="112" t="s">
        <v>29</v>
      </c>
      <c r="R20" s="112" t="s">
        <v>29</v>
      </c>
      <c r="S20" s="112" t="str">
        <f t="shared" si="3"/>
        <v>0</v>
      </c>
      <c r="T20" s="112" t="s">
        <v>29</v>
      </c>
      <c r="U20" s="112" t="s">
        <v>29</v>
      </c>
      <c r="V20" s="112" t="str">
        <f t="shared" si="4"/>
        <v>0</v>
      </c>
      <c r="W20" s="112" t="s">
        <v>29</v>
      </c>
      <c r="X20" s="112" t="s">
        <v>29</v>
      </c>
      <c r="Y20" s="112" t="str">
        <f t="shared" si="5"/>
        <v>0</v>
      </c>
      <c r="Z20" s="112" t="s">
        <v>29</v>
      </c>
      <c r="AA20" s="112" t="s">
        <v>29</v>
      </c>
      <c r="AB20" s="112" t="str">
        <f t="shared" si="6"/>
        <v>0</v>
      </c>
      <c r="AC20" s="112" t="s">
        <v>29</v>
      </c>
      <c r="AD20" s="112" t="s">
        <v>29</v>
      </c>
      <c r="AE20" s="112" t="str">
        <f t="shared" si="7"/>
        <v>0</v>
      </c>
      <c r="AF20" s="112" t="s">
        <v>29</v>
      </c>
      <c r="AG20" s="112" t="s">
        <v>29</v>
      </c>
      <c r="AH20" s="112" t="str">
        <f t="shared" si="8"/>
        <v>0</v>
      </c>
      <c r="AI20" s="112" t="s">
        <v>29</v>
      </c>
      <c r="AJ20" s="112" t="s">
        <v>29</v>
      </c>
      <c r="AK20" s="112" t="str">
        <f t="shared" si="9"/>
        <v>0</v>
      </c>
      <c r="AL20" s="112" t="s">
        <v>29</v>
      </c>
      <c r="AM20" s="112" t="s">
        <v>29</v>
      </c>
      <c r="AN20" s="112" t="str">
        <f t="shared" si="10"/>
        <v>0</v>
      </c>
      <c r="AO20" s="112" t="s">
        <v>29</v>
      </c>
      <c r="AP20" s="112" t="s">
        <v>29</v>
      </c>
      <c r="AQ20" s="112" t="str">
        <f t="shared" si="11"/>
        <v>0</v>
      </c>
      <c r="AR20" s="112" t="s">
        <v>29</v>
      </c>
      <c r="AS20" s="112" t="s">
        <v>29</v>
      </c>
      <c r="AT20" s="112" t="str">
        <f t="shared" si="12"/>
        <v>0</v>
      </c>
      <c r="AU20" s="112" t="s">
        <v>29</v>
      </c>
      <c r="AV20" s="112" t="s">
        <v>29</v>
      </c>
      <c r="AW20" s="112" t="str">
        <f t="shared" si="13"/>
        <v>0</v>
      </c>
      <c r="AX20" s="112" t="s">
        <v>29</v>
      </c>
      <c r="AY20" s="112" t="s">
        <v>29</v>
      </c>
      <c r="AZ20" s="112" t="str">
        <f t="shared" si="14"/>
        <v>0</v>
      </c>
      <c r="BA20" s="112" t="s">
        <v>29</v>
      </c>
      <c r="BB20" s="112" t="s">
        <v>29</v>
      </c>
      <c r="BC20" s="112" t="str">
        <f t="shared" si="15"/>
        <v>0</v>
      </c>
      <c r="BD20" s="112" t="s">
        <v>29</v>
      </c>
      <c r="BE20" s="112" t="s">
        <v>29</v>
      </c>
      <c r="BF20" s="112" t="str">
        <f t="shared" si="16"/>
        <v>0</v>
      </c>
      <c r="BG20" s="112" t="s">
        <v>29</v>
      </c>
      <c r="BH20" s="112" t="s">
        <v>29</v>
      </c>
      <c r="BI20" s="112" t="str">
        <f t="shared" si="17"/>
        <v>0</v>
      </c>
      <c r="BJ20" s="112" t="s">
        <v>29</v>
      </c>
      <c r="BK20" s="112" t="s">
        <v>29</v>
      </c>
      <c r="BL20" s="112" t="str">
        <f t="shared" si="18"/>
        <v>0</v>
      </c>
      <c r="BM20" s="112" t="s">
        <v>29</v>
      </c>
      <c r="BN20" s="112" t="s">
        <v>29</v>
      </c>
      <c r="BO20" s="112" t="str">
        <f t="shared" si="19"/>
        <v>0</v>
      </c>
      <c r="BP20" s="112" t="s">
        <v>29</v>
      </c>
      <c r="BQ20" s="112" t="s">
        <v>29</v>
      </c>
      <c r="BR20" s="112" t="str">
        <f t="shared" si="20"/>
        <v>0</v>
      </c>
      <c r="BS20" s="112" t="s">
        <v>29</v>
      </c>
      <c r="BT20" s="112" t="s">
        <v>29</v>
      </c>
      <c r="BU20" s="112" t="str">
        <f t="shared" si="21"/>
        <v>0</v>
      </c>
      <c r="BV20" s="112" t="s">
        <v>29</v>
      </c>
      <c r="BW20" s="112" t="s">
        <v>29</v>
      </c>
      <c r="BX20" s="112" t="str">
        <f t="shared" si="22"/>
        <v>0</v>
      </c>
      <c r="BY20" s="112" t="s">
        <v>29</v>
      </c>
      <c r="BZ20" s="112" t="s">
        <v>29</v>
      </c>
      <c r="CA20" s="112" t="str">
        <f t="shared" si="23"/>
        <v>0</v>
      </c>
      <c r="CB20" s="112" t="s">
        <v>29</v>
      </c>
      <c r="CC20" s="112" t="s">
        <v>29</v>
      </c>
      <c r="CD20" s="112" t="str">
        <f t="shared" si="24"/>
        <v>0</v>
      </c>
      <c r="CE20" s="112" t="s">
        <v>29</v>
      </c>
      <c r="CF20" s="112" t="s">
        <v>29</v>
      </c>
      <c r="CG20" s="112" t="str">
        <f t="shared" si="25"/>
        <v>0</v>
      </c>
      <c r="CH20" s="112" t="s">
        <v>29</v>
      </c>
      <c r="CI20" s="112" t="s">
        <v>29</v>
      </c>
      <c r="CJ20" s="112" t="str">
        <f t="shared" si="26"/>
        <v>0</v>
      </c>
      <c r="CK20" s="112" t="s">
        <v>29</v>
      </c>
      <c r="CL20" s="112" t="s">
        <v>29</v>
      </c>
      <c r="CM20" s="112" t="str">
        <f t="shared" si="27"/>
        <v>0</v>
      </c>
      <c r="CN20" s="112" t="s">
        <v>29</v>
      </c>
      <c r="CO20" s="112">
        <v>1</v>
      </c>
      <c r="CP20" s="112">
        <f t="shared" si="28"/>
        <v>1</v>
      </c>
      <c r="CQ20" s="112">
        <v>1</v>
      </c>
      <c r="CR20" s="112">
        <v>4</v>
      </c>
      <c r="CS20" s="112">
        <f t="shared" si="29"/>
        <v>5</v>
      </c>
    </row>
    <row r="21" spans="1:98" ht="12.75" customHeight="1">
      <c r="A21" s="112">
        <v>21</v>
      </c>
      <c r="B21" s="112" t="s">
        <v>45</v>
      </c>
      <c r="C21" s="112">
        <v>5192</v>
      </c>
      <c r="D21" s="112" t="s">
        <v>46</v>
      </c>
      <c r="E21" s="112">
        <v>63668</v>
      </c>
      <c r="F21" s="112">
        <v>3</v>
      </c>
      <c r="G21" s="112" t="s">
        <v>253</v>
      </c>
      <c r="H21" s="112">
        <v>1</v>
      </c>
      <c r="I21" s="112">
        <v>1</v>
      </c>
      <c r="J21" s="112">
        <f t="shared" si="0"/>
        <v>2</v>
      </c>
      <c r="K21" s="112" t="s">
        <v>29</v>
      </c>
      <c r="L21" s="112">
        <v>1</v>
      </c>
      <c r="M21" s="112">
        <f t="shared" si="1"/>
        <v>1</v>
      </c>
      <c r="N21" s="112">
        <v>1</v>
      </c>
      <c r="O21" s="112" t="s">
        <v>29</v>
      </c>
      <c r="P21" s="112">
        <f t="shared" si="2"/>
        <v>1</v>
      </c>
      <c r="Q21" s="112" t="s">
        <v>29</v>
      </c>
      <c r="R21" s="112" t="s">
        <v>29</v>
      </c>
      <c r="S21" s="112" t="str">
        <f t="shared" si="3"/>
        <v>0</v>
      </c>
      <c r="T21" s="112" t="s">
        <v>29</v>
      </c>
      <c r="U21" s="112" t="s">
        <v>29</v>
      </c>
      <c r="V21" s="112" t="str">
        <f t="shared" si="4"/>
        <v>0</v>
      </c>
      <c r="W21" s="112" t="s">
        <v>29</v>
      </c>
      <c r="X21" s="112" t="s">
        <v>29</v>
      </c>
      <c r="Y21" s="112" t="str">
        <f t="shared" si="5"/>
        <v>0</v>
      </c>
      <c r="Z21" s="112" t="s">
        <v>29</v>
      </c>
      <c r="AA21" s="112" t="s">
        <v>29</v>
      </c>
      <c r="AB21" s="112" t="str">
        <f t="shared" si="6"/>
        <v>0</v>
      </c>
      <c r="AC21" s="112" t="s">
        <v>29</v>
      </c>
      <c r="AD21" s="112" t="s">
        <v>29</v>
      </c>
      <c r="AE21" s="112" t="str">
        <f t="shared" si="7"/>
        <v>0</v>
      </c>
      <c r="AF21" s="112" t="s">
        <v>29</v>
      </c>
      <c r="AG21" s="112" t="s">
        <v>29</v>
      </c>
      <c r="AH21" s="112" t="str">
        <f t="shared" si="8"/>
        <v>0</v>
      </c>
      <c r="AI21" s="112" t="s">
        <v>29</v>
      </c>
      <c r="AJ21" s="112" t="s">
        <v>29</v>
      </c>
      <c r="AK21" s="112" t="str">
        <f t="shared" si="9"/>
        <v>0</v>
      </c>
      <c r="AL21" s="112" t="s">
        <v>29</v>
      </c>
      <c r="AM21" s="112" t="s">
        <v>29</v>
      </c>
      <c r="AN21" s="112" t="str">
        <f t="shared" si="10"/>
        <v>0</v>
      </c>
      <c r="AO21" s="112" t="s">
        <v>29</v>
      </c>
      <c r="AP21" s="112" t="s">
        <v>29</v>
      </c>
      <c r="AQ21" s="112" t="str">
        <f t="shared" si="11"/>
        <v>0</v>
      </c>
      <c r="AR21" s="112" t="s">
        <v>29</v>
      </c>
      <c r="AS21" s="112" t="s">
        <v>29</v>
      </c>
      <c r="AT21" s="112" t="str">
        <f t="shared" si="12"/>
        <v>0</v>
      </c>
      <c r="AU21" s="112" t="s">
        <v>29</v>
      </c>
      <c r="AV21" s="112" t="s">
        <v>29</v>
      </c>
      <c r="AW21" s="112" t="str">
        <f t="shared" si="13"/>
        <v>0</v>
      </c>
      <c r="AX21" s="112" t="s">
        <v>29</v>
      </c>
      <c r="AY21" s="112" t="s">
        <v>29</v>
      </c>
      <c r="AZ21" s="112" t="str">
        <f t="shared" si="14"/>
        <v>0</v>
      </c>
      <c r="BA21" s="112" t="s">
        <v>29</v>
      </c>
      <c r="BB21" s="112" t="s">
        <v>29</v>
      </c>
      <c r="BC21" s="112" t="str">
        <f t="shared" si="15"/>
        <v>0</v>
      </c>
      <c r="BD21" s="112" t="s">
        <v>29</v>
      </c>
      <c r="BE21" s="112" t="s">
        <v>29</v>
      </c>
      <c r="BF21" s="112" t="str">
        <f t="shared" si="16"/>
        <v>0</v>
      </c>
      <c r="BG21" s="112" t="s">
        <v>29</v>
      </c>
      <c r="BH21" s="112" t="s">
        <v>29</v>
      </c>
      <c r="BI21" s="112" t="str">
        <f t="shared" si="17"/>
        <v>0</v>
      </c>
      <c r="BJ21" s="112" t="s">
        <v>29</v>
      </c>
      <c r="BK21" s="112" t="s">
        <v>29</v>
      </c>
      <c r="BL21" s="112" t="str">
        <f t="shared" si="18"/>
        <v>0</v>
      </c>
      <c r="BM21" s="112" t="s">
        <v>29</v>
      </c>
      <c r="BN21" s="112" t="s">
        <v>29</v>
      </c>
      <c r="BO21" s="112" t="str">
        <f t="shared" si="19"/>
        <v>0</v>
      </c>
      <c r="BP21" s="112" t="s">
        <v>29</v>
      </c>
      <c r="BQ21" s="112" t="s">
        <v>29</v>
      </c>
      <c r="BR21" s="112" t="str">
        <f t="shared" si="20"/>
        <v>0</v>
      </c>
      <c r="BS21" s="112" t="s">
        <v>29</v>
      </c>
      <c r="BT21" s="112" t="s">
        <v>29</v>
      </c>
      <c r="BU21" s="112" t="str">
        <f t="shared" si="21"/>
        <v>0</v>
      </c>
      <c r="BV21" s="112" t="s">
        <v>29</v>
      </c>
      <c r="BW21" s="112">
        <v>3</v>
      </c>
      <c r="BX21" s="112">
        <f t="shared" si="22"/>
        <v>3</v>
      </c>
      <c r="BY21" s="112" t="s">
        <v>29</v>
      </c>
      <c r="BZ21" s="112" t="s">
        <v>29</v>
      </c>
      <c r="CA21" s="112" t="str">
        <f t="shared" si="23"/>
        <v>0</v>
      </c>
      <c r="CB21" s="112" t="s">
        <v>29</v>
      </c>
      <c r="CC21" s="112" t="s">
        <v>29</v>
      </c>
      <c r="CD21" s="112" t="str">
        <f t="shared" si="24"/>
        <v>0</v>
      </c>
      <c r="CE21" s="112" t="s">
        <v>29</v>
      </c>
      <c r="CF21" s="112" t="s">
        <v>29</v>
      </c>
      <c r="CG21" s="112" t="str">
        <f t="shared" si="25"/>
        <v>0</v>
      </c>
      <c r="CH21" s="112" t="s">
        <v>29</v>
      </c>
      <c r="CI21" s="112" t="s">
        <v>29</v>
      </c>
      <c r="CJ21" s="112" t="str">
        <f t="shared" si="26"/>
        <v>0</v>
      </c>
      <c r="CK21" s="112" t="s">
        <v>29</v>
      </c>
      <c r="CL21" s="112" t="s">
        <v>29</v>
      </c>
      <c r="CM21" s="112" t="str">
        <f t="shared" si="27"/>
        <v>0</v>
      </c>
      <c r="CN21" s="112" t="s">
        <v>29</v>
      </c>
      <c r="CO21" s="112" t="s">
        <v>29</v>
      </c>
      <c r="CP21" s="112" t="str">
        <f t="shared" si="28"/>
        <v>0</v>
      </c>
      <c r="CQ21" s="112">
        <v>2</v>
      </c>
      <c r="CR21" s="112">
        <v>5</v>
      </c>
      <c r="CS21" s="112">
        <f t="shared" si="29"/>
        <v>7</v>
      </c>
    </row>
    <row r="22" spans="1:98" s="121" customFormat="1" ht="3.75" customHeight="1">
      <c r="A22" s="112"/>
      <c r="B22" s="112"/>
      <c r="C22" s="112"/>
      <c r="D22" s="112"/>
      <c r="E22" s="112"/>
      <c r="F22" s="112"/>
      <c r="G22" s="112"/>
      <c r="H22" s="112"/>
      <c r="I22" s="112"/>
      <c r="J22" s="112" t="str">
        <f t="shared" si="0"/>
        <v>0</v>
      </c>
      <c r="K22" s="112"/>
      <c r="L22" s="112"/>
      <c r="M22" s="112" t="str">
        <f t="shared" si="1"/>
        <v>0</v>
      </c>
      <c r="N22" s="112"/>
      <c r="O22" s="112"/>
      <c r="P22" s="112" t="str">
        <f t="shared" si="2"/>
        <v>0</v>
      </c>
      <c r="Q22" s="112"/>
      <c r="R22" s="112"/>
      <c r="S22" s="112" t="str">
        <f t="shared" si="3"/>
        <v>0</v>
      </c>
      <c r="T22" s="112"/>
      <c r="U22" s="112"/>
      <c r="V22" s="112" t="str">
        <f t="shared" si="4"/>
        <v>0</v>
      </c>
      <c r="W22" s="112"/>
      <c r="X22" s="112"/>
      <c r="Y22" s="112" t="str">
        <f t="shared" si="5"/>
        <v>0</v>
      </c>
      <c r="Z22" s="112"/>
      <c r="AA22" s="112"/>
      <c r="AB22" s="112" t="str">
        <f t="shared" si="6"/>
        <v>0</v>
      </c>
      <c r="AC22" s="112"/>
      <c r="AD22" s="112"/>
      <c r="AE22" s="112" t="str">
        <f t="shared" si="7"/>
        <v>0</v>
      </c>
      <c r="AF22" s="112"/>
      <c r="AG22" s="112"/>
      <c r="AH22" s="112" t="str">
        <f t="shared" si="8"/>
        <v>0</v>
      </c>
      <c r="AI22" s="112"/>
      <c r="AJ22" s="112"/>
      <c r="AK22" s="112" t="str">
        <f t="shared" si="9"/>
        <v>0</v>
      </c>
      <c r="AL22" s="112"/>
      <c r="AM22" s="112"/>
      <c r="AN22" s="112" t="str">
        <f t="shared" si="10"/>
        <v>0</v>
      </c>
      <c r="AO22" s="112"/>
      <c r="AP22" s="112"/>
      <c r="AQ22" s="112" t="str">
        <f t="shared" si="11"/>
        <v>0</v>
      </c>
      <c r="AR22" s="112"/>
      <c r="AS22" s="112"/>
      <c r="AT22" s="112" t="str">
        <f t="shared" si="12"/>
        <v>0</v>
      </c>
      <c r="AU22" s="112"/>
      <c r="AV22" s="112"/>
      <c r="AW22" s="112" t="str">
        <f t="shared" si="13"/>
        <v>0</v>
      </c>
      <c r="AX22" s="112"/>
      <c r="AY22" s="112"/>
      <c r="AZ22" s="112" t="str">
        <f t="shared" si="14"/>
        <v>0</v>
      </c>
      <c r="BA22" s="112"/>
      <c r="BB22" s="112"/>
      <c r="BC22" s="112" t="str">
        <f t="shared" si="15"/>
        <v>0</v>
      </c>
      <c r="BD22" s="112"/>
      <c r="BE22" s="112"/>
      <c r="BF22" s="112" t="str">
        <f t="shared" si="16"/>
        <v>0</v>
      </c>
      <c r="BG22" s="112"/>
      <c r="BH22" s="112"/>
      <c r="BI22" s="112" t="str">
        <f t="shared" si="17"/>
        <v>0</v>
      </c>
      <c r="BJ22" s="112"/>
      <c r="BK22" s="112"/>
      <c r="BL22" s="112" t="str">
        <f t="shared" si="18"/>
        <v>0</v>
      </c>
      <c r="BM22" s="112"/>
      <c r="BN22" s="112"/>
      <c r="BO22" s="112" t="str">
        <f t="shared" si="19"/>
        <v>0</v>
      </c>
      <c r="BP22" s="112"/>
      <c r="BQ22" s="112"/>
      <c r="BR22" s="112" t="str">
        <f t="shared" si="20"/>
        <v>0</v>
      </c>
      <c r="BS22" s="112"/>
      <c r="BT22" s="112"/>
      <c r="BU22" s="112" t="str">
        <f t="shared" si="21"/>
        <v>0</v>
      </c>
      <c r="BV22" s="112"/>
      <c r="BW22" s="112"/>
      <c r="BX22" s="112" t="str">
        <f t="shared" si="22"/>
        <v>0</v>
      </c>
      <c r="BY22" s="112"/>
      <c r="BZ22" s="112"/>
      <c r="CA22" s="112" t="str">
        <f t="shared" si="23"/>
        <v>0</v>
      </c>
      <c r="CB22" s="112"/>
      <c r="CC22" s="112"/>
      <c r="CD22" s="112" t="str">
        <f t="shared" si="24"/>
        <v>0</v>
      </c>
      <c r="CE22" s="112"/>
      <c r="CF22" s="112"/>
      <c r="CG22" s="112" t="str">
        <f t="shared" si="25"/>
        <v>0</v>
      </c>
      <c r="CH22" s="112"/>
      <c r="CI22" s="112"/>
      <c r="CJ22" s="112" t="str">
        <f t="shared" si="26"/>
        <v>0</v>
      </c>
      <c r="CK22" s="112"/>
      <c r="CL22" s="112"/>
      <c r="CM22" s="112" t="str">
        <f t="shared" si="27"/>
        <v>0</v>
      </c>
      <c r="CN22" s="112"/>
      <c r="CO22" s="112"/>
      <c r="CP22" s="112" t="str">
        <f t="shared" si="28"/>
        <v>0</v>
      </c>
      <c r="CQ22" s="112"/>
      <c r="CR22" s="112"/>
      <c r="CS22" s="112" t="str">
        <f t="shared" si="29"/>
        <v>0</v>
      </c>
      <c r="CT22" s="3"/>
    </row>
    <row r="23" spans="1:98" ht="13.8">
      <c r="A23" s="139" t="s">
        <v>47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</row>
    <row r="24" spans="1:98" s="121" customFormat="1" ht="3.75" customHeight="1">
      <c r="A24" s="112"/>
      <c r="B24" s="112"/>
      <c r="C24" s="112"/>
      <c r="D24" s="112"/>
      <c r="E24" s="112"/>
      <c r="F24" s="112"/>
      <c r="G24" s="112"/>
      <c r="H24" s="112"/>
      <c r="I24" s="112"/>
      <c r="J24" s="112" t="str">
        <f t="shared" si="0"/>
        <v>0</v>
      </c>
      <c r="K24" s="112"/>
      <c r="L24" s="112"/>
      <c r="M24" s="112" t="str">
        <f t="shared" si="1"/>
        <v>0</v>
      </c>
      <c r="N24" s="112"/>
      <c r="O24" s="112"/>
      <c r="P24" s="112" t="str">
        <f t="shared" si="2"/>
        <v>0</v>
      </c>
      <c r="Q24" s="112"/>
      <c r="R24" s="112"/>
      <c r="S24" s="112" t="str">
        <f t="shared" si="3"/>
        <v>0</v>
      </c>
      <c r="T24" s="112"/>
      <c r="U24" s="112"/>
      <c r="V24" s="112" t="str">
        <f t="shared" si="4"/>
        <v>0</v>
      </c>
      <c r="W24" s="112"/>
      <c r="X24" s="112"/>
      <c r="Y24" s="112" t="str">
        <f t="shared" si="5"/>
        <v>0</v>
      </c>
      <c r="Z24" s="112"/>
      <c r="AA24" s="112"/>
      <c r="AB24" s="112" t="str">
        <f t="shared" si="6"/>
        <v>0</v>
      </c>
      <c r="AC24" s="112"/>
      <c r="AD24" s="112"/>
      <c r="AE24" s="112" t="str">
        <f t="shared" si="7"/>
        <v>0</v>
      </c>
      <c r="AF24" s="112"/>
      <c r="AG24" s="112"/>
      <c r="AH24" s="112" t="str">
        <f t="shared" si="8"/>
        <v>0</v>
      </c>
      <c r="AI24" s="112"/>
      <c r="AJ24" s="112"/>
      <c r="AK24" s="112" t="str">
        <f t="shared" si="9"/>
        <v>0</v>
      </c>
      <c r="AL24" s="112"/>
      <c r="AM24" s="112"/>
      <c r="AN24" s="112" t="str">
        <f t="shared" si="10"/>
        <v>0</v>
      </c>
      <c r="AO24" s="112"/>
      <c r="AP24" s="112"/>
      <c r="AQ24" s="112" t="str">
        <f t="shared" si="11"/>
        <v>0</v>
      </c>
      <c r="AR24" s="112"/>
      <c r="AS24" s="112"/>
      <c r="AT24" s="112" t="str">
        <f t="shared" si="12"/>
        <v>0</v>
      </c>
      <c r="AU24" s="112"/>
      <c r="AV24" s="112"/>
      <c r="AW24" s="112" t="str">
        <f t="shared" si="13"/>
        <v>0</v>
      </c>
      <c r="AX24" s="112"/>
      <c r="AY24" s="112"/>
      <c r="AZ24" s="112" t="str">
        <f t="shared" si="14"/>
        <v>0</v>
      </c>
      <c r="BA24" s="112"/>
      <c r="BB24" s="112"/>
      <c r="BC24" s="112" t="str">
        <f t="shared" si="15"/>
        <v>0</v>
      </c>
      <c r="BD24" s="112"/>
      <c r="BE24" s="112"/>
      <c r="BF24" s="112" t="str">
        <f t="shared" si="16"/>
        <v>0</v>
      </c>
      <c r="BG24" s="112"/>
      <c r="BH24" s="112"/>
      <c r="BI24" s="112" t="str">
        <f t="shared" si="17"/>
        <v>0</v>
      </c>
      <c r="BJ24" s="112"/>
      <c r="BK24" s="112"/>
      <c r="BL24" s="112" t="str">
        <f t="shared" si="18"/>
        <v>0</v>
      </c>
      <c r="BM24" s="112"/>
      <c r="BN24" s="112"/>
      <c r="BO24" s="112" t="str">
        <f t="shared" si="19"/>
        <v>0</v>
      </c>
      <c r="BP24" s="112"/>
      <c r="BQ24" s="112"/>
      <c r="BR24" s="112" t="str">
        <f t="shared" si="20"/>
        <v>0</v>
      </c>
      <c r="BS24" s="112"/>
      <c r="BT24" s="112"/>
      <c r="BU24" s="112" t="str">
        <f t="shared" si="21"/>
        <v>0</v>
      </c>
      <c r="BV24" s="112"/>
      <c r="BW24" s="112"/>
      <c r="BX24" s="112" t="str">
        <f t="shared" si="22"/>
        <v>0</v>
      </c>
      <c r="BY24" s="112"/>
      <c r="BZ24" s="112"/>
      <c r="CA24" s="112" t="str">
        <f t="shared" si="23"/>
        <v>0</v>
      </c>
      <c r="CB24" s="112"/>
      <c r="CC24" s="112"/>
      <c r="CD24" s="112" t="str">
        <f t="shared" si="24"/>
        <v>0</v>
      </c>
      <c r="CE24" s="112"/>
      <c r="CF24" s="112"/>
      <c r="CG24" s="112" t="str">
        <f t="shared" si="25"/>
        <v>0</v>
      </c>
      <c r="CH24" s="112"/>
      <c r="CI24" s="112"/>
      <c r="CJ24" s="112" t="str">
        <f t="shared" si="26"/>
        <v>0</v>
      </c>
      <c r="CK24" s="112"/>
      <c r="CL24" s="112"/>
      <c r="CM24" s="112" t="str">
        <f t="shared" si="27"/>
        <v>0</v>
      </c>
      <c r="CN24" s="112"/>
      <c r="CO24" s="112"/>
      <c r="CP24" s="112" t="str">
        <f t="shared" si="28"/>
        <v>0</v>
      </c>
      <c r="CQ24" s="112"/>
      <c r="CR24" s="112"/>
      <c r="CS24" s="112" t="str">
        <f t="shared" si="29"/>
        <v>0</v>
      </c>
      <c r="CT24" s="3"/>
    </row>
    <row r="25" spans="1:98" ht="12.75" customHeight="1">
      <c r="A25" s="112">
        <v>1</v>
      </c>
      <c r="B25" s="112" t="s">
        <v>27</v>
      </c>
      <c r="C25" s="112">
        <v>121</v>
      </c>
      <c r="D25" s="112" t="s">
        <v>51</v>
      </c>
      <c r="E25" s="112">
        <v>23938</v>
      </c>
      <c r="F25" s="112">
        <v>2</v>
      </c>
      <c r="G25" s="112" t="s">
        <v>47</v>
      </c>
      <c r="H25" s="112">
        <v>1</v>
      </c>
      <c r="I25" s="112">
        <v>1</v>
      </c>
      <c r="J25" s="112">
        <f t="shared" si="0"/>
        <v>2</v>
      </c>
      <c r="K25" s="112" t="s">
        <v>29</v>
      </c>
      <c r="L25" s="112">
        <v>1</v>
      </c>
      <c r="M25" s="112">
        <f t="shared" si="1"/>
        <v>1</v>
      </c>
      <c r="N25" s="112" t="s">
        <v>29</v>
      </c>
      <c r="O25" s="112">
        <v>1</v>
      </c>
      <c r="P25" s="112">
        <f t="shared" si="2"/>
        <v>1</v>
      </c>
      <c r="Q25" s="112" t="s">
        <v>29</v>
      </c>
      <c r="R25" s="112">
        <v>2</v>
      </c>
      <c r="S25" s="112">
        <f t="shared" si="3"/>
        <v>2</v>
      </c>
      <c r="T25" s="112" t="s">
        <v>29</v>
      </c>
      <c r="U25" s="112" t="s">
        <v>29</v>
      </c>
      <c r="V25" s="112" t="str">
        <f t="shared" si="4"/>
        <v>0</v>
      </c>
      <c r="W25" s="112" t="s">
        <v>29</v>
      </c>
      <c r="X25" s="112" t="s">
        <v>29</v>
      </c>
      <c r="Y25" s="112" t="str">
        <f t="shared" si="5"/>
        <v>0</v>
      </c>
      <c r="Z25" s="112" t="s">
        <v>29</v>
      </c>
      <c r="AA25" s="112" t="s">
        <v>29</v>
      </c>
      <c r="AB25" s="112" t="str">
        <f t="shared" si="6"/>
        <v>0</v>
      </c>
      <c r="AC25" s="112" t="s">
        <v>29</v>
      </c>
      <c r="AD25" s="112">
        <v>1</v>
      </c>
      <c r="AE25" s="112">
        <f t="shared" si="7"/>
        <v>1</v>
      </c>
      <c r="AF25" s="112" t="s">
        <v>29</v>
      </c>
      <c r="AG25" s="112" t="s">
        <v>29</v>
      </c>
      <c r="AH25" s="112" t="str">
        <f t="shared" si="8"/>
        <v>0</v>
      </c>
      <c r="AI25" s="112" t="s">
        <v>29</v>
      </c>
      <c r="AJ25" s="112" t="s">
        <v>29</v>
      </c>
      <c r="AK25" s="112" t="str">
        <f t="shared" si="9"/>
        <v>0</v>
      </c>
      <c r="AL25" s="112" t="s">
        <v>29</v>
      </c>
      <c r="AM25" s="112" t="s">
        <v>29</v>
      </c>
      <c r="AN25" s="112" t="str">
        <f t="shared" si="10"/>
        <v>0</v>
      </c>
      <c r="AO25" s="112" t="s">
        <v>29</v>
      </c>
      <c r="AP25" s="112" t="s">
        <v>29</v>
      </c>
      <c r="AQ25" s="112" t="str">
        <f t="shared" si="11"/>
        <v>0</v>
      </c>
      <c r="AR25" s="112" t="s">
        <v>29</v>
      </c>
      <c r="AS25" s="112" t="s">
        <v>29</v>
      </c>
      <c r="AT25" s="112" t="str">
        <f t="shared" si="12"/>
        <v>0</v>
      </c>
      <c r="AU25" s="112" t="s">
        <v>29</v>
      </c>
      <c r="AV25" s="112" t="s">
        <v>29</v>
      </c>
      <c r="AW25" s="112" t="str">
        <f t="shared" si="13"/>
        <v>0</v>
      </c>
      <c r="AX25" s="112" t="s">
        <v>29</v>
      </c>
      <c r="AY25" s="112" t="s">
        <v>29</v>
      </c>
      <c r="AZ25" s="112" t="str">
        <f t="shared" si="14"/>
        <v>0</v>
      </c>
      <c r="BA25" s="112" t="s">
        <v>29</v>
      </c>
      <c r="BB25" s="112" t="s">
        <v>29</v>
      </c>
      <c r="BC25" s="112" t="str">
        <f t="shared" si="15"/>
        <v>0</v>
      </c>
      <c r="BD25" s="112" t="s">
        <v>29</v>
      </c>
      <c r="BE25" s="112" t="s">
        <v>29</v>
      </c>
      <c r="BF25" s="112" t="str">
        <f t="shared" si="16"/>
        <v>0</v>
      </c>
      <c r="BG25" s="112" t="s">
        <v>29</v>
      </c>
      <c r="BH25" s="112" t="s">
        <v>29</v>
      </c>
      <c r="BI25" s="112" t="str">
        <f t="shared" si="17"/>
        <v>0</v>
      </c>
      <c r="BJ25" s="112" t="s">
        <v>29</v>
      </c>
      <c r="BK25" s="112" t="s">
        <v>29</v>
      </c>
      <c r="BL25" s="112" t="str">
        <f t="shared" si="18"/>
        <v>0</v>
      </c>
      <c r="BM25" s="112" t="s">
        <v>29</v>
      </c>
      <c r="BN25" s="112" t="s">
        <v>29</v>
      </c>
      <c r="BO25" s="112" t="str">
        <f t="shared" si="19"/>
        <v>0</v>
      </c>
      <c r="BP25" s="112" t="s">
        <v>29</v>
      </c>
      <c r="BQ25" s="112" t="s">
        <v>29</v>
      </c>
      <c r="BR25" s="112" t="str">
        <f t="shared" si="20"/>
        <v>0</v>
      </c>
      <c r="BS25" s="112" t="s">
        <v>29</v>
      </c>
      <c r="BT25" s="112" t="s">
        <v>29</v>
      </c>
      <c r="BU25" s="112" t="str">
        <f t="shared" si="21"/>
        <v>0</v>
      </c>
      <c r="BV25" s="112" t="s">
        <v>29</v>
      </c>
      <c r="BW25" s="112" t="s">
        <v>29</v>
      </c>
      <c r="BX25" s="112" t="str">
        <f t="shared" si="22"/>
        <v>0</v>
      </c>
      <c r="BY25" s="112" t="s">
        <v>29</v>
      </c>
      <c r="BZ25" s="112" t="s">
        <v>29</v>
      </c>
      <c r="CA25" s="112" t="str">
        <f t="shared" si="23"/>
        <v>0</v>
      </c>
      <c r="CB25" s="112" t="s">
        <v>29</v>
      </c>
      <c r="CC25" s="112" t="s">
        <v>29</v>
      </c>
      <c r="CD25" s="112" t="str">
        <f t="shared" si="24"/>
        <v>0</v>
      </c>
      <c r="CE25" s="112" t="s">
        <v>29</v>
      </c>
      <c r="CF25" s="112" t="s">
        <v>29</v>
      </c>
      <c r="CG25" s="112" t="str">
        <f t="shared" si="25"/>
        <v>0</v>
      </c>
      <c r="CH25" s="112" t="s">
        <v>29</v>
      </c>
      <c r="CI25" s="112" t="s">
        <v>29</v>
      </c>
      <c r="CJ25" s="112" t="str">
        <f t="shared" si="26"/>
        <v>0</v>
      </c>
      <c r="CK25" s="112" t="s">
        <v>29</v>
      </c>
      <c r="CL25" s="112" t="s">
        <v>29</v>
      </c>
      <c r="CM25" s="112" t="str">
        <f t="shared" si="27"/>
        <v>0</v>
      </c>
      <c r="CN25" s="112" t="s">
        <v>29</v>
      </c>
      <c r="CO25" s="112" t="s">
        <v>29</v>
      </c>
      <c r="CP25" s="112" t="str">
        <f t="shared" si="28"/>
        <v>0</v>
      </c>
      <c r="CQ25" s="112">
        <v>1</v>
      </c>
      <c r="CR25" s="112">
        <v>6</v>
      </c>
      <c r="CS25" s="112">
        <f t="shared" si="29"/>
        <v>7</v>
      </c>
    </row>
    <row r="26" spans="1:98" ht="12.75" customHeight="1">
      <c r="A26" s="112">
        <v>1</v>
      </c>
      <c r="B26" s="112" t="s">
        <v>27</v>
      </c>
      <c r="C26" s="112">
        <v>133</v>
      </c>
      <c r="D26" s="112" t="s">
        <v>56</v>
      </c>
      <c r="E26" s="112">
        <v>20033</v>
      </c>
      <c r="F26" s="112">
        <v>2</v>
      </c>
      <c r="G26" s="112" t="s">
        <v>47</v>
      </c>
      <c r="H26" s="112">
        <v>2</v>
      </c>
      <c r="I26" s="112">
        <v>2</v>
      </c>
      <c r="J26" s="112">
        <f t="shared" si="0"/>
        <v>4</v>
      </c>
      <c r="K26" s="112">
        <v>1</v>
      </c>
      <c r="L26" s="112" t="s">
        <v>29</v>
      </c>
      <c r="M26" s="112">
        <f t="shared" si="1"/>
        <v>1</v>
      </c>
      <c r="N26" s="112" t="s">
        <v>29</v>
      </c>
      <c r="O26" s="112">
        <v>1</v>
      </c>
      <c r="P26" s="112">
        <f t="shared" si="2"/>
        <v>1</v>
      </c>
      <c r="Q26" s="112">
        <v>1</v>
      </c>
      <c r="R26" s="112">
        <v>1</v>
      </c>
      <c r="S26" s="112">
        <f t="shared" si="3"/>
        <v>2</v>
      </c>
      <c r="T26" s="112" t="s">
        <v>29</v>
      </c>
      <c r="U26" s="112" t="s">
        <v>29</v>
      </c>
      <c r="V26" s="112" t="str">
        <f t="shared" si="4"/>
        <v>0</v>
      </c>
      <c r="W26" s="112" t="s">
        <v>29</v>
      </c>
      <c r="X26" s="112" t="s">
        <v>29</v>
      </c>
      <c r="Y26" s="112" t="str">
        <f t="shared" si="5"/>
        <v>0</v>
      </c>
      <c r="Z26" s="112" t="s">
        <v>29</v>
      </c>
      <c r="AA26" s="112" t="s">
        <v>29</v>
      </c>
      <c r="AB26" s="112" t="str">
        <f t="shared" si="6"/>
        <v>0</v>
      </c>
      <c r="AC26" s="112" t="s">
        <v>29</v>
      </c>
      <c r="AD26" s="112" t="s">
        <v>29</v>
      </c>
      <c r="AE26" s="112" t="str">
        <f t="shared" si="7"/>
        <v>0</v>
      </c>
      <c r="AF26" s="112" t="s">
        <v>29</v>
      </c>
      <c r="AG26" s="112" t="s">
        <v>29</v>
      </c>
      <c r="AH26" s="112" t="str">
        <f t="shared" si="8"/>
        <v>0</v>
      </c>
      <c r="AI26" s="112" t="s">
        <v>29</v>
      </c>
      <c r="AJ26" s="112" t="s">
        <v>29</v>
      </c>
      <c r="AK26" s="112" t="str">
        <f t="shared" si="9"/>
        <v>0</v>
      </c>
      <c r="AL26" s="112" t="s">
        <v>29</v>
      </c>
      <c r="AM26" s="112" t="s">
        <v>29</v>
      </c>
      <c r="AN26" s="112" t="str">
        <f t="shared" si="10"/>
        <v>0</v>
      </c>
      <c r="AO26" s="112" t="s">
        <v>29</v>
      </c>
      <c r="AP26" s="112" t="s">
        <v>29</v>
      </c>
      <c r="AQ26" s="112" t="str">
        <f t="shared" si="11"/>
        <v>0</v>
      </c>
      <c r="AR26" s="112" t="s">
        <v>29</v>
      </c>
      <c r="AS26" s="112" t="s">
        <v>29</v>
      </c>
      <c r="AT26" s="112" t="str">
        <f t="shared" si="12"/>
        <v>0</v>
      </c>
      <c r="AU26" s="112" t="s">
        <v>29</v>
      </c>
      <c r="AV26" s="112" t="s">
        <v>29</v>
      </c>
      <c r="AW26" s="112" t="str">
        <f t="shared" si="13"/>
        <v>0</v>
      </c>
      <c r="AX26" s="112" t="s">
        <v>29</v>
      </c>
      <c r="AY26" s="112" t="s">
        <v>29</v>
      </c>
      <c r="AZ26" s="112" t="str">
        <f t="shared" si="14"/>
        <v>0</v>
      </c>
      <c r="BA26" s="112" t="s">
        <v>29</v>
      </c>
      <c r="BB26" s="112" t="s">
        <v>29</v>
      </c>
      <c r="BC26" s="112" t="str">
        <f t="shared" si="15"/>
        <v>0</v>
      </c>
      <c r="BD26" s="112" t="s">
        <v>29</v>
      </c>
      <c r="BE26" s="112" t="s">
        <v>29</v>
      </c>
      <c r="BF26" s="112" t="str">
        <f t="shared" si="16"/>
        <v>0</v>
      </c>
      <c r="BG26" s="112" t="s">
        <v>29</v>
      </c>
      <c r="BH26" s="112" t="s">
        <v>29</v>
      </c>
      <c r="BI26" s="112" t="str">
        <f t="shared" si="17"/>
        <v>0</v>
      </c>
      <c r="BJ26" s="112" t="s">
        <v>29</v>
      </c>
      <c r="BK26" s="112" t="s">
        <v>29</v>
      </c>
      <c r="BL26" s="112" t="str">
        <f t="shared" si="18"/>
        <v>0</v>
      </c>
      <c r="BM26" s="112" t="s">
        <v>29</v>
      </c>
      <c r="BN26" s="112" t="s">
        <v>29</v>
      </c>
      <c r="BO26" s="112" t="str">
        <f t="shared" si="19"/>
        <v>0</v>
      </c>
      <c r="BP26" s="112" t="s">
        <v>29</v>
      </c>
      <c r="BQ26" s="112" t="s">
        <v>29</v>
      </c>
      <c r="BR26" s="112" t="str">
        <f t="shared" si="20"/>
        <v>0</v>
      </c>
      <c r="BS26" s="112" t="s">
        <v>29</v>
      </c>
      <c r="BT26" s="112" t="s">
        <v>29</v>
      </c>
      <c r="BU26" s="112" t="str">
        <f t="shared" si="21"/>
        <v>0</v>
      </c>
      <c r="BV26" s="112" t="s">
        <v>29</v>
      </c>
      <c r="BW26" s="112" t="s">
        <v>29</v>
      </c>
      <c r="BX26" s="112" t="str">
        <f t="shared" si="22"/>
        <v>0</v>
      </c>
      <c r="BY26" s="112" t="s">
        <v>29</v>
      </c>
      <c r="BZ26" s="112" t="s">
        <v>29</v>
      </c>
      <c r="CA26" s="112" t="str">
        <f t="shared" si="23"/>
        <v>0</v>
      </c>
      <c r="CB26" s="112" t="s">
        <v>29</v>
      </c>
      <c r="CC26" s="112" t="s">
        <v>29</v>
      </c>
      <c r="CD26" s="112" t="str">
        <f t="shared" si="24"/>
        <v>0</v>
      </c>
      <c r="CE26" s="112" t="s">
        <v>29</v>
      </c>
      <c r="CF26" s="112" t="s">
        <v>29</v>
      </c>
      <c r="CG26" s="112" t="str">
        <f t="shared" si="25"/>
        <v>0</v>
      </c>
      <c r="CH26" s="112" t="s">
        <v>29</v>
      </c>
      <c r="CI26" s="112" t="s">
        <v>29</v>
      </c>
      <c r="CJ26" s="112" t="str">
        <f t="shared" si="26"/>
        <v>0</v>
      </c>
      <c r="CK26" s="112" t="s">
        <v>29</v>
      </c>
      <c r="CL26" s="112" t="s">
        <v>29</v>
      </c>
      <c r="CM26" s="112" t="str">
        <f t="shared" si="27"/>
        <v>0</v>
      </c>
      <c r="CN26" s="112" t="s">
        <v>29</v>
      </c>
      <c r="CO26" s="112">
        <v>1</v>
      </c>
      <c r="CP26" s="112">
        <f t="shared" si="28"/>
        <v>1</v>
      </c>
      <c r="CQ26" s="112">
        <v>4</v>
      </c>
      <c r="CR26" s="112">
        <v>5</v>
      </c>
      <c r="CS26" s="112">
        <f t="shared" si="29"/>
        <v>9</v>
      </c>
    </row>
    <row r="27" spans="1:98" ht="12.75" customHeight="1">
      <c r="A27" s="112">
        <v>1</v>
      </c>
      <c r="B27" s="112" t="s">
        <v>27</v>
      </c>
      <c r="C27" s="112">
        <v>142</v>
      </c>
      <c r="D27" s="112" t="s">
        <v>55</v>
      </c>
      <c r="E27" s="112">
        <v>21245</v>
      </c>
      <c r="F27" s="112">
        <v>2</v>
      </c>
      <c r="G27" s="112" t="s">
        <v>47</v>
      </c>
      <c r="H27" s="112">
        <v>1</v>
      </c>
      <c r="I27" s="112">
        <v>1</v>
      </c>
      <c r="J27" s="112">
        <f t="shared" si="0"/>
        <v>2</v>
      </c>
      <c r="K27" s="112" t="s">
        <v>29</v>
      </c>
      <c r="L27" s="112">
        <v>1</v>
      </c>
      <c r="M27" s="112">
        <f t="shared" si="1"/>
        <v>1</v>
      </c>
      <c r="N27" s="112" t="s">
        <v>29</v>
      </c>
      <c r="O27" s="112">
        <v>1</v>
      </c>
      <c r="P27" s="112">
        <f t="shared" si="2"/>
        <v>1</v>
      </c>
      <c r="Q27" s="112" t="s">
        <v>29</v>
      </c>
      <c r="R27" s="112">
        <v>1</v>
      </c>
      <c r="S27" s="112">
        <f t="shared" si="3"/>
        <v>1</v>
      </c>
      <c r="T27" s="112" t="s">
        <v>29</v>
      </c>
      <c r="U27" s="112" t="s">
        <v>29</v>
      </c>
      <c r="V27" s="112" t="str">
        <f t="shared" si="4"/>
        <v>0</v>
      </c>
      <c r="W27" s="112" t="s">
        <v>29</v>
      </c>
      <c r="X27" s="112" t="s">
        <v>29</v>
      </c>
      <c r="Y27" s="112" t="str">
        <f t="shared" si="5"/>
        <v>0</v>
      </c>
      <c r="Z27" s="112" t="s">
        <v>29</v>
      </c>
      <c r="AA27" s="112" t="s">
        <v>29</v>
      </c>
      <c r="AB27" s="112" t="str">
        <f t="shared" si="6"/>
        <v>0</v>
      </c>
      <c r="AC27" s="112" t="s">
        <v>29</v>
      </c>
      <c r="AD27" s="112">
        <v>1</v>
      </c>
      <c r="AE27" s="112">
        <f t="shared" si="7"/>
        <v>1</v>
      </c>
      <c r="AF27" s="112" t="s">
        <v>29</v>
      </c>
      <c r="AG27" s="112" t="s">
        <v>29</v>
      </c>
      <c r="AH27" s="112" t="str">
        <f t="shared" si="8"/>
        <v>0</v>
      </c>
      <c r="AI27" s="112" t="s">
        <v>29</v>
      </c>
      <c r="AJ27" s="112" t="s">
        <v>29</v>
      </c>
      <c r="AK27" s="112" t="str">
        <f t="shared" si="9"/>
        <v>0</v>
      </c>
      <c r="AL27" s="112" t="s">
        <v>29</v>
      </c>
      <c r="AM27" s="112" t="s">
        <v>29</v>
      </c>
      <c r="AN27" s="112" t="str">
        <f t="shared" si="10"/>
        <v>0</v>
      </c>
      <c r="AO27" s="112" t="s">
        <v>29</v>
      </c>
      <c r="AP27" s="112" t="s">
        <v>29</v>
      </c>
      <c r="AQ27" s="112" t="str">
        <f t="shared" si="11"/>
        <v>0</v>
      </c>
      <c r="AR27" s="112" t="s">
        <v>29</v>
      </c>
      <c r="AS27" s="112" t="s">
        <v>29</v>
      </c>
      <c r="AT27" s="112" t="str">
        <f t="shared" si="12"/>
        <v>0</v>
      </c>
      <c r="AU27" s="112" t="s">
        <v>29</v>
      </c>
      <c r="AV27" s="112" t="s">
        <v>29</v>
      </c>
      <c r="AW27" s="112" t="str">
        <f t="shared" si="13"/>
        <v>0</v>
      </c>
      <c r="AX27" s="112" t="s">
        <v>29</v>
      </c>
      <c r="AY27" s="112" t="s">
        <v>29</v>
      </c>
      <c r="AZ27" s="112" t="str">
        <f t="shared" si="14"/>
        <v>0</v>
      </c>
      <c r="BA27" s="112" t="s">
        <v>29</v>
      </c>
      <c r="BB27" s="112" t="s">
        <v>29</v>
      </c>
      <c r="BC27" s="112" t="str">
        <f t="shared" si="15"/>
        <v>0</v>
      </c>
      <c r="BD27" s="112" t="s">
        <v>29</v>
      </c>
      <c r="BE27" s="112" t="s">
        <v>29</v>
      </c>
      <c r="BF27" s="112" t="str">
        <f t="shared" si="16"/>
        <v>0</v>
      </c>
      <c r="BG27" s="112" t="s">
        <v>29</v>
      </c>
      <c r="BH27" s="112" t="s">
        <v>29</v>
      </c>
      <c r="BI27" s="112" t="str">
        <f t="shared" si="17"/>
        <v>0</v>
      </c>
      <c r="BJ27" s="112" t="s">
        <v>29</v>
      </c>
      <c r="BK27" s="112" t="s">
        <v>29</v>
      </c>
      <c r="BL27" s="112" t="str">
        <f t="shared" si="18"/>
        <v>0</v>
      </c>
      <c r="BM27" s="112" t="s">
        <v>29</v>
      </c>
      <c r="BN27" s="112" t="s">
        <v>29</v>
      </c>
      <c r="BO27" s="112" t="str">
        <f t="shared" si="19"/>
        <v>0</v>
      </c>
      <c r="BP27" s="112" t="s">
        <v>29</v>
      </c>
      <c r="BQ27" s="112" t="s">
        <v>29</v>
      </c>
      <c r="BR27" s="112" t="str">
        <f t="shared" si="20"/>
        <v>0</v>
      </c>
      <c r="BS27" s="112" t="s">
        <v>29</v>
      </c>
      <c r="BT27" s="112" t="s">
        <v>29</v>
      </c>
      <c r="BU27" s="112" t="str">
        <f t="shared" si="21"/>
        <v>0</v>
      </c>
      <c r="BV27" s="112" t="s">
        <v>29</v>
      </c>
      <c r="BW27" s="112" t="s">
        <v>29</v>
      </c>
      <c r="BX27" s="112" t="str">
        <f t="shared" si="22"/>
        <v>0</v>
      </c>
      <c r="BY27" s="112" t="s">
        <v>29</v>
      </c>
      <c r="BZ27" s="112" t="s">
        <v>29</v>
      </c>
      <c r="CA27" s="112" t="str">
        <f t="shared" si="23"/>
        <v>0</v>
      </c>
      <c r="CB27" s="112" t="s">
        <v>29</v>
      </c>
      <c r="CC27" s="112" t="s">
        <v>29</v>
      </c>
      <c r="CD27" s="112" t="str">
        <f t="shared" si="24"/>
        <v>0</v>
      </c>
      <c r="CE27" s="112" t="s">
        <v>29</v>
      </c>
      <c r="CF27" s="112" t="s">
        <v>29</v>
      </c>
      <c r="CG27" s="112" t="str">
        <f t="shared" si="25"/>
        <v>0</v>
      </c>
      <c r="CH27" s="112" t="s">
        <v>29</v>
      </c>
      <c r="CI27" s="112" t="s">
        <v>29</v>
      </c>
      <c r="CJ27" s="112" t="str">
        <f t="shared" si="26"/>
        <v>0</v>
      </c>
      <c r="CK27" s="112" t="s">
        <v>29</v>
      </c>
      <c r="CL27" s="112" t="s">
        <v>29</v>
      </c>
      <c r="CM27" s="112" t="str">
        <f t="shared" si="27"/>
        <v>0</v>
      </c>
      <c r="CN27" s="112" t="s">
        <v>29</v>
      </c>
      <c r="CO27" s="112">
        <v>1</v>
      </c>
      <c r="CP27" s="112">
        <f t="shared" si="28"/>
        <v>1</v>
      </c>
      <c r="CQ27" s="112">
        <v>1</v>
      </c>
      <c r="CR27" s="112">
        <v>6</v>
      </c>
      <c r="CS27" s="112">
        <f t="shared" si="29"/>
        <v>7</v>
      </c>
    </row>
    <row r="28" spans="1:98" ht="12.75" customHeight="1">
      <c r="A28" s="112">
        <v>1</v>
      </c>
      <c r="B28" s="112" t="s">
        <v>27</v>
      </c>
      <c r="C28" s="112">
        <v>191</v>
      </c>
      <c r="D28" s="112" t="s">
        <v>52</v>
      </c>
      <c r="E28" s="112">
        <v>26317</v>
      </c>
      <c r="F28" s="112">
        <v>2</v>
      </c>
      <c r="G28" s="112" t="s">
        <v>47</v>
      </c>
      <c r="H28" s="112" t="s">
        <v>29</v>
      </c>
      <c r="I28" s="112">
        <v>1</v>
      </c>
      <c r="J28" s="112">
        <f t="shared" si="0"/>
        <v>1</v>
      </c>
      <c r="K28" s="112" t="s">
        <v>29</v>
      </c>
      <c r="L28" s="112">
        <v>1</v>
      </c>
      <c r="M28" s="112">
        <f t="shared" si="1"/>
        <v>1</v>
      </c>
      <c r="N28" s="112" t="s">
        <v>29</v>
      </c>
      <c r="O28" s="112" t="s">
        <v>29</v>
      </c>
      <c r="P28" s="112" t="str">
        <f t="shared" si="2"/>
        <v>0</v>
      </c>
      <c r="Q28" s="112" t="s">
        <v>29</v>
      </c>
      <c r="R28" s="112">
        <v>2</v>
      </c>
      <c r="S28" s="112">
        <f t="shared" si="3"/>
        <v>2</v>
      </c>
      <c r="T28" s="112" t="s">
        <v>29</v>
      </c>
      <c r="U28" s="112" t="s">
        <v>29</v>
      </c>
      <c r="V28" s="112" t="str">
        <f t="shared" si="4"/>
        <v>0</v>
      </c>
      <c r="W28" s="112" t="s">
        <v>29</v>
      </c>
      <c r="X28" s="112" t="s">
        <v>29</v>
      </c>
      <c r="Y28" s="112" t="str">
        <f t="shared" si="5"/>
        <v>0</v>
      </c>
      <c r="Z28" s="112" t="s">
        <v>29</v>
      </c>
      <c r="AA28" s="112" t="s">
        <v>29</v>
      </c>
      <c r="AB28" s="112" t="str">
        <f t="shared" si="6"/>
        <v>0</v>
      </c>
      <c r="AC28" s="112" t="s">
        <v>29</v>
      </c>
      <c r="AD28" s="112" t="s">
        <v>29</v>
      </c>
      <c r="AE28" s="112" t="str">
        <f t="shared" si="7"/>
        <v>0</v>
      </c>
      <c r="AF28" s="112" t="s">
        <v>29</v>
      </c>
      <c r="AG28" s="112" t="s">
        <v>29</v>
      </c>
      <c r="AH28" s="112" t="str">
        <f t="shared" si="8"/>
        <v>0</v>
      </c>
      <c r="AI28" s="112" t="s">
        <v>29</v>
      </c>
      <c r="AJ28" s="112" t="s">
        <v>29</v>
      </c>
      <c r="AK28" s="112" t="str">
        <f t="shared" si="9"/>
        <v>0</v>
      </c>
      <c r="AL28" s="112">
        <v>1</v>
      </c>
      <c r="AM28" s="112">
        <v>1</v>
      </c>
      <c r="AN28" s="112">
        <f t="shared" si="10"/>
        <v>2</v>
      </c>
      <c r="AO28" s="112" t="s">
        <v>29</v>
      </c>
      <c r="AP28" s="112">
        <v>1</v>
      </c>
      <c r="AQ28" s="112">
        <f t="shared" si="11"/>
        <v>1</v>
      </c>
      <c r="AR28" s="112" t="s">
        <v>29</v>
      </c>
      <c r="AS28" s="112" t="s">
        <v>29</v>
      </c>
      <c r="AT28" s="112" t="str">
        <f t="shared" si="12"/>
        <v>0</v>
      </c>
      <c r="AU28" s="112" t="s">
        <v>29</v>
      </c>
      <c r="AV28" s="112" t="s">
        <v>29</v>
      </c>
      <c r="AW28" s="112" t="str">
        <f t="shared" si="13"/>
        <v>0</v>
      </c>
      <c r="AX28" s="112" t="s">
        <v>29</v>
      </c>
      <c r="AY28" s="112" t="s">
        <v>29</v>
      </c>
      <c r="AZ28" s="112" t="str">
        <f t="shared" si="14"/>
        <v>0</v>
      </c>
      <c r="BA28" s="112" t="s">
        <v>29</v>
      </c>
      <c r="BB28" s="112" t="s">
        <v>29</v>
      </c>
      <c r="BC28" s="112" t="str">
        <f t="shared" si="15"/>
        <v>0</v>
      </c>
      <c r="BD28" s="112" t="s">
        <v>29</v>
      </c>
      <c r="BE28" s="112" t="s">
        <v>29</v>
      </c>
      <c r="BF28" s="112" t="str">
        <f t="shared" si="16"/>
        <v>0</v>
      </c>
      <c r="BG28" s="112" t="s">
        <v>29</v>
      </c>
      <c r="BH28" s="112" t="s">
        <v>29</v>
      </c>
      <c r="BI28" s="112" t="str">
        <f t="shared" si="17"/>
        <v>0</v>
      </c>
      <c r="BJ28" s="112" t="s">
        <v>29</v>
      </c>
      <c r="BK28" s="112" t="s">
        <v>29</v>
      </c>
      <c r="BL28" s="112" t="str">
        <f t="shared" si="18"/>
        <v>0</v>
      </c>
      <c r="BM28" s="112" t="s">
        <v>29</v>
      </c>
      <c r="BN28" s="112" t="s">
        <v>29</v>
      </c>
      <c r="BO28" s="112" t="str">
        <f t="shared" si="19"/>
        <v>0</v>
      </c>
      <c r="BP28" s="112" t="s">
        <v>29</v>
      </c>
      <c r="BQ28" s="112" t="s">
        <v>29</v>
      </c>
      <c r="BR28" s="112" t="str">
        <f t="shared" si="20"/>
        <v>0</v>
      </c>
      <c r="BS28" s="112" t="s">
        <v>29</v>
      </c>
      <c r="BT28" s="112" t="s">
        <v>29</v>
      </c>
      <c r="BU28" s="112" t="str">
        <f t="shared" si="21"/>
        <v>0</v>
      </c>
      <c r="BV28" s="112" t="s">
        <v>29</v>
      </c>
      <c r="BW28" s="112" t="s">
        <v>29</v>
      </c>
      <c r="BX28" s="112" t="str">
        <f t="shared" si="22"/>
        <v>0</v>
      </c>
      <c r="BY28" s="112" t="s">
        <v>29</v>
      </c>
      <c r="BZ28" s="112" t="s">
        <v>29</v>
      </c>
      <c r="CA28" s="112" t="str">
        <f t="shared" si="23"/>
        <v>0</v>
      </c>
      <c r="CB28" s="112" t="s">
        <v>29</v>
      </c>
      <c r="CC28" s="112" t="s">
        <v>29</v>
      </c>
      <c r="CD28" s="112" t="str">
        <f t="shared" si="24"/>
        <v>0</v>
      </c>
      <c r="CE28" s="112" t="s">
        <v>29</v>
      </c>
      <c r="CF28" s="112" t="s">
        <v>29</v>
      </c>
      <c r="CG28" s="112" t="str">
        <f t="shared" si="25"/>
        <v>0</v>
      </c>
      <c r="CH28" s="112" t="s">
        <v>29</v>
      </c>
      <c r="CI28" s="112" t="s">
        <v>29</v>
      </c>
      <c r="CJ28" s="112" t="str">
        <f t="shared" si="26"/>
        <v>0</v>
      </c>
      <c r="CK28" s="112" t="s">
        <v>29</v>
      </c>
      <c r="CL28" s="112" t="s">
        <v>29</v>
      </c>
      <c r="CM28" s="112" t="str">
        <f t="shared" si="27"/>
        <v>0</v>
      </c>
      <c r="CN28" s="112" t="s">
        <v>29</v>
      </c>
      <c r="CO28" s="112" t="s">
        <v>29</v>
      </c>
      <c r="CP28" s="112" t="str">
        <f t="shared" si="28"/>
        <v>0</v>
      </c>
      <c r="CQ28" s="112">
        <v>1</v>
      </c>
      <c r="CR28" s="112">
        <v>6</v>
      </c>
      <c r="CS28" s="112">
        <f t="shared" si="29"/>
        <v>7</v>
      </c>
    </row>
    <row r="29" spans="1:98" ht="12.75" customHeight="1">
      <c r="A29" s="112">
        <v>1</v>
      </c>
      <c r="B29" s="112" t="s">
        <v>27</v>
      </c>
      <c r="C29" s="112">
        <v>198</v>
      </c>
      <c r="D29" s="112" t="s">
        <v>53</v>
      </c>
      <c r="E29" s="112">
        <v>33412</v>
      </c>
      <c r="F29" s="112">
        <v>2</v>
      </c>
      <c r="G29" s="112" t="s">
        <v>47</v>
      </c>
      <c r="H29" s="112" t="s">
        <v>29</v>
      </c>
      <c r="I29" s="112">
        <v>2</v>
      </c>
      <c r="J29" s="112">
        <f t="shared" si="0"/>
        <v>2</v>
      </c>
      <c r="K29" s="112" t="s">
        <v>29</v>
      </c>
      <c r="L29" s="112" t="s">
        <v>29</v>
      </c>
      <c r="M29" s="112" t="str">
        <f t="shared" si="1"/>
        <v>0</v>
      </c>
      <c r="N29" s="112">
        <v>3</v>
      </c>
      <c r="O29" s="112" t="s">
        <v>29</v>
      </c>
      <c r="P29" s="112">
        <f t="shared" si="2"/>
        <v>3</v>
      </c>
      <c r="Q29" s="112" t="s">
        <v>29</v>
      </c>
      <c r="R29" s="112">
        <v>2</v>
      </c>
      <c r="S29" s="112">
        <f t="shared" si="3"/>
        <v>2</v>
      </c>
      <c r="T29" s="112" t="s">
        <v>29</v>
      </c>
      <c r="U29" s="112" t="s">
        <v>29</v>
      </c>
      <c r="V29" s="112" t="str">
        <f t="shared" si="4"/>
        <v>0</v>
      </c>
      <c r="W29" s="112" t="s">
        <v>29</v>
      </c>
      <c r="X29" s="112" t="s">
        <v>29</v>
      </c>
      <c r="Y29" s="112" t="str">
        <f t="shared" si="5"/>
        <v>0</v>
      </c>
      <c r="Z29" s="112" t="s">
        <v>29</v>
      </c>
      <c r="AA29" s="112" t="s">
        <v>29</v>
      </c>
      <c r="AB29" s="112" t="str">
        <f t="shared" si="6"/>
        <v>0</v>
      </c>
      <c r="AC29" s="112" t="s">
        <v>29</v>
      </c>
      <c r="AD29" s="112" t="s">
        <v>29</v>
      </c>
      <c r="AE29" s="112" t="str">
        <f t="shared" si="7"/>
        <v>0</v>
      </c>
      <c r="AF29" s="112" t="s">
        <v>29</v>
      </c>
      <c r="AG29" s="112" t="s">
        <v>29</v>
      </c>
      <c r="AH29" s="112" t="str">
        <f t="shared" si="8"/>
        <v>0</v>
      </c>
      <c r="AI29" s="112" t="s">
        <v>29</v>
      </c>
      <c r="AJ29" s="112" t="s">
        <v>29</v>
      </c>
      <c r="AK29" s="112" t="str">
        <f t="shared" si="9"/>
        <v>0</v>
      </c>
      <c r="AL29" s="112" t="s">
        <v>29</v>
      </c>
      <c r="AM29" s="112" t="s">
        <v>29</v>
      </c>
      <c r="AN29" s="112" t="str">
        <f t="shared" si="10"/>
        <v>0</v>
      </c>
      <c r="AO29" s="112" t="s">
        <v>29</v>
      </c>
      <c r="AP29" s="112" t="s">
        <v>29</v>
      </c>
      <c r="AQ29" s="112" t="str">
        <f t="shared" si="11"/>
        <v>0</v>
      </c>
      <c r="AR29" s="112" t="s">
        <v>29</v>
      </c>
      <c r="AS29" s="112" t="s">
        <v>29</v>
      </c>
      <c r="AT29" s="112" t="str">
        <f t="shared" si="12"/>
        <v>0</v>
      </c>
      <c r="AU29" s="112" t="s">
        <v>29</v>
      </c>
      <c r="AV29" s="112" t="s">
        <v>29</v>
      </c>
      <c r="AW29" s="112" t="str">
        <f t="shared" si="13"/>
        <v>0</v>
      </c>
      <c r="AX29" s="112" t="s">
        <v>29</v>
      </c>
      <c r="AY29" s="112" t="s">
        <v>29</v>
      </c>
      <c r="AZ29" s="112" t="str">
        <f t="shared" si="14"/>
        <v>0</v>
      </c>
      <c r="BA29" s="112" t="s">
        <v>29</v>
      </c>
      <c r="BB29" s="112" t="s">
        <v>29</v>
      </c>
      <c r="BC29" s="112" t="str">
        <f t="shared" si="15"/>
        <v>0</v>
      </c>
      <c r="BD29" s="112" t="s">
        <v>29</v>
      </c>
      <c r="BE29" s="112" t="s">
        <v>29</v>
      </c>
      <c r="BF29" s="112" t="str">
        <f t="shared" si="16"/>
        <v>0</v>
      </c>
      <c r="BG29" s="112" t="s">
        <v>29</v>
      </c>
      <c r="BH29" s="112" t="s">
        <v>29</v>
      </c>
      <c r="BI29" s="112" t="str">
        <f t="shared" si="17"/>
        <v>0</v>
      </c>
      <c r="BJ29" s="112" t="s">
        <v>29</v>
      </c>
      <c r="BK29" s="112" t="s">
        <v>29</v>
      </c>
      <c r="BL29" s="112" t="str">
        <f t="shared" si="18"/>
        <v>0</v>
      </c>
      <c r="BM29" s="112" t="s">
        <v>29</v>
      </c>
      <c r="BN29" s="112" t="s">
        <v>29</v>
      </c>
      <c r="BO29" s="112" t="str">
        <f t="shared" si="19"/>
        <v>0</v>
      </c>
      <c r="BP29" s="112" t="s">
        <v>29</v>
      </c>
      <c r="BQ29" s="112" t="s">
        <v>29</v>
      </c>
      <c r="BR29" s="112" t="str">
        <f t="shared" si="20"/>
        <v>0</v>
      </c>
      <c r="BS29" s="112" t="s">
        <v>29</v>
      </c>
      <c r="BT29" s="112" t="s">
        <v>29</v>
      </c>
      <c r="BU29" s="112" t="str">
        <f t="shared" si="21"/>
        <v>0</v>
      </c>
      <c r="BV29" s="112" t="s">
        <v>29</v>
      </c>
      <c r="BW29" s="112" t="s">
        <v>29</v>
      </c>
      <c r="BX29" s="112" t="str">
        <f t="shared" si="22"/>
        <v>0</v>
      </c>
      <c r="BY29" s="112" t="s">
        <v>29</v>
      </c>
      <c r="BZ29" s="112" t="s">
        <v>29</v>
      </c>
      <c r="CA29" s="112" t="str">
        <f t="shared" si="23"/>
        <v>0</v>
      </c>
      <c r="CB29" s="112" t="s">
        <v>29</v>
      </c>
      <c r="CC29" s="112" t="s">
        <v>29</v>
      </c>
      <c r="CD29" s="112" t="str">
        <f t="shared" si="24"/>
        <v>0</v>
      </c>
      <c r="CE29" s="112" t="s">
        <v>29</v>
      </c>
      <c r="CF29" s="112" t="s">
        <v>29</v>
      </c>
      <c r="CG29" s="112" t="str">
        <f t="shared" si="25"/>
        <v>0</v>
      </c>
      <c r="CH29" s="112" t="s">
        <v>29</v>
      </c>
      <c r="CI29" s="112" t="s">
        <v>29</v>
      </c>
      <c r="CJ29" s="112" t="str">
        <f t="shared" si="26"/>
        <v>0</v>
      </c>
      <c r="CK29" s="112" t="s">
        <v>29</v>
      </c>
      <c r="CL29" s="112" t="s">
        <v>29</v>
      </c>
      <c r="CM29" s="112" t="str">
        <f t="shared" si="27"/>
        <v>0</v>
      </c>
      <c r="CN29" s="112" t="s">
        <v>29</v>
      </c>
      <c r="CO29" s="112" t="s">
        <v>29</v>
      </c>
      <c r="CP29" s="112" t="str">
        <f t="shared" si="28"/>
        <v>0</v>
      </c>
      <c r="CQ29" s="112">
        <v>3</v>
      </c>
      <c r="CR29" s="112">
        <v>4</v>
      </c>
      <c r="CS29" s="112">
        <f t="shared" si="29"/>
        <v>7</v>
      </c>
    </row>
    <row r="30" spans="1:98" ht="12.75" customHeight="1">
      <c r="A30" s="112">
        <v>1</v>
      </c>
      <c r="B30" s="112" t="s">
        <v>27</v>
      </c>
      <c r="C30" s="112">
        <v>243</v>
      </c>
      <c r="D30" s="112" t="s">
        <v>54</v>
      </c>
      <c r="E30" s="112">
        <v>26277</v>
      </c>
      <c r="F30" s="112">
        <v>2</v>
      </c>
      <c r="G30" s="112" t="s">
        <v>47</v>
      </c>
      <c r="H30" s="112" t="s">
        <v>29</v>
      </c>
      <c r="I30" s="112">
        <v>1</v>
      </c>
      <c r="J30" s="112">
        <f t="shared" si="0"/>
        <v>1</v>
      </c>
      <c r="K30" s="112" t="s">
        <v>29</v>
      </c>
      <c r="L30" s="112">
        <v>1</v>
      </c>
      <c r="M30" s="112">
        <f t="shared" si="1"/>
        <v>1</v>
      </c>
      <c r="N30" s="112">
        <v>1</v>
      </c>
      <c r="O30" s="112" t="s">
        <v>29</v>
      </c>
      <c r="P30" s="112">
        <f t="shared" si="2"/>
        <v>1</v>
      </c>
      <c r="Q30" s="112" t="s">
        <v>29</v>
      </c>
      <c r="R30" s="112">
        <v>3</v>
      </c>
      <c r="S30" s="112">
        <f t="shared" si="3"/>
        <v>3</v>
      </c>
      <c r="T30" s="112" t="s">
        <v>29</v>
      </c>
      <c r="U30" s="112" t="s">
        <v>29</v>
      </c>
      <c r="V30" s="112" t="str">
        <f t="shared" si="4"/>
        <v>0</v>
      </c>
      <c r="W30" s="112" t="s">
        <v>29</v>
      </c>
      <c r="X30" s="112" t="s">
        <v>29</v>
      </c>
      <c r="Y30" s="112" t="str">
        <f t="shared" si="5"/>
        <v>0</v>
      </c>
      <c r="Z30" s="112" t="s">
        <v>29</v>
      </c>
      <c r="AA30" s="112" t="s">
        <v>29</v>
      </c>
      <c r="AB30" s="112" t="str">
        <f t="shared" si="6"/>
        <v>0</v>
      </c>
      <c r="AC30" s="112" t="s">
        <v>29</v>
      </c>
      <c r="AD30" s="112">
        <v>1</v>
      </c>
      <c r="AE30" s="112">
        <f t="shared" si="7"/>
        <v>1</v>
      </c>
      <c r="AF30" s="112" t="s">
        <v>29</v>
      </c>
      <c r="AG30" s="112" t="s">
        <v>29</v>
      </c>
      <c r="AH30" s="112" t="str">
        <f t="shared" si="8"/>
        <v>0</v>
      </c>
      <c r="AI30" s="112" t="s">
        <v>29</v>
      </c>
      <c r="AJ30" s="112" t="s">
        <v>29</v>
      </c>
      <c r="AK30" s="112" t="str">
        <f t="shared" si="9"/>
        <v>0</v>
      </c>
      <c r="AL30" s="112" t="s">
        <v>29</v>
      </c>
      <c r="AM30" s="112" t="s">
        <v>29</v>
      </c>
      <c r="AN30" s="112" t="str">
        <f t="shared" si="10"/>
        <v>0</v>
      </c>
      <c r="AO30" s="112" t="s">
        <v>29</v>
      </c>
      <c r="AP30" s="112" t="s">
        <v>29</v>
      </c>
      <c r="AQ30" s="112" t="str">
        <f t="shared" si="11"/>
        <v>0</v>
      </c>
      <c r="AR30" s="112" t="s">
        <v>29</v>
      </c>
      <c r="AS30" s="112" t="s">
        <v>29</v>
      </c>
      <c r="AT30" s="112" t="str">
        <f t="shared" si="12"/>
        <v>0</v>
      </c>
      <c r="AU30" s="112" t="s">
        <v>29</v>
      </c>
      <c r="AV30" s="112" t="s">
        <v>29</v>
      </c>
      <c r="AW30" s="112" t="str">
        <f t="shared" si="13"/>
        <v>0</v>
      </c>
      <c r="AX30" s="112" t="s">
        <v>29</v>
      </c>
      <c r="AY30" s="112" t="s">
        <v>29</v>
      </c>
      <c r="AZ30" s="112" t="str">
        <f t="shared" si="14"/>
        <v>0</v>
      </c>
      <c r="BA30" s="112" t="s">
        <v>29</v>
      </c>
      <c r="BB30" s="112" t="s">
        <v>29</v>
      </c>
      <c r="BC30" s="112" t="str">
        <f t="shared" si="15"/>
        <v>0</v>
      </c>
      <c r="BD30" s="112" t="s">
        <v>29</v>
      </c>
      <c r="BE30" s="112" t="s">
        <v>29</v>
      </c>
      <c r="BF30" s="112" t="str">
        <f t="shared" si="16"/>
        <v>0</v>
      </c>
      <c r="BG30" s="112" t="s">
        <v>29</v>
      </c>
      <c r="BH30" s="112" t="s">
        <v>29</v>
      </c>
      <c r="BI30" s="112" t="str">
        <f t="shared" si="17"/>
        <v>0</v>
      </c>
      <c r="BJ30" s="112" t="s">
        <v>29</v>
      </c>
      <c r="BK30" s="112" t="s">
        <v>29</v>
      </c>
      <c r="BL30" s="112" t="str">
        <f t="shared" si="18"/>
        <v>0</v>
      </c>
      <c r="BM30" s="112" t="s">
        <v>29</v>
      </c>
      <c r="BN30" s="112" t="s">
        <v>29</v>
      </c>
      <c r="BO30" s="112" t="str">
        <f t="shared" si="19"/>
        <v>0</v>
      </c>
      <c r="BP30" s="112" t="s">
        <v>29</v>
      </c>
      <c r="BQ30" s="112" t="s">
        <v>29</v>
      </c>
      <c r="BR30" s="112" t="str">
        <f t="shared" si="20"/>
        <v>0</v>
      </c>
      <c r="BS30" s="112" t="s">
        <v>29</v>
      </c>
      <c r="BT30" s="112" t="s">
        <v>29</v>
      </c>
      <c r="BU30" s="112" t="str">
        <f t="shared" si="21"/>
        <v>0</v>
      </c>
      <c r="BV30" s="112" t="s">
        <v>29</v>
      </c>
      <c r="BW30" s="112" t="s">
        <v>29</v>
      </c>
      <c r="BX30" s="112" t="str">
        <f t="shared" si="22"/>
        <v>0</v>
      </c>
      <c r="BY30" s="112" t="s">
        <v>29</v>
      </c>
      <c r="BZ30" s="112" t="s">
        <v>29</v>
      </c>
      <c r="CA30" s="112" t="str">
        <f t="shared" si="23"/>
        <v>0</v>
      </c>
      <c r="CB30" s="112" t="s">
        <v>29</v>
      </c>
      <c r="CC30" s="112" t="s">
        <v>29</v>
      </c>
      <c r="CD30" s="112" t="str">
        <f t="shared" si="24"/>
        <v>0</v>
      </c>
      <c r="CE30" s="112" t="s">
        <v>29</v>
      </c>
      <c r="CF30" s="112" t="s">
        <v>29</v>
      </c>
      <c r="CG30" s="112" t="str">
        <f t="shared" si="25"/>
        <v>0</v>
      </c>
      <c r="CH30" s="112" t="s">
        <v>29</v>
      </c>
      <c r="CI30" s="112" t="s">
        <v>29</v>
      </c>
      <c r="CJ30" s="112" t="str">
        <f t="shared" si="26"/>
        <v>0</v>
      </c>
      <c r="CK30" s="112" t="s">
        <v>29</v>
      </c>
      <c r="CL30" s="112" t="s">
        <v>29</v>
      </c>
      <c r="CM30" s="112" t="str">
        <f t="shared" si="27"/>
        <v>0</v>
      </c>
      <c r="CN30" s="112" t="s">
        <v>29</v>
      </c>
      <c r="CO30" s="112" t="s">
        <v>29</v>
      </c>
      <c r="CP30" s="112" t="str">
        <f t="shared" si="28"/>
        <v>0</v>
      </c>
      <c r="CQ30" s="112">
        <v>1</v>
      </c>
      <c r="CR30" s="112">
        <v>6</v>
      </c>
      <c r="CS30" s="112">
        <f t="shared" si="29"/>
        <v>7</v>
      </c>
    </row>
    <row r="31" spans="1:98" ht="12.75" customHeight="1">
      <c r="A31" s="112">
        <v>2</v>
      </c>
      <c r="B31" s="112" t="s">
        <v>31</v>
      </c>
      <c r="C31" s="112">
        <v>355</v>
      </c>
      <c r="D31" s="112" t="s">
        <v>57</v>
      </c>
      <c r="E31" s="112">
        <v>39998</v>
      </c>
      <c r="F31" s="112">
        <v>2</v>
      </c>
      <c r="G31" s="112" t="s">
        <v>47</v>
      </c>
      <c r="H31" s="112" t="s">
        <v>29</v>
      </c>
      <c r="I31" s="112">
        <v>1</v>
      </c>
      <c r="J31" s="112">
        <f t="shared" si="0"/>
        <v>1</v>
      </c>
      <c r="K31" s="112" t="s">
        <v>29</v>
      </c>
      <c r="L31" s="112" t="s">
        <v>29</v>
      </c>
      <c r="M31" s="112" t="str">
        <f t="shared" si="1"/>
        <v>0</v>
      </c>
      <c r="N31" s="112">
        <v>1</v>
      </c>
      <c r="O31" s="112" t="s">
        <v>29</v>
      </c>
      <c r="P31" s="112">
        <f t="shared" si="2"/>
        <v>1</v>
      </c>
      <c r="Q31" s="112" t="s">
        <v>29</v>
      </c>
      <c r="R31" s="112">
        <v>1</v>
      </c>
      <c r="S31" s="112">
        <f t="shared" si="3"/>
        <v>1</v>
      </c>
      <c r="T31" s="112" t="s">
        <v>29</v>
      </c>
      <c r="U31" s="112" t="s">
        <v>29</v>
      </c>
      <c r="V31" s="112" t="str">
        <f t="shared" si="4"/>
        <v>0</v>
      </c>
      <c r="W31" s="112" t="s">
        <v>29</v>
      </c>
      <c r="X31" s="112" t="s">
        <v>29</v>
      </c>
      <c r="Y31" s="112" t="str">
        <f t="shared" si="5"/>
        <v>0</v>
      </c>
      <c r="Z31" s="112" t="s">
        <v>29</v>
      </c>
      <c r="AA31" s="112" t="s">
        <v>29</v>
      </c>
      <c r="AB31" s="112" t="str">
        <f t="shared" si="6"/>
        <v>0</v>
      </c>
      <c r="AC31" s="112" t="s">
        <v>29</v>
      </c>
      <c r="AD31" s="112" t="s">
        <v>29</v>
      </c>
      <c r="AE31" s="112" t="str">
        <f t="shared" si="7"/>
        <v>0</v>
      </c>
      <c r="AF31" s="112" t="s">
        <v>29</v>
      </c>
      <c r="AG31" s="112" t="s">
        <v>29</v>
      </c>
      <c r="AH31" s="112" t="str">
        <f t="shared" si="8"/>
        <v>0</v>
      </c>
      <c r="AI31" s="112" t="s">
        <v>29</v>
      </c>
      <c r="AJ31" s="112" t="s">
        <v>29</v>
      </c>
      <c r="AK31" s="112" t="str">
        <f t="shared" si="9"/>
        <v>0</v>
      </c>
      <c r="AL31" s="112" t="s">
        <v>29</v>
      </c>
      <c r="AM31" s="112">
        <v>1</v>
      </c>
      <c r="AN31" s="112">
        <f t="shared" si="10"/>
        <v>1</v>
      </c>
      <c r="AO31" s="112" t="s">
        <v>29</v>
      </c>
      <c r="AP31" s="112" t="s">
        <v>29</v>
      </c>
      <c r="AQ31" s="112" t="str">
        <f t="shared" si="11"/>
        <v>0</v>
      </c>
      <c r="AR31" s="112" t="s">
        <v>29</v>
      </c>
      <c r="AS31" s="112" t="s">
        <v>29</v>
      </c>
      <c r="AT31" s="112" t="str">
        <f t="shared" si="12"/>
        <v>0</v>
      </c>
      <c r="AU31" s="112" t="s">
        <v>29</v>
      </c>
      <c r="AV31" s="112" t="s">
        <v>29</v>
      </c>
      <c r="AW31" s="112" t="str">
        <f t="shared" si="13"/>
        <v>0</v>
      </c>
      <c r="AX31" s="112" t="s">
        <v>29</v>
      </c>
      <c r="AY31" s="112" t="s">
        <v>29</v>
      </c>
      <c r="AZ31" s="112" t="str">
        <f t="shared" si="14"/>
        <v>0</v>
      </c>
      <c r="BA31" s="112">
        <v>1</v>
      </c>
      <c r="BB31" s="112" t="s">
        <v>29</v>
      </c>
      <c r="BC31" s="112">
        <f t="shared" si="15"/>
        <v>1</v>
      </c>
      <c r="BD31" s="112" t="s">
        <v>29</v>
      </c>
      <c r="BE31" s="112" t="s">
        <v>29</v>
      </c>
      <c r="BF31" s="112" t="str">
        <f t="shared" si="16"/>
        <v>0</v>
      </c>
      <c r="BG31" s="112" t="s">
        <v>29</v>
      </c>
      <c r="BH31" s="112" t="s">
        <v>29</v>
      </c>
      <c r="BI31" s="112" t="str">
        <f t="shared" si="17"/>
        <v>0</v>
      </c>
      <c r="BJ31" s="112" t="s">
        <v>29</v>
      </c>
      <c r="BK31" s="112" t="s">
        <v>29</v>
      </c>
      <c r="BL31" s="112" t="str">
        <f t="shared" si="18"/>
        <v>0</v>
      </c>
      <c r="BM31" s="112" t="s">
        <v>29</v>
      </c>
      <c r="BN31" s="112" t="s">
        <v>29</v>
      </c>
      <c r="BO31" s="112" t="str">
        <f t="shared" si="19"/>
        <v>0</v>
      </c>
      <c r="BP31" s="112" t="s">
        <v>29</v>
      </c>
      <c r="BQ31" s="112" t="s">
        <v>29</v>
      </c>
      <c r="BR31" s="112" t="str">
        <f t="shared" si="20"/>
        <v>0</v>
      </c>
      <c r="BS31" s="112" t="s">
        <v>29</v>
      </c>
      <c r="BT31" s="112" t="s">
        <v>29</v>
      </c>
      <c r="BU31" s="112" t="str">
        <f t="shared" si="21"/>
        <v>0</v>
      </c>
      <c r="BV31" s="112" t="s">
        <v>29</v>
      </c>
      <c r="BW31" s="112" t="s">
        <v>29</v>
      </c>
      <c r="BX31" s="112" t="str">
        <f t="shared" si="22"/>
        <v>0</v>
      </c>
      <c r="BY31" s="112" t="s">
        <v>29</v>
      </c>
      <c r="BZ31" s="112" t="s">
        <v>29</v>
      </c>
      <c r="CA31" s="112" t="str">
        <f t="shared" si="23"/>
        <v>0</v>
      </c>
      <c r="CB31" s="112" t="s">
        <v>29</v>
      </c>
      <c r="CC31" s="112" t="s">
        <v>29</v>
      </c>
      <c r="CD31" s="112" t="str">
        <f t="shared" si="24"/>
        <v>0</v>
      </c>
      <c r="CE31" s="112" t="s">
        <v>29</v>
      </c>
      <c r="CF31" s="112" t="s">
        <v>29</v>
      </c>
      <c r="CG31" s="112" t="str">
        <f t="shared" si="25"/>
        <v>0</v>
      </c>
      <c r="CH31" s="112" t="s">
        <v>29</v>
      </c>
      <c r="CI31" s="112" t="s">
        <v>29</v>
      </c>
      <c r="CJ31" s="112" t="str">
        <f t="shared" si="26"/>
        <v>0</v>
      </c>
      <c r="CK31" s="112" t="s">
        <v>29</v>
      </c>
      <c r="CL31" s="112" t="s">
        <v>29</v>
      </c>
      <c r="CM31" s="112" t="str">
        <f t="shared" si="27"/>
        <v>0</v>
      </c>
      <c r="CN31" s="112" t="s">
        <v>29</v>
      </c>
      <c r="CO31" s="112" t="s">
        <v>29</v>
      </c>
      <c r="CP31" s="112" t="str">
        <f t="shared" si="28"/>
        <v>0</v>
      </c>
      <c r="CQ31" s="112">
        <v>2</v>
      </c>
      <c r="CR31" s="112">
        <v>3</v>
      </c>
      <c r="CS31" s="112">
        <f t="shared" si="29"/>
        <v>5</v>
      </c>
    </row>
    <row r="32" spans="1:98" ht="12.75" customHeight="1">
      <c r="A32" s="112">
        <v>2</v>
      </c>
      <c r="B32" s="112" t="s">
        <v>31</v>
      </c>
      <c r="C32" s="112">
        <v>942</v>
      </c>
      <c r="D32" s="112" t="s">
        <v>58</v>
      </c>
      <c r="E32" s="112">
        <v>43303</v>
      </c>
      <c r="F32" s="112">
        <v>2</v>
      </c>
      <c r="G32" s="112" t="s">
        <v>47</v>
      </c>
      <c r="H32" s="112" t="s">
        <v>29</v>
      </c>
      <c r="I32" s="112" t="s">
        <v>29</v>
      </c>
      <c r="J32" s="112" t="str">
        <f t="shared" si="0"/>
        <v>0</v>
      </c>
      <c r="K32" s="112" t="s">
        <v>29</v>
      </c>
      <c r="L32" s="112">
        <v>1</v>
      </c>
      <c r="M32" s="112">
        <f t="shared" si="1"/>
        <v>1</v>
      </c>
      <c r="N32" s="112">
        <v>1</v>
      </c>
      <c r="O32" s="112">
        <v>1</v>
      </c>
      <c r="P32" s="112">
        <f t="shared" si="2"/>
        <v>2</v>
      </c>
      <c r="Q32" s="112" t="s">
        <v>29</v>
      </c>
      <c r="R32" s="112">
        <v>2</v>
      </c>
      <c r="S32" s="112">
        <f t="shared" si="3"/>
        <v>2</v>
      </c>
      <c r="T32" s="112" t="s">
        <v>29</v>
      </c>
      <c r="U32" s="112" t="s">
        <v>29</v>
      </c>
      <c r="V32" s="112" t="str">
        <f t="shared" si="4"/>
        <v>0</v>
      </c>
      <c r="W32" s="112" t="s">
        <v>29</v>
      </c>
      <c r="X32" s="112" t="s">
        <v>29</v>
      </c>
      <c r="Y32" s="112" t="str">
        <f t="shared" si="5"/>
        <v>0</v>
      </c>
      <c r="Z32" s="112" t="s">
        <v>29</v>
      </c>
      <c r="AA32" s="112" t="s">
        <v>29</v>
      </c>
      <c r="AB32" s="112" t="str">
        <f t="shared" si="6"/>
        <v>0</v>
      </c>
      <c r="AC32" s="112" t="s">
        <v>29</v>
      </c>
      <c r="AD32" s="112" t="s">
        <v>29</v>
      </c>
      <c r="AE32" s="112" t="str">
        <f t="shared" si="7"/>
        <v>0</v>
      </c>
      <c r="AF32" s="112" t="s">
        <v>29</v>
      </c>
      <c r="AG32" s="112" t="s">
        <v>29</v>
      </c>
      <c r="AH32" s="112" t="str">
        <f t="shared" si="8"/>
        <v>0</v>
      </c>
      <c r="AI32" s="112" t="s">
        <v>29</v>
      </c>
      <c r="AJ32" s="112" t="s">
        <v>29</v>
      </c>
      <c r="AK32" s="112" t="str">
        <f t="shared" si="9"/>
        <v>0</v>
      </c>
      <c r="AL32" s="112" t="s">
        <v>29</v>
      </c>
      <c r="AM32" s="112" t="s">
        <v>29</v>
      </c>
      <c r="AN32" s="112" t="str">
        <f t="shared" si="10"/>
        <v>0</v>
      </c>
      <c r="AO32" s="112" t="s">
        <v>29</v>
      </c>
      <c r="AP32" s="112" t="s">
        <v>29</v>
      </c>
      <c r="AQ32" s="112" t="str">
        <f t="shared" si="11"/>
        <v>0</v>
      </c>
      <c r="AR32" s="112" t="s">
        <v>29</v>
      </c>
      <c r="AS32" s="112" t="s">
        <v>29</v>
      </c>
      <c r="AT32" s="112" t="str">
        <f t="shared" si="12"/>
        <v>0</v>
      </c>
      <c r="AU32" s="112" t="s">
        <v>29</v>
      </c>
      <c r="AV32" s="112" t="s">
        <v>29</v>
      </c>
      <c r="AW32" s="112" t="str">
        <f t="shared" si="13"/>
        <v>0</v>
      </c>
      <c r="AX32" s="112" t="s">
        <v>29</v>
      </c>
      <c r="AY32" s="112" t="s">
        <v>29</v>
      </c>
      <c r="AZ32" s="112" t="str">
        <f t="shared" si="14"/>
        <v>0</v>
      </c>
      <c r="BA32" s="112" t="s">
        <v>29</v>
      </c>
      <c r="BB32" s="112" t="s">
        <v>29</v>
      </c>
      <c r="BC32" s="112" t="str">
        <f t="shared" si="15"/>
        <v>0</v>
      </c>
      <c r="BD32" s="112" t="s">
        <v>29</v>
      </c>
      <c r="BE32" s="112" t="s">
        <v>29</v>
      </c>
      <c r="BF32" s="112" t="str">
        <f t="shared" si="16"/>
        <v>0</v>
      </c>
      <c r="BG32" s="112" t="s">
        <v>29</v>
      </c>
      <c r="BH32" s="112" t="s">
        <v>29</v>
      </c>
      <c r="BI32" s="112" t="str">
        <f t="shared" si="17"/>
        <v>0</v>
      </c>
      <c r="BJ32" s="112" t="s">
        <v>29</v>
      </c>
      <c r="BK32" s="112" t="s">
        <v>29</v>
      </c>
      <c r="BL32" s="112" t="str">
        <f t="shared" si="18"/>
        <v>0</v>
      </c>
      <c r="BM32" s="112" t="s">
        <v>29</v>
      </c>
      <c r="BN32" s="112" t="s">
        <v>29</v>
      </c>
      <c r="BO32" s="112" t="str">
        <f t="shared" si="19"/>
        <v>0</v>
      </c>
      <c r="BP32" s="112" t="s">
        <v>29</v>
      </c>
      <c r="BQ32" s="112" t="s">
        <v>29</v>
      </c>
      <c r="BR32" s="112" t="str">
        <f t="shared" si="20"/>
        <v>0</v>
      </c>
      <c r="BS32" s="112" t="s">
        <v>29</v>
      </c>
      <c r="BT32" s="112" t="s">
        <v>29</v>
      </c>
      <c r="BU32" s="112" t="str">
        <f t="shared" si="21"/>
        <v>0</v>
      </c>
      <c r="BV32" s="112" t="s">
        <v>29</v>
      </c>
      <c r="BW32" s="112" t="s">
        <v>29</v>
      </c>
      <c r="BX32" s="112" t="str">
        <f t="shared" si="22"/>
        <v>0</v>
      </c>
      <c r="BY32" s="112" t="s">
        <v>29</v>
      </c>
      <c r="BZ32" s="112" t="s">
        <v>29</v>
      </c>
      <c r="CA32" s="112" t="str">
        <f t="shared" si="23"/>
        <v>0</v>
      </c>
      <c r="CB32" s="112" t="s">
        <v>29</v>
      </c>
      <c r="CC32" s="112" t="s">
        <v>29</v>
      </c>
      <c r="CD32" s="112" t="str">
        <f t="shared" si="24"/>
        <v>0</v>
      </c>
      <c r="CE32" s="112" t="s">
        <v>29</v>
      </c>
      <c r="CF32" s="112" t="s">
        <v>29</v>
      </c>
      <c r="CG32" s="112" t="str">
        <f t="shared" si="25"/>
        <v>0</v>
      </c>
      <c r="CH32" s="112" t="s">
        <v>29</v>
      </c>
      <c r="CI32" s="112" t="s">
        <v>29</v>
      </c>
      <c r="CJ32" s="112" t="str">
        <f t="shared" si="26"/>
        <v>0</v>
      </c>
      <c r="CK32" s="112" t="s">
        <v>29</v>
      </c>
      <c r="CL32" s="112" t="s">
        <v>29</v>
      </c>
      <c r="CM32" s="112" t="str">
        <f t="shared" si="27"/>
        <v>0</v>
      </c>
      <c r="CN32" s="112" t="s">
        <v>29</v>
      </c>
      <c r="CO32" s="112" t="s">
        <v>29</v>
      </c>
      <c r="CP32" s="112" t="str">
        <f t="shared" si="28"/>
        <v>0</v>
      </c>
      <c r="CQ32" s="112">
        <v>1</v>
      </c>
      <c r="CR32" s="112">
        <v>4</v>
      </c>
      <c r="CS32" s="112">
        <f t="shared" si="29"/>
        <v>5</v>
      </c>
    </row>
    <row r="33" spans="1:97" ht="12.75" customHeight="1">
      <c r="A33" s="112">
        <v>3</v>
      </c>
      <c r="B33" s="112" t="s">
        <v>41</v>
      </c>
      <c r="C33" s="112">
        <v>1024</v>
      </c>
      <c r="D33" s="112" t="s">
        <v>59</v>
      </c>
      <c r="E33" s="112">
        <v>29292</v>
      </c>
      <c r="F33" s="112">
        <v>2</v>
      </c>
      <c r="G33" s="112" t="s">
        <v>47</v>
      </c>
      <c r="H33" s="112" t="s">
        <v>29</v>
      </c>
      <c r="I33" s="112">
        <v>2</v>
      </c>
      <c r="J33" s="112">
        <f t="shared" si="0"/>
        <v>2</v>
      </c>
      <c r="K33" s="112" t="s">
        <v>29</v>
      </c>
      <c r="L33" s="112">
        <v>1</v>
      </c>
      <c r="M33" s="112">
        <f t="shared" si="1"/>
        <v>1</v>
      </c>
      <c r="N33" s="112">
        <v>1</v>
      </c>
      <c r="O33" s="112" t="s">
        <v>29</v>
      </c>
      <c r="P33" s="112">
        <f t="shared" si="2"/>
        <v>1</v>
      </c>
      <c r="Q33" s="112" t="s">
        <v>29</v>
      </c>
      <c r="R33" s="112">
        <v>1</v>
      </c>
      <c r="S33" s="112">
        <f t="shared" si="3"/>
        <v>1</v>
      </c>
      <c r="T33" s="112" t="s">
        <v>29</v>
      </c>
      <c r="U33" s="112" t="s">
        <v>29</v>
      </c>
      <c r="V33" s="112" t="str">
        <f t="shared" si="4"/>
        <v>0</v>
      </c>
      <c r="W33" s="112" t="s">
        <v>29</v>
      </c>
      <c r="X33" s="112" t="s">
        <v>29</v>
      </c>
      <c r="Y33" s="112" t="str">
        <f t="shared" si="5"/>
        <v>0</v>
      </c>
      <c r="Z33" s="112" t="s">
        <v>29</v>
      </c>
      <c r="AA33" s="112" t="s">
        <v>29</v>
      </c>
      <c r="AB33" s="112" t="str">
        <f t="shared" si="6"/>
        <v>0</v>
      </c>
      <c r="AC33" s="112" t="s">
        <v>29</v>
      </c>
      <c r="AD33" s="112" t="s">
        <v>29</v>
      </c>
      <c r="AE33" s="112" t="str">
        <f t="shared" si="7"/>
        <v>0</v>
      </c>
      <c r="AF33" s="112" t="s">
        <v>29</v>
      </c>
      <c r="AG33" s="112" t="s">
        <v>29</v>
      </c>
      <c r="AH33" s="112" t="str">
        <f t="shared" si="8"/>
        <v>0</v>
      </c>
      <c r="AI33" s="112" t="s">
        <v>29</v>
      </c>
      <c r="AJ33" s="112" t="s">
        <v>29</v>
      </c>
      <c r="AK33" s="112" t="str">
        <f t="shared" si="9"/>
        <v>0</v>
      </c>
      <c r="AL33" s="112" t="s">
        <v>29</v>
      </c>
      <c r="AM33" s="112" t="s">
        <v>29</v>
      </c>
      <c r="AN33" s="112" t="str">
        <f t="shared" si="10"/>
        <v>0</v>
      </c>
      <c r="AO33" s="112" t="s">
        <v>29</v>
      </c>
      <c r="AP33" s="112" t="s">
        <v>29</v>
      </c>
      <c r="AQ33" s="112" t="str">
        <f t="shared" si="11"/>
        <v>0</v>
      </c>
      <c r="AR33" s="112" t="s">
        <v>29</v>
      </c>
      <c r="AS33" s="112" t="s">
        <v>29</v>
      </c>
      <c r="AT33" s="112" t="str">
        <f t="shared" si="12"/>
        <v>0</v>
      </c>
      <c r="AU33" s="112" t="s">
        <v>29</v>
      </c>
      <c r="AV33" s="112" t="s">
        <v>29</v>
      </c>
      <c r="AW33" s="112" t="str">
        <f t="shared" si="13"/>
        <v>0</v>
      </c>
      <c r="AX33" s="112" t="s">
        <v>29</v>
      </c>
      <c r="AY33" s="112" t="s">
        <v>29</v>
      </c>
      <c r="AZ33" s="112" t="str">
        <f t="shared" si="14"/>
        <v>0</v>
      </c>
      <c r="BA33" s="112" t="s">
        <v>29</v>
      </c>
      <c r="BB33" s="112" t="s">
        <v>29</v>
      </c>
      <c r="BC33" s="112" t="str">
        <f t="shared" si="15"/>
        <v>0</v>
      </c>
      <c r="BD33" s="112" t="s">
        <v>29</v>
      </c>
      <c r="BE33" s="112" t="s">
        <v>29</v>
      </c>
      <c r="BF33" s="112" t="str">
        <f t="shared" si="16"/>
        <v>0</v>
      </c>
      <c r="BG33" s="112" t="s">
        <v>29</v>
      </c>
      <c r="BH33" s="112" t="s">
        <v>29</v>
      </c>
      <c r="BI33" s="112" t="str">
        <f t="shared" si="17"/>
        <v>0</v>
      </c>
      <c r="BJ33" s="112" t="s">
        <v>29</v>
      </c>
      <c r="BK33" s="112" t="s">
        <v>29</v>
      </c>
      <c r="BL33" s="112" t="str">
        <f t="shared" si="18"/>
        <v>0</v>
      </c>
      <c r="BM33" s="112" t="s">
        <v>29</v>
      </c>
      <c r="BN33" s="112" t="s">
        <v>29</v>
      </c>
      <c r="BO33" s="112" t="str">
        <f t="shared" si="19"/>
        <v>0</v>
      </c>
      <c r="BP33" s="112" t="s">
        <v>29</v>
      </c>
      <c r="BQ33" s="112" t="s">
        <v>29</v>
      </c>
      <c r="BR33" s="112" t="str">
        <f t="shared" si="20"/>
        <v>0</v>
      </c>
      <c r="BS33" s="112" t="s">
        <v>29</v>
      </c>
      <c r="BT33" s="112" t="s">
        <v>29</v>
      </c>
      <c r="BU33" s="112" t="str">
        <f t="shared" si="21"/>
        <v>0</v>
      </c>
      <c r="BV33" s="112" t="s">
        <v>29</v>
      </c>
      <c r="BW33" s="112" t="s">
        <v>29</v>
      </c>
      <c r="BX33" s="112" t="str">
        <f t="shared" si="22"/>
        <v>0</v>
      </c>
      <c r="BY33" s="112" t="s">
        <v>29</v>
      </c>
      <c r="BZ33" s="112" t="s">
        <v>29</v>
      </c>
      <c r="CA33" s="112" t="str">
        <f t="shared" si="23"/>
        <v>0</v>
      </c>
      <c r="CB33" s="112" t="s">
        <v>29</v>
      </c>
      <c r="CC33" s="112" t="s">
        <v>29</v>
      </c>
      <c r="CD33" s="112" t="str">
        <f t="shared" si="24"/>
        <v>0</v>
      </c>
      <c r="CE33" s="112" t="s">
        <v>29</v>
      </c>
      <c r="CF33" s="112" t="s">
        <v>29</v>
      </c>
      <c r="CG33" s="112" t="str">
        <f t="shared" si="25"/>
        <v>0</v>
      </c>
      <c r="CH33" s="112" t="s">
        <v>29</v>
      </c>
      <c r="CI33" s="112" t="s">
        <v>29</v>
      </c>
      <c r="CJ33" s="112" t="str">
        <f t="shared" si="26"/>
        <v>0</v>
      </c>
      <c r="CK33" s="112" t="s">
        <v>29</v>
      </c>
      <c r="CL33" s="112" t="s">
        <v>29</v>
      </c>
      <c r="CM33" s="112" t="str">
        <f t="shared" si="27"/>
        <v>0</v>
      </c>
      <c r="CN33" s="112" t="s">
        <v>29</v>
      </c>
      <c r="CO33" s="112" t="s">
        <v>29</v>
      </c>
      <c r="CP33" s="112" t="str">
        <f t="shared" si="28"/>
        <v>0</v>
      </c>
      <c r="CQ33" s="112">
        <v>1</v>
      </c>
      <c r="CR33" s="112">
        <v>4</v>
      </c>
      <c r="CS33" s="112">
        <f t="shared" si="29"/>
        <v>5</v>
      </c>
    </row>
    <row r="34" spans="1:97" ht="12.75" customHeight="1">
      <c r="A34" s="112">
        <v>3</v>
      </c>
      <c r="B34" s="112" t="s">
        <v>41</v>
      </c>
      <c r="C34" s="112">
        <v>1059</v>
      </c>
      <c r="D34" s="112" t="s">
        <v>60</v>
      </c>
      <c r="E34" s="112">
        <v>27229</v>
      </c>
      <c r="F34" s="112">
        <v>2</v>
      </c>
      <c r="G34" s="112" t="s">
        <v>47</v>
      </c>
      <c r="H34" s="112" t="s">
        <v>29</v>
      </c>
      <c r="I34" s="112">
        <v>1</v>
      </c>
      <c r="J34" s="112">
        <f t="shared" si="0"/>
        <v>1</v>
      </c>
      <c r="K34" s="112" t="s">
        <v>29</v>
      </c>
      <c r="L34" s="112">
        <v>1</v>
      </c>
      <c r="M34" s="112">
        <f t="shared" si="1"/>
        <v>1</v>
      </c>
      <c r="N34" s="112">
        <v>1</v>
      </c>
      <c r="O34" s="112" t="s">
        <v>29</v>
      </c>
      <c r="P34" s="112">
        <f t="shared" si="2"/>
        <v>1</v>
      </c>
      <c r="Q34" s="112" t="s">
        <v>29</v>
      </c>
      <c r="R34" s="112" t="s">
        <v>29</v>
      </c>
      <c r="S34" s="112" t="str">
        <f t="shared" si="3"/>
        <v>0</v>
      </c>
      <c r="T34" s="112" t="s">
        <v>29</v>
      </c>
      <c r="U34" s="112" t="s">
        <v>29</v>
      </c>
      <c r="V34" s="112" t="str">
        <f t="shared" si="4"/>
        <v>0</v>
      </c>
      <c r="W34" s="112" t="s">
        <v>29</v>
      </c>
      <c r="X34" s="112" t="s">
        <v>29</v>
      </c>
      <c r="Y34" s="112" t="str">
        <f t="shared" si="5"/>
        <v>0</v>
      </c>
      <c r="Z34" s="112" t="s">
        <v>29</v>
      </c>
      <c r="AA34" s="112" t="s">
        <v>29</v>
      </c>
      <c r="AB34" s="112" t="str">
        <f t="shared" si="6"/>
        <v>0</v>
      </c>
      <c r="AC34" s="112" t="s">
        <v>29</v>
      </c>
      <c r="AD34" s="112" t="s">
        <v>29</v>
      </c>
      <c r="AE34" s="112" t="str">
        <f t="shared" si="7"/>
        <v>0</v>
      </c>
      <c r="AF34" s="112" t="s">
        <v>29</v>
      </c>
      <c r="AG34" s="112" t="s">
        <v>29</v>
      </c>
      <c r="AH34" s="112" t="str">
        <f t="shared" si="8"/>
        <v>0</v>
      </c>
      <c r="AI34" s="112" t="s">
        <v>29</v>
      </c>
      <c r="AJ34" s="112" t="s">
        <v>29</v>
      </c>
      <c r="AK34" s="112" t="str">
        <f t="shared" si="9"/>
        <v>0</v>
      </c>
      <c r="AL34" s="112" t="s">
        <v>29</v>
      </c>
      <c r="AM34" s="112" t="s">
        <v>29</v>
      </c>
      <c r="AN34" s="112" t="str">
        <f t="shared" si="10"/>
        <v>0</v>
      </c>
      <c r="AO34" s="112" t="s">
        <v>29</v>
      </c>
      <c r="AP34" s="112" t="s">
        <v>29</v>
      </c>
      <c r="AQ34" s="112" t="str">
        <f t="shared" si="11"/>
        <v>0</v>
      </c>
      <c r="AR34" s="112" t="s">
        <v>29</v>
      </c>
      <c r="AS34" s="112" t="s">
        <v>29</v>
      </c>
      <c r="AT34" s="112" t="str">
        <f t="shared" si="12"/>
        <v>0</v>
      </c>
      <c r="AU34" s="112" t="s">
        <v>29</v>
      </c>
      <c r="AV34" s="112" t="s">
        <v>29</v>
      </c>
      <c r="AW34" s="112" t="str">
        <f t="shared" si="13"/>
        <v>0</v>
      </c>
      <c r="AX34" s="112" t="s">
        <v>29</v>
      </c>
      <c r="AY34" s="112" t="s">
        <v>29</v>
      </c>
      <c r="AZ34" s="112" t="str">
        <f t="shared" si="14"/>
        <v>0</v>
      </c>
      <c r="BA34" s="112" t="s">
        <v>29</v>
      </c>
      <c r="BB34" s="112">
        <v>1</v>
      </c>
      <c r="BC34" s="112">
        <f t="shared" si="15"/>
        <v>1</v>
      </c>
      <c r="BD34" s="112" t="s">
        <v>29</v>
      </c>
      <c r="BE34" s="112" t="s">
        <v>29</v>
      </c>
      <c r="BF34" s="112" t="str">
        <f t="shared" si="16"/>
        <v>0</v>
      </c>
      <c r="BG34" s="112" t="s">
        <v>29</v>
      </c>
      <c r="BH34" s="112" t="s">
        <v>29</v>
      </c>
      <c r="BI34" s="112" t="str">
        <f t="shared" si="17"/>
        <v>0</v>
      </c>
      <c r="BJ34" s="112" t="s">
        <v>29</v>
      </c>
      <c r="BK34" s="112" t="s">
        <v>29</v>
      </c>
      <c r="BL34" s="112" t="str">
        <f t="shared" si="18"/>
        <v>0</v>
      </c>
      <c r="BM34" s="112" t="s">
        <v>29</v>
      </c>
      <c r="BN34" s="112" t="s">
        <v>29</v>
      </c>
      <c r="BO34" s="112" t="str">
        <f t="shared" si="19"/>
        <v>0</v>
      </c>
      <c r="BP34" s="112" t="s">
        <v>29</v>
      </c>
      <c r="BQ34" s="112" t="s">
        <v>29</v>
      </c>
      <c r="BR34" s="112" t="str">
        <f t="shared" si="20"/>
        <v>0</v>
      </c>
      <c r="BS34" s="112" t="s">
        <v>29</v>
      </c>
      <c r="BT34" s="112" t="s">
        <v>29</v>
      </c>
      <c r="BU34" s="112" t="str">
        <f t="shared" si="21"/>
        <v>0</v>
      </c>
      <c r="BV34" s="112" t="s">
        <v>29</v>
      </c>
      <c r="BW34" s="112" t="s">
        <v>29</v>
      </c>
      <c r="BX34" s="112" t="str">
        <f t="shared" si="22"/>
        <v>0</v>
      </c>
      <c r="BY34" s="112" t="s">
        <v>29</v>
      </c>
      <c r="BZ34" s="112" t="s">
        <v>29</v>
      </c>
      <c r="CA34" s="112" t="str">
        <f t="shared" si="23"/>
        <v>0</v>
      </c>
      <c r="CB34" s="112" t="s">
        <v>29</v>
      </c>
      <c r="CC34" s="112" t="s">
        <v>29</v>
      </c>
      <c r="CD34" s="112" t="str">
        <f t="shared" si="24"/>
        <v>0</v>
      </c>
      <c r="CE34" s="112" t="s">
        <v>29</v>
      </c>
      <c r="CF34" s="112" t="s">
        <v>29</v>
      </c>
      <c r="CG34" s="112" t="str">
        <f t="shared" si="25"/>
        <v>0</v>
      </c>
      <c r="CH34" s="112" t="s">
        <v>29</v>
      </c>
      <c r="CI34" s="112" t="s">
        <v>29</v>
      </c>
      <c r="CJ34" s="112" t="str">
        <f t="shared" si="26"/>
        <v>0</v>
      </c>
      <c r="CK34" s="112" t="s">
        <v>29</v>
      </c>
      <c r="CL34" s="112" t="s">
        <v>29</v>
      </c>
      <c r="CM34" s="112" t="str">
        <f t="shared" si="27"/>
        <v>0</v>
      </c>
      <c r="CN34" s="112" t="s">
        <v>29</v>
      </c>
      <c r="CO34" s="112" t="s">
        <v>29</v>
      </c>
      <c r="CP34" s="112" t="str">
        <f t="shared" si="28"/>
        <v>0</v>
      </c>
      <c r="CQ34" s="112">
        <v>1</v>
      </c>
      <c r="CR34" s="112">
        <v>3</v>
      </c>
      <c r="CS34" s="112">
        <f t="shared" si="29"/>
        <v>4</v>
      </c>
    </row>
    <row r="35" spans="1:97" ht="12.75" customHeight="1">
      <c r="A35" s="112">
        <v>9</v>
      </c>
      <c r="B35" s="112" t="s">
        <v>61</v>
      </c>
      <c r="C35" s="112">
        <v>1701</v>
      </c>
      <c r="D35" s="112" t="s">
        <v>62</v>
      </c>
      <c r="E35" s="112">
        <v>23228</v>
      </c>
      <c r="F35" s="112">
        <v>2</v>
      </c>
      <c r="G35" s="112" t="s">
        <v>47</v>
      </c>
      <c r="H35" s="112" t="s">
        <v>29</v>
      </c>
      <c r="I35" s="112">
        <v>2</v>
      </c>
      <c r="J35" s="112">
        <f t="shared" si="0"/>
        <v>2</v>
      </c>
      <c r="K35" s="112">
        <v>1</v>
      </c>
      <c r="L35" s="112">
        <v>2</v>
      </c>
      <c r="M35" s="112">
        <f t="shared" si="1"/>
        <v>3</v>
      </c>
      <c r="N35" s="112" t="s">
        <v>29</v>
      </c>
      <c r="O35" s="112" t="s">
        <v>29</v>
      </c>
      <c r="P35" s="112" t="str">
        <f t="shared" si="2"/>
        <v>0</v>
      </c>
      <c r="Q35" s="112" t="s">
        <v>29</v>
      </c>
      <c r="R35" s="112">
        <v>1</v>
      </c>
      <c r="S35" s="112">
        <f t="shared" si="3"/>
        <v>1</v>
      </c>
      <c r="T35" s="112" t="s">
        <v>29</v>
      </c>
      <c r="U35" s="112" t="s">
        <v>29</v>
      </c>
      <c r="V35" s="112" t="str">
        <f t="shared" si="4"/>
        <v>0</v>
      </c>
      <c r="W35" s="112" t="s">
        <v>29</v>
      </c>
      <c r="X35" s="112" t="s">
        <v>29</v>
      </c>
      <c r="Y35" s="112" t="str">
        <f t="shared" si="5"/>
        <v>0</v>
      </c>
      <c r="Z35" s="112" t="s">
        <v>29</v>
      </c>
      <c r="AA35" s="112" t="s">
        <v>29</v>
      </c>
      <c r="AB35" s="112" t="str">
        <f t="shared" si="6"/>
        <v>0</v>
      </c>
      <c r="AC35" s="112" t="s">
        <v>29</v>
      </c>
      <c r="AD35" s="112" t="s">
        <v>29</v>
      </c>
      <c r="AE35" s="112" t="str">
        <f t="shared" si="7"/>
        <v>0</v>
      </c>
      <c r="AF35" s="112" t="s">
        <v>29</v>
      </c>
      <c r="AG35" s="112" t="s">
        <v>29</v>
      </c>
      <c r="AH35" s="112" t="str">
        <f t="shared" si="8"/>
        <v>0</v>
      </c>
      <c r="AI35" s="112" t="s">
        <v>29</v>
      </c>
      <c r="AJ35" s="112" t="s">
        <v>29</v>
      </c>
      <c r="AK35" s="112" t="str">
        <f t="shared" si="9"/>
        <v>0</v>
      </c>
      <c r="AL35" s="112" t="s">
        <v>29</v>
      </c>
      <c r="AM35" s="112" t="s">
        <v>29</v>
      </c>
      <c r="AN35" s="112" t="str">
        <f t="shared" si="10"/>
        <v>0</v>
      </c>
      <c r="AO35" s="112" t="s">
        <v>29</v>
      </c>
      <c r="AP35" s="112" t="s">
        <v>29</v>
      </c>
      <c r="AQ35" s="112" t="str">
        <f t="shared" si="11"/>
        <v>0</v>
      </c>
      <c r="AR35" s="112" t="s">
        <v>29</v>
      </c>
      <c r="AS35" s="112" t="s">
        <v>29</v>
      </c>
      <c r="AT35" s="112" t="str">
        <f t="shared" si="12"/>
        <v>0</v>
      </c>
      <c r="AU35" s="112" t="s">
        <v>29</v>
      </c>
      <c r="AV35" s="112" t="s">
        <v>29</v>
      </c>
      <c r="AW35" s="112" t="str">
        <f t="shared" si="13"/>
        <v>0</v>
      </c>
      <c r="AX35" s="112" t="s">
        <v>29</v>
      </c>
      <c r="AY35" s="112" t="s">
        <v>29</v>
      </c>
      <c r="AZ35" s="112" t="str">
        <f t="shared" si="14"/>
        <v>0</v>
      </c>
      <c r="BA35" s="112">
        <v>1</v>
      </c>
      <c r="BB35" s="112" t="s">
        <v>29</v>
      </c>
      <c r="BC35" s="112">
        <f t="shared" si="15"/>
        <v>1</v>
      </c>
      <c r="BD35" s="112" t="s">
        <v>29</v>
      </c>
      <c r="BE35" s="112" t="s">
        <v>29</v>
      </c>
      <c r="BF35" s="112" t="str">
        <f t="shared" si="16"/>
        <v>0</v>
      </c>
      <c r="BG35" s="112" t="s">
        <v>29</v>
      </c>
      <c r="BH35" s="112" t="s">
        <v>29</v>
      </c>
      <c r="BI35" s="112" t="str">
        <f t="shared" si="17"/>
        <v>0</v>
      </c>
      <c r="BJ35" s="112" t="s">
        <v>29</v>
      </c>
      <c r="BK35" s="112" t="s">
        <v>29</v>
      </c>
      <c r="BL35" s="112" t="str">
        <f t="shared" si="18"/>
        <v>0</v>
      </c>
      <c r="BM35" s="112" t="s">
        <v>29</v>
      </c>
      <c r="BN35" s="112" t="s">
        <v>29</v>
      </c>
      <c r="BO35" s="112" t="str">
        <f t="shared" si="19"/>
        <v>0</v>
      </c>
      <c r="BP35" s="112" t="s">
        <v>29</v>
      </c>
      <c r="BQ35" s="112" t="s">
        <v>29</v>
      </c>
      <c r="BR35" s="112" t="str">
        <f t="shared" si="20"/>
        <v>0</v>
      </c>
      <c r="BS35" s="112" t="s">
        <v>29</v>
      </c>
      <c r="BT35" s="112" t="s">
        <v>29</v>
      </c>
      <c r="BU35" s="112" t="str">
        <f t="shared" si="21"/>
        <v>0</v>
      </c>
      <c r="BV35" s="112" t="s">
        <v>29</v>
      </c>
      <c r="BW35" s="112" t="s">
        <v>29</v>
      </c>
      <c r="BX35" s="112" t="str">
        <f t="shared" si="22"/>
        <v>0</v>
      </c>
      <c r="BY35" s="112" t="s">
        <v>29</v>
      </c>
      <c r="BZ35" s="112" t="s">
        <v>29</v>
      </c>
      <c r="CA35" s="112" t="str">
        <f t="shared" si="23"/>
        <v>0</v>
      </c>
      <c r="CB35" s="112" t="s">
        <v>29</v>
      </c>
      <c r="CC35" s="112" t="s">
        <v>29</v>
      </c>
      <c r="CD35" s="112" t="str">
        <f t="shared" si="24"/>
        <v>0</v>
      </c>
      <c r="CE35" s="112" t="s">
        <v>29</v>
      </c>
      <c r="CF35" s="112" t="s">
        <v>29</v>
      </c>
      <c r="CG35" s="112" t="str">
        <f t="shared" si="25"/>
        <v>0</v>
      </c>
      <c r="CH35" s="112" t="s">
        <v>29</v>
      </c>
      <c r="CI35" s="112" t="s">
        <v>29</v>
      </c>
      <c r="CJ35" s="112" t="str">
        <f t="shared" si="26"/>
        <v>0</v>
      </c>
      <c r="CK35" s="112" t="s">
        <v>29</v>
      </c>
      <c r="CL35" s="112" t="s">
        <v>29</v>
      </c>
      <c r="CM35" s="112" t="str">
        <f t="shared" si="27"/>
        <v>0</v>
      </c>
      <c r="CN35" s="112" t="s">
        <v>29</v>
      </c>
      <c r="CO35" s="112" t="s">
        <v>29</v>
      </c>
      <c r="CP35" s="112" t="str">
        <f t="shared" si="28"/>
        <v>0</v>
      </c>
      <c r="CQ35" s="112">
        <v>2</v>
      </c>
      <c r="CR35" s="112">
        <v>5</v>
      </c>
      <c r="CS35" s="112">
        <f t="shared" si="29"/>
        <v>7</v>
      </c>
    </row>
    <row r="36" spans="1:97" ht="12.75" customHeight="1">
      <c r="A36" s="112">
        <v>9</v>
      </c>
      <c r="B36" s="112" t="s">
        <v>61</v>
      </c>
      <c r="C36" s="112">
        <v>1711</v>
      </c>
      <c r="D36" s="112" t="s">
        <v>63</v>
      </c>
      <c r="E36" s="112">
        <v>28603</v>
      </c>
      <c r="F36" s="112">
        <v>2</v>
      </c>
      <c r="G36" s="112" t="s">
        <v>47</v>
      </c>
      <c r="H36" s="112" t="s">
        <v>29</v>
      </c>
      <c r="I36" s="112">
        <v>1</v>
      </c>
      <c r="J36" s="112">
        <f t="shared" si="0"/>
        <v>1</v>
      </c>
      <c r="K36" s="112" t="s">
        <v>29</v>
      </c>
      <c r="L36" s="112">
        <v>1</v>
      </c>
      <c r="M36" s="112">
        <f t="shared" si="1"/>
        <v>1</v>
      </c>
      <c r="N36" s="112" t="s">
        <v>29</v>
      </c>
      <c r="O36" s="112">
        <v>1</v>
      </c>
      <c r="P36" s="112">
        <f t="shared" si="2"/>
        <v>1</v>
      </c>
      <c r="Q36" s="112" t="s">
        <v>29</v>
      </c>
      <c r="R36" s="112">
        <v>1</v>
      </c>
      <c r="S36" s="112">
        <f t="shared" si="3"/>
        <v>1</v>
      </c>
      <c r="T36" s="112" t="s">
        <v>29</v>
      </c>
      <c r="U36" s="112" t="s">
        <v>29</v>
      </c>
      <c r="V36" s="112" t="str">
        <f t="shared" si="4"/>
        <v>0</v>
      </c>
      <c r="W36" s="112" t="s">
        <v>29</v>
      </c>
      <c r="X36" s="112" t="s">
        <v>29</v>
      </c>
      <c r="Y36" s="112" t="str">
        <f t="shared" si="5"/>
        <v>0</v>
      </c>
      <c r="Z36" s="112" t="s">
        <v>29</v>
      </c>
      <c r="AA36" s="112" t="s">
        <v>29</v>
      </c>
      <c r="AB36" s="112" t="str">
        <f t="shared" si="6"/>
        <v>0</v>
      </c>
      <c r="AC36" s="112" t="s">
        <v>29</v>
      </c>
      <c r="AD36" s="112" t="s">
        <v>29</v>
      </c>
      <c r="AE36" s="112" t="str">
        <f t="shared" si="7"/>
        <v>0</v>
      </c>
      <c r="AF36" s="112" t="s">
        <v>29</v>
      </c>
      <c r="AG36" s="112" t="s">
        <v>29</v>
      </c>
      <c r="AH36" s="112" t="str">
        <f t="shared" si="8"/>
        <v>0</v>
      </c>
      <c r="AI36" s="112" t="s">
        <v>29</v>
      </c>
      <c r="AJ36" s="112" t="s">
        <v>29</v>
      </c>
      <c r="AK36" s="112" t="str">
        <f t="shared" si="9"/>
        <v>0</v>
      </c>
      <c r="AL36" s="112" t="s">
        <v>29</v>
      </c>
      <c r="AM36" s="112" t="s">
        <v>29</v>
      </c>
      <c r="AN36" s="112" t="str">
        <f t="shared" si="10"/>
        <v>0</v>
      </c>
      <c r="AO36" s="112" t="s">
        <v>29</v>
      </c>
      <c r="AP36" s="112" t="s">
        <v>29</v>
      </c>
      <c r="AQ36" s="112" t="str">
        <f t="shared" si="11"/>
        <v>0</v>
      </c>
      <c r="AR36" s="112" t="s">
        <v>29</v>
      </c>
      <c r="AS36" s="112" t="s">
        <v>29</v>
      </c>
      <c r="AT36" s="112" t="str">
        <f t="shared" si="12"/>
        <v>0</v>
      </c>
      <c r="AU36" s="112" t="s">
        <v>29</v>
      </c>
      <c r="AV36" s="112" t="s">
        <v>29</v>
      </c>
      <c r="AW36" s="112" t="str">
        <f t="shared" si="13"/>
        <v>0</v>
      </c>
      <c r="AX36" s="112" t="s">
        <v>29</v>
      </c>
      <c r="AY36" s="112" t="s">
        <v>29</v>
      </c>
      <c r="AZ36" s="112" t="str">
        <f t="shared" si="14"/>
        <v>0</v>
      </c>
      <c r="BA36" s="112" t="s">
        <v>29</v>
      </c>
      <c r="BB36" s="112" t="s">
        <v>29</v>
      </c>
      <c r="BC36" s="112" t="str">
        <f t="shared" si="15"/>
        <v>0</v>
      </c>
      <c r="BD36" s="112" t="s">
        <v>29</v>
      </c>
      <c r="BE36" s="112" t="s">
        <v>29</v>
      </c>
      <c r="BF36" s="112" t="str">
        <f t="shared" si="16"/>
        <v>0</v>
      </c>
      <c r="BG36" s="112" t="s">
        <v>29</v>
      </c>
      <c r="BH36" s="112" t="s">
        <v>29</v>
      </c>
      <c r="BI36" s="112" t="str">
        <f t="shared" si="17"/>
        <v>0</v>
      </c>
      <c r="BJ36" s="112" t="s">
        <v>29</v>
      </c>
      <c r="BK36" s="112" t="s">
        <v>29</v>
      </c>
      <c r="BL36" s="112" t="str">
        <f t="shared" si="18"/>
        <v>0</v>
      </c>
      <c r="BM36" s="112" t="s">
        <v>29</v>
      </c>
      <c r="BN36" s="112" t="s">
        <v>29</v>
      </c>
      <c r="BO36" s="112" t="str">
        <f t="shared" si="19"/>
        <v>0</v>
      </c>
      <c r="BP36" s="112" t="s">
        <v>29</v>
      </c>
      <c r="BQ36" s="112" t="s">
        <v>29</v>
      </c>
      <c r="BR36" s="112" t="str">
        <f t="shared" si="20"/>
        <v>0</v>
      </c>
      <c r="BS36" s="112" t="s">
        <v>29</v>
      </c>
      <c r="BT36" s="112" t="s">
        <v>29</v>
      </c>
      <c r="BU36" s="112" t="str">
        <f t="shared" si="21"/>
        <v>0</v>
      </c>
      <c r="BV36" s="112" t="s">
        <v>29</v>
      </c>
      <c r="BW36" s="112" t="s">
        <v>29</v>
      </c>
      <c r="BX36" s="112" t="str">
        <f t="shared" si="22"/>
        <v>0</v>
      </c>
      <c r="BY36" s="112" t="s">
        <v>29</v>
      </c>
      <c r="BZ36" s="112" t="s">
        <v>29</v>
      </c>
      <c r="CA36" s="112" t="str">
        <f t="shared" si="23"/>
        <v>0</v>
      </c>
      <c r="CB36" s="112" t="s">
        <v>29</v>
      </c>
      <c r="CC36" s="112" t="s">
        <v>29</v>
      </c>
      <c r="CD36" s="112" t="str">
        <f t="shared" si="24"/>
        <v>0</v>
      </c>
      <c r="CE36" s="112" t="s">
        <v>29</v>
      </c>
      <c r="CF36" s="112" t="s">
        <v>29</v>
      </c>
      <c r="CG36" s="112" t="str">
        <f t="shared" si="25"/>
        <v>0</v>
      </c>
      <c r="CH36" s="112" t="s">
        <v>29</v>
      </c>
      <c r="CI36" s="112" t="s">
        <v>29</v>
      </c>
      <c r="CJ36" s="112" t="str">
        <f t="shared" si="26"/>
        <v>0</v>
      </c>
      <c r="CK36" s="112" t="s">
        <v>29</v>
      </c>
      <c r="CL36" s="112" t="s">
        <v>29</v>
      </c>
      <c r="CM36" s="112" t="str">
        <f t="shared" si="27"/>
        <v>0</v>
      </c>
      <c r="CN36" s="112">
        <v>1</v>
      </c>
      <c r="CO36" s="112">
        <v>0</v>
      </c>
      <c r="CP36" s="112">
        <f t="shared" si="28"/>
        <v>1</v>
      </c>
      <c r="CQ36" s="112">
        <v>1</v>
      </c>
      <c r="CR36" s="112">
        <v>4</v>
      </c>
      <c r="CS36" s="112">
        <f t="shared" si="29"/>
        <v>5</v>
      </c>
    </row>
    <row r="37" spans="1:97" ht="12.75" customHeight="1">
      <c r="A37" s="112">
        <v>10</v>
      </c>
      <c r="B37" s="112" t="s">
        <v>64</v>
      </c>
      <c r="C37" s="112">
        <v>2125</v>
      </c>
      <c r="D37" s="112" t="s">
        <v>65</v>
      </c>
      <c r="E37" s="112">
        <v>21464</v>
      </c>
      <c r="F37" s="112">
        <v>2</v>
      </c>
      <c r="G37" s="112" t="s">
        <v>47</v>
      </c>
      <c r="H37" s="112">
        <v>1</v>
      </c>
      <c r="I37" s="112">
        <v>2</v>
      </c>
      <c r="J37" s="112">
        <f t="shared" si="0"/>
        <v>3</v>
      </c>
      <c r="K37" s="112">
        <v>1</v>
      </c>
      <c r="L37" s="112">
        <v>2</v>
      </c>
      <c r="M37" s="112">
        <f t="shared" si="1"/>
        <v>3</v>
      </c>
      <c r="N37" s="112" t="s">
        <v>29</v>
      </c>
      <c r="O37" s="112">
        <v>2</v>
      </c>
      <c r="P37" s="112">
        <f t="shared" si="2"/>
        <v>2</v>
      </c>
      <c r="Q37" s="112" t="s">
        <v>29</v>
      </c>
      <c r="R37" s="112" t="s">
        <v>29</v>
      </c>
      <c r="S37" s="112" t="str">
        <f t="shared" si="3"/>
        <v>0</v>
      </c>
      <c r="T37" s="112" t="s">
        <v>29</v>
      </c>
      <c r="U37" s="112" t="s">
        <v>29</v>
      </c>
      <c r="V37" s="112" t="str">
        <f t="shared" si="4"/>
        <v>0</v>
      </c>
      <c r="W37" s="112" t="s">
        <v>29</v>
      </c>
      <c r="X37" s="112" t="s">
        <v>29</v>
      </c>
      <c r="Y37" s="112" t="str">
        <f t="shared" si="5"/>
        <v>0</v>
      </c>
      <c r="Z37" s="112" t="s">
        <v>29</v>
      </c>
      <c r="AA37" s="112" t="s">
        <v>29</v>
      </c>
      <c r="AB37" s="112" t="str">
        <f t="shared" si="6"/>
        <v>0</v>
      </c>
      <c r="AC37" s="112" t="s">
        <v>29</v>
      </c>
      <c r="AD37" s="112" t="s">
        <v>29</v>
      </c>
      <c r="AE37" s="112" t="str">
        <f t="shared" si="7"/>
        <v>0</v>
      </c>
      <c r="AF37" s="112" t="s">
        <v>29</v>
      </c>
      <c r="AG37" s="112" t="s">
        <v>29</v>
      </c>
      <c r="AH37" s="112" t="str">
        <f t="shared" si="8"/>
        <v>0</v>
      </c>
      <c r="AI37" s="112" t="s">
        <v>29</v>
      </c>
      <c r="AJ37" s="112" t="s">
        <v>29</v>
      </c>
      <c r="AK37" s="112" t="str">
        <f t="shared" si="9"/>
        <v>0</v>
      </c>
      <c r="AL37" s="112" t="s">
        <v>29</v>
      </c>
      <c r="AM37" s="112" t="s">
        <v>29</v>
      </c>
      <c r="AN37" s="112" t="str">
        <f t="shared" si="10"/>
        <v>0</v>
      </c>
      <c r="AO37" s="112" t="s">
        <v>29</v>
      </c>
      <c r="AP37" s="112" t="s">
        <v>29</v>
      </c>
      <c r="AQ37" s="112" t="str">
        <f t="shared" si="11"/>
        <v>0</v>
      </c>
      <c r="AR37" s="112" t="s">
        <v>29</v>
      </c>
      <c r="AS37" s="112" t="s">
        <v>29</v>
      </c>
      <c r="AT37" s="112" t="str">
        <f t="shared" si="12"/>
        <v>0</v>
      </c>
      <c r="AU37" s="112" t="s">
        <v>29</v>
      </c>
      <c r="AV37" s="112" t="s">
        <v>29</v>
      </c>
      <c r="AW37" s="112" t="str">
        <f t="shared" si="13"/>
        <v>0</v>
      </c>
      <c r="AX37" s="112" t="s">
        <v>29</v>
      </c>
      <c r="AY37" s="112" t="s">
        <v>29</v>
      </c>
      <c r="AZ37" s="112" t="str">
        <f t="shared" si="14"/>
        <v>0</v>
      </c>
      <c r="BA37" s="112" t="s">
        <v>29</v>
      </c>
      <c r="BB37" s="112" t="s">
        <v>29</v>
      </c>
      <c r="BC37" s="112" t="str">
        <f t="shared" si="15"/>
        <v>0</v>
      </c>
      <c r="BD37" s="112" t="s">
        <v>29</v>
      </c>
      <c r="BE37" s="112" t="s">
        <v>29</v>
      </c>
      <c r="BF37" s="112" t="str">
        <f t="shared" si="16"/>
        <v>0</v>
      </c>
      <c r="BG37" s="112" t="s">
        <v>29</v>
      </c>
      <c r="BH37" s="112" t="s">
        <v>29</v>
      </c>
      <c r="BI37" s="112" t="str">
        <f t="shared" si="17"/>
        <v>0</v>
      </c>
      <c r="BJ37" s="112" t="s">
        <v>29</v>
      </c>
      <c r="BK37" s="112" t="s">
        <v>29</v>
      </c>
      <c r="BL37" s="112" t="str">
        <f t="shared" si="18"/>
        <v>0</v>
      </c>
      <c r="BM37" s="112" t="s">
        <v>29</v>
      </c>
      <c r="BN37" s="112" t="s">
        <v>29</v>
      </c>
      <c r="BO37" s="112" t="str">
        <f t="shared" si="19"/>
        <v>0</v>
      </c>
      <c r="BP37" s="112" t="s">
        <v>29</v>
      </c>
      <c r="BQ37" s="112" t="s">
        <v>29</v>
      </c>
      <c r="BR37" s="112" t="str">
        <f t="shared" si="20"/>
        <v>0</v>
      </c>
      <c r="BS37" s="112" t="s">
        <v>29</v>
      </c>
      <c r="BT37" s="112" t="s">
        <v>29</v>
      </c>
      <c r="BU37" s="112" t="str">
        <f t="shared" si="21"/>
        <v>0</v>
      </c>
      <c r="BV37" s="112" t="s">
        <v>29</v>
      </c>
      <c r="BW37" s="112" t="s">
        <v>29</v>
      </c>
      <c r="BX37" s="112" t="str">
        <f t="shared" si="22"/>
        <v>0</v>
      </c>
      <c r="BY37" s="112" t="s">
        <v>29</v>
      </c>
      <c r="BZ37" s="112" t="s">
        <v>29</v>
      </c>
      <c r="CA37" s="112" t="str">
        <f t="shared" si="23"/>
        <v>0</v>
      </c>
      <c r="CB37" s="112" t="s">
        <v>29</v>
      </c>
      <c r="CC37" s="112" t="s">
        <v>29</v>
      </c>
      <c r="CD37" s="112" t="str">
        <f t="shared" si="24"/>
        <v>0</v>
      </c>
      <c r="CE37" s="112" t="s">
        <v>29</v>
      </c>
      <c r="CF37" s="112" t="s">
        <v>29</v>
      </c>
      <c r="CG37" s="112" t="str">
        <f t="shared" si="25"/>
        <v>0</v>
      </c>
      <c r="CH37" s="112" t="s">
        <v>29</v>
      </c>
      <c r="CI37" s="112" t="s">
        <v>29</v>
      </c>
      <c r="CJ37" s="112" t="str">
        <f t="shared" si="26"/>
        <v>0</v>
      </c>
      <c r="CK37" s="112" t="s">
        <v>29</v>
      </c>
      <c r="CL37" s="112" t="s">
        <v>29</v>
      </c>
      <c r="CM37" s="112" t="str">
        <f t="shared" si="27"/>
        <v>0</v>
      </c>
      <c r="CN37" s="112">
        <v>1</v>
      </c>
      <c r="CO37" s="112" t="s">
        <v>29</v>
      </c>
      <c r="CP37" s="112">
        <f t="shared" si="28"/>
        <v>1</v>
      </c>
      <c r="CQ37" s="112">
        <v>3</v>
      </c>
      <c r="CR37" s="112">
        <v>6</v>
      </c>
      <c r="CS37" s="112">
        <f t="shared" si="29"/>
        <v>9</v>
      </c>
    </row>
    <row r="38" spans="1:97" ht="12.75" customHeight="1">
      <c r="A38" s="112">
        <v>10</v>
      </c>
      <c r="B38" s="112" t="s">
        <v>64</v>
      </c>
      <c r="C38" s="112">
        <v>2196</v>
      </c>
      <c r="D38" s="112" t="s">
        <v>66</v>
      </c>
      <c r="E38" s="112">
        <v>38288</v>
      </c>
      <c r="F38" s="112">
        <v>2</v>
      </c>
      <c r="G38" s="112" t="s">
        <v>47</v>
      </c>
      <c r="H38" s="112">
        <v>1</v>
      </c>
      <c r="I38" s="112" t="s">
        <v>29</v>
      </c>
      <c r="J38" s="112">
        <f t="shared" si="0"/>
        <v>1</v>
      </c>
      <c r="K38" s="112" t="s">
        <v>29</v>
      </c>
      <c r="L38" s="112">
        <v>1</v>
      </c>
      <c r="M38" s="112">
        <f t="shared" si="1"/>
        <v>1</v>
      </c>
      <c r="N38" s="112" t="s">
        <v>29</v>
      </c>
      <c r="O38" s="112">
        <v>2</v>
      </c>
      <c r="P38" s="112">
        <f t="shared" si="2"/>
        <v>2</v>
      </c>
      <c r="Q38" s="112" t="s">
        <v>29</v>
      </c>
      <c r="R38" s="112" t="s">
        <v>29</v>
      </c>
      <c r="S38" s="112" t="str">
        <f t="shared" si="3"/>
        <v>0</v>
      </c>
      <c r="T38" s="112" t="s">
        <v>29</v>
      </c>
      <c r="U38" s="112" t="s">
        <v>29</v>
      </c>
      <c r="V38" s="112" t="str">
        <f t="shared" si="4"/>
        <v>0</v>
      </c>
      <c r="W38" s="112" t="s">
        <v>29</v>
      </c>
      <c r="X38" s="112" t="s">
        <v>29</v>
      </c>
      <c r="Y38" s="112" t="str">
        <f t="shared" si="5"/>
        <v>0</v>
      </c>
      <c r="Z38" s="112" t="s">
        <v>29</v>
      </c>
      <c r="AA38" s="112" t="s">
        <v>29</v>
      </c>
      <c r="AB38" s="112" t="str">
        <f t="shared" si="6"/>
        <v>0</v>
      </c>
      <c r="AC38" s="112" t="s">
        <v>29</v>
      </c>
      <c r="AD38" s="112" t="s">
        <v>29</v>
      </c>
      <c r="AE38" s="112" t="str">
        <f t="shared" si="7"/>
        <v>0</v>
      </c>
      <c r="AF38" s="112">
        <v>1</v>
      </c>
      <c r="AG38" s="112" t="s">
        <v>29</v>
      </c>
      <c r="AH38" s="112">
        <f t="shared" si="8"/>
        <v>1</v>
      </c>
      <c r="AI38" s="112" t="s">
        <v>29</v>
      </c>
      <c r="AJ38" s="112" t="s">
        <v>29</v>
      </c>
      <c r="AK38" s="112" t="str">
        <f t="shared" si="9"/>
        <v>0</v>
      </c>
      <c r="AL38" s="112" t="s">
        <v>29</v>
      </c>
      <c r="AM38" s="112" t="s">
        <v>29</v>
      </c>
      <c r="AN38" s="112" t="str">
        <f t="shared" si="10"/>
        <v>0</v>
      </c>
      <c r="AO38" s="112" t="s">
        <v>29</v>
      </c>
      <c r="AP38" s="112" t="s">
        <v>29</v>
      </c>
      <c r="AQ38" s="112" t="str">
        <f t="shared" si="11"/>
        <v>0</v>
      </c>
      <c r="AR38" s="112" t="s">
        <v>29</v>
      </c>
      <c r="AS38" s="112" t="s">
        <v>29</v>
      </c>
      <c r="AT38" s="112" t="str">
        <f t="shared" si="12"/>
        <v>0</v>
      </c>
      <c r="AU38" s="112" t="s">
        <v>29</v>
      </c>
      <c r="AV38" s="112" t="s">
        <v>29</v>
      </c>
      <c r="AW38" s="112" t="str">
        <f t="shared" si="13"/>
        <v>0</v>
      </c>
      <c r="AX38" s="112" t="s">
        <v>29</v>
      </c>
      <c r="AY38" s="112" t="s">
        <v>29</v>
      </c>
      <c r="AZ38" s="112" t="str">
        <f t="shared" si="14"/>
        <v>0</v>
      </c>
      <c r="BA38" s="112" t="s">
        <v>29</v>
      </c>
      <c r="BB38" s="112" t="s">
        <v>29</v>
      </c>
      <c r="BC38" s="112" t="str">
        <f t="shared" si="15"/>
        <v>0</v>
      </c>
      <c r="BD38" s="112" t="s">
        <v>29</v>
      </c>
      <c r="BE38" s="112" t="s">
        <v>29</v>
      </c>
      <c r="BF38" s="112" t="str">
        <f t="shared" si="16"/>
        <v>0</v>
      </c>
      <c r="BG38" s="112" t="s">
        <v>29</v>
      </c>
      <c r="BH38" s="112" t="s">
        <v>29</v>
      </c>
      <c r="BI38" s="112" t="str">
        <f t="shared" si="17"/>
        <v>0</v>
      </c>
      <c r="BJ38" s="112" t="s">
        <v>29</v>
      </c>
      <c r="BK38" s="112" t="s">
        <v>29</v>
      </c>
      <c r="BL38" s="112" t="str">
        <f t="shared" si="18"/>
        <v>0</v>
      </c>
      <c r="BM38" s="112" t="s">
        <v>29</v>
      </c>
      <c r="BN38" s="112" t="s">
        <v>29</v>
      </c>
      <c r="BO38" s="112" t="str">
        <f t="shared" si="19"/>
        <v>0</v>
      </c>
      <c r="BP38" s="112" t="s">
        <v>29</v>
      </c>
      <c r="BQ38" s="112" t="s">
        <v>29</v>
      </c>
      <c r="BR38" s="112" t="str">
        <f t="shared" si="20"/>
        <v>0</v>
      </c>
      <c r="BS38" s="112" t="s">
        <v>29</v>
      </c>
      <c r="BT38" s="112" t="s">
        <v>29</v>
      </c>
      <c r="BU38" s="112" t="str">
        <f t="shared" si="21"/>
        <v>0</v>
      </c>
      <c r="BV38" s="112" t="s">
        <v>29</v>
      </c>
      <c r="BW38" s="112" t="s">
        <v>29</v>
      </c>
      <c r="BX38" s="112" t="str">
        <f t="shared" si="22"/>
        <v>0</v>
      </c>
      <c r="BY38" s="112" t="s">
        <v>29</v>
      </c>
      <c r="BZ38" s="112" t="s">
        <v>29</v>
      </c>
      <c r="CA38" s="112" t="str">
        <f t="shared" si="23"/>
        <v>0</v>
      </c>
      <c r="CB38" s="112" t="s">
        <v>29</v>
      </c>
      <c r="CC38" s="112" t="s">
        <v>29</v>
      </c>
      <c r="CD38" s="112" t="str">
        <f t="shared" si="24"/>
        <v>0</v>
      </c>
      <c r="CE38" s="112" t="s">
        <v>29</v>
      </c>
      <c r="CF38" s="112" t="s">
        <v>29</v>
      </c>
      <c r="CG38" s="112" t="str">
        <f t="shared" si="25"/>
        <v>0</v>
      </c>
      <c r="CH38" s="112" t="s">
        <v>29</v>
      </c>
      <c r="CI38" s="112" t="s">
        <v>29</v>
      </c>
      <c r="CJ38" s="112" t="str">
        <f t="shared" si="26"/>
        <v>0</v>
      </c>
      <c r="CK38" s="112" t="s">
        <v>29</v>
      </c>
      <c r="CL38" s="112" t="s">
        <v>29</v>
      </c>
      <c r="CM38" s="112" t="str">
        <f t="shared" si="27"/>
        <v>0</v>
      </c>
      <c r="CN38" s="112" t="s">
        <v>29</v>
      </c>
      <c r="CO38" s="112" t="s">
        <v>29</v>
      </c>
      <c r="CP38" s="112" t="str">
        <f t="shared" si="28"/>
        <v>0</v>
      </c>
      <c r="CQ38" s="112">
        <v>2</v>
      </c>
      <c r="CR38" s="112">
        <v>3</v>
      </c>
      <c r="CS38" s="112">
        <f t="shared" si="29"/>
        <v>5</v>
      </c>
    </row>
    <row r="39" spans="1:97" ht="12.75" customHeight="1">
      <c r="A39" s="112">
        <v>12</v>
      </c>
      <c r="B39" s="112" t="s">
        <v>33</v>
      </c>
      <c r="C39" s="112">
        <v>2703</v>
      </c>
      <c r="D39" s="112" t="s">
        <v>67</v>
      </c>
      <c r="E39" s="112">
        <v>20774</v>
      </c>
      <c r="F39" s="112">
        <v>2</v>
      </c>
      <c r="G39" s="112" t="s">
        <v>47</v>
      </c>
      <c r="H39" s="112">
        <v>1</v>
      </c>
      <c r="I39" s="112" t="s">
        <v>29</v>
      </c>
      <c r="J39" s="112">
        <f t="shared" si="0"/>
        <v>1</v>
      </c>
      <c r="K39" s="112" t="s">
        <v>29</v>
      </c>
      <c r="L39" s="112">
        <v>1</v>
      </c>
      <c r="M39" s="112">
        <f t="shared" si="1"/>
        <v>1</v>
      </c>
      <c r="N39" s="112" t="s">
        <v>29</v>
      </c>
      <c r="O39" s="112">
        <v>1</v>
      </c>
      <c r="P39" s="112">
        <f t="shared" si="2"/>
        <v>1</v>
      </c>
      <c r="Q39" s="112" t="s">
        <v>29</v>
      </c>
      <c r="R39" s="112" t="s">
        <v>29</v>
      </c>
      <c r="S39" s="112" t="str">
        <f t="shared" si="3"/>
        <v>0</v>
      </c>
      <c r="T39" s="112" t="s">
        <v>29</v>
      </c>
      <c r="U39" s="112" t="s">
        <v>29</v>
      </c>
      <c r="V39" s="112" t="str">
        <f t="shared" si="4"/>
        <v>0</v>
      </c>
      <c r="W39" s="112" t="s">
        <v>29</v>
      </c>
      <c r="X39" s="112">
        <v>1</v>
      </c>
      <c r="Y39" s="112">
        <f t="shared" si="5"/>
        <v>1</v>
      </c>
      <c r="Z39" s="112" t="s">
        <v>29</v>
      </c>
      <c r="AA39" s="112" t="s">
        <v>29</v>
      </c>
      <c r="AB39" s="112" t="str">
        <f t="shared" si="6"/>
        <v>0</v>
      </c>
      <c r="AC39" s="112">
        <v>2</v>
      </c>
      <c r="AD39" s="112" t="s">
        <v>29</v>
      </c>
      <c r="AE39" s="112">
        <f t="shared" si="7"/>
        <v>2</v>
      </c>
      <c r="AF39" s="112" t="s">
        <v>29</v>
      </c>
      <c r="AG39" s="112" t="s">
        <v>29</v>
      </c>
      <c r="AH39" s="112" t="str">
        <f t="shared" si="8"/>
        <v>0</v>
      </c>
      <c r="AI39" s="112" t="s">
        <v>29</v>
      </c>
      <c r="AJ39" s="112" t="s">
        <v>29</v>
      </c>
      <c r="AK39" s="112" t="str">
        <f t="shared" si="9"/>
        <v>0</v>
      </c>
      <c r="AL39" s="112" t="s">
        <v>29</v>
      </c>
      <c r="AM39" s="112" t="s">
        <v>29</v>
      </c>
      <c r="AN39" s="112" t="str">
        <f t="shared" si="10"/>
        <v>0</v>
      </c>
      <c r="AO39" s="112" t="s">
        <v>29</v>
      </c>
      <c r="AP39" s="112" t="s">
        <v>29</v>
      </c>
      <c r="AQ39" s="112" t="str">
        <f t="shared" si="11"/>
        <v>0</v>
      </c>
      <c r="AR39" s="112" t="s">
        <v>29</v>
      </c>
      <c r="AS39" s="112" t="s">
        <v>29</v>
      </c>
      <c r="AT39" s="112" t="str">
        <f t="shared" si="12"/>
        <v>0</v>
      </c>
      <c r="AU39" s="112" t="s">
        <v>29</v>
      </c>
      <c r="AV39" s="112" t="s">
        <v>29</v>
      </c>
      <c r="AW39" s="112" t="str">
        <f t="shared" si="13"/>
        <v>0</v>
      </c>
      <c r="AX39" s="112" t="s">
        <v>29</v>
      </c>
      <c r="AY39" s="112" t="s">
        <v>29</v>
      </c>
      <c r="AZ39" s="112" t="str">
        <f t="shared" si="14"/>
        <v>0</v>
      </c>
      <c r="BA39" s="112" t="s">
        <v>29</v>
      </c>
      <c r="BB39" s="112" t="s">
        <v>29</v>
      </c>
      <c r="BC39" s="112" t="str">
        <f t="shared" si="15"/>
        <v>0</v>
      </c>
      <c r="BD39" s="112" t="s">
        <v>29</v>
      </c>
      <c r="BE39" s="112" t="s">
        <v>29</v>
      </c>
      <c r="BF39" s="112" t="str">
        <f t="shared" si="16"/>
        <v>0</v>
      </c>
      <c r="BG39" s="112" t="s">
        <v>29</v>
      </c>
      <c r="BH39" s="112" t="s">
        <v>29</v>
      </c>
      <c r="BI39" s="112" t="str">
        <f t="shared" si="17"/>
        <v>0</v>
      </c>
      <c r="BJ39" s="112" t="s">
        <v>29</v>
      </c>
      <c r="BK39" s="112" t="s">
        <v>29</v>
      </c>
      <c r="BL39" s="112" t="str">
        <f t="shared" si="18"/>
        <v>0</v>
      </c>
      <c r="BM39" s="112" t="s">
        <v>29</v>
      </c>
      <c r="BN39" s="112" t="s">
        <v>29</v>
      </c>
      <c r="BO39" s="112" t="str">
        <f t="shared" si="19"/>
        <v>0</v>
      </c>
      <c r="BP39" s="112" t="s">
        <v>29</v>
      </c>
      <c r="BQ39" s="112" t="s">
        <v>29</v>
      </c>
      <c r="BR39" s="112" t="str">
        <f t="shared" si="20"/>
        <v>0</v>
      </c>
      <c r="BS39" s="112" t="s">
        <v>29</v>
      </c>
      <c r="BT39" s="112" t="s">
        <v>29</v>
      </c>
      <c r="BU39" s="112" t="str">
        <f t="shared" si="21"/>
        <v>0</v>
      </c>
      <c r="BV39" s="112" t="s">
        <v>29</v>
      </c>
      <c r="BW39" s="112" t="s">
        <v>29</v>
      </c>
      <c r="BX39" s="112" t="str">
        <f t="shared" si="22"/>
        <v>0</v>
      </c>
      <c r="BY39" s="112" t="s">
        <v>29</v>
      </c>
      <c r="BZ39" s="112" t="s">
        <v>29</v>
      </c>
      <c r="CA39" s="112" t="str">
        <f t="shared" si="23"/>
        <v>0</v>
      </c>
      <c r="CB39" s="112" t="s">
        <v>29</v>
      </c>
      <c r="CC39" s="112" t="s">
        <v>29</v>
      </c>
      <c r="CD39" s="112" t="str">
        <f t="shared" si="24"/>
        <v>0</v>
      </c>
      <c r="CE39" s="112" t="s">
        <v>29</v>
      </c>
      <c r="CF39" s="112" t="s">
        <v>29</v>
      </c>
      <c r="CG39" s="112" t="str">
        <f t="shared" si="25"/>
        <v>0</v>
      </c>
      <c r="CH39" s="112" t="s">
        <v>29</v>
      </c>
      <c r="CI39" s="112" t="s">
        <v>29</v>
      </c>
      <c r="CJ39" s="112" t="str">
        <f t="shared" si="26"/>
        <v>0</v>
      </c>
      <c r="CK39" s="112" t="s">
        <v>29</v>
      </c>
      <c r="CL39" s="112" t="s">
        <v>29</v>
      </c>
      <c r="CM39" s="112" t="str">
        <f t="shared" si="27"/>
        <v>0</v>
      </c>
      <c r="CN39" s="112" t="s">
        <v>29</v>
      </c>
      <c r="CO39" s="112">
        <v>1</v>
      </c>
      <c r="CP39" s="112">
        <f t="shared" si="28"/>
        <v>1</v>
      </c>
      <c r="CQ39" s="112">
        <v>3</v>
      </c>
      <c r="CR39" s="112">
        <v>4</v>
      </c>
      <c r="CS39" s="112">
        <f t="shared" si="29"/>
        <v>7</v>
      </c>
    </row>
    <row r="40" spans="1:97" ht="12.75" customHeight="1">
      <c r="A40" s="112">
        <v>13</v>
      </c>
      <c r="B40" s="112" t="s">
        <v>68</v>
      </c>
      <c r="C40" s="112">
        <v>2762</v>
      </c>
      <c r="D40" s="112" t="s">
        <v>69</v>
      </c>
      <c r="E40" s="112">
        <v>20411</v>
      </c>
      <c r="F40" s="112">
        <v>2</v>
      </c>
      <c r="G40" s="112" t="s">
        <v>47</v>
      </c>
      <c r="H40" s="112">
        <v>1</v>
      </c>
      <c r="I40" s="112">
        <v>1</v>
      </c>
      <c r="J40" s="112">
        <f t="shared" si="0"/>
        <v>2</v>
      </c>
      <c r="K40" s="112" t="s">
        <v>29</v>
      </c>
      <c r="L40" s="112">
        <v>2</v>
      </c>
      <c r="M40" s="112">
        <f t="shared" si="1"/>
        <v>2</v>
      </c>
      <c r="N40" s="112">
        <v>1</v>
      </c>
      <c r="O40" s="112">
        <v>2</v>
      </c>
      <c r="P40" s="112">
        <f t="shared" si="2"/>
        <v>3</v>
      </c>
      <c r="Q40" s="112" t="s">
        <v>29</v>
      </c>
      <c r="R40" s="112" t="s">
        <v>29</v>
      </c>
      <c r="S40" s="112" t="str">
        <f t="shared" si="3"/>
        <v>0</v>
      </c>
      <c r="T40" s="112" t="s">
        <v>29</v>
      </c>
      <c r="U40" s="112" t="s">
        <v>29</v>
      </c>
      <c r="V40" s="112" t="str">
        <f t="shared" si="4"/>
        <v>0</v>
      </c>
      <c r="W40" s="112" t="s">
        <v>29</v>
      </c>
      <c r="X40" s="112" t="s">
        <v>29</v>
      </c>
      <c r="Y40" s="112" t="str">
        <f t="shared" si="5"/>
        <v>0</v>
      </c>
      <c r="Z40" s="112" t="s">
        <v>29</v>
      </c>
      <c r="AA40" s="112" t="s">
        <v>29</v>
      </c>
      <c r="AB40" s="112" t="str">
        <f t="shared" si="6"/>
        <v>0</v>
      </c>
      <c r="AC40" s="112" t="s">
        <v>29</v>
      </c>
      <c r="AD40" s="112" t="s">
        <v>29</v>
      </c>
      <c r="AE40" s="112" t="str">
        <f t="shared" si="7"/>
        <v>0</v>
      </c>
      <c r="AF40" s="112" t="s">
        <v>29</v>
      </c>
      <c r="AG40" s="112" t="s">
        <v>29</v>
      </c>
      <c r="AH40" s="112" t="str">
        <f t="shared" si="8"/>
        <v>0</v>
      </c>
      <c r="AI40" s="112" t="s">
        <v>29</v>
      </c>
      <c r="AJ40" s="112" t="s">
        <v>29</v>
      </c>
      <c r="AK40" s="112" t="str">
        <f t="shared" si="9"/>
        <v>0</v>
      </c>
      <c r="AL40" s="112" t="s">
        <v>29</v>
      </c>
      <c r="AM40" s="112" t="s">
        <v>29</v>
      </c>
      <c r="AN40" s="112" t="str">
        <f t="shared" si="10"/>
        <v>0</v>
      </c>
      <c r="AO40" s="112" t="s">
        <v>29</v>
      </c>
      <c r="AP40" s="112" t="s">
        <v>29</v>
      </c>
      <c r="AQ40" s="112" t="str">
        <f t="shared" si="11"/>
        <v>0</v>
      </c>
      <c r="AR40" s="112" t="s">
        <v>29</v>
      </c>
      <c r="AS40" s="112" t="s">
        <v>29</v>
      </c>
      <c r="AT40" s="112" t="str">
        <f t="shared" si="12"/>
        <v>0</v>
      </c>
      <c r="AU40" s="112" t="s">
        <v>29</v>
      </c>
      <c r="AV40" s="112" t="s">
        <v>29</v>
      </c>
      <c r="AW40" s="112" t="str">
        <f t="shared" si="13"/>
        <v>0</v>
      </c>
      <c r="AX40" s="112" t="s">
        <v>29</v>
      </c>
      <c r="AY40" s="112" t="s">
        <v>29</v>
      </c>
      <c r="AZ40" s="112" t="str">
        <f t="shared" si="14"/>
        <v>0</v>
      </c>
      <c r="BA40" s="112" t="s">
        <v>29</v>
      </c>
      <c r="BB40" s="112" t="s">
        <v>29</v>
      </c>
      <c r="BC40" s="112" t="str">
        <f t="shared" si="15"/>
        <v>0</v>
      </c>
      <c r="BD40" s="112" t="s">
        <v>29</v>
      </c>
      <c r="BE40" s="112" t="s">
        <v>29</v>
      </c>
      <c r="BF40" s="112" t="str">
        <f t="shared" si="16"/>
        <v>0</v>
      </c>
      <c r="BG40" s="112" t="s">
        <v>29</v>
      </c>
      <c r="BH40" s="112" t="s">
        <v>29</v>
      </c>
      <c r="BI40" s="112" t="str">
        <f t="shared" si="17"/>
        <v>0</v>
      </c>
      <c r="BJ40" s="112" t="s">
        <v>29</v>
      </c>
      <c r="BK40" s="112" t="s">
        <v>29</v>
      </c>
      <c r="BL40" s="112" t="str">
        <f t="shared" si="18"/>
        <v>0</v>
      </c>
      <c r="BM40" s="112" t="s">
        <v>29</v>
      </c>
      <c r="BN40" s="112" t="s">
        <v>29</v>
      </c>
      <c r="BO40" s="112" t="str">
        <f t="shared" si="19"/>
        <v>0</v>
      </c>
      <c r="BP40" s="112" t="s">
        <v>29</v>
      </c>
      <c r="BQ40" s="112" t="s">
        <v>29</v>
      </c>
      <c r="BR40" s="112" t="str">
        <f t="shared" si="20"/>
        <v>0</v>
      </c>
      <c r="BS40" s="112" t="s">
        <v>29</v>
      </c>
      <c r="BT40" s="112" t="s">
        <v>29</v>
      </c>
      <c r="BU40" s="112" t="str">
        <f t="shared" si="21"/>
        <v>0</v>
      </c>
      <c r="BV40" s="112" t="s">
        <v>29</v>
      </c>
      <c r="BW40" s="112" t="s">
        <v>29</v>
      </c>
      <c r="BX40" s="112" t="str">
        <f t="shared" si="22"/>
        <v>0</v>
      </c>
      <c r="BY40" s="112" t="s">
        <v>29</v>
      </c>
      <c r="BZ40" s="112" t="s">
        <v>29</v>
      </c>
      <c r="CA40" s="112" t="str">
        <f t="shared" si="23"/>
        <v>0</v>
      </c>
      <c r="CB40" s="112" t="s">
        <v>29</v>
      </c>
      <c r="CC40" s="112" t="s">
        <v>29</v>
      </c>
      <c r="CD40" s="112" t="str">
        <f t="shared" si="24"/>
        <v>0</v>
      </c>
      <c r="CE40" s="112" t="s">
        <v>29</v>
      </c>
      <c r="CF40" s="112" t="s">
        <v>29</v>
      </c>
      <c r="CG40" s="112" t="str">
        <f t="shared" si="25"/>
        <v>0</v>
      </c>
      <c r="CH40" s="112" t="s">
        <v>29</v>
      </c>
      <c r="CI40" s="112" t="s">
        <v>29</v>
      </c>
      <c r="CJ40" s="112" t="str">
        <f t="shared" si="26"/>
        <v>0</v>
      </c>
      <c r="CK40" s="112" t="s">
        <v>29</v>
      </c>
      <c r="CL40" s="112" t="s">
        <v>29</v>
      </c>
      <c r="CM40" s="112" t="str">
        <f t="shared" si="27"/>
        <v>0</v>
      </c>
      <c r="CN40" s="112" t="s">
        <v>29</v>
      </c>
      <c r="CO40" s="112" t="s">
        <v>29</v>
      </c>
      <c r="CP40" s="112" t="str">
        <f t="shared" si="28"/>
        <v>0</v>
      </c>
      <c r="CQ40" s="112">
        <v>2</v>
      </c>
      <c r="CR40" s="112">
        <v>5</v>
      </c>
      <c r="CS40" s="112">
        <f t="shared" si="29"/>
        <v>7</v>
      </c>
    </row>
    <row r="41" spans="1:97" ht="12.75" customHeight="1">
      <c r="A41" s="112">
        <v>14</v>
      </c>
      <c r="B41" s="112" t="s">
        <v>70</v>
      </c>
      <c r="C41" s="112">
        <v>2939</v>
      </c>
      <c r="D41" s="112" t="s">
        <v>71</v>
      </c>
      <c r="E41" s="112">
        <v>35927</v>
      </c>
      <c r="F41" s="112">
        <v>2</v>
      </c>
      <c r="G41" s="112" t="s">
        <v>47</v>
      </c>
      <c r="H41" s="112" t="s">
        <v>29</v>
      </c>
      <c r="I41" s="112">
        <v>2</v>
      </c>
      <c r="J41" s="112">
        <f t="shared" si="0"/>
        <v>2</v>
      </c>
      <c r="K41" s="112" t="s">
        <v>29</v>
      </c>
      <c r="L41" s="112" t="s">
        <v>29</v>
      </c>
      <c r="M41" s="112" t="str">
        <f t="shared" si="1"/>
        <v>0</v>
      </c>
      <c r="N41" s="112" t="s">
        <v>29</v>
      </c>
      <c r="O41" s="112">
        <v>1</v>
      </c>
      <c r="P41" s="112">
        <f t="shared" si="2"/>
        <v>1</v>
      </c>
      <c r="Q41" s="112" t="s">
        <v>29</v>
      </c>
      <c r="R41" s="112">
        <v>1</v>
      </c>
      <c r="S41" s="112">
        <f t="shared" si="3"/>
        <v>1</v>
      </c>
      <c r="T41" s="112" t="s">
        <v>29</v>
      </c>
      <c r="U41" s="112" t="s">
        <v>29</v>
      </c>
      <c r="V41" s="112" t="str">
        <f t="shared" si="4"/>
        <v>0</v>
      </c>
      <c r="W41" s="112" t="s">
        <v>29</v>
      </c>
      <c r="X41" s="112" t="s">
        <v>29</v>
      </c>
      <c r="Y41" s="112" t="str">
        <f t="shared" si="5"/>
        <v>0</v>
      </c>
      <c r="Z41" s="112" t="s">
        <v>29</v>
      </c>
      <c r="AA41" s="112" t="s">
        <v>29</v>
      </c>
      <c r="AB41" s="112" t="str">
        <f t="shared" si="6"/>
        <v>0</v>
      </c>
      <c r="AC41" s="112" t="s">
        <v>29</v>
      </c>
      <c r="AD41" s="112" t="s">
        <v>29</v>
      </c>
      <c r="AE41" s="112" t="str">
        <f t="shared" si="7"/>
        <v>0</v>
      </c>
      <c r="AF41" s="112" t="s">
        <v>29</v>
      </c>
      <c r="AG41" s="112" t="s">
        <v>29</v>
      </c>
      <c r="AH41" s="112" t="str">
        <f t="shared" si="8"/>
        <v>0</v>
      </c>
      <c r="AI41" s="112" t="s">
        <v>29</v>
      </c>
      <c r="AJ41" s="112" t="s">
        <v>29</v>
      </c>
      <c r="AK41" s="112" t="str">
        <f t="shared" si="9"/>
        <v>0</v>
      </c>
      <c r="AL41" s="112" t="s">
        <v>29</v>
      </c>
      <c r="AM41" s="112" t="s">
        <v>29</v>
      </c>
      <c r="AN41" s="112" t="str">
        <f t="shared" si="10"/>
        <v>0</v>
      </c>
      <c r="AO41" s="112" t="s">
        <v>29</v>
      </c>
      <c r="AP41" s="112" t="s">
        <v>29</v>
      </c>
      <c r="AQ41" s="112" t="str">
        <f t="shared" si="11"/>
        <v>0</v>
      </c>
      <c r="AR41" s="112" t="s">
        <v>29</v>
      </c>
      <c r="AS41" s="112" t="s">
        <v>29</v>
      </c>
      <c r="AT41" s="112" t="str">
        <f t="shared" si="12"/>
        <v>0</v>
      </c>
      <c r="AU41" s="112" t="s">
        <v>29</v>
      </c>
      <c r="AV41" s="112" t="s">
        <v>29</v>
      </c>
      <c r="AW41" s="112" t="str">
        <f t="shared" si="13"/>
        <v>0</v>
      </c>
      <c r="AX41" s="112" t="s">
        <v>29</v>
      </c>
      <c r="AY41" s="112" t="s">
        <v>29</v>
      </c>
      <c r="AZ41" s="112" t="str">
        <f t="shared" si="14"/>
        <v>0</v>
      </c>
      <c r="BA41" s="112" t="s">
        <v>29</v>
      </c>
      <c r="BB41" s="112" t="s">
        <v>29</v>
      </c>
      <c r="BC41" s="112" t="str">
        <f t="shared" si="15"/>
        <v>0</v>
      </c>
      <c r="BD41" s="112" t="s">
        <v>29</v>
      </c>
      <c r="BE41" s="112">
        <v>1</v>
      </c>
      <c r="BF41" s="112">
        <f t="shared" si="16"/>
        <v>1</v>
      </c>
      <c r="BG41" s="112" t="s">
        <v>29</v>
      </c>
      <c r="BH41" s="112" t="s">
        <v>29</v>
      </c>
      <c r="BI41" s="112" t="str">
        <f t="shared" si="17"/>
        <v>0</v>
      </c>
      <c r="BJ41" s="112" t="s">
        <v>29</v>
      </c>
      <c r="BK41" s="112" t="s">
        <v>29</v>
      </c>
      <c r="BL41" s="112" t="str">
        <f t="shared" si="18"/>
        <v>0</v>
      </c>
      <c r="BM41" s="112" t="s">
        <v>29</v>
      </c>
      <c r="BN41" s="112" t="s">
        <v>29</v>
      </c>
      <c r="BO41" s="112" t="str">
        <f t="shared" si="19"/>
        <v>0</v>
      </c>
      <c r="BP41" s="112" t="s">
        <v>29</v>
      </c>
      <c r="BQ41" s="112" t="s">
        <v>29</v>
      </c>
      <c r="BR41" s="112" t="str">
        <f t="shared" si="20"/>
        <v>0</v>
      </c>
      <c r="BS41" s="112" t="s">
        <v>29</v>
      </c>
      <c r="BT41" s="112" t="s">
        <v>29</v>
      </c>
      <c r="BU41" s="112" t="str">
        <f t="shared" si="21"/>
        <v>0</v>
      </c>
      <c r="BV41" s="112" t="s">
        <v>29</v>
      </c>
      <c r="BW41" s="112" t="s">
        <v>29</v>
      </c>
      <c r="BX41" s="112" t="str">
        <f t="shared" si="22"/>
        <v>0</v>
      </c>
      <c r="BY41" s="112" t="s">
        <v>29</v>
      </c>
      <c r="BZ41" s="112" t="s">
        <v>29</v>
      </c>
      <c r="CA41" s="112" t="str">
        <f t="shared" si="23"/>
        <v>0</v>
      </c>
      <c r="CB41" s="112" t="s">
        <v>29</v>
      </c>
      <c r="CC41" s="112" t="s">
        <v>29</v>
      </c>
      <c r="CD41" s="112" t="str">
        <f t="shared" si="24"/>
        <v>0</v>
      </c>
      <c r="CE41" s="112" t="s">
        <v>29</v>
      </c>
      <c r="CF41" s="112" t="s">
        <v>29</v>
      </c>
      <c r="CG41" s="112" t="str">
        <f t="shared" si="25"/>
        <v>0</v>
      </c>
      <c r="CH41" s="112" t="s">
        <v>29</v>
      </c>
      <c r="CI41" s="112" t="s">
        <v>29</v>
      </c>
      <c r="CJ41" s="112" t="str">
        <f t="shared" si="26"/>
        <v>0</v>
      </c>
      <c r="CK41" s="112" t="s">
        <v>29</v>
      </c>
      <c r="CL41" s="112" t="s">
        <v>29</v>
      </c>
      <c r="CM41" s="112" t="str">
        <f t="shared" si="27"/>
        <v>0</v>
      </c>
      <c r="CN41" s="112" t="s">
        <v>29</v>
      </c>
      <c r="CO41" s="112" t="s">
        <v>29</v>
      </c>
      <c r="CP41" s="112" t="str">
        <f t="shared" si="28"/>
        <v>0</v>
      </c>
      <c r="CQ41" s="112" t="s">
        <v>29</v>
      </c>
      <c r="CR41" s="112">
        <v>5</v>
      </c>
      <c r="CS41" s="112">
        <f t="shared" si="29"/>
        <v>5</v>
      </c>
    </row>
    <row r="42" spans="1:97" ht="12.75" customHeight="1">
      <c r="A42" s="112">
        <v>17</v>
      </c>
      <c r="B42" s="112" t="s">
        <v>43</v>
      </c>
      <c r="C42" s="112">
        <v>3340</v>
      </c>
      <c r="D42" s="112" t="s">
        <v>72</v>
      </c>
      <c r="E42" s="112">
        <v>26722</v>
      </c>
      <c r="F42" s="112">
        <v>2</v>
      </c>
      <c r="G42" s="112" t="s">
        <v>47</v>
      </c>
      <c r="H42" s="112" t="s">
        <v>29</v>
      </c>
      <c r="I42" s="112">
        <v>2</v>
      </c>
      <c r="J42" s="112">
        <f t="shared" si="0"/>
        <v>2</v>
      </c>
      <c r="K42" s="112" t="s">
        <v>29</v>
      </c>
      <c r="L42" s="112">
        <v>2</v>
      </c>
      <c r="M42" s="112">
        <f t="shared" si="1"/>
        <v>2</v>
      </c>
      <c r="N42" s="112" t="s">
        <v>29</v>
      </c>
      <c r="O42" s="112">
        <v>1</v>
      </c>
      <c r="P42" s="112">
        <f t="shared" si="2"/>
        <v>1</v>
      </c>
      <c r="Q42" s="112" t="s">
        <v>29</v>
      </c>
      <c r="R42" s="112" t="s">
        <v>29</v>
      </c>
      <c r="S42" s="112" t="str">
        <f t="shared" si="3"/>
        <v>0</v>
      </c>
      <c r="T42" s="112" t="s">
        <v>29</v>
      </c>
      <c r="U42" s="112" t="s">
        <v>29</v>
      </c>
      <c r="V42" s="112" t="str">
        <f t="shared" si="4"/>
        <v>0</v>
      </c>
      <c r="W42" s="112" t="s">
        <v>29</v>
      </c>
      <c r="X42" s="112" t="s">
        <v>29</v>
      </c>
      <c r="Y42" s="112" t="str">
        <f t="shared" si="5"/>
        <v>0</v>
      </c>
      <c r="Z42" s="112" t="s">
        <v>29</v>
      </c>
      <c r="AA42" s="112" t="s">
        <v>29</v>
      </c>
      <c r="AB42" s="112" t="str">
        <f t="shared" si="6"/>
        <v>0</v>
      </c>
      <c r="AC42" s="112" t="s">
        <v>29</v>
      </c>
      <c r="AD42" s="112" t="s">
        <v>29</v>
      </c>
      <c r="AE42" s="112" t="str">
        <f t="shared" si="7"/>
        <v>0</v>
      </c>
      <c r="AF42" s="112" t="s">
        <v>29</v>
      </c>
      <c r="AG42" s="112" t="s">
        <v>29</v>
      </c>
      <c r="AH42" s="112" t="str">
        <f t="shared" si="8"/>
        <v>0</v>
      </c>
      <c r="AI42" s="112" t="s">
        <v>29</v>
      </c>
      <c r="AJ42" s="112" t="s">
        <v>29</v>
      </c>
      <c r="AK42" s="112" t="str">
        <f t="shared" si="9"/>
        <v>0</v>
      </c>
      <c r="AL42" s="112" t="s">
        <v>29</v>
      </c>
      <c r="AM42" s="112" t="s">
        <v>29</v>
      </c>
      <c r="AN42" s="112" t="str">
        <f t="shared" si="10"/>
        <v>0</v>
      </c>
      <c r="AO42" s="112" t="s">
        <v>29</v>
      </c>
      <c r="AP42" s="112" t="s">
        <v>29</v>
      </c>
      <c r="AQ42" s="112" t="str">
        <f t="shared" si="11"/>
        <v>0</v>
      </c>
      <c r="AR42" s="112" t="s">
        <v>29</v>
      </c>
      <c r="AS42" s="112" t="s">
        <v>29</v>
      </c>
      <c r="AT42" s="112" t="str">
        <f t="shared" si="12"/>
        <v>0</v>
      </c>
      <c r="AU42" s="112" t="s">
        <v>29</v>
      </c>
      <c r="AV42" s="112" t="s">
        <v>29</v>
      </c>
      <c r="AW42" s="112" t="str">
        <f t="shared" si="13"/>
        <v>0</v>
      </c>
      <c r="AX42" s="112" t="s">
        <v>29</v>
      </c>
      <c r="AY42" s="112" t="s">
        <v>29</v>
      </c>
      <c r="AZ42" s="112" t="str">
        <f t="shared" si="14"/>
        <v>0</v>
      </c>
      <c r="BA42" s="112">
        <v>1</v>
      </c>
      <c r="BB42" s="112" t="s">
        <v>29</v>
      </c>
      <c r="BC42" s="112">
        <f t="shared" si="15"/>
        <v>1</v>
      </c>
      <c r="BD42" s="112" t="s">
        <v>29</v>
      </c>
      <c r="BE42" s="112" t="s">
        <v>29</v>
      </c>
      <c r="BF42" s="112" t="str">
        <f t="shared" si="16"/>
        <v>0</v>
      </c>
      <c r="BG42" s="112" t="s">
        <v>29</v>
      </c>
      <c r="BH42" s="112" t="s">
        <v>29</v>
      </c>
      <c r="BI42" s="112" t="str">
        <f t="shared" si="17"/>
        <v>0</v>
      </c>
      <c r="BJ42" s="112" t="s">
        <v>29</v>
      </c>
      <c r="BK42" s="112" t="s">
        <v>29</v>
      </c>
      <c r="BL42" s="112" t="str">
        <f t="shared" si="18"/>
        <v>0</v>
      </c>
      <c r="BM42" s="112" t="s">
        <v>29</v>
      </c>
      <c r="BN42" s="112" t="s">
        <v>29</v>
      </c>
      <c r="BO42" s="112" t="str">
        <f t="shared" si="19"/>
        <v>0</v>
      </c>
      <c r="BP42" s="112" t="s">
        <v>29</v>
      </c>
      <c r="BQ42" s="112" t="s">
        <v>29</v>
      </c>
      <c r="BR42" s="112" t="str">
        <f t="shared" si="20"/>
        <v>0</v>
      </c>
      <c r="BS42" s="112" t="s">
        <v>29</v>
      </c>
      <c r="BT42" s="112" t="s">
        <v>29</v>
      </c>
      <c r="BU42" s="112" t="str">
        <f t="shared" si="21"/>
        <v>0</v>
      </c>
      <c r="BV42" s="112" t="s">
        <v>29</v>
      </c>
      <c r="BW42" s="112" t="s">
        <v>29</v>
      </c>
      <c r="BX42" s="112" t="str">
        <f t="shared" si="22"/>
        <v>0</v>
      </c>
      <c r="BY42" s="112" t="s">
        <v>29</v>
      </c>
      <c r="BZ42" s="112" t="s">
        <v>29</v>
      </c>
      <c r="CA42" s="112" t="str">
        <f t="shared" si="23"/>
        <v>0</v>
      </c>
      <c r="CB42" s="112" t="s">
        <v>29</v>
      </c>
      <c r="CC42" s="112" t="s">
        <v>29</v>
      </c>
      <c r="CD42" s="112" t="str">
        <f t="shared" si="24"/>
        <v>0</v>
      </c>
      <c r="CE42" s="112" t="s">
        <v>29</v>
      </c>
      <c r="CF42" s="112" t="s">
        <v>29</v>
      </c>
      <c r="CG42" s="112" t="str">
        <f t="shared" si="25"/>
        <v>0</v>
      </c>
      <c r="CH42" s="112" t="s">
        <v>29</v>
      </c>
      <c r="CI42" s="112" t="s">
        <v>29</v>
      </c>
      <c r="CJ42" s="112" t="str">
        <f t="shared" si="26"/>
        <v>0</v>
      </c>
      <c r="CK42" s="112" t="s">
        <v>29</v>
      </c>
      <c r="CL42" s="112" t="s">
        <v>29</v>
      </c>
      <c r="CM42" s="112" t="str">
        <f t="shared" si="27"/>
        <v>0</v>
      </c>
      <c r="CN42" s="112" t="s">
        <v>29</v>
      </c>
      <c r="CO42" s="112">
        <v>1</v>
      </c>
      <c r="CP42" s="112">
        <f t="shared" si="28"/>
        <v>1</v>
      </c>
      <c r="CQ42" s="112">
        <v>1</v>
      </c>
      <c r="CR42" s="112">
        <v>6</v>
      </c>
      <c r="CS42" s="112">
        <f t="shared" si="29"/>
        <v>7</v>
      </c>
    </row>
    <row r="43" spans="1:97" ht="12.75" customHeight="1">
      <c r="A43" s="112">
        <v>17</v>
      </c>
      <c r="B43" s="112" t="s">
        <v>43</v>
      </c>
      <c r="C43" s="112">
        <v>3427</v>
      </c>
      <c r="D43" s="112" t="s">
        <v>73</v>
      </c>
      <c r="E43" s="112">
        <v>23715</v>
      </c>
      <c r="F43" s="112">
        <v>2</v>
      </c>
      <c r="G43" s="112" t="s">
        <v>47</v>
      </c>
      <c r="H43" s="112" t="s">
        <v>29</v>
      </c>
      <c r="I43" s="112">
        <v>1</v>
      </c>
      <c r="J43" s="112">
        <f t="shared" si="0"/>
        <v>1</v>
      </c>
      <c r="K43" s="112">
        <v>1</v>
      </c>
      <c r="L43" s="112">
        <v>1</v>
      </c>
      <c r="M43" s="112">
        <f t="shared" si="1"/>
        <v>2</v>
      </c>
      <c r="N43" s="112" t="s">
        <v>29</v>
      </c>
      <c r="O43" s="112">
        <v>1</v>
      </c>
      <c r="P43" s="112">
        <f t="shared" si="2"/>
        <v>1</v>
      </c>
      <c r="Q43" s="112" t="s">
        <v>29</v>
      </c>
      <c r="R43" s="112" t="s">
        <v>29</v>
      </c>
      <c r="S43" s="112" t="str">
        <f t="shared" si="3"/>
        <v>0</v>
      </c>
      <c r="T43" s="112" t="s">
        <v>29</v>
      </c>
      <c r="U43" s="112" t="s">
        <v>29</v>
      </c>
      <c r="V43" s="112" t="str">
        <f t="shared" si="4"/>
        <v>0</v>
      </c>
      <c r="W43" s="112" t="s">
        <v>29</v>
      </c>
      <c r="X43" s="112" t="s">
        <v>29</v>
      </c>
      <c r="Y43" s="112" t="str">
        <f t="shared" si="5"/>
        <v>0</v>
      </c>
      <c r="Z43" s="112" t="s">
        <v>29</v>
      </c>
      <c r="AA43" s="112" t="s">
        <v>29</v>
      </c>
      <c r="AB43" s="112" t="str">
        <f t="shared" si="6"/>
        <v>0</v>
      </c>
      <c r="AC43" s="112" t="s">
        <v>29</v>
      </c>
      <c r="AD43" s="112" t="s">
        <v>29</v>
      </c>
      <c r="AE43" s="112" t="str">
        <f t="shared" si="7"/>
        <v>0</v>
      </c>
      <c r="AF43" s="112" t="s">
        <v>29</v>
      </c>
      <c r="AG43" s="112" t="s">
        <v>29</v>
      </c>
      <c r="AH43" s="112" t="str">
        <f t="shared" si="8"/>
        <v>0</v>
      </c>
      <c r="AI43" s="112" t="s">
        <v>29</v>
      </c>
      <c r="AJ43" s="112" t="s">
        <v>29</v>
      </c>
      <c r="AK43" s="112" t="str">
        <f t="shared" si="9"/>
        <v>0</v>
      </c>
      <c r="AL43" s="112" t="s">
        <v>29</v>
      </c>
      <c r="AM43" s="112" t="s">
        <v>29</v>
      </c>
      <c r="AN43" s="112" t="str">
        <f t="shared" si="10"/>
        <v>0</v>
      </c>
      <c r="AO43" s="112" t="s">
        <v>29</v>
      </c>
      <c r="AP43" s="112" t="s">
        <v>29</v>
      </c>
      <c r="AQ43" s="112" t="str">
        <f t="shared" si="11"/>
        <v>0</v>
      </c>
      <c r="AR43" s="112" t="s">
        <v>29</v>
      </c>
      <c r="AS43" s="112" t="s">
        <v>29</v>
      </c>
      <c r="AT43" s="112" t="str">
        <f t="shared" si="12"/>
        <v>0</v>
      </c>
      <c r="AU43" s="112" t="s">
        <v>29</v>
      </c>
      <c r="AV43" s="112" t="s">
        <v>29</v>
      </c>
      <c r="AW43" s="112" t="str">
        <f t="shared" si="13"/>
        <v>0</v>
      </c>
      <c r="AX43" s="112" t="s">
        <v>29</v>
      </c>
      <c r="AY43" s="112" t="s">
        <v>29</v>
      </c>
      <c r="AZ43" s="112" t="str">
        <f t="shared" si="14"/>
        <v>0</v>
      </c>
      <c r="BA43" s="112" t="s">
        <v>29</v>
      </c>
      <c r="BB43" s="112" t="s">
        <v>29</v>
      </c>
      <c r="BC43" s="112" t="str">
        <f t="shared" si="15"/>
        <v>0</v>
      </c>
      <c r="BD43" s="112" t="s">
        <v>29</v>
      </c>
      <c r="BE43" s="112" t="s">
        <v>29</v>
      </c>
      <c r="BF43" s="112" t="str">
        <f t="shared" si="16"/>
        <v>0</v>
      </c>
      <c r="BG43" s="112" t="s">
        <v>29</v>
      </c>
      <c r="BH43" s="112" t="s">
        <v>29</v>
      </c>
      <c r="BI43" s="112" t="str">
        <f t="shared" si="17"/>
        <v>0</v>
      </c>
      <c r="BJ43" s="112" t="s">
        <v>29</v>
      </c>
      <c r="BK43" s="112" t="s">
        <v>29</v>
      </c>
      <c r="BL43" s="112" t="str">
        <f t="shared" si="18"/>
        <v>0</v>
      </c>
      <c r="BM43" s="112" t="s">
        <v>29</v>
      </c>
      <c r="BN43" s="112" t="s">
        <v>29</v>
      </c>
      <c r="BO43" s="112" t="str">
        <f t="shared" si="19"/>
        <v>0</v>
      </c>
      <c r="BP43" s="112" t="s">
        <v>29</v>
      </c>
      <c r="BQ43" s="112" t="s">
        <v>29</v>
      </c>
      <c r="BR43" s="112" t="str">
        <f t="shared" si="20"/>
        <v>0</v>
      </c>
      <c r="BS43" s="112" t="s">
        <v>29</v>
      </c>
      <c r="BT43" s="112" t="s">
        <v>29</v>
      </c>
      <c r="BU43" s="112" t="str">
        <f t="shared" si="21"/>
        <v>0</v>
      </c>
      <c r="BV43" s="112" t="s">
        <v>29</v>
      </c>
      <c r="BW43" s="112" t="s">
        <v>29</v>
      </c>
      <c r="BX43" s="112" t="str">
        <f t="shared" si="22"/>
        <v>0</v>
      </c>
      <c r="BY43" s="112" t="s">
        <v>29</v>
      </c>
      <c r="BZ43" s="112" t="s">
        <v>29</v>
      </c>
      <c r="CA43" s="112" t="str">
        <f t="shared" si="23"/>
        <v>0</v>
      </c>
      <c r="CB43" s="112" t="s">
        <v>29</v>
      </c>
      <c r="CC43" s="112" t="s">
        <v>29</v>
      </c>
      <c r="CD43" s="112" t="str">
        <f t="shared" si="24"/>
        <v>0</v>
      </c>
      <c r="CE43" s="112" t="s">
        <v>29</v>
      </c>
      <c r="CF43" s="112" t="s">
        <v>29</v>
      </c>
      <c r="CG43" s="112" t="str">
        <f t="shared" si="25"/>
        <v>0</v>
      </c>
      <c r="CH43" s="112" t="s">
        <v>29</v>
      </c>
      <c r="CI43" s="112" t="s">
        <v>29</v>
      </c>
      <c r="CJ43" s="112" t="str">
        <f t="shared" si="26"/>
        <v>0</v>
      </c>
      <c r="CK43" s="112" t="s">
        <v>29</v>
      </c>
      <c r="CL43" s="112" t="s">
        <v>29</v>
      </c>
      <c r="CM43" s="112" t="str">
        <f t="shared" si="27"/>
        <v>0</v>
      </c>
      <c r="CN43" s="112">
        <v>1</v>
      </c>
      <c r="CO43" s="112" t="s">
        <v>29</v>
      </c>
      <c r="CP43" s="112">
        <f t="shared" si="28"/>
        <v>1</v>
      </c>
      <c r="CQ43" s="112">
        <v>2</v>
      </c>
      <c r="CR43" s="112">
        <v>3</v>
      </c>
      <c r="CS43" s="112">
        <f t="shared" si="29"/>
        <v>5</v>
      </c>
    </row>
    <row r="44" spans="1:97" ht="12.75" customHeight="1">
      <c r="A44" s="112">
        <v>18</v>
      </c>
      <c r="B44" s="112" t="s">
        <v>74</v>
      </c>
      <c r="C44" s="112">
        <v>3901</v>
      </c>
      <c r="D44" s="112" t="s">
        <v>75</v>
      </c>
      <c r="E44" s="112">
        <v>34547</v>
      </c>
      <c r="F44" s="112">
        <v>2</v>
      </c>
      <c r="G44" s="112" t="s">
        <v>47</v>
      </c>
      <c r="H44" s="112" t="s">
        <v>29</v>
      </c>
      <c r="I44" s="112">
        <v>1</v>
      </c>
      <c r="J44" s="112">
        <f t="shared" si="0"/>
        <v>1</v>
      </c>
      <c r="K44" s="112" t="s">
        <v>29</v>
      </c>
      <c r="L44" s="112" t="s">
        <v>29</v>
      </c>
      <c r="M44" s="112" t="str">
        <f t="shared" si="1"/>
        <v>0</v>
      </c>
      <c r="N44" s="112">
        <v>1</v>
      </c>
      <c r="O44" s="112" t="s">
        <v>29</v>
      </c>
      <c r="P44" s="112">
        <f t="shared" si="2"/>
        <v>1</v>
      </c>
      <c r="Q44" s="112" t="s">
        <v>29</v>
      </c>
      <c r="R44" s="112" t="s">
        <v>29</v>
      </c>
      <c r="S44" s="112" t="str">
        <f t="shared" si="3"/>
        <v>0</v>
      </c>
      <c r="T44" s="112" t="s">
        <v>29</v>
      </c>
      <c r="U44" s="112" t="s">
        <v>29</v>
      </c>
      <c r="V44" s="112" t="str">
        <f t="shared" si="4"/>
        <v>0</v>
      </c>
      <c r="W44" s="112" t="s">
        <v>29</v>
      </c>
      <c r="X44" s="112" t="s">
        <v>29</v>
      </c>
      <c r="Y44" s="112" t="str">
        <f t="shared" si="5"/>
        <v>0</v>
      </c>
      <c r="Z44" s="112" t="s">
        <v>29</v>
      </c>
      <c r="AA44" s="112" t="s">
        <v>29</v>
      </c>
      <c r="AB44" s="112" t="str">
        <f t="shared" si="6"/>
        <v>0</v>
      </c>
      <c r="AC44" s="112" t="s">
        <v>29</v>
      </c>
      <c r="AD44" s="112" t="s">
        <v>29</v>
      </c>
      <c r="AE44" s="112" t="str">
        <f t="shared" si="7"/>
        <v>0</v>
      </c>
      <c r="AF44" s="112" t="s">
        <v>29</v>
      </c>
      <c r="AG44" s="112" t="s">
        <v>29</v>
      </c>
      <c r="AH44" s="112" t="str">
        <f t="shared" si="8"/>
        <v>0</v>
      </c>
      <c r="AI44" s="112" t="s">
        <v>29</v>
      </c>
      <c r="AJ44" s="112" t="s">
        <v>29</v>
      </c>
      <c r="AK44" s="112" t="str">
        <f t="shared" si="9"/>
        <v>0</v>
      </c>
      <c r="AL44" s="112" t="s">
        <v>29</v>
      </c>
      <c r="AM44" s="112" t="s">
        <v>29</v>
      </c>
      <c r="AN44" s="112" t="str">
        <f t="shared" si="10"/>
        <v>0</v>
      </c>
      <c r="AO44" s="112" t="s">
        <v>29</v>
      </c>
      <c r="AP44" s="112" t="s">
        <v>29</v>
      </c>
      <c r="AQ44" s="112" t="str">
        <f t="shared" si="11"/>
        <v>0</v>
      </c>
      <c r="AR44" s="112" t="s">
        <v>29</v>
      </c>
      <c r="AS44" s="112" t="s">
        <v>29</v>
      </c>
      <c r="AT44" s="112" t="str">
        <f t="shared" si="12"/>
        <v>0</v>
      </c>
      <c r="AU44" s="112" t="s">
        <v>29</v>
      </c>
      <c r="AV44" s="112" t="s">
        <v>29</v>
      </c>
      <c r="AW44" s="112" t="str">
        <f t="shared" si="13"/>
        <v>0</v>
      </c>
      <c r="AX44" s="112" t="s">
        <v>29</v>
      </c>
      <c r="AY44" s="112" t="s">
        <v>29</v>
      </c>
      <c r="AZ44" s="112" t="str">
        <f t="shared" si="14"/>
        <v>0</v>
      </c>
      <c r="BA44" s="112" t="s">
        <v>29</v>
      </c>
      <c r="BB44" s="112" t="s">
        <v>29</v>
      </c>
      <c r="BC44" s="112" t="str">
        <f t="shared" si="15"/>
        <v>0</v>
      </c>
      <c r="BD44" s="112" t="s">
        <v>29</v>
      </c>
      <c r="BE44" s="112" t="s">
        <v>29</v>
      </c>
      <c r="BF44" s="112" t="str">
        <f t="shared" si="16"/>
        <v>0</v>
      </c>
      <c r="BG44" s="112" t="s">
        <v>29</v>
      </c>
      <c r="BH44" s="112" t="s">
        <v>29</v>
      </c>
      <c r="BI44" s="112" t="str">
        <f t="shared" si="17"/>
        <v>0</v>
      </c>
      <c r="BJ44" s="112" t="s">
        <v>29</v>
      </c>
      <c r="BK44" s="112" t="s">
        <v>29</v>
      </c>
      <c r="BL44" s="112" t="str">
        <f t="shared" si="18"/>
        <v>0</v>
      </c>
      <c r="BM44" s="112" t="s">
        <v>29</v>
      </c>
      <c r="BN44" s="112" t="s">
        <v>29</v>
      </c>
      <c r="BO44" s="112" t="str">
        <f t="shared" si="19"/>
        <v>0</v>
      </c>
      <c r="BP44" s="112" t="s">
        <v>29</v>
      </c>
      <c r="BQ44" s="112" t="s">
        <v>29</v>
      </c>
      <c r="BR44" s="112" t="str">
        <f t="shared" si="20"/>
        <v>0</v>
      </c>
      <c r="BS44" s="112" t="s">
        <v>29</v>
      </c>
      <c r="BT44" s="112" t="s">
        <v>29</v>
      </c>
      <c r="BU44" s="112" t="str">
        <f t="shared" si="21"/>
        <v>0</v>
      </c>
      <c r="BV44" s="112" t="s">
        <v>29</v>
      </c>
      <c r="BW44" s="112" t="s">
        <v>29</v>
      </c>
      <c r="BX44" s="112" t="str">
        <f t="shared" si="22"/>
        <v>0</v>
      </c>
      <c r="BY44" s="112" t="s">
        <v>29</v>
      </c>
      <c r="BZ44" s="112" t="s">
        <v>29</v>
      </c>
      <c r="CA44" s="112" t="str">
        <f t="shared" si="23"/>
        <v>0</v>
      </c>
      <c r="CB44" s="112" t="s">
        <v>29</v>
      </c>
      <c r="CC44" s="112" t="s">
        <v>29</v>
      </c>
      <c r="CD44" s="112" t="str">
        <f t="shared" si="24"/>
        <v>0</v>
      </c>
      <c r="CE44" s="112" t="s">
        <v>29</v>
      </c>
      <c r="CF44" s="112" t="s">
        <v>29</v>
      </c>
      <c r="CG44" s="112" t="str">
        <f t="shared" si="25"/>
        <v>0</v>
      </c>
      <c r="CH44" s="112" t="s">
        <v>29</v>
      </c>
      <c r="CI44" s="112" t="s">
        <v>29</v>
      </c>
      <c r="CJ44" s="112" t="str">
        <f t="shared" si="26"/>
        <v>0</v>
      </c>
      <c r="CK44" s="112" t="s">
        <v>29</v>
      </c>
      <c r="CL44" s="112" t="s">
        <v>29</v>
      </c>
      <c r="CM44" s="112" t="str">
        <f t="shared" si="27"/>
        <v>0</v>
      </c>
      <c r="CN44" s="112" t="s">
        <v>29</v>
      </c>
      <c r="CO44" s="112">
        <v>1</v>
      </c>
      <c r="CP44" s="112">
        <f t="shared" si="28"/>
        <v>1</v>
      </c>
      <c r="CQ44" s="112">
        <v>1</v>
      </c>
      <c r="CR44" s="112">
        <v>2</v>
      </c>
      <c r="CS44" s="112">
        <f t="shared" si="29"/>
        <v>3</v>
      </c>
    </row>
    <row r="45" spans="1:97" ht="12.75" customHeight="1">
      <c r="A45" s="112">
        <v>19</v>
      </c>
      <c r="B45" s="112" t="s">
        <v>76</v>
      </c>
      <c r="C45" s="112">
        <v>4001</v>
      </c>
      <c r="D45" s="112" t="s">
        <v>77</v>
      </c>
      <c r="E45" s="112">
        <v>20445</v>
      </c>
      <c r="F45" s="112">
        <v>2</v>
      </c>
      <c r="G45" s="112" t="s">
        <v>47</v>
      </c>
      <c r="H45" s="112" t="s">
        <v>29</v>
      </c>
      <c r="I45" s="112">
        <v>2</v>
      </c>
      <c r="J45" s="112">
        <f t="shared" si="0"/>
        <v>2</v>
      </c>
      <c r="K45" s="112" t="s">
        <v>29</v>
      </c>
      <c r="L45" s="112">
        <v>1</v>
      </c>
      <c r="M45" s="112">
        <f t="shared" si="1"/>
        <v>1</v>
      </c>
      <c r="N45" s="112">
        <v>2</v>
      </c>
      <c r="O45" s="112" t="s">
        <v>29</v>
      </c>
      <c r="P45" s="112">
        <f t="shared" si="2"/>
        <v>2</v>
      </c>
      <c r="Q45" s="112">
        <v>1</v>
      </c>
      <c r="R45" s="112" t="s">
        <v>29</v>
      </c>
      <c r="S45" s="112">
        <f t="shared" si="3"/>
        <v>1</v>
      </c>
      <c r="T45" s="112" t="s">
        <v>29</v>
      </c>
      <c r="U45" s="112" t="s">
        <v>29</v>
      </c>
      <c r="V45" s="112" t="str">
        <f t="shared" si="4"/>
        <v>0</v>
      </c>
      <c r="W45" s="112" t="s">
        <v>29</v>
      </c>
      <c r="X45" s="112" t="s">
        <v>29</v>
      </c>
      <c r="Y45" s="112" t="str">
        <f t="shared" si="5"/>
        <v>0</v>
      </c>
      <c r="Z45" s="112" t="s">
        <v>29</v>
      </c>
      <c r="AA45" s="112" t="s">
        <v>29</v>
      </c>
      <c r="AB45" s="112" t="str">
        <f t="shared" si="6"/>
        <v>0</v>
      </c>
      <c r="AC45" s="112" t="s">
        <v>29</v>
      </c>
      <c r="AD45" s="112" t="s">
        <v>29</v>
      </c>
      <c r="AE45" s="112" t="str">
        <f t="shared" si="7"/>
        <v>0</v>
      </c>
      <c r="AF45" s="112" t="s">
        <v>29</v>
      </c>
      <c r="AG45" s="112" t="s">
        <v>29</v>
      </c>
      <c r="AH45" s="112" t="str">
        <f t="shared" si="8"/>
        <v>0</v>
      </c>
      <c r="AI45" s="112" t="s">
        <v>29</v>
      </c>
      <c r="AJ45" s="112" t="s">
        <v>29</v>
      </c>
      <c r="AK45" s="112" t="str">
        <f t="shared" si="9"/>
        <v>0</v>
      </c>
      <c r="AL45" s="112" t="s">
        <v>29</v>
      </c>
      <c r="AM45" s="112" t="s">
        <v>29</v>
      </c>
      <c r="AN45" s="112" t="str">
        <f t="shared" si="10"/>
        <v>0</v>
      </c>
      <c r="AO45" s="112" t="s">
        <v>29</v>
      </c>
      <c r="AP45" s="112" t="s">
        <v>29</v>
      </c>
      <c r="AQ45" s="112" t="str">
        <f t="shared" si="11"/>
        <v>0</v>
      </c>
      <c r="AR45" s="112" t="s">
        <v>29</v>
      </c>
      <c r="AS45" s="112" t="s">
        <v>29</v>
      </c>
      <c r="AT45" s="112" t="str">
        <f t="shared" si="12"/>
        <v>0</v>
      </c>
      <c r="AU45" s="112" t="s">
        <v>29</v>
      </c>
      <c r="AV45" s="112" t="s">
        <v>29</v>
      </c>
      <c r="AW45" s="112" t="str">
        <f t="shared" si="13"/>
        <v>0</v>
      </c>
      <c r="AX45" s="112" t="s">
        <v>29</v>
      </c>
      <c r="AY45" s="112" t="s">
        <v>29</v>
      </c>
      <c r="AZ45" s="112" t="str">
        <f t="shared" si="14"/>
        <v>0</v>
      </c>
      <c r="BA45" s="112" t="s">
        <v>29</v>
      </c>
      <c r="BB45" s="112" t="s">
        <v>29</v>
      </c>
      <c r="BC45" s="112" t="str">
        <f t="shared" si="15"/>
        <v>0</v>
      </c>
      <c r="BD45" s="112" t="s">
        <v>29</v>
      </c>
      <c r="BE45" s="112" t="s">
        <v>29</v>
      </c>
      <c r="BF45" s="112" t="str">
        <f t="shared" si="16"/>
        <v>0</v>
      </c>
      <c r="BG45" s="112" t="s">
        <v>29</v>
      </c>
      <c r="BH45" s="112" t="s">
        <v>29</v>
      </c>
      <c r="BI45" s="112" t="str">
        <f t="shared" si="17"/>
        <v>0</v>
      </c>
      <c r="BJ45" s="112" t="s">
        <v>29</v>
      </c>
      <c r="BK45" s="112" t="s">
        <v>29</v>
      </c>
      <c r="BL45" s="112" t="str">
        <f t="shared" si="18"/>
        <v>0</v>
      </c>
      <c r="BM45" s="112" t="s">
        <v>29</v>
      </c>
      <c r="BN45" s="112" t="s">
        <v>29</v>
      </c>
      <c r="BO45" s="112" t="str">
        <f t="shared" si="19"/>
        <v>0</v>
      </c>
      <c r="BP45" s="112" t="s">
        <v>29</v>
      </c>
      <c r="BQ45" s="112" t="s">
        <v>29</v>
      </c>
      <c r="BR45" s="112" t="str">
        <f t="shared" si="20"/>
        <v>0</v>
      </c>
      <c r="BS45" s="112" t="s">
        <v>29</v>
      </c>
      <c r="BT45" s="112" t="s">
        <v>29</v>
      </c>
      <c r="BU45" s="112" t="str">
        <f t="shared" si="21"/>
        <v>0</v>
      </c>
      <c r="BV45" s="112" t="s">
        <v>29</v>
      </c>
      <c r="BW45" s="112" t="s">
        <v>29</v>
      </c>
      <c r="BX45" s="112" t="str">
        <f t="shared" si="22"/>
        <v>0</v>
      </c>
      <c r="BY45" s="112" t="s">
        <v>29</v>
      </c>
      <c r="BZ45" s="112" t="s">
        <v>29</v>
      </c>
      <c r="CA45" s="112" t="str">
        <f t="shared" si="23"/>
        <v>0</v>
      </c>
      <c r="CB45" s="112" t="s">
        <v>29</v>
      </c>
      <c r="CC45" s="112" t="s">
        <v>29</v>
      </c>
      <c r="CD45" s="112" t="str">
        <f t="shared" si="24"/>
        <v>0</v>
      </c>
      <c r="CE45" s="112" t="s">
        <v>29</v>
      </c>
      <c r="CF45" s="112" t="s">
        <v>29</v>
      </c>
      <c r="CG45" s="112" t="str">
        <f t="shared" si="25"/>
        <v>0</v>
      </c>
      <c r="CH45" s="112" t="s">
        <v>29</v>
      </c>
      <c r="CI45" s="112" t="s">
        <v>29</v>
      </c>
      <c r="CJ45" s="112" t="str">
        <f t="shared" si="26"/>
        <v>0</v>
      </c>
      <c r="CK45" s="112" t="s">
        <v>29</v>
      </c>
      <c r="CL45" s="112" t="s">
        <v>29</v>
      </c>
      <c r="CM45" s="112" t="str">
        <f t="shared" si="27"/>
        <v>0</v>
      </c>
      <c r="CN45" s="112">
        <v>1</v>
      </c>
      <c r="CO45" s="112" t="s">
        <v>29</v>
      </c>
      <c r="CP45" s="112">
        <f t="shared" si="28"/>
        <v>1</v>
      </c>
      <c r="CQ45" s="112">
        <v>4</v>
      </c>
      <c r="CR45" s="112">
        <v>3</v>
      </c>
      <c r="CS45" s="112">
        <f t="shared" si="29"/>
        <v>7</v>
      </c>
    </row>
    <row r="46" spans="1:97" ht="12.75" customHeight="1">
      <c r="A46" s="112">
        <v>19</v>
      </c>
      <c r="B46" s="112" t="s">
        <v>76</v>
      </c>
      <c r="C46" s="112">
        <v>4045</v>
      </c>
      <c r="D46" s="112" t="s">
        <v>78</v>
      </c>
      <c r="E46" s="112">
        <v>20221</v>
      </c>
      <c r="F46" s="112">
        <v>2</v>
      </c>
      <c r="G46" s="112" t="s">
        <v>47</v>
      </c>
      <c r="H46" s="112">
        <v>1</v>
      </c>
      <c r="I46" s="112" t="s">
        <v>29</v>
      </c>
      <c r="J46" s="112">
        <f t="shared" si="0"/>
        <v>1</v>
      </c>
      <c r="K46" s="112" t="s">
        <v>29</v>
      </c>
      <c r="L46" s="112">
        <v>2</v>
      </c>
      <c r="M46" s="112">
        <f t="shared" si="1"/>
        <v>2</v>
      </c>
      <c r="N46" s="112">
        <v>1</v>
      </c>
      <c r="O46" s="112">
        <v>1</v>
      </c>
      <c r="P46" s="112">
        <f t="shared" si="2"/>
        <v>2</v>
      </c>
      <c r="Q46" s="112" t="s">
        <v>29</v>
      </c>
      <c r="R46" s="112">
        <v>1</v>
      </c>
      <c r="S46" s="112">
        <f t="shared" si="3"/>
        <v>1</v>
      </c>
      <c r="T46" s="112" t="s">
        <v>29</v>
      </c>
      <c r="U46" s="112" t="s">
        <v>29</v>
      </c>
      <c r="V46" s="112" t="str">
        <f t="shared" si="4"/>
        <v>0</v>
      </c>
      <c r="W46" s="112" t="s">
        <v>29</v>
      </c>
      <c r="X46" s="112" t="s">
        <v>29</v>
      </c>
      <c r="Y46" s="112" t="str">
        <f t="shared" si="5"/>
        <v>0</v>
      </c>
      <c r="Z46" s="112" t="s">
        <v>29</v>
      </c>
      <c r="AA46" s="112" t="s">
        <v>29</v>
      </c>
      <c r="AB46" s="112" t="str">
        <f t="shared" si="6"/>
        <v>0</v>
      </c>
      <c r="AC46" s="112" t="s">
        <v>29</v>
      </c>
      <c r="AD46" s="112" t="s">
        <v>29</v>
      </c>
      <c r="AE46" s="112" t="str">
        <f t="shared" si="7"/>
        <v>0</v>
      </c>
      <c r="AF46" s="112" t="s">
        <v>29</v>
      </c>
      <c r="AG46" s="112" t="s">
        <v>29</v>
      </c>
      <c r="AH46" s="112" t="str">
        <f t="shared" si="8"/>
        <v>0</v>
      </c>
      <c r="AI46" s="112" t="s">
        <v>29</v>
      </c>
      <c r="AJ46" s="112" t="s">
        <v>29</v>
      </c>
      <c r="AK46" s="112" t="str">
        <f t="shared" si="9"/>
        <v>0</v>
      </c>
      <c r="AL46" s="112" t="s">
        <v>29</v>
      </c>
      <c r="AM46" s="112" t="s">
        <v>29</v>
      </c>
      <c r="AN46" s="112" t="str">
        <f t="shared" si="10"/>
        <v>0</v>
      </c>
      <c r="AO46" s="112" t="s">
        <v>29</v>
      </c>
      <c r="AP46" s="112" t="s">
        <v>29</v>
      </c>
      <c r="AQ46" s="112" t="str">
        <f t="shared" si="11"/>
        <v>0</v>
      </c>
      <c r="AR46" s="112" t="s">
        <v>29</v>
      </c>
      <c r="AS46" s="112" t="s">
        <v>29</v>
      </c>
      <c r="AT46" s="112" t="str">
        <f t="shared" si="12"/>
        <v>0</v>
      </c>
      <c r="AU46" s="112" t="s">
        <v>29</v>
      </c>
      <c r="AV46" s="112" t="s">
        <v>29</v>
      </c>
      <c r="AW46" s="112" t="str">
        <f t="shared" si="13"/>
        <v>0</v>
      </c>
      <c r="AX46" s="112" t="s">
        <v>29</v>
      </c>
      <c r="AY46" s="112" t="s">
        <v>29</v>
      </c>
      <c r="AZ46" s="112" t="str">
        <f t="shared" si="14"/>
        <v>0</v>
      </c>
      <c r="BA46" s="112" t="s">
        <v>29</v>
      </c>
      <c r="BB46" s="112" t="s">
        <v>29</v>
      </c>
      <c r="BC46" s="112" t="str">
        <f t="shared" si="15"/>
        <v>0</v>
      </c>
      <c r="BD46" s="112" t="s">
        <v>29</v>
      </c>
      <c r="BE46" s="112" t="s">
        <v>29</v>
      </c>
      <c r="BF46" s="112" t="str">
        <f t="shared" si="16"/>
        <v>0</v>
      </c>
      <c r="BG46" s="112" t="s">
        <v>29</v>
      </c>
      <c r="BH46" s="112" t="s">
        <v>29</v>
      </c>
      <c r="BI46" s="112" t="str">
        <f t="shared" si="17"/>
        <v>0</v>
      </c>
      <c r="BJ46" s="112" t="s">
        <v>29</v>
      </c>
      <c r="BK46" s="112" t="s">
        <v>29</v>
      </c>
      <c r="BL46" s="112" t="str">
        <f t="shared" si="18"/>
        <v>0</v>
      </c>
      <c r="BM46" s="112" t="s">
        <v>29</v>
      </c>
      <c r="BN46" s="112" t="s">
        <v>29</v>
      </c>
      <c r="BO46" s="112" t="str">
        <f t="shared" si="19"/>
        <v>0</v>
      </c>
      <c r="BP46" s="112" t="s">
        <v>29</v>
      </c>
      <c r="BQ46" s="112" t="s">
        <v>29</v>
      </c>
      <c r="BR46" s="112" t="str">
        <f t="shared" si="20"/>
        <v>0</v>
      </c>
      <c r="BS46" s="112" t="s">
        <v>29</v>
      </c>
      <c r="BT46" s="112" t="s">
        <v>29</v>
      </c>
      <c r="BU46" s="112" t="str">
        <f t="shared" si="21"/>
        <v>0</v>
      </c>
      <c r="BV46" s="112" t="s">
        <v>29</v>
      </c>
      <c r="BW46" s="112" t="s">
        <v>29</v>
      </c>
      <c r="BX46" s="112" t="str">
        <f t="shared" si="22"/>
        <v>0</v>
      </c>
      <c r="BY46" s="112" t="s">
        <v>29</v>
      </c>
      <c r="BZ46" s="112" t="s">
        <v>29</v>
      </c>
      <c r="CA46" s="112" t="str">
        <f t="shared" si="23"/>
        <v>0</v>
      </c>
      <c r="CB46" s="112" t="s">
        <v>29</v>
      </c>
      <c r="CC46" s="112" t="s">
        <v>29</v>
      </c>
      <c r="CD46" s="112" t="str">
        <f t="shared" si="24"/>
        <v>0</v>
      </c>
      <c r="CE46" s="112" t="s">
        <v>29</v>
      </c>
      <c r="CF46" s="112" t="s">
        <v>29</v>
      </c>
      <c r="CG46" s="112" t="str">
        <f t="shared" si="25"/>
        <v>0</v>
      </c>
      <c r="CH46" s="112" t="s">
        <v>29</v>
      </c>
      <c r="CI46" s="112" t="s">
        <v>29</v>
      </c>
      <c r="CJ46" s="112" t="str">
        <f t="shared" si="26"/>
        <v>0</v>
      </c>
      <c r="CK46" s="112" t="s">
        <v>29</v>
      </c>
      <c r="CL46" s="112" t="s">
        <v>29</v>
      </c>
      <c r="CM46" s="112" t="str">
        <f t="shared" si="27"/>
        <v>0</v>
      </c>
      <c r="CN46" s="112" t="s">
        <v>29</v>
      </c>
      <c r="CO46" s="112">
        <v>1</v>
      </c>
      <c r="CP46" s="112">
        <f t="shared" si="28"/>
        <v>1</v>
      </c>
      <c r="CQ46" s="112">
        <v>2</v>
      </c>
      <c r="CR46" s="112">
        <v>5</v>
      </c>
      <c r="CS46" s="112">
        <f t="shared" si="29"/>
        <v>7</v>
      </c>
    </row>
    <row r="47" spans="1:97" ht="12.75" customHeight="1">
      <c r="A47" s="112">
        <v>20</v>
      </c>
      <c r="B47" s="112" t="s">
        <v>79</v>
      </c>
      <c r="C47" s="112">
        <v>4566</v>
      </c>
      <c r="D47" s="112" t="s">
        <v>80</v>
      </c>
      <c r="E47" s="112">
        <v>24578</v>
      </c>
      <c r="F47" s="112">
        <v>2</v>
      </c>
      <c r="G47" s="112" t="s">
        <v>47</v>
      </c>
      <c r="H47" s="112" t="s">
        <v>29</v>
      </c>
      <c r="I47" s="112">
        <v>1</v>
      </c>
      <c r="J47" s="112">
        <f t="shared" si="0"/>
        <v>1</v>
      </c>
      <c r="K47" s="112">
        <v>1</v>
      </c>
      <c r="L47" s="112" t="s">
        <v>29</v>
      </c>
      <c r="M47" s="112">
        <f t="shared" si="1"/>
        <v>1</v>
      </c>
      <c r="N47" s="112">
        <v>1</v>
      </c>
      <c r="O47" s="112" t="s">
        <v>29</v>
      </c>
      <c r="P47" s="112">
        <f t="shared" si="2"/>
        <v>1</v>
      </c>
      <c r="Q47" s="112" t="s">
        <v>29</v>
      </c>
      <c r="R47" s="112">
        <v>1</v>
      </c>
      <c r="S47" s="112">
        <f t="shared" si="3"/>
        <v>1</v>
      </c>
      <c r="T47" s="112" t="s">
        <v>29</v>
      </c>
      <c r="U47" s="112" t="s">
        <v>29</v>
      </c>
      <c r="V47" s="112" t="str">
        <f t="shared" si="4"/>
        <v>0</v>
      </c>
      <c r="W47" s="112" t="s">
        <v>29</v>
      </c>
      <c r="X47" s="112" t="s">
        <v>29</v>
      </c>
      <c r="Y47" s="112" t="str">
        <f t="shared" si="5"/>
        <v>0</v>
      </c>
      <c r="Z47" s="112" t="s">
        <v>29</v>
      </c>
      <c r="AA47" s="112" t="s">
        <v>29</v>
      </c>
      <c r="AB47" s="112" t="str">
        <f t="shared" si="6"/>
        <v>0</v>
      </c>
      <c r="AC47" s="112" t="s">
        <v>29</v>
      </c>
      <c r="AD47" s="112" t="s">
        <v>29</v>
      </c>
      <c r="AE47" s="112" t="str">
        <f t="shared" si="7"/>
        <v>0</v>
      </c>
      <c r="AF47" s="112" t="s">
        <v>29</v>
      </c>
      <c r="AG47" s="112" t="s">
        <v>29</v>
      </c>
      <c r="AH47" s="112" t="str">
        <f t="shared" si="8"/>
        <v>0</v>
      </c>
      <c r="AI47" s="112" t="s">
        <v>29</v>
      </c>
      <c r="AJ47" s="112" t="s">
        <v>29</v>
      </c>
      <c r="AK47" s="112" t="str">
        <f t="shared" si="9"/>
        <v>0</v>
      </c>
      <c r="AL47" s="112" t="s">
        <v>29</v>
      </c>
      <c r="AM47" s="112" t="s">
        <v>29</v>
      </c>
      <c r="AN47" s="112" t="str">
        <f t="shared" si="10"/>
        <v>0</v>
      </c>
      <c r="AO47" s="112" t="s">
        <v>29</v>
      </c>
      <c r="AP47" s="112" t="s">
        <v>29</v>
      </c>
      <c r="AQ47" s="112" t="str">
        <f t="shared" si="11"/>
        <v>0</v>
      </c>
      <c r="AR47" s="112" t="s">
        <v>29</v>
      </c>
      <c r="AS47" s="112" t="s">
        <v>29</v>
      </c>
      <c r="AT47" s="112" t="str">
        <f t="shared" si="12"/>
        <v>0</v>
      </c>
      <c r="AU47" s="112" t="s">
        <v>29</v>
      </c>
      <c r="AV47" s="112" t="s">
        <v>29</v>
      </c>
      <c r="AW47" s="112" t="str">
        <f t="shared" si="13"/>
        <v>0</v>
      </c>
      <c r="AX47" s="112" t="s">
        <v>29</v>
      </c>
      <c r="AY47" s="112" t="s">
        <v>29</v>
      </c>
      <c r="AZ47" s="112" t="str">
        <f t="shared" si="14"/>
        <v>0</v>
      </c>
      <c r="BA47" s="112" t="s">
        <v>29</v>
      </c>
      <c r="BB47" s="112" t="s">
        <v>29</v>
      </c>
      <c r="BC47" s="112" t="str">
        <f t="shared" si="15"/>
        <v>0</v>
      </c>
      <c r="BD47" s="112" t="s">
        <v>29</v>
      </c>
      <c r="BE47" s="112" t="s">
        <v>29</v>
      </c>
      <c r="BF47" s="112" t="str">
        <f t="shared" si="16"/>
        <v>0</v>
      </c>
      <c r="BG47" s="112" t="s">
        <v>29</v>
      </c>
      <c r="BH47" s="112" t="s">
        <v>29</v>
      </c>
      <c r="BI47" s="112" t="str">
        <f t="shared" si="17"/>
        <v>0</v>
      </c>
      <c r="BJ47" s="112" t="s">
        <v>29</v>
      </c>
      <c r="BK47" s="112" t="s">
        <v>29</v>
      </c>
      <c r="BL47" s="112" t="str">
        <f t="shared" si="18"/>
        <v>0</v>
      </c>
      <c r="BM47" s="112" t="s">
        <v>29</v>
      </c>
      <c r="BN47" s="112" t="s">
        <v>29</v>
      </c>
      <c r="BO47" s="112" t="str">
        <f t="shared" si="19"/>
        <v>0</v>
      </c>
      <c r="BP47" s="112" t="s">
        <v>29</v>
      </c>
      <c r="BQ47" s="112" t="s">
        <v>29</v>
      </c>
      <c r="BR47" s="112" t="str">
        <f t="shared" si="20"/>
        <v>0</v>
      </c>
      <c r="BS47" s="112" t="s">
        <v>29</v>
      </c>
      <c r="BT47" s="112" t="s">
        <v>29</v>
      </c>
      <c r="BU47" s="112" t="str">
        <f t="shared" si="21"/>
        <v>0</v>
      </c>
      <c r="BV47" s="112" t="s">
        <v>29</v>
      </c>
      <c r="BW47" s="112" t="s">
        <v>29</v>
      </c>
      <c r="BX47" s="112" t="str">
        <f t="shared" si="22"/>
        <v>0</v>
      </c>
      <c r="BY47" s="112" t="s">
        <v>29</v>
      </c>
      <c r="BZ47" s="112" t="s">
        <v>29</v>
      </c>
      <c r="CA47" s="112" t="str">
        <f t="shared" si="23"/>
        <v>0</v>
      </c>
      <c r="CB47" s="112" t="s">
        <v>29</v>
      </c>
      <c r="CC47" s="112" t="s">
        <v>29</v>
      </c>
      <c r="CD47" s="112" t="str">
        <f t="shared" si="24"/>
        <v>0</v>
      </c>
      <c r="CE47" s="112" t="s">
        <v>29</v>
      </c>
      <c r="CF47" s="112" t="s">
        <v>29</v>
      </c>
      <c r="CG47" s="112" t="str">
        <f t="shared" si="25"/>
        <v>0</v>
      </c>
      <c r="CH47" s="112" t="s">
        <v>29</v>
      </c>
      <c r="CI47" s="112" t="s">
        <v>29</v>
      </c>
      <c r="CJ47" s="112" t="str">
        <f t="shared" si="26"/>
        <v>0</v>
      </c>
      <c r="CK47" s="112" t="s">
        <v>29</v>
      </c>
      <c r="CL47" s="112" t="s">
        <v>29</v>
      </c>
      <c r="CM47" s="112" t="str">
        <f t="shared" si="27"/>
        <v>0</v>
      </c>
      <c r="CN47" s="112" t="s">
        <v>29</v>
      </c>
      <c r="CO47" s="112">
        <v>1</v>
      </c>
      <c r="CP47" s="112">
        <f t="shared" si="28"/>
        <v>1</v>
      </c>
      <c r="CQ47" s="112">
        <v>2</v>
      </c>
      <c r="CR47" s="112">
        <v>3</v>
      </c>
      <c r="CS47" s="112">
        <f t="shared" si="29"/>
        <v>5</v>
      </c>
    </row>
    <row r="48" spans="1:97" ht="12.75" customHeight="1">
      <c r="A48" s="112">
        <v>20</v>
      </c>
      <c r="B48" s="112" t="s">
        <v>79</v>
      </c>
      <c r="C48" s="112">
        <v>4671</v>
      </c>
      <c r="D48" s="112" t="s">
        <v>81</v>
      </c>
      <c r="E48" s="112">
        <v>21290</v>
      </c>
      <c r="F48" s="112">
        <v>2</v>
      </c>
      <c r="G48" s="112" t="s">
        <v>47</v>
      </c>
      <c r="H48" s="112" t="s">
        <v>29</v>
      </c>
      <c r="I48" s="112" t="s">
        <v>29</v>
      </c>
      <c r="J48" s="112" t="str">
        <f t="shared" si="0"/>
        <v>0</v>
      </c>
      <c r="K48" s="112" t="s">
        <v>29</v>
      </c>
      <c r="L48" s="112">
        <v>1</v>
      </c>
      <c r="M48" s="112">
        <f t="shared" si="1"/>
        <v>1</v>
      </c>
      <c r="N48" s="112">
        <v>1</v>
      </c>
      <c r="O48" s="112" t="s">
        <v>29</v>
      </c>
      <c r="P48" s="112">
        <f t="shared" si="2"/>
        <v>1</v>
      </c>
      <c r="Q48" s="112" t="s">
        <v>29</v>
      </c>
      <c r="R48" s="112" t="s">
        <v>29</v>
      </c>
      <c r="S48" s="112" t="str">
        <f t="shared" si="3"/>
        <v>0</v>
      </c>
      <c r="T48" s="112" t="s">
        <v>29</v>
      </c>
      <c r="U48" s="112" t="s">
        <v>29</v>
      </c>
      <c r="V48" s="112" t="str">
        <f t="shared" si="4"/>
        <v>0</v>
      </c>
      <c r="W48" s="112" t="s">
        <v>29</v>
      </c>
      <c r="X48" s="112" t="s">
        <v>29</v>
      </c>
      <c r="Y48" s="112" t="str">
        <f t="shared" si="5"/>
        <v>0</v>
      </c>
      <c r="Z48" s="112" t="s">
        <v>29</v>
      </c>
      <c r="AA48" s="112" t="s">
        <v>29</v>
      </c>
      <c r="AB48" s="112" t="str">
        <f t="shared" si="6"/>
        <v>0</v>
      </c>
      <c r="AC48" s="112" t="s">
        <v>29</v>
      </c>
      <c r="AD48" s="112">
        <v>1</v>
      </c>
      <c r="AE48" s="112">
        <f t="shared" si="7"/>
        <v>1</v>
      </c>
      <c r="AF48" s="112" t="s">
        <v>29</v>
      </c>
      <c r="AG48" s="112" t="s">
        <v>29</v>
      </c>
      <c r="AH48" s="112" t="str">
        <f t="shared" si="8"/>
        <v>0</v>
      </c>
      <c r="AI48" s="112" t="s">
        <v>29</v>
      </c>
      <c r="AJ48" s="112" t="s">
        <v>29</v>
      </c>
      <c r="AK48" s="112" t="str">
        <f t="shared" si="9"/>
        <v>0</v>
      </c>
      <c r="AL48" s="112" t="s">
        <v>29</v>
      </c>
      <c r="AM48" s="112" t="s">
        <v>29</v>
      </c>
      <c r="AN48" s="112" t="str">
        <f t="shared" si="10"/>
        <v>0</v>
      </c>
      <c r="AO48" s="112" t="s">
        <v>29</v>
      </c>
      <c r="AP48" s="112" t="s">
        <v>29</v>
      </c>
      <c r="AQ48" s="112" t="str">
        <f t="shared" si="11"/>
        <v>0</v>
      </c>
      <c r="AR48" s="112" t="s">
        <v>29</v>
      </c>
      <c r="AS48" s="112" t="s">
        <v>29</v>
      </c>
      <c r="AT48" s="112" t="str">
        <f t="shared" si="12"/>
        <v>0</v>
      </c>
      <c r="AU48" s="112" t="s">
        <v>29</v>
      </c>
      <c r="AV48" s="112" t="s">
        <v>29</v>
      </c>
      <c r="AW48" s="112" t="str">
        <f t="shared" si="13"/>
        <v>0</v>
      </c>
      <c r="AX48" s="112" t="s">
        <v>29</v>
      </c>
      <c r="AY48" s="112" t="s">
        <v>29</v>
      </c>
      <c r="AZ48" s="112" t="str">
        <f t="shared" si="14"/>
        <v>0</v>
      </c>
      <c r="BA48" s="112" t="s">
        <v>29</v>
      </c>
      <c r="BB48" s="112" t="s">
        <v>29</v>
      </c>
      <c r="BC48" s="112" t="str">
        <f t="shared" si="15"/>
        <v>0</v>
      </c>
      <c r="BD48" s="112" t="s">
        <v>29</v>
      </c>
      <c r="BE48" s="112" t="s">
        <v>29</v>
      </c>
      <c r="BF48" s="112" t="str">
        <f t="shared" si="16"/>
        <v>0</v>
      </c>
      <c r="BG48" s="112" t="s">
        <v>29</v>
      </c>
      <c r="BH48" s="112" t="s">
        <v>29</v>
      </c>
      <c r="BI48" s="112" t="str">
        <f t="shared" si="17"/>
        <v>0</v>
      </c>
      <c r="BJ48" s="112" t="s">
        <v>29</v>
      </c>
      <c r="BK48" s="112" t="s">
        <v>29</v>
      </c>
      <c r="BL48" s="112" t="str">
        <f t="shared" si="18"/>
        <v>0</v>
      </c>
      <c r="BM48" s="112" t="s">
        <v>29</v>
      </c>
      <c r="BN48" s="112" t="s">
        <v>29</v>
      </c>
      <c r="BO48" s="112" t="str">
        <f t="shared" si="19"/>
        <v>0</v>
      </c>
      <c r="BP48" s="112" t="s">
        <v>29</v>
      </c>
      <c r="BQ48" s="112" t="s">
        <v>29</v>
      </c>
      <c r="BR48" s="112" t="str">
        <f t="shared" si="20"/>
        <v>0</v>
      </c>
      <c r="BS48" s="112" t="s">
        <v>29</v>
      </c>
      <c r="BT48" s="112" t="s">
        <v>29</v>
      </c>
      <c r="BU48" s="112" t="str">
        <f t="shared" si="21"/>
        <v>0</v>
      </c>
      <c r="BV48" s="112" t="s">
        <v>29</v>
      </c>
      <c r="BW48" s="112" t="s">
        <v>29</v>
      </c>
      <c r="BX48" s="112" t="str">
        <f t="shared" si="22"/>
        <v>0</v>
      </c>
      <c r="BY48" s="112" t="s">
        <v>29</v>
      </c>
      <c r="BZ48" s="112" t="s">
        <v>29</v>
      </c>
      <c r="CA48" s="112" t="str">
        <f t="shared" si="23"/>
        <v>0</v>
      </c>
      <c r="CB48" s="112" t="s">
        <v>29</v>
      </c>
      <c r="CC48" s="112" t="s">
        <v>29</v>
      </c>
      <c r="CD48" s="112" t="str">
        <f t="shared" si="24"/>
        <v>0</v>
      </c>
      <c r="CE48" s="112" t="s">
        <v>29</v>
      </c>
      <c r="CF48" s="112" t="s">
        <v>29</v>
      </c>
      <c r="CG48" s="112" t="str">
        <f t="shared" si="25"/>
        <v>0</v>
      </c>
      <c r="CH48" s="112" t="s">
        <v>29</v>
      </c>
      <c r="CI48" s="112" t="s">
        <v>29</v>
      </c>
      <c r="CJ48" s="112" t="str">
        <f t="shared" si="26"/>
        <v>0</v>
      </c>
      <c r="CK48" s="112" t="s">
        <v>29</v>
      </c>
      <c r="CL48" s="112" t="s">
        <v>29</v>
      </c>
      <c r="CM48" s="112" t="str">
        <f t="shared" si="27"/>
        <v>0</v>
      </c>
      <c r="CN48" s="112">
        <v>1</v>
      </c>
      <c r="CO48" s="112">
        <v>1</v>
      </c>
      <c r="CP48" s="112">
        <f t="shared" si="28"/>
        <v>2</v>
      </c>
      <c r="CQ48" s="112">
        <v>2</v>
      </c>
      <c r="CR48" s="112">
        <v>3</v>
      </c>
      <c r="CS48" s="112">
        <f t="shared" si="29"/>
        <v>5</v>
      </c>
    </row>
    <row r="49" spans="1:98" ht="12.75" customHeight="1">
      <c r="A49" s="112">
        <v>22</v>
      </c>
      <c r="B49" s="112" t="s">
        <v>35</v>
      </c>
      <c r="C49" s="112">
        <v>5591</v>
      </c>
      <c r="D49" s="112" t="s">
        <v>83</v>
      </c>
      <c r="E49" s="112">
        <v>20446</v>
      </c>
      <c r="F49" s="112">
        <v>2</v>
      </c>
      <c r="G49" s="112" t="s">
        <v>47</v>
      </c>
      <c r="H49" s="112" t="s">
        <v>29</v>
      </c>
      <c r="I49" s="112">
        <v>2</v>
      </c>
      <c r="J49" s="112">
        <f t="shared" si="0"/>
        <v>2</v>
      </c>
      <c r="K49" s="112" t="s">
        <v>29</v>
      </c>
      <c r="L49" s="112" t="s">
        <v>29</v>
      </c>
      <c r="M49" s="112" t="str">
        <f t="shared" si="1"/>
        <v>0</v>
      </c>
      <c r="N49" s="112">
        <v>1</v>
      </c>
      <c r="O49" s="112">
        <v>1</v>
      </c>
      <c r="P49" s="112">
        <f t="shared" si="2"/>
        <v>2</v>
      </c>
      <c r="Q49" s="112" t="s">
        <v>29</v>
      </c>
      <c r="R49" s="112" t="s">
        <v>29</v>
      </c>
      <c r="S49" s="112" t="str">
        <f t="shared" si="3"/>
        <v>0</v>
      </c>
      <c r="T49" s="112" t="s">
        <v>29</v>
      </c>
      <c r="U49" s="112" t="s">
        <v>29</v>
      </c>
      <c r="V49" s="112" t="str">
        <f t="shared" si="4"/>
        <v>0</v>
      </c>
      <c r="W49" s="112" t="s">
        <v>29</v>
      </c>
      <c r="X49" s="112" t="s">
        <v>29</v>
      </c>
      <c r="Y49" s="112" t="str">
        <f t="shared" si="5"/>
        <v>0</v>
      </c>
      <c r="Z49" s="112" t="s">
        <v>29</v>
      </c>
      <c r="AA49" s="112" t="s">
        <v>29</v>
      </c>
      <c r="AB49" s="112" t="str">
        <f t="shared" si="6"/>
        <v>0</v>
      </c>
      <c r="AC49" s="112" t="s">
        <v>29</v>
      </c>
      <c r="AD49" s="112" t="s">
        <v>29</v>
      </c>
      <c r="AE49" s="112" t="str">
        <f t="shared" si="7"/>
        <v>0</v>
      </c>
      <c r="AF49" s="112" t="s">
        <v>29</v>
      </c>
      <c r="AG49" s="112" t="s">
        <v>29</v>
      </c>
      <c r="AH49" s="112" t="str">
        <f t="shared" si="8"/>
        <v>0</v>
      </c>
      <c r="AI49" s="112" t="s">
        <v>29</v>
      </c>
      <c r="AJ49" s="112" t="s">
        <v>29</v>
      </c>
      <c r="AK49" s="112" t="str">
        <f t="shared" si="9"/>
        <v>0</v>
      </c>
      <c r="AL49" s="112" t="s">
        <v>29</v>
      </c>
      <c r="AM49" s="112" t="s">
        <v>29</v>
      </c>
      <c r="AN49" s="112" t="str">
        <f t="shared" si="10"/>
        <v>0</v>
      </c>
      <c r="AO49" s="112" t="s">
        <v>29</v>
      </c>
      <c r="AP49" s="112" t="s">
        <v>29</v>
      </c>
      <c r="AQ49" s="112" t="str">
        <f t="shared" si="11"/>
        <v>0</v>
      </c>
      <c r="AR49" s="112">
        <v>1</v>
      </c>
      <c r="AS49" s="112">
        <v>1</v>
      </c>
      <c r="AT49" s="112">
        <f t="shared" si="12"/>
        <v>2</v>
      </c>
      <c r="AU49" s="112" t="s">
        <v>29</v>
      </c>
      <c r="AV49" s="112" t="s">
        <v>29</v>
      </c>
      <c r="AW49" s="112" t="str">
        <f t="shared" si="13"/>
        <v>0</v>
      </c>
      <c r="AX49" s="112" t="s">
        <v>29</v>
      </c>
      <c r="AY49" s="112" t="s">
        <v>29</v>
      </c>
      <c r="AZ49" s="112" t="str">
        <f t="shared" si="14"/>
        <v>0</v>
      </c>
      <c r="BA49" s="112">
        <v>1</v>
      </c>
      <c r="BB49" s="112" t="s">
        <v>29</v>
      </c>
      <c r="BC49" s="112">
        <f t="shared" si="15"/>
        <v>1</v>
      </c>
      <c r="BD49" s="112" t="s">
        <v>29</v>
      </c>
      <c r="BE49" s="112" t="s">
        <v>29</v>
      </c>
      <c r="BF49" s="112" t="str">
        <f t="shared" si="16"/>
        <v>0</v>
      </c>
      <c r="BG49" s="112" t="s">
        <v>29</v>
      </c>
      <c r="BH49" s="112" t="s">
        <v>29</v>
      </c>
      <c r="BI49" s="112" t="str">
        <f t="shared" si="17"/>
        <v>0</v>
      </c>
      <c r="BJ49" s="112" t="s">
        <v>29</v>
      </c>
      <c r="BK49" s="112" t="s">
        <v>29</v>
      </c>
      <c r="BL49" s="112" t="str">
        <f t="shared" si="18"/>
        <v>0</v>
      </c>
      <c r="BM49" s="112" t="s">
        <v>29</v>
      </c>
      <c r="BN49" s="112" t="s">
        <v>29</v>
      </c>
      <c r="BO49" s="112" t="str">
        <f t="shared" si="19"/>
        <v>0</v>
      </c>
      <c r="BP49" s="112" t="s">
        <v>29</v>
      </c>
      <c r="BQ49" s="112" t="s">
        <v>29</v>
      </c>
      <c r="BR49" s="112" t="str">
        <f t="shared" si="20"/>
        <v>0</v>
      </c>
      <c r="BS49" s="112" t="s">
        <v>29</v>
      </c>
      <c r="BT49" s="112" t="s">
        <v>29</v>
      </c>
      <c r="BU49" s="112" t="str">
        <f t="shared" si="21"/>
        <v>0</v>
      </c>
      <c r="BV49" s="112" t="s">
        <v>29</v>
      </c>
      <c r="BW49" s="112" t="s">
        <v>29</v>
      </c>
      <c r="BX49" s="112" t="str">
        <f t="shared" si="22"/>
        <v>0</v>
      </c>
      <c r="BY49" s="112" t="s">
        <v>29</v>
      </c>
      <c r="BZ49" s="112" t="s">
        <v>29</v>
      </c>
      <c r="CA49" s="112" t="str">
        <f t="shared" si="23"/>
        <v>0</v>
      </c>
      <c r="CB49" s="112" t="s">
        <v>29</v>
      </c>
      <c r="CC49" s="112" t="s">
        <v>29</v>
      </c>
      <c r="CD49" s="112" t="str">
        <f t="shared" si="24"/>
        <v>0</v>
      </c>
      <c r="CE49" s="112" t="s">
        <v>29</v>
      </c>
      <c r="CF49" s="112" t="s">
        <v>29</v>
      </c>
      <c r="CG49" s="112" t="str">
        <f t="shared" si="25"/>
        <v>0</v>
      </c>
      <c r="CH49" s="112" t="s">
        <v>29</v>
      </c>
      <c r="CI49" s="112" t="s">
        <v>29</v>
      </c>
      <c r="CJ49" s="112" t="str">
        <f t="shared" si="26"/>
        <v>0</v>
      </c>
      <c r="CK49" s="112" t="s">
        <v>29</v>
      </c>
      <c r="CL49" s="112" t="s">
        <v>29</v>
      </c>
      <c r="CM49" s="112" t="str">
        <f t="shared" si="27"/>
        <v>0</v>
      </c>
      <c r="CN49" s="112" t="s">
        <v>29</v>
      </c>
      <c r="CO49" s="112" t="s">
        <v>29</v>
      </c>
      <c r="CP49" s="112" t="str">
        <f t="shared" si="28"/>
        <v>0</v>
      </c>
      <c r="CQ49" s="112">
        <v>3</v>
      </c>
      <c r="CR49" s="112">
        <v>4</v>
      </c>
      <c r="CS49" s="112">
        <f t="shared" si="29"/>
        <v>7</v>
      </c>
    </row>
    <row r="50" spans="1:98" ht="12.75" customHeight="1">
      <c r="A50" s="112">
        <v>22</v>
      </c>
      <c r="B50" s="112" t="s">
        <v>35</v>
      </c>
      <c r="C50" s="112">
        <v>5886</v>
      </c>
      <c r="D50" s="112" t="s">
        <v>85</v>
      </c>
      <c r="E50" s="112">
        <v>26208</v>
      </c>
      <c r="F50" s="112">
        <v>2</v>
      </c>
      <c r="G50" s="112" t="s">
        <v>47</v>
      </c>
      <c r="H50" s="112" t="s">
        <v>29</v>
      </c>
      <c r="I50" s="112">
        <v>4</v>
      </c>
      <c r="J50" s="112">
        <f t="shared" si="0"/>
        <v>4</v>
      </c>
      <c r="K50" s="112" t="s">
        <v>29</v>
      </c>
      <c r="L50" s="112" t="s">
        <v>29</v>
      </c>
      <c r="M50" s="112" t="str">
        <f t="shared" si="1"/>
        <v>0</v>
      </c>
      <c r="N50" s="112">
        <v>1</v>
      </c>
      <c r="O50" s="112">
        <v>1</v>
      </c>
      <c r="P50" s="112">
        <f t="shared" si="2"/>
        <v>2</v>
      </c>
      <c r="Q50" s="112" t="s">
        <v>29</v>
      </c>
      <c r="R50" s="112" t="s">
        <v>29</v>
      </c>
      <c r="S50" s="112" t="str">
        <f t="shared" si="3"/>
        <v>0</v>
      </c>
      <c r="T50" s="112" t="s">
        <v>29</v>
      </c>
      <c r="U50" s="112" t="s">
        <v>29</v>
      </c>
      <c r="V50" s="112" t="str">
        <f t="shared" si="4"/>
        <v>0</v>
      </c>
      <c r="W50" s="112" t="s">
        <v>29</v>
      </c>
      <c r="X50" s="112" t="s">
        <v>29</v>
      </c>
      <c r="Y50" s="112" t="str">
        <f t="shared" si="5"/>
        <v>0</v>
      </c>
      <c r="Z50" s="112" t="s">
        <v>29</v>
      </c>
      <c r="AA50" s="112" t="s">
        <v>29</v>
      </c>
      <c r="AB50" s="112" t="str">
        <f t="shared" si="6"/>
        <v>0</v>
      </c>
      <c r="AC50" s="112" t="s">
        <v>29</v>
      </c>
      <c r="AD50" s="112" t="s">
        <v>29</v>
      </c>
      <c r="AE50" s="112" t="str">
        <f t="shared" si="7"/>
        <v>0</v>
      </c>
      <c r="AF50" s="112" t="s">
        <v>29</v>
      </c>
      <c r="AG50" s="112" t="s">
        <v>29</v>
      </c>
      <c r="AH50" s="112" t="str">
        <f t="shared" si="8"/>
        <v>0</v>
      </c>
      <c r="AI50" s="112" t="s">
        <v>29</v>
      </c>
      <c r="AJ50" s="112" t="s">
        <v>29</v>
      </c>
      <c r="AK50" s="112" t="str">
        <f t="shared" si="9"/>
        <v>0</v>
      </c>
      <c r="AL50" s="112" t="s">
        <v>29</v>
      </c>
      <c r="AM50" s="112" t="s">
        <v>29</v>
      </c>
      <c r="AN50" s="112" t="str">
        <f t="shared" si="10"/>
        <v>0</v>
      </c>
      <c r="AO50" s="112" t="s">
        <v>29</v>
      </c>
      <c r="AP50" s="112" t="s">
        <v>29</v>
      </c>
      <c r="AQ50" s="112" t="str">
        <f t="shared" si="11"/>
        <v>0</v>
      </c>
      <c r="AR50" s="112" t="s">
        <v>29</v>
      </c>
      <c r="AS50" s="112" t="s">
        <v>29</v>
      </c>
      <c r="AT50" s="112" t="str">
        <f t="shared" si="12"/>
        <v>0</v>
      </c>
      <c r="AU50" s="112" t="s">
        <v>29</v>
      </c>
      <c r="AV50" s="112" t="s">
        <v>29</v>
      </c>
      <c r="AW50" s="112" t="str">
        <f t="shared" si="13"/>
        <v>0</v>
      </c>
      <c r="AX50" s="112" t="s">
        <v>29</v>
      </c>
      <c r="AY50" s="112" t="s">
        <v>29</v>
      </c>
      <c r="AZ50" s="112" t="str">
        <f t="shared" si="14"/>
        <v>0</v>
      </c>
      <c r="BA50" s="112" t="s">
        <v>29</v>
      </c>
      <c r="BB50" s="112">
        <v>1</v>
      </c>
      <c r="BC50" s="112">
        <f t="shared" si="15"/>
        <v>1</v>
      </c>
      <c r="BD50" s="112" t="s">
        <v>29</v>
      </c>
      <c r="BE50" s="112" t="s">
        <v>29</v>
      </c>
      <c r="BF50" s="112" t="str">
        <f t="shared" si="16"/>
        <v>0</v>
      </c>
      <c r="BG50" s="112" t="s">
        <v>29</v>
      </c>
      <c r="BH50" s="112" t="s">
        <v>29</v>
      </c>
      <c r="BI50" s="112" t="str">
        <f t="shared" si="17"/>
        <v>0</v>
      </c>
      <c r="BJ50" s="112" t="s">
        <v>29</v>
      </c>
      <c r="BK50" s="112" t="s">
        <v>29</v>
      </c>
      <c r="BL50" s="112" t="str">
        <f t="shared" si="18"/>
        <v>0</v>
      </c>
      <c r="BM50" s="112" t="s">
        <v>29</v>
      </c>
      <c r="BN50" s="112" t="s">
        <v>29</v>
      </c>
      <c r="BO50" s="112" t="str">
        <f t="shared" si="19"/>
        <v>0</v>
      </c>
      <c r="BP50" s="112" t="s">
        <v>29</v>
      </c>
      <c r="BQ50" s="112" t="s">
        <v>29</v>
      </c>
      <c r="BR50" s="112" t="str">
        <f t="shared" si="20"/>
        <v>0</v>
      </c>
      <c r="BS50" s="112" t="s">
        <v>29</v>
      </c>
      <c r="BT50" s="112" t="s">
        <v>29</v>
      </c>
      <c r="BU50" s="112" t="str">
        <f t="shared" si="21"/>
        <v>0</v>
      </c>
      <c r="BV50" s="112" t="s">
        <v>29</v>
      </c>
      <c r="BW50" s="112" t="s">
        <v>29</v>
      </c>
      <c r="BX50" s="112" t="str">
        <f t="shared" si="22"/>
        <v>0</v>
      </c>
      <c r="BY50" s="112" t="s">
        <v>29</v>
      </c>
      <c r="BZ50" s="112" t="s">
        <v>29</v>
      </c>
      <c r="CA50" s="112" t="str">
        <f t="shared" si="23"/>
        <v>0</v>
      </c>
      <c r="CB50" s="112" t="s">
        <v>29</v>
      </c>
      <c r="CC50" s="112" t="s">
        <v>29</v>
      </c>
      <c r="CD50" s="112" t="str">
        <f t="shared" si="24"/>
        <v>0</v>
      </c>
      <c r="CE50" s="112" t="s">
        <v>29</v>
      </c>
      <c r="CF50" s="112" t="s">
        <v>29</v>
      </c>
      <c r="CG50" s="112" t="str">
        <f t="shared" si="25"/>
        <v>0</v>
      </c>
      <c r="CH50" s="112" t="s">
        <v>29</v>
      </c>
      <c r="CI50" s="112" t="s">
        <v>29</v>
      </c>
      <c r="CJ50" s="112" t="str">
        <f t="shared" si="26"/>
        <v>0</v>
      </c>
      <c r="CK50" s="112" t="s">
        <v>29</v>
      </c>
      <c r="CL50" s="112" t="s">
        <v>29</v>
      </c>
      <c r="CM50" s="112" t="str">
        <f t="shared" si="27"/>
        <v>0</v>
      </c>
      <c r="CN50" s="112" t="s">
        <v>29</v>
      </c>
      <c r="CO50" s="112" t="s">
        <v>29</v>
      </c>
      <c r="CP50" s="112" t="str">
        <f t="shared" si="28"/>
        <v>0</v>
      </c>
      <c r="CQ50" s="112">
        <v>1</v>
      </c>
      <c r="CR50" s="112">
        <v>6</v>
      </c>
      <c r="CS50" s="112">
        <f t="shared" si="29"/>
        <v>7</v>
      </c>
    </row>
    <row r="51" spans="1:98" ht="12.75" customHeight="1">
      <c r="A51" s="112">
        <v>22</v>
      </c>
      <c r="B51" s="112" t="s">
        <v>35</v>
      </c>
      <c r="C51" s="112">
        <v>5938</v>
      </c>
      <c r="D51" s="112" t="s">
        <v>86</v>
      </c>
      <c r="E51" s="112">
        <v>29406</v>
      </c>
      <c r="F51" s="112">
        <v>2</v>
      </c>
      <c r="G51" s="112" t="s">
        <v>47</v>
      </c>
      <c r="H51" s="112">
        <v>2</v>
      </c>
      <c r="I51" s="112">
        <v>2</v>
      </c>
      <c r="J51" s="112">
        <f t="shared" si="0"/>
        <v>4</v>
      </c>
      <c r="K51" s="112" t="s">
        <v>29</v>
      </c>
      <c r="L51" s="112" t="s">
        <v>29</v>
      </c>
      <c r="M51" s="112" t="str">
        <f t="shared" si="1"/>
        <v>0</v>
      </c>
      <c r="N51" s="112">
        <v>1</v>
      </c>
      <c r="O51" s="112">
        <v>1</v>
      </c>
      <c r="P51" s="112">
        <f t="shared" si="2"/>
        <v>2</v>
      </c>
      <c r="Q51" s="112" t="s">
        <v>29</v>
      </c>
      <c r="R51" s="112" t="s">
        <v>29</v>
      </c>
      <c r="S51" s="112" t="str">
        <f t="shared" si="3"/>
        <v>0</v>
      </c>
      <c r="T51" s="112" t="s">
        <v>29</v>
      </c>
      <c r="U51" s="112" t="s">
        <v>29</v>
      </c>
      <c r="V51" s="112" t="str">
        <f t="shared" si="4"/>
        <v>0</v>
      </c>
      <c r="W51" s="112" t="s">
        <v>29</v>
      </c>
      <c r="X51" s="112" t="s">
        <v>29</v>
      </c>
      <c r="Y51" s="112" t="str">
        <f t="shared" si="5"/>
        <v>0</v>
      </c>
      <c r="Z51" s="112" t="s">
        <v>29</v>
      </c>
      <c r="AA51" s="112" t="s">
        <v>29</v>
      </c>
      <c r="AB51" s="112" t="str">
        <f t="shared" si="6"/>
        <v>0</v>
      </c>
      <c r="AC51" s="112" t="s">
        <v>29</v>
      </c>
      <c r="AD51" s="112" t="s">
        <v>29</v>
      </c>
      <c r="AE51" s="112" t="str">
        <f t="shared" si="7"/>
        <v>0</v>
      </c>
      <c r="AF51" s="112" t="s">
        <v>29</v>
      </c>
      <c r="AG51" s="112" t="s">
        <v>29</v>
      </c>
      <c r="AH51" s="112" t="str">
        <f t="shared" si="8"/>
        <v>0</v>
      </c>
      <c r="AI51" s="112" t="s">
        <v>29</v>
      </c>
      <c r="AJ51" s="112" t="s">
        <v>29</v>
      </c>
      <c r="AK51" s="112" t="str">
        <f t="shared" si="9"/>
        <v>0</v>
      </c>
      <c r="AL51" s="112" t="s">
        <v>29</v>
      </c>
      <c r="AM51" s="112" t="s">
        <v>29</v>
      </c>
      <c r="AN51" s="112" t="str">
        <f t="shared" si="10"/>
        <v>0</v>
      </c>
      <c r="AO51" s="112" t="s">
        <v>29</v>
      </c>
      <c r="AP51" s="112" t="s">
        <v>29</v>
      </c>
      <c r="AQ51" s="112" t="str">
        <f t="shared" si="11"/>
        <v>0</v>
      </c>
      <c r="AR51" s="112" t="s">
        <v>29</v>
      </c>
      <c r="AS51" s="112" t="s">
        <v>29</v>
      </c>
      <c r="AT51" s="112" t="str">
        <f t="shared" si="12"/>
        <v>0</v>
      </c>
      <c r="AU51" s="112" t="s">
        <v>29</v>
      </c>
      <c r="AV51" s="112" t="s">
        <v>29</v>
      </c>
      <c r="AW51" s="112" t="str">
        <f t="shared" si="13"/>
        <v>0</v>
      </c>
      <c r="AX51" s="112" t="s">
        <v>29</v>
      </c>
      <c r="AY51" s="112" t="s">
        <v>29</v>
      </c>
      <c r="AZ51" s="112" t="str">
        <f t="shared" si="14"/>
        <v>0</v>
      </c>
      <c r="BA51" s="112">
        <v>1</v>
      </c>
      <c r="BB51" s="112" t="s">
        <v>29</v>
      </c>
      <c r="BC51" s="112">
        <f t="shared" si="15"/>
        <v>1</v>
      </c>
      <c r="BD51" s="112" t="s">
        <v>29</v>
      </c>
      <c r="BE51" s="112" t="s">
        <v>29</v>
      </c>
      <c r="BF51" s="112" t="str">
        <f t="shared" si="16"/>
        <v>0</v>
      </c>
      <c r="BG51" s="112" t="s">
        <v>29</v>
      </c>
      <c r="BH51" s="112" t="s">
        <v>29</v>
      </c>
      <c r="BI51" s="112" t="str">
        <f t="shared" si="17"/>
        <v>0</v>
      </c>
      <c r="BJ51" s="112" t="s">
        <v>29</v>
      </c>
      <c r="BK51" s="112" t="s">
        <v>29</v>
      </c>
      <c r="BL51" s="112" t="str">
        <f t="shared" si="18"/>
        <v>0</v>
      </c>
      <c r="BM51" s="112" t="s">
        <v>29</v>
      </c>
      <c r="BN51" s="112" t="s">
        <v>29</v>
      </c>
      <c r="BO51" s="112" t="str">
        <f t="shared" si="19"/>
        <v>0</v>
      </c>
      <c r="BP51" s="112" t="s">
        <v>29</v>
      </c>
      <c r="BQ51" s="112" t="s">
        <v>29</v>
      </c>
      <c r="BR51" s="112" t="str">
        <f t="shared" si="20"/>
        <v>0</v>
      </c>
      <c r="BS51" s="112" t="s">
        <v>29</v>
      </c>
      <c r="BT51" s="112" t="s">
        <v>29</v>
      </c>
      <c r="BU51" s="112" t="str">
        <f t="shared" si="21"/>
        <v>0</v>
      </c>
      <c r="BV51" s="112" t="s">
        <v>29</v>
      </c>
      <c r="BW51" s="112" t="s">
        <v>29</v>
      </c>
      <c r="BX51" s="112" t="str">
        <f t="shared" si="22"/>
        <v>0</v>
      </c>
      <c r="BY51" s="112" t="s">
        <v>29</v>
      </c>
      <c r="BZ51" s="112" t="s">
        <v>29</v>
      </c>
      <c r="CA51" s="112" t="str">
        <f t="shared" si="23"/>
        <v>0</v>
      </c>
      <c r="CB51" s="112" t="s">
        <v>29</v>
      </c>
      <c r="CC51" s="112" t="s">
        <v>29</v>
      </c>
      <c r="CD51" s="112" t="str">
        <f t="shared" si="24"/>
        <v>0</v>
      </c>
      <c r="CE51" s="112" t="s">
        <v>29</v>
      </c>
      <c r="CF51" s="112" t="s">
        <v>29</v>
      </c>
      <c r="CG51" s="112" t="str">
        <f t="shared" si="25"/>
        <v>0</v>
      </c>
      <c r="CH51" s="112" t="s">
        <v>29</v>
      </c>
      <c r="CI51" s="112" t="s">
        <v>29</v>
      </c>
      <c r="CJ51" s="112" t="str">
        <f t="shared" si="26"/>
        <v>0</v>
      </c>
      <c r="CK51" s="112" t="s">
        <v>29</v>
      </c>
      <c r="CL51" s="112" t="s">
        <v>29</v>
      </c>
      <c r="CM51" s="112" t="str">
        <f t="shared" si="27"/>
        <v>0</v>
      </c>
      <c r="CN51" s="112" t="s">
        <v>29</v>
      </c>
      <c r="CO51" s="112" t="s">
        <v>29</v>
      </c>
      <c r="CP51" s="112" t="str">
        <f t="shared" si="28"/>
        <v>0</v>
      </c>
      <c r="CQ51" s="112">
        <v>4</v>
      </c>
      <c r="CR51" s="112">
        <v>3</v>
      </c>
      <c r="CS51" s="112">
        <f t="shared" si="29"/>
        <v>7</v>
      </c>
    </row>
    <row r="52" spans="1:98" ht="12.75" customHeight="1">
      <c r="A52" s="112">
        <v>23</v>
      </c>
      <c r="B52" s="112" t="s">
        <v>87</v>
      </c>
      <c r="C52" s="112">
        <v>6266</v>
      </c>
      <c r="D52" s="112" t="s">
        <v>88</v>
      </c>
      <c r="E52" s="112">
        <v>33296</v>
      </c>
      <c r="F52" s="112">
        <v>2</v>
      </c>
      <c r="G52" s="112" t="s">
        <v>47</v>
      </c>
      <c r="H52" s="112">
        <v>2</v>
      </c>
      <c r="I52" s="112">
        <v>4</v>
      </c>
      <c r="J52" s="112">
        <f t="shared" si="0"/>
        <v>6</v>
      </c>
      <c r="K52" s="112">
        <v>1</v>
      </c>
      <c r="L52" s="112">
        <v>5</v>
      </c>
      <c r="M52" s="112">
        <f t="shared" si="1"/>
        <v>6</v>
      </c>
      <c r="N52" s="112" t="s">
        <v>29</v>
      </c>
      <c r="O52" s="112">
        <v>1</v>
      </c>
      <c r="P52" s="112">
        <f t="shared" si="2"/>
        <v>1</v>
      </c>
      <c r="Q52" s="112" t="s">
        <v>29</v>
      </c>
      <c r="R52" s="112">
        <v>1</v>
      </c>
      <c r="S52" s="112">
        <f t="shared" si="3"/>
        <v>1</v>
      </c>
      <c r="T52" s="112" t="s">
        <v>29</v>
      </c>
      <c r="U52" s="112" t="s">
        <v>29</v>
      </c>
      <c r="V52" s="112" t="str">
        <f t="shared" si="4"/>
        <v>0</v>
      </c>
      <c r="W52" s="112" t="s">
        <v>29</v>
      </c>
      <c r="X52" s="112" t="s">
        <v>29</v>
      </c>
      <c r="Y52" s="112" t="str">
        <f t="shared" si="5"/>
        <v>0</v>
      </c>
      <c r="Z52" s="112" t="s">
        <v>29</v>
      </c>
      <c r="AA52" s="112" t="s">
        <v>29</v>
      </c>
      <c r="AB52" s="112" t="str">
        <f t="shared" si="6"/>
        <v>0</v>
      </c>
      <c r="AC52" s="112" t="s">
        <v>29</v>
      </c>
      <c r="AD52" s="112" t="s">
        <v>29</v>
      </c>
      <c r="AE52" s="112" t="str">
        <f t="shared" si="7"/>
        <v>0</v>
      </c>
      <c r="AF52" s="112" t="s">
        <v>29</v>
      </c>
      <c r="AG52" s="112" t="s">
        <v>29</v>
      </c>
      <c r="AH52" s="112" t="str">
        <f t="shared" si="8"/>
        <v>0</v>
      </c>
      <c r="AI52" s="112" t="s">
        <v>29</v>
      </c>
      <c r="AJ52" s="112" t="s">
        <v>29</v>
      </c>
      <c r="AK52" s="112" t="str">
        <f t="shared" si="9"/>
        <v>0</v>
      </c>
      <c r="AL52" s="112" t="s">
        <v>29</v>
      </c>
      <c r="AM52" s="112" t="s">
        <v>29</v>
      </c>
      <c r="AN52" s="112" t="str">
        <f t="shared" si="10"/>
        <v>0</v>
      </c>
      <c r="AO52" s="112" t="s">
        <v>29</v>
      </c>
      <c r="AP52" s="112" t="s">
        <v>29</v>
      </c>
      <c r="AQ52" s="112" t="str">
        <f t="shared" si="11"/>
        <v>0</v>
      </c>
      <c r="AR52" s="112" t="s">
        <v>29</v>
      </c>
      <c r="AS52" s="112" t="s">
        <v>29</v>
      </c>
      <c r="AT52" s="112" t="str">
        <f t="shared" si="12"/>
        <v>0</v>
      </c>
      <c r="AU52" s="112" t="s">
        <v>29</v>
      </c>
      <c r="AV52" s="112" t="s">
        <v>29</v>
      </c>
      <c r="AW52" s="112" t="str">
        <f t="shared" si="13"/>
        <v>0</v>
      </c>
      <c r="AX52" s="112" t="s">
        <v>29</v>
      </c>
      <c r="AY52" s="112" t="s">
        <v>29</v>
      </c>
      <c r="AZ52" s="112" t="str">
        <f t="shared" si="14"/>
        <v>0</v>
      </c>
      <c r="BA52" s="112" t="s">
        <v>29</v>
      </c>
      <c r="BB52" s="112">
        <v>1</v>
      </c>
      <c r="BC52" s="112">
        <f t="shared" si="15"/>
        <v>1</v>
      </c>
      <c r="BD52" s="112" t="s">
        <v>29</v>
      </c>
      <c r="BE52" s="112" t="s">
        <v>29</v>
      </c>
      <c r="BF52" s="112" t="str">
        <f t="shared" si="16"/>
        <v>0</v>
      </c>
      <c r="BG52" s="112" t="s">
        <v>29</v>
      </c>
      <c r="BH52" s="112" t="s">
        <v>29</v>
      </c>
      <c r="BI52" s="112" t="str">
        <f t="shared" si="17"/>
        <v>0</v>
      </c>
      <c r="BJ52" s="112" t="s">
        <v>29</v>
      </c>
      <c r="BK52" s="112" t="s">
        <v>29</v>
      </c>
      <c r="BL52" s="112" t="str">
        <f t="shared" si="18"/>
        <v>0</v>
      </c>
      <c r="BM52" s="112" t="s">
        <v>29</v>
      </c>
      <c r="BN52" s="112" t="s">
        <v>29</v>
      </c>
      <c r="BO52" s="112" t="str">
        <f t="shared" si="19"/>
        <v>0</v>
      </c>
      <c r="BP52" s="112" t="s">
        <v>29</v>
      </c>
      <c r="BQ52" s="112" t="s">
        <v>29</v>
      </c>
      <c r="BR52" s="112" t="str">
        <f t="shared" si="20"/>
        <v>0</v>
      </c>
      <c r="BS52" s="112" t="s">
        <v>29</v>
      </c>
      <c r="BT52" s="112" t="s">
        <v>29</v>
      </c>
      <c r="BU52" s="112" t="str">
        <f t="shared" si="21"/>
        <v>0</v>
      </c>
      <c r="BV52" s="112" t="s">
        <v>29</v>
      </c>
      <c r="BW52" s="112" t="s">
        <v>29</v>
      </c>
      <c r="BX52" s="112" t="str">
        <f t="shared" si="22"/>
        <v>0</v>
      </c>
      <c r="BY52" s="112" t="s">
        <v>29</v>
      </c>
      <c r="BZ52" s="112" t="s">
        <v>29</v>
      </c>
      <c r="CA52" s="112" t="str">
        <f t="shared" si="23"/>
        <v>0</v>
      </c>
      <c r="CB52" s="112" t="s">
        <v>29</v>
      </c>
      <c r="CC52" s="112" t="s">
        <v>29</v>
      </c>
      <c r="CD52" s="112" t="str">
        <f t="shared" si="24"/>
        <v>0</v>
      </c>
      <c r="CE52" s="112" t="s">
        <v>29</v>
      </c>
      <c r="CF52" s="112" t="s">
        <v>29</v>
      </c>
      <c r="CG52" s="112" t="str">
        <f t="shared" si="25"/>
        <v>0</v>
      </c>
      <c r="CH52" s="112" t="s">
        <v>29</v>
      </c>
      <c r="CI52" s="112" t="s">
        <v>29</v>
      </c>
      <c r="CJ52" s="112" t="str">
        <f t="shared" si="26"/>
        <v>0</v>
      </c>
      <c r="CK52" s="112" t="s">
        <v>29</v>
      </c>
      <c r="CL52" s="112" t="s">
        <v>29</v>
      </c>
      <c r="CM52" s="112" t="str">
        <f t="shared" si="27"/>
        <v>0</v>
      </c>
      <c r="CN52" s="112" t="s">
        <v>29</v>
      </c>
      <c r="CO52" s="112" t="s">
        <v>29</v>
      </c>
      <c r="CP52" s="112" t="str">
        <f t="shared" si="28"/>
        <v>0</v>
      </c>
      <c r="CQ52" s="112">
        <v>3</v>
      </c>
      <c r="CR52" s="112">
        <v>12</v>
      </c>
      <c r="CS52" s="112">
        <f t="shared" si="29"/>
        <v>15</v>
      </c>
    </row>
    <row r="53" spans="1:98" ht="12.75" customHeight="1">
      <c r="A53" s="112">
        <v>24</v>
      </c>
      <c r="B53" s="112" t="s">
        <v>89</v>
      </c>
      <c r="C53" s="112">
        <v>6421</v>
      </c>
      <c r="D53" s="112" t="s">
        <v>90</v>
      </c>
      <c r="E53" s="112">
        <v>39027</v>
      </c>
      <c r="F53" s="112">
        <v>2</v>
      </c>
      <c r="G53" s="112" t="s">
        <v>47</v>
      </c>
      <c r="H53" s="112">
        <v>1</v>
      </c>
      <c r="I53" s="112" t="s">
        <v>29</v>
      </c>
      <c r="J53" s="112">
        <f t="shared" si="0"/>
        <v>1</v>
      </c>
      <c r="K53" s="112" t="s">
        <v>29</v>
      </c>
      <c r="L53" s="112" t="s">
        <v>29</v>
      </c>
      <c r="M53" s="112" t="str">
        <f t="shared" si="1"/>
        <v>0</v>
      </c>
      <c r="N53" s="112" t="s">
        <v>29</v>
      </c>
      <c r="O53" s="112">
        <v>1</v>
      </c>
      <c r="P53" s="112">
        <f t="shared" si="2"/>
        <v>1</v>
      </c>
      <c r="Q53" s="112" t="s">
        <v>29</v>
      </c>
      <c r="R53" s="112">
        <v>1</v>
      </c>
      <c r="S53" s="112">
        <f t="shared" si="3"/>
        <v>1</v>
      </c>
      <c r="T53" s="112" t="s">
        <v>29</v>
      </c>
      <c r="U53" s="112" t="s">
        <v>29</v>
      </c>
      <c r="V53" s="112" t="str">
        <f t="shared" si="4"/>
        <v>0</v>
      </c>
      <c r="W53" s="112" t="s">
        <v>29</v>
      </c>
      <c r="X53" s="112" t="s">
        <v>29</v>
      </c>
      <c r="Y53" s="112" t="str">
        <f t="shared" si="5"/>
        <v>0</v>
      </c>
      <c r="Z53" s="112" t="s">
        <v>29</v>
      </c>
      <c r="AA53" s="112" t="s">
        <v>29</v>
      </c>
      <c r="AB53" s="112" t="str">
        <f t="shared" si="6"/>
        <v>0</v>
      </c>
      <c r="AC53" s="112" t="s">
        <v>29</v>
      </c>
      <c r="AD53" s="112" t="s">
        <v>29</v>
      </c>
      <c r="AE53" s="112" t="str">
        <f t="shared" si="7"/>
        <v>0</v>
      </c>
      <c r="AF53" s="112" t="s">
        <v>29</v>
      </c>
      <c r="AG53" s="112" t="s">
        <v>29</v>
      </c>
      <c r="AH53" s="112" t="str">
        <f t="shared" si="8"/>
        <v>0</v>
      </c>
      <c r="AI53" s="112" t="s">
        <v>29</v>
      </c>
      <c r="AJ53" s="112" t="s">
        <v>29</v>
      </c>
      <c r="AK53" s="112" t="str">
        <f t="shared" si="9"/>
        <v>0</v>
      </c>
      <c r="AL53" s="112" t="s">
        <v>29</v>
      </c>
      <c r="AM53" s="112" t="s">
        <v>29</v>
      </c>
      <c r="AN53" s="112" t="str">
        <f t="shared" si="10"/>
        <v>0</v>
      </c>
      <c r="AO53" s="112" t="s">
        <v>29</v>
      </c>
      <c r="AP53" s="112" t="s">
        <v>29</v>
      </c>
      <c r="AQ53" s="112" t="str">
        <f t="shared" si="11"/>
        <v>0</v>
      </c>
      <c r="AR53" s="112" t="s">
        <v>29</v>
      </c>
      <c r="AS53" s="112">
        <v>1</v>
      </c>
      <c r="AT53" s="112">
        <f t="shared" si="12"/>
        <v>1</v>
      </c>
      <c r="AU53" s="112" t="s">
        <v>29</v>
      </c>
      <c r="AV53" s="112" t="s">
        <v>29</v>
      </c>
      <c r="AW53" s="112" t="str">
        <f t="shared" si="13"/>
        <v>0</v>
      </c>
      <c r="AX53" s="112" t="s">
        <v>29</v>
      </c>
      <c r="AY53" s="112" t="s">
        <v>29</v>
      </c>
      <c r="AZ53" s="112" t="str">
        <f t="shared" si="14"/>
        <v>0</v>
      </c>
      <c r="BA53" s="112">
        <v>1</v>
      </c>
      <c r="BB53" s="112" t="s">
        <v>29</v>
      </c>
      <c r="BC53" s="112">
        <f t="shared" si="15"/>
        <v>1</v>
      </c>
      <c r="BD53" s="112" t="s">
        <v>29</v>
      </c>
      <c r="BE53" s="112" t="s">
        <v>29</v>
      </c>
      <c r="BF53" s="112" t="str">
        <f t="shared" si="16"/>
        <v>0</v>
      </c>
      <c r="BG53" s="112" t="s">
        <v>29</v>
      </c>
      <c r="BH53" s="112" t="s">
        <v>29</v>
      </c>
      <c r="BI53" s="112" t="str">
        <f t="shared" si="17"/>
        <v>0</v>
      </c>
      <c r="BJ53" s="112" t="s">
        <v>29</v>
      </c>
      <c r="BK53" s="112" t="s">
        <v>29</v>
      </c>
      <c r="BL53" s="112" t="str">
        <f t="shared" si="18"/>
        <v>0</v>
      </c>
      <c r="BM53" s="112" t="s">
        <v>29</v>
      </c>
      <c r="BN53" s="112" t="s">
        <v>29</v>
      </c>
      <c r="BO53" s="112" t="str">
        <f t="shared" si="19"/>
        <v>0</v>
      </c>
      <c r="BP53" s="112" t="s">
        <v>29</v>
      </c>
      <c r="BQ53" s="112" t="s">
        <v>29</v>
      </c>
      <c r="BR53" s="112" t="str">
        <f t="shared" si="20"/>
        <v>0</v>
      </c>
      <c r="BS53" s="112" t="s">
        <v>29</v>
      </c>
      <c r="BT53" s="112" t="s">
        <v>29</v>
      </c>
      <c r="BU53" s="112" t="str">
        <f t="shared" si="21"/>
        <v>0</v>
      </c>
      <c r="BV53" s="112" t="s">
        <v>29</v>
      </c>
      <c r="BW53" s="112" t="s">
        <v>29</v>
      </c>
      <c r="BX53" s="112" t="str">
        <f t="shared" si="22"/>
        <v>0</v>
      </c>
      <c r="BY53" s="112" t="s">
        <v>29</v>
      </c>
      <c r="BZ53" s="112" t="s">
        <v>29</v>
      </c>
      <c r="CA53" s="112" t="str">
        <f t="shared" si="23"/>
        <v>0</v>
      </c>
      <c r="CB53" s="112" t="s">
        <v>29</v>
      </c>
      <c r="CC53" s="112" t="s">
        <v>29</v>
      </c>
      <c r="CD53" s="112" t="str">
        <f t="shared" si="24"/>
        <v>0</v>
      </c>
      <c r="CE53" s="112" t="s">
        <v>29</v>
      </c>
      <c r="CF53" s="112" t="s">
        <v>29</v>
      </c>
      <c r="CG53" s="112" t="str">
        <f t="shared" si="25"/>
        <v>0</v>
      </c>
      <c r="CH53" s="112" t="s">
        <v>29</v>
      </c>
      <c r="CI53" s="112" t="s">
        <v>29</v>
      </c>
      <c r="CJ53" s="112" t="str">
        <f t="shared" si="26"/>
        <v>0</v>
      </c>
      <c r="CK53" s="112" t="s">
        <v>29</v>
      </c>
      <c r="CL53" s="112" t="s">
        <v>29</v>
      </c>
      <c r="CM53" s="112" t="str">
        <f t="shared" si="27"/>
        <v>0</v>
      </c>
      <c r="CN53" s="112" t="s">
        <v>29</v>
      </c>
      <c r="CO53" s="112" t="s">
        <v>29</v>
      </c>
      <c r="CP53" s="112" t="str">
        <f t="shared" si="28"/>
        <v>0</v>
      </c>
      <c r="CQ53" s="112">
        <v>2</v>
      </c>
      <c r="CR53" s="112">
        <v>3</v>
      </c>
      <c r="CS53" s="112">
        <f t="shared" si="29"/>
        <v>5</v>
      </c>
    </row>
    <row r="54" spans="1:98" ht="12.75" customHeight="1">
      <c r="A54" s="112">
        <v>24</v>
      </c>
      <c r="B54" s="112" t="s">
        <v>89</v>
      </c>
      <c r="C54" s="112">
        <v>6458</v>
      </c>
      <c r="D54" s="112" t="s">
        <v>91</v>
      </c>
      <c r="E54" s="112">
        <v>33815</v>
      </c>
      <c r="F54" s="112">
        <v>2</v>
      </c>
      <c r="G54" s="112" t="s">
        <v>47</v>
      </c>
      <c r="H54" s="112" t="s">
        <v>29</v>
      </c>
      <c r="I54" s="112">
        <v>2</v>
      </c>
      <c r="J54" s="112">
        <f t="shared" si="0"/>
        <v>2</v>
      </c>
      <c r="K54" s="112" t="s">
        <v>29</v>
      </c>
      <c r="L54" s="112" t="s">
        <v>29</v>
      </c>
      <c r="M54" s="112" t="str">
        <f t="shared" si="1"/>
        <v>0</v>
      </c>
      <c r="N54" s="112" t="s">
        <v>29</v>
      </c>
      <c r="O54" s="112">
        <v>2</v>
      </c>
      <c r="P54" s="112">
        <f t="shared" si="2"/>
        <v>2</v>
      </c>
      <c r="Q54" s="112" t="s">
        <v>29</v>
      </c>
      <c r="R54" s="112" t="s">
        <v>29</v>
      </c>
      <c r="S54" s="112" t="str">
        <f t="shared" si="3"/>
        <v>0</v>
      </c>
      <c r="T54" s="112" t="s">
        <v>29</v>
      </c>
      <c r="U54" s="112" t="s">
        <v>29</v>
      </c>
      <c r="V54" s="112" t="str">
        <f t="shared" si="4"/>
        <v>0</v>
      </c>
      <c r="W54" s="112" t="s">
        <v>29</v>
      </c>
      <c r="X54" s="112" t="s">
        <v>29</v>
      </c>
      <c r="Y54" s="112" t="str">
        <f t="shared" si="5"/>
        <v>0</v>
      </c>
      <c r="Z54" s="112" t="s">
        <v>29</v>
      </c>
      <c r="AA54" s="112" t="s">
        <v>29</v>
      </c>
      <c r="AB54" s="112" t="str">
        <f t="shared" si="6"/>
        <v>0</v>
      </c>
      <c r="AC54" s="112" t="s">
        <v>29</v>
      </c>
      <c r="AD54" s="112" t="s">
        <v>29</v>
      </c>
      <c r="AE54" s="112" t="str">
        <f t="shared" si="7"/>
        <v>0</v>
      </c>
      <c r="AF54" s="112" t="s">
        <v>29</v>
      </c>
      <c r="AG54" s="112" t="s">
        <v>29</v>
      </c>
      <c r="AH54" s="112" t="str">
        <f t="shared" si="8"/>
        <v>0</v>
      </c>
      <c r="AI54" s="112" t="s">
        <v>29</v>
      </c>
      <c r="AJ54" s="112" t="s">
        <v>29</v>
      </c>
      <c r="AK54" s="112" t="str">
        <f t="shared" si="9"/>
        <v>0</v>
      </c>
      <c r="AL54" s="112" t="s">
        <v>29</v>
      </c>
      <c r="AM54" s="112" t="s">
        <v>29</v>
      </c>
      <c r="AN54" s="112" t="str">
        <f t="shared" si="10"/>
        <v>0</v>
      </c>
      <c r="AO54" s="112" t="s">
        <v>29</v>
      </c>
      <c r="AP54" s="112" t="s">
        <v>29</v>
      </c>
      <c r="AQ54" s="112" t="str">
        <f t="shared" si="11"/>
        <v>0</v>
      </c>
      <c r="AR54" s="112" t="s">
        <v>29</v>
      </c>
      <c r="AS54" s="112" t="s">
        <v>29</v>
      </c>
      <c r="AT54" s="112" t="str">
        <f t="shared" si="12"/>
        <v>0</v>
      </c>
      <c r="AU54" s="112" t="s">
        <v>29</v>
      </c>
      <c r="AV54" s="112" t="s">
        <v>29</v>
      </c>
      <c r="AW54" s="112" t="str">
        <f t="shared" si="13"/>
        <v>0</v>
      </c>
      <c r="AX54" s="112" t="s">
        <v>29</v>
      </c>
      <c r="AY54" s="112" t="s">
        <v>29</v>
      </c>
      <c r="AZ54" s="112" t="str">
        <f t="shared" si="14"/>
        <v>0</v>
      </c>
      <c r="BA54" s="112">
        <v>1</v>
      </c>
      <c r="BB54" s="112" t="s">
        <v>29</v>
      </c>
      <c r="BC54" s="112">
        <f t="shared" si="15"/>
        <v>1</v>
      </c>
      <c r="BD54" s="112" t="s">
        <v>29</v>
      </c>
      <c r="BE54" s="112" t="s">
        <v>29</v>
      </c>
      <c r="BF54" s="112" t="str">
        <f t="shared" si="16"/>
        <v>0</v>
      </c>
      <c r="BG54" s="112" t="s">
        <v>29</v>
      </c>
      <c r="BH54" s="112" t="s">
        <v>29</v>
      </c>
      <c r="BI54" s="112" t="str">
        <f t="shared" si="17"/>
        <v>0</v>
      </c>
      <c r="BJ54" s="112" t="s">
        <v>29</v>
      </c>
      <c r="BK54" s="112" t="s">
        <v>29</v>
      </c>
      <c r="BL54" s="112" t="str">
        <f t="shared" si="18"/>
        <v>0</v>
      </c>
      <c r="BM54" s="112" t="s">
        <v>29</v>
      </c>
      <c r="BN54" s="112" t="s">
        <v>29</v>
      </c>
      <c r="BO54" s="112" t="str">
        <f t="shared" si="19"/>
        <v>0</v>
      </c>
      <c r="BP54" s="112" t="s">
        <v>29</v>
      </c>
      <c r="BQ54" s="112" t="s">
        <v>29</v>
      </c>
      <c r="BR54" s="112" t="str">
        <f t="shared" si="20"/>
        <v>0</v>
      </c>
      <c r="BS54" s="112" t="s">
        <v>29</v>
      </c>
      <c r="BT54" s="112" t="s">
        <v>29</v>
      </c>
      <c r="BU54" s="112" t="str">
        <f t="shared" si="21"/>
        <v>0</v>
      </c>
      <c r="BV54" s="112" t="s">
        <v>29</v>
      </c>
      <c r="BW54" s="112" t="s">
        <v>29</v>
      </c>
      <c r="BX54" s="112" t="str">
        <f t="shared" si="22"/>
        <v>0</v>
      </c>
      <c r="BY54" s="112" t="s">
        <v>29</v>
      </c>
      <c r="BZ54" s="112" t="s">
        <v>29</v>
      </c>
      <c r="CA54" s="112" t="str">
        <f t="shared" si="23"/>
        <v>0</v>
      </c>
      <c r="CB54" s="112" t="s">
        <v>29</v>
      </c>
      <c r="CC54" s="112" t="s">
        <v>29</v>
      </c>
      <c r="CD54" s="112" t="str">
        <f t="shared" si="24"/>
        <v>0</v>
      </c>
      <c r="CE54" s="112" t="s">
        <v>29</v>
      </c>
      <c r="CF54" s="112" t="s">
        <v>29</v>
      </c>
      <c r="CG54" s="112" t="str">
        <f t="shared" si="25"/>
        <v>0</v>
      </c>
      <c r="CH54" s="112" t="s">
        <v>29</v>
      </c>
      <c r="CI54" s="112" t="s">
        <v>29</v>
      </c>
      <c r="CJ54" s="112" t="str">
        <f t="shared" si="26"/>
        <v>0</v>
      </c>
      <c r="CK54" s="112" t="s">
        <v>29</v>
      </c>
      <c r="CL54" s="112" t="s">
        <v>29</v>
      </c>
      <c r="CM54" s="112" t="str">
        <f t="shared" si="27"/>
        <v>0</v>
      </c>
      <c r="CN54" s="112" t="s">
        <v>29</v>
      </c>
      <c r="CO54" s="112" t="s">
        <v>29</v>
      </c>
      <c r="CP54" s="112" t="str">
        <f t="shared" si="28"/>
        <v>0</v>
      </c>
      <c r="CQ54" s="112">
        <v>1</v>
      </c>
      <c r="CR54" s="112">
        <v>4</v>
      </c>
      <c r="CS54" s="112">
        <f t="shared" si="29"/>
        <v>5</v>
      </c>
    </row>
    <row r="55" spans="1:98" ht="12.75" customHeight="1">
      <c r="A55" s="112">
        <v>25</v>
      </c>
      <c r="B55" s="112" t="s">
        <v>37</v>
      </c>
      <c r="C55" s="112">
        <v>6608</v>
      </c>
      <c r="D55" s="112" t="s">
        <v>92</v>
      </c>
      <c r="E55" s="112">
        <v>20910</v>
      </c>
      <c r="F55" s="112">
        <v>2</v>
      </c>
      <c r="G55" s="112" t="s">
        <v>47</v>
      </c>
      <c r="H55" s="112">
        <v>1</v>
      </c>
      <c r="I55" s="112" t="s">
        <v>29</v>
      </c>
      <c r="J55" s="112">
        <f t="shared" si="0"/>
        <v>1</v>
      </c>
      <c r="K55" s="112" t="s">
        <v>29</v>
      </c>
      <c r="L55" s="112" t="s">
        <v>29</v>
      </c>
      <c r="M55" s="112" t="str">
        <f t="shared" si="1"/>
        <v>0</v>
      </c>
      <c r="N55" s="112">
        <v>1</v>
      </c>
      <c r="O55" s="112" t="s">
        <v>29</v>
      </c>
      <c r="P55" s="112">
        <f t="shared" si="2"/>
        <v>1</v>
      </c>
      <c r="Q55" s="112" t="s">
        <v>29</v>
      </c>
      <c r="R55" s="112" t="s">
        <v>29</v>
      </c>
      <c r="S55" s="112" t="str">
        <f t="shared" si="3"/>
        <v>0</v>
      </c>
      <c r="T55" s="112" t="s">
        <v>29</v>
      </c>
      <c r="U55" s="112" t="s">
        <v>29</v>
      </c>
      <c r="V55" s="112" t="str">
        <f t="shared" si="4"/>
        <v>0</v>
      </c>
      <c r="W55" s="112" t="s">
        <v>29</v>
      </c>
      <c r="X55" s="112" t="s">
        <v>29</v>
      </c>
      <c r="Y55" s="112" t="str">
        <f t="shared" si="5"/>
        <v>0</v>
      </c>
      <c r="Z55" s="112" t="s">
        <v>29</v>
      </c>
      <c r="AA55" s="112" t="s">
        <v>29</v>
      </c>
      <c r="AB55" s="112" t="str">
        <f t="shared" si="6"/>
        <v>0</v>
      </c>
      <c r="AC55" s="112" t="s">
        <v>29</v>
      </c>
      <c r="AD55" s="112" t="s">
        <v>29</v>
      </c>
      <c r="AE55" s="112" t="str">
        <f t="shared" si="7"/>
        <v>0</v>
      </c>
      <c r="AF55" s="112" t="s">
        <v>29</v>
      </c>
      <c r="AG55" s="112" t="s">
        <v>29</v>
      </c>
      <c r="AH55" s="112" t="str">
        <f t="shared" si="8"/>
        <v>0</v>
      </c>
      <c r="AI55" s="112" t="s">
        <v>29</v>
      </c>
      <c r="AJ55" s="112" t="s">
        <v>29</v>
      </c>
      <c r="AK55" s="112" t="str">
        <f t="shared" si="9"/>
        <v>0</v>
      </c>
      <c r="AL55" s="112" t="s">
        <v>29</v>
      </c>
      <c r="AM55" s="112" t="s">
        <v>29</v>
      </c>
      <c r="AN55" s="112" t="str">
        <f t="shared" si="10"/>
        <v>0</v>
      </c>
      <c r="AO55" s="112" t="s">
        <v>29</v>
      </c>
      <c r="AP55" s="112" t="s">
        <v>29</v>
      </c>
      <c r="AQ55" s="112" t="str">
        <f t="shared" si="11"/>
        <v>0</v>
      </c>
      <c r="AR55" s="112" t="s">
        <v>29</v>
      </c>
      <c r="AS55" s="112" t="s">
        <v>29</v>
      </c>
      <c r="AT55" s="112" t="str">
        <f t="shared" si="12"/>
        <v>0</v>
      </c>
      <c r="AU55" s="112" t="s">
        <v>29</v>
      </c>
      <c r="AV55" s="112" t="s">
        <v>29</v>
      </c>
      <c r="AW55" s="112" t="str">
        <f t="shared" si="13"/>
        <v>0</v>
      </c>
      <c r="AX55" s="112" t="s">
        <v>29</v>
      </c>
      <c r="AY55" s="112" t="s">
        <v>29</v>
      </c>
      <c r="AZ55" s="112" t="str">
        <f t="shared" si="14"/>
        <v>0</v>
      </c>
      <c r="BA55" s="112" t="s">
        <v>29</v>
      </c>
      <c r="BB55" s="112">
        <v>1</v>
      </c>
      <c r="BC55" s="112">
        <f t="shared" si="15"/>
        <v>1</v>
      </c>
      <c r="BD55" s="112" t="s">
        <v>29</v>
      </c>
      <c r="BE55" s="112" t="s">
        <v>29</v>
      </c>
      <c r="BF55" s="112" t="str">
        <f t="shared" si="16"/>
        <v>0</v>
      </c>
      <c r="BG55" s="112" t="s">
        <v>29</v>
      </c>
      <c r="BH55" s="112" t="s">
        <v>29</v>
      </c>
      <c r="BI55" s="112" t="str">
        <f t="shared" si="17"/>
        <v>0</v>
      </c>
      <c r="BJ55" s="112" t="s">
        <v>29</v>
      </c>
      <c r="BK55" s="112" t="s">
        <v>29</v>
      </c>
      <c r="BL55" s="112" t="str">
        <f t="shared" si="18"/>
        <v>0</v>
      </c>
      <c r="BM55" s="112" t="s">
        <v>29</v>
      </c>
      <c r="BN55" s="112" t="s">
        <v>29</v>
      </c>
      <c r="BO55" s="112" t="str">
        <f t="shared" si="19"/>
        <v>0</v>
      </c>
      <c r="BP55" s="112" t="s">
        <v>29</v>
      </c>
      <c r="BQ55" s="112" t="s">
        <v>29</v>
      </c>
      <c r="BR55" s="112" t="str">
        <f t="shared" si="20"/>
        <v>0</v>
      </c>
      <c r="BS55" s="112" t="s">
        <v>29</v>
      </c>
      <c r="BT55" s="112" t="s">
        <v>29</v>
      </c>
      <c r="BU55" s="112" t="str">
        <f t="shared" si="21"/>
        <v>0</v>
      </c>
      <c r="BV55" s="112" t="s">
        <v>29</v>
      </c>
      <c r="BW55" s="112" t="s">
        <v>29</v>
      </c>
      <c r="BX55" s="112" t="str">
        <f t="shared" si="22"/>
        <v>0</v>
      </c>
      <c r="BY55" s="112" t="s">
        <v>29</v>
      </c>
      <c r="BZ55" s="112" t="s">
        <v>29</v>
      </c>
      <c r="CA55" s="112" t="str">
        <f t="shared" si="23"/>
        <v>0</v>
      </c>
      <c r="CB55" s="112" t="s">
        <v>29</v>
      </c>
      <c r="CC55" s="112" t="s">
        <v>29</v>
      </c>
      <c r="CD55" s="112" t="str">
        <f t="shared" si="24"/>
        <v>0</v>
      </c>
      <c r="CE55" s="112" t="s">
        <v>29</v>
      </c>
      <c r="CF55" s="112" t="s">
        <v>29</v>
      </c>
      <c r="CG55" s="112" t="str">
        <f t="shared" si="25"/>
        <v>0</v>
      </c>
      <c r="CH55" s="112" t="s">
        <v>29</v>
      </c>
      <c r="CI55" s="112" t="s">
        <v>29</v>
      </c>
      <c r="CJ55" s="112" t="str">
        <f t="shared" si="26"/>
        <v>0</v>
      </c>
      <c r="CK55" s="112" t="s">
        <v>29</v>
      </c>
      <c r="CL55" s="112" t="s">
        <v>29</v>
      </c>
      <c r="CM55" s="112" t="str">
        <f t="shared" si="27"/>
        <v>0</v>
      </c>
      <c r="CN55" s="112" t="s">
        <v>29</v>
      </c>
      <c r="CO55" s="112" t="s">
        <v>29</v>
      </c>
      <c r="CP55" s="112" t="str">
        <f t="shared" si="28"/>
        <v>0</v>
      </c>
      <c r="CQ55" s="112">
        <v>2</v>
      </c>
      <c r="CR55" s="112">
        <v>1</v>
      </c>
      <c r="CS55" s="112">
        <f t="shared" si="29"/>
        <v>3</v>
      </c>
    </row>
    <row r="56" spans="1:98" ht="12.75" customHeight="1">
      <c r="A56" s="112">
        <v>25</v>
      </c>
      <c r="B56" s="112" t="s">
        <v>37</v>
      </c>
      <c r="C56" s="112">
        <v>6628</v>
      </c>
      <c r="D56" s="112" t="s">
        <v>93</v>
      </c>
      <c r="E56" s="112">
        <v>30919</v>
      </c>
      <c r="F56" s="112">
        <v>2</v>
      </c>
      <c r="G56" s="112" t="s">
        <v>47</v>
      </c>
      <c r="H56" s="112" t="s">
        <v>29</v>
      </c>
      <c r="I56" s="112" t="s">
        <v>29</v>
      </c>
      <c r="J56" s="112" t="str">
        <f t="shared" si="0"/>
        <v>0</v>
      </c>
      <c r="K56" s="112" t="s">
        <v>29</v>
      </c>
      <c r="L56" s="112">
        <v>1</v>
      </c>
      <c r="M56" s="112">
        <f t="shared" si="1"/>
        <v>1</v>
      </c>
      <c r="N56" s="112" t="s">
        <v>29</v>
      </c>
      <c r="O56" s="112">
        <v>1</v>
      </c>
      <c r="P56" s="112">
        <f t="shared" si="2"/>
        <v>1</v>
      </c>
      <c r="Q56" s="112" t="s">
        <v>29</v>
      </c>
      <c r="R56" s="112" t="s">
        <v>29</v>
      </c>
      <c r="S56" s="112" t="str">
        <f t="shared" si="3"/>
        <v>0</v>
      </c>
      <c r="T56" s="112" t="s">
        <v>29</v>
      </c>
      <c r="U56" s="112" t="s">
        <v>29</v>
      </c>
      <c r="V56" s="112" t="str">
        <f t="shared" si="4"/>
        <v>0</v>
      </c>
      <c r="W56" s="112" t="s">
        <v>29</v>
      </c>
      <c r="X56" s="112" t="s">
        <v>29</v>
      </c>
      <c r="Y56" s="112" t="str">
        <f t="shared" si="5"/>
        <v>0</v>
      </c>
      <c r="Z56" s="112" t="s">
        <v>29</v>
      </c>
      <c r="AA56" s="112" t="s">
        <v>29</v>
      </c>
      <c r="AB56" s="112" t="str">
        <f t="shared" si="6"/>
        <v>0</v>
      </c>
      <c r="AC56" s="112" t="s">
        <v>29</v>
      </c>
      <c r="AD56" s="112" t="s">
        <v>29</v>
      </c>
      <c r="AE56" s="112" t="str">
        <f t="shared" si="7"/>
        <v>0</v>
      </c>
      <c r="AF56" s="112" t="s">
        <v>29</v>
      </c>
      <c r="AG56" s="112" t="s">
        <v>29</v>
      </c>
      <c r="AH56" s="112" t="str">
        <f t="shared" si="8"/>
        <v>0</v>
      </c>
      <c r="AI56" s="112" t="s">
        <v>29</v>
      </c>
      <c r="AJ56" s="112" t="s">
        <v>29</v>
      </c>
      <c r="AK56" s="112" t="str">
        <f t="shared" si="9"/>
        <v>0</v>
      </c>
      <c r="AL56" s="112" t="s">
        <v>29</v>
      </c>
      <c r="AM56" s="112" t="s">
        <v>29</v>
      </c>
      <c r="AN56" s="112" t="str">
        <f t="shared" si="10"/>
        <v>0</v>
      </c>
      <c r="AO56" s="112" t="s">
        <v>29</v>
      </c>
      <c r="AP56" s="112" t="s">
        <v>29</v>
      </c>
      <c r="AQ56" s="112" t="str">
        <f t="shared" si="11"/>
        <v>0</v>
      </c>
      <c r="AR56" s="112" t="s">
        <v>29</v>
      </c>
      <c r="AS56" s="112" t="s">
        <v>29</v>
      </c>
      <c r="AT56" s="112" t="str">
        <f t="shared" si="12"/>
        <v>0</v>
      </c>
      <c r="AU56" s="112" t="s">
        <v>29</v>
      </c>
      <c r="AV56" s="112" t="s">
        <v>29</v>
      </c>
      <c r="AW56" s="112" t="str">
        <f t="shared" si="13"/>
        <v>0</v>
      </c>
      <c r="AX56" s="112" t="s">
        <v>29</v>
      </c>
      <c r="AY56" s="112" t="s">
        <v>29</v>
      </c>
      <c r="AZ56" s="112" t="str">
        <f t="shared" si="14"/>
        <v>0</v>
      </c>
      <c r="BA56" s="112" t="s">
        <v>29</v>
      </c>
      <c r="BB56" s="112">
        <v>1</v>
      </c>
      <c r="BC56" s="112">
        <f t="shared" si="15"/>
        <v>1</v>
      </c>
      <c r="BD56" s="112" t="s">
        <v>29</v>
      </c>
      <c r="BE56" s="112" t="s">
        <v>29</v>
      </c>
      <c r="BF56" s="112" t="str">
        <f t="shared" si="16"/>
        <v>0</v>
      </c>
      <c r="BG56" s="112" t="s">
        <v>29</v>
      </c>
      <c r="BH56" s="112" t="s">
        <v>29</v>
      </c>
      <c r="BI56" s="112" t="str">
        <f t="shared" si="17"/>
        <v>0</v>
      </c>
      <c r="BJ56" s="112" t="s">
        <v>29</v>
      </c>
      <c r="BK56" s="112" t="s">
        <v>29</v>
      </c>
      <c r="BL56" s="112" t="str">
        <f t="shared" si="18"/>
        <v>0</v>
      </c>
      <c r="BM56" s="112" t="s">
        <v>29</v>
      </c>
      <c r="BN56" s="112" t="s">
        <v>29</v>
      </c>
      <c r="BO56" s="112" t="str">
        <f t="shared" si="19"/>
        <v>0</v>
      </c>
      <c r="BP56" s="112" t="s">
        <v>29</v>
      </c>
      <c r="BQ56" s="112" t="s">
        <v>29</v>
      </c>
      <c r="BR56" s="112" t="str">
        <f t="shared" si="20"/>
        <v>0</v>
      </c>
      <c r="BS56" s="112" t="s">
        <v>29</v>
      </c>
      <c r="BT56" s="112" t="s">
        <v>29</v>
      </c>
      <c r="BU56" s="112" t="str">
        <f t="shared" si="21"/>
        <v>0</v>
      </c>
      <c r="BV56" s="112" t="s">
        <v>29</v>
      </c>
      <c r="BW56" s="112" t="s">
        <v>29</v>
      </c>
      <c r="BX56" s="112" t="str">
        <f t="shared" si="22"/>
        <v>0</v>
      </c>
      <c r="BY56" s="112" t="s">
        <v>29</v>
      </c>
      <c r="BZ56" s="112" t="s">
        <v>29</v>
      </c>
      <c r="CA56" s="112" t="str">
        <f t="shared" si="23"/>
        <v>0</v>
      </c>
      <c r="CB56" s="112" t="s">
        <v>29</v>
      </c>
      <c r="CC56" s="112" t="s">
        <v>29</v>
      </c>
      <c r="CD56" s="112" t="str">
        <f t="shared" si="24"/>
        <v>0</v>
      </c>
      <c r="CE56" s="112" t="s">
        <v>29</v>
      </c>
      <c r="CF56" s="112" t="s">
        <v>29</v>
      </c>
      <c r="CG56" s="112" t="str">
        <f t="shared" si="25"/>
        <v>0</v>
      </c>
      <c r="CH56" s="112" t="s">
        <v>29</v>
      </c>
      <c r="CI56" s="112" t="s">
        <v>29</v>
      </c>
      <c r="CJ56" s="112" t="str">
        <f t="shared" si="26"/>
        <v>0</v>
      </c>
      <c r="CK56" s="112" t="s">
        <v>29</v>
      </c>
      <c r="CL56" s="112" t="s">
        <v>29</v>
      </c>
      <c r="CM56" s="112" t="str">
        <f t="shared" si="27"/>
        <v>0</v>
      </c>
      <c r="CN56" s="112" t="s">
        <v>29</v>
      </c>
      <c r="CO56" s="112" t="s">
        <v>29</v>
      </c>
      <c r="CP56" s="112" t="str">
        <f t="shared" si="28"/>
        <v>0</v>
      </c>
      <c r="CQ56" s="112" t="s">
        <v>29</v>
      </c>
      <c r="CR56" s="112">
        <v>3</v>
      </c>
      <c r="CS56" s="112">
        <f t="shared" si="29"/>
        <v>3</v>
      </c>
    </row>
    <row r="57" spans="1:98" ht="12.75" customHeight="1">
      <c r="A57" s="112">
        <v>25</v>
      </c>
      <c r="B57" s="112" t="s">
        <v>37</v>
      </c>
      <c r="C57" s="112">
        <v>6630</v>
      </c>
      <c r="D57" s="112" t="s">
        <v>94</v>
      </c>
      <c r="E57" s="112">
        <v>21993</v>
      </c>
      <c r="F57" s="112">
        <v>2</v>
      </c>
      <c r="G57" s="112" t="s">
        <v>47</v>
      </c>
      <c r="H57" s="112" t="s">
        <v>29</v>
      </c>
      <c r="I57" s="112" t="s">
        <v>29</v>
      </c>
      <c r="J57" s="112" t="str">
        <f t="shared" si="0"/>
        <v>0</v>
      </c>
      <c r="K57" s="112" t="s">
        <v>29</v>
      </c>
      <c r="L57" s="112">
        <v>1</v>
      </c>
      <c r="M57" s="112">
        <f t="shared" si="1"/>
        <v>1</v>
      </c>
      <c r="N57" s="112">
        <v>1</v>
      </c>
      <c r="O57" s="112" t="s">
        <v>29</v>
      </c>
      <c r="P57" s="112">
        <f t="shared" si="2"/>
        <v>1</v>
      </c>
      <c r="Q57" s="112" t="s">
        <v>29</v>
      </c>
      <c r="R57" s="112" t="s">
        <v>29</v>
      </c>
      <c r="S57" s="112" t="str">
        <f t="shared" si="3"/>
        <v>0</v>
      </c>
      <c r="T57" s="112" t="s">
        <v>29</v>
      </c>
      <c r="U57" s="112" t="s">
        <v>29</v>
      </c>
      <c r="V57" s="112" t="str">
        <f t="shared" si="4"/>
        <v>0</v>
      </c>
      <c r="W57" s="112" t="s">
        <v>29</v>
      </c>
      <c r="X57" s="112" t="s">
        <v>29</v>
      </c>
      <c r="Y57" s="112" t="str">
        <f t="shared" si="5"/>
        <v>0</v>
      </c>
      <c r="Z57" s="112" t="s">
        <v>29</v>
      </c>
      <c r="AA57" s="112" t="s">
        <v>29</v>
      </c>
      <c r="AB57" s="112" t="str">
        <f t="shared" si="6"/>
        <v>0</v>
      </c>
      <c r="AC57" s="112" t="s">
        <v>29</v>
      </c>
      <c r="AD57" s="112" t="s">
        <v>29</v>
      </c>
      <c r="AE57" s="112" t="str">
        <f t="shared" si="7"/>
        <v>0</v>
      </c>
      <c r="AF57" s="112" t="s">
        <v>29</v>
      </c>
      <c r="AG57" s="112" t="s">
        <v>29</v>
      </c>
      <c r="AH57" s="112" t="str">
        <f t="shared" si="8"/>
        <v>0</v>
      </c>
      <c r="AI57" s="112" t="s">
        <v>29</v>
      </c>
      <c r="AJ57" s="112" t="s">
        <v>29</v>
      </c>
      <c r="AK57" s="112" t="str">
        <f t="shared" si="9"/>
        <v>0</v>
      </c>
      <c r="AL57" s="112" t="s">
        <v>29</v>
      </c>
      <c r="AM57" s="112" t="s">
        <v>29</v>
      </c>
      <c r="AN57" s="112" t="str">
        <f t="shared" si="10"/>
        <v>0</v>
      </c>
      <c r="AO57" s="112" t="s">
        <v>29</v>
      </c>
      <c r="AP57" s="112" t="s">
        <v>29</v>
      </c>
      <c r="AQ57" s="112" t="str">
        <f t="shared" si="11"/>
        <v>0</v>
      </c>
      <c r="AR57" s="112" t="s">
        <v>29</v>
      </c>
      <c r="AS57" s="112" t="s">
        <v>29</v>
      </c>
      <c r="AT57" s="112" t="str">
        <f t="shared" si="12"/>
        <v>0</v>
      </c>
      <c r="AU57" s="112" t="s">
        <v>29</v>
      </c>
      <c r="AV57" s="112" t="s">
        <v>29</v>
      </c>
      <c r="AW57" s="112" t="str">
        <f t="shared" si="13"/>
        <v>0</v>
      </c>
      <c r="AX57" s="112" t="s">
        <v>29</v>
      </c>
      <c r="AY57" s="112" t="s">
        <v>29</v>
      </c>
      <c r="AZ57" s="112" t="str">
        <f t="shared" si="14"/>
        <v>0</v>
      </c>
      <c r="BA57" s="112" t="s">
        <v>29</v>
      </c>
      <c r="BB57" s="112">
        <v>1</v>
      </c>
      <c r="BC57" s="112">
        <f t="shared" si="15"/>
        <v>1</v>
      </c>
      <c r="BD57" s="112" t="s">
        <v>29</v>
      </c>
      <c r="BE57" s="112" t="s">
        <v>29</v>
      </c>
      <c r="BF57" s="112" t="str">
        <f t="shared" si="16"/>
        <v>0</v>
      </c>
      <c r="BG57" s="112" t="s">
        <v>29</v>
      </c>
      <c r="BH57" s="112" t="s">
        <v>29</v>
      </c>
      <c r="BI57" s="112" t="str">
        <f t="shared" si="17"/>
        <v>0</v>
      </c>
      <c r="BJ57" s="112" t="s">
        <v>29</v>
      </c>
      <c r="BK57" s="112" t="s">
        <v>29</v>
      </c>
      <c r="BL57" s="112" t="str">
        <f t="shared" si="18"/>
        <v>0</v>
      </c>
      <c r="BM57" s="112" t="s">
        <v>29</v>
      </c>
      <c r="BN57" s="112" t="s">
        <v>29</v>
      </c>
      <c r="BO57" s="112" t="str">
        <f t="shared" si="19"/>
        <v>0</v>
      </c>
      <c r="BP57" s="112" t="s">
        <v>29</v>
      </c>
      <c r="BQ57" s="112" t="s">
        <v>29</v>
      </c>
      <c r="BR57" s="112" t="str">
        <f t="shared" si="20"/>
        <v>0</v>
      </c>
      <c r="BS57" s="112" t="s">
        <v>29</v>
      </c>
      <c r="BT57" s="112" t="s">
        <v>29</v>
      </c>
      <c r="BU57" s="112" t="str">
        <f t="shared" si="21"/>
        <v>0</v>
      </c>
      <c r="BV57" s="112" t="s">
        <v>29</v>
      </c>
      <c r="BW57" s="112" t="s">
        <v>29</v>
      </c>
      <c r="BX57" s="112" t="str">
        <f t="shared" si="22"/>
        <v>0</v>
      </c>
      <c r="BY57" s="112" t="s">
        <v>29</v>
      </c>
      <c r="BZ57" s="112" t="s">
        <v>29</v>
      </c>
      <c r="CA57" s="112" t="str">
        <f t="shared" si="23"/>
        <v>0</v>
      </c>
      <c r="CB57" s="112" t="s">
        <v>29</v>
      </c>
      <c r="CC57" s="112" t="s">
        <v>29</v>
      </c>
      <c r="CD57" s="112" t="str">
        <f t="shared" si="24"/>
        <v>0</v>
      </c>
      <c r="CE57" s="112" t="s">
        <v>29</v>
      </c>
      <c r="CF57" s="112" t="s">
        <v>29</v>
      </c>
      <c r="CG57" s="112" t="str">
        <f t="shared" si="25"/>
        <v>0</v>
      </c>
      <c r="CH57" s="112" t="s">
        <v>29</v>
      </c>
      <c r="CI57" s="112" t="s">
        <v>29</v>
      </c>
      <c r="CJ57" s="112" t="str">
        <f t="shared" si="26"/>
        <v>0</v>
      </c>
      <c r="CK57" s="112" t="s">
        <v>29</v>
      </c>
      <c r="CL57" s="112" t="s">
        <v>29</v>
      </c>
      <c r="CM57" s="112" t="str">
        <f t="shared" si="27"/>
        <v>0</v>
      </c>
      <c r="CN57" s="112" t="s">
        <v>29</v>
      </c>
      <c r="CO57" s="112" t="s">
        <v>29</v>
      </c>
      <c r="CP57" s="112" t="str">
        <f t="shared" si="28"/>
        <v>0</v>
      </c>
      <c r="CQ57" s="112">
        <v>1</v>
      </c>
      <c r="CR57" s="112">
        <v>2</v>
      </c>
      <c r="CS57" s="112">
        <f t="shared" si="29"/>
        <v>3</v>
      </c>
    </row>
    <row r="58" spans="1:98" ht="12.75" customHeight="1">
      <c r="A58" s="112">
        <v>25</v>
      </c>
      <c r="B58" s="112" t="s">
        <v>37</v>
      </c>
      <c r="C58" s="112">
        <v>6643</v>
      </c>
      <c r="D58" s="112" t="s">
        <v>95</v>
      </c>
      <c r="E58" s="112">
        <v>34477</v>
      </c>
      <c r="F58" s="112">
        <v>2</v>
      </c>
      <c r="G58" s="112" t="s">
        <v>47</v>
      </c>
      <c r="H58" s="112" t="s">
        <v>29</v>
      </c>
      <c r="I58" s="112">
        <v>1</v>
      </c>
      <c r="J58" s="112">
        <f t="shared" si="0"/>
        <v>1</v>
      </c>
      <c r="K58" s="112" t="s">
        <v>29</v>
      </c>
      <c r="L58" s="112" t="s">
        <v>29</v>
      </c>
      <c r="M58" s="112" t="str">
        <f t="shared" si="1"/>
        <v>0</v>
      </c>
      <c r="N58" s="112" t="s">
        <v>29</v>
      </c>
      <c r="O58" s="112">
        <v>1</v>
      </c>
      <c r="P58" s="112">
        <f t="shared" si="2"/>
        <v>1</v>
      </c>
      <c r="Q58" s="112" t="s">
        <v>29</v>
      </c>
      <c r="R58" s="112" t="s">
        <v>29</v>
      </c>
      <c r="S58" s="112" t="str">
        <f t="shared" si="3"/>
        <v>0</v>
      </c>
      <c r="T58" s="112" t="s">
        <v>29</v>
      </c>
      <c r="U58" s="112" t="s">
        <v>29</v>
      </c>
      <c r="V58" s="112" t="str">
        <f t="shared" si="4"/>
        <v>0</v>
      </c>
      <c r="W58" s="112" t="s">
        <v>29</v>
      </c>
      <c r="X58" s="112" t="s">
        <v>29</v>
      </c>
      <c r="Y58" s="112" t="str">
        <f t="shared" si="5"/>
        <v>0</v>
      </c>
      <c r="Z58" s="112" t="s">
        <v>29</v>
      </c>
      <c r="AA58" s="112" t="s">
        <v>29</v>
      </c>
      <c r="AB58" s="112" t="str">
        <f t="shared" si="6"/>
        <v>0</v>
      </c>
      <c r="AC58" s="112" t="s">
        <v>29</v>
      </c>
      <c r="AD58" s="112" t="s">
        <v>29</v>
      </c>
      <c r="AE58" s="112" t="str">
        <f t="shared" si="7"/>
        <v>0</v>
      </c>
      <c r="AF58" s="112" t="s">
        <v>29</v>
      </c>
      <c r="AG58" s="112" t="s">
        <v>29</v>
      </c>
      <c r="AH58" s="112" t="str">
        <f t="shared" si="8"/>
        <v>0</v>
      </c>
      <c r="AI58" s="112" t="s">
        <v>29</v>
      </c>
      <c r="AJ58" s="112" t="s">
        <v>29</v>
      </c>
      <c r="AK58" s="112" t="str">
        <f t="shared" si="9"/>
        <v>0</v>
      </c>
      <c r="AL58" s="112" t="s">
        <v>29</v>
      </c>
      <c r="AM58" s="112" t="s">
        <v>29</v>
      </c>
      <c r="AN58" s="112" t="str">
        <f t="shared" si="10"/>
        <v>0</v>
      </c>
      <c r="AO58" s="112" t="s">
        <v>29</v>
      </c>
      <c r="AP58" s="112" t="s">
        <v>29</v>
      </c>
      <c r="AQ58" s="112" t="str">
        <f t="shared" si="11"/>
        <v>0</v>
      </c>
      <c r="AR58" s="112" t="s">
        <v>29</v>
      </c>
      <c r="AS58" s="112" t="s">
        <v>29</v>
      </c>
      <c r="AT58" s="112" t="str">
        <f t="shared" si="12"/>
        <v>0</v>
      </c>
      <c r="AU58" s="112" t="s">
        <v>29</v>
      </c>
      <c r="AV58" s="112" t="s">
        <v>29</v>
      </c>
      <c r="AW58" s="112" t="str">
        <f t="shared" si="13"/>
        <v>0</v>
      </c>
      <c r="AX58" s="112" t="s">
        <v>29</v>
      </c>
      <c r="AY58" s="112" t="s">
        <v>29</v>
      </c>
      <c r="AZ58" s="112" t="str">
        <f t="shared" si="14"/>
        <v>0</v>
      </c>
      <c r="BA58" s="112" t="s">
        <v>29</v>
      </c>
      <c r="BB58" s="112">
        <v>1</v>
      </c>
      <c r="BC58" s="112">
        <f t="shared" si="15"/>
        <v>1</v>
      </c>
      <c r="BD58" s="112" t="s">
        <v>29</v>
      </c>
      <c r="BE58" s="112" t="s">
        <v>29</v>
      </c>
      <c r="BF58" s="112" t="str">
        <f t="shared" si="16"/>
        <v>0</v>
      </c>
      <c r="BG58" s="112" t="s">
        <v>29</v>
      </c>
      <c r="BH58" s="112" t="s">
        <v>29</v>
      </c>
      <c r="BI58" s="112" t="str">
        <f t="shared" si="17"/>
        <v>0</v>
      </c>
      <c r="BJ58" s="112" t="s">
        <v>29</v>
      </c>
      <c r="BK58" s="112" t="s">
        <v>29</v>
      </c>
      <c r="BL58" s="112" t="str">
        <f t="shared" si="18"/>
        <v>0</v>
      </c>
      <c r="BM58" s="112" t="s">
        <v>29</v>
      </c>
      <c r="BN58" s="112" t="s">
        <v>29</v>
      </c>
      <c r="BO58" s="112" t="str">
        <f t="shared" si="19"/>
        <v>0</v>
      </c>
      <c r="BP58" s="112" t="s">
        <v>29</v>
      </c>
      <c r="BQ58" s="112" t="s">
        <v>29</v>
      </c>
      <c r="BR58" s="112" t="str">
        <f t="shared" si="20"/>
        <v>0</v>
      </c>
      <c r="BS58" s="112" t="s">
        <v>29</v>
      </c>
      <c r="BT58" s="112" t="s">
        <v>29</v>
      </c>
      <c r="BU58" s="112" t="str">
        <f t="shared" si="21"/>
        <v>0</v>
      </c>
      <c r="BV58" s="112" t="s">
        <v>29</v>
      </c>
      <c r="BW58" s="112" t="s">
        <v>29</v>
      </c>
      <c r="BX58" s="112" t="str">
        <f t="shared" si="22"/>
        <v>0</v>
      </c>
      <c r="BY58" s="112" t="s">
        <v>29</v>
      </c>
      <c r="BZ58" s="112" t="s">
        <v>29</v>
      </c>
      <c r="CA58" s="112" t="str">
        <f t="shared" si="23"/>
        <v>0</v>
      </c>
      <c r="CB58" s="112" t="s">
        <v>29</v>
      </c>
      <c r="CC58" s="112" t="s">
        <v>29</v>
      </c>
      <c r="CD58" s="112" t="str">
        <f t="shared" si="24"/>
        <v>0</v>
      </c>
      <c r="CE58" s="112" t="s">
        <v>29</v>
      </c>
      <c r="CF58" s="112" t="s">
        <v>29</v>
      </c>
      <c r="CG58" s="112" t="str">
        <f t="shared" si="25"/>
        <v>0</v>
      </c>
      <c r="CH58" s="112" t="s">
        <v>29</v>
      </c>
      <c r="CI58" s="112" t="s">
        <v>29</v>
      </c>
      <c r="CJ58" s="112" t="str">
        <f t="shared" si="26"/>
        <v>0</v>
      </c>
      <c r="CK58" s="112" t="s">
        <v>29</v>
      </c>
      <c r="CL58" s="112" t="s">
        <v>29</v>
      </c>
      <c r="CM58" s="112" t="str">
        <f t="shared" si="27"/>
        <v>0</v>
      </c>
      <c r="CN58" s="112" t="s">
        <v>29</v>
      </c>
      <c r="CO58" s="112" t="s">
        <v>29</v>
      </c>
      <c r="CP58" s="112" t="str">
        <f t="shared" si="28"/>
        <v>0</v>
      </c>
      <c r="CQ58" s="112" t="s">
        <v>29</v>
      </c>
      <c r="CR58" s="112">
        <v>3</v>
      </c>
      <c r="CS58" s="112">
        <f t="shared" si="29"/>
        <v>3</v>
      </c>
    </row>
    <row r="59" spans="1:98" s="121" customFormat="1" ht="3.75" customHeight="1">
      <c r="A59" s="112"/>
      <c r="B59" s="112"/>
      <c r="C59" s="112"/>
      <c r="D59" s="112"/>
      <c r="E59" s="112"/>
      <c r="F59" s="112"/>
      <c r="G59" s="112"/>
      <c r="H59" s="112"/>
      <c r="I59" s="112"/>
      <c r="J59" s="112" t="str">
        <f t="shared" si="0"/>
        <v>0</v>
      </c>
      <c r="K59" s="112"/>
      <c r="L59" s="112"/>
      <c r="M59" s="112" t="str">
        <f t="shared" si="1"/>
        <v>0</v>
      </c>
      <c r="N59" s="112"/>
      <c r="O59" s="112"/>
      <c r="P59" s="112" t="str">
        <f t="shared" si="2"/>
        <v>0</v>
      </c>
      <c r="Q59" s="112"/>
      <c r="R59" s="112"/>
      <c r="S59" s="112" t="str">
        <f t="shared" si="3"/>
        <v>0</v>
      </c>
      <c r="T59" s="112"/>
      <c r="U59" s="112"/>
      <c r="V59" s="112" t="str">
        <f t="shared" si="4"/>
        <v>0</v>
      </c>
      <c r="W59" s="112"/>
      <c r="X59" s="112"/>
      <c r="Y59" s="112" t="str">
        <f t="shared" si="5"/>
        <v>0</v>
      </c>
      <c r="Z59" s="112"/>
      <c r="AA59" s="112"/>
      <c r="AB59" s="112" t="str">
        <f t="shared" si="6"/>
        <v>0</v>
      </c>
      <c r="AC59" s="112"/>
      <c r="AD59" s="112"/>
      <c r="AE59" s="112" t="str">
        <f t="shared" si="7"/>
        <v>0</v>
      </c>
      <c r="AF59" s="112"/>
      <c r="AG59" s="112"/>
      <c r="AH59" s="112" t="str">
        <f t="shared" si="8"/>
        <v>0</v>
      </c>
      <c r="AI59" s="112"/>
      <c r="AJ59" s="112"/>
      <c r="AK59" s="112" t="str">
        <f t="shared" si="9"/>
        <v>0</v>
      </c>
      <c r="AL59" s="112"/>
      <c r="AM59" s="112"/>
      <c r="AN59" s="112" t="str">
        <f t="shared" si="10"/>
        <v>0</v>
      </c>
      <c r="AO59" s="112"/>
      <c r="AP59" s="112"/>
      <c r="AQ59" s="112" t="str">
        <f t="shared" si="11"/>
        <v>0</v>
      </c>
      <c r="AR59" s="112"/>
      <c r="AS59" s="112"/>
      <c r="AT59" s="112" t="str">
        <f t="shared" si="12"/>
        <v>0</v>
      </c>
      <c r="AU59" s="112"/>
      <c r="AV59" s="112"/>
      <c r="AW59" s="112" t="str">
        <f t="shared" si="13"/>
        <v>0</v>
      </c>
      <c r="AX59" s="112"/>
      <c r="AY59" s="112"/>
      <c r="AZ59" s="112" t="str">
        <f t="shared" si="14"/>
        <v>0</v>
      </c>
      <c r="BA59" s="112"/>
      <c r="BB59" s="112"/>
      <c r="BC59" s="112" t="str">
        <f t="shared" si="15"/>
        <v>0</v>
      </c>
      <c r="BD59" s="112"/>
      <c r="BE59" s="112"/>
      <c r="BF59" s="112" t="str">
        <f t="shared" si="16"/>
        <v>0</v>
      </c>
      <c r="BG59" s="112"/>
      <c r="BH59" s="112"/>
      <c r="BI59" s="112" t="str">
        <f t="shared" si="17"/>
        <v>0</v>
      </c>
      <c r="BJ59" s="112"/>
      <c r="BK59" s="112"/>
      <c r="BL59" s="112" t="str">
        <f t="shared" si="18"/>
        <v>0</v>
      </c>
      <c r="BM59" s="112"/>
      <c r="BN59" s="112"/>
      <c r="BO59" s="112" t="str">
        <f t="shared" si="19"/>
        <v>0</v>
      </c>
      <c r="BP59" s="112"/>
      <c r="BQ59" s="112"/>
      <c r="BR59" s="112" t="str">
        <f t="shared" si="20"/>
        <v>0</v>
      </c>
      <c r="BS59" s="112"/>
      <c r="BT59" s="112"/>
      <c r="BU59" s="112" t="str">
        <f t="shared" si="21"/>
        <v>0</v>
      </c>
      <c r="BV59" s="112"/>
      <c r="BW59" s="112"/>
      <c r="BX59" s="112" t="str">
        <f t="shared" si="22"/>
        <v>0</v>
      </c>
      <c r="BY59" s="112"/>
      <c r="BZ59" s="112"/>
      <c r="CA59" s="112" t="str">
        <f t="shared" si="23"/>
        <v>0</v>
      </c>
      <c r="CB59" s="112"/>
      <c r="CC59" s="112"/>
      <c r="CD59" s="112" t="str">
        <f t="shared" si="24"/>
        <v>0</v>
      </c>
      <c r="CE59" s="112"/>
      <c r="CF59" s="112"/>
      <c r="CG59" s="112" t="str">
        <f t="shared" si="25"/>
        <v>0</v>
      </c>
      <c r="CH59" s="112"/>
      <c r="CI59" s="112"/>
      <c r="CJ59" s="112" t="str">
        <f t="shared" si="26"/>
        <v>0</v>
      </c>
      <c r="CK59" s="112"/>
      <c r="CL59" s="112"/>
      <c r="CM59" s="112" t="str">
        <f t="shared" si="27"/>
        <v>0</v>
      </c>
      <c r="CN59" s="112"/>
      <c r="CO59" s="112"/>
      <c r="CP59" s="112" t="str">
        <f t="shared" si="28"/>
        <v>0</v>
      </c>
      <c r="CQ59" s="112"/>
      <c r="CR59" s="112"/>
      <c r="CS59" s="112" t="str">
        <f t="shared" si="29"/>
        <v>0</v>
      </c>
      <c r="CT59" s="3"/>
    </row>
    <row r="60" spans="1:98" ht="13.8">
      <c r="A60" s="139" t="s">
        <v>96</v>
      </c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29"/>
      <c r="BY60" s="129"/>
      <c r="BZ60" s="129"/>
      <c r="CA60" s="129"/>
      <c r="CB60" s="129"/>
      <c r="CC60" s="129"/>
      <c r="CD60" s="129"/>
      <c r="CE60" s="129"/>
      <c r="CF60" s="129"/>
      <c r="CG60" s="129"/>
      <c r="CH60" s="129"/>
      <c r="CI60" s="129"/>
      <c r="CJ60" s="129"/>
      <c r="CK60" s="129"/>
      <c r="CL60" s="129"/>
      <c r="CM60" s="129"/>
      <c r="CN60" s="129"/>
      <c r="CO60" s="129"/>
      <c r="CP60" s="129"/>
      <c r="CQ60" s="129"/>
      <c r="CR60" s="129"/>
      <c r="CS60" s="129"/>
    </row>
    <row r="61" spans="1:98" s="121" customFormat="1" ht="3.75" customHeight="1">
      <c r="A61" s="112"/>
      <c r="B61" s="112"/>
      <c r="C61" s="112"/>
      <c r="D61" s="112"/>
      <c r="E61" s="112"/>
      <c r="F61" s="112"/>
      <c r="G61" s="112"/>
      <c r="H61" s="112"/>
      <c r="I61" s="112"/>
      <c r="J61" s="112" t="str">
        <f t="shared" si="0"/>
        <v>0</v>
      </c>
      <c r="K61" s="112"/>
      <c r="L61" s="112"/>
      <c r="M61" s="112" t="str">
        <f t="shared" si="1"/>
        <v>0</v>
      </c>
      <c r="N61" s="112"/>
      <c r="O61" s="112"/>
      <c r="P61" s="112" t="str">
        <f t="shared" si="2"/>
        <v>0</v>
      </c>
      <c r="Q61" s="112"/>
      <c r="R61" s="112"/>
      <c r="S61" s="112" t="str">
        <f t="shared" si="3"/>
        <v>0</v>
      </c>
      <c r="T61" s="112"/>
      <c r="U61" s="112"/>
      <c r="V61" s="112" t="str">
        <f t="shared" si="4"/>
        <v>0</v>
      </c>
      <c r="W61" s="112"/>
      <c r="X61" s="112"/>
      <c r="Y61" s="112" t="str">
        <f t="shared" si="5"/>
        <v>0</v>
      </c>
      <c r="Z61" s="112"/>
      <c r="AA61" s="112"/>
      <c r="AB61" s="112" t="str">
        <f t="shared" si="6"/>
        <v>0</v>
      </c>
      <c r="AC61" s="112"/>
      <c r="AD61" s="112"/>
      <c r="AE61" s="112" t="str">
        <f t="shared" si="7"/>
        <v>0</v>
      </c>
      <c r="AF61" s="112"/>
      <c r="AG61" s="112"/>
      <c r="AH61" s="112" t="str">
        <f t="shared" si="8"/>
        <v>0</v>
      </c>
      <c r="AI61" s="112"/>
      <c r="AJ61" s="112"/>
      <c r="AK61" s="112" t="str">
        <f t="shared" si="9"/>
        <v>0</v>
      </c>
      <c r="AL61" s="112"/>
      <c r="AM61" s="112"/>
      <c r="AN61" s="112" t="str">
        <f t="shared" si="10"/>
        <v>0</v>
      </c>
      <c r="AO61" s="112"/>
      <c r="AP61" s="112"/>
      <c r="AQ61" s="112" t="str">
        <f t="shared" si="11"/>
        <v>0</v>
      </c>
      <c r="AR61" s="112"/>
      <c r="AS61" s="112"/>
      <c r="AT61" s="112" t="str">
        <f t="shared" si="12"/>
        <v>0</v>
      </c>
      <c r="AU61" s="112"/>
      <c r="AV61" s="112"/>
      <c r="AW61" s="112" t="str">
        <f t="shared" si="13"/>
        <v>0</v>
      </c>
      <c r="AX61" s="112"/>
      <c r="AY61" s="112"/>
      <c r="AZ61" s="112" t="str">
        <f t="shared" si="14"/>
        <v>0</v>
      </c>
      <c r="BA61" s="112"/>
      <c r="BB61" s="112"/>
      <c r="BC61" s="112" t="str">
        <f t="shared" si="15"/>
        <v>0</v>
      </c>
      <c r="BD61" s="112"/>
      <c r="BE61" s="112"/>
      <c r="BF61" s="112" t="str">
        <f t="shared" si="16"/>
        <v>0</v>
      </c>
      <c r="BG61" s="112"/>
      <c r="BH61" s="112"/>
      <c r="BI61" s="112" t="str">
        <f t="shared" si="17"/>
        <v>0</v>
      </c>
      <c r="BJ61" s="112"/>
      <c r="BK61" s="112"/>
      <c r="BL61" s="112" t="str">
        <f t="shared" si="18"/>
        <v>0</v>
      </c>
      <c r="BM61" s="112"/>
      <c r="BN61" s="112"/>
      <c r="BO61" s="112" t="str">
        <f t="shared" si="19"/>
        <v>0</v>
      </c>
      <c r="BP61" s="112"/>
      <c r="BQ61" s="112"/>
      <c r="BR61" s="112" t="str">
        <f t="shared" si="20"/>
        <v>0</v>
      </c>
      <c r="BS61" s="112"/>
      <c r="BT61" s="112"/>
      <c r="BU61" s="112" t="str">
        <f t="shared" si="21"/>
        <v>0</v>
      </c>
      <c r="BV61" s="112"/>
      <c r="BW61" s="112"/>
      <c r="BX61" s="112" t="str">
        <f t="shared" si="22"/>
        <v>0</v>
      </c>
      <c r="BY61" s="112"/>
      <c r="BZ61" s="112"/>
      <c r="CA61" s="112" t="str">
        <f t="shared" si="23"/>
        <v>0</v>
      </c>
      <c r="CB61" s="112"/>
      <c r="CC61" s="112"/>
      <c r="CD61" s="112" t="str">
        <f t="shared" si="24"/>
        <v>0</v>
      </c>
      <c r="CE61" s="112"/>
      <c r="CF61" s="112"/>
      <c r="CG61" s="112" t="str">
        <f t="shared" si="25"/>
        <v>0</v>
      </c>
      <c r="CH61" s="112"/>
      <c r="CI61" s="112"/>
      <c r="CJ61" s="112" t="str">
        <f t="shared" si="26"/>
        <v>0</v>
      </c>
      <c r="CK61" s="112"/>
      <c r="CL61" s="112"/>
      <c r="CM61" s="112" t="str">
        <f t="shared" si="27"/>
        <v>0</v>
      </c>
      <c r="CN61" s="112"/>
      <c r="CO61" s="112"/>
      <c r="CP61" s="112" t="str">
        <f t="shared" si="28"/>
        <v>0</v>
      </c>
      <c r="CQ61" s="112"/>
      <c r="CR61" s="112"/>
      <c r="CS61" s="112" t="str">
        <f t="shared" si="29"/>
        <v>0</v>
      </c>
      <c r="CT61" s="3"/>
    </row>
    <row r="62" spans="1:98" ht="12.75" customHeight="1">
      <c r="A62" s="112">
        <v>1</v>
      </c>
      <c r="B62" s="112" t="s">
        <v>27</v>
      </c>
      <c r="C62" s="112">
        <v>2</v>
      </c>
      <c r="D62" s="112" t="s">
        <v>97</v>
      </c>
      <c r="E62" s="112">
        <v>11552</v>
      </c>
      <c r="F62" s="112">
        <v>1</v>
      </c>
      <c r="G62" s="112" t="s">
        <v>96</v>
      </c>
      <c r="H62" s="112" t="s">
        <v>29</v>
      </c>
      <c r="I62" s="112">
        <v>2</v>
      </c>
      <c r="J62" s="112">
        <f t="shared" si="0"/>
        <v>2</v>
      </c>
      <c r="K62" s="112" t="s">
        <v>29</v>
      </c>
      <c r="L62" s="112" t="s">
        <v>29</v>
      </c>
      <c r="M62" s="112" t="str">
        <f t="shared" si="1"/>
        <v>0</v>
      </c>
      <c r="N62" s="112" t="s">
        <v>29</v>
      </c>
      <c r="O62" s="112">
        <v>1</v>
      </c>
      <c r="P62" s="112">
        <f t="shared" si="2"/>
        <v>1</v>
      </c>
      <c r="Q62" s="112">
        <v>1</v>
      </c>
      <c r="R62" s="112">
        <v>1</v>
      </c>
      <c r="S62" s="112">
        <f t="shared" si="3"/>
        <v>2</v>
      </c>
      <c r="T62" s="112" t="s">
        <v>29</v>
      </c>
      <c r="U62" s="112" t="s">
        <v>29</v>
      </c>
      <c r="V62" s="112" t="str">
        <f t="shared" si="4"/>
        <v>0</v>
      </c>
      <c r="W62" s="112" t="s">
        <v>29</v>
      </c>
      <c r="X62" s="112" t="s">
        <v>29</v>
      </c>
      <c r="Y62" s="112" t="str">
        <f t="shared" si="5"/>
        <v>0</v>
      </c>
      <c r="Z62" s="112" t="s">
        <v>29</v>
      </c>
      <c r="AA62" s="112" t="s">
        <v>29</v>
      </c>
      <c r="AB62" s="112" t="str">
        <f t="shared" si="6"/>
        <v>0</v>
      </c>
      <c r="AC62" s="112" t="s">
        <v>29</v>
      </c>
      <c r="AD62" s="112" t="s">
        <v>29</v>
      </c>
      <c r="AE62" s="112" t="str">
        <f t="shared" si="7"/>
        <v>0</v>
      </c>
      <c r="AF62" s="112" t="s">
        <v>29</v>
      </c>
      <c r="AG62" s="112" t="s">
        <v>29</v>
      </c>
      <c r="AH62" s="112" t="str">
        <f t="shared" si="8"/>
        <v>0</v>
      </c>
      <c r="AI62" s="112" t="s">
        <v>29</v>
      </c>
      <c r="AJ62" s="112" t="s">
        <v>29</v>
      </c>
      <c r="AK62" s="112" t="str">
        <f t="shared" si="9"/>
        <v>0</v>
      </c>
      <c r="AL62" s="112" t="s">
        <v>29</v>
      </c>
      <c r="AM62" s="112" t="s">
        <v>29</v>
      </c>
      <c r="AN62" s="112" t="str">
        <f t="shared" si="10"/>
        <v>0</v>
      </c>
      <c r="AO62" s="112" t="s">
        <v>29</v>
      </c>
      <c r="AP62" s="112" t="s">
        <v>29</v>
      </c>
      <c r="AQ62" s="112" t="str">
        <f t="shared" si="11"/>
        <v>0</v>
      </c>
      <c r="AR62" s="112" t="s">
        <v>29</v>
      </c>
      <c r="AS62" s="112" t="s">
        <v>29</v>
      </c>
      <c r="AT62" s="112" t="str">
        <f t="shared" si="12"/>
        <v>0</v>
      </c>
      <c r="AU62" s="112" t="s">
        <v>29</v>
      </c>
      <c r="AV62" s="112" t="s">
        <v>29</v>
      </c>
      <c r="AW62" s="112" t="str">
        <f t="shared" si="13"/>
        <v>0</v>
      </c>
      <c r="AX62" s="112" t="s">
        <v>29</v>
      </c>
      <c r="AY62" s="112" t="s">
        <v>29</v>
      </c>
      <c r="AZ62" s="112" t="str">
        <f t="shared" si="14"/>
        <v>0</v>
      </c>
      <c r="BA62" s="112" t="s">
        <v>29</v>
      </c>
      <c r="BB62" s="112" t="s">
        <v>29</v>
      </c>
      <c r="BC62" s="112" t="str">
        <f t="shared" si="15"/>
        <v>0</v>
      </c>
      <c r="BD62" s="112" t="s">
        <v>29</v>
      </c>
      <c r="BE62" s="112" t="s">
        <v>29</v>
      </c>
      <c r="BF62" s="112" t="str">
        <f t="shared" si="16"/>
        <v>0</v>
      </c>
      <c r="BG62" s="112" t="s">
        <v>29</v>
      </c>
      <c r="BH62" s="112" t="s">
        <v>29</v>
      </c>
      <c r="BI62" s="112" t="str">
        <f t="shared" si="17"/>
        <v>0</v>
      </c>
      <c r="BJ62" s="112" t="s">
        <v>29</v>
      </c>
      <c r="BK62" s="112" t="s">
        <v>29</v>
      </c>
      <c r="BL62" s="112" t="str">
        <f t="shared" si="18"/>
        <v>0</v>
      </c>
      <c r="BM62" s="112" t="s">
        <v>29</v>
      </c>
      <c r="BN62" s="112" t="s">
        <v>29</v>
      </c>
      <c r="BO62" s="112" t="str">
        <f t="shared" si="19"/>
        <v>0</v>
      </c>
      <c r="BP62" s="112" t="s">
        <v>29</v>
      </c>
      <c r="BQ62" s="112" t="s">
        <v>29</v>
      </c>
      <c r="BR62" s="112" t="str">
        <f t="shared" si="20"/>
        <v>0</v>
      </c>
      <c r="BS62" s="112" t="s">
        <v>29</v>
      </c>
      <c r="BT62" s="112" t="s">
        <v>29</v>
      </c>
      <c r="BU62" s="112" t="str">
        <f t="shared" si="21"/>
        <v>0</v>
      </c>
      <c r="BV62" s="112" t="s">
        <v>29</v>
      </c>
      <c r="BW62" s="112" t="s">
        <v>29</v>
      </c>
      <c r="BX62" s="112" t="str">
        <f t="shared" si="22"/>
        <v>0</v>
      </c>
      <c r="BY62" s="112" t="s">
        <v>29</v>
      </c>
      <c r="BZ62" s="112" t="s">
        <v>29</v>
      </c>
      <c r="CA62" s="112" t="str">
        <f t="shared" si="23"/>
        <v>0</v>
      </c>
      <c r="CB62" s="112" t="s">
        <v>29</v>
      </c>
      <c r="CC62" s="112" t="s">
        <v>29</v>
      </c>
      <c r="CD62" s="112" t="str">
        <f t="shared" si="24"/>
        <v>0</v>
      </c>
      <c r="CE62" s="112" t="s">
        <v>29</v>
      </c>
      <c r="CF62" s="112" t="s">
        <v>29</v>
      </c>
      <c r="CG62" s="112" t="str">
        <f t="shared" si="25"/>
        <v>0</v>
      </c>
      <c r="CH62" s="112" t="s">
        <v>29</v>
      </c>
      <c r="CI62" s="112" t="s">
        <v>29</v>
      </c>
      <c r="CJ62" s="112" t="str">
        <f t="shared" si="26"/>
        <v>0</v>
      </c>
      <c r="CK62" s="112" t="s">
        <v>29</v>
      </c>
      <c r="CL62" s="112" t="s">
        <v>29</v>
      </c>
      <c r="CM62" s="112" t="str">
        <f t="shared" si="27"/>
        <v>0</v>
      </c>
      <c r="CN62" s="112" t="s">
        <v>29</v>
      </c>
      <c r="CO62" s="112">
        <v>2</v>
      </c>
      <c r="CP62" s="112">
        <f t="shared" si="28"/>
        <v>2</v>
      </c>
      <c r="CQ62" s="112">
        <v>1</v>
      </c>
      <c r="CR62" s="112">
        <v>6</v>
      </c>
      <c r="CS62" s="112">
        <f t="shared" si="29"/>
        <v>7</v>
      </c>
    </row>
    <row r="63" spans="1:98" ht="12.75" customHeight="1">
      <c r="A63" s="112">
        <v>1</v>
      </c>
      <c r="B63" s="112" t="s">
        <v>27</v>
      </c>
      <c r="C63" s="112">
        <v>52</v>
      </c>
      <c r="D63" s="112" t="s">
        <v>98</v>
      </c>
      <c r="E63" s="112">
        <v>11404</v>
      </c>
      <c r="F63" s="112">
        <v>1</v>
      </c>
      <c r="G63" s="112" t="s">
        <v>96</v>
      </c>
      <c r="H63" s="112">
        <v>1</v>
      </c>
      <c r="I63" s="112">
        <v>3</v>
      </c>
      <c r="J63" s="112">
        <f t="shared" si="0"/>
        <v>4</v>
      </c>
      <c r="K63" s="112" t="s">
        <v>29</v>
      </c>
      <c r="L63" s="112" t="s">
        <v>29</v>
      </c>
      <c r="M63" s="112" t="str">
        <f t="shared" si="1"/>
        <v>0</v>
      </c>
      <c r="N63" s="112" t="s">
        <v>29</v>
      </c>
      <c r="O63" s="112" t="s">
        <v>29</v>
      </c>
      <c r="P63" s="112" t="str">
        <f t="shared" si="2"/>
        <v>0</v>
      </c>
      <c r="Q63" s="112" t="s">
        <v>29</v>
      </c>
      <c r="R63" s="112">
        <v>1</v>
      </c>
      <c r="S63" s="112">
        <f t="shared" si="3"/>
        <v>1</v>
      </c>
      <c r="T63" s="112" t="s">
        <v>29</v>
      </c>
      <c r="U63" s="112" t="s">
        <v>29</v>
      </c>
      <c r="V63" s="112" t="str">
        <f t="shared" si="4"/>
        <v>0</v>
      </c>
      <c r="W63" s="112" t="s">
        <v>29</v>
      </c>
      <c r="X63" s="112" t="s">
        <v>29</v>
      </c>
      <c r="Y63" s="112" t="str">
        <f t="shared" si="5"/>
        <v>0</v>
      </c>
      <c r="Z63" s="112" t="s">
        <v>29</v>
      </c>
      <c r="AA63" s="112" t="s">
        <v>29</v>
      </c>
      <c r="AB63" s="112" t="str">
        <f t="shared" si="6"/>
        <v>0</v>
      </c>
      <c r="AC63" s="112" t="s">
        <v>29</v>
      </c>
      <c r="AD63" s="112" t="s">
        <v>29</v>
      </c>
      <c r="AE63" s="112" t="str">
        <f t="shared" si="7"/>
        <v>0</v>
      </c>
      <c r="AF63" s="112" t="s">
        <v>29</v>
      </c>
      <c r="AG63" s="112" t="s">
        <v>29</v>
      </c>
      <c r="AH63" s="112" t="str">
        <f t="shared" si="8"/>
        <v>0</v>
      </c>
      <c r="AI63" s="112" t="s">
        <v>29</v>
      </c>
      <c r="AJ63" s="112" t="s">
        <v>29</v>
      </c>
      <c r="AK63" s="112" t="str">
        <f t="shared" si="9"/>
        <v>0</v>
      </c>
      <c r="AL63" s="112" t="s">
        <v>29</v>
      </c>
      <c r="AM63" s="112" t="s">
        <v>29</v>
      </c>
      <c r="AN63" s="112" t="str">
        <f t="shared" si="10"/>
        <v>0</v>
      </c>
      <c r="AO63" s="112" t="s">
        <v>29</v>
      </c>
      <c r="AP63" s="112" t="s">
        <v>29</v>
      </c>
      <c r="AQ63" s="112" t="str">
        <f t="shared" si="11"/>
        <v>0</v>
      </c>
      <c r="AR63" s="112" t="s">
        <v>29</v>
      </c>
      <c r="AS63" s="112" t="s">
        <v>29</v>
      </c>
      <c r="AT63" s="112" t="str">
        <f t="shared" si="12"/>
        <v>0</v>
      </c>
      <c r="AU63" s="112" t="s">
        <v>29</v>
      </c>
      <c r="AV63" s="112" t="s">
        <v>29</v>
      </c>
      <c r="AW63" s="112" t="str">
        <f t="shared" si="13"/>
        <v>0</v>
      </c>
      <c r="AX63" s="112" t="s">
        <v>29</v>
      </c>
      <c r="AY63" s="112" t="s">
        <v>29</v>
      </c>
      <c r="AZ63" s="112" t="str">
        <f t="shared" si="14"/>
        <v>0</v>
      </c>
      <c r="BA63" s="112" t="s">
        <v>29</v>
      </c>
      <c r="BB63" s="112" t="s">
        <v>29</v>
      </c>
      <c r="BC63" s="112" t="str">
        <f t="shared" si="15"/>
        <v>0</v>
      </c>
      <c r="BD63" s="112" t="s">
        <v>29</v>
      </c>
      <c r="BE63" s="112" t="s">
        <v>29</v>
      </c>
      <c r="BF63" s="112" t="str">
        <f t="shared" si="16"/>
        <v>0</v>
      </c>
      <c r="BG63" s="112" t="s">
        <v>29</v>
      </c>
      <c r="BH63" s="112" t="s">
        <v>29</v>
      </c>
      <c r="BI63" s="112" t="str">
        <f t="shared" si="17"/>
        <v>0</v>
      </c>
      <c r="BJ63" s="112" t="s">
        <v>29</v>
      </c>
      <c r="BK63" s="112" t="s">
        <v>29</v>
      </c>
      <c r="BL63" s="112" t="str">
        <f t="shared" si="18"/>
        <v>0</v>
      </c>
      <c r="BM63" s="112" t="s">
        <v>29</v>
      </c>
      <c r="BN63" s="112" t="s">
        <v>29</v>
      </c>
      <c r="BO63" s="112" t="str">
        <f t="shared" si="19"/>
        <v>0</v>
      </c>
      <c r="BP63" s="112" t="s">
        <v>29</v>
      </c>
      <c r="BQ63" s="112" t="s">
        <v>29</v>
      </c>
      <c r="BR63" s="112" t="str">
        <f t="shared" si="20"/>
        <v>0</v>
      </c>
      <c r="BS63" s="112" t="s">
        <v>29</v>
      </c>
      <c r="BT63" s="112" t="s">
        <v>29</v>
      </c>
      <c r="BU63" s="112" t="str">
        <f t="shared" si="21"/>
        <v>0</v>
      </c>
      <c r="BV63" s="112" t="s">
        <v>29</v>
      </c>
      <c r="BW63" s="112" t="s">
        <v>29</v>
      </c>
      <c r="BX63" s="112" t="str">
        <f t="shared" si="22"/>
        <v>0</v>
      </c>
      <c r="BY63" s="112" t="s">
        <v>29</v>
      </c>
      <c r="BZ63" s="112" t="s">
        <v>29</v>
      </c>
      <c r="CA63" s="112" t="str">
        <f t="shared" si="23"/>
        <v>0</v>
      </c>
      <c r="CB63" s="112" t="s">
        <v>29</v>
      </c>
      <c r="CC63" s="112" t="s">
        <v>29</v>
      </c>
      <c r="CD63" s="112" t="str">
        <f t="shared" si="24"/>
        <v>0</v>
      </c>
      <c r="CE63" s="112" t="s">
        <v>29</v>
      </c>
      <c r="CF63" s="112" t="s">
        <v>29</v>
      </c>
      <c r="CG63" s="112" t="str">
        <f t="shared" si="25"/>
        <v>0</v>
      </c>
      <c r="CH63" s="112" t="s">
        <v>29</v>
      </c>
      <c r="CI63" s="112" t="s">
        <v>29</v>
      </c>
      <c r="CJ63" s="112" t="str">
        <f t="shared" si="26"/>
        <v>0</v>
      </c>
      <c r="CK63" s="112" t="s">
        <v>29</v>
      </c>
      <c r="CL63" s="112" t="s">
        <v>29</v>
      </c>
      <c r="CM63" s="112" t="str">
        <f t="shared" si="27"/>
        <v>0</v>
      </c>
      <c r="CN63" s="112" t="s">
        <v>29</v>
      </c>
      <c r="CO63" s="112">
        <v>2</v>
      </c>
      <c r="CP63" s="112">
        <f t="shared" si="28"/>
        <v>2</v>
      </c>
      <c r="CQ63" s="112">
        <v>1</v>
      </c>
      <c r="CR63" s="112">
        <v>6</v>
      </c>
      <c r="CS63" s="112">
        <f t="shared" si="29"/>
        <v>7</v>
      </c>
    </row>
    <row r="64" spans="1:98" ht="12.75" customHeight="1">
      <c r="A64" s="112">
        <v>1</v>
      </c>
      <c r="B64" s="112" t="s">
        <v>27</v>
      </c>
      <c r="C64" s="112">
        <v>53</v>
      </c>
      <c r="D64" s="112" t="s">
        <v>48</v>
      </c>
      <c r="E64" s="112">
        <v>18895</v>
      </c>
      <c r="F64" s="112">
        <v>1</v>
      </c>
      <c r="G64" s="112" t="s">
        <v>96</v>
      </c>
      <c r="H64" s="112">
        <v>1</v>
      </c>
      <c r="I64" s="112">
        <v>1</v>
      </c>
      <c r="J64" s="112">
        <f t="shared" si="0"/>
        <v>2</v>
      </c>
      <c r="K64" s="112" t="s">
        <v>29</v>
      </c>
      <c r="L64" s="112" t="s">
        <v>29</v>
      </c>
      <c r="M64" s="112" t="str">
        <f t="shared" si="1"/>
        <v>0</v>
      </c>
      <c r="N64" s="112" t="s">
        <v>29</v>
      </c>
      <c r="O64" s="112">
        <v>1</v>
      </c>
      <c r="P64" s="112">
        <f t="shared" si="2"/>
        <v>1</v>
      </c>
      <c r="Q64" s="112" t="s">
        <v>29</v>
      </c>
      <c r="R64" s="112">
        <v>3</v>
      </c>
      <c r="S64" s="112">
        <f t="shared" si="3"/>
        <v>3</v>
      </c>
      <c r="T64" s="112" t="s">
        <v>29</v>
      </c>
      <c r="U64" s="112" t="s">
        <v>29</v>
      </c>
      <c r="V64" s="112" t="str">
        <f t="shared" si="4"/>
        <v>0</v>
      </c>
      <c r="W64" s="112" t="s">
        <v>29</v>
      </c>
      <c r="X64" s="112" t="s">
        <v>29</v>
      </c>
      <c r="Y64" s="112" t="str">
        <f t="shared" si="5"/>
        <v>0</v>
      </c>
      <c r="Z64" s="112" t="s">
        <v>29</v>
      </c>
      <c r="AA64" s="112" t="s">
        <v>29</v>
      </c>
      <c r="AB64" s="112" t="str">
        <f t="shared" si="6"/>
        <v>0</v>
      </c>
      <c r="AC64" s="112" t="s">
        <v>29</v>
      </c>
      <c r="AD64" s="112">
        <v>1</v>
      </c>
      <c r="AE64" s="112">
        <f t="shared" si="7"/>
        <v>1</v>
      </c>
      <c r="AF64" s="112" t="s">
        <v>29</v>
      </c>
      <c r="AG64" s="112" t="s">
        <v>29</v>
      </c>
      <c r="AH64" s="112" t="str">
        <f t="shared" si="8"/>
        <v>0</v>
      </c>
      <c r="AI64" s="112" t="s">
        <v>29</v>
      </c>
      <c r="AJ64" s="112" t="s">
        <v>29</v>
      </c>
      <c r="AK64" s="112" t="str">
        <f t="shared" si="9"/>
        <v>0</v>
      </c>
      <c r="AL64" s="112" t="s">
        <v>29</v>
      </c>
      <c r="AM64" s="112" t="s">
        <v>29</v>
      </c>
      <c r="AN64" s="112" t="str">
        <f t="shared" si="10"/>
        <v>0</v>
      </c>
      <c r="AO64" s="112" t="s">
        <v>29</v>
      </c>
      <c r="AP64" s="112" t="s">
        <v>29</v>
      </c>
      <c r="AQ64" s="112" t="str">
        <f t="shared" si="11"/>
        <v>0</v>
      </c>
      <c r="AR64" s="112" t="s">
        <v>29</v>
      </c>
      <c r="AS64" s="112" t="s">
        <v>29</v>
      </c>
      <c r="AT64" s="112" t="str">
        <f t="shared" si="12"/>
        <v>0</v>
      </c>
      <c r="AU64" s="112" t="s">
        <v>29</v>
      </c>
      <c r="AV64" s="112" t="s">
        <v>29</v>
      </c>
      <c r="AW64" s="112" t="str">
        <f t="shared" si="13"/>
        <v>0</v>
      </c>
      <c r="AX64" s="112" t="s">
        <v>29</v>
      </c>
      <c r="AY64" s="112" t="s">
        <v>29</v>
      </c>
      <c r="AZ64" s="112" t="str">
        <f t="shared" si="14"/>
        <v>0</v>
      </c>
      <c r="BA64" s="112" t="s">
        <v>29</v>
      </c>
      <c r="BB64" s="112" t="s">
        <v>29</v>
      </c>
      <c r="BC64" s="112" t="str">
        <f t="shared" si="15"/>
        <v>0</v>
      </c>
      <c r="BD64" s="112" t="s">
        <v>29</v>
      </c>
      <c r="BE64" s="112" t="s">
        <v>29</v>
      </c>
      <c r="BF64" s="112" t="str">
        <f t="shared" si="16"/>
        <v>0</v>
      </c>
      <c r="BG64" s="112" t="s">
        <v>29</v>
      </c>
      <c r="BH64" s="112" t="s">
        <v>29</v>
      </c>
      <c r="BI64" s="112" t="str">
        <f t="shared" si="17"/>
        <v>0</v>
      </c>
      <c r="BJ64" s="112" t="s">
        <v>29</v>
      </c>
      <c r="BK64" s="112" t="s">
        <v>29</v>
      </c>
      <c r="BL64" s="112" t="str">
        <f t="shared" si="18"/>
        <v>0</v>
      </c>
      <c r="BM64" s="112" t="s">
        <v>29</v>
      </c>
      <c r="BN64" s="112" t="s">
        <v>29</v>
      </c>
      <c r="BO64" s="112" t="str">
        <f t="shared" si="19"/>
        <v>0</v>
      </c>
      <c r="BP64" s="112" t="s">
        <v>29</v>
      </c>
      <c r="BQ64" s="112" t="s">
        <v>29</v>
      </c>
      <c r="BR64" s="112" t="str">
        <f t="shared" si="20"/>
        <v>0</v>
      </c>
      <c r="BS64" s="112" t="s">
        <v>29</v>
      </c>
      <c r="BT64" s="112" t="s">
        <v>29</v>
      </c>
      <c r="BU64" s="112" t="str">
        <f t="shared" si="21"/>
        <v>0</v>
      </c>
      <c r="BV64" s="112" t="s">
        <v>29</v>
      </c>
      <c r="BW64" s="112" t="s">
        <v>29</v>
      </c>
      <c r="BX64" s="112" t="str">
        <f t="shared" si="22"/>
        <v>0</v>
      </c>
      <c r="BY64" s="112" t="s">
        <v>29</v>
      </c>
      <c r="BZ64" s="112" t="s">
        <v>29</v>
      </c>
      <c r="CA64" s="112" t="str">
        <f t="shared" si="23"/>
        <v>0</v>
      </c>
      <c r="CB64" s="112" t="s">
        <v>29</v>
      </c>
      <c r="CC64" s="112" t="s">
        <v>29</v>
      </c>
      <c r="CD64" s="112" t="str">
        <f t="shared" si="24"/>
        <v>0</v>
      </c>
      <c r="CE64" s="112" t="s">
        <v>29</v>
      </c>
      <c r="CF64" s="112" t="s">
        <v>29</v>
      </c>
      <c r="CG64" s="112" t="str">
        <f t="shared" si="25"/>
        <v>0</v>
      </c>
      <c r="CH64" s="112" t="s">
        <v>29</v>
      </c>
      <c r="CI64" s="112" t="s">
        <v>29</v>
      </c>
      <c r="CJ64" s="112" t="str">
        <f t="shared" si="26"/>
        <v>0</v>
      </c>
      <c r="CK64" s="112" t="s">
        <v>29</v>
      </c>
      <c r="CL64" s="112" t="s">
        <v>29</v>
      </c>
      <c r="CM64" s="112" t="str">
        <f t="shared" si="27"/>
        <v>0</v>
      </c>
      <c r="CN64" s="112" t="s">
        <v>29</v>
      </c>
      <c r="CO64" s="112" t="s">
        <v>29</v>
      </c>
      <c r="CP64" s="112" t="str">
        <f t="shared" si="28"/>
        <v>0</v>
      </c>
      <c r="CQ64" s="112">
        <v>1</v>
      </c>
      <c r="CR64" s="112">
        <v>6</v>
      </c>
      <c r="CS64" s="112">
        <f t="shared" si="29"/>
        <v>7</v>
      </c>
    </row>
    <row r="65" spans="1:97" ht="12.75" customHeight="1">
      <c r="A65" s="112">
        <v>1</v>
      </c>
      <c r="B65" s="112" t="s">
        <v>27</v>
      </c>
      <c r="C65" s="112">
        <v>62</v>
      </c>
      <c r="D65" s="112" t="s">
        <v>49</v>
      </c>
      <c r="E65" s="112">
        <v>18373</v>
      </c>
      <c r="F65" s="112">
        <v>1</v>
      </c>
      <c r="G65" s="112" t="s">
        <v>96</v>
      </c>
      <c r="H65" s="112" t="s">
        <v>29</v>
      </c>
      <c r="I65" s="112">
        <v>1</v>
      </c>
      <c r="J65" s="112">
        <f t="shared" si="0"/>
        <v>1</v>
      </c>
      <c r="K65" s="112">
        <v>1</v>
      </c>
      <c r="L65" s="112" t="s">
        <v>29</v>
      </c>
      <c r="M65" s="112">
        <f t="shared" si="1"/>
        <v>1</v>
      </c>
      <c r="N65" s="112">
        <v>1</v>
      </c>
      <c r="O65" s="112" t="s">
        <v>29</v>
      </c>
      <c r="P65" s="112">
        <f t="shared" si="2"/>
        <v>1</v>
      </c>
      <c r="Q65" s="112" t="s">
        <v>29</v>
      </c>
      <c r="R65" s="112">
        <v>2</v>
      </c>
      <c r="S65" s="112">
        <f t="shared" si="3"/>
        <v>2</v>
      </c>
      <c r="T65" s="112" t="s">
        <v>29</v>
      </c>
      <c r="U65" s="112" t="s">
        <v>29</v>
      </c>
      <c r="V65" s="112" t="str">
        <f t="shared" si="4"/>
        <v>0</v>
      </c>
      <c r="W65" s="112" t="s">
        <v>29</v>
      </c>
      <c r="X65" s="112" t="s">
        <v>29</v>
      </c>
      <c r="Y65" s="112" t="str">
        <f t="shared" si="5"/>
        <v>0</v>
      </c>
      <c r="Z65" s="112" t="s">
        <v>29</v>
      </c>
      <c r="AA65" s="112" t="s">
        <v>29</v>
      </c>
      <c r="AB65" s="112" t="str">
        <f t="shared" si="6"/>
        <v>0</v>
      </c>
      <c r="AC65" s="112" t="s">
        <v>29</v>
      </c>
      <c r="AD65" s="112">
        <v>1</v>
      </c>
      <c r="AE65" s="112">
        <f t="shared" si="7"/>
        <v>1</v>
      </c>
      <c r="AF65" s="112" t="s">
        <v>29</v>
      </c>
      <c r="AG65" s="112" t="s">
        <v>29</v>
      </c>
      <c r="AH65" s="112" t="str">
        <f t="shared" si="8"/>
        <v>0</v>
      </c>
      <c r="AI65" s="112" t="s">
        <v>29</v>
      </c>
      <c r="AJ65" s="112" t="s">
        <v>29</v>
      </c>
      <c r="AK65" s="112" t="str">
        <f t="shared" si="9"/>
        <v>0</v>
      </c>
      <c r="AL65" s="112" t="s">
        <v>29</v>
      </c>
      <c r="AM65" s="112" t="s">
        <v>29</v>
      </c>
      <c r="AN65" s="112" t="str">
        <f t="shared" si="10"/>
        <v>0</v>
      </c>
      <c r="AO65" s="112" t="s">
        <v>29</v>
      </c>
      <c r="AP65" s="112" t="s">
        <v>29</v>
      </c>
      <c r="AQ65" s="112" t="str">
        <f t="shared" si="11"/>
        <v>0</v>
      </c>
      <c r="AR65" s="112" t="s">
        <v>29</v>
      </c>
      <c r="AS65" s="112" t="s">
        <v>29</v>
      </c>
      <c r="AT65" s="112" t="str">
        <f t="shared" si="12"/>
        <v>0</v>
      </c>
      <c r="AU65" s="112" t="s">
        <v>29</v>
      </c>
      <c r="AV65" s="112" t="s">
        <v>29</v>
      </c>
      <c r="AW65" s="112" t="str">
        <f t="shared" si="13"/>
        <v>0</v>
      </c>
      <c r="AX65" s="112" t="s">
        <v>29</v>
      </c>
      <c r="AY65" s="112" t="s">
        <v>29</v>
      </c>
      <c r="AZ65" s="112" t="str">
        <f t="shared" si="14"/>
        <v>0</v>
      </c>
      <c r="BA65" s="112">
        <v>1</v>
      </c>
      <c r="BB65" s="112" t="s">
        <v>29</v>
      </c>
      <c r="BC65" s="112">
        <f t="shared" si="15"/>
        <v>1</v>
      </c>
      <c r="BD65" s="112" t="s">
        <v>29</v>
      </c>
      <c r="BE65" s="112" t="s">
        <v>29</v>
      </c>
      <c r="BF65" s="112" t="str">
        <f t="shared" si="16"/>
        <v>0</v>
      </c>
      <c r="BG65" s="112" t="s">
        <v>29</v>
      </c>
      <c r="BH65" s="112" t="s">
        <v>29</v>
      </c>
      <c r="BI65" s="112" t="str">
        <f t="shared" si="17"/>
        <v>0</v>
      </c>
      <c r="BJ65" s="112" t="s">
        <v>29</v>
      </c>
      <c r="BK65" s="112" t="s">
        <v>29</v>
      </c>
      <c r="BL65" s="112" t="str">
        <f t="shared" si="18"/>
        <v>0</v>
      </c>
      <c r="BM65" s="112" t="s">
        <v>29</v>
      </c>
      <c r="BN65" s="112" t="s">
        <v>29</v>
      </c>
      <c r="BO65" s="112" t="str">
        <f t="shared" si="19"/>
        <v>0</v>
      </c>
      <c r="BP65" s="112" t="s">
        <v>29</v>
      </c>
      <c r="BQ65" s="112" t="s">
        <v>29</v>
      </c>
      <c r="BR65" s="112" t="str">
        <f t="shared" si="20"/>
        <v>0</v>
      </c>
      <c r="BS65" s="112" t="s">
        <v>29</v>
      </c>
      <c r="BT65" s="112" t="s">
        <v>29</v>
      </c>
      <c r="BU65" s="112" t="str">
        <f t="shared" si="21"/>
        <v>0</v>
      </c>
      <c r="BV65" s="112" t="s">
        <v>29</v>
      </c>
      <c r="BW65" s="112" t="s">
        <v>29</v>
      </c>
      <c r="BX65" s="112" t="str">
        <f t="shared" si="22"/>
        <v>0</v>
      </c>
      <c r="BY65" s="112" t="s">
        <v>29</v>
      </c>
      <c r="BZ65" s="112" t="s">
        <v>29</v>
      </c>
      <c r="CA65" s="112" t="str">
        <f t="shared" si="23"/>
        <v>0</v>
      </c>
      <c r="CB65" s="112" t="s">
        <v>29</v>
      </c>
      <c r="CC65" s="112" t="s">
        <v>29</v>
      </c>
      <c r="CD65" s="112" t="str">
        <f t="shared" si="24"/>
        <v>0</v>
      </c>
      <c r="CE65" s="112" t="s">
        <v>29</v>
      </c>
      <c r="CF65" s="112" t="s">
        <v>29</v>
      </c>
      <c r="CG65" s="112" t="str">
        <f t="shared" si="25"/>
        <v>0</v>
      </c>
      <c r="CH65" s="112" t="s">
        <v>29</v>
      </c>
      <c r="CI65" s="112" t="s">
        <v>29</v>
      </c>
      <c r="CJ65" s="112" t="str">
        <f t="shared" si="26"/>
        <v>0</v>
      </c>
      <c r="CK65" s="112" t="s">
        <v>29</v>
      </c>
      <c r="CL65" s="112" t="s">
        <v>29</v>
      </c>
      <c r="CM65" s="112" t="str">
        <f t="shared" si="27"/>
        <v>0</v>
      </c>
      <c r="CN65" s="112" t="s">
        <v>29</v>
      </c>
      <c r="CO65" s="112" t="s">
        <v>29</v>
      </c>
      <c r="CP65" s="112" t="str">
        <f t="shared" si="28"/>
        <v>0</v>
      </c>
      <c r="CQ65" s="112">
        <v>3</v>
      </c>
      <c r="CR65" s="112">
        <v>4</v>
      </c>
      <c r="CS65" s="112">
        <f t="shared" si="29"/>
        <v>7</v>
      </c>
    </row>
    <row r="66" spans="1:97" ht="12.75" customHeight="1">
      <c r="A66" s="112">
        <v>1</v>
      </c>
      <c r="B66" s="112" t="s">
        <v>27</v>
      </c>
      <c r="C66" s="112">
        <v>66</v>
      </c>
      <c r="D66" s="112" t="s">
        <v>50</v>
      </c>
      <c r="E66" s="112">
        <v>17173</v>
      </c>
      <c r="F66" s="112">
        <v>1</v>
      </c>
      <c r="G66" s="112" t="s">
        <v>96</v>
      </c>
      <c r="H66" s="112" t="s">
        <v>29</v>
      </c>
      <c r="I66" s="112">
        <v>2</v>
      </c>
      <c r="J66" s="112">
        <f t="shared" si="0"/>
        <v>2</v>
      </c>
      <c r="K66" s="112" t="s">
        <v>29</v>
      </c>
      <c r="L66" s="112">
        <v>1</v>
      </c>
      <c r="M66" s="112">
        <f t="shared" si="1"/>
        <v>1</v>
      </c>
      <c r="N66" s="112" t="s">
        <v>29</v>
      </c>
      <c r="O66" s="112">
        <v>1</v>
      </c>
      <c r="P66" s="112">
        <f t="shared" si="2"/>
        <v>1</v>
      </c>
      <c r="Q66" s="112" t="s">
        <v>29</v>
      </c>
      <c r="R66" s="112">
        <v>1</v>
      </c>
      <c r="S66" s="112">
        <f t="shared" si="3"/>
        <v>1</v>
      </c>
      <c r="T66" s="112" t="s">
        <v>29</v>
      </c>
      <c r="U66" s="112" t="s">
        <v>29</v>
      </c>
      <c r="V66" s="112" t="str">
        <f t="shared" si="4"/>
        <v>0</v>
      </c>
      <c r="W66" s="112" t="s">
        <v>29</v>
      </c>
      <c r="X66" s="112" t="s">
        <v>29</v>
      </c>
      <c r="Y66" s="112" t="str">
        <f t="shared" si="5"/>
        <v>0</v>
      </c>
      <c r="Z66" s="112" t="s">
        <v>29</v>
      </c>
      <c r="AA66" s="112" t="s">
        <v>29</v>
      </c>
      <c r="AB66" s="112" t="str">
        <f t="shared" si="6"/>
        <v>0</v>
      </c>
      <c r="AC66" s="112" t="s">
        <v>29</v>
      </c>
      <c r="AD66" s="112" t="s">
        <v>29</v>
      </c>
      <c r="AE66" s="112" t="str">
        <f t="shared" si="7"/>
        <v>0</v>
      </c>
      <c r="AF66" s="112" t="s">
        <v>29</v>
      </c>
      <c r="AG66" s="112" t="s">
        <v>29</v>
      </c>
      <c r="AH66" s="112" t="str">
        <f t="shared" si="8"/>
        <v>0</v>
      </c>
      <c r="AI66" s="112" t="s">
        <v>29</v>
      </c>
      <c r="AJ66" s="112" t="s">
        <v>29</v>
      </c>
      <c r="AK66" s="112" t="str">
        <f t="shared" si="9"/>
        <v>0</v>
      </c>
      <c r="AL66" s="112" t="s">
        <v>29</v>
      </c>
      <c r="AM66" s="112">
        <v>1</v>
      </c>
      <c r="AN66" s="112">
        <f t="shared" si="10"/>
        <v>1</v>
      </c>
      <c r="AO66" s="112" t="s">
        <v>29</v>
      </c>
      <c r="AP66" s="112" t="s">
        <v>29</v>
      </c>
      <c r="AQ66" s="112" t="str">
        <f t="shared" si="11"/>
        <v>0</v>
      </c>
      <c r="AR66" s="112" t="s">
        <v>29</v>
      </c>
      <c r="AS66" s="112" t="s">
        <v>29</v>
      </c>
      <c r="AT66" s="112" t="str">
        <f t="shared" si="12"/>
        <v>0</v>
      </c>
      <c r="AU66" s="112" t="s">
        <v>29</v>
      </c>
      <c r="AV66" s="112" t="s">
        <v>29</v>
      </c>
      <c r="AW66" s="112" t="str">
        <f t="shared" si="13"/>
        <v>0</v>
      </c>
      <c r="AX66" s="112" t="s">
        <v>29</v>
      </c>
      <c r="AY66" s="112" t="s">
        <v>29</v>
      </c>
      <c r="AZ66" s="112" t="str">
        <f t="shared" si="14"/>
        <v>0</v>
      </c>
      <c r="BA66" s="112" t="s">
        <v>29</v>
      </c>
      <c r="BB66" s="112" t="s">
        <v>29</v>
      </c>
      <c r="BC66" s="112" t="str">
        <f t="shared" si="15"/>
        <v>0</v>
      </c>
      <c r="BD66" s="112" t="s">
        <v>29</v>
      </c>
      <c r="BE66" s="112" t="s">
        <v>29</v>
      </c>
      <c r="BF66" s="112" t="str">
        <f t="shared" si="16"/>
        <v>0</v>
      </c>
      <c r="BG66" s="112" t="s">
        <v>29</v>
      </c>
      <c r="BH66" s="112" t="s">
        <v>29</v>
      </c>
      <c r="BI66" s="112" t="str">
        <f t="shared" si="17"/>
        <v>0</v>
      </c>
      <c r="BJ66" s="112" t="s">
        <v>29</v>
      </c>
      <c r="BK66" s="112" t="s">
        <v>29</v>
      </c>
      <c r="BL66" s="112" t="str">
        <f t="shared" si="18"/>
        <v>0</v>
      </c>
      <c r="BM66" s="112" t="s">
        <v>29</v>
      </c>
      <c r="BN66" s="112" t="s">
        <v>29</v>
      </c>
      <c r="BO66" s="112" t="str">
        <f t="shared" si="19"/>
        <v>0</v>
      </c>
      <c r="BP66" s="112" t="s">
        <v>29</v>
      </c>
      <c r="BQ66" s="112" t="s">
        <v>29</v>
      </c>
      <c r="BR66" s="112" t="str">
        <f t="shared" si="20"/>
        <v>0</v>
      </c>
      <c r="BS66" s="112" t="s">
        <v>29</v>
      </c>
      <c r="BT66" s="112" t="s">
        <v>29</v>
      </c>
      <c r="BU66" s="112" t="str">
        <f t="shared" si="21"/>
        <v>0</v>
      </c>
      <c r="BV66" s="112" t="s">
        <v>29</v>
      </c>
      <c r="BW66" s="112" t="s">
        <v>29</v>
      </c>
      <c r="BX66" s="112" t="str">
        <f t="shared" si="22"/>
        <v>0</v>
      </c>
      <c r="BY66" s="112" t="s">
        <v>29</v>
      </c>
      <c r="BZ66" s="112" t="s">
        <v>29</v>
      </c>
      <c r="CA66" s="112" t="str">
        <f t="shared" si="23"/>
        <v>0</v>
      </c>
      <c r="CB66" s="112" t="s">
        <v>29</v>
      </c>
      <c r="CC66" s="112" t="s">
        <v>29</v>
      </c>
      <c r="CD66" s="112" t="str">
        <f t="shared" si="24"/>
        <v>0</v>
      </c>
      <c r="CE66" s="112" t="s">
        <v>29</v>
      </c>
      <c r="CF66" s="112" t="s">
        <v>29</v>
      </c>
      <c r="CG66" s="112" t="str">
        <f t="shared" si="25"/>
        <v>0</v>
      </c>
      <c r="CH66" s="112" t="s">
        <v>29</v>
      </c>
      <c r="CI66" s="112" t="s">
        <v>29</v>
      </c>
      <c r="CJ66" s="112" t="str">
        <f t="shared" si="26"/>
        <v>0</v>
      </c>
      <c r="CK66" s="112" t="s">
        <v>29</v>
      </c>
      <c r="CL66" s="112" t="s">
        <v>29</v>
      </c>
      <c r="CM66" s="112" t="str">
        <f t="shared" si="27"/>
        <v>0</v>
      </c>
      <c r="CN66" s="112">
        <v>1</v>
      </c>
      <c r="CO66" s="112" t="s">
        <v>29</v>
      </c>
      <c r="CP66" s="112">
        <f t="shared" si="28"/>
        <v>1</v>
      </c>
      <c r="CQ66" s="112">
        <v>1</v>
      </c>
      <c r="CR66" s="112">
        <v>6</v>
      </c>
      <c r="CS66" s="112">
        <f t="shared" si="29"/>
        <v>7</v>
      </c>
    </row>
    <row r="67" spans="1:97" ht="12.75" customHeight="1">
      <c r="A67" s="112">
        <v>1</v>
      </c>
      <c r="B67" s="112" t="s">
        <v>27</v>
      </c>
      <c r="C67" s="112">
        <v>69</v>
      </c>
      <c r="D67" s="112" t="s">
        <v>99</v>
      </c>
      <c r="E67" s="112">
        <v>15373</v>
      </c>
      <c r="F67" s="112">
        <v>1</v>
      </c>
      <c r="G67" s="112" t="s">
        <v>96</v>
      </c>
      <c r="H67" s="112">
        <v>1</v>
      </c>
      <c r="I67" s="112">
        <v>1</v>
      </c>
      <c r="J67" s="112">
        <f t="shared" si="0"/>
        <v>2</v>
      </c>
      <c r="K67" s="112" t="s">
        <v>29</v>
      </c>
      <c r="L67" s="112">
        <v>1</v>
      </c>
      <c r="M67" s="112">
        <f t="shared" si="1"/>
        <v>1</v>
      </c>
      <c r="N67" s="112">
        <v>1</v>
      </c>
      <c r="O67" s="112">
        <v>1</v>
      </c>
      <c r="P67" s="112">
        <f t="shared" si="2"/>
        <v>2</v>
      </c>
      <c r="Q67" s="112" t="s">
        <v>29</v>
      </c>
      <c r="R67" s="112">
        <v>1</v>
      </c>
      <c r="S67" s="112">
        <f t="shared" si="3"/>
        <v>1</v>
      </c>
      <c r="T67" s="112" t="s">
        <v>29</v>
      </c>
      <c r="U67" s="112" t="s">
        <v>29</v>
      </c>
      <c r="V67" s="112" t="str">
        <f t="shared" si="4"/>
        <v>0</v>
      </c>
      <c r="W67" s="112" t="s">
        <v>29</v>
      </c>
      <c r="X67" s="112" t="s">
        <v>29</v>
      </c>
      <c r="Y67" s="112" t="str">
        <f t="shared" si="5"/>
        <v>0</v>
      </c>
      <c r="Z67" s="112" t="s">
        <v>29</v>
      </c>
      <c r="AA67" s="112" t="s">
        <v>29</v>
      </c>
      <c r="AB67" s="112" t="str">
        <f t="shared" si="6"/>
        <v>0</v>
      </c>
      <c r="AC67" s="112" t="s">
        <v>29</v>
      </c>
      <c r="AD67" s="112" t="s">
        <v>29</v>
      </c>
      <c r="AE67" s="112" t="str">
        <f t="shared" si="7"/>
        <v>0</v>
      </c>
      <c r="AF67" s="112" t="s">
        <v>29</v>
      </c>
      <c r="AG67" s="112" t="s">
        <v>29</v>
      </c>
      <c r="AH67" s="112" t="str">
        <f t="shared" si="8"/>
        <v>0</v>
      </c>
      <c r="AI67" s="112" t="s">
        <v>29</v>
      </c>
      <c r="AJ67" s="112" t="s">
        <v>29</v>
      </c>
      <c r="AK67" s="112" t="str">
        <f t="shared" si="9"/>
        <v>0</v>
      </c>
      <c r="AL67" s="112" t="s">
        <v>29</v>
      </c>
      <c r="AM67" s="112" t="s">
        <v>29</v>
      </c>
      <c r="AN67" s="112" t="str">
        <f t="shared" si="10"/>
        <v>0</v>
      </c>
      <c r="AO67" s="112" t="s">
        <v>29</v>
      </c>
      <c r="AP67" s="112" t="s">
        <v>29</v>
      </c>
      <c r="AQ67" s="112" t="str">
        <f t="shared" si="11"/>
        <v>0</v>
      </c>
      <c r="AR67" s="112" t="s">
        <v>29</v>
      </c>
      <c r="AS67" s="112" t="s">
        <v>29</v>
      </c>
      <c r="AT67" s="112" t="str">
        <f t="shared" si="12"/>
        <v>0</v>
      </c>
      <c r="AU67" s="112" t="s">
        <v>29</v>
      </c>
      <c r="AV67" s="112" t="s">
        <v>29</v>
      </c>
      <c r="AW67" s="112" t="str">
        <f t="shared" si="13"/>
        <v>0</v>
      </c>
      <c r="AX67" s="112" t="s">
        <v>29</v>
      </c>
      <c r="AY67" s="112" t="s">
        <v>29</v>
      </c>
      <c r="AZ67" s="112" t="str">
        <f t="shared" si="14"/>
        <v>0</v>
      </c>
      <c r="BA67" s="112" t="s">
        <v>29</v>
      </c>
      <c r="BB67" s="112" t="s">
        <v>29</v>
      </c>
      <c r="BC67" s="112" t="str">
        <f t="shared" si="15"/>
        <v>0</v>
      </c>
      <c r="BD67" s="112" t="s">
        <v>29</v>
      </c>
      <c r="BE67" s="112" t="s">
        <v>29</v>
      </c>
      <c r="BF67" s="112" t="str">
        <f t="shared" si="16"/>
        <v>0</v>
      </c>
      <c r="BG67" s="112" t="s">
        <v>29</v>
      </c>
      <c r="BH67" s="112" t="s">
        <v>29</v>
      </c>
      <c r="BI67" s="112" t="str">
        <f t="shared" si="17"/>
        <v>0</v>
      </c>
      <c r="BJ67" s="112" t="s">
        <v>29</v>
      </c>
      <c r="BK67" s="112" t="s">
        <v>29</v>
      </c>
      <c r="BL67" s="112" t="str">
        <f t="shared" si="18"/>
        <v>0</v>
      </c>
      <c r="BM67" s="112" t="s">
        <v>29</v>
      </c>
      <c r="BN67" s="112" t="s">
        <v>29</v>
      </c>
      <c r="BO67" s="112" t="str">
        <f t="shared" si="19"/>
        <v>0</v>
      </c>
      <c r="BP67" s="112" t="s">
        <v>29</v>
      </c>
      <c r="BQ67" s="112" t="s">
        <v>29</v>
      </c>
      <c r="BR67" s="112" t="str">
        <f t="shared" si="20"/>
        <v>0</v>
      </c>
      <c r="BS67" s="112" t="s">
        <v>29</v>
      </c>
      <c r="BT67" s="112" t="s">
        <v>29</v>
      </c>
      <c r="BU67" s="112" t="str">
        <f t="shared" si="21"/>
        <v>0</v>
      </c>
      <c r="BV67" s="112" t="s">
        <v>29</v>
      </c>
      <c r="BW67" s="112" t="s">
        <v>29</v>
      </c>
      <c r="BX67" s="112" t="str">
        <f t="shared" si="22"/>
        <v>0</v>
      </c>
      <c r="BY67" s="112" t="s">
        <v>29</v>
      </c>
      <c r="BZ67" s="112" t="s">
        <v>29</v>
      </c>
      <c r="CA67" s="112" t="str">
        <f t="shared" si="23"/>
        <v>0</v>
      </c>
      <c r="CB67" s="112" t="s">
        <v>29</v>
      </c>
      <c r="CC67" s="112" t="s">
        <v>29</v>
      </c>
      <c r="CD67" s="112" t="str">
        <f t="shared" si="24"/>
        <v>0</v>
      </c>
      <c r="CE67" s="112" t="s">
        <v>29</v>
      </c>
      <c r="CF67" s="112" t="s">
        <v>29</v>
      </c>
      <c r="CG67" s="112" t="str">
        <f t="shared" si="25"/>
        <v>0</v>
      </c>
      <c r="CH67" s="112" t="s">
        <v>29</v>
      </c>
      <c r="CI67" s="112" t="s">
        <v>29</v>
      </c>
      <c r="CJ67" s="112" t="str">
        <f t="shared" si="26"/>
        <v>0</v>
      </c>
      <c r="CK67" s="112" t="s">
        <v>29</v>
      </c>
      <c r="CL67" s="112" t="s">
        <v>29</v>
      </c>
      <c r="CM67" s="112" t="str">
        <f t="shared" si="27"/>
        <v>0</v>
      </c>
      <c r="CN67" s="112" t="s">
        <v>29</v>
      </c>
      <c r="CO67" s="112">
        <v>1</v>
      </c>
      <c r="CP67" s="112">
        <f t="shared" si="28"/>
        <v>1</v>
      </c>
      <c r="CQ67" s="112">
        <v>2</v>
      </c>
      <c r="CR67" s="112">
        <v>5</v>
      </c>
      <c r="CS67" s="112">
        <f t="shared" si="29"/>
        <v>7</v>
      </c>
    </row>
    <row r="68" spans="1:97" ht="12.75" customHeight="1">
      <c r="A68" s="112">
        <v>1</v>
      </c>
      <c r="B68" s="112" t="s">
        <v>27</v>
      </c>
      <c r="C68" s="112">
        <v>96</v>
      </c>
      <c r="D68" s="112" t="s">
        <v>100</v>
      </c>
      <c r="E68" s="112">
        <v>17478</v>
      </c>
      <c r="F68" s="112">
        <v>1</v>
      </c>
      <c r="G68" s="112" t="s">
        <v>96</v>
      </c>
      <c r="H68" s="112" t="s">
        <v>29</v>
      </c>
      <c r="I68" s="112">
        <v>1</v>
      </c>
      <c r="J68" s="112">
        <f t="shared" si="0"/>
        <v>1</v>
      </c>
      <c r="K68" s="112" t="s">
        <v>29</v>
      </c>
      <c r="L68" s="112">
        <v>1</v>
      </c>
      <c r="M68" s="112">
        <f t="shared" si="1"/>
        <v>1</v>
      </c>
      <c r="N68" s="112" t="s">
        <v>29</v>
      </c>
      <c r="O68" s="112" t="s">
        <v>29</v>
      </c>
      <c r="P68" s="112" t="str">
        <f t="shared" si="2"/>
        <v>0</v>
      </c>
      <c r="Q68" s="112" t="s">
        <v>29</v>
      </c>
      <c r="R68" s="112">
        <v>3</v>
      </c>
      <c r="S68" s="112">
        <f t="shared" si="3"/>
        <v>3</v>
      </c>
      <c r="T68" s="112" t="s">
        <v>29</v>
      </c>
      <c r="U68" s="112" t="s">
        <v>29</v>
      </c>
      <c r="V68" s="112" t="str">
        <f t="shared" si="4"/>
        <v>0</v>
      </c>
      <c r="W68" s="112" t="s">
        <v>29</v>
      </c>
      <c r="X68" s="112" t="s">
        <v>29</v>
      </c>
      <c r="Y68" s="112" t="str">
        <f t="shared" si="5"/>
        <v>0</v>
      </c>
      <c r="Z68" s="112" t="s">
        <v>29</v>
      </c>
      <c r="AA68" s="112" t="s">
        <v>29</v>
      </c>
      <c r="AB68" s="112" t="str">
        <f t="shared" si="6"/>
        <v>0</v>
      </c>
      <c r="AC68" s="112" t="s">
        <v>29</v>
      </c>
      <c r="AD68" s="112" t="s">
        <v>29</v>
      </c>
      <c r="AE68" s="112" t="str">
        <f t="shared" si="7"/>
        <v>0</v>
      </c>
      <c r="AF68" s="112" t="s">
        <v>29</v>
      </c>
      <c r="AG68" s="112" t="s">
        <v>29</v>
      </c>
      <c r="AH68" s="112" t="str">
        <f t="shared" si="8"/>
        <v>0</v>
      </c>
      <c r="AI68" s="112" t="s">
        <v>29</v>
      </c>
      <c r="AJ68" s="112" t="s">
        <v>29</v>
      </c>
      <c r="AK68" s="112" t="str">
        <f t="shared" si="9"/>
        <v>0</v>
      </c>
      <c r="AL68" s="112" t="s">
        <v>29</v>
      </c>
      <c r="AM68" s="112" t="s">
        <v>29</v>
      </c>
      <c r="AN68" s="112" t="str">
        <f t="shared" si="10"/>
        <v>0</v>
      </c>
      <c r="AO68" s="112" t="s">
        <v>29</v>
      </c>
      <c r="AP68" s="112" t="s">
        <v>29</v>
      </c>
      <c r="AQ68" s="112" t="str">
        <f t="shared" si="11"/>
        <v>0</v>
      </c>
      <c r="AR68" s="112" t="s">
        <v>29</v>
      </c>
      <c r="AS68" s="112" t="s">
        <v>29</v>
      </c>
      <c r="AT68" s="112" t="str">
        <f t="shared" si="12"/>
        <v>0</v>
      </c>
      <c r="AU68" s="112" t="s">
        <v>29</v>
      </c>
      <c r="AV68" s="112" t="s">
        <v>29</v>
      </c>
      <c r="AW68" s="112" t="str">
        <f t="shared" si="13"/>
        <v>0</v>
      </c>
      <c r="AX68" s="112" t="s">
        <v>29</v>
      </c>
      <c r="AY68" s="112" t="s">
        <v>29</v>
      </c>
      <c r="AZ68" s="112" t="str">
        <f t="shared" si="14"/>
        <v>0</v>
      </c>
      <c r="BA68" s="112" t="s">
        <v>29</v>
      </c>
      <c r="BB68" s="112" t="s">
        <v>29</v>
      </c>
      <c r="BC68" s="112" t="str">
        <f t="shared" si="15"/>
        <v>0</v>
      </c>
      <c r="BD68" s="112" t="s">
        <v>29</v>
      </c>
      <c r="BE68" s="112" t="s">
        <v>29</v>
      </c>
      <c r="BF68" s="112" t="str">
        <f t="shared" si="16"/>
        <v>0</v>
      </c>
      <c r="BG68" s="112" t="s">
        <v>29</v>
      </c>
      <c r="BH68" s="112" t="s">
        <v>29</v>
      </c>
      <c r="BI68" s="112" t="str">
        <f t="shared" si="17"/>
        <v>0</v>
      </c>
      <c r="BJ68" s="112" t="s">
        <v>29</v>
      </c>
      <c r="BK68" s="112" t="s">
        <v>29</v>
      </c>
      <c r="BL68" s="112" t="str">
        <f t="shared" si="18"/>
        <v>0</v>
      </c>
      <c r="BM68" s="112" t="s">
        <v>29</v>
      </c>
      <c r="BN68" s="112" t="s">
        <v>29</v>
      </c>
      <c r="BO68" s="112" t="str">
        <f t="shared" si="19"/>
        <v>0</v>
      </c>
      <c r="BP68" s="112" t="s">
        <v>29</v>
      </c>
      <c r="BQ68" s="112" t="s">
        <v>29</v>
      </c>
      <c r="BR68" s="112" t="str">
        <f t="shared" si="20"/>
        <v>0</v>
      </c>
      <c r="BS68" s="112" t="s">
        <v>29</v>
      </c>
      <c r="BT68" s="112" t="s">
        <v>29</v>
      </c>
      <c r="BU68" s="112" t="str">
        <f t="shared" si="21"/>
        <v>0</v>
      </c>
      <c r="BV68" s="112" t="s">
        <v>29</v>
      </c>
      <c r="BW68" s="112" t="s">
        <v>29</v>
      </c>
      <c r="BX68" s="112" t="str">
        <f t="shared" si="22"/>
        <v>0</v>
      </c>
      <c r="BY68" s="112" t="s">
        <v>29</v>
      </c>
      <c r="BZ68" s="112" t="s">
        <v>29</v>
      </c>
      <c r="CA68" s="112" t="str">
        <f t="shared" si="23"/>
        <v>0</v>
      </c>
      <c r="CB68" s="112" t="s">
        <v>29</v>
      </c>
      <c r="CC68" s="112" t="s">
        <v>29</v>
      </c>
      <c r="CD68" s="112" t="str">
        <f t="shared" si="24"/>
        <v>0</v>
      </c>
      <c r="CE68" s="112" t="s">
        <v>29</v>
      </c>
      <c r="CF68" s="112" t="s">
        <v>29</v>
      </c>
      <c r="CG68" s="112" t="str">
        <f t="shared" si="25"/>
        <v>0</v>
      </c>
      <c r="CH68" s="112" t="s">
        <v>29</v>
      </c>
      <c r="CI68" s="112" t="s">
        <v>29</v>
      </c>
      <c r="CJ68" s="112" t="str">
        <f t="shared" si="26"/>
        <v>0</v>
      </c>
      <c r="CK68" s="112" t="s">
        <v>29</v>
      </c>
      <c r="CL68" s="112" t="s">
        <v>29</v>
      </c>
      <c r="CM68" s="112" t="str">
        <f t="shared" si="27"/>
        <v>0</v>
      </c>
      <c r="CN68" s="112" t="s">
        <v>29</v>
      </c>
      <c r="CO68" s="112">
        <v>2</v>
      </c>
      <c r="CP68" s="112">
        <f t="shared" si="28"/>
        <v>2</v>
      </c>
      <c r="CQ68" s="112" t="s">
        <v>29</v>
      </c>
      <c r="CR68" s="112">
        <v>7</v>
      </c>
      <c r="CS68" s="112">
        <f t="shared" si="29"/>
        <v>7</v>
      </c>
    </row>
    <row r="69" spans="1:97" ht="12.75" customHeight="1">
      <c r="A69" s="112">
        <v>1</v>
      </c>
      <c r="B69" s="112" t="s">
        <v>27</v>
      </c>
      <c r="C69" s="112">
        <v>117</v>
      </c>
      <c r="D69" s="112" t="s">
        <v>101</v>
      </c>
      <c r="E69" s="112">
        <v>10799</v>
      </c>
      <c r="F69" s="112">
        <v>1</v>
      </c>
      <c r="G69" s="112" t="s">
        <v>96</v>
      </c>
      <c r="H69" s="112" t="s">
        <v>29</v>
      </c>
      <c r="I69" s="112">
        <v>2</v>
      </c>
      <c r="J69" s="112">
        <f t="shared" si="0"/>
        <v>2</v>
      </c>
      <c r="K69" s="112">
        <v>1</v>
      </c>
      <c r="L69" s="112" t="s">
        <v>29</v>
      </c>
      <c r="M69" s="112">
        <f t="shared" si="1"/>
        <v>1</v>
      </c>
      <c r="N69" s="112" t="s">
        <v>29</v>
      </c>
      <c r="O69" s="112">
        <v>1</v>
      </c>
      <c r="P69" s="112">
        <f t="shared" si="2"/>
        <v>1</v>
      </c>
      <c r="Q69" s="112" t="s">
        <v>29</v>
      </c>
      <c r="R69" s="112">
        <v>3</v>
      </c>
      <c r="S69" s="112">
        <f t="shared" si="3"/>
        <v>3</v>
      </c>
      <c r="T69" s="112" t="s">
        <v>29</v>
      </c>
      <c r="U69" s="112" t="s">
        <v>29</v>
      </c>
      <c r="V69" s="112" t="str">
        <f t="shared" si="4"/>
        <v>0</v>
      </c>
      <c r="W69" s="112" t="s">
        <v>29</v>
      </c>
      <c r="X69" s="112" t="s">
        <v>29</v>
      </c>
      <c r="Y69" s="112" t="str">
        <f t="shared" si="5"/>
        <v>0</v>
      </c>
      <c r="Z69" s="112" t="s">
        <v>29</v>
      </c>
      <c r="AA69" s="112" t="s">
        <v>29</v>
      </c>
      <c r="AB69" s="112" t="str">
        <f t="shared" si="6"/>
        <v>0</v>
      </c>
      <c r="AC69" s="112" t="s">
        <v>29</v>
      </c>
      <c r="AD69" s="112" t="s">
        <v>29</v>
      </c>
      <c r="AE69" s="112" t="str">
        <f t="shared" si="7"/>
        <v>0</v>
      </c>
      <c r="AF69" s="112" t="s">
        <v>29</v>
      </c>
      <c r="AG69" s="112" t="s">
        <v>29</v>
      </c>
      <c r="AH69" s="112" t="str">
        <f t="shared" si="8"/>
        <v>0</v>
      </c>
      <c r="AI69" s="112" t="s">
        <v>29</v>
      </c>
      <c r="AJ69" s="112" t="s">
        <v>29</v>
      </c>
      <c r="AK69" s="112" t="str">
        <f t="shared" si="9"/>
        <v>0</v>
      </c>
      <c r="AL69" s="112" t="s">
        <v>29</v>
      </c>
      <c r="AM69" s="112" t="s">
        <v>29</v>
      </c>
      <c r="AN69" s="112" t="str">
        <f t="shared" si="10"/>
        <v>0</v>
      </c>
      <c r="AO69" s="112" t="s">
        <v>29</v>
      </c>
      <c r="AP69" s="112" t="s">
        <v>29</v>
      </c>
      <c r="AQ69" s="112" t="str">
        <f t="shared" si="11"/>
        <v>0</v>
      </c>
      <c r="AR69" s="112" t="s">
        <v>29</v>
      </c>
      <c r="AS69" s="112" t="s">
        <v>29</v>
      </c>
      <c r="AT69" s="112" t="str">
        <f t="shared" si="12"/>
        <v>0</v>
      </c>
      <c r="AU69" s="112" t="s">
        <v>29</v>
      </c>
      <c r="AV69" s="112" t="s">
        <v>29</v>
      </c>
      <c r="AW69" s="112" t="str">
        <f t="shared" si="13"/>
        <v>0</v>
      </c>
      <c r="AX69" s="112" t="s">
        <v>29</v>
      </c>
      <c r="AY69" s="112" t="s">
        <v>29</v>
      </c>
      <c r="AZ69" s="112" t="str">
        <f t="shared" si="14"/>
        <v>0</v>
      </c>
      <c r="BA69" s="112" t="s">
        <v>29</v>
      </c>
      <c r="BB69" s="112" t="s">
        <v>29</v>
      </c>
      <c r="BC69" s="112" t="str">
        <f t="shared" si="15"/>
        <v>0</v>
      </c>
      <c r="BD69" s="112" t="s">
        <v>29</v>
      </c>
      <c r="BE69" s="112" t="s">
        <v>29</v>
      </c>
      <c r="BF69" s="112" t="str">
        <f t="shared" si="16"/>
        <v>0</v>
      </c>
      <c r="BG69" s="112" t="s">
        <v>29</v>
      </c>
      <c r="BH69" s="112" t="s">
        <v>29</v>
      </c>
      <c r="BI69" s="112" t="str">
        <f t="shared" si="17"/>
        <v>0</v>
      </c>
      <c r="BJ69" s="112" t="s">
        <v>29</v>
      </c>
      <c r="BK69" s="112" t="s">
        <v>29</v>
      </c>
      <c r="BL69" s="112" t="str">
        <f t="shared" si="18"/>
        <v>0</v>
      </c>
      <c r="BM69" s="112" t="s">
        <v>29</v>
      </c>
      <c r="BN69" s="112" t="s">
        <v>29</v>
      </c>
      <c r="BO69" s="112" t="str">
        <f t="shared" si="19"/>
        <v>0</v>
      </c>
      <c r="BP69" s="112" t="s">
        <v>29</v>
      </c>
      <c r="BQ69" s="112" t="s">
        <v>29</v>
      </c>
      <c r="BR69" s="112" t="str">
        <f t="shared" si="20"/>
        <v>0</v>
      </c>
      <c r="BS69" s="112" t="s">
        <v>29</v>
      </c>
      <c r="BT69" s="112" t="s">
        <v>29</v>
      </c>
      <c r="BU69" s="112" t="str">
        <f t="shared" si="21"/>
        <v>0</v>
      </c>
      <c r="BV69" s="112" t="s">
        <v>29</v>
      </c>
      <c r="BW69" s="112" t="s">
        <v>29</v>
      </c>
      <c r="BX69" s="112" t="str">
        <f t="shared" si="22"/>
        <v>0</v>
      </c>
      <c r="BY69" s="112" t="s">
        <v>29</v>
      </c>
      <c r="BZ69" s="112" t="s">
        <v>29</v>
      </c>
      <c r="CA69" s="112" t="str">
        <f t="shared" si="23"/>
        <v>0</v>
      </c>
      <c r="CB69" s="112" t="s">
        <v>29</v>
      </c>
      <c r="CC69" s="112" t="s">
        <v>29</v>
      </c>
      <c r="CD69" s="112" t="str">
        <f t="shared" si="24"/>
        <v>0</v>
      </c>
      <c r="CE69" s="112" t="s">
        <v>29</v>
      </c>
      <c r="CF69" s="112" t="s">
        <v>29</v>
      </c>
      <c r="CG69" s="112" t="str">
        <f t="shared" si="25"/>
        <v>0</v>
      </c>
      <c r="CH69" s="112" t="s">
        <v>29</v>
      </c>
      <c r="CI69" s="112" t="s">
        <v>29</v>
      </c>
      <c r="CJ69" s="112" t="str">
        <f t="shared" si="26"/>
        <v>0</v>
      </c>
      <c r="CK69" s="112" t="s">
        <v>29</v>
      </c>
      <c r="CL69" s="112" t="s">
        <v>29</v>
      </c>
      <c r="CM69" s="112" t="str">
        <f t="shared" si="27"/>
        <v>0</v>
      </c>
      <c r="CN69" s="112" t="s">
        <v>29</v>
      </c>
      <c r="CO69" s="112" t="s">
        <v>29</v>
      </c>
      <c r="CP69" s="112" t="str">
        <f t="shared" si="28"/>
        <v>0</v>
      </c>
      <c r="CQ69" s="112">
        <v>1</v>
      </c>
      <c r="CR69" s="112">
        <v>6</v>
      </c>
      <c r="CS69" s="112">
        <f t="shared" si="29"/>
        <v>7</v>
      </c>
    </row>
    <row r="70" spans="1:97" ht="12.75" customHeight="1">
      <c r="A70" s="112">
        <v>1</v>
      </c>
      <c r="B70" s="112" t="s">
        <v>27</v>
      </c>
      <c r="C70" s="112">
        <v>118</v>
      </c>
      <c r="D70" s="112" t="s">
        <v>102</v>
      </c>
      <c r="E70" s="112">
        <v>12010</v>
      </c>
      <c r="F70" s="112">
        <v>1</v>
      </c>
      <c r="G70" s="112" t="s">
        <v>96</v>
      </c>
      <c r="H70" s="112" t="s">
        <v>29</v>
      </c>
      <c r="I70" s="112">
        <v>2</v>
      </c>
      <c r="J70" s="112">
        <f t="shared" si="0"/>
        <v>2</v>
      </c>
      <c r="K70" s="112">
        <v>1</v>
      </c>
      <c r="L70" s="112">
        <v>2</v>
      </c>
      <c r="M70" s="112">
        <f t="shared" si="1"/>
        <v>3</v>
      </c>
      <c r="N70" s="112">
        <v>1</v>
      </c>
      <c r="O70" s="112">
        <v>1</v>
      </c>
      <c r="P70" s="112">
        <f t="shared" si="2"/>
        <v>2</v>
      </c>
      <c r="Q70" s="112" t="s">
        <v>29</v>
      </c>
      <c r="R70" s="112" t="s">
        <v>29</v>
      </c>
      <c r="S70" s="112" t="str">
        <f t="shared" si="3"/>
        <v>0</v>
      </c>
      <c r="T70" s="112" t="s">
        <v>29</v>
      </c>
      <c r="U70" s="112" t="s">
        <v>29</v>
      </c>
      <c r="V70" s="112" t="str">
        <f t="shared" si="4"/>
        <v>0</v>
      </c>
      <c r="W70" s="112" t="s">
        <v>29</v>
      </c>
      <c r="X70" s="112" t="s">
        <v>29</v>
      </c>
      <c r="Y70" s="112" t="str">
        <f t="shared" si="5"/>
        <v>0</v>
      </c>
      <c r="Z70" s="112" t="s">
        <v>29</v>
      </c>
      <c r="AA70" s="112" t="s">
        <v>29</v>
      </c>
      <c r="AB70" s="112" t="str">
        <f t="shared" si="6"/>
        <v>0</v>
      </c>
      <c r="AC70" s="112">
        <v>1</v>
      </c>
      <c r="AD70" s="112" t="s">
        <v>29</v>
      </c>
      <c r="AE70" s="112">
        <f t="shared" si="7"/>
        <v>1</v>
      </c>
      <c r="AF70" s="112" t="s">
        <v>29</v>
      </c>
      <c r="AG70" s="112" t="s">
        <v>29</v>
      </c>
      <c r="AH70" s="112" t="str">
        <f t="shared" si="8"/>
        <v>0</v>
      </c>
      <c r="AI70" s="112" t="s">
        <v>29</v>
      </c>
      <c r="AJ70" s="112" t="s">
        <v>29</v>
      </c>
      <c r="AK70" s="112" t="str">
        <f t="shared" si="9"/>
        <v>0</v>
      </c>
      <c r="AL70" s="112">
        <v>1</v>
      </c>
      <c r="AM70" s="112" t="s">
        <v>29</v>
      </c>
      <c r="AN70" s="112">
        <f t="shared" si="10"/>
        <v>1</v>
      </c>
      <c r="AO70" s="112" t="s">
        <v>29</v>
      </c>
      <c r="AP70" s="112" t="s">
        <v>29</v>
      </c>
      <c r="AQ70" s="112" t="str">
        <f t="shared" si="11"/>
        <v>0</v>
      </c>
      <c r="AR70" s="112" t="s">
        <v>29</v>
      </c>
      <c r="AS70" s="112" t="s">
        <v>29</v>
      </c>
      <c r="AT70" s="112" t="str">
        <f t="shared" si="12"/>
        <v>0</v>
      </c>
      <c r="AU70" s="112" t="s">
        <v>29</v>
      </c>
      <c r="AV70" s="112" t="s">
        <v>29</v>
      </c>
      <c r="AW70" s="112" t="str">
        <f t="shared" si="13"/>
        <v>0</v>
      </c>
      <c r="AX70" s="112" t="s">
        <v>29</v>
      </c>
      <c r="AY70" s="112" t="s">
        <v>29</v>
      </c>
      <c r="AZ70" s="112" t="str">
        <f t="shared" si="14"/>
        <v>0</v>
      </c>
      <c r="BA70" s="112" t="s">
        <v>29</v>
      </c>
      <c r="BB70" s="112" t="s">
        <v>29</v>
      </c>
      <c r="BC70" s="112" t="str">
        <f t="shared" si="15"/>
        <v>0</v>
      </c>
      <c r="BD70" s="112" t="s">
        <v>29</v>
      </c>
      <c r="BE70" s="112" t="s">
        <v>29</v>
      </c>
      <c r="BF70" s="112" t="str">
        <f t="shared" si="16"/>
        <v>0</v>
      </c>
      <c r="BG70" s="112" t="s">
        <v>29</v>
      </c>
      <c r="BH70" s="112" t="s">
        <v>29</v>
      </c>
      <c r="BI70" s="112" t="str">
        <f t="shared" si="17"/>
        <v>0</v>
      </c>
      <c r="BJ70" s="112" t="s">
        <v>29</v>
      </c>
      <c r="BK70" s="112" t="s">
        <v>29</v>
      </c>
      <c r="BL70" s="112" t="str">
        <f t="shared" si="18"/>
        <v>0</v>
      </c>
      <c r="BM70" s="112" t="s">
        <v>29</v>
      </c>
      <c r="BN70" s="112" t="s">
        <v>29</v>
      </c>
      <c r="BO70" s="112" t="str">
        <f t="shared" si="19"/>
        <v>0</v>
      </c>
      <c r="BP70" s="112" t="s">
        <v>29</v>
      </c>
      <c r="BQ70" s="112" t="s">
        <v>29</v>
      </c>
      <c r="BR70" s="112" t="str">
        <f t="shared" si="20"/>
        <v>0</v>
      </c>
      <c r="BS70" s="112" t="s">
        <v>29</v>
      </c>
      <c r="BT70" s="112" t="s">
        <v>29</v>
      </c>
      <c r="BU70" s="112" t="str">
        <f t="shared" si="21"/>
        <v>0</v>
      </c>
      <c r="BV70" s="112" t="s">
        <v>29</v>
      </c>
      <c r="BW70" s="112" t="s">
        <v>29</v>
      </c>
      <c r="BX70" s="112" t="str">
        <f t="shared" si="22"/>
        <v>0</v>
      </c>
      <c r="BY70" s="112" t="s">
        <v>29</v>
      </c>
      <c r="BZ70" s="112" t="s">
        <v>29</v>
      </c>
      <c r="CA70" s="112" t="str">
        <f t="shared" si="23"/>
        <v>0</v>
      </c>
      <c r="CB70" s="112" t="s">
        <v>29</v>
      </c>
      <c r="CC70" s="112" t="s">
        <v>29</v>
      </c>
      <c r="CD70" s="112" t="str">
        <f t="shared" si="24"/>
        <v>0</v>
      </c>
      <c r="CE70" s="112" t="s">
        <v>29</v>
      </c>
      <c r="CF70" s="112" t="s">
        <v>29</v>
      </c>
      <c r="CG70" s="112" t="str">
        <f t="shared" si="25"/>
        <v>0</v>
      </c>
      <c r="CH70" s="112" t="s">
        <v>29</v>
      </c>
      <c r="CI70" s="112" t="s">
        <v>29</v>
      </c>
      <c r="CJ70" s="112" t="str">
        <f t="shared" si="26"/>
        <v>0</v>
      </c>
      <c r="CK70" s="112" t="s">
        <v>29</v>
      </c>
      <c r="CL70" s="112" t="s">
        <v>29</v>
      </c>
      <c r="CM70" s="112" t="str">
        <f t="shared" si="27"/>
        <v>0</v>
      </c>
      <c r="CN70" s="112" t="s">
        <v>29</v>
      </c>
      <c r="CO70" s="112" t="s">
        <v>29</v>
      </c>
      <c r="CP70" s="112" t="str">
        <f t="shared" si="28"/>
        <v>0</v>
      </c>
      <c r="CQ70" s="112">
        <v>4</v>
      </c>
      <c r="CR70" s="112">
        <v>5</v>
      </c>
      <c r="CS70" s="112">
        <f t="shared" si="29"/>
        <v>9</v>
      </c>
    </row>
    <row r="71" spans="1:97" ht="12.75" customHeight="1">
      <c r="A71" s="112">
        <v>1</v>
      </c>
      <c r="B71" s="112" t="s">
        <v>27</v>
      </c>
      <c r="C71" s="112">
        <v>131</v>
      </c>
      <c r="D71" s="112" t="s">
        <v>103</v>
      </c>
      <c r="E71" s="112">
        <v>18448</v>
      </c>
      <c r="F71" s="112">
        <v>1</v>
      </c>
      <c r="G71" s="112" t="s">
        <v>96</v>
      </c>
      <c r="H71" s="112">
        <v>1</v>
      </c>
      <c r="I71" s="112">
        <v>1</v>
      </c>
      <c r="J71" s="112">
        <f t="shared" si="0"/>
        <v>2</v>
      </c>
      <c r="K71" s="112" t="s">
        <v>29</v>
      </c>
      <c r="L71" s="112">
        <v>2</v>
      </c>
      <c r="M71" s="112">
        <f t="shared" si="1"/>
        <v>2</v>
      </c>
      <c r="N71" s="112" t="s">
        <v>29</v>
      </c>
      <c r="O71" s="112" t="s">
        <v>29</v>
      </c>
      <c r="P71" s="112" t="str">
        <f t="shared" si="2"/>
        <v>0</v>
      </c>
      <c r="Q71" s="112" t="s">
        <v>29</v>
      </c>
      <c r="R71" s="112">
        <v>2</v>
      </c>
      <c r="S71" s="112">
        <f t="shared" si="3"/>
        <v>2</v>
      </c>
      <c r="T71" s="112" t="s">
        <v>29</v>
      </c>
      <c r="U71" s="112" t="s">
        <v>29</v>
      </c>
      <c r="V71" s="112" t="str">
        <f t="shared" si="4"/>
        <v>0</v>
      </c>
      <c r="W71" s="112" t="s">
        <v>29</v>
      </c>
      <c r="X71" s="112" t="s">
        <v>29</v>
      </c>
      <c r="Y71" s="112" t="str">
        <f t="shared" si="5"/>
        <v>0</v>
      </c>
      <c r="Z71" s="112" t="s">
        <v>29</v>
      </c>
      <c r="AA71" s="112" t="s">
        <v>29</v>
      </c>
      <c r="AB71" s="112" t="str">
        <f t="shared" si="6"/>
        <v>0</v>
      </c>
      <c r="AC71" s="112" t="s">
        <v>29</v>
      </c>
      <c r="AD71" s="112" t="s">
        <v>29</v>
      </c>
      <c r="AE71" s="112" t="str">
        <f t="shared" si="7"/>
        <v>0</v>
      </c>
      <c r="AF71" s="112" t="s">
        <v>29</v>
      </c>
      <c r="AG71" s="112" t="s">
        <v>29</v>
      </c>
      <c r="AH71" s="112" t="str">
        <f t="shared" si="8"/>
        <v>0</v>
      </c>
      <c r="AI71" s="112" t="s">
        <v>29</v>
      </c>
      <c r="AJ71" s="112" t="s">
        <v>29</v>
      </c>
      <c r="AK71" s="112" t="str">
        <f t="shared" si="9"/>
        <v>0</v>
      </c>
      <c r="AL71" s="112" t="s">
        <v>29</v>
      </c>
      <c r="AM71" s="112" t="s">
        <v>29</v>
      </c>
      <c r="AN71" s="112" t="str">
        <f t="shared" si="10"/>
        <v>0</v>
      </c>
      <c r="AO71" s="112" t="s">
        <v>29</v>
      </c>
      <c r="AP71" s="112" t="s">
        <v>29</v>
      </c>
      <c r="AQ71" s="112" t="str">
        <f t="shared" si="11"/>
        <v>0</v>
      </c>
      <c r="AR71" s="112" t="s">
        <v>29</v>
      </c>
      <c r="AS71" s="112" t="s">
        <v>29</v>
      </c>
      <c r="AT71" s="112" t="str">
        <f t="shared" si="12"/>
        <v>0</v>
      </c>
      <c r="AU71" s="112" t="s">
        <v>29</v>
      </c>
      <c r="AV71" s="112" t="s">
        <v>29</v>
      </c>
      <c r="AW71" s="112" t="str">
        <f t="shared" si="13"/>
        <v>0</v>
      </c>
      <c r="AX71" s="112" t="s">
        <v>29</v>
      </c>
      <c r="AY71" s="112" t="s">
        <v>29</v>
      </c>
      <c r="AZ71" s="112" t="str">
        <f t="shared" si="14"/>
        <v>0</v>
      </c>
      <c r="BA71" s="112" t="s">
        <v>29</v>
      </c>
      <c r="BB71" s="112" t="s">
        <v>29</v>
      </c>
      <c r="BC71" s="112" t="str">
        <f t="shared" si="15"/>
        <v>0</v>
      </c>
      <c r="BD71" s="112" t="s">
        <v>29</v>
      </c>
      <c r="BE71" s="112" t="s">
        <v>29</v>
      </c>
      <c r="BF71" s="112" t="str">
        <f t="shared" si="16"/>
        <v>0</v>
      </c>
      <c r="BG71" s="112" t="s">
        <v>29</v>
      </c>
      <c r="BH71" s="112" t="s">
        <v>29</v>
      </c>
      <c r="BI71" s="112" t="str">
        <f t="shared" si="17"/>
        <v>0</v>
      </c>
      <c r="BJ71" s="112" t="s">
        <v>29</v>
      </c>
      <c r="BK71" s="112" t="s">
        <v>29</v>
      </c>
      <c r="BL71" s="112" t="str">
        <f t="shared" si="18"/>
        <v>0</v>
      </c>
      <c r="BM71" s="112" t="s">
        <v>29</v>
      </c>
      <c r="BN71" s="112" t="s">
        <v>29</v>
      </c>
      <c r="BO71" s="112" t="str">
        <f t="shared" si="19"/>
        <v>0</v>
      </c>
      <c r="BP71" s="112" t="s">
        <v>29</v>
      </c>
      <c r="BQ71" s="112" t="s">
        <v>29</v>
      </c>
      <c r="BR71" s="112" t="str">
        <f t="shared" si="20"/>
        <v>0</v>
      </c>
      <c r="BS71" s="112" t="s">
        <v>29</v>
      </c>
      <c r="BT71" s="112" t="s">
        <v>29</v>
      </c>
      <c r="BU71" s="112" t="str">
        <f t="shared" si="21"/>
        <v>0</v>
      </c>
      <c r="BV71" s="112" t="s">
        <v>29</v>
      </c>
      <c r="BW71" s="112" t="s">
        <v>29</v>
      </c>
      <c r="BX71" s="112" t="str">
        <f t="shared" si="22"/>
        <v>0</v>
      </c>
      <c r="BY71" s="112" t="s">
        <v>29</v>
      </c>
      <c r="BZ71" s="112" t="s">
        <v>29</v>
      </c>
      <c r="CA71" s="112" t="str">
        <f t="shared" si="23"/>
        <v>0</v>
      </c>
      <c r="CB71" s="112" t="s">
        <v>29</v>
      </c>
      <c r="CC71" s="112" t="s">
        <v>29</v>
      </c>
      <c r="CD71" s="112" t="str">
        <f t="shared" si="24"/>
        <v>0</v>
      </c>
      <c r="CE71" s="112" t="s">
        <v>29</v>
      </c>
      <c r="CF71" s="112" t="s">
        <v>29</v>
      </c>
      <c r="CG71" s="112" t="str">
        <f t="shared" si="25"/>
        <v>0</v>
      </c>
      <c r="CH71" s="112" t="s">
        <v>29</v>
      </c>
      <c r="CI71" s="112" t="s">
        <v>29</v>
      </c>
      <c r="CJ71" s="112" t="str">
        <f t="shared" si="26"/>
        <v>0</v>
      </c>
      <c r="CK71" s="112" t="s">
        <v>29</v>
      </c>
      <c r="CL71" s="112" t="s">
        <v>29</v>
      </c>
      <c r="CM71" s="112" t="str">
        <f t="shared" si="27"/>
        <v>0</v>
      </c>
      <c r="CN71" s="112" t="s">
        <v>29</v>
      </c>
      <c r="CO71" s="112">
        <v>1</v>
      </c>
      <c r="CP71" s="112">
        <f t="shared" si="28"/>
        <v>1</v>
      </c>
      <c r="CQ71" s="112">
        <v>1</v>
      </c>
      <c r="CR71" s="112">
        <v>6</v>
      </c>
      <c r="CS71" s="112">
        <f t="shared" si="29"/>
        <v>7</v>
      </c>
    </row>
    <row r="72" spans="1:97" ht="12.75" customHeight="1">
      <c r="A72" s="112">
        <v>1</v>
      </c>
      <c r="B72" s="112" t="s">
        <v>27</v>
      </c>
      <c r="C72" s="112">
        <v>138</v>
      </c>
      <c r="D72" s="112" t="s">
        <v>104</v>
      </c>
      <c r="E72" s="112">
        <v>13035</v>
      </c>
      <c r="F72" s="112">
        <v>1</v>
      </c>
      <c r="G72" s="112" t="s">
        <v>96</v>
      </c>
      <c r="H72" s="112">
        <v>1</v>
      </c>
      <c r="I72" s="112">
        <v>2</v>
      </c>
      <c r="J72" s="112">
        <f t="shared" si="0"/>
        <v>3</v>
      </c>
      <c r="K72" s="112" t="s">
        <v>29</v>
      </c>
      <c r="L72" s="112">
        <v>1</v>
      </c>
      <c r="M72" s="112">
        <f t="shared" si="1"/>
        <v>1</v>
      </c>
      <c r="N72" s="112">
        <v>1</v>
      </c>
      <c r="O72" s="112">
        <v>1</v>
      </c>
      <c r="P72" s="112">
        <f t="shared" si="2"/>
        <v>2</v>
      </c>
      <c r="Q72" s="112" t="s">
        <v>29</v>
      </c>
      <c r="R72" s="112">
        <v>1</v>
      </c>
      <c r="S72" s="112">
        <f t="shared" si="3"/>
        <v>1</v>
      </c>
      <c r="T72" s="112" t="s">
        <v>29</v>
      </c>
      <c r="U72" s="112" t="s">
        <v>29</v>
      </c>
      <c r="V72" s="112" t="str">
        <f t="shared" si="4"/>
        <v>0</v>
      </c>
      <c r="W72" s="112" t="s">
        <v>29</v>
      </c>
      <c r="X72" s="112" t="s">
        <v>29</v>
      </c>
      <c r="Y72" s="112" t="str">
        <f t="shared" si="5"/>
        <v>0</v>
      </c>
      <c r="Z72" s="112" t="s">
        <v>29</v>
      </c>
      <c r="AA72" s="112" t="s">
        <v>29</v>
      </c>
      <c r="AB72" s="112" t="str">
        <f t="shared" si="6"/>
        <v>0</v>
      </c>
      <c r="AC72" s="112" t="s">
        <v>29</v>
      </c>
      <c r="AD72" s="112" t="s">
        <v>29</v>
      </c>
      <c r="AE72" s="112" t="str">
        <f t="shared" si="7"/>
        <v>0</v>
      </c>
      <c r="AF72" s="112" t="s">
        <v>29</v>
      </c>
      <c r="AG72" s="112" t="s">
        <v>29</v>
      </c>
      <c r="AH72" s="112" t="str">
        <f t="shared" si="8"/>
        <v>0</v>
      </c>
      <c r="AI72" s="112" t="s">
        <v>29</v>
      </c>
      <c r="AJ72" s="112" t="s">
        <v>29</v>
      </c>
      <c r="AK72" s="112" t="str">
        <f t="shared" si="9"/>
        <v>0</v>
      </c>
      <c r="AL72" s="112" t="s">
        <v>29</v>
      </c>
      <c r="AM72" s="112" t="s">
        <v>29</v>
      </c>
      <c r="AN72" s="112" t="str">
        <f t="shared" si="10"/>
        <v>0</v>
      </c>
      <c r="AO72" s="112" t="s">
        <v>29</v>
      </c>
      <c r="AP72" s="112" t="s">
        <v>29</v>
      </c>
      <c r="AQ72" s="112" t="str">
        <f t="shared" si="11"/>
        <v>0</v>
      </c>
      <c r="AR72" s="112" t="s">
        <v>29</v>
      </c>
      <c r="AS72" s="112" t="s">
        <v>29</v>
      </c>
      <c r="AT72" s="112" t="str">
        <f t="shared" si="12"/>
        <v>0</v>
      </c>
      <c r="AU72" s="112" t="s">
        <v>29</v>
      </c>
      <c r="AV72" s="112" t="s">
        <v>29</v>
      </c>
      <c r="AW72" s="112" t="str">
        <f t="shared" si="13"/>
        <v>0</v>
      </c>
      <c r="AX72" s="112" t="s">
        <v>29</v>
      </c>
      <c r="AY72" s="112" t="s">
        <v>29</v>
      </c>
      <c r="AZ72" s="112" t="str">
        <f t="shared" si="14"/>
        <v>0</v>
      </c>
      <c r="BA72" s="112" t="s">
        <v>29</v>
      </c>
      <c r="BB72" s="112" t="s">
        <v>29</v>
      </c>
      <c r="BC72" s="112" t="str">
        <f t="shared" si="15"/>
        <v>0</v>
      </c>
      <c r="BD72" s="112" t="s">
        <v>29</v>
      </c>
      <c r="BE72" s="112" t="s">
        <v>29</v>
      </c>
      <c r="BF72" s="112" t="str">
        <f t="shared" si="16"/>
        <v>0</v>
      </c>
      <c r="BG72" s="112" t="s">
        <v>29</v>
      </c>
      <c r="BH72" s="112" t="s">
        <v>29</v>
      </c>
      <c r="BI72" s="112" t="str">
        <f t="shared" si="17"/>
        <v>0</v>
      </c>
      <c r="BJ72" s="112" t="s">
        <v>29</v>
      </c>
      <c r="BK72" s="112" t="s">
        <v>29</v>
      </c>
      <c r="BL72" s="112" t="str">
        <f t="shared" si="18"/>
        <v>0</v>
      </c>
      <c r="BM72" s="112" t="s">
        <v>29</v>
      </c>
      <c r="BN72" s="112" t="s">
        <v>29</v>
      </c>
      <c r="BO72" s="112" t="str">
        <f t="shared" si="19"/>
        <v>0</v>
      </c>
      <c r="BP72" s="112" t="s">
        <v>29</v>
      </c>
      <c r="BQ72" s="112" t="s">
        <v>29</v>
      </c>
      <c r="BR72" s="112" t="str">
        <f t="shared" si="20"/>
        <v>0</v>
      </c>
      <c r="BS72" s="112" t="s">
        <v>29</v>
      </c>
      <c r="BT72" s="112" t="s">
        <v>29</v>
      </c>
      <c r="BU72" s="112" t="str">
        <f t="shared" si="21"/>
        <v>0</v>
      </c>
      <c r="BV72" s="112" t="s">
        <v>29</v>
      </c>
      <c r="BW72" s="112" t="s">
        <v>29</v>
      </c>
      <c r="BX72" s="112" t="str">
        <f t="shared" si="22"/>
        <v>0</v>
      </c>
      <c r="BY72" s="112" t="s">
        <v>29</v>
      </c>
      <c r="BZ72" s="112" t="s">
        <v>29</v>
      </c>
      <c r="CA72" s="112" t="str">
        <f t="shared" si="23"/>
        <v>0</v>
      </c>
      <c r="CB72" s="112" t="s">
        <v>29</v>
      </c>
      <c r="CC72" s="112" t="s">
        <v>29</v>
      </c>
      <c r="CD72" s="112" t="str">
        <f t="shared" si="24"/>
        <v>0</v>
      </c>
      <c r="CE72" s="112" t="s">
        <v>29</v>
      </c>
      <c r="CF72" s="112" t="s">
        <v>29</v>
      </c>
      <c r="CG72" s="112" t="str">
        <f t="shared" si="25"/>
        <v>0</v>
      </c>
      <c r="CH72" s="112" t="s">
        <v>29</v>
      </c>
      <c r="CI72" s="112" t="s">
        <v>29</v>
      </c>
      <c r="CJ72" s="112" t="str">
        <f t="shared" si="26"/>
        <v>0</v>
      </c>
      <c r="CK72" s="112" t="s">
        <v>29</v>
      </c>
      <c r="CL72" s="112" t="s">
        <v>29</v>
      </c>
      <c r="CM72" s="112" t="str">
        <f t="shared" si="27"/>
        <v>0</v>
      </c>
      <c r="CN72" s="112" t="s">
        <v>29</v>
      </c>
      <c r="CO72" s="112">
        <v>2</v>
      </c>
      <c r="CP72" s="112">
        <f t="shared" si="28"/>
        <v>2</v>
      </c>
      <c r="CQ72" s="112">
        <v>2</v>
      </c>
      <c r="CR72" s="112">
        <v>7</v>
      </c>
      <c r="CS72" s="112">
        <f t="shared" si="29"/>
        <v>9</v>
      </c>
    </row>
    <row r="73" spans="1:97" ht="12.75" customHeight="1">
      <c r="A73" s="112">
        <v>1</v>
      </c>
      <c r="B73" s="112" t="s">
        <v>27</v>
      </c>
      <c r="C73" s="112">
        <v>141</v>
      </c>
      <c r="D73" s="112" t="s">
        <v>105</v>
      </c>
      <c r="E73" s="112">
        <v>17631</v>
      </c>
      <c r="F73" s="112">
        <v>1</v>
      </c>
      <c r="G73" s="112" t="s">
        <v>96</v>
      </c>
      <c r="H73" s="112" t="s">
        <v>29</v>
      </c>
      <c r="I73" s="112">
        <v>3</v>
      </c>
      <c r="J73" s="112">
        <f t="shared" si="0"/>
        <v>3</v>
      </c>
      <c r="K73" s="112">
        <v>1</v>
      </c>
      <c r="L73" s="112">
        <v>1</v>
      </c>
      <c r="M73" s="112">
        <f t="shared" si="1"/>
        <v>2</v>
      </c>
      <c r="N73" s="112">
        <v>1</v>
      </c>
      <c r="O73" s="112">
        <v>1</v>
      </c>
      <c r="P73" s="112">
        <f t="shared" si="2"/>
        <v>2</v>
      </c>
      <c r="Q73" s="112" t="s">
        <v>29</v>
      </c>
      <c r="R73" s="112" t="s">
        <v>29</v>
      </c>
      <c r="S73" s="112" t="str">
        <f t="shared" si="3"/>
        <v>0</v>
      </c>
      <c r="T73" s="112" t="s">
        <v>29</v>
      </c>
      <c r="U73" s="112" t="s">
        <v>29</v>
      </c>
      <c r="V73" s="112" t="str">
        <f t="shared" si="4"/>
        <v>0</v>
      </c>
      <c r="W73" s="112" t="s">
        <v>29</v>
      </c>
      <c r="X73" s="112" t="s">
        <v>29</v>
      </c>
      <c r="Y73" s="112" t="str">
        <f t="shared" si="5"/>
        <v>0</v>
      </c>
      <c r="Z73" s="112" t="s">
        <v>29</v>
      </c>
      <c r="AA73" s="112" t="s">
        <v>29</v>
      </c>
      <c r="AB73" s="112" t="str">
        <f t="shared" si="6"/>
        <v>0</v>
      </c>
      <c r="AC73" s="112" t="s">
        <v>29</v>
      </c>
      <c r="AD73" s="112" t="s">
        <v>29</v>
      </c>
      <c r="AE73" s="112" t="str">
        <f t="shared" si="7"/>
        <v>0</v>
      </c>
      <c r="AF73" s="112" t="s">
        <v>29</v>
      </c>
      <c r="AG73" s="112" t="s">
        <v>29</v>
      </c>
      <c r="AH73" s="112" t="str">
        <f t="shared" si="8"/>
        <v>0</v>
      </c>
      <c r="AI73" s="112" t="s">
        <v>29</v>
      </c>
      <c r="AJ73" s="112" t="s">
        <v>29</v>
      </c>
      <c r="AK73" s="112" t="str">
        <f t="shared" si="9"/>
        <v>0</v>
      </c>
      <c r="AL73" s="112" t="s">
        <v>29</v>
      </c>
      <c r="AM73" s="112" t="s">
        <v>29</v>
      </c>
      <c r="AN73" s="112" t="str">
        <f t="shared" si="10"/>
        <v>0</v>
      </c>
      <c r="AO73" s="112" t="s">
        <v>29</v>
      </c>
      <c r="AP73" s="112" t="s">
        <v>29</v>
      </c>
      <c r="AQ73" s="112" t="str">
        <f t="shared" si="11"/>
        <v>0</v>
      </c>
      <c r="AR73" s="112" t="s">
        <v>29</v>
      </c>
      <c r="AS73" s="112" t="s">
        <v>29</v>
      </c>
      <c r="AT73" s="112" t="str">
        <f t="shared" si="12"/>
        <v>0</v>
      </c>
      <c r="AU73" s="112" t="s">
        <v>29</v>
      </c>
      <c r="AV73" s="112" t="s">
        <v>29</v>
      </c>
      <c r="AW73" s="112" t="str">
        <f t="shared" si="13"/>
        <v>0</v>
      </c>
      <c r="AX73" s="112" t="s">
        <v>29</v>
      </c>
      <c r="AY73" s="112" t="s">
        <v>29</v>
      </c>
      <c r="AZ73" s="112" t="str">
        <f t="shared" si="14"/>
        <v>0</v>
      </c>
      <c r="BA73" s="112" t="s">
        <v>29</v>
      </c>
      <c r="BB73" s="112" t="s">
        <v>29</v>
      </c>
      <c r="BC73" s="112" t="str">
        <f t="shared" si="15"/>
        <v>0</v>
      </c>
      <c r="BD73" s="112" t="s">
        <v>29</v>
      </c>
      <c r="BE73" s="112" t="s">
        <v>29</v>
      </c>
      <c r="BF73" s="112" t="str">
        <f t="shared" si="16"/>
        <v>0</v>
      </c>
      <c r="BG73" s="112" t="s">
        <v>29</v>
      </c>
      <c r="BH73" s="112" t="s">
        <v>29</v>
      </c>
      <c r="BI73" s="112" t="str">
        <f t="shared" si="17"/>
        <v>0</v>
      </c>
      <c r="BJ73" s="112" t="s">
        <v>29</v>
      </c>
      <c r="BK73" s="112" t="s">
        <v>29</v>
      </c>
      <c r="BL73" s="112" t="str">
        <f t="shared" si="18"/>
        <v>0</v>
      </c>
      <c r="BM73" s="112" t="s">
        <v>29</v>
      </c>
      <c r="BN73" s="112" t="s">
        <v>29</v>
      </c>
      <c r="BO73" s="112" t="str">
        <f t="shared" si="19"/>
        <v>0</v>
      </c>
      <c r="BP73" s="112" t="s">
        <v>29</v>
      </c>
      <c r="BQ73" s="112" t="s">
        <v>29</v>
      </c>
      <c r="BR73" s="112" t="str">
        <f t="shared" si="20"/>
        <v>0</v>
      </c>
      <c r="BS73" s="112" t="s">
        <v>29</v>
      </c>
      <c r="BT73" s="112" t="s">
        <v>29</v>
      </c>
      <c r="BU73" s="112" t="str">
        <f t="shared" si="21"/>
        <v>0</v>
      </c>
      <c r="BV73" s="112" t="s">
        <v>29</v>
      </c>
      <c r="BW73" s="112" t="s">
        <v>29</v>
      </c>
      <c r="BX73" s="112" t="str">
        <f t="shared" si="22"/>
        <v>0</v>
      </c>
      <c r="BY73" s="112" t="s">
        <v>29</v>
      </c>
      <c r="BZ73" s="112" t="s">
        <v>29</v>
      </c>
      <c r="CA73" s="112" t="str">
        <f t="shared" si="23"/>
        <v>0</v>
      </c>
      <c r="CB73" s="112" t="s">
        <v>29</v>
      </c>
      <c r="CC73" s="112" t="s">
        <v>29</v>
      </c>
      <c r="CD73" s="112" t="str">
        <f t="shared" si="24"/>
        <v>0</v>
      </c>
      <c r="CE73" s="112" t="s">
        <v>29</v>
      </c>
      <c r="CF73" s="112" t="s">
        <v>29</v>
      </c>
      <c r="CG73" s="112" t="str">
        <f t="shared" si="25"/>
        <v>0</v>
      </c>
      <c r="CH73" s="112" t="s">
        <v>29</v>
      </c>
      <c r="CI73" s="112" t="s">
        <v>29</v>
      </c>
      <c r="CJ73" s="112" t="str">
        <f t="shared" si="26"/>
        <v>0</v>
      </c>
      <c r="CK73" s="112" t="s">
        <v>29</v>
      </c>
      <c r="CL73" s="112" t="s">
        <v>29</v>
      </c>
      <c r="CM73" s="112" t="str">
        <f t="shared" si="27"/>
        <v>0</v>
      </c>
      <c r="CN73" s="112" t="s">
        <v>29</v>
      </c>
      <c r="CO73" s="112">
        <v>2</v>
      </c>
      <c r="CP73" s="112">
        <f t="shared" si="28"/>
        <v>2</v>
      </c>
      <c r="CQ73" s="112">
        <v>2</v>
      </c>
      <c r="CR73" s="112">
        <v>7</v>
      </c>
      <c r="CS73" s="112">
        <f t="shared" si="29"/>
        <v>9</v>
      </c>
    </row>
    <row r="74" spans="1:97" ht="12.75" customHeight="1">
      <c r="A74" s="112">
        <v>1</v>
      </c>
      <c r="B74" s="112" t="s">
        <v>27</v>
      </c>
      <c r="C74" s="112">
        <v>154</v>
      </c>
      <c r="D74" s="112" t="s">
        <v>106</v>
      </c>
      <c r="E74" s="112">
        <v>13849</v>
      </c>
      <c r="F74" s="112">
        <v>1</v>
      </c>
      <c r="G74" s="112" t="s">
        <v>96</v>
      </c>
      <c r="H74" s="112">
        <v>1</v>
      </c>
      <c r="I74" s="112">
        <v>2</v>
      </c>
      <c r="J74" s="112">
        <f t="shared" ref="J74:J137" si="30">IF(OR(ISNUMBER(I74),ISNUMBER(H74)),SUM(H74:I74),"0")</f>
        <v>3</v>
      </c>
      <c r="K74" s="112" t="s">
        <v>29</v>
      </c>
      <c r="L74" s="112" t="s">
        <v>29</v>
      </c>
      <c r="M74" s="112" t="str">
        <f t="shared" ref="M74:M137" si="31">IF(OR(ISNUMBER(L74),ISNUMBER(K74)),SUM(K74:L74),"0")</f>
        <v>0</v>
      </c>
      <c r="N74" s="112" t="s">
        <v>29</v>
      </c>
      <c r="O74" s="112">
        <v>1</v>
      </c>
      <c r="P74" s="112">
        <f t="shared" ref="P74:P137" si="32">IF(OR(ISNUMBER(O74),ISNUMBER(N74)),SUM(N74:O74),"0")</f>
        <v>1</v>
      </c>
      <c r="Q74" s="112" t="s">
        <v>29</v>
      </c>
      <c r="R74" s="112">
        <v>4</v>
      </c>
      <c r="S74" s="112">
        <f t="shared" ref="S74:S137" si="33">IF(OR(ISNUMBER(R74),ISNUMBER(Q74)),SUM(Q74:R74),"0")</f>
        <v>4</v>
      </c>
      <c r="T74" s="112" t="s">
        <v>29</v>
      </c>
      <c r="U74" s="112" t="s">
        <v>29</v>
      </c>
      <c r="V74" s="112" t="str">
        <f t="shared" ref="V74:V137" si="34">IF(OR(ISNUMBER(U74),ISNUMBER(T74)),SUM(T74:U74),"0")</f>
        <v>0</v>
      </c>
      <c r="W74" s="112" t="s">
        <v>29</v>
      </c>
      <c r="X74" s="112" t="s">
        <v>29</v>
      </c>
      <c r="Y74" s="112" t="str">
        <f t="shared" ref="Y74:Y137" si="35">IF(OR(ISNUMBER(X74),ISNUMBER(W74)),SUM(W74:X74),"0")</f>
        <v>0</v>
      </c>
      <c r="Z74" s="112" t="s">
        <v>29</v>
      </c>
      <c r="AA74" s="112" t="s">
        <v>29</v>
      </c>
      <c r="AB74" s="112" t="str">
        <f t="shared" ref="AB74:AB137" si="36">IF(OR(ISNUMBER(AA74),ISNUMBER(Z74)),SUM(Z74:AA74),"0")</f>
        <v>0</v>
      </c>
      <c r="AC74" s="112" t="s">
        <v>29</v>
      </c>
      <c r="AD74" s="112" t="s">
        <v>29</v>
      </c>
      <c r="AE74" s="112" t="str">
        <f t="shared" ref="AE74:AE137" si="37">IF(OR(ISNUMBER(AD74),ISNUMBER(AC74)),SUM(AC74:AD74),"0")</f>
        <v>0</v>
      </c>
      <c r="AF74" s="112" t="s">
        <v>29</v>
      </c>
      <c r="AG74" s="112" t="s">
        <v>29</v>
      </c>
      <c r="AH74" s="112" t="str">
        <f t="shared" ref="AH74:AH137" si="38">IF(OR(ISNUMBER(AG74),ISNUMBER(AF74)),SUM(AF74:AG74),"0")</f>
        <v>0</v>
      </c>
      <c r="AI74" s="112" t="s">
        <v>29</v>
      </c>
      <c r="AJ74" s="112" t="s">
        <v>29</v>
      </c>
      <c r="AK74" s="112" t="str">
        <f t="shared" ref="AK74:AK137" si="39">IF(OR(ISNUMBER(AJ74),ISNUMBER(AI74)),SUM(AI74:AJ74),"0")</f>
        <v>0</v>
      </c>
      <c r="AL74" s="112" t="s">
        <v>29</v>
      </c>
      <c r="AM74" s="112" t="s">
        <v>29</v>
      </c>
      <c r="AN74" s="112" t="str">
        <f t="shared" ref="AN74:AN137" si="40">IF(OR(ISNUMBER(AM74),ISNUMBER(AL74)),SUM(AL74:AM74),"0")</f>
        <v>0</v>
      </c>
      <c r="AO74" s="112" t="s">
        <v>29</v>
      </c>
      <c r="AP74" s="112" t="s">
        <v>29</v>
      </c>
      <c r="AQ74" s="112" t="str">
        <f t="shared" ref="AQ74:AQ137" si="41">IF(OR(ISNUMBER(AP74),ISNUMBER(AO74)),SUM(AO74:AP74),"0")</f>
        <v>0</v>
      </c>
      <c r="AR74" s="112" t="s">
        <v>29</v>
      </c>
      <c r="AS74" s="112" t="s">
        <v>29</v>
      </c>
      <c r="AT74" s="112" t="str">
        <f t="shared" ref="AT74:AT137" si="42">IF(OR(ISNUMBER(AS74),ISNUMBER(AR74)),SUM(AR74:AS74),"0")</f>
        <v>0</v>
      </c>
      <c r="AU74" s="112" t="s">
        <v>29</v>
      </c>
      <c r="AV74" s="112" t="s">
        <v>29</v>
      </c>
      <c r="AW74" s="112" t="str">
        <f t="shared" ref="AW74:AW137" si="43">IF(OR(ISNUMBER(AV74),ISNUMBER(AU74)),SUM(AU74:AV74),"0")</f>
        <v>0</v>
      </c>
      <c r="AX74" s="112" t="s">
        <v>29</v>
      </c>
      <c r="AY74" s="112" t="s">
        <v>29</v>
      </c>
      <c r="AZ74" s="112" t="str">
        <f t="shared" ref="AZ74:AZ137" si="44">IF(OR(ISNUMBER(AY74),ISNUMBER(AX74)),SUM(AX74:AY74),"0")</f>
        <v>0</v>
      </c>
      <c r="BA74" s="112" t="s">
        <v>29</v>
      </c>
      <c r="BB74" s="112" t="s">
        <v>29</v>
      </c>
      <c r="BC74" s="112" t="str">
        <f t="shared" ref="BC74:BC137" si="45">IF(OR(ISNUMBER(BB74),ISNUMBER(BA74)),SUM(BA74:BB74),"0")</f>
        <v>0</v>
      </c>
      <c r="BD74" s="112" t="s">
        <v>29</v>
      </c>
      <c r="BE74" s="112" t="s">
        <v>29</v>
      </c>
      <c r="BF74" s="112" t="str">
        <f t="shared" ref="BF74:BF137" si="46">IF(OR(ISNUMBER(BE74),ISNUMBER(BD74)),SUM(BD74:BE74),"0")</f>
        <v>0</v>
      </c>
      <c r="BG74" s="112" t="s">
        <v>29</v>
      </c>
      <c r="BH74" s="112" t="s">
        <v>29</v>
      </c>
      <c r="BI74" s="112" t="str">
        <f t="shared" ref="BI74:BI137" si="47">IF(OR(ISNUMBER(BH74),ISNUMBER(BG74)),SUM(BG74:BH74),"0")</f>
        <v>0</v>
      </c>
      <c r="BJ74" s="112" t="s">
        <v>29</v>
      </c>
      <c r="BK74" s="112" t="s">
        <v>29</v>
      </c>
      <c r="BL74" s="112" t="str">
        <f t="shared" ref="BL74:BL137" si="48">IF(OR(ISNUMBER(BK74),ISNUMBER(BJ74)),SUM(BJ74:BK74),"0")</f>
        <v>0</v>
      </c>
      <c r="BM74" s="112" t="s">
        <v>29</v>
      </c>
      <c r="BN74" s="112" t="s">
        <v>29</v>
      </c>
      <c r="BO74" s="112" t="str">
        <f t="shared" ref="BO74:BO137" si="49">IF(OR(ISNUMBER(BN74),ISNUMBER(BM74)),SUM(BM74:BN74),"0")</f>
        <v>0</v>
      </c>
      <c r="BP74" s="112" t="s">
        <v>29</v>
      </c>
      <c r="BQ74" s="112" t="s">
        <v>29</v>
      </c>
      <c r="BR74" s="112" t="str">
        <f t="shared" ref="BR74:BR137" si="50">IF(OR(ISNUMBER(BQ74),ISNUMBER(BP74)),SUM(BP74:BQ74),"0")</f>
        <v>0</v>
      </c>
      <c r="BS74" s="112" t="s">
        <v>29</v>
      </c>
      <c r="BT74" s="112" t="s">
        <v>29</v>
      </c>
      <c r="BU74" s="112" t="str">
        <f t="shared" ref="BU74:BU137" si="51">IF(OR(ISNUMBER(BT74),ISNUMBER(BS74)),SUM(BS74:BT74),"0")</f>
        <v>0</v>
      </c>
      <c r="BV74" s="112" t="s">
        <v>29</v>
      </c>
      <c r="BW74" s="112" t="s">
        <v>29</v>
      </c>
      <c r="BX74" s="112" t="str">
        <f t="shared" ref="BX74:BX137" si="52">IF(OR(ISNUMBER(BW74),ISNUMBER(BV74)),SUM(BV74:BW74),"0")</f>
        <v>0</v>
      </c>
      <c r="BY74" s="112" t="s">
        <v>29</v>
      </c>
      <c r="BZ74" s="112" t="s">
        <v>29</v>
      </c>
      <c r="CA74" s="112" t="str">
        <f t="shared" ref="CA74:CA137" si="53">IF(OR(ISNUMBER(BZ74),ISNUMBER(BY74)),SUM(BY74:BZ74),"0")</f>
        <v>0</v>
      </c>
      <c r="CB74" s="112" t="s">
        <v>29</v>
      </c>
      <c r="CC74" s="112" t="s">
        <v>29</v>
      </c>
      <c r="CD74" s="112" t="str">
        <f t="shared" ref="CD74:CD137" si="54">IF(OR(ISNUMBER(CC74),ISNUMBER(CB74)),SUM(CB74:CC74),"0")</f>
        <v>0</v>
      </c>
      <c r="CE74" s="112" t="s">
        <v>29</v>
      </c>
      <c r="CF74" s="112" t="s">
        <v>29</v>
      </c>
      <c r="CG74" s="112" t="str">
        <f t="shared" ref="CG74:CG137" si="55">IF(OR(ISNUMBER(CF74),ISNUMBER(CE74)),SUM(CE74:CF74),"0")</f>
        <v>0</v>
      </c>
      <c r="CH74" s="112" t="s">
        <v>29</v>
      </c>
      <c r="CI74" s="112" t="s">
        <v>29</v>
      </c>
      <c r="CJ74" s="112" t="str">
        <f t="shared" ref="CJ74:CJ137" si="56">IF(OR(ISNUMBER(CI74),ISNUMBER(CH74)),SUM(CH74:CI74),"0")</f>
        <v>0</v>
      </c>
      <c r="CK74" s="112" t="s">
        <v>29</v>
      </c>
      <c r="CL74" s="112" t="s">
        <v>29</v>
      </c>
      <c r="CM74" s="112" t="str">
        <f t="shared" ref="CM74:CM137" si="57">IF(OR(ISNUMBER(CL74),ISNUMBER(CK74)),SUM(CK74:CL74),"0")</f>
        <v>0</v>
      </c>
      <c r="CN74" s="112" t="s">
        <v>29</v>
      </c>
      <c r="CO74" s="112">
        <v>1</v>
      </c>
      <c r="CP74" s="112">
        <f t="shared" ref="CP74:CP137" si="58">IF(OR(ISNUMBER(CO74),ISNUMBER(CN74)),SUM(CN74:CO74),"0")</f>
        <v>1</v>
      </c>
      <c r="CQ74" s="112">
        <v>1</v>
      </c>
      <c r="CR74" s="112">
        <v>8</v>
      </c>
      <c r="CS74" s="112">
        <f t="shared" ref="CS74:CS137" si="59">IF(OR(ISNUMBER(CR74),ISNUMBER(CQ74)),SUM(CQ74:CR74),"0")</f>
        <v>9</v>
      </c>
    </row>
    <row r="75" spans="1:97" ht="12.75" customHeight="1">
      <c r="A75" s="112">
        <v>1</v>
      </c>
      <c r="B75" s="112" t="s">
        <v>27</v>
      </c>
      <c r="C75" s="112">
        <v>155</v>
      </c>
      <c r="D75" s="112" t="s">
        <v>107</v>
      </c>
      <c r="E75" s="112">
        <v>10537</v>
      </c>
      <c r="F75" s="112">
        <v>1</v>
      </c>
      <c r="G75" s="112" t="s">
        <v>96</v>
      </c>
      <c r="H75" s="112" t="s">
        <v>29</v>
      </c>
      <c r="I75" s="112">
        <v>3</v>
      </c>
      <c r="J75" s="112">
        <f t="shared" si="30"/>
        <v>3</v>
      </c>
      <c r="K75" s="112">
        <v>1</v>
      </c>
      <c r="L75" s="112">
        <v>1</v>
      </c>
      <c r="M75" s="112">
        <f t="shared" si="31"/>
        <v>2</v>
      </c>
      <c r="N75" s="112" t="s">
        <v>29</v>
      </c>
      <c r="O75" s="112" t="s">
        <v>29</v>
      </c>
      <c r="P75" s="112" t="str">
        <f t="shared" si="32"/>
        <v>0</v>
      </c>
      <c r="Q75" s="112" t="s">
        <v>29</v>
      </c>
      <c r="R75" s="112">
        <v>1</v>
      </c>
      <c r="S75" s="112">
        <f t="shared" si="33"/>
        <v>1</v>
      </c>
      <c r="T75" s="112" t="s">
        <v>29</v>
      </c>
      <c r="U75" s="112" t="s">
        <v>29</v>
      </c>
      <c r="V75" s="112" t="str">
        <f t="shared" si="34"/>
        <v>0</v>
      </c>
      <c r="W75" s="112" t="s">
        <v>29</v>
      </c>
      <c r="X75" s="112" t="s">
        <v>29</v>
      </c>
      <c r="Y75" s="112" t="str">
        <f t="shared" si="35"/>
        <v>0</v>
      </c>
      <c r="Z75" s="112" t="s">
        <v>29</v>
      </c>
      <c r="AA75" s="112" t="s">
        <v>29</v>
      </c>
      <c r="AB75" s="112" t="str">
        <f t="shared" si="36"/>
        <v>0</v>
      </c>
      <c r="AC75" s="112" t="s">
        <v>29</v>
      </c>
      <c r="AD75" s="112" t="s">
        <v>29</v>
      </c>
      <c r="AE75" s="112" t="str">
        <f t="shared" si="37"/>
        <v>0</v>
      </c>
      <c r="AF75" s="112" t="s">
        <v>29</v>
      </c>
      <c r="AG75" s="112" t="s">
        <v>29</v>
      </c>
      <c r="AH75" s="112" t="str">
        <f t="shared" si="38"/>
        <v>0</v>
      </c>
      <c r="AI75" s="112" t="s">
        <v>29</v>
      </c>
      <c r="AJ75" s="112" t="s">
        <v>29</v>
      </c>
      <c r="AK75" s="112" t="str">
        <f t="shared" si="39"/>
        <v>0</v>
      </c>
      <c r="AL75" s="112">
        <v>1</v>
      </c>
      <c r="AM75" s="112">
        <v>1</v>
      </c>
      <c r="AN75" s="112">
        <f t="shared" si="40"/>
        <v>2</v>
      </c>
      <c r="AO75" s="112" t="s">
        <v>29</v>
      </c>
      <c r="AP75" s="112" t="s">
        <v>29</v>
      </c>
      <c r="AQ75" s="112" t="str">
        <f t="shared" si="41"/>
        <v>0</v>
      </c>
      <c r="AR75" s="112" t="s">
        <v>29</v>
      </c>
      <c r="AS75" s="112" t="s">
        <v>29</v>
      </c>
      <c r="AT75" s="112" t="str">
        <f t="shared" si="42"/>
        <v>0</v>
      </c>
      <c r="AU75" s="112" t="s">
        <v>29</v>
      </c>
      <c r="AV75" s="112" t="s">
        <v>29</v>
      </c>
      <c r="AW75" s="112" t="str">
        <f t="shared" si="43"/>
        <v>0</v>
      </c>
      <c r="AX75" s="112" t="s">
        <v>29</v>
      </c>
      <c r="AY75" s="112" t="s">
        <v>29</v>
      </c>
      <c r="AZ75" s="112" t="str">
        <f t="shared" si="44"/>
        <v>0</v>
      </c>
      <c r="BA75" s="112" t="s">
        <v>29</v>
      </c>
      <c r="BB75" s="112" t="s">
        <v>29</v>
      </c>
      <c r="BC75" s="112" t="str">
        <f t="shared" si="45"/>
        <v>0</v>
      </c>
      <c r="BD75" s="112" t="s">
        <v>29</v>
      </c>
      <c r="BE75" s="112" t="s">
        <v>29</v>
      </c>
      <c r="BF75" s="112" t="str">
        <f t="shared" si="46"/>
        <v>0</v>
      </c>
      <c r="BG75" s="112" t="s">
        <v>29</v>
      </c>
      <c r="BH75" s="112" t="s">
        <v>29</v>
      </c>
      <c r="BI75" s="112" t="str">
        <f t="shared" si="47"/>
        <v>0</v>
      </c>
      <c r="BJ75" s="112" t="s">
        <v>29</v>
      </c>
      <c r="BK75" s="112" t="s">
        <v>29</v>
      </c>
      <c r="BL75" s="112" t="str">
        <f t="shared" si="48"/>
        <v>0</v>
      </c>
      <c r="BM75" s="112" t="s">
        <v>29</v>
      </c>
      <c r="BN75" s="112" t="s">
        <v>29</v>
      </c>
      <c r="BO75" s="112" t="str">
        <f t="shared" si="49"/>
        <v>0</v>
      </c>
      <c r="BP75" s="112" t="s">
        <v>29</v>
      </c>
      <c r="BQ75" s="112" t="s">
        <v>29</v>
      </c>
      <c r="BR75" s="112" t="str">
        <f t="shared" si="50"/>
        <v>0</v>
      </c>
      <c r="BS75" s="112" t="s">
        <v>29</v>
      </c>
      <c r="BT75" s="112" t="s">
        <v>29</v>
      </c>
      <c r="BU75" s="112" t="str">
        <f t="shared" si="51"/>
        <v>0</v>
      </c>
      <c r="BV75" s="112" t="s">
        <v>29</v>
      </c>
      <c r="BW75" s="112" t="s">
        <v>29</v>
      </c>
      <c r="BX75" s="112" t="str">
        <f t="shared" si="52"/>
        <v>0</v>
      </c>
      <c r="BY75" s="112" t="s">
        <v>29</v>
      </c>
      <c r="BZ75" s="112" t="s">
        <v>29</v>
      </c>
      <c r="CA75" s="112" t="str">
        <f t="shared" si="53"/>
        <v>0</v>
      </c>
      <c r="CB75" s="112" t="s">
        <v>29</v>
      </c>
      <c r="CC75" s="112" t="s">
        <v>29</v>
      </c>
      <c r="CD75" s="112" t="str">
        <f t="shared" si="54"/>
        <v>0</v>
      </c>
      <c r="CE75" s="112" t="s">
        <v>29</v>
      </c>
      <c r="CF75" s="112" t="s">
        <v>29</v>
      </c>
      <c r="CG75" s="112" t="str">
        <f t="shared" si="55"/>
        <v>0</v>
      </c>
      <c r="CH75" s="112" t="s">
        <v>29</v>
      </c>
      <c r="CI75" s="112" t="s">
        <v>29</v>
      </c>
      <c r="CJ75" s="112" t="str">
        <f t="shared" si="56"/>
        <v>0</v>
      </c>
      <c r="CK75" s="112" t="s">
        <v>29</v>
      </c>
      <c r="CL75" s="112" t="s">
        <v>29</v>
      </c>
      <c r="CM75" s="112" t="str">
        <f t="shared" si="57"/>
        <v>0</v>
      </c>
      <c r="CN75" s="112" t="s">
        <v>29</v>
      </c>
      <c r="CO75" s="112" t="s">
        <v>29</v>
      </c>
      <c r="CP75" s="112" t="str">
        <f t="shared" si="58"/>
        <v>0</v>
      </c>
      <c r="CQ75" s="112">
        <v>2</v>
      </c>
      <c r="CR75" s="112">
        <v>6</v>
      </c>
      <c r="CS75" s="112">
        <f t="shared" si="59"/>
        <v>8</v>
      </c>
    </row>
    <row r="76" spans="1:97" ht="12.75" customHeight="1">
      <c r="A76" s="112">
        <v>1</v>
      </c>
      <c r="B76" s="112" t="s">
        <v>27</v>
      </c>
      <c r="C76" s="112">
        <v>156</v>
      </c>
      <c r="D76" s="112" t="s">
        <v>108</v>
      </c>
      <c r="E76" s="112">
        <v>13239</v>
      </c>
      <c r="F76" s="112">
        <v>1</v>
      </c>
      <c r="G76" s="112" t="s">
        <v>96</v>
      </c>
      <c r="H76" s="112">
        <v>2</v>
      </c>
      <c r="I76" s="112">
        <v>2</v>
      </c>
      <c r="J76" s="112">
        <f t="shared" si="30"/>
        <v>4</v>
      </c>
      <c r="K76" s="112" t="s">
        <v>29</v>
      </c>
      <c r="L76" s="112" t="s">
        <v>29</v>
      </c>
      <c r="M76" s="112" t="str">
        <f t="shared" si="31"/>
        <v>0</v>
      </c>
      <c r="N76" s="112">
        <v>1</v>
      </c>
      <c r="O76" s="112" t="s">
        <v>29</v>
      </c>
      <c r="P76" s="112">
        <f t="shared" si="32"/>
        <v>1</v>
      </c>
      <c r="Q76" s="112" t="s">
        <v>29</v>
      </c>
      <c r="R76" s="112">
        <v>1</v>
      </c>
      <c r="S76" s="112">
        <f t="shared" si="33"/>
        <v>1</v>
      </c>
      <c r="T76" s="112" t="s">
        <v>29</v>
      </c>
      <c r="U76" s="112" t="s">
        <v>29</v>
      </c>
      <c r="V76" s="112" t="str">
        <f t="shared" si="34"/>
        <v>0</v>
      </c>
      <c r="W76" s="112" t="s">
        <v>29</v>
      </c>
      <c r="X76" s="112" t="s">
        <v>29</v>
      </c>
      <c r="Y76" s="112" t="str">
        <f t="shared" si="35"/>
        <v>0</v>
      </c>
      <c r="Z76" s="112" t="s">
        <v>29</v>
      </c>
      <c r="AA76" s="112" t="s">
        <v>29</v>
      </c>
      <c r="AB76" s="112" t="str">
        <f t="shared" si="36"/>
        <v>0</v>
      </c>
      <c r="AC76" s="112" t="s">
        <v>29</v>
      </c>
      <c r="AD76" s="112" t="s">
        <v>29</v>
      </c>
      <c r="AE76" s="112" t="str">
        <f t="shared" si="37"/>
        <v>0</v>
      </c>
      <c r="AF76" s="112" t="s">
        <v>29</v>
      </c>
      <c r="AG76" s="112" t="s">
        <v>29</v>
      </c>
      <c r="AH76" s="112" t="str">
        <f t="shared" si="38"/>
        <v>0</v>
      </c>
      <c r="AI76" s="112" t="s">
        <v>29</v>
      </c>
      <c r="AJ76" s="112" t="s">
        <v>29</v>
      </c>
      <c r="AK76" s="112" t="str">
        <f t="shared" si="39"/>
        <v>0</v>
      </c>
      <c r="AL76" s="112" t="s">
        <v>29</v>
      </c>
      <c r="AM76" s="112" t="s">
        <v>29</v>
      </c>
      <c r="AN76" s="112" t="str">
        <f t="shared" si="40"/>
        <v>0</v>
      </c>
      <c r="AO76" s="112" t="s">
        <v>29</v>
      </c>
      <c r="AP76" s="112" t="s">
        <v>29</v>
      </c>
      <c r="AQ76" s="112" t="str">
        <f t="shared" si="41"/>
        <v>0</v>
      </c>
      <c r="AR76" s="112" t="s">
        <v>29</v>
      </c>
      <c r="AS76" s="112" t="s">
        <v>29</v>
      </c>
      <c r="AT76" s="112" t="str">
        <f t="shared" si="42"/>
        <v>0</v>
      </c>
      <c r="AU76" s="112" t="s">
        <v>29</v>
      </c>
      <c r="AV76" s="112" t="s">
        <v>29</v>
      </c>
      <c r="AW76" s="112" t="str">
        <f t="shared" si="43"/>
        <v>0</v>
      </c>
      <c r="AX76" s="112" t="s">
        <v>29</v>
      </c>
      <c r="AY76" s="112" t="s">
        <v>29</v>
      </c>
      <c r="AZ76" s="112" t="str">
        <f t="shared" si="44"/>
        <v>0</v>
      </c>
      <c r="BA76" s="112" t="s">
        <v>29</v>
      </c>
      <c r="BB76" s="112" t="s">
        <v>29</v>
      </c>
      <c r="BC76" s="112" t="str">
        <f t="shared" si="45"/>
        <v>0</v>
      </c>
      <c r="BD76" s="112" t="s">
        <v>29</v>
      </c>
      <c r="BE76" s="112" t="s">
        <v>29</v>
      </c>
      <c r="BF76" s="112" t="str">
        <f t="shared" si="46"/>
        <v>0</v>
      </c>
      <c r="BG76" s="112" t="s">
        <v>29</v>
      </c>
      <c r="BH76" s="112" t="s">
        <v>29</v>
      </c>
      <c r="BI76" s="112" t="str">
        <f t="shared" si="47"/>
        <v>0</v>
      </c>
      <c r="BJ76" s="112" t="s">
        <v>29</v>
      </c>
      <c r="BK76" s="112" t="s">
        <v>29</v>
      </c>
      <c r="BL76" s="112" t="str">
        <f t="shared" si="48"/>
        <v>0</v>
      </c>
      <c r="BM76" s="112" t="s">
        <v>29</v>
      </c>
      <c r="BN76" s="112" t="s">
        <v>29</v>
      </c>
      <c r="BO76" s="112" t="str">
        <f t="shared" si="49"/>
        <v>0</v>
      </c>
      <c r="BP76" s="112" t="s">
        <v>29</v>
      </c>
      <c r="BQ76" s="112" t="s">
        <v>29</v>
      </c>
      <c r="BR76" s="112" t="str">
        <f t="shared" si="50"/>
        <v>0</v>
      </c>
      <c r="BS76" s="112" t="s">
        <v>29</v>
      </c>
      <c r="BT76" s="112" t="s">
        <v>29</v>
      </c>
      <c r="BU76" s="112" t="str">
        <f t="shared" si="51"/>
        <v>0</v>
      </c>
      <c r="BV76" s="112" t="s">
        <v>29</v>
      </c>
      <c r="BW76" s="112" t="s">
        <v>29</v>
      </c>
      <c r="BX76" s="112" t="str">
        <f t="shared" si="52"/>
        <v>0</v>
      </c>
      <c r="BY76" s="112" t="s">
        <v>29</v>
      </c>
      <c r="BZ76" s="112" t="s">
        <v>29</v>
      </c>
      <c r="CA76" s="112" t="str">
        <f t="shared" si="53"/>
        <v>0</v>
      </c>
      <c r="CB76" s="112" t="s">
        <v>29</v>
      </c>
      <c r="CC76" s="112" t="s">
        <v>29</v>
      </c>
      <c r="CD76" s="112" t="str">
        <f t="shared" si="54"/>
        <v>0</v>
      </c>
      <c r="CE76" s="112" t="s">
        <v>29</v>
      </c>
      <c r="CF76" s="112" t="s">
        <v>29</v>
      </c>
      <c r="CG76" s="112" t="str">
        <f t="shared" si="55"/>
        <v>0</v>
      </c>
      <c r="CH76" s="112" t="s">
        <v>29</v>
      </c>
      <c r="CI76" s="112" t="s">
        <v>29</v>
      </c>
      <c r="CJ76" s="112" t="str">
        <f t="shared" si="56"/>
        <v>0</v>
      </c>
      <c r="CK76" s="112" t="s">
        <v>29</v>
      </c>
      <c r="CL76" s="112" t="s">
        <v>29</v>
      </c>
      <c r="CM76" s="112" t="str">
        <f t="shared" si="57"/>
        <v>0</v>
      </c>
      <c r="CN76" s="112" t="s">
        <v>29</v>
      </c>
      <c r="CO76" s="112">
        <v>3</v>
      </c>
      <c r="CP76" s="112">
        <f t="shared" si="58"/>
        <v>3</v>
      </c>
      <c r="CQ76" s="112">
        <v>3</v>
      </c>
      <c r="CR76" s="112">
        <v>6</v>
      </c>
      <c r="CS76" s="112">
        <f t="shared" si="59"/>
        <v>9</v>
      </c>
    </row>
    <row r="77" spans="1:97" ht="12.75" customHeight="1">
      <c r="A77" s="112">
        <v>1</v>
      </c>
      <c r="B77" s="112" t="s">
        <v>27</v>
      </c>
      <c r="C77" s="112">
        <v>158</v>
      </c>
      <c r="D77" s="112" t="s">
        <v>109</v>
      </c>
      <c r="E77" s="112">
        <v>13955</v>
      </c>
      <c r="F77" s="112">
        <v>1</v>
      </c>
      <c r="G77" s="112" t="s">
        <v>96</v>
      </c>
      <c r="H77" s="112">
        <v>1</v>
      </c>
      <c r="I77" s="112">
        <v>3</v>
      </c>
      <c r="J77" s="112">
        <f t="shared" si="30"/>
        <v>4</v>
      </c>
      <c r="K77" s="112">
        <v>1</v>
      </c>
      <c r="L77" s="112" t="s">
        <v>29</v>
      </c>
      <c r="M77" s="112">
        <f t="shared" si="31"/>
        <v>1</v>
      </c>
      <c r="N77" s="112">
        <v>1</v>
      </c>
      <c r="O77" s="112">
        <v>1</v>
      </c>
      <c r="P77" s="112">
        <f t="shared" si="32"/>
        <v>2</v>
      </c>
      <c r="Q77" s="112" t="s">
        <v>29</v>
      </c>
      <c r="R77" s="112" t="s">
        <v>29</v>
      </c>
      <c r="S77" s="112" t="str">
        <f t="shared" si="33"/>
        <v>0</v>
      </c>
      <c r="T77" s="112" t="s">
        <v>29</v>
      </c>
      <c r="U77" s="112" t="s">
        <v>29</v>
      </c>
      <c r="V77" s="112" t="str">
        <f t="shared" si="34"/>
        <v>0</v>
      </c>
      <c r="W77" s="112" t="s">
        <v>29</v>
      </c>
      <c r="X77" s="112" t="s">
        <v>29</v>
      </c>
      <c r="Y77" s="112" t="str">
        <f t="shared" si="35"/>
        <v>0</v>
      </c>
      <c r="Z77" s="112" t="s">
        <v>29</v>
      </c>
      <c r="AA77" s="112" t="s">
        <v>29</v>
      </c>
      <c r="AB77" s="112" t="str">
        <f t="shared" si="36"/>
        <v>0</v>
      </c>
      <c r="AC77" s="112" t="s">
        <v>29</v>
      </c>
      <c r="AD77" s="112" t="s">
        <v>29</v>
      </c>
      <c r="AE77" s="112" t="str">
        <f t="shared" si="37"/>
        <v>0</v>
      </c>
      <c r="AF77" s="112" t="s">
        <v>29</v>
      </c>
      <c r="AG77" s="112" t="s">
        <v>29</v>
      </c>
      <c r="AH77" s="112" t="str">
        <f t="shared" si="38"/>
        <v>0</v>
      </c>
      <c r="AI77" s="112" t="s">
        <v>29</v>
      </c>
      <c r="AJ77" s="112" t="s">
        <v>29</v>
      </c>
      <c r="AK77" s="112" t="str">
        <f t="shared" si="39"/>
        <v>0</v>
      </c>
      <c r="AL77" s="112">
        <v>1</v>
      </c>
      <c r="AM77" s="112">
        <v>1</v>
      </c>
      <c r="AN77" s="112">
        <f t="shared" si="40"/>
        <v>2</v>
      </c>
      <c r="AO77" s="112" t="s">
        <v>29</v>
      </c>
      <c r="AP77" s="112" t="s">
        <v>29</v>
      </c>
      <c r="AQ77" s="112" t="str">
        <f t="shared" si="41"/>
        <v>0</v>
      </c>
      <c r="AR77" s="112" t="s">
        <v>29</v>
      </c>
      <c r="AS77" s="112" t="s">
        <v>29</v>
      </c>
      <c r="AT77" s="112" t="str">
        <f t="shared" si="42"/>
        <v>0</v>
      </c>
      <c r="AU77" s="112" t="s">
        <v>29</v>
      </c>
      <c r="AV77" s="112" t="s">
        <v>29</v>
      </c>
      <c r="AW77" s="112" t="str">
        <f t="shared" si="43"/>
        <v>0</v>
      </c>
      <c r="AX77" s="112" t="s">
        <v>29</v>
      </c>
      <c r="AY77" s="112" t="s">
        <v>29</v>
      </c>
      <c r="AZ77" s="112" t="str">
        <f t="shared" si="44"/>
        <v>0</v>
      </c>
      <c r="BA77" s="112" t="s">
        <v>29</v>
      </c>
      <c r="BB77" s="112" t="s">
        <v>29</v>
      </c>
      <c r="BC77" s="112" t="str">
        <f t="shared" si="45"/>
        <v>0</v>
      </c>
      <c r="BD77" s="112" t="s">
        <v>29</v>
      </c>
      <c r="BE77" s="112" t="s">
        <v>29</v>
      </c>
      <c r="BF77" s="112" t="str">
        <f t="shared" si="46"/>
        <v>0</v>
      </c>
      <c r="BG77" s="112" t="s">
        <v>29</v>
      </c>
      <c r="BH77" s="112" t="s">
        <v>29</v>
      </c>
      <c r="BI77" s="112" t="str">
        <f t="shared" si="47"/>
        <v>0</v>
      </c>
      <c r="BJ77" s="112" t="s">
        <v>29</v>
      </c>
      <c r="BK77" s="112" t="s">
        <v>29</v>
      </c>
      <c r="BL77" s="112" t="str">
        <f t="shared" si="48"/>
        <v>0</v>
      </c>
      <c r="BM77" s="112" t="s">
        <v>29</v>
      </c>
      <c r="BN77" s="112" t="s">
        <v>29</v>
      </c>
      <c r="BO77" s="112" t="str">
        <f t="shared" si="49"/>
        <v>0</v>
      </c>
      <c r="BP77" s="112" t="s">
        <v>29</v>
      </c>
      <c r="BQ77" s="112" t="s">
        <v>29</v>
      </c>
      <c r="BR77" s="112" t="str">
        <f t="shared" si="50"/>
        <v>0</v>
      </c>
      <c r="BS77" s="112" t="s">
        <v>29</v>
      </c>
      <c r="BT77" s="112" t="s">
        <v>29</v>
      </c>
      <c r="BU77" s="112" t="str">
        <f t="shared" si="51"/>
        <v>0</v>
      </c>
      <c r="BV77" s="112" t="s">
        <v>29</v>
      </c>
      <c r="BW77" s="112" t="s">
        <v>29</v>
      </c>
      <c r="BX77" s="112" t="str">
        <f t="shared" si="52"/>
        <v>0</v>
      </c>
      <c r="BY77" s="112" t="s">
        <v>29</v>
      </c>
      <c r="BZ77" s="112" t="s">
        <v>29</v>
      </c>
      <c r="CA77" s="112" t="str">
        <f t="shared" si="53"/>
        <v>0</v>
      </c>
      <c r="CB77" s="112" t="s">
        <v>29</v>
      </c>
      <c r="CC77" s="112" t="s">
        <v>29</v>
      </c>
      <c r="CD77" s="112" t="str">
        <f t="shared" si="54"/>
        <v>0</v>
      </c>
      <c r="CE77" s="112" t="s">
        <v>29</v>
      </c>
      <c r="CF77" s="112" t="s">
        <v>29</v>
      </c>
      <c r="CG77" s="112" t="str">
        <f t="shared" si="55"/>
        <v>0</v>
      </c>
      <c r="CH77" s="112" t="s">
        <v>29</v>
      </c>
      <c r="CI77" s="112" t="s">
        <v>29</v>
      </c>
      <c r="CJ77" s="112" t="str">
        <f t="shared" si="56"/>
        <v>0</v>
      </c>
      <c r="CK77" s="112" t="s">
        <v>29</v>
      </c>
      <c r="CL77" s="112" t="s">
        <v>29</v>
      </c>
      <c r="CM77" s="112" t="str">
        <f t="shared" si="57"/>
        <v>0</v>
      </c>
      <c r="CN77" s="112" t="s">
        <v>29</v>
      </c>
      <c r="CO77" s="112" t="s">
        <v>29</v>
      </c>
      <c r="CP77" s="112" t="str">
        <f t="shared" si="58"/>
        <v>0</v>
      </c>
      <c r="CQ77" s="112">
        <v>4</v>
      </c>
      <c r="CR77" s="112">
        <v>5</v>
      </c>
      <c r="CS77" s="112">
        <f t="shared" si="59"/>
        <v>9</v>
      </c>
    </row>
    <row r="78" spans="1:97" ht="12.75" customHeight="1">
      <c r="A78" s="112">
        <v>1</v>
      </c>
      <c r="B78" s="112" t="s">
        <v>27</v>
      </c>
      <c r="C78" s="112">
        <v>161</v>
      </c>
      <c r="D78" s="112" t="s">
        <v>110</v>
      </c>
      <c r="E78" s="112">
        <v>12533</v>
      </c>
      <c r="F78" s="112">
        <v>1</v>
      </c>
      <c r="G78" s="112" t="s">
        <v>96</v>
      </c>
      <c r="H78" s="112">
        <v>2</v>
      </c>
      <c r="I78" s="112">
        <v>2</v>
      </c>
      <c r="J78" s="112">
        <f t="shared" si="30"/>
        <v>4</v>
      </c>
      <c r="K78" s="112" t="s">
        <v>29</v>
      </c>
      <c r="L78" s="112" t="s">
        <v>29</v>
      </c>
      <c r="M78" s="112" t="str">
        <f t="shared" si="31"/>
        <v>0</v>
      </c>
      <c r="N78" s="112" t="s">
        <v>29</v>
      </c>
      <c r="O78" s="112" t="s">
        <v>29</v>
      </c>
      <c r="P78" s="112" t="str">
        <f t="shared" si="32"/>
        <v>0</v>
      </c>
      <c r="Q78" s="112" t="s">
        <v>29</v>
      </c>
      <c r="R78" s="112">
        <v>2</v>
      </c>
      <c r="S78" s="112">
        <f t="shared" si="33"/>
        <v>2</v>
      </c>
      <c r="T78" s="112" t="s">
        <v>29</v>
      </c>
      <c r="U78" s="112" t="s">
        <v>29</v>
      </c>
      <c r="V78" s="112" t="str">
        <f t="shared" si="34"/>
        <v>0</v>
      </c>
      <c r="W78" s="112" t="s">
        <v>29</v>
      </c>
      <c r="X78" s="112" t="s">
        <v>29</v>
      </c>
      <c r="Y78" s="112" t="str">
        <f t="shared" si="35"/>
        <v>0</v>
      </c>
      <c r="Z78" s="112" t="s">
        <v>29</v>
      </c>
      <c r="AA78" s="112" t="s">
        <v>29</v>
      </c>
      <c r="AB78" s="112" t="str">
        <f t="shared" si="36"/>
        <v>0</v>
      </c>
      <c r="AC78" s="112" t="s">
        <v>29</v>
      </c>
      <c r="AD78" s="112" t="s">
        <v>29</v>
      </c>
      <c r="AE78" s="112" t="str">
        <f t="shared" si="37"/>
        <v>0</v>
      </c>
      <c r="AF78" s="112" t="s">
        <v>29</v>
      </c>
      <c r="AG78" s="112" t="s">
        <v>29</v>
      </c>
      <c r="AH78" s="112" t="str">
        <f t="shared" si="38"/>
        <v>0</v>
      </c>
      <c r="AI78" s="112" t="s">
        <v>29</v>
      </c>
      <c r="AJ78" s="112" t="s">
        <v>29</v>
      </c>
      <c r="AK78" s="112" t="str">
        <f t="shared" si="39"/>
        <v>0</v>
      </c>
      <c r="AL78" s="112" t="s">
        <v>29</v>
      </c>
      <c r="AM78" s="112">
        <v>1</v>
      </c>
      <c r="AN78" s="112">
        <f t="shared" si="40"/>
        <v>1</v>
      </c>
      <c r="AO78" s="112" t="s">
        <v>29</v>
      </c>
      <c r="AP78" s="112" t="s">
        <v>29</v>
      </c>
      <c r="AQ78" s="112" t="str">
        <f t="shared" si="41"/>
        <v>0</v>
      </c>
      <c r="AR78" s="112" t="s">
        <v>29</v>
      </c>
      <c r="AS78" s="112" t="s">
        <v>29</v>
      </c>
      <c r="AT78" s="112" t="str">
        <f t="shared" si="42"/>
        <v>0</v>
      </c>
      <c r="AU78" s="112" t="s">
        <v>29</v>
      </c>
      <c r="AV78" s="112" t="s">
        <v>29</v>
      </c>
      <c r="AW78" s="112" t="str">
        <f t="shared" si="43"/>
        <v>0</v>
      </c>
      <c r="AX78" s="112" t="s">
        <v>29</v>
      </c>
      <c r="AY78" s="112" t="s">
        <v>29</v>
      </c>
      <c r="AZ78" s="112" t="str">
        <f t="shared" si="44"/>
        <v>0</v>
      </c>
      <c r="BA78" s="112" t="s">
        <v>29</v>
      </c>
      <c r="BB78" s="112" t="s">
        <v>29</v>
      </c>
      <c r="BC78" s="112" t="str">
        <f t="shared" si="45"/>
        <v>0</v>
      </c>
      <c r="BD78" s="112" t="s">
        <v>29</v>
      </c>
      <c r="BE78" s="112" t="s">
        <v>29</v>
      </c>
      <c r="BF78" s="112" t="str">
        <f t="shared" si="46"/>
        <v>0</v>
      </c>
      <c r="BG78" s="112" t="s">
        <v>29</v>
      </c>
      <c r="BH78" s="112" t="s">
        <v>29</v>
      </c>
      <c r="BI78" s="112" t="str">
        <f t="shared" si="47"/>
        <v>0</v>
      </c>
      <c r="BJ78" s="112" t="s">
        <v>29</v>
      </c>
      <c r="BK78" s="112" t="s">
        <v>29</v>
      </c>
      <c r="BL78" s="112" t="str">
        <f t="shared" si="48"/>
        <v>0</v>
      </c>
      <c r="BM78" s="112" t="s">
        <v>29</v>
      </c>
      <c r="BN78" s="112" t="s">
        <v>29</v>
      </c>
      <c r="BO78" s="112" t="str">
        <f t="shared" si="49"/>
        <v>0</v>
      </c>
      <c r="BP78" s="112" t="s">
        <v>29</v>
      </c>
      <c r="BQ78" s="112" t="s">
        <v>29</v>
      </c>
      <c r="BR78" s="112" t="str">
        <f t="shared" si="50"/>
        <v>0</v>
      </c>
      <c r="BS78" s="112" t="s">
        <v>29</v>
      </c>
      <c r="BT78" s="112" t="s">
        <v>29</v>
      </c>
      <c r="BU78" s="112" t="str">
        <f t="shared" si="51"/>
        <v>0</v>
      </c>
      <c r="BV78" s="112" t="s">
        <v>29</v>
      </c>
      <c r="BW78" s="112" t="s">
        <v>29</v>
      </c>
      <c r="BX78" s="112" t="str">
        <f t="shared" si="52"/>
        <v>0</v>
      </c>
      <c r="BY78" s="112" t="s">
        <v>29</v>
      </c>
      <c r="BZ78" s="112" t="s">
        <v>29</v>
      </c>
      <c r="CA78" s="112" t="str">
        <f t="shared" si="53"/>
        <v>0</v>
      </c>
      <c r="CB78" s="112" t="s">
        <v>29</v>
      </c>
      <c r="CC78" s="112" t="s">
        <v>29</v>
      </c>
      <c r="CD78" s="112" t="str">
        <f t="shared" si="54"/>
        <v>0</v>
      </c>
      <c r="CE78" s="112" t="s">
        <v>29</v>
      </c>
      <c r="CF78" s="112" t="s">
        <v>29</v>
      </c>
      <c r="CG78" s="112" t="str">
        <f t="shared" si="55"/>
        <v>0</v>
      </c>
      <c r="CH78" s="112" t="s">
        <v>29</v>
      </c>
      <c r="CI78" s="112" t="s">
        <v>29</v>
      </c>
      <c r="CJ78" s="112" t="str">
        <f t="shared" si="56"/>
        <v>0</v>
      </c>
      <c r="CK78" s="112" t="s">
        <v>29</v>
      </c>
      <c r="CL78" s="112" t="s">
        <v>29</v>
      </c>
      <c r="CM78" s="112" t="str">
        <f t="shared" si="57"/>
        <v>0</v>
      </c>
      <c r="CN78" s="112" t="s">
        <v>29</v>
      </c>
      <c r="CO78" s="112" t="s">
        <v>29</v>
      </c>
      <c r="CP78" s="112" t="str">
        <f t="shared" si="58"/>
        <v>0</v>
      </c>
      <c r="CQ78" s="112">
        <v>2</v>
      </c>
      <c r="CR78" s="112">
        <v>5</v>
      </c>
      <c r="CS78" s="112">
        <f t="shared" si="59"/>
        <v>7</v>
      </c>
    </row>
    <row r="79" spans="1:97" ht="12.75" customHeight="1">
      <c r="A79" s="112">
        <v>1</v>
      </c>
      <c r="B79" s="112" t="s">
        <v>27</v>
      </c>
      <c r="C79" s="112">
        <v>174</v>
      </c>
      <c r="D79" s="112" t="s">
        <v>115</v>
      </c>
      <c r="E79" s="112">
        <v>16288</v>
      </c>
      <c r="F79" s="112">
        <v>1</v>
      </c>
      <c r="G79" s="112" t="s">
        <v>96</v>
      </c>
      <c r="H79" s="112">
        <v>1</v>
      </c>
      <c r="I79" s="112">
        <v>2</v>
      </c>
      <c r="J79" s="112">
        <f t="shared" si="30"/>
        <v>3</v>
      </c>
      <c r="K79" s="112" t="s">
        <v>29</v>
      </c>
      <c r="L79" s="112" t="s">
        <v>29</v>
      </c>
      <c r="M79" s="112" t="str">
        <f t="shared" si="31"/>
        <v>0</v>
      </c>
      <c r="N79" s="112">
        <v>1</v>
      </c>
      <c r="O79" s="112">
        <v>2</v>
      </c>
      <c r="P79" s="112">
        <f t="shared" si="32"/>
        <v>3</v>
      </c>
      <c r="Q79" s="112" t="s">
        <v>29</v>
      </c>
      <c r="R79" s="112">
        <v>3</v>
      </c>
      <c r="S79" s="112">
        <f t="shared" si="33"/>
        <v>3</v>
      </c>
      <c r="T79" s="112" t="s">
        <v>29</v>
      </c>
      <c r="U79" s="112" t="s">
        <v>29</v>
      </c>
      <c r="V79" s="112" t="str">
        <f t="shared" si="34"/>
        <v>0</v>
      </c>
      <c r="W79" s="112" t="s">
        <v>29</v>
      </c>
      <c r="X79" s="112" t="s">
        <v>29</v>
      </c>
      <c r="Y79" s="112" t="str">
        <f t="shared" si="35"/>
        <v>0</v>
      </c>
      <c r="Z79" s="112" t="s">
        <v>29</v>
      </c>
      <c r="AA79" s="112" t="s">
        <v>29</v>
      </c>
      <c r="AB79" s="112" t="str">
        <f t="shared" si="36"/>
        <v>0</v>
      </c>
      <c r="AC79" s="112" t="s">
        <v>29</v>
      </c>
      <c r="AD79" s="112" t="s">
        <v>29</v>
      </c>
      <c r="AE79" s="112" t="str">
        <f t="shared" si="37"/>
        <v>0</v>
      </c>
      <c r="AF79" s="112" t="s">
        <v>29</v>
      </c>
      <c r="AG79" s="112" t="s">
        <v>29</v>
      </c>
      <c r="AH79" s="112" t="str">
        <f t="shared" si="38"/>
        <v>0</v>
      </c>
      <c r="AI79" s="112" t="s">
        <v>29</v>
      </c>
      <c r="AJ79" s="112" t="s">
        <v>29</v>
      </c>
      <c r="AK79" s="112" t="str">
        <f t="shared" si="39"/>
        <v>0</v>
      </c>
      <c r="AL79" s="112" t="s">
        <v>29</v>
      </c>
      <c r="AM79" s="112" t="s">
        <v>29</v>
      </c>
      <c r="AN79" s="112" t="str">
        <f t="shared" si="40"/>
        <v>0</v>
      </c>
      <c r="AO79" s="112" t="s">
        <v>29</v>
      </c>
      <c r="AP79" s="112" t="s">
        <v>29</v>
      </c>
      <c r="AQ79" s="112" t="str">
        <f t="shared" si="41"/>
        <v>0</v>
      </c>
      <c r="AR79" s="112" t="s">
        <v>29</v>
      </c>
      <c r="AS79" s="112" t="s">
        <v>29</v>
      </c>
      <c r="AT79" s="112" t="str">
        <f t="shared" si="42"/>
        <v>0</v>
      </c>
      <c r="AU79" s="112" t="s">
        <v>29</v>
      </c>
      <c r="AV79" s="112" t="s">
        <v>29</v>
      </c>
      <c r="AW79" s="112" t="str">
        <f t="shared" si="43"/>
        <v>0</v>
      </c>
      <c r="AX79" s="112" t="s">
        <v>29</v>
      </c>
      <c r="AY79" s="112" t="s">
        <v>29</v>
      </c>
      <c r="AZ79" s="112" t="str">
        <f t="shared" si="44"/>
        <v>0</v>
      </c>
      <c r="BA79" s="112" t="s">
        <v>29</v>
      </c>
      <c r="BB79" s="112" t="s">
        <v>29</v>
      </c>
      <c r="BC79" s="112" t="str">
        <f t="shared" si="45"/>
        <v>0</v>
      </c>
      <c r="BD79" s="112" t="s">
        <v>29</v>
      </c>
      <c r="BE79" s="112" t="s">
        <v>29</v>
      </c>
      <c r="BF79" s="112" t="str">
        <f t="shared" si="46"/>
        <v>0</v>
      </c>
      <c r="BG79" s="112" t="s">
        <v>29</v>
      </c>
      <c r="BH79" s="112" t="s">
        <v>29</v>
      </c>
      <c r="BI79" s="112" t="str">
        <f t="shared" si="47"/>
        <v>0</v>
      </c>
      <c r="BJ79" s="112" t="s">
        <v>29</v>
      </c>
      <c r="BK79" s="112" t="s">
        <v>29</v>
      </c>
      <c r="BL79" s="112" t="str">
        <f t="shared" si="48"/>
        <v>0</v>
      </c>
      <c r="BM79" s="112" t="s">
        <v>29</v>
      </c>
      <c r="BN79" s="112" t="s">
        <v>29</v>
      </c>
      <c r="BO79" s="112" t="str">
        <f t="shared" si="49"/>
        <v>0</v>
      </c>
      <c r="BP79" s="112" t="s">
        <v>29</v>
      </c>
      <c r="BQ79" s="112" t="s">
        <v>29</v>
      </c>
      <c r="BR79" s="112" t="str">
        <f t="shared" si="50"/>
        <v>0</v>
      </c>
      <c r="BS79" s="112" t="s">
        <v>29</v>
      </c>
      <c r="BT79" s="112" t="s">
        <v>29</v>
      </c>
      <c r="BU79" s="112" t="str">
        <f t="shared" si="51"/>
        <v>0</v>
      </c>
      <c r="BV79" s="112" t="s">
        <v>29</v>
      </c>
      <c r="BW79" s="112" t="s">
        <v>29</v>
      </c>
      <c r="BX79" s="112" t="str">
        <f t="shared" si="52"/>
        <v>0</v>
      </c>
      <c r="BY79" s="112" t="s">
        <v>29</v>
      </c>
      <c r="BZ79" s="112" t="s">
        <v>29</v>
      </c>
      <c r="CA79" s="112" t="str">
        <f t="shared" si="53"/>
        <v>0</v>
      </c>
      <c r="CB79" s="112" t="s">
        <v>29</v>
      </c>
      <c r="CC79" s="112" t="s">
        <v>29</v>
      </c>
      <c r="CD79" s="112" t="str">
        <f t="shared" si="54"/>
        <v>0</v>
      </c>
      <c r="CE79" s="112" t="s">
        <v>29</v>
      </c>
      <c r="CF79" s="112" t="s">
        <v>29</v>
      </c>
      <c r="CG79" s="112" t="str">
        <f t="shared" si="55"/>
        <v>0</v>
      </c>
      <c r="CH79" s="112" t="s">
        <v>29</v>
      </c>
      <c r="CI79" s="112" t="s">
        <v>29</v>
      </c>
      <c r="CJ79" s="112" t="str">
        <f t="shared" si="56"/>
        <v>0</v>
      </c>
      <c r="CK79" s="112" t="s">
        <v>29</v>
      </c>
      <c r="CL79" s="112" t="s">
        <v>29</v>
      </c>
      <c r="CM79" s="112" t="str">
        <f t="shared" si="57"/>
        <v>0</v>
      </c>
      <c r="CN79" s="112" t="s">
        <v>29</v>
      </c>
      <c r="CO79" s="112" t="s">
        <v>29</v>
      </c>
      <c r="CP79" s="112" t="str">
        <f t="shared" si="58"/>
        <v>0</v>
      </c>
      <c r="CQ79" s="112">
        <v>2</v>
      </c>
      <c r="CR79" s="112">
        <v>7</v>
      </c>
      <c r="CS79" s="112">
        <f t="shared" si="59"/>
        <v>9</v>
      </c>
    </row>
    <row r="80" spans="1:97" ht="12.75" customHeight="1">
      <c r="A80" s="112">
        <v>1</v>
      </c>
      <c r="B80" s="112" t="s">
        <v>27</v>
      </c>
      <c r="C80" s="112">
        <v>177</v>
      </c>
      <c r="D80" s="112" t="s">
        <v>111</v>
      </c>
      <c r="E80" s="112">
        <v>11275</v>
      </c>
      <c r="F80" s="112">
        <v>1</v>
      </c>
      <c r="G80" s="112" t="s">
        <v>96</v>
      </c>
      <c r="H80" s="112" t="s">
        <v>29</v>
      </c>
      <c r="I80" s="112">
        <v>2</v>
      </c>
      <c r="J80" s="112">
        <f t="shared" si="30"/>
        <v>2</v>
      </c>
      <c r="K80" s="112" t="s">
        <v>29</v>
      </c>
      <c r="L80" s="112">
        <v>1</v>
      </c>
      <c r="M80" s="112">
        <f t="shared" si="31"/>
        <v>1</v>
      </c>
      <c r="N80" s="112" t="s">
        <v>29</v>
      </c>
      <c r="O80" s="112" t="s">
        <v>29</v>
      </c>
      <c r="P80" s="112" t="str">
        <f t="shared" si="32"/>
        <v>0</v>
      </c>
      <c r="Q80" s="112" t="s">
        <v>29</v>
      </c>
      <c r="R80" s="112" t="s">
        <v>29</v>
      </c>
      <c r="S80" s="112" t="str">
        <f t="shared" si="33"/>
        <v>0</v>
      </c>
      <c r="T80" s="112" t="s">
        <v>29</v>
      </c>
      <c r="U80" s="112" t="s">
        <v>29</v>
      </c>
      <c r="V80" s="112" t="str">
        <f t="shared" si="34"/>
        <v>0</v>
      </c>
      <c r="W80" s="112" t="s">
        <v>29</v>
      </c>
      <c r="X80" s="112" t="s">
        <v>29</v>
      </c>
      <c r="Y80" s="112" t="str">
        <f t="shared" si="35"/>
        <v>0</v>
      </c>
      <c r="Z80" s="112" t="s">
        <v>29</v>
      </c>
      <c r="AA80" s="112" t="s">
        <v>29</v>
      </c>
      <c r="AB80" s="112" t="str">
        <f t="shared" si="36"/>
        <v>0</v>
      </c>
      <c r="AC80" s="112">
        <v>1</v>
      </c>
      <c r="AD80" s="112">
        <v>1</v>
      </c>
      <c r="AE80" s="112">
        <f t="shared" si="37"/>
        <v>2</v>
      </c>
      <c r="AF80" s="112" t="s">
        <v>29</v>
      </c>
      <c r="AG80" s="112" t="s">
        <v>29</v>
      </c>
      <c r="AH80" s="112" t="str">
        <f t="shared" si="38"/>
        <v>0</v>
      </c>
      <c r="AI80" s="112" t="s">
        <v>29</v>
      </c>
      <c r="AJ80" s="112" t="s">
        <v>29</v>
      </c>
      <c r="AK80" s="112" t="str">
        <f t="shared" si="39"/>
        <v>0</v>
      </c>
      <c r="AL80" s="112" t="s">
        <v>29</v>
      </c>
      <c r="AM80" s="112" t="s">
        <v>29</v>
      </c>
      <c r="AN80" s="112" t="str">
        <f t="shared" si="40"/>
        <v>0</v>
      </c>
      <c r="AO80" s="112" t="s">
        <v>29</v>
      </c>
      <c r="AP80" s="112" t="s">
        <v>29</v>
      </c>
      <c r="AQ80" s="112" t="str">
        <f t="shared" si="41"/>
        <v>0</v>
      </c>
      <c r="AR80" s="112" t="s">
        <v>29</v>
      </c>
      <c r="AS80" s="112" t="s">
        <v>29</v>
      </c>
      <c r="AT80" s="112" t="str">
        <f t="shared" si="42"/>
        <v>0</v>
      </c>
      <c r="AU80" s="112" t="s">
        <v>29</v>
      </c>
      <c r="AV80" s="112" t="s">
        <v>29</v>
      </c>
      <c r="AW80" s="112" t="str">
        <f t="shared" si="43"/>
        <v>0</v>
      </c>
      <c r="AX80" s="112" t="s">
        <v>29</v>
      </c>
      <c r="AY80" s="112" t="s">
        <v>29</v>
      </c>
      <c r="AZ80" s="112" t="str">
        <f t="shared" si="44"/>
        <v>0</v>
      </c>
      <c r="BA80" s="112" t="s">
        <v>29</v>
      </c>
      <c r="BB80" s="112" t="s">
        <v>29</v>
      </c>
      <c r="BC80" s="112" t="str">
        <f t="shared" si="45"/>
        <v>0</v>
      </c>
      <c r="BD80" s="112" t="s">
        <v>29</v>
      </c>
      <c r="BE80" s="112" t="s">
        <v>29</v>
      </c>
      <c r="BF80" s="112" t="str">
        <f t="shared" si="46"/>
        <v>0</v>
      </c>
      <c r="BG80" s="112" t="s">
        <v>29</v>
      </c>
      <c r="BH80" s="112" t="s">
        <v>29</v>
      </c>
      <c r="BI80" s="112" t="str">
        <f t="shared" si="47"/>
        <v>0</v>
      </c>
      <c r="BJ80" s="112" t="s">
        <v>29</v>
      </c>
      <c r="BK80" s="112" t="s">
        <v>29</v>
      </c>
      <c r="BL80" s="112" t="str">
        <f t="shared" si="48"/>
        <v>0</v>
      </c>
      <c r="BM80" s="112" t="s">
        <v>29</v>
      </c>
      <c r="BN80" s="112" t="s">
        <v>29</v>
      </c>
      <c r="BO80" s="112" t="str">
        <f t="shared" si="49"/>
        <v>0</v>
      </c>
      <c r="BP80" s="112" t="s">
        <v>29</v>
      </c>
      <c r="BQ80" s="112" t="s">
        <v>29</v>
      </c>
      <c r="BR80" s="112" t="str">
        <f t="shared" si="50"/>
        <v>0</v>
      </c>
      <c r="BS80" s="112" t="s">
        <v>29</v>
      </c>
      <c r="BT80" s="112" t="s">
        <v>29</v>
      </c>
      <c r="BU80" s="112" t="str">
        <f t="shared" si="51"/>
        <v>0</v>
      </c>
      <c r="BV80" s="112" t="s">
        <v>29</v>
      </c>
      <c r="BW80" s="112" t="s">
        <v>29</v>
      </c>
      <c r="BX80" s="112" t="str">
        <f t="shared" si="52"/>
        <v>0</v>
      </c>
      <c r="BY80" s="112" t="s">
        <v>29</v>
      </c>
      <c r="BZ80" s="112" t="s">
        <v>29</v>
      </c>
      <c r="CA80" s="112" t="str">
        <f t="shared" si="53"/>
        <v>0</v>
      </c>
      <c r="CB80" s="112" t="s">
        <v>29</v>
      </c>
      <c r="CC80" s="112" t="s">
        <v>29</v>
      </c>
      <c r="CD80" s="112" t="str">
        <f t="shared" si="54"/>
        <v>0</v>
      </c>
      <c r="CE80" s="112" t="s">
        <v>29</v>
      </c>
      <c r="CF80" s="112" t="s">
        <v>29</v>
      </c>
      <c r="CG80" s="112" t="str">
        <f t="shared" si="55"/>
        <v>0</v>
      </c>
      <c r="CH80" s="112" t="s">
        <v>29</v>
      </c>
      <c r="CI80" s="112" t="s">
        <v>29</v>
      </c>
      <c r="CJ80" s="112" t="str">
        <f t="shared" si="56"/>
        <v>0</v>
      </c>
      <c r="CK80" s="112" t="s">
        <v>29</v>
      </c>
      <c r="CL80" s="112" t="s">
        <v>29</v>
      </c>
      <c r="CM80" s="112" t="str">
        <f t="shared" si="57"/>
        <v>0</v>
      </c>
      <c r="CN80" s="112">
        <v>1</v>
      </c>
      <c r="CO80" s="112">
        <v>1</v>
      </c>
      <c r="CP80" s="112">
        <f t="shared" si="58"/>
        <v>2</v>
      </c>
      <c r="CQ80" s="112">
        <v>2</v>
      </c>
      <c r="CR80" s="112">
        <v>5</v>
      </c>
      <c r="CS80" s="112">
        <f t="shared" si="59"/>
        <v>7</v>
      </c>
    </row>
    <row r="81" spans="1:97" ht="12.75" customHeight="1">
      <c r="A81" s="112">
        <v>1</v>
      </c>
      <c r="B81" s="112" t="s">
        <v>27</v>
      </c>
      <c r="C81" s="112">
        <v>199</v>
      </c>
      <c r="D81" s="112" t="s">
        <v>112</v>
      </c>
      <c r="E81" s="112">
        <v>18437</v>
      </c>
      <c r="F81" s="112">
        <v>1</v>
      </c>
      <c r="G81" s="112" t="s">
        <v>96</v>
      </c>
      <c r="H81" s="112">
        <v>1</v>
      </c>
      <c r="I81" s="112">
        <v>1</v>
      </c>
      <c r="J81" s="112">
        <f t="shared" si="30"/>
        <v>2</v>
      </c>
      <c r="K81" s="112" t="s">
        <v>29</v>
      </c>
      <c r="L81" s="112">
        <v>1</v>
      </c>
      <c r="M81" s="112">
        <f t="shared" si="31"/>
        <v>1</v>
      </c>
      <c r="N81" s="112" t="s">
        <v>29</v>
      </c>
      <c r="O81" s="112" t="s">
        <v>29</v>
      </c>
      <c r="P81" s="112" t="str">
        <f t="shared" si="32"/>
        <v>0</v>
      </c>
      <c r="Q81" s="112">
        <v>1</v>
      </c>
      <c r="R81" s="112">
        <v>2</v>
      </c>
      <c r="S81" s="112">
        <f t="shared" si="33"/>
        <v>3</v>
      </c>
      <c r="T81" s="112" t="s">
        <v>29</v>
      </c>
      <c r="U81" s="112" t="s">
        <v>29</v>
      </c>
      <c r="V81" s="112" t="str">
        <f t="shared" si="34"/>
        <v>0</v>
      </c>
      <c r="W81" s="112" t="s">
        <v>29</v>
      </c>
      <c r="X81" s="112" t="s">
        <v>29</v>
      </c>
      <c r="Y81" s="112" t="str">
        <f t="shared" si="35"/>
        <v>0</v>
      </c>
      <c r="Z81" s="112" t="s">
        <v>29</v>
      </c>
      <c r="AA81" s="112" t="s">
        <v>29</v>
      </c>
      <c r="AB81" s="112" t="str">
        <f t="shared" si="36"/>
        <v>0</v>
      </c>
      <c r="AC81" s="112" t="s">
        <v>29</v>
      </c>
      <c r="AD81" s="112" t="s">
        <v>29</v>
      </c>
      <c r="AE81" s="112" t="str">
        <f t="shared" si="37"/>
        <v>0</v>
      </c>
      <c r="AF81" s="112" t="s">
        <v>29</v>
      </c>
      <c r="AG81" s="112" t="s">
        <v>29</v>
      </c>
      <c r="AH81" s="112" t="str">
        <f t="shared" si="38"/>
        <v>0</v>
      </c>
      <c r="AI81" s="112" t="s">
        <v>29</v>
      </c>
      <c r="AJ81" s="112" t="s">
        <v>29</v>
      </c>
      <c r="AK81" s="112" t="str">
        <f t="shared" si="39"/>
        <v>0</v>
      </c>
      <c r="AL81" s="112" t="s">
        <v>29</v>
      </c>
      <c r="AM81" s="112" t="s">
        <v>29</v>
      </c>
      <c r="AN81" s="112" t="str">
        <f t="shared" si="40"/>
        <v>0</v>
      </c>
      <c r="AO81" s="112" t="s">
        <v>29</v>
      </c>
      <c r="AP81" s="112" t="s">
        <v>29</v>
      </c>
      <c r="AQ81" s="112" t="str">
        <f t="shared" si="41"/>
        <v>0</v>
      </c>
      <c r="AR81" s="112" t="s">
        <v>29</v>
      </c>
      <c r="AS81" s="112" t="s">
        <v>29</v>
      </c>
      <c r="AT81" s="112" t="str">
        <f t="shared" si="42"/>
        <v>0</v>
      </c>
      <c r="AU81" s="112" t="s">
        <v>29</v>
      </c>
      <c r="AV81" s="112" t="s">
        <v>29</v>
      </c>
      <c r="AW81" s="112" t="str">
        <f t="shared" si="43"/>
        <v>0</v>
      </c>
      <c r="AX81" s="112" t="s">
        <v>29</v>
      </c>
      <c r="AY81" s="112" t="s">
        <v>29</v>
      </c>
      <c r="AZ81" s="112" t="str">
        <f t="shared" si="44"/>
        <v>0</v>
      </c>
      <c r="BA81" s="112" t="s">
        <v>29</v>
      </c>
      <c r="BB81" s="112" t="s">
        <v>29</v>
      </c>
      <c r="BC81" s="112" t="str">
        <f t="shared" si="45"/>
        <v>0</v>
      </c>
      <c r="BD81" s="112" t="s">
        <v>29</v>
      </c>
      <c r="BE81" s="112" t="s">
        <v>29</v>
      </c>
      <c r="BF81" s="112" t="str">
        <f t="shared" si="46"/>
        <v>0</v>
      </c>
      <c r="BG81" s="112" t="s">
        <v>29</v>
      </c>
      <c r="BH81" s="112" t="s">
        <v>29</v>
      </c>
      <c r="BI81" s="112" t="str">
        <f t="shared" si="47"/>
        <v>0</v>
      </c>
      <c r="BJ81" s="112" t="s">
        <v>29</v>
      </c>
      <c r="BK81" s="112" t="s">
        <v>29</v>
      </c>
      <c r="BL81" s="112" t="str">
        <f t="shared" si="48"/>
        <v>0</v>
      </c>
      <c r="BM81" s="112" t="s">
        <v>29</v>
      </c>
      <c r="BN81" s="112" t="s">
        <v>29</v>
      </c>
      <c r="BO81" s="112" t="str">
        <f t="shared" si="49"/>
        <v>0</v>
      </c>
      <c r="BP81" s="112" t="s">
        <v>29</v>
      </c>
      <c r="BQ81" s="112" t="s">
        <v>29</v>
      </c>
      <c r="BR81" s="112" t="str">
        <f t="shared" si="50"/>
        <v>0</v>
      </c>
      <c r="BS81" s="112" t="s">
        <v>29</v>
      </c>
      <c r="BT81" s="112" t="s">
        <v>29</v>
      </c>
      <c r="BU81" s="112" t="str">
        <f t="shared" si="51"/>
        <v>0</v>
      </c>
      <c r="BV81" s="112" t="s">
        <v>29</v>
      </c>
      <c r="BW81" s="112" t="s">
        <v>29</v>
      </c>
      <c r="BX81" s="112" t="str">
        <f t="shared" si="52"/>
        <v>0</v>
      </c>
      <c r="BY81" s="112" t="s">
        <v>29</v>
      </c>
      <c r="BZ81" s="112" t="s">
        <v>29</v>
      </c>
      <c r="CA81" s="112" t="str">
        <f t="shared" si="53"/>
        <v>0</v>
      </c>
      <c r="CB81" s="112" t="s">
        <v>29</v>
      </c>
      <c r="CC81" s="112" t="s">
        <v>29</v>
      </c>
      <c r="CD81" s="112" t="str">
        <f t="shared" si="54"/>
        <v>0</v>
      </c>
      <c r="CE81" s="112" t="s">
        <v>29</v>
      </c>
      <c r="CF81" s="112" t="s">
        <v>29</v>
      </c>
      <c r="CG81" s="112" t="str">
        <f t="shared" si="55"/>
        <v>0</v>
      </c>
      <c r="CH81" s="112" t="s">
        <v>29</v>
      </c>
      <c r="CI81" s="112" t="s">
        <v>29</v>
      </c>
      <c r="CJ81" s="112" t="str">
        <f t="shared" si="56"/>
        <v>0</v>
      </c>
      <c r="CK81" s="112" t="s">
        <v>29</v>
      </c>
      <c r="CL81" s="112" t="s">
        <v>29</v>
      </c>
      <c r="CM81" s="112" t="str">
        <f t="shared" si="57"/>
        <v>0</v>
      </c>
      <c r="CN81" s="112" t="s">
        <v>29</v>
      </c>
      <c r="CO81" s="112">
        <v>1</v>
      </c>
      <c r="CP81" s="112">
        <f t="shared" si="58"/>
        <v>1</v>
      </c>
      <c r="CQ81" s="112">
        <v>2</v>
      </c>
      <c r="CR81" s="112">
        <v>5</v>
      </c>
      <c r="CS81" s="112">
        <f t="shared" si="59"/>
        <v>7</v>
      </c>
    </row>
    <row r="82" spans="1:97" ht="12.75" customHeight="1">
      <c r="A82" s="112">
        <v>1</v>
      </c>
      <c r="B82" s="112" t="s">
        <v>27</v>
      </c>
      <c r="C82" s="112">
        <v>247</v>
      </c>
      <c r="D82" s="112" t="s">
        <v>113</v>
      </c>
      <c r="E82" s="112">
        <v>17905</v>
      </c>
      <c r="F82" s="112">
        <v>1</v>
      </c>
      <c r="G82" s="112" t="s">
        <v>96</v>
      </c>
      <c r="H82" s="112">
        <v>2</v>
      </c>
      <c r="I82" s="112" t="s">
        <v>29</v>
      </c>
      <c r="J82" s="112">
        <f t="shared" si="30"/>
        <v>2</v>
      </c>
      <c r="K82" s="112" t="s">
        <v>29</v>
      </c>
      <c r="L82" s="112">
        <v>1</v>
      </c>
      <c r="M82" s="112">
        <f t="shared" si="31"/>
        <v>1</v>
      </c>
      <c r="N82" s="112" t="s">
        <v>29</v>
      </c>
      <c r="O82" s="112">
        <v>2</v>
      </c>
      <c r="P82" s="112">
        <f t="shared" si="32"/>
        <v>2</v>
      </c>
      <c r="Q82" s="112" t="s">
        <v>29</v>
      </c>
      <c r="R82" s="112">
        <v>2</v>
      </c>
      <c r="S82" s="112">
        <f t="shared" si="33"/>
        <v>2</v>
      </c>
      <c r="T82" s="112" t="s">
        <v>29</v>
      </c>
      <c r="U82" s="112" t="s">
        <v>29</v>
      </c>
      <c r="V82" s="112" t="str">
        <f t="shared" si="34"/>
        <v>0</v>
      </c>
      <c r="W82" s="112" t="s">
        <v>29</v>
      </c>
      <c r="X82" s="112" t="s">
        <v>29</v>
      </c>
      <c r="Y82" s="112" t="str">
        <f t="shared" si="35"/>
        <v>0</v>
      </c>
      <c r="Z82" s="112" t="s">
        <v>29</v>
      </c>
      <c r="AA82" s="112" t="s">
        <v>29</v>
      </c>
      <c r="AB82" s="112" t="str">
        <f t="shared" si="36"/>
        <v>0</v>
      </c>
      <c r="AC82" s="112" t="s">
        <v>29</v>
      </c>
      <c r="AD82" s="112" t="s">
        <v>29</v>
      </c>
      <c r="AE82" s="112" t="str">
        <f t="shared" si="37"/>
        <v>0</v>
      </c>
      <c r="AF82" s="112" t="s">
        <v>29</v>
      </c>
      <c r="AG82" s="112" t="s">
        <v>29</v>
      </c>
      <c r="AH82" s="112" t="str">
        <f t="shared" si="38"/>
        <v>0</v>
      </c>
      <c r="AI82" s="112" t="s">
        <v>29</v>
      </c>
      <c r="AJ82" s="112" t="s">
        <v>29</v>
      </c>
      <c r="AK82" s="112" t="str">
        <f t="shared" si="39"/>
        <v>0</v>
      </c>
      <c r="AL82" s="112" t="s">
        <v>29</v>
      </c>
      <c r="AM82" s="112" t="s">
        <v>29</v>
      </c>
      <c r="AN82" s="112" t="str">
        <f t="shared" si="40"/>
        <v>0</v>
      </c>
      <c r="AO82" s="112" t="s">
        <v>29</v>
      </c>
      <c r="AP82" s="112" t="s">
        <v>29</v>
      </c>
      <c r="AQ82" s="112" t="str">
        <f t="shared" si="41"/>
        <v>0</v>
      </c>
      <c r="AR82" s="112" t="s">
        <v>29</v>
      </c>
      <c r="AS82" s="112" t="s">
        <v>29</v>
      </c>
      <c r="AT82" s="112" t="str">
        <f t="shared" si="42"/>
        <v>0</v>
      </c>
      <c r="AU82" s="112" t="s">
        <v>29</v>
      </c>
      <c r="AV82" s="112" t="s">
        <v>29</v>
      </c>
      <c r="AW82" s="112" t="str">
        <f t="shared" si="43"/>
        <v>0</v>
      </c>
      <c r="AX82" s="112" t="s">
        <v>29</v>
      </c>
      <c r="AY82" s="112" t="s">
        <v>29</v>
      </c>
      <c r="AZ82" s="112" t="str">
        <f t="shared" si="44"/>
        <v>0</v>
      </c>
      <c r="BA82" s="112" t="s">
        <v>29</v>
      </c>
      <c r="BB82" s="112" t="s">
        <v>29</v>
      </c>
      <c r="BC82" s="112" t="str">
        <f t="shared" si="45"/>
        <v>0</v>
      </c>
      <c r="BD82" s="112" t="s">
        <v>29</v>
      </c>
      <c r="BE82" s="112" t="s">
        <v>29</v>
      </c>
      <c r="BF82" s="112" t="str">
        <f t="shared" si="46"/>
        <v>0</v>
      </c>
      <c r="BG82" s="112" t="s">
        <v>29</v>
      </c>
      <c r="BH82" s="112" t="s">
        <v>29</v>
      </c>
      <c r="BI82" s="112" t="str">
        <f t="shared" si="47"/>
        <v>0</v>
      </c>
      <c r="BJ82" s="112" t="s">
        <v>29</v>
      </c>
      <c r="BK82" s="112" t="s">
        <v>29</v>
      </c>
      <c r="BL82" s="112" t="str">
        <f t="shared" si="48"/>
        <v>0</v>
      </c>
      <c r="BM82" s="112" t="s">
        <v>29</v>
      </c>
      <c r="BN82" s="112" t="s">
        <v>29</v>
      </c>
      <c r="BO82" s="112" t="str">
        <f t="shared" si="49"/>
        <v>0</v>
      </c>
      <c r="BP82" s="112" t="s">
        <v>29</v>
      </c>
      <c r="BQ82" s="112" t="s">
        <v>29</v>
      </c>
      <c r="BR82" s="112" t="str">
        <f t="shared" si="50"/>
        <v>0</v>
      </c>
      <c r="BS82" s="112" t="s">
        <v>29</v>
      </c>
      <c r="BT82" s="112" t="s">
        <v>29</v>
      </c>
      <c r="BU82" s="112" t="str">
        <f t="shared" si="51"/>
        <v>0</v>
      </c>
      <c r="BV82" s="112" t="s">
        <v>29</v>
      </c>
      <c r="BW82" s="112" t="s">
        <v>29</v>
      </c>
      <c r="BX82" s="112" t="str">
        <f t="shared" si="52"/>
        <v>0</v>
      </c>
      <c r="BY82" s="112" t="s">
        <v>29</v>
      </c>
      <c r="BZ82" s="112" t="s">
        <v>29</v>
      </c>
      <c r="CA82" s="112" t="str">
        <f t="shared" si="53"/>
        <v>0</v>
      </c>
      <c r="CB82" s="112" t="s">
        <v>29</v>
      </c>
      <c r="CC82" s="112" t="s">
        <v>29</v>
      </c>
      <c r="CD82" s="112" t="str">
        <f t="shared" si="54"/>
        <v>0</v>
      </c>
      <c r="CE82" s="112" t="s">
        <v>29</v>
      </c>
      <c r="CF82" s="112" t="s">
        <v>29</v>
      </c>
      <c r="CG82" s="112" t="str">
        <f t="shared" si="55"/>
        <v>0</v>
      </c>
      <c r="CH82" s="112" t="s">
        <v>29</v>
      </c>
      <c r="CI82" s="112" t="s">
        <v>29</v>
      </c>
      <c r="CJ82" s="112" t="str">
        <f t="shared" si="56"/>
        <v>0</v>
      </c>
      <c r="CK82" s="112" t="s">
        <v>29</v>
      </c>
      <c r="CL82" s="112" t="s">
        <v>29</v>
      </c>
      <c r="CM82" s="112" t="str">
        <f t="shared" si="57"/>
        <v>0</v>
      </c>
      <c r="CN82" s="112" t="s">
        <v>29</v>
      </c>
      <c r="CO82" s="112" t="s">
        <v>29</v>
      </c>
      <c r="CP82" s="112" t="str">
        <f t="shared" si="58"/>
        <v>0</v>
      </c>
      <c r="CQ82" s="112">
        <v>2</v>
      </c>
      <c r="CR82" s="112">
        <v>5</v>
      </c>
      <c r="CS82" s="112">
        <f t="shared" si="59"/>
        <v>7</v>
      </c>
    </row>
    <row r="83" spans="1:97" ht="12.75" customHeight="1">
      <c r="A83" s="112">
        <v>2</v>
      </c>
      <c r="B83" s="112" t="s">
        <v>31</v>
      </c>
      <c r="C83" s="112">
        <v>306</v>
      </c>
      <c r="D83" s="112" t="s">
        <v>116</v>
      </c>
      <c r="E83" s="112">
        <v>14183</v>
      </c>
      <c r="F83" s="112">
        <v>1</v>
      </c>
      <c r="G83" s="112" t="s">
        <v>96</v>
      </c>
      <c r="H83" s="112" t="s">
        <v>29</v>
      </c>
      <c r="I83" s="112">
        <v>2</v>
      </c>
      <c r="J83" s="112">
        <f t="shared" si="30"/>
        <v>2</v>
      </c>
      <c r="K83" s="112" t="s">
        <v>29</v>
      </c>
      <c r="L83" s="112" t="s">
        <v>29</v>
      </c>
      <c r="M83" s="112" t="str">
        <f t="shared" si="31"/>
        <v>0</v>
      </c>
      <c r="N83" s="112">
        <v>1</v>
      </c>
      <c r="O83" s="112" t="s">
        <v>29</v>
      </c>
      <c r="P83" s="112">
        <f t="shared" si="32"/>
        <v>1</v>
      </c>
      <c r="Q83" s="112" t="s">
        <v>29</v>
      </c>
      <c r="R83" s="112">
        <v>1</v>
      </c>
      <c r="S83" s="112">
        <f t="shared" si="33"/>
        <v>1</v>
      </c>
      <c r="T83" s="112" t="s">
        <v>29</v>
      </c>
      <c r="U83" s="112" t="s">
        <v>29</v>
      </c>
      <c r="V83" s="112" t="str">
        <f t="shared" si="34"/>
        <v>0</v>
      </c>
      <c r="W83" s="112" t="s">
        <v>29</v>
      </c>
      <c r="X83" s="112" t="s">
        <v>29</v>
      </c>
      <c r="Y83" s="112" t="str">
        <f t="shared" si="35"/>
        <v>0</v>
      </c>
      <c r="Z83" s="112" t="s">
        <v>29</v>
      </c>
      <c r="AA83" s="112" t="s">
        <v>29</v>
      </c>
      <c r="AB83" s="112" t="str">
        <f t="shared" si="36"/>
        <v>0</v>
      </c>
      <c r="AC83" s="112" t="s">
        <v>29</v>
      </c>
      <c r="AD83" s="112" t="s">
        <v>29</v>
      </c>
      <c r="AE83" s="112" t="str">
        <f t="shared" si="37"/>
        <v>0</v>
      </c>
      <c r="AF83" s="112" t="s">
        <v>29</v>
      </c>
      <c r="AG83" s="112" t="s">
        <v>29</v>
      </c>
      <c r="AH83" s="112" t="str">
        <f t="shared" si="38"/>
        <v>0</v>
      </c>
      <c r="AI83" s="112" t="s">
        <v>29</v>
      </c>
      <c r="AJ83" s="112" t="s">
        <v>29</v>
      </c>
      <c r="AK83" s="112" t="str">
        <f t="shared" si="39"/>
        <v>0</v>
      </c>
      <c r="AL83" s="112" t="s">
        <v>29</v>
      </c>
      <c r="AM83" s="112" t="s">
        <v>29</v>
      </c>
      <c r="AN83" s="112" t="str">
        <f t="shared" si="40"/>
        <v>0</v>
      </c>
      <c r="AO83" s="112" t="s">
        <v>29</v>
      </c>
      <c r="AP83" s="112">
        <v>1</v>
      </c>
      <c r="AQ83" s="112">
        <f t="shared" si="41"/>
        <v>1</v>
      </c>
      <c r="AR83" s="112" t="s">
        <v>29</v>
      </c>
      <c r="AS83" s="112" t="s">
        <v>29</v>
      </c>
      <c r="AT83" s="112" t="str">
        <f t="shared" si="42"/>
        <v>0</v>
      </c>
      <c r="AU83" s="112" t="s">
        <v>29</v>
      </c>
      <c r="AV83" s="112" t="s">
        <v>29</v>
      </c>
      <c r="AW83" s="112" t="str">
        <f t="shared" si="43"/>
        <v>0</v>
      </c>
      <c r="AX83" s="112" t="s">
        <v>29</v>
      </c>
      <c r="AY83" s="112" t="s">
        <v>29</v>
      </c>
      <c r="AZ83" s="112" t="str">
        <f t="shared" si="44"/>
        <v>0</v>
      </c>
      <c r="BA83" s="112" t="s">
        <v>29</v>
      </c>
      <c r="BB83" s="112" t="s">
        <v>29</v>
      </c>
      <c r="BC83" s="112" t="str">
        <f t="shared" si="45"/>
        <v>0</v>
      </c>
      <c r="BD83" s="112" t="s">
        <v>29</v>
      </c>
      <c r="BE83" s="112" t="s">
        <v>29</v>
      </c>
      <c r="BF83" s="112" t="str">
        <f t="shared" si="46"/>
        <v>0</v>
      </c>
      <c r="BG83" s="112" t="s">
        <v>29</v>
      </c>
      <c r="BH83" s="112" t="s">
        <v>29</v>
      </c>
      <c r="BI83" s="112" t="str">
        <f t="shared" si="47"/>
        <v>0</v>
      </c>
      <c r="BJ83" s="112" t="s">
        <v>29</v>
      </c>
      <c r="BK83" s="112" t="s">
        <v>29</v>
      </c>
      <c r="BL83" s="112" t="str">
        <f t="shared" si="48"/>
        <v>0</v>
      </c>
      <c r="BM83" s="112" t="s">
        <v>29</v>
      </c>
      <c r="BN83" s="112" t="s">
        <v>29</v>
      </c>
      <c r="BO83" s="112" t="str">
        <f t="shared" si="49"/>
        <v>0</v>
      </c>
      <c r="BP83" s="112" t="s">
        <v>29</v>
      </c>
      <c r="BQ83" s="112" t="s">
        <v>29</v>
      </c>
      <c r="BR83" s="112" t="str">
        <f t="shared" si="50"/>
        <v>0</v>
      </c>
      <c r="BS83" s="112" t="s">
        <v>29</v>
      </c>
      <c r="BT83" s="112" t="s">
        <v>29</v>
      </c>
      <c r="BU83" s="112" t="str">
        <f t="shared" si="51"/>
        <v>0</v>
      </c>
      <c r="BV83" s="112" t="s">
        <v>29</v>
      </c>
      <c r="BW83" s="112" t="s">
        <v>29</v>
      </c>
      <c r="BX83" s="112" t="str">
        <f t="shared" si="52"/>
        <v>0</v>
      </c>
      <c r="BY83" s="112" t="s">
        <v>29</v>
      </c>
      <c r="BZ83" s="112" t="s">
        <v>29</v>
      </c>
      <c r="CA83" s="112" t="str">
        <f t="shared" si="53"/>
        <v>0</v>
      </c>
      <c r="CB83" s="112" t="s">
        <v>29</v>
      </c>
      <c r="CC83" s="112" t="s">
        <v>29</v>
      </c>
      <c r="CD83" s="112" t="str">
        <f t="shared" si="54"/>
        <v>0</v>
      </c>
      <c r="CE83" s="112" t="s">
        <v>29</v>
      </c>
      <c r="CF83" s="112" t="s">
        <v>29</v>
      </c>
      <c r="CG83" s="112" t="str">
        <f t="shared" si="55"/>
        <v>0</v>
      </c>
      <c r="CH83" s="112" t="s">
        <v>29</v>
      </c>
      <c r="CI83" s="112" t="s">
        <v>29</v>
      </c>
      <c r="CJ83" s="112" t="str">
        <f t="shared" si="56"/>
        <v>0</v>
      </c>
      <c r="CK83" s="112" t="s">
        <v>29</v>
      </c>
      <c r="CL83" s="112" t="s">
        <v>29</v>
      </c>
      <c r="CM83" s="112" t="str">
        <f t="shared" si="57"/>
        <v>0</v>
      </c>
      <c r="CN83" s="112" t="s">
        <v>29</v>
      </c>
      <c r="CO83" s="112" t="s">
        <v>29</v>
      </c>
      <c r="CP83" s="112" t="str">
        <f t="shared" si="58"/>
        <v>0</v>
      </c>
      <c r="CQ83" s="112">
        <v>1</v>
      </c>
      <c r="CR83" s="112">
        <v>4</v>
      </c>
      <c r="CS83" s="112">
        <f t="shared" si="59"/>
        <v>5</v>
      </c>
    </row>
    <row r="84" spans="1:97" ht="12.75" customHeight="1">
      <c r="A84" s="112">
        <v>2</v>
      </c>
      <c r="B84" s="112" t="s">
        <v>31</v>
      </c>
      <c r="C84" s="112">
        <v>329</v>
      </c>
      <c r="D84" s="112" t="s">
        <v>117</v>
      </c>
      <c r="E84" s="112">
        <v>15316</v>
      </c>
      <c r="F84" s="112">
        <v>1</v>
      </c>
      <c r="G84" s="112" t="s">
        <v>96</v>
      </c>
      <c r="H84" s="112">
        <v>1</v>
      </c>
      <c r="I84" s="112">
        <v>1</v>
      </c>
      <c r="J84" s="112">
        <f t="shared" si="30"/>
        <v>2</v>
      </c>
      <c r="K84" s="112" t="s">
        <v>29</v>
      </c>
      <c r="L84" s="112" t="s">
        <v>29</v>
      </c>
      <c r="M84" s="112" t="str">
        <f t="shared" si="31"/>
        <v>0</v>
      </c>
      <c r="N84" s="112" t="s">
        <v>29</v>
      </c>
      <c r="O84" s="112">
        <v>2</v>
      </c>
      <c r="P84" s="112">
        <f t="shared" si="32"/>
        <v>2</v>
      </c>
      <c r="Q84" s="112" t="s">
        <v>29</v>
      </c>
      <c r="R84" s="112">
        <v>2</v>
      </c>
      <c r="S84" s="112">
        <f t="shared" si="33"/>
        <v>2</v>
      </c>
      <c r="T84" s="112" t="s">
        <v>29</v>
      </c>
      <c r="U84" s="112" t="s">
        <v>29</v>
      </c>
      <c r="V84" s="112" t="str">
        <f t="shared" si="34"/>
        <v>0</v>
      </c>
      <c r="W84" s="112" t="s">
        <v>29</v>
      </c>
      <c r="X84" s="112" t="s">
        <v>29</v>
      </c>
      <c r="Y84" s="112" t="str">
        <f t="shared" si="35"/>
        <v>0</v>
      </c>
      <c r="Z84" s="112" t="s">
        <v>29</v>
      </c>
      <c r="AA84" s="112" t="s">
        <v>29</v>
      </c>
      <c r="AB84" s="112" t="str">
        <f t="shared" si="36"/>
        <v>0</v>
      </c>
      <c r="AC84" s="112" t="s">
        <v>29</v>
      </c>
      <c r="AD84" s="112">
        <v>1</v>
      </c>
      <c r="AE84" s="112">
        <f t="shared" si="37"/>
        <v>1</v>
      </c>
      <c r="AF84" s="112" t="s">
        <v>29</v>
      </c>
      <c r="AG84" s="112" t="s">
        <v>29</v>
      </c>
      <c r="AH84" s="112" t="str">
        <f t="shared" si="38"/>
        <v>0</v>
      </c>
      <c r="AI84" s="112" t="s">
        <v>29</v>
      </c>
      <c r="AJ84" s="112" t="s">
        <v>29</v>
      </c>
      <c r="AK84" s="112" t="str">
        <f t="shared" si="39"/>
        <v>0</v>
      </c>
      <c r="AL84" s="112" t="s">
        <v>29</v>
      </c>
      <c r="AM84" s="112" t="s">
        <v>29</v>
      </c>
      <c r="AN84" s="112" t="str">
        <f t="shared" si="40"/>
        <v>0</v>
      </c>
      <c r="AO84" s="112" t="s">
        <v>29</v>
      </c>
      <c r="AP84" s="112" t="s">
        <v>29</v>
      </c>
      <c r="AQ84" s="112" t="str">
        <f t="shared" si="41"/>
        <v>0</v>
      </c>
      <c r="AR84" s="112" t="s">
        <v>29</v>
      </c>
      <c r="AS84" s="112" t="s">
        <v>29</v>
      </c>
      <c r="AT84" s="112" t="str">
        <f t="shared" si="42"/>
        <v>0</v>
      </c>
      <c r="AU84" s="112" t="s">
        <v>29</v>
      </c>
      <c r="AV84" s="112" t="s">
        <v>29</v>
      </c>
      <c r="AW84" s="112" t="str">
        <f t="shared" si="43"/>
        <v>0</v>
      </c>
      <c r="AX84" s="112" t="s">
        <v>29</v>
      </c>
      <c r="AY84" s="112" t="s">
        <v>29</v>
      </c>
      <c r="AZ84" s="112" t="str">
        <f t="shared" si="44"/>
        <v>0</v>
      </c>
      <c r="BA84" s="112" t="s">
        <v>29</v>
      </c>
      <c r="BB84" s="112" t="s">
        <v>29</v>
      </c>
      <c r="BC84" s="112" t="str">
        <f t="shared" si="45"/>
        <v>0</v>
      </c>
      <c r="BD84" s="112" t="s">
        <v>29</v>
      </c>
      <c r="BE84" s="112" t="s">
        <v>29</v>
      </c>
      <c r="BF84" s="112" t="str">
        <f t="shared" si="46"/>
        <v>0</v>
      </c>
      <c r="BG84" s="112" t="s">
        <v>29</v>
      </c>
      <c r="BH84" s="112" t="s">
        <v>29</v>
      </c>
      <c r="BI84" s="112" t="str">
        <f t="shared" si="47"/>
        <v>0</v>
      </c>
      <c r="BJ84" s="112" t="s">
        <v>29</v>
      </c>
      <c r="BK84" s="112" t="s">
        <v>29</v>
      </c>
      <c r="BL84" s="112" t="str">
        <f t="shared" si="48"/>
        <v>0</v>
      </c>
      <c r="BM84" s="112" t="s">
        <v>29</v>
      </c>
      <c r="BN84" s="112" t="s">
        <v>29</v>
      </c>
      <c r="BO84" s="112" t="str">
        <f t="shared" si="49"/>
        <v>0</v>
      </c>
      <c r="BP84" s="112" t="s">
        <v>29</v>
      </c>
      <c r="BQ84" s="112" t="s">
        <v>29</v>
      </c>
      <c r="BR84" s="112" t="str">
        <f t="shared" si="50"/>
        <v>0</v>
      </c>
      <c r="BS84" s="112" t="s">
        <v>29</v>
      </c>
      <c r="BT84" s="112" t="s">
        <v>29</v>
      </c>
      <c r="BU84" s="112" t="str">
        <f t="shared" si="51"/>
        <v>0</v>
      </c>
      <c r="BV84" s="112" t="s">
        <v>29</v>
      </c>
      <c r="BW84" s="112" t="s">
        <v>29</v>
      </c>
      <c r="BX84" s="112" t="str">
        <f t="shared" si="52"/>
        <v>0</v>
      </c>
      <c r="BY84" s="112" t="s">
        <v>29</v>
      </c>
      <c r="BZ84" s="112" t="s">
        <v>29</v>
      </c>
      <c r="CA84" s="112" t="str">
        <f t="shared" si="53"/>
        <v>0</v>
      </c>
      <c r="CB84" s="112" t="s">
        <v>29</v>
      </c>
      <c r="CC84" s="112" t="s">
        <v>29</v>
      </c>
      <c r="CD84" s="112" t="str">
        <f t="shared" si="54"/>
        <v>0</v>
      </c>
      <c r="CE84" s="112" t="s">
        <v>29</v>
      </c>
      <c r="CF84" s="112" t="s">
        <v>29</v>
      </c>
      <c r="CG84" s="112" t="str">
        <f t="shared" si="55"/>
        <v>0</v>
      </c>
      <c r="CH84" s="112" t="s">
        <v>29</v>
      </c>
      <c r="CI84" s="112" t="s">
        <v>29</v>
      </c>
      <c r="CJ84" s="112" t="str">
        <f t="shared" si="56"/>
        <v>0</v>
      </c>
      <c r="CK84" s="112" t="s">
        <v>29</v>
      </c>
      <c r="CL84" s="112" t="s">
        <v>29</v>
      </c>
      <c r="CM84" s="112" t="str">
        <f t="shared" si="57"/>
        <v>0</v>
      </c>
      <c r="CN84" s="112" t="s">
        <v>29</v>
      </c>
      <c r="CO84" s="112" t="s">
        <v>29</v>
      </c>
      <c r="CP84" s="112" t="str">
        <f t="shared" si="58"/>
        <v>0</v>
      </c>
      <c r="CQ84" s="112">
        <v>1</v>
      </c>
      <c r="CR84" s="112">
        <v>6</v>
      </c>
      <c r="CS84" s="112">
        <f t="shared" si="59"/>
        <v>7</v>
      </c>
    </row>
    <row r="85" spans="1:97" ht="12.75" customHeight="1">
      <c r="A85" s="112">
        <v>2</v>
      </c>
      <c r="B85" s="112" t="s">
        <v>31</v>
      </c>
      <c r="C85" s="112">
        <v>356</v>
      </c>
      <c r="D85" s="112" t="s">
        <v>118</v>
      </c>
      <c r="E85" s="112">
        <v>12967</v>
      </c>
      <c r="F85" s="112">
        <v>1</v>
      </c>
      <c r="G85" s="112" t="s">
        <v>96</v>
      </c>
      <c r="H85" s="112">
        <v>2</v>
      </c>
      <c r="I85" s="112">
        <v>2</v>
      </c>
      <c r="J85" s="112">
        <f t="shared" si="30"/>
        <v>4</v>
      </c>
      <c r="K85" s="112" t="s">
        <v>29</v>
      </c>
      <c r="L85" s="112" t="s">
        <v>29</v>
      </c>
      <c r="M85" s="112" t="str">
        <f t="shared" si="31"/>
        <v>0</v>
      </c>
      <c r="N85" s="112">
        <v>1</v>
      </c>
      <c r="O85" s="112" t="s">
        <v>29</v>
      </c>
      <c r="P85" s="112">
        <f t="shared" si="32"/>
        <v>1</v>
      </c>
      <c r="Q85" s="112" t="s">
        <v>29</v>
      </c>
      <c r="R85" s="112">
        <v>1</v>
      </c>
      <c r="S85" s="112">
        <f t="shared" si="33"/>
        <v>1</v>
      </c>
      <c r="T85" s="112" t="s">
        <v>29</v>
      </c>
      <c r="U85" s="112" t="s">
        <v>29</v>
      </c>
      <c r="V85" s="112" t="str">
        <f t="shared" si="34"/>
        <v>0</v>
      </c>
      <c r="W85" s="112" t="s">
        <v>29</v>
      </c>
      <c r="X85" s="112" t="s">
        <v>29</v>
      </c>
      <c r="Y85" s="112" t="str">
        <f t="shared" si="35"/>
        <v>0</v>
      </c>
      <c r="Z85" s="112" t="s">
        <v>29</v>
      </c>
      <c r="AA85" s="112" t="s">
        <v>29</v>
      </c>
      <c r="AB85" s="112" t="str">
        <f t="shared" si="36"/>
        <v>0</v>
      </c>
      <c r="AC85" s="112" t="s">
        <v>29</v>
      </c>
      <c r="AD85" s="112" t="s">
        <v>29</v>
      </c>
      <c r="AE85" s="112" t="str">
        <f t="shared" si="37"/>
        <v>0</v>
      </c>
      <c r="AF85" s="112" t="s">
        <v>29</v>
      </c>
      <c r="AG85" s="112" t="s">
        <v>29</v>
      </c>
      <c r="AH85" s="112" t="str">
        <f t="shared" si="38"/>
        <v>0</v>
      </c>
      <c r="AI85" s="112" t="s">
        <v>29</v>
      </c>
      <c r="AJ85" s="112" t="s">
        <v>29</v>
      </c>
      <c r="AK85" s="112" t="str">
        <f t="shared" si="39"/>
        <v>0</v>
      </c>
      <c r="AL85" s="112" t="s">
        <v>29</v>
      </c>
      <c r="AM85" s="112" t="s">
        <v>29</v>
      </c>
      <c r="AN85" s="112" t="str">
        <f t="shared" si="40"/>
        <v>0</v>
      </c>
      <c r="AO85" s="112" t="s">
        <v>29</v>
      </c>
      <c r="AP85" s="112" t="s">
        <v>29</v>
      </c>
      <c r="AQ85" s="112" t="str">
        <f t="shared" si="41"/>
        <v>0</v>
      </c>
      <c r="AR85" s="112" t="s">
        <v>29</v>
      </c>
      <c r="AS85" s="112" t="s">
        <v>29</v>
      </c>
      <c r="AT85" s="112" t="str">
        <f t="shared" si="42"/>
        <v>0</v>
      </c>
      <c r="AU85" s="112" t="s">
        <v>29</v>
      </c>
      <c r="AV85" s="112" t="s">
        <v>29</v>
      </c>
      <c r="AW85" s="112" t="str">
        <f t="shared" si="43"/>
        <v>0</v>
      </c>
      <c r="AX85" s="112" t="s">
        <v>29</v>
      </c>
      <c r="AY85" s="112" t="s">
        <v>29</v>
      </c>
      <c r="AZ85" s="112" t="str">
        <f t="shared" si="44"/>
        <v>0</v>
      </c>
      <c r="BA85" s="112" t="s">
        <v>29</v>
      </c>
      <c r="BB85" s="112" t="s">
        <v>29</v>
      </c>
      <c r="BC85" s="112" t="str">
        <f t="shared" si="45"/>
        <v>0</v>
      </c>
      <c r="BD85" s="112" t="s">
        <v>29</v>
      </c>
      <c r="BE85" s="112" t="s">
        <v>29</v>
      </c>
      <c r="BF85" s="112" t="str">
        <f t="shared" si="46"/>
        <v>0</v>
      </c>
      <c r="BG85" s="112" t="s">
        <v>29</v>
      </c>
      <c r="BH85" s="112" t="s">
        <v>29</v>
      </c>
      <c r="BI85" s="112" t="str">
        <f t="shared" si="47"/>
        <v>0</v>
      </c>
      <c r="BJ85" s="112" t="s">
        <v>29</v>
      </c>
      <c r="BK85" s="112" t="s">
        <v>29</v>
      </c>
      <c r="BL85" s="112" t="str">
        <f t="shared" si="48"/>
        <v>0</v>
      </c>
      <c r="BM85" s="112" t="s">
        <v>29</v>
      </c>
      <c r="BN85" s="112" t="s">
        <v>29</v>
      </c>
      <c r="BO85" s="112" t="str">
        <f t="shared" si="49"/>
        <v>0</v>
      </c>
      <c r="BP85" s="112" t="s">
        <v>29</v>
      </c>
      <c r="BQ85" s="112" t="s">
        <v>29</v>
      </c>
      <c r="BR85" s="112" t="str">
        <f t="shared" si="50"/>
        <v>0</v>
      </c>
      <c r="BS85" s="112" t="s">
        <v>29</v>
      </c>
      <c r="BT85" s="112" t="s">
        <v>29</v>
      </c>
      <c r="BU85" s="112" t="str">
        <f t="shared" si="51"/>
        <v>0</v>
      </c>
      <c r="BV85" s="112" t="s">
        <v>29</v>
      </c>
      <c r="BW85" s="112" t="s">
        <v>29</v>
      </c>
      <c r="BX85" s="112" t="str">
        <f t="shared" si="52"/>
        <v>0</v>
      </c>
      <c r="BY85" s="112" t="s">
        <v>29</v>
      </c>
      <c r="BZ85" s="112" t="s">
        <v>29</v>
      </c>
      <c r="CA85" s="112" t="str">
        <f t="shared" si="53"/>
        <v>0</v>
      </c>
      <c r="CB85" s="112" t="s">
        <v>29</v>
      </c>
      <c r="CC85" s="112" t="s">
        <v>29</v>
      </c>
      <c r="CD85" s="112" t="str">
        <f t="shared" si="54"/>
        <v>0</v>
      </c>
      <c r="CE85" s="112" t="s">
        <v>29</v>
      </c>
      <c r="CF85" s="112" t="s">
        <v>29</v>
      </c>
      <c r="CG85" s="112" t="str">
        <f t="shared" si="55"/>
        <v>0</v>
      </c>
      <c r="CH85" s="112" t="s">
        <v>29</v>
      </c>
      <c r="CI85" s="112" t="s">
        <v>29</v>
      </c>
      <c r="CJ85" s="112" t="str">
        <f t="shared" si="56"/>
        <v>0</v>
      </c>
      <c r="CK85" s="112" t="s">
        <v>29</v>
      </c>
      <c r="CL85" s="112" t="s">
        <v>29</v>
      </c>
      <c r="CM85" s="112" t="str">
        <f t="shared" si="57"/>
        <v>0</v>
      </c>
      <c r="CN85" s="112" t="s">
        <v>29</v>
      </c>
      <c r="CO85" s="112">
        <v>1</v>
      </c>
      <c r="CP85" s="112">
        <f t="shared" si="58"/>
        <v>1</v>
      </c>
      <c r="CQ85" s="112">
        <v>3</v>
      </c>
      <c r="CR85" s="112">
        <v>4</v>
      </c>
      <c r="CS85" s="112">
        <f t="shared" si="59"/>
        <v>7</v>
      </c>
    </row>
    <row r="86" spans="1:97" ht="12.75" customHeight="1">
      <c r="A86" s="112">
        <v>2</v>
      </c>
      <c r="B86" s="112" t="s">
        <v>31</v>
      </c>
      <c r="C86" s="112">
        <v>361</v>
      </c>
      <c r="D86" s="112" t="s">
        <v>119</v>
      </c>
      <c r="E86" s="112">
        <v>10097</v>
      </c>
      <c r="F86" s="112">
        <v>1</v>
      </c>
      <c r="G86" s="112" t="s">
        <v>96</v>
      </c>
      <c r="H86" s="112">
        <v>1</v>
      </c>
      <c r="I86" s="112" t="s">
        <v>29</v>
      </c>
      <c r="J86" s="112">
        <f t="shared" si="30"/>
        <v>1</v>
      </c>
      <c r="K86" s="112" t="s">
        <v>29</v>
      </c>
      <c r="L86" s="112" t="s">
        <v>29</v>
      </c>
      <c r="M86" s="112" t="str">
        <f t="shared" si="31"/>
        <v>0</v>
      </c>
      <c r="N86" s="112">
        <v>1</v>
      </c>
      <c r="O86" s="112">
        <v>1</v>
      </c>
      <c r="P86" s="112">
        <f t="shared" si="32"/>
        <v>2</v>
      </c>
      <c r="Q86" s="112" t="s">
        <v>29</v>
      </c>
      <c r="R86" s="112">
        <v>3</v>
      </c>
      <c r="S86" s="112">
        <f t="shared" si="33"/>
        <v>3</v>
      </c>
      <c r="T86" s="112" t="s">
        <v>29</v>
      </c>
      <c r="U86" s="112" t="s">
        <v>29</v>
      </c>
      <c r="V86" s="112" t="str">
        <f t="shared" si="34"/>
        <v>0</v>
      </c>
      <c r="W86" s="112" t="s">
        <v>29</v>
      </c>
      <c r="X86" s="112" t="s">
        <v>29</v>
      </c>
      <c r="Y86" s="112" t="str">
        <f t="shared" si="35"/>
        <v>0</v>
      </c>
      <c r="Z86" s="112" t="s">
        <v>29</v>
      </c>
      <c r="AA86" s="112" t="s">
        <v>29</v>
      </c>
      <c r="AB86" s="112" t="str">
        <f t="shared" si="36"/>
        <v>0</v>
      </c>
      <c r="AC86" s="112" t="s">
        <v>29</v>
      </c>
      <c r="AD86" s="112" t="s">
        <v>29</v>
      </c>
      <c r="AE86" s="112" t="str">
        <f t="shared" si="37"/>
        <v>0</v>
      </c>
      <c r="AF86" s="112" t="s">
        <v>29</v>
      </c>
      <c r="AG86" s="112" t="s">
        <v>29</v>
      </c>
      <c r="AH86" s="112" t="str">
        <f t="shared" si="38"/>
        <v>0</v>
      </c>
      <c r="AI86" s="112" t="s">
        <v>29</v>
      </c>
      <c r="AJ86" s="112" t="s">
        <v>29</v>
      </c>
      <c r="AK86" s="112" t="str">
        <f t="shared" si="39"/>
        <v>0</v>
      </c>
      <c r="AL86" s="112" t="s">
        <v>29</v>
      </c>
      <c r="AM86" s="112" t="s">
        <v>29</v>
      </c>
      <c r="AN86" s="112" t="str">
        <f t="shared" si="40"/>
        <v>0</v>
      </c>
      <c r="AO86" s="112" t="s">
        <v>29</v>
      </c>
      <c r="AP86" s="112" t="s">
        <v>29</v>
      </c>
      <c r="AQ86" s="112" t="str">
        <f t="shared" si="41"/>
        <v>0</v>
      </c>
      <c r="AR86" s="112" t="s">
        <v>29</v>
      </c>
      <c r="AS86" s="112" t="s">
        <v>29</v>
      </c>
      <c r="AT86" s="112" t="str">
        <f t="shared" si="42"/>
        <v>0</v>
      </c>
      <c r="AU86" s="112" t="s">
        <v>29</v>
      </c>
      <c r="AV86" s="112" t="s">
        <v>29</v>
      </c>
      <c r="AW86" s="112" t="str">
        <f t="shared" si="43"/>
        <v>0</v>
      </c>
      <c r="AX86" s="112" t="s">
        <v>29</v>
      </c>
      <c r="AY86" s="112" t="s">
        <v>29</v>
      </c>
      <c r="AZ86" s="112" t="str">
        <f t="shared" si="44"/>
        <v>0</v>
      </c>
      <c r="BA86" s="112" t="s">
        <v>29</v>
      </c>
      <c r="BB86" s="112">
        <v>1</v>
      </c>
      <c r="BC86" s="112">
        <f t="shared" si="45"/>
        <v>1</v>
      </c>
      <c r="BD86" s="112" t="s">
        <v>29</v>
      </c>
      <c r="BE86" s="112" t="s">
        <v>29</v>
      </c>
      <c r="BF86" s="112" t="str">
        <f t="shared" si="46"/>
        <v>0</v>
      </c>
      <c r="BG86" s="112" t="s">
        <v>29</v>
      </c>
      <c r="BH86" s="112" t="s">
        <v>29</v>
      </c>
      <c r="BI86" s="112" t="str">
        <f t="shared" si="47"/>
        <v>0</v>
      </c>
      <c r="BJ86" s="112" t="s">
        <v>29</v>
      </c>
      <c r="BK86" s="112" t="s">
        <v>29</v>
      </c>
      <c r="BL86" s="112" t="str">
        <f t="shared" si="48"/>
        <v>0</v>
      </c>
      <c r="BM86" s="112" t="s">
        <v>29</v>
      </c>
      <c r="BN86" s="112" t="s">
        <v>29</v>
      </c>
      <c r="BO86" s="112" t="str">
        <f t="shared" si="49"/>
        <v>0</v>
      </c>
      <c r="BP86" s="112" t="s">
        <v>29</v>
      </c>
      <c r="BQ86" s="112" t="s">
        <v>29</v>
      </c>
      <c r="BR86" s="112" t="str">
        <f t="shared" si="50"/>
        <v>0</v>
      </c>
      <c r="BS86" s="112" t="s">
        <v>29</v>
      </c>
      <c r="BT86" s="112" t="s">
        <v>29</v>
      </c>
      <c r="BU86" s="112" t="str">
        <f t="shared" si="51"/>
        <v>0</v>
      </c>
      <c r="BV86" s="112" t="s">
        <v>29</v>
      </c>
      <c r="BW86" s="112" t="s">
        <v>29</v>
      </c>
      <c r="BX86" s="112" t="str">
        <f t="shared" si="52"/>
        <v>0</v>
      </c>
      <c r="BY86" s="112" t="s">
        <v>29</v>
      </c>
      <c r="BZ86" s="112" t="s">
        <v>29</v>
      </c>
      <c r="CA86" s="112" t="str">
        <f t="shared" si="53"/>
        <v>0</v>
      </c>
      <c r="CB86" s="112" t="s">
        <v>29</v>
      </c>
      <c r="CC86" s="112" t="s">
        <v>29</v>
      </c>
      <c r="CD86" s="112" t="str">
        <f t="shared" si="54"/>
        <v>0</v>
      </c>
      <c r="CE86" s="112" t="s">
        <v>29</v>
      </c>
      <c r="CF86" s="112" t="s">
        <v>29</v>
      </c>
      <c r="CG86" s="112" t="str">
        <f t="shared" si="55"/>
        <v>0</v>
      </c>
      <c r="CH86" s="112" t="s">
        <v>29</v>
      </c>
      <c r="CI86" s="112" t="s">
        <v>29</v>
      </c>
      <c r="CJ86" s="112" t="str">
        <f t="shared" si="56"/>
        <v>0</v>
      </c>
      <c r="CK86" s="112" t="s">
        <v>29</v>
      </c>
      <c r="CL86" s="112" t="s">
        <v>29</v>
      </c>
      <c r="CM86" s="112" t="str">
        <f t="shared" si="57"/>
        <v>0</v>
      </c>
      <c r="CN86" s="112" t="s">
        <v>29</v>
      </c>
      <c r="CO86" s="112" t="s">
        <v>29</v>
      </c>
      <c r="CP86" s="112" t="str">
        <f t="shared" si="58"/>
        <v>0</v>
      </c>
      <c r="CQ86" s="112">
        <v>2</v>
      </c>
      <c r="CR86" s="112">
        <v>5</v>
      </c>
      <c r="CS86" s="112">
        <f t="shared" si="59"/>
        <v>7</v>
      </c>
    </row>
    <row r="87" spans="1:97" ht="12.75" customHeight="1">
      <c r="A87" s="112">
        <v>2</v>
      </c>
      <c r="B87" s="112" t="s">
        <v>31</v>
      </c>
      <c r="C87" s="112">
        <v>362</v>
      </c>
      <c r="D87" s="112" t="s">
        <v>120</v>
      </c>
      <c r="E87" s="112">
        <v>11250</v>
      </c>
      <c r="F87" s="112">
        <v>1</v>
      </c>
      <c r="G87" s="112" t="s">
        <v>96</v>
      </c>
      <c r="H87" s="112" t="s">
        <v>29</v>
      </c>
      <c r="I87" s="112" t="s">
        <v>29</v>
      </c>
      <c r="J87" s="112" t="str">
        <f t="shared" si="30"/>
        <v>0</v>
      </c>
      <c r="K87" s="112" t="s">
        <v>29</v>
      </c>
      <c r="L87" s="112" t="s">
        <v>29</v>
      </c>
      <c r="M87" s="112" t="str">
        <f t="shared" si="31"/>
        <v>0</v>
      </c>
      <c r="N87" s="112">
        <v>1</v>
      </c>
      <c r="O87" s="112" t="s">
        <v>29</v>
      </c>
      <c r="P87" s="112">
        <f t="shared" si="32"/>
        <v>1</v>
      </c>
      <c r="Q87" s="112" t="s">
        <v>29</v>
      </c>
      <c r="R87" s="112">
        <v>1</v>
      </c>
      <c r="S87" s="112">
        <f t="shared" si="33"/>
        <v>1</v>
      </c>
      <c r="T87" s="112" t="s">
        <v>29</v>
      </c>
      <c r="U87" s="112" t="s">
        <v>29</v>
      </c>
      <c r="V87" s="112" t="str">
        <f t="shared" si="34"/>
        <v>0</v>
      </c>
      <c r="W87" s="112" t="s">
        <v>29</v>
      </c>
      <c r="X87" s="112" t="s">
        <v>29</v>
      </c>
      <c r="Y87" s="112" t="str">
        <f t="shared" si="35"/>
        <v>0</v>
      </c>
      <c r="Z87" s="112" t="s">
        <v>29</v>
      </c>
      <c r="AA87" s="112" t="s">
        <v>29</v>
      </c>
      <c r="AB87" s="112" t="str">
        <f t="shared" si="36"/>
        <v>0</v>
      </c>
      <c r="AC87" s="112" t="s">
        <v>29</v>
      </c>
      <c r="AD87" s="112">
        <v>1</v>
      </c>
      <c r="AE87" s="112">
        <f t="shared" si="37"/>
        <v>1</v>
      </c>
      <c r="AF87" s="112" t="s">
        <v>29</v>
      </c>
      <c r="AG87" s="112" t="s">
        <v>29</v>
      </c>
      <c r="AH87" s="112" t="str">
        <f t="shared" si="38"/>
        <v>0</v>
      </c>
      <c r="AI87" s="112" t="s">
        <v>29</v>
      </c>
      <c r="AJ87" s="112" t="s">
        <v>29</v>
      </c>
      <c r="AK87" s="112" t="str">
        <f t="shared" si="39"/>
        <v>0</v>
      </c>
      <c r="AL87" s="112" t="s">
        <v>29</v>
      </c>
      <c r="AM87" s="112" t="s">
        <v>29</v>
      </c>
      <c r="AN87" s="112" t="str">
        <f t="shared" si="40"/>
        <v>0</v>
      </c>
      <c r="AO87" s="112" t="s">
        <v>29</v>
      </c>
      <c r="AP87" s="112" t="s">
        <v>29</v>
      </c>
      <c r="AQ87" s="112" t="str">
        <f t="shared" si="41"/>
        <v>0</v>
      </c>
      <c r="AR87" s="112" t="s">
        <v>29</v>
      </c>
      <c r="AS87" s="112" t="s">
        <v>29</v>
      </c>
      <c r="AT87" s="112" t="str">
        <f t="shared" si="42"/>
        <v>0</v>
      </c>
      <c r="AU87" s="112" t="s">
        <v>29</v>
      </c>
      <c r="AV87" s="112" t="s">
        <v>29</v>
      </c>
      <c r="AW87" s="112" t="str">
        <f t="shared" si="43"/>
        <v>0</v>
      </c>
      <c r="AX87" s="112" t="s">
        <v>29</v>
      </c>
      <c r="AY87" s="112" t="s">
        <v>29</v>
      </c>
      <c r="AZ87" s="112" t="str">
        <f t="shared" si="44"/>
        <v>0</v>
      </c>
      <c r="BA87" s="112" t="s">
        <v>29</v>
      </c>
      <c r="BB87" s="112" t="s">
        <v>29</v>
      </c>
      <c r="BC87" s="112" t="str">
        <f t="shared" si="45"/>
        <v>0</v>
      </c>
      <c r="BD87" s="112" t="s">
        <v>29</v>
      </c>
      <c r="BE87" s="112" t="s">
        <v>29</v>
      </c>
      <c r="BF87" s="112" t="str">
        <f t="shared" si="46"/>
        <v>0</v>
      </c>
      <c r="BG87" s="112" t="s">
        <v>29</v>
      </c>
      <c r="BH87" s="112" t="s">
        <v>29</v>
      </c>
      <c r="BI87" s="112" t="str">
        <f t="shared" si="47"/>
        <v>0</v>
      </c>
      <c r="BJ87" s="112" t="s">
        <v>29</v>
      </c>
      <c r="BK87" s="112" t="s">
        <v>29</v>
      </c>
      <c r="BL87" s="112" t="str">
        <f t="shared" si="48"/>
        <v>0</v>
      </c>
      <c r="BM87" s="112" t="s">
        <v>29</v>
      </c>
      <c r="BN87" s="112" t="s">
        <v>29</v>
      </c>
      <c r="BO87" s="112" t="str">
        <f t="shared" si="49"/>
        <v>0</v>
      </c>
      <c r="BP87" s="112" t="s">
        <v>29</v>
      </c>
      <c r="BQ87" s="112" t="s">
        <v>29</v>
      </c>
      <c r="BR87" s="112" t="str">
        <f t="shared" si="50"/>
        <v>0</v>
      </c>
      <c r="BS87" s="112" t="s">
        <v>29</v>
      </c>
      <c r="BT87" s="112" t="s">
        <v>29</v>
      </c>
      <c r="BU87" s="112" t="str">
        <f t="shared" si="51"/>
        <v>0</v>
      </c>
      <c r="BV87" s="112" t="s">
        <v>29</v>
      </c>
      <c r="BW87" s="112" t="s">
        <v>29</v>
      </c>
      <c r="BX87" s="112" t="str">
        <f t="shared" si="52"/>
        <v>0</v>
      </c>
      <c r="BY87" s="112" t="s">
        <v>29</v>
      </c>
      <c r="BZ87" s="112" t="s">
        <v>29</v>
      </c>
      <c r="CA87" s="112" t="str">
        <f t="shared" si="53"/>
        <v>0</v>
      </c>
      <c r="CB87" s="112" t="s">
        <v>29</v>
      </c>
      <c r="CC87" s="112" t="s">
        <v>29</v>
      </c>
      <c r="CD87" s="112" t="str">
        <f t="shared" si="54"/>
        <v>0</v>
      </c>
      <c r="CE87" s="112" t="s">
        <v>29</v>
      </c>
      <c r="CF87" s="112" t="s">
        <v>29</v>
      </c>
      <c r="CG87" s="112" t="str">
        <f t="shared" si="55"/>
        <v>0</v>
      </c>
      <c r="CH87" s="112" t="s">
        <v>29</v>
      </c>
      <c r="CI87" s="112" t="s">
        <v>29</v>
      </c>
      <c r="CJ87" s="112" t="str">
        <f t="shared" si="56"/>
        <v>0</v>
      </c>
      <c r="CK87" s="112" t="s">
        <v>29</v>
      </c>
      <c r="CL87" s="112" t="s">
        <v>29</v>
      </c>
      <c r="CM87" s="112" t="str">
        <f t="shared" si="57"/>
        <v>0</v>
      </c>
      <c r="CN87" s="112">
        <v>1</v>
      </c>
      <c r="CO87" s="112">
        <v>3</v>
      </c>
      <c r="CP87" s="112">
        <f t="shared" si="58"/>
        <v>4</v>
      </c>
      <c r="CQ87" s="112">
        <v>2</v>
      </c>
      <c r="CR87" s="112">
        <v>5</v>
      </c>
      <c r="CS87" s="112">
        <f t="shared" si="59"/>
        <v>7</v>
      </c>
    </row>
    <row r="88" spans="1:97" ht="12.75" customHeight="1">
      <c r="A88" s="112">
        <v>2</v>
      </c>
      <c r="B88" s="112" t="s">
        <v>31</v>
      </c>
      <c r="C88" s="112">
        <v>363</v>
      </c>
      <c r="D88" s="112" t="s">
        <v>121</v>
      </c>
      <c r="E88" s="112">
        <v>16694</v>
      </c>
      <c r="F88" s="112">
        <v>1</v>
      </c>
      <c r="G88" s="112" t="s">
        <v>96</v>
      </c>
      <c r="H88" s="112" t="s">
        <v>29</v>
      </c>
      <c r="I88" s="112">
        <v>1</v>
      </c>
      <c r="J88" s="112">
        <f t="shared" si="30"/>
        <v>1</v>
      </c>
      <c r="K88" s="112" t="s">
        <v>29</v>
      </c>
      <c r="L88" s="112">
        <v>1</v>
      </c>
      <c r="M88" s="112">
        <f t="shared" si="31"/>
        <v>1</v>
      </c>
      <c r="N88" s="112" t="s">
        <v>29</v>
      </c>
      <c r="O88" s="112">
        <v>1</v>
      </c>
      <c r="P88" s="112">
        <f t="shared" si="32"/>
        <v>1</v>
      </c>
      <c r="Q88" s="112">
        <v>1</v>
      </c>
      <c r="R88" s="112">
        <v>1</v>
      </c>
      <c r="S88" s="112">
        <f t="shared" si="33"/>
        <v>2</v>
      </c>
      <c r="T88" s="112" t="s">
        <v>29</v>
      </c>
      <c r="U88" s="112" t="s">
        <v>29</v>
      </c>
      <c r="V88" s="112" t="str">
        <f t="shared" si="34"/>
        <v>0</v>
      </c>
      <c r="W88" s="112" t="s">
        <v>29</v>
      </c>
      <c r="X88" s="112" t="s">
        <v>29</v>
      </c>
      <c r="Y88" s="112" t="str">
        <f t="shared" si="35"/>
        <v>0</v>
      </c>
      <c r="Z88" s="112" t="s">
        <v>29</v>
      </c>
      <c r="AA88" s="112" t="s">
        <v>29</v>
      </c>
      <c r="AB88" s="112" t="str">
        <f t="shared" si="36"/>
        <v>0</v>
      </c>
      <c r="AC88" s="112" t="s">
        <v>29</v>
      </c>
      <c r="AD88" s="112" t="s">
        <v>29</v>
      </c>
      <c r="AE88" s="112" t="str">
        <f t="shared" si="37"/>
        <v>0</v>
      </c>
      <c r="AF88" s="112" t="s">
        <v>29</v>
      </c>
      <c r="AG88" s="112" t="s">
        <v>29</v>
      </c>
      <c r="AH88" s="112" t="str">
        <f t="shared" si="38"/>
        <v>0</v>
      </c>
      <c r="AI88" s="112" t="s">
        <v>29</v>
      </c>
      <c r="AJ88" s="112" t="s">
        <v>29</v>
      </c>
      <c r="AK88" s="112" t="str">
        <f t="shared" si="39"/>
        <v>0</v>
      </c>
      <c r="AL88" s="112" t="s">
        <v>29</v>
      </c>
      <c r="AM88" s="112" t="s">
        <v>29</v>
      </c>
      <c r="AN88" s="112" t="str">
        <f t="shared" si="40"/>
        <v>0</v>
      </c>
      <c r="AO88" s="112" t="s">
        <v>29</v>
      </c>
      <c r="AP88" s="112" t="s">
        <v>29</v>
      </c>
      <c r="AQ88" s="112" t="str">
        <f t="shared" si="41"/>
        <v>0</v>
      </c>
      <c r="AR88" s="112" t="s">
        <v>29</v>
      </c>
      <c r="AS88" s="112" t="s">
        <v>29</v>
      </c>
      <c r="AT88" s="112" t="str">
        <f t="shared" si="42"/>
        <v>0</v>
      </c>
      <c r="AU88" s="112" t="s">
        <v>29</v>
      </c>
      <c r="AV88" s="112" t="s">
        <v>29</v>
      </c>
      <c r="AW88" s="112" t="str">
        <f t="shared" si="43"/>
        <v>0</v>
      </c>
      <c r="AX88" s="112" t="s">
        <v>29</v>
      </c>
      <c r="AY88" s="112" t="s">
        <v>29</v>
      </c>
      <c r="AZ88" s="112" t="str">
        <f t="shared" si="44"/>
        <v>0</v>
      </c>
      <c r="BA88" s="112">
        <v>1</v>
      </c>
      <c r="BB88" s="112" t="s">
        <v>29</v>
      </c>
      <c r="BC88" s="112">
        <f t="shared" si="45"/>
        <v>1</v>
      </c>
      <c r="BD88" s="112" t="s">
        <v>29</v>
      </c>
      <c r="BE88" s="112" t="s">
        <v>29</v>
      </c>
      <c r="BF88" s="112" t="str">
        <f t="shared" si="46"/>
        <v>0</v>
      </c>
      <c r="BG88" s="112" t="s">
        <v>29</v>
      </c>
      <c r="BH88" s="112" t="s">
        <v>29</v>
      </c>
      <c r="BI88" s="112" t="str">
        <f t="shared" si="47"/>
        <v>0</v>
      </c>
      <c r="BJ88" s="112" t="s">
        <v>29</v>
      </c>
      <c r="BK88" s="112" t="s">
        <v>29</v>
      </c>
      <c r="BL88" s="112" t="str">
        <f t="shared" si="48"/>
        <v>0</v>
      </c>
      <c r="BM88" s="112" t="s">
        <v>29</v>
      </c>
      <c r="BN88" s="112" t="s">
        <v>29</v>
      </c>
      <c r="BO88" s="112" t="str">
        <f t="shared" si="49"/>
        <v>0</v>
      </c>
      <c r="BP88" s="112" t="s">
        <v>29</v>
      </c>
      <c r="BQ88" s="112" t="s">
        <v>29</v>
      </c>
      <c r="BR88" s="112" t="str">
        <f t="shared" si="50"/>
        <v>0</v>
      </c>
      <c r="BS88" s="112" t="s">
        <v>29</v>
      </c>
      <c r="BT88" s="112" t="s">
        <v>29</v>
      </c>
      <c r="BU88" s="112" t="str">
        <f t="shared" si="51"/>
        <v>0</v>
      </c>
      <c r="BV88" s="112" t="s">
        <v>29</v>
      </c>
      <c r="BW88" s="112" t="s">
        <v>29</v>
      </c>
      <c r="BX88" s="112" t="str">
        <f t="shared" si="52"/>
        <v>0</v>
      </c>
      <c r="BY88" s="112" t="s">
        <v>29</v>
      </c>
      <c r="BZ88" s="112" t="s">
        <v>29</v>
      </c>
      <c r="CA88" s="112" t="str">
        <f t="shared" si="53"/>
        <v>0</v>
      </c>
      <c r="CB88" s="112" t="s">
        <v>29</v>
      </c>
      <c r="CC88" s="112" t="s">
        <v>29</v>
      </c>
      <c r="CD88" s="112" t="str">
        <f t="shared" si="54"/>
        <v>0</v>
      </c>
      <c r="CE88" s="112" t="s">
        <v>29</v>
      </c>
      <c r="CF88" s="112" t="s">
        <v>29</v>
      </c>
      <c r="CG88" s="112" t="str">
        <f t="shared" si="55"/>
        <v>0</v>
      </c>
      <c r="CH88" s="112" t="s">
        <v>29</v>
      </c>
      <c r="CI88" s="112" t="s">
        <v>29</v>
      </c>
      <c r="CJ88" s="112" t="str">
        <f t="shared" si="56"/>
        <v>0</v>
      </c>
      <c r="CK88" s="112" t="s">
        <v>29</v>
      </c>
      <c r="CL88" s="112" t="s">
        <v>29</v>
      </c>
      <c r="CM88" s="112" t="str">
        <f t="shared" si="57"/>
        <v>0</v>
      </c>
      <c r="CN88" s="112" t="s">
        <v>29</v>
      </c>
      <c r="CO88" s="112">
        <v>1</v>
      </c>
      <c r="CP88" s="112">
        <f t="shared" si="58"/>
        <v>1</v>
      </c>
      <c r="CQ88" s="112">
        <v>2</v>
      </c>
      <c r="CR88" s="112">
        <v>5</v>
      </c>
      <c r="CS88" s="112">
        <f t="shared" si="59"/>
        <v>7</v>
      </c>
    </row>
    <row r="89" spans="1:97" ht="12.75" customHeight="1">
      <c r="A89" s="112">
        <v>2</v>
      </c>
      <c r="B89" s="112" t="s">
        <v>31</v>
      </c>
      <c r="C89" s="112">
        <v>404</v>
      </c>
      <c r="D89" s="112" t="s">
        <v>122</v>
      </c>
      <c r="E89" s="112">
        <v>15998</v>
      </c>
      <c r="F89" s="112">
        <v>1</v>
      </c>
      <c r="G89" s="112" t="s">
        <v>96</v>
      </c>
      <c r="H89" s="112" t="s">
        <v>29</v>
      </c>
      <c r="I89" s="112">
        <v>1</v>
      </c>
      <c r="J89" s="112">
        <f t="shared" si="30"/>
        <v>1</v>
      </c>
      <c r="K89" s="112" t="s">
        <v>29</v>
      </c>
      <c r="L89" s="112" t="s">
        <v>29</v>
      </c>
      <c r="M89" s="112" t="str">
        <f t="shared" si="31"/>
        <v>0</v>
      </c>
      <c r="N89" s="112">
        <v>2</v>
      </c>
      <c r="O89" s="112" t="s">
        <v>29</v>
      </c>
      <c r="P89" s="112">
        <f t="shared" si="32"/>
        <v>2</v>
      </c>
      <c r="Q89" s="112" t="s">
        <v>29</v>
      </c>
      <c r="R89" s="112">
        <v>1</v>
      </c>
      <c r="S89" s="112">
        <f t="shared" si="33"/>
        <v>1</v>
      </c>
      <c r="T89" s="112" t="s">
        <v>29</v>
      </c>
      <c r="U89" s="112" t="s">
        <v>29</v>
      </c>
      <c r="V89" s="112" t="str">
        <f t="shared" si="34"/>
        <v>0</v>
      </c>
      <c r="W89" s="112" t="s">
        <v>29</v>
      </c>
      <c r="X89" s="112" t="s">
        <v>29</v>
      </c>
      <c r="Y89" s="112" t="str">
        <f t="shared" si="35"/>
        <v>0</v>
      </c>
      <c r="Z89" s="112" t="s">
        <v>29</v>
      </c>
      <c r="AA89" s="112" t="s">
        <v>29</v>
      </c>
      <c r="AB89" s="112" t="str">
        <f t="shared" si="36"/>
        <v>0</v>
      </c>
      <c r="AC89" s="112" t="s">
        <v>29</v>
      </c>
      <c r="AD89" s="112">
        <v>1</v>
      </c>
      <c r="AE89" s="112">
        <f t="shared" si="37"/>
        <v>1</v>
      </c>
      <c r="AF89" s="112" t="s">
        <v>29</v>
      </c>
      <c r="AG89" s="112" t="s">
        <v>29</v>
      </c>
      <c r="AH89" s="112" t="str">
        <f t="shared" si="38"/>
        <v>0</v>
      </c>
      <c r="AI89" s="112" t="s">
        <v>29</v>
      </c>
      <c r="AJ89" s="112" t="s">
        <v>29</v>
      </c>
      <c r="AK89" s="112" t="str">
        <f t="shared" si="39"/>
        <v>0</v>
      </c>
      <c r="AL89" s="112" t="s">
        <v>29</v>
      </c>
      <c r="AM89" s="112" t="s">
        <v>29</v>
      </c>
      <c r="AN89" s="112" t="str">
        <f t="shared" si="40"/>
        <v>0</v>
      </c>
      <c r="AO89" s="112">
        <v>1</v>
      </c>
      <c r="AP89" s="112" t="s">
        <v>29</v>
      </c>
      <c r="AQ89" s="112">
        <f t="shared" si="41"/>
        <v>1</v>
      </c>
      <c r="AR89" s="112" t="s">
        <v>29</v>
      </c>
      <c r="AS89" s="112" t="s">
        <v>29</v>
      </c>
      <c r="AT89" s="112" t="str">
        <f t="shared" si="42"/>
        <v>0</v>
      </c>
      <c r="AU89" s="112" t="s">
        <v>29</v>
      </c>
      <c r="AV89" s="112" t="s">
        <v>29</v>
      </c>
      <c r="AW89" s="112" t="str">
        <f t="shared" si="43"/>
        <v>0</v>
      </c>
      <c r="AX89" s="112" t="s">
        <v>29</v>
      </c>
      <c r="AY89" s="112" t="s">
        <v>29</v>
      </c>
      <c r="AZ89" s="112" t="str">
        <f t="shared" si="44"/>
        <v>0</v>
      </c>
      <c r="BA89" s="112" t="s">
        <v>29</v>
      </c>
      <c r="BB89" s="112">
        <v>1</v>
      </c>
      <c r="BC89" s="112">
        <f t="shared" si="45"/>
        <v>1</v>
      </c>
      <c r="BD89" s="112" t="s">
        <v>29</v>
      </c>
      <c r="BE89" s="112" t="s">
        <v>29</v>
      </c>
      <c r="BF89" s="112" t="str">
        <f t="shared" si="46"/>
        <v>0</v>
      </c>
      <c r="BG89" s="112" t="s">
        <v>29</v>
      </c>
      <c r="BH89" s="112" t="s">
        <v>29</v>
      </c>
      <c r="BI89" s="112" t="str">
        <f t="shared" si="47"/>
        <v>0</v>
      </c>
      <c r="BJ89" s="112" t="s">
        <v>29</v>
      </c>
      <c r="BK89" s="112" t="s">
        <v>29</v>
      </c>
      <c r="BL89" s="112" t="str">
        <f t="shared" si="48"/>
        <v>0</v>
      </c>
      <c r="BM89" s="112" t="s">
        <v>29</v>
      </c>
      <c r="BN89" s="112" t="s">
        <v>29</v>
      </c>
      <c r="BO89" s="112" t="str">
        <f t="shared" si="49"/>
        <v>0</v>
      </c>
      <c r="BP89" s="112" t="s">
        <v>29</v>
      </c>
      <c r="BQ89" s="112" t="s">
        <v>29</v>
      </c>
      <c r="BR89" s="112" t="str">
        <f t="shared" si="50"/>
        <v>0</v>
      </c>
      <c r="BS89" s="112" t="s">
        <v>29</v>
      </c>
      <c r="BT89" s="112" t="s">
        <v>29</v>
      </c>
      <c r="BU89" s="112" t="str">
        <f t="shared" si="51"/>
        <v>0</v>
      </c>
      <c r="BV89" s="112" t="s">
        <v>29</v>
      </c>
      <c r="BW89" s="112" t="s">
        <v>29</v>
      </c>
      <c r="BX89" s="112" t="str">
        <f t="shared" si="52"/>
        <v>0</v>
      </c>
      <c r="BY89" s="112" t="s">
        <v>29</v>
      </c>
      <c r="BZ89" s="112" t="s">
        <v>29</v>
      </c>
      <c r="CA89" s="112" t="str">
        <f t="shared" si="53"/>
        <v>0</v>
      </c>
      <c r="CB89" s="112" t="s">
        <v>29</v>
      </c>
      <c r="CC89" s="112" t="s">
        <v>29</v>
      </c>
      <c r="CD89" s="112" t="str">
        <f t="shared" si="54"/>
        <v>0</v>
      </c>
      <c r="CE89" s="112" t="s">
        <v>29</v>
      </c>
      <c r="CF89" s="112" t="s">
        <v>29</v>
      </c>
      <c r="CG89" s="112" t="str">
        <f t="shared" si="55"/>
        <v>0</v>
      </c>
      <c r="CH89" s="112" t="s">
        <v>29</v>
      </c>
      <c r="CI89" s="112" t="s">
        <v>29</v>
      </c>
      <c r="CJ89" s="112" t="str">
        <f t="shared" si="56"/>
        <v>0</v>
      </c>
      <c r="CK89" s="112" t="s">
        <v>29</v>
      </c>
      <c r="CL89" s="112" t="s">
        <v>29</v>
      </c>
      <c r="CM89" s="112" t="str">
        <f t="shared" si="57"/>
        <v>0</v>
      </c>
      <c r="CN89" s="112" t="s">
        <v>29</v>
      </c>
      <c r="CO89" s="112" t="s">
        <v>29</v>
      </c>
      <c r="CP89" s="112" t="str">
        <f t="shared" si="58"/>
        <v>0</v>
      </c>
      <c r="CQ89" s="112">
        <v>3</v>
      </c>
      <c r="CR89" s="112">
        <v>4</v>
      </c>
      <c r="CS89" s="112">
        <f t="shared" si="59"/>
        <v>7</v>
      </c>
    </row>
    <row r="90" spans="1:97" ht="12.75" customHeight="1">
      <c r="A90" s="112">
        <v>2</v>
      </c>
      <c r="B90" s="112" t="s">
        <v>31</v>
      </c>
      <c r="C90" s="112">
        <v>616</v>
      </c>
      <c r="D90" s="112" t="s">
        <v>124</v>
      </c>
      <c r="E90" s="112">
        <v>11646</v>
      </c>
      <c r="F90" s="112">
        <v>1</v>
      </c>
      <c r="G90" s="112" t="s">
        <v>96</v>
      </c>
      <c r="H90" s="112" t="s">
        <v>29</v>
      </c>
      <c r="I90" s="112">
        <v>1</v>
      </c>
      <c r="J90" s="112">
        <f t="shared" si="30"/>
        <v>1</v>
      </c>
      <c r="K90" s="112" t="s">
        <v>29</v>
      </c>
      <c r="L90" s="112" t="s">
        <v>29</v>
      </c>
      <c r="M90" s="112" t="str">
        <f t="shared" si="31"/>
        <v>0</v>
      </c>
      <c r="N90" s="112">
        <v>1</v>
      </c>
      <c r="O90" s="112" t="s">
        <v>29</v>
      </c>
      <c r="P90" s="112">
        <f t="shared" si="32"/>
        <v>1</v>
      </c>
      <c r="Q90" s="112" t="s">
        <v>29</v>
      </c>
      <c r="R90" s="112">
        <v>1</v>
      </c>
      <c r="S90" s="112">
        <f t="shared" si="33"/>
        <v>1</v>
      </c>
      <c r="T90" s="112" t="s">
        <v>29</v>
      </c>
      <c r="U90" s="112" t="s">
        <v>29</v>
      </c>
      <c r="V90" s="112" t="str">
        <f t="shared" si="34"/>
        <v>0</v>
      </c>
      <c r="W90" s="112" t="s">
        <v>29</v>
      </c>
      <c r="X90" s="112" t="s">
        <v>29</v>
      </c>
      <c r="Y90" s="112" t="str">
        <f t="shared" si="35"/>
        <v>0</v>
      </c>
      <c r="Z90" s="112" t="s">
        <v>29</v>
      </c>
      <c r="AA90" s="112" t="s">
        <v>29</v>
      </c>
      <c r="AB90" s="112" t="str">
        <f t="shared" si="36"/>
        <v>0</v>
      </c>
      <c r="AC90" s="112" t="s">
        <v>29</v>
      </c>
      <c r="AD90" s="112">
        <v>1</v>
      </c>
      <c r="AE90" s="112">
        <f t="shared" si="37"/>
        <v>1</v>
      </c>
      <c r="AF90" s="112" t="s">
        <v>29</v>
      </c>
      <c r="AG90" s="112" t="s">
        <v>29</v>
      </c>
      <c r="AH90" s="112" t="str">
        <f t="shared" si="38"/>
        <v>0</v>
      </c>
      <c r="AI90" s="112" t="s">
        <v>29</v>
      </c>
      <c r="AJ90" s="112" t="s">
        <v>29</v>
      </c>
      <c r="AK90" s="112" t="str">
        <f t="shared" si="39"/>
        <v>0</v>
      </c>
      <c r="AL90" s="112" t="s">
        <v>29</v>
      </c>
      <c r="AM90" s="112" t="s">
        <v>29</v>
      </c>
      <c r="AN90" s="112" t="str">
        <f t="shared" si="40"/>
        <v>0</v>
      </c>
      <c r="AO90" s="112" t="s">
        <v>29</v>
      </c>
      <c r="AP90" s="112" t="s">
        <v>29</v>
      </c>
      <c r="AQ90" s="112" t="str">
        <f t="shared" si="41"/>
        <v>0</v>
      </c>
      <c r="AR90" s="112" t="s">
        <v>29</v>
      </c>
      <c r="AS90" s="112" t="s">
        <v>29</v>
      </c>
      <c r="AT90" s="112" t="str">
        <f t="shared" si="42"/>
        <v>0</v>
      </c>
      <c r="AU90" s="112" t="s">
        <v>29</v>
      </c>
      <c r="AV90" s="112" t="s">
        <v>29</v>
      </c>
      <c r="AW90" s="112" t="str">
        <f t="shared" si="43"/>
        <v>0</v>
      </c>
      <c r="AX90" s="112" t="s">
        <v>29</v>
      </c>
      <c r="AY90" s="112" t="s">
        <v>29</v>
      </c>
      <c r="AZ90" s="112" t="str">
        <f t="shared" si="44"/>
        <v>0</v>
      </c>
      <c r="BA90" s="112" t="s">
        <v>29</v>
      </c>
      <c r="BB90" s="112">
        <v>2</v>
      </c>
      <c r="BC90" s="112">
        <f t="shared" si="45"/>
        <v>2</v>
      </c>
      <c r="BD90" s="112" t="s">
        <v>29</v>
      </c>
      <c r="BE90" s="112" t="s">
        <v>29</v>
      </c>
      <c r="BF90" s="112" t="str">
        <f t="shared" si="46"/>
        <v>0</v>
      </c>
      <c r="BG90" s="112" t="s">
        <v>29</v>
      </c>
      <c r="BH90" s="112" t="s">
        <v>29</v>
      </c>
      <c r="BI90" s="112" t="str">
        <f t="shared" si="47"/>
        <v>0</v>
      </c>
      <c r="BJ90" s="112" t="s">
        <v>29</v>
      </c>
      <c r="BK90" s="112" t="s">
        <v>29</v>
      </c>
      <c r="BL90" s="112" t="str">
        <f t="shared" si="48"/>
        <v>0</v>
      </c>
      <c r="BM90" s="112" t="s">
        <v>29</v>
      </c>
      <c r="BN90" s="112" t="s">
        <v>29</v>
      </c>
      <c r="BO90" s="112" t="str">
        <f t="shared" si="49"/>
        <v>0</v>
      </c>
      <c r="BP90" s="112" t="s">
        <v>29</v>
      </c>
      <c r="BQ90" s="112" t="s">
        <v>29</v>
      </c>
      <c r="BR90" s="112" t="str">
        <f t="shared" si="50"/>
        <v>0</v>
      </c>
      <c r="BS90" s="112" t="s">
        <v>29</v>
      </c>
      <c r="BT90" s="112" t="s">
        <v>29</v>
      </c>
      <c r="BU90" s="112" t="str">
        <f t="shared" si="51"/>
        <v>0</v>
      </c>
      <c r="BV90" s="112" t="s">
        <v>29</v>
      </c>
      <c r="BW90" s="112" t="s">
        <v>29</v>
      </c>
      <c r="BX90" s="112" t="str">
        <f t="shared" si="52"/>
        <v>0</v>
      </c>
      <c r="BY90" s="112" t="s">
        <v>29</v>
      </c>
      <c r="BZ90" s="112" t="s">
        <v>29</v>
      </c>
      <c r="CA90" s="112" t="str">
        <f t="shared" si="53"/>
        <v>0</v>
      </c>
      <c r="CB90" s="112" t="s">
        <v>29</v>
      </c>
      <c r="CC90" s="112" t="s">
        <v>29</v>
      </c>
      <c r="CD90" s="112" t="str">
        <f t="shared" si="54"/>
        <v>0</v>
      </c>
      <c r="CE90" s="112" t="s">
        <v>29</v>
      </c>
      <c r="CF90" s="112" t="s">
        <v>29</v>
      </c>
      <c r="CG90" s="112" t="str">
        <f t="shared" si="55"/>
        <v>0</v>
      </c>
      <c r="CH90" s="112" t="s">
        <v>29</v>
      </c>
      <c r="CI90" s="112" t="s">
        <v>29</v>
      </c>
      <c r="CJ90" s="112" t="str">
        <f t="shared" si="56"/>
        <v>0</v>
      </c>
      <c r="CK90" s="112" t="s">
        <v>29</v>
      </c>
      <c r="CL90" s="112" t="s">
        <v>29</v>
      </c>
      <c r="CM90" s="112" t="str">
        <f t="shared" si="57"/>
        <v>0</v>
      </c>
      <c r="CN90" s="112">
        <v>1</v>
      </c>
      <c r="CO90" s="112" t="s">
        <v>29</v>
      </c>
      <c r="CP90" s="112">
        <f t="shared" si="58"/>
        <v>1</v>
      </c>
      <c r="CQ90" s="112">
        <v>2</v>
      </c>
      <c r="CR90" s="112">
        <v>5</v>
      </c>
      <c r="CS90" s="112">
        <f t="shared" si="59"/>
        <v>7</v>
      </c>
    </row>
    <row r="91" spans="1:97" ht="12.75" customHeight="1">
      <c r="A91" s="112">
        <v>2</v>
      </c>
      <c r="B91" s="112" t="s">
        <v>31</v>
      </c>
      <c r="C91" s="112">
        <v>768</v>
      </c>
      <c r="D91" s="112" t="s">
        <v>125</v>
      </c>
      <c r="E91" s="112">
        <v>12555</v>
      </c>
      <c r="F91" s="112">
        <v>1</v>
      </c>
      <c r="G91" s="112" t="s">
        <v>96</v>
      </c>
      <c r="H91" s="112">
        <v>1</v>
      </c>
      <c r="I91" s="112" t="s">
        <v>29</v>
      </c>
      <c r="J91" s="112">
        <f t="shared" si="30"/>
        <v>1</v>
      </c>
      <c r="K91" s="112" t="s">
        <v>29</v>
      </c>
      <c r="L91" s="112" t="s">
        <v>29</v>
      </c>
      <c r="M91" s="112" t="str">
        <f t="shared" si="31"/>
        <v>0</v>
      </c>
      <c r="N91" s="112">
        <v>1</v>
      </c>
      <c r="O91" s="112">
        <v>1</v>
      </c>
      <c r="P91" s="112">
        <f t="shared" si="32"/>
        <v>2</v>
      </c>
      <c r="Q91" s="112">
        <v>1</v>
      </c>
      <c r="R91" s="112">
        <v>1</v>
      </c>
      <c r="S91" s="112">
        <f t="shared" si="33"/>
        <v>2</v>
      </c>
      <c r="T91" s="112" t="s">
        <v>29</v>
      </c>
      <c r="U91" s="112" t="s">
        <v>29</v>
      </c>
      <c r="V91" s="112" t="str">
        <f t="shared" si="34"/>
        <v>0</v>
      </c>
      <c r="W91" s="112" t="s">
        <v>29</v>
      </c>
      <c r="X91" s="112" t="s">
        <v>29</v>
      </c>
      <c r="Y91" s="112" t="str">
        <f t="shared" si="35"/>
        <v>0</v>
      </c>
      <c r="Z91" s="112" t="s">
        <v>29</v>
      </c>
      <c r="AA91" s="112" t="s">
        <v>29</v>
      </c>
      <c r="AB91" s="112" t="str">
        <f t="shared" si="36"/>
        <v>0</v>
      </c>
      <c r="AC91" s="112">
        <v>1</v>
      </c>
      <c r="AD91" s="112" t="s">
        <v>29</v>
      </c>
      <c r="AE91" s="112">
        <f t="shared" si="37"/>
        <v>1</v>
      </c>
      <c r="AF91" s="112" t="s">
        <v>29</v>
      </c>
      <c r="AG91" s="112" t="s">
        <v>29</v>
      </c>
      <c r="AH91" s="112" t="str">
        <f t="shared" si="38"/>
        <v>0</v>
      </c>
      <c r="AI91" s="112" t="s">
        <v>29</v>
      </c>
      <c r="AJ91" s="112" t="s">
        <v>29</v>
      </c>
      <c r="AK91" s="112" t="str">
        <f t="shared" si="39"/>
        <v>0</v>
      </c>
      <c r="AL91" s="112" t="s">
        <v>29</v>
      </c>
      <c r="AM91" s="112" t="s">
        <v>29</v>
      </c>
      <c r="AN91" s="112" t="str">
        <f t="shared" si="40"/>
        <v>0</v>
      </c>
      <c r="AO91" s="112" t="s">
        <v>29</v>
      </c>
      <c r="AP91" s="112" t="s">
        <v>29</v>
      </c>
      <c r="AQ91" s="112" t="str">
        <f t="shared" si="41"/>
        <v>0</v>
      </c>
      <c r="AR91" s="112" t="s">
        <v>29</v>
      </c>
      <c r="AS91" s="112" t="s">
        <v>29</v>
      </c>
      <c r="AT91" s="112" t="str">
        <f t="shared" si="42"/>
        <v>0</v>
      </c>
      <c r="AU91" s="112" t="s">
        <v>29</v>
      </c>
      <c r="AV91" s="112" t="s">
        <v>29</v>
      </c>
      <c r="AW91" s="112" t="str">
        <f t="shared" si="43"/>
        <v>0</v>
      </c>
      <c r="AX91" s="112" t="s">
        <v>29</v>
      </c>
      <c r="AY91" s="112" t="s">
        <v>29</v>
      </c>
      <c r="AZ91" s="112" t="str">
        <f t="shared" si="44"/>
        <v>0</v>
      </c>
      <c r="BA91" s="112" t="s">
        <v>29</v>
      </c>
      <c r="BB91" s="112" t="s">
        <v>29</v>
      </c>
      <c r="BC91" s="112" t="str">
        <f t="shared" si="45"/>
        <v>0</v>
      </c>
      <c r="BD91" s="112" t="s">
        <v>29</v>
      </c>
      <c r="BE91" s="112" t="s">
        <v>29</v>
      </c>
      <c r="BF91" s="112" t="str">
        <f t="shared" si="46"/>
        <v>0</v>
      </c>
      <c r="BG91" s="112" t="s">
        <v>29</v>
      </c>
      <c r="BH91" s="112" t="s">
        <v>29</v>
      </c>
      <c r="BI91" s="112" t="str">
        <f t="shared" si="47"/>
        <v>0</v>
      </c>
      <c r="BJ91" s="112" t="s">
        <v>29</v>
      </c>
      <c r="BK91" s="112" t="s">
        <v>29</v>
      </c>
      <c r="BL91" s="112" t="str">
        <f t="shared" si="48"/>
        <v>0</v>
      </c>
      <c r="BM91" s="112" t="s">
        <v>29</v>
      </c>
      <c r="BN91" s="112" t="s">
        <v>29</v>
      </c>
      <c r="BO91" s="112" t="str">
        <f t="shared" si="49"/>
        <v>0</v>
      </c>
      <c r="BP91" s="112" t="s">
        <v>29</v>
      </c>
      <c r="BQ91" s="112" t="s">
        <v>29</v>
      </c>
      <c r="BR91" s="112" t="str">
        <f t="shared" si="50"/>
        <v>0</v>
      </c>
      <c r="BS91" s="112" t="s">
        <v>29</v>
      </c>
      <c r="BT91" s="112" t="s">
        <v>29</v>
      </c>
      <c r="BU91" s="112" t="str">
        <f t="shared" si="51"/>
        <v>0</v>
      </c>
      <c r="BV91" s="112" t="s">
        <v>29</v>
      </c>
      <c r="BW91" s="112" t="s">
        <v>29</v>
      </c>
      <c r="BX91" s="112" t="str">
        <f t="shared" si="52"/>
        <v>0</v>
      </c>
      <c r="BY91" s="112" t="s">
        <v>29</v>
      </c>
      <c r="BZ91" s="112" t="s">
        <v>29</v>
      </c>
      <c r="CA91" s="112" t="str">
        <f t="shared" si="53"/>
        <v>0</v>
      </c>
      <c r="CB91" s="112" t="s">
        <v>29</v>
      </c>
      <c r="CC91" s="112" t="s">
        <v>29</v>
      </c>
      <c r="CD91" s="112" t="str">
        <f t="shared" si="54"/>
        <v>0</v>
      </c>
      <c r="CE91" s="112" t="s">
        <v>29</v>
      </c>
      <c r="CF91" s="112" t="s">
        <v>29</v>
      </c>
      <c r="CG91" s="112" t="str">
        <f t="shared" si="55"/>
        <v>0</v>
      </c>
      <c r="CH91" s="112" t="s">
        <v>29</v>
      </c>
      <c r="CI91" s="112" t="s">
        <v>29</v>
      </c>
      <c r="CJ91" s="112" t="str">
        <f t="shared" si="56"/>
        <v>0</v>
      </c>
      <c r="CK91" s="112" t="s">
        <v>29</v>
      </c>
      <c r="CL91" s="112" t="s">
        <v>29</v>
      </c>
      <c r="CM91" s="112" t="str">
        <f t="shared" si="57"/>
        <v>0</v>
      </c>
      <c r="CN91" s="112" t="s">
        <v>29</v>
      </c>
      <c r="CO91" s="112">
        <v>1</v>
      </c>
      <c r="CP91" s="112">
        <f t="shared" si="58"/>
        <v>1</v>
      </c>
      <c r="CQ91" s="112">
        <v>4</v>
      </c>
      <c r="CR91" s="112">
        <v>3</v>
      </c>
      <c r="CS91" s="112">
        <f t="shared" si="59"/>
        <v>7</v>
      </c>
    </row>
    <row r="92" spans="1:97" ht="12.75" customHeight="1">
      <c r="A92" s="112">
        <v>2</v>
      </c>
      <c r="B92" s="112" t="s">
        <v>31</v>
      </c>
      <c r="C92" s="112">
        <v>861</v>
      </c>
      <c r="D92" s="112" t="s">
        <v>126</v>
      </c>
      <c r="E92" s="112">
        <v>11466</v>
      </c>
      <c r="F92" s="112">
        <v>1</v>
      </c>
      <c r="G92" s="112" t="s">
        <v>96</v>
      </c>
      <c r="H92" s="112" t="s">
        <v>29</v>
      </c>
      <c r="I92" s="112" t="s">
        <v>29</v>
      </c>
      <c r="J92" s="112" t="str">
        <f t="shared" si="30"/>
        <v>0</v>
      </c>
      <c r="K92" s="112" t="s">
        <v>29</v>
      </c>
      <c r="L92" s="112" t="s">
        <v>29</v>
      </c>
      <c r="M92" s="112" t="str">
        <f t="shared" si="31"/>
        <v>0</v>
      </c>
      <c r="N92" s="112" t="s">
        <v>29</v>
      </c>
      <c r="O92" s="112">
        <v>1</v>
      </c>
      <c r="P92" s="112">
        <f t="shared" si="32"/>
        <v>1</v>
      </c>
      <c r="Q92" s="112" t="s">
        <v>29</v>
      </c>
      <c r="R92" s="112">
        <v>3</v>
      </c>
      <c r="S92" s="112">
        <f t="shared" si="33"/>
        <v>3</v>
      </c>
      <c r="T92" s="112" t="s">
        <v>29</v>
      </c>
      <c r="U92" s="112" t="s">
        <v>29</v>
      </c>
      <c r="V92" s="112" t="str">
        <f t="shared" si="34"/>
        <v>0</v>
      </c>
      <c r="W92" s="112" t="s">
        <v>29</v>
      </c>
      <c r="X92" s="112" t="s">
        <v>29</v>
      </c>
      <c r="Y92" s="112" t="str">
        <f t="shared" si="35"/>
        <v>0</v>
      </c>
      <c r="Z92" s="112" t="s">
        <v>29</v>
      </c>
      <c r="AA92" s="112" t="s">
        <v>29</v>
      </c>
      <c r="AB92" s="112" t="str">
        <f t="shared" si="36"/>
        <v>0</v>
      </c>
      <c r="AC92" s="112">
        <v>1</v>
      </c>
      <c r="AD92" s="112" t="s">
        <v>29</v>
      </c>
      <c r="AE92" s="112">
        <f t="shared" si="37"/>
        <v>1</v>
      </c>
      <c r="AF92" s="112" t="s">
        <v>29</v>
      </c>
      <c r="AG92" s="112" t="s">
        <v>29</v>
      </c>
      <c r="AH92" s="112" t="str">
        <f t="shared" si="38"/>
        <v>0</v>
      </c>
      <c r="AI92" s="112" t="s">
        <v>29</v>
      </c>
      <c r="AJ92" s="112" t="s">
        <v>29</v>
      </c>
      <c r="AK92" s="112" t="str">
        <f t="shared" si="39"/>
        <v>0</v>
      </c>
      <c r="AL92" s="112" t="s">
        <v>29</v>
      </c>
      <c r="AM92" s="112" t="s">
        <v>29</v>
      </c>
      <c r="AN92" s="112" t="str">
        <f t="shared" si="40"/>
        <v>0</v>
      </c>
      <c r="AO92" s="112">
        <v>1</v>
      </c>
      <c r="AP92" s="112" t="s">
        <v>29</v>
      </c>
      <c r="AQ92" s="112">
        <f t="shared" si="41"/>
        <v>1</v>
      </c>
      <c r="AR92" s="112" t="s">
        <v>29</v>
      </c>
      <c r="AS92" s="112" t="s">
        <v>29</v>
      </c>
      <c r="AT92" s="112" t="str">
        <f t="shared" si="42"/>
        <v>0</v>
      </c>
      <c r="AU92" s="112" t="s">
        <v>29</v>
      </c>
      <c r="AV92" s="112" t="s">
        <v>29</v>
      </c>
      <c r="AW92" s="112" t="str">
        <f t="shared" si="43"/>
        <v>0</v>
      </c>
      <c r="AX92" s="112" t="s">
        <v>29</v>
      </c>
      <c r="AY92" s="112" t="s">
        <v>29</v>
      </c>
      <c r="AZ92" s="112" t="str">
        <f t="shared" si="44"/>
        <v>0</v>
      </c>
      <c r="BA92" s="112" t="s">
        <v>29</v>
      </c>
      <c r="BB92" s="112" t="s">
        <v>29</v>
      </c>
      <c r="BC92" s="112" t="str">
        <f t="shared" si="45"/>
        <v>0</v>
      </c>
      <c r="BD92" s="112" t="s">
        <v>29</v>
      </c>
      <c r="BE92" s="112" t="s">
        <v>29</v>
      </c>
      <c r="BF92" s="112" t="str">
        <f t="shared" si="46"/>
        <v>0</v>
      </c>
      <c r="BG92" s="112" t="s">
        <v>29</v>
      </c>
      <c r="BH92" s="112" t="s">
        <v>29</v>
      </c>
      <c r="BI92" s="112" t="str">
        <f t="shared" si="47"/>
        <v>0</v>
      </c>
      <c r="BJ92" s="112" t="s">
        <v>29</v>
      </c>
      <c r="BK92" s="112" t="s">
        <v>29</v>
      </c>
      <c r="BL92" s="112" t="str">
        <f t="shared" si="48"/>
        <v>0</v>
      </c>
      <c r="BM92" s="112" t="s">
        <v>29</v>
      </c>
      <c r="BN92" s="112" t="s">
        <v>29</v>
      </c>
      <c r="BO92" s="112" t="str">
        <f t="shared" si="49"/>
        <v>0</v>
      </c>
      <c r="BP92" s="112" t="s">
        <v>29</v>
      </c>
      <c r="BQ92" s="112">
        <v>1</v>
      </c>
      <c r="BR92" s="112">
        <f t="shared" si="50"/>
        <v>1</v>
      </c>
      <c r="BS92" s="112" t="s">
        <v>29</v>
      </c>
      <c r="BT92" s="112" t="s">
        <v>29</v>
      </c>
      <c r="BU92" s="112" t="str">
        <f t="shared" si="51"/>
        <v>0</v>
      </c>
      <c r="BV92" s="112" t="s">
        <v>29</v>
      </c>
      <c r="BW92" s="112" t="s">
        <v>29</v>
      </c>
      <c r="BX92" s="112" t="str">
        <f t="shared" si="52"/>
        <v>0</v>
      </c>
      <c r="BY92" s="112" t="s">
        <v>29</v>
      </c>
      <c r="BZ92" s="112" t="s">
        <v>29</v>
      </c>
      <c r="CA92" s="112" t="str">
        <f t="shared" si="53"/>
        <v>0</v>
      </c>
      <c r="CB92" s="112" t="s">
        <v>29</v>
      </c>
      <c r="CC92" s="112" t="s">
        <v>29</v>
      </c>
      <c r="CD92" s="112" t="str">
        <f t="shared" si="54"/>
        <v>0</v>
      </c>
      <c r="CE92" s="112" t="s">
        <v>29</v>
      </c>
      <c r="CF92" s="112" t="s">
        <v>29</v>
      </c>
      <c r="CG92" s="112" t="str">
        <f t="shared" si="55"/>
        <v>0</v>
      </c>
      <c r="CH92" s="112" t="s">
        <v>29</v>
      </c>
      <c r="CI92" s="112" t="s">
        <v>29</v>
      </c>
      <c r="CJ92" s="112" t="str">
        <f t="shared" si="56"/>
        <v>0</v>
      </c>
      <c r="CK92" s="112" t="s">
        <v>29</v>
      </c>
      <c r="CL92" s="112" t="s">
        <v>29</v>
      </c>
      <c r="CM92" s="112" t="str">
        <f t="shared" si="57"/>
        <v>0</v>
      </c>
      <c r="CN92" s="112" t="s">
        <v>29</v>
      </c>
      <c r="CO92" s="112" t="s">
        <v>29</v>
      </c>
      <c r="CP92" s="112" t="str">
        <f t="shared" si="58"/>
        <v>0</v>
      </c>
      <c r="CQ92" s="112">
        <v>2</v>
      </c>
      <c r="CR92" s="112">
        <v>5</v>
      </c>
      <c r="CS92" s="112">
        <f t="shared" si="59"/>
        <v>7</v>
      </c>
    </row>
    <row r="93" spans="1:97" ht="12.75" customHeight="1">
      <c r="A93" s="112">
        <v>2</v>
      </c>
      <c r="B93" s="112" t="s">
        <v>31</v>
      </c>
      <c r="C93" s="112">
        <v>939</v>
      </c>
      <c r="D93" s="112" t="s">
        <v>127</v>
      </c>
      <c r="E93" s="112">
        <v>15703</v>
      </c>
      <c r="F93" s="112">
        <v>1</v>
      </c>
      <c r="G93" s="112" t="s">
        <v>96</v>
      </c>
      <c r="H93" s="112" t="s">
        <v>29</v>
      </c>
      <c r="I93" s="112">
        <v>1</v>
      </c>
      <c r="J93" s="112">
        <f t="shared" si="30"/>
        <v>1</v>
      </c>
      <c r="K93" s="112" t="s">
        <v>29</v>
      </c>
      <c r="L93" s="112" t="s">
        <v>29</v>
      </c>
      <c r="M93" s="112" t="str">
        <f t="shared" si="31"/>
        <v>0</v>
      </c>
      <c r="N93" s="112">
        <v>1</v>
      </c>
      <c r="O93" s="112">
        <v>1</v>
      </c>
      <c r="P93" s="112">
        <f t="shared" si="32"/>
        <v>2</v>
      </c>
      <c r="Q93" s="112">
        <v>1</v>
      </c>
      <c r="R93" s="112">
        <v>1</v>
      </c>
      <c r="S93" s="112">
        <f t="shared" si="33"/>
        <v>2</v>
      </c>
      <c r="T93" s="112" t="s">
        <v>29</v>
      </c>
      <c r="U93" s="112" t="s">
        <v>29</v>
      </c>
      <c r="V93" s="112" t="str">
        <f t="shared" si="34"/>
        <v>0</v>
      </c>
      <c r="W93" s="112" t="s">
        <v>29</v>
      </c>
      <c r="X93" s="112" t="s">
        <v>29</v>
      </c>
      <c r="Y93" s="112" t="str">
        <f t="shared" si="35"/>
        <v>0</v>
      </c>
      <c r="Z93" s="112" t="s">
        <v>29</v>
      </c>
      <c r="AA93" s="112" t="s">
        <v>29</v>
      </c>
      <c r="AB93" s="112" t="str">
        <f t="shared" si="36"/>
        <v>0</v>
      </c>
      <c r="AC93" s="112" t="s">
        <v>29</v>
      </c>
      <c r="AD93" s="112">
        <v>1</v>
      </c>
      <c r="AE93" s="112">
        <f t="shared" si="37"/>
        <v>1</v>
      </c>
      <c r="AF93" s="112" t="s">
        <v>29</v>
      </c>
      <c r="AG93" s="112" t="s">
        <v>29</v>
      </c>
      <c r="AH93" s="112" t="str">
        <f t="shared" si="38"/>
        <v>0</v>
      </c>
      <c r="AI93" s="112" t="s">
        <v>29</v>
      </c>
      <c r="AJ93" s="112" t="s">
        <v>29</v>
      </c>
      <c r="AK93" s="112" t="str">
        <f t="shared" si="39"/>
        <v>0</v>
      </c>
      <c r="AL93" s="112" t="s">
        <v>29</v>
      </c>
      <c r="AM93" s="112">
        <v>1</v>
      </c>
      <c r="AN93" s="112">
        <f t="shared" si="40"/>
        <v>1</v>
      </c>
      <c r="AO93" s="112" t="s">
        <v>29</v>
      </c>
      <c r="AP93" s="112" t="s">
        <v>29</v>
      </c>
      <c r="AQ93" s="112" t="str">
        <f t="shared" si="41"/>
        <v>0</v>
      </c>
      <c r="AR93" s="112" t="s">
        <v>29</v>
      </c>
      <c r="AS93" s="112" t="s">
        <v>29</v>
      </c>
      <c r="AT93" s="112" t="str">
        <f t="shared" si="42"/>
        <v>0</v>
      </c>
      <c r="AU93" s="112" t="s">
        <v>29</v>
      </c>
      <c r="AV93" s="112" t="s">
        <v>29</v>
      </c>
      <c r="AW93" s="112" t="str">
        <f t="shared" si="43"/>
        <v>0</v>
      </c>
      <c r="AX93" s="112" t="s">
        <v>29</v>
      </c>
      <c r="AY93" s="112" t="s">
        <v>29</v>
      </c>
      <c r="AZ93" s="112" t="str">
        <f t="shared" si="44"/>
        <v>0</v>
      </c>
      <c r="BA93" s="112" t="s">
        <v>29</v>
      </c>
      <c r="BB93" s="112" t="s">
        <v>29</v>
      </c>
      <c r="BC93" s="112" t="str">
        <f t="shared" si="45"/>
        <v>0</v>
      </c>
      <c r="BD93" s="112" t="s">
        <v>29</v>
      </c>
      <c r="BE93" s="112" t="s">
        <v>29</v>
      </c>
      <c r="BF93" s="112" t="str">
        <f t="shared" si="46"/>
        <v>0</v>
      </c>
      <c r="BG93" s="112" t="s">
        <v>29</v>
      </c>
      <c r="BH93" s="112" t="s">
        <v>29</v>
      </c>
      <c r="BI93" s="112" t="str">
        <f t="shared" si="47"/>
        <v>0</v>
      </c>
      <c r="BJ93" s="112" t="s">
        <v>29</v>
      </c>
      <c r="BK93" s="112" t="s">
        <v>29</v>
      </c>
      <c r="BL93" s="112" t="str">
        <f t="shared" si="48"/>
        <v>0</v>
      </c>
      <c r="BM93" s="112" t="s">
        <v>29</v>
      </c>
      <c r="BN93" s="112" t="s">
        <v>29</v>
      </c>
      <c r="BO93" s="112" t="str">
        <f t="shared" si="49"/>
        <v>0</v>
      </c>
      <c r="BP93" s="112" t="s">
        <v>29</v>
      </c>
      <c r="BQ93" s="112" t="s">
        <v>29</v>
      </c>
      <c r="BR93" s="112" t="str">
        <f t="shared" si="50"/>
        <v>0</v>
      </c>
      <c r="BS93" s="112" t="s">
        <v>29</v>
      </c>
      <c r="BT93" s="112" t="s">
        <v>29</v>
      </c>
      <c r="BU93" s="112" t="str">
        <f t="shared" si="51"/>
        <v>0</v>
      </c>
      <c r="BV93" s="112" t="s">
        <v>29</v>
      </c>
      <c r="BW93" s="112" t="s">
        <v>29</v>
      </c>
      <c r="BX93" s="112" t="str">
        <f t="shared" si="52"/>
        <v>0</v>
      </c>
      <c r="BY93" s="112" t="s">
        <v>29</v>
      </c>
      <c r="BZ93" s="112" t="s">
        <v>29</v>
      </c>
      <c r="CA93" s="112" t="str">
        <f t="shared" si="53"/>
        <v>0</v>
      </c>
      <c r="CB93" s="112" t="s">
        <v>29</v>
      </c>
      <c r="CC93" s="112" t="s">
        <v>29</v>
      </c>
      <c r="CD93" s="112" t="str">
        <f t="shared" si="54"/>
        <v>0</v>
      </c>
      <c r="CE93" s="112" t="s">
        <v>29</v>
      </c>
      <c r="CF93" s="112" t="s">
        <v>29</v>
      </c>
      <c r="CG93" s="112" t="str">
        <f t="shared" si="55"/>
        <v>0</v>
      </c>
      <c r="CH93" s="112" t="s">
        <v>29</v>
      </c>
      <c r="CI93" s="112" t="s">
        <v>29</v>
      </c>
      <c r="CJ93" s="112" t="str">
        <f t="shared" si="56"/>
        <v>0</v>
      </c>
      <c r="CK93" s="112" t="s">
        <v>29</v>
      </c>
      <c r="CL93" s="112" t="s">
        <v>29</v>
      </c>
      <c r="CM93" s="112" t="str">
        <f t="shared" si="57"/>
        <v>0</v>
      </c>
      <c r="CN93" s="112" t="s">
        <v>29</v>
      </c>
      <c r="CO93" s="112" t="s">
        <v>29</v>
      </c>
      <c r="CP93" s="112" t="str">
        <f t="shared" si="58"/>
        <v>0</v>
      </c>
      <c r="CQ93" s="112">
        <v>2</v>
      </c>
      <c r="CR93" s="112">
        <v>5</v>
      </c>
      <c r="CS93" s="112">
        <f t="shared" si="59"/>
        <v>7</v>
      </c>
    </row>
    <row r="94" spans="1:97" ht="12.75" customHeight="1">
      <c r="A94" s="112">
        <v>3</v>
      </c>
      <c r="B94" s="112" t="s">
        <v>41</v>
      </c>
      <c r="C94" s="112">
        <v>1054</v>
      </c>
      <c r="D94" s="112" t="s">
        <v>128</v>
      </c>
      <c r="E94" s="112">
        <v>12781</v>
      </c>
      <c r="F94" s="112">
        <v>1</v>
      </c>
      <c r="G94" s="112" t="s">
        <v>96</v>
      </c>
      <c r="H94" s="112" t="s">
        <v>29</v>
      </c>
      <c r="I94" s="112">
        <v>1</v>
      </c>
      <c r="J94" s="112">
        <f t="shared" si="30"/>
        <v>1</v>
      </c>
      <c r="K94" s="112" t="s">
        <v>29</v>
      </c>
      <c r="L94" s="112">
        <v>2</v>
      </c>
      <c r="M94" s="112">
        <f t="shared" si="31"/>
        <v>2</v>
      </c>
      <c r="N94" s="112" t="s">
        <v>29</v>
      </c>
      <c r="O94" s="112">
        <v>1</v>
      </c>
      <c r="P94" s="112">
        <f t="shared" si="32"/>
        <v>1</v>
      </c>
      <c r="Q94" s="112" t="s">
        <v>29</v>
      </c>
      <c r="R94" s="112" t="s">
        <v>29</v>
      </c>
      <c r="S94" s="112" t="str">
        <f t="shared" si="33"/>
        <v>0</v>
      </c>
      <c r="T94" s="112" t="s">
        <v>29</v>
      </c>
      <c r="U94" s="112" t="s">
        <v>29</v>
      </c>
      <c r="V94" s="112" t="str">
        <f t="shared" si="34"/>
        <v>0</v>
      </c>
      <c r="W94" s="112" t="s">
        <v>29</v>
      </c>
      <c r="X94" s="112" t="s">
        <v>29</v>
      </c>
      <c r="Y94" s="112" t="str">
        <f t="shared" si="35"/>
        <v>0</v>
      </c>
      <c r="Z94" s="112" t="s">
        <v>29</v>
      </c>
      <c r="AA94" s="112" t="s">
        <v>29</v>
      </c>
      <c r="AB94" s="112" t="str">
        <f t="shared" si="36"/>
        <v>0</v>
      </c>
      <c r="AC94" s="112" t="s">
        <v>29</v>
      </c>
      <c r="AD94" s="112" t="s">
        <v>29</v>
      </c>
      <c r="AE94" s="112" t="str">
        <f t="shared" si="37"/>
        <v>0</v>
      </c>
      <c r="AF94" s="112" t="s">
        <v>29</v>
      </c>
      <c r="AG94" s="112" t="s">
        <v>29</v>
      </c>
      <c r="AH94" s="112" t="str">
        <f t="shared" si="38"/>
        <v>0</v>
      </c>
      <c r="AI94" s="112" t="s">
        <v>29</v>
      </c>
      <c r="AJ94" s="112" t="s">
        <v>29</v>
      </c>
      <c r="AK94" s="112" t="str">
        <f t="shared" si="39"/>
        <v>0</v>
      </c>
      <c r="AL94" s="112" t="s">
        <v>29</v>
      </c>
      <c r="AM94" s="112" t="s">
        <v>29</v>
      </c>
      <c r="AN94" s="112" t="str">
        <f t="shared" si="40"/>
        <v>0</v>
      </c>
      <c r="AO94" s="112" t="s">
        <v>29</v>
      </c>
      <c r="AP94" s="112" t="s">
        <v>29</v>
      </c>
      <c r="AQ94" s="112" t="str">
        <f t="shared" si="41"/>
        <v>0</v>
      </c>
      <c r="AR94" s="112" t="s">
        <v>29</v>
      </c>
      <c r="AS94" s="112" t="s">
        <v>29</v>
      </c>
      <c r="AT94" s="112" t="str">
        <f t="shared" si="42"/>
        <v>0</v>
      </c>
      <c r="AU94" s="112" t="s">
        <v>29</v>
      </c>
      <c r="AV94" s="112" t="s">
        <v>29</v>
      </c>
      <c r="AW94" s="112" t="str">
        <f t="shared" si="43"/>
        <v>0</v>
      </c>
      <c r="AX94" s="112" t="s">
        <v>29</v>
      </c>
      <c r="AY94" s="112" t="s">
        <v>29</v>
      </c>
      <c r="AZ94" s="112" t="str">
        <f t="shared" si="44"/>
        <v>0</v>
      </c>
      <c r="BA94" s="112" t="s">
        <v>29</v>
      </c>
      <c r="BB94" s="112" t="s">
        <v>29</v>
      </c>
      <c r="BC94" s="112" t="str">
        <f t="shared" si="45"/>
        <v>0</v>
      </c>
      <c r="BD94" s="112" t="s">
        <v>29</v>
      </c>
      <c r="BE94" s="112" t="s">
        <v>29</v>
      </c>
      <c r="BF94" s="112" t="str">
        <f t="shared" si="46"/>
        <v>0</v>
      </c>
      <c r="BG94" s="112" t="s">
        <v>29</v>
      </c>
      <c r="BH94" s="112" t="s">
        <v>29</v>
      </c>
      <c r="BI94" s="112" t="str">
        <f t="shared" si="47"/>
        <v>0</v>
      </c>
      <c r="BJ94" s="112" t="s">
        <v>29</v>
      </c>
      <c r="BK94" s="112" t="s">
        <v>29</v>
      </c>
      <c r="BL94" s="112" t="str">
        <f t="shared" si="48"/>
        <v>0</v>
      </c>
      <c r="BM94" s="112" t="s">
        <v>29</v>
      </c>
      <c r="BN94" s="112" t="s">
        <v>29</v>
      </c>
      <c r="BO94" s="112" t="str">
        <f t="shared" si="49"/>
        <v>0</v>
      </c>
      <c r="BP94" s="112" t="s">
        <v>29</v>
      </c>
      <c r="BQ94" s="112" t="s">
        <v>29</v>
      </c>
      <c r="BR94" s="112" t="str">
        <f t="shared" si="50"/>
        <v>0</v>
      </c>
      <c r="BS94" s="112" t="s">
        <v>29</v>
      </c>
      <c r="BT94" s="112" t="s">
        <v>29</v>
      </c>
      <c r="BU94" s="112" t="str">
        <f t="shared" si="51"/>
        <v>0</v>
      </c>
      <c r="BV94" s="112" t="s">
        <v>29</v>
      </c>
      <c r="BW94" s="112" t="s">
        <v>29</v>
      </c>
      <c r="BX94" s="112" t="str">
        <f t="shared" si="52"/>
        <v>0</v>
      </c>
      <c r="BY94" s="112" t="s">
        <v>29</v>
      </c>
      <c r="BZ94" s="112" t="s">
        <v>29</v>
      </c>
      <c r="CA94" s="112" t="str">
        <f t="shared" si="53"/>
        <v>0</v>
      </c>
      <c r="CB94" s="112" t="s">
        <v>29</v>
      </c>
      <c r="CC94" s="112" t="s">
        <v>29</v>
      </c>
      <c r="CD94" s="112" t="str">
        <f t="shared" si="54"/>
        <v>0</v>
      </c>
      <c r="CE94" s="112" t="s">
        <v>29</v>
      </c>
      <c r="CF94" s="112" t="s">
        <v>29</v>
      </c>
      <c r="CG94" s="112" t="str">
        <f t="shared" si="55"/>
        <v>0</v>
      </c>
      <c r="CH94" s="112" t="s">
        <v>29</v>
      </c>
      <c r="CI94" s="112" t="s">
        <v>29</v>
      </c>
      <c r="CJ94" s="112" t="str">
        <f t="shared" si="56"/>
        <v>0</v>
      </c>
      <c r="CK94" s="112" t="s">
        <v>29</v>
      </c>
      <c r="CL94" s="112" t="s">
        <v>29</v>
      </c>
      <c r="CM94" s="112" t="str">
        <f t="shared" si="57"/>
        <v>0</v>
      </c>
      <c r="CN94" s="112" t="s">
        <v>29</v>
      </c>
      <c r="CO94" s="112">
        <v>1</v>
      </c>
      <c r="CP94" s="112">
        <f t="shared" si="58"/>
        <v>1</v>
      </c>
      <c r="CQ94" s="112" t="s">
        <v>29</v>
      </c>
      <c r="CR94" s="112">
        <v>5</v>
      </c>
      <c r="CS94" s="112">
        <f t="shared" si="59"/>
        <v>5</v>
      </c>
    </row>
    <row r="95" spans="1:97" ht="12.75" customHeight="1">
      <c r="A95" s="112">
        <v>3</v>
      </c>
      <c r="B95" s="112" t="s">
        <v>41</v>
      </c>
      <c r="C95" s="112">
        <v>1058</v>
      </c>
      <c r="D95" s="112" t="s">
        <v>129</v>
      </c>
      <c r="E95" s="112">
        <v>13813</v>
      </c>
      <c r="F95" s="112">
        <v>1</v>
      </c>
      <c r="G95" s="112" t="s">
        <v>96</v>
      </c>
      <c r="H95" s="112" t="s">
        <v>29</v>
      </c>
      <c r="I95" s="112">
        <v>1</v>
      </c>
      <c r="J95" s="112">
        <f t="shared" si="30"/>
        <v>1</v>
      </c>
      <c r="K95" s="112">
        <v>1</v>
      </c>
      <c r="L95" s="112">
        <v>1</v>
      </c>
      <c r="M95" s="112">
        <f t="shared" si="31"/>
        <v>2</v>
      </c>
      <c r="N95" s="112" t="s">
        <v>29</v>
      </c>
      <c r="O95" s="112" t="s">
        <v>29</v>
      </c>
      <c r="P95" s="112" t="str">
        <f t="shared" si="32"/>
        <v>0</v>
      </c>
      <c r="Q95" s="112" t="s">
        <v>29</v>
      </c>
      <c r="R95" s="112">
        <v>1</v>
      </c>
      <c r="S95" s="112">
        <f t="shared" si="33"/>
        <v>1</v>
      </c>
      <c r="T95" s="112" t="s">
        <v>29</v>
      </c>
      <c r="U95" s="112" t="s">
        <v>29</v>
      </c>
      <c r="V95" s="112" t="str">
        <f t="shared" si="34"/>
        <v>0</v>
      </c>
      <c r="W95" s="112" t="s">
        <v>29</v>
      </c>
      <c r="X95" s="112" t="s">
        <v>29</v>
      </c>
      <c r="Y95" s="112" t="str">
        <f t="shared" si="35"/>
        <v>0</v>
      </c>
      <c r="Z95" s="112" t="s">
        <v>29</v>
      </c>
      <c r="AA95" s="112" t="s">
        <v>29</v>
      </c>
      <c r="AB95" s="112" t="str">
        <f t="shared" si="36"/>
        <v>0</v>
      </c>
      <c r="AC95" s="112" t="s">
        <v>29</v>
      </c>
      <c r="AD95" s="112" t="s">
        <v>29</v>
      </c>
      <c r="AE95" s="112" t="str">
        <f t="shared" si="37"/>
        <v>0</v>
      </c>
      <c r="AF95" s="112" t="s">
        <v>29</v>
      </c>
      <c r="AG95" s="112" t="s">
        <v>29</v>
      </c>
      <c r="AH95" s="112" t="str">
        <f t="shared" si="38"/>
        <v>0</v>
      </c>
      <c r="AI95" s="112" t="s">
        <v>29</v>
      </c>
      <c r="AJ95" s="112" t="s">
        <v>29</v>
      </c>
      <c r="AK95" s="112" t="str">
        <f t="shared" si="39"/>
        <v>0</v>
      </c>
      <c r="AL95" s="112" t="s">
        <v>29</v>
      </c>
      <c r="AM95" s="112" t="s">
        <v>29</v>
      </c>
      <c r="AN95" s="112" t="str">
        <f t="shared" si="40"/>
        <v>0</v>
      </c>
      <c r="AO95" s="112" t="s">
        <v>29</v>
      </c>
      <c r="AP95" s="112" t="s">
        <v>29</v>
      </c>
      <c r="AQ95" s="112" t="str">
        <f t="shared" si="41"/>
        <v>0</v>
      </c>
      <c r="AR95" s="112" t="s">
        <v>29</v>
      </c>
      <c r="AS95" s="112" t="s">
        <v>29</v>
      </c>
      <c r="AT95" s="112" t="str">
        <f t="shared" si="42"/>
        <v>0</v>
      </c>
      <c r="AU95" s="112" t="s">
        <v>29</v>
      </c>
      <c r="AV95" s="112" t="s">
        <v>29</v>
      </c>
      <c r="AW95" s="112" t="str">
        <f t="shared" si="43"/>
        <v>0</v>
      </c>
      <c r="AX95" s="112" t="s">
        <v>29</v>
      </c>
      <c r="AY95" s="112" t="s">
        <v>29</v>
      </c>
      <c r="AZ95" s="112" t="str">
        <f t="shared" si="44"/>
        <v>0</v>
      </c>
      <c r="BA95" s="112" t="s">
        <v>29</v>
      </c>
      <c r="BB95" s="112" t="s">
        <v>29</v>
      </c>
      <c r="BC95" s="112" t="str">
        <f t="shared" si="45"/>
        <v>0</v>
      </c>
      <c r="BD95" s="112" t="s">
        <v>29</v>
      </c>
      <c r="BE95" s="112" t="s">
        <v>29</v>
      </c>
      <c r="BF95" s="112" t="str">
        <f t="shared" si="46"/>
        <v>0</v>
      </c>
      <c r="BG95" s="112" t="s">
        <v>29</v>
      </c>
      <c r="BH95" s="112" t="s">
        <v>29</v>
      </c>
      <c r="BI95" s="112" t="str">
        <f t="shared" si="47"/>
        <v>0</v>
      </c>
      <c r="BJ95" s="112" t="s">
        <v>29</v>
      </c>
      <c r="BK95" s="112" t="s">
        <v>29</v>
      </c>
      <c r="BL95" s="112" t="str">
        <f t="shared" si="48"/>
        <v>0</v>
      </c>
      <c r="BM95" s="112" t="s">
        <v>29</v>
      </c>
      <c r="BN95" s="112" t="s">
        <v>29</v>
      </c>
      <c r="BO95" s="112" t="str">
        <f t="shared" si="49"/>
        <v>0</v>
      </c>
      <c r="BP95" s="112" t="s">
        <v>29</v>
      </c>
      <c r="BQ95" s="112" t="s">
        <v>29</v>
      </c>
      <c r="BR95" s="112" t="str">
        <f t="shared" si="50"/>
        <v>0</v>
      </c>
      <c r="BS95" s="112" t="s">
        <v>29</v>
      </c>
      <c r="BT95" s="112" t="s">
        <v>29</v>
      </c>
      <c r="BU95" s="112" t="str">
        <f t="shared" si="51"/>
        <v>0</v>
      </c>
      <c r="BV95" s="112" t="s">
        <v>29</v>
      </c>
      <c r="BW95" s="112" t="s">
        <v>29</v>
      </c>
      <c r="BX95" s="112" t="str">
        <f t="shared" si="52"/>
        <v>0</v>
      </c>
      <c r="BY95" s="112" t="s">
        <v>29</v>
      </c>
      <c r="BZ95" s="112" t="s">
        <v>29</v>
      </c>
      <c r="CA95" s="112" t="str">
        <f t="shared" si="53"/>
        <v>0</v>
      </c>
      <c r="CB95" s="112" t="s">
        <v>29</v>
      </c>
      <c r="CC95" s="112" t="s">
        <v>29</v>
      </c>
      <c r="CD95" s="112" t="str">
        <f t="shared" si="54"/>
        <v>0</v>
      </c>
      <c r="CE95" s="112" t="s">
        <v>29</v>
      </c>
      <c r="CF95" s="112" t="s">
        <v>29</v>
      </c>
      <c r="CG95" s="112" t="str">
        <f t="shared" si="55"/>
        <v>0</v>
      </c>
      <c r="CH95" s="112" t="s">
        <v>29</v>
      </c>
      <c r="CI95" s="112" t="s">
        <v>29</v>
      </c>
      <c r="CJ95" s="112" t="str">
        <f t="shared" si="56"/>
        <v>0</v>
      </c>
      <c r="CK95" s="112" t="s">
        <v>29</v>
      </c>
      <c r="CL95" s="112" t="s">
        <v>29</v>
      </c>
      <c r="CM95" s="112" t="str">
        <f t="shared" si="57"/>
        <v>0</v>
      </c>
      <c r="CN95" s="112" t="s">
        <v>29</v>
      </c>
      <c r="CO95" s="112">
        <v>1</v>
      </c>
      <c r="CP95" s="112">
        <f t="shared" si="58"/>
        <v>1</v>
      </c>
      <c r="CQ95" s="112">
        <v>1</v>
      </c>
      <c r="CR95" s="112">
        <v>4</v>
      </c>
      <c r="CS95" s="112">
        <f t="shared" si="59"/>
        <v>5</v>
      </c>
    </row>
    <row r="96" spans="1:97" ht="12.75" customHeight="1">
      <c r="A96" s="112">
        <v>5</v>
      </c>
      <c r="B96" s="112" t="s">
        <v>131</v>
      </c>
      <c r="C96" s="112">
        <v>1301</v>
      </c>
      <c r="D96" s="112" t="s">
        <v>132</v>
      </c>
      <c r="E96" s="112">
        <v>14949</v>
      </c>
      <c r="F96" s="112">
        <v>1</v>
      </c>
      <c r="G96" s="112" t="s">
        <v>96</v>
      </c>
      <c r="H96" s="112" t="s">
        <v>29</v>
      </c>
      <c r="I96" s="112">
        <v>2</v>
      </c>
      <c r="J96" s="112">
        <f t="shared" si="30"/>
        <v>2</v>
      </c>
      <c r="K96" s="112" t="s">
        <v>29</v>
      </c>
      <c r="L96" s="112">
        <v>3</v>
      </c>
      <c r="M96" s="112">
        <f t="shared" si="31"/>
        <v>3</v>
      </c>
      <c r="N96" s="112" t="s">
        <v>29</v>
      </c>
      <c r="O96" s="112">
        <v>2</v>
      </c>
      <c r="P96" s="112">
        <f t="shared" si="32"/>
        <v>2</v>
      </c>
      <c r="Q96" s="112" t="s">
        <v>29</v>
      </c>
      <c r="R96" s="112">
        <v>2</v>
      </c>
      <c r="S96" s="112">
        <f t="shared" si="33"/>
        <v>2</v>
      </c>
      <c r="T96" s="112" t="s">
        <v>29</v>
      </c>
      <c r="U96" s="112" t="s">
        <v>29</v>
      </c>
      <c r="V96" s="112" t="str">
        <f t="shared" si="34"/>
        <v>0</v>
      </c>
      <c r="W96" s="112" t="s">
        <v>29</v>
      </c>
      <c r="X96" s="112" t="s">
        <v>29</v>
      </c>
      <c r="Y96" s="112" t="str">
        <f t="shared" si="35"/>
        <v>0</v>
      </c>
      <c r="Z96" s="112" t="s">
        <v>29</v>
      </c>
      <c r="AA96" s="112" t="s">
        <v>29</v>
      </c>
      <c r="AB96" s="112" t="str">
        <f t="shared" si="36"/>
        <v>0</v>
      </c>
      <c r="AC96" s="112" t="s">
        <v>29</v>
      </c>
      <c r="AD96" s="112" t="s">
        <v>29</v>
      </c>
      <c r="AE96" s="112" t="str">
        <f t="shared" si="37"/>
        <v>0</v>
      </c>
      <c r="AF96" s="112" t="s">
        <v>29</v>
      </c>
      <c r="AG96" s="112" t="s">
        <v>29</v>
      </c>
      <c r="AH96" s="112" t="str">
        <f t="shared" si="38"/>
        <v>0</v>
      </c>
      <c r="AI96" s="112" t="s">
        <v>29</v>
      </c>
      <c r="AJ96" s="112" t="s">
        <v>29</v>
      </c>
      <c r="AK96" s="112" t="str">
        <f t="shared" si="39"/>
        <v>0</v>
      </c>
      <c r="AL96" s="112" t="s">
        <v>29</v>
      </c>
      <c r="AM96" s="112" t="s">
        <v>29</v>
      </c>
      <c r="AN96" s="112" t="str">
        <f t="shared" si="40"/>
        <v>0</v>
      </c>
      <c r="AO96" s="112" t="s">
        <v>29</v>
      </c>
      <c r="AP96" s="112" t="s">
        <v>29</v>
      </c>
      <c r="AQ96" s="112" t="str">
        <f t="shared" si="41"/>
        <v>0</v>
      </c>
      <c r="AR96" s="112" t="s">
        <v>29</v>
      </c>
      <c r="AS96" s="112" t="s">
        <v>29</v>
      </c>
      <c r="AT96" s="112" t="str">
        <f t="shared" si="42"/>
        <v>0</v>
      </c>
      <c r="AU96" s="112" t="s">
        <v>29</v>
      </c>
      <c r="AV96" s="112" t="s">
        <v>29</v>
      </c>
      <c r="AW96" s="112" t="str">
        <f t="shared" si="43"/>
        <v>0</v>
      </c>
      <c r="AX96" s="112" t="s">
        <v>29</v>
      </c>
      <c r="AY96" s="112" t="s">
        <v>29</v>
      </c>
      <c r="AZ96" s="112" t="str">
        <f t="shared" si="44"/>
        <v>0</v>
      </c>
      <c r="BA96" s="112" t="s">
        <v>29</v>
      </c>
      <c r="BB96" s="112" t="s">
        <v>29</v>
      </c>
      <c r="BC96" s="112" t="str">
        <f t="shared" si="45"/>
        <v>0</v>
      </c>
      <c r="BD96" s="112" t="s">
        <v>29</v>
      </c>
      <c r="BE96" s="112" t="s">
        <v>29</v>
      </c>
      <c r="BF96" s="112" t="str">
        <f t="shared" si="46"/>
        <v>0</v>
      </c>
      <c r="BG96" s="112" t="s">
        <v>29</v>
      </c>
      <c r="BH96" s="112" t="s">
        <v>29</v>
      </c>
      <c r="BI96" s="112" t="str">
        <f t="shared" si="47"/>
        <v>0</v>
      </c>
      <c r="BJ96" s="112" t="s">
        <v>29</v>
      </c>
      <c r="BK96" s="112" t="s">
        <v>29</v>
      </c>
      <c r="BL96" s="112" t="str">
        <f t="shared" si="48"/>
        <v>0</v>
      </c>
      <c r="BM96" s="112" t="s">
        <v>29</v>
      </c>
      <c r="BN96" s="112" t="s">
        <v>29</v>
      </c>
      <c r="BO96" s="112" t="str">
        <f t="shared" si="49"/>
        <v>0</v>
      </c>
      <c r="BP96" s="112" t="s">
        <v>29</v>
      </c>
      <c r="BQ96" s="112" t="s">
        <v>29</v>
      </c>
      <c r="BR96" s="112" t="str">
        <f t="shared" si="50"/>
        <v>0</v>
      </c>
      <c r="BS96" s="112" t="s">
        <v>29</v>
      </c>
      <c r="BT96" s="112" t="s">
        <v>29</v>
      </c>
      <c r="BU96" s="112" t="str">
        <f t="shared" si="51"/>
        <v>0</v>
      </c>
      <c r="BV96" s="112" t="s">
        <v>29</v>
      </c>
      <c r="BW96" s="112" t="s">
        <v>29</v>
      </c>
      <c r="BX96" s="112" t="str">
        <f t="shared" si="52"/>
        <v>0</v>
      </c>
      <c r="BY96" s="112" t="s">
        <v>29</v>
      </c>
      <c r="BZ96" s="112" t="s">
        <v>29</v>
      </c>
      <c r="CA96" s="112" t="str">
        <f t="shared" si="53"/>
        <v>0</v>
      </c>
      <c r="CB96" s="112" t="s">
        <v>29</v>
      </c>
      <c r="CC96" s="112" t="s">
        <v>29</v>
      </c>
      <c r="CD96" s="112" t="str">
        <f t="shared" si="54"/>
        <v>0</v>
      </c>
      <c r="CE96" s="112" t="s">
        <v>29</v>
      </c>
      <c r="CF96" s="112" t="s">
        <v>29</v>
      </c>
      <c r="CG96" s="112" t="str">
        <f t="shared" si="55"/>
        <v>0</v>
      </c>
      <c r="CH96" s="112" t="s">
        <v>29</v>
      </c>
      <c r="CI96" s="112" t="s">
        <v>29</v>
      </c>
      <c r="CJ96" s="112" t="str">
        <f t="shared" si="56"/>
        <v>0</v>
      </c>
      <c r="CK96" s="112" t="s">
        <v>29</v>
      </c>
      <c r="CL96" s="112" t="s">
        <v>29</v>
      </c>
      <c r="CM96" s="112" t="str">
        <f t="shared" si="57"/>
        <v>0</v>
      </c>
      <c r="CN96" s="112" t="s">
        <v>29</v>
      </c>
      <c r="CO96" s="112" t="s">
        <v>29</v>
      </c>
      <c r="CP96" s="112" t="str">
        <f t="shared" si="58"/>
        <v>0</v>
      </c>
      <c r="CQ96" s="112" t="s">
        <v>29</v>
      </c>
      <c r="CR96" s="112">
        <v>9</v>
      </c>
      <c r="CS96" s="112">
        <f t="shared" si="59"/>
        <v>9</v>
      </c>
    </row>
    <row r="97" spans="1:97" ht="12.75" customHeight="1">
      <c r="A97" s="112">
        <v>5</v>
      </c>
      <c r="B97" s="112" t="s">
        <v>131</v>
      </c>
      <c r="C97" s="112">
        <v>1322</v>
      </c>
      <c r="D97" s="112" t="s">
        <v>133</v>
      </c>
      <c r="E97" s="112">
        <v>15981</v>
      </c>
      <c r="F97" s="112">
        <v>1</v>
      </c>
      <c r="G97" s="112" t="s">
        <v>96</v>
      </c>
      <c r="H97" s="112" t="s">
        <v>29</v>
      </c>
      <c r="I97" s="112">
        <v>3</v>
      </c>
      <c r="J97" s="112">
        <f t="shared" si="30"/>
        <v>3</v>
      </c>
      <c r="K97" s="112" t="s">
        <v>29</v>
      </c>
      <c r="L97" s="112">
        <v>1</v>
      </c>
      <c r="M97" s="112">
        <f t="shared" si="31"/>
        <v>1</v>
      </c>
      <c r="N97" s="112" t="s">
        <v>29</v>
      </c>
      <c r="O97" s="112" t="s">
        <v>29</v>
      </c>
      <c r="P97" s="112" t="str">
        <f t="shared" si="32"/>
        <v>0</v>
      </c>
      <c r="Q97" s="112">
        <v>1</v>
      </c>
      <c r="R97" s="112">
        <v>2</v>
      </c>
      <c r="S97" s="112">
        <f t="shared" si="33"/>
        <v>3</v>
      </c>
      <c r="T97" s="112" t="s">
        <v>29</v>
      </c>
      <c r="U97" s="112" t="s">
        <v>29</v>
      </c>
      <c r="V97" s="112" t="str">
        <f t="shared" si="34"/>
        <v>0</v>
      </c>
      <c r="W97" s="112" t="s">
        <v>29</v>
      </c>
      <c r="X97" s="112" t="s">
        <v>29</v>
      </c>
      <c r="Y97" s="112" t="str">
        <f t="shared" si="35"/>
        <v>0</v>
      </c>
      <c r="Z97" s="112" t="s">
        <v>29</v>
      </c>
      <c r="AA97" s="112" t="s">
        <v>29</v>
      </c>
      <c r="AB97" s="112" t="str">
        <f t="shared" si="36"/>
        <v>0</v>
      </c>
      <c r="AC97" s="112" t="s">
        <v>29</v>
      </c>
      <c r="AD97" s="112" t="s">
        <v>29</v>
      </c>
      <c r="AE97" s="112" t="str">
        <f t="shared" si="37"/>
        <v>0</v>
      </c>
      <c r="AF97" s="112" t="s">
        <v>29</v>
      </c>
      <c r="AG97" s="112" t="s">
        <v>29</v>
      </c>
      <c r="AH97" s="112" t="str">
        <f t="shared" si="38"/>
        <v>0</v>
      </c>
      <c r="AI97" s="112" t="s">
        <v>29</v>
      </c>
      <c r="AJ97" s="112" t="s">
        <v>29</v>
      </c>
      <c r="AK97" s="112" t="str">
        <f t="shared" si="39"/>
        <v>0</v>
      </c>
      <c r="AL97" s="112" t="s">
        <v>29</v>
      </c>
      <c r="AM97" s="112" t="s">
        <v>29</v>
      </c>
      <c r="AN97" s="112" t="str">
        <f t="shared" si="40"/>
        <v>0</v>
      </c>
      <c r="AO97" s="112" t="s">
        <v>29</v>
      </c>
      <c r="AP97" s="112" t="s">
        <v>29</v>
      </c>
      <c r="AQ97" s="112" t="str">
        <f t="shared" si="41"/>
        <v>0</v>
      </c>
      <c r="AR97" s="112" t="s">
        <v>29</v>
      </c>
      <c r="AS97" s="112" t="s">
        <v>29</v>
      </c>
      <c r="AT97" s="112" t="str">
        <f t="shared" si="42"/>
        <v>0</v>
      </c>
      <c r="AU97" s="112" t="s">
        <v>29</v>
      </c>
      <c r="AV97" s="112" t="s">
        <v>29</v>
      </c>
      <c r="AW97" s="112" t="str">
        <f t="shared" si="43"/>
        <v>0</v>
      </c>
      <c r="AX97" s="112" t="s">
        <v>29</v>
      </c>
      <c r="AY97" s="112" t="s">
        <v>29</v>
      </c>
      <c r="AZ97" s="112" t="str">
        <f t="shared" si="44"/>
        <v>0</v>
      </c>
      <c r="BA97" s="112" t="s">
        <v>29</v>
      </c>
      <c r="BB97" s="112" t="s">
        <v>29</v>
      </c>
      <c r="BC97" s="112" t="str">
        <f t="shared" si="45"/>
        <v>0</v>
      </c>
      <c r="BD97" s="112" t="s">
        <v>29</v>
      </c>
      <c r="BE97" s="112" t="s">
        <v>29</v>
      </c>
      <c r="BF97" s="112" t="str">
        <f t="shared" si="46"/>
        <v>0</v>
      </c>
      <c r="BG97" s="112" t="s">
        <v>29</v>
      </c>
      <c r="BH97" s="112" t="s">
        <v>29</v>
      </c>
      <c r="BI97" s="112" t="str">
        <f t="shared" si="47"/>
        <v>0</v>
      </c>
      <c r="BJ97" s="112" t="s">
        <v>29</v>
      </c>
      <c r="BK97" s="112" t="s">
        <v>29</v>
      </c>
      <c r="BL97" s="112" t="str">
        <f t="shared" si="48"/>
        <v>0</v>
      </c>
      <c r="BM97" s="112" t="s">
        <v>29</v>
      </c>
      <c r="BN97" s="112" t="s">
        <v>29</v>
      </c>
      <c r="BO97" s="112" t="str">
        <f t="shared" si="49"/>
        <v>0</v>
      </c>
      <c r="BP97" s="112" t="s">
        <v>29</v>
      </c>
      <c r="BQ97" s="112" t="s">
        <v>29</v>
      </c>
      <c r="BR97" s="112" t="str">
        <f t="shared" si="50"/>
        <v>0</v>
      </c>
      <c r="BS97" s="112" t="s">
        <v>29</v>
      </c>
      <c r="BT97" s="112" t="s">
        <v>29</v>
      </c>
      <c r="BU97" s="112" t="str">
        <f t="shared" si="51"/>
        <v>0</v>
      </c>
      <c r="BV97" s="112" t="s">
        <v>29</v>
      </c>
      <c r="BW97" s="112" t="s">
        <v>29</v>
      </c>
      <c r="BX97" s="112" t="str">
        <f t="shared" si="52"/>
        <v>0</v>
      </c>
      <c r="BY97" s="112" t="s">
        <v>29</v>
      </c>
      <c r="BZ97" s="112" t="s">
        <v>29</v>
      </c>
      <c r="CA97" s="112" t="str">
        <f t="shared" si="53"/>
        <v>0</v>
      </c>
      <c r="CB97" s="112" t="s">
        <v>29</v>
      </c>
      <c r="CC97" s="112" t="s">
        <v>29</v>
      </c>
      <c r="CD97" s="112" t="str">
        <f t="shared" si="54"/>
        <v>0</v>
      </c>
      <c r="CE97" s="112" t="s">
        <v>29</v>
      </c>
      <c r="CF97" s="112" t="s">
        <v>29</v>
      </c>
      <c r="CG97" s="112" t="str">
        <f t="shared" si="55"/>
        <v>0</v>
      </c>
      <c r="CH97" s="112" t="s">
        <v>29</v>
      </c>
      <c r="CI97" s="112" t="s">
        <v>29</v>
      </c>
      <c r="CJ97" s="112" t="str">
        <f t="shared" si="56"/>
        <v>0</v>
      </c>
      <c r="CK97" s="112" t="s">
        <v>29</v>
      </c>
      <c r="CL97" s="112" t="s">
        <v>29</v>
      </c>
      <c r="CM97" s="112" t="str">
        <f t="shared" si="57"/>
        <v>0</v>
      </c>
      <c r="CN97" s="112" t="s">
        <v>29</v>
      </c>
      <c r="CO97" s="112" t="s">
        <v>29</v>
      </c>
      <c r="CP97" s="112" t="str">
        <f t="shared" si="58"/>
        <v>0</v>
      </c>
      <c r="CQ97" s="112">
        <v>1</v>
      </c>
      <c r="CR97" s="112">
        <v>6</v>
      </c>
      <c r="CS97" s="112">
        <f t="shared" si="59"/>
        <v>7</v>
      </c>
    </row>
    <row r="98" spans="1:97" ht="12.75" customHeight="1">
      <c r="A98" s="112">
        <v>5</v>
      </c>
      <c r="B98" s="112" t="s">
        <v>131</v>
      </c>
      <c r="C98" s="112">
        <v>1362</v>
      </c>
      <c r="D98" s="112" t="s">
        <v>134</v>
      </c>
      <c r="E98" s="112">
        <v>11301</v>
      </c>
      <c r="F98" s="112">
        <v>1</v>
      </c>
      <c r="G98" s="112" t="s">
        <v>96</v>
      </c>
      <c r="H98" s="112" t="s">
        <v>29</v>
      </c>
      <c r="I98" s="112">
        <v>2</v>
      </c>
      <c r="J98" s="112">
        <f t="shared" si="30"/>
        <v>2</v>
      </c>
      <c r="K98" s="112">
        <v>2</v>
      </c>
      <c r="L98" s="112">
        <v>2</v>
      </c>
      <c r="M98" s="112">
        <f t="shared" si="31"/>
        <v>4</v>
      </c>
      <c r="N98" s="112" t="s">
        <v>29</v>
      </c>
      <c r="O98" s="112" t="s">
        <v>29</v>
      </c>
      <c r="P98" s="112" t="str">
        <f t="shared" si="32"/>
        <v>0</v>
      </c>
      <c r="Q98" s="112">
        <v>1</v>
      </c>
      <c r="R98" s="112">
        <v>2</v>
      </c>
      <c r="S98" s="112">
        <f t="shared" si="33"/>
        <v>3</v>
      </c>
      <c r="T98" s="112" t="s">
        <v>29</v>
      </c>
      <c r="U98" s="112" t="s">
        <v>29</v>
      </c>
      <c r="V98" s="112" t="str">
        <f t="shared" si="34"/>
        <v>0</v>
      </c>
      <c r="W98" s="112" t="s">
        <v>29</v>
      </c>
      <c r="X98" s="112" t="s">
        <v>29</v>
      </c>
      <c r="Y98" s="112" t="str">
        <f t="shared" si="35"/>
        <v>0</v>
      </c>
      <c r="Z98" s="112" t="s">
        <v>29</v>
      </c>
      <c r="AA98" s="112" t="s">
        <v>29</v>
      </c>
      <c r="AB98" s="112" t="str">
        <f t="shared" si="36"/>
        <v>0</v>
      </c>
      <c r="AC98" s="112" t="s">
        <v>29</v>
      </c>
      <c r="AD98" s="112" t="s">
        <v>29</v>
      </c>
      <c r="AE98" s="112" t="str">
        <f t="shared" si="37"/>
        <v>0</v>
      </c>
      <c r="AF98" s="112" t="s">
        <v>29</v>
      </c>
      <c r="AG98" s="112" t="s">
        <v>29</v>
      </c>
      <c r="AH98" s="112" t="str">
        <f t="shared" si="38"/>
        <v>0</v>
      </c>
      <c r="AI98" s="112" t="s">
        <v>29</v>
      </c>
      <c r="AJ98" s="112" t="s">
        <v>29</v>
      </c>
      <c r="AK98" s="112" t="str">
        <f t="shared" si="39"/>
        <v>0</v>
      </c>
      <c r="AL98" s="112" t="s">
        <v>29</v>
      </c>
      <c r="AM98" s="112" t="s">
        <v>29</v>
      </c>
      <c r="AN98" s="112" t="str">
        <f t="shared" si="40"/>
        <v>0</v>
      </c>
      <c r="AO98" s="112" t="s">
        <v>29</v>
      </c>
      <c r="AP98" s="112" t="s">
        <v>29</v>
      </c>
      <c r="AQ98" s="112" t="str">
        <f t="shared" si="41"/>
        <v>0</v>
      </c>
      <c r="AR98" s="112" t="s">
        <v>29</v>
      </c>
      <c r="AS98" s="112" t="s">
        <v>29</v>
      </c>
      <c r="AT98" s="112" t="str">
        <f t="shared" si="42"/>
        <v>0</v>
      </c>
      <c r="AU98" s="112" t="s">
        <v>29</v>
      </c>
      <c r="AV98" s="112" t="s">
        <v>29</v>
      </c>
      <c r="AW98" s="112" t="str">
        <f t="shared" si="43"/>
        <v>0</v>
      </c>
      <c r="AX98" s="112" t="s">
        <v>29</v>
      </c>
      <c r="AY98" s="112" t="s">
        <v>29</v>
      </c>
      <c r="AZ98" s="112" t="str">
        <f t="shared" si="44"/>
        <v>0</v>
      </c>
      <c r="BA98" s="112" t="s">
        <v>29</v>
      </c>
      <c r="BB98" s="112" t="s">
        <v>29</v>
      </c>
      <c r="BC98" s="112" t="str">
        <f t="shared" si="45"/>
        <v>0</v>
      </c>
      <c r="BD98" s="112" t="s">
        <v>29</v>
      </c>
      <c r="BE98" s="112" t="s">
        <v>29</v>
      </c>
      <c r="BF98" s="112" t="str">
        <f t="shared" si="46"/>
        <v>0</v>
      </c>
      <c r="BG98" s="112" t="s">
        <v>29</v>
      </c>
      <c r="BH98" s="112" t="s">
        <v>29</v>
      </c>
      <c r="BI98" s="112" t="str">
        <f t="shared" si="47"/>
        <v>0</v>
      </c>
      <c r="BJ98" s="112" t="s">
        <v>29</v>
      </c>
      <c r="BK98" s="112" t="s">
        <v>29</v>
      </c>
      <c r="BL98" s="112" t="str">
        <f t="shared" si="48"/>
        <v>0</v>
      </c>
      <c r="BM98" s="112" t="s">
        <v>29</v>
      </c>
      <c r="BN98" s="112" t="s">
        <v>29</v>
      </c>
      <c r="BO98" s="112" t="str">
        <f t="shared" si="49"/>
        <v>0</v>
      </c>
      <c r="BP98" s="112" t="s">
        <v>29</v>
      </c>
      <c r="BQ98" s="112" t="s">
        <v>29</v>
      </c>
      <c r="BR98" s="112" t="str">
        <f t="shared" si="50"/>
        <v>0</v>
      </c>
      <c r="BS98" s="112" t="s">
        <v>29</v>
      </c>
      <c r="BT98" s="112" t="s">
        <v>29</v>
      </c>
      <c r="BU98" s="112" t="str">
        <f t="shared" si="51"/>
        <v>0</v>
      </c>
      <c r="BV98" s="112" t="s">
        <v>29</v>
      </c>
      <c r="BW98" s="112" t="s">
        <v>29</v>
      </c>
      <c r="BX98" s="112" t="str">
        <f t="shared" si="52"/>
        <v>0</v>
      </c>
      <c r="BY98" s="112" t="s">
        <v>29</v>
      </c>
      <c r="BZ98" s="112" t="s">
        <v>29</v>
      </c>
      <c r="CA98" s="112" t="str">
        <f t="shared" si="53"/>
        <v>0</v>
      </c>
      <c r="CB98" s="112" t="s">
        <v>29</v>
      </c>
      <c r="CC98" s="112" t="s">
        <v>29</v>
      </c>
      <c r="CD98" s="112" t="str">
        <f t="shared" si="54"/>
        <v>0</v>
      </c>
      <c r="CE98" s="112" t="s">
        <v>29</v>
      </c>
      <c r="CF98" s="112" t="s">
        <v>29</v>
      </c>
      <c r="CG98" s="112" t="str">
        <f t="shared" si="55"/>
        <v>0</v>
      </c>
      <c r="CH98" s="112" t="s">
        <v>29</v>
      </c>
      <c r="CI98" s="112" t="s">
        <v>29</v>
      </c>
      <c r="CJ98" s="112" t="str">
        <f t="shared" si="56"/>
        <v>0</v>
      </c>
      <c r="CK98" s="112" t="s">
        <v>29</v>
      </c>
      <c r="CL98" s="112" t="s">
        <v>29</v>
      </c>
      <c r="CM98" s="112" t="str">
        <f t="shared" si="57"/>
        <v>0</v>
      </c>
      <c r="CN98" s="112" t="s">
        <v>29</v>
      </c>
      <c r="CO98" s="112" t="s">
        <v>29</v>
      </c>
      <c r="CP98" s="112" t="str">
        <f t="shared" si="58"/>
        <v>0</v>
      </c>
      <c r="CQ98" s="112">
        <v>3</v>
      </c>
      <c r="CR98" s="112">
        <v>6</v>
      </c>
      <c r="CS98" s="112">
        <f t="shared" si="59"/>
        <v>9</v>
      </c>
    </row>
    <row r="99" spans="1:97" ht="12.75" customHeight="1">
      <c r="A99" s="112">
        <v>5</v>
      </c>
      <c r="B99" s="112" t="s">
        <v>131</v>
      </c>
      <c r="C99" s="112">
        <v>1372</v>
      </c>
      <c r="D99" s="112" t="s">
        <v>135</v>
      </c>
      <c r="E99" s="112">
        <v>14880</v>
      </c>
      <c r="F99" s="112">
        <v>1</v>
      </c>
      <c r="G99" s="112" t="s">
        <v>96</v>
      </c>
      <c r="H99" s="112" t="s">
        <v>29</v>
      </c>
      <c r="I99" s="112">
        <v>3</v>
      </c>
      <c r="J99" s="112">
        <f t="shared" si="30"/>
        <v>3</v>
      </c>
      <c r="K99" s="112">
        <v>1</v>
      </c>
      <c r="L99" s="112">
        <v>2</v>
      </c>
      <c r="M99" s="112">
        <f t="shared" si="31"/>
        <v>3</v>
      </c>
      <c r="N99" s="112" t="s">
        <v>29</v>
      </c>
      <c r="O99" s="112">
        <v>1</v>
      </c>
      <c r="P99" s="112">
        <f t="shared" si="32"/>
        <v>1</v>
      </c>
      <c r="Q99" s="112" t="s">
        <v>29</v>
      </c>
      <c r="R99" s="112">
        <v>2</v>
      </c>
      <c r="S99" s="112">
        <f t="shared" si="33"/>
        <v>2</v>
      </c>
      <c r="T99" s="112" t="s">
        <v>29</v>
      </c>
      <c r="U99" s="112" t="s">
        <v>29</v>
      </c>
      <c r="V99" s="112" t="str">
        <f t="shared" si="34"/>
        <v>0</v>
      </c>
      <c r="W99" s="112" t="s">
        <v>29</v>
      </c>
      <c r="X99" s="112" t="s">
        <v>29</v>
      </c>
      <c r="Y99" s="112" t="str">
        <f t="shared" si="35"/>
        <v>0</v>
      </c>
      <c r="Z99" s="112" t="s">
        <v>29</v>
      </c>
      <c r="AA99" s="112" t="s">
        <v>29</v>
      </c>
      <c r="AB99" s="112" t="str">
        <f t="shared" si="36"/>
        <v>0</v>
      </c>
      <c r="AC99" s="112" t="s">
        <v>29</v>
      </c>
      <c r="AD99" s="112" t="s">
        <v>29</v>
      </c>
      <c r="AE99" s="112" t="str">
        <f t="shared" si="37"/>
        <v>0</v>
      </c>
      <c r="AF99" s="112" t="s">
        <v>29</v>
      </c>
      <c r="AG99" s="112" t="s">
        <v>29</v>
      </c>
      <c r="AH99" s="112" t="str">
        <f t="shared" si="38"/>
        <v>0</v>
      </c>
      <c r="AI99" s="112" t="s">
        <v>29</v>
      </c>
      <c r="AJ99" s="112" t="s">
        <v>29</v>
      </c>
      <c r="AK99" s="112" t="str">
        <f t="shared" si="39"/>
        <v>0</v>
      </c>
      <c r="AL99" s="112" t="s">
        <v>29</v>
      </c>
      <c r="AM99" s="112" t="s">
        <v>29</v>
      </c>
      <c r="AN99" s="112" t="str">
        <f t="shared" si="40"/>
        <v>0</v>
      </c>
      <c r="AO99" s="112" t="s">
        <v>29</v>
      </c>
      <c r="AP99" s="112" t="s">
        <v>29</v>
      </c>
      <c r="AQ99" s="112" t="str">
        <f t="shared" si="41"/>
        <v>0</v>
      </c>
      <c r="AR99" s="112" t="s">
        <v>29</v>
      </c>
      <c r="AS99" s="112" t="s">
        <v>29</v>
      </c>
      <c r="AT99" s="112" t="str">
        <f t="shared" si="42"/>
        <v>0</v>
      </c>
      <c r="AU99" s="112" t="s">
        <v>29</v>
      </c>
      <c r="AV99" s="112" t="s">
        <v>29</v>
      </c>
      <c r="AW99" s="112" t="str">
        <f t="shared" si="43"/>
        <v>0</v>
      </c>
      <c r="AX99" s="112" t="s">
        <v>29</v>
      </c>
      <c r="AY99" s="112" t="s">
        <v>29</v>
      </c>
      <c r="AZ99" s="112" t="str">
        <f t="shared" si="44"/>
        <v>0</v>
      </c>
      <c r="BA99" s="112" t="s">
        <v>29</v>
      </c>
      <c r="BB99" s="112" t="s">
        <v>29</v>
      </c>
      <c r="BC99" s="112" t="str">
        <f t="shared" si="45"/>
        <v>0</v>
      </c>
      <c r="BD99" s="112" t="s">
        <v>29</v>
      </c>
      <c r="BE99" s="112" t="s">
        <v>29</v>
      </c>
      <c r="BF99" s="112" t="str">
        <f t="shared" si="46"/>
        <v>0</v>
      </c>
      <c r="BG99" s="112" t="s">
        <v>29</v>
      </c>
      <c r="BH99" s="112" t="s">
        <v>29</v>
      </c>
      <c r="BI99" s="112" t="str">
        <f t="shared" si="47"/>
        <v>0</v>
      </c>
      <c r="BJ99" s="112" t="s">
        <v>29</v>
      </c>
      <c r="BK99" s="112" t="s">
        <v>29</v>
      </c>
      <c r="BL99" s="112" t="str">
        <f t="shared" si="48"/>
        <v>0</v>
      </c>
      <c r="BM99" s="112" t="s">
        <v>29</v>
      </c>
      <c r="BN99" s="112" t="s">
        <v>29</v>
      </c>
      <c r="BO99" s="112" t="str">
        <f t="shared" si="49"/>
        <v>0</v>
      </c>
      <c r="BP99" s="112" t="s">
        <v>29</v>
      </c>
      <c r="BQ99" s="112" t="s">
        <v>29</v>
      </c>
      <c r="BR99" s="112" t="str">
        <f t="shared" si="50"/>
        <v>0</v>
      </c>
      <c r="BS99" s="112" t="s">
        <v>29</v>
      </c>
      <c r="BT99" s="112" t="s">
        <v>29</v>
      </c>
      <c r="BU99" s="112" t="str">
        <f t="shared" si="51"/>
        <v>0</v>
      </c>
      <c r="BV99" s="112" t="s">
        <v>29</v>
      </c>
      <c r="BW99" s="112" t="s">
        <v>29</v>
      </c>
      <c r="BX99" s="112" t="str">
        <f t="shared" si="52"/>
        <v>0</v>
      </c>
      <c r="BY99" s="112" t="s">
        <v>29</v>
      </c>
      <c r="BZ99" s="112" t="s">
        <v>29</v>
      </c>
      <c r="CA99" s="112" t="str">
        <f t="shared" si="53"/>
        <v>0</v>
      </c>
      <c r="CB99" s="112" t="s">
        <v>29</v>
      </c>
      <c r="CC99" s="112" t="s">
        <v>29</v>
      </c>
      <c r="CD99" s="112" t="str">
        <f t="shared" si="54"/>
        <v>0</v>
      </c>
      <c r="CE99" s="112" t="s">
        <v>29</v>
      </c>
      <c r="CF99" s="112" t="s">
        <v>29</v>
      </c>
      <c r="CG99" s="112" t="str">
        <f t="shared" si="55"/>
        <v>0</v>
      </c>
      <c r="CH99" s="112" t="s">
        <v>29</v>
      </c>
      <c r="CI99" s="112" t="s">
        <v>29</v>
      </c>
      <c r="CJ99" s="112" t="str">
        <f t="shared" si="56"/>
        <v>0</v>
      </c>
      <c r="CK99" s="112" t="s">
        <v>29</v>
      </c>
      <c r="CL99" s="112" t="s">
        <v>29</v>
      </c>
      <c r="CM99" s="112" t="str">
        <f t="shared" si="57"/>
        <v>0</v>
      </c>
      <c r="CN99" s="112" t="s">
        <v>29</v>
      </c>
      <c r="CO99" s="112" t="s">
        <v>29</v>
      </c>
      <c r="CP99" s="112" t="str">
        <f t="shared" si="58"/>
        <v>0</v>
      </c>
      <c r="CQ99" s="112">
        <v>1</v>
      </c>
      <c r="CR99" s="112">
        <v>8</v>
      </c>
      <c r="CS99" s="112">
        <f t="shared" si="59"/>
        <v>9</v>
      </c>
    </row>
    <row r="100" spans="1:97" ht="12.75" customHeight="1">
      <c r="A100" s="112">
        <v>6</v>
      </c>
      <c r="B100" s="112" t="s">
        <v>136</v>
      </c>
      <c r="C100" s="112">
        <v>1407</v>
      </c>
      <c r="D100" s="112" t="s">
        <v>137</v>
      </c>
      <c r="E100" s="112">
        <v>10232</v>
      </c>
      <c r="F100" s="112">
        <v>1</v>
      </c>
      <c r="G100" s="112" t="s">
        <v>96</v>
      </c>
      <c r="H100" s="112" t="s">
        <v>29</v>
      </c>
      <c r="I100" s="112">
        <v>1</v>
      </c>
      <c r="J100" s="112">
        <f t="shared" si="30"/>
        <v>1</v>
      </c>
      <c r="K100" s="112">
        <v>1</v>
      </c>
      <c r="L100" s="112">
        <v>2</v>
      </c>
      <c r="M100" s="112">
        <f t="shared" si="31"/>
        <v>3</v>
      </c>
      <c r="N100" s="112" t="s">
        <v>29</v>
      </c>
      <c r="O100" s="112" t="s">
        <v>29</v>
      </c>
      <c r="P100" s="112" t="str">
        <f t="shared" si="32"/>
        <v>0</v>
      </c>
      <c r="Q100" s="112" t="s">
        <v>29</v>
      </c>
      <c r="R100" s="112">
        <v>1</v>
      </c>
      <c r="S100" s="112">
        <f t="shared" si="33"/>
        <v>1</v>
      </c>
      <c r="T100" s="112" t="s">
        <v>29</v>
      </c>
      <c r="U100" s="112" t="s">
        <v>29</v>
      </c>
      <c r="V100" s="112" t="str">
        <f t="shared" si="34"/>
        <v>0</v>
      </c>
      <c r="W100" s="112" t="s">
        <v>29</v>
      </c>
      <c r="X100" s="112" t="s">
        <v>29</v>
      </c>
      <c r="Y100" s="112" t="str">
        <f t="shared" si="35"/>
        <v>0</v>
      </c>
      <c r="Z100" s="112" t="s">
        <v>29</v>
      </c>
      <c r="AA100" s="112" t="s">
        <v>29</v>
      </c>
      <c r="AB100" s="112" t="str">
        <f t="shared" si="36"/>
        <v>0</v>
      </c>
      <c r="AC100" s="112" t="s">
        <v>29</v>
      </c>
      <c r="AD100" s="112" t="s">
        <v>29</v>
      </c>
      <c r="AE100" s="112" t="str">
        <f t="shared" si="37"/>
        <v>0</v>
      </c>
      <c r="AF100" s="112" t="s">
        <v>29</v>
      </c>
      <c r="AG100" s="112" t="s">
        <v>29</v>
      </c>
      <c r="AH100" s="112" t="str">
        <f t="shared" si="38"/>
        <v>0</v>
      </c>
      <c r="AI100" s="112" t="s">
        <v>29</v>
      </c>
      <c r="AJ100" s="112" t="s">
        <v>29</v>
      </c>
      <c r="AK100" s="112" t="str">
        <f t="shared" si="39"/>
        <v>0</v>
      </c>
      <c r="AL100" s="112" t="s">
        <v>29</v>
      </c>
      <c r="AM100" s="112" t="s">
        <v>29</v>
      </c>
      <c r="AN100" s="112" t="str">
        <f t="shared" si="40"/>
        <v>0</v>
      </c>
      <c r="AO100" s="112" t="s">
        <v>29</v>
      </c>
      <c r="AP100" s="112" t="s">
        <v>29</v>
      </c>
      <c r="AQ100" s="112" t="str">
        <f t="shared" si="41"/>
        <v>0</v>
      </c>
      <c r="AR100" s="112" t="s">
        <v>29</v>
      </c>
      <c r="AS100" s="112" t="s">
        <v>29</v>
      </c>
      <c r="AT100" s="112" t="str">
        <f t="shared" si="42"/>
        <v>0</v>
      </c>
      <c r="AU100" s="112" t="s">
        <v>29</v>
      </c>
      <c r="AV100" s="112" t="s">
        <v>29</v>
      </c>
      <c r="AW100" s="112" t="str">
        <f t="shared" si="43"/>
        <v>0</v>
      </c>
      <c r="AX100" s="112" t="s">
        <v>29</v>
      </c>
      <c r="AY100" s="112" t="s">
        <v>29</v>
      </c>
      <c r="AZ100" s="112" t="str">
        <f t="shared" si="44"/>
        <v>0</v>
      </c>
      <c r="BA100" s="112" t="s">
        <v>29</v>
      </c>
      <c r="BB100" s="112" t="s">
        <v>29</v>
      </c>
      <c r="BC100" s="112" t="str">
        <f t="shared" si="45"/>
        <v>0</v>
      </c>
      <c r="BD100" s="112" t="s">
        <v>29</v>
      </c>
      <c r="BE100" s="112" t="s">
        <v>29</v>
      </c>
      <c r="BF100" s="112" t="str">
        <f t="shared" si="46"/>
        <v>0</v>
      </c>
      <c r="BG100" s="112" t="s">
        <v>29</v>
      </c>
      <c r="BH100" s="112" t="s">
        <v>29</v>
      </c>
      <c r="BI100" s="112" t="str">
        <f t="shared" si="47"/>
        <v>0</v>
      </c>
      <c r="BJ100" s="112" t="s">
        <v>29</v>
      </c>
      <c r="BK100" s="112" t="s">
        <v>29</v>
      </c>
      <c r="BL100" s="112" t="str">
        <f t="shared" si="48"/>
        <v>0</v>
      </c>
      <c r="BM100" s="112" t="s">
        <v>29</v>
      </c>
      <c r="BN100" s="112" t="s">
        <v>29</v>
      </c>
      <c r="BO100" s="112" t="str">
        <f t="shared" si="49"/>
        <v>0</v>
      </c>
      <c r="BP100" s="112" t="s">
        <v>29</v>
      </c>
      <c r="BQ100" s="112" t="s">
        <v>29</v>
      </c>
      <c r="BR100" s="112" t="str">
        <f t="shared" si="50"/>
        <v>0</v>
      </c>
      <c r="BS100" s="112" t="s">
        <v>29</v>
      </c>
      <c r="BT100" s="112" t="s">
        <v>29</v>
      </c>
      <c r="BU100" s="112" t="str">
        <f t="shared" si="51"/>
        <v>0</v>
      </c>
      <c r="BV100" s="112" t="s">
        <v>29</v>
      </c>
      <c r="BW100" s="112" t="s">
        <v>29</v>
      </c>
      <c r="BX100" s="112" t="str">
        <f t="shared" si="52"/>
        <v>0</v>
      </c>
      <c r="BY100" s="112" t="s">
        <v>29</v>
      </c>
      <c r="BZ100" s="112" t="s">
        <v>29</v>
      </c>
      <c r="CA100" s="112" t="str">
        <f t="shared" si="53"/>
        <v>0</v>
      </c>
      <c r="CB100" s="112" t="s">
        <v>29</v>
      </c>
      <c r="CC100" s="112" t="s">
        <v>29</v>
      </c>
      <c r="CD100" s="112" t="str">
        <f t="shared" si="54"/>
        <v>0</v>
      </c>
      <c r="CE100" s="112" t="s">
        <v>29</v>
      </c>
      <c r="CF100" s="112" t="s">
        <v>29</v>
      </c>
      <c r="CG100" s="112" t="str">
        <f t="shared" si="55"/>
        <v>0</v>
      </c>
      <c r="CH100" s="112" t="s">
        <v>29</v>
      </c>
      <c r="CI100" s="112" t="s">
        <v>29</v>
      </c>
      <c r="CJ100" s="112" t="str">
        <f t="shared" si="56"/>
        <v>0</v>
      </c>
      <c r="CK100" s="112" t="s">
        <v>29</v>
      </c>
      <c r="CL100" s="112" t="s">
        <v>29</v>
      </c>
      <c r="CM100" s="112" t="str">
        <f t="shared" si="57"/>
        <v>0</v>
      </c>
      <c r="CN100" s="112">
        <v>1</v>
      </c>
      <c r="CO100" s="112">
        <v>1</v>
      </c>
      <c r="CP100" s="112">
        <f t="shared" si="58"/>
        <v>2</v>
      </c>
      <c r="CQ100" s="112">
        <v>2</v>
      </c>
      <c r="CR100" s="112">
        <v>5</v>
      </c>
      <c r="CS100" s="112">
        <f t="shared" si="59"/>
        <v>7</v>
      </c>
    </row>
    <row r="101" spans="1:97" ht="12.75" customHeight="1">
      <c r="A101" s="112">
        <v>8</v>
      </c>
      <c r="B101" s="112" t="s">
        <v>138</v>
      </c>
      <c r="C101" s="112">
        <v>1630</v>
      </c>
      <c r="D101" s="112" t="s">
        <v>139</v>
      </c>
      <c r="E101" s="112">
        <v>17587</v>
      </c>
      <c r="F101" s="112">
        <v>1</v>
      </c>
      <c r="G101" s="112" t="s">
        <v>96</v>
      </c>
      <c r="H101" s="112" t="s">
        <v>29</v>
      </c>
      <c r="I101" s="112">
        <v>2</v>
      </c>
      <c r="J101" s="112">
        <f t="shared" si="30"/>
        <v>2</v>
      </c>
      <c r="K101" s="112" t="s">
        <v>29</v>
      </c>
      <c r="L101" s="112">
        <v>1</v>
      </c>
      <c r="M101" s="112">
        <f t="shared" si="31"/>
        <v>1</v>
      </c>
      <c r="N101" s="112" t="s">
        <v>29</v>
      </c>
      <c r="O101" s="112" t="s">
        <v>29</v>
      </c>
      <c r="P101" s="112" t="str">
        <f t="shared" si="32"/>
        <v>0</v>
      </c>
      <c r="Q101" s="112" t="s">
        <v>29</v>
      </c>
      <c r="R101" s="112">
        <v>1</v>
      </c>
      <c r="S101" s="112">
        <f t="shared" si="33"/>
        <v>1</v>
      </c>
      <c r="T101" s="112" t="s">
        <v>29</v>
      </c>
      <c r="U101" s="112" t="s">
        <v>29</v>
      </c>
      <c r="V101" s="112" t="str">
        <f t="shared" si="34"/>
        <v>0</v>
      </c>
      <c r="W101" s="112" t="s">
        <v>29</v>
      </c>
      <c r="X101" s="112" t="s">
        <v>29</v>
      </c>
      <c r="Y101" s="112" t="str">
        <f t="shared" si="35"/>
        <v>0</v>
      </c>
      <c r="Z101" s="112" t="s">
        <v>29</v>
      </c>
      <c r="AA101" s="112" t="s">
        <v>29</v>
      </c>
      <c r="AB101" s="112" t="str">
        <f t="shared" si="36"/>
        <v>0</v>
      </c>
      <c r="AC101" s="112" t="s">
        <v>29</v>
      </c>
      <c r="AD101" s="112" t="s">
        <v>29</v>
      </c>
      <c r="AE101" s="112" t="str">
        <f t="shared" si="37"/>
        <v>0</v>
      </c>
      <c r="AF101" s="112" t="s">
        <v>29</v>
      </c>
      <c r="AG101" s="112" t="s">
        <v>29</v>
      </c>
      <c r="AH101" s="112" t="str">
        <f t="shared" si="38"/>
        <v>0</v>
      </c>
      <c r="AI101" s="112" t="s">
        <v>29</v>
      </c>
      <c r="AJ101" s="112" t="s">
        <v>29</v>
      </c>
      <c r="AK101" s="112" t="str">
        <f t="shared" si="39"/>
        <v>0</v>
      </c>
      <c r="AL101" s="112" t="s">
        <v>29</v>
      </c>
      <c r="AM101" s="112">
        <v>1</v>
      </c>
      <c r="AN101" s="112">
        <f t="shared" si="40"/>
        <v>1</v>
      </c>
      <c r="AO101" s="112" t="s">
        <v>29</v>
      </c>
      <c r="AP101" s="112" t="s">
        <v>29</v>
      </c>
      <c r="AQ101" s="112" t="str">
        <f t="shared" si="41"/>
        <v>0</v>
      </c>
      <c r="AR101" s="112" t="s">
        <v>29</v>
      </c>
      <c r="AS101" s="112" t="s">
        <v>29</v>
      </c>
      <c r="AT101" s="112" t="str">
        <f t="shared" si="42"/>
        <v>0</v>
      </c>
      <c r="AU101" s="112" t="s">
        <v>29</v>
      </c>
      <c r="AV101" s="112" t="s">
        <v>29</v>
      </c>
      <c r="AW101" s="112" t="str">
        <f t="shared" si="43"/>
        <v>0</v>
      </c>
      <c r="AX101" s="112" t="s">
        <v>29</v>
      </c>
      <c r="AY101" s="112" t="s">
        <v>29</v>
      </c>
      <c r="AZ101" s="112" t="str">
        <f t="shared" si="44"/>
        <v>0</v>
      </c>
      <c r="BA101" s="112" t="s">
        <v>29</v>
      </c>
      <c r="BB101" s="112" t="s">
        <v>29</v>
      </c>
      <c r="BC101" s="112" t="str">
        <f t="shared" si="45"/>
        <v>0</v>
      </c>
      <c r="BD101" s="112" t="s">
        <v>29</v>
      </c>
      <c r="BE101" s="112" t="s">
        <v>29</v>
      </c>
      <c r="BF101" s="112" t="str">
        <f t="shared" si="46"/>
        <v>0</v>
      </c>
      <c r="BG101" s="112" t="s">
        <v>29</v>
      </c>
      <c r="BH101" s="112" t="s">
        <v>29</v>
      </c>
      <c r="BI101" s="112" t="str">
        <f t="shared" si="47"/>
        <v>0</v>
      </c>
      <c r="BJ101" s="112" t="s">
        <v>29</v>
      </c>
      <c r="BK101" s="112" t="s">
        <v>29</v>
      </c>
      <c r="BL101" s="112" t="str">
        <f t="shared" si="48"/>
        <v>0</v>
      </c>
      <c r="BM101" s="112" t="s">
        <v>29</v>
      </c>
      <c r="BN101" s="112" t="s">
        <v>29</v>
      </c>
      <c r="BO101" s="112" t="str">
        <f t="shared" si="49"/>
        <v>0</v>
      </c>
      <c r="BP101" s="112" t="s">
        <v>29</v>
      </c>
      <c r="BQ101" s="112" t="s">
        <v>29</v>
      </c>
      <c r="BR101" s="112" t="str">
        <f t="shared" si="50"/>
        <v>0</v>
      </c>
      <c r="BS101" s="112" t="s">
        <v>29</v>
      </c>
      <c r="BT101" s="112" t="s">
        <v>29</v>
      </c>
      <c r="BU101" s="112" t="str">
        <f t="shared" si="51"/>
        <v>0</v>
      </c>
      <c r="BV101" s="112" t="s">
        <v>29</v>
      </c>
      <c r="BW101" s="112" t="s">
        <v>29</v>
      </c>
      <c r="BX101" s="112" t="str">
        <f t="shared" si="52"/>
        <v>0</v>
      </c>
      <c r="BY101" s="112" t="s">
        <v>29</v>
      </c>
      <c r="BZ101" s="112" t="s">
        <v>29</v>
      </c>
      <c r="CA101" s="112" t="str">
        <f t="shared" si="53"/>
        <v>0</v>
      </c>
      <c r="CB101" s="112" t="s">
        <v>29</v>
      </c>
      <c r="CC101" s="112" t="s">
        <v>29</v>
      </c>
      <c r="CD101" s="112" t="str">
        <f t="shared" si="54"/>
        <v>0</v>
      </c>
      <c r="CE101" s="112" t="s">
        <v>29</v>
      </c>
      <c r="CF101" s="112" t="s">
        <v>29</v>
      </c>
      <c r="CG101" s="112" t="str">
        <f t="shared" si="55"/>
        <v>0</v>
      </c>
      <c r="CH101" s="112" t="s">
        <v>29</v>
      </c>
      <c r="CI101" s="112" t="s">
        <v>29</v>
      </c>
      <c r="CJ101" s="112" t="str">
        <f t="shared" si="56"/>
        <v>0</v>
      </c>
      <c r="CK101" s="112" t="s">
        <v>29</v>
      </c>
      <c r="CL101" s="112" t="s">
        <v>29</v>
      </c>
      <c r="CM101" s="112" t="str">
        <f t="shared" si="57"/>
        <v>0</v>
      </c>
      <c r="CN101" s="112" t="s">
        <v>29</v>
      </c>
      <c r="CO101" s="112">
        <v>2</v>
      </c>
      <c r="CP101" s="112">
        <f t="shared" si="58"/>
        <v>2</v>
      </c>
      <c r="CQ101" s="112" t="s">
        <v>29</v>
      </c>
      <c r="CR101" s="112">
        <v>7</v>
      </c>
      <c r="CS101" s="112">
        <f t="shared" si="59"/>
        <v>7</v>
      </c>
    </row>
    <row r="102" spans="1:97" ht="12.75" customHeight="1">
      <c r="A102" s="112">
        <v>8</v>
      </c>
      <c r="B102" s="112" t="s">
        <v>138</v>
      </c>
      <c r="C102" s="112">
        <v>1632</v>
      </c>
      <c r="D102" s="112" t="s">
        <v>140</v>
      </c>
      <c r="E102" s="112">
        <v>12446</v>
      </c>
      <c r="F102" s="112">
        <v>1</v>
      </c>
      <c r="G102" s="112" t="s">
        <v>96</v>
      </c>
      <c r="H102" s="112" t="s">
        <v>29</v>
      </c>
      <c r="I102" s="112">
        <v>2</v>
      </c>
      <c r="J102" s="112">
        <f t="shared" si="30"/>
        <v>2</v>
      </c>
      <c r="K102" s="112">
        <v>1</v>
      </c>
      <c r="L102" s="112" t="s">
        <v>29</v>
      </c>
      <c r="M102" s="112">
        <f t="shared" si="31"/>
        <v>1</v>
      </c>
      <c r="N102" s="112" t="s">
        <v>29</v>
      </c>
      <c r="O102" s="112">
        <v>1</v>
      </c>
      <c r="P102" s="112">
        <f t="shared" si="32"/>
        <v>1</v>
      </c>
      <c r="Q102" s="112" t="s">
        <v>29</v>
      </c>
      <c r="R102" s="112">
        <v>2</v>
      </c>
      <c r="S102" s="112">
        <f t="shared" si="33"/>
        <v>2</v>
      </c>
      <c r="T102" s="112" t="s">
        <v>29</v>
      </c>
      <c r="U102" s="112" t="s">
        <v>29</v>
      </c>
      <c r="V102" s="112" t="str">
        <f t="shared" si="34"/>
        <v>0</v>
      </c>
      <c r="W102" s="112" t="s">
        <v>29</v>
      </c>
      <c r="X102" s="112" t="s">
        <v>29</v>
      </c>
      <c r="Y102" s="112" t="str">
        <f t="shared" si="35"/>
        <v>0</v>
      </c>
      <c r="Z102" s="112" t="s">
        <v>29</v>
      </c>
      <c r="AA102" s="112" t="s">
        <v>29</v>
      </c>
      <c r="AB102" s="112" t="str">
        <f t="shared" si="36"/>
        <v>0</v>
      </c>
      <c r="AC102" s="112" t="s">
        <v>29</v>
      </c>
      <c r="AD102" s="112" t="s">
        <v>29</v>
      </c>
      <c r="AE102" s="112" t="str">
        <f t="shared" si="37"/>
        <v>0</v>
      </c>
      <c r="AF102" s="112" t="s">
        <v>29</v>
      </c>
      <c r="AG102" s="112" t="s">
        <v>29</v>
      </c>
      <c r="AH102" s="112" t="str">
        <f t="shared" si="38"/>
        <v>0</v>
      </c>
      <c r="AI102" s="112" t="s">
        <v>29</v>
      </c>
      <c r="AJ102" s="112" t="s">
        <v>29</v>
      </c>
      <c r="AK102" s="112" t="str">
        <f t="shared" si="39"/>
        <v>0</v>
      </c>
      <c r="AL102" s="112" t="s">
        <v>29</v>
      </c>
      <c r="AM102" s="112" t="s">
        <v>29</v>
      </c>
      <c r="AN102" s="112" t="str">
        <f t="shared" si="40"/>
        <v>0</v>
      </c>
      <c r="AO102" s="112" t="s">
        <v>29</v>
      </c>
      <c r="AP102" s="112">
        <v>1</v>
      </c>
      <c r="AQ102" s="112">
        <f t="shared" si="41"/>
        <v>1</v>
      </c>
      <c r="AR102" s="112" t="s">
        <v>29</v>
      </c>
      <c r="AS102" s="112" t="s">
        <v>29</v>
      </c>
      <c r="AT102" s="112" t="str">
        <f t="shared" si="42"/>
        <v>0</v>
      </c>
      <c r="AU102" s="112" t="s">
        <v>29</v>
      </c>
      <c r="AV102" s="112" t="s">
        <v>29</v>
      </c>
      <c r="AW102" s="112" t="str">
        <f t="shared" si="43"/>
        <v>0</v>
      </c>
      <c r="AX102" s="112" t="s">
        <v>29</v>
      </c>
      <c r="AY102" s="112" t="s">
        <v>29</v>
      </c>
      <c r="AZ102" s="112" t="str">
        <f t="shared" si="44"/>
        <v>0</v>
      </c>
      <c r="BA102" s="112" t="s">
        <v>29</v>
      </c>
      <c r="BB102" s="112" t="s">
        <v>29</v>
      </c>
      <c r="BC102" s="112" t="str">
        <f t="shared" si="45"/>
        <v>0</v>
      </c>
      <c r="BD102" s="112" t="s">
        <v>29</v>
      </c>
      <c r="BE102" s="112" t="s">
        <v>29</v>
      </c>
      <c r="BF102" s="112" t="str">
        <f t="shared" si="46"/>
        <v>0</v>
      </c>
      <c r="BG102" s="112" t="s">
        <v>29</v>
      </c>
      <c r="BH102" s="112" t="s">
        <v>29</v>
      </c>
      <c r="BI102" s="112" t="str">
        <f t="shared" si="47"/>
        <v>0</v>
      </c>
      <c r="BJ102" s="112" t="s">
        <v>29</v>
      </c>
      <c r="BK102" s="112" t="s">
        <v>29</v>
      </c>
      <c r="BL102" s="112" t="str">
        <f t="shared" si="48"/>
        <v>0</v>
      </c>
      <c r="BM102" s="112" t="s">
        <v>29</v>
      </c>
      <c r="BN102" s="112" t="s">
        <v>29</v>
      </c>
      <c r="BO102" s="112" t="str">
        <f t="shared" si="49"/>
        <v>0</v>
      </c>
      <c r="BP102" s="112" t="s">
        <v>29</v>
      </c>
      <c r="BQ102" s="112" t="s">
        <v>29</v>
      </c>
      <c r="BR102" s="112" t="str">
        <f t="shared" si="50"/>
        <v>0</v>
      </c>
      <c r="BS102" s="112" t="s">
        <v>29</v>
      </c>
      <c r="BT102" s="112" t="s">
        <v>29</v>
      </c>
      <c r="BU102" s="112" t="str">
        <f t="shared" si="51"/>
        <v>0</v>
      </c>
      <c r="BV102" s="112" t="s">
        <v>29</v>
      </c>
      <c r="BW102" s="112" t="s">
        <v>29</v>
      </c>
      <c r="BX102" s="112" t="str">
        <f t="shared" si="52"/>
        <v>0</v>
      </c>
      <c r="BY102" s="112" t="s">
        <v>29</v>
      </c>
      <c r="BZ102" s="112" t="s">
        <v>29</v>
      </c>
      <c r="CA102" s="112" t="str">
        <f t="shared" si="53"/>
        <v>0</v>
      </c>
      <c r="CB102" s="112" t="s">
        <v>29</v>
      </c>
      <c r="CC102" s="112" t="s">
        <v>29</v>
      </c>
      <c r="CD102" s="112" t="str">
        <f t="shared" si="54"/>
        <v>0</v>
      </c>
      <c r="CE102" s="112" t="s">
        <v>29</v>
      </c>
      <c r="CF102" s="112" t="s">
        <v>29</v>
      </c>
      <c r="CG102" s="112" t="str">
        <f t="shared" si="55"/>
        <v>0</v>
      </c>
      <c r="CH102" s="112" t="s">
        <v>29</v>
      </c>
      <c r="CI102" s="112" t="s">
        <v>29</v>
      </c>
      <c r="CJ102" s="112" t="str">
        <f t="shared" si="56"/>
        <v>0</v>
      </c>
      <c r="CK102" s="112" t="s">
        <v>29</v>
      </c>
      <c r="CL102" s="112" t="s">
        <v>29</v>
      </c>
      <c r="CM102" s="112" t="str">
        <f t="shared" si="57"/>
        <v>0</v>
      </c>
      <c r="CN102" s="112" t="s">
        <v>29</v>
      </c>
      <c r="CO102" s="112" t="s">
        <v>29</v>
      </c>
      <c r="CP102" s="112" t="str">
        <f t="shared" si="58"/>
        <v>0</v>
      </c>
      <c r="CQ102" s="112">
        <v>1</v>
      </c>
      <c r="CR102" s="112">
        <v>6</v>
      </c>
      <c r="CS102" s="112">
        <f t="shared" si="59"/>
        <v>7</v>
      </c>
    </row>
    <row r="103" spans="1:97" ht="12.75" customHeight="1">
      <c r="A103" s="112">
        <v>9</v>
      </c>
      <c r="B103" s="112" t="s">
        <v>61</v>
      </c>
      <c r="C103" s="112">
        <v>1702</v>
      </c>
      <c r="D103" s="112" t="s">
        <v>141</v>
      </c>
      <c r="E103" s="112">
        <v>15523</v>
      </c>
      <c r="F103" s="112">
        <v>1</v>
      </c>
      <c r="G103" s="112" t="s">
        <v>96</v>
      </c>
      <c r="H103" s="112" t="s">
        <v>29</v>
      </c>
      <c r="I103" s="112">
        <v>1</v>
      </c>
      <c r="J103" s="112">
        <f t="shared" si="30"/>
        <v>1</v>
      </c>
      <c r="K103" s="112">
        <v>1</v>
      </c>
      <c r="L103" s="112">
        <v>1</v>
      </c>
      <c r="M103" s="112">
        <f t="shared" si="31"/>
        <v>2</v>
      </c>
      <c r="N103" s="112" t="s">
        <v>29</v>
      </c>
      <c r="O103" s="112" t="s">
        <v>29</v>
      </c>
      <c r="P103" s="112" t="str">
        <f t="shared" si="32"/>
        <v>0</v>
      </c>
      <c r="Q103" s="112" t="s">
        <v>29</v>
      </c>
      <c r="R103" s="112">
        <v>1</v>
      </c>
      <c r="S103" s="112">
        <f t="shared" si="33"/>
        <v>1</v>
      </c>
      <c r="T103" s="112" t="s">
        <v>29</v>
      </c>
      <c r="U103" s="112" t="s">
        <v>29</v>
      </c>
      <c r="V103" s="112" t="str">
        <f t="shared" si="34"/>
        <v>0</v>
      </c>
      <c r="W103" s="112" t="s">
        <v>29</v>
      </c>
      <c r="X103" s="112" t="s">
        <v>29</v>
      </c>
      <c r="Y103" s="112" t="str">
        <f t="shared" si="35"/>
        <v>0</v>
      </c>
      <c r="Z103" s="112" t="s">
        <v>29</v>
      </c>
      <c r="AA103" s="112" t="s">
        <v>29</v>
      </c>
      <c r="AB103" s="112" t="str">
        <f t="shared" si="36"/>
        <v>0</v>
      </c>
      <c r="AC103" s="112" t="s">
        <v>29</v>
      </c>
      <c r="AD103" s="112" t="s">
        <v>29</v>
      </c>
      <c r="AE103" s="112" t="str">
        <f t="shared" si="37"/>
        <v>0</v>
      </c>
      <c r="AF103" s="112" t="s">
        <v>29</v>
      </c>
      <c r="AG103" s="112" t="s">
        <v>29</v>
      </c>
      <c r="AH103" s="112" t="str">
        <f t="shared" si="38"/>
        <v>0</v>
      </c>
      <c r="AI103" s="112" t="s">
        <v>29</v>
      </c>
      <c r="AJ103" s="112" t="s">
        <v>29</v>
      </c>
      <c r="AK103" s="112" t="str">
        <f t="shared" si="39"/>
        <v>0</v>
      </c>
      <c r="AL103" s="112" t="s">
        <v>29</v>
      </c>
      <c r="AM103" s="112" t="s">
        <v>29</v>
      </c>
      <c r="AN103" s="112" t="str">
        <f t="shared" si="40"/>
        <v>0</v>
      </c>
      <c r="AO103" s="112" t="s">
        <v>29</v>
      </c>
      <c r="AP103" s="112" t="s">
        <v>29</v>
      </c>
      <c r="AQ103" s="112" t="str">
        <f t="shared" si="41"/>
        <v>0</v>
      </c>
      <c r="AR103" s="112" t="s">
        <v>29</v>
      </c>
      <c r="AS103" s="112" t="s">
        <v>29</v>
      </c>
      <c r="AT103" s="112" t="str">
        <f t="shared" si="42"/>
        <v>0</v>
      </c>
      <c r="AU103" s="112" t="s">
        <v>29</v>
      </c>
      <c r="AV103" s="112" t="s">
        <v>29</v>
      </c>
      <c r="AW103" s="112" t="str">
        <f t="shared" si="43"/>
        <v>0</v>
      </c>
      <c r="AX103" s="112" t="s">
        <v>29</v>
      </c>
      <c r="AY103" s="112" t="s">
        <v>29</v>
      </c>
      <c r="AZ103" s="112" t="str">
        <f t="shared" si="44"/>
        <v>0</v>
      </c>
      <c r="BA103" s="112" t="s">
        <v>29</v>
      </c>
      <c r="BB103" s="112" t="s">
        <v>29</v>
      </c>
      <c r="BC103" s="112" t="str">
        <f t="shared" si="45"/>
        <v>0</v>
      </c>
      <c r="BD103" s="112" t="s">
        <v>29</v>
      </c>
      <c r="BE103" s="112" t="s">
        <v>29</v>
      </c>
      <c r="BF103" s="112" t="str">
        <f t="shared" si="46"/>
        <v>0</v>
      </c>
      <c r="BG103" s="112" t="s">
        <v>29</v>
      </c>
      <c r="BH103" s="112" t="s">
        <v>29</v>
      </c>
      <c r="BI103" s="112" t="str">
        <f t="shared" si="47"/>
        <v>0</v>
      </c>
      <c r="BJ103" s="112" t="s">
        <v>29</v>
      </c>
      <c r="BK103" s="112" t="s">
        <v>29</v>
      </c>
      <c r="BL103" s="112" t="str">
        <f t="shared" si="48"/>
        <v>0</v>
      </c>
      <c r="BM103" s="112" t="s">
        <v>29</v>
      </c>
      <c r="BN103" s="112" t="s">
        <v>29</v>
      </c>
      <c r="BO103" s="112" t="str">
        <f t="shared" si="49"/>
        <v>0</v>
      </c>
      <c r="BP103" s="112" t="s">
        <v>29</v>
      </c>
      <c r="BQ103" s="112" t="s">
        <v>29</v>
      </c>
      <c r="BR103" s="112" t="str">
        <f t="shared" si="50"/>
        <v>0</v>
      </c>
      <c r="BS103" s="112" t="s">
        <v>29</v>
      </c>
      <c r="BT103" s="112" t="s">
        <v>29</v>
      </c>
      <c r="BU103" s="112" t="str">
        <f t="shared" si="51"/>
        <v>0</v>
      </c>
      <c r="BV103" s="112" t="s">
        <v>29</v>
      </c>
      <c r="BW103" s="112" t="s">
        <v>29</v>
      </c>
      <c r="BX103" s="112" t="str">
        <f t="shared" si="52"/>
        <v>0</v>
      </c>
      <c r="BY103" s="112" t="s">
        <v>29</v>
      </c>
      <c r="BZ103" s="112" t="s">
        <v>29</v>
      </c>
      <c r="CA103" s="112" t="str">
        <f t="shared" si="53"/>
        <v>0</v>
      </c>
      <c r="CB103" s="112" t="s">
        <v>29</v>
      </c>
      <c r="CC103" s="112" t="s">
        <v>29</v>
      </c>
      <c r="CD103" s="112" t="str">
        <f t="shared" si="54"/>
        <v>0</v>
      </c>
      <c r="CE103" s="112" t="s">
        <v>29</v>
      </c>
      <c r="CF103" s="112" t="s">
        <v>29</v>
      </c>
      <c r="CG103" s="112" t="str">
        <f t="shared" si="55"/>
        <v>0</v>
      </c>
      <c r="CH103" s="112" t="s">
        <v>29</v>
      </c>
      <c r="CI103" s="112" t="s">
        <v>29</v>
      </c>
      <c r="CJ103" s="112" t="str">
        <f t="shared" si="56"/>
        <v>0</v>
      </c>
      <c r="CK103" s="112" t="s">
        <v>29</v>
      </c>
      <c r="CL103" s="112" t="s">
        <v>29</v>
      </c>
      <c r="CM103" s="112" t="str">
        <f t="shared" si="57"/>
        <v>0</v>
      </c>
      <c r="CN103" s="112" t="s">
        <v>29</v>
      </c>
      <c r="CO103" s="112">
        <v>1</v>
      </c>
      <c r="CP103" s="112">
        <f t="shared" si="58"/>
        <v>1</v>
      </c>
      <c r="CQ103" s="112">
        <v>1</v>
      </c>
      <c r="CR103" s="112">
        <v>4</v>
      </c>
      <c r="CS103" s="112">
        <f t="shared" si="59"/>
        <v>5</v>
      </c>
    </row>
    <row r="104" spans="1:97" ht="12.75" customHeight="1">
      <c r="A104" s="112">
        <v>9</v>
      </c>
      <c r="B104" s="112" t="s">
        <v>61</v>
      </c>
      <c r="C104" s="112">
        <v>1707</v>
      </c>
      <c r="D104" s="112" t="s">
        <v>142</v>
      </c>
      <c r="E104" s="112">
        <v>10036</v>
      </c>
      <c r="F104" s="112">
        <v>1</v>
      </c>
      <c r="G104" s="112" t="s">
        <v>96</v>
      </c>
      <c r="H104" s="112" t="s">
        <v>29</v>
      </c>
      <c r="I104" s="112">
        <v>2</v>
      </c>
      <c r="J104" s="112">
        <f t="shared" si="30"/>
        <v>2</v>
      </c>
      <c r="K104" s="112" t="s">
        <v>29</v>
      </c>
      <c r="L104" s="112">
        <v>2</v>
      </c>
      <c r="M104" s="112">
        <f t="shared" si="31"/>
        <v>2</v>
      </c>
      <c r="N104" s="112" t="s">
        <v>29</v>
      </c>
      <c r="O104" s="112" t="s">
        <v>29</v>
      </c>
      <c r="P104" s="112" t="str">
        <f t="shared" si="32"/>
        <v>0</v>
      </c>
      <c r="Q104" s="112" t="s">
        <v>29</v>
      </c>
      <c r="R104" s="112">
        <v>1</v>
      </c>
      <c r="S104" s="112">
        <f t="shared" si="33"/>
        <v>1</v>
      </c>
      <c r="T104" s="112" t="s">
        <v>29</v>
      </c>
      <c r="U104" s="112" t="s">
        <v>29</v>
      </c>
      <c r="V104" s="112" t="str">
        <f t="shared" si="34"/>
        <v>0</v>
      </c>
      <c r="W104" s="112" t="s">
        <v>29</v>
      </c>
      <c r="X104" s="112" t="s">
        <v>29</v>
      </c>
      <c r="Y104" s="112" t="str">
        <f t="shared" si="35"/>
        <v>0</v>
      </c>
      <c r="Z104" s="112" t="s">
        <v>29</v>
      </c>
      <c r="AA104" s="112" t="s">
        <v>29</v>
      </c>
      <c r="AB104" s="112" t="str">
        <f t="shared" si="36"/>
        <v>0</v>
      </c>
      <c r="AC104" s="112" t="s">
        <v>29</v>
      </c>
      <c r="AD104" s="112" t="s">
        <v>29</v>
      </c>
      <c r="AE104" s="112" t="str">
        <f t="shared" si="37"/>
        <v>0</v>
      </c>
      <c r="AF104" s="112" t="s">
        <v>29</v>
      </c>
      <c r="AG104" s="112" t="s">
        <v>29</v>
      </c>
      <c r="AH104" s="112" t="str">
        <f t="shared" si="38"/>
        <v>0</v>
      </c>
      <c r="AI104" s="112" t="s">
        <v>29</v>
      </c>
      <c r="AJ104" s="112" t="s">
        <v>29</v>
      </c>
      <c r="AK104" s="112" t="str">
        <f t="shared" si="39"/>
        <v>0</v>
      </c>
      <c r="AL104" s="112" t="s">
        <v>29</v>
      </c>
      <c r="AM104" s="112" t="s">
        <v>29</v>
      </c>
      <c r="AN104" s="112" t="str">
        <f t="shared" si="40"/>
        <v>0</v>
      </c>
      <c r="AO104" s="112" t="s">
        <v>29</v>
      </c>
      <c r="AP104" s="112" t="s">
        <v>29</v>
      </c>
      <c r="AQ104" s="112" t="str">
        <f t="shared" si="41"/>
        <v>0</v>
      </c>
      <c r="AR104" s="112" t="s">
        <v>29</v>
      </c>
      <c r="AS104" s="112" t="s">
        <v>29</v>
      </c>
      <c r="AT104" s="112" t="str">
        <f t="shared" si="42"/>
        <v>0</v>
      </c>
      <c r="AU104" s="112" t="s">
        <v>29</v>
      </c>
      <c r="AV104" s="112" t="s">
        <v>29</v>
      </c>
      <c r="AW104" s="112" t="str">
        <f t="shared" si="43"/>
        <v>0</v>
      </c>
      <c r="AX104" s="112" t="s">
        <v>29</v>
      </c>
      <c r="AY104" s="112" t="s">
        <v>29</v>
      </c>
      <c r="AZ104" s="112" t="str">
        <f t="shared" si="44"/>
        <v>0</v>
      </c>
      <c r="BA104" s="112" t="s">
        <v>29</v>
      </c>
      <c r="BB104" s="112" t="s">
        <v>29</v>
      </c>
      <c r="BC104" s="112" t="str">
        <f t="shared" si="45"/>
        <v>0</v>
      </c>
      <c r="BD104" s="112" t="s">
        <v>29</v>
      </c>
      <c r="BE104" s="112" t="s">
        <v>29</v>
      </c>
      <c r="BF104" s="112" t="str">
        <f t="shared" si="46"/>
        <v>0</v>
      </c>
      <c r="BG104" s="112" t="s">
        <v>29</v>
      </c>
      <c r="BH104" s="112" t="s">
        <v>29</v>
      </c>
      <c r="BI104" s="112" t="str">
        <f t="shared" si="47"/>
        <v>0</v>
      </c>
      <c r="BJ104" s="112" t="s">
        <v>29</v>
      </c>
      <c r="BK104" s="112" t="s">
        <v>29</v>
      </c>
      <c r="BL104" s="112" t="str">
        <f t="shared" si="48"/>
        <v>0</v>
      </c>
      <c r="BM104" s="112" t="s">
        <v>29</v>
      </c>
      <c r="BN104" s="112" t="s">
        <v>29</v>
      </c>
      <c r="BO104" s="112" t="str">
        <f t="shared" si="49"/>
        <v>0</v>
      </c>
      <c r="BP104" s="112" t="s">
        <v>29</v>
      </c>
      <c r="BQ104" s="112" t="s">
        <v>29</v>
      </c>
      <c r="BR104" s="112" t="str">
        <f t="shared" si="50"/>
        <v>0</v>
      </c>
      <c r="BS104" s="112" t="s">
        <v>29</v>
      </c>
      <c r="BT104" s="112" t="s">
        <v>29</v>
      </c>
      <c r="BU104" s="112" t="str">
        <f t="shared" si="51"/>
        <v>0</v>
      </c>
      <c r="BV104" s="112" t="s">
        <v>29</v>
      </c>
      <c r="BW104" s="112" t="s">
        <v>29</v>
      </c>
      <c r="BX104" s="112" t="str">
        <f t="shared" si="52"/>
        <v>0</v>
      </c>
      <c r="BY104" s="112" t="s">
        <v>29</v>
      </c>
      <c r="BZ104" s="112" t="s">
        <v>29</v>
      </c>
      <c r="CA104" s="112" t="str">
        <f t="shared" si="53"/>
        <v>0</v>
      </c>
      <c r="CB104" s="112" t="s">
        <v>29</v>
      </c>
      <c r="CC104" s="112" t="s">
        <v>29</v>
      </c>
      <c r="CD104" s="112" t="str">
        <f t="shared" si="54"/>
        <v>0</v>
      </c>
      <c r="CE104" s="112" t="s">
        <v>29</v>
      </c>
      <c r="CF104" s="112" t="s">
        <v>29</v>
      </c>
      <c r="CG104" s="112" t="str">
        <f t="shared" si="55"/>
        <v>0</v>
      </c>
      <c r="CH104" s="112" t="s">
        <v>29</v>
      </c>
      <c r="CI104" s="112" t="s">
        <v>29</v>
      </c>
      <c r="CJ104" s="112" t="str">
        <f t="shared" si="56"/>
        <v>0</v>
      </c>
      <c r="CK104" s="112" t="s">
        <v>29</v>
      </c>
      <c r="CL104" s="112" t="s">
        <v>29</v>
      </c>
      <c r="CM104" s="112" t="str">
        <f t="shared" si="57"/>
        <v>0</v>
      </c>
      <c r="CN104" s="112" t="s">
        <v>29</v>
      </c>
      <c r="CO104" s="112" t="s">
        <v>29</v>
      </c>
      <c r="CP104" s="112" t="str">
        <f t="shared" si="58"/>
        <v>0</v>
      </c>
      <c r="CQ104" s="112" t="s">
        <v>29</v>
      </c>
      <c r="CR104" s="112">
        <v>5</v>
      </c>
      <c r="CS104" s="112">
        <f t="shared" si="59"/>
        <v>5</v>
      </c>
    </row>
    <row r="105" spans="1:97" ht="12.75" customHeight="1">
      <c r="A105" s="112">
        <v>10</v>
      </c>
      <c r="B105" s="112" t="s">
        <v>64</v>
      </c>
      <c r="C105" s="112">
        <v>2228</v>
      </c>
      <c r="D105" s="112" t="s">
        <v>144</v>
      </c>
      <c r="E105" s="112">
        <v>12137</v>
      </c>
      <c r="F105" s="112">
        <v>1</v>
      </c>
      <c r="G105" s="112" t="s">
        <v>96</v>
      </c>
      <c r="H105" s="112" t="s">
        <v>29</v>
      </c>
      <c r="I105" s="112">
        <v>2</v>
      </c>
      <c r="J105" s="112">
        <f t="shared" si="30"/>
        <v>2</v>
      </c>
      <c r="K105" s="112">
        <v>1</v>
      </c>
      <c r="L105" s="112">
        <v>1</v>
      </c>
      <c r="M105" s="112">
        <f t="shared" si="31"/>
        <v>2</v>
      </c>
      <c r="N105" s="112">
        <v>1</v>
      </c>
      <c r="O105" s="112">
        <v>3</v>
      </c>
      <c r="P105" s="112">
        <f t="shared" si="32"/>
        <v>4</v>
      </c>
      <c r="Q105" s="112" t="s">
        <v>29</v>
      </c>
      <c r="R105" s="112" t="s">
        <v>29</v>
      </c>
      <c r="S105" s="112" t="str">
        <f t="shared" si="33"/>
        <v>0</v>
      </c>
      <c r="T105" s="112" t="s">
        <v>29</v>
      </c>
      <c r="U105" s="112" t="s">
        <v>29</v>
      </c>
      <c r="V105" s="112" t="str">
        <f t="shared" si="34"/>
        <v>0</v>
      </c>
      <c r="W105" s="112" t="s">
        <v>29</v>
      </c>
      <c r="X105" s="112" t="s">
        <v>29</v>
      </c>
      <c r="Y105" s="112" t="str">
        <f t="shared" si="35"/>
        <v>0</v>
      </c>
      <c r="Z105" s="112" t="s">
        <v>29</v>
      </c>
      <c r="AA105" s="112" t="s">
        <v>29</v>
      </c>
      <c r="AB105" s="112" t="str">
        <f t="shared" si="36"/>
        <v>0</v>
      </c>
      <c r="AC105" s="112" t="s">
        <v>29</v>
      </c>
      <c r="AD105" s="112" t="s">
        <v>29</v>
      </c>
      <c r="AE105" s="112" t="str">
        <f t="shared" si="37"/>
        <v>0</v>
      </c>
      <c r="AF105" s="112" t="s">
        <v>29</v>
      </c>
      <c r="AG105" s="112" t="s">
        <v>29</v>
      </c>
      <c r="AH105" s="112" t="str">
        <f t="shared" si="38"/>
        <v>0</v>
      </c>
      <c r="AI105" s="112" t="s">
        <v>29</v>
      </c>
      <c r="AJ105" s="112" t="s">
        <v>29</v>
      </c>
      <c r="AK105" s="112" t="str">
        <f t="shared" si="39"/>
        <v>0</v>
      </c>
      <c r="AL105" s="112" t="s">
        <v>29</v>
      </c>
      <c r="AM105" s="112" t="s">
        <v>29</v>
      </c>
      <c r="AN105" s="112" t="str">
        <f t="shared" si="40"/>
        <v>0</v>
      </c>
      <c r="AO105" s="112" t="s">
        <v>29</v>
      </c>
      <c r="AP105" s="112" t="s">
        <v>29</v>
      </c>
      <c r="AQ105" s="112" t="str">
        <f t="shared" si="41"/>
        <v>0</v>
      </c>
      <c r="AR105" s="112" t="s">
        <v>29</v>
      </c>
      <c r="AS105" s="112" t="s">
        <v>29</v>
      </c>
      <c r="AT105" s="112" t="str">
        <f t="shared" si="42"/>
        <v>0</v>
      </c>
      <c r="AU105" s="112" t="s">
        <v>29</v>
      </c>
      <c r="AV105" s="112" t="s">
        <v>29</v>
      </c>
      <c r="AW105" s="112" t="str">
        <f t="shared" si="43"/>
        <v>0</v>
      </c>
      <c r="AX105" s="112" t="s">
        <v>29</v>
      </c>
      <c r="AY105" s="112" t="s">
        <v>29</v>
      </c>
      <c r="AZ105" s="112" t="str">
        <f t="shared" si="44"/>
        <v>0</v>
      </c>
      <c r="BA105" s="112" t="s">
        <v>29</v>
      </c>
      <c r="BB105" s="112">
        <v>1</v>
      </c>
      <c r="BC105" s="112">
        <f t="shared" si="45"/>
        <v>1</v>
      </c>
      <c r="BD105" s="112" t="s">
        <v>29</v>
      </c>
      <c r="BE105" s="112" t="s">
        <v>29</v>
      </c>
      <c r="BF105" s="112" t="str">
        <f t="shared" si="46"/>
        <v>0</v>
      </c>
      <c r="BG105" s="112" t="s">
        <v>29</v>
      </c>
      <c r="BH105" s="112" t="s">
        <v>29</v>
      </c>
      <c r="BI105" s="112" t="str">
        <f t="shared" si="47"/>
        <v>0</v>
      </c>
      <c r="BJ105" s="112" t="s">
        <v>29</v>
      </c>
      <c r="BK105" s="112" t="s">
        <v>29</v>
      </c>
      <c r="BL105" s="112" t="str">
        <f t="shared" si="48"/>
        <v>0</v>
      </c>
      <c r="BM105" s="112" t="s">
        <v>29</v>
      </c>
      <c r="BN105" s="112" t="s">
        <v>29</v>
      </c>
      <c r="BO105" s="112" t="str">
        <f t="shared" si="49"/>
        <v>0</v>
      </c>
      <c r="BP105" s="112" t="s">
        <v>29</v>
      </c>
      <c r="BQ105" s="112" t="s">
        <v>29</v>
      </c>
      <c r="BR105" s="112" t="str">
        <f t="shared" si="50"/>
        <v>0</v>
      </c>
      <c r="BS105" s="112" t="s">
        <v>29</v>
      </c>
      <c r="BT105" s="112" t="s">
        <v>29</v>
      </c>
      <c r="BU105" s="112" t="str">
        <f t="shared" si="51"/>
        <v>0</v>
      </c>
      <c r="BV105" s="112" t="s">
        <v>29</v>
      </c>
      <c r="BW105" s="112" t="s">
        <v>29</v>
      </c>
      <c r="BX105" s="112" t="str">
        <f t="shared" si="52"/>
        <v>0</v>
      </c>
      <c r="BY105" s="112" t="s">
        <v>29</v>
      </c>
      <c r="BZ105" s="112" t="s">
        <v>29</v>
      </c>
      <c r="CA105" s="112" t="str">
        <f t="shared" si="53"/>
        <v>0</v>
      </c>
      <c r="CB105" s="112" t="s">
        <v>29</v>
      </c>
      <c r="CC105" s="112" t="s">
        <v>29</v>
      </c>
      <c r="CD105" s="112" t="str">
        <f t="shared" si="54"/>
        <v>0</v>
      </c>
      <c r="CE105" s="112" t="s">
        <v>29</v>
      </c>
      <c r="CF105" s="112" t="s">
        <v>29</v>
      </c>
      <c r="CG105" s="112" t="str">
        <f t="shared" si="55"/>
        <v>0</v>
      </c>
      <c r="CH105" s="112" t="s">
        <v>29</v>
      </c>
      <c r="CI105" s="112" t="s">
        <v>29</v>
      </c>
      <c r="CJ105" s="112" t="str">
        <f t="shared" si="56"/>
        <v>0</v>
      </c>
      <c r="CK105" s="112" t="s">
        <v>29</v>
      </c>
      <c r="CL105" s="112" t="s">
        <v>29</v>
      </c>
      <c r="CM105" s="112" t="str">
        <f t="shared" si="57"/>
        <v>0</v>
      </c>
      <c r="CN105" s="112" t="s">
        <v>29</v>
      </c>
      <c r="CO105" s="112" t="s">
        <v>29</v>
      </c>
      <c r="CP105" s="112" t="str">
        <f t="shared" si="58"/>
        <v>0</v>
      </c>
      <c r="CQ105" s="112">
        <v>2</v>
      </c>
      <c r="CR105" s="112">
        <v>7</v>
      </c>
      <c r="CS105" s="112">
        <f t="shared" si="59"/>
        <v>9</v>
      </c>
    </row>
    <row r="106" spans="1:97" ht="12.75" customHeight="1">
      <c r="A106" s="112">
        <v>11</v>
      </c>
      <c r="B106" s="112" t="s">
        <v>145</v>
      </c>
      <c r="C106" s="112">
        <v>2546</v>
      </c>
      <c r="D106" s="112" t="s">
        <v>146</v>
      </c>
      <c r="E106" s="112">
        <v>16480</v>
      </c>
      <c r="F106" s="112">
        <v>1</v>
      </c>
      <c r="G106" s="112" t="s">
        <v>96</v>
      </c>
      <c r="H106" s="112" t="s">
        <v>29</v>
      </c>
      <c r="I106" s="112">
        <v>4</v>
      </c>
      <c r="J106" s="112">
        <f t="shared" si="30"/>
        <v>4</v>
      </c>
      <c r="K106" s="112" t="s">
        <v>29</v>
      </c>
      <c r="L106" s="112">
        <v>2</v>
      </c>
      <c r="M106" s="112">
        <f t="shared" si="31"/>
        <v>2</v>
      </c>
      <c r="N106" s="112">
        <v>2</v>
      </c>
      <c r="O106" s="112">
        <v>3</v>
      </c>
      <c r="P106" s="112">
        <f t="shared" si="32"/>
        <v>5</v>
      </c>
      <c r="Q106" s="112" t="s">
        <v>29</v>
      </c>
      <c r="R106" s="112">
        <v>3</v>
      </c>
      <c r="S106" s="112">
        <f t="shared" si="33"/>
        <v>3</v>
      </c>
      <c r="T106" s="112" t="s">
        <v>29</v>
      </c>
      <c r="U106" s="112" t="s">
        <v>29</v>
      </c>
      <c r="V106" s="112" t="str">
        <f t="shared" si="34"/>
        <v>0</v>
      </c>
      <c r="W106" s="112" t="s">
        <v>29</v>
      </c>
      <c r="X106" s="112" t="s">
        <v>29</v>
      </c>
      <c r="Y106" s="112" t="str">
        <f t="shared" si="35"/>
        <v>0</v>
      </c>
      <c r="Z106" s="112" t="s">
        <v>29</v>
      </c>
      <c r="AA106" s="112" t="s">
        <v>29</v>
      </c>
      <c r="AB106" s="112" t="str">
        <f t="shared" si="36"/>
        <v>0</v>
      </c>
      <c r="AC106" s="112" t="s">
        <v>29</v>
      </c>
      <c r="AD106" s="112" t="s">
        <v>29</v>
      </c>
      <c r="AE106" s="112" t="str">
        <f t="shared" si="37"/>
        <v>0</v>
      </c>
      <c r="AF106" s="112" t="s">
        <v>29</v>
      </c>
      <c r="AG106" s="112" t="s">
        <v>29</v>
      </c>
      <c r="AH106" s="112" t="str">
        <f t="shared" si="38"/>
        <v>0</v>
      </c>
      <c r="AI106" s="112" t="s">
        <v>29</v>
      </c>
      <c r="AJ106" s="112" t="s">
        <v>29</v>
      </c>
      <c r="AK106" s="112" t="str">
        <f t="shared" si="39"/>
        <v>0</v>
      </c>
      <c r="AL106" s="112">
        <v>1</v>
      </c>
      <c r="AM106" s="112" t="s">
        <v>29</v>
      </c>
      <c r="AN106" s="112">
        <f t="shared" si="40"/>
        <v>1</v>
      </c>
      <c r="AO106" s="112" t="s">
        <v>29</v>
      </c>
      <c r="AP106" s="112" t="s">
        <v>29</v>
      </c>
      <c r="AQ106" s="112" t="str">
        <f t="shared" si="41"/>
        <v>0</v>
      </c>
      <c r="AR106" s="112" t="s">
        <v>29</v>
      </c>
      <c r="AS106" s="112" t="s">
        <v>29</v>
      </c>
      <c r="AT106" s="112" t="str">
        <f t="shared" si="42"/>
        <v>0</v>
      </c>
      <c r="AU106" s="112" t="s">
        <v>29</v>
      </c>
      <c r="AV106" s="112" t="s">
        <v>29</v>
      </c>
      <c r="AW106" s="112" t="str">
        <f t="shared" si="43"/>
        <v>0</v>
      </c>
      <c r="AX106" s="112" t="s">
        <v>29</v>
      </c>
      <c r="AY106" s="112" t="s">
        <v>29</v>
      </c>
      <c r="AZ106" s="112" t="str">
        <f t="shared" si="44"/>
        <v>0</v>
      </c>
      <c r="BA106" s="112" t="s">
        <v>29</v>
      </c>
      <c r="BB106" s="112" t="s">
        <v>29</v>
      </c>
      <c r="BC106" s="112" t="str">
        <f t="shared" si="45"/>
        <v>0</v>
      </c>
      <c r="BD106" s="112" t="s">
        <v>29</v>
      </c>
      <c r="BE106" s="112" t="s">
        <v>29</v>
      </c>
      <c r="BF106" s="112" t="str">
        <f t="shared" si="46"/>
        <v>0</v>
      </c>
      <c r="BG106" s="112" t="s">
        <v>29</v>
      </c>
      <c r="BH106" s="112" t="s">
        <v>29</v>
      </c>
      <c r="BI106" s="112" t="str">
        <f t="shared" si="47"/>
        <v>0</v>
      </c>
      <c r="BJ106" s="112" t="s">
        <v>29</v>
      </c>
      <c r="BK106" s="112" t="s">
        <v>29</v>
      </c>
      <c r="BL106" s="112" t="str">
        <f t="shared" si="48"/>
        <v>0</v>
      </c>
      <c r="BM106" s="112" t="s">
        <v>29</v>
      </c>
      <c r="BN106" s="112" t="s">
        <v>29</v>
      </c>
      <c r="BO106" s="112" t="str">
        <f t="shared" si="49"/>
        <v>0</v>
      </c>
      <c r="BP106" s="112" t="s">
        <v>29</v>
      </c>
      <c r="BQ106" s="112" t="s">
        <v>29</v>
      </c>
      <c r="BR106" s="112" t="str">
        <f t="shared" si="50"/>
        <v>0</v>
      </c>
      <c r="BS106" s="112" t="s">
        <v>29</v>
      </c>
      <c r="BT106" s="112" t="s">
        <v>29</v>
      </c>
      <c r="BU106" s="112" t="str">
        <f t="shared" si="51"/>
        <v>0</v>
      </c>
      <c r="BV106" s="112" t="s">
        <v>29</v>
      </c>
      <c r="BW106" s="112" t="s">
        <v>29</v>
      </c>
      <c r="BX106" s="112" t="str">
        <f t="shared" si="52"/>
        <v>0</v>
      </c>
      <c r="BY106" s="112" t="s">
        <v>29</v>
      </c>
      <c r="BZ106" s="112" t="s">
        <v>29</v>
      </c>
      <c r="CA106" s="112" t="str">
        <f t="shared" si="53"/>
        <v>0</v>
      </c>
      <c r="CB106" s="112" t="s">
        <v>29</v>
      </c>
      <c r="CC106" s="112" t="s">
        <v>29</v>
      </c>
      <c r="CD106" s="112" t="str">
        <f t="shared" si="54"/>
        <v>0</v>
      </c>
      <c r="CE106" s="112" t="s">
        <v>29</v>
      </c>
      <c r="CF106" s="112" t="s">
        <v>29</v>
      </c>
      <c r="CG106" s="112" t="str">
        <f t="shared" si="55"/>
        <v>0</v>
      </c>
      <c r="CH106" s="112" t="s">
        <v>29</v>
      </c>
      <c r="CI106" s="112" t="s">
        <v>29</v>
      </c>
      <c r="CJ106" s="112" t="str">
        <f t="shared" si="56"/>
        <v>0</v>
      </c>
      <c r="CK106" s="112" t="s">
        <v>29</v>
      </c>
      <c r="CL106" s="112" t="s">
        <v>29</v>
      </c>
      <c r="CM106" s="112" t="str">
        <f t="shared" si="57"/>
        <v>0</v>
      </c>
      <c r="CN106" s="112" t="s">
        <v>29</v>
      </c>
      <c r="CO106" s="112" t="s">
        <v>29</v>
      </c>
      <c r="CP106" s="112" t="str">
        <f t="shared" si="58"/>
        <v>0</v>
      </c>
      <c r="CQ106" s="112">
        <v>3</v>
      </c>
      <c r="CR106" s="112">
        <v>12</v>
      </c>
      <c r="CS106" s="112">
        <f t="shared" si="59"/>
        <v>15</v>
      </c>
    </row>
    <row r="107" spans="1:97" ht="12.75" customHeight="1">
      <c r="A107" s="112">
        <v>11</v>
      </c>
      <c r="B107" s="112" t="s">
        <v>145</v>
      </c>
      <c r="C107" s="112">
        <v>2581</v>
      </c>
      <c r="D107" s="112" t="s">
        <v>147</v>
      </c>
      <c r="E107" s="112">
        <v>17350</v>
      </c>
      <c r="F107" s="112">
        <v>1</v>
      </c>
      <c r="G107" s="112" t="s">
        <v>96</v>
      </c>
      <c r="H107" s="112" t="s">
        <v>29</v>
      </c>
      <c r="I107" s="112">
        <v>1</v>
      </c>
      <c r="J107" s="112">
        <f t="shared" si="30"/>
        <v>1</v>
      </c>
      <c r="K107" s="112" t="s">
        <v>29</v>
      </c>
      <c r="L107" s="112">
        <v>1</v>
      </c>
      <c r="M107" s="112">
        <f t="shared" si="31"/>
        <v>1</v>
      </c>
      <c r="N107" s="112" t="s">
        <v>29</v>
      </c>
      <c r="O107" s="112">
        <v>2</v>
      </c>
      <c r="P107" s="112">
        <f t="shared" si="32"/>
        <v>2</v>
      </c>
      <c r="Q107" s="112" t="s">
        <v>29</v>
      </c>
      <c r="R107" s="112" t="s">
        <v>29</v>
      </c>
      <c r="S107" s="112" t="str">
        <f t="shared" si="33"/>
        <v>0</v>
      </c>
      <c r="T107" s="112" t="s">
        <v>29</v>
      </c>
      <c r="U107" s="112" t="s">
        <v>29</v>
      </c>
      <c r="V107" s="112" t="str">
        <f t="shared" si="34"/>
        <v>0</v>
      </c>
      <c r="W107" s="112" t="s">
        <v>29</v>
      </c>
      <c r="X107" s="112" t="s">
        <v>29</v>
      </c>
      <c r="Y107" s="112" t="str">
        <f t="shared" si="35"/>
        <v>0</v>
      </c>
      <c r="Z107" s="112" t="s">
        <v>29</v>
      </c>
      <c r="AA107" s="112" t="s">
        <v>29</v>
      </c>
      <c r="AB107" s="112" t="str">
        <f t="shared" si="36"/>
        <v>0</v>
      </c>
      <c r="AC107" s="112" t="s">
        <v>29</v>
      </c>
      <c r="AD107" s="112" t="s">
        <v>29</v>
      </c>
      <c r="AE107" s="112" t="str">
        <f t="shared" si="37"/>
        <v>0</v>
      </c>
      <c r="AF107" s="112" t="s">
        <v>29</v>
      </c>
      <c r="AG107" s="112" t="s">
        <v>29</v>
      </c>
      <c r="AH107" s="112" t="str">
        <f t="shared" si="38"/>
        <v>0</v>
      </c>
      <c r="AI107" s="112" t="s">
        <v>29</v>
      </c>
      <c r="AJ107" s="112" t="s">
        <v>29</v>
      </c>
      <c r="AK107" s="112" t="str">
        <f t="shared" si="39"/>
        <v>0</v>
      </c>
      <c r="AL107" s="112" t="s">
        <v>29</v>
      </c>
      <c r="AM107" s="112" t="s">
        <v>29</v>
      </c>
      <c r="AN107" s="112" t="str">
        <f t="shared" si="40"/>
        <v>0</v>
      </c>
      <c r="AO107" s="112" t="s">
        <v>29</v>
      </c>
      <c r="AP107" s="112" t="s">
        <v>29</v>
      </c>
      <c r="AQ107" s="112" t="str">
        <f t="shared" si="41"/>
        <v>0</v>
      </c>
      <c r="AR107" s="112" t="s">
        <v>29</v>
      </c>
      <c r="AS107" s="112" t="s">
        <v>29</v>
      </c>
      <c r="AT107" s="112" t="str">
        <f t="shared" si="42"/>
        <v>0</v>
      </c>
      <c r="AU107" s="112" t="s">
        <v>29</v>
      </c>
      <c r="AV107" s="112" t="s">
        <v>29</v>
      </c>
      <c r="AW107" s="112" t="str">
        <f t="shared" si="43"/>
        <v>0</v>
      </c>
      <c r="AX107" s="112" t="s">
        <v>29</v>
      </c>
      <c r="AY107" s="112" t="s">
        <v>29</v>
      </c>
      <c r="AZ107" s="112" t="str">
        <f t="shared" si="44"/>
        <v>0</v>
      </c>
      <c r="BA107" s="112">
        <v>1</v>
      </c>
      <c r="BB107" s="112" t="s">
        <v>29</v>
      </c>
      <c r="BC107" s="112">
        <f t="shared" si="45"/>
        <v>1</v>
      </c>
      <c r="BD107" s="112" t="s">
        <v>29</v>
      </c>
      <c r="BE107" s="112" t="s">
        <v>29</v>
      </c>
      <c r="BF107" s="112" t="str">
        <f t="shared" si="46"/>
        <v>0</v>
      </c>
      <c r="BG107" s="112" t="s">
        <v>29</v>
      </c>
      <c r="BH107" s="112" t="s">
        <v>29</v>
      </c>
      <c r="BI107" s="112" t="str">
        <f t="shared" si="47"/>
        <v>0</v>
      </c>
      <c r="BJ107" s="112" t="s">
        <v>29</v>
      </c>
      <c r="BK107" s="112" t="s">
        <v>29</v>
      </c>
      <c r="BL107" s="112" t="str">
        <f t="shared" si="48"/>
        <v>0</v>
      </c>
      <c r="BM107" s="112" t="s">
        <v>29</v>
      </c>
      <c r="BN107" s="112" t="s">
        <v>29</v>
      </c>
      <c r="BO107" s="112" t="str">
        <f t="shared" si="49"/>
        <v>0</v>
      </c>
      <c r="BP107" s="112" t="s">
        <v>29</v>
      </c>
      <c r="BQ107" s="112" t="s">
        <v>29</v>
      </c>
      <c r="BR107" s="112" t="str">
        <f t="shared" si="50"/>
        <v>0</v>
      </c>
      <c r="BS107" s="112" t="s">
        <v>29</v>
      </c>
      <c r="BT107" s="112" t="s">
        <v>29</v>
      </c>
      <c r="BU107" s="112" t="str">
        <f t="shared" si="51"/>
        <v>0</v>
      </c>
      <c r="BV107" s="112" t="s">
        <v>29</v>
      </c>
      <c r="BW107" s="112" t="s">
        <v>29</v>
      </c>
      <c r="BX107" s="112" t="str">
        <f t="shared" si="52"/>
        <v>0</v>
      </c>
      <c r="BY107" s="112" t="s">
        <v>29</v>
      </c>
      <c r="BZ107" s="112" t="s">
        <v>29</v>
      </c>
      <c r="CA107" s="112" t="str">
        <f t="shared" si="53"/>
        <v>0</v>
      </c>
      <c r="CB107" s="112" t="s">
        <v>29</v>
      </c>
      <c r="CC107" s="112" t="s">
        <v>29</v>
      </c>
      <c r="CD107" s="112" t="str">
        <f t="shared" si="54"/>
        <v>0</v>
      </c>
      <c r="CE107" s="112" t="s">
        <v>29</v>
      </c>
      <c r="CF107" s="112" t="s">
        <v>29</v>
      </c>
      <c r="CG107" s="112" t="str">
        <f t="shared" si="55"/>
        <v>0</v>
      </c>
      <c r="CH107" s="112" t="s">
        <v>29</v>
      </c>
      <c r="CI107" s="112" t="s">
        <v>29</v>
      </c>
      <c r="CJ107" s="112" t="str">
        <f t="shared" si="56"/>
        <v>0</v>
      </c>
      <c r="CK107" s="112" t="s">
        <v>29</v>
      </c>
      <c r="CL107" s="112" t="s">
        <v>29</v>
      </c>
      <c r="CM107" s="112" t="str">
        <f t="shared" si="57"/>
        <v>0</v>
      </c>
      <c r="CN107" s="112" t="s">
        <v>29</v>
      </c>
      <c r="CO107" s="112" t="s">
        <v>29</v>
      </c>
      <c r="CP107" s="112" t="str">
        <f t="shared" si="58"/>
        <v>0</v>
      </c>
      <c r="CQ107" s="112">
        <v>1</v>
      </c>
      <c r="CR107" s="112">
        <v>4</v>
      </c>
      <c r="CS107" s="112">
        <f t="shared" si="59"/>
        <v>5</v>
      </c>
    </row>
    <row r="108" spans="1:97" ht="12.75" customHeight="1">
      <c r="A108" s="112">
        <v>11</v>
      </c>
      <c r="B108" s="112" t="s">
        <v>145</v>
      </c>
      <c r="C108" s="112">
        <v>2601</v>
      </c>
      <c r="D108" s="112" t="s">
        <v>148</v>
      </c>
      <c r="E108" s="112">
        <v>16545</v>
      </c>
      <c r="F108" s="112">
        <v>1</v>
      </c>
      <c r="G108" s="112" t="s">
        <v>96</v>
      </c>
      <c r="H108" s="112">
        <v>2</v>
      </c>
      <c r="I108" s="112">
        <v>7</v>
      </c>
      <c r="J108" s="112">
        <f t="shared" si="30"/>
        <v>9</v>
      </c>
      <c r="K108" s="112">
        <v>3</v>
      </c>
      <c r="L108" s="112">
        <v>2</v>
      </c>
      <c r="M108" s="112">
        <f t="shared" si="31"/>
        <v>5</v>
      </c>
      <c r="N108" s="112">
        <v>5</v>
      </c>
      <c r="O108" s="112">
        <v>3</v>
      </c>
      <c r="P108" s="112">
        <f t="shared" si="32"/>
        <v>8</v>
      </c>
      <c r="Q108" s="112" t="s">
        <v>29</v>
      </c>
      <c r="R108" s="112">
        <v>2</v>
      </c>
      <c r="S108" s="112">
        <f t="shared" si="33"/>
        <v>2</v>
      </c>
      <c r="T108" s="112" t="s">
        <v>29</v>
      </c>
      <c r="U108" s="112" t="s">
        <v>29</v>
      </c>
      <c r="V108" s="112" t="str">
        <f t="shared" si="34"/>
        <v>0</v>
      </c>
      <c r="W108" s="112" t="s">
        <v>29</v>
      </c>
      <c r="X108" s="112" t="s">
        <v>29</v>
      </c>
      <c r="Y108" s="112" t="str">
        <f t="shared" si="35"/>
        <v>0</v>
      </c>
      <c r="Z108" s="112" t="s">
        <v>29</v>
      </c>
      <c r="AA108" s="112" t="s">
        <v>29</v>
      </c>
      <c r="AB108" s="112" t="str">
        <f t="shared" si="36"/>
        <v>0</v>
      </c>
      <c r="AC108" s="112" t="s">
        <v>29</v>
      </c>
      <c r="AD108" s="112" t="s">
        <v>29</v>
      </c>
      <c r="AE108" s="112" t="str">
        <f t="shared" si="37"/>
        <v>0</v>
      </c>
      <c r="AF108" s="112" t="s">
        <v>29</v>
      </c>
      <c r="AG108" s="112" t="s">
        <v>29</v>
      </c>
      <c r="AH108" s="112" t="str">
        <f t="shared" si="38"/>
        <v>0</v>
      </c>
      <c r="AI108" s="112" t="s">
        <v>29</v>
      </c>
      <c r="AJ108" s="112" t="s">
        <v>29</v>
      </c>
      <c r="AK108" s="112" t="str">
        <f t="shared" si="39"/>
        <v>0</v>
      </c>
      <c r="AL108" s="112" t="s">
        <v>29</v>
      </c>
      <c r="AM108" s="112">
        <v>1</v>
      </c>
      <c r="AN108" s="112">
        <f t="shared" si="40"/>
        <v>1</v>
      </c>
      <c r="AO108" s="112" t="s">
        <v>29</v>
      </c>
      <c r="AP108" s="112" t="s">
        <v>29</v>
      </c>
      <c r="AQ108" s="112" t="str">
        <f t="shared" si="41"/>
        <v>0</v>
      </c>
      <c r="AR108" s="112" t="s">
        <v>29</v>
      </c>
      <c r="AS108" s="112" t="s">
        <v>29</v>
      </c>
      <c r="AT108" s="112" t="str">
        <f t="shared" si="42"/>
        <v>0</v>
      </c>
      <c r="AU108" s="112" t="s">
        <v>29</v>
      </c>
      <c r="AV108" s="112" t="s">
        <v>29</v>
      </c>
      <c r="AW108" s="112" t="str">
        <f t="shared" si="43"/>
        <v>0</v>
      </c>
      <c r="AX108" s="112" t="s">
        <v>29</v>
      </c>
      <c r="AY108" s="112" t="s">
        <v>29</v>
      </c>
      <c r="AZ108" s="112" t="str">
        <f t="shared" si="44"/>
        <v>0</v>
      </c>
      <c r="BA108" s="112">
        <v>4</v>
      </c>
      <c r="BB108" s="112">
        <v>1</v>
      </c>
      <c r="BC108" s="112">
        <f t="shared" si="45"/>
        <v>5</v>
      </c>
      <c r="BD108" s="112" t="s">
        <v>29</v>
      </c>
      <c r="BE108" s="112" t="s">
        <v>29</v>
      </c>
      <c r="BF108" s="112" t="str">
        <f t="shared" si="46"/>
        <v>0</v>
      </c>
      <c r="BG108" s="112" t="s">
        <v>29</v>
      </c>
      <c r="BH108" s="112" t="s">
        <v>29</v>
      </c>
      <c r="BI108" s="112" t="str">
        <f t="shared" si="47"/>
        <v>0</v>
      </c>
      <c r="BJ108" s="112" t="s">
        <v>29</v>
      </c>
      <c r="BK108" s="112" t="s">
        <v>29</v>
      </c>
      <c r="BL108" s="112" t="str">
        <f t="shared" si="48"/>
        <v>0</v>
      </c>
      <c r="BM108" s="112" t="s">
        <v>29</v>
      </c>
      <c r="BN108" s="112" t="s">
        <v>29</v>
      </c>
      <c r="BO108" s="112" t="str">
        <f t="shared" si="49"/>
        <v>0</v>
      </c>
      <c r="BP108" s="112" t="s">
        <v>29</v>
      </c>
      <c r="BQ108" s="112" t="s">
        <v>29</v>
      </c>
      <c r="BR108" s="112" t="str">
        <f t="shared" si="50"/>
        <v>0</v>
      </c>
      <c r="BS108" s="112" t="s">
        <v>29</v>
      </c>
      <c r="BT108" s="112" t="s">
        <v>29</v>
      </c>
      <c r="BU108" s="112" t="str">
        <f t="shared" si="51"/>
        <v>0</v>
      </c>
      <c r="BV108" s="112" t="s">
        <v>29</v>
      </c>
      <c r="BW108" s="112" t="s">
        <v>29</v>
      </c>
      <c r="BX108" s="112" t="str">
        <f t="shared" si="52"/>
        <v>0</v>
      </c>
      <c r="BY108" s="112" t="s">
        <v>29</v>
      </c>
      <c r="BZ108" s="112" t="s">
        <v>29</v>
      </c>
      <c r="CA108" s="112" t="str">
        <f t="shared" si="53"/>
        <v>0</v>
      </c>
      <c r="CB108" s="112" t="s">
        <v>29</v>
      </c>
      <c r="CC108" s="112" t="s">
        <v>29</v>
      </c>
      <c r="CD108" s="112" t="str">
        <f t="shared" si="54"/>
        <v>0</v>
      </c>
      <c r="CE108" s="112" t="s">
        <v>29</v>
      </c>
      <c r="CF108" s="112" t="s">
        <v>29</v>
      </c>
      <c r="CG108" s="112" t="str">
        <f t="shared" si="55"/>
        <v>0</v>
      </c>
      <c r="CH108" s="112" t="s">
        <v>29</v>
      </c>
      <c r="CI108" s="112" t="s">
        <v>29</v>
      </c>
      <c r="CJ108" s="112" t="str">
        <f t="shared" si="56"/>
        <v>0</v>
      </c>
      <c r="CK108" s="112" t="s">
        <v>29</v>
      </c>
      <c r="CL108" s="112" t="s">
        <v>29</v>
      </c>
      <c r="CM108" s="112" t="str">
        <f t="shared" si="57"/>
        <v>0</v>
      </c>
      <c r="CN108" s="112" t="s">
        <v>29</v>
      </c>
      <c r="CO108" s="112" t="s">
        <v>29</v>
      </c>
      <c r="CP108" s="112" t="str">
        <f t="shared" si="58"/>
        <v>0</v>
      </c>
      <c r="CQ108" s="112">
        <v>14</v>
      </c>
      <c r="CR108" s="112">
        <v>16</v>
      </c>
      <c r="CS108" s="112">
        <f t="shared" si="59"/>
        <v>30</v>
      </c>
    </row>
    <row r="109" spans="1:97" ht="12.75" customHeight="1">
      <c r="A109" s="112">
        <v>13</v>
      </c>
      <c r="B109" s="112" t="s">
        <v>68</v>
      </c>
      <c r="C109" s="112">
        <v>2761</v>
      </c>
      <c r="D109" s="112" t="s">
        <v>149</v>
      </c>
      <c r="E109" s="112">
        <v>10155</v>
      </c>
      <c r="F109" s="112">
        <v>1</v>
      </c>
      <c r="G109" s="112" t="s">
        <v>96</v>
      </c>
      <c r="H109" s="112">
        <v>2</v>
      </c>
      <c r="I109" s="112">
        <v>1</v>
      </c>
      <c r="J109" s="112">
        <f t="shared" si="30"/>
        <v>3</v>
      </c>
      <c r="K109" s="112" t="s">
        <v>29</v>
      </c>
      <c r="L109" s="112">
        <v>1</v>
      </c>
      <c r="M109" s="112">
        <f t="shared" si="31"/>
        <v>1</v>
      </c>
      <c r="N109" s="112">
        <v>1</v>
      </c>
      <c r="O109" s="112">
        <v>1</v>
      </c>
      <c r="P109" s="112">
        <f t="shared" si="32"/>
        <v>2</v>
      </c>
      <c r="Q109" s="112" t="s">
        <v>29</v>
      </c>
      <c r="R109" s="112">
        <v>1</v>
      </c>
      <c r="S109" s="112">
        <f t="shared" si="33"/>
        <v>1</v>
      </c>
      <c r="T109" s="112" t="s">
        <v>29</v>
      </c>
      <c r="U109" s="112" t="s">
        <v>29</v>
      </c>
      <c r="V109" s="112" t="str">
        <f t="shared" si="34"/>
        <v>0</v>
      </c>
      <c r="W109" s="112" t="s">
        <v>29</v>
      </c>
      <c r="X109" s="112" t="s">
        <v>29</v>
      </c>
      <c r="Y109" s="112" t="str">
        <f t="shared" si="35"/>
        <v>0</v>
      </c>
      <c r="Z109" s="112" t="s">
        <v>29</v>
      </c>
      <c r="AA109" s="112" t="s">
        <v>29</v>
      </c>
      <c r="AB109" s="112" t="str">
        <f t="shared" si="36"/>
        <v>0</v>
      </c>
      <c r="AC109" s="112" t="s">
        <v>29</v>
      </c>
      <c r="AD109" s="112" t="s">
        <v>29</v>
      </c>
      <c r="AE109" s="112" t="str">
        <f t="shared" si="37"/>
        <v>0</v>
      </c>
      <c r="AF109" s="112" t="s">
        <v>29</v>
      </c>
      <c r="AG109" s="112" t="s">
        <v>29</v>
      </c>
      <c r="AH109" s="112" t="str">
        <f t="shared" si="38"/>
        <v>0</v>
      </c>
      <c r="AI109" s="112" t="s">
        <v>29</v>
      </c>
      <c r="AJ109" s="112" t="s">
        <v>29</v>
      </c>
      <c r="AK109" s="112" t="str">
        <f t="shared" si="39"/>
        <v>0</v>
      </c>
      <c r="AL109" s="112" t="s">
        <v>29</v>
      </c>
      <c r="AM109" s="112" t="s">
        <v>29</v>
      </c>
      <c r="AN109" s="112" t="str">
        <f t="shared" si="40"/>
        <v>0</v>
      </c>
      <c r="AO109" s="112" t="s">
        <v>29</v>
      </c>
      <c r="AP109" s="112" t="s">
        <v>29</v>
      </c>
      <c r="AQ109" s="112" t="str">
        <f t="shared" si="41"/>
        <v>0</v>
      </c>
      <c r="AR109" s="112" t="s">
        <v>29</v>
      </c>
      <c r="AS109" s="112" t="s">
        <v>29</v>
      </c>
      <c r="AT109" s="112" t="str">
        <f t="shared" si="42"/>
        <v>0</v>
      </c>
      <c r="AU109" s="112" t="s">
        <v>29</v>
      </c>
      <c r="AV109" s="112" t="s">
        <v>29</v>
      </c>
      <c r="AW109" s="112" t="str">
        <f t="shared" si="43"/>
        <v>0</v>
      </c>
      <c r="AX109" s="112" t="s">
        <v>29</v>
      </c>
      <c r="AY109" s="112" t="s">
        <v>29</v>
      </c>
      <c r="AZ109" s="112" t="str">
        <f t="shared" si="44"/>
        <v>0</v>
      </c>
      <c r="BA109" s="112" t="s">
        <v>29</v>
      </c>
      <c r="BB109" s="112" t="s">
        <v>29</v>
      </c>
      <c r="BC109" s="112" t="str">
        <f t="shared" si="45"/>
        <v>0</v>
      </c>
      <c r="BD109" s="112" t="s">
        <v>29</v>
      </c>
      <c r="BE109" s="112" t="s">
        <v>29</v>
      </c>
      <c r="BF109" s="112" t="str">
        <f t="shared" si="46"/>
        <v>0</v>
      </c>
      <c r="BG109" s="112" t="s">
        <v>29</v>
      </c>
      <c r="BH109" s="112" t="s">
        <v>29</v>
      </c>
      <c r="BI109" s="112" t="str">
        <f t="shared" si="47"/>
        <v>0</v>
      </c>
      <c r="BJ109" s="112" t="s">
        <v>29</v>
      </c>
      <c r="BK109" s="112" t="s">
        <v>29</v>
      </c>
      <c r="BL109" s="112" t="str">
        <f t="shared" si="48"/>
        <v>0</v>
      </c>
      <c r="BM109" s="112" t="s">
        <v>29</v>
      </c>
      <c r="BN109" s="112" t="s">
        <v>29</v>
      </c>
      <c r="BO109" s="112" t="str">
        <f t="shared" si="49"/>
        <v>0</v>
      </c>
      <c r="BP109" s="112" t="s">
        <v>29</v>
      </c>
      <c r="BQ109" s="112" t="s">
        <v>29</v>
      </c>
      <c r="BR109" s="112" t="str">
        <f t="shared" si="50"/>
        <v>0</v>
      </c>
      <c r="BS109" s="112" t="s">
        <v>29</v>
      </c>
      <c r="BT109" s="112" t="s">
        <v>29</v>
      </c>
      <c r="BU109" s="112" t="str">
        <f t="shared" si="51"/>
        <v>0</v>
      </c>
      <c r="BV109" s="112" t="s">
        <v>29</v>
      </c>
      <c r="BW109" s="112" t="s">
        <v>29</v>
      </c>
      <c r="BX109" s="112" t="str">
        <f t="shared" si="52"/>
        <v>0</v>
      </c>
      <c r="BY109" s="112" t="s">
        <v>29</v>
      </c>
      <c r="BZ109" s="112" t="s">
        <v>29</v>
      </c>
      <c r="CA109" s="112" t="str">
        <f t="shared" si="53"/>
        <v>0</v>
      </c>
      <c r="CB109" s="112" t="s">
        <v>29</v>
      </c>
      <c r="CC109" s="112" t="s">
        <v>29</v>
      </c>
      <c r="CD109" s="112" t="str">
        <f t="shared" si="54"/>
        <v>0</v>
      </c>
      <c r="CE109" s="112" t="s">
        <v>29</v>
      </c>
      <c r="CF109" s="112" t="s">
        <v>29</v>
      </c>
      <c r="CG109" s="112" t="str">
        <f t="shared" si="55"/>
        <v>0</v>
      </c>
      <c r="CH109" s="112" t="s">
        <v>29</v>
      </c>
      <c r="CI109" s="112" t="s">
        <v>29</v>
      </c>
      <c r="CJ109" s="112" t="str">
        <f t="shared" si="56"/>
        <v>0</v>
      </c>
      <c r="CK109" s="112" t="s">
        <v>29</v>
      </c>
      <c r="CL109" s="112" t="s">
        <v>29</v>
      </c>
      <c r="CM109" s="112" t="str">
        <f t="shared" si="57"/>
        <v>0</v>
      </c>
      <c r="CN109" s="112" t="s">
        <v>29</v>
      </c>
      <c r="CO109" s="112" t="s">
        <v>29</v>
      </c>
      <c r="CP109" s="112" t="str">
        <f t="shared" si="58"/>
        <v>0</v>
      </c>
      <c r="CQ109" s="112">
        <v>3</v>
      </c>
      <c r="CR109" s="112">
        <v>4</v>
      </c>
      <c r="CS109" s="112">
        <f t="shared" si="59"/>
        <v>7</v>
      </c>
    </row>
    <row r="110" spans="1:97" ht="12.75" customHeight="1">
      <c r="A110" s="112">
        <v>13</v>
      </c>
      <c r="B110" s="112" t="s">
        <v>68</v>
      </c>
      <c r="C110" s="112">
        <v>2765</v>
      </c>
      <c r="D110" s="112" t="s">
        <v>150</v>
      </c>
      <c r="E110" s="112">
        <v>15092</v>
      </c>
      <c r="F110" s="112">
        <v>1</v>
      </c>
      <c r="G110" s="112" t="s">
        <v>96</v>
      </c>
      <c r="H110" s="112" t="s">
        <v>29</v>
      </c>
      <c r="I110" s="112">
        <v>2</v>
      </c>
      <c r="J110" s="112">
        <f t="shared" si="30"/>
        <v>2</v>
      </c>
      <c r="K110" s="112" t="s">
        <v>29</v>
      </c>
      <c r="L110" s="112" t="s">
        <v>29</v>
      </c>
      <c r="M110" s="112" t="str">
        <f t="shared" si="31"/>
        <v>0</v>
      </c>
      <c r="N110" s="112">
        <v>2</v>
      </c>
      <c r="O110" s="112">
        <v>1</v>
      </c>
      <c r="P110" s="112">
        <f t="shared" si="32"/>
        <v>3</v>
      </c>
      <c r="Q110" s="112" t="s">
        <v>29</v>
      </c>
      <c r="R110" s="112" t="s">
        <v>29</v>
      </c>
      <c r="S110" s="112" t="str">
        <f t="shared" si="33"/>
        <v>0</v>
      </c>
      <c r="T110" s="112" t="s">
        <v>29</v>
      </c>
      <c r="U110" s="112" t="s">
        <v>29</v>
      </c>
      <c r="V110" s="112" t="str">
        <f t="shared" si="34"/>
        <v>0</v>
      </c>
      <c r="W110" s="112" t="s">
        <v>29</v>
      </c>
      <c r="X110" s="112" t="s">
        <v>29</v>
      </c>
      <c r="Y110" s="112" t="str">
        <f t="shared" si="35"/>
        <v>0</v>
      </c>
      <c r="Z110" s="112" t="s">
        <v>29</v>
      </c>
      <c r="AA110" s="112" t="s">
        <v>29</v>
      </c>
      <c r="AB110" s="112" t="str">
        <f t="shared" si="36"/>
        <v>0</v>
      </c>
      <c r="AC110" s="112" t="s">
        <v>29</v>
      </c>
      <c r="AD110" s="112" t="s">
        <v>29</v>
      </c>
      <c r="AE110" s="112" t="str">
        <f t="shared" si="37"/>
        <v>0</v>
      </c>
      <c r="AF110" s="112" t="s">
        <v>29</v>
      </c>
      <c r="AG110" s="112" t="s">
        <v>29</v>
      </c>
      <c r="AH110" s="112" t="str">
        <f t="shared" si="38"/>
        <v>0</v>
      </c>
      <c r="AI110" s="112" t="s">
        <v>29</v>
      </c>
      <c r="AJ110" s="112" t="s">
        <v>29</v>
      </c>
      <c r="AK110" s="112" t="str">
        <f t="shared" si="39"/>
        <v>0</v>
      </c>
      <c r="AL110" s="112" t="s">
        <v>29</v>
      </c>
      <c r="AM110" s="112" t="s">
        <v>29</v>
      </c>
      <c r="AN110" s="112" t="str">
        <f t="shared" si="40"/>
        <v>0</v>
      </c>
      <c r="AO110" s="112" t="s">
        <v>29</v>
      </c>
      <c r="AP110" s="112" t="s">
        <v>29</v>
      </c>
      <c r="AQ110" s="112" t="str">
        <f t="shared" si="41"/>
        <v>0</v>
      </c>
      <c r="AR110" s="112" t="s">
        <v>29</v>
      </c>
      <c r="AS110" s="112" t="s">
        <v>29</v>
      </c>
      <c r="AT110" s="112" t="str">
        <f t="shared" si="42"/>
        <v>0</v>
      </c>
      <c r="AU110" s="112" t="s">
        <v>29</v>
      </c>
      <c r="AV110" s="112" t="s">
        <v>29</v>
      </c>
      <c r="AW110" s="112" t="str">
        <f t="shared" si="43"/>
        <v>0</v>
      </c>
      <c r="AX110" s="112" t="s">
        <v>29</v>
      </c>
      <c r="AY110" s="112" t="s">
        <v>29</v>
      </c>
      <c r="AZ110" s="112" t="str">
        <f t="shared" si="44"/>
        <v>0</v>
      </c>
      <c r="BA110" s="112">
        <v>1</v>
      </c>
      <c r="BB110" s="112" t="s">
        <v>29</v>
      </c>
      <c r="BC110" s="112">
        <f t="shared" si="45"/>
        <v>1</v>
      </c>
      <c r="BD110" s="112" t="s">
        <v>29</v>
      </c>
      <c r="BE110" s="112" t="s">
        <v>29</v>
      </c>
      <c r="BF110" s="112" t="str">
        <f t="shared" si="46"/>
        <v>0</v>
      </c>
      <c r="BG110" s="112" t="s">
        <v>29</v>
      </c>
      <c r="BH110" s="112" t="s">
        <v>29</v>
      </c>
      <c r="BI110" s="112" t="str">
        <f t="shared" si="47"/>
        <v>0</v>
      </c>
      <c r="BJ110" s="112" t="s">
        <v>29</v>
      </c>
      <c r="BK110" s="112" t="s">
        <v>29</v>
      </c>
      <c r="BL110" s="112" t="str">
        <f t="shared" si="48"/>
        <v>0</v>
      </c>
      <c r="BM110" s="112" t="s">
        <v>29</v>
      </c>
      <c r="BN110" s="112" t="s">
        <v>29</v>
      </c>
      <c r="BO110" s="112" t="str">
        <f t="shared" si="49"/>
        <v>0</v>
      </c>
      <c r="BP110" s="112" t="s">
        <v>29</v>
      </c>
      <c r="BQ110" s="112" t="s">
        <v>29</v>
      </c>
      <c r="BR110" s="112" t="str">
        <f t="shared" si="50"/>
        <v>0</v>
      </c>
      <c r="BS110" s="112" t="s">
        <v>29</v>
      </c>
      <c r="BT110" s="112" t="s">
        <v>29</v>
      </c>
      <c r="BU110" s="112" t="str">
        <f t="shared" si="51"/>
        <v>0</v>
      </c>
      <c r="BV110" s="112" t="s">
        <v>29</v>
      </c>
      <c r="BW110" s="112" t="s">
        <v>29</v>
      </c>
      <c r="BX110" s="112" t="str">
        <f t="shared" si="52"/>
        <v>0</v>
      </c>
      <c r="BY110" s="112" t="s">
        <v>29</v>
      </c>
      <c r="BZ110" s="112" t="s">
        <v>29</v>
      </c>
      <c r="CA110" s="112" t="str">
        <f t="shared" si="53"/>
        <v>0</v>
      </c>
      <c r="CB110" s="112" t="s">
        <v>29</v>
      </c>
      <c r="CC110" s="112" t="s">
        <v>29</v>
      </c>
      <c r="CD110" s="112" t="str">
        <f t="shared" si="54"/>
        <v>0</v>
      </c>
      <c r="CE110" s="112" t="s">
        <v>29</v>
      </c>
      <c r="CF110" s="112" t="s">
        <v>29</v>
      </c>
      <c r="CG110" s="112" t="str">
        <f t="shared" si="55"/>
        <v>0</v>
      </c>
      <c r="CH110" s="112" t="s">
        <v>29</v>
      </c>
      <c r="CI110" s="112" t="s">
        <v>29</v>
      </c>
      <c r="CJ110" s="112" t="str">
        <f t="shared" si="56"/>
        <v>0</v>
      </c>
      <c r="CK110" s="112" t="s">
        <v>29</v>
      </c>
      <c r="CL110" s="112" t="s">
        <v>29</v>
      </c>
      <c r="CM110" s="112" t="str">
        <f t="shared" si="57"/>
        <v>0</v>
      </c>
      <c r="CN110" s="112" t="s">
        <v>29</v>
      </c>
      <c r="CO110" s="112">
        <v>1</v>
      </c>
      <c r="CP110" s="112">
        <f t="shared" si="58"/>
        <v>1</v>
      </c>
      <c r="CQ110" s="112">
        <v>3</v>
      </c>
      <c r="CR110" s="112">
        <v>4</v>
      </c>
      <c r="CS110" s="112">
        <f t="shared" si="59"/>
        <v>7</v>
      </c>
    </row>
    <row r="111" spans="1:97" ht="12.75" customHeight="1">
      <c r="A111" s="112">
        <v>13</v>
      </c>
      <c r="B111" s="112" t="s">
        <v>68</v>
      </c>
      <c r="C111" s="112">
        <v>2766</v>
      </c>
      <c r="D111" s="112" t="s">
        <v>151</v>
      </c>
      <c r="E111" s="112">
        <v>10313</v>
      </c>
      <c r="F111" s="112">
        <v>1</v>
      </c>
      <c r="G111" s="112" t="s">
        <v>96</v>
      </c>
      <c r="H111" s="112" t="s">
        <v>29</v>
      </c>
      <c r="I111" s="112">
        <v>1</v>
      </c>
      <c r="J111" s="112">
        <f t="shared" si="30"/>
        <v>1</v>
      </c>
      <c r="K111" s="112" t="s">
        <v>29</v>
      </c>
      <c r="L111" s="112">
        <v>2</v>
      </c>
      <c r="M111" s="112">
        <f t="shared" si="31"/>
        <v>2</v>
      </c>
      <c r="N111" s="112">
        <v>1</v>
      </c>
      <c r="O111" s="112">
        <v>1</v>
      </c>
      <c r="P111" s="112">
        <f t="shared" si="32"/>
        <v>2</v>
      </c>
      <c r="Q111" s="112" t="s">
        <v>29</v>
      </c>
      <c r="R111" s="112" t="s">
        <v>29</v>
      </c>
      <c r="S111" s="112" t="str">
        <f t="shared" si="33"/>
        <v>0</v>
      </c>
      <c r="T111" s="112" t="s">
        <v>29</v>
      </c>
      <c r="U111" s="112" t="s">
        <v>29</v>
      </c>
      <c r="V111" s="112" t="str">
        <f t="shared" si="34"/>
        <v>0</v>
      </c>
      <c r="W111" s="112" t="s">
        <v>29</v>
      </c>
      <c r="X111" s="112" t="s">
        <v>29</v>
      </c>
      <c r="Y111" s="112" t="str">
        <f t="shared" si="35"/>
        <v>0</v>
      </c>
      <c r="Z111" s="112" t="s">
        <v>29</v>
      </c>
      <c r="AA111" s="112" t="s">
        <v>29</v>
      </c>
      <c r="AB111" s="112" t="str">
        <f t="shared" si="36"/>
        <v>0</v>
      </c>
      <c r="AC111" s="112" t="s">
        <v>29</v>
      </c>
      <c r="AD111" s="112" t="s">
        <v>29</v>
      </c>
      <c r="AE111" s="112" t="str">
        <f t="shared" si="37"/>
        <v>0</v>
      </c>
      <c r="AF111" s="112" t="s">
        <v>29</v>
      </c>
      <c r="AG111" s="112" t="s">
        <v>29</v>
      </c>
      <c r="AH111" s="112" t="str">
        <f t="shared" si="38"/>
        <v>0</v>
      </c>
      <c r="AI111" s="112" t="s">
        <v>29</v>
      </c>
      <c r="AJ111" s="112" t="s">
        <v>29</v>
      </c>
      <c r="AK111" s="112" t="str">
        <f t="shared" si="39"/>
        <v>0</v>
      </c>
      <c r="AL111" s="112" t="s">
        <v>29</v>
      </c>
      <c r="AM111" s="112" t="s">
        <v>29</v>
      </c>
      <c r="AN111" s="112" t="str">
        <f t="shared" si="40"/>
        <v>0</v>
      </c>
      <c r="AO111" s="112" t="s">
        <v>29</v>
      </c>
      <c r="AP111" s="112" t="s">
        <v>29</v>
      </c>
      <c r="AQ111" s="112" t="str">
        <f t="shared" si="41"/>
        <v>0</v>
      </c>
      <c r="AR111" s="112" t="s">
        <v>29</v>
      </c>
      <c r="AS111" s="112" t="s">
        <v>29</v>
      </c>
      <c r="AT111" s="112" t="str">
        <f t="shared" si="42"/>
        <v>0</v>
      </c>
      <c r="AU111" s="112" t="s">
        <v>29</v>
      </c>
      <c r="AV111" s="112" t="s">
        <v>29</v>
      </c>
      <c r="AW111" s="112" t="str">
        <f t="shared" si="43"/>
        <v>0</v>
      </c>
      <c r="AX111" s="112" t="s">
        <v>29</v>
      </c>
      <c r="AY111" s="112" t="s">
        <v>29</v>
      </c>
      <c r="AZ111" s="112" t="str">
        <f t="shared" si="44"/>
        <v>0</v>
      </c>
      <c r="BA111" s="112" t="s">
        <v>29</v>
      </c>
      <c r="BB111" s="112">
        <v>1</v>
      </c>
      <c r="BC111" s="112">
        <f t="shared" si="45"/>
        <v>1</v>
      </c>
      <c r="BD111" s="112" t="s">
        <v>29</v>
      </c>
      <c r="BE111" s="112" t="s">
        <v>29</v>
      </c>
      <c r="BF111" s="112" t="str">
        <f t="shared" si="46"/>
        <v>0</v>
      </c>
      <c r="BG111" s="112" t="s">
        <v>29</v>
      </c>
      <c r="BH111" s="112" t="s">
        <v>29</v>
      </c>
      <c r="BI111" s="112" t="str">
        <f t="shared" si="47"/>
        <v>0</v>
      </c>
      <c r="BJ111" s="112" t="s">
        <v>29</v>
      </c>
      <c r="BK111" s="112" t="s">
        <v>29</v>
      </c>
      <c r="BL111" s="112" t="str">
        <f t="shared" si="48"/>
        <v>0</v>
      </c>
      <c r="BM111" s="112" t="s">
        <v>29</v>
      </c>
      <c r="BN111" s="112" t="s">
        <v>29</v>
      </c>
      <c r="BO111" s="112" t="str">
        <f t="shared" si="49"/>
        <v>0</v>
      </c>
      <c r="BP111" s="112" t="s">
        <v>29</v>
      </c>
      <c r="BQ111" s="112" t="s">
        <v>29</v>
      </c>
      <c r="BR111" s="112" t="str">
        <f t="shared" si="50"/>
        <v>0</v>
      </c>
      <c r="BS111" s="112" t="s">
        <v>29</v>
      </c>
      <c r="BT111" s="112" t="s">
        <v>29</v>
      </c>
      <c r="BU111" s="112" t="str">
        <f t="shared" si="51"/>
        <v>0</v>
      </c>
      <c r="BV111" s="112" t="s">
        <v>29</v>
      </c>
      <c r="BW111" s="112" t="s">
        <v>29</v>
      </c>
      <c r="BX111" s="112" t="str">
        <f t="shared" si="52"/>
        <v>0</v>
      </c>
      <c r="BY111" s="112" t="s">
        <v>29</v>
      </c>
      <c r="BZ111" s="112" t="s">
        <v>29</v>
      </c>
      <c r="CA111" s="112" t="str">
        <f t="shared" si="53"/>
        <v>0</v>
      </c>
      <c r="CB111" s="112" t="s">
        <v>29</v>
      </c>
      <c r="CC111" s="112" t="s">
        <v>29</v>
      </c>
      <c r="CD111" s="112" t="str">
        <f t="shared" si="54"/>
        <v>0</v>
      </c>
      <c r="CE111" s="112" t="s">
        <v>29</v>
      </c>
      <c r="CF111" s="112" t="s">
        <v>29</v>
      </c>
      <c r="CG111" s="112" t="str">
        <f t="shared" si="55"/>
        <v>0</v>
      </c>
      <c r="CH111" s="112" t="s">
        <v>29</v>
      </c>
      <c r="CI111" s="112" t="s">
        <v>29</v>
      </c>
      <c r="CJ111" s="112" t="str">
        <f t="shared" si="56"/>
        <v>0</v>
      </c>
      <c r="CK111" s="112" t="s">
        <v>29</v>
      </c>
      <c r="CL111" s="112" t="s">
        <v>29</v>
      </c>
      <c r="CM111" s="112" t="str">
        <f t="shared" si="57"/>
        <v>0</v>
      </c>
      <c r="CN111" s="112">
        <v>1</v>
      </c>
      <c r="CO111" s="112" t="s">
        <v>29</v>
      </c>
      <c r="CP111" s="112">
        <f t="shared" si="58"/>
        <v>1</v>
      </c>
      <c r="CQ111" s="112">
        <v>2</v>
      </c>
      <c r="CR111" s="112">
        <v>5</v>
      </c>
      <c r="CS111" s="112">
        <f t="shared" si="59"/>
        <v>7</v>
      </c>
    </row>
    <row r="112" spans="1:97" ht="12.75" customHeight="1">
      <c r="A112" s="112">
        <v>13</v>
      </c>
      <c r="B112" s="112" t="s">
        <v>68</v>
      </c>
      <c r="C112" s="112">
        <v>2769</v>
      </c>
      <c r="D112" s="112" t="s">
        <v>152</v>
      </c>
      <c r="E112" s="112">
        <v>11882</v>
      </c>
      <c r="F112" s="112">
        <v>1</v>
      </c>
      <c r="G112" s="112" t="s">
        <v>96</v>
      </c>
      <c r="H112" s="112">
        <v>2</v>
      </c>
      <c r="I112" s="112" t="s">
        <v>29</v>
      </c>
      <c r="J112" s="112">
        <f t="shared" si="30"/>
        <v>2</v>
      </c>
      <c r="K112" s="112" t="s">
        <v>29</v>
      </c>
      <c r="L112" s="112">
        <v>1</v>
      </c>
      <c r="M112" s="112">
        <f t="shared" si="31"/>
        <v>1</v>
      </c>
      <c r="N112" s="112" t="s">
        <v>29</v>
      </c>
      <c r="O112" s="112">
        <v>2</v>
      </c>
      <c r="P112" s="112">
        <f t="shared" si="32"/>
        <v>2</v>
      </c>
      <c r="Q112" s="112" t="s">
        <v>29</v>
      </c>
      <c r="R112" s="112">
        <v>1</v>
      </c>
      <c r="S112" s="112">
        <f t="shared" si="33"/>
        <v>1</v>
      </c>
      <c r="T112" s="112" t="s">
        <v>29</v>
      </c>
      <c r="U112" s="112" t="s">
        <v>29</v>
      </c>
      <c r="V112" s="112" t="str">
        <f t="shared" si="34"/>
        <v>0</v>
      </c>
      <c r="W112" s="112" t="s">
        <v>29</v>
      </c>
      <c r="X112" s="112" t="s">
        <v>29</v>
      </c>
      <c r="Y112" s="112" t="str">
        <f t="shared" si="35"/>
        <v>0</v>
      </c>
      <c r="Z112" s="112" t="s">
        <v>29</v>
      </c>
      <c r="AA112" s="112" t="s">
        <v>29</v>
      </c>
      <c r="AB112" s="112" t="str">
        <f t="shared" si="36"/>
        <v>0</v>
      </c>
      <c r="AC112" s="112" t="s">
        <v>29</v>
      </c>
      <c r="AD112" s="112" t="s">
        <v>29</v>
      </c>
      <c r="AE112" s="112" t="str">
        <f t="shared" si="37"/>
        <v>0</v>
      </c>
      <c r="AF112" s="112" t="s">
        <v>29</v>
      </c>
      <c r="AG112" s="112" t="s">
        <v>29</v>
      </c>
      <c r="AH112" s="112" t="str">
        <f t="shared" si="38"/>
        <v>0</v>
      </c>
      <c r="AI112" s="112" t="s">
        <v>29</v>
      </c>
      <c r="AJ112" s="112" t="s">
        <v>29</v>
      </c>
      <c r="AK112" s="112" t="str">
        <f t="shared" si="39"/>
        <v>0</v>
      </c>
      <c r="AL112" s="112" t="s">
        <v>29</v>
      </c>
      <c r="AM112" s="112" t="s">
        <v>29</v>
      </c>
      <c r="AN112" s="112" t="str">
        <f t="shared" si="40"/>
        <v>0</v>
      </c>
      <c r="AO112" s="112" t="s">
        <v>29</v>
      </c>
      <c r="AP112" s="112" t="s">
        <v>29</v>
      </c>
      <c r="AQ112" s="112" t="str">
        <f t="shared" si="41"/>
        <v>0</v>
      </c>
      <c r="AR112" s="112" t="s">
        <v>29</v>
      </c>
      <c r="AS112" s="112" t="s">
        <v>29</v>
      </c>
      <c r="AT112" s="112" t="str">
        <f t="shared" si="42"/>
        <v>0</v>
      </c>
      <c r="AU112" s="112" t="s">
        <v>29</v>
      </c>
      <c r="AV112" s="112" t="s">
        <v>29</v>
      </c>
      <c r="AW112" s="112" t="str">
        <f t="shared" si="43"/>
        <v>0</v>
      </c>
      <c r="AX112" s="112" t="s">
        <v>29</v>
      </c>
      <c r="AY112" s="112" t="s">
        <v>29</v>
      </c>
      <c r="AZ112" s="112" t="str">
        <f t="shared" si="44"/>
        <v>0</v>
      </c>
      <c r="BA112" s="112" t="s">
        <v>29</v>
      </c>
      <c r="BB112" s="112" t="s">
        <v>29</v>
      </c>
      <c r="BC112" s="112" t="str">
        <f t="shared" si="45"/>
        <v>0</v>
      </c>
      <c r="BD112" s="112" t="s">
        <v>29</v>
      </c>
      <c r="BE112" s="112" t="s">
        <v>29</v>
      </c>
      <c r="BF112" s="112" t="str">
        <f t="shared" si="46"/>
        <v>0</v>
      </c>
      <c r="BG112" s="112" t="s">
        <v>29</v>
      </c>
      <c r="BH112" s="112" t="s">
        <v>29</v>
      </c>
      <c r="BI112" s="112" t="str">
        <f t="shared" si="47"/>
        <v>0</v>
      </c>
      <c r="BJ112" s="112" t="s">
        <v>29</v>
      </c>
      <c r="BK112" s="112" t="s">
        <v>29</v>
      </c>
      <c r="BL112" s="112" t="str">
        <f t="shared" si="48"/>
        <v>0</v>
      </c>
      <c r="BM112" s="112" t="s">
        <v>29</v>
      </c>
      <c r="BN112" s="112" t="s">
        <v>29</v>
      </c>
      <c r="BO112" s="112" t="str">
        <f t="shared" si="49"/>
        <v>0</v>
      </c>
      <c r="BP112" s="112" t="s">
        <v>29</v>
      </c>
      <c r="BQ112" s="112" t="s">
        <v>29</v>
      </c>
      <c r="BR112" s="112" t="str">
        <f t="shared" si="50"/>
        <v>0</v>
      </c>
      <c r="BS112" s="112" t="s">
        <v>29</v>
      </c>
      <c r="BT112" s="112" t="s">
        <v>29</v>
      </c>
      <c r="BU112" s="112" t="str">
        <f t="shared" si="51"/>
        <v>0</v>
      </c>
      <c r="BV112" s="112" t="s">
        <v>29</v>
      </c>
      <c r="BW112" s="112" t="s">
        <v>29</v>
      </c>
      <c r="BX112" s="112" t="str">
        <f t="shared" si="52"/>
        <v>0</v>
      </c>
      <c r="BY112" s="112" t="s">
        <v>29</v>
      </c>
      <c r="BZ112" s="112" t="s">
        <v>29</v>
      </c>
      <c r="CA112" s="112" t="str">
        <f t="shared" si="53"/>
        <v>0</v>
      </c>
      <c r="CB112" s="112" t="s">
        <v>29</v>
      </c>
      <c r="CC112" s="112" t="s">
        <v>29</v>
      </c>
      <c r="CD112" s="112" t="str">
        <f t="shared" si="54"/>
        <v>0</v>
      </c>
      <c r="CE112" s="112" t="s">
        <v>29</v>
      </c>
      <c r="CF112" s="112" t="s">
        <v>29</v>
      </c>
      <c r="CG112" s="112" t="str">
        <f t="shared" si="55"/>
        <v>0</v>
      </c>
      <c r="CH112" s="112" t="s">
        <v>29</v>
      </c>
      <c r="CI112" s="112" t="s">
        <v>29</v>
      </c>
      <c r="CJ112" s="112" t="str">
        <f t="shared" si="56"/>
        <v>0</v>
      </c>
      <c r="CK112" s="112" t="s">
        <v>29</v>
      </c>
      <c r="CL112" s="112" t="s">
        <v>29</v>
      </c>
      <c r="CM112" s="112" t="str">
        <f t="shared" si="57"/>
        <v>0</v>
      </c>
      <c r="CN112" s="112" t="s">
        <v>29</v>
      </c>
      <c r="CO112" s="112">
        <v>1</v>
      </c>
      <c r="CP112" s="112">
        <f t="shared" si="58"/>
        <v>1</v>
      </c>
      <c r="CQ112" s="112">
        <v>2</v>
      </c>
      <c r="CR112" s="112">
        <v>5</v>
      </c>
      <c r="CS112" s="112">
        <f t="shared" si="59"/>
        <v>7</v>
      </c>
    </row>
    <row r="113" spans="1:97" ht="12.75" customHeight="1">
      <c r="A113" s="112">
        <v>13</v>
      </c>
      <c r="B113" s="112" t="s">
        <v>68</v>
      </c>
      <c r="C113" s="112">
        <v>2770</v>
      </c>
      <c r="D113" s="112" t="s">
        <v>153</v>
      </c>
      <c r="E113" s="112">
        <v>17538</v>
      </c>
      <c r="F113" s="112">
        <v>1</v>
      </c>
      <c r="G113" s="112" t="s">
        <v>96</v>
      </c>
      <c r="H113" s="112" t="s">
        <v>29</v>
      </c>
      <c r="I113" s="112" t="s">
        <v>29</v>
      </c>
      <c r="J113" s="112" t="str">
        <f t="shared" si="30"/>
        <v>0</v>
      </c>
      <c r="K113" s="112">
        <v>1</v>
      </c>
      <c r="L113" s="112">
        <v>1</v>
      </c>
      <c r="M113" s="112">
        <f t="shared" si="31"/>
        <v>2</v>
      </c>
      <c r="N113" s="112">
        <v>2</v>
      </c>
      <c r="O113" s="112" t="s">
        <v>29</v>
      </c>
      <c r="P113" s="112">
        <f t="shared" si="32"/>
        <v>2</v>
      </c>
      <c r="Q113" s="112" t="s">
        <v>29</v>
      </c>
      <c r="R113" s="112">
        <v>1</v>
      </c>
      <c r="S113" s="112">
        <f t="shared" si="33"/>
        <v>1</v>
      </c>
      <c r="T113" s="112" t="s">
        <v>29</v>
      </c>
      <c r="U113" s="112" t="s">
        <v>29</v>
      </c>
      <c r="V113" s="112" t="str">
        <f t="shared" si="34"/>
        <v>0</v>
      </c>
      <c r="W113" s="112" t="s">
        <v>29</v>
      </c>
      <c r="X113" s="112" t="s">
        <v>29</v>
      </c>
      <c r="Y113" s="112" t="str">
        <f t="shared" si="35"/>
        <v>0</v>
      </c>
      <c r="Z113" s="112" t="s">
        <v>29</v>
      </c>
      <c r="AA113" s="112" t="s">
        <v>29</v>
      </c>
      <c r="AB113" s="112" t="str">
        <f t="shared" si="36"/>
        <v>0</v>
      </c>
      <c r="AC113" s="112" t="s">
        <v>29</v>
      </c>
      <c r="AD113" s="112">
        <v>1</v>
      </c>
      <c r="AE113" s="112">
        <f t="shared" si="37"/>
        <v>1</v>
      </c>
      <c r="AF113" s="112" t="s">
        <v>29</v>
      </c>
      <c r="AG113" s="112" t="s">
        <v>29</v>
      </c>
      <c r="AH113" s="112" t="str">
        <f t="shared" si="38"/>
        <v>0</v>
      </c>
      <c r="AI113" s="112" t="s">
        <v>29</v>
      </c>
      <c r="AJ113" s="112" t="s">
        <v>29</v>
      </c>
      <c r="AK113" s="112" t="str">
        <f t="shared" si="39"/>
        <v>0</v>
      </c>
      <c r="AL113" s="112" t="s">
        <v>29</v>
      </c>
      <c r="AM113" s="112" t="s">
        <v>29</v>
      </c>
      <c r="AN113" s="112" t="str">
        <f t="shared" si="40"/>
        <v>0</v>
      </c>
      <c r="AO113" s="112" t="s">
        <v>29</v>
      </c>
      <c r="AP113" s="112" t="s">
        <v>29</v>
      </c>
      <c r="AQ113" s="112" t="str">
        <f t="shared" si="41"/>
        <v>0</v>
      </c>
      <c r="AR113" s="112" t="s">
        <v>29</v>
      </c>
      <c r="AS113" s="112" t="s">
        <v>29</v>
      </c>
      <c r="AT113" s="112" t="str">
        <f t="shared" si="42"/>
        <v>0</v>
      </c>
      <c r="AU113" s="112" t="s">
        <v>29</v>
      </c>
      <c r="AV113" s="112" t="s">
        <v>29</v>
      </c>
      <c r="AW113" s="112" t="str">
        <f t="shared" si="43"/>
        <v>0</v>
      </c>
      <c r="AX113" s="112" t="s">
        <v>29</v>
      </c>
      <c r="AY113" s="112" t="s">
        <v>29</v>
      </c>
      <c r="AZ113" s="112" t="str">
        <f t="shared" si="44"/>
        <v>0</v>
      </c>
      <c r="BA113" s="112" t="s">
        <v>29</v>
      </c>
      <c r="BB113" s="112">
        <v>1</v>
      </c>
      <c r="BC113" s="112">
        <f t="shared" si="45"/>
        <v>1</v>
      </c>
      <c r="BD113" s="112" t="s">
        <v>29</v>
      </c>
      <c r="BE113" s="112" t="s">
        <v>29</v>
      </c>
      <c r="BF113" s="112" t="str">
        <f t="shared" si="46"/>
        <v>0</v>
      </c>
      <c r="BG113" s="112" t="s">
        <v>29</v>
      </c>
      <c r="BH113" s="112" t="s">
        <v>29</v>
      </c>
      <c r="BI113" s="112" t="str">
        <f t="shared" si="47"/>
        <v>0</v>
      </c>
      <c r="BJ113" s="112" t="s">
        <v>29</v>
      </c>
      <c r="BK113" s="112" t="s">
        <v>29</v>
      </c>
      <c r="BL113" s="112" t="str">
        <f t="shared" si="48"/>
        <v>0</v>
      </c>
      <c r="BM113" s="112" t="s">
        <v>29</v>
      </c>
      <c r="BN113" s="112" t="s">
        <v>29</v>
      </c>
      <c r="BO113" s="112" t="str">
        <f t="shared" si="49"/>
        <v>0</v>
      </c>
      <c r="BP113" s="112" t="s">
        <v>29</v>
      </c>
      <c r="BQ113" s="112" t="s">
        <v>29</v>
      </c>
      <c r="BR113" s="112" t="str">
        <f t="shared" si="50"/>
        <v>0</v>
      </c>
      <c r="BS113" s="112" t="s">
        <v>29</v>
      </c>
      <c r="BT113" s="112" t="s">
        <v>29</v>
      </c>
      <c r="BU113" s="112" t="str">
        <f t="shared" si="51"/>
        <v>0</v>
      </c>
      <c r="BV113" s="112" t="s">
        <v>29</v>
      </c>
      <c r="BW113" s="112" t="s">
        <v>29</v>
      </c>
      <c r="BX113" s="112" t="str">
        <f t="shared" si="52"/>
        <v>0</v>
      </c>
      <c r="BY113" s="112" t="s">
        <v>29</v>
      </c>
      <c r="BZ113" s="112" t="s">
        <v>29</v>
      </c>
      <c r="CA113" s="112" t="str">
        <f t="shared" si="53"/>
        <v>0</v>
      </c>
      <c r="CB113" s="112" t="s">
        <v>29</v>
      </c>
      <c r="CC113" s="112" t="s">
        <v>29</v>
      </c>
      <c r="CD113" s="112" t="str">
        <f t="shared" si="54"/>
        <v>0</v>
      </c>
      <c r="CE113" s="112" t="s">
        <v>29</v>
      </c>
      <c r="CF113" s="112" t="s">
        <v>29</v>
      </c>
      <c r="CG113" s="112" t="str">
        <f t="shared" si="55"/>
        <v>0</v>
      </c>
      <c r="CH113" s="112" t="s">
        <v>29</v>
      </c>
      <c r="CI113" s="112" t="s">
        <v>29</v>
      </c>
      <c r="CJ113" s="112" t="str">
        <f t="shared" si="56"/>
        <v>0</v>
      </c>
      <c r="CK113" s="112" t="s">
        <v>29</v>
      </c>
      <c r="CL113" s="112" t="s">
        <v>29</v>
      </c>
      <c r="CM113" s="112" t="str">
        <f t="shared" si="57"/>
        <v>0</v>
      </c>
      <c r="CN113" s="112" t="s">
        <v>29</v>
      </c>
      <c r="CO113" s="112" t="s">
        <v>29</v>
      </c>
      <c r="CP113" s="112" t="str">
        <f t="shared" si="58"/>
        <v>0</v>
      </c>
      <c r="CQ113" s="112">
        <v>3</v>
      </c>
      <c r="CR113" s="112">
        <v>4</v>
      </c>
      <c r="CS113" s="112">
        <f t="shared" si="59"/>
        <v>7</v>
      </c>
    </row>
    <row r="114" spans="1:97" ht="12.75" customHeight="1">
      <c r="A114" s="112">
        <v>13</v>
      </c>
      <c r="B114" s="112" t="s">
        <v>68</v>
      </c>
      <c r="C114" s="112">
        <v>2771</v>
      </c>
      <c r="D114" s="112" t="s">
        <v>154</v>
      </c>
      <c r="E114" s="112">
        <v>10917</v>
      </c>
      <c r="F114" s="112">
        <v>1</v>
      </c>
      <c r="G114" s="112" t="s">
        <v>96</v>
      </c>
      <c r="H114" s="112">
        <v>1</v>
      </c>
      <c r="I114" s="112">
        <v>1</v>
      </c>
      <c r="J114" s="112">
        <f t="shared" si="30"/>
        <v>2</v>
      </c>
      <c r="K114" s="112">
        <v>1</v>
      </c>
      <c r="L114" s="112">
        <v>1</v>
      </c>
      <c r="M114" s="112">
        <f t="shared" si="31"/>
        <v>2</v>
      </c>
      <c r="N114" s="112" t="s">
        <v>29</v>
      </c>
      <c r="O114" s="112" t="s">
        <v>29</v>
      </c>
      <c r="P114" s="112" t="str">
        <f t="shared" si="32"/>
        <v>0</v>
      </c>
      <c r="Q114" s="112" t="s">
        <v>29</v>
      </c>
      <c r="R114" s="112">
        <v>1</v>
      </c>
      <c r="S114" s="112">
        <f t="shared" si="33"/>
        <v>1</v>
      </c>
      <c r="T114" s="112" t="s">
        <v>29</v>
      </c>
      <c r="U114" s="112" t="s">
        <v>29</v>
      </c>
      <c r="V114" s="112" t="str">
        <f t="shared" si="34"/>
        <v>0</v>
      </c>
      <c r="W114" s="112" t="s">
        <v>29</v>
      </c>
      <c r="X114" s="112" t="s">
        <v>29</v>
      </c>
      <c r="Y114" s="112" t="str">
        <f t="shared" si="35"/>
        <v>0</v>
      </c>
      <c r="Z114" s="112" t="s">
        <v>29</v>
      </c>
      <c r="AA114" s="112" t="s">
        <v>29</v>
      </c>
      <c r="AB114" s="112" t="str">
        <f t="shared" si="36"/>
        <v>0</v>
      </c>
      <c r="AC114" s="112" t="s">
        <v>29</v>
      </c>
      <c r="AD114" s="112" t="s">
        <v>29</v>
      </c>
      <c r="AE114" s="112" t="str">
        <f t="shared" si="37"/>
        <v>0</v>
      </c>
      <c r="AF114" s="112" t="s">
        <v>29</v>
      </c>
      <c r="AG114" s="112" t="s">
        <v>29</v>
      </c>
      <c r="AH114" s="112" t="str">
        <f t="shared" si="38"/>
        <v>0</v>
      </c>
      <c r="AI114" s="112" t="s">
        <v>29</v>
      </c>
      <c r="AJ114" s="112" t="s">
        <v>29</v>
      </c>
      <c r="AK114" s="112" t="str">
        <f t="shared" si="39"/>
        <v>0</v>
      </c>
      <c r="AL114" s="112" t="s">
        <v>29</v>
      </c>
      <c r="AM114" s="112" t="s">
        <v>29</v>
      </c>
      <c r="AN114" s="112" t="str">
        <f t="shared" si="40"/>
        <v>0</v>
      </c>
      <c r="AO114" s="112" t="s">
        <v>29</v>
      </c>
      <c r="AP114" s="112" t="s">
        <v>29</v>
      </c>
      <c r="AQ114" s="112" t="str">
        <f t="shared" si="41"/>
        <v>0</v>
      </c>
      <c r="AR114" s="112" t="s">
        <v>29</v>
      </c>
      <c r="AS114" s="112" t="s">
        <v>29</v>
      </c>
      <c r="AT114" s="112" t="str">
        <f t="shared" si="42"/>
        <v>0</v>
      </c>
      <c r="AU114" s="112" t="s">
        <v>29</v>
      </c>
      <c r="AV114" s="112" t="s">
        <v>29</v>
      </c>
      <c r="AW114" s="112" t="str">
        <f t="shared" si="43"/>
        <v>0</v>
      </c>
      <c r="AX114" s="112" t="s">
        <v>29</v>
      </c>
      <c r="AY114" s="112" t="s">
        <v>29</v>
      </c>
      <c r="AZ114" s="112" t="str">
        <f t="shared" si="44"/>
        <v>0</v>
      </c>
      <c r="BA114" s="112" t="s">
        <v>29</v>
      </c>
      <c r="BB114" s="112" t="s">
        <v>29</v>
      </c>
      <c r="BC114" s="112" t="str">
        <f t="shared" si="45"/>
        <v>0</v>
      </c>
      <c r="BD114" s="112" t="s">
        <v>29</v>
      </c>
      <c r="BE114" s="112" t="s">
        <v>29</v>
      </c>
      <c r="BF114" s="112" t="str">
        <f t="shared" si="46"/>
        <v>0</v>
      </c>
      <c r="BG114" s="112" t="s">
        <v>29</v>
      </c>
      <c r="BH114" s="112" t="s">
        <v>29</v>
      </c>
      <c r="BI114" s="112" t="str">
        <f t="shared" si="47"/>
        <v>0</v>
      </c>
      <c r="BJ114" s="112" t="s">
        <v>29</v>
      </c>
      <c r="BK114" s="112" t="s">
        <v>29</v>
      </c>
      <c r="BL114" s="112" t="str">
        <f t="shared" si="48"/>
        <v>0</v>
      </c>
      <c r="BM114" s="112" t="s">
        <v>29</v>
      </c>
      <c r="BN114" s="112" t="s">
        <v>29</v>
      </c>
      <c r="BO114" s="112" t="str">
        <f t="shared" si="49"/>
        <v>0</v>
      </c>
      <c r="BP114" s="112" t="s">
        <v>29</v>
      </c>
      <c r="BQ114" s="112" t="s">
        <v>29</v>
      </c>
      <c r="BR114" s="112" t="str">
        <f t="shared" si="50"/>
        <v>0</v>
      </c>
      <c r="BS114" s="112" t="s">
        <v>29</v>
      </c>
      <c r="BT114" s="112" t="s">
        <v>29</v>
      </c>
      <c r="BU114" s="112" t="str">
        <f t="shared" si="51"/>
        <v>0</v>
      </c>
      <c r="BV114" s="112" t="s">
        <v>29</v>
      </c>
      <c r="BW114" s="112" t="s">
        <v>29</v>
      </c>
      <c r="BX114" s="112" t="str">
        <f t="shared" si="52"/>
        <v>0</v>
      </c>
      <c r="BY114" s="112" t="s">
        <v>29</v>
      </c>
      <c r="BZ114" s="112" t="s">
        <v>29</v>
      </c>
      <c r="CA114" s="112" t="str">
        <f t="shared" si="53"/>
        <v>0</v>
      </c>
      <c r="CB114" s="112" t="s">
        <v>29</v>
      </c>
      <c r="CC114" s="112" t="s">
        <v>29</v>
      </c>
      <c r="CD114" s="112" t="str">
        <f t="shared" si="54"/>
        <v>0</v>
      </c>
      <c r="CE114" s="112" t="s">
        <v>29</v>
      </c>
      <c r="CF114" s="112" t="s">
        <v>29</v>
      </c>
      <c r="CG114" s="112" t="str">
        <f t="shared" si="55"/>
        <v>0</v>
      </c>
      <c r="CH114" s="112" t="s">
        <v>29</v>
      </c>
      <c r="CI114" s="112" t="s">
        <v>29</v>
      </c>
      <c r="CJ114" s="112" t="str">
        <f t="shared" si="56"/>
        <v>0</v>
      </c>
      <c r="CK114" s="112" t="s">
        <v>29</v>
      </c>
      <c r="CL114" s="112" t="s">
        <v>29</v>
      </c>
      <c r="CM114" s="112" t="str">
        <f t="shared" si="57"/>
        <v>0</v>
      </c>
      <c r="CN114" s="112">
        <v>1</v>
      </c>
      <c r="CO114" s="112">
        <v>1</v>
      </c>
      <c r="CP114" s="112">
        <f t="shared" si="58"/>
        <v>2</v>
      </c>
      <c r="CQ114" s="112">
        <v>3</v>
      </c>
      <c r="CR114" s="112">
        <v>4</v>
      </c>
      <c r="CS114" s="112">
        <f t="shared" si="59"/>
        <v>7</v>
      </c>
    </row>
    <row r="115" spans="1:97" ht="12.75" customHeight="1">
      <c r="A115" s="112">
        <v>13</v>
      </c>
      <c r="B115" s="112" t="s">
        <v>68</v>
      </c>
      <c r="C115" s="112">
        <v>2773</v>
      </c>
      <c r="D115" s="112" t="s">
        <v>155</v>
      </c>
      <c r="E115" s="112">
        <v>18810</v>
      </c>
      <c r="F115" s="112">
        <v>1</v>
      </c>
      <c r="G115" s="112" t="s">
        <v>96</v>
      </c>
      <c r="H115" s="112" t="s">
        <v>29</v>
      </c>
      <c r="I115" s="112">
        <v>1</v>
      </c>
      <c r="J115" s="112">
        <f t="shared" si="30"/>
        <v>1</v>
      </c>
      <c r="K115" s="112">
        <v>1</v>
      </c>
      <c r="L115" s="112">
        <v>1</v>
      </c>
      <c r="M115" s="112">
        <f t="shared" si="31"/>
        <v>2</v>
      </c>
      <c r="N115" s="112">
        <v>1</v>
      </c>
      <c r="O115" s="112">
        <v>2</v>
      </c>
      <c r="P115" s="112">
        <f t="shared" si="32"/>
        <v>3</v>
      </c>
      <c r="Q115" s="112" t="s">
        <v>29</v>
      </c>
      <c r="R115" s="112">
        <v>1</v>
      </c>
      <c r="S115" s="112">
        <f t="shared" si="33"/>
        <v>1</v>
      </c>
      <c r="T115" s="112" t="s">
        <v>29</v>
      </c>
      <c r="U115" s="112" t="s">
        <v>29</v>
      </c>
      <c r="V115" s="112" t="str">
        <f t="shared" si="34"/>
        <v>0</v>
      </c>
      <c r="W115" s="112" t="s">
        <v>29</v>
      </c>
      <c r="X115" s="112" t="s">
        <v>29</v>
      </c>
      <c r="Y115" s="112" t="str">
        <f t="shared" si="35"/>
        <v>0</v>
      </c>
      <c r="Z115" s="112" t="s">
        <v>29</v>
      </c>
      <c r="AA115" s="112" t="s">
        <v>29</v>
      </c>
      <c r="AB115" s="112" t="str">
        <f t="shared" si="36"/>
        <v>0</v>
      </c>
      <c r="AC115" s="112" t="s">
        <v>29</v>
      </c>
      <c r="AD115" s="112" t="s">
        <v>29</v>
      </c>
      <c r="AE115" s="112" t="str">
        <f t="shared" si="37"/>
        <v>0</v>
      </c>
      <c r="AF115" s="112" t="s">
        <v>29</v>
      </c>
      <c r="AG115" s="112" t="s">
        <v>29</v>
      </c>
      <c r="AH115" s="112" t="str">
        <f t="shared" si="38"/>
        <v>0</v>
      </c>
      <c r="AI115" s="112" t="s">
        <v>29</v>
      </c>
      <c r="AJ115" s="112" t="s">
        <v>29</v>
      </c>
      <c r="AK115" s="112" t="str">
        <f t="shared" si="39"/>
        <v>0</v>
      </c>
      <c r="AL115" s="112" t="s">
        <v>29</v>
      </c>
      <c r="AM115" s="112" t="s">
        <v>29</v>
      </c>
      <c r="AN115" s="112" t="str">
        <f t="shared" si="40"/>
        <v>0</v>
      </c>
      <c r="AO115" s="112" t="s">
        <v>29</v>
      </c>
      <c r="AP115" s="112" t="s">
        <v>29</v>
      </c>
      <c r="AQ115" s="112" t="str">
        <f t="shared" si="41"/>
        <v>0</v>
      </c>
      <c r="AR115" s="112" t="s">
        <v>29</v>
      </c>
      <c r="AS115" s="112" t="s">
        <v>29</v>
      </c>
      <c r="AT115" s="112" t="str">
        <f t="shared" si="42"/>
        <v>0</v>
      </c>
      <c r="AU115" s="112" t="s">
        <v>29</v>
      </c>
      <c r="AV115" s="112" t="s">
        <v>29</v>
      </c>
      <c r="AW115" s="112" t="str">
        <f t="shared" si="43"/>
        <v>0</v>
      </c>
      <c r="AX115" s="112" t="s">
        <v>29</v>
      </c>
      <c r="AY115" s="112" t="s">
        <v>29</v>
      </c>
      <c r="AZ115" s="112" t="str">
        <f t="shared" si="44"/>
        <v>0</v>
      </c>
      <c r="BA115" s="112" t="s">
        <v>29</v>
      </c>
      <c r="BB115" s="112" t="s">
        <v>29</v>
      </c>
      <c r="BC115" s="112" t="str">
        <f t="shared" si="45"/>
        <v>0</v>
      </c>
      <c r="BD115" s="112" t="s">
        <v>29</v>
      </c>
      <c r="BE115" s="112" t="s">
        <v>29</v>
      </c>
      <c r="BF115" s="112" t="str">
        <f t="shared" si="46"/>
        <v>0</v>
      </c>
      <c r="BG115" s="112" t="s">
        <v>29</v>
      </c>
      <c r="BH115" s="112" t="s">
        <v>29</v>
      </c>
      <c r="BI115" s="112" t="str">
        <f t="shared" si="47"/>
        <v>0</v>
      </c>
      <c r="BJ115" s="112" t="s">
        <v>29</v>
      </c>
      <c r="BK115" s="112" t="s">
        <v>29</v>
      </c>
      <c r="BL115" s="112" t="str">
        <f t="shared" si="48"/>
        <v>0</v>
      </c>
      <c r="BM115" s="112" t="s">
        <v>29</v>
      </c>
      <c r="BN115" s="112" t="s">
        <v>29</v>
      </c>
      <c r="BO115" s="112" t="str">
        <f t="shared" si="49"/>
        <v>0</v>
      </c>
      <c r="BP115" s="112" t="s">
        <v>29</v>
      </c>
      <c r="BQ115" s="112" t="s">
        <v>29</v>
      </c>
      <c r="BR115" s="112" t="str">
        <f t="shared" si="50"/>
        <v>0</v>
      </c>
      <c r="BS115" s="112" t="s">
        <v>29</v>
      </c>
      <c r="BT115" s="112" t="s">
        <v>29</v>
      </c>
      <c r="BU115" s="112" t="str">
        <f t="shared" si="51"/>
        <v>0</v>
      </c>
      <c r="BV115" s="112" t="s">
        <v>29</v>
      </c>
      <c r="BW115" s="112" t="s">
        <v>29</v>
      </c>
      <c r="BX115" s="112" t="str">
        <f t="shared" si="52"/>
        <v>0</v>
      </c>
      <c r="BY115" s="112" t="s">
        <v>29</v>
      </c>
      <c r="BZ115" s="112" t="s">
        <v>29</v>
      </c>
      <c r="CA115" s="112" t="str">
        <f t="shared" si="53"/>
        <v>0</v>
      </c>
      <c r="CB115" s="112" t="s">
        <v>29</v>
      </c>
      <c r="CC115" s="112" t="s">
        <v>29</v>
      </c>
      <c r="CD115" s="112" t="str">
        <f t="shared" si="54"/>
        <v>0</v>
      </c>
      <c r="CE115" s="112" t="s">
        <v>29</v>
      </c>
      <c r="CF115" s="112" t="s">
        <v>29</v>
      </c>
      <c r="CG115" s="112" t="str">
        <f t="shared" si="55"/>
        <v>0</v>
      </c>
      <c r="CH115" s="112" t="s">
        <v>29</v>
      </c>
      <c r="CI115" s="112" t="s">
        <v>29</v>
      </c>
      <c r="CJ115" s="112" t="str">
        <f t="shared" si="56"/>
        <v>0</v>
      </c>
      <c r="CK115" s="112" t="s">
        <v>29</v>
      </c>
      <c r="CL115" s="112" t="s">
        <v>29</v>
      </c>
      <c r="CM115" s="112" t="str">
        <f t="shared" si="57"/>
        <v>0</v>
      </c>
      <c r="CN115" s="112" t="s">
        <v>29</v>
      </c>
      <c r="CO115" s="112" t="s">
        <v>29</v>
      </c>
      <c r="CP115" s="112" t="str">
        <f t="shared" si="58"/>
        <v>0</v>
      </c>
      <c r="CQ115" s="112">
        <v>2</v>
      </c>
      <c r="CR115" s="112">
        <v>5</v>
      </c>
      <c r="CS115" s="112">
        <f t="shared" si="59"/>
        <v>7</v>
      </c>
    </row>
    <row r="116" spans="1:97" ht="12.75" customHeight="1">
      <c r="A116" s="112">
        <v>13</v>
      </c>
      <c r="B116" s="112" t="s">
        <v>68</v>
      </c>
      <c r="C116" s="112">
        <v>2829</v>
      </c>
      <c r="D116" s="112" t="s">
        <v>156</v>
      </c>
      <c r="E116" s="112">
        <v>13956</v>
      </c>
      <c r="F116" s="112">
        <v>1</v>
      </c>
      <c r="G116" s="112" t="s">
        <v>96</v>
      </c>
      <c r="H116" s="112">
        <v>1</v>
      </c>
      <c r="I116" s="112" t="s">
        <v>29</v>
      </c>
      <c r="J116" s="112">
        <f t="shared" si="30"/>
        <v>1</v>
      </c>
      <c r="K116" s="112" t="s">
        <v>29</v>
      </c>
      <c r="L116" s="112" t="s">
        <v>29</v>
      </c>
      <c r="M116" s="112" t="str">
        <f t="shared" si="31"/>
        <v>0</v>
      </c>
      <c r="N116" s="112">
        <v>1</v>
      </c>
      <c r="O116" s="112">
        <v>1</v>
      </c>
      <c r="P116" s="112">
        <f t="shared" si="32"/>
        <v>2</v>
      </c>
      <c r="Q116" s="112" t="s">
        <v>29</v>
      </c>
      <c r="R116" s="112" t="s">
        <v>29</v>
      </c>
      <c r="S116" s="112" t="str">
        <f t="shared" si="33"/>
        <v>0</v>
      </c>
      <c r="T116" s="112" t="s">
        <v>29</v>
      </c>
      <c r="U116" s="112" t="s">
        <v>29</v>
      </c>
      <c r="V116" s="112" t="str">
        <f t="shared" si="34"/>
        <v>0</v>
      </c>
      <c r="W116" s="112" t="s">
        <v>29</v>
      </c>
      <c r="X116" s="112" t="s">
        <v>29</v>
      </c>
      <c r="Y116" s="112" t="str">
        <f t="shared" si="35"/>
        <v>0</v>
      </c>
      <c r="Z116" s="112" t="s">
        <v>29</v>
      </c>
      <c r="AA116" s="112" t="s">
        <v>29</v>
      </c>
      <c r="AB116" s="112" t="str">
        <f t="shared" si="36"/>
        <v>0</v>
      </c>
      <c r="AC116" s="112" t="s">
        <v>29</v>
      </c>
      <c r="AD116" s="112" t="s">
        <v>29</v>
      </c>
      <c r="AE116" s="112" t="str">
        <f t="shared" si="37"/>
        <v>0</v>
      </c>
      <c r="AF116" s="112" t="s">
        <v>29</v>
      </c>
      <c r="AG116" s="112" t="s">
        <v>29</v>
      </c>
      <c r="AH116" s="112" t="str">
        <f t="shared" si="38"/>
        <v>0</v>
      </c>
      <c r="AI116" s="112" t="s">
        <v>29</v>
      </c>
      <c r="AJ116" s="112" t="s">
        <v>29</v>
      </c>
      <c r="AK116" s="112" t="str">
        <f t="shared" si="39"/>
        <v>0</v>
      </c>
      <c r="AL116" s="112" t="s">
        <v>29</v>
      </c>
      <c r="AM116" s="112" t="s">
        <v>29</v>
      </c>
      <c r="AN116" s="112" t="str">
        <f t="shared" si="40"/>
        <v>0</v>
      </c>
      <c r="AO116" s="112" t="s">
        <v>29</v>
      </c>
      <c r="AP116" s="112" t="s">
        <v>29</v>
      </c>
      <c r="AQ116" s="112" t="str">
        <f t="shared" si="41"/>
        <v>0</v>
      </c>
      <c r="AR116" s="112" t="s">
        <v>29</v>
      </c>
      <c r="AS116" s="112" t="s">
        <v>29</v>
      </c>
      <c r="AT116" s="112" t="str">
        <f t="shared" si="42"/>
        <v>0</v>
      </c>
      <c r="AU116" s="112" t="s">
        <v>29</v>
      </c>
      <c r="AV116" s="112" t="s">
        <v>29</v>
      </c>
      <c r="AW116" s="112" t="str">
        <f t="shared" si="43"/>
        <v>0</v>
      </c>
      <c r="AX116" s="112" t="s">
        <v>29</v>
      </c>
      <c r="AY116" s="112" t="s">
        <v>29</v>
      </c>
      <c r="AZ116" s="112" t="str">
        <f t="shared" si="44"/>
        <v>0</v>
      </c>
      <c r="BA116" s="112" t="s">
        <v>29</v>
      </c>
      <c r="BB116" s="112">
        <v>1</v>
      </c>
      <c r="BC116" s="112">
        <f t="shared" si="45"/>
        <v>1</v>
      </c>
      <c r="BD116" s="112" t="s">
        <v>29</v>
      </c>
      <c r="BE116" s="112" t="s">
        <v>29</v>
      </c>
      <c r="BF116" s="112" t="str">
        <f t="shared" si="46"/>
        <v>0</v>
      </c>
      <c r="BG116" s="112" t="s">
        <v>29</v>
      </c>
      <c r="BH116" s="112" t="s">
        <v>29</v>
      </c>
      <c r="BI116" s="112" t="str">
        <f t="shared" si="47"/>
        <v>0</v>
      </c>
      <c r="BJ116" s="112" t="s">
        <v>29</v>
      </c>
      <c r="BK116" s="112" t="s">
        <v>29</v>
      </c>
      <c r="BL116" s="112" t="str">
        <f t="shared" si="48"/>
        <v>0</v>
      </c>
      <c r="BM116" s="112" t="s">
        <v>29</v>
      </c>
      <c r="BN116" s="112" t="s">
        <v>29</v>
      </c>
      <c r="BO116" s="112" t="str">
        <f t="shared" si="49"/>
        <v>0</v>
      </c>
      <c r="BP116" s="112" t="s">
        <v>29</v>
      </c>
      <c r="BQ116" s="112" t="s">
        <v>29</v>
      </c>
      <c r="BR116" s="112" t="str">
        <f t="shared" si="50"/>
        <v>0</v>
      </c>
      <c r="BS116" s="112" t="s">
        <v>29</v>
      </c>
      <c r="BT116" s="112" t="s">
        <v>29</v>
      </c>
      <c r="BU116" s="112" t="str">
        <f t="shared" si="51"/>
        <v>0</v>
      </c>
      <c r="BV116" s="112" t="s">
        <v>29</v>
      </c>
      <c r="BW116" s="112" t="s">
        <v>29</v>
      </c>
      <c r="BX116" s="112" t="str">
        <f t="shared" si="52"/>
        <v>0</v>
      </c>
      <c r="BY116" s="112" t="s">
        <v>29</v>
      </c>
      <c r="BZ116" s="112" t="s">
        <v>29</v>
      </c>
      <c r="CA116" s="112" t="str">
        <f t="shared" si="53"/>
        <v>0</v>
      </c>
      <c r="CB116" s="112" t="s">
        <v>29</v>
      </c>
      <c r="CC116" s="112" t="s">
        <v>29</v>
      </c>
      <c r="CD116" s="112" t="str">
        <f t="shared" si="54"/>
        <v>0</v>
      </c>
      <c r="CE116" s="112" t="s">
        <v>29</v>
      </c>
      <c r="CF116" s="112" t="s">
        <v>29</v>
      </c>
      <c r="CG116" s="112" t="str">
        <f t="shared" si="55"/>
        <v>0</v>
      </c>
      <c r="CH116" s="112" t="s">
        <v>29</v>
      </c>
      <c r="CI116" s="112" t="s">
        <v>29</v>
      </c>
      <c r="CJ116" s="112" t="str">
        <f t="shared" si="56"/>
        <v>0</v>
      </c>
      <c r="CK116" s="112" t="s">
        <v>29</v>
      </c>
      <c r="CL116" s="112" t="s">
        <v>29</v>
      </c>
      <c r="CM116" s="112" t="str">
        <f t="shared" si="57"/>
        <v>0</v>
      </c>
      <c r="CN116" s="112" t="s">
        <v>29</v>
      </c>
      <c r="CO116" s="112">
        <v>1</v>
      </c>
      <c r="CP116" s="112">
        <f t="shared" si="58"/>
        <v>1</v>
      </c>
      <c r="CQ116" s="112">
        <v>2</v>
      </c>
      <c r="CR116" s="112">
        <v>3</v>
      </c>
      <c r="CS116" s="112">
        <f t="shared" si="59"/>
        <v>5</v>
      </c>
    </row>
    <row r="117" spans="1:97" ht="12.75" customHeight="1">
      <c r="A117" s="112">
        <v>13</v>
      </c>
      <c r="B117" s="112" t="s">
        <v>68</v>
      </c>
      <c r="C117" s="112">
        <v>2831</v>
      </c>
      <c r="D117" s="112" t="s">
        <v>157</v>
      </c>
      <c r="E117" s="112">
        <v>15601</v>
      </c>
      <c r="F117" s="112">
        <v>1</v>
      </c>
      <c r="G117" s="112" t="s">
        <v>96</v>
      </c>
      <c r="H117" s="112" t="s">
        <v>29</v>
      </c>
      <c r="I117" s="112">
        <v>3</v>
      </c>
      <c r="J117" s="112">
        <f t="shared" si="30"/>
        <v>3</v>
      </c>
      <c r="K117" s="112" t="s">
        <v>29</v>
      </c>
      <c r="L117" s="112">
        <v>1</v>
      </c>
      <c r="M117" s="112">
        <f t="shared" si="31"/>
        <v>1</v>
      </c>
      <c r="N117" s="112">
        <v>1</v>
      </c>
      <c r="O117" s="112">
        <v>2</v>
      </c>
      <c r="P117" s="112">
        <f t="shared" si="32"/>
        <v>3</v>
      </c>
      <c r="Q117" s="112" t="s">
        <v>29</v>
      </c>
      <c r="R117" s="112" t="s">
        <v>29</v>
      </c>
      <c r="S117" s="112" t="str">
        <f t="shared" si="33"/>
        <v>0</v>
      </c>
      <c r="T117" s="112" t="s">
        <v>29</v>
      </c>
      <c r="U117" s="112" t="s">
        <v>29</v>
      </c>
      <c r="V117" s="112" t="str">
        <f t="shared" si="34"/>
        <v>0</v>
      </c>
      <c r="W117" s="112" t="s">
        <v>29</v>
      </c>
      <c r="X117" s="112" t="s">
        <v>29</v>
      </c>
      <c r="Y117" s="112" t="str">
        <f t="shared" si="35"/>
        <v>0</v>
      </c>
      <c r="Z117" s="112" t="s">
        <v>29</v>
      </c>
      <c r="AA117" s="112" t="s">
        <v>29</v>
      </c>
      <c r="AB117" s="112" t="str">
        <f t="shared" si="36"/>
        <v>0</v>
      </c>
      <c r="AC117" s="112" t="s">
        <v>29</v>
      </c>
      <c r="AD117" s="112" t="s">
        <v>29</v>
      </c>
      <c r="AE117" s="112" t="str">
        <f t="shared" si="37"/>
        <v>0</v>
      </c>
      <c r="AF117" s="112" t="s">
        <v>29</v>
      </c>
      <c r="AG117" s="112" t="s">
        <v>29</v>
      </c>
      <c r="AH117" s="112" t="str">
        <f t="shared" si="38"/>
        <v>0</v>
      </c>
      <c r="AI117" s="112" t="s">
        <v>29</v>
      </c>
      <c r="AJ117" s="112" t="s">
        <v>29</v>
      </c>
      <c r="AK117" s="112" t="str">
        <f t="shared" si="39"/>
        <v>0</v>
      </c>
      <c r="AL117" s="112" t="s">
        <v>29</v>
      </c>
      <c r="AM117" s="112" t="s">
        <v>29</v>
      </c>
      <c r="AN117" s="112" t="str">
        <f t="shared" si="40"/>
        <v>0</v>
      </c>
      <c r="AO117" s="112" t="s">
        <v>29</v>
      </c>
      <c r="AP117" s="112" t="s">
        <v>29</v>
      </c>
      <c r="AQ117" s="112" t="str">
        <f t="shared" si="41"/>
        <v>0</v>
      </c>
      <c r="AR117" s="112" t="s">
        <v>29</v>
      </c>
      <c r="AS117" s="112" t="s">
        <v>29</v>
      </c>
      <c r="AT117" s="112" t="str">
        <f t="shared" si="42"/>
        <v>0</v>
      </c>
      <c r="AU117" s="112" t="s">
        <v>29</v>
      </c>
      <c r="AV117" s="112" t="s">
        <v>29</v>
      </c>
      <c r="AW117" s="112" t="str">
        <f t="shared" si="43"/>
        <v>0</v>
      </c>
      <c r="AX117" s="112" t="s">
        <v>29</v>
      </c>
      <c r="AY117" s="112" t="s">
        <v>29</v>
      </c>
      <c r="AZ117" s="112" t="str">
        <f t="shared" si="44"/>
        <v>0</v>
      </c>
      <c r="BA117" s="112" t="s">
        <v>29</v>
      </c>
      <c r="BB117" s="112" t="s">
        <v>29</v>
      </c>
      <c r="BC117" s="112" t="str">
        <f t="shared" si="45"/>
        <v>0</v>
      </c>
      <c r="BD117" s="112" t="s">
        <v>29</v>
      </c>
      <c r="BE117" s="112" t="s">
        <v>29</v>
      </c>
      <c r="BF117" s="112" t="str">
        <f t="shared" si="46"/>
        <v>0</v>
      </c>
      <c r="BG117" s="112" t="s">
        <v>29</v>
      </c>
      <c r="BH117" s="112" t="s">
        <v>29</v>
      </c>
      <c r="BI117" s="112" t="str">
        <f t="shared" si="47"/>
        <v>0</v>
      </c>
      <c r="BJ117" s="112" t="s">
        <v>29</v>
      </c>
      <c r="BK117" s="112" t="s">
        <v>29</v>
      </c>
      <c r="BL117" s="112" t="str">
        <f t="shared" si="48"/>
        <v>0</v>
      </c>
      <c r="BM117" s="112" t="s">
        <v>29</v>
      </c>
      <c r="BN117" s="112" t="s">
        <v>29</v>
      </c>
      <c r="BO117" s="112" t="str">
        <f t="shared" si="49"/>
        <v>0</v>
      </c>
      <c r="BP117" s="112" t="s">
        <v>29</v>
      </c>
      <c r="BQ117" s="112" t="s">
        <v>29</v>
      </c>
      <c r="BR117" s="112" t="str">
        <f t="shared" si="50"/>
        <v>0</v>
      </c>
      <c r="BS117" s="112" t="s">
        <v>29</v>
      </c>
      <c r="BT117" s="112" t="s">
        <v>29</v>
      </c>
      <c r="BU117" s="112" t="str">
        <f t="shared" si="51"/>
        <v>0</v>
      </c>
      <c r="BV117" s="112" t="s">
        <v>29</v>
      </c>
      <c r="BW117" s="112" t="s">
        <v>29</v>
      </c>
      <c r="BX117" s="112" t="str">
        <f t="shared" si="52"/>
        <v>0</v>
      </c>
      <c r="BY117" s="112" t="s">
        <v>29</v>
      </c>
      <c r="BZ117" s="112" t="s">
        <v>29</v>
      </c>
      <c r="CA117" s="112" t="str">
        <f t="shared" si="53"/>
        <v>0</v>
      </c>
      <c r="CB117" s="112" t="s">
        <v>29</v>
      </c>
      <c r="CC117" s="112" t="s">
        <v>29</v>
      </c>
      <c r="CD117" s="112" t="str">
        <f t="shared" si="54"/>
        <v>0</v>
      </c>
      <c r="CE117" s="112" t="s">
        <v>29</v>
      </c>
      <c r="CF117" s="112" t="s">
        <v>29</v>
      </c>
      <c r="CG117" s="112" t="str">
        <f t="shared" si="55"/>
        <v>0</v>
      </c>
      <c r="CH117" s="112" t="s">
        <v>29</v>
      </c>
      <c r="CI117" s="112" t="s">
        <v>29</v>
      </c>
      <c r="CJ117" s="112" t="str">
        <f t="shared" si="56"/>
        <v>0</v>
      </c>
      <c r="CK117" s="112" t="s">
        <v>29</v>
      </c>
      <c r="CL117" s="112" t="s">
        <v>29</v>
      </c>
      <c r="CM117" s="112" t="str">
        <f t="shared" si="57"/>
        <v>0</v>
      </c>
      <c r="CN117" s="112" t="s">
        <v>29</v>
      </c>
      <c r="CO117" s="112" t="s">
        <v>29</v>
      </c>
      <c r="CP117" s="112" t="str">
        <f t="shared" si="58"/>
        <v>0</v>
      </c>
      <c r="CQ117" s="112">
        <v>1</v>
      </c>
      <c r="CR117" s="112">
        <v>6</v>
      </c>
      <c r="CS117" s="112">
        <f t="shared" si="59"/>
        <v>7</v>
      </c>
    </row>
    <row r="118" spans="1:97" ht="12.75" customHeight="1">
      <c r="A118" s="112">
        <v>14</v>
      </c>
      <c r="B118" s="112" t="s">
        <v>70</v>
      </c>
      <c r="C118" s="112">
        <v>2937</v>
      </c>
      <c r="D118" s="112" t="s">
        <v>158</v>
      </c>
      <c r="E118" s="112">
        <v>10331</v>
      </c>
      <c r="F118" s="112">
        <v>1</v>
      </c>
      <c r="G118" s="112" t="s">
        <v>96</v>
      </c>
      <c r="H118" s="112" t="s">
        <v>29</v>
      </c>
      <c r="I118" s="112">
        <v>1</v>
      </c>
      <c r="J118" s="112">
        <f t="shared" si="30"/>
        <v>1</v>
      </c>
      <c r="K118" s="112" t="s">
        <v>29</v>
      </c>
      <c r="L118" s="112">
        <v>1</v>
      </c>
      <c r="M118" s="112">
        <f t="shared" si="31"/>
        <v>1</v>
      </c>
      <c r="N118" s="112">
        <v>1</v>
      </c>
      <c r="O118" s="112">
        <v>1</v>
      </c>
      <c r="P118" s="112">
        <f t="shared" si="32"/>
        <v>2</v>
      </c>
      <c r="Q118" s="112" t="s">
        <v>29</v>
      </c>
      <c r="R118" s="112">
        <v>1</v>
      </c>
      <c r="S118" s="112">
        <f t="shared" si="33"/>
        <v>1</v>
      </c>
      <c r="T118" s="112" t="s">
        <v>29</v>
      </c>
      <c r="U118" s="112" t="s">
        <v>29</v>
      </c>
      <c r="V118" s="112" t="str">
        <f t="shared" si="34"/>
        <v>0</v>
      </c>
      <c r="W118" s="112" t="s">
        <v>29</v>
      </c>
      <c r="X118" s="112" t="s">
        <v>29</v>
      </c>
      <c r="Y118" s="112" t="str">
        <f t="shared" si="35"/>
        <v>0</v>
      </c>
      <c r="Z118" s="112" t="s">
        <v>29</v>
      </c>
      <c r="AA118" s="112" t="s">
        <v>29</v>
      </c>
      <c r="AB118" s="112" t="str">
        <f t="shared" si="36"/>
        <v>0</v>
      </c>
      <c r="AC118" s="112" t="s">
        <v>29</v>
      </c>
      <c r="AD118" s="112" t="s">
        <v>29</v>
      </c>
      <c r="AE118" s="112" t="str">
        <f t="shared" si="37"/>
        <v>0</v>
      </c>
      <c r="AF118" s="112" t="s">
        <v>29</v>
      </c>
      <c r="AG118" s="112" t="s">
        <v>29</v>
      </c>
      <c r="AH118" s="112" t="str">
        <f t="shared" si="38"/>
        <v>0</v>
      </c>
      <c r="AI118" s="112" t="s">
        <v>29</v>
      </c>
      <c r="AJ118" s="112" t="s">
        <v>29</v>
      </c>
      <c r="AK118" s="112" t="str">
        <f t="shared" si="39"/>
        <v>0</v>
      </c>
      <c r="AL118" s="112" t="s">
        <v>29</v>
      </c>
      <c r="AM118" s="112" t="s">
        <v>29</v>
      </c>
      <c r="AN118" s="112" t="str">
        <f t="shared" si="40"/>
        <v>0</v>
      </c>
      <c r="AO118" s="112" t="s">
        <v>29</v>
      </c>
      <c r="AP118" s="112" t="s">
        <v>29</v>
      </c>
      <c r="AQ118" s="112" t="str">
        <f t="shared" si="41"/>
        <v>0</v>
      </c>
      <c r="AR118" s="112" t="s">
        <v>29</v>
      </c>
      <c r="AS118" s="112" t="s">
        <v>29</v>
      </c>
      <c r="AT118" s="112" t="str">
        <f t="shared" si="42"/>
        <v>0</v>
      </c>
      <c r="AU118" s="112" t="s">
        <v>29</v>
      </c>
      <c r="AV118" s="112" t="s">
        <v>29</v>
      </c>
      <c r="AW118" s="112" t="str">
        <f t="shared" si="43"/>
        <v>0</v>
      </c>
      <c r="AX118" s="112" t="s">
        <v>29</v>
      </c>
      <c r="AY118" s="112" t="s">
        <v>29</v>
      </c>
      <c r="AZ118" s="112" t="str">
        <f t="shared" si="44"/>
        <v>0</v>
      </c>
      <c r="BA118" s="112" t="s">
        <v>29</v>
      </c>
      <c r="BB118" s="112" t="s">
        <v>29</v>
      </c>
      <c r="BC118" s="112" t="str">
        <f t="shared" si="45"/>
        <v>0</v>
      </c>
      <c r="BD118" s="112" t="s">
        <v>29</v>
      </c>
      <c r="BE118" s="112" t="s">
        <v>29</v>
      </c>
      <c r="BF118" s="112" t="str">
        <f t="shared" si="46"/>
        <v>0</v>
      </c>
      <c r="BG118" s="112" t="s">
        <v>29</v>
      </c>
      <c r="BH118" s="112" t="s">
        <v>29</v>
      </c>
      <c r="BI118" s="112" t="str">
        <f t="shared" si="47"/>
        <v>0</v>
      </c>
      <c r="BJ118" s="112" t="s">
        <v>29</v>
      </c>
      <c r="BK118" s="112" t="s">
        <v>29</v>
      </c>
      <c r="BL118" s="112" t="str">
        <f t="shared" si="48"/>
        <v>0</v>
      </c>
      <c r="BM118" s="112" t="s">
        <v>29</v>
      </c>
      <c r="BN118" s="112" t="s">
        <v>29</v>
      </c>
      <c r="BO118" s="112" t="str">
        <f t="shared" si="49"/>
        <v>0</v>
      </c>
      <c r="BP118" s="112" t="s">
        <v>29</v>
      </c>
      <c r="BQ118" s="112" t="s">
        <v>29</v>
      </c>
      <c r="BR118" s="112" t="str">
        <f t="shared" si="50"/>
        <v>0</v>
      </c>
      <c r="BS118" s="112" t="s">
        <v>29</v>
      </c>
      <c r="BT118" s="112" t="s">
        <v>29</v>
      </c>
      <c r="BU118" s="112" t="str">
        <f t="shared" si="51"/>
        <v>0</v>
      </c>
      <c r="BV118" s="112" t="s">
        <v>29</v>
      </c>
      <c r="BW118" s="112" t="s">
        <v>29</v>
      </c>
      <c r="BX118" s="112" t="str">
        <f t="shared" si="52"/>
        <v>0</v>
      </c>
      <c r="BY118" s="112" t="s">
        <v>29</v>
      </c>
      <c r="BZ118" s="112" t="s">
        <v>29</v>
      </c>
      <c r="CA118" s="112" t="str">
        <f t="shared" si="53"/>
        <v>0</v>
      </c>
      <c r="CB118" s="112" t="s">
        <v>29</v>
      </c>
      <c r="CC118" s="112" t="s">
        <v>29</v>
      </c>
      <c r="CD118" s="112" t="str">
        <f t="shared" si="54"/>
        <v>0</v>
      </c>
      <c r="CE118" s="112" t="s">
        <v>29</v>
      </c>
      <c r="CF118" s="112" t="s">
        <v>29</v>
      </c>
      <c r="CG118" s="112" t="str">
        <f t="shared" si="55"/>
        <v>0</v>
      </c>
      <c r="CH118" s="112" t="s">
        <v>29</v>
      </c>
      <c r="CI118" s="112" t="s">
        <v>29</v>
      </c>
      <c r="CJ118" s="112" t="str">
        <f t="shared" si="56"/>
        <v>0</v>
      </c>
      <c r="CK118" s="112" t="s">
        <v>29</v>
      </c>
      <c r="CL118" s="112" t="s">
        <v>29</v>
      </c>
      <c r="CM118" s="112" t="str">
        <f t="shared" si="57"/>
        <v>0</v>
      </c>
      <c r="CN118" s="112" t="s">
        <v>29</v>
      </c>
      <c r="CO118" s="112" t="s">
        <v>29</v>
      </c>
      <c r="CP118" s="112" t="str">
        <f t="shared" si="58"/>
        <v>0</v>
      </c>
      <c r="CQ118" s="112">
        <v>1</v>
      </c>
      <c r="CR118" s="112">
        <v>4</v>
      </c>
      <c r="CS118" s="112">
        <f t="shared" si="59"/>
        <v>5</v>
      </c>
    </row>
    <row r="119" spans="1:97" ht="12.75" customHeight="1">
      <c r="A119" s="112">
        <v>15</v>
      </c>
      <c r="B119" s="112" t="s">
        <v>159</v>
      </c>
      <c r="C119" s="112">
        <v>3001</v>
      </c>
      <c r="D119" s="112" t="s">
        <v>160</v>
      </c>
      <c r="E119" s="112">
        <v>15512</v>
      </c>
      <c r="F119" s="112">
        <v>1</v>
      </c>
      <c r="G119" s="112" t="s">
        <v>96</v>
      </c>
      <c r="H119" s="112">
        <v>2</v>
      </c>
      <c r="I119" s="112" t="s">
        <v>29</v>
      </c>
      <c r="J119" s="112">
        <f t="shared" si="30"/>
        <v>2</v>
      </c>
      <c r="K119" s="112">
        <v>1</v>
      </c>
      <c r="L119" s="112" t="s">
        <v>29</v>
      </c>
      <c r="M119" s="112">
        <f t="shared" si="31"/>
        <v>1</v>
      </c>
      <c r="N119" s="112" t="s">
        <v>29</v>
      </c>
      <c r="O119" s="112">
        <v>1</v>
      </c>
      <c r="P119" s="112">
        <f t="shared" si="32"/>
        <v>1</v>
      </c>
      <c r="Q119" s="112" t="s">
        <v>29</v>
      </c>
      <c r="R119" s="112">
        <v>2</v>
      </c>
      <c r="S119" s="112">
        <f t="shared" si="33"/>
        <v>2</v>
      </c>
      <c r="T119" s="112" t="s">
        <v>29</v>
      </c>
      <c r="U119" s="112" t="s">
        <v>29</v>
      </c>
      <c r="V119" s="112" t="str">
        <f t="shared" si="34"/>
        <v>0</v>
      </c>
      <c r="W119" s="112" t="s">
        <v>29</v>
      </c>
      <c r="X119" s="112" t="s">
        <v>29</v>
      </c>
      <c r="Y119" s="112" t="str">
        <f t="shared" si="35"/>
        <v>0</v>
      </c>
      <c r="Z119" s="112" t="s">
        <v>29</v>
      </c>
      <c r="AA119" s="112" t="s">
        <v>29</v>
      </c>
      <c r="AB119" s="112" t="str">
        <f t="shared" si="36"/>
        <v>0</v>
      </c>
      <c r="AC119" s="112" t="s">
        <v>29</v>
      </c>
      <c r="AD119" s="112" t="s">
        <v>29</v>
      </c>
      <c r="AE119" s="112" t="str">
        <f t="shared" si="37"/>
        <v>0</v>
      </c>
      <c r="AF119" s="112" t="s">
        <v>29</v>
      </c>
      <c r="AG119" s="112" t="s">
        <v>29</v>
      </c>
      <c r="AH119" s="112" t="str">
        <f t="shared" si="38"/>
        <v>0</v>
      </c>
      <c r="AI119" s="112" t="s">
        <v>29</v>
      </c>
      <c r="AJ119" s="112" t="s">
        <v>29</v>
      </c>
      <c r="AK119" s="112" t="str">
        <f t="shared" si="39"/>
        <v>0</v>
      </c>
      <c r="AL119" s="112" t="s">
        <v>29</v>
      </c>
      <c r="AM119" s="112" t="s">
        <v>29</v>
      </c>
      <c r="AN119" s="112" t="str">
        <f t="shared" si="40"/>
        <v>0</v>
      </c>
      <c r="AO119" s="112" t="s">
        <v>29</v>
      </c>
      <c r="AP119" s="112" t="s">
        <v>29</v>
      </c>
      <c r="AQ119" s="112" t="str">
        <f t="shared" si="41"/>
        <v>0</v>
      </c>
      <c r="AR119" s="112" t="s">
        <v>29</v>
      </c>
      <c r="AS119" s="112" t="s">
        <v>29</v>
      </c>
      <c r="AT119" s="112" t="str">
        <f t="shared" si="42"/>
        <v>0</v>
      </c>
      <c r="AU119" s="112" t="s">
        <v>29</v>
      </c>
      <c r="AV119" s="112" t="s">
        <v>29</v>
      </c>
      <c r="AW119" s="112" t="str">
        <f t="shared" si="43"/>
        <v>0</v>
      </c>
      <c r="AX119" s="112" t="s">
        <v>29</v>
      </c>
      <c r="AY119" s="112" t="s">
        <v>29</v>
      </c>
      <c r="AZ119" s="112" t="str">
        <f t="shared" si="44"/>
        <v>0</v>
      </c>
      <c r="BA119" s="112" t="s">
        <v>29</v>
      </c>
      <c r="BB119" s="112" t="s">
        <v>29</v>
      </c>
      <c r="BC119" s="112" t="str">
        <f t="shared" si="45"/>
        <v>0</v>
      </c>
      <c r="BD119" s="112" t="s">
        <v>29</v>
      </c>
      <c r="BE119" s="112" t="s">
        <v>29</v>
      </c>
      <c r="BF119" s="112" t="str">
        <f t="shared" si="46"/>
        <v>0</v>
      </c>
      <c r="BG119" s="112" t="s">
        <v>29</v>
      </c>
      <c r="BH119" s="112" t="s">
        <v>29</v>
      </c>
      <c r="BI119" s="112" t="str">
        <f t="shared" si="47"/>
        <v>0</v>
      </c>
      <c r="BJ119" s="112" t="s">
        <v>29</v>
      </c>
      <c r="BK119" s="112" t="s">
        <v>29</v>
      </c>
      <c r="BL119" s="112" t="str">
        <f t="shared" si="48"/>
        <v>0</v>
      </c>
      <c r="BM119" s="112" t="s">
        <v>29</v>
      </c>
      <c r="BN119" s="112" t="s">
        <v>29</v>
      </c>
      <c r="BO119" s="112" t="str">
        <f t="shared" si="49"/>
        <v>0</v>
      </c>
      <c r="BP119" s="112" t="s">
        <v>29</v>
      </c>
      <c r="BQ119" s="112" t="s">
        <v>29</v>
      </c>
      <c r="BR119" s="112" t="str">
        <f t="shared" si="50"/>
        <v>0</v>
      </c>
      <c r="BS119" s="112" t="s">
        <v>29</v>
      </c>
      <c r="BT119" s="112" t="s">
        <v>29</v>
      </c>
      <c r="BU119" s="112" t="str">
        <f t="shared" si="51"/>
        <v>0</v>
      </c>
      <c r="BV119" s="112" t="s">
        <v>29</v>
      </c>
      <c r="BW119" s="112" t="s">
        <v>29</v>
      </c>
      <c r="BX119" s="112" t="str">
        <f t="shared" si="52"/>
        <v>0</v>
      </c>
      <c r="BY119" s="112" t="s">
        <v>29</v>
      </c>
      <c r="BZ119" s="112" t="s">
        <v>29</v>
      </c>
      <c r="CA119" s="112" t="str">
        <f t="shared" si="53"/>
        <v>0</v>
      </c>
      <c r="CB119" s="112" t="s">
        <v>29</v>
      </c>
      <c r="CC119" s="112" t="s">
        <v>29</v>
      </c>
      <c r="CD119" s="112" t="str">
        <f t="shared" si="54"/>
        <v>0</v>
      </c>
      <c r="CE119" s="112" t="s">
        <v>29</v>
      </c>
      <c r="CF119" s="112" t="s">
        <v>29</v>
      </c>
      <c r="CG119" s="112" t="str">
        <f t="shared" si="55"/>
        <v>0</v>
      </c>
      <c r="CH119" s="112" t="s">
        <v>29</v>
      </c>
      <c r="CI119" s="112" t="s">
        <v>29</v>
      </c>
      <c r="CJ119" s="112" t="str">
        <f t="shared" si="56"/>
        <v>0</v>
      </c>
      <c r="CK119" s="112" t="s">
        <v>29</v>
      </c>
      <c r="CL119" s="112" t="s">
        <v>29</v>
      </c>
      <c r="CM119" s="112" t="str">
        <f t="shared" si="57"/>
        <v>0</v>
      </c>
      <c r="CN119" s="112">
        <v>1</v>
      </c>
      <c r="CO119" s="112" t="s">
        <v>29</v>
      </c>
      <c r="CP119" s="112">
        <f t="shared" si="58"/>
        <v>1</v>
      </c>
      <c r="CQ119" s="112">
        <v>4</v>
      </c>
      <c r="CR119" s="112">
        <v>3</v>
      </c>
      <c r="CS119" s="112">
        <f t="shared" si="59"/>
        <v>7</v>
      </c>
    </row>
    <row r="120" spans="1:97" ht="12.75" customHeight="1">
      <c r="A120" s="112">
        <v>17</v>
      </c>
      <c r="B120" s="112" t="s">
        <v>43</v>
      </c>
      <c r="C120" s="112">
        <v>3251</v>
      </c>
      <c r="D120" s="112" t="s">
        <v>161</v>
      </c>
      <c r="E120" s="112">
        <v>11273</v>
      </c>
      <c r="F120" s="112">
        <v>1</v>
      </c>
      <c r="G120" s="112" t="s">
        <v>96</v>
      </c>
      <c r="H120" s="112" t="s">
        <v>29</v>
      </c>
      <c r="I120" s="112">
        <v>2</v>
      </c>
      <c r="J120" s="112">
        <f t="shared" si="30"/>
        <v>2</v>
      </c>
      <c r="K120" s="112">
        <v>1</v>
      </c>
      <c r="L120" s="112">
        <v>1</v>
      </c>
      <c r="M120" s="112">
        <f t="shared" si="31"/>
        <v>2</v>
      </c>
      <c r="N120" s="112" t="s">
        <v>29</v>
      </c>
      <c r="O120" s="112" t="s">
        <v>29</v>
      </c>
      <c r="P120" s="112" t="str">
        <f t="shared" si="32"/>
        <v>0</v>
      </c>
      <c r="Q120" s="112" t="s">
        <v>29</v>
      </c>
      <c r="R120" s="112">
        <v>1</v>
      </c>
      <c r="S120" s="112">
        <f t="shared" si="33"/>
        <v>1</v>
      </c>
      <c r="T120" s="112" t="s">
        <v>29</v>
      </c>
      <c r="U120" s="112" t="s">
        <v>29</v>
      </c>
      <c r="V120" s="112" t="str">
        <f t="shared" si="34"/>
        <v>0</v>
      </c>
      <c r="W120" s="112" t="s">
        <v>29</v>
      </c>
      <c r="X120" s="112" t="s">
        <v>29</v>
      </c>
      <c r="Y120" s="112" t="str">
        <f t="shared" si="35"/>
        <v>0</v>
      </c>
      <c r="Z120" s="112" t="s">
        <v>29</v>
      </c>
      <c r="AA120" s="112" t="s">
        <v>29</v>
      </c>
      <c r="AB120" s="112" t="str">
        <f t="shared" si="36"/>
        <v>0</v>
      </c>
      <c r="AC120" s="112" t="s">
        <v>29</v>
      </c>
      <c r="AD120" s="112" t="s">
        <v>29</v>
      </c>
      <c r="AE120" s="112" t="str">
        <f t="shared" si="37"/>
        <v>0</v>
      </c>
      <c r="AF120" s="112" t="s">
        <v>29</v>
      </c>
      <c r="AG120" s="112" t="s">
        <v>29</v>
      </c>
      <c r="AH120" s="112" t="str">
        <f t="shared" si="38"/>
        <v>0</v>
      </c>
      <c r="AI120" s="112" t="s">
        <v>29</v>
      </c>
      <c r="AJ120" s="112" t="s">
        <v>29</v>
      </c>
      <c r="AK120" s="112" t="str">
        <f t="shared" si="39"/>
        <v>0</v>
      </c>
      <c r="AL120" s="112" t="s">
        <v>29</v>
      </c>
      <c r="AM120" s="112" t="s">
        <v>29</v>
      </c>
      <c r="AN120" s="112" t="str">
        <f t="shared" si="40"/>
        <v>0</v>
      </c>
      <c r="AO120" s="112" t="s">
        <v>29</v>
      </c>
      <c r="AP120" s="112" t="s">
        <v>29</v>
      </c>
      <c r="AQ120" s="112" t="str">
        <f t="shared" si="41"/>
        <v>0</v>
      </c>
      <c r="AR120" s="112" t="s">
        <v>29</v>
      </c>
      <c r="AS120" s="112" t="s">
        <v>29</v>
      </c>
      <c r="AT120" s="112" t="str">
        <f t="shared" si="42"/>
        <v>0</v>
      </c>
      <c r="AU120" s="112" t="s">
        <v>29</v>
      </c>
      <c r="AV120" s="112" t="s">
        <v>29</v>
      </c>
      <c r="AW120" s="112" t="str">
        <f t="shared" si="43"/>
        <v>0</v>
      </c>
      <c r="AX120" s="112" t="s">
        <v>29</v>
      </c>
      <c r="AY120" s="112" t="s">
        <v>29</v>
      </c>
      <c r="AZ120" s="112" t="str">
        <f t="shared" si="44"/>
        <v>0</v>
      </c>
      <c r="BA120" s="112" t="s">
        <v>29</v>
      </c>
      <c r="BB120" s="112" t="s">
        <v>29</v>
      </c>
      <c r="BC120" s="112" t="str">
        <f t="shared" si="45"/>
        <v>0</v>
      </c>
      <c r="BD120" s="112" t="s">
        <v>29</v>
      </c>
      <c r="BE120" s="112" t="s">
        <v>29</v>
      </c>
      <c r="BF120" s="112" t="str">
        <f t="shared" si="46"/>
        <v>0</v>
      </c>
      <c r="BG120" s="112" t="s">
        <v>29</v>
      </c>
      <c r="BH120" s="112" t="s">
        <v>29</v>
      </c>
      <c r="BI120" s="112" t="str">
        <f t="shared" si="47"/>
        <v>0</v>
      </c>
      <c r="BJ120" s="112" t="s">
        <v>29</v>
      </c>
      <c r="BK120" s="112" t="s">
        <v>29</v>
      </c>
      <c r="BL120" s="112" t="str">
        <f t="shared" si="48"/>
        <v>0</v>
      </c>
      <c r="BM120" s="112" t="s">
        <v>29</v>
      </c>
      <c r="BN120" s="112" t="s">
        <v>29</v>
      </c>
      <c r="BO120" s="112" t="str">
        <f t="shared" si="49"/>
        <v>0</v>
      </c>
      <c r="BP120" s="112" t="s">
        <v>29</v>
      </c>
      <c r="BQ120" s="112" t="s">
        <v>29</v>
      </c>
      <c r="BR120" s="112" t="str">
        <f t="shared" si="50"/>
        <v>0</v>
      </c>
      <c r="BS120" s="112" t="s">
        <v>29</v>
      </c>
      <c r="BT120" s="112" t="s">
        <v>29</v>
      </c>
      <c r="BU120" s="112" t="str">
        <f t="shared" si="51"/>
        <v>0</v>
      </c>
      <c r="BV120" s="112" t="s">
        <v>29</v>
      </c>
      <c r="BW120" s="112" t="s">
        <v>29</v>
      </c>
      <c r="BX120" s="112" t="str">
        <f t="shared" si="52"/>
        <v>0</v>
      </c>
      <c r="BY120" s="112" t="s">
        <v>29</v>
      </c>
      <c r="BZ120" s="112" t="s">
        <v>29</v>
      </c>
      <c r="CA120" s="112" t="str">
        <f t="shared" si="53"/>
        <v>0</v>
      </c>
      <c r="CB120" s="112" t="s">
        <v>29</v>
      </c>
      <c r="CC120" s="112" t="s">
        <v>29</v>
      </c>
      <c r="CD120" s="112" t="str">
        <f t="shared" si="54"/>
        <v>0</v>
      </c>
      <c r="CE120" s="112" t="s">
        <v>29</v>
      </c>
      <c r="CF120" s="112" t="s">
        <v>29</v>
      </c>
      <c r="CG120" s="112" t="str">
        <f t="shared" si="55"/>
        <v>0</v>
      </c>
      <c r="CH120" s="112" t="s">
        <v>29</v>
      </c>
      <c r="CI120" s="112" t="s">
        <v>29</v>
      </c>
      <c r="CJ120" s="112" t="str">
        <f t="shared" si="56"/>
        <v>0</v>
      </c>
      <c r="CK120" s="112" t="s">
        <v>29</v>
      </c>
      <c r="CL120" s="112" t="s">
        <v>29</v>
      </c>
      <c r="CM120" s="112" t="str">
        <f t="shared" si="57"/>
        <v>0</v>
      </c>
      <c r="CN120" s="112" t="s">
        <v>29</v>
      </c>
      <c r="CO120" s="112">
        <v>2</v>
      </c>
      <c r="CP120" s="112">
        <f t="shared" si="58"/>
        <v>2</v>
      </c>
      <c r="CQ120" s="112">
        <v>1</v>
      </c>
      <c r="CR120" s="112">
        <v>6</v>
      </c>
      <c r="CS120" s="112">
        <f t="shared" si="59"/>
        <v>7</v>
      </c>
    </row>
    <row r="121" spans="1:97" ht="12.75" customHeight="1">
      <c r="A121" s="112">
        <v>17</v>
      </c>
      <c r="B121" s="112" t="s">
        <v>43</v>
      </c>
      <c r="C121" s="112">
        <v>3271</v>
      </c>
      <c r="D121" s="112" t="s">
        <v>162</v>
      </c>
      <c r="E121" s="112">
        <v>12187</v>
      </c>
      <c r="F121" s="112">
        <v>1</v>
      </c>
      <c r="G121" s="112" t="s">
        <v>96</v>
      </c>
      <c r="H121" s="112">
        <v>1</v>
      </c>
      <c r="I121" s="112">
        <v>1</v>
      </c>
      <c r="J121" s="112">
        <f t="shared" si="30"/>
        <v>2</v>
      </c>
      <c r="K121" s="112" t="s">
        <v>29</v>
      </c>
      <c r="L121" s="112">
        <v>1</v>
      </c>
      <c r="M121" s="112">
        <f t="shared" si="31"/>
        <v>1</v>
      </c>
      <c r="N121" s="112" t="s">
        <v>29</v>
      </c>
      <c r="O121" s="112">
        <v>2</v>
      </c>
      <c r="P121" s="112">
        <f t="shared" si="32"/>
        <v>2</v>
      </c>
      <c r="Q121" s="112" t="s">
        <v>29</v>
      </c>
      <c r="R121" s="112">
        <v>1</v>
      </c>
      <c r="S121" s="112">
        <f t="shared" si="33"/>
        <v>1</v>
      </c>
      <c r="T121" s="112" t="s">
        <v>29</v>
      </c>
      <c r="U121" s="112" t="s">
        <v>29</v>
      </c>
      <c r="V121" s="112" t="str">
        <f t="shared" si="34"/>
        <v>0</v>
      </c>
      <c r="W121" s="112" t="s">
        <v>29</v>
      </c>
      <c r="X121" s="112" t="s">
        <v>29</v>
      </c>
      <c r="Y121" s="112" t="str">
        <f t="shared" si="35"/>
        <v>0</v>
      </c>
      <c r="Z121" s="112" t="s">
        <v>29</v>
      </c>
      <c r="AA121" s="112" t="s">
        <v>29</v>
      </c>
      <c r="AB121" s="112" t="str">
        <f t="shared" si="36"/>
        <v>0</v>
      </c>
      <c r="AC121" s="112" t="s">
        <v>29</v>
      </c>
      <c r="AD121" s="112" t="s">
        <v>29</v>
      </c>
      <c r="AE121" s="112" t="str">
        <f t="shared" si="37"/>
        <v>0</v>
      </c>
      <c r="AF121" s="112" t="s">
        <v>29</v>
      </c>
      <c r="AG121" s="112" t="s">
        <v>29</v>
      </c>
      <c r="AH121" s="112" t="str">
        <f t="shared" si="38"/>
        <v>0</v>
      </c>
      <c r="AI121" s="112" t="s">
        <v>29</v>
      </c>
      <c r="AJ121" s="112" t="s">
        <v>29</v>
      </c>
      <c r="AK121" s="112" t="str">
        <f t="shared" si="39"/>
        <v>0</v>
      </c>
      <c r="AL121" s="112" t="s">
        <v>29</v>
      </c>
      <c r="AM121" s="112" t="s">
        <v>29</v>
      </c>
      <c r="AN121" s="112" t="str">
        <f t="shared" si="40"/>
        <v>0</v>
      </c>
      <c r="AO121" s="112" t="s">
        <v>29</v>
      </c>
      <c r="AP121" s="112" t="s">
        <v>29</v>
      </c>
      <c r="AQ121" s="112" t="str">
        <f t="shared" si="41"/>
        <v>0</v>
      </c>
      <c r="AR121" s="112" t="s">
        <v>29</v>
      </c>
      <c r="AS121" s="112" t="s">
        <v>29</v>
      </c>
      <c r="AT121" s="112" t="str">
        <f t="shared" si="42"/>
        <v>0</v>
      </c>
      <c r="AU121" s="112" t="s">
        <v>29</v>
      </c>
      <c r="AV121" s="112" t="s">
        <v>29</v>
      </c>
      <c r="AW121" s="112" t="str">
        <f t="shared" si="43"/>
        <v>0</v>
      </c>
      <c r="AX121" s="112" t="s">
        <v>29</v>
      </c>
      <c r="AY121" s="112" t="s">
        <v>29</v>
      </c>
      <c r="AZ121" s="112" t="str">
        <f t="shared" si="44"/>
        <v>0</v>
      </c>
      <c r="BA121" s="112" t="s">
        <v>29</v>
      </c>
      <c r="BB121" s="112" t="s">
        <v>29</v>
      </c>
      <c r="BC121" s="112" t="str">
        <f t="shared" si="45"/>
        <v>0</v>
      </c>
      <c r="BD121" s="112" t="s">
        <v>29</v>
      </c>
      <c r="BE121" s="112" t="s">
        <v>29</v>
      </c>
      <c r="BF121" s="112" t="str">
        <f t="shared" si="46"/>
        <v>0</v>
      </c>
      <c r="BG121" s="112" t="s">
        <v>29</v>
      </c>
      <c r="BH121" s="112" t="s">
        <v>29</v>
      </c>
      <c r="BI121" s="112" t="str">
        <f t="shared" si="47"/>
        <v>0</v>
      </c>
      <c r="BJ121" s="112" t="s">
        <v>29</v>
      </c>
      <c r="BK121" s="112" t="s">
        <v>29</v>
      </c>
      <c r="BL121" s="112" t="str">
        <f t="shared" si="48"/>
        <v>0</v>
      </c>
      <c r="BM121" s="112" t="s">
        <v>29</v>
      </c>
      <c r="BN121" s="112" t="s">
        <v>29</v>
      </c>
      <c r="BO121" s="112" t="str">
        <f t="shared" si="49"/>
        <v>0</v>
      </c>
      <c r="BP121" s="112" t="s">
        <v>29</v>
      </c>
      <c r="BQ121" s="112" t="s">
        <v>29</v>
      </c>
      <c r="BR121" s="112" t="str">
        <f t="shared" si="50"/>
        <v>0</v>
      </c>
      <c r="BS121" s="112" t="s">
        <v>29</v>
      </c>
      <c r="BT121" s="112" t="s">
        <v>29</v>
      </c>
      <c r="BU121" s="112" t="str">
        <f t="shared" si="51"/>
        <v>0</v>
      </c>
      <c r="BV121" s="112" t="s">
        <v>29</v>
      </c>
      <c r="BW121" s="112" t="s">
        <v>29</v>
      </c>
      <c r="BX121" s="112" t="str">
        <f t="shared" si="52"/>
        <v>0</v>
      </c>
      <c r="BY121" s="112" t="s">
        <v>29</v>
      </c>
      <c r="BZ121" s="112" t="s">
        <v>29</v>
      </c>
      <c r="CA121" s="112" t="str">
        <f t="shared" si="53"/>
        <v>0</v>
      </c>
      <c r="CB121" s="112" t="s">
        <v>29</v>
      </c>
      <c r="CC121" s="112" t="s">
        <v>29</v>
      </c>
      <c r="CD121" s="112" t="str">
        <f t="shared" si="54"/>
        <v>0</v>
      </c>
      <c r="CE121" s="112" t="s">
        <v>29</v>
      </c>
      <c r="CF121" s="112" t="s">
        <v>29</v>
      </c>
      <c r="CG121" s="112" t="str">
        <f t="shared" si="55"/>
        <v>0</v>
      </c>
      <c r="CH121" s="112" t="s">
        <v>29</v>
      </c>
      <c r="CI121" s="112" t="s">
        <v>29</v>
      </c>
      <c r="CJ121" s="112" t="str">
        <f t="shared" si="56"/>
        <v>0</v>
      </c>
      <c r="CK121" s="112" t="s">
        <v>29</v>
      </c>
      <c r="CL121" s="112" t="s">
        <v>29</v>
      </c>
      <c r="CM121" s="112" t="str">
        <f t="shared" si="57"/>
        <v>0</v>
      </c>
      <c r="CN121" s="112" t="s">
        <v>29</v>
      </c>
      <c r="CO121" s="112">
        <v>1</v>
      </c>
      <c r="CP121" s="112">
        <f t="shared" si="58"/>
        <v>1</v>
      </c>
      <c r="CQ121" s="112">
        <v>1</v>
      </c>
      <c r="CR121" s="112">
        <v>6</v>
      </c>
      <c r="CS121" s="112">
        <f t="shared" si="59"/>
        <v>7</v>
      </c>
    </row>
    <row r="122" spans="1:97" ht="12.75" customHeight="1">
      <c r="A122" s="112">
        <v>17</v>
      </c>
      <c r="B122" s="112" t="s">
        <v>43</v>
      </c>
      <c r="C122" s="112">
        <v>3402</v>
      </c>
      <c r="D122" s="112" t="s">
        <v>163</v>
      </c>
      <c r="E122" s="112">
        <v>10323</v>
      </c>
      <c r="F122" s="112">
        <v>1</v>
      </c>
      <c r="G122" s="112" t="s">
        <v>96</v>
      </c>
      <c r="H122" s="112">
        <v>1</v>
      </c>
      <c r="I122" s="112">
        <v>1</v>
      </c>
      <c r="J122" s="112">
        <f t="shared" si="30"/>
        <v>2</v>
      </c>
      <c r="K122" s="112" t="s">
        <v>29</v>
      </c>
      <c r="L122" s="112">
        <v>2</v>
      </c>
      <c r="M122" s="112">
        <f t="shared" si="31"/>
        <v>2</v>
      </c>
      <c r="N122" s="112" t="s">
        <v>29</v>
      </c>
      <c r="O122" s="112">
        <v>1</v>
      </c>
      <c r="P122" s="112">
        <f t="shared" si="32"/>
        <v>1</v>
      </c>
      <c r="Q122" s="112" t="s">
        <v>29</v>
      </c>
      <c r="R122" s="112" t="s">
        <v>29</v>
      </c>
      <c r="S122" s="112" t="str">
        <f t="shared" si="33"/>
        <v>0</v>
      </c>
      <c r="T122" s="112" t="s">
        <v>29</v>
      </c>
      <c r="U122" s="112" t="s">
        <v>29</v>
      </c>
      <c r="V122" s="112" t="str">
        <f t="shared" si="34"/>
        <v>0</v>
      </c>
      <c r="W122" s="112" t="s">
        <v>29</v>
      </c>
      <c r="X122" s="112" t="s">
        <v>29</v>
      </c>
      <c r="Y122" s="112" t="str">
        <f t="shared" si="35"/>
        <v>0</v>
      </c>
      <c r="Z122" s="112" t="s">
        <v>29</v>
      </c>
      <c r="AA122" s="112" t="s">
        <v>29</v>
      </c>
      <c r="AB122" s="112" t="str">
        <f t="shared" si="36"/>
        <v>0</v>
      </c>
      <c r="AC122" s="112" t="s">
        <v>29</v>
      </c>
      <c r="AD122" s="112" t="s">
        <v>29</v>
      </c>
      <c r="AE122" s="112" t="str">
        <f t="shared" si="37"/>
        <v>0</v>
      </c>
      <c r="AF122" s="112" t="s">
        <v>29</v>
      </c>
      <c r="AG122" s="112" t="s">
        <v>29</v>
      </c>
      <c r="AH122" s="112" t="str">
        <f t="shared" si="38"/>
        <v>0</v>
      </c>
      <c r="AI122" s="112" t="s">
        <v>29</v>
      </c>
      <c r="AJ122" s="112" t="s">
        <v>29</v>
      </c>
      <c r="AK122" s="112" t="str">
        <f t="shared" si="39"/>
        <v>0</v>
      </c>
      <c r="AL122" s="112" t="s">
        <v>29</v>
      </c>
      <c r="AM122" s="112" t="s">
        <v>29</v>
      </c>
      <c r="AN122" s="112" t="str">
        <f t="shared" si="40"/>
        <v>0</v>
      </c>
      <c r="AO122" s="112" t="s">
        <v>29</v>
      </c>
      <c r="AP122" s="112" t="s">
        <v>29</v>
      </c>
      <c r="AQ122" s="112" t="str">
        <f t="shared" si="41"/>
        <v>0</v>
      </c>
      <c r="AR122" s="112" t="s">
        <v>29</v>
      </c>
      <c r="AS122" s="112" t="s">
        <v>29</v>
      </c>
      <c r="AT122" s="112" t="str">
        <f t="shared" si="42"/>
        <v>0</v>
      </c>
      <c r="AU122" s="112" t="s">
        <v>29</v>
      </c>
      <c r="AV122" s="112" t="s">
        <v>29</v>
      </c>
      <c r="AW122" s="112" t="str">
        <f t="shared" si="43"/>
        <v>0</v>
      </c>
      <c r="AX122" s="112" t="s">
        <v>29</v>
      </c>
      <c r="AY122" s="112" t="s">
        <v>29</v>
      </c>
      <c r="AZ122" s="112" t="str">
        <f t="shared" si="44"/>
        <v>0</v>
      </c>
      <c r="BA122" s="112" t="s">
        <v>29</v>
      </c>
      <c r="BB122" s="112" t="s">
        <v>29</v>
      </c>
      <c r="BC122" s="112" t="str">
        <f t="shared" si="45"/>
        <v>0</v>
      </c>
      <c r="BD122" s="112" t="s">
        <v>29</v>
      </c>
      <c r="BE122" s="112" t="s">
        <v>29</v>
      </c>
      <c r="BF122" s="112" t="str">
        <f t="shared" si="46"/>
        <v>0</v>
      </c>
      <c r="BG122" s="112" t="s">
        <v>29</v>
      </c>
      <c r="BH122" s="112" t="s">
        <v>29</v>
      </c>
      <c r="BI122" s="112" t="str">
        <f t="shared" si="47"/>
        <v>0</v>
      </c>
      <c r="BJ122" s="112" t="s">
        <v>29</v>
      </c>
      <c r="BK122" s="112" t="s">
        <v>29</v>
      </c>
      <c r="BL122" s="112" t="str">
        <f t="shared" si="48"/>
        <v>0</v>
      </c>
      <c r="BM122" s="112" t="s">
        <v>29</v>
      </c>
      <c r="BN122" s="112" t="s">
        <v>29</v>
      </c>
      <c r="BO122" s="112" t="str">
        <f t="shared" si="49"/>
        <v>0</v>
      </c>
      <c r="BP122" s="112" t="s">
        <v>29</v>
      </c>
      <c r="BQ122" s="112" t="s">
        <v>29</v>
      </c>
      <c r="BR122" s="112" t="str">
        <f t="shared" si="50"/>
        <v>0</v>
      </c>
      <c r="BS122" s="112" t="s">
        <v>29</v>
      </c>
      <c r="BT122" s="112" t="s">
        <v>29</v>
      </c>
      <c r="BU122" s="112" t="str">
        <f t="shared" si="51"/>
        <v>0</v>
      </c>
      <c r="BV122" s="112" t="s">
        <v>29</v>
      </c>
      <c r="BW122" s="112" t="s">
        <v>29</v>
      </c>
      <c r="BX122" s="112" t="str">
        <f t="shared" si="52"/>
        <v>0</v>
      </c>
      <c r="BY122" s="112" t="s">
        <v>29</v>
      </c>
      <c r="BZ122" s="112" t="s">
        <v>29</v>
      </c>
      <c r="CA122" s="112" t="str">
        <f t="shared" si="53"/>
        <v>0</v>
      </c>
      <c r="CB122" s="112" t="s">
        <v>29</v>
      </c>
      <c r="CC122" s="112" t="s">
        <v>29</v>
      </c>
      <c r="CD122" s="112" t="str">
        <f t="shared" si="54"/>
        <v>0</v>
      </c>
      <c r="CE122" s="112" t="s">
        <v>29</v>
      </c>
      <c r="CF122" s="112" t="s">
        <v>29</v>
      </c>
      <c r="CG122" s="112" t="str">
        <f t="shared" si="55"/>
        <v>0</v>
      </c>
      <c r="CH122" s="112" t="s">
        <v>29</v>
      </c>
      <c r="CI122" s="112" t="s">
        <v>29</v>
      </c>
      <c r="CJ122" s="112" t="str">
        <f t="shared" si="56"/>
        <v>0</v>
      </c>
      <c r="CK122" s="112" t="s">
        <v>29</v>
      </c>
      <c r="CL122" s="112" t="s">
        <v>29</v>
      </c>
      <c r="CM122" s="112" t="str">
        <f t="shared" si="57"/>
        <v>0</v>
      </c>
      <c r="CN122" s="112" t="s">
        <v>29</v>
      </c>
      <c r="CO122" s="112">
        <v>2</v>
      </c>
      <c r="CP122" s="112">
        <f t="shared" si="58"/>
        <v>2</v>
      </c>
      <c r="CQ122" s="112">
        <v>1</v>
      </c>
      <c r="CR122" s="112">
        <v>6</v>
      </c>
      <c r="CS122" s="112">
        <f t="shared" si="59"/>
        <v>7</v>
      </c>
    </row>
    <row r="123" spans="1:97" ht="12.75" customHeight="1">
      <c r="A123" s="112">
        <v>17</v>
      </c>
      <c r="B123" s="112" t="s">
        <v>43</v>
      </c>
      <c r="C123" s="112">
        <v>3408</v>
      </c>
      <c r="D123" s="112" t="s">
        <v>164</v>
      </c>
      <c r="E123" s="112">
        <v>12695</v>
      </c>
      <c r="F123" s="112">
        <v>1</v>
      </c>
      <c r="G123" s="112" t="s">
        <v>96</v>
      </c>
      <c r="H123" s="112" t="s">
        <v>29</v>
      </c>
      <c r="I123" s="112">
        <v>2</v>
      </c>
      <c r="J123" s="112">
        <f t="shared" si="30"/>
        <v>2</v>
      </c>
      <c r="K123" s="112">
        <v>1</v>
      </c>
      <c r="L123" s="112">
        <v>2</v>
      </c>
      <c r="M123" s="112">
        <f t="shared" si="31"/>
        <v>3</v>
      </c>
      <c r="N123" s="112">
        <v>1</v>
      </c>
      <c r="O123" s="112">
        <v>1</v>
      </c>
      <c r="P123" s="112">
        <f t="shared" si="32"/>
        <v>2</v>
      </c>
      <c r="Q123" s="112" t="s">
        <v>29</v>
      </c>
      <c r="R123" s="112" t="s">
        <v>29</v>
      </c>
      <c r="S123" s="112" t="str">
        <f t="shared" si="33"/>
        <v>0</v>
      </c>
      <c r="T123" s="112" t="s">
        <v>29</v>
      </c>
      <c r="U123" s="112" t="s">
        <v>29</v>
      </c>
      <c r="V123" s="112" t="str">
        <f t="shared" si="34"/>
        <v>0</v>
      </c>
      <c r="W123" s="112" t="s">
        <v>29</v>
      </c>
      <c r="X123" s="112" t="s">
        <v>29</v>
      </c>
      <c r="Y123" s="112" t="str">
        <f t="shared" si="35"/>
        <v>0</v>
      </c>
      <c r="Z123" s="112" t="s">
        <v>29</v>
      </c>
      <c r="AA123" s="112" t="s">
        <v>29</v>
      </c>
      <c r="AB123" s="112" t="str">
        <f t="shared" si="36"/>
        <v>0</v>
      </c>
      <c r="AC123" s="112" t="s">
        <v>29</v>
      </c>
      <c r="AD123" s="112" t="s">
        <v>29</v>
      </c>
      <c r="AE123" s="112" t="str">
        <f t="shared" si="37"/>
        <v>0</v>
      </c>
      <c r="AF123" s="112" t="s">
        <v>29</v>
      </c>
      <c r="AG123" s="112" t="s">
        <v>29</v>
      </c>
      <c r="AH123" s="112" t="str">
        <f t="shared" si="38"/>
        <v>0</v>
      </c>
      <c r="AI123" s="112" t="s">
        <v>29</v>
      </c>
      <c r="AJ123" s="112" t="s">
        <v>29</v>
      </c>
      <c r="AK123" s="112" t="str">
        <f t="shared" si="39"/>
        <v>0</v>
      </c>
      <c r="AL123" s="112" t="s">
        <v>29</v>
      </c>
      <c r="AM123" s="112" t="s">
        <v>29</v>
      </c>
      <c r="AN123" s="112" t="str">
        <f t="shared" si="40"/>
        <v>0</v>
      </c>
      <c r="AO123" s="112" t="s">
        <v>29</v>
      </c>
      <c r="AP123" s="112" t="s">
        <v>29</v>
      </c>
      <c r="AQ123" s="112" t="str">
        <f t="shared" si="41"/>
        <v>0</v>
      </c>
      <c r="AR123" s="112" t="s">
        <v>29</v>
      </c>
      <c r="AS123" s="112" t="s">
        <v>29</v>
      </c>
      <c r="AT123" s="112" t="str">
        <f t="shared" si="42"/>
        <v>0</v>
      </c>
      <c r="AU123" s="112" t="s">
        <v>29</v>
      </c>
      <c r="AV123" s="112" t="s">
        <v>29</v>
      </c>
      <c r="AW123" s="112" t="str">
        <f t="shared" si="43"/>
        <v>0</v>
      </c>
      <c r="AX123" s="112" t="s">
        <v>29</v>
      </c>
      <c r="AY123" s="112" t="s">
        <v>29</v>
      </c>
      <c r="AZ123" s="112" t="str">
        <f t="shared" si="44"/>
        <v>0</v>
      </c>
      <c r="BA123" s="112" t="s">
        <v>29</v>
      </c>
      <c r="BB123" s="112" t="s">
        <v>29</v>
      </c>
      <c r="BC123" s="112" t="str">
        <f t="shared" si="45"/>
        <v>0</v>
      </c>
      <c r="BD123" s="112" t="s">
        <v>29</v>
      </c>
      <c r="BE123" s="112" t="s">
        <v>29</v>
      </c>
      <c r="BF123" s="112" t="str">
        <f t="shared" si="46"/>
        <v>0</v>
      </c>
      <c r="BG123" s="112" t="s">
        <v>29</v>
      </c>
      <c r="BH123" s="112" t="s">
        <v>29</v>
      </c>
      <c r="BI123" s="112" t="str">
        <f t="shared" si="47"/>
        <v>0</v>
      </c>
      <c r="BJ123" s="112" t="s">
        <v>29</v>
      </c>
      <c r="BK123" s="112" t="s">
        <v>29</v>
      </c>
      <c r="BL123" s="112" t="str">
        <f t="shared" si="48"/>
        <v>0</v>
      </c>
      <c r="BM123" s="112" t="s">
        <v>29</v>
      </c>
      <c r="BN123" s="112" t="s">
        <v>29</v>
      </c>
      <c r="BO123" s="112" t="str">
        <f t="shared" si="49"/>
        <v>0</v>
      </c>
      <c r="BP123" s="112" t="s">
        <v>29</v>
      </c>
      <c r="BQ123" s="112" t="s">
        <v>29</v>
      </c>
      <c r="BR123" s="112" t="str">
        <f t="shared" si="50"/>
        <v>0</v>
      </c>
      <c r="BS123" s="112" t="s">
        <v>29</v>
      </c>
      <c r="BT123" s="112" t="s">
        <v>29</v>
      </c>
      <c r="BU123" s="112" t="str">
        <f t="shared" si="51"/>
        <v>0</v>
      </c>
      <c r="BV123" s="112" t="s">
        <v>29</v>
      </c>
      <c r="BW123" s="112" t="s">
        <v>29</v>
      </c>
      <c r="BX123" s="112" t="str">
        <f t="shared" si="52"/>
        <v>0</v>
      </c>
      <c r="BY123" s="112" t="s">
        <v>29</v>
      </c>
      <c r="BZ123" s="112" t="s">
        <v>29</v>
      </c>
      <c r="CA123" s="112" t="str">
        <f t="shared" si="53"/>
        <v>0</v>
      </c>
      <c r="CB123" s="112" t="s">
        <v>29</v>
      </c>
      <c r="CC123" s="112" t="s">
        <v>29</v>
      </c>
      <c r="CD123" s="112" t="str">
        <f t="shared" si="54"/>
        <v>0</v>
      </c>
      <c r="CE123" s="112" t="s">
        <v>29</v>
      </c>
      <c r="CF123" s="112" t="s">
        <v>29</v>
      </c>
      <c r="CG123" s="112" t="str">
        <f t="shared" si="55"/>
        <v>0</v>
      </c>
      <c r="CH123" s="112" t="s">
        <v>29</v>
      </c>
      <c r="CI123" s="112" t="s">
        <v>29</v>
      </c>
      <c r="CJ123" s="112" t="str">
        <f t="shared" si="56"/>
        <v>0</v>
      </c>
      <c r="CK123" s="112" t="s">
        <v>29</v>
      </c>
      <c r="CL123" s="112" t="s">
        <v>29</v>
      </c>
      <c r="CM123" s="112" t="str">
        <f t="shared" si="57"/>
        <v>0</v>
      </c>
      <c r="CN123" s="112" t="s">
        <v>29</v>
      </c>
      <c r="CO123" s="112" t="s">
        <v>29</v>
      </c>
      <c r="CP123" s="112" t="str">
        <f t="shared" si="58"/>
        <v>0</v>
      </c>
      <c r="CQ123" s="112">
        <v>2</v>
      </c>
      <c r="CR123" s="112">
        <v>5</v>
      </c>
      <c r="CS123" s="112">
        <f t="shared" si="59"/>
        <v>7</v>
      </c>
    </row>
    <row r="124" spans="1:97" ht="12.75" customHeight="1">
      <c r="A124" s="112">
        <v>17</v>
      </c>
      <c r="B124" s="112" t="s">
        <v>43</v>
      </c>
      <c r="C124" s="112">
        <v>3443</v>
      </c>
      <c r="D124" s="112" t="s">
        <v>165</v>
      </c>
      <c r="E124" s="112">
        <v>18053</v>
      </c>
      <c r="F124" s="112">
        <v>1</v>
      </c>
      <c r="G124" s="112" t="s">
        <v>96</v>
      </c>
      <c r="H124" s="112">
        <v>1</v>
      </c>
      <c r="I124" s="112">
        <v>1</v>
      </c>
      <c r="J124" s="112">
        <f t="shared" si="30"/>
        <v>2</v>
      </c>
      <c r="K124" s="112" t="s">
        <v>29</v>
      </c>
      <c r="L124" s="112">
        <v>2</v>
      </c>
      <c r="M124" s="112">
        <f t="shared" si="31"/>
        <v>2</v>
      </c>
      <c r="N124" s="112" t="s">
        <v>29</v>
      </c>
      <c r="O124" s="112" t="s">
        <v>29</v>
      </c>
      <c r="P124" s="112" t="str">
        <f t="shared" si="32"/>
        <v>0</v>
      </c>
      <c r="Q124" s="112" t="s">
        <v>29</v>
      </c>
      <c r="R124" s="112" t="s">
        <v>29</v>
      </c>
      <c r="S124" s="112" t="str">
        <f t="shared" si="33"/>
        <v>0</v>
      </c>
      <c r="T124" s="112" t="s">
        <v>29</v>
      </c>
      <c r="U124" s="112" t="s">
        <v>29</v>
      </c>
      <c r="V124" s="112" t="str">
        <f t="shared" si="34"/>
        <v>0</v>
      </c>
      <c r="W124" s="112" t="s">
        <v>29</v>
      </c>
      <c r="X124" s="112" t="s">
        <v>29</v>
      </c>
      <c r="Y124" s="112" t="str">
        <f t="shared" si="35"/>
        <v>0</v>
      </c>
      <c r="Z124" s="112" t="s">
        <v>29</v>
      </c>
      <c r="AA124" s="112" t="s">
        <v>29</v>
      </c>
      <c r="AB124" s="112" t="str">
        <f t="shared" si="36"/>
        <v>0</v>
      </c>
      <c r="AC124" s="112" t="s">
        <v>29</v>
      </c>
      <c r="AD124" s="112" t="s">
        <v>29</v>
      </c>
      <c r="AE124" s="112" t="str">
        <f t="shared" si="37"/>
        <v>0</v>
      </c>
      <c r="AF124" s="112" t="s">
        <v>29</v>
      </c>
      <c r="AG124" s="112" t="s">
        <v>29</v>
      </c>
      <c r="AH124" s="112" t="str">
        <f t="shared" si="38"/>
        <v>0</v>
      </c>
      <c r="AI124" s="112" t="s">
        <v>29</v>
      </c>
      <c r="AJ124" s="112" t="s">
        <v>29</v>
      </c>
      <c r="AK124" s="112" t="str">
        <f t="shared" si="39"/>
        <v>0</v>
      </c>
      <c r="AL124" s="112" t="s">
        <v>29</v>
      </c>
      <c r="AM124" s="112" t="s">
        <v>29</v>
      </c>
      <c r="AN124" s="112" t="str">
        <f t="shared" si="40"/>
        <v>0</v>
      </c>
      <c r="AO124" s="112" t="s">
        <v>29</v>
      </c>
      <c r="AP124" s="112" t="s">
        <v>29</v>
      </c>
      <c r="AQ124" s="112" t="str">
        <f t="shared" si="41"/>
        <v>0</v>
      </c>
      <c r="AR124" s="112" t="s">
        <v>29</v>
      </c>
      <c r="AS124" s="112" t="s">
        <v>29</v>
      </c>
      <c r="AT124" s="112" t="str">
        <f t="shared" si="42"/>
        <v>0</v>
      </c>
      <c r="AU124" s="112" t="s">
        <v>29</v>
      </c>
      <c r="AV124" s="112" t="s">
        <v>29</v>
      </c>
      <c r="AW124" s="112" t="str">
        <f t="shared" si="43"/>
        <v>0</v>
      </c>
      <c r="AX124" s="112" t="s">
        <v>29</v>
      </c>
      <c r="AY124" s="112" t="s">
        <v>29</v>
      </c>
      <c r="AZ124" s="112" t="str">
        <f t="shared" si="44"/>
        <v>0</v>
      </c>
      <c r="BA124" s="112" t="s">
        <v>29</v>
      </c>
      <c r="BB124" s="112" t="s">
        <v>29</v>
      </c>
      <c r="BC124" s="112" t="str">
        <f t="shared" si="45"/>
        <v>0</v>
      </c>
      <c r="BD124" s="112" t="s">
        <v>29</v>
      </c>
      <c r="BE124" s="112" t="s">
        <v>29</v>
      </c>
      <c r="BF124" s="112" t="str">
        <f t="shared" si="46"/>
        <v>0</v>
      </c>
      <c r="BG124" s="112" t="s">
        <v>29</v>
      </c>
      <c r="BH124" s="112" t="s">
        <v>29</v>
      </c>
      <c r="BI124" s="112" t="str">
        <f t="shared" si="47"/>
        <v>0</v>
      </c>
      <c r="BJ124" s="112" t="s">
        <v>29</v>
      </c>
      <c r="BK124" s="112" t="s">
        <v>29</v>
      </c>
      <c r="BL124" s="112" t="str">
        <f t="shared" si="48"/>
        <v>0</v>
      </c>
      <c r="BM124" s="112" t="s">
        <v>29</v>
      </c>
      <c r="BN124" s="112" t="s">
        <v>29</v>
      </c>
      <c r="BO124" s="112" t="str">
        <f t="shared" si="49"/>
        <v>0</v>
      </c>
      <c r="BP124" s="112" t="s">
        <v>29</v>
      </c>
      <c r="BQ124" s="112" t="s">
        <v>29</v>
      </c>
      <c r="BR124" s="112" t="str">
        <f t="shared" si="50"/>
        <v>0</v>
      </c>
      <c r="BS124" s="112" t="s">
        <v>29</v>
      </c>
      <c r="BT124" s="112" t="s">
        <v>29</v>
      </c>
      <c r="BU124" s="112" t="str">
        <f t="shared" si="51"/>
        <v>0</v>
      </c>
      <c r="BV124" s="112" t="s">
        <v>29</v>
      </c>
      <c r="BW124" s="112" t="s">
        <v>29</v>
      </c>
      <c r="BX124" s="112" t="str">
        <f t="shared" si="52"/>
        <v>0</v>
      </c>
      <c r="BY124" s="112" t="s">
        <v>29</v>
      </c>
      <c r="BZ124" s="112" t="s">
        <v>29</v>
      </c>
      <c r="CA124" s="112" t="str">
        <f t="shared" si="53"/>
        <v>0</v>
      </c>
      <c r="CB124" s="112" t="s">
        <v>29</v>
      </c>
      <c r="CC124" s="112" t="s">
        <v>29</v>
      </c>
      <c r="CD124" s="112" t="str">
        <f t="shared" si="54"/>
        <v>0</v>
      </c>
      <c r="CE124" s="112" t="s">
        <v>29</v>
      </c>
      <c r="CF124" s="112" t="s">
        <v>29</v>
      </c>
      <c r="CG124" s="112" t="str">
        <f t="shared" si="55"/>
        <v>0</v>
      </c>
      <c r="CH124" s="112" t="s">
        <v>29</v>
      </c>
      <c r="CI124" s="112" t="s">
        <v>29</v>
      </c>
      <c r="CJ124" s="112" t="str">
        <f t="shared" si="56"/>
        <v>0</v>
      </c>
      <c r="CK124" s="112" t="s">
        <v>29</v>
      </c>
      <c r="CL124" s="112" t="s">
        <v>29</v>
      </c>
      <c r="CM124" s="112" t="str">
        <f t="shared" si="57"/>
        <v>0</v>
      </c>
      <c r="CN124" s="112" t="s">
        <v>29</v>
      </c>
      <c r="CO124" s="112">
        <v>1</v>
      </c>
      <c r="CP124" s="112">
        <f t="shared" si="58"/>
        <v>1</v>
      </c>
      <c r="CQ124" s="112">
        <v>1</v>
      </c>
      <c r="CR124" s="112">
        <v>4</v>
      </c>
      <c r="CS124" s="112">
        <f t="shared" si="59"/>
        <v>5</v>
      </c>
    </row>
    <row r="125" spans="1:97" ht="12.75" customHeight="1">
      <c r="A125" s="112">
        <v>18</v>
      </c>
      <c r="B125" s="112" t="s">
        <v>74</v>
      </c>
      <c r="C125" s="112">
        <v>3851</v>
      </c>
      <c r="D125" s="112" t="s">
        <v>166</v>
      </c>
      <c r="E125" s="112">
        <v>11136</v>
      </c>
      <c r="F125" s="112">
        <v>1</v>
      </c>
      <c r="G125" s="112" t="s">
        <v>96</v>
      </c>
      <c r="H125" s="112" t="s">
        <v>29</v>
      </c>
      <c r="I125" s="112">
        <v>2</v>
      </c>
      <c r="J125" s="112">
        <f t="shared" si="30"/>
        <v>2</v>
      </c>
      <c r="K125" s="112" t="s">
        <v>29</v>
      </c>
      <c r="L125" s="112" t="s">
        <v>29</v>
      </c>
      <c r="M125" s="112" t="str">
        <f t="shared" si="31"/>
        <v>0</v>
      </c>
      <c r="N125" s="112" t="s">
        <v>29</v>
      </c>
      <c r="O125" s="112">
        <v>1</v>
      </c>
      <c r="P125" s="112">
        <f t="shared" si="32"/>
        <v>1</v>
      </c>
      <c r="Q125" s="112" t="s">
        <v>29</v>
      </c>
      <c r="R125" s="112" t="s">
        <v>29</v>
      </c>
      <c r="S125" s="112" t="str">
        <f t="shared" si="33"/>
        <v>0</v>
      </c>
      <c r="T125" s="112" t="s">
        <v>29</v>
      </c>
      <c r="U125" s="112" t="s">
        <v>29</v>
      </c>
      <c r="V125" s="112" t="str">
        <f t="shared" si="34"/>
        <v>0</v>
      </c>
      <c r="W125" s="112" t="s">
        <v>29</v>
      </c>
      <c r="X125" s="112" t="s">
        <v>29</v>
      </c>
      <c r="Y125" s="112" t="str">
        <f t="shared" si="35"/>
        <v>0</v>
      </c>
      <c r="Z125" s="112" t="s">
        <v>29</v>
      </c>
      <c r="AA125" s="112" t="s">
        <v>29</v>
      </c>
      <c r="AB125" s="112" t="str">
        <f t="shared" si="36"/>
        <v>0</v>
      </c>
      <c r="AC125" s="112" t="s">
        <v>29</v>
      </c>
      <c r="AD125" s="112" t="s">
        <v>29</v>
      </c>
      <c r="AE125" s="112" t="str">
        <f t="shared" si="37"/>
        <v>0</v>
      </c>
      <c r="AF125" s="112" t="s">
        <v>29</v>
      </c>
      <c r="AG125" s="112" t="s">
        <v>29</v>
      </c>
      <c r="AH125" s="112" t="str">
        <f t="shared" si="38"/>
        <v>0</v>
      </c>
      <c r="AI125" s="112" t="s">
        <v>29</v>
      </c>
      <c r="AJ125" s="112" t="s">
        <v>29</v>
      </c>
      <c r="AK125" s="112" t="str">
        <f t="shared" si="39"/>
        <v>0</v>
      </c>
      <c r="AL125" s="112" t="s">
        <v>29</v>
      </c>
      <c r="AM125" s="112" t="s">
        <v>29</v>
      </c>
      <c r="AN125" s="112" t="str">
        <f t="shared" si="40"/>
        <v>0</v>
      </c>
      <c r="AO125" s="112" t="s">
        <v>29</v>
      </c>
      <c r="AP125" s="112">
        <v>1</v>
      </c>
      <c r="AQ125" s="112">
        <f t="shared" si="41"/>
        <v>1</v>
      </c>
      <c r="AR125" s="112" t="s">
        <v>29</v>
      </c>
      <c r="AS125" s="112" t="s">
        <v>29</v>
      </c>
      <c r="AT125" s="112" t="str">
        <f t="shared" si="42"/>
        <v>0</v>
      </c>
      <c r="AU125" s="112" t="s">
        <v>29</v>
      </c>
      <c r="AV125" s="112" t="s">
        <v>29</v>
      </c>
      <c r="AW125" s="112" t="str">
        <f t="shared" si="43"/>
        <v>0</v>
      </c>
      <c r="AX125" s="112" t="s">
        <v>29</v>
      </c>
      <c r="AY125" s="112" t="s">
        <v>29</v>
      </c>
      <c r="AZ125" s="112" t="str">
        <f t="shared" si="44"/>
        <v>0</v>
      </c>
      <c r="BA125" s="112" t="s">
        <v>29</v>
      </c>
      <c r="BB125" s="112" t="s">
        <v>29</v>
      </c>
      <c r="BC125" s="112" t="str">
        <f t="shared" si="45"/>
        <v>0</v>
      </c>
      <c r="BD125" s="112" t="s">
        <v>29</v>
      </c>
      <c r="BE125" s="112" t="s">
        <v>29</v>
      </c>
      <c r="BF125" s="112" t="str">
        <f t="shared" si="46"/>
        <v>0</v>
      </c>
      <c r="BG125" s="112" t="s">
        <v>29</v>
      </c>
      <c r="BH125" s="112" t="s">
        <v>29</v>
      </c>
      <c r="BI125" s="112" t="str">
        <f t="shared" si="47"/>
        <v>0</v>
      </c>
      <c r="BJ125" s="112" t="s">
        <v>29</v>
      </c>
      <c r="BK125" s="112" t="s">
        <v>29</v>
      </c>
      <c r="BL125" s="112" t="str">
        <f t="shared" si="48"/>
        <v>0</v>
      </c>
      <c r="BM125" s="112" t="s">
        <v>29</v>
      </c>
      <c r="BN125" s="112" t="s">
        <v>29</v>
      </c>
      <c r="BO125" s="112" t="str">
        <f t="shared" si="49"/>
        <v>0</v>
      </c>
      <c r="BP125" s="112" t="s">
        <v>29</v>
      </c>
      <c r="BQ125" s="112" t="s">
        <v>29</v>
      </c>
      <c r="BR125" s="112" t="str">
        <f t="shared" si="50"/>
        <v>0</v>
      </c>
      <c r="BS125" s="112" t="s">
        <v>29</v>
      </c>
      <c r="BT125" s="112" t="s">
        <v>29</v>
      </c>
      <c r="BU125" s="112" t="str">
        <f t="shared" si="51"/>
        <v>0</v>
      </c>
      <c r="BV125" s="112" t="s">
        <v>29</v>
      </c>
      <c r="BW125" s="112" t="s">
        <v>29</v>
      </c>
      <c r="BX125" s="112" t="str">
        <f t="shared" si="52"/>
        <v>0</v>
      </c>
      <c r="BY125" s="112" t="s">
        <v>29</v>
      </c>
      <c r="BZ125" s="112" t="s">
        <v>29</v>
      </c>
      <c r="CA125" s="112" t="str">
        <f t="shared" si="53"/>
        <v>0</v>
      </c>
      <c r="CB125" s="112" t="s">
        <v>29</v>
      </c>
      <c r="CC125" s="112" t="s">
        <v>29</v>
      </c>
      <c r="CD125" s="112" t="str">
        <f t="shared" si="54"/>
        <v>0</v>
      </c>
      <c r="CE125" s="112" t="s">
        <v>29</v>
      </c>
      <c r="CF125" s="112" t="s">
        <v>29</v>
      </c>
      <c r="CG125" s="112" t="str">
        <f t="shared" si="55"/>
        <v>0</v>
      </c>
      <c r="CH125" s="112" t="s">
        <v>29</v>
      </c>
      <c r="CI125" s="112" t="s">
        <v>29</v>
      </c>
      <c r="CJ125" s="112" t="str">
        <f t="shared" si="56"/>
        <v>0</v>
      </c>
      <c r="CK125" s="112" t="s">
        <v>29</v>
      </c>
      <c r="CL125" s="112" t="s">
        <v>29</v>
      </c>
      <c r="CM125" s="112" t="str">
        <f t="shared" si="57"/>
        <v>0</v>
      </c>
      <c r="CN125" s="112" t="s">
        <v>29</v>
      </c>
      <c r="CO125" s="112">
        <v>1</v>
      </c>
      <c r="CP125" s="112">
        <f t="shared" si="58"/>
        <v>1</v>
      </c>
      <c r="CQ125" s="112" t="s">
        <v>29</v>
      </c>
      <c r="CR125" s="112">
        <v>5</v>
      </c>
      <c r="CS125" s="112">
        <f t="shared" si="59"/>
        <v>5</v>
      </c>
    </row>
    <row r="126" spans="1:97" ht="12.75" customHeight="1">
      <c r="A126" s="112">
        <v>19</v>
      </c>
      <c r="B126" s="112" t="s">
        <v>76</v>
      </c>
      <c r="C126" s="112">
        <v>4021</v>
      </c>
      <c r="D126" s="112" t="s">
        <v>168</v>
      </c>
      <c r="E126" s="112">
        <v>18670</v>
      </c>
      <c r="F126" s="112">
        <v>1</v>
      </c>
      <c r="G126" s="112" t="s">
        <v>96</v>
      </c>
      <c r="H126" s="112" t="s">
        <v>29</v>
      </c>
      <c r="I126" s="112">
        <v>1</v>
      </c>
      <c r="J126" s="112">
        <f t="shared" si="30"/>
        <v>1</v>
      </c>
      <c r="K126" s="112" t="s">
        <v>29</v>
      </c>
      <c r="L126" s="112">
        <v>2</v>
      </c>
      <c r="M126" s="112">
        <f t="shared" si="31"/>
        <v>2</v>
      </c>
      <c r="N126" s="112">
        <v>2</v>
      </c>
      <c r="O126" s="112" t="s">
        <v>29</v>
      </c>
      <c r="P126" s="112">
        <f t="shared" si="32"/>
        <v>2</v>
      </c>
      <c r="Q126" s="112" t="s">
        <v>29</v>
      </c>
      <c r="R126" s="112" t="s">
        <v>29</v>
      </c>
      <c r="S126" s="112" t="str">
        <f t="shared" si="33"/>
        <v>0</v>
      </c>
      <c r="T126" s="112" t="s">
        <v>29</v>
      </c>
      <c r="U126" s="112" t="s">
        <v>29</v>
      </c>
      <c r="V126" s="112" t="str">
        <f t="shared" si="34"/>
        <v>0</v>
      </c>
      <c r="W126" s="112" t="s">
        <v>29</v>
      </c>
      <c r="X126" s="112" t="s">
        <v>29</v>
      </c>
      <c r="Y126" s="112" t="str">
        <f t="shared" si="35"/>
        <v>0</v>
      </c>
      <c r="Z126" s="112" t="s">
        <v>29</v>
      </c>
      <c r="AA126" s="112" t="s">
        <v>29</v>
      </c>
      <c r="AB126" s="112" t="str">
        <f t="shared" si="36"/>
        <v>0</v>
      </c>
      <c r="AC126" s="112" t="s">
        <v>29</v>
      </c>
      <c r="AD126" s="112" t="s">
        <v>29</v>
      </c>
      <c r="AE126" s="112" t="str">
        <f t="shared" si="37"/>
        <v>0</v>
      </c>
      <c r="AF126" s="112" t="s">
        <v>29</v>
      </c>
      <c r="AG126" s="112" t="s">
        <v>29</v>
      </c>
      <c r="AH126" s="112" t="str">
        <f t="shared" si="38"/>
        <v>0</v>
      </c>
      <c r="AI126" s="112" t="s">
        <v>29</v>
      </c>
      <c r="AJ126" s="112" t="s">
        <v>29</v>
      </c>
      <c r="AK126" s="112" t="str">
        <f t="shared" si="39"/>
        <v>0</v>
      </c>
      <c r="AL126" s="112" t="s">
        <v>29</v>
      </c>
      <c r="AM126" s="112" t="s">
        <v>29</v>
      </c>
      <c r="AN126" s="112" t="str">
        <f t="shared" si="40"/>
        <v>0</v>
      </c>
      <c r="AO126" s="112" t="s">
        <v>29</v>
      </c>
      <c r="AP126" s="112" t="s">
        <v>29</v>
      </c>
      <c r="AQ126" s="112" t="str">
        <f t="shared" si="41"/>
        <v>0</v>
      </c>
      <c r="AR126" s="112" t="s">
        <v>29</v>
      </c>
      <c r="AS126" s="112" t="s">
        <v>29</v>
      </c>
      <c r="AT126" s="112" t="str">
        <f t="shared" si="42"/>
        <v>0</v>
      </c>
      <c r="AU126" s="112" t="s">
        <v>29</v>
      </c>
      <c r="AV126" s="112" t="s">
        <v>29</v>
      </c>
      <c r="AW126" s="112" t="str">
        <f t="shared" si="43"/>
        <v>0</v>
      </c>
      <c r="AX126" s="112" t="s">
        <v>29</v>
      </c>
      <c r="AY126" s="112" t="s">
        <v>29</v>
      </c>
      <c r="AZ126" s="112" t="str">
        <f t="shared" si="44"/>
        <v>0</v>
      </c>
      <c r="BA126" s="112" t="s">
        <v>29</v>
      </c>
      <c r="BB126" s="112" t="s">
        <v>29</v>
      </c>
      <c r="BC126" s="112" t="str">
        <f t="shared" si="45"/>
        <v>0</v>
      </c>
      <c r="BD126" s="112" t="s">
        <v>29</v>
      </c>
      <c r="BE126" s="112" t="s">
        <v>29</v>
      </c>
      <c r="BF126" s="112" t="str">
        <f t="shared" si="46"/>
        <v>0</v>
      </c>
      <c r="BG126" s="112" t="s">
        <v>29</v>
      </c>
      <c r="BH126" s="112" t="s">
        <v>29</v>
      </c>
      <c r="BI126" s="112" t="str">
        <f t="shared" si="47"/>
        <v>0</v>
      </c>
      <c r="BJ126" s="112" t="s">
        <v>29</v>
      </c>
      <c r="BK126" s="112" t="s">
        <v>29</v>
      </c>
      <c r="BL126" s="112" t="str">
        <f t="shared" si="48"/>
        <v>0</v>
      </c>
      <c r="BM126" s="112" t="s">
        <v>29</v>
      </c>
      <c r="BN126" s="112" t="s">
        <v>29</v>
      </c>
      <c r="BO126" s="112" t="str">
        <f t="shared" si="49"/>
        <v>0</v>
      </c>
      <c r="BP126" s="112" t="s">
        <v>29</v>
      </c>
      <c r="BQ126" s="112" t="s">
        <v>29</v>
      </c>
      <c r="BR126" s="112" t="str">
        <f t="shared" si="50"/>
        <v>0</v>
      </c>
      <c r="BS126" s="112" t="s">
        <v>29</v>
      </c>
      <c r="BT126" s="112" t="s">
        <v>29</v>
      </c>
      <c r="BU126" s="112" t="str">
        <f t="shared" si="51"/>
        <v>0</v>
      </c>
      <c r="BV126" s="112" t="s">
        <v>29</v>
      </c>
      <c r="BW126" s="112" t="s">
        <v>29</v>
      </c>
      <c r="BX126" s="112" t="str">
        <f t="shared" si="52"/>
        <v>0</v>
      </c>
      <c r="BY126" s="112" t="s">
        <v>29</v>
      </c>
      <c r="BZ126" s="112" t="s">
        <v>29</v>
      </c>
      <c r="CA126" s="112" t="str">
        <f t="shared" si="53"/>
        <v>0</v>
      </c>
      <c r="CB126" s="112" t="s">
        <v>29</v>
      </c>
      <c r="CC126" s="112" t="s">
        <v>29</v>
      </c>
      <c r="CD126" s="112" t="str">
        <f t="shared" si="54"/>
        <v>0</v>
      </c>
      <c r="CE126" s="112" t="s">
        <v>29</v>
      </c>
      <c r="CF126" s="112" t="s">
        <v>29</v>
      </c>
      <c r="CG126" s="112" t="str">
        <f t="shared" si="55"/>
        <v>0</v>
      </c>
      <c r="CH126" s="112" t="s">
        <v>29</v>
      </c>
      <c r="CI126" s="112" t="s">
        <v>29</v>
      </c>
      <c r="CJ126" s="112" t="str">
        <f t="shared" si="56"/>
        <v>0</v>
      </c>
      <c r="CK126" s="112" t="s">
        <v>29</v>
      </c>
      <c r="CL126" s="112" t="s">
        <v>29</v>
      </c>
      <c r="CM126" s="112" t="str">
        <f t="shared" si="57"/>
        <v>0</v>
      </c>
      <c r="CN126" s="112">
        <v>1</v>
      </c>
      <c r="CO126" s="112">
        <v>1</v>
      </c>
      <c r="CP126" s="112">
        <f t="shared" si="58"/>
        <v>2</v>
      </c>
      <c r="CQ126" s="112">
        <v>3</v>
      </c>
      <c r="CR126" s="112">
        <v>4</v>
      </c>
      <c r="CS126" s="112">
        <f t="shared" si="59"/>
        <v>7</v>
      </c>
    </row>
    <row r="127" spans="1:97" ht="12.75" customHeight="1">
      <c r="A127" s="112">
        <v>19</v>
      </c>
      <c r="B127" s="112" t="s">
        <v>76</v>
      </c>
      <c r="C127" s="112">
        <v>4040</v>
      </c>
      <c r="D127" s="112" t="s">
        <v>169</v>
      </c>
      <c r="E127" s="112">
        <v>11040</v>
      </c>
      <c r="F127" s="112">
        <v>1</v>
      </c>
      <c r="G127" s="112" t="s">
        <v>96</v>
      </c>
      <c r="H127" s="112">
        <v>1</v>
      </c>
      <c r="I127" s="112">
        <v>1</v>
      </c>
      <c r="J127" s="112">
        <f t="shared" si="30"/>
        <v>2</v>
      </c>
      <c r="K127" s="112" t="s">
        <v>29</v>
      </c>
      <c r="L127" s="112">
        <v>2</v>
      </c>
      <c r="M127" s="112">
        <f t="shared" si="31"/>
        <v>2</v>
      </c>
      <c r="N127" s="112" t="s">
        <v>29</v>
      </c>
      <c r="O127" s="112" t="s">
        <v>29</v>
      </c>
      <c r="P127" s="112" t="str">
        <f t="shared" si="32"/>
        <v>0</v>
      </c>
      <c r="Q127" s="112" t="s">
        <v>29</v>
      </c>
      <c r="R127" s="112" t="s">
        <v>29</v>
      </c>
      <c r="S127" s="112" t="str">
        <f t="shared" si="33"/>
        <v>0</v>
      </c>
      <c r="T127" s="112" t="s">
        <v>29</v>
      </c>
      <c r="U127" s="112" t="s">
        <v>29</v>
      </c>
      <c r="V127" s="112" t="str">
        <f t="shared" si="34"/>
        <v>0</v>
      </c>
      <c r="W127" s="112" t="s">
        <v>29</v>
      </c>
      <c r="X127" s="112" t="s">
        <v>29</v>
      </c>
      <c r="Y127" s="112" t="str">
        <f t="shared" si="35"/>
        <v>0</v>
      </c>
      <c r="Z127" s="112" t="s">
        <v>29</v>
      </c>
      <c r="AA127" s="112" t="s">
        <v>29</v>
      </c>
      <c r="AB127" s="112" t="str">
        <f t="shared" si="36"/>
        <v>0</v>
      </c>
      <c r="AC127" s="112" t="s">
        <v>29</v>
      </c>
      <c r="AD127" s="112" t="s">
        <v>29</v>
      </c>
      <c r="AE127" s="112" t="str">
        <f t="shared" si="37"/>
        <v>0</v>
      </c>
      <c r="AF127" s="112" t="s">
        <v>29</v>
      </c>
      <c r="AG127" s="112" t="s">
        <v>29</v>
      </c>
      <c r="AH127" s="112" t="str">
        <f t="shared" si="38"/>
        <v>0</v>
      </c>
      <c r="AI127" s="112" t="s">
        <v>29</v>
      </c>
      <c r="AJ127" s="112" t="s">
        <v>29</v>
      </c>
      <c r="AK127" s="112" t="str">
        <f t="shared" si="39"/>
        <v>0</v>
      </c>
      <c r="AL127" s="112" t="s">
        <v>29</v>
      </c>
      <c r="AM127" s="112" t="s">
        <v>29</v>
      </c>
      <c r="AN127" s="112" t="str">
        <f t="shared" si="40"/>
        <v>0</v>
      </c>
      <c r="AO127" s="112" t="s">
        <v>29</v>
      </c>
      <c r="AP127" s="112" t="s">
        <v>29</v>
      </c>
      <c r="AQ127" s="112" t="str">
        <f t="shared" si="41"/>
        <v>0</v>
      </c>
      <c r="AR127" s="112" t="s">
        <v>29</v>
      </c>
      <c r="AS127" s="112" t="s">
        <v>29</v>
      </c>
      <c r="AT127" s="112" t="str">
        <f t="shared" si="42"/>
        <v>0</v>
      </c>
      <c r="AU127" s="112" t="s">
        <v>29</v>
      </c>
      <c r="AV127" s="112" t="s">
        <v>29</v>
      </c>
      <c r="AW127" s="112" t="str">
        <f t="shared" si="43"/>
        <v>0</v>
      </c>
      <c r="AX127" s="112" t="s">
        <v>29</v>
      </c>
      <c r="AY127" s="112" t="s">
        <v>29</v>
      </c>
      <c r="AZ127" s="112" t="str">
        <f t="shared" si="44"/>
        <v>0</v>
      </c>
      <c r="BA127" s="112" t="s">
        <v>29</v>
      </c>
      <c r="BB127" s="112" t="s">
        <v>29</v>
      </c>
      <c r="BC127" s="112" t="str">
        <f t="shared" si="45"/>
        <v>0</v>
      </c>
      <c r="BD127" s="112" t="s">
        <v>29</v>
      </c>
      <c r="BE127" s="112" t="s">
        <v>29</v>
      </c>
      <c r="BF127" s="112" t="str">
        <f t="shared" si="46"/>
        <v>0</v>
      </c>
      <c r="BG127" s="112" t="s">
        <v>29</v>
      </c>
      <c r="BH127" s="112" t="s">
        <v>29</v>
      </c>
      <c r="BI127" s="112" t="str">
        <f t="shared" si="47"/>
        <v>0</v>
      </c>
      <c r="BJ127" s="112" t="s">
        <v>29</v>
      </c>
      <c r="BK127" s="112" t="s">
        <v>29</v>
      </c>
      <c r="BL127" s="112" t="str">
        <f t="shared" si="48"/>
        <v>0</v>
      </c>
      <c r="BM127" s="112" t="s">
        <v>29</v>
      </c>
      <c r="BN127" s="112" t="s">
        <v>29</v>
      </c>
      <c r="BO127" s="112" t="str">
        <f t="shared" si="49"/>
        <v>0</v>
      </c>
      <c r="BP127" s="112" t="s">
        <v>29</v>
      </c>
      <c r="BQ127" s="112" t="s">
        <v>29</v>
      </c>
      <c r="BR127" s="112" t="str">
        <f t="shared" si="50"/>
        <v>0</v>
      </c>
      <c r="BS127" s="112" t="s">
        <v>29</v>
      </c>
      <c r="BT127" s="112" t="s">
        <v>29</v>
      </c>
      <c r="BU127" s="112" t="str">
        <f t="shared" si="51"/>
        <v>0</v>
      </c>
      <c r="BV127" s="112" t="s">
        <v>29</v>
      </c>
      <c r="BW127" s="112" t="s">
        <v>29</v>
      </c>
      <c r="BX127" s="112" t="str">
        <f t="shared" si="52"/>
        <v>0</v>
      </c>
      <c r="BY127" s="112" t="s">
        <v>29</v>
      </c>
      <c r="BZ127" s="112" t="s">
        <v>29</v>
      </c>
      <c r="CA127" s="112" t="str">
        <f t="shared" si="53"/>
        <v>0</v>
      </c>
      <c r="CB127" s="112" t="s">
        <v>29</v>
      </c>
      <c r="CC127" s="112" t="s">
        <v>29</v>
      </c>
      <c r="CD127" s="112" t="str">
        <f t="shared" si="54"/>
        <v>0</v>
      </c>
      <c r="CE127" s="112" t="s">
        <v>29</v>
      </c>
      <c r="CF127" s="112" t="s">
        <v>29</v>
      </c>
      <c r="CG127" s="112" t="str">
        <f t="shared" si="55"/>
        <v>0</v>
      </c>
      <c r="CH127" s="112" t="s">
        <v>29</v>
      </c>
      <c r="CI127" s="112" t="s">
        <v>29</v>
      </c>
      <c r="CJ127" s="112" t="str">
        <f t="shared" si="56"/>
        <v>0</v>
      </c>
      <c r="CK127" s="112" t="s">
        <v>29</v>
      </c>
      <c r="CL127" s="112" t="s">
        <v>29</v>
      </c>
      <c r="CM127" s="112" t="str">
        <f t="shared" si="57"/>
        <v>0</v>
      </c>
      <c r="CN127" s="112">
        <v>1</v>
      </c>
      <c r="CO127" s="112" t="s">
        <v>29</v>
      </c>
      <c r="CP127" s="112">
        <f t="shared" si="58"/>
        <v>1</v>
      </c>
      <c r="CQ127" s="112">
        <v>2</v>
      </c>
      <c r="CR127" s="112">
        <v>3</v>
      </c>
      <c r="CS127" s="112">
        <f t="shared" si="59"/>
        <v>5</v>
      </c>
    </row>
    <row r="128" spans="1:97" ht="12.75" customHeight="1">
      <c r="A128" s="112">
        <v>19</v>
      </c>
      <c r="B128" s="112" t="s">
        <v>76</v>
      </c>
      <c r="C128" s="112">
        <v>4082</v>
      </c>
      <c r="D128" s="112" t="s">
        <v>170</v>
      </c>
      <c r="E128" s="112">
        <v>15446</v>
      </c>
      <c r="F128" s="112">
        <v>1</v>
      </c>
      <c r="G128" s="112" t="s">
        <v>96</v>
      </c>
      <c r="H128" s="112" t="s">
        <v>29</v>
      </c>
      <c r="I128" s="112">
        <v>1</v>
      </c>
      <c r="J128" s="112">
        <f t="shared" si="30"/>
        <v>1</v>
      </c>
      <c r="K128" s="112" t="s">
        <v>29</v>
      </c>
      <c r="L128" s="112">
        <v>2</v>
      </c>
      <c r="M128" s="112">
        <f t="shared" si="31"/>
        <v>2</v>
      </c>
      <c r="N128" s="112" t="s">
        <v>29</v>
      </c>
      <c r="O128" s="112">
        <v>1</v>
      </c>
      <c r="P128" s="112">
        <f t="shared" si="32"/>
        <v>1</v>
      </c>
      <c r="Q128" s="112" t="s">
        <v>29</v>
      </c>
      <c r="R128" s="112" t="s">
        <v>29</v>
      </c>
      <c r="S128" s="112" t="str">
        <f t="shared" si="33"/>
        <v>0</v>
      </c>
      <c r="T128" s="112" t="s">
        <v>29</v>
      </c>
      <c r="U128" s="112" t="s">
        <v>29</v>
      </c>
      <c r="V128" s="112" t="str">
        <f t="shared" si="34"/>
        <v>0</v>
      </c>
      <c r="W128" s="112" t="s">
        <v>29</v>
      </c>
      <c r="X128" s="112" t="s">
        <v>29</v>
      </c>
      <c r="Y128" s="112" t="str">
        <f t="shared" si="35"/>
        <v>0</v>
      </c>
      <c r="Z128" s="112" t="s">
        <v>29</v>
      </c>
      <c r="AA128" s="112" t="s">
        <v>29</v>
      </c>
      <c r="AB128" s="112" t="str">
        <f t="shared" si="36"/>
        <v>0</v>
      </c>
      <c r="AC128" s="112" t="s">
        <v>29</v>
      </c>
      <c r="AD128" s="112" t="s">
        <v>29</v>
      </c>
      <c r="AE128" s="112" t="str">
        <f t="shared" si="37"/>
        <v>0</v>
      </c>
      <c r="AF128" s="112" t="s">
        <v>29</v>
      </c>
      <c r="AG128" s="112" t="s">
        <v>29</v>
      </c>
      <c r="AH128" s="112" t="str">
        <f t="shared" si="38"/>
        <v>0</v>
      </c>
      <c r="AI128" s="112" t="s">
        <v>29</v>
      </c>
      <c r="AJ128" s="112" t="s">
        <v>29</v>
      </c>
      <c r="AK128" s="112" t="str">
        <f t="shared" si="39"/>
        <v>0</v>
      </c>
      <c r="AL128" s="112" t="s">
        <v>29</v>
      </c>
      <c r="AM128" s="112" t="s">
        <v>29</v>
      </c>
      <c r="AN128" s="112" t="str">
        <f t="shared" si="40"/>
        <v>0</v>
      </c>
      <c r="AO128" s="112" t="s">
        <v>29</v>
      </c>
      <c r="AP128" s="112" t="s">
        <v>29</v>
      </c>
      <c r="AQ128" s="112" t="str">
        <f t="shared" si="41"/>
        <v>0</v>
      </c>
      <c r="AR128" s="112" t="s">
        <v>29</v>
      </c>
      <c r="AS128" s="112" t="s">
        <v>29</v>
      </c>
      <c r="AT128" s="112" t="str">
        <f t="shared" si="42"/>
        <v>0</v>
      </c>
      <c r="AU128" s="112" t="s">
        <v>29</v>
      </c>
      <c r="AV128" s="112" t="s">
        <v>29</v>
      </c>
      <c r="AW128" s="112" t="str">
        <f t="shared" si="43"/>
        <v>0</v>
      </c>
      <c r="AX128" s="112" t="s">
        <v>29</v>
      </c>
      <c r="AY128" s="112" t="s">
        <v>29</v>
      </c>
      <c r="AZ128" s="112" t="str">
        <f t="shared" si="44"/>
        <v>0</v>
      </c>
      <c r="BA128" s="112" t="s">
        <v>29</v>
      </c>
      <c r="BB128" s="112">
        <v>1</v>
      </c>
      <c r="BC128" s="112">
        <f t="shared" si="45"/>
        <v>1</v>
      </c>
      <c r="BD128" s="112" t="s">
        <v>29</v>
      </c>
      <c r="BE128" s="112" t="s">
        <v>29</v>
      </c>
      <c r="BF128" s="112" t="str">
        <f t="shared" si="46"/>
        <v>0</v>
      </c>
      <c r="BG128" s="112" t="s">
        <v>29</v>
      </c>
      <c r="BH128" s="112" t="s">
        <v>29</v>
      </c>
      <c r="BI128" s="112" t="str">
        <f t="shared" si="47"/>
        <v>0</v>
      </c>
      <c r="BJ128" s="112" t="s">
        <v>29</v>
      </c>
      <c r="BK128" s="112" t="s">
        <v>29</v>
      </c>
      <c r="BL128" s="112" t="str">
        <f t="shared" si="48"/>
        <v>0</v>
      </c>
      <c r="BM128" s="112" t="s">
        <v>29</v>
      </c>
      <c r="BN128" s="112" t="s">
        <v>29</v>
      </c>
      <c r="BO128" s="112" t="str">
        <f t="shared" si="49"/>
        <v>0</v>
      </c>
      <c r="BP128" s="112" t="s">
        <v>29</v>
      </c>
      <c r="BQ128" s="112" t="s">
        <v>29</v>
      </c>
      <c r="BR128" s="112" t="str">
        <f t="shared" si="50"/>
        <v>0</v>
      </c>
      <c r="BS128" s="112" t="s">
        <v>29</v>
      </c>
      <c r="BT128" s="112" t="s">
        <v>29</v>
      </c>
      <c r="BU128" s="112" t="str">
        <f t="shared" si="51"/>
        <v>0</v>
      </c>
      <c r="BV128" s="112" t="s">
        <v>29</v>
      </c>
      <c r="BW128" s="112" t="s">
        <v>29</v>
      </c>
      <c r="BX128" s="112" t="str">
        <f t="shared" si="52"/>
        <v>0</v>
      </c>
      <c r="BY128" s="112" t="s">
        <v>29</v>
      </c>
      <c r="BZ128" s="112" t="s">
        <v>29</v>
      </c>
      <c r="CA128" s="112" t="str">
        <f t="shared" si="53"/>
        <v>0</v>
      </c>
      <c r="CB128" s="112" t="s">
        <v>29</v>
      </c>
      <c r="CC128" s="112" t="s">
        <v>29</v>
      </c>
      <c r="CD128" s="112" t="str">
        <f t="shared" si="54"/>
        <v>0</v>
      </c>
      <c r="CE128" s="112" t="s">
        <v>29</v>
      </c>
      <c r="CF128" s="112" t="s">
        <v>29</v>
      </c>
      <c r="CG128" s="112" t="str">
        <f t="shared" si="55"/>
        <v>0</v>
      </c>
      <c r="CH128" s="112" t="s">
        <v>29</v>
      </c>
      <c r="CI128" s="112" t="s">
        <v>29</v>
      </c>
      <c r="CJ128" s="112" t="str">
        <f t="shared" si="56"/>
        <v>0</v>
      </c>
      <c r="CK128" s="112" t="s">
        <v>29</v>
      </c>
      <c r="CL128" s="112" t="s">
        <v>29</v>
      </c>
      <c r="CM128" s="112" t="str">
        <f t="shared" si="57"/>
        <v>0</v>
      </c>
      <c r="CN128" s="112" t="s">
        <v>29</v>
      </c>
      <c r="CO128" s="112">
        <v>1</v>
      </c>
      <c r="CP128" s="112">
        <f t="shared" si="58"/>
        <v>1</v>
      </c>
      <c r="CQ128" s="112" t="s">
        <v>29</v>
      </c>
      <c r="CR128" s="112">
        <v>6</v>
      </c>
      <c r="CS128" s="112">
        <f t="shared" si="59"/>
        <v>6</v>
      </c>
    </row>
    <row r="129" spans="1:97" ht="12.75" customHeight="1">
      <c r="A129" s="112">
        <v>19</v>
      </c>
      <c r="B129" s="112" t="s">
        <v>76</v>
      </c>
      <c r="C129" s="112">
        <v>4095</v>
      </c>
      <c r="D129" s="112" t="s">
        <v>171</v>
      </c>
      <c r="E129" s="112">
        <v>11104</v>
      </c>
      <c r="F129" s="112">
        <v>1</v>
      </c>
      <c r="G129" s="112" t="s">
        <v>96</v>
      </c>
      <c r="H129" s="112" t="s">
        <v>29</v>
      </c>
      <c r="I129" s="112">
        <v>2</v>
      </c>
      <c r="J129" s="112">
        <f t="shared" si="30"/>
        <v>2</v>
      </c>
      <c r="K129" s="112" t="s">
        <v>29</v>
      </c>
      <c r="L129" s="112">
        <v>1</v>
      </c>
      <c r="M129" s="112">
        <f t="shared" si="31"/>
        <v>1</v>
      </c>
      <c r="N129" s="112">
        <v>1</v>
      </c>
      <c r="O129" s="112">
        <v>1</v>
      </c>
      <c r="P129" s="112">
        <f t="shared" si="32"/>
        <v>2</v>
      </c>
      <c r="Q129" s="112" t="s">
        <v>29</v>
      </c>
      <c r="R129" s="112" t="s">
        <v>29</v>
      </c>
      <c r="S129" s="112" t="str">
        <f t="shared" si="33"/>
        <v>0</v>
      </c>
      <c r="T129" s="112" t="s">
        <v>29</v>
      </c>
      <c r="U129" s="112" t="s">
        <v>29</v>
      </c>
      <c r="V129" s="112" t="str">
        <f t="shared" si="34"/>
        <v>0</v>
      </c>
      <c r="W129" s="112" t="s">
        <v>29</v>
      </c>
      <c r="X129" s="112" t="s">
        <v>29</v>
      </c>
      <c r="Y129" s="112" t="str">
        <f t="shared" si="35"/>
        <v>0</v>
      </c>
      <c r="Z129" s="112" t="s">
        <v>29</v>
      </c>
      <c r="AA129" s="112" t="s">
        <v>29</v>
      </c>
      <c r="AB129" s="112" t="str">
        <f t="shared" si="36"/>
        <v>0</v>
      </c>
      <c r="AC129" s="112" t="s">
        <v>29</v>
      </c>
      <c r="AD129" s="112" t="s">
        <v>29</v>
      </c>
      <c r="AE129" s="112" t="str">
        <f t="shared" si="37"/>
        <v>0</v>
      </c>
      <c r="AF129" s="112" t="s">
        <v>29</v>
      </c>
      <c r="AG129" s="112" t="s">
        <v>29</v>
      </c>
      <c r="AH129" s="112" t="str">
        <f t="shared" si="38"/>
        <v>0</v>
      </c>
      <c r="AI129" s="112" t="s">
        <v>29</v>
      </c>
      <c r="AJ129" s="112" t="s">
        <v>29</v>
      </c>
      <c r="AK129" s="112" t="str">
        <f t="shared" si="39"/>
        <v>0</v>
      </c>
      <c r="AL129" s="112" t="s">
        <v>29</v>
      </c>
      <c r="AM129" s="112" t="s">
        <v>29</v>
      </c>
      <c r="AN129" s="112" t="str">
        <f t="shared" si="40"/>
        <v>0</v>
      </c>
      <c r="AO129" s="112" t="s">
        <v>29</v>
      </c>
      <c r="AP129" s="112" t="s">
        <v>29</v>
      </c>
      <c r="AQ129" s="112" t="str">
        <f t="shared" si="41"/>
        <v>0</v>
      </c>
      <c r="AR129" s="112" t="s">
        <v>29</v>
      </c>
      <c r="AS129" s="112" t="s">
        <v>29</v>
      </c>
      <c r="AT129" s="112" t="str">
        <f t="shared" si="42"/>
        <v>0</v>
      </c>
      <c r="AU129" s="112" t="s">
        <v>29</v>
      </c>
      <c r="AV129" s="112" t="s">
        <v>29</v>
      </c>
      <c r="AW129" s="112" t="str">
        <f t="shared" si="43"/>
        <v>0</v>
      </c>
      <c r="AX129" s="112" t="s">
        <v>29</v>
      </c>
      <c r="AY129" s="112" t="s">
        <v>29</v>
      </c>
      <c r="AZ129" s="112" t="str">
        <f t="shared" si="44"/>
        <v>0</v>
      </c>
      <c r="BA129" s="112" t="s">
        <v>29</v>
      </c>
      <c r="BB129" s="112" t="s">
        <v>29</v>
      </c>
      <c r="BC129" s="112" t="str">
        <f t="shared" si="45"/>
        <v>0</v>
      </c>
      <c r="BD129" s="112" t="s">
        <v>29</v>
      </c>
      <c r="BE129" s="112" t="s">
        <v>29</v>
      </c>
      <c r="BF129" s="112" t="str">
        <f t="shared" si="46"/>
        <v>0</v>
      </c>
      <c r="BG129" s="112" t="s">
        <v>29</v>
      </c>
      <c r="BH129" s="112" t="s">
        <v>29</v>
      </c>
      <c r="BI129" s="112" t="str">
        <f t="shared" si="47"/>
        <v>0</v>
      </c>
      <c r="BJ129" s="112" t="s">
        <v>29</v>
      </c>
      <c r="BK129" s="112" t="s">
        <v>29</v>
      </c>
      <c r="BL129" s="112" t="str">
        <f t="shared" si="48"/>
        <v>0</v>
      </c>
      <c r="BM129" s="112" t="s">
        <v>29</v>
      </c>
      <c r="BN129" s="112" t="s">
        <v>29</v>
      </c>
      <c r="BO129" s="112" t="str">
        <f t="shared" si="49"/>
        <v>0</v>
      </c>
      <c r="BP129" s="112" t="s">
        <v>29</v>
      </c>
      <c r="BQ129" s="112" t="s">
        <v>29</v>
      </c>
      <c r="BR129" s="112" t="str">
        <f t="shared" si="50"/>
        <v>0</v>
      </c>
      <c r="BS129" s="112" t="s">
        <v>29</v>
      </c>
      <c r="BT129" s="112" t="s">
        <v>29</v>
      </c>
      <c r="BU129" s="112" t="str">
        <f t="shared" si="51"/>
        <v>0</v>
      </c>
      <c r="BV129" s="112" t="s">
        <v>29</v>
      </c>
      <c r="BW129" s="112" t="s">
        <v>29</v>
      </c>
      <c r="BX129" s="112" t="str">
        <f t="shared" si="52"/>
        <v>0</v>
      </c>
      <c r="BY129" s="112" t="s">
        <v>29</v>
      </c>
      <c r="BZ129" s="112" t="s">
        <v>29</v>
      </c>
      <c r="CA129" s="112" t="str">
        <f t="shared" si="53"/>
        <v>0</v>
      </c>
      <c r="CB129" s="112" t="s">
        <v>29</v>
      </c>
      <c r="CC129" s="112" t="s">
        <v>29</v>
      </c>
      <c r="CD129" s="112" t="str">
        <f t="shared" si="54"/>
        <v>0</v>
      </c>
      <c r="CE129" s="112" t="s">
        <v>29</v>
      </c>
      <c r="CF129" s="112" t="s">
        <v>29</v>
      </c>
      <c r="CG129" s="112" t="str">
        <f t="shared" si="55"/>
        <v>0</v>
      </c>
      <c r="CH129" s="112" t="s">
        <v>29</v>
      </c>
      <c r="CI129" s="112" t="s">
        <v>29</v>
      </c>
      <c r="CJ129" s="112" t="str">
        <f t="shared" si="56"/>
        <v>0</v>
      </c>
      <c r="CK129" s="112" t="s">
        <v>29</v>
      </c>
      <c r="CL129" s="112" t="s">
        <v>29</v>
      </c>
      <c r="CM129" s="112" t="str">
        <f t="shared" si="57"/>
        <v>0</v>
      </c>
      <c r="CN129" s="112" t="s">
        <v>29</v>
      </c>
      <c r="CO129" s="112" t="s">
        <v>29</v>
      </c>
      <c r="CP129" s="112" t="str">
        <f t="shared" si="58"/>
        <v>0</v>
      </c>
      <c r="CQ129" s="112">
        <v>1</v>
      </c>
      <c r="CR129" s="112">
        <v>4</v>
      </c>
      <c r="CS129" s="112">
        <f t="shared" si="59"/>
        <v>5</v>
      </c>
    </row>
    <row r="130" spans="1:97" ht="12.75" customHeight="1">
      <c r="A130" s="112">
        <v>19</v>
      </c>
      <c r="B130" s="112" t="s">
        <v>76</v>
      </c>
      <c r="C130" s="112">
        <v>4254</v>
      </c>
      <c r="D130" s="112" t="s">
        <v>173</v>
      </c>
      <c r="E130" s="112">
        <v>10746</v>
      </c>
      <c r="F130" s="112">
        <v>1</v>
      </c>
      <c r="G130" s="112" t="s">
        <v>96</v>
      </c>
      <c r="H130" s="112">
        <v>1</v>
      </c>
      <c r="I130" s="112" t="s">
        <v>29</v>
      </c>
      <c r="J130" s="112">
        <f t="shared" si="30"/>
        <v>1</v>
      </c>
      <c r="K130" s="112" t="s">
        <v>29</v>
      </c>
      <c r="L130" s="112" t="s">
        <v>29</v>
      </c>
      <c r="M130" s="112" t="str">
        <f t="shared" si="31"/>
        <v>0</v>
      </c>
      <c r="N130" s="112" t="s">
        <v>29</v>
      </c>
      <c r="O130" s="112">
        <v>1</v>
      </c>
      <c r="P130" s="112">
        <f t="shared" si="32"/>
        <v>1</v>
      </c>
      <c r="Q130" s="112" t="s">
        <v>29</v>
      </c>
      <c r="R130" s="112">
        <v>2</v>
      </c>
      <c r="S130" s="112">
        <f t="shared" si="33"/>
        <v>2</v>
      </c>
      <c r="T130" s="112" t="s">
        <v>29</v>
      </c>
      <c r="U130" s="112" t="s">
        <v>29</v>
      </c>
      <c r="V130" s="112" t="str">
        <f t="shared" si="34"/>
        <v>0</v>
      </c>
      <c r="W130" s="112" t="s">
        <v>29</v>
      </c>
      <c r="X130" s="112" t="s">
        <v>29</v>
      </c>
      <c r="Y130" s="112" t="str">
        <f t="shared" si="35"/>
        <v>0</v>
      </c>
      <c r="Z130" s="112" t="s">
        <v>29</v>
      </c>
      <c r="AA130" s="112" t="s">
        <v>29</v>
      </c>
      <c r="AB130" s="112" t="str">
        <f t="shared" si="36"/>
        <v>0</v>
      </c>
      <c r="AC130" s="112" t="s">
        <v>29</v>
      </c>
      <c r="AD130" s="112" t="s">
        <v>29</v>
      </c>
      <c r="AE130" s="112" t="str">
        <f t="shared" si="37"/>
        <v>0</v>
      </c>
      <c r="AF130" s="112" t="s">
        <v>29</v>
      </c>
      <c r="AG130" s="112" t="s">
        <v>29</v>
      </c>
      <c r="AH130" s="112" t="str">
        <f t="shared" si="38"/>
        <v>0</v>
      </c>
      <c r="AI130" s="112" t="s">
        <v>29</v>
      </c>
      <c r="AJ130" s="112" t="s">
        <v>29</v>
      </c>
      <c r="AK130" s="112" t="str">
        <f t="shared" si="39"/>
        <v>0</v>
      </c>
      <c r="AL130" s="112" t="s">
        <v>29</v>
      </c>
      <c r="AM130" s="112" t="s">
        <v>29</v>
      </c>
      <c r="AN130" s="112" t="str">
        <f t="shared" si="40"/>
        <v>0</v>
      </c>
      <c r="AO130" s="112" t="s">
        <v>29</v>
      </c>
      <c r="AP130" s="112" t="s">
        <v>29</v>
      </c>
      <c r="AQ130" s="112" t="str">
        <f t="shared" si="41"/>
        <v>0</v>
      </c>
      <c r="AR130" s="112" t="s">
        <v>29</v>
      </c>
      <c r="AS130" s="112" t="s">
        <v>29</v>
      </c>
      <c r="AT130" s="112" t="str">
        <f t="shared" si="42"/>
        <v>0</v>
      </c>
      <c r="AU130" s="112" t="s">
        <v>29</v>
      </c>
      <c r="AV130" s="112" t="s">
        <v>29</v>
      </c>
      <c r="AW130" s="112" t="str">
        <f t="shared" si="43"/>
        <v>0</v>
      </c>
      <c r="AX130" s="112" t="s">
        <v>29</v>
      </c>
      <c r="AY130" s="112" t="s">
        <v>29</v>
      </c>
      <c r="AZ130" s="112" t="str">
        <f t="shared" si="44"/>
        <v>0</v>
      </c>
      <c r="BA130" s="112" t="s">
        <v>29</v>
      </c>
      <c r="BB130" s="112" t="s">
        <v>29</v>
      </c>
      <c r="BC130" s="112" t="str">
        <f t="shared" si="45"/>
        <v>0</v>
      </c>
      <c r="BD130" s="112" t="s">
        <v>29</v>
      </c>
      <c r="BE130" s="112" t="s">
        <v>29</v>
      </c>
      <c r="BF130" s="112" t="str">
        <f t="shared" si="46"/>
        <v>0</v>
      </c>
      <c r="BG130" s="112" t="s">
        <v>29</v>
      </c>
      <c r="BH130" s="112" t="s">
        <v>29</v>
      </c>
      <c r="BI130" s="112" t="str">
        <f t="shared" si="47"/>
        <v>0</v>
      </c>
      <c r="BJ130" s="112" t="s">
        <v>29</v>
      </c>
      <c r="BK130" s="112" t="s">
        <v>29</v>
      </c>
      <c r="BL130" s="112" t="str">
        <f t="shared" si="48"/>
        <v>0</v>
      </c>
      <c r="BM130" s="112" t="s">
        <v>29</v>
      </c>
      <c r="BN130" s="112" t="s">
        <v>29</v>
      </c>
      <c r="BO130" s="112" t="str">
        <f t="shared" si="49"/>
        <v>0</v>
      </c>
      <c r="BP130" s="112" t="s">
        <v>29</v>
      </c>
      <c r="BQ130" s="112" t="s">
        <v>29</v>
      </c>
      <c r="BR130" s="112" t="str">
        <f t="shared" si="50"/>
        <v>0</v>
      </c>
      <c r="BS130" s="112" t="s">
        <v>29</v>
      </c>
      <c r="BT130" s="112" t="s">
        <v>29</v>
      </c>
      <c r="BU130" s="112" t="str">
        <f t="shared" si="51"/>
        <v>0</v>
      </c>
      <c r="BV130" s="112" t="s">
        <v>29</v>
      </c>
      <c r="BW130" s="112" t="s">
        <v>29</v>
      </c>
      <c r="BX130" s="112" t="str">
        <f t="shared" si="52"/>
        <v>0</v>
      </c>
      <c r="BY130" s="112" t="s">
        <v>29</v>
      </c>
      <c r="BZ130" s="112" t="s">
        <v>29</v>
      </c>
      <c r="CA130" s="112" t="str">
        <f t="shared" si="53"/>
        <v>0</v>
      </c>
      <c r="CB130" s="112" t="s">
        <v>29</v>
      </c>
      <c r="CC130" s="112" t="s">
        <v>29</v>
      </c>
      <c r="CD130" s="112" t="str">
        <f t="shared" si="54"/>
        <v>0</v>
      </c>
      <c r="CE130" s="112" t="s">
        <v>29</v>
      </c>
      <c r="CF130" s="112" t="s">
        <v>29</v>
      </c>
      <c r="CG130" s="112" t="str">
        <f t="shared" si="55"/>
        <v>0</v>
      </c>
      <c r="CH130" s="112" t="s">
        <v>29</v>
      </c>
      <c r="CI130" s="112" t="s">
        <v>29</v>
      </c>
      <c r="CJ130" s="112" t="str">
        <f t="shared" si="56"/>
        <v>0</v>
      </c>
      <c r="CK130" s="112" t="s">
        <v>29</v>
      </c>
      <c r="CL130" s="112" t="s">
        <v>29</v>
      </c>
      <c r="CM130" s="112" t="str">
        <f t="shared" si="57"/>
        <v>0</v>
      </c>
      <c r="CN130" s="112" t="s">
        <v>29</v>
      </c>
      <c r="CO130" s="112">
        <v>1</v>
      </c>
      <c r="CP130" s="112">
        <f t="shared" si="58"/>
        <v>1</v>
      </c>
      <c r="CQ130" s="112">
        <v>1</v>
      </c>
      <c r="CR130" s="112">
        <v>4</v>
      </c>
      <c r="CS130" s="112">
        <f t="shared" si="59"/>
        <v>5</v>
      </c>
    </row>
    <row r="131" spans="1:97" ht="12.75" customHeight="1">
      <c r="A131" s="112">
        <v>19</v>
      </c>
      <c r="B131" s="112" t="s">
        <v>76</v>
      </c>
      <c r="C131" s="112">
        <v>4258</v>
      </c>
      <c r="D131" s="112" t="s">
        <v>174</v>
      </c>
      <c r="E131" s="112">
        <v>12897</v>
      </c>
      <c r="F131" s="112">
        <v>1</v>
      </c>
      <c r="G131" s="112" t="s">
        <v>96</v>
      </c>
      <c r="H131" s="112" t="s">
        <v>29</v>
      </c>
      <c r="I131" s="112">
        <v>1</v>
      </c>
      <c r="J131" s="112">
        <f t="shared" si="30"/>
        <v>1</v>
      </c>
      <c r="K131" s="112" t="s">
        <v>29</v>
      </c>
      <c r="L131" s="112" t="s">
        <v>29</v>
      </c>
      <c r="M131" s="112" t="str">
        <f t="shared" si="31"/>
        <v>0</v>
      </c>
      <c r="N131" s="112">
        <v>1</v>
      </c>
      <c r="O131" s="112" t="s">
        <v>29</v>
      </c>
      <c r="P131" s="112">
        <f t="shared" si="32"/>
        <v>1</v>
      </c>
      <c r="Q131" s="112" t="s">
        <v>29</v>
      </c>
      <c r="R131" s="112">
        <v>1</v>
      </c>
      <c r="S131" s="112">
        <f t="shared" si="33"/>
        <v>1</v>
      </c>
      <c r="T131" s="112" t="s">
        <v>29</v>
      </c>
      <c r="U131" s="112" t="s">
        <v>29</v>
      </c>
      <c r="V131" s="112" t="str">
        <f t="shared" si="34"/>
        <v>0</v>
      </c>
      <c r="W131" s="112" t="s">
        <v>29</v>
      </c>
      <c r="X131" s="112" t="s">
        <v>29</v>
      </c>
      <c r="Y131" s="112" t="str">
        <f t="shared" si="35"/>
        <v>0</v>
      </c>
      <c r="Z131" s="112" t="s">
        <v>29</v>
      </c>
      <c r="AA131" s="112" t="s">
        <v>29</v>
      </c>
      <c r="AB131" s="112" t="str">
        <f t="shared" si="36"/>
        <v>0</v>
      </c>
      <c r="AC131" s="112" t="s">
        <v>29</v>
      </c>
      <c r="AD131" s="112" t="s">
        <v>29</v>
      </c>
      <c r="AE131" s="112" t="str">
        <f t="shared" si="37"/>
        <v>0</v>
      </c>
      <c r="AF131" s="112" t="s">
        <v>29</v>
      </c>
      <c r="AG131" s="112" t="s">
        <v>29</v>
      </c>
      <c r="AH131" s="112" t="str">
        <f t="shared" si="38"/>
        <v>0</v>
      </c>
      <c r="AI131" s="112" t="s">
        <v>29</v>
      </c>
      <c r="AJ131" s="112" t="s">
        <v>29</v>
      </c>
      <c r="AK131" s="112" t="str">
        <f t="shared" si="39"/>
        <v>0</v>
      </c>
      <c r="AL131" s="112">
        <v>1</v>
      </c>
      <c r="AM131" s="112" t="s">
        <v>29</v>
      </c>
      <c r="AN131" s="112">
        <f t="shared" si="40"/>
        <v>1</v>
      </c>
      <c r="AO131" s="112" t="s">
        <v>29</v>
      </c>
      <c r="AP131" s="112" t="s">
        <v>29</v>
      </c>
      <c r="AQ131" s="112" t="str">
        <f t="shared" si="41"/>
        <v>0</v>
      </c>
      <c r="AR131" s="112" t="s">
        <v>29</v>
      </c>
      <c r="AS131" s="112" t="s">
        <v>29</v>
      </c>
      <c r="AT131" s="112" t="str">
        <f t="shared" si="42"/>
        <v>0</v>
      </c>
      <c r="AU131" s="112" t="s">
        <v>29</v>
      </c>
      <c r="AV131" s="112" t="s">
        <v>29</v>
      </c>
      <c r="AW131" s="112" t="str">
        <f t="shared" si="43"/>
        <v>0</v>
      </c>
      <c r="AX131" s="112" t="s">
        <v>29</v>
      </c>
      <c r="AY131" s="112" t="s">
        <v>29</v>
      </c>
      <c r="AZ131" s="112" t="str">
        <f t="shared" si="44"/>
        <v>0</v>
      </c>
      <c r="BA131" s="112" t="s">
        <v>29</v>
      </c>
      <c r="BB131" s="112" t="s">
        <v>29</v>
      </c>
      <c r="BC131" s="112" t="str">
        <f t="shared" si="45"/>
        <v>0</v>
      </c>
      <c r="BD131" s="112" t="s">
        <v>29</v>
      </c>
      <c r="BE131" s="112" t="s">
        <v>29</v>
      </c>
      <c r="BF131" s="112" t="str">
        <f t="shared" si="46"/>
        <v>0</v>
      </c>
      <c r="BG131" s="112" t="s">
        <v>29</v>
      </c>
      <c r="BH131" s="112" t="s">
        <v>29</v>
      </c>
      <c r="BI131" s="112" t="str">
        <f t="shared" si="47"/>
        <v>0</v>
      </c>
      <c r="BJ131" s="112" t="s">
        <v>29</v>
      </c>
      <c r="BK131" s="112" t="s">
        <v>29</v>
      </c>
      <c r="BL131" s="112" t="str">
        <f t="shared" si="48"/>
        <v>0</v>
      </c>
      <c r="BM131" s="112" t="s">
        <v>29</v>
      </c>
      <c r="BN131" s="112" t="s">
        <v>29</v>
      </c>
      <c r="BO131" s="112" t="str">
        <f t="shared" si="49"/>
        <v>0</v>
      </c>
      <c r="BP131" s="112" t="s">
        <v>29</v>
      </c>
      <c r="BQ131" s="112" t="s">
        <v>29</v>
      </c>
      <c r="BR131" s="112" t="str">
        <f t="shared" si="50"/>
        <v>0</v>
      </c>
      <c r="BS131" s="112" t="s">
        <v>29</v>
      </c>
      <c r="BT131" s="112" t="s">
        <v>29</v>
      </c>
      <c r="BU131" s="112" t="str">
        <f t="shared" si="51"/>
        <v>0</v>
      </c>
      <c r="BV131" s="112" t="s">
        <v>29</v>
      </c>
      <c r="BW131" s="112" t="s">
        <v>29</v>
      </c>
      <c r="BX131" s="112" t="str">
        <f t="shared" si="52"/>
        <v>0</v>
      </c>
      <c r="BY131" s="112" t="s">
        <v>29</v>
      </c>
      <c r="BZ131" s="112" t="s">
        <v>29</v>
      </c>
      <c r="CA131" s="112" t="str">
        <f t="shared" si="53"/>
        <v>0</v>
      </c>
      <c r="CB131" s="112" t="s">
        <v>29</v>
      </c>
      <c r="CC131" s="112" t="s">
        <v>29</v>
      </c>
      <c r="CD131" s="112" t="str">
        <f t="shared" si="54"/>
        <v>0</v>
      </c>
      <c r="CE131" s="112" t="s">
        <v>29</v>
      </c>
      <c r="CF131" s="112" t="s">
        <v>29</v>
      </c>
      <c r="CG131" s="112" t="str">
        <f t="shared" si="55"/>
        <v>0</v>
      </c>
      <c r="CH131" s="112" t="s">
        <v>29</v>
      </c>
      <c r="CI131" s="112" t="s">
        <v>29</v>
      </c>
      <c r="CJ131" s="112" t="str">
        <f t="shared" si="56"/>
        <v>0</v>
      </c>
      <c r="CK131" s="112" t="s">
        <v>29</v>
      </c>
      <c r="CL131" s="112" t="s">
        <v>29</v>
      </c>
      <c r="CM131" s="112" t="str">
        <f t="shared" si="57"/>
        <v>0</v>
      </c>
      <c r="CN131" s="112" t="s">
        <v>29</v>
      </c>
      <c r="CO131" s="112">
        <v>1</v>
      </c>
      <c r="CP131" s="112">
        <f t="shared" si="58"/>
        <v>1</v>
      </c>
      <c r="CQ131" s="112">
        <v>2</v>
      </c>
      <c r="CR131" s="112">
        <v>3</v>
      </c>
      <c r="CS131" s="112">
        <f t="shared" si="59"/>
        <v>5</v>
      </c>
    </row>
    <row r="132" spans="1:97" ht="12.75" customHeight="1">
      <c r="A132" s="112">
        <v>19</v>
      </c>
      <c r="B132" s="112" t="s">
        <v>76</v>
      </c>
      <c r="C132" s="112">
        <v>4280</v>
      </c>
      <c r="D132" s="112" t="s">
        <v>175</v>
      </c>
      <c r="E132" s="112">
        <v>13210</v>
      </c>
      <c r="F132" s="112">
        <v>1</v>
      </c>
      <c r="G132" s="112" t="s">
        <v>96</v>
      </c>
      <c r="H132" s="112" t="s">
        <v>29</v>
      </c>
      <c r="I132" s="112">
        <v>1</v>
      </c>
      <c r="J132" s="112">
        <f t="shared" si="30"/>
        <v>1</v>
      </c>
      <c r="K132" s="112" t="s">
        <v>29</v>
      </c>
      <c r="L132" s="112" t="s">
        <v>29</v>
      </c>
      <c r="M132" s="112" t="str">
        <f t="shared" si="31"/>
        <v>0</v>
      </c>
      <c r="N132" s="112" t="s">
        <v>29</v>
      </c>
      <c r="O132" s="112">
        <v>1</v>
      </c>
      <c r="P132" s="112">
        <f t="shared" si="32"/>
        <v>1</v>
      </c>
      <c r="Q132" s="112" t="s">
        <v>29</v>
      </c>
      <c r="R132" s="112">
        <v>2</v>
      </c>
      <c r="S132" s="112">
        <f t="shared" si="33"/>
        <v>2</v>
      </c>
      <c r="T132" s="112" t="s">
        <v>29</v>
      </c>
      <c r="U132" s="112" t="s">
        <v>29</v>
      </c>
      <c r="V132" s="112" t="str">
        <f t="shared" si="34"/>
        <v>0</v>
      </c>
      <c r="W132" s="112" t="s">
        <v>29</v>
      </c>
      <c r="X132" s="112" t="s">
        <v>29</v>
      </c>
      <c r="Y132" s="112" t="str">
        <f t="shared" si="35"/>
        <v>0</v>
      </c>
      <c r="Z132" s="112" t="s">
        <v>29</v>
      </c>
      <c r="AA132" s="112" t="s">
        <v>29</v>
      </c>
      <c r="AB132" s="112" t="str">
        <f t="shared" si="36"/>
        <v>0</v>
      </c>
      <c r="AC132" s="112" t="s">
        <v>29</v>
      </c>
      <c r="AD132" s="112" t="s">
        <v>29</v>
      </c>
      <c r="AE132" s="112" t="str">
        <f t="shared" si="37"/>
        <v>0</v>
      </c>
      <c r="AF132" s="112" t="s">
        <v>29</v>
      </c>
      <c r="AG132" s="112" t="s">
        <v>29</v>
      </c>
      <c r="AH132" s="112" t="str">
        <f t="shared" si="38"/>
        <v>0</v>
      </c>
      <c r="AI132" s="112" t="s">
        <v>29</v>
      </c>
      <c r="AJ132" s="112" t="s">
        <v>29</v>
      </c>
      <c r="AK132" s="112" t="str">
        <f t="shared" si="39"/>
        <v>0</v>
      </c>
      <c r="AL132" s="112" t="s">
        <v>29</v>
      </c>
      <c r="AM132" s="112" t="s">
        <v>29</v>
      </c>
      <c r="AN132" s="112" t="str">
        <f t="shared" si="40"/>
        <v>0</v>
      </c>
      <c r="AO132" s="112" t="s">
        <v>29</v>
      </c>
      <c r="AP132" s="112" t="s">
        <v>29</v>
      </c>
      <c r="AQ132" s="112" t="str">
        <f t="shared" si="41"/>
        <v>0</v>
      </c>
      <c r="AR132" s="112" t="s">
        <v>29</v>
      </c>
      <c r="AS132" s="112" t="s">
        <v>29</v>
      </c>
      <c r="AT132" s="112" t="str">
        <f t="shared" si="42"/>
        <v>0</v>
      </c>
      <c r="AU132" s="112" t="s">
        <v>29</v>
      </c>
      <c r="AV132" s="112" t="s">
        <v>29</v>
      </c>
      <c r="AW132" s="112" t="str">
        <f t="shared" si="43"/>
        <v>0</v>
      </c>
      <c r="AX132" s="112" t="s">
        <v>29</v>
      </c>
      <c r="AY132" s="112" t="s">
        <v>29</v>
      </c>
      <c r="AZ132" s="112" t="str">
        <f t="shared" si="44"/>
        <v>0</v>
      </c>
      <c r="BA132" s="112" t="s">
        <v>29</v>
      </c>
      <c r="BB132" s="112" t="s">
        <v>29</v>
      </c>
      <c r="BC132" s="112" t="str">
        <f t="shared" si="45"/>
        <v>0</v>
      </c>
      <c r="BD132" s="112" t="s">
        <v>29</v>
      </c>
      <c r="BE132" s="112" t="s">
        <v>29</v>
      </c>
      <c r="BF132" s="112" t="str">
        <f t="shared" si="46"/>
        <v>0</v>
      </c>
      <c r="BG132" s="112" t="s">
        <v>29</v>
      </c>
      <c r="BH132" s="112" t="s">
        <v>29</v>
      </c>
      <c r="BI132" s="112" t="str">
        <f t="shared" si="47"/>
        <v>0</v>
      </c>
      <c r="BJ132" s="112" t="s">
        <v>29</v>
      </c>
      <c r="BK132" s="112" t="s">
        <v>29</v>
      </c>
      <c r="BL132" s="112" t="str">
        <f t="shared" si="48"/>
        <v>0</v>
      </c>
      <c r="BM132" s="112" t="s">
        <v>29</v>
      </c>
      <c r="BN132" s="112" t="s">
        <v>29</v>
      </c>
      <c r="BO132" s="112" t="str">
        <f t="shared" si="49"/>
        <v>0</v>
      </c>
      <c r="BP132" s="112" t="s">
        <v>29</v>
      </c>
      <c r="BQ132" s="112" t="s">
        <v>29</v>
      </c>
      <c r="BR132" s="112" t="str">
        <f t="shared" si="50"/>
        <v>0</v>
      </c>
      <c r="BS132" s="112" t="s">
        <v>29</v>
      </c>
      <c r="BT132" s="112" t="s">
        <v>29</v>
      </c>
      <c r="BU132" s="112" t="str">
        <f t="shared" si="51"/>
        <v>0</v>
      </c>
      <c r="BV132" s="112" t="s">
        <v>29</v>
      </c>
      <c r="BW132" s="112" t="s">
        <v>29</v>
      </c>
      <c r="BX132" s="112" t="str">
        <f t="shared" si="52"/>
        <v>0</v>
      </c>
      <c r="BY132" s="112" t="s">
        <v>29</v>
      </c>
      <c r="BZ132" s="112" t="s">
        <v>29</v>
      </c>
      <c r="CA132" s="112" t="str">
        <f t="shared" si="53"/>
        <v>0</v>
      </c>
      <c r="CB132" s="112" t="s">
        <v>29</v>
      </c>
      <c r="CC132" s="112" t="s">
        <v>29</v>
      </c>
      <c r="CD132" s="112" t="str">
        <f t="shared" si="54"/>
        <v>0</v>
      </c>
      <c r="CE132" s="112" t="s">
        <v>29</v>
      </c>
      <c r="CF132" s="112" t="s">
        <v>29</v>
      </c>
      <c r="CG132" s="112" t="str">
        <f t="shared" si="55"/>
        <v>0</v>
      </c>
      <c r="CH132" s="112" t="s">
        <v>29</v>
      </c>
      <c r="CI132" s="112" t="s">
        <v>29</v>
      </c>
      <c r="CJ132" s="112" t="str">
        <f t="shared" si="56"/>
        <v>0</v>
      </c>
      <c r="CK132" s="112" t="s">
        <v>29</v>
      </c>
      <c r="CL132" s="112" t="s">
        <v>29</v>
      </c>
      <c r="CM132" s="112" t="str">
        <f t="shared" si="57"/>
        <v>0</v>
      </c>
      <c r="CN132" s="112" t="s">
        <v>29</v>
      </c>
      <c r="CO132" s="112">
        <v>1</v>
      </c>
      <c r="CP132" s="112">
        <f t="shared" si="58"/>
        <v>1</v>
      </c>
      <c r="CQ132" s="112" t="s">
        <v>29</v>
      </c>
      <c r="CR132" s="112">
        <v>5</v>
      </c>
      <c r="CS132" s="112">
        <f t="shared" si="59"/>
        <v>5</v>
      </c>
    </row>
    <row r="133" spans="1:97" ht="12.75" customHeight="1">
      <c r="A133" s="112">
        <v>19</v>
      </c>
      <c r="B133" s="112" t="s">
        <v>76</v>
      </c>
      <c r="C133" s="112">
        <v>4289</v>
      </c>
      <c r="D133" s="112" t="s">
        <v>176</v>
      </c>
      <c r="E133" s="112">
        <v>11210</v>
      </c>
      <c r="F133" s="112">
        <v>1</v>
      </c>
      <c r="G133" s="112" t="s">
        <v>96</v>
      </c>
      <c r="H133" s="112" t="s">
        <v>29</v>
      </c>
      <c r="I133" s="112">
        <v>1</v>
      </c>
      <c r="J133" s="112">
        <f t="shared" si="30"/>
        <v>1</v>
      </c>
      <c r="K133" s="112">
        <v>1</v>
      </c>
      <c r="L133" s="112" t="s">
        <v>29</v>
      </c>
      <c r="M133" s="112">
        <f t="shared" si="31"/>
        <v>1</v>
      </c>
      <c r="N133" s="112">
        <v>1</v>
      </c>
      <c r="O133" s="112">
        <v>1</v>
      </c>
      <c r="P133" s="112">
        <f t="shared" si="32"/>
        <v>2</v>
      </c>
      <c r="Q133" s="112" t="s">
        <v>29</v>
      </c>
      <c r="R133" s="112" t="s">
        <v>29</v>
      </c>
      <c r="S133" s="112" t="str">
        <f t="shared" si="33"/>
        <v>0</v>
      </c>
      <c r="T133" s="112" t="s">
        <v>29</v>
      </c>
      <c r="U133" s="112" t="s">
        <v>29</v>
      </c>
      <c r="V133" s="112" t="str">
        <f t="shared" si="34"/>
        <v>0</v>
      </c>
      <c r="W133" s="112" t="s">
        <v>29</v>
      </c>
      <c r="X133" s="112" t="s">
        <v>29</v>
      </c>
      <c r="Y133" s="112" t="str">
        <f t="shared" si="35"/>
        <v>0</v>
      </c>
      <c r="Z133" s="112" t="s">
        <v>29</v>
      </c>
      <c r="AA133" s="112" t="s">
        <v>29</v>
      </c>
      <c r="AB133" s="112" t="str">
        <f t="shared" si="36"/>
        <v>0</v>
      </c>
      <c r="AC133" s="112" t="s">
        <v>29</v>
      </c>
      <c r="AD133" s="112" t="s">
        <v>29</v>
      </c>
      <c r="AE133" s="112" t="str">
        <f t="shared" si="37"/>
        <v>0</v>
      </c>
      <c r="AF133" s="112" t="s">
        <v>29</v>
      </c>
      <c r="AG133" s="112" t="s">
        <v>29</v>
      </c>
      <c r="AH133" s="112" t="str">
        <f t="shared" si="38"/>
        <v>0</v>
      </c>
      <c r="AI133" s="112" t="s">
        <v>29</v>
      </c>
      <c r="AJ133" s="112" t="s">
        <v>29</v>
      </c>
      <c r="AK133" s="112" t="str">
        <f t="shared" si="39"/>
        <v>0</v>
      </c>
      <c r="AL133" s="112" t="s">
        <v>29</v>
      </c>
      <c r="AM133" s="112">
        <v>1</v>
      </c>
      <c r="AN133" s="112">
        <f t="shared" si="40"/>
        <v>1</v>
      </c>
      <c r="AO133" s="112" t="s">
        <v>29</v>
      </c>
      <c r="AP133" s="112" t="s">
        <v>29</v>
      </c>
      <c r="AQ133" s="112" t="str">
        <f t="shared" si="41"/>
        <v>0</v>
      </c>
      <c r="AR133" s="112" t="s">
        <v>29</v>
      </c>
      <c r="AS133" s="112" t="s">
        <v>29</v>
      </c>
      <c r="AT133" s="112" t="str">
        <f t="shared" si="42"/>
        <v>0</v>
      </c>
      <c r="AU133" s="112" t="s">
        <v>29</v>
      </c>
      <c r="AV133" s="112" t="s">
        <v>29</v>
      </c>
      <c r="AW133" s="112" t="str">
        <f t="shared" si="43"/>
        <v>0</v>
      </c>
      <c r="AX133" s="112" t="s">
        <v>29</v>
      </c>
      <c r="AY133" s="112" t="s">
        <v>29</v>
      </c>
      <c r="AZ133" s="112" t="str">
        <f t="shared" si="44"/>
        <v>0</v>
      </c>
      <c r="BA133" s="112">
        <v>1</v>
      </c>
      <c r="BB133" s="112" t="s">
        <v>29</v>
      </c>
      <c r="BC133" s="112">
        <f t="shared" si="45"/>
        <v>1</v>
      </c>
      <c r="BD133" s="112" t="s">
        <v>29</v>
      </c>
      <c r="BE133" s="112" t="s">
        <v>29</v>
      </c>
      <c r="BF133" s="112" t="str">
        <f t="shared" si="46"/>
        <v>0</v>
      </c>
      <c r="BG133" s="112" t="s">
        <v>29</v>
      </c>
      <c r="BH133" s="112" t="s">
        <v>29</v>
      </c>
      <c r="BI133" s="112" t="str">
        <f t="shared" si="47"/>
        <v>0</v>
      </c>
      <c r="BJ133" s="112" t="s">
        <v>29</v>
      </c>
      <c r="BK133" s="112" t="s">
        <v>29</v>
      </c>
      <c r="BL133" s="112" t="str">
        <f t="shared" si="48"/>
        <v>0</v>
      </c>
      <c r="BM133" s="112" t="s">
        <v>29</v>
      </c>
      <c r="BN133" s="112" t="s">
        <v>29</v>
      </c>
      <c r="BO133" s="112" t="str">
        <f t="shared" si="49"/>
        <v>0</v>
      </c>
      <c r="BP133" s="112" t="s">
        <v>29</v>
      </c>
      <c r="BQ133" s="112" t="s">
        <v>29</v>
      </c>
      <c r="BR133" s="112" t="str">
        <f t="shared" si="50"/>
        <v>0</v>
      </c>
      <c r="BS133" s="112" t="s">
        <v>29</v>
      </c>
      <c r="BT133" s="112" t="s">
        <v>29</v>
      </c>
      <c r="BU133" s="112" t="str">
        <f t="shared" si="51"/>
        <v>0</v>
      </c>
      <c r="BV133" s="112" t="s">
        <v>29</v>
      </c>
      <c r="BW133" s="112" t="s">
        <v>29</v>
      </c>
      <c r="BX133" s="112" t="str">
        <f t="shared" si="52"/>
        <v>0</v>
      </c>
      <c r="BY133" s="112" t="s">
        <v>29</v>
      </c>
      <c r="BZ133" s="112" t="s">
        <v>29</v>
      </c>
      <c r="CA133" s="112" t="str">
        <f t="shared" si="53"/>
        <v>0</v>
      </c>
      <c r="CB133" s="112" t="s">
        <v>29</v>
      </c>
      <c r="CC133" s="112" t="s">
        <v>29</v>
      </c>
      <c r="CD133" s="112" t="str">
        <f t="shared" si="54"/>
        <v>0</v>
      </c>
      <c r="CE133" s="112" t="s">
        <v>29</v>
      </c>
      <c r="CF133" s="112" t="s">
        <v>29</v>
      </c>
      <c r="CG133" s="112" t="str">
        <f t="shared" si="55"/>
        <v>0</v>
      </c>
      <c r="CH133" s="112" t="s">
        <v>29</v>
      </c>
      <c r="CI133" s="112" t="s">
        <v>29</v>
      </c>
      <c r="CJ133" s="112" t="str">
        <f t="shared" si="56"/>
        <v>0</v>
      </c>
      <c r="CK133" s="112" t="s">
        <v>29</v>
      </c>
      <c r="CL133" s="112" t="s">
        <v>29</v>
      </c>
      <c r="CM133" s="112" t="str">
        <f t="shared" si="57"/>
        <v>0</v>
      </c>
      <c r="CN133" s="112" t="s">
        <v>29</v>
      </c>
      <c r="CO133" s="112">
        <v>1</v>
      </c>
      <c r="CP133" s="112">
        <f t="shared" si="58"/>
        <v>1</v>
      </c>
      <c r="CQ133" s="112">
        <v>3</v>
      </c>
      <c r="CR133" s="112">
        <v>4</v>
      </c>
      <c r="CS133" s="112">
        <f t="shared" si="59"/>
        <v>7</v>
      </c>
    </row>
    <row r="134" spans="1:97" ht="12.75" customHeight="1">
      <c r="A134" s="112">
        <v>20</v>
      </c>
      <c r="B134" s="112" t="s">
        <v>79</v>
      </c>
      <c r="C134" s="112">
        <v>4401</v>
      </c>
      <c r="D134" s="112" t="s">
        <v>177</v>
      </c>
      <c r="E134" s="112">
        <v>14128</v>
      </c>
      <c r="F134" s="112">
        <v>1</v>
      </c>
      <c r="G134" s="112" t="s">
        <v>96</v>
      </c>
      <c r="H134" s="112" t="s">
        <v>29</v>
      </c>
      <c r="I134" s="112">
        <v>2</v>
      </c>
      <c r="J134" s="112">
        <f t="shared" si="30"/>
        <v>2</v>
      </c>
      <c r="K134" s="112" t="s">
        <v>29</v>
      </c>
      <c r="L134" s="112">
        <v>1</v>
      </c>
      <c r="M134" s="112">
        <f t="shared" si="31"/>
        <v>1</v>
      </c>
      <c r="N134" s="112" t="s">
        <v>29</v>
      </c>
      <c r="O134" s="112">
        <v>1</v>
      </c>
      <c r="P134" s="112">
        <f t="shared" si="32"/>
        <v>1</v>
      </c>
      <c r="Q134" s="112" t="s">
        <v>29</v>
      </c>
      <c r="R134" s="112">
        <v>1</v>
      </c>
      <c r="S134" s="112">
        <f t="shared" si="33"/>
        <v>1</v>
      </c>
      <c r="T134" s="112" t="s">
        <v>29</v>
      </c>
      <c r="U134" s="112" t="s">
        <v>29</v>
      </c>
      <c r="V134" s="112" t="str">
        <f t="shared" si="34"/>
        <v>0</v>
      </c>
      <c r="W134" s="112" t="s">
        <v>29</v>
      </c>
      <c r="X134" s="112" t="s">
        <v>29</v>
      </c>
      <c r="Y134" s="112" t="str">
        <f t="shared" si="35"/>
        <v>0</v>
      </c>
      <c r="Z134" s="112" t="s">
        <v>29</v>
      </c>
      <c r="AA134" s="112" t="s">
        <v>29</v>
      </c>
      <c r="AB134" s="112" t="str">
        <f t="shared" si="36"/>
        <v>0</v>
      </c>
      <c r="AC134" s="112" t="s">
        <v>29</v>
      </c>
      <c r="AD134" s="112" t="s">
        <v>29</v>
      </c>
      <c r="AE134" s="112" t="str">
        <f t="shared" si="37"/>
        <v>0</v>
      </c>
      <c r="AF134" s="112" t="s">
        <v>29</v>
      </c>
      <c r="AG134" s="112" t="s">
        <v>29</v>
      </c>
      <c r="AH134" s="112" t="str">
        <f t="shared" si="38"/>
        <v>0</v>
      </c>
      <c r="AI134" s="112" t="s">
        <v>29</v>
      </c>
      <c r="AJ134" s="112" t="s">
        <v>29</v>
      </c>
      <c r="AK134" s="112" t="str">
        <f t="shared" si="39"/>
        <v>0</v>
      </c>
      <c r="AL134" s="112" t="s">
        <v>29</v>
      </c>
      <c r="AM134" s="112" t="s">
        <v>29</v>
      </c>
      <c r="AN134" s="112" t="str">
        <f t="shared" si="40"/>
        <v>0</v>
      </c>
      <c r="AO134" s="112" t="s">
        <v>29</v>
      </c>
      <c r="AP134" s="112" t="s">
        <v>29</v>
      </c>
      <c r="AQ134" s="112" t="str">
        <f t="shared" si="41"/>
        <v>0</v>
      </c>
      <c r="AR134" s="112" t="s">
        <v>29</v>
      </c>
      <c r="AS134" s="112" t="s">
        <v>29</v>
      </c>
      <c r="AT134" s="112" t="str">
        <f t="shared" si="42"/>
        <v>0</v>
      </c>
      <c r="AU134" s="112" t="s">
        <v>29</v>
      </c>
      <c r="AV134" s="112" t="s">
        <v>29</v>
      </c>
      <c r="AW134" s="112" t="str">
        <f t="shared" si="43"/>
        <v>0</v>
      </c>
      <c r="AX134" s="112" t="s">
        <v>29</v>
      </c>
      <c r="AY134" s="112" t="s">
        <v>29</v>
      </c>
      <c r="AZ134" s="112" t="str">
        <f t="shared" si="44"/>
        <v>0</v>
      </c>
      <c r="BA134" s="112" t="s">
        <v>29</v>
      </c>
      <c r="BB134" s="112" t="s">
        <v>29</v>
      </c>
      <c r="BC134" s="112" t="str">
        <f t="shared" si="45"/>
        <v>0</v>
      </c>
      <c r="BD134" s="112" t="s">
        <v>29</v>
      </c>
      <c r="BE134" s="112" t="s">
        <v>29</v>
      </c>
      <c r="BF134" s="112" t="str">
        <f t="shared" si="46"/>
        <v>0</v>
      </c>
      <c r="BG134" s="112" t="s">
        <v>29</v>
      </c>
      <c r="BH134" s="112" t="s">
        <v>29</v>
      </c>
      <c r="BI134" s="112" t="str">
        <f t="shared" si="47"/>
        <v>0</v>
      </c>
      <c r="BJ134" s="112" t="s">
        <v>29</v>
      </c>
      <c r="BK134" s="112" t="s">
        <v>29</v>
      </c>
      <c r="BL134" s="112" t="str">
        <f t="shared" si="48"/>
        <v>0</v>
      </c>
      <c r="BM134" s="112" t="s">
        <v>29</v>
      </c>
      <c r="BN134" s="112" t="s">
        <v>29</v>
      </c>
      <c r="BO134" s="112" t="str">
        <f t="shared" si="49"/>
        <v>0</v>
      </c>
      <c r="BP134" s="112" t="s">
        <v>29</v>
      </c>
      <c r="BQ134" s="112" t="s">
        <v>29</v>
      </c>
      <c r="BR134" s="112" t="str">
        <f t="shared" si="50"/>
        <v>0</v>
      </c>
      <c r="BS134" s="112" t="s">
        <v>29</v>
      </c>
      <c r="BT134" s="112" t="s">
        <v>29</v>
      </c>
      <c r="BU134" s="112" t="str">
        <f t="shared" si="51"/>
        <v>0</v>
      </c>
      <c r="BV134" s="112" t="s">
        <v>29</v>
      </c>
      <c r="BW134" s="112" t="s">
        <v>29</v>
      </c>
      <c r="BX134" s="112" t="str">
        <f t="shared" si="52"/>
        <v>0</v>
      </c>
      <c r="BY134" s="112" t="s">
        <v>29</v>
      </c>
      <c r="BZ134" s="112" t="s">
        <v>29</v>
      </c>
      <c r="CA134" s="112" t="str">
        <f t="shared" si="53"/>
        <v>0</v>
      </c>
      <c r="CB134" s="112" t="s">
        <v>29</v>
      </c>
      <c r="CC134" s="112" t="s">
        <v>29</v>
      </c>
      <c r="CD134" s="112" t="str">
        <f t="shared" si="54"/>
        <v>0</v>
      </c>
      <c r="CE134" s="112" t="s">
        <v>29</v>
      </c>
      <c r="CF134" s="112" t="s">
        <v>29</v>
      </c>
      <c r="CG134" s="112" t="str">
        <f t="shared" si="55"/>
        <v>0</v>
      </c>
      <c r="CH134" s="112" t="s">
        <v>29</v>
      </c>
      <c r="CI134" s="112" t="s">
        <v>29</v>
      </c>
      <c r="CJ134" s="112" t="str">
        <f t="shared" si="56"/>
        <v>0</v>
      </c>
      <c r="CK134" s="112" t="s">
        <v>29</v>
      </c>
      <c r="CL134" s="112" t="s">
        <v>29</v>
      </c>
      <c r="CM134" s="112" t="str">
        <f t="shared" si="57"/>
        <v>0</v>
      </c>
      <c r="CN134" s="112" t="s">
        <v>29</v>
      </c>
      <c r="CO134" s="112" t="s">
        <v>29</v>
      </c>
      <c r="CP134" s="112" t="str">
        <f t="shared" si="58"/>
        <v>0</v>
      </c>
      <c r="CQ134" s="112" t="s">
        <v>29</v>
      </c>
      <c r="CR134" s="112">
        <v>5</v>
      </c>
      <c r="CS134" s="112">
        <f t="shared" si="59"/>
        <v>5</v>
      </c>
    </row>
    <row r="135" spans="1:97" ht="12.75" customHeight="1">
      <c r="A135" s="112">
        <v>20</v>
      </c>
      <c r="B135" s="112" t="s">
        <v>79</v>
      </c>
      <c r="C135" s="112">
        <v>4436</v>
      </c>
      <c r="D135" s="112" t="s">
        <v>178</v>
      </c>
      <c r="E135" s="112">
        <v>10659</v>
      </c>
      <c r="F135" s="112">
        <v>1</v>
      </c>
      <c r="G135" s="112" t="s">
        <v>96</v>
      </c>
      <c r="H135" s="112" t="s">
        <v>29</v>
      </c>
      <c r="I135" s="112">
        <v>3</v>
      </c>
      <c r="J135" s="112">
        <f t="shared" si="30"/>
        <v>3</v>
      </c>
      <c r="K135" s="112">
        <v>1</v>
      </c>
      <c r="L135" s="112" t="s">
        <v>29</v>
      </c>
      <c r="M135" s="112">
        <f t="shared" si="31"/>
        <v>1</v>
      </c>
      <c r="N135" s="112">
        <v>1</v>
      </c>
      <c r="O135" s="112" t="s">
        <v>29</v>
      </c>
      <c r="P135" s="112">
        <f t="shared" si="32"/>
        <v>1</v>
      </c>
      <c r="Q135" s="112">
        <v>1</v>
      </c>
      <c r="R135" s="112" t="s">
        <v>29</v>
      </c>
      <c r="S135" s="112">
        <f t="shared" si="33"/>
        <v>1</v>
      </c>
      <c r="T135" s="112" t="s">
        <v>29</v>
      </c>
      <c r="U135" s="112" t="s">
        <v>29</v>
      </c>
      <c r="V135" s="112" t="str">
        <f t="shared" si="34"/>
        <v>0</v>
      </c>
      <c r="W135" s="112" t="s">
        <v>29</v>
      </c>
      <c r="X135" s="112" t="s">
        <v>29</v>
      </c>
      <c r="Y135" s="112" t="str">
        <f t="shared" si="35"/>
        <v>0</v>
      </c>
      <c r="Z135" s="112" t="s">
        <v>29</v>
      </c>
      <c r="AA135" s="112" t="s">
        <v>29</v>
      </c>
      <c r="AB135" s="112" t="str">
        <f t="shared" si="36"/>
        <v>0</v>
      </c>
      <c r="AC135" s="112" t="s">
        <v>29</v>
      </c>
      <c r="AD135" s="112" t="s">
        <v>29</v>
      </c>
      <c r="AE135" s="112" t="str">
        <f t="shared" si="37"/>
        <v>0</v>
      </c>
      <c r="AF135" s="112" t="s">
        <v>29</v>
      </c>
      <c r="AG135" s="112" t="s">
        <v>29</v>
      </c>
      <c r="AH135" s="112" t="str">
        <f t="shared" si="38"/>
        <v>0</v>
      </c>
      <c r="AI135" s="112" t="s">
        <v>29</v>
      </c>
      <c r="AJ135" s="112" t="s">
        <v>29</v>
      </c>
      <c r="AK135" s="112" t="str">
        <f t="shared" si="39"/>
        <v>0</v>
      </c>
      <c r="AL135" s="112" t="s">
        <v>29</v>
      </c>
      <c r="AM135" s="112" t="s">
        <v>29</v>
      </c>
      <c r="AN135" s="112" t="str">
        <f t="shared" si="40"/>
        <v>0</v>
      </c>
      <c r="AO135" s="112" t="s">
        <v>29</v>
      </c>
      <c r="AP135" s="112" t="s">
        <v>29</v>
      </c>
      <c r="AQ135" s="112" t="str">
        <f t="shared" si="41"/>
        <v>0</v>
      </c>
      <c r="AR135" s="112" t="s">
        <v>29</v>
      </c>
      <c r="AS135" s="112" t="s">
        <v>29</v>
      </c>
      <c r="AT135" s="112" t="str">
        <f t="shared" si="42"/>
        <v>0</v>
      </c>
      <c r="AU135" s="112" t="s">
        <v>29</v>
      </c>
      <c r="AV135" s="112" t="s">
        <v>29</v>
      </c>
      <c r="AW135" s="112" t="str">
        <f t="shared" si="43"/>
        <v>0</v>
      </c>
      <c r="AX135" s="112" t="s">
        <v>29</v>
      </c>
      <c r="AY135" s="112" t="s">
        <v>29</v>
      </c>
      <c r="AZ135" s="112" t="str">
        <f t="shared" si="44"/>
        <v>0</v>
      </c>
      <c r="BA135" s="112" t="s">
        <v>29</v>
      </c>
      <c r="BB135" s="112">
        <v>1</v>
      </c>
      <c r="BC135" s="112">
        <f t="shared" si="45"/>
        <v>1</v>
      </c>
      <c r="BD135" s="112" t="s">
        <v>29</v>
      </c>
      <c r="BE135" s="112" t="s">
        <v>29</v>
      </c>
      <c r="BF135" s="112" t="str">
        <f t="shared" si="46"/>
        <v>0</v>
      </c>
      <c r="BG135" s="112" t="s">
        <v>29</v>
      </c>
      <c r="BH135" s="112" t="s">
        <v>29</v>
      </c>
      <c r="BI135" s="112" t="str">
        <f t="shared" si="47"/>
        <v>0</v>
      </c>
      <c r="BJ135" s="112" t="s">
        <v>29</v>
      </c>
      <c r="BK135" s="112" t="s">
        <v>29</v>
      </c>
      <c r="BL135" s="112" t="str">
        <f t="shared" si="48"/>
        <v>0</v>
      </c>
      <c r="BM135" s="112" t="s">
        <v>29</v>
      </c>
      <c r="BN135" s="112" t="s">
        <v>29</v>
      </c>
      <c r="BO135" s="112" t="str">
        <f t="shared" si="49"/>
        <v>0</v>
      </c>
      <c r="BP135" s="112" t="s">
        <v>29</v>
      </c>
      <c r="BQ135" s="112" t="s">
        <v>29</v>
      </c>
      <c r="BR135" s="112" t="str">
        <f t="shared" si="50"/>
        <v>0</v>
      </c>
      <c r="BS135" s="112" t="s">
        <v>29</v>
      </c>
      <c r="BT135" s="112" t="s">
        <v>29</v>
      </c>
      <c r="BU135" s="112" t="str">
        <f t="shared" si="51"/>
        <v>0</v>
      </c>
      <c r="BV135" s="112" t="s">
        <v>29</v>
      </c>
      <c r="BW135" s="112" t="s">
        <v>29</v>
      </c>
      <c r="BX135" s="112" t="str">
        <f t="shared" si="52"/>
        <v>0</v>
      </c>
      <c r="BY135" s="112" t="s">
        <v>29</v>
      </c>
      <c r="BZ135" s="112" t="s">
        <v>29</v>
      </c>
      <c r="CA135" s="112" t="str">
        <f t="shared" si="53"/>
        <v>0</v>
      </c>
      <c r="CB135" s="112" t="s">
        <v>29</v>
      </c>
      <c r="CC135" s="112" t="s">
        <v>29</v>
      </c>
      <c r="CD135" s="112" t="str">
        <f t="shared" si="54"/>
        <v>0</v>
      </c>
      <c r="CE135" s="112" t="s">
        <v>29</v>
      </c>
      <c r="CF135" s="112" t="s">
        <v>29</v>
      </c>
      <c r="CG135" s="112" t="str">
        <f t="shared" si="55"/>
        <v>0</v>
      </c>
      <c r="CH135" s="112" t="s">
        <v>29</v>
      </c>
      <c r="CI135" s="112" t="s">
        <v>29</v>
      </c>
      <c r="CJ135" s="112" t="str">
        <f t="shared" si="56"/>
        <v>0</v>
      </c>
      <c r="CK135" s="112" t="s">
        <v>29</v>
      </c>
      <c r="CL135" s="112" t="s">
        <v>29</v>
      </c>
      <c r="CM135" s="112" t="str">
        <f t="shared" si="57"/>
        <v>0</v>
      </c>
      <c r="CN135" s="112" t="s">
        <v>29</v>
      </c>
      <c r="CO135" s="112">
        <v>2</v>
      </c>
      <c r="CP135" s="112">
        <f t="shared" si="58"/>
        <v>2</v>
      </c>
      <c r="CQ135" s="112">
        <v>3</v>
      </c>
      <c r="CR135" s="112">
        <v>6</v>
      </c>
      <c r="CS135" s="112">
        <f t="shared" si="59"/>
        <v>9</v>
      </c>
    </row>
    <row r="136" spans="1:97" ht="12.75" customHeight="1">
      <c r="A136" s="112">
        <v>20</v>
      </c>
      <c r="B136" s="112" t="s">
        <v>79</v>
      </c>
      <c r="C136" s="112">
        <v>4461</v>
      </c>
      <c r="D136" s="112" t="s">
        <v>179</v>
      </c>
      <c r="E136" s="112">
        <v>12814</v>
      </c>
      <c r="F136" s="112">
        <v>1</v>
      </c>
      <c r="G136" s="112" t="s">
        <v>96</v>
      </c>
      <c r="H136" s="112" t="s">
        <v>29</v>
      </c>
      <c r="I136" s="112">
        <v>2</v>
      </c>
      <c r="J136" s="112">
        <f t="shared" si="30"/>
        <v>2</v>
      </c>
      <c r="K136" s="112" t="s">
        <v>29</v>
      </c>
      <c r="L136" s="112">
        <v>1</v>
      </c>
      <c r="M136" s="112">
        <f t="shared" si="31"/>
        <v>1</v>
      </c>
      <c r="N136" s="112">
        <v>1</v>
      </c>
      <c r="O136" s="112" t="s">
        <v>29</v>
      </c>
      <c r="P136" s="112">
        <f t="shared" si="32"/>
        <v>1</v>
      </c>
      <c r="Q136" s="112">
        <v>1</v>
      </c>
      <c r="R136" s="112">
        <v>3</v>
      </c>
      <c r="S136" s="112">
        <f t="shared" si="33"/>
        <v>4</v>
      </c>
      <c r="T136" s="112" t="s">
        <v>29</v>
      </c>
      <c r="U136" s="112" t="s">
        <v>29</v>
      </c>
      <c r="V136" s="112" t="str">
        <f t="shared" si="34"/>
        <v>0</v>
      </c>
      <c r="W136" s="112" t="s">
        <v>29</v>
      </c>
      <c r="X136" s="112" t="s">
        <v>29</v>
      </c>
      <c r="Y136" s="112" t="str">
        <f t="shared" si="35"/>
        <v>0</v>
      </c>
      <c r="Z136" s="112" t="s">
        <v>29</v>
      </c>
      <c r="AA136" s="112" t="s">
        <v>29</v>
      </c>
      <c r="AB136" s="112" t="str">
        <f t="shared" si="36"/>
        <v>0</v>
      </c>
      <c r="AC136" s="112" t="s">
        <v>29</v>
      </c>
      <c r="AD136" s="112" t="s">
        <v>29</v>
      </c>
      <c r="AE136" s="112" t="str">
        <f t="shared" si="37"/>
        <v>0</v>
      </c>
      <c r="AF136" s="112" t="s">
        <v>29</v>
      </c>
      <c r="AG136" s="112" t="s">
        <v>29</v>
      </c>
      <c r="AH136" s="112" t="str">
        <f t="shared" si="38"/>
        <v>0</v>
      </c>
      <c r="AI136" s="112" t="s">
        <v>29</v>
      </c>
      <c r="AJ136" s="112" t="s">
        <v>29</v>
      </c>
      <c r="AK136" s="112" t="str">
        <f t="shared" si="39"/>
        <v>0</v>
      </c>
      <c r="AL136" s="112" t="s">
        <v>29</v>
      </c>
      <c r="AM136" s="112" t="s">
        <v>29</v>
      </c>
      <c r="AN136" s="112" t="str">
        <f t="shared" si="40"/>
        <v>0</v>
      </c>
      <c r="AO136" s="112" t="s">
        <v>29</v>
      </c>
      <c r="AP136" s="112" t="s">
        <v>29</v>
      </c>
      <c r="AQ136" s="112" t="str">
        <f t="shared" si="41"/>
        <v>0</v>
      </c>
      <c r="AR136" s="112" t="s">
        <v>29</v>
      </c>
      <c r="AS136" s="112" t="s">
        <v>29</v>
      </c>
      <c r="AT136" s="112" t="str">
        <f t="shared" si="42"/>
        <v>0</v>
      </c>
      <c r="AU136" s="112" t="s">
        <v>29</v>
      </c>
      <c r="AV136" s="112" t="s">
        <v>29</v>
      </c>
      <c r="AW136" s="112" t="str">
        <f t="shared" si="43"/>
        <v>0</v>
      </c>
      <c r="AX136" s="112" t="s">
        <v>29</v>
      </c>
      <c r="AY136" s="112" t="s">
        <v>29</v>
      </c>
      <c r="AZ136" s="112" t="str">
        <f t="shared" si="44"/>
        <v>0</v>
      </c>
      <c r="BA136" s="112" t="s">
        <v>29</v>
      </c>
      <c r="BB136" s="112" t="s">
        <v>29</v>
      </c>
      <c r="BC136" s="112" t="str">
        <f t="shared" si="45"/>
        <v>0</v>
      </c>
      <c r="BD136" s="112" t="s">
        <v>29</v>
      </c>
      <c r="BE136" s="112" t="s">
        <v>29</v>
      </c>
      <c r="BF136" s="112" t="str">
        <f t="shared" si="46"/>
        <v>0</v>
      </c>
      <c r="BG136" s="112" t="s">
        <v>29</v>
      </c>
      <c r="BH136" s="112" t="s">
        <v>29</v>
      </c>
      <c r="BI136" s="112" t="str">
        <f t="shared" si="47"/>
        <v>0</v>
      </c>
      <c r="BJ136" s="112" t="s">
        <v>29</v>
      </c>
      <c r="BK136" s="112" t="s">
        <v>29</v>
      </c>
      <c r="BL136" s="112" t="str">
        <f t="shared" si="48"/>
        <v>0</v>
      </c>
      <c r="BM136" s="112" t="s">
        <v>29</v>
      </c>
      <c r="BN136" s="112" t="s">
        <v>29</v>
      </c>
      <c r="BO136" s="112" t="str">
        <f t="shared" si="49"/>
        <v>0</v>
      </c>
      <c r="BP136" s="112" t="s">
        <v>29</v>
      </c>
      <c r="BQ136" s="112" t="s">
        <v>29</v>
      </c>
      <c r="BR136" s="112" t="str">
        <f t="shared" si="50"/>
        <v>0</v>
      </c>
      <c r="BS136" s="112" t="s">
        <v>29</v>
      </c>
      <c r="BT136" s="112" t="s">
        <v>29</v>
      </c>
      <c r="BU136" s="112" t="str">
        <f t="shared" si="51"/>
        <v>0</v>
      </c>
      <c r="BV136" s="112" t="s">
        <v>29</v>
      </c>
      <c r="BW136" s="112" t="s">
        <v>29</v>
      </c>
      <c r="BX136" s="112" t="str">
        <f t="shared" si="52"/>
        <v>0</v>
      </c>
      <c r="BY136" s="112" t="s">
        <v>29</v>
      </c>
      <c r="BZ136" s="112" t="s">
        <v>29</v>
      </c>
      <c r="CA136" s="112" t="str">
        <f t="shared" si="53"/>
        <v>0</v>
      </c>
      <c r="CB136" s="112" t="s">
        <v>29</v>
      </c>
      <c r="CC136" s="112" t="s">
        <v>29</v>
      </c>
      <c r="CD136" s="112" t="str">
        <f t="shared" si="54"/>
        <v>0</v>
      </c>
      <c r="CE136" s="112" t="s">
        <v>29</v>
      </c>
      <c r="CF136" s="112" t="s">
        <v>29</v>
      </c>
      <c r="CG136" s="112" t="str">
        <f t="shared" si="55"/>
        <v>0</v>
      </c>
      <c r="CH136" s="112" t="s">
        <v>29</v>
      </c>
      <c r="CI136" s="112" t="s">
        <v>29</v>
      </c>
      <c r="CJ136" s="112" t="str">
        <f t="shared" si="56"/>
        <v>0</v>
      </c>
      <c r="CK136" s="112" t="s">
        <v>29</v>
      </c>
      <c r="CL136" s="112" t="s">
        <v>29</v>
      </c>
      <c r="CM136" s="112" t="str">
        <f t="shared" si="57"/>
        <v>0</v>
      </c>
      <c r="CN136" s="112" t="s">
        <v>29</v>
      </c>
      <c r="CO136" s="112">
        <v>1</v>
      </c>
      <c r="CP136" s="112">
        <f t="shared" si="58"/>
        <v>1</v>
      </c>
      <c r="CQ136" s="112">
        <v>2</v>
      </c>
      <c r="CR136" s="112">
        <v>7</v>
      </c>
      <c r="CS136" s="112">
        <f t="shared" si="59"/>
        <v>9</v>
      </c>
    </row>
    <row r="137" spans="1:97" ht="12.75" customHeight="1">
      <c r="A137" s="112">
        <v>20</v>
      </c>
      <c r="B137" s="112" t="s">
        <v>79</v>
      </c>
      <c r="C137" s="112">
        <v>4946</v>
      </c>
      <c r="D137" s="112" t="s">
        <v>180</v>
      </c>
      <c r="E137" s="112">
        <v>11039</v>
      </c>
      <c r="F137" s="112">
        <v>1</v>
      </c>
      <c r="G137" s="112" t="s">
        <v>96</v>
      </c>
      <c r="H137" s="112" t="s">
        <v>29</v>
      </c>
      <c r="I137" s="112">
        <v>2</v>
      </c>
      <c r="J137" s="112">
        <f t="shared" si="30"/>
        <v>2</v>
      </c>
      <c r="K137" s="112">
        <v>1</v>
      </c>
      <c r="L137" s="112">
        <v>1</v>
      </c>
      <c r="M137" s="112">
        <f t="shared" si="31"/>
        <v>2</v>
      </c>
      <c r="N137" s="112">
        <v>1</v>
      </c>
      <c r="O137" s="112" t="s">
        <v>29</v>
      </c>
      <c r="P137" s="112">
        <f t="shared" si="32"/>
        <v>1</v>
      </c>
      <c r="Q137" s="112" t="s">
        <v>29</v>
      </c>
      <c r="R137" s="112">
        <v>2</v>
      </c>
      <c r="S137" s="112">
        <f t="shared" si="33"/>
        <v>2</v>
      </c>
      <c r="T137" s="112" t="s">
        <v>29</v>
      </c>
      <c r="U137" s="112" t="s">
        <v>29</v>
      </c>
      <c r="V137" s="112" t="str">
        <f t="shared" si="34"/>
        <v>0</v>
      </c>
      <c r="W137" s="112" t="s">
        <v>29</v>
      </c>
      <c r="X137" s="112" t="s">
        <v>29</v>
      </c>
      <c r="Y137" s="112" t="str">
        <f t="shared" si="35"/>
        <v>0</v>
      </c>
      <c r="Z137" s="112" t="s">
        <v>29</v>
      </c>
      <c r="AA137" s="112" t="s">
        <v>29</v>
      </c>
      <c r="AB137" s="112" t="str">
        <f t="shared" si="36"/>
        <v>0</v>
      </c>
      <c r="AC137" s="112" t="s">
        <v>29</v>
      </c>
      <c r="AD137" s="112" t="s">
        <v>29</v>
      </c>
      <c r="AE137" s="112" t="str">
        <f t="shared" si="37"/>
        <v>0</v>
      </c>
      <c r="AF137" s="112" t="s">
        <v>29</v>
      </c>
      <c r="AG137" s="112" t="s">
        <v>29</v>
      </c>
      <c r="AH137" s="112" t="str">
        <f t="shared" si="38"/>
        <v>0</v>
      </c>
      <c r="AI137" s="112" t="s">
        <v>29</v>
      </c>
      <c r="AJ137" s="112" t="s">
        <v>29</v>
      </c>
      <c r="AK137" s="112" t="str">
        <f t="shared" si="39"/>
        <v>0</v>
      </c>
      <c r="AL137" s="112" t="s">
        <v>29</v>
      </c>
      <c r="AM137" s="112" t="s">
        <v>29</v>
      </c>
      <c r="AN137" s="112" t="str">
        <f t="shared" si="40"/>
        <v>0</v>
      </c>
      <c r="AO137" s="112" t="s">
        <v>29</v>
      </c>
      <c r="AP137" s="112" t="s">
        <v>29</v>
      </c>
      <c r="AQ137" s="112" t="str">
        <f t="shared" si="41"/>
        <v>0</v>
      </c>
      <c r="AR137" s="112" t="s">
        <v>29</v>
      </c>
      <c r="AS137" s="112" t="s">
        <v>29</v>
      </c>
      <c r="AT137" s="112" t="str">
        <f t="shared" si="42"/>
        <v>0</v>
      </c>
      <c r="AU137" s="112" t="s">
        <v>29</v>
      </c>
      <c r="AV137" s="112" t="s">
        <v>29</v>
      </c>
      <c r="AW137" s="112" t="str">
        <f t="shared" si="43"/>
        <v>0</v>
      </c>
      <c r="AX137" s="112" t="s">
        <v>29</v>
      </c>
      <c r="AY137" s="112" t="s">
        <v>29</v>
      </c>
      <c r="AZ137" s="112" t="str">
        <f t="shared" si="44"/>
        <v>0</v>
      </c>
      <c r="BA137" s="112" t="s">
        <v>29</v>
      </c>
      <c r="BB137" s="112" t="s">
        <v>29</v>
      </c>
      <c r="BC137" s="112" t="str">
        <f t="shared" si="45"/>
        <v>0</v>
      </c>
      <c r="BD137" s="112" t="s">
        <v>29</v>
      </c>
      <c r="BE137" s="112" t="s">
        <v>29</v>
      </c>
      <c r="BF137" s="112" t="str">
        <f t="shared" si="46"/>
        <v>0</v>
      </c>
      <c r="BG137" s="112" t="s">
        <v>29</v>
      </c>
      <c r="BH137" s="112" t="s">
        <v>29</v>
      </c>
      <c r="BI137" s="112" t="str">
        <f t="shared" si="47"/>
        <v>0</v>
      </c>
      <c r="BJ137" s="112" t="s">
        <v>29</v>
      </c>
      <c r="BK137" s="112" t="s">
        <v>29</v>
      </c>
      <c r="BL137" s="112" t="str">
        <f t="shared" si="48"/>
        <v>0</v>
      </c>
      <c r="BM137" s="112" t="s">
        <v>29</v>
      </c>
      <c r="BN137" s="112" t="s">
        <v>29</v>
      </c>
      <c r="BO137" s="112" t="str">
        <f t="shared" si="49"/>
        <v>0</v>
      </c>
      <c r="BP137" s="112" t="s">
        <v>29</v>
      </c>
      <c r="BQ137" s="112" t="s">
        <v>29</v>
      </c>
      <c r="BR137" s="112" t="str">
        <f t="shared" si="50"/>
        <v>0</v>
      </c>
      <c r="BS137" s="112" t="s">
        <v>29</v>
      </c>
      <c r="BT137" s="112" t="s">
        <v>29</v>
      </c>
      <c r="BU137" s="112" t="str">
        <f t="shared" si="51"/>
        <v>0</v>
      </c>
      <c r="BV137" s="112" t="s">
        <v>29</v>
      </c>
      <c r="BW137" s="112" t="s">
        <v>29</v>
      </c>
      <c r="BX137" s="112" t="str">
        <f t="shared" si="52"/>
        <v>0</v>
      </c>
      <c r="BY137" s="112" t="s">
        <v>29</v>
      </c>
      <c r="BZ137" s="112" t="s">
        <v>29</v>
      </c>
      <c r="CA137" s="112" t="str">
        <f t="shared" si="53"/>
        <v>0</v>
      </c>
      <c r="CB137" s="112" t="s">
        <v>29</v>
      </c>
      <c r="CC137" s="112" t="s">
        <v>29</v>
      </c>
      <c r="CD137" s="112" t="str">
        <f t="shared" si="54"/>
        <v>0</v>
      </c>
      <c r="CE137" s="112" t="s">
        <v>29</v>
      </c>
      <c r="CF137" s="112" t="s">
        <v>29</v>
      </c>
      <c r="CG137" s="112" t="str">
        <f t="shared" si="55"/>
        <v>0</v>
      </c>
      <c r="CH137" s="112" t="s">
        <v>29</v>
      </c>
      <c r="CI137" s="112" t="s">
        <v>29</v>
      </c>
      <c r="CJ137" s="112" t="str">
        <f t="shared" si="56"/>
        <v>0</v>
      </c>
      <c r="CK137" s="112" t="s">
        <v>29</v>
      </c>
      <c r="CL137" s="112" t="s">
        <v>29</v>
      </c>
      <c r="CM137" s="112" t="str">
        <f t="shared" si="57"/>
        <v>0</v>
      </c>
      <c r="CN137" s="112" t="s">
        <v>29</v>
      </c>
      <c r="CO137" s="112" t="s">
        <v>29</v>
      </c>
      <c r="CP137" s="112" t="str">
        <f t="shared" si="58"/>
        <v>0</v>
      </c>
      <c r="CQ137" s="112">
        <v>2</v>
      </c>
      <c r="CR137" s="112">
        <v>5</v>
      </c>
      <c r="CS137" s="112">
        <f t="shared" si="59"/>
        <v>7</v>
      </c>
    </row>
    <row r="138" spans="1:97" ht="12.75" customHeight="1">
      <c r="A138" s="112">
        <v>21</v>
      </c>
      <c r="B138" s="112" t="s">
        <v>45</v>
      </c>
      <c r="C138" s="112">
        <v>5002</v>
      </c>
      <c r="D138" s="112" t="s">
        <v>82</v>
      </c>
      <c r="E138" s="112">
        <v>18131</v>
      </c>
      <c r="F138" s="112">
        <v>1</v>
      </c>
      <c r="G138" s="112" t="s">
        <v>96</v>
      </c>
      <c r="H138" s="112" t="s">
        <v>29</v>
      </c>
      <c r="I138" s="112">
        <v>3</v>
      </c>
      <c r="J138" s="112">
        <f t="shared" ref="J138:J182" si="60">IF(OR(ISNUMBER(I138),ISNUMBER(H138)),SUM(H138:I138),"0")</f>
        <v>3</v>
      </c>
      <c r="K138" s="112" t="s">
        <v>29</v>
      </c>
      <c r="L138" s="112">
        <v>1</v>
      </c>
      <c r="M138" s="112">
        <f t="shared" ref="M138:M182" si="61">IF(OR(ISNUMBER(L138),ISNUMBER(K138)),SUM(K138:L138),"0")</f>
        <v>1</v>
      </c>
      <c r="N138" s="112" t="s">
        <v>29</v>
      </c>
      <c r="O138" s="112">
        <v>3</v>
      </c>
      <c r="P138" s="112">
        <f t="shared" ref="P138:P182" si="62">IF(OR(ISNUMBER(O138),ISNUMBER(N138)),SUM(N138:O138),"0")</f>
        <v>3</v>
      </c>
      <c r="Q138" s="112" t="s">
        <v>29</v>
      </c>
      <c r="R138" s="112" t="s">
        <v>29</v>
      </c>
      <c r="S138" s="112" t="str">
        <f t="shared" ref="S138:S182" si="63">IF(OR(ISNUMBER(R138),ISNUMBER(Q138)),SUM(Q138:R138),"0")</f>
        <v>0</v>
      </c>
      <c r="T138" s="112" t="s">
        <v>29</v>
      </c>
      <c r="U138" s="112" t="s">
        <v>29</v>
      </c>
      <c r="V138" s="112" t="str">
        <f t="shared" ref="V138:V182" si="64">IF(OR(ISNUMBER(U138),ISNUMBER(T138)),SUM(T138:U138),"0")</f>
        <v>0</v>
      </c>
      <c r="W138" s="112" t="s">
        <v>29</v>
      </c>
      <c r="X138" s="112" t="s">
        <v>29</v>
      </c>
      <c r="Y138" s="112" t="str">
        <f t="shared" ref="Y138:Y182" si="65">IF(OR(ISNUMBER(X138),ISNUMBER(W138)),SUM(W138:X138),"0")</f>
        <v>0</v>
      </c>
      <c r="Z138" s="112" t="s">
        <v>29</v>
      </c>
      <c r="AA138" s="112" t="s">
        <v>29</v>
      </c>
      <c r="AB138" s="112" t="str">
        <f t="shared" ref="AB138:AB182" si="66">IF(OR(ISNUMBER(AA138),ISNUMBER(Z138)),SUM(Z138:AA138),"0")</f>
        <v>0</v>
      </c>
      <c r="AC138" s="112" t="s">
        <v>29</v>
      </c>
      <c r="AD138" s="112" t="s">
        <v>29</v>
      </c>
      <c r="AE138" s="112" t="str">
        <f t="shared" ref="AE138:AE182" si="67">IF(OR(ISNUMBER(AD138),ISNUMBER(AC138)),SUM(AC138:AD138),"0")</f>
        <v>0</v>
      </c>
      <c r="AF138" s="112" t="s">
        <v>29</v>
      </c>
      <c r="AG138" s="112" t="s">
        <v>29</v>
      </c>
      <c r="AH138" s="112" t="str">
        <f t="shared" ref="AH138:AH182" si="68">IF(OR(ISNUMBER(AG138),ISNUMBER(AF138)),SUM(AF138:AG138),"0")</f>
        <v>0</v>
      </c>
      <c r="AI138" s="112" t="s">
        <v>29</v>
      </c>
      <c r="AJ138" s="112" t="s">
        <v>29</v>
      </c>
      <c r="AK138" s="112" t="str">
        <f t="shared" ref="AK138:AK182" si="69">IF(OR(ISNUMBER(AJ138),ISNUMBER(AI138)),SUM(AI138:AJ138),"0")</f>
        <v>0</v>
      </c>
      <c r="AL138" s="112" t="s">
        <v>29</v>
      </c>
      <c r="AM138" s="112" t="s">
        <v>29</v>
      </c>
      <c r="AN138" s="112" t="str">
        <f t="shared" ref="AN138:AN182" si="70">IF(OR(ISNUMBER(AM138),ISNUMBER(AL138)),SUM(AL138:AM138),"0")</f>
        <v>0</v>
      </c>
      <c r="AO138" s="112" t="s">
        <v>29</v>
      </c>
      <c r="AP138" s="112" t="s">
        <v>29</v>
      </c>
      <c r="AQ138" s="112" t="str">
        <f t="shared" ref="AQ138:AQ182" si="71">IF(OR(ISNUMBER(AP138),ISNUMBER(AO138)),SUM(AO138:AP138),"0")</f>
        <v>0</v>
      </c>
      <c r="AR138" s="112" t="s">
        <v>29</v>
      </c>
      <c r="AS138" s="112" t="s">
        <v>29</v>
      </c>
      <c r="AT138" s="112" t="str">
        <f t="shared" ref="AT138:AT182" si="72">IF(OR(ISNUMBER(AS138),ISNUMBER(AR138)),SUM(AR138:AS138),"0")</f>
        <v>0</v>
      </c>
      <c r="AU138" s="112" t="s">
        <v>29</v>
      </c>
      <c r="AV138" s="112" t="s">
        <v>29</v>
      </c>
      <c r="AW138" s="112" t="str">
        <f t="shared" ref="AW138:AW182" si="73">IF(OR(ISNUMBER(AV138),ISNUMBER(AU138)),SUM(AU138:AV138),"0")</f>
        <v>0</v>
      </c>
      <c r="AX138" s="112" t="s">
        <v>29</v>
      </c>
      <c r="AY138" s="112" t="s">
        <v>29</v>
      </c>
      <c r="AZ138" s="112" t="str">
        <f t="shared" ref="AZ138:AZ182" si="74">IF(OR(ISNUMBER(AY138),ISNUMBER(AX138)),SUM(AX138:AY138),"0")</f>
        <v>0</v>
      </c>
      <c r="BA138" s="112" t="s">
        <v>29</v>
      </c>
      <c r="BB138" s="112" t="s">
        <v>29</v>
      </c>
      <c r="BC138" s="112" t="str">
        <f t="shared" ref="BC138:BC182" si="75">IF(OR(ISNUMBER(BB138),ISNUMBER(BA138)),SUM(BA138:BB138),"0")</f>
        <v>0</v>
      </c>
      <c r="BD138" s="112" t="s">
        <v>29</v>
      </c>
      <c r="BE138" s="112" t="s">
        <v>29</v>
      </c>
      <c r="BF138" s="112" t="str">
        <f t="shared" ref="BF138:BF182" si="76">IF(OR(ISNUMBER(BE138),ISNUMBER(BD138)),SUM(BD138:BE138),"0")</f>
        <v>0</v>
      </c>
      <c r="BG138" s="112" t="s">
        <v>29</v>
      </c>
      <c r="BH138" s="112" t="s">
        <v>29</v>
      </c>
      <c r="BI138" s="112" t="str">
        <f t="shared" ref="BI138:BI182" si="77">IF(OR(ISNUMBER(BH138),ISNUMBER(BG138)),SUM(BG138:BH138),"0")</f>
        <v>0</v>
      </c>
      <c r="BJ138" s="112" t="s">
        <v>29</v>
      </c>
      <c r="BK138" s="112" t="s">
        <v>29</v>
      </c>
      <c r="BL138" s="112" t="str">
        <f t="shared" ref="BL138:BL182" si="78">IF(OR(ISNUMBER(BK138),ISNUMBER(BJ138)),SUM(BJ138:BK138),"0")</f>
        <v>0</v>
      </c>
      <c r="BM138" s="112" t="s">
        <v>29</v>
      </c>
      <c r="BN138" s="112" t="s">
        <v>29</v>
      </c>
      <c r="BO138" s="112" t="str">
        <f t="shared" ref="BO138:BO182" si="79">IF(OR(ISNUMBER(BN138),ISNUMBER(BM138)),SUM(BM138:BN138),"0")</f>
        <v>0</v>
      </c>
      <c r="BP138" s="112" t="s">
        <v>29</v>
      </c>
      <c r="BQ138" s="112" t="s">
        <v>29</v>
      </c>
      <c r="BR138" s="112" t="str">
        <f t="shared" ref="BR138:BR182" si="80">IF(OR(ISNUMBER(BQ138),ISNUMBER(BP138)),SUM(BP138:BQ138),"0")</f>
        <v>0</v>
      </c>
      <c r="BS138" s="112" t="s">
        <v>29</v>
      </c>
      <c r="BT138" s="112" t="s">
        <v>29</v>
      </c>
      <c r="BU138" s="112" t="str">
        <f t="shared" ref="BU138:BU182" si="81">IF(OR(ISNUMBER(BT138),ISNUMBER(BS138)),SUM(BS138:BT138),"0")</f>
        <v>0</v>
      </c>
      <c r="BV138" s="112" t="s">
        <v>29</v>
      </c>
      <c r="BW138" s="112" t="s">
        <v>29</v>
      </c>
      <c r="BX138" s="112" t="str">
        <f t="shared" ref="BX138:BX182" si="82">IF(OR(ISNUMBER(BW138),ISNUMBER(BV138)),SUM(BV138:BW138),"0")</f>
        <v>0</v>
      </c>
      <c r="BY138" s="112" t="s">
        <v>29</v>
      </c>
      <c r="BZ138" s="112" t="s">
        <v>29</v>
      </c>
      <c r="CA138" s="112" t="str">
        <f t="shared" ref="CA138:CA182" si="83">IF(OR(ISNUMBER(BZ138),ISNUMBER(BY138)),SUM(BY138:BZ138),"0")</f>
        <v>0</v>
      </c>
      <c r="CB138" s="112" t="s">
        <v>29</v>
      </c>
      <c r="CC138" s="112" t="s">
        <v>29</v>
      </c>
      <c r="CD138" s="112" t="str">
        <f t="shared" ref="CD138:CD182" si="84">IF(OR(ISNUMBER(CC138),ISNUMBER(CB138)),SUM(CB138:CC138),"0")</f>
        <v>0</v>
      </c>
      <c r="CE138" s="112" t="s">
        <v>29</v>
      </c>
      <c r="CF138" s="112" t="s">
        <v>29</v>
      </c>
      <c r="CG138" s="112" t="str">
        <f t="shared" ref="CG138:CG182" si="85">IF(OR(ISNUMBER(CF138),ISNUMBER(CE138)),SUM(CE138:CF138),"0")</f>
        <v>0</v>
      </c>
      <c r="CH138" s="112" t="s">
        <v>29</v>
      </c>
      <c r="CI138" s="112" t="s">
        <v>29</v>
      </c>
      <c r="CJ138" s="112" t="str">
        <f t="shared" ref="CJ138:CJ182" si="86">IF(OR(ISNUMBER(CI138),ISNUMBER(CH138)),SUM(CH138:CI138),"0")</f>
        <v>0</v>
      </c>
      <c r="CK138" s="112" t="s">
        <v>29</v>
      </c>
      <c r="CL138" s="112" t="s">
        <v>29</v>
      </c>
      <c r="CM138" s="112" t="str">
        <f t="shared" ref="CM138:CM182" si="87">IF(OR(ISNUMBER(CL138),ISNUMBER(CK138)),SUM(CK138:CL138),"0")</f>
        <v>0</v>
      </c>
      <c r="CN138" s="112" t="s">
        <v>29</v>
      </c>
      <c r="CO138" s="112" t="s">
        <v>29</v>
      </c>
      <c r="CP138" s="112" t="str">
        <f t="shared" ref="CP138:CP182" si="88">IF(OR(ISNUMBER(CO138),ISNUMBER(CN138)),SUM(CN138:CO138),"0")</f>
        <v>0</v>
      </c>
      <c r="CQ138" s="112" t="s">
        <v>29</v>
      </c>
      <c r="CR138" s="112">
        <v>7</v>
      </c>
      <c r="CS138" s="112">
        <f t="shared" ref="CS138:CS182" si="89">IF(OR(ISNUMBER(CR138),ISNUMBER(CQ138)),SUM(CQ138:CR138),"0")</f>
        <v>7</v>
      </c>
    </row>
    <row r="139" spans="1:97" ht="12.75" customHeight="1">
      <c r="A139" s="112">
        <v>21</v>
      </c>
      <c r="B139" s="112" t="s">
        <v>45</v>
      </c>
      <c r="C139" s="112">
        <v>5113</v>
      </c>
      <c r="D139" s="112" t="s">
        <v>181</v>
      </c>
      <c r="E139" s="112">
        <v>15803</v>
      </c>
      <c r="F139" s="112">
        <v>1</v>
      </c>
      <c r="G139" s="112" t="s">
        <v>96</v>
      </c>
      <c r="H139" s="112" t="s">
        <v>29</v>
      </c>
      <c r="I139" s="112">
        <v>3</v>
      </c>
      <c r="J139" s="112">
        <f t="shared" si="60"/>
        <v>3</v>
      </c>
      <c r="K139" s="112" t="s">
        <v>29</v>
      </c>
      <c r="L139" s="112">
        <v>2</v>
      </c>
      <c r="M139" s="112">
        <f t="shared" si="61"/>
        <v>2</v>
      </c>
      <c r="N139" s="112" t="s">
        <v>29</v>
      </c>
      <c r="O139" s="112">
        <v>1</v>
      </c>
      <c r="P139" s="112">
        <f t="shared" si="62"/>
        <v>1</v>
      </c>
      <c r="Q139" s="112" t="s">
        <v>29</v>
      </c>
      <c r="R139" s="112" t="s">
        <v>29</v>
      </c>
      <c r="S139" s="112" t="str">
        <f t="shared" si="63"/>
        <v>0</v>
      </c>
      <c r="T139" s="112" t="s">
        <v>29</v>
      </c>
      <c r="U139" s="112" t="s">
        <v>29</v>
      </c>
      <c r="V139" s="112" t="str">
        <f t="shared" si="64"/>
        <v>0</v>
      </c>
      <c r="W139" s="112" t="s">
        <v>29</v>
      </c>
      <c r="X139" s="112" t="s">
        <v>29</v>
      </c>
      <c r="Y139" s="112" t="str">
        <f t="shared" si="65"/>
        <v>0</v>
      </c>
      <c r="Z139" s="112" t="s">
        <v>29</v>
      </c>
      <c r="AA139" s="112" t="s">
        <v>29</v>
      </c>
      <c r="AB139" s="112" t="str">
        <f t="shared" si="66"/>
        <v>0</v>
      </c>
      <c r="AC139" s="112" t="s">
        <v>29</v>
      </c>
      <c r="AD139" s="112" t="s">
        <v>29</v>
      </c>
      <c r="AE139" s="112" t="str">
        <f t="shared" si="67"/>
        <v>0</v>
      </c>
      <c r="AF139" s="112" t="s">
        <v>29</v>
      </c>
      <c r="AG139" s="112" t="s">
        <v>29</v>
      </c>
      <c r="AH139" s="112" t="str">
        <f t="shared" si="68"/>
        <v>0</v>
      </c>
      <c r="AI139" s="112" t="s">
        <v>29</v>
      </c>
      <c r="AJ139" s="112" t="s">
        <v>29</v>
      </c>
      <c r="AK139" s="112" t="str">
        <f t="shared" si="69"/>
        <v>0</v>
      </c>
      <c r="AL139" s="112" t="s">
        <v>29</v>
      </c>
      <c r="AM139" s="112" t="s">
        <v>29</v>
      </c>
      <c r="AN139" s="112" t="str">
        <f t="shared" si="70"/>
        <v>0</v>
      </c>
      <c r="AO139" s="112" t="s">
        <v>29</v>
      </c>
      <c r="AP139" s="112" t="s">
        <v>29</v>
      </c>
      <c r="AQ139" s="112" t="str">
        <f t="shared" si="71"/>
        <v>0</v>
      </c>
      <c r="AR139" s="112" t="s">
        <v>29</v>
      </c>
      <c r="AS139" s="112" t="s">
        <v>29</v>
      </c>
      <c r="AT139" s="112" t="str">
        <f t="shared" si="72"/>
        <v>0</v>
      </c>
      <c r="AU139" s="112" t="s">
        <v>29</v>
      </c>
      <c r="AV139" s="112" t="s">
        <v>29</v>
      </c>
      <c r="AW139" s="112" t="str">
        <f t="shared" si="73"/>
        <v>0</v>
      </c>
      <c r="AX139" s="112" t="s">
        <v>29</v>
      </c>
      <c r="AY139" s="112" t="s">
        <v>29</v>
      </c>
      <c r="AZ139" s="112" t="str">
        <f t="shared" si="74"/>
        <v>0</v>
      </c>
      <c r="BA139" s="112" t="s">
        <v>29</v>
      </c>
      <c r="BB139" s="112" t="s">
        <v>29</v>
      </c>
      <c r="BC139" s="112" t="str">
        <f t="shared" si="75"/>
        <v>0</v>
      </c>
      <c r="BD139" s="112" t="s">
        <v>29</v>
      </c>
      <c r="BE139" s="112" t="s">
        <v>29</v>
      </c>
      <c r="BF139" s="112" t="str">
        <f t="shared" si="76"/>
        <v>0</v>
      </c>
      <c r="BG139" s="112" t="s">
        <v>29</v>
      </c>
      <c r="BH139" s="112" t="s">
        <v>29</v>
      </c>
      <c r="BI139" s="112" t="str">
        <f t="shared" si="77"/>
        <v>0</v>
      </c>
      <c r="BJ139" s="112" t="s">
        <v>29</v>
      </c>
      <c r="BK139" s="112" t="s">
        <v>29</v>
      </c>
      <c r="BL139" s="112" t="str">
        <f t="shared" si="78"/>
        <v>0</v>
      </c>
      <c r="BM139" s="112" t="s">
        <v>29</v>
      </c>
      <c r="BN139" s="112" t="s">
        <v>29</v>
      </c>
      <c r="BO139" s="112" t="str">
        <f t="shared" si="79"/>
        <v>0</v>
      </c>
      <c r="BP139" s="112" t="s">
        <v>29</v>
      </c>
      <c r="BQ139" s="112" t="s">
        <v>29</v>
      </c>
      <c r="BR139" s="112" t="str">
        <f t="shared" si="80"/>
        <v>0</v>
      </c>
      <c r="BS139" s="112" t="s">
        <v>29</v>
      </c>
      <c r="BT139" s="112" t="s">
        <v>29</v>
      </c>
      <c r="BU139" s="112" t="str">
        <f t="shared" si="81"/>
        <v>0</v>
      </c>
      <c r="BV139" s="112" t="s">
        <v>29</v>
      </c>
      <c r="BW139" s="112">
        <v>1</v>
      </c>
      <c r="BX139" s="112">
        <f t="shared" si="82"/>
        <v>1</v>
      </c>
      <c r="BY139" s="112" t="s">
        <v>29</v>
      </c>
      <c r="BZ139" s="112" t="s">
        <v>29</v>
      </c>
      <c r="CA139" s="112" t="str">
        <f t="shared" si="83"/>
        <v>0</v>
      </c>
      <c r="CB139" s="112" t="s">
        <v>29</v>
      </c>
      <c r="CC139" s="112" t="s">
        <v>29</v>
      </c>
      <c r="CD139" s="112" t="str">
        <f t="shared" si="84"/>
        <v>0</v>
      </c>
      <c r="CE139" s="112" t="s">
        <v>29</v>
      </c>
      <c r="CF139" s="112" t="s">
        <v>29</v>
      </c>
      <c r="CG139" s="112" t="str">
        <f t="shared" si="85"/>
        <v>0</v>
      </c>
      <c r="CH139" s="112" t="s">
        <v>29</v>
      </c>
      <c r="CI139" s="112" t="s">
        <v>29</v>
      </c>
      <c r="CJ139" s="112" t="str">
        <f t="shared" si="86"/>
        <v>0</v>
      </c>
      <c r="CK139" s="112" t="s">
        <v>29</v>
      </c>
      <c r="CL139" s="112" t="s">
        <v>29</v>
      </c>
      <c r="CM139" s="112" t="str">
        <f t="shared" si="87"/>
        <v>0</v>
      </c>
      <c r="CN139" s="112" t="s">
        <v>29</v>
      </c>
      <c r="CO139" s="112" t="s">
        <v>29</v>
      </c>
      <c r="CP139" s="112" t="str">
        <f t="shared" si="88"/>
        <v>0</v>
      </c>
      <c r="CQ139" s="112" t="s">
        <v>29</v>
      </c>
      <c r="CR139" s="112">
        <v>7</v>
      </c>
      <c r="CS139" s="112">
        <f t="shared" si="89"/>
        <v>7</v>
      </c>
    </row>
    <row r="140" spans="1:97" ht="12.75" customHeight="1">
      <c r="A140" s="112">
        <v>21</v>
      </c>
      <c r="B140" s="112" t="s">
        <v>45</v>
      </c>
      <c r="C140" s="112">
        <v>5254</v>
      </c>
      <c r="D140" s="112" t="s">
        <v>182</v>
      </c>
      <c r="E140" s="112">
        <v>14929</v>
      </c>
      <c r="F140" s="112">
        <v>1</v>
      </c>
      <c r="G140" s="112" t="s">
        <v>96</v>
      </c>
      <c r="H140" s="112" t="s">
        <v>29</v>
      </c>
      <c r="I140" s="112">
        <v>2</v>
      </c>
      <c r="J140" s="112">
        <f t="shared" si="60"/>
        <v>2</v>
      </c>
      <c r="K140" s="112" t="s">
        <v>29</v>
      </c>
      <c r="L140" s="112">
        <v>3</v>
      </c>
      <c r="M140" s="112">
        <f t="shared" si="61"/>
        <v>3</v>
      </c>
      <c r="N140" s="112" t="s">
        <v>29</v>
      </c>
      <c r="O140" s="112">
        <v>1</v>
      </c>
      <c r="P140" s="112">
        <f t="shared" si="62"/>
        <v>1</v>
      </c>
      <c r="Q140" s="112" t="s">
        <v>29</v>
      </c>
      <c r="R140" s="112" t="s">
        <v>29</v>
      </c>
      <c r="S140" s="112" t="str">
        <f t="shared" si="63"/>
        <v>0</v>
      </c>
      <c r="T140" s="112" t="s">
        <v>29</v>
      </c>
      <c r="U140" s="112" t="s">
        <v>29</v>
      </c>
      <c r="V140" s="112" t="str">
        <f t="shared" si="64"/>
        <v>0</v>
      </c>
      <c r="W140" s="112" t="s">
        <v>29</v>
      </c>
      <c r="X140" s="112" t="s">
        <v>29</v>
      </c>
      <c r="Y140" s="112" t="str">
        <f t="shared" si="65"/>
        <v>0</v>
      </c>
      <c r="Z140" s="112" t="s">
        <v>29</v>
      </c>
      <c r="AA140" s="112" t="s">
        <v>29</v>
      </c>
      <c r="AB140" s="112" t="str">
        <f t="shared" si="66"/>
        <v>0</v>
      </c>
      <c r="AC140" s="112" t="s">
        <v>29</v>
      </c>
      <c r="AD140" s="112" t="s">
        <v>29</v>
      </c>
      <c r="AE140" s="112" t="str">
        <f t="shared" si="67"/>
        <v>0</v>
      </c>
      <c r="AF140" s="112" t="s">
        <v>29</v>
      </c>
      <c r="AG140" s="112" t="s">
        <v>29</v>
      </c>
      <c r="AH140" s="112" t="str">
        <f t="shared" si="68"/>
        <v>0</v>
      </c>
      <c r="AI140" s="112" t="s">
        <v>29</v>
      </c>
      <c r="AJ140" s="112" t="s">
        <v>29</v>
      </c>
      <c r="AK140" s="112" t="str">
        <f t="shared" si="69"/>
        <v>0</v>
      </c>
      <c r="AL140" s="112" t="s">
        <v>29</v>
      </c>
      <c r="AM140" s="112" t="s">
        <v>29</v>
      </c>
      <c r="AN140" s="112" t="str">
        <f t="shared" si="70"/>
        <v>0</v>
      </c>
      <c r="AO140" s="112" t="s">
        <v>29</v>
      </c>
      <c r="AP140" s="112" t="s">
        <v>29</v>
      </c>
      <c r="AQ140" s="112" t="str">
        <f t="shared" si="71"/>
        <v>0</v>
      </c>
      <c r="AR140" s="112" t="s">
        <v>29</v>
      </c>
      <c r="AS140" s="112" t="s">
        <v>29</v>
      </c>
      <c r="AT140" s="112" t="str">
        <f t="shared" si="72"/>
        <v>0</v>
      </c>
      <c r="AU140" s="112" t="s">
        <v>29</v>
      </c>
      <c r="AV140" s="112" t="s">
        <v>29</v>
      </c>
      <c r="AW140" s="112" t="str">
        <f t="shared" si="73"/>
        <v>0</v>
      </c>
      <c r="AX140" s="112" t="s">
        <v>29</v>
      </c>
      <c r="AY140" s="112" t="s">
        <v>29</v>
      </c>
      <c r="AZ140" s="112" t="str">
        <f t="shared" si="74"/>
        <v>0</v>
      </c>
      <c r="BA140" s="112" t="s">
        <v>29</v>
      </c>
      <c r="BB140" s="112" t="s">
        <v>29</v>
      </c>
      <c r="BC140" s="112" t="str">
        <f t="shared" si="75"/>
        <v>0</v>
      </c>
      <c r="BD140" s="112" t="s">
        <v>29</v>
      </c>
      <c r="BE140" s="112" t="s">
        <v>29</v>
      </c>
      <c r="BF140" s="112" t="str">
        <f t="shared" si="76"/>
        <v>0</v>
      </c>
      <c r="BG140" s="112" t="s">
        <v>29</v>
      </c>
      <c r="BH140" s="112" t="s">
        <v>29</v>
      </c>
      <c r="BI140" s="112" t="str">
        <f t="shared" si="77"/>
        <v>0</v>
      </c>
      <c r="BJ140" s="112" t="s">
        <v>29</v>
      </c>
      <c r="BK140" s="112" t="s">
        <v>29</v>
      </c>
      <c r="BL140" s="112" t="str">
        <f t="shared" si="78"/>
        <v>0</v>
      </c>
      <c r="BM140" s="112" t="s">
        <v>29</v>
      </c>
      <c r="BN140" s="112" t="s">
        <v>29</v>
      </c>
      <c r="BO140" s="112" t="str">
        <f t="shared" si="79"/>
        <v>0</v>
      </c>
      <c r="BP140" s="112" t="s">
        <v>29</v>
      </c>
      <c r="BQ140" s="112" t="s">
        <v>29</v>
      </c>
      <c r="BR140" s="112" t="str">
        <f t="shared" si="80"/>
        <v>0</v>
      </c>
      <c r="BS140" s="112" t="s">
        <v>29</v>
      </c>
      <c r="BT140" s="112" t="s">
        <v>29</v>
      </c>
      <c r="BU140" s="112" t="str">
        <f t="shared" si="81"/>
        <v>0</v>
      </c>
      <c r="BV140" s="112" t="s">
        <v>29</v>
      </c>
      <c r="BW140" s="112">
        <v>1</v>
      </c>
      <c r="BX140" s="112">
        <f t="shared" si="82"/>
        <v>1</v>
      </c>
      <c r="BY140" s="112" t="s">
        <v>29</v>
      </c>
      <c r="BZ140" s="112" t="s">
        <v>29</v>
      </c>
      <c r="CA140" s="112" t="str">
        <f t="shared" si="83"/>
        <v>0</v>
      </c>
      <c r="CB140" s="112" t="s">
        <v>29</v>
      </c>
      <c r="CC140" s="112" t="s">
        <v>29</v>
      </c>
      <c r="CD140" s="112" t="str">
        <f t="shared" si="84"/>
        <v>0</v>
      </c>
      <c r="CE140" s="112" t="s">
        <v>29</v>
      </c>
      <c r="CF140" s="112" t="s">
        <v>29</v>
      </c>
      <c r="CG140" s="112" t="str">
        <f t="shared" si="85"/>
        <v>0</v>
      </c>
      <c r="CH140" s="112" t="s">
        <v>29</v>
      </c>
      <c r="CI140" s="112" t="s">
        <v>29</v>
      </c>
      <c r="CJ140" s="112" t="str">
        <f t="shared" si="86"/>
        <v>0</v>
      </c>
      <c r="CK140" s="112" t="s">
        <v>29</v>
      </c>
      <c r="CL140" s="112" t="s">
        <v>29</v>
      </c>
      <c r="CM140" s="112" t="str">
        <f t="shared" si="87"/>
        <v>0</v>
      </c>
      <c r="CN140" s="112" t="s">
        <v>29</v>
      </c>
      <c r="CO140" s="112" t="s">
        <v>29</v>
      </c>
      <c r="CP140" s="112" t="str">
        <f t="shared" si="88"/>
        <v>0</v>
      </c>
      <c r="CQ140" s="112" t="s">
        <v>29</v>
      </c>
      <c r="CR140" s="112">
        <v>7</v>
      </c>
      <c r="CS140" s="112">
        <f t="shared" si="89"/>
        <v>7</v>
      </c>
    </row>
    <row r="141" spans="1:97" ht="12.75" customHeight="1">
      <c r="A141" s="112">
        <v>22</v>
      </c>
      <c r="B141" s="112" t="s">
        <v>35</v>
      </c>
      <c r="C141" s="112">
        <v>5589</v>
      </c>
      <c r="D141" s="112" t="s">
        <v>184</v>
      </c>
      <c r="E141" s="112">
        <v>12058</v>
      </c>
      <c r="F141" s="112">
        <v>1</v>
      </c>
      <c r="G141" s="112" t="s">
        <v>96</v>
      </c>
      <c r="H141" s="112" t="s">
        <v>29</v>
      </c>
      <c r="I141" s="112">
        <v>2</v>
      </c>
      <c r="J141" s="112">
        <f t="shared" si="60"/>
        <v>2</v>
      </c>
      <c r="K141" s="112" t="s">
        <v>29</v>
      </c>
      <c r="L141" s="112">
        <v>1</v>
      </c>
      <c r="M141" s="112">
        <f t="shared" si="61"/>
        <v>1</v>
      </c>
      <c r="N141" s="112">
        <v>1</v>
      </c>
      <c r="O141" s="112">
        <v>1</v>
      </c>
      <c r="P141" s="112">
        <f t="shared" si="62"/>
        <v>2</v>
      </c>
      <c r="Q141" s="112" t="s">
        <v>29</v>
      </c>
      <c r="R141" s="112" t="s">
        <v>29</v>
      </c>
      <c r="S141" s="112" t="str">
        <f t="shared" si="63"/>
        <v>0</v>
      </c>
      <c r="T141" s="112" t="s">
        <v>29</v>
      </c>
      <c r="U141" s="112" t="s">
        <v>29</v>
      </c>
      <c r="V141" s="112" t="str">
        <f t="shared" si="64"/>
        <v>0</v>
      </c>
      <c r="W141" s="112" t="s">
        <v>29</v>
      </c>
      <c r="X141" s="112" t="s">
        <v>29</v>
      </c>
      <c r="Y141" s="112" t="str">
        <f t="shared" si="65"/>
        <v>0</v>
      </c>
      <c r="Z141" s="112" t="s">
        <v>29</v>
      </c>
      <c r="AA141" s="112" t="s">
        <v>29</v>
      </c>
      <c r="AB141" s="112" t="str">
        <f t="shared" si="66"/>
        <v>0</v>
      </c>
      <c r="AC141" s="112" t="s">
        <v>29</v>
      </c>
      <c r="AD141" s="112" t="s">
        <v>29</v>
      </c>
      <c r="AE141" s="112" t="str">
        <f t="shared" si="67"/>
        <v>0</v>
      </c>
      <c r="AF141" s="112" t="s">
        <v>29</v>
      </c>
      <c r="AG141" s="112" t="s">
        <v>29</v>
      </c>
      <c r="AH141" s="112" t="str">
        <f t="shared" si="68"/>
        <v>0</v>
      </c>
      <c r="AI141" s="112" t="s">
        <v>29</v>
      </c>
      <c r="AJ141" s="112" t="s">
        <v>29</v>
      </c>
      <c r="AK141" s="112" t="str">
        <f t="shared" si="69"/>
        <v>0</v>
      </c>
      <c r="AL141" s="112" t="s">
        <v>29</v>
      </c>
      <c r="AM141" s="112" t="s">
        <v>29</v>
      </c>
      <c r="AN141" s="112" t="str">
        <f t="shared" si="70"/>
        <v>0</v>
      </c>
      <c r="AO141" s="112" t="s">
        <v>29</v>
      </c>
      <c r="AP141" s="112" t="s">
        <v>29</v>
      </c>
      <c r="AQ141" s="112" t="str">
        <f t="shared" si="71"/>
        <v>0</v>
      </c>
      <c r="AR141" s="112" t="s">
        <v>29</v>
      </c>
      <c r="AS141" s="112" t="s">
        <v>29</v>
      </c>
      <c r="AT141" s="112" t="str">
        <f t="shared" si="72"/>
        <v>0</v>
      </c>
      <c r="AU141" s="112" t="s">
        <v>29</v>
      </c>
      <c r="AV141" s="112" t="s">
        <v>29</v>
      </c>
      <c r="AW141" s="112" t="str">
        <f t="shared" si="73"/>
        <v>0</v>
      </c>
      <c r="AX141" s="112" t="s">
        <v>29</v>
      </c>
      <c r="AY141" s="112" t="s">
        <v>29</v>
      </c>
      <c r="AZ141" s="112" t="str">
        <f t="shared" si="74"/>
        <v>0</v>
      </c>
      <c r="BA141" s="112" t="s">
        <v>29</v>
      </c>
      <c r="BB141" s="112" t="s">
        <v>29</v>
      </c>
      <c r="BC141" s="112" t="str">
        <f t="shared" si="75"/>
        <v>0</v>
      </c>
      <c r="BD141" s="112" t="s">
        <v>29</v>
      </c>
      <c r="BE141" s="112" t="s">
        <v>29</v>
      </c>
      <c r="BF141" s="112" t="str">
        <f t="shared" si="76"/>
        <v>0</v>
      </c>
      <c r="BG141" s="112" t="s">
        <v>29</v>
      </c>
      <c r="BH141" s="112" t="s">
        <v>29</v>
      </c>
      <c r="BI141" s="112" t="str">
        <f t="shared" si="77"/>
        <v>0</v>
      </c>
      <c r="BJ141" s="112" t="s">
        <v>29</v>
      </c>
      <c r="BK141" s="112" t="s">
        <v>29</v>
      </c>
      <c r="BL141" s="112" t="str">
        <f t="shared" si="78"/>
        <v>0</v>
      </c>
      <c r="BM141" s="112" t="s">
        <v>29</v>
      </c>
      <c r="BN141" s="112" t="s">
        <v>29</v>
      </c>
      <c r="BO141" s="112" t="str">
        <f t="shared" si="79"/>
        <v>0</v>
      </c>
      <c r="BP141" s="112" t="s">
        <v>29</v>
      </c>
      <c r="BQ141" s="112" t="s">
        <v>29</v>
      </c>
      <c r="BR141" s="112" t="str">
        <f t="shared" si="80"/>
        <v>0</v>
      </c>
      <c r="BS141" s="112" t="s">
        <v>29</v>
      </c>
      <c r="BT141" s="112" t="s">
        <v>29</v>
      </c>
      <c r="BU141" s="112" t="str">
        <f t="shared" si="81"/>
        <v>0</v>
      </c>
      <c r="BV141" s="112" t="s">
        <v>29</v>
      </c>
      <c r="BW141" s="112" t="s">
        <v>29</v>
      </c>
      <c r="BX141" s="112" t="str">
        <f t="shared" si="82"/>
        <v>0</v>
      </c>
      <c r="BY141" s="112" t="s">
        <v>29</v>
      </c>
      <c r="BZ141" s="112" t="s">
        <v>29</v>
      </c>
      <c r="CA141" s="112" t="str">
        <f t="shared" si="83"/>
        <v>0</v>
      </c>
      <c r="CB141" s="112" t="s">
        <v>29</v>
      </c>
      <c r="CC141" s="112" t="s">
        <v>29</v>
      </c>
      <c r="CD141" s="112" t="str">
        <f t="shared" si="84"/>
        <v>0</v>
      </c>
      <c r="CE141" s="112" t="s">
        <v>29</v>
      </c>
      <c r="CF141" s="112" t="s">
        <v>29</v>
      </c>
      <c r="CG141" s="112" t="str">
        <f t="shared" si="85"/>
        <v>0</v>
      </c>
      <c r="CH141" s="112" t="s">
        <v>29</v>
      </c>
      <c r="CI141" s="112" t="s">
        <v>29</v>
      </c>
      <c r="CJ141" s="112" t="str">
        <f t="shared" si="86"/>
        <v>0</v>
      </c>
      <c r="CK141" s="112" t="s">
        <v>29</v>
      </c>
      <c r="CL141" s="112" t="s">
        <v>29</v>
      </c>
      <c r="CM141" s="112" t="str">
        <f t="shared" si="87"/>
        <v>0</v>
      </c>
      <c r="CN141" s="112" t="s">
        <v>29</v>
      </c>
      <c r="CO141" s="112" t="s">
        <v>29</v>
      </c>
      <c r="CP141" s="112" t="str">
        <f t="shared" si="88"/>
        <v>0</v>
      </c>
      <c r="CQ141" s="112">
        <v>1</v>
      </c>
      <c r="CR141" s="112">
        <v>4</v>
      </c>
      <c r="CS141" s="112">
        <f t="shared" si="89"/>
        <v>5</v>
      </c>
    </row>
    <row r="142" spans="1:97" ht="12.75" customHeight="1">
      <c r="A142" s="112">
        <v>22</v>
      </c>
      <c r="B142" s="112" t="s">
        <v>35</v>
      </c>
      <c r="C142" s="112">
        <v>5590</v>
      </c>
      <c r="D142" s="112" t="s">
        <v>185</v>
      </c>
      <c r="E142" s="112">
        <v>17624</v>
      </c>
      <c r="F142" s="112">
        <v>1</v>
      </c>
      <c r="G142" s="112" t="s">
        <v>96</v>
      </c>
      <c r="H142" s="112">
        <v>1</v>
      </c>
      <c r="I142" s="112">
        <v>2</v>
      </c>
      <c r="J142" s="112">
        <f t="shared" si="60"/>
        <v>3</v>
      </c>
      <c r="K142" s="112" t="s">
        <v>29</v>
      </c>
      <c r="L142" s="112" t="s">
        <v>29</v>
      </c>
      <c r="M142" s="112" t="str">
        <f t="shared" si="61"/>
        <v>0</v>
      </c>
      <c r="N142" s="112" t="s">
        <v>29</v>
      </c>
      <c r="O142" s="112">
        <v>1</v>
      </c>
      <c r="P142" s="112">
        <f t="shared" si="62"/>
        <v>1</v>
      </c>
      <c r="Q142" s="112" t="s">
        <v>29</v>
      </c>
      <c r="R142" s="112" t="s">
        <v>29</v>
      </c>
      <c r="S142" s="112" t="str">
        <f t="shared" si="63"/>
        <v>0</v>
      </c>
      <c r="T142" s="112" t="s">
        <v>29</v>
      </c>
      <c r="U142" s="112" t="s">
        <v>29</v>
      </c>
      <c r="V142" s="112" t="str">
        <f t="shared" si="64"/>
        <v>0</v>
      </c>
      <c r="W142" s="112" t="s">
        <v>29</v>
      </c>
      <c r="X142" s="112" t="s">
        <v>29</v>
      </c>
      <c r="Y142" s="112" t="str">
        <f t="shared" si="65"/>
        <v>0</v>
      </c>
      <c r="Z142" s="112" t="s">
        <v>29</v>
      </c>
      <c r="AA142" s="112" t="s">
        <v>29</v>
      </c>
      <c r="AB142" s="112" t="str">
        <f t="shared" si="66"/>
        <v>0</v>
      </c>
      <c r="AC142" s="112" t="s">
        <v>29</v>
      </c>
      <c r="AD142" s="112" t="s">
        <v>29</v>
      </c>
      <c r="AE142" s="112" t="str">
        <f t="shared" si="67"/>
        <v>0</v>
      </c>
      <c r="AF142" s="112" t="s">
        <v>29</v>
      </c>
      <c r="AG142" s="112" t="s">
        <v>29</v>
      </c>
      <c r="AH142" s="112" t="str">
        <f t="shared" si="68"/>
        <v>0</v>
      </c>
      <c r="AI142" s="112" t="s">
        <v>29</v>
      </c>
      <c r="AJ142" s="112" t="s">
        <v>29</v>
      </c>
      <c r="AK142" s="112" t="str">
        <f t="shared" si="69"/>
        <v>0</v>
      </c>
      <c r="AL142" s="112" t="s">
        <v>29</v>
      </c>
      <c r="AM142" s="112" t="s">
        <v>29</v>
      </c>
      <c r="AN142" s="112" t="str">
        <f t="shared" si="70"/>
        <v>0</v>
      </c>
      <c r="AO142" s="112" t="s">
        <v>29</v>
      </c>
      <c r="AP142" s="112" t="s">
        <v>29</v>
      </c>
      <c r="AQ142" s="112" t="str">
        <f t="shared" si="71"/>
        <v>0</v>
      </c>
      <c r="AR142" s="112" t="s">
        <v>29</v>
      </c>
      <c r="AS142" s="112" t="s">
        <v>29</v>
      </c>
      <c r="AT142" s="112" t="str">
        <f t="shared" si="72"/>
        <v>0</v>
      </c>
      <c r="AU142" s="112" t="s">
        <v>29</v>
      </c>
      <c r="AV142" s="112" t="s">
        <v>29</v>
      </c>
      <c r="AW142" s="112" t="str">
        <f t="shared" si="73"/>
        <v>0</v>
      </c>
      <c r="AX142" s="112" t="s">
        <v>29</v>
      </c>
      <c r="AY142" s="112" t="s">
        <v>29</v>
      </c>
      <c r="AZ142" s="112" t="str">
        <f t="shared" si="74"/>
        <v>0</v>
      </c>
      <c r="BA142" s="112" t="s">
        <v>29</v>
      </c>
      <c r="BB142" s="112">
        <v>1</v>
      </c>
      <c r="BC142" s="112">
        <f t="shared" si="75"/>
        <v>1</v>
      </c>
      <c r="BD142" s="112" t="s">
        <v>29</v>
      </c>
      <c r="BE142" s="112" t="s">
        <v>29</v>
      </c>
      <c r="BF142" s="112" t="str">
        <f t="shared" si="76"/>
        <v>0</v>
      </c>
      <c r="BG142" s="112" t="s">
        <v>29</v>
      </c>
      <c r="BH142" s="112" t="s">
        <v>29</v>
      </c>
      <c r="BI142" s="112" t="str">
        <f t="shared" si="77"/>
        <v>0</v>
      </c>
      <c r="BJ142" s="112" t="s">
        <v>29</v>
      </c>
      <c r="BK142" s="112" t="s">
        <v>29</v>
      </c>
      <c r="BL142" s="112" t="str">
        <f t="shared" si="78"/>
        <v>0</v>
      </c>
      <c r="BM142" s="112" t="s">
        <v>29</v>
      </c>
      <c r="BN142" s="112" t="s">
        <v>29</v>
      </c>
      <c r="BO142" s="112" t="str">
        <f t="shared" si="79"/>
        <v>0</v>
      </c>
      <c r="BP142" s="112" t="s">
        <v>29</v>
      </c>
      <c r="BQ142" s="112" t="s">
        <v>29</v>
      </c>
      <c r="BR142" s="112" t="str">
        <f t="shared" si="80"/>
        <v>0</v>
      </c>
      <c r="BS142" s="112" t="s">
        <v>29</v>
      </c>
      <c r="BT142" s="112" t="s">
        <v>29</v>
      </c>
      <c r="BU142" s="112" t="str">
        <f t="shared" si="81"/>
        <v>0</v>
      </c>
      <c r="BV142" s="112" t="s">
        <v>29</v>
      </c>
      <c r="BW142" s="112" t="s">
        <v>29</v>
      </c>
      <c r="BX142" s="112" t="str">
        <f t="shared" si="82"/>
        <v>0</v>
      </c>
      <c r="BY142" s="112" t="s">
        <v>29</v>
      </c>
      <c r="BZ142" s="112" t="s">
        <v>29</v>
      </c>
      <c r="CA142" s="112" t="str">
        <f t="shared" si="83"/>
        <v>0</v>
      </c>
      <c r="CB142" s="112" t="s">
        <v>29</v>
      </c>
      <c r="CC142" s="112" t="s">
        <v>29</v>
      </c>
      <c r="CD142" s="112" t="str">
        <f t="shared" si="84"/>
        <v>0</v>
      </c>
      <c r="CE142" s="112" t="s">
        <v>29</v>
      </c>
      <c r="CF142" s="112" t="s">
        <v>29</v>
      </c>
      <c r="CG142" s="112" t="str">
        <f t="shared" si="85"/>
        <v>0</v>
      </c>
      <c r="CH142" s="112" t="s">
        <v>29</v>
      </c>
      <c r="CI142" s="112" t="s">
        <v>29</v>
      </c>
      <c r="CJ142" s="112" t="str">
        <f t="shared" si="86"/>
        <v>0</v>
      </c>
      <c r="CK142" s="112" t="s">
        <v>29</v>
      </c>
      <c r="CL142" s="112" t="s">
        <v>29</v>
      </c>
      <c r="CM142" s="112" t="str">
        <f t="shared" si="87"/>
        <v>0</v>
      </c>
      <c r="CN142" s="112" t="s">
        <v>29</v>
      </c>
      <c r="CO142" s="112" t="s">
        <v>29</v>
      </c>
      <c r="CP142" s="112" t="str">
        <f t="shared" si="88"/>
        <v>0</v>
      </c>
      <c r="CQ142" s="112">
        <v>1</v>
      </c>
      <c r="CR142" s="112">
        <v>4</v>
      </c>
      <c r="CS142" s="112">
        <f t="shared" si="89"/>
        <v>5</v>
      </c>
    </row>
    <row r="143" spans="1:97" ht="12.75" customHeight="1">
      <c r="A143" s="112">
        <v>22</v>
      </c>
      <c r="B143" s="112" t="s">
        <v>35</v>
      </c>
      <c r="C143" s="112">
        <v>5635</v>
      </c>
      <c r="D143" s="112" t="s">
        <v>187</v>
      </c>
      <c r="E143" s="112">
        <v>12164</v>
      </c>
      <c r="F143" s="112">
        <v>1</v>
      </c>
      <c r="G143" s="112" t="s">
        <v>96</v>
      </c>
      <c r="H143" s="112">
        <v>1</v>
      </c>
      <c r="I143" s="112">
        <v>2</v>
      </c>
      <c r="J143" s="112">
        <f t="shared" si="60"/>
        <v>3</v>
      </c>
      <c r="K143" s="112" t="s">
        <v>29</v>
      </c>
      <c r="L143" s="112" t="s">
        <v>29</v>
      </c>
      <c r="M143" s="112" t="str">
        <f t="shared" si="61"/>
        <v>0</v>
      </c>
      <c r="N143" s="112">
        <v>1</v>
      </c>
      <c r="O143" s="112">
        <v>1</v>
      </c>
      <c r="P143" s="112">
        <f t="shared" si="62"/>
        <v>2</v>
      </c>
      <c r="Q143" s="112" t="s">
        <v>29</v>
      </c>
      <c r="R143" s="112" t="s">
        <v>29</v>
      </c>
      <c r="S143" s="112" t="str">
        <f t="shared" si="63"/>
        <v>0</v>
      </c>
      <c r="T143" s="112" t="s">
        <v>29</v>
      </c>
      <c r="U143" s="112" t="s">
        <v>29</v>
      </c>
      <c r="V143" s="112" t="str">
        <f t="shared" si="64"/>
        <v>0</v>
      </c>
      <c r="W143" s="112" t="s">
        <v>29</v>
      </c>
      <c r="X143" s="112" t="s">
        <v>29</v>
      </c>
      <c r="Y143" s="112" t="str">
        <f t="shared" si="65"/>
        <v>0</v>
      </c>
      <c r="Z143" s="112" t="s">
        <v>29</v>
      </c>
      <c r="AA143" s="112" t="s">
        <v>29</v>
      </c>
      <c r="AB143" s="112" t="str">
        <f t="shared" si="66"/>
        <v>0</v>
      </c>
      <c r="AC143" s="112" t="s">
        <v>29</v>
      </c>
      <c r="AD143" s="112" t="s">
        <v>29</v>
      </c>
      <c r="AE143" s="112" t="str">
        <f t="shared" si="67"/>
        <v>0</v>
      </c>
      <c r="AF143" s="112" t="s">
        <v>29</v>
      </c>
      <c r="AG143" s="112" t="s">
        <v>29</v>
      </c>
      <c r="AH143" s="112" t="str">
        <f t="shared" si="68"/>
        <v>0</v>
      </c>
      <c r="AI143" s="112" t="s">
        <v>29</v>
      </c>
      <c r="AJ143" s="112" t="s">
        <v>29</v>
      </c>
      <c r="AK143" s="112" t="str">
        <f t="shared" si="69"/>
        <v>0</v>
      </c>
      <c r="AL143" s="112" t="s">
        <v>29</v>
      </c>
      <c r="AM143" s="112" t="s">
        <v>29</v>
      </c>
      <c r="AN143" s="112" t="str">
        <f t="shared" si="70"/>
        <v>0</v>
      </c>
      <c r="AO143" s="112" t="s">
        <v>29</v>
      </c>
      <c r="AP143" s="112" t="s">
        <v>29</v>
      </c>
      <c r="AQ143" s="112" t="str">
        <f t="shared" si="71"/>
        <v>0</v>
      </c>
      <c r="AR143" s="112" t="s">
        <v>29</v>
      </c>
      <c r="AS143" s="112" t="s">
        <v>29</v>
      </c>
      <c r="AT143" s="112" t="str">
        <f t="shared" si="72"/>
        <v>0</v>
      </c>
      <c r="AU143" s="112" t="s">
        <v>29</v>
      </c>
      <c r="AV143" s="112" t="s">
        <v>29</v>
      </c>
      <c r="AW143" s="112" t="str">
        <f t="shared" si="73"/>
        <v>0</v>
      </c>
      <c r="AX143" s="112" t="s">
        <v>29</v>
      </c>
      <c r="AY143" s="112" t="s">
        <v>29</v>
      </c>
      <c r="AZ143" s="112" t="str">
        <f t="shared" si="74"/>
        <v>0</v>
      </c>
      <c r="BA143" s="112">
        <v>1</v>
      </c>
      <c r="BB143" s="112" t="s">
        <v>29</v>
      </c>
      <c r="BC143" s="112">
        <f t="shared" si="75"/>
        <v>1</v>
      </c>
      <c r="BD143" s="112" t="s">
        <v>29</v>
      </c>
      <c r="BE143" s="112" t="s">
        <v>29</v>
      </c>
      <c r="BF143" s="112" t="str">
        <f t="shared" si="76"/>
        <v>0</v>
      </c>
      <c r="BG143" s="112" t="s">
        <v>29</v>
      </c>
      <c r="BH143" s="112" t="s">
        <v>29</v>
      </c>
      <c r="BI143" s="112" t="str">
        <f t="shared" si="77"/>
        <v>0</v>
      </c>
      <c r="BJ143" s="112" t="s">
        <v>29</v>
      </c>
      <c r="BK143" s="112" t="s">
        <v>29</v>
      </c>
      <c r="BL143" s="112" t="str">
        <f t="shared" si="78"/>
        <v>0</v>
      </c>
      <c r="BM143" s="112" t="s">
        <v>29</v>
      </c>
      <c r="BN143" s="112" t="s">
        <v>29</v>
      </c>
      <c r="BO143" s="112" t="str">
        <f t="shared" si="79"/>
        <v>0</v>
      </c>
      <c r="BP143" s="112" t="s">
        <v>29</v>
      </c>
      <c r="BQ143" s="112" t="s">
        <v>29</v>
      </c>
      <c r="BR143" s="112" t="str">
        <f t="shared" si="80"/>
        <v>0</v>
      </c>
      <c r="BS143" s="112" t="s">
        <v>29</v>
      </c>
      <c r="BT143" s="112" t="s">
        <v>29</v>
      </c>
      <c r="BU143" s="112" t="str">
        <f t="shared" si="81"/>
        <v>0</v>
      </c>
      <c r="BV143" s="112" t="s">
        <v>29</v>
      </c>
      <c r="BW143" s="112" t="s">
        <v>29</v>
      </c>
      <c r="BX143" s="112" t="str">
        <f t="shared" si="82"/>
        <v>0</v>
      </c>
      <c r="BY143" s="112" t="s">
        <v>29</v>
      </c>
      <c r="BZ143" s="112" t="s">
        <v>29</v>
      </c>
      <c r="CA143" s="112" t="str">
        <f t="shared" si="83"/>
        <v>0</v>
      </c>
      <c r="CB143" s="112" t="s">
        <v>29</v>
      </c>
      <c r="CC143" s="112" t="s">
        <v>29</v>
      </c>
      <c r="CD143" s="112" t="str">
        <f t="shared" si="84"/>
        <v>0</v>
      </c>
      <c r="CE143" s="112" t="s">
        <v>29</v>
      </c>
      <c r="CF143" s="112" t="s">
        <v>29</v>
      </c>
      <c r="CG143" s="112" t="str">
        <f t="shared" si="85"/>
        <v>0</v>
      </c>
      <c r="CH143" s="112" t="s">
        <v>29</v>
      </c>
      <c r="CI143" s="112" t="s">
        <v>29</v>
      </c>
      <c r="CJ143" s="112" t="str">
        <f t="shared" si="86"/>
        <v>0</v>
      </c>
      <c r="CK143" s="112" t="s">
        <v>29</v>
      </c>
      <c r="CL143" s="112" t="s">
        <v>29</v>
      </c>
      <c r="CM143" s="112" t="str">
        <f t="shared" si="87"/>
        <v>0</v>
      </c>
      <c r="CN143" s="112" t="s">
        <v>29</v>
      </c>
      <c r="CO143" s="112">
        <v>1</v>
      </c>
      <c r="CP143" s="112">
        <f t="shared" si="88"/>
        <v>1</v>
      </c>
      <c r="CQ143" s="112">
        <v>3</v>
      </c>
      <c r="CR143" s="112">
        <v>4</v>
      </c>
      <c r="CS143" s="112">
        <f t="shared" si="89"/>
        <v>7</v>
      </c>
    </row>
    <row r="144" spans="1:97" ht="12.75" customHeight="1">
      <c r="A144" s="112">
        <v>22</v>
      </c>
      <c r="B144" s="112" t="s">
        <v>35</v>
      </c>
      <c r="C144" s="112">
        <v>5642</v>
      </c>
      <c r="D144" s="112" t="s">
        <v>188</v>
      </c>
      <c r="E144" s="112">
        <v>15465</v>
      </c>
      <c r="F144" s="112">
        <v>1</v>
      </c>
      <c r="G144" s="112" t="s">
        <v>96</v>
      </c>
      <c r="H144" s="112" t="s">
        <v>29</v>
      </c>
      <c r="I144" s="112">
        <v>2</v>
      </c>
      <c r="J144" s="112">
        <f t="shared" si="60"/>
        <v>2</v>
      </c>
      <c r="K144" s="112" t="s">
        <v>29</v>
      </c>
      <c r="L144" s="112" t="s">
        <v>29</v>
      </c>
      <c r="M144" s="112" t="str">
        <f t="shared" si="61"/>
        <v>0</v>
      </c>
      <c r="N144" s="112" t="s">
        <v>29</v>
      </c>
      <c r="O144" s="112">
        <v>3</v>
      </c>
      <c r="P144" s="112">
        <f t="shared" si="62"/>
        <v>3</v>
      </c>
      <c r="Q144" s="112" t="s">
        <v>29</v>
      </c>
      <c r="R144" s="112" t="s">
        <v>29</v>
      </c>
      <c r="S144" s="112" t="str">
        <f t="shared" si="63"/>
        <v>0</v>
      </c>
      <c r="T144" s="112" t="s">
        <v>29</v>
      </c>
      <c r="U144" s="112" t="s">
        <v>29</v>
      </c>
      <c r="V144" s="112" t="str">
        <f t="shared" si="64"/>
        <v>0</v>
      </c>
      <c r="W144" s="112" t="s">
        <v>29</v>
      </c>
      <c r="X144" s="112" t="s">
        <v>29</v>
      </c>
      <c r="Y144" s="112" t="str">
        <f t="shared" si="65"/>
        <v>0</v>
      </c>
      <c r="Z144" s="112" t="s">
        <v>29</v>
      </c>
      <c r="AA144" s="112" t="s">
        <v>29</v>
      </c>
      <c r="AB144" s="112" t="str">
        <f t="shared" si="66"/>
        <v>0</v>
      </c>
      <c r="AC144" s="112" t="s">
        <v>29</v>
      </c>
      <c r="AD144" s="112" t="s">
        <v>29</v>
      </c>
      <c r="AE144" s="112" t="str">
        <f t="shared" si="67"/>
        <v>0</v>
      </c>
      <c r="AF144" s="112" t="s">
        <v>29</v>
      </c>
      <c r="AG144" s="112" t="s">
        <v>29</v>
      </c>
      <c r="AH144" s="112" t="str">
        <f t="shared" si="68"/>
        <v>0</v>
      </c>
      <c r="AI144" s="112" t="s">
        <v>29</v>
      </c>
      <c r="AJ144" s="112" t="s">
        <v>29</v>
      </c>
      <c r="AK144" s="112" t="str">
        <f t="shared" si="69"/>
        <v>0</v>
      </c>
      <c r="AL144" s="112" t="s">
        <v>29</v>
      </c>
      <c r="AM144" s="112" t="s">
        <v>29</v>
      </c>
      <c r="AN144" s="112" t="str">
        <f t="shared" si="70"/>
        <v>0</v>
      </c>
      <c r="AO144" s="112" t="s">
        <v>29</v>
      </c>
      <c r="AP144" s="112" t="s">
        <v>29</v>
      </c>
      <c r="AQ144" s="112" t="str">
        <f t="shared" si="71"/>
        <v>0</v>
      </c>
      <c r="AR144" s="112" t="s">
        <v>29</v>
      </c>
      <c r="AS144" s="112" t="s">
        <v>29</v>
      </c>
      <c r="AT144" s="112" t="str">
        <f t="shared" si="72"/>
        <v>0</v>
      </c>
      <c r="AU144" s="112" t="s">
        <v>29</v>
      </c>
      <c r="AV144" s="112" t="s">
        <v>29</v>
      </c>
      <c r="AW144" s="112" t="str">
        <f t="shared" si="73"/>
        <v>0</v>
      </c>
      <c r="AX144" s="112" t="s">
        <v>29</v>
      </c>
      <c r="AY144" s="112" t="s">
        <v>29</v>
      </c>
      <c r="AZ144" s="112" t="str">
        <f t="shared" si="74"/>
        <v>0</v>
      </c>
      <c r="BA144" s="112">
        <v>1</v>
      </c>
      <c r="BB144" s="112" t="s">
        <v>29</v>
      </c>
      <c r="BC144" s="112">
        <f t="shared" si="75"/>
        <v>1</v>
      </c>
      <c r="BD144" s="112" t="s">
        <v>29</v>
      </c>
      <c r="BE144" s="112" t="s">
        <v>29</v>
      </c>
      <c r="BF144" s="112" t="str">
        <f t="shared" si="76"/>
        <v>0</v>
      </c>
      <c r="BG144" s="112" t="s">
        <v>29</v>
      </c>
      <c r="BH144" s="112" t="s">
        <v>29</v>
      </c>
      <c r="BI144" s="112" t="str">
        <f t="shared" si="77"/>
        <v>0</v>
      </c>
      <c r="BJ144" s="112" t="s">
        <v>29</v>
      </c>
      <c r="BK144" s="112" t="s">
        <v>29</v>
      </c>
      <c r="BL144" s="112" t="str">
        <f t="shared" si="78"/>
        <v>0</v>
      </c>
      <c r="BM144" s="112" t="s">
        <v>29</v>
      </c>
      <c r="BN144" s="112" t="s">
        <v>29</v>
      </c>
      <c r="BO144" s="112" t="str">
        <f t="shared" si="79"/>
        <v>0</v>
      </c>
      <c r="BP144" s="112" t="s">
        <v>29</v>
      </c>
      <c r="BQ144" s="112" t="s">
        <v>29</v>
      </c>
      <c r="BR144" s="112" t="str">
        <f t="shared" si="80"/>
        <v>0</v>
      </c>
      <c r="BS144" s="112" t="s">
        <v>29</v>
      </c>
      <c r="BT144" s="112" t="s">
        <v>29</v>
      </c>
      <c r="BU144" s="112" t="str">
        <f t="shared" si="81"/>
        <v>0</v>
      </c>
      <c r="BV144" s="112" t="s">
        <v>29</v>
      </c>
      <c r="BW144" s="112" t="s">
        <v>29</v>
      </c>
      <c r="BX144" s="112" t="str">
        <f t="shared" si="82"/>
        <v>0</v>
      </c>
      <c r="BY144" s="112" t="s">
        <v>29</v>
      </c>
      <c r="BZ144" s="112" t="s">
        <v>29</v>
      </c>
      <c r="CA144" s="112" t="str">
        <f t="shared" si="83"/>
        <v>0</v>
      </c>
      <c r="CB144" s="112" t="s">
        <v>29</v>
      </c>
      <c r="CC144" s="112" t="s">
        <v>29</v>
      </c>
      <c r="CD144" s="112" t="str">
        <f t="shared" si="84"/>
        <v>0</v>
      </c>
      <c r="CE144" s="112" t="s">
        <v>29</v>
      </c>
      <c r="CF144" s="112" t="s">
        <v>29</v>
      </c>
      <c r="CG144" s="112" t="str">
        <f t="shared" si="85"/>
        <v>0</v>
      </c>
      <c r="CH144" s="112" t="s">
        <v>29</v>
      </c>
      <c r="CI144" s="112" t="s">
        <v>29</v>
      </c>
      <c r="CJ144" s="112" t="str">
        <f t="shared" si="86"/>
        <v>0</v>
      </c>
      <c r="CK144" s="112" t="s">
        <v>29</v>
      </c>
      <c r="CL144" s="112" t="s">
        <v>29</v>
      </c>
      <c r="CM144" s="112" t="str">
        <f t="shared" si="87"/>
        <v>0</v>
      </c>
      <c r="CN144" s="112" t="s">
        <v>29</v>
      </c>
      <c r="CO144" s="112">
        <v>1</v>
      </c>
      <c r="CP144" s="112">
        <f t="shared" si="88"/>
        <v>1</v>
      </c>
      <c r="CQ144" s="112">
        <v>1</v>
      </c>
      <c r="CR144" s="112">
        <v>6</v>
      </c>
      <c r="CS144" s="112">
        <f t="shared" si="89"/>
        <v>7</v>
      </c>
    </row>
    <row r="145" spans="1:97" ht="12.75" customHeight="1">
      <c r="A145" s="112">
        <v>22</v>
      </c>
      <c r="B145" s="112" t="s">
        <v>35</v>
      </c>
      <c r="C145" s="112">
        <v>5721</v>
      </c>
      <c r="D145" s="112" t="s">
        <v>189</v>
      </c>
      <c r="E145" s="112">
        <v>12597</v>
      </c>
      <c r="F145" s="112">
        <v>1</v>
      </c>
      <c r="G145" s="112" t="s">
        <v>96</v>
      </c>
      <c r="H145" s="112">
        <v>1</v>
      </c>
      <c r="I145" s="112">
        <v>1</v>
      </c>
      <c r="J145" s="112">
        <f t="shared" si="60"/>
        <v>2</v>
      </c>
      <c r="K145" s="112" t="s">
        <v>29</v>
      </c>
      <c r="L145" s="112" t="s">
        <v>29</v>
      </c>
      <c r="M145" s="112" t="str">
        <f t="shared" si="61"/>
        <v>0</v>
      </c>
      <c r="N145" s="112" t="s">
        <v>29</v>
      </c>
      <c r="O145" s="112">
        <v>1</v>
      </c>
      <c r="P145" s="112">
        <f t="shared" si="62"/>
        <v>1</v>
      </c>
      <c r="Q145" s="112" t="s">
        <v>29</v>
      </c>
      <c r="R145" s="112" t="s">
        <v>29</v>
      </c>
      <c r="S145" s="112" t="str">
        <f t="shared" si="63"/>
        <v>0</v>
      </c>
      <c r="T145" s="112" t="s">
        <v>29</v>
      </c>
      <c r="U145" s="112" t="s">
        <v>29</v>
      </c>
      <c r="V145" s="112" t="str">
        <f t="shared" si="64"/>
        <v>0</v>
      </c>
      <c r="W145" s="112" t="s">
        <v>29</v>
      </c>
      <c r="X145" s="112" t="s">
        <v>29</v>
      </c>
      <c r="Y145" s="112" t="str">
        <f t="shared" si="65"/>
        <v>0</v>
      </c>
      <c r="Z145" s="112" t="s">
        <v>29</v>
      </c>
      <c r="AA145" s="112" t="s">
        <v>29</v>
      </c>
      <c r="AB145" s="112" t="str">
        <f t="shared" si="66"/>
        <v>0</v>
      </c>
      <c r="AC145" s="112" t="s">
        <v>29</v>
      </c>
      <c r="AD145" s="112" t="s">
        <v>29</v>
      </c>
      <c r="AE145" s="112" t="str">
        <f t="shared" si="67"/>
        <v>0</v>
      </c>
      <c r="AF145" s="112" t="s">
        <v>29</v>
      </c>
      <c r="AG145" s="112" t="s">
        <v>29</v>
      </c>
      <c r="AH145" s="112" t="str">
        <f t="shared" si="68"/>
        <v>0</v>
      </c>
      <c r="AI145" s="112" t="s">
        <v>29</v>
      </c>
      <c r="AJ145" s="112" t="s">
        <v>29</v>
      </c>
      <c r="AK145" s="112" t="str">
        <f t="shared" si="69"/>
        <v>0</v>
      </c>
      <c r="AL145" s="112" t="s">
        <v>29</v>
      </c>
      <c r="AM145" s="112" t="s">
        <v>29</v>
      </c>
      <c r="AN145" s="112" t="str">
        <f t="shared" si="70"/>
        <v>0</v>
      </c>
      <c r="AO145" s="112" t="s">
        <v>29</v>
      </c>
      <c r="AP145" s="112" t="s">
        <v>29</v>
      </c>
      <c r="AQ145" s="112" t="str">
        <f t="shared" si="71"/>
        <v>0</v>
      </c>
      <c r="AR145" s="112" t="s">
        <v>29</v>
      </c>
      <c r="AS145" s="112" t="s">
        <v>29</v>
      </c>
      <c r="AT145" s="112" t="str">
        <f t="shared" si="72"/>
        <v>0</v>
      </c>
      <c r="AU145" s="112" t="s">
        <v>29</v>
      </c>
      <c r="AV145" s="112" t="s">
        <v>29</v>
      </c>
      <c r="AW145" s="112" t="str">
        <f t="shared" si="73"/>
        <v>0</v>
      </c>
      <c r="AX145" s="112" t="s">
        <v>29</v>
      </c>
      <c r="AY145" s="112" t="s">
        <v>29</v>
      </c>
      <c r="AZ145" s="112" t="str">
        <f t="shared" si="74"/>
        <v>0</v>
      </c>
      <c r="BA145" s="112" t="s">
        <v>29</v>
      </c>
      <c r="BB145" s="112" t="s">
        <v>29</v>
      </c>
      <c r="BC145" s="112" t="str">
        <f t="shared" si="75"/>
        <v>0</v>
      </c>
      <c r="BD145" s="112" t="s">
        <v>29</v>
      </c>
      <c r="BE145" s="112" t="s">
        <v>29</v>
      </c>
      <c r="BF145" s="112" t="str">
        <f t="shared" si="76"/>
        <v>0</v>
      </c>
      <c r="BG145" s="112" t="s">
        <v>29</v>
      </c>
      <c r="BH145" s="112" t="s">
        <v>29</v>
      </c>
      <c r="BI145" s="112" t="str">
        <f t="shared" si="77"/>
        <v>0</v>
      </c>
      <c r="BJ145" s="112" t="s">
        <v>29</v>
      </c>
      <c r="BK145" s="112" t="s">
        <v>29</v>
      </c>
      <c r="BL145" s="112" t="str">
        <f t="shared" si="78"/>
        <v>0</v>
      </c>
      <c r="BM145" s="112" t="s">
        <v>29</v>
      </c>
      <c r="BN145" s="112" t="s">
        <v>29</v>
      </c>
      <c r="BO145" s="112" t="str">
        <f t="shared" si="79"/>
        <v>0</v>
      </c>
      <c r="BP145" s="112" t="s">
        <v>29</v>
      </c>
      <c r="BQ145" s="112" t="s">
        <v>29</v>
      </c>
      <c r="BR145" s="112" t="str">
        <f t="shared" si="80"/>
        <v>0</v>
      </c>
      <c r="BS145" s="112" t="s">
        <v>29</v>
      </c>
      <c r="BT145" s="112" t="s">
        <v>29</v>
      </c>
      <c r="BU145" s="112" t="str">
        <f t="shared" si="81"/>
        <v>0</v>
      </c>
      <c r="BV145" s="112" t="s">
        <v>29</v>
      </c>
      <c r="BW145" s="112" t="s">
        <v>29</v>
      </c>
      <c r="BX145" s="112" t="str">
        <f t="shared" si="82"/>
        <v>0</v>
      </c>
      <c r="BY145" s="112" t="s">
        <v>29</v>
      </c>
      <c r="BZ145" s="112" t="s">
        <v>29</v>
      </c>
      <c r="CA145" s="112" t="str">
        <f t="shared" si="83"/>
        <v>0</v>
      </c>
      <c r="CB145" s="112" t="s">
        <v>29</v>
      </c>
      <c r="CC145" s="112" t="s">
        <v>29</v>
      </c>
      <c r="CD145" s="112" t="str">
        <f t="shared" si="84"/>
        <v>0</v>
      </c>
      <c r="CE145" s="112" t="s">
        <v>29</v>
      </c>
      <c r="CF145" s="112" t="s">
        <v>29</v>
      </c>
      <c r="CG145" s="112" t="str">
        <f t="shared" si="85"/>
        <v>0</v>
      </c>
      <c r="CH145" s="112" t="s">
        <v>29</v>
      </c>
      <c r="CI145" s="112" t="s">
        <v>29</v>
      </c>
      <c r="CJ145" s="112" t="str">
        <f t="shared" si="86"/>
        <v>0</v>
      </c>
      <c r="CK145" s="112" t="s">
        <v>29</v>
      </c>
      <c r="CL145" s="112" t="s">
        <v>29</v>
      </c>
      <c r="CM145" s="112" t="str">
        <f t="shared" si="87"/>
        <v>0</v>
      </c>
      <c r="CN145" s="112">
        <v>1</v>
      </c>
      <c r="CO145" s="112">
        <v>3</v>
      </c>
      <c r="CP145" s="112">
        <f t="shared" si="88"/>
        <v>4</v>
      </c>
      <c r="CQ145" s="112">
        <v>2</v>
      </c>
      <c r="CR145" s="112">
        <v>5</v>
      </c>
      <c r="CS145" s="112">
        <f t="shared" si="89"/>
        <v>7</v>
      </c>
    </row>
    <row r="146" spans="1:97" ht="12.75" customHeight="1">
      <c r="A146" s="112">
        <v>22</v>
      </c>
      <c r="B146" s="112" t="s">
        <v>35</v>
      </c>
      <c r="C146" s="112">
        <v>5724</v>
      </c>
      <c r="D146" s="112" t="s">
        <v>84</v>
      </c>
      <c r="E146" s="112">
        <v>19738</v>
      </c>
      <c r="F146" s="112">
        <v>1</v>
      </c>
      <c r="G146" s="112" t="s">
        <v>96</v>
      </c>
      <c r="H146" s="112">
        <v>1</v>
      </c>
      <c r="I146" s="112" t="s">
        <v>29</v>
      </c>
      <c r="J146" s="112">
        <f t="shared" si="60"/>
        <v>1</v>
      </c>
      <c r="K146" s="112" t="s">
        <v>29</v>
      </c>
      <c r="L146" s="112" t="s">
        <v>29</v>
      </c>
      <c r="M146" s="112" t="str">
        <f t="shared" si="61"/>
        <v>0</v>
      </c>
      <c r="N146" s="112">
        <v>2</v>
      </c>
      <c r="O146" s="112" t="s">
        <v>29</v>
      </c>
      <c r="P146" s="112">
        <f t="shared" si="62"/>
        <v>2</v>
      </c>
      <c r="Q146" s="112" t="s">
        <v>29</v>
      </c>
      <c r="R146" s="112" t="s">
        <v>29</v>
      </c>
      <c r="S146" s="112" t="str">
        <f t="shared" si="63"/>
        <v>0</v>
      </c>
      <c r="T146" s="112" t="s">
        <v>29</v>
      </c>
      <c r="U146" s="112" t="s">
        <v>29</v>
      </c>
      <c r="V146" s="112" t="str">
        <f t="shared" si="64"/>
        <v>0</v>
      </c>
      <c r="W146" s="112" t="s">
        <v>29</v>
      </c>
      <c r="X146" s="112" t="s">
        <v>29</v>
      </c>
      <c r="Y146" s="112" t="str">
        <f t="shared" si="65"/>
        <v>0</v>
      </c>
      <c r="Z146" s="112" t="s">
        <v>29</v>
      </c>
      <c r="AA146" s="112" t="s">
        <v>29</v>
      </c>
      <c r="AB146" s="112" t="str">
        <f t="shared" si="66"/>
        <v>0</v>
      </c>
      <c r="AC146" s="112" t="s">
        <v>29</v>
      </c>
      <c r="AD146" s="112" t="s">
        <v>29</v>
      </c>
      <c r="AE146" s="112" t="str">
        <f t="shared" si="67"/>
        <v>0</v>
      </c>
      <c r="AF146" s="112" t="s">
        <v>29</v>
      </c>
      <c r="AG146" s="112" t="s">
        <v>29</v>
      </c>
      <c r="AH146" s="112" t="str">
        <f t="shared" si="68"/>
        <v>0</v>
      </c>
      <c r="AI146" s="112" t="s">
        <v>29</v>
      </c>
      <c r="AJ146" s="112" t="s">
        <v>29</v>
      </c>
      <c r="AK146" s="112" t="str">
        <f t="shared" si="69"/>
        <v>0</v>
      </c>
      <c r="AL146" s="112" t="s">
        <v>29</v>
      </c>
      <c r="AM146" s="112" t="s">
        <v>29</v>
      </c>
      <c r="AN146" s="112" t="str">
        <f t="shared" si="70"/>
        <v>0</v>
      </c>
      <c r="AO146" s="112" t="s">
        <v>29</v>
      </c>
      <c r="AP146" s="112" t="s">
        <v>29</v>
      </c>
      <c r="AQ146" s="112" t="str">
        <f t="shared" si="71"/>
        <v>0</v>
      </c>
      <c r="AR146" s="112" t="s">
        <v>29</v>
      </c>
      <c r="AS146" s="112">
        <v>1</v>
      </c>
      <c r="AT146" s="112">
        <f t="shared" si="72"/>
        <v>1</v>
      </c>
      <c r="AU146" s="112" t="s">
        <v>29</v>
      </c>
      <c r="AV146" s="112" t="s">
        <v>29</v>
      </c>
      <c r="AW146" s="112" t="str">
        <f t="shared" si="73"/>
        <v>0</v>
      </c>
      <c r="AX146" s="112" t="s">
        <v>29</v>
      </c>
      <c r="AY146" s="112" t="s">
        <v>29</v>
      </c>
      <c r="AZ146" s="112" t="str">
        <f t="shared" si="74"/>
        <v>0</v>
      </c>
      <c r="BA146" s="112" t="s">
        <v>29</v>
      </c>
      <c r="BB146" s="112">
        <v>1</v>
      </c>
      <c r="BC146" s="112">
        <f t="shared" si="75"/>
        <v>1</v>
      </c>
      <c r="BD146" s="112" t="s">
        <v>29</v>
      </c>
      <c r="BE146" s="112" t="s">
        <v>29</v>
      </c>
      <c r="BF146" s="112" t="str">
        <f t="shared" si="76"/>
        <v>0</v>
      </c>
      <c r="BG146" s="112" t="s">
        <v>29</v>
      </c>
      <c r="BH146" s="112" t="s">
        <v>29</v>
      </c>
      <c r="BI146" s="112" t="str">
        <f t="shared" si="77"/>
        <v>0</v>
      </c>
      <c r="BJ146" s="112" t="s">
        <v>29</v>
      </c>
      <c r="BK146" s="112" t="s">
        <v>29</v>
      </c>
      <c r="BL146" s="112" t="str">
        <f t="shared" si="78"/>
        <v>0</v>
      </c>
      <c r="BM146" s="112" t="s">
        <v>29</v>
      </c>
      <c r="BN146" s="112" t="s">
        <v>29</v>
      </c>
      <c r="BO146" s="112" t="str">
        <f t="shared" si="79"/>
        <v>0</v>
      </c>
      <c r="BP146" s="112" t="s">
        <v>29</v>
      </c>
      <c r="BQ146" s="112" t="s">
        <v>29</v>
      </c>
      <c r="BR146" s="112" t="str">
        <f t="shared" si="80"/>
        <v>0</v>
      </c>
      <c r="BS146" s="112" t="s">
        <v>29</v>
      </c>
      <c r="BT146" s="112" t="s">
        <v>29</v>
      </c>
      <c r="BU146" s="112" t="str">
        <f t="shared" si="81"/>
        <v>0</v>
      </c>
      <c r="BV146" s="112" t="s">
        <v>29</v>
      </c>
      <c r="BW146" s="112" t="s">
        <v>29</v>
      </c>
      <c r="BX146" s="112" t="str">
        <f t="shared" si="82"/>
        <v>0</v>
      </c>
      <c r="BY146" s="112" t="s">
        <v>29</v>
      </c>
      <c r="BZ146" s="112" t="s">
        <v>29</v>
      </c>
      <c r="CA146" s="112" t="str">
        <f t="shared" si="83"/>
        <v>0</v>
      </c>
      <c r="CB146" s="112" t="s">
        <v>29</v>
      </c>
      <c r="CC146" s="112" t="s">
        <v>29</v>
      </c>
      <c r="CD146" s="112" t="str">
        <f t="shared" si="84"/>
        <v>0</v>
      </c>
      <c r="CE146" s="112" t="s">
        <v>29</v>
      </c>
      <c r="CF146" s="112" t="s">
        <v>29</v>
      </c>
      <c r="CG146" s="112" t="str">
        <f t="shared" si="85"/>
        <v>0</v>
      </c>
      <c r="CH146" s="112" t="s">
        <v>29</v>
      </c>
      <c r="CI146" s="112" t="s">
        <v>29</v>
      </c>
      <c r="CJ146" s="112" t="str">
        <f t="shared" si="86"/>
        <v>0</v>
      </c>
      <c r="CK146" s="112" t="s">
        <v>29</v>
      </c>
      <c r="CL146" s="112" t="s">
        <v>29</v>
      </c>
      <c r="CM146" s="112" t="str">
        <f t="shared" si="87"/>
        <v>0</v>
      </c>
      <c r="CN146" s="112" t="s">
        <v>29</v>
      </c>
      <c r="CO146" s="112">
        <v>2</v>
      </c>
      <c r="CP146" s="112">
        <f t="shared" si="88"/>
        <v>2</v>
      </c>
      <c r="CQ146" s="112">
        <v>3</v>
      </c>
      <c r="CR146" s="112">
        <v>4</v>
      </c>
      <c r="CS146" s="112">
        <f t="shared" si="89"/>
        <v>7</v>
      </c>
    </row>
    <row r="147" spans="1:97" ht="12.75" customHeight="1">
      <c r="A147" s="112">
        <v>22</v>
      </c>
      <c r="B147" s="112" t="s">
        <v>35</v>
      </c>
      <c r="C147" s="112">
        <v>5889</v>
      </c>
      <c r="D147" s="112" t="s">
        <v>191</v>
      </c>
      <c r="E147" s="112">
        <v>11197</v>
      </c>
      <c r="F147" s="112">
        <v>1</v>
      </c>
      <c r="G147" s="112" t="s">
        <v>96</v>
      </c>
      <c r="H147" s="112">
        <v>1</v>
      </c>
      <c r="I147" s="112">
        <v>2</v>
      </c>
      <c r="J147" s="112">
        <f t="shared" si="60"/>
        <v>3</v>
      </c>
      <c r="K147" s="112" t="s">
        <v>29</v>
      </c>
      <c r="L147" s="112" t="s">
        <v>29</v>
      </c>
      <c r="M147" s="112" t="str">
        <f t="shared" si="61"/>
        <v>0</v>
      </c>
      <c r="N147" s="112">
        <v>1</v>
      </c>
      <c r="O147" s="112">
        <v>1</v>
      </c>
      <c r="P147" s="112">
        <f t="shared" si="62"/>
        <v>2</v>
      </c>
      <c r="Q147" s="112" t="s">
        <v>29</v>
      </c>
      <c r="R147" s="112" t="s">
        <v>29</v>
      </c>
      <c r="S147" s="112" t="str">
        <f t="shared" si="63"/>
        <v>0</v>
      </c>
      <c r="T147" s="112" t="s">
        <v>29</v>
      </c>
      <c r="U147" s="112" t="s">
        <v>29</v>
      </c>
      <c r="V147" s="112" t="str">
        <f t="shared" si="64"/>
        <v>0</v>
      </c>
      <c r="W147" s="112" t="s">
        <v>29</v>
      </c>
      <c r="X147" s="112" t="s">
        <v>29</v>
      </c>
      <c r="Y147" s="112" t="str">
        <f t="shared" si="65"/>
        <v>0</v>
      </c>
      <c r="Z147" s="112" t="s">
        <v>29</v>
      </c>
      <c r="AA147" s="112" t="s">
        <v>29</v>
      </c>
      <c r="AB147" s="112" t="str">
        <f t="shared" si="66"/>
        <v>0</v>
      </c>
      <c r="AC147" s="112" t="s">
        <v>29</v>
      </c>
      <c r="AD147" s="112" t="s">
        <v>29</v>
      </c>
      <c r="AE147" s="112" t="str">
        <f t="shared" si="67"/>
        <v>0</v>
      </c>
      <c r="AF147" s="112" t="s">
        <v>29</v>
      </c>
      <c r="AG147" s="112" t="s">
        <v>29</v>
      </c>
      <c r="AH147" s="112" t="str">
        <f t="shared" si="68"/>
        <v>0</v>
      </c>
      <c r="AI147" s="112" t="s">
        <v>29</v>
      </c>
      <c r="AJ147" s="112" t="s">
        <v>29</v>
      </c>
      <c r="AK147" s="112" t="str">
        <f t="shared" si="69"/>
        <v>0</v>
      </c>
      <c r="AL147" s="112" t="s">
        <v>29</v>
      </c>
      <c r="AM147" s="112" t="s">
        <v>29</v>
      </c>
      <c r="AN147" s="112" t="str">
        <f t="shared" si="70"/>
        <v>0</v>
      </c>
      <c r="AO147" s="112" t="s">
        <v>29</v>
      </c>
      <c r="AP147" s="112" t="s">
        <v>29</v>
      </c>
      <c r="AQ147" s="112" t="str">
        <f t="shared" si="71"/>
        <v>0</v>
      </c>
      <c r="AR147" s="112" t="s">
        <v>29</v>
      </c>
      <c r="AS147" s="112" t="s">
        <v>29</v>
      </c>
      <c r="AT147" s="112" t="str">
        <f t="shared" si="72"/>
        <v>0</v>
      </c>
      <c r="AU147" s="112" t="s">
        <v>29</v>
      </c>
      <c r="AV147" s="112" t="s">
        <v>29</v>
      </c>
      <c r="AW147" s="112" t="str">
        <f t="shared" si="73"/>
        <v>0</v>
      </c>
      <c r="AX147" s="112" t="s">
        <v>29</v>
      </c>
      <c r="AY147" s="112" t="s">
        <v>29</v>
      </c>
      <c r="AZ147" s="112" t="str">
        <f t="shared" si="74"/>
        <v>0</v>
      </c>
      <c r="BA147" s="112" t="s">
        <v>29</v>
      </c>
      <c r="BB147" s="112" t="s">
        <v>29</v>
      </c>
      <c r="BC147" s="112" t="str">
        <f t="shared" si="75"/>
        <v>0</v>
      </c>
      <c r="BD147" s="112" t="s">
        <v>29</v>
      </c>
      <c r="BE147" s="112" t="s">
        <v>29</v>
      </c>
      <c r="BF147" s="112" t="str">
        <f t="shared" si="76"/>
        <v>0</v>
      </c>
      <c r="BG147" s="112" t="s">
        <v>29</v>
      </c>
      <c r="BH147" s="112" t="s">
        <v>29</v>
      </c>
      <c r="BI147" s="112" t="str">
        <f t="shared" si="77"/>
        <v>0</v>
      </c>
      <c r="BJ147" s="112" t="s">
        <v>29</v>
      </c>
      <c r="BK147" s="112" t="s">
        <v>29</v>
      </c>
      <c r="BL147" s="112" t="str">
        <f t="shared" si="78"/>
        <v>0</v>
      </c>
      <c r="BM147" s="112" t="s">
        <v>29</v>
      </c>
      <c r="BN147" s="112" t="s">
        <v>29</v>
      </c>
      <c r="BO147" s="112" t="str">
        <f t="shared" si="79"/>
        <v>0</v>
      </c>
      <c r="BP147" s="112" t="s">
        <v>29</v>
      </c>
      <c r="BQ147" s="112" t="s">
        <v>29</v>
      </c>
      <c r="BR147" s="112" t="str">
        <f t="shared" si="80"/>
        <v>0</v>
      </c>
      <c r="BS147" s="112" t="s">
        <v>29</v>
      </c>
      <c r="BT147" s="112" t="s">
        <v>29</v>
      </c>
      <c r="BU147" s="112" t="str">
        <f t="shared" si="81"/>
        <v>0</v>
      </c>
      <c r="BV147" s="112" t="s">
        <v>29</v>
      </c>
      <c r="BW147" s="112" t="s">
        <v>29</v>
      </c>
      <c r="BX147" s="112" t="str">
        <f t="shared" si="82"/>
        <v>0</v>
      </c>
      <c r="BY147" s="112" t="s">
        <v>29</v>
      </c>
      <c r="BZ147" s="112" t="s">
        <v>29</v>
      </c>
      <c r="CA147" s="112" t="str">
        <f t="shared" si="83"/>
        <v>0</v>
      </c>
      <c r="CB147" s="112" t="s">
        <v>29</v>
      </c>
      <c r="CC147" s="112" t="s">
        <v>29</v>
      </c>
      <c r="CD147" s="112" t="str">
        <f t="shared" si="84"/>
        <v>0</v>
      </c>
      <c r="CE147" s="112" t="s">
        <v>29</v>
      </c>
      <c r="CF147" s="112" t="s">
        <v>29</v>
      </c>
      <c r="CG147" s="112" t="str">
        <f t="shared" si="85"/>
        <v>0</v>
      </c>
      <c r="CH147" s="112" t="s">
        <v>29</v>
      </c>
      <c r="CI147" s="112" t="s">
        <v>29</v>
      </c>
      <c r="CJ147" s="112" t="str">
        <f t="shared" si="86"/>
        <v>0</v>
      </c>
      <c r="CK147" s="112" t="s">
        <v>29</v>
      </c>
      <c r="CL147" s="112" t="s">
        <v>29</v>
      </c>
      <c r="CM147" s="112" t="str">
        <f t="shared" si="87"/>
        <v>0</v>
      </c>
      <c r="CN147" s="112" t="s">
        <v>29</v>
      </c>
      <c r="CO147" s="112" t="s">
        <v>29</v>
      </c>
      <c r="CP147" s="112" t="str">
        <f t="shared" si="88"/>
        <v>0</v>
      </c>
      <c r="CQ147" s="112">
        <v>2</v>
      </c>
      <c r="CR147" s="112">
        <v>3</v>
      </c>
      <c r="CS147" s="112">
        <f t="shared" si="89"/>
        <v>5</v>
      </c>
    </row>
    <row r="148" spans="1:97" ht="12.75" customHeight="1">
      <c r="A148" s="112">
        <v>22</v>
      </c>
      <c r="B148" s="112" t="s">
        <v>35</v>
      </c>
      <c r="C148" s="112">
        <v>5890</v>
      </c>
      <c r="D148" s="112" t="s">
        <v>192</v>
      </c>
      <c r="E148" s="112">
        <v>19220</v>
      </c>
      <c r="F148" s="112">
        <v>1</v>
      </c>
      <c r="G148" s="112" t="s">
        <v>96</v>
      </c>
      <c r="H148" s="112" t="s">
        <v>29</v>
      </c>
      <c r="I148" s="112">
        <v>1</v>
      </c>
      <c r="J148" s="112">
        <f t="shared" si="60"/>
        <v>1</v>
      </c>
      <c r="K148" s="112" t="s">
        <v>29</v>
      </c>
      <c r="L148" s="112" t="s">
        <v>29</v>
      </c>
      <c r="M148" s="112" t="str">
        <f t="shared" si="61"/>
        <v>0</v>
      </c>
      <c r="N148" s="112">
        <v>1</v>
      </c>
      <c r="O148" s="112">
        <v>1</v>
      </c>
      <c r="P148" s="112">
        <f t="shared" si="62"/>
        <v>2</v>
      </c>
      <c r="Q148" s="112" t="s">
        <v>29</v>
      </c>
      <c r="R148" s="112" t="s">
        <v>29</v>
      </c>
      <c r="S148" s="112" t="str">
        <f t="shared" si="63"/>
        <v>0</v>
      </c>
      <c r="T148" s="112" t="s">
        <v>29</v>
      </c>
      <c r="U148" s="112" t="s">
        <v>29</v>
      </c>
      <c r="V148" s="112" t="str">
        <f t="shared" si="64"/>
        <v>0</v>
      </c>
      <c r="W148" s="112" t="s">
        <v>29</v>
      </c>
      <c r="X148" s="112" t="s">
        <v>29</v>
      </c>
      <c r="Y148" s="112" t="str">
        <f t="shared" si="65"/>
        <v>0</v>
      </c>
      <c r="Z148" s="112" t="s">
        <v>29</v>
      </c>
      <c r="AA148" s="112" t="s">
        <v>29</v>
      </c>
      <c r="AB148" s="112" t="str">
        <f t="shared" si="66"/>
        <v>0</v>
      </c>
      <c r="AC148" s="112" t="s">
        <v>29</v>
      </c>
      <c r="AD148" s="112" t="s">
        <v>29</v>
      </c>
      <c r="AE148" s="112" t="str">
        <f t="shared" si="67"/>
        <v>0</v>
      </c>
      <c r="AF148" s="112" t="s">
        <v>29</v>
      </c>
      <c r="AG148" s="112" t="s">
        <v>29</v>
      </c>
      <c r="AH148" s="112" t="str">
        <f t="shared" si="68"/>
        <v>0</v>
      </c>
      <c r="AI148" s="112" t="s">
        <v>29</v>
      </c>
      <c r="AJ148" s="112" t="s">
        <v>29</v>
      </c>
      <c r="AK148" s="112" t="str">
        <f t="shared" si="69"/>
        <v>0</v>
      </c>
      <c r="AL148" s="112" t="s">
        <v>29</v>
      </c>
      <c r="AM148" s="112" t="s">
        <v>29</v>
      </c>
      <c r="AN148" s="112" t="str">
        <f t="shared" si="70"/>
        <v>0</v>
      </c>
      <c r="AO148" s="112" t="s">
        <v>29</v>
      </c>
      <c r="AP148" s="112" t="s">
        <v>29</v>
      </c>
      <c r="AQ148" s="112" t="str">
        <f t="shared" si="71"/>
        <v>0</v>
      </c>
      <c r="AR148" s="112" t="s">
        <v>29</v>
      </c>
      <c r="AS148" s="112" t="s">
        <v>29</v>
      </c>
      <c r="AT148" s="112" t="str">
        <f t="shared" si="72"/>
        <v>0</v>
      </c>
      <c r="AU148" s="112" t="s">
        <v>29</v>
      </c>
      <c r="AV148" s="112" t="s">
        <v>29</v>
      </c>
      <c r="AW148" s="112" t="str">
        <f t="shared" si="73"/>
        <v>0</v>
      </c>
      <c r="AX148" s="112" t="s">
        <v>29</v>
      </c>
      <c r="AY148" s="112" t="s">
        <v>29</v>
      </c>
      <c r="AZ148" s="112" t="str">
        <f t="shared" si="74"/>
        <v>0</v>
      </c>
      <c r="BA148" s="112">
        <v>1</v>
      </c>
      <c r="BB148" s="112" t="s">
        <v>29</v>
      </c>
      <c r="BC148" s="112">
        <f t="shared" si="75"/>
        <v>1</v>
      </c>
      <c r="BD148" s="112" t="s">
        <v>29</v>
      </c>
      <c r="BE148" s="112" t="s">
        <v>29</v>
      </c>
      <c r="BF148" s="112" t="str">
        <f t="shared" si="76"/>
        <v>0</v>
      </c>
      <c r="BG148" s="112" t="s">
        <v>29</v>
      </c>
      <c r="BH148" s="112" t="s">
        <v>29</v>
      </c>
      <c r="BI148" s="112" t="str">
        <f t="shared" si="77"/>
        <v>0</v>
      </c>
      <c r="BJ148" s="112" t="s">
        <v>29</v>
      </c>
      <c r="BK148" s="112" t="s">
        <v>29</v>
      </c>
      <c r="BL148" s="112" t="str">
        <f t="shared" si="78"/>
        <v>0</v>
      </c>
      <c r="BM148" s="112" t="s">
        <v>29</v>
      </c>
      <c r="BN148" s="112" t="s">
        <v>29</v>
      </c>
      <c r="BO148" s="112" t="str">
        <f t="shared" si="79"/>
        <v>0</v>
      </c>
      <c r="BP148" s="112" t="s">
        <v>29</v>
      </c>
      <c r="BQ148" s="112" t="s">
        <v>29</v>
      </c>
      <c r="BR148" s="112" t="str">
        <f t="shared" si="80"/>
        <v>0</v>
      </c>
      <c r="BS148" s="112" t="s">
        <v>29</v>
      </c>
      <c r="BT148" s="112" t="s">
        <v>29</v>
      </c>
      <c r="BU148" s="112" t="str">
        <f t="shared" si="81"/>
        <v>0</v>
      </c>
      <c r="BV148" s="112" t="s">
        <v>29</v>
      </c>
      <c r="BW148" s="112" t="s">
        <v>29</v>
      </c>
      <c r="BX148" s="112" t="str">
        <f t="shared" si="82"/>
        <v>0</v>
      </c>
      <c r="BY148" s="112" t="s">
        <v>29</v>
      </c>
      <c r="BZ148" s="112" t="s">
        <v>29</v>
      </c>
      <c r="CA148" s="112" t="str">
        <f t="shared" si="83"/>
        <v>0</v>
      </c>
      <c r="CB148" s="112" t="s">
        <v>29</v>
      </c>
      <c r="CC148" s="112" t="s">
        <v>29</v>
      </c>
      <c r="CD148" s="112" t="str">
        <f t="shared" si="84"/>
        <v>0</v>
      </c>
      <c r="CE148" s="112" t="s">
        <v>29</v>
      </c>
      <c r="CF148" s="112" t="s">
        <v>29</v>
      </c>
      <c r="CG148" s="112" t="str">
        <f t="shared" si="85"/>
        <v>0</v>
      </c>
      <c r="CH148" s="112" t="s">
        <v>29</v>
      </c>
      <c r="CI148" s="112" t="s">
        <v>29</v>
      </c>
      <c r="CJ148" s="112" t="str">
        <f t="shared" si="86"/>
        <v>0</v>
      </c>
      <c r="CK148" s="112" t="s">
        <v>29</v>
      </c>
      <c r="CL148" s="112" t="s">
        <v>29</v>
      </c>
      <c r="CM148" s="112" t="str">
        <f t="shared" si="87"/>
        <v>0</v>
      </c>
      <c r="CN148" s="112" t="s">
        <v>29</v>
      </c>
      <c r="CO148" s="112">
        <v>1</v>
      </c>
      <c r="CP148" s="112">
        <f t="shared" si="88"/>
        <v>1</v>
      </c>
      <c r="CQ148" s="112">
        <v>2</v>
      </c>
      <c r="CR148" s="112">
        <v>3</v>
      </c>
      <c r="CS148" s="112">
        <f t="shared" si="89"/>
        <v>5</v>
      </c>
    </row>
    <row r="149" spans="1:97" ht="12.75" customHeight="1">
      <c r="A149" s="112">
        <v>23</v>
      </c>
      <c r="B149" s="112" t="s">
        <v>87</v>
      </c>
      <c r="C149" s="112">
        <v>6002</v>
      </c>
      <c r="D149" s="112" t="s">
        <v>193</v>
      </c>
      <c r="E149" s="112">
        <v>12935</v>
      </c>
      <c r="F149" s="112">
        <v>1</v>
      </c>
      <c r="G149" s="112" t="s">
        <v>96</v>
      </c>
      <c r="H149" s="112" t="s">
        <v>29</v>
      </c>
      <c r="I149" s="112">
        <v>1</v>
      </c>
      <c r="J149" s="112">
        <f t="shared" si="60"/>
        <v>1</v>
      </c>
      <c r="K149" s="112">
        <v>1</v>
      </c>
      <c r="L149" s="112">
        <v>1</v>
      </c>
      <c r="M149" s="112">
        <f t="shared" si="61"/>
        <v>2</v>
      </c>
      <c r="N149" s="112" t="s">
        <v>29</v>
      </c>
      <c r="O149" s="112">
        <v>1</v>
      </c>
      <c r="P149" s="112">
        <f t="shared" si="62"/>
        <v>1</v>
      </c>
      <c r="Q149" s="112">
        <v>1</v>
      </c>
      <c r="R149" s="112">
        <v>1</v>
      </c>
      <c r="S149" s="112">
        <f t="shared" si="63"/>
        <v>2</v>
      </c>
      <c r="T149" s="112" t="s">
        <v>29</v>
      </c>
      <c r="U149" s="112" t="s">
        <v>29</v>
      </c>
      <c r="V149" s="112" t="str">
        <f t="shared" si="64"/>
        <v>0</v>
      </c>
      <c r="W149" s="112" t="s">
        <v>29</v>
      </c>
      <c r="X149" s="112" t="s">
        <v>29</v>
      </c>
      <c r="Y149" s="112" t="str">
        <f t="shared" si="65"/>
        <v>0</v>
      </c>
      <c r="Z149" s="112" t="s">
        <v>29</v>
      </c>
      <c r="AA149" s="112" t="s">
        <v>29</v>
      </c>
      <c r="AB149" s="112" t="str">
        <f t="shared" si="66"/>
        <v>0</v>
      </c>
      <c r="AC149" s="112" t="s">
        <v>29</v>
      </c>
      <c r="AD149" s="112" t="s">
        <v>29</v>
      </c>
      <c r="AE149" s="112" t="str">
        <f t="shared" si="67"/>
        <v>0</v>
      </c>
      <c r="AF149" s="112" t="s">
        <v>29</v>
      </c>
      <c r="AG149" s="112" t="s">
        <v>29</v>
      </c>
      <c r="AH149" s="112" t="str">
        <f t="shared" si="68"/>
        <v>0</v>
      </c>
      <c r="AI149" s="112" t="s">
        <v>29</v>
      </c>
      <c r="AJ149" s="112" t="s">
        <v>29</v>
      </c>
      <c r="AK149" s="112" t="str">
        <f t="shared" si="69"/>
        <v>0</v>
      </c>
      <c r="AL149" s="112" t="s">
        <v>29</v>
      </c>
      <c r="AM149" s="112" t="s">
        <v>29</v>
      </c>
      <c r="AN149" s="112" t="str">
        <f t="shared" si="70"/>
        <v>0</v>
      </c>
      <c r="AO149" s="112" t="s">
        <v>29</v>
      </c>
      <c r="AP149" s="112" t="s">
        <v>29</v>
      </c>
      <c r="AQ149" s="112" t="str">
        <f t="shared" si="71"/>
        <v>0</v>
      </c>
      <c r="AR149" s="112" t="s">
        <v>29</v>
      </c>
      <c r="AS149" s="112" t="s">
        <v>29</v>
      </c>
      <c r="AT149" s="112" t="str">
        <f t="shared" si="72"/>
        <v>0</v>
      </c>
      <c r="AU149" s="112" t="s">
        <v>29</v>
      </c>
      <c r="AV149" s="112" t="s">
        <v>29</v>
      </c>
      <c r="AW149" s="112" t="str">
        <f t="shared" si="73"/>
        <v>0</v>
      </c>
      <c r="AX149" s="112" t="s">
        <v>29</v>
      </c>
      <c r="AY149" s="112" t="s">
        <v>29</v>
      </c>
      <c r="AZ149" s="112" t="str">
        <f t="shared" si="74"/>
        <v>0</v>
      </c>
      <c r="BA149" s="112" t="s">
        <v>29</v>
      </c>
      <c r="BB149" s="112" t="s">
        <v>29</v>
      </c>
      <c r="BC149" s="112" t="str">
        <f t="shared" si="75"/>
        <v>0</v>
      </c>
      <c r="BD149" s="112" t="s">
        <v>29</v>
      </c>
      <c r="BE149" s="112" t="s">
        <v>29</v>
      </c>
      <c r="BF149" s="112" t="str">
        <f t="shared" si="76"/>
        <v>0</v>
      </c>
      <c r="BG149" s="112" t="s">
        <v>29</v>
      </c>
      <c r="BH149" s="112" t="s">
        <v>29</v>
      </c>
      <c r="BI149" s="112" t="str">
        <f t="shared" si="77"/>
        <v>0</v>
      </c>
      <c r="BJ149" s="112" t="s">
        <v>29</v>
      </c>
      <c r="BK149" s="112" t="s">
        <v>29</v>
      </c>
      <c r="BL149" s="112" t="str">
        <f t="shared" si="78"/>
        <v>0</v>
      </c>
      <c r="BM149" s="112" t="s">
        <v>29</v>
      </c>
      <c r="BN149" s="112" t="s">
        <v>29</v>
      </c>
      <c r="BO149" s="112" t="str">
        <f t="shared" si="79"/>
        <v>0</v>
      </c>
      <c r="BP149" s="112" t="s">
        <v>29</v>
      </c>
      <c r="BQ149" s="112" t="s">
        <v>29</v>
      </c>
      <c r="BR149" s="112" t="str">
        <f t="shared" si="80"/>
        <v>0</v>
      </c>
      <c r="BS149" s="112" t="s">
        <v>29</v>
      </c>
      <c r="BT149" s="112" t="s">
        <v>29</v>
      </c>
      <c r="BU149" s="112" t="str">
        <f t="shared" si="81"/>
        <v>0</v>
      </c>
      <c r="BV149" s="112" t="s">
        <v>29</v>
      </c>
      <c r="BW149" s="112" t="s">
        <v>29</v>
      </c>
      <c r="BX149" s="112" t="str">
        <f t="shared" si="82"/>
        <v>0</v>
      </c>
      <c r="BY149" s="112" t="s">
        <v>29</v>
      </c>
      <c r="BZ149" s="112" t="s">
        <v>29</v>
      </c>
      <c r="CA149" s="112" t="str">
        <f t="shared" si="83"/>
        <v>0</v>
      </c>
      <c r="CB149" s="112" t="s">
        <v>29</v>
      </c>
      <c r="CC149" s="112" t="s">
        <v>29</v>
      </c>
      <c r="CD149" s="112" t="str">
        <f t="shared" si="84"/>
        <v>0</v>
      </c>
      <c r="CE149" s="112" t="s">
        <v>29</v>
      </c>
      <c r="CF149" s="112" t="s">
        <v>29</v>
      </c>
      <c r="CG149" s="112" t="str">
        <f t="shared" si="85"/>
        <v>0</v>
      </c>
      <c r="CH149" s="112" t="s">
        <v>29</v>
      </c>
      <c r="CI149" s="112" t="s">
        <v>29</v>
      </c>
      <c r="CJ149" s="112" t="str">
        <f t="shared" si="86"/>
        <v>0</v>
      </c>
      <c r="CK149" s="112" t="s">
        <v>29</v>
      </c>
      <c r="CL149" s="112" t="s">
        <v>29</v>
      </c>
      <c r="CM149" s="112" t="str">
        <f t="shared" si="87"/>
        <v>0</v>
      </c>
      <c r="CN149" s="112" t="s">
        <v>29</v>
      </c>
      <c r="CO149" s="112">
        <v>1</v>
      </c>
      <c r="CP149" s="112">
        <f t="shared" si="88"/>
        <v>1</v>
      </c>
      <c r="CQ149" s="112">
        <v>2</v>
      </c>
      <c r="CR149" s="112">
        <v>5</v>
      </c>
      <c r="CS149" s="112">
        <f t="shared" si="89"/>
        <v>7</v>
      </c>
    </row>
    <row r="150" spans="1:97" ht="12.75" customHeight="1">
      <c r="A150" s="112">
        <v>23</v>
      </c>
      <c r="B150" s="112" t="s">
        <v>87</v>
      </c>
      <c r="C150" s="112">
        <v>6136</v>
      </c>
      <c r="D150" s="112" t="s">
        <v>194</v>
      </c>
      <c r="E150" s="112">
        <v>17342</v>
      </c>
      <c r="F150" s="112">
        <v>1</v>
      </c>
      <c r="G150" s="112" t="s">
        <v>96</v>
      </c>
      <c r="H150" s="112">
        <v>1</v>
      </c>
      <c r="I150" s="112">
        <v>4</v>
      </c>
      <c r="J150" s="112">
        <f t="shared" si="60"/>
        <v>5</v>
      </c>
      <c r="K150" s="112">
        <v>1</v>
      </c>
      <c r="L150" s="112">
        <v>2</v>
      </c>
      <c r="M150" s="112">
        <f t="shared" si="61"/>
        <v>3</v>
      </c>
      <c r="N150" s="112" t="s">
        <v>29</v>
      </c>
      <c r="O150" s="112">
        <v>1</v>
      </c>
      <c r="P150" s="112">
        <f t="shared" si="62"/>
        <v>1</v>
      </c>
      <c r="Q150" s="112" t="s">
        <v>29</v>
      </c>
      <c r="R150" s="112" t="s">
        <v>29</v>
      </c>
      <c r="S150" s="112" t="str">
        <f t="shared" si="63"/>
        <v>0</v>
      </c>
      <c r="T150" s="112" t="s">
        <v>29</v>
      </c>
      <c r="U150" s="112" t="s">
        <v>29</v>
      </c>
      <c r="V150" s="112" t="str">
        <f t="shared" si="64"/>
        <v>0</v>
      </c>
      <c r="W150" s="112" t="s">
        <v>29</v>
      </c>
      <c r="X150" s="112" t="s">
        <v>29</v>
      </c>
      <c r="Y150" s="112" t="str">
        <f t="shared" si="65"/>
        <v>0</v>
      </c>
      <c r="Z150" s="112" t="s">
        <v>29</v>
      </c>
      <c r="AA150" s="112" t="s">
        <v>29</v>
      </c>
      <c r="AB150" s="112" t="str">
        <f t="shared" si="66"/>
        <v>0</v>
      </c>
      <c r="AC150" s="112" t="s">
        <v>29</v>
      </c>
      <c r="AD150" s="112" t="s">
        <v>29</v>
      </c>
      <c r="AE150" s="112" t="str">
        <f t="shared" si="67"/>
        <v>0</v>
      </c>
      <c r="AF150" s="112" t="s">
        <v>29</v>
      </c>
      <c r="AG150" s="112" t="s">
        <v>29</v>
      </c>
      <c r="AH150" s="112" t="str">
        <f t="shared" si="68"/>
        <v>0</v>
      </c>
      <c r="AI150" s="112" t="s">
        <v>29</v>
      </c>
      <c r="AJ150" s="112" t="s">
        <v>29</v>
      </c>
      <c r="AK150" s="112" t="str">
        <f t="shared" si="69"/>
        <v>0</v>
      </c>
      <c r="AL150" s="112" t="s">
        <v>29</v>
      </c>
      <c r="AM150" s="112" t="s">
        <v>29</v>
      </c>
      <c r="AN150" s="112" t="str">
        <f t="shared" si="70"/>
        <v>0</v>
      </c>
      <c r="AO150" s="112" t="s">
        <v>29</v>
      </c>
      <c r="AP150" s="112" t="s">
        <v>29</v>
      </c>
      <c r="AQ150" s="112" t="str">
        <f t="shared" si="71"/>
        <v>0</v>
      </c>
      <c r="AR150" s="112" t="s">
        <v>29</v>
      </c>
      <c r="AS150" s="112" t="s">
        <v>29</v>
      </c>
      <c r="AT150" s="112" t="str">
        <f t="shared" si="72"/>
        <v>0</v>
      </c>
      <c r="AU150" s="112" t="s">
        <v>29</v>
      </c>
      <c r="AV150" s="112" t="s">
        <v>29</v>
      </c>
      <c r="AW150" s="112" t="str">
        <f t="shared" si="73"/>
        <v>0</v>
      </c>
      <c r="AX150" s="112" t="s">
        <v>29</v>
      </c>
      <c r="AY150" s="112" t="s">
        <v>29</v>
      </c>
      <c r="AZ150" s="112" t="str">
        <f t="shared" si="74"/>
        <v>0</v>
      </c>
      <c r="BA150" s="112" t="s">
        <v>29</v>
      </c>
      <c r="BB150" s="112" t="s">
        <v>29</v>
      </c>
      <c r="BC150" s="112" t="str">
        <f t="shared" si="75"/>
        <v>0</v>
      </c>
      <c r="BD150" s="112" t="s">
        <v>29</v>
      </c>
      <c r="BE150" s="112" t="s">
        <v>29</v>
      </c>
      <c r="BF150" s="112" t="str">
        <f t="shared" si="76"/>
        <v>0</v>
      </c>
      <c r="BG150" s="112" t="s">
        <v>29</v>
      </c>
      <c r="BH150" s="112" t="s">
        <v>29</v>
      </c>
      <c r="BI150" s="112" t="str">
        <f t="shared" si="77"/>
        <v>0</v>
      </c>
      <c r="BJ150" s="112" t="s">
        <v>29</v>
      </c>
      <c r="BK150" s="112" t="s">
        <v>29</v>
      </c>
      <c r="BL150" s="112" t="str">
        <f t="shared" si="78"/>
        <v>0</v>
      </c>
      <c r="BM150" s="112" t="s">
        <v>29</v>
      </c>
      <c r="BN150" s="112" t="s">
        <v>29</v>
      </c>
      <c r="BO150" s="112" t="str">
        <f t="shared" si="79"/>
        <v>0</v>
      </c>
      <c r="BP150" s="112" t="s">
        <v>29</v>
      </c>
      <c r="BQ150" s="112" t="s">
        <v>29</v>
      </c>
      <c r="BR150" s="112" t="str">
        <f t="shared" si="80"/>
        <v>0</v>
      </c>
      <c r="BS150" s="112" t="s">
        <v>29</v>
      </c>
      <c r="BT150" s="112" t="s">
        <v>29</v>
      </c>
      <c r="BU150" s="112" t="str">
        <f t="shared" si="81"/>
        <v>0</v>
      </c>
      <c r="BV150" s="112" t="s">
        <v>29</v>
      </c>
      <c r="BW150" s="112" t="s">
        <v>29</v>
      </c>
      <c r="BX150" s="112" t="str">
        <f t="shared" si="82"/>
        <v>0</v>
      </c>
      <c r="BY150" s="112" t="s">
        <v>29</v>
      </c>
      <c r="BZ150" s="112" t="s">
        <v>29</v>
      </c>
      <c r="CA150" s="112" t="str">
        <f t="shared" si="83"/>
        <v>0</v>
      </c>
      <c r="CB150" s="112" t="s">
        <v>29</v>
      </c>
      <c r="CC150" s="112" t="s">
        <v>29</v>
      </c>
      <c r="CD150" s="112" t="str">
        <f t="shared" si="84"/>
        <v>0</v>
      </c>
      <c r="CE150" s="112" t="s">
        <v>29</v>
      </c>
      <c r="CF150" s="112" t="s">
        <v>29</v>
      </c>
      <c r="CG150" s="112" t="str">
        <f t="shared" si="85"/>
        <v>0</v>
      </c>
      <c r="CH150" s="112" t="s">
        <v>29</v>
      </c>
      <c r="CI150" s="112" t="s">
        <v>29</v>
      </c>
      <c r="CJ150" s="112" t="str">
        <f t="shared" si="86"/>
        <v>0</v>
      </c>
      <c r="CK150" s="112" t="s">
        <v>29</v>
      </c>
      <c r="CL150" s="112" t="s">
        <v>29</v>
      </c>
      <c r="CM150" s="112" t="str">
        <f t="shared" si="87"/>
        <v>0</v>
      </c>
      <c r="CN150" s="112" t="s">
        <v>29</v>
      </c>
      <c r="CO150" s="112" t="s">
        <v>29</v>
      </c>
      <c r="CP150" s="112" t="str">
        <f t="shared" si="88"/>
        <v>0</v>
      </c>
      <c r="CQ150" s="112">
        <v>2</v>
      </c>
      <c r="CR150" s="112">
        <v>7</v>
      </c>
      <c r="CS150" s="112">
        <f t="shared" si="89"/>
        <v>9</v>
      </c>
    </row>
    <row r="151" spans="1:97" ht="12.75" customHeight="1">
      <c r="A151" s="112">
        <v>23</v>
      </c>
      <c r="B151" s="112" t="s">
        <v>87</v>
      </c>
      <c r="C151" s="112">
        <v>6153</v>
      </c>
      <c r="D151" s="112" t="s">
        <v>195</v>
      </c>
      <c r="E151" s="112">
        <v>17409</v>
      </c>
      <c r="F151" s="112">
        <v>1</v>
      </c>
      <c r="G151" s="112" t="s">
        <v>96</v>
      </c>
      <c r="H151" s="112" t="s">
        <v>29</v>
      </c>
      <c r="I151" s="112">
        <v>3</v>
      </c>
      <c r="J151" s="112">
        <f t="shared" si="60"/>
        <v>3</v>
      </c>
      <c r="K151" s="112" t="s">
        <v>29</v>
      </c>
      <c r="L151" s="112">
        <v>3</v>
      </c>
      <c r="M151" s="112">
        <f t="shared" si="61"/>
        <v>3</v>
      </c>
      <c r="N151" s="112" t="s">
        <v>29</v>
      </c>
      <c r="O151" s="112">
        <v>1</v>
      </c>
      <c r="P151" s="112">
        <f t="shared" si="62"/>
        <v>1</v>
      </c>
      <c r="Q151" s="112" t="s">
        <v>29</v>
      </c>
      <c r="R151" s="112" t="s">
        <v>29</v>
      </c>
      <c r="S151" s="112" t="str">
        <f t="shared" si="63"/>
        <v>0</v>
      </c>
      <c r="T151" s="112" t="s">
        <v>29</v>
      </c>
      <c r="U151" s="112" t="s">
        <v>29</v>
      </c>
      <c r="V151" s="112" t="str">
        <f t="shared" si="64"/>
        <v>0</v>
      </c>
      <c r="W151" s="112" t="s">
        <v>29</v>
      </c>
      <c r="X151" s="112" t="s">
        <v>29</v>
      </c>
      <c r="Y151" s="112" t="str">
        <f t="shared" si="65"/>
        <v>0</v>
      </c>
      <c r="Z151" s="112" t="s">
        <v>29</v>
      </c>
      <c r="AA151" s="112" t="s">
        <v>29</v>
      </c>
      <c r="AB151" s="112" t="str">
        <f t="shared" si="66"/>
        <v>0</v>
      </c>
      <c r="AC151" s="112" t="s">
        <v>29</v>
      </c>
      <c r="AD151" s="112" t="s">
        <v>29</v>
      </c>
      <c r="AE151" s="112" t="str">
        <f t="shared" si="67"/>
        <v>0</v>
      </c>
      <c r="AF151" s="112" t="s">
        <v>29</v>
      </c>
      <c r="AG151" s="112" t="s">
        <v>29</v>
      </c>
      <c r="AH151" s="112" t="str">
        <f t="shared" si="68"/>
        <v>0</v>
      </c>
      <c r="AI151" s="112" t="s">
        <v>29</v>
      </c>
      <c r="AJ151" s="112" t="s">
        <v>29</v>
      </c>
      <c r="AK151" s="112" t="str">
        <f t="shared" si="69"/>
        <v>0</v>
      </c>
      <c r="AL151" s="112" t="s">
        <v>29</v>
      </c>
      <c r="AM151" s="112" t="s">
        <v>29</v>
      </c>
      <c r="AN151" s="112" t="str">
        <f t="shared" si="70"/>
        <v>0</v>
      </c>
      <c r="AO151" s="112" t="s">
        <v>29</v>
      </c>
      <c r="AP151" s="112" t="s">
        <v>29</v>
      </c>
      <c r="AQ151" s="112" t="str">
        <f t="shared" si="71"/>
        <v>0</v>
      </c>
      <c r="AR151" s="112" t="s">
        <v>29</v>
      </c>
      <c r="AS151" s="112" t="s">
        <v>29</v>
      </c>
      <c r="AT151" s="112" t="str">
        <f t="shared" si="72"/>
        <v>0</v>
      </c>
      <c r="AU151" s="112" t="s">
        <v>29</v>
      </c>
      <c r="AV151" s="112" t="s">
        <v>29</v>
      </c>
      <c r="AW151" s="112" t="str">
        <f t="shared" si="73"/>
        <v>0</v>
      </c>
      <c r="AX151" s="112" t="s">
        <v>29</v>
      </c>
      <c r="AY151" s="112" t="s">
        <v>29</v>
      </c>
      <c r="AZ151" s="112" t="str">
        <f t="shared" si="74"/>
        <v>0</v>
      </c>
      <c r="BA151" s="112" t="s">
        <v>29</v>
      </c>
      <c r="BB151" s="112" t="s">
        <v>29</v>
      </c>
      <c r="BC151" s="112" t="str">
        <f t="shared" si="75"/>
        <v>0</v>
      </c>
      <c r="BD151" s="112" t="s">
        <v>29</v>
      </c>
      <c r="BE151" s="112" t="s">
        <v>29</v>
      </c>
      <c r="BF151" s="112" t="str">
        <f t="shared" si="76"/>
        <v>0</v>
      </c>
      <c r="BG151" s="112" t="s">
        <v>29</v>
      </c>
      <c r="BH151" s="112" t="s">
        <v>29</v>
      </c>
      <c r="BI151" s="112" t="str">
        <f t="shared" si="77"/>
        <v>0</v>
      </c>
      <c r="BJ151" s="112" t="s">
        <v>29</v>
      </c>
      <c r="BK151" s="112" t="s">
        <v>29</v>
      </c>
      <c r="BL151" s="112" t="str">
        <f t="shared" si="78"/>
        <v>0</v>
      </c>
      <c r="BM151" s="112" t="s">
        <v>29</v>
      </c>
      <c r="BN151" s="112" t="s">
        <v>29</v>
      </c>
      <c r="BO151" s="112" t="str">
        <f t="shared" si="79"/>
        <v>0</v>
      </c>
      <c r="BP151" s="112" t="s">
        <v>29</v>
      </c>
      <c r="BQ151" s="112" t="s">
        <v>29</v>
      </c>
      <c r="BR151" s="112" t="str">
        <f t="shared" si="80"/>
        <v>0</v>
      </c>
      <c r="BS151" s="112" t="s">
        <v>29</v>
      </c>
      <c r="BT151" s="112" t="s">
        <v>29</v>
      </c>
      <c r="BU151" s="112" t="str">
        <f t="shared" si="81"/>
        <v>0</v>
      </c>
      <c r="BV151" s="112" t="s">
        <v>29</v>
      </c>
      <c r="BW151" s="112" t="s">
        <v>29</v>
      </c>
      <c r="BX151" s="112" t="str">
        <f t="shared" si="82"/>
        <v>0</v>
      </c>
      <c r="BY151" s="112" t="s">
        <v>29</v>
      </c>
      <c r="BZ151" s="112" t="s">
        <v>29</v>
      </c>
      <c r="CA151" s="112" t="str">
        <f t="shared" si="83"/>
        <v>0</v>
      </c>
      <c r="CB151" s="112" t="s">
        <v>29</v>
      </c>
      <c r="CC151" s="112" t="s">
        <v>29</v>
      </c>
      <c r="CD151" s="112" t="str">
        <f t="shared" si="84"/>
        <v>0</v>
      </c>
      <c r="CE151" s="112" t="s">
        <v>29</v>
      </c>
      <c r="CF151" s="112" t="s">
        <v>29</v>
      </c>
      <c r="CG151" s="112" t="str">
        <f t="shared" si="85"/>
        <v>0</v>
      </c>
      <c r="CH151" s="112" t="s">
        <v>29</v>
      </c>
      <c r="CI151" s="112" t="s">
        <v>29</v>
      </c>
      <c r="CJ151" s="112" t="str">
        <f t="shared" si="86"/>
        <v>0</v>
      </c>
      <c r="CK151" s="112" t="s">
        <v>29</v>
      </c>
      <c r="CL151" s="112" t="s">
        <v>29</v>
      </c>
      <c r="CM151" s="112" t="str">
        <f t="shared" si="87"/>
        <v>0</v>
      </c>
      <c r="CN151" s="112" t="s">
        <v>29</v>
      </c>
      <c r="CO151" s="112">
        <v>2</v>
      </c>
      <c r="CP151" s="112">
        <f t="shared" si="88"/>
        <v>2</v>
      </c>
      <c r="CQ151" s="112" t="s">
        <v>29</v>
      </c>
      <c r="CR151" s="112">
        <v>9</v>
      </c>
      <c r="CS151" s="112">
        <f t="shared" si="89"/>
        <v>9</v>
      </c>
    </row>
    <row r="152" spans="1:97" ht="12.75" customHeight="1">
      <c r="A152" s="112">
        <v>23</v>
      </c>
      <c r="B152" s="112" t="s">
        <v>87</v>
      </c>
      <c r="C152" s="112">
        <v>6248</v>
      </c>
      <c r="D152" s="112" t="s">
        <v>196</v>
      </c>
      <c r="E152" s="112">
        <v>16547</v>
      </c>
      <c r="F152" s="112">
        <v>1</v>
      </c>
      <c r="G152" s="112" t="s">
        <v>96</v>
      </c>
      <c r="H152" s="112">
        <v>1</v>
      </c>
      <c r="I152" s="112">
        <v>2</v>
      </c>
      <c r="J152" s="112">
        <f t="shared" si="60"/>
        <v>3</v>
      </c>
      <c r="K152" s="112">
        <v>1</v>
      </c>
      <c r="L152" s="112">
        <v>3</v>
      </c>
      <c r="M152" s="112">
        <f t="shared" si="61"/>
        <v>4</v>
      </c>
      <c r="N152" s="112" t="s">
        <v>29</v>
      </c>
      <c r="O152" s="112">
        <v>1</v>
      </c>
      <c r="P152" s="112">
        <f t="shared" si="62"/>
        <v>1</v>
      </c>
      <c r="Q152" s="112" t="s">
        <v>29</v>
      </c>
      <c r="R152" s="112" t="s">
        <v>29</v>
      </c>
      <c r="S152" s="112" t="str">
        <f t="shared" si="63"/>
        <v>0</v>
      </c>
      <c r="T152" s="112" t="s">
        <v>29</v>
      </c>
      <c r="U152" s="112" t="s">
        <v>29</v>
      </c>
      <c r="V152" s="112" t="str">
        <f t="shared" si="64"/>
        <v>0</v>
      </c>
      <c r="W152" s="112" t="s">
        <v>29</v>
      </c>
      <c r="X152" s="112" t="s">
        <v>29</v>
      </c>
      <c r="Y152" s="112" t="str">
        <f t="shared" si="65"/>
        <v>0</v>
      </c>
      <c r="Z152" s="112" t="s">
        <v>29</v>
      </c>
      <c r="AA152" s="112" t="s">
        <v>29</v>
      </c>
      <c r="AB152" s="112" t="str">
        <f t="shared" si="66"/>
        <v>0</v>
      </c>
      <c r="AC152" s="112" t="s">
        <v>29</v>
      </c>
      <c r="AD152" s="112" t="s">
        <v>29</v>
      </c>
      <c r="AE152" s="112" t="str">
        <f t="shared" si="67"/>
        <v>0</v>
      </c>
      <c r="AF152" s="112" t="s">
        <v>29</v>
      </c>
      <c r="AG152" s="112">
        <v>1</v>
      </c>
      <c r="AH152" s="112">
        <f t="shared" si="68"/>
        <v>1</v>
      </c>
      <c r="AI152" s="112" t="s">
        <v>29</v>
      </c>
      <c r="AJ152" s="112" t="s">
        <v>29</v>
      </c>
      <c r="AK152" s="112" t="str">
        <f t="shared" si="69"/>
        <v>0</v>
      </c>
      <c r="AL152" s="112" t="s">
        <v>29</v>
      </c>
      <c r="AM152" s="112" t="s">
        <v>29</v>
      </c>
      <c r="AN152" s="112" t="str">
        <f t="shared" si="70"/>
        <v>0</v>
      </c>
      <c r="AO152" s="112" t="s">
        <v>29</v>
      </c>
      <c r="AP152" s="112" t="s">
        <v>29</v>
      </c>
      <c r="AQ152" s="112" t="str">
        <f t="shared" si="71"/>
        <v>0</v>
      </c>
      <c r="AR152" s="112" t="s">
        <v>29</v>
      </c>
      <c r="AS152" s="112" t="s">
        <v>29</v>
      </c>
      <c r="AT152" s="112" t="str">
        <f t="shared" si="72"/>
        <v>0</v>
      </c>
      <c r="AU152" s="112" t="s">
        <v>29</v>
      </c>
      <c r="AV152" s="112" t="s">
        <v>29</v>
      </c>
      <c r="AW152" s="112" t="str">
        <f t="shared" si="73"/>
        <v>0</v>
      </c>
      <c r="AX152" s="112" t="s">
        <v>29</v>
      </c>
      <c r="AY152" s="112" t="s">
        <v>29</v>
      </c>
      <c r="AZ152" s="112" t="str">
        <f t="shared" si="74"/>
        <v>0</v>
      </c>
      <c r="BA152" s="112" t="s">
        <v>29</v>
      </c>
      <c r="BB152" s="112" t="s">
        <v>29</v>
      </c>
      <c r="BC152" s="112" t="str">
        <f t="shared" si="75"/>
        <v>0</v>
      </c>
      <c r="BD152" s="112" t="s">
        <v>29</v>
      </c>
      <c r="BE152" s="112" t="s">
        <v>29</v>
      </c>
      <c r="BF152" s="112" t="str">
        <f t="shared" si="76"/>
        <v>0</v>
      </c>
      <c r="BG152" s="112" t="s">
        <v>29</v>
      </c>
      <c r="BH152" s="112" t="s">
        <v>29</v>
      </c>
      <c r="BI152" s="112" t="str">
        <f t="shared" si="77"/>
        <v>0</v>
      </c>
      <c r="BJ152" s="112" t="s">
        <v>29</v>
      </c>
      <c r="BK152" s="112" t="s">
        <v>29</v>
      </c>
      <c r="BL152" s="112" t="str">
        <f t="shared" si="78"/>
        <v>0</v>
      </c>
      <c r="BM152" s="112" t="s">
        <v>29</v>
      </c>
      <c r="BN152" s="112" t="s">
        <v>29</v>
      </c>
      <c r="BO152" s="112" t="str">
        <f t="shared" si="79"/>
        <v>0</v>
      </c>
      <c r="BP152" s="112" t="s">
        <v>29</v>
      </c>
      <c r="BQ152" s="112" t="s">
        <v>29</v>
      </c>
      <c r="BR152" s="112" t="str">
        <f t="shared" si="80"/>
        <v>0</v>
      </c>
      <c r="BS152" s="112" t="s">
        <v>29</v>
      </c>
      <c r="BT152" s="112" t="s">
        <v>29</v>
      </c>
      <c r="BU152" s="112" t="str">
        <f t="shared" si="81"/>
        <v>0</v>
      </c>
      <c r="BV152" s="112" t="s">
        <v>29</v>
      </c>
      <c r="BW152" s="112" t="s">
        <v>29</v>
      </c>
      <c r="BX152" s="112" t="str">
        <f t="shared" si="82"/>
        <v>0</v>
      </c>
      <c r="BY152" s="112" t="s">
        <v>29</v>
      </c>
      <c r="BZ152" s="112" t="s">
        <v>29</v>
      </c>
      <c r="CA152" s="112" t="str">
        <f t="shared" si="83"/>
        <v>0</v>
      </c>
      <c r="CB152" s="112" t="s">
        <v>29</v>
      </c>
      <c r="CC152" s="112" t="s">
        <v>29</v>
      </c>
      <c r="CD152" s="112" t="str">
        <f t="shared" si="84"/>
        <v>0</v>
      </c>
      <c r="CE152" s="112" t="s">
        <v>29</v>
      </c>
      <c r="CF152" s="112" t="s">
        <v>29</v>
      </c>
      <c r="CG152" s="112" t="str">
        <f t="shared" si="85"/>
        <v>0</v>
      </c>
      <c r="CH152" s="112" t="s">
        <v>29</v>
      </c>
      <c r="CI152" s="112" t="s">
        <v>29</v>
      </c>
      <c r="CJ152" s="112" t="str">
        <f t="shared" si="86"/>
        <v>0</v>
      </c>
      <c r="CK152" s="112" t="s">
        <v>29</v>
      </c>
      <c r="CL152" s="112" t="s">
        <v>29</v>
      </c>
      <c r="CM152" s="112" t="str">
        <f t="shared" si="87"/>
        <v>0</v>
      </c>
      <c r="CN152" s="112" t="s">
        <v>29</v>
      </c>
      <c r="CO152" s="112" t="s">
        <v>29</v>
      </c>
      <c r="CP152" s="112" t="str">
        <f t="shared" si="88"/>
        <v>0</v>
      </c>
      <c r="CQ152" s="112">
        <v>2</v>
      </c>
      <c r="CR152" s="112">
        <v>7</v>
      </c>
      <c r="CS152" s="112">
        <f t="shared" si="89"/>
        <v>9</v>
      </c>
    </row>
    <row r="153" spans="1:97" ht="12.75" customHeight="1">
      <c r="A153" s="112">
        <v>24</v>
      </c>
      <c r="B153" s="112" t="s">
        <v>89</v>
      </c>
      <c r="C153" s="112">
        <v>6436</v>
      </c>
      <c r="D153" s="112" t="s">
        <v>197</v>
      </c>
      <c r="E153" s="112">
        <v>10433</v>
      </c>
      <c r="F153" s="112">
        <v>1</v>
      </c>
      <c r="G153" s="112" t="s">
        <v>96</v>
      </c>
      <c r="H153" s="112" t="s">
        <v>29</v>
      </c>
      <c r="I153" s="112">
        <v>2</v>
      </c>
      <c r="J153" s="112">
        <f t="shared" si="60"/>
        <v>2</v>
      </c>
      <c r="K153" s="112" t="s">
        <v>29</v>
      </c>
      <c r="L153" s="112" t="s">
        <v>29</v>
      </c>
      <c r="M153" s="112" t="str">
        <f t="shared" si="61"/>
        <v>0</v>
      </c>
      <c r="N153" s="112" t="s">
        <v>29</v>
      </c>
      <c r="O153" s="112" t="s">
        <v>29</v>
      </c>
      <c r="P153" s="112" t="str">
        <f t="shared" si="62"/>
        <v>0</v>
      </c>
      <c r="Q153" s="112" t="s">
        <v>29</v>
      </c>
      <c r="R153" s="112" t="s">
        <v>29</v>
      </c>
      <c r="S153" s="112" t="str">
        <f t="shared" si="63"/>
        <v>0</v>
      </c>
      <c r="T153" s="112" t="s">
        <v>29</v>
      </c>
      <c r="U153" s="112" t="s">
        <v>29</v>
      </c>
      <c r="V153" s="112" t="str">
        <f t="shared" si="64"/>
        <v>0</v>
      </c>
      <c r="W153" s="112" t="s">
        <v>29</v>
      </c>
      <c r="X153" s="112" t="s">
        <v>29</v>
      </c>
      <c r="Y153" s="112" t="str">
        <f t="shared" si="65"/>
        <v>0</v>
      </c>
      <c r="Z153" s="112" t="s">
        <v>29</v>
      </c>
      <c r="AA153" s="112" t="s">
        <v>29</v>
      </c>
      <c r="AB153" s="112" t="str">
        <f t="shared" si="66"/>
        <v>0</v>
      </c>
      <c r="AC153" s="112" t="s">
        <v>29</v>
      </c>
      <c r="AD153" s="112" t="s">
        <v>29</v>
      </c>
      <c r="AE153" s="112" t="str">
        <f t="shared" si="67"/>
        <v>0</v>
      </c>
      <c r="AF153" s="112" t="s">
        <v>29</v>
      </c>
      <c r="AG153" s="112" t="s">
        <v>29</v>
      </c>
      <c r="AH153" s="112" t="str">
        <f t="shared" si="68"/>
        <v>0</v>
      </c>
      <c r="AI153" s="112" t="s">
        <v>29</v>
      </c>
      <c r="AJ153" s="112" t="s">
        <v>29</v>
      </c>
      <c r="AK153" s="112" t="str">
        <f t="shared" si="69"/>
        <v>0</v>
      </c>
      <c r="AL153" s="112" t="s">
        <v>29</v>
      </c>
      <c r="AM153" s="112" t="s">
        <v>29</v>
      </c>
      <c r="AN153" s="112" t="str">
        <f t="shared" si="70"/>
        <v>0</v>
      </c>
      <c r="AO153" s="112" t="s">
        <v>29</v>
      </c>
      <c r="AP153" s="112" t="s">
        <v>29</v>
      </c>
      <c r="AQ153" s="112" t="str">
        <f t="shared" si="71"/>
        <v>0</v>
      </c>
      <c r="AR153" s="112" t="s">
        <v>29</v>
      </c>
      <c r="AS153" s="112">
        <v>2</v>
      </c>
      <c r="AT153" s="112">
        <f t="shared" si="72"/>
        <v>2</v>
      </c>
      <c r="AU153" s="112" t="s">
        <v>29</v>
      </c>
      <c r="AV153" s="112" t="s">
        <v>29</v>
      </c>
      <c r="AW153" s="112" t="str">
        <f t="shared" si="73"/>
        <v>0</v>
      </c>
      <c r="AX153" s="112" t="s">
        <v>29</v>
      </c>
      <c r="AY153" s="112" t="s">
        <v>29</v>
      </c>
      <c r="AZ153" s="112" t="str">
        <f t="shared" si="74"/>
        <v>0</v>
      </c>
      <c r="BA153" s="112" t="s">
        <v>29</v>
      </c>
      <c r="BB153" s="112">
        <v>1</v>
      </c>
      <c r="BC153" s="112">
        <f t="shared" si="75"/>
        <v>1</v>
      </c>
      <c r="BD153" s="112" t="s">
        <v>29</v>
      </c>
      <c r="BE153" s="112" t="s">
        <v>29</v>
      </c>
      <c r="BF153" s="112" t="str">
        <f t="shared" si="76"/>
        <v>0</v>
      </c>
      <c r="BG153" s="112" t="s">
        <v>29</v>
      </c>
      <c r="BH153" s="112" t="s">
        <v>29</v>
      </c>
      <c r="BI153" s="112" t="str">
        <f t="shared" si="77"/>
        <v>0</v>
      </c>
      <c r="BJ153" s="112" t="s">
        <v>29</v>
      </c>
      <c r="BK153" s="112" t="s">
        <v>29</v>
      </c>
      <c r="BL153" s="112" t="str">
        <f t="shared" si="78"/>
        <v>0</v>
      </c>
      <c r="BM153" s="112" t="s">
        <v>29</v>
      </c>
      <c r="BN153" s="112" t="s">
        <v>29</v>
      </c>
      <c r="BO153" s="112" t="str">
        <f t="shared" si="79"/>
        <v>0</v>
      </c>
      <c r="BP153" s="112" t="s">
        <v>29</v>
      </c>
      <c r="BQ153" s="112" t="s">
        <v>29</v>
      </c>
      <c r="BR153" s="112" t="str">
        <f t="shared" si="80"/>
        <v>0</v>
      </c>
      <c r="BS153" s="112" t="s">
        <v>29</v>
      </c>
      <c r="BT153" s="112" t="s">
        <v>29</v>
      </c>
      <c r="BU153" s="112" t="str">
        <f t="shared" si="81"/>
        <v>0</v>
      </c>
      <c r="BV153" s="112" t="s">
        <v>29</v>
      </c>
      <c r="BW153" s="112" t="s">
        <v>29</v>
      </c>
      <c r="BX153" s="112" t="str">
        <f t="shared" si="82"/>
        <v>0</v>
      </c>
      <c r="BY153" s="112" t="s">
        <v>29</v>
      </c>
      <c r="BZ153" s="112" t="s">
        <v>29</v>
      </c>
      <c r="CA153" s="112" t="str">
        <f t="shared" si="83"/>
        <v>0</v>
      </c>
      <c r="CB153" s="112" t="s">
        <v>29</v>
      </c>
      <c r="CC153" s="112" t="s">
        <v>29</v>
      </c>
      <c r="CD153" s="112" t="str">
        <f t="shared" si="84"/>
        <v>0</v>
      </c>
      <c r="CE153" s="112" t="s">
        <v>29</v>
      </c>
      <c r="CF153" s="112" t="s">
        <v>29</v>
      </c>
      <c r="CG153" s="112" t="str">
        <f t="shared" si="85"/>
        <v>0</v>
      </c>
      <c r="CH153" s="112" t="s">
        <v>29</v>
      </c>
      <c r="CI153" s="112" t="s">
        <v>29</v>
      </c>
      <c r="CJ153" s="112" t="str">
        <f t="shared" si="86"/>
        <v>0</v>
      </c>
      <c r="CK153" s="112" t="s">
        <v>29</v>
      </c>
      <c r="CL153" s="112" t="s">
        <v>29</v>
      </c>
      <c r="CM153" s="112" t="str">
        <f t="shared" si="87"/>
        <v>0</v>
      </c>
      <c r="CN153" s="112" t="s">
        <v>29</v>
      </c>
      <c r="CO153" s="112" t="s">
        <v>29</v>
      </c>
      <c r="CP153" s="112" t="str">
        <f t="shared" si="88"/>
        <v>0</v>
      </c>
      <c r="CQ153" s="112" t="s">
        <v>29</v>
      </c>
      <c r="CR153" s="112">
        <v>5</v>
      </c>
      <c r="CS153" s="112">
        <f t="shared" si="89"/>
        <v>5</v>
      </c>
    </row>
    <row r="154" spans="1:97" ht="12.75" customHeight="1">
      <c r="A154" s="112">
        <v>25</v>
      </c>
      <c r="B154" s="112" t="s">
        <v>37</v>
      </c>
      <c r="C154" s="112">
        <v>6612</v>
      </c>
      <c r="D154" s="112" t="s">
        <v>198</v>
      </c>
      <c r="E154" s="112">
        <v>11105</v>
      </c>
      <c r="F154" s="112">
        <v>1</v>
      </c>
      <c r="G154" s="112" t="s">
        <v>96</v>
      </c>
      <c r="H154" s="112">
        <v>1</v>
      </c>
      <c r="I154" s="112">
        <v>1</v>
      </c>
      <c r="J154" s="112">
        <f t="shared" si="60"/>
        <v>2</v>
      </c>
      <c r="K154" s="112" t="s">
        <v>29</v>
      </c>
      <c r="L154" s="112" t="s">
        <v>29</v>
      </c>
      <c r="M154" s="112" t="str">
        <f t="shared" si="61"/>
        <v>0</v>
      </c>
      <c r="N154" s="112" t="s">
        <v>29</v>
      </c>
      <c r="O154" s="112" t="s">
        <v>29</v>
      </c>
      <c r="P154" s="112" t="str">
        <f t="shared" si="62"/>
        <v>0</v>
      </c>
      <c r="Q154" s="112" t="s">
        <v>29</v>
      </c>
      <c r="R154" s="112" t="s">
        <v>29</v>
      </c>
      <c r="S154" s="112" t="str">
        <f t="shared" si="63"/>
        <v>0</v>
      </c>
      <c r="T154" s="112" t="s">
        <v>29</v>
      </c>
      <c r="U154" s="112" t="s">
        <v>29</v>
      </c>
      <c r="V154" s="112" t="str">
        <f t="shared" si="64"/>
        <v>0</v>
      </c>
      <c r="W154" s="112" t="s">
        <v>29</v>
      </c>
      <c r="X154" s="112" t="s">
        <v>29</v>
      </c>
      <c r="Y154" s="112" t="str">
        <f t="shared" si="65"/>
        <v>0</v>
      </c>
      <c r="Z154" s="112" t="s">
        <v>29</v>
      </c>
      <c r="AA154" s="112" t="s">
        <v>29</v>
      </c>
      <c r="AB154" s="112" t="str">
        <f t="shared" si="66"/>
        <v>0</v>
      </c>
      <c r="AC154" s="112" t="s">
        <v>29</v>
      </c>
      <c r="AD154" s="112" t="s">
        <v>29</v>
      </c>
      <c r="AE154" s="112" t="str">
        <f t="shared" si="67"/>
        <v>0</v>
      </c>
      <c r="AF154" s="112" t="s">
        <v>29</v>
      </c>
      <c r="AG154" s="112" t="s">
        <v>29</v>
      </c>
      <c r="AH154" s="112" t="str">
        <f t="shared" si="68"/>
        <v>0</v>
      </c>
      <c r="AI154" s="112" t="s">
        <v>29</v>
      </c>
      <c r="AJ154" s="112" t="s">
        <v>29</v>
      </c>
      <c r="AK154" s="112" t="str">
        <f t="shared" si="69"/>
        <v>0</v>
      </c>
      <c r="AL154" s="112" t="s">
        <v>29</v>
      </c>
      <c r="AM154" s="112" t="s">
        <v>29</v>
      </c>
      <c r="AN154" s="112" t="str">
        <f t="shared" si="70"/>
        <v>0</v>
      </c>
      <c r="AO154" s="112" t="s">
        <v>29</v>
      </c>
      <c r="AP154" s="112" t="s">
        <v>29</v>
      </c>
      <c r="AQ154" s="112" t="str">
        <f t="shared" si="71"/>
        <v>0</v>
      </c>
      <c r="AR154" s="112" t="s">
        <v>29</v>
      </c>
      <c r="AS154" s="112" t="s">
        <v>29</v>
      </c>
      <c r="AT154" s="112" t="str">
        <f t="shared" si="72"/>
        <v>0</v>
      </c>
      <c r="AU154" s="112" t="s">
        <v>29</v>
      </c>
      <c r="AV154" s="112" t="s">
        <v>29</v>
      </c>
      <c r="AW154" s="112" t="str">
        <f t="shared" si="73"/>
        <v>0</v>
      </c>
      <c r="AX154" s="112" t="s">
        <v>29</v>
      </c>
      <c r="AY154" s="112" t="s">
        <v>29</v>
      </c>
      <c r="AZ154" s="112" t="str">
        <f t="shared" si="74"/>
        <v>0</v>
      </c>
      <c r="BA154" s="112" t="s">
        <v>29</v>
      </c>
      <c r="BB154" s="112">
        <v>1</v>
      </c>
      <c r="BC154" s="112">
        <f t="shared" si="75"/>
        <v>1</v>
      </c>
      <c r="BD154" s="112" t="s">
        <v>29</v>
      </c>
      <c r="BE154" s="112" t="s">
        <v>29</v>
      </c>
      <c r="BF154" s="112" t="str">
        <f t="shared" si="76"/>
        <v>0</v>
      </c>
      <c r="BG154" s="112" t="s">
        <v>29</v>
      </c>
      <c r="BH154" s="112" t="s">
        <v>29</v>
      </c>
      <c r="BI154" s="112" t="str">
        <f t="shared" si="77"/>
        <v>0</v>
      </c>
      <c r="BJ154" s="112" t="s">
        <v>29</v>
      </c>
      <c r="BK154" s="112" t="s">
        <v>29</v>
      </c>
      <c r="BL154" s="112" t="str">
        <f t="shared" si="78"/>
        <v>0</v>
      </c>
      <c r="BM154" s="112" t="s">
        <v>29</v>
      </c>
      <c r="BN154" s="112" t="s">
        <v>29</v>
      </c>
      <c r="BO154" s="112" t="str">
        <f t="shared" si="79"/>
        <v>0</v>
      </c>
      <c r="BP154" s="112" t="s">
        <v>29</v>
      </c>
      <c r="BQ154" s="112" t="s">
        <v>29</v>
      </c>
      <c r="BR154" s="112" t="str">
        <f t="shared" si="80"/>
        <v>0</v>
      </c>
      <c r="BS154" s="112" t="s">
        <v>29</v>
      </c>
      <c r="BT154" s="112" t="s">
        <v>29</v>
      </c>
      <c r="BU154" s="112" t="str">
        <f t="shared" si="81"/>
        <v>0</v>
      </c>
      <c r="BV154" s="112" t="s">
        <v>29</v>
      </c>
      <c r="BW154" s="112" t="s">
        <v>29</v>
      </c>
      <c r="BX154" s="112" t="str">
        <f t="shared" si="82"/>
        <v>0</v>
      </c>
      <c r="BY154" s="112" t="s">
        <v>29</v>
      </c>
      <c r="BZ154" s="112" t="s">
        <v>29</v>
      </c>
      <c r="CA154" s="112" t="str">
        <f t="shared" si="83"/>
        <v>0</v>
      </c>
      <c r="CB154" s="112" t="s">
        <v>29</v>
      </c>
      <c r="CC154" s="112" t="s">
        <v>29</v>
      </c>
      <c r="CD154" s="112" t="str">
        <f t="shared" si="84"/>
        <v>0</v>
      </c>
      <c r="CE154" s="112" t="s">
        <v>29</v>
      </c>
      <c r="CF154" s="112" t="s">
        <v>29</v>
      </c>
      <c r="CG154" s="112" t="str">
        <f t="shared" si="85"/>
        <v>0</v>
      </c>
      <c r="CH154" s="112" t="s">
        <v>29</v>
      </c>
      <c r="CI154" s="112" t="s">
        <v>29</v>
      </c>
      <c r="CJ154" s="112" t="str">
        <f t="shared" si="86"/>
        <v>0</v>
      </c>
      <c r="CK154" s="112" t="s">
        <v>29</v>
      </c>
      <c r="CL154" s="112" t="s">
        <v>29</v>
      </c>
      <c r="CM154" s="112" t="str">
        <f t="shared" si="87"/>
        <v>0</v>
      </c>
      <c r="CN154" s="112" t="s">
        <v>29</v>
      </c>
      <c r="CO154" s="112" t="s">
        <v>29</v>
      </c>
      <c r="CP154" s="112" t="str">
        <f t="shared" si="88"/>
        <v>0</v>
      </c>
      <c r="CQ154" s="112">
        <v>1</v>
      </c>
      <c r="CR154" s="112">
        <v>2</v>
      </c>
      <c r="CS154" s="112">
        <f t="shared" si="89"/>
        <v>3</v>
      </c>
    </row>
    <row r="155" spans="1:97" ht="12.75" customHeight="1">
      <c r="A155" s="112">
        <v>25</v>
      </c>
      <c r="B155" s="112" t="s">
        <v>37</v>
      </c>
      <c r="C155" s="112">
        <v>6623</v>
      </c>
      <c r="D155" s="112" t="s">
        <v>199</v>
      </c>
      <c r="E155" s="112">
        <v>12033</v>
      </c>
      <c r="F155" s="112">
        <v>1</v>
      </c>
      <c r="G155" s="112" t="s">
        <v>96</v>
      </c>
      <c r="H155" s="112" t="s">
        <v>29</v>
      </c>
      <c r="I155" s="112">
        <v>1</v>
      </c>
      <c r="J155" s="112">
        <f t="shared" si="60"/>
        <v>1</v>
      </c>
      <c r="K155" s="112" t="s">
        <v>29</v>
      </c>
      <c r="L155" s="112">
        <v>1</v>
      </c>
      <c r="M155" s="112">
        <f t="shared" si="61"/>
        <v>1</v>
      </c>
      <c r="N155" s="112" t="s">
        <v>29</v>
      </c>
      <c r="O155" s="112" t="s">
        <v>29</v>
      </c>
      <c r="P155" s="112" t="str">
        <f t="shared" si="62"/>
        <v>0</v>
      </c>
      <c r="Q155" s="112" t="s">
        <v>29</v>
      </c>
      <c r="R155" s="112" t="s">
        <v>29</v>
      </c>
      <c r="S155" s="112" t="str">
        <f t="shared" si="63"/>
        <v>0</v>
      </c>
      <c r="T155" s="112" t="s">
        <v>29</v>
      </c>
      <c r="U155" s="112" t="s">
        <v>29</v>
      </c>
      <c r="V155" s="112" t="str">
        <f t="shared" si="64"/>
        <v>0</v>
      </c>
      <c r="W155" s="112" t="s">
        <v>29</v>
      </c>
      <c r="X155" s="112" t="s">
        <v>29</v>
      </c>
      <c r="Y155" s="112" t="str">
        <f t="shared" si="65"/>
        <v>0</v>
      </c>
      <c r="Z155" s="112" t="s">
        <v>29</v>
      </c>
      <c r="AA155" s="112" t="s">
        <v>29</v>
      </c>
      <c r="AB155" s="112" t="str">
        <f t="shared" si="66"/>
        <v>0</v>
      </c>
      <c r="AC155" s="112" t="s">
        <v>29</v>
      </c>
      <c r="AD155" s="112" t="s">
        <v>29</v>
      </c>
      <c r="AE155" s="112" t="str">
        <f t="shared" si="67"/>
        <v>0</v>
      </c>
      <c r="AF155" s="112" t="s">
        <v>29</v>
      </c>
      <c r="AG155" s="112" t="s">
        <v>29</v>
      </c>
      <c r="AH155" s="112" t="str">
        <f t="shared" si="68"/>
        <v>0</v>
      </c>
      <c r="AI155" s="112" t="s">
        <v>29</v>
      </c>
      <c r="AJ155" s="112" t="s">
        <v>29</v>
      </c>
      <c r="AK155" s="112" t="str">
        <f t="shared" si="69"/>
        <v>0</v>
      </c>
      <c r="AL155" s="112" t="s">
        <v>29</v>
      </c>
      <c r="AM155" s="112" t="s">
        <v>29</v>
      </c>
      <c r="AN155" s="112" t="str">
        <f t="shared" si="70"/>
        <v>0</v>
      </c>
      <c r="AO155" s="112" t="s">
        <v>29</v>
      </c>
      <c r="AP155" s="112" t="s">
        <v>29</v>
      </c>
      <c r="AQ155" s="112" t="str">
        <f t="shared" si="71"/>
        <v>0</v>
      </c>
      <c r="AR155" s="112" t="s">
        <v>29</v>
      </c>
      <c r="AS155" s="112" t="s">
        <v>29</v>
      </c>
      <c r="AT155" s="112" t="str">
        <f t="shared" si="72"/>
        <v>0</v>
      </c>
      <c r="AU155" s="112" t="s">
        <v>29</v>
      </c>
      <c r="AV155" s="112" t="s">
        <v>29</v>
      </c>
      <c r="AW155" s="112" t="str">
        <f t="shared" si="73"/>
        <v>0</v>
      </c>
      <c r="AX155" s="112" t="s">
        <v>29</v>
      </c>
      <c r="AY155" s="112" t="s">
        <v>29</v>
      </c>
      <c r="AZ155" s="112" t="str">
        <f t="shared" si="74"/>
        <v>0</v>
      </c>
      <c r="BA155" s="112" t="s">
        <v>29</v>
      </c>
      <c r="BB155" s="112">
        <v>1</v>
      </c>
      <c r="BC155" s="112">
        <f t="shared" si="75"/>
        <v>1</v>
      </c>
      <c r="BD155" s="112" t="s">
        <v>29</v>
      </c>
      <c r="BE155" s="112" t="s">
        <v>29</v>
      </c>
      <c r="BF155" s="112" t="str">
        <f t="shared" si="76"/>
        <v>0</v>
      </c>
      <c r="BG155" s="112" t="s">
        <v>29</v>
      </c>
      <c r="BH155" s="112" t="s">
        <v>29</v>
      </c>
      <c r="BI155" s="112" t="str">
        <f t="shared" si="77"/>
        <v>0</v>
      </c>
      <c r="BJ155" s="112" t="s">
        <v>29</v>
      </c>
      <c r="BK155" s="112" t="s">
        <v>29</v>
      </c>
      <c r="BL155" s="112" t="str">
        <f t="shared" si="78"/>
        <v>0</v>
      </c>
      <c r="BM155" s="112" t="s">
        <v>29</v>
      </c>
      <c r="BN155" s="112" t="s">
        <v>29</v>
      </c>
      <c r="BO155" s="112" t="str">
        <f t="shared" si="79"/>
        <v>0</v>
      </c>
      <c r="BP155" s="112" t="s">
        <v>29</v>
      </c>
      <c r="BQ155" s="112" t="s">
        <v>29</v>
      </c>
      <c r="BR155" s="112" t="str">
        <f t="shared" si="80"/>
        <v>0</v>
      </c>
      <c r="BS155" s="112" t="s">
        <v>29</v>
      </c>
      <c r="BT155" s="112" t="s">
        <v>29</v>
      </c>
      <c r="BU155" s="112" t="str">
        <f t="shared" si="81"/>
        <v>0</v>
      </c>
      <c r="BV155" s="112" t="s">
        <v>29</v>
      </c>
      <c r="BW155" s="112" t="s">
        <v>29</v>
      </c>
      <c r="BX155" s="112" t="str">
        <f t="shared" si="82"/>
        <v>0</v>
      </c>
      <c r="BY155" s="112" t="s">
        <v>29</v>
      </c>
      <c r="BZ155" s="112" t="s">
        <v>29</v>
      </c>
      <c r="CA155" s="112" t="str">
        <f t="shared" si="83"/>
        <v>0</v>
      </c>
      <c r="CB155" s="112" t="s">
        <v>29</v>
      </c>
      <c r="CC155" s="112" t="s">
        <v>29</v>
      </c>
      <c r="CD155" s="112" t="str">
        <f t="shared" si="84"/>
        <v>0</v>
      </c>
      <c r="CE155" s="112" t="s">
        <v>29</v>
      </c>
      <c r="CF155" s="112" t="s">
        <v>29</v>
      </c>
      <c r="CG155" s="112" t="str">
        <f t="shared" si="85"/>
        <v>0</v>
      </c>
      <c r="CH155" s="112" t="s">
        <v>29</v>
      </c>
      <c r="CI155" s="112" t="s">
        <v>29</v>
      </c>
      <c r="CJ155" s="112" t="str">
        <f t="shared" si="86"/>
        <v>0</v>
      </c>
      <c r="CK155" s="112" t="s">
        <v>29</v>
      </c>
      <c r="CL155" s="112" t="s">
        <v>29</v>
      </c>
      <c r="CM155" s="112" t="str">
        <f t="shared" si="87"/>
        <v>0</v>
      </c>
      <c r="CN155" s="112" t="s">
        <v>29</v>
      </c>
      <c r="CO155" s="112" t="s">
        <v>29</v>
      </c>
      <c r="CP155" s="112" t="str">
        <f t="shared" si="88"/>
        <v>0</v>
      </c>
      <c r="CQ155" s="112" t="s">
        <v>29</v>
      </c>
      <c r="CR155" s="112">
        <v>3</v>
      </c>
      <c r="CS155" s="112">
        <f t="shared" si="89"/>
        <v>3</v>
      </c>
    </row>
    <row r="156" spans="1:97" ht="12.75" customHeight="1">
      <c r="A156" s="112">
        <v>25</v>
      </c>
      <c r="B156" s="112" t="s">
        <v>37</v>
      </c>
      <c r="C156" s="112">
        <v>6631</v>
      </c>
      <c r="D156" s="112" t="s">
        <v>200</v>
      </c>
      <c r="E156" s="112">
        <v>18305</v>
      </c>
      <c r="F156" s="112">
        <v>1</v>
      </c>
      <c r="G156" s="112" t="s">
        <v>96</v>
      </c>
      <c r="H156" s="112" t="s">
        <v>29</v>
      </c>
      <c r="I156" s="112">
        <v>1</v>
      </c>
      <c r="J156" s="112">
        <f t="shared" si="60"/>
        <v>1</v>
      </c>
      <c r="K156" s="112" t="s">
        <v>29</v>
      </c>
      <c r="L156" s="112" t="s">
        <v>29</v>
      </c>
      <c r="M156" s="112" t="str">
        <f t="shared" si="61"/>
        <v>0</v>
      </c>
      <c r="N156" s="112">
        <v>1</v>
      </c>
      <c r="O156" s="112" t="s">
        <v>29</v>
      </c>
      <c r="P156" s="112">
        <f t="shared" si="62"/>
        <v>1</v>
      </c>
      <c r="Q156" s="112" t="s">
        <v>29</v>
      </c>
      <c r="R156" s="112" t="s">
        <v>29</v>
      </c>
      <c r="S156" s="112" t="str">
        <f t="shared" si="63"/>
        <v>0</v>
      </c>
      <c r="T156" s="112" t="s">
        <v>29</v>
      </c>
      <c r="U156" s="112" t="s">
        <v>29</v>
      </c>
      <c r="V156" s="112" t="str">
        <f t="shared" si="64"/>
        <v>0</v>
      </c>
      <c r="W156" s="112" t="s">
        <v>29</v>
      </c>
      <c r="X156" s="112" t="s">
        <v>29</v>
      </c>
      <c r="Y156" s="112" t="str">
        <f t="shared" si="65"/>
        <v>0</v>
      </c>
      <c r="Z156" s="112" t="s">
        <v>29</v>
      </c>
      <c r="AA156" s="112" t="s">
        <v>29</v>
      </c>
      <c r="AB156" s="112" t="str">
        <f t="shared" si="66"/>
        <v>0</v>
      </c>
      <c r="AC156" s="112" t="s">
        <v>29</v>
      </c>
      <c r="AD156" s="112" t="s">
        <v>29</v>
      </c>
      <c r="AE156" s="112" t="str">
        <f t="shared" si="67"/>
        <v>0</v>
      </c>
      <c r="AF156" s="112" t="s">
        <v>29</v>
      </c>
      <c r="AG156" s="112" t="s">
        <v>29</v>
      </c>
      <c r="AH156" s="112" t="str">
        <f t="shared" si="68"/>
        <v>0</v>
      </c>
      <c r="AI156" s="112" t="s">
        <v>29</v>
      </c>
      <c r="AJ156" s="112" t="s">
        <v>29</v>
      </c>
      <c r="AK156" s="112" t="str">
        <f t="shared" si="69"/>
        <v>0</v>
      </c>
      <c r="AL156" s="112" t="s">
        <v>29</v>
      </c>
      <c r="AM156" s="112" t="s">
        <v>29</v>
      </c>
      <c r="AN156" s="112" t="str">
        <f t="shared" si="70"/>
        <v>0</v>
      </c>
      <c r="AO156" s="112" t="s">
        <v>29</v>
      </c>
      <c r="AP156" s="112" t="s">
        <v>29</v>
      </c>
      <c r="AQ156" s="112" t="str">
        <f t="shared" si="71"/>
        <v>0</v>
      </c>
      <c r="AR156" s="112" t="s">
        <v>29</v>
      </c>
      <c r="AS156" s="112" t="s">
        <v>29</v>
      </c>
      <c r="AT156" s="112" t="str">
        <f t="shared" si="72"/>
        <v>0</v>
      </c>
      <c r="AU156" s="112" t="s">
        <v>29</v>
      </c>
      <c r="AV156" s="112" t="s">
        <v>29</v>
      </c>
      <c r="AW156" s="112" t="str">
        <f t="shared" si="73"/>
        <v>0</v>
      </c>
      <c r="AX156" s="112" t="s">
        <v>29</v>
      </c>
      <c r="AY156" s="112" t="s">
        <v>29</v>
      </c>
      <c r="AZ156" s="112" t="str">
        <f t="shared" si="74"/>
        <v>0</v>
      </c>
      <c r="BA156" s="112">
        <v>1</v>
      </c>
      <c r="BB156" s="112" t="s">
        <v>29</v>
      </c>
      <c r="BC156" s="112">
        <f t="shared" si="75"/>
        <v>1</v>
      </c>
      <c r="BD156" s="112" t="s">
        <v>29</v>
      </c>
      <c r="BE156" s="112" t="s">
        <v>29</v>
      </c>
      <c r="BF156" s="112" t="str">
        <f t="shared" si="76"/>
        <v>0</v>
      </c>
      <c r="BG156" s="112" t="s">
        <v>29</v>
      </c>
      <c r="BH156" s="112" t="s">
        <v>29</v>
      </c>
      <c r="BI156" s="112" t="str">
        <f t="shared" si="77"/>
        <v>0</v>
      </c>
      <c r="BJ156" s="112" t="s">
        <v>29</v>
      </c>
      <c r="BK156" s="112" t="s">
        <v>29</v>
      </c>
      <c r="BL156" s="112" t="str">
        <f t="shared" si="78"/>
        <v>0</v>
      </c>
      <c r="BM156" s="112" t="s">
        <v>29</v>
      </c>
      <c r="BN156" s="112" t="s">
        <v>29</v>
      </c>
      <c r="BO156" s="112" t="str">
        <f t="shared" si="79"/>
        <v>0</v>
      </c>
      <c r="BP156" s="112" t="s">
        <v>29</v>
      </c>
      <c r="BQ156" s="112" t="s">
        <v>29</v>
      </c>
      <c r="BR156" s="112" t="str">
        <f t="shared" si="80"/>
        <v>0</v>
      </c>
      <c r="BS156" s="112" t="s">
        <v>29</v>
      </c>
      <c r="BT156" s="112" t="s">
        <v>29</v>
      </c>
      <c r="BU156" s="112" t="str">
        <f t="shared" si="81"/>
        <v>0</v>
      </c>
      <c r="BV156" s="112" t="s">
        <v>29</v>
      </c>
      <c r="BW156" s="112" t="s">
        <v>29</v>
      </c>
      <c r="BX156" s="112" t="str">
        <f t="shared" si="82"/>
        <v>0</v>
      </c>
      <c r="BY156" s="112" t="s">
        <v>29</v>
      </c>
      <c r="BZ156" s="112" t="s">
        <v>29</v>
      </c>
      <c r="CA156" s="112" t="str">
        <f t="shared" si="83"/>
        <v>0</v>
      </c>
      <c r="CB156" s="112" t="s">
        <v>29</v>
      </c>
      <c r="CC156" s="112" t="s">
        <v>29</v>
      </c>
      <c r="CD156" s="112" t="str">
        <f t="shared" si="84"/>
        <v>0</v>
      </c>
      <c r="CE156" s="112" t="s">
        <v>29</v>
      </c>
      <c r="CF156" s="112" t="s">
        <v>29</v>
      </c>
      <c r="CG156" s="112" t="str">
        <f t="shared" si="85"/>
        <v>0</v>
      </c>
      <c r="CH156" s="112" t="s">
        <v>29</v>
      </c>
      <c r="CI156" s="112" t="s">
        <v>29</v>
      </c>
      <c r="CJ156" s="112" t="str">
        <f t="shared" si="86"/>
        <v>0</v>
      </c>
      <c r="CK156" s="112" t="s">
        <v>29</v>
      </c>
      <c r="CL156" s="112" t="s">
        <v>29</v>
      </c>
      <c r="CM156" s="112" t="str">
        <f t="shared" si="87"/>
        <v>0</v>
      </c>
      <c r="CN156" s="112" t="s">
        <v>29</v>
      </c>
      <c r="CO156" s="112" t="s">
        <v>29</v>
      </c>
      <c r="CP156" s="112" t="str">
        <f t="shared" si="88"/>
        <v>0</v>
      </c>
      <c r="CQ156" s="112">
        <v>2</v>
      </c>
      <c r="CR156" s="112">
        <v>1</v>
      </c>
      <c r="CS156" s="112">
        <f t="shared" si="89"/>
        <v>3</v>
      </c>
    </row>
    <row r="157" spans="1:97" ht="12.75" customHeight="1">
      <c r="A157" s="112">
        <v>25</v>
      </c>
      <c r="B157" s="112" t="s">
        <v>37</v>
      </c>
      <c r="C157" s="112">
        <v>6633</v>
      </c>
      <c r="D157" s="112" t="s">
        <v>201</v>
      </c>
      <c r="E157" s="112">
        <v>10281</v>
      </c>
      <c r="F157" s="112">
        <v>1</v>
      </c>
      <c r="G157" s="112" t="s">
        <v>96</v>
      </c>
      <c r="H157" s="112">
        <v>1</v>
      </c>
      <c r="I157" s="112" t="s">
        <v>29</v>
      </c>
      <c r="J157" s="112">
        <f t="shared" si="60"/>
        <v>1</v>
      </c>
      <c r="K157" s="112" t="s">
        <v>29</v>
      </c>
      <c r="L157" s="112">
        <v>1</v>
      </c>
      <c r="M157" s="112">
        <f t="shared" si="61"/>
        <v>1</v>
      </c>
      <c r="N157" s="112" t="s">
        <v>29</v>
      </c>
      <c r="O157" s="112" t="s">
        <v>29</v>
      </c>
      <c r="P157" s="112" t="str">
        <f t="shared" si="62"/>
        <v>0</v>
      </c>
      <c r="Q157" s="112" t="s">
        <v>29</v>
      </c>
      <c r="R157" s="112" t="s">
        <v>29</v>
      </c>
      <c r="S157" s="112" t="str">
        <f t="shared" si="63"/>
        <v>0</v>
      </c>
      <c r="T157" s="112" t="s">
        <v>29</v>
      </c>
      <c r="U157" s="112" t="s">
        <v>29</v>
      </c>
      <c r="V157" s="112" t="str">
        <f t="shared" si="64"/>
        <v>0</v>
      </c>
      <c r="W157" s="112" t="s">
        <v>29</v>
      </c>
      <c r="X157" s="112" t="s">
        <v>29</v>
      </c>
      <c r="Y157" s="112" t="str">
        <f t="shared" si="65"/>
        <v>0</v>
      </c>
      <c r="Z157" s="112" t="s">
        <v>29</v>
      </c>
      <c r="AA157" s="112" t="s">
        <v>29</v>
      </c>
      <c r="AB157" s="112" t="str">
        <f t="shared" si="66"/>
        <v>0</v>
      </c>
      <c r="AC157" s="112" t="s">
        <v>29</v>
      </c>
      <c r="AD157" s="112" t="s">
        <v>29</v>
      </c>
      <c r="AE157" s="112" t="str">
        <f t="shared" si="67"/>
        <v>0</v>
      </c>
      <c r="AF157" s="112" t="s">
        <v>29</v>
      </c>
      <c r="AG157" s="112" t="s">
        <v>29</v>
      </c>
      <c r="AH157" s="112" t="str">
        <f t="shared" si="68"/>
        <v>0</v>
      </c>
      <c r="AI157" s="112" t="s">
        <v>29</v>
      </c>
      <c r="AJ157" s="112" t="s">
        <v>29</v>
      </c>
      <c r="AK157" s="112" t="str">
        <f t="shared" si="69"/>
        <v>0</v>
      </c>
      <c r="AL157" s="112" t="s">
        <v>29</v>
      </c>
      <c r="AM157" s="112" t="s">
        <v>29</v>
      </c>
      <c r="AN157" s="112" t="str">
        <f t="shared" si="70"/>
        <v>0</v>
      </c>
      <c r="AO157" s="112" t="s">
        <v>29</v>
      </c>
      <c r="AP157" s="112" t="s">
        <v>29</v>
      </c>
      <c r="AQ157" s="112" t="str">
        <f t="shared" si="71"/>
        <v>0</v>
      </c>
      <c r="AR157" s="112" t="s">
        <v>29</v>
      </c>
      <c r="AS157" s="112" t="s">
        <v>29</v>
      </c>
      <c r="AT157" s="112" t="str">
        <f t="shared" si="72"/>
        <v>0</v>
      </c>
      <c r="AU157" s="112" t="s">
        <v>29</v>
      </c>
      <c r="AV157" s="112" t="s">
        <v>29</v>
      </c>
      <c r="AW157" s="112" t="str">
        <f t="shared" si="73"/>
        <v>0</v>
      </c>
      <c r="AX157" s="112" t="s">
        <v>29</v>
      </c>
      <c r="AY157" s="112" t="s">
        <v>29</v>
      </c>
      <c r="AZ157" s="112" t="str">
        <f t="shared" si="74"/>
        <v>0</v>
      </c>
      <c r="BA157" s="112" t="s">
        <v>29</v>
      </c>
      <c r="BB157" s="112">
        <v>1</v>
      </c>
      <c r="BC157" s="112">
        <f t="shared" si="75"/>
        <v>1</v>
      </c>
      <c r="BD157" s="112" t="s">
        <v>29</v>
      </c>
      <c r="BE157" s="112" t="s">
        <v>29</v>
      </c>
      <c r="BF157" s="112" t="str">
        <f t="shared" si="76"/>
        <v>0</v>
      </c>
      <c r="BG157" s="112" t="s">
        <v>29</v>
      </c>
      <c r="BH157" s="112" t="s">
        <v>29</v>
      </c>
      <c r="BI157" s="112" t="str">
        <f t="shared" si="77"/>
        <v>0</v>
      </c>
      <c r="BJ157" s="112" t="s">
        <v>29</v>
      </c>
      <c r="BK157" s="112" t="s">
        <v>29</v>
      </c>
      <c r="BL157" s="112" t="str">
        <f t="shared" si="78"/>
        <v>0</v>
      </c>
      <c r="BM157" s="112" t="s">
        <v>29</v>
      </c>
      <c r="BN157" s="112" t="s">
        <v>29</v>
      </c>
      <c r="BO157" s="112" t="str">
        <f t="shared" si="79"/>
        <v>0</v>
      </c>
      <c r="BP157" s="112" t="s">
        <v>29</v>
      </c>
      <c r="BQ157" s="112" t="s">
        <v>29</v>
      </c>
      <c r="BR157" s="112" t="str">
        <f t="shared" si="80"/>
        <v>0</v>
      </c>
      <c r="BS157" s="112" t="s">
        <v>29</v>
      </c>
      <c r="BT157" s="112" t="s">
        <v>29</v>
      </c>
      <c r="BU157" s="112" t="str">
        <f t="shared" si="81"/>
        <v>0</v>
      </c>
      <c r="BV157" s="112" t="s">
        <v>29</v>
      </c>
      <c r="BW157" s="112" t="s">
        <v>29</v>
      </c>
      <c r="BX157" s="112" t="str">
        <f t="shared" si="82"/>
        <v>0</v>
      </c>
      <c r="BY157" s="112" t="s">
        <v>29</v>
      </c>
      <c r="BZ157" s="112" t="s">
        <v>29</v>
      </c>
      <c r="CA157" s="112" t="str">
        <f t="shared" si="83"/>
        <v>0</v>
      </c>
      <c r="CB157" s="112" t="s">
        <v>29</v>
      </c>
      <c r="CC157" s="112" t="s">
        <v>29</v>
      </c>
      <c r="CD157" s="112" t="str">
        <f t="shared" si="84"/>
        <v>0</v>
      </c>
      <c r="CE157" s="112" t="s">
        <v>29</v>
      </c>
      <c r="CF157" s="112" t="s">
        <v>29</v>
      </c>
      <c r="CG157" s="112" t="str">
        <f t="shared" si="85"/>
        <v>0</v>
      </c>
      <c r="CH157" s="112" t="s">
        <v>29</v>
      </c>
      <c r="CI157" s="112" t="s">
        <v>29</v>
      </c>
      <c r="CJ157" s="112" t="str">
        <f t="shared" si="86"/>
        <v>0</v>
      </c>
      <c r="CK157" s="112" t="s">
        <v>29</v>
      </c>
      <c r="CL157" s="112" t="s">
        <v>29</v>
      </c>
      <c r="CM157" s="112" t="str">
        <f t="shared" si="87"/>
        <v>0</v>
      </c>
      <c r="CN157" s="112" t="s">
        <v>29</v>
      </c>
      <c r="CO157" s="112" t="s">
        <v>29</v>
      </c>
      <c r="CP157" s="112" t="str">
        <f t="shared" si="88"/>
        <v>0</v>
      </c>
      <c r="CQ157" s="112">
        <v>1</v>
      </c>
      <c r="CR157" s="112">
        <v>2</v>
      </c>
      <c r="CS157" s="112">
        <f t="shared" si="89"/>
        <v>3</v>
      </c>
    </row>
    <row r="158" spans="1:97" ht="12.75" customHeight="1">
      <c r="A158" s="112">
        <v>25</v>
      </c>
      <c r="B158" s="112" t="s">
        <v>37</v>
      </c>
      <c r="C158" s="112">
        <v>6640</v>
      </c>
      <c r="D158" s="112" t="s">
        <v>202</v>
      </c>
      <c r="E158" s="112">
        <v>13971</v>
      </c>
      <c r="F158" s="112">
        <v>1</v>
      </c>
      <c r="G158" s="112" t="s">
        <v>96</v>
      </c>
      <c r="H158" s="112" t="s">
        <v>29</v>
      </c>
      <c r="I158" s="112">
        <v>2</v>
      </c>
      <c r="J158" s="112">
        <f t="shared" si="60"/>
        <v>2</v>
      </c>
      <c r="K158" s="112" t="s">
        <v>29</v>
      </c>
      <c r="L158" s="112">
        <v>1</v>
      </c>
      <c r="M158" s="112">
        <f t="shared" si="61"/>
        <v>1</v>
      </c>
      <c r="N158" s="112" t="s">
        <v>29</v>
      </c>
      <c r="O158" s="112" t="s">
        <v>29</v>
      </c>
      <c r="P158" s="112" t="str">
        <f t="shared" si="62"/>
        <v>0</v>
      </c>
      <c r="Q158" s="112" t="s">
        <v>29</v>
      </c>
      <c r="R158" s="112" t="s">
        <v>29</v>
      </c>
      <c r="S158" s="112" t="str">
        <f t="shared" si="63"/>
        <v>0</v>
      </c>
      <c r="T158" s="112" t="s">
        <v>29</v>
      </c>
      <c r="U158" s="112" t="s">
        <v>29</v>
      </c>
      <c r="V158" s="112" t="str">
        <f t="shared" si="64"/>
        <v>0</v>
      </c>
      <c r="W158" s="112" t="s">
        <v>29</v>
      </c>
      <c r="X158" s="112" t="s">
        <v>29</v>
      </c>
      <c r="Y158" s="112" t="str">
        <f t="shared" si="65"/>
        <v>0</v>
      </c>
      <c r="Z158" s="112" t="s">
        <v>29</v>
      </c>
      <c r="AA158" s="112" t="s">
        <v>29</v>
      </c>
      <c r="AB158" s="112" t="str">
        <f t="shared" si="66"/>
        <v>0</v>
      </c>
      <c r="AC158" s="112" t="s">
        <v>29</v>
      </c>
      <c r="AD158" s="112" t="s">
        <v>29</v>
      </c>
      <c r="AE158" s="112" t="str">
        <f t="shared" si="67"/>
        <v>0</v>
      </c>
      <c r="AF158" s="112" t="s">
        <v>29</v>
      </c>
      <c r="AG158" s="112" t="s">
        <v>29</v>
      </c>
      <c r="AH158" s="112" t="str">
        <f t="shared" si="68"/>
        <v>0</v>
      </c>
      <c r="AI158" s="112" t="s">
        <v>29</v>
      </c>
      <c r="AJ158" s="112" t="s">
        <v>29</v>
      </c>
      <c r="AK158" s="112" t="str">
        <f t="shared" si="69"/>
        <v>0</v>
      </c>
      <c r="AL158" s="112" t="s">
        <v>29</v>
      </c>
      <c r="AM158" s="112" t="s">
        <v>29</v>
      </c>
      <c r="AN158" s="112" t="str">
        <f t="shared" si="70"/>
        <v>0</v>
      </c>
      <c r="AO158" s="112" t="s">
        <v>29</v>
      </c>
      <c r="AP158" s="112" t="s">
        <v>29</v>
      </c>
      <c r="AQ158" s="112" t="str">
        <f t="shared" si="71"/>
        <v>0</v>
      </c>
      <c r="AR158" s="112" t="s">
        <v>29</v>
      </c>
      <c r="AS158" s="112" t="s">
        <v>29</v>
      </c>
      <c r="AT158" s="112" t="str">
        <f t="shared" si="72"/>
        <v>0</v>
      </c>
      <c r="AU158" s="112" t="s">
        <v>29</v>
      </c>
      <c r="AV158" s="112" t="s">
        <v>29</v>
      </c>
      <c r="AW158" s="112" t="str">
        <f t="shared" si="73"/>
        <v>0</v>
      </c>
      <c r="AX158" s="112" t="s">
        <v>29</v>
      </c>
      <c r="AY158" s="112" t="s">
        <v>29</v>
      </c>
      <c r="AZ158" s="112" t="str">
        <f t="shared" si="74"/>
        <v>0</v>
      </c>
      <c r="BA158" s="112" t="s">
        <v>29</v>
      </c>
      <c r="BB158" s="112" t="s">
        <v>29</v>
      </c>
      <c r="BC158" s="112" t="str">
        <f t="shared" si="75"/>
        <v>0</v>
      </c>
      <c r="BD158" s="112" t="s">
        <v>29</v>
      </c>
      <c r="BE158" s="112" t="s">
        <v>29</v>
      </c>
      <c r="BF158" s="112" t="str">
        <f t="shared" si="76"/>
        <v>0</v>
      </c>
      <c r="BG158" s="112" t="s">
        <v>29</v>
      </c>
      <c r="BH158" s="112" t="s">
        <v>29</v>
      </c>
      <c r="BI158" s="112" t="str">
        <f t="shared" si="77"/>
        <v>0</v>
      </c>
      <c r="BJ158" s="112" t="s">
        <v>29</v>
      </c>
      <c r="BK158" s="112" t="s">
        <v>29</v>
      </c>
      <c r="BL158" s="112" t="str">
        <f t="shared" si="78"/>
        <v>0</v>
      </c>
      <c r="BM158" s="112" t="s">
        <v>29</v>
      </c>
      <c r="BN158" s="112" t="s">
        <v>29</v>
      </c>
      <c r="BO158" s="112" t="str">
        <f t="shared" si="79"/>
        <v>0</v>
      </c>
      <c r="BP158" s="112" t="s">
        <v>29</v>
      </c>
      <c r="BQ158" s="112" t="s">
        <v>29</v>
      </c>
      <c r="BR158" s="112" t="str">
        <f t="shared" si="80"/>
        <v>0</v>
      </c>
      <c r="BS158" s="112" t="s">
        <v>29</v>
      </c>
      <c r="BT158" s="112" t="s">
        <v>29</v>
      </c>
      <c r="BU158" s="112" t="str">
        <f t="shared" si="81"/>
        <v>0</v>
      </c>
      <c r="BV158" s="112" t="s">
        <v>29</v>
      </c>
      <c r="BW158" s="112" t="s">
        <v>29</v>
      </c>
      <c r="BX158" s="112" t="str">
        <f t="shared" si="82"/>
        <v>0</v>
      </c>
      <c r="BY158" s="112" t="s">
        <v>29</v>
      </c>
      <c r="BZ158" s="112" t="s">
        <v>29</v>
      </c>
      <c r="CA158" s="112" t="str">
        <f t="shared" si="83"/>
        <v>0</v>
      </c>
      <c r="CB158" s="112" t="s">
        <v>29</v>
      </c>
      <c r="CC158" s="112" t="s">
        <v>29</v>
      </c>
      <c r="CD158" s="112" t="str">
        <f t="shared" si="84"/>
        <v>0</v>
      </c>
      <c r="CE158" s="112" t="s">
        <v>29</v>
      </c>
      <c r="CF158" s="112" t="s">
        <v>29</v>
      </c>
      <c r="CG158" s="112" t="str">
        <f t="shared" si="85"/>
        <v>0</v>
      </c>
      <c r="CH158" s="112" t="s">
        <v>29</v>
      </c>
      <c r="CI158" s="112" t="s">
        <v>29</v>
      </c>
      <c r="CJ158" s="112" t="str">
        <f t="shared" si="86"/>
        <v>0</v>
      </c>
      <c r="CK158" s="112" t="s">
        <v>29</v>
      </c>
      <c r="CL158" s="112" t="s">
        <v>29</v>
      </c>
      <c r="CM158" s="112" t="str">
        <f t="shared" si="87"/>
        <v>0</v>
      </c>
      <c r="CN158" s="112" t="s">
        <v>29</v>
      </c>
      <c r="CO158" s="112" t="s">
        <v>29</v>
      </c>
      <c r="CP158" s="112" t="str">
        <f t="shared" si="88"/>
        <v>0</v>
      </c>
      <c r="CQ158" s="112" t="s">
        <v>29</v>
      </c>
      <c r="CR158" s="112">
        <v>3</v>
      </c>
      <c r="CS158" s="112">
        <f t="shared" si="89"/>
        <v>3</v>
      </c>
    </row>
    <row r="159" spans="1:97" ht="12.75" customHeight="1">
      <c r="A159" s="112">
        <v>25</v>
      </c>
      <c r="B159" s="112" t="s">
        <v>37</v>
      </c>
      <c r="C159" s="112">
        <v>6644</v>
      </c>
      <c r="D159" s="112" t="s">
        <v>203</v>
      </c>
      <c r="E159" s="112">
        <v>13057</v>
      </c>
      <c r="F159" s="112">
        <v>1</v>
      </c>
      <c r="G159" s="112" t="s">
        <v>96</v>
      </c>
      <c r="H159" s="112" t="s">
        <v>29</v>
      </c>
      <c r="I159" s="112">
        <v>1</v>
      </c>
      <c r="J159" s="112">
        <f t="shared" si="60"/>
        <v>1</v>
      </c>
      <c r="K159" s="112" t="s">
        <v>29</v>
      </c>
      <c r="L159" s="112">
        <v>1</v>
      </c>
      <c r="M159" s="112">
        <f t="shared" si="61"/>
        <v>1</v>
      </c>
      <c r="N159" s="112">
        <v>1</v>
      </c>
      <c r="O159" s="112" t="s">
        <v>29</v>
      </c>
      <c r="P159" s="112">
        <f t="shared" si="62"/>
        <v>1</v>
      </c>
      <c r="Q159" s="112" t="s">
        <v>29</v>
      </c>
      <c r="R159" s="112" t="s">
        <v>29</v>
      </c>
      <c r="S159" s="112" t="str">
        <f t="shared" si="63"/>
        <v>0</v>
      </c>
      <c r="T159" s="112" t="s">
        <v>29</v>
      </c>
      <c r="U159" s="112" t="s">
        <v>29</v>
      </c>
      <c r="V159" s="112" t="str">
        <f t="shared" si="64"/>
        <v>0</v>
      </c>
      <c r="W159" s="112" t="s">
        <v>29</v>
      </c>
      <c r="X159" s="112" t="s">
        <v>29</v>
      </c>
      <c r="Y159" s="112" t="str">
        <f t="shared" si="65"/>
        <v>0</v>
      </c>
      <c r="Z159" s="112" t="s">
        <v>29</v>
      </c>
      <c r="AA159" s="112" t="s">
        <v>29</v>
      </c>
      <c r="AB159" s="112" t="str">
        <f t="shared" si="66"/>
        <v>0</v>
      </c>
      <c r="AC159" s="112" t="s">
        <v>29</v>
      </c>
      <c r="AD159" s="112" t="s">
        <v>29</v>
      </c>
      <c r="AE159" s="112" t="str">
        <f t="shared" si="67"/>
        <v>0</v>
      </c>
      <c r="AF159" s="112" t="s">
        <v>29</v>
      </c>
      <c r="AG159" s="112" t="s">
        <v>29</v>
      </c>
      <c r="AH159" s="112" t="str">
        <f t="shared" si="68"/>
        <v>0</v>
      </c>
      <c r="AI159" s="112" t="s">
        <v>29</v>
      </c>
      <c r="AJ159" s="112" t="s">
        <v>29</v>
      </c>
      <c r="AK159" s="112" t="str">
        <f t="shared" si="69"/>
        <v>0</v>
      </c>
      <c r="AL159" s="112" t="s">
        <v>29</v>
      </c>
      <c r="AM159" s="112" t="s">
        <v>29</v>
      </c>
      <c r="AN159" s="112" t="str">
        <f t="shared" si="70"/>
        <v>0</v>
      </c>
      <c r="AO159" s="112" t="s">
        <v>29</v>
      </c>
      <c r="AP159" s="112" t="s">
        <v>29</v>
      </c>
      <c r="AQ159" s="112" t="str">
        <f t="shared" si="71"/>
        <v>0</v>
      </c>
      <c r="AR159" s="112" t="s">
        <v>29</v>
      </c>
      <c r="AS159" s="112" t="s">
        <v>29</v>
      </c>
      <c r="AT159" s="112" t="str">
        <f t="shared" si="72"/>
        <v>0</v>
      </c>
      <c r="AU159" s="112" t="s">
        <v>29</v>
      </c>
      <c r="AV159" s="112" t="s">
        <v>29</v>
      </c>
      <c r="AW159" s="112" t="str">
        <f t="shared" si="73"/>
        <v>0</v>
      </c>
      <c r="AX159" s="112" t="s">
        <v>29</v>
      </c>
      <c r="AY159" s="112" t="s">
        <v>29</v>
      </c>
      <c r="AZ159" s="112" t="str">
        <f t="shared" si="74"/>
        <v>0</v>
      </c>
      <c r="BA159" s="112" t="s">
        <v>29</v>
      </c>
      <c r="BB159" s="112" t="s">
        <v>29</v>
      </c>
      <c r="BC159" s="112" t="str">
        <f t="shared" si="75"/>
        <v>0</v>
      </c>
      <c r="BD159" s="112" t="s">
        <v>29</v>
      </c>
      <c r="BE159" s="112" t="s">
        <v>29</v>
      </c>
      <c r="BF159" s="112" t="str">
        <f t="shared" si="76"/>
        <v>0</v>
      </c>
      <c r="BG159" s="112" t="s">
        <v>29</v>
      </c>
      <c r="BH159" s="112" t="s">
        <v>29</v>
      </c>
      <c r="BI159" s="112" t="str">
        <f t="shared" si="77"/>
        <v>0</v>
      </c>
      <c r="BJ159" s="112" t="s">
        <v>29</v>
      </c>
      <c r="BK159" s="112" t="s">
        <v>29</v>
      </c>
      <c r="BL159" s="112" t="str">
        <f t="shared" si="78"/>
        <v>0</v>
      </c>
      <c r="BM159" s="112" t="s">
        <v>29</v>
      </c>
      <c r="BN159" s="112" t="s">
        <v>29</v>
      </c>
      <c r="BO159" s="112" t="str">
        <f t="shared" si="79"/>
        <v>0</v>
      </c>
      <c r="BP159" s="112" t="s">
        <v>29</v>
      </c>
      <c r="BQ159" s="112" t="s">
        <v>29</v>
      </c>
      <c r="BR159" s="112" t="str">
        <f t="shared" si="80"/>
        <v>0</v>
      </c>
      <c r="BS159" s="112" t="s">
        <v>29</v>
      </c>
      <c r="BT159" s="112" t="s">
        <v>29</v>
      </c>
      <c r="BU159" s="112" t="str">
        <f t="shared" si="81"/>
        <v>0</v>
      </c>
      <c r="BV159" s="112" t="s">
        <v>29</v>
      </c>
      <c r="BW159" s="112" t="s">
        <v>29</v>
      </c>
      <c r="BX159" s="112" t="str">
        <f t="shared" si="82"/>
        <v>0</v>
      </c>
      <c r="BY159" s="112" t="s">
        <v>29</v>
      </c>
      <c r="BZ159" s="112" t="s">
        <v>29</v>
      </c>
      <c r="CA159" s="112" t="str">
        <f t="shared" si="83"/>
        <v>0</v>
      </c>
      <c r="CB159" s="112" t="s">
        <v>29</v>
      </c>
      <c r="CC159" s="112" t="s">
        <v>29</v>
      </c>
      <c r="CD159" s="112" t="str">
        <f t="shared" si="84"/>
        <v>0</v>
      </c>
      <c r="CE159" s="112" t="s">
        <v>29</v>
      </c>
      <c r="CF159" s="112" t="s">
        <v>29</v>
      </c>
      <c r="CG159" s="112" t="str">
        <f t="shared" si="85"/>
        <v>0</v>
      </c>
      <c r="CH159" s="112" t="s">
        <v>29</v>
      </c>
      <c r="CI159" s="112" t="s">
        <v>29</v>
      </c>
      <c r="CJ159" s="112" t="str">
        <f t="shared" si="86"/>
        <v>0</v>
      </c>
      <c r="CK159" s="112" t="s">
        <v>29</v>
      </c>
      <c r="CL159" s="112" t="s">
        <v>29</v>
      </c>
      <c r="CM159" s="112" t="str">
        <f t="shared" si="87"/>
        <v>0</v>
      </c>
      <c r="CN159" s="112" t="s">
        <v>29</v>
      </c>
      <c r="CO159" s="112" t="s">
        <v>29</v>
      </c>
      <c r="CP159" s="112" t="str">
        <f t="shared" si="88"/>
        <v>0</v>
      </c>
      <c r="CQ159" s="112">
        <v>1</v>
      </c>
      <c r="CR159" s="112">
        <v>2</v>
      </c>
      <c r="CS159" s="112">
        <f t="shared" si="89"/>
        <v>3</v>
      </c>
    </row>
    <row r="160" spans="1:97" ht="12.75" customHeight="1">
      <c r="A160" s="112">
        <v>26</v>
      </c>
      <c r="B160" s="112" t="s">
        <v>204</v>
      </c>
      <c r="C160" s="112">
        <v>6711</v>
      </c>
      <c r="D160" s="112" t="s">
        <v>205</v>
      </c>
      <c r="E160" s="112">
        <v>12485</v>
      </c>
      <c r="F160" s="112">
        <v>1</v>
      </c>
      <c r="G160" s="112" t="s">
        <v>96</v>
      </c>
      <c r="H160" s="112" t="s">
        <v>29</v>
      </c>
      <c r="I160" s="112" t="s">
        <v>29</v>
      </c>
      <c r="J160" s="112" t="str">
        <f t="shared" si="60"/>
        <v>0</v>
      </c>
      <c r="K160" s="112">
        <v>1</v>
      </c>
      <c r="L160" s="112" t="s">
        <v>29</v>
      </c>
      <c r="M160" s="112">
        <f t="shared" si="61"/>
        <v>1</v>
      </c>
      <c r="N160" s="112" t="s">
        <v>29</v>
      </c>
      <c r="O160" s="112">
        <v>1</v>
      </c>
      <c r="P160" s="112">
        <f t="shared" si="62"/>
        <v>1</v>
      </c>
      <c r="Q160" s="112" t="s">
        <v>29</v>
      </c>
      <c r="R160" s="112" t="s">
        <v>29</v>
      </c>
      <c r="S160" s="112" t="str">
        <f t="shared" si="63"/>
        <v>0</v>
      </c>
      <c r="T160" s="112" t="s">
        <v>29</v>
      </c>
      <c r="U160" s="112" t="s">
        <v>29</v>
      </c>
      <c r="V160" s="112" t="str">
        <f t="shared" si="64"/>
        <v>0</v>
      </c>
      <c r="W160" s="112" t="s">
        <v>29</v>
      </c>
      <c r="X160" s="112" t="s">
        <v>29</v>
      </c>
      <c r="Y160" s="112" t="str">
        <f t="shared" si="65"/>
        <v>0</v>
      </c>
      <c r="Z160" s="112" t="s">
        <v>29</v>
      </c>
      <c r="AA160" s="112" t="s">
        <v>29</v>
      </c>
      <c r="AB160" s="112" t="str">
        <f t="shared" si="66"/>
        <v>0</v>
      </c>
      <c r="AC160" s="112" t="s">
        <v>29</v>
      </c>
      <c r="AD160" s="112" t="s">
        <v>29</v>
      </c>
      <c r="AE160" s="112" t="str">
        <f t="shared" si="67"/>
        <v>0</v>
      </c>
      <c r="AF160" s="112" t="s">
        <v>29</v>
      </c>
      <c r="AG160" s="112">
        <v>2</v>
      </c>
      <c r="AH160" s="112">
        <f t="shared" si="68"/>
        <v>2</v>
      </c>
      <c r="AI160" s="112" t="s">
        <v>29</v>
      </c>
      <c r="AJ160" s="112" t="s">
        <v>29</v>
      </c>
      <c r="AK160" s="112" t="str">
        <f t="shared" si="69"/>
        <v>0</v>
      </c>
      <c r="AL160" s="112" t="s">
        <v>29</v>
      </c>
      <c r="AM160" s="112" t="s">
        <v>29</v>
      </c>
      <c r="AN160" s="112" t="str">
        <f t="shared" si="70"/>
        <v>0</v>
      </c>
      <c r="AO160" s="112" t="s">
        <v>29</v>
      </c>
      <c r="AP160" s="112" t="s">
        <v>29</v>
      </c>
      <c r="AQ160" s="112" t="str">
        <f t="shared" si="71"/>
        <v>0</v>
      </c>
      <c r="AR160" s="112">
        <v>1</v>
      </c>
      <c r="AS160" s="112" t="s">
        <v>29</v>
      </c>
      <c r="AT160" s="112">
        <f t="shared" si="72"/>
        <v>1</v>
      </c>
      <c r="AU160" s="112" t="s">
        <v>29</v>
      </c>
      <c r="AV160" s="112" t="s">
        <v>29</v>
      </c>
      <c r="AW160" s="112" t="str">
        <f t="shared" si="73"/>
        <v>0</v>
      </c>
      <c r="AX160" s="112" t="s">
        <v>29</v>
      </c>
      <c r="AY160" s="112" t="s">
        <v>29</v>
      </c>
      <c r="AZ160" s="112" t="str">
        <f t="shared" si="74"/>
        <v>0</v>
      </c>
      <c r="BA160" s="112" t="s">
        <v>29</v>
      </c>
      <c r="BB160" s="112" t="s">
        <v>29</v>
      </c>
      <c r="BC160" s="112" t="str">
        <f t="shared" si="75"/>
        <v>0</v>
      </c>
      <c r="BD160" s="112" t="s">
        <v>29</v>
      </c>
      <c r="BE160" s="112" t="s">
        <v>29</v>
      </c>
      <c r="BF160" s="112" t="str">
        <f t="shared" si="76"/>
        <v>0</v>
      </c>
      <c r="BG160" s="112" t="s">
        <v>29</v>
      </c>
      <c r="BH160" s="112" t="s">
        <v>29</v>
      </c>
      <c r="BI160" s="112" t="str">
        <f t="shared" si="77"/>
        <v>0</v>
      </c>
      <c r="BJ160" s="112" t="s">
        <v>29</v>
      </c>
      <c r="BK160" s="112" t="s">
        <v>29</v>
      </c>
      <c r="BL160" s="112" t="str">
        <f t="shared" si="78"/>
        <v>0</v>
      </c>
      <c r="BM160" s="112" t="s">
        <v>29</v>
      </c>
      <c r="BN160" s="112" t="s">
        <v>29</v>
      </c>
      <c r="BO160" s="112" t="str">
        <f t="shared" si="79"/>
        <v>0</v>
      </c>
      <c r="BP160" s="112" t="s">
        <v>29</v>
      </c>
      <c r="BQ160" s="112" t="s">
        <v>29</v>
      </c>
      <c r="BR160" s="112" t="str">
        <f t="shared" si="80"/>
        <v>0</v>
      </c>
      <c r="BS160" s="112" t="s">
        <v>29</v>
      </c>
      <c r="BT160" s="112" t="s">
        <v>29</v>
      </c>
      <c r="BU160" s="112" t="str">
        <f t="shared" si="81"/>
        <v>0</v>
      </c>
      <c r="BV160" s="112" t="s">
        <v>29</v>
      </c>
      <c r="BW160" s="112" t="s">
        <v>29</v>
      </c>
      <c r="BX160" s="112" t="str">
        <f t="shared" si="82"/>
        <v>0</v>
      </c>
      <c r="BY160" s="112" t="s">
        <v>29</v>
      </c>
      <c r="BZ160" s="112" t="s">
        <v>29</v>
      </c>
      <c r="CA160" s="112" t="str">
        <f t="shared" si="83"/>
        <v>0</v>
      </c>
      <c r="CB160" s="112" t="s">
        <v>29</v>
      </c>
      <c r="CC160" s="112" t="s">
        <v>29</v>
      </c>
      <c r="CD160" s="112" t="str">
        <f t="shared" si="84"/>
        <v>0</v>
      </c>
      <c r="CE160" s="112" t="s">
        <v>29</v>
      </c>
      <c r="CF160" s="112" t="s">
        <v>29</v>
      </c>
      <c r="CG160" s="112" t="str">
        <f t="shared" si="85"/>
        <v>0</v>
      </c>
      <c r="CH160" s="112" t="s">
        <v>29</v>
      </c>
      <c r="CI160" s="112" t="s">
        <v>29</v>
      </c>
      <c r="CJ160" s="112" t="str">
        <f t="shared" si="86"/>
        <v>0</v>
      </c>
      <c r="CK160" s="112" t="s">
        <v>29</v>
      </c>
      <c r="CL160" s="112" t="s">
        <v>29</v>
      </c>
      <c r="CM160" s="112" t="str">
        <f t="shared" si="87"/>
        <v>0</v>
      </c>
      <c r="CN160" s="112" t="s">
        <v>29</v>
      </c>
      <c r="CO160" s="112" t="s">
        <v>29</v>
      </c>
      <c r="CP160" s="112" t="str">
        <f t="shared" si="88"/>
        <v>0</v>
      </c>
      <c r="CQ160" s="112">
        <v>2</v>
      </c>
      <c r="CR160" s="112">
        <v>3</v>
      </c>
      <c r="CS160" s="112">
        <f t="shared" si="89"/>
        <v>5</v>
      </c>
    </row>
    <row r="161" spans="1:98" s="121" customFormat="1" ht="3.7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 t="str">
        <f t="shared" si="60"/>
        <v>0</v>
      </c>
      <c r="K161" s="112"/>
      <c r="L161" s="112"/>
      <c r="M161" s="112" t="str">
        <f t="shared" si="61"/>
        <v>0</v>
      </c>
      <c r="N161" s="112"/>
      <c r="O161" s="112"/>
      <c r="P161" s="112" t="str">
        <f t="shared" si="62"/>
        <v>0</v>
      </c>
      <c r="Q161" s="112"/>
      <c r="R161" s="112"/>
      <c r="S161" s="112" t="str">
        <f t="shared" si="63"/>
        <v>0</v>
      </c>
      <c r="T161" s="112"/>
      <c r="U161" s="112"/>
      <c r="V161" s="112" t="str">
        <f t="shared" si="64"/>
        <v>0</v>
      </c>
      <c r="W161" s="112"/>
      <c r="X161" s="112"/>
      <c r="Y161" s="112" t="str">
        <f t="shared" si="65"/>
        <v>0</v>
      </c>
      <c r="Z161" s="112"/>
      <c r="AA161" s="112"/>
      <c r="AB161" s="112" t="str">
        <f t="shared" si="66"/>
        <v>0</v>
      </c>
      <c r="AC161" s="112"/>
      <c r="AD161" s="112"/>
      <c r="AE161" s="112" t="str">
        <f t="shared" si="67"/>
        <v>0</v>
      </c>
      <c r="AF161" s="112"/>
      <c r="AG161" s="112"/>
      <c r="AH161" s="112" t="str">
        <f t="shared" si="68"/>
        <v>0</v>
      </c>
      <c r="AI161" s="112"/>
      <c r="AJ161" s="112"/>
      <c r="AK161" s="112" t="str">
        <f t="shared" si="69"/>
        <v>0</v>
      </c>
      <c r="AL161" s="112"/>
      <c r="AM161" s="112"/>
      <c r="AN161" s="112" t="str">
        <f t="shared" si="70"/>
        <v>0</v>
      </c>
      <c r="AO161" s="112"/>
      <c r="AP161" s="112"/>
      <c r="AQ161" s="112" t="str">
        <f t="shared" si="71"/>
        <v>0</v>
      </c>
      <c r="AR161" s="112"/>
      <c r="AS161" s="112"/>
      <c r="AT161" s="112" t="str">
        <f t="shared" si="72"/>
        <v>0</v>
      </c>
      <c r="AU161" s="112"/>
      <c r="AV161" s="112"/>
      <c r="AW161" s="112" t="str">
        <f t="shared" si="73"/>
        <v>0</v>
      </c>
      <c r="AX161" s="112"/>
      <c r="AY161" s="112"/>
      <c r="AZ161" s="112" t="str">
        <f t="shared" si="74"/>
        <v>0</v>
      </c>
      <c r="BA161" s="112"/>
      <c r="BB161" s="112"/>
      <c r="BC161" s="112" t="str">
        <f t="shared" si="75"/>
        <v>0</v>
      </c>
      <c r="BD161" s="112"/>
      <c r="BE161" s="112"/>
      <c r="BF161" s="112" t="str">
        <f t="shared" si="76"/>
        <v>0</v>
      </c>
      <c r="BG161" s="112"/>
      <c r="BH161" s="112"/>
      <c r="BI161" s="112" t="str">
        <f t="shared" si="77"/>
        <v>0</v>
      </c>
      <c r="BJ161" s="112"/>
      <c r="BK161" s="112"/>
      <c r="BL161" s="112" t="str">
        <f t="shared" si="78"/>
        <v>0</v>
      </c>
      <c r="BM161" s="112"/>
      <c r="BN161" s="112"/>
      <c r="BO161" s="112" t="str">
        <f t="shared" si="79"/>
        <v>0</v>
      </c>
      <c r="BP161" s="112"/>
      <c r="BQ161" s="112"/>
      <c r="BR161" s="112" t="str">
        <f t="shared" si="80"/>
        <v>0</v>
      </c>
      <c r="BS161" s="112"/>
      <c r="BT161" s="112"/>
      <c r="BU161" s="112" t="str">
        <f t="shared" si="81"/>
        <v>0</v>
      </c>
      <c r="BV161" s="112"/>
      <c r="BW161" s="112"/>
      <c r="BX161" s="112" t="str">
        <f t="shared" si="82"/>
        <v>0</v>
      </c>
      <c r="BY161" s="112"/>
      <c r="BZ161" s="112"/>
      <c r="CA161" s="112" t="str">
        <f t="shared" si="83"/>
        <v>0</v>
      </c>
      <c r="CB161" s="112"/>
      <c r="CC161" s="112"/>
      <c r="CD161" s="112" t="str">
        <f t="shared" si="84"/>
        <v>0</v>
      </c>
      <c r="CE161" s="112"/>
      <c r="CF161" s="112"/>
      <c r="CG161" s="112" t="str">
        <f t="shared" si="85"/>
        <v>0</v>
      </c>
      <c r="CH161" s="112"/>
      <c r="CI161" s="112"/>
      <c r="CJ161" s="112" t="str">
        <f t="shared" si="86"/>
        <v>0</v>
      </c>
      <c r="CK161" s="112"/>
      <c r="CL161" s="112"/>
      <c r="CM161" s="112" t="str">
        <f t="shared" si="87"/>
        <v>0</v>
      </c>
      <c r="CN161" s="112"/>
      <c r="CO161" s="112"/>
      <c r="CP161" s="112" t="str">
        <f t="shared" si="88"/>
        <v>0</v>
      </c>
      <c r="CQ161" s="112"/>
      <c r="CR161" s="112"/>
      <c r="CS161" s="112" t="str">
        <f t="shared" si="89"/>
        <v>0</v>
      </c>
      <c r="CT161" s="3"/>
    </row>
    <row r="162" spans="1:98" ht="13.8">
      <c r="A162" s="139" t="s">
        <v>206</v>
      </c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29"/>
      <c r="BE162" s="129"/>
      <c r="BF162" s="129"/>
      <c r="BG162" s="129"/>
      <c r="BH162" s="129"/>
      <c r="BI162" s="129"/>
      <c r="BJ162" s="129"/>
      <c r="BK162" s="129"/>
      <c r="BL162" s="129"/>
      <c r="BM162" s="129"/>
      <c r="BN162" s="129"/>
      <c r="BO162" s="129"/>
      <c r="BP162" s="129"/>
      <c r="BQ162" s="129"/>
      <c r="BR162" s="129"/>
      <c r="BS162" s="129"/>
      <c r="BT162" s="129"/>
      <c r="BU162" s="129"/>
      <c r="BV162" s="129"/>
      <c r="BW162" s="129"/>
      <c r="BX162" s="129"/>
      <c r="BY162" s="129"/>
      <c r="BZ162" s="129"/>
      <c r="CA162" s="129"/>
      <c r="CB162" s="129"/>
      <c r="CC162" s="129"/>
      <c r="CD162" s="129"/>
      <c r="CE162" s="129"/>
      <c r="CF162" s="129"/>
      <c r="CG162" s="129"/>
      <c r="CH162" s="129"/>
      <c r="CI162" s="129"/>
      <c r="CJ162" s="129"/>
      <c r="CK162" s="129"/>
      <c r="CL162" s="129"/>
      <c r="CM162" s="129"/>
      <c r="CN162" s="129"/>
      <c r="CO162" s="129"/>
      <c r="CP162" s="129"/>
      <c r="CQ162" s="129"/>
      <c r="CR162" s="129"/>
      <c r="CS162" s="129"/>
    </row>
    <row r="163" spans="1:98" s="121" customFormat="1" ht="3.7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 t="str">
        <f t="shared" si="60"/>
        <v>0</v>
      </c>
      <c r="K163" s="112"/>
      <c r="L163" s="112"/>
      <c r="M163" s="112" t="str">
        <f t="shared" si="61"/>
        <v>0</v>
      </c>
      <c r="N163" s="112"/>
      <c r="O163" s="112"/>
      <c r="P163" s="112" t="str">
        <f t="shared" si="62"/>
        <v>0</v>
      </c>
      <c r="Q163" s="112"/>
      <c r="R163" s="112"/>
      <c r="S163" s="112" t="str">
        <f t="shared" si="63"/>
        <v>0</v>
      </c>
      <c r="T163" s="112"/>
      <c r="U163" s="112"/>
      <c r="V163" s="112" t="str">
        <f t="shared" si="64"/>
        <v>0</v>
      </c>
      <c r="W163" s="112"/>
      <c r="X163" s="112"/>
      <c r="Y163" s="112" t="str">
        <f t="shared" si="65"/>
        <v>0</v>
      </c>
      <c r="Z163" s="112"/>
      <c r="AA163" s="112"/>
      <c r="AB163" s="112" t="str">
        <f t="shared" si="66"/>
        <v>0</v>
      </c>
      <c r="AC163" s="112"/>
      <c r="AD163" s="112"/>
      <c r="AE163" s="112" t="str">
        <f t="shared" si="67"/>
        <v>0</v>
      </c>
      <c r="AF163" s="112"/>
      <c r="AG163" s="112"/>
      <c r="AH163" s="112" t="str">
        <f t="shared" si="68"/>
        <v>0</v>
      </c>
      <c r="AI163" s="112"/>
      <c r="AJ163" s="112"/>
      <c r="AK163" s="112" t="str">
        <f t="shared" si="69"/>
        <v>0</v>
      </c>
      <c r="AL163" s="112"/>
      <c r="AM163" s="112"/>
      <c r="AN163" s="112" t="str">
        <f t="shared" si="70"/>
        <v>0</v>
      </c>
      <c r="AO163" s="112"/>
      <c r="AP163" s="112"/>
      <c r="AQ163" s="112" t="str">
        <f t="shared" si="71"/>
        <v>0</v>
      </c>
      <c r="AR163" s="112"/>
      <c r="AS163" s="112"/>
      <c r="AT163" s="112" t="str">
        <f t="shared" si="72"/>
        <v>0</v>
      </c>
      <c r="AU163" s="112"/>
      <c r="AV163" s="112"/>
      <c r="AW163" s="112" t="str">
        <f t="shared" si="73"/>
        <v>0</v>
      </c>
      <c r="AX163" s="112"/>
      <c r="AY163" s="112"/>
      <c r="AZ163" s="112" t="str">
        <f t="shared" si="74"/>
        <v>0</v>
      </c>
      <c r="BA163" s="112"/>
      <c r="BB163" s="112"/>
      <c r="BC163" s="112" t="str">
        <f t="shared" si="75"/>
        <v>0</v>
      </c>
      <c r="BD163" s="112"/>
      <c r="BE163" s="112"/>
      <c r="BF163" s="112" t="str">
        <f t="shared" si="76"/>
        <v>0</v>
      </c>
      <c r="BG163" s="112"/>
      <c r="BH163" s="112"/>
      <c r="BI163" s="112" t="str">
        <f t="shared" si="77"/>
        <v>0</v>
      </c>
      <c r="BJ163" s="112"/>
      <c r="BK163" s="112"/>
      <c r="BL163" s="112" t="str">
        <f t="shared" si="78"/>
        <v>0</v>
      </c>
      <c r="BM163" s="112"/>
      <c r="BN163" s="112"/>
      <c r="BO163" s="112" t="str">
        <f t="shared" si="79"/>
        <v>0</v>
      </c>
      <c r="BP163" s="112"/>
      <c r="BQ163" s="112"/>
      <c r="BR163" s="112" t="str">
        <f t="shared" si="80"/>
        <v>0</v>
      </c>
      <c r="BS163" s="112"/>
      <c r="BT163" s="112"/>
      <c r="BU163" s="112" t="str">
        <f t="shared" si="81"/>
        <v>0</v>
      </c>
      <c r="BV163" s="112"/>
      <c r="BW163" s="112"/>
      <c r="BX163" s="112" t="str">
        <f t="shared" si="82"/>
        <v>0</v>
      </c>
      <c r="BY163" s="112"/>
      <c r="BZ163" s="112"/>
      <c r="CA163" s="112" t="str">
        <f t="shared" si="83"/>
        <v>0</v>
      </c>
      <c r="CB163" s="112"/>
      <c r="CC163" s="112"/>
      <c r="CD163" s="112" t="str">
        <f t="shared" si="84"/>
        <v>0</v>
      </c>
      <c r="CE163" s="112"/>
      <c r="CF163" s="112"/>
      <c r="CG163" s="112" t="str">
        <f t="shared" si="85"/>
        <v>0</v>
      </c>
      <c r="CH163" s="112"/>
      <c r="CI163" s="112"/>
      <c r="CJ163" s="112" t="str">
        <f t="shared" si="86"/>
        <v>0</v>
      </c>
      <c r="CK163" s="112"/>
      <c r="CL163" s="112"/>
      <c r="CM163" s="112" t="str">
        <f t="shared" si="87"/>
        <v>0</v>
      </c>
      <c r="CN163" s="112"/>
      <c r="CO163" s="112"/>
      <c r="CP163" s="112" t="str">
        <f t="shared" si="88"/>
        <v>0</v>
      </c>
      <c r="CQ163" s="112"/>
      <c r="CR163" s="112"/>
      <c r="CS163" s="112" t="str">
        <f t="shared" si="89"/>
        <v>0</v>
      </c>
      <c r="CT163" s="3"/>
    </row>
    <row r="164" spans="1:98" ht="12.75" customHeight="1">
      <c r="A164" s="112">
        <v>1</v>
      </c>
      <c r="B164" s="112" t="s">
        <v>27</v>
      </c>
      <c r="C164" s="112">
        <v>250</v>
      </c>
      <c r="D164" s="112" t="s">
        <v>114</v>
      </c>
      <c r="E164" s="112">
        <v>9630</v>
      </c>
      <c r="F164" s="112" t="s">
        <v>29</v>
      </c>
      <c r="G164" s="112" t="s">
        <v>254</v>
      </c>
      <c r="H164" s="112" t="s">
        <v>29</v>
      </c>
      <c r="I164" s="112">
        <v>2</v>
      </c>
      <c r="J164" s="112">
        <f t="shared" si="60"/>
        <v>2</v>
      </c>
      <c r="K164" s="112" t="s">
        <v>29</v>
      </c>
      <c r="L164" s="112">
        <v>1</v>
      </c>
      <c r="M164" s="112">
        <f t="shared" si="61"/>
        <v>1</v>
      </c>
      <c r="N164" s="112" t="s">
        <v>29</v>
      </c>
      <c r="O164" s="112">
        <v>1</v>
      </c>
      <c r="P164" s="112">
        <f t="shared" si="62"/>
        <v>1</v>
      </c>
      <c r="Q164" s="112" t="s">
        <v>29</v>
      </c>
      <c r="R164" s="112">
        <v>1</v>
      </c>
      <c r="S164" s="112">
        <f t="shared" si="63"/>
        <v>1</v>
      </c>
      <c r="T164" s="112" t="s">
        <v>29</v>
      </c>
      <c r="U164" s="112" t="s">
        <v>29</v>
      </c>
      <c r="V164" s="112" t="str">
        <f t="shared" si="64"/>
        <v>0</v>
      </c>
      <c r="W164" s="112" t="s">
        <v>29</v>
      </c>
      <c r="X164" s="112" t="s">
        <v>29</v>
      </c>
      <c r="Y164" s="112" t="str">
        <f t="shared" si="65"/>
        <v>0</v>
      </c>
      <c r="Z164" s="112" t="s">
        <v>29</v>
      </c>
      <c r="AA164" s="112" t="s">
        <v>29</v>
      </c>
      <c r="AB164" s="112" t="str">
        <f t="shared" si="66"/>
        <v>0</v>
      </c>
      <c r="AC164" s="112">
        <v>1</v>
      </c>
      <c r="AD164" s="112" t="s">
        <v>29</v>
      </c>
      <c r="AE164" s="112">
        <f t="shared" si="67"/>
        <v>1</v>
      </c>
      <c r="AF164" s="112" t="s">
        <v>29</v>
      </c>
      <c r="AG164" s="112" t="s">
        <v>29</v>
      </c>
      <c r="AH164" s="112" t="str">
        <f t="shared" si="68"/>
        <v>0</v>
      </c>
      <c r="AI164" s="112" t="s">
        <v>29</v>
      </c>
      <c r="AJ164" s="112" t="s">
        <v>29</v>
      </c>
      <c r="AK164" s="112" t="str">
        <f t="shared" si="69"/>
        <v>0</v>
      </c>
      <c r="AL164" s="112" t="s">
        <v>29</v>
      </c>
      <c r="AM164" s="112" t="s">
        <v>29</v>
      </c>
      <c r="AN164" s="112" t="str">
        <f t="shared" si="70"/>
        <v>0</v>
      </c>
      <c r="AO164" s="112" t="s">
        <v>29</v>
      </c>
      <c r="AP164" s="112" t="s">
        <v>29</v>
      </c>
      <c r="AQ164" s="112" t="str">
        <f t="shared" si="71"/>
        <v>0</v>
      </c>
      <c r="AR164" s="112" t="s">
        <v>29</v>
      </c>
      <c r="AS164" s="112" t="s">
        <v>29</v>
      </c>
      <c r="AT164" s="112" t="str">
        <f t="shared" si="72"/>
        <v>0</v>
      </c>
      <c r="AU164" s="112" t="s">
        <v>29</v>
      </c>
      <c r="AV164" s="112" t="s">
        <v>29</v>
      </c>
      <c r="AW164" s="112" t="str">
        <f t="shared" si="73"/>
        <v>0</v>
      </c>
      <c r="AX164" s="112" t="s">
        <v>29</v>
      </c>
      <c r="AY164" s="112" t="s">
        <v>29</v>
      </c>
      <c r="AZ164" s="112" t="str">
        <f t="shared" si="74"/>
        <v>0</v>
      </c>
      <c r="BA164" s="112" t="s">
        <v>29</v>
      </c>
      <c r="BB164" s="112" t="s">
        <v>29</v>
      </c>
      <c r="BC164" s="112" t="str">
        <f t="shared" si="75"/>
        <v>0</v>
      </c>
      <c r="BD164" s="112" t="s">
        <v>29</v>
      </c>
      <c r="BE164" s="112" t="s">
        <v>29</v>
      </c>
      <c r="BF164" s="112" t="str">
        <f t="shared" si="76"/>
        <v>0</v>
      </c>
      <c r="BG164" s="112" t="s">
        <v>29</v>
      </c>
      <c r="BH164" s="112" t="s">
        <v>29</v>
      </c>
      <c r="BI164" s="112" t="str">
        <f t="shared" si="77"/>
        <v>0</v>
      </c>
      <c r="BJ164" s="112" t="s">
        <v>29</v>
      </c>
      <c r="BK164" s="112" t="s">
        <v>29</v>
      </c>
      <c r="BL164" s="112" t="str">
        <f t="shared" si="78"/>
        <v>0</v>
      </c>
      <c r="BM164" s="112" t="s">
        <v>29</v>
      </c>
      <c r="BN164" s="112" t="s">
        <v>29</v>
      </c>
      <c r="BO164" s="112" t="str">
        <f t="shared" si="79"/>
        <v>0</v>
      </c>
      <c r="BP164" s="112" t="s">
        <v>29</v>
      </c>
      <c r="BQ164" s="112" t="s">
        <v>29</v>
      </c>
      <c r="BR164" s="112" t="str">
        <f t="shared" si="80"/>
        <v>0</v>
      </c>
      <c r="BS164" s="112" t="s">
        <v>29</v>
      </c>
      <c r="BT164" s="112" t="s">
        <v>29</v>
      </c>
      <c r="BU164" s="112" t="str">
        <f t="shared" si="81"/>
        <v>0</v>
      </c>
      <c r="BV164" s="112" t="s">
        <v>29</v>
      </c>
      <c r="BW164" s="112" t="s">
        <v>29</v>
      </c>
      <c r="BX164" s="112" t="str">
        <f t="shared" si="82"/>
        <v>0</v>
      </c>
      <c r="BY164" s="112" t="s">
        <v>29</v>
      </c>
      <c r="BZ164" s="112" t="s">
        <v>29</v>
      </c>
      <c r="CA164" s="112" t="str">
        <f t="shared" si="83"/>
        <v>0</v>
      </c>
      <c r="CB164" s="112" t="s">
        <v>29</v>
      </c>
      <c r="CC164" s="112" t="s">
        <v>29</v>
      </c>
      <c r="CD164" s="112" t="str">
        <f t="shared" si="84"/>
        <v>0</v>
      </c>
      <c r="CE164" s="112" t="s">
        <v>29</v>
      </c>
      <c r="CF164" s="112" t="s">
        <v>29</v>
      </c>
      <c r="CG164" s="112" t="str">
        <f t="shared" si="85"/>
        <v>0</v>
      </c>
      <c r="CH164" s="112" t="s">
        <v>29</v>
      </c>
      <c r="CI164" s="112" t="s">
        <v>29</v>
      </c>
      <c r="CJ164" s="112" t="str">
        <f t="shared" si="86"/>
        <v>0</v>
      </c>
      <c r="CK164" s="112" t="s">
        <v>29</v>
      </c>
      <c r="CL164" s="112" t="s">
        <v>29</v>
      </c>
      <c r="CM164" s="112" t="str">
        <f t="shared" si="87"/>
        <v>0</v>
      </c>
      <c r="CN164" s="112" t="s">
        <v>29</v>
      </c>
      <c r="CO164" s="112">
        <v>1</v>
      </c>
      <c r="CP164" s="112">
        <f t="shared" si="88"/>
        <v>1</v>
      </c>
      <c r="CQ164" s="112">
        <v>1</v>
      </c>
      <c r="CR164" s="112">
        <v>6</v>
      </c>
      <c r="CS164" s="112">
        <f t="shared" si="89"/>
        <v>7</v>
      </c>
    </row>
    <row r="165" spans="1:98" ht="12.75" customHeight="1">
      <c r="A165" s="112">
        <v>2</v>
      </c>
      <c r="B165" s="112" t="s">
        <v>31</v>
      </c>
      <c r="C165" s="112">
        <v>546</v>
      </c>
      <c r="D165" s="112" t="s">
        <v>123</v>
      </c>
      <c r="E165" s="112">
        <v>9871</v>
      </c>
      <c r="F165" s="112" t="s">
        <v>29</v>
      </c>
      <c r="G165" s="112" t="s">
        <v>254</v>
      </c>
      <c r="H165" s="112" t="s">
        <v>29</v>
      </c>
      <c r="I165" s="112" t="s">
        <v>29</v>
      </c>
      <c r="J165" s="112" t="str">
        <f t="shared" si="60"/>
        <v>0</v>
      </c>
      <c r="K165" s="112" t="s">
        <v>29</v>
      </c>
      <c r="L165" s="112" t="s">
        <v>29</v>
      </c>
      <c r="M165" s="112" t="str">
        <f t="shared" si="61"/>
        <v>0</v>
      </c>
      <c r="N165" s="112">
        <v>1</v>
      </c>
      <c r="O165" s="112">
        <v>1</v>
      </c>
      <c r="P165" s="112">
        <f t="shared" si="62"/>
        <v>2</v>
      </c>
      <c r="Q165" s="112">
        <v>1</v>
      </c>
      <c r="R165" s="112">
        <v>2</v>
      </c>
      <c r="S165" s="112">
        <f t="shared" si="63"/>
        <v>3</v>
      </c>
      <c r="T165" s="112" t="s">
        <v>29</v>
      </c>
      <c r="U165" s="112" t="s">
        <v>29</v>
      </c>
      <c r="V165" s="112" t="str">
        <f t="shared" si="64"/>
        <v>0</v>
      </c>
      <c r="W165" s="112" t="s">
        <v>29</v>
      </c>
      <c r="X165" s="112" t="s">
        <v>29</v>
      </c>
      <c r="Y165" s="112" t="str">
        <f t="shared" si="65"/>
        <v>0</v>
      </c>
      <c r="Z165" s="112" t="s">
        <v>29</v>
      </c>
      <c r="AA165" s="112" t="s">
        <v>29</v>
      </c>
      <c r="AB165" s="112" t="str">
        <f t="shared" si="66"/>
        <v>0</v>
      </c>
      <c r="AC165" s="112" t="s">
        <v>29</v>
      </c>
      <c r="AD165" s="112">
        <v>1</v>
      </c>
      <c r="AE165" s="112">
        <f t="shared" si="67"/>
        <v>1</v>
      </c>
      <c r="AF165" s="112" t="s">
        <v>29</v>
      </c>
      <c r="AG165" s="112" t="s">
        <v>29</v>
      </c>
      <c r="AH165" s="112" t="str">
        <f t="shared" si="68"/>
        <v>0</v>
      </c>
      <c r="AI165" s="112" t="s">
        <v>29</v>
      </c>
      <c r="AJ165" s="112" t="s">
        <v>29</v>
      </c>
      <c r="AK165" s="112" t="str">
        <f t="shared" si="69"/>
        <v>0</v>
      </c>
      <c r="AL165" s="112" t="s">
        <v>29</v>
      </c>
      <c r="AM165" s="112" t="s">
        <v>29</v>
      </c>
      <c r="AN165" s="112" t="str">
        <f t="shared" si="70"/>
        <v>0</v>
      </c>
      <c r="AO165" s="112" t="s">
        <v>29</v>
      </c>
      <c r="AP165" s="112" t="s">
        <v>29</v>
      </c>
      <c r="AQ165" s="112" t="str">
        <f t="shared" si="71"/>
        <v>0</v>
      </c>
      <c r="AR165" s="112" t="s">
        <v>29</v>
      </c>
      <c r="AS165" s="112" t="s">
        <v>29</v>
      </c>
      <c r="AT165" s="112" t="str">
        <f t="shared" si="72"/>
        <v>0</v>
      </c>
      <c r="AU165" s="112" t="s">
        <v>29</v>
      </c>
      <c r="AV165" s="112" t="s">
        <v>29</v>
      </c>
      <c r="AW165" s="112" t="str">
        <f t="shared" si="73"/>
        <v>0</v>
      </c>
      <c r="AX165" s="112" t="s">
        <v>29</v>
      </c>
      <c r="AY165" s="112" t="s">
        <v>29</v>
      </c>
      <c r="AZ165" s="112" t="str">
        <f t="shared" si="74"/>
        <v>0</v>
      </c>
      <c r="BA165" s="112" t="s">
        <v>29</v>
      </c>
      <c r="BB165" s="112">
        <v>1</v>
      </c>
      <c r="BC165" s="112">
        <f t="shared" si="75"/>
        <v>1</v>
      </c>
      <c r="BD165" s="112" t="s">
        <v>29</v>
      </c>
      <c r="BE165" s="112" t="s">
        <v>29</v>
      </c>
      <c r="BF165" s="112" t="str">
        <f t="shared" si="76"/>
        <v>0</v>
      </c>
      <c r="BG165" s="112" t="s">
        <v>29</v>
      </c>
      <c r="BH165" s="112" t="s">
        <v>29</v>
      </c>
      <c r="BI165" s="112" t="str">
        <f t="shared" si="77"/>
        <v>0</v>
      </c>
      <c r="BJ165" s="112" t="s">
        <v>29</v>
      </c>
      <c r="BK165" s="112" t="s">
        <v>29</v>
      </c>
      <c r="BL165" s="112" t="str">
        <f t="shared" si="78"/>
        <v>0</v>
      </c>
      <c r="BM165" s="112" t="s">
        <v>29</v>
      </c>
      <c r="BN165" s="112" t="s">
        <v>29</v>
      </c>
      <c r="BO165" s="112" t="str">
        <f t="shared" si="79"/>
        <v>0</v>
      </c>
      <c r="BP165" s="112" t="s">
        <v>29</v>
      </c>
      <c r="BQ165" s="112" t="s">
        <v>29</v>
      </c>
      <c r="BR165" s="112" t="str">
        <f t="shared" si="80"/>
        <v>0</v>
      </c>
      <c r="BS165" s="112" t="s">
        <v>29</v>
      </c>
      <c r="BT165" s="112" t="s">
        <v>29</v>
      </c>
      <c r="BU165" s="112" t="str">
        <f t="shared" si="81"/>
        <v>0</v>
      </c>
      <c r="BV165" s="112" t="s">
        <v>29</v>
      </c>
      <c r="BW165" s="112" t="s">
        <v>29</v>
      </c>
      <c r="BX165" s="112" t="str">
        <f t="shared" si="82"/>
        <v>0</v>
      </c>
      <c r="BY165" s="112" t="s">
        <v>29</v>
      </c>
      <c r="BZ165" s="112" t="s">
        <v>29</v>
      </c>
      <c r="CA165" s="112" t="str">
        <f t="shared" si="83"/>
        <v>0</v>
      </c>
      <c r="CB165" s="112" t="s">
        <v>29</v>
      </c>
      <c r="CC165" s="112" t="s">
        <v>29</v>
      </c>
      <c r="CD165" s="112" t="str">
        <f t="shared" si="84"/>
        <v>0</v>
      </c>
      <c r="CE165" s="112" t="s">
        <v>29</v>
      </c>
      <c r="CF165" s="112" t="s">
        <v>29</v>
      </c>
      <c r="CG165" s="112" t="str">
        <f t="shared" si="85"/>
        <v>0</v>
      </c>
      <c r="CH165" s="112" t="s">
        <v>29</v>
      </c>
      <c r="CI165" s="112" t="s">
        <v>29</v>
      </c>
      <c r="CJ165" s="112" t="str">
        <f t="shared" si="86"/>
        <v>0</v>
      </c>
      <c r="CK165" s="112" t="s">
        <v>29</v>
      </c>
      <c r="CL165" s="112" t="s">
        <v>29</v>
      </c>
      <c r="CM165" s="112" t="str">
        <f t="shared" si="87"/>
        <v>0</v>
      </c>
      <c r="CN165" s="112" t="s">
        <v>29</v>
      </c>
      <c r="CO165" s="112" t="s">
        <v>29</v>
      </c>
      <c r="CP165" s="112" t="str">
        <f t="shared" si="88"/>
        <v>0</v>
      </c>
      <c r="CQ165" s="112">
        <v>2</v>
      </c>
      <c r="CR165" s="112">
        <v>5</v>
      </c>
      <c r="CS165" s="112">
        <f t="shared" si="89"/>
        <v>7</v>
      </c>
    </row>
    <row r="166" spans="1:98" ht="12.75" customHeight="1">
      <c r="A166" s="112">
        <v>2</v>
      </c>
      <c r="B166" s="112" t="s">
        <v>31</v>
      </c>
      <c r="C166" s="112">
        <v>581</v>
      </c>
      <c r="D166" s="112" t="s">
        <v>207</v>
      </c>
      <c r="E166" s="112">
        <v>5683</v>
      </c>
      <c r="F166" s="112" t="s">
        <v>29</v>
      </c>
      <c r="G166" s="112" t="s">
        <v>254</v>
      </c>
      <c r="H166" s="112" t="s">
        <v>29</v>
      </c>
      <c r="I166" s="112">
        <v>2</v>
      </c>
      <c r="J166" s="112">
        <f t="shared" si="60"/>
        <v>2</v>
      </c>
      <c r="K166" s="112" t="s">
        <v>29</v>
      </c>
      <c r="L166" s="112" t="s">
        <v>29</v>
      </c>
      <c r="M166" s="112" t="str">
        <f t="shared" si="61"/>
        <v>0</v>
      </c>
      <c r="N166" s="112">
        <v>1</v>
      </c>
      <c r="O166" s="112">
        <v>2</v>
      </c>
      <c r="P166" s="112">
        <f t="shared" si="62"/>
        <v>3</v>
      </c>
      <c r="Q166" s="112">
        <v>1</v>
      </c>
      <c r="R166" s="112">
        <v>1</v>
      </c>
      <c r="S166" s="112">
        <f t="shared" si="63"/>
        <v>2</v>
      </c>
      <c r="T166" s="112" t="s">
        <v>29</v>
      </c>
      <c r="U166" s="112" t="s">
        <v>29</v>
      </c>
      <c r="V166" s="112" t="str">
        <f t="shared" si="64"/>
        <v>0</v>
      </c>
      <c r="W166" s="112" t="s">
        <v>29</v>
      </c>
      <c r="X166" s="112" t="s">
        <v>29</v>
      </c>
      <c r="Y166" s="112" t="str">
        <f t="shared" si="65"/>
        <v>0</v>
      </c>
      <c r="Z166" s="112" t="s">
        <v>29</v>
      </c>
      <c r="AA166" s="112" t="s">
        <v>29</v>
      </c>
      <c r="AB166" s="112" t="str">
        <f t="shared" si="66"/>
        <v>0</v>
      </c>
      <c r="AC166" s="112" t="s">
        <v>29</v>
      </c>
      <c r="AD166" s="112" t="s">
        <v>29</v>
      </c>
      <c r="AE166" s="112" t="str">
        <f t="shared" si="67"/>
        <v>0</v>
      </c>
      <c r="AF166" s="112" t="s">
        <v>29</v>
      </c>
      <c r="AG166" s="112" t="s">
        <v>29</v>
      </c>
      <c r="AH166" s="112" t="str">
        <f t="shared" si="68"/>
        <v>0</v>
      </c>
      <c r="AI166" s="112" t="s">
        <v>29</v>
      </c>
      <c r="AJ166" s="112" t="s">
        <v>29</v>
      </c>
      <c r="AK166" s="112" t="str">
        <f t="shared" si="69"/>
        <v>0</v>
      </c>
      <c r="AL166" s="112" t="s">
        <v>29</v>
      </c>
      <c r="AM166" s="112" t="s">
        <v>29</v>
      </c>
      <c r="AN166" s="112" t="str">
        <f t="shared" si="70"/>
        <v>0</v>
      </c>
      <c r="AO166" s="112" t="s">
        <v>29</v>
      </c>
      <c r="AP166" s="112" t="s">
        <v>29</v>
      </c>
      <c r="AQ166" s="112" t="str">
        <f t="shared" si="71"/>
        <v>0</v>
      </c>
      <c r="AR166" s="112" t="s">
        <v>29</v>
      </c>
      <c r="AS166" s="112" t="s">
        <v>29</v>
      </c>
      <c r="AT166" s="112" t="str">
        <f t="shared" si="72"/>
        <v>0</v>
      </c>
      <c r="AU166" s="112" t="s">
        <v>29</v>
      </c>
      <c r="AV166" s="112" t="s">
        <v>29</v>
      </c>
      <c r="AW166" s="112" t="str">
        <f t="shared" si="73"/>
        <v>0</v>
      </c>
      <c r="AX166" s="112" t="s">
        <v>29</v>
      </c>
      <c r="AY166" s="112" t="s">
        <v>29</v>
      </c>
      <c r="AZ166" s="112" t="str">
        <f t="shared" si="74"/>
        <v>0</v>
      </c>
      <c r="BA166" s="112" t="s">
        <v>29</v>
      </c>
      <c r="BB166" s="112" t="s">
        <v>29</v>
      </c>
      <c r="BC166" s="112" t="str">
        <f t="shared" si="75"/>
        <v>0</v>
      </c>
      <c r="BD166" s="112" t="s">
        <v>29</v>
      </c>
      <c r="BE166" s="112" t="s">
        <v>29</v>
      </c>
      <c r="BF166" s="112" t="str">
        <f t="shared" si="76"/>
        <v>0</v>
      </c>
      <c r="BG166" s="112" t="s">
        <v>29</v>
      </c>
      <c r="BH166" s="112" t="s">
        <v>29</v>
      </c>
      <c r="BI166" s="112" t="str">
        <f t="shared" si="77"/>
        <v>0</v>
      </c>
      <c r="BJ166" s="112" t="s">
        <v>29</v>
      </c>
      <c r="BK166" s="112" t="s">
        <v>29</v>
      </c>
      <c r="BL166" s="112" t="str">
        <f t="shared" si="78"/>
        <v>0</v>
      </c>
      <c r="BM166" s="112" t="s">
        <v>29</v>
      </c>
      <c r="BN166" s="112" t="s">
        <v>29</v>
      </c>
      <c r="BO166" s="112" t="str">
        <f t="shared" si="79"/>
        <v>0</v>
      </c>
      <c r="BP166" s="112" t="s">
        <v>29</v>
      </c>
      <c r="BQ166" s="112" t="s">
        <v>29</v>
      </c>
      <c r="BR166" s="112" t="str">
        <f t="shared" si="80"/>
        <v>0</v>
      </c>
      <c r="BS166" s="112" t="s">
        <v>29</v>
      </c>
      <c r="BT166" s="112" t="s">
        <v>29</v>
      </c>
      <c r="BU166" s="112" t="str">
        <f t="shared" si="81"/>
        <v>0</v>
      </c>
      <c r="BV166" s="112" t="s">
        <v>29</v>
      </c>
      <c r="BW166" s="112" t="s">
        <v>29</v>
      </c>
      <c r="BX166" s="112" t="str">
        <f t="shared" si="82"/>
        <v>0</v>
      </c>
      <c r="BY166" s="112" t="s">
        <v>29</v>
      </c>
      <c r="BZ166" s="112" t="s">
        <v>29</v>
      </c>
      <c r="CA166" s="112" t="str">
        <f t="shared" si="83"/>
        <v>0</v>
      </c>
      <c r="CB166" s="112" t="s">
        <v>29</v>
      </c>
      <c r="CC166" s="112" t="s">
        <v>29</v>
      </c>
      <c r="CD166" s="112" t="str">
        <f t="shared" si="84"/>
        <v>0</v>
      </c>
      <c r="CE166" s="112" t="s">
        <v>29</v>
      </c>
      <c r="CF166" s="112" t="s">
        <v>29</v>
      </c>
      <c r="CG166" s="112" t="str">
        <f t="shared" si="85"/>
        <v>0</v>
      </c>
      <c r="CH166" s="112" t="s">
        <v>29</v>
      </c>
      <c r="CI166" s="112" t="s">
        <v>29</v>
      </c>
      <c r="CJ166" s="112" t="str">
        <f t="shared" si="86"/>
        <v>0</v>
      </c>
      <c r="CK166" s="112" t="s">
        <v>29</v>
      </c>
      <c r="CL166" s="112" t="s">
        <v>29</v>
      </c>
      <c r="CM166" s="112" t="str">
        <f t="shared" si="87"/>
        <v>0</v>
      </c>
      <c r="CN166" s="112" t="s">
        <v>29</v>
      </c>
      <c r="CO166" s="112" t="s">
        <v>29</v>
      </c>
      <c r="CP166" s="112" t="str">
        <f t="shared" si="88"/>
        <v>0</v>
      </c>
      <c r="CQ166" s="112">
        <v>2</v>
      </c>
      <c r="CR166" s="112">
        <v>5</v>
      </c>
      <c r="CS166" s="112">
        <f t="shared" si="89"/>
        <v>7</v>
      </c>
    </row>
    <row r="167" spans="1:98" ht="12.75" customHeight="1">
      <c r="A167" s="112">
        <v>3</v>
      </c>
      <c r="B167" s="112" t="s">
        <v>41</v>
      </c>
      <c r="C167" s="112">
        <v>1103</v>
      </c>
      <c r="D167" s="112" t="s">
        <v>130</v>
      </c>
      <c r="E167" s="112">
        <v>9390</v>
      </c>
      <c r="F167" s="112" t="s">
        <v>29</v>
      </c>
      <c r="G167" s="112" t="s">
        <v>254</v>
      </c>
      <c r="H167" s="112">
        <v>1</v>
      </c>
      <c r="I167" s="112">
        <v>1</v>
      </c>
      <c r="J167" s="112">
        <f t="shared" si="60"/>
        <v>2</v>
      </c>
      <c r="K167" s="112" t="s">
        <v>29</v>
      </c>
      <c r="L167" s="112">
        <v>2</v>
      </c>
      <c r="M167" s="112">
        <f t="shared" si="61"/>
        <v>2</v>
      </c>
      <c r="N167" s="112">
        <v>1</v>
      </c>
      <c r="O167" s="112" t="s">
        <v>29</v>
      </c>
      <c r="P167" s="112">
        <f t="shared" si="62"/>
        <v>1</v>
      </c>
      <c r="Q167" s="112" t="s">
        <v>29</v>
      </c>
      <c r="R167" s="112" t="s">
        <v>29</v>
      </c>
      <c r="S167" s="112" t="str">
        <f t="shared" si="63"/>
        <v>0</v>
      </c>
      <c r="T167" s="112" t="s">
        <v>29</v>
      </c>
      <c r="U167" s="112" t="s">
        <v>29</v>
      </c>
      <c r="V167" s="112" t="str">
        <f t="shared" si="64"/>
        <v>0</v>
      </c>
      <c r="W167" s="112" t="s">
        <v>29</v>
      </c>
      <c r="X167" s="112" t="s">
        <v>29</v>
      </c>
      <c r="Y167" s="112" t="str">
        <f t="shared" si="65"/>
        <v>0</v>
      </c>
      <c r="Z167" s="112" t="s">
        <v>29</v>
      </c>
      <c r="AA167" s="112" t="s">
        <v>29</v>
      </c>
      <c r="AB167" s="112" t="str">
        <f t="shared" si="66"/>
        <v>0</v>
      </c>
      <c r="AC167" s="112" t="s">
        <v>29</v>
      </c>
      <c r="AD167" s="112" t="s">
        <v>29</v>
      </c>
      <c r="AE167" s="112" t="str">
        <f t="shared" si="67"/>
        <v>0</v>
      </c>
      <c r="AF167" s="112" t="s">
        <v>29</v>
      </c>
      <c r="AG167" s="112" t="s">
        <v>29</v>
      </c>
      <c r="AH167" s="112" t="str">
        <f t="shared" si="68"/>
        <v>0</v>
      </c>
      <c r="AI167" s="112" t="s">
        <v>29</v>
      </c>
      <c r="AJ167" s="112" t="s">
        <v>29</v>
      </c>
      <c r="AK167" s="112" t="str">
        <f t="shared" si="69"/>
        <v>0</v>
      </c>
      <c r="AL167" s="112" t="s">
        <v>29</v>
      </c>
      <c r="AM167" s="112" t="s">
        <v>29</v>
      </c>
      <c r="AN167" s="112" t="str">
        <f t="shared" si="70"/>
        <v>0</v>
      </c>
      <c r="AO167" s="112" t="s">
        <v>29</v>
      </c>
      <c r="AP167" s="112" t="s">
        <v>29</v>
      </c>
      <c r="AQ167" s="112" t="str">
        <f t="shared" si="71"/>
        <v>0</v>
      </c>
      <c r="AR167" s="112" t="s">
        <v>29</v>
      </c>
      <c r="AS167" s="112" t="s">
        <v>29</v>
      </c>
      <c r="AT167" s="112" t="str">
        <f t="shared" si="72"/>
        <v>0</v>
      </c>
      <c r="AU167" s="112" t="s">
        <v>29</v>
      </c>
      <c r="AV167" s="112" t="s">
        <v>29</v>
      </c>
      <c r="AW167" s="112" t="str">
        <f t="shared" si="73"/>
        <v>0</v>
      </c>
      <c r="AX167" s="112" t="s">
        <v>29</v>
      </c>
      <c r="AY167" s="112" t="s">
        <v>29</v>
      </c>
      <c r="AZ167" s="112" t="str">
        <f t="shared" si="74"/>
        <v>0</v>
      </c>
      <c r="BA167" s="112" t="s">
        <v>29</v>
      </c>
      <c r="BB167" s="112" t="s">
        <v>29</v>
      </c>
      <c r="BC167" s="112" t="str">
        <f t="shared" si="75"/>
        <v>0</v>
      </c>
      <c r="BD167" s="112" t="s">
        <v>29</v>
      </c>
      <c r="BE167" s="112" t="s">
        <v>29</v>
      </c>
      <c r="BF167" s="112" t="str">
        <f t="shared" si="76"/>
        <v>0</v>
      </c>
      <c r="BG167" s="112" t="s">
        <v>29</v>
      </c>
      <c r="BH167" s="112" t="s">
        <v>29</v>
      </c>
      <c r="BI167" s="112" t="str">
        <f t="shared" si="77"/>
        <v>0</v>
      </c>
      <c r="BJ167" s="112" t="s">
        <v>29</v>
      </c>
      <c r="BK167" s="112" t="s">
        <v>29</v>
      </c>
      <c r="BL167" s="112" t="str">
        <f t="shared" si="78"/>
        <v>0</v>
      </c>
      <c r="BM167" s="112" t="s">
        <v>29</v>
      </c>
      <c r="BN167" s="112" t="s">
        <v>29</v>
      </c>
      <c r="BO167" s="112" t="str">
        <f t="shared" si="79"/>
        <v>0</v>
      </c>
      <c r="BP167" s="112" t="s">
        <v>29</v>
      </c>
      <c r="BQ167" s="112" t="s">
        <v>29</v>
      </c>
      <c r="BR167" s="112" t="str">
        <f t="shared" si="80"/>
        <v>0</v>
      </c>
      <c r="BS167" s="112" t="s">
        <v>29</v>
      </c>
      <c r="BT167" s="112" t="s">
        <v>29</v>
      </c>
      <c r="BU167" s="112" t="str">
        <f t="shared" si="81"/>
        <v>0</v>
      </c>
      <c r="BV167" s="112" t="s">
        <v>29</v>
      </c>
      <c r="BW167" s="112" t="s">
        <v>29</v>
      </c>
      <c r="BX167" s="112" t="str">
        <f t="shared" si="82"/>
        <v>0</v>
      </c>
      <c r="BY167" s="112" t="s">
        <v>29</v>
      </c>
      <c r="BZ167" s="112" t="s">
        <v>29</v>
      </c>
      <c r="CA167" s="112" t="str">
        <f t="shared" si="83"/>
        <v>0</v>
      </c>
      <c r="CB167" s="112" t="s">
        <v>29</v>
      </c>
      <c r="CC167" s="112" t="s">
        <v>29</v>
      </c>
      <c r="CD167" s="112" t="str">
        <f t="shared" si="84"/>
        <v>0</v>
      </c>
      <c r="CE167" s="112" t="s">
        <v>29</v>
      </c>
      <c r="CF167" s="112" t="s">
        <v>29</v>
      </c>
      <c r="CG167" s="112" t="str">
        <f t="shared" si="85"/>
        <v>0</v>
      </c>
      <c r="CH167" s="112" t="s">
        <v>29</v>
      </c>
      <c r="CI167" s="112" t="s">
        <v>29</v>
      </c>
      <c r="CJ167" s="112" t="str">
        <f t="shared" si="86"/>
        <v>0</v>
      </c>
      <c r="CK167" s="112" t="s">
        <v>29</v>
      </c>
      <c r="CL167" s="112" t="s">
        <v>29</v>
      </c>
      <c r="CM167" s="112" t="str">
        <f t="shared" si="87"/>
        <v>0</v>
      </c>
      <c r="CN167" s="112" t="s">
        <v>29</v>
      </c>
      <c r="CO167" s="112" t="s">
        <v>29</v>
      </c>
      <c r="CP167" s="112" t="str">
        <f t="shared" si="88"/>
        <v>0</v>
      </c>
      <c r="CQ167" s="112">
        <v>2</v>
      </c>
      <c r="CR167" s="112">
        <v>3</v>
      </c>
      <c r="CS167" s="112">
        <f t="shared" si="89"/>
        <v>5</v>
      </c>
    </row>
    <row r="168" spans="1:98" ht="12.75" customHeight="1">
      <c r="A168" s="112">
        <v>4</v>
      </c>
      <c r="B168" s="112" t="s">
        <v>208</v>
      </c>
      <c r="C168" s="112">
        <v>1201</v>
      </c>
      <c r="D168" s="112" t="s">
        <v>209</v>
      </c>
      <c r="E168" s="112">
        <v>9141</v>
      </c>
      <c r="F168" s="112" t="s">
        <v>29</v>
      </c>
      <c r="G168" s="112" t="s">
        <v>254</v>
      </c>
      <c r="H168" s="112" t="s">
        <v>29</v>
      </c>
      <c r="I168" s="112">
        <v>2</v>
      </c>
      <c r="J168" s="112">
        <f t="shared" si="60"/>
        <v>2</v>
      </c>
      <c r="K168" s="112">
        <v>1</v>
      </c>
      <c r="L168" s="112">
        <v>2</v>
      </c>
      <c r="M168" s="112">
        <f t="shared" si="61"/>
        <v>3</v>
      </c>
      <c r="N168" s="112" t="s">
        <v>29</v>
      </c>
      <c r="O168" s="112">
        <v>2</v>
      </c>
      <c r="P168" s="112">
        <f t="shared" si="62"/>
        <v>2</v>
      </c>
      <c r="Q168" s="112" t="s">
        <v>29</v>
      </c>
      <c r="R168" s="112" t="s">
        <v>29</v>
      </c>
      <c r="S168" s="112" t="str">
        <f t="shared" si="63"/>
        <v>0</v>
      </c>
      <c r="T168" s="112" t="s">
        <v>29</v>
      </c>
      <c r="U168" s="112" t="s">
        <v>29</v>
      </c>
      <c r="V168" s="112" t="str">
        <f t="shared" si="64"/>
        <v>0</v>
      </c>
      <c r="W168" s="112" t="s">
        <v>29</v>
      </c>
      <c r="X168" s="112" t="s">
        <v>29</v>
      </c>
      <c r="Y168" s="112" t="str">
        <f t="shared" si="65"/>
        <v>0</v>
      </c>
      <c r="Z168" s="112" t="s">
        <v>29</v>
      </c>
      <c r="AA168" s="112" t="s">
        <v>29</v>
      </c>
      <c r="AB168" s="112" t="str">
        <f t="shared" si="66"/>
        <v>0</v>
      </c>
      <c r="AC168" s="112" t="s">
        <v>29</v>
      </c>
      <c r="AD168" s="112" t="s">
        <v>29</v>
      </c>
      <c r="AE168" s="112" t="str">
        <f t="shared" si="67"/>
        <v>0</v>
      </c>
      <c r="AF168" s="112" t="s">
        <v>29</v>
      </c>
      <c r="AG168" s="112" t="s">
        <v>29</v>
      </c>
      <c r="AH168" s="112" t="str">
        <f t="shared" si="68"/>
        <v>0</v>
      </c>
      <c r="AI168" s="112" t="s">
        <v>29</v>
      </c>
      <c r="AJ168" s="112" t="s">
        <v>29</v>
      </c>
      <c r="AK168" s="112" t="str">
        <f t="shared" si="69"/>
        <v>0</v>
      </c>
      <c r="AL168" s="112" t="s">
        <v>29</v>
      </c>
      <c r="AM168" s="112" t="s">
        <v>29</v>
      </c>
      <c r="AN168" s="112" t="str">
        <f t="shared" si="70"/>
        <v>0</v>
      </c>
      <c r="AO168" s="112" t="s">
        <v>29</v>
      </c>
      <c r="AP168" s="112" t="s">
        <v>29</v>
      </c>
      <c r="AQ168" s="112" t="str">
        <f t="shared" si="71"/>
        <v>0</v>
      </c>
      <c r="AR168" s="112" t="s">
        <v>29</v>
      </c>
      <c r="AS168" s="112" t="s">
        <v>29</v>
      </c>
      <c r="AT168" s="112" t="str">
        <f t="shared" si="72"/>
        <v>0</v>
      </c>
      <c r="AU168" s="112" t="s">
        <v>29</v>
      </c>
      <c r="AV168" s="112" t="s">
        <v>29</v>
      </c>
      <c r="AW168" s="112" t="str">
        <f t="shared" si="73"/>
        <v>0</v>
      </c>
      <c r="AX168" s="112" t="s">
        <v>29</v>
      </c>
      <c r="AY168" s="112" t="s">
        <v>29</v>
      </c>
      <c r="AZ168" s="112" t="str">
        <f t="shared" si="74"/>
        <v>0</v>
      </c>
      <c r="BA168" s="112" t="s">
        <v>29</v>
      </c>
      <c r="BB168" s="112" t="s">
        <v>29</v>
      </c>
      <c r="BC168" s="112" t="str">
        <f t="shared" si="75"/>
        <v>0</v>
      </c>
      <c r="BD168" s="112" t="s">
        <v>29</v>
      </c>
      <c r="BE168" s="112" t="s">
        <v>29</v>
      </c>
      <c r="BF168" s="112" t="str">
        <f t="shared" si="76"/>
        <v>0</v>
      </c>
      <c r="BG168" s="112" t="s">
        <v>29</v>
      </c>
      <c r="BH168" s="112" t="s">
        <v>29</v>
      </c>
      <c r="BI168" s="112" t="str">
        <f t="shared" si="77"/>
        <v>0</v>
      </c>
      <c r="BJ168" s="112" t="s">
        <v>29</v>
      </c>
      <c r="BK168" s="112" t="s">
        <v>29</v>
      </c>
      <c r="BL168" s="112" t="str">
        <f t="shared" si="78"/>
        <v>0</v>
      </c>
      <c r="BM168" s="112" t="s">
        <v>29</v>
      </c>
      <c r="BN168" s="112" t="s">
        <v>29</v>
      </c>
      <c r="BO168" s="112" t="str">
        <f t="shared" si="79"/>
        <v>0</v>
      </c>
      <c r="BP168" s="112" t="s">
        <v>29</v>
      </c>
      <c r="BQ168" s="112" t="s">
        <v>29</v>
      </c>
      <c r="BR168" s="112" t="str">
        <f t="shared" si="80"/>
        <v>0</v>
      </c>
      <c r="BS168" s="112" t="s">
        <v>29</v>
      </c>
      <c r="BT168" s="112" t="s">
        <v>29</v>
      </c>
      <c r="BU168" s="112" t="str">
        <f t="shared" si="81"/>
        <v>0</v>
      </c>
      <c r="BV168" s="112" t="s">
        <v>29</v>
      </c>
      <c r="BW168" s="112" t="s">
        <v>29</v>
      </c>
      <c r="BX168" s="112" t="str">
        <f t="shared" si="82"/>
        <v>0</v>
      </c>
      <c r="BY168" s="112" t="s">
        <v>29</v>
      </c>
      <c r="BZ168" s="112" t="s">
        <v>29</v>
      </c>
      <c r="CA168" s="112" t="str">
        <f t="shared" si="83"/>
        <v>0</v>
      </c>
      <c r="CB168" s="112" t="s">
        <v>29</v>
      </c>
      <c r="CC168" s="112" t="s">
        <v>29</v>
      </c>
      <c r="CD168" s="112" t="str">
        <f t="shared" si="84"/>
        <v>0</v>
      </c>
      <c r="CE168" s="112" t="s">
        <v>29</v>
      </c>
      <c r="CF168" s="112" t="s">
        <v>29</v>
      </c>
      <c r="CG168" s="112" t="str">
        <f t="shared" si="85"/>
        <v>0</v>
      </c>
      <c r="CH168" s="112" t="s">
        <v>29</v>
      </c>
      <c r="CI168" s="112" t="s">
        <v>29</v>
      </c>
      <c r="CJ168" s="112" t="str">
        <f t="shared" si="86"/>
        <v>0</v>
      </c>
      <c r="CK168" s="112" t="s">
        <v>29</v>
      </c>
      <c r="CL168" s="112" t="s">
        <v>29</v>
      </c>
      <c r="CM168" s="112" t="str">
        <f t="shared" si="87"/>
        <v>0</v>
      </c>
      <c r="CN168" s="112" t="s">
        <v>29</v>
      </c>
      <c r="CO168" s="112" t="s">
        <v>29</v>
      </c>
      <c r="CP168" s="112" t="str">
        <f t="shared" si="88"/>
        <v>0</v>
      </c>
      <c r="CQ168" s="112">
        <v>1</v>
      </c>
      <c r="CR168" s="112">
        <v>6</v>
      </c>
      <c r="CS168" s="112">
        <f t="shared" si="89"/>
        <v>7</v>
      </c>
    </row>
    <row r="169" spans="1:98" ht="12.75" customHeight="1">
      <c r="A169" s="112">
        <v>7</v>
      </c>
      <c r="B169" s="112" t="s">
        <v>210</v>
      </c>
      <c r="C169" s="112">
        <v>1509</v>
      </c>
      <c r="D169" s="112" t="s">
        <v>211</v>
      </c>
      <c r="E169" s="112">
        <v>8207</v>
      </c>
      <c r="F169" s="112" t="s">
        <v>29</v>
      </c>
      <c r="G169" s="112" t="s">
        <v>254</v>
      </c>
      <c r="H169" s="112">
        <v>1</v>
      </c>
      <c r="I169" s="112">
        <v>2</v>
      </c>
      <c r="J169" s="112">
        <f t="shared" si="60"/>
        <v>3</v>
      </c>
      <c r="K169" s="112" t="s">
        <v>29</v>
      </c>
      <c r="L169" s="112">
        <v>1</v>
      </c>
      <c r="M169" s="112">
        <f t="shared" si="61"/>
        <v>1</v>
      </c>
      <c r="N169" s="112" t="s">
        <v>29</v>
      </c>
      <c r="O169" s="112">
        <v>1</v>
      </c>
      <c r="P169" s="112">
        <f t="shared" si="62"/>
        <v>1</v>
      </c>
      <c r="Q169" s="112" t="s">
        <v>29</v>
      </c>
      <c r="R169" s="112">
        <v>1</v>
      </c>
      <c r="S169" s="112">
        <f t="shared" si="63"/>
        <v>1</v>
      </c>
      <c r="T169" s="112" t="s">
        <v>29</v>
      </c>
      <c r="U169" s="112" t="s">
        <v>29</v>
      </c>
      <c r="V169" s="112" t="str">
        <f t="shared" si="64"/>
        <v>0</v>
      </c>
      <c r="W169" s="112" t="s">
        <v>29</v>
      </c>
      <c r="X169" s="112" t="s">
        <v>29</v>
      </c>
      <c r="Y169" s="112" t="str">
        <f t="shared" si="65"/>
        <v>0</v>
      </c>
      <c r="Z169" s="112" t="s">
        <v>29</v>
      </c>
      <c r="AA169" s="112" t="s">
        <v>29</v>
      </c>
      <c r="AB169" s="112" t="str">
        <f t="shared" si="66"/>
        <v>0</v>
      </c>
      <c r="AC169" s="112" t="s">
        <v>29</v>
      </c>
      <c r="AD169" s="112" t="s">
        <v>29</v>
      </c>
      <c r="AE169" s="112" t="str">
        <f t="shared" si="67"/>
        <v>0</v>
      </c>
      <c r="AF169" s="112" t="s">
        <v>29</v>
      </c>
      <c r="AG169" s="112" t="s">
        <v>29</v>
      </c>
      <c r="AH169" s="112" t="str">
        <f t="shared" si="68"/>
        <v>0</v>
      </c>
      <c r="AI169" s="112" t="s">
        <v>29</v>
      </c>
      <c r="AJ169" s="112" t="s">
        <v>29</v>
      </c>
      <c r="AK169" s="112" t="str">
        <f t="shared" si="69"/>
        <v>0</v>
      </c>
      <c r="AL169" s="112" t="s">
        <v>29</v>
      </c>
      <c r="AM169" s="112" t="s">
        <v>29</v>
      </c>
      <c r="AN169" s="112" t="str">
        <f t="shared" si="70"/>
        <v>0</v>
      </c>
      <c r="AO169" s="112" t="s">
        <v>29</v>
      </c>
      <c r="AP169" s="112" t="s">
        <v>29</v>
      </c>
      <c r="AQ169" s="112" t="str">
        <f t="shared" si="71"/>
        <v>0</v>
      </c>
      <c r="AR169" s="112" t="s">
        <v>29</v>
      </c>
      <c r="AS169" s="112" t="s">
        <v>29</v>
      </c>
      <c r="AT169" s="112" t="str">
        <f t="shared" si="72"/>
        <v>0</v>
      </c>
      <c r="AU169" s="112" t="s">
        <v>29</v>
      </c>
      <c r="AV169" s="112" t="s">
        <v>29</v>
      </c>
      <c r="AW169" s="112" t="str">
        <f t="shared" si="73"/>
        <v>0</v>
      </c>
      <c r="AX169" s="112" t="s">
        <v>29</v>
      </c>
      <c r="AY169" s="112" t="s">
        <v>29</v>
      </c>
      <c r="AZ169" s="112" t="str">
        <f t="shared" si="74"/>
        <v>0</v>
      </c>
      <c r="BA169" s="112" t="s">
        <v>29</v>
      </c>
      <c r="BB169" s="112">
        <v>1</v>
      </c>
      <c r="BC169" s="112">
        <f t="shared" si="75"/>
        <v>1</v>
      </c>
      <c r="BD169" s="112" t="s">
        <v>29</v>
      </c>
      <c r="BE169" s="112" t="s">
        <v>29</v>
      </c>
      <c r="BF169" s="112" t="str">
        <f t="shared" si="76"/>
        <v>0</v>
      </c>
      <c r="BG169" s="112" t="s">
        <v>29</v>
      </c>
      <c r="BH169" s="112" t="s">
        <v>29</v>
      </c>
      <c r="BI169" s="112" t="str">
        <f t="shared" si="77"/>
        <v>0</v>
      </c>
      <c r="BJ169" s="112" t="s">
        <v>29</v>
      </c>
      <c r="BK169" s="112" t="s">
        <v>29</v>
      </c>
      <c r="BL169" s="112" t="str">
        <f t="shared" si="78"/>
        <v>0</v>
      </c>
      <c r="BM169" s="112" t="s">
        <v>29</v>
      </c>
      <c r="BN169" s="112" t="s">
        <v>29</v>
      </c>
      <c r="BO169" s="112" t="str">
        <f t="shared" si="79"/>
        <v>0</v>
      </c>
      <c r="BP169" s="112" t="s">
        <v>29</v>
      </c>
      <c r="BQ169" s="112" t="s">
        <v>29</v>
      </c>
      <c r="BR169" s="112" t="str">
        <f t="shared" si="80"/>
        <v>0</v>
      </c>
      <c r="BS169" s="112" t="s">
        <v>29</v>
      </c>
      <c r="BT169" s="112" t="s">
        <v>29</v>
      </c>
      <c r="BU169" s="112" t="str">
        <f t="shared" si="81"/>
        <v>0</v>
      </c>
      <c r="BV169" s="112" t="s">
        <v>29</v>
      </c>
      <c r="BW169" s="112" t="s">
        <v>29</v>
      </c>
      <c r="BX169" s="112" t="str">
        <f t="shared" si="82"/>
        <v>0</v>
      </c>
      <c r="BY169" s="112" t="s">
        <v>29</v>
      </c>
      <c r="BZ169" s="112" t="s">
        <v>29</v>
      </c>
      <c r="CA169" s="112" t="str">
        <f t="shared" si="83"/>
        <v>0</v>
      </c>
      <c r="CB169" s="112" t="s">
        <v>29</v>
      </c>
      <c r="CC169" s="112" t="s">
        <v>29</v>
      </c>
      <c r="CD169" s="112" t="str">
        <f t="shared" si="84"/>
        <v>0</v>
      </c>
      <c r="CE169" s="112" t="s">
        <v>29</v>
      </c>
      <c r="CF169" s="112" t="s">
        <v>29</v>
      </c>
      <c r="CG169" s="112" t="str">
        <f t="shared" si="85"/>
        <v>0</v>
      </c>
      <c r="CH169" s="112" t="s">
        <v>29</v>
      </c>
      <c r="CI169" s="112" t="s">
        <v>29</v>
      </c>
      <c r="CJ169" s="112" t="str">
        <f t="shared" si="86"/>
        <v>0</v>
      </c>
      <c r="CK169" s="112" t="s">
        <v>29</v>
      </c>
      <c r="CL169" s="112" t="s">
        <v>29</v>
      </c>
      <c r="CM169" s="112" t="str">
        <f t="shared" si="87"/>
        <v>0</v>
      </c>
      <c r="CN169" s="112" t="s">
        <v>29</v>
      </c>
      <c r="CO169" s="112" t="s">
        <v>29</v>
      </c>
      <c r="CP169" s="112" t="str">
        <f t="shared" si="88"/>
        <v>0</v>
      </c>
      <c r="CQ169" s="112">
        <v>1</v>
      </c>
      <c r="CR169" s="112">
        <v>6</v>
      </c>
      <c r="CS169" s="112">
        <f t="shared" si="89"/>
        <v>7</v>
      </c>
    </row>
    <row r="170" spans="1:98" ht="12.75" customHeight="1">
      <c r="A170" s="112">
        <v>9</v>
      </c>
      <c r="B170" s="112" t="s">
        <v>61</v>
      </c>
      <c r="C170" s="112">
        <v>1708</v>
      </c>
      <c r="D170" s="112" t="s">
        <v>143</v>
      </c>
      <c r="E170" s="112">
        <v>9427</v>
      </c>
      <c r="F170" s="112" t="s">
        <v>29</v>
      </c>
      <c r="G170" s="112" t="s">
        <v>254</v>
      </c>
      <c r="H170" s="112">
        <v>2</v>
      </c>
      <c r="I170" s="112" t="s">
        <v>29</v>
      </c>
      <c r="J170" s="112">
        <f t="shared" si="60"/>
        <v>2</v>
      </c>
      <c r="K170" s="112">
        <v>1</v>
      </c>
      <c r="L170" s="112">
        <v>1</v>
      </c>
      <c r="M170" s="112">
        <f t="shared" si="61"/>
        <v>2</v>
      </c>
      <c r="N170" s="112" t="s">
        <v>29</v>
      </c>
      <c r="O170" s="112" t="s">
        <v>29</v>
      </c>
      <c r="P170" s="112" t="str">
        <f t="shared" si="62"/>
        <v>0</v>
      </c>
      <c r="Q170" s="112" t="s">
        <v>29</v>
      </c>
      <c r="R170" s="112" t="s">
        <v>29</v>
      </c>
      <c r="S170" s="112" t="str">
        <f t="shared" si="63"/>
        <v>0</v>
      </c>
      <c r="T170" s="112" t="s">
        <v>29</v>
      </c>
      <c r="U170" s="112" t="s">
        <v>29</v>
      </c>
      <c r="V170" s="112" t="str">
        <f t="shared" si="64"/>
        <v>0</v>
      </c>
      <c r="W170" s="112" t="s">
        <v>29</v>
      </c>
      <c r="X170" s="112" t="s">
        <v>29</v>
      </c>
      <c r="Y170" s="112" t="str">
        <f t="shared" si="65"/>
        <v>0</v>
      </c>
      <c r="Z170" s="112" t="s">
        <v>29</v>
      </c>
      <c r="AA170" s="112" t="s">
        <v>29</v>
      </c>
      <c r="AB170" s="112" t="str">
        <f t="shared" si="66"/>
        <v>0</v>
      </c>
      <c r="AC170" s="112" t="s">
        <v>29</v>
      </c>
      <c r="AD170" s="112" t="s">
        <v>29</v>
      </c>
      <c r="AE170" s="112" t="str">
        <f t="shared" si="67"/>
        <v>0</v>
      </c>
      <c r="AF170" s="112" t="s">
        <v>29</v>
      </c>
      <c r="AG170" s="112" t="s">
        <v>29</v>
      </c>
      <c r="AH170" s="112" t="str">
        <f t="shared" si="68"/>
        <v>0</v>
      </c>
      <c r="AI170" s="112" t="s">
        <v>29</v>
      </c>
      <c r="AJ170" s="112" t="s">
        <v>29</v>
      </c>
      <c r="AK170" s="112" t="str">
        <f t="shared" si="69"/>
        <v>0</v>
      </c>
      <c r="AL170" s="112" t="s">
        <v>29</v>
      </c>
      <c r="AM170" s="112" t="s">
        <v>29</v>
      </c>
      <c r="AN170" s="112" t="str">
        <f t="shared" si="70"/>
        <v>0</v>
      </c>
      <c r="AO170" s="112" t="s">
        <v>29</v>
      </c>
      <c r="AP170" s="112" t="s">
        <v>29</v>
      </c>
      <c r="AQ170" s="112" t="str">
        <f t="shared" si="71"/>
        <v>0</v>
      </c>
      <c r="AR170" s="112" t="s">
        <v>29</v>
      </c>
      <c r="AS170" s="112" t="s">
        <v>29</v>
      </c>
      <c r="AT170" s="112" t="str">
        <f t="shared" si="72"/>
        <v>0</v>
      </c>
      <c r="AU170" s="112" t="s">
        <v>29</v>
      </c>
      <c r="AV170" s="112" t="s">
        <v>29</v>
      </c>
      <c r="AW170" s="112" t="str">
        <f t="shared" si="73"/>
        <v>0</v>
      </c>
      <c r="AX170" s="112" t="s">
        <v>29</v>
      </c>
      <c r="AY170" s="112" t="s">
        <v>29</v>
      </c>
      <c r="AZ170" s="112" t="str">
        <f t="shared" si="74"/>
        <v>0</v>
      </c>
      <c r="BA170" s="112" t="s">
        <v>29</v>
      </c>
      <c r="BB170" s="112">
        <v>1</v>
      </c>
      <c r="BC170" s="112">
        <f t="shared" si="75"/>
        <v>1</v>
      </c>
      <c r="BD170" s="112" t="s">
        <v>29</v>
      </c>
      <c r="BE170" s="112" t="s">
        <v>29</v>
      </c>
      <c r="BF170" s="112" t="str">
        <f t="shared" si="76"/>
        <v>0</v>
      </c>
      <c r="BG170" s="112" t="s">
        <v>29</v>
      </c>
      <c r="BH170" s="112" t="s">
        <v>29</v>
      </c>
      <c r="BI170" s="112" t="str">
        <f t="shared" si="77"/>
        <v>0</v>
      </c>
      <c r="BJ170" s="112" t="s">
        <v>29</v>
      </c>
      <c r="BK170" s="112" t="s">
        <v>29</v>
      </c>
      <c r="BL170" s="112" t="str">
        <f t="shared" si="78"/>
        <v>0</v>
      </c>
      <c r="BM170" s="112" t="s">
        <v>29</v>
      </c>
      <c r="BN170" s="112" t="s">
        <v>29</v>
      </c>
      <c r="BO170" s="112" t="str">
        <f t="shared" si="79"/>
        <v>0</v>
      </c>
      <c r="BP170" s="112" t="s">
        <v>29</v>
      </c>
      <c r="BQ170" s="112" t="s">
        <v>29</v>
      </c>
      <c r="BR170" s="112" t="str">
        <f t="shared" si="80"/>
        <v>0</v>
      </c>
      <c r="BS170" s="112" t="s">
        <v>29</v>
      </c>
      <c r="BT170" s="112" t="s">
        <v>29</v>
      </c>
      <c r="BU170" s="112" t="str">
        <f t="shared" si="81"/>
        <v>0</v>
      </c>
      <c r="BV170" s="112" t="s">
        <v>29</v>
      </c>
      <c r="BW170" s="112" t="s">
        <v>29</v>
      </c>
      <c r="BX170" s="112" t="str">
        <f t="shared" si="82"/>
        <v>0</v>
      </c>
      <c r="BY170" s="112" t="s">
        <v>29</v>
      </c>
      <c r="BZ170" s="112" t="s">
        <v>29</v>
      </c>
      <c r="CA170" s="112" t="str">
        <f t="shared" si="83"/>
        <v>0</v>
      </c>
      <c r="CB170" s="112" t="s">
        <v>29</v>
      </c>
      <c r="CC170" s="112" t="s">
        <v>29</v>
      </c>
      <c r="CD170" s="112" t="str">
        <f t="shared" si="84"/>
        <v>0</v>
      </c>
      <c r="CE170" s="112" t="s">
        <v>29</v>
      </c>
      <c r="CF170" s="112" t="s">
        <v>29</v>
      </c>
      <c r="CG170" s="112" t="str">
        <f t="shared" si="85"/>
        <v>0</v>
      </c>
      <c r="CH170" s="112" t="s">
        <v>29</v>
      </c>
      <c r="CI170" s="112" t="s">
        <v>29</v>
      </c>
      <c r="CJ170" s="112" t="str">
        <f t="shared" si="86"/>
        <v>0</v>
      </c>
      <c r="CK170" s="112" t="s">
        <v>29</v>
      </c>
      <c r="CL170" s="112" t="s">
        <v>29</v>
      </c>
      <c r="CM170" s="112" t="str">
        <f t="shared" si="87"/>
        <v>0</v>
      </c>
      <c r="CN170" s="112" t="s">
        <v>29</v>
      </c>
      <c r="CO170" s="112" t="s">
        <v>29</v>
      </c>
      <c r="CP170" s="112" t="str">
        <f t="shared" si="88"/>
        <v>0</v>
      </c>
      <c r="CQ170" s="112">
        <v>3</v>
      </c>
      <c r="CR170" s="112">
        <v>2</v>
      </c>
      <c r="CS170" s="112">
        <f t="shared" si="89"/>
        <v>5</v>
      </c>
    </row>
    <row r="171" spans="1:98" ht="12.75" customHeight="1">
      <c r="A171" s="112">
        <v>13</v>
      </c>
      <c r="B171" s="112" t="s">
        <v>68</v>
      </c>
      <c r="C171" s="112">
        <v>2763</v>
      </c>
      <c r="D171" s="112" t="s">
        <v>212</v>
      </c>
      <c r="E171" s="112">
        <v>9136</v>
      </c>
      <c r="F171" s="112" t="s">
        <v>29</v>
      </c>
      <c r="G171" s="112" t="s">
        <v>254</v>
      </c>
      <c r="H171" s="112" t="s">
        <v>29</v>
      </c>
      <c r="I171" s="112">
        <v>3</v>
      </c>
      <c r="J171" s="112">
        <f t="shared" si="60"/>
        <v>3</v>
      </c>
      <c r="K171" s="112" t="s">
        <v>29</v>
      </c>
      <c r="L171" s="112" t="s">
        <v>29</v>
      </c>
      <c r="M171" s="112" t="str">
        <f t="shared" si="61"/>
        <v>0</v>
      </c>
      <c r="N171" s="112">
        <v>1</v>
      </c>
      <c r="O171" s="112" t="s">
        <v>29</v>
      </c>
      <c r="P171" s="112">
        <f t="shared" si="62"/>
        <v>1</v>
      </c>
      <c r="Q171" s="112" t="s">
        <v>29</v>
      </c>
      <c r="R171" s="112" t="s">
        <v>29</v>
      </c>
      <c r="S171" s="112" t="str">
        <f t="shared" si="63"/>
        <v>0</v>
      </c>
      <c r="T171" s="112" t="s">
        <v>29</v>
      </c>
      <c r="U171" s="112" t="s">
        <v>29</v>
      </c>
      <c r="V171" s="112" t="str">
        <f t="shared" si="64"/>
        <v>0</v>
      </c>
      <c r="W171" s="112" t="s">
        <v>29</v>
      </c>
      <c r="X171" s="112" t="s">
        <v>29</v>
      </c>
      <c r="Y171" s="112" t="str">
        <f t="shared" si="65"/>
        <v>0</v>
      </c>
      <c r="Z171" s="112" t="s">
        <v>29</v>
      </c>
      <c r="AA171" s="112" t="s">
        <v>29</v>
      </c>
      <c r="AB171" s="112" t="str">
        <f t="shared" si="66"/>
        <v>0</v>
      </c>
      <c r="AC171" s="112" t="s">
        <v>29</v>
      </c>
      <c r="AD171" s="112" t="s">
        <v>29</v>
      </c>
      <c r="AE171" s="112" t="str">
        <f t="shared" si="67"/>
        <v>0</v>
      </c>
      <c r="AF171" s="112" t="s">
        <v>29</v>
      </c>
      <c r="AG171" s="112" t="s">
        <v>29</v>
      </c>
      <c r="AH171" s="112" t="str">
        <f t="shared" si="68"/>
        <v>0</v>
      </c>
      <c r="AI171" s="112" t="s">
        <v>29</v>
      </c>
      <c r="AJ171" s="112" t="s">
        <v>29</v>
      </c>
      <c r="AK171" s="112" t="str">
        <f t="shared" si="69"/>
        <v>0</v>
      </c>
      <c r="AL171" s="112" t="s">
        <v>29</v>
      </c>
      <c r="AM171" s="112" t="s">
        <v>29</v>
      </c>
      <c r="AN171" s="112" t="str">
        <f t="shared" si="70"/>
        <v>0</v>
      </c>
      <c r="AO171" s="112" t="s">
        <v>29</v>
      </c>
      <c r="AP171" s="112" t="s">
        <v>29</v>
      </c>
      <c r="AQ171" s="112" t="str">
        <f t="shared" si="71"/>
        <v>0</v>
      </c>
      <c r="AR171" s="112" t="s">
        <v>29</v>
      </c>
      <c r="AS171" s="112" t="s">
        <v>29</v>
      </c>
      <c r="AT171" s="112" t="str">
        <f t="shared" si="72"/>
        <v>0</v>
      </c>
      <c r="AU171" s="112" t="s">
        <v>29</v>
      </c>
      <c r="AV171" s="112" t="s">
        <v>29</v>
      </c>
      <c r="AW171" s="112" t="str">
        <f t="shared" si="73"/>
        <v>0</v>
      </c>
      <c r="AX171" s="112" t="s">
        <v>29</v>
      </c>
      <c r="AY171" s="112" t="s">
        <v>29</v>
      </c>
      <c r="AZ171" s="112" t="str">
        <f t="shared" si="74"/>
        <v>0</v>
      </c>
      <c r="BA171" s="112" t="s">
        <v>29</v>
      </c>
      <c r="BB171" s="112" t="s">
        <v>29</v>
      </c>
      <c r="BC171" s="112" t="str">
        <f t="shared" si="75"/>
        <v>0</v>
      </c>
      <c r="BD171" s="112" t="s">
        <v>29</v>
      </c>
      <c r="BE171" s="112" t="s">
        <v>29</v>
      </c>
      <c r="BF171" s="112" t="str">
        <f t="shared" si="76"/>
        <v>0</v>
      </c>
      <c r="BG171" s="112" t="s">
        <v>29</v>
      </c>
      <c r="BH171" s="112" t="s">
        <v>29</v>
      </c>
      <c r="BI171" s="112" t="str">
        <f t="shared" si="77"/>
        <v>0</v>
      </c>
      <c r="BJ171" s="112" t="s">
        <v>29</v>
      </c>
      <c r="BK171" s="112" t="s">
        <v>29</v>
      </c>
      <c r="BL171" s="112" t="str">
        <f t="shared" si="78"/>
        <v>0</v>
      </c>
      <c r="BM171" s="112" t="s">
        <v>29</v>
      </c>
      <c r="BN171" s="112" t="s">
        <v>29</v>
      </c>
      <c r="BO171" s="112" t="str">
        <f t="shared" si="79"/>
        <v>0</v>
      </c>
      <c r="BP171" s="112" t="s">
        <v>29</v>
      </c>
      <c r="BQ171" s="112" t="s">
        <v>29</v>
      </c>
      <c r="BR171" s="112" t="str">
        <f t="shared" si="80"/>
        <v>0</v>
      </c>
      <c r="BS171" s="112" t="s">
        <v>29</v>
      </c>
      <c r="BT171" s="112" t="s">
        <v>29</v>
      </c>
      <c r="BU171" s="112" t="str">
        <f t="shared" si="81"/>
        <v>0</v>
      </c>
      <c r="BV171" s="112" t="s">
        <v>29</v>
      </c>
      <c r="BW171" s="112" t="s">
        <v>29</v>
      </c>
      <c r="BX171" s="112" t="str">
        <f t="shared" si="82"/>
        <v>0</v>
      </c>
      <c r="BY171" s="112" t="s">
        <v>29</v>
      </c>
      <c r="BZ171" s="112" t="s">
        <v>29</v>
      </c>
      <c r="CA171" s="112" t="str">
        <f t="shared" si="83"/>
        <v>0</v>
      </c>
      <c r="CB171" s="112" t="s">
        <v>29</v>
      </c>
      <c r="CC171" s="112" t="s">
        <v>29</v>
      </c>
      <c r="CD171" s="112" t="str">
        <f t="shared" si="84"/>
        <v>0</v>
      </c>
      <c r="CE171" s="112" t="s">
        <v>29</v>
      </c>
      <c r="CF171" s="112" t="s">
        <v>29</v>
      </c>
      <c r="CG171" s="112" t="str">
        <f t="shared" si="85"/>
        <v>0</v>
      </c>
      <c r="CH171" s="112" t="s">
        <v>29</v>
      </c>
      <c r="CI171" s="112" t="s">
        <v>29</v>
      </c>
      <c r="CJ171" s="112" t="str">
        <f t="shared" si="86"/>
        <v>0</v>
      </c>
      <c r="CK171" s="112" t="s">
        <v>29</v>
      </c>
      <c r="CL171" s="112" t="s">
        <v>29</v>
      </c>
      <c r="CM171" s="112" t="str">
        <f t="shared" si="87"/>
        <v>0</v>
      </c>
      <c r="CN171" s="112">
        <v>1</v>
      </c>
      <c r="CO171" s="112">
        <v>2</v>
      </c>
      <c r="CP171" s="112">
        <f t="shared" si="88"/>
        <v>3</v>
      </c>
      <c r="CQ171" s="112">
        <v>2</v>
      </c>
      <c r="CR171" s="112">
        <v>5</v>
      </c>
      <c r="CS171" s="112">
        <f t="shared" si="89"/>
        <v>7</v>
      </c>
    </row>
    <row r="172" spans="1:98" ht="12.75" customHeight="1">
      <c r="A172" s="112">
        <v>17</v>
      </c>
      <c r="B172" s="112" t="s">
        <v>43</v>
      </c>
      <c r="C172" s="112">
        <v>3215</v>
      </c>
      <c r="D172" s="112" t="s">
        <v>213</v>
      </c>
      <c r="E172" s="112">
        <v>9100</v>
      </c>
      <c r="F172" s="112" t="s">
        <v>29</v>
      </c>
      <c r="G172" s="112" t="s">
        <v>254</v>
      </c>
      <c r="H172" s="112" t="s">
        <v>29</v>
      </c>
      <c r="I172" s="112">
        <v>2</v>
      </c>
      <c r="J172" s="112">
        <f t="shared" si="60"/>
        <v>2</v>
      </c>
      <c r="K172" s="112" t="s">
        <v>29</v>
      </c>
      <c r="L172" s="112">
        <v>1</v>
      </c>
      <c r="M172" s="112">
        <f t="shared" si="61"/>
        <v>1</v>
      </c>
      <c r="N172" s="112" t="s">
        <v>29</v>
      </c>
      <c r="O172" s="112">
        <v>1</v>
      </c>
      <c r="P172" s="112">
        <f t="shared" si="62"/>
        <v>1</v>
      </c>
      <c r="Q172" s="112" t="s">
        <v>29</v>
      </c>
      <c r="R172" s="112">
        <v>1</v>
      </c>
      <c r="S172" s="112">
        <f t="shared" si="63"/>
        <v>1</v>
      </c>
      <c r="T172" s="112" t="s">
        <v>29</v>
      </c>
      <c r="U172" s="112" t="s">
        <v>29</v>
      </c>
      <c r="V172" s="112" t="str">
        <f t="shared" si="64"/>
        <v>0</v>
      </c>
      <c r="W172" s="112" t="s">
        <v>29</v>
      </c>
      <c r="X172" s="112" t="s">
        <v>29</v>
      </c>
      <c r="Y172" s="112" t="str">
        <f t="shared" si="65"/>
        <v>0</v>
      </c>
      <c r="Z172" s="112" t="s">
        <v>29</v>
      </c>
      <c r="AA172" s="112" t="s">
        <v>29</v>
      </c>
      <c r="AB172" s="112" t="str">
        <f t="shared" si="66"/>
        <v>0</v>
      </c>
      <c r="AC172" s="112" t="s">
        <v>29</v>
      </c>
      <c r="AD172" s="112" t="s">
        <v>29</v>
      </c>
      <c r="AE172" s="112" t="str">
        <f t="shared" si="67"/>
        <v>0</v>
      </c>
      <c r="AF172" s="112" t="s">
        <v>29</v>
      </c>
      <c r="AG172" s="112" t="s">
        <v>29</v>
      </c>
      <c r="AH172" s="112" t="str">
        <f t="shared" si="68"/>
        <v>0</v>
      </c>
      <c r="AI172" s="112" t="s">
        <v>29</v>
      </c>
      <c r="AJ172" s="112" t="s">
        <v>29</v>
      </c>
      <c r="AK172" s="112" t="str">
        <f t="shared" si="69"/>
        <v>0</v>
      </c>
      <c r="AL172" s="112" t="s">
        <v>29</v>
      </c>
      <c r="AM172" s="112" t="s">
        <v>29</v>
      </c>
      <c r="AN172" s="112" t="str">
        <f t="shared" si="70"/>
        <v>0</v>
      </c>
      <c r="AO172" s="112" t="s">
        <v>29</v>
      </c>
      <c r="AP172" s="112" t="s">
        <v>29</v>
      </c>
      <c r="AQ172" s="112" t="str">
        <f t="shared" si="71"/>
        <v>0</v>
      </c>
      <c r="AR172" s="112" t="s">
        <v>29</v>
      </c>
      <c r="AS172" s="112" t="s">
        <v>29</v>
      </c>
      <c r="AT172" s="112" t="str">
        <f t="shared" si="72"/>
        <v>0</v>
      </c>
      <c r="AU172" s="112" t="s">
        <v>29</v>
      </c>
      <c r="AV172" s="112" t="s">
        <v>29</v>
      </c>
      <c r="AW172" s="112" t="str">
        <f t="shared" si="73"/>
        <v>0</v>
      </c>
      <c r="AX172" s="112" t="s">
        <v>29</v>
      </c>
      <c r="AY172" s="112" t="s">
        <v>29</v>
      </c>
      <c r="AZ172" s="112" t="str">
        <f t="shared" si="74"/>
        <v>0</v>
      </c>
      <c r="BA172" s="112" t="s">
        <v>29</v>
      </c>
      <c r="BB172" s="112" t="s">
        <v>29</v>
      </c>
      <c r="BC172" s="112" t="str">
        <f t="shared" si="75"/>
        <v>0</v>
      </c>
      <c r="BD172" s="112" t="s">
        <v>29</v>
      </c>
      <c r="BE172" s="112" t="s">
        <v>29</v>
      </c>
      <c r="BF172" s="112" t="str">
        <f t="shared" si="76"/>
        <v>0</v>
      </c>
      <c r="BG172" s="112" t="s">
        <v>29</v>
      </c>
      <c r="BH172" s="112" t="s">
        <v>29</v>
      </c>
      <c r="BI172" s="112" t="str">
        <f t="shared" si="77"/>
        <v>0</v>
      </c>
      <c r="BJ172" s="112" t="s">
        <v>29</v>
      </c>
      <c r="BK172" s="112" t="s">
        <v>29</v>
      </c>
      <c r="BL172" s="112" t="str">
        <f t="shared" si="78"/>
        <v>0</v>
      </c>
      <c r="BM172" s="112" t="s">
        <v>29</v>
      </c>
      <c r="BN172" s="112" t="s">
        <v>29</v>
      </c>
      <c r="BO172" s="112" t="str">
        <f t="shared" si="79"/>
        <v>0</v>
      </c>
      <c r="BP172" s="112" t="s">
        <v>29</v>
      </c>
      <c r="BQ172" s="112" t="s">
        <v>29</v>
      </c>
      <c r="BR172" s="112" t="str">
        <f t="shared" si="80"/>
        <v>0</v>
      </c>
      <c r="BS172" s="112" t="s">
        <v>29</v>
      </c>
      <c r="BT172" s="112" t="s">
        <v>29</v>
      </c>
      <c r="BU172" s="112" t="str">
        <f t="shared" si="81"/>
        <v>0</v>
      </c>
      <c r="BV172" s="112" t="s">
        <v>29</v>
      </c>
      <c r="BW172" s="112" t="s">
        <v>29</v>
      </c>
      <c r="BX172" s="112" t="str">
        <f t="shared" si="82"/>
        <v>0</v>
      </c>
      <c r="BY172" s="112" t="s">
        <v>29</v>
      </c>
      <c r="BZ172" s="112" t="s">
        <v>29</v>
      </c>
      <c r="CA172" s="112" t="str">
        <f t="shared" si="83"/>
        <v>0</v>
      </c>
      <c r="CB172" s="112" t="s">
        <v>29</v>
      </c>
      <c r="CC172" s="112" t="s">
        <v>29</v>
      </c>
      <c r="CD172" s="112" t="str">
        <f t="shared" si="84"/>
        <v>0</v>
      </c>
      <c r="CE172" s="112" t="s">
        <v>29</v>
      </c>
      <c r="CF172" s="112" t="s">
        <v>29</v>
      </c>
      <c r="CG172" s="112" t="str">
        <f t="shared" si="85"/>
        <v>0</v>
      </c>
      <c r="CH172" s="112" t="s">
        <v>29</v>
      </c>
      <c r="CI172" s="112" t="s">
        <v>29</v>
      </c>
      <c r="CJ172" s="112" t="str">
        <f t="shared" si="86"/>
        <v>0</v>
      </c>
      <c r="CK172" s="112" t="s">
        <v>29</v>
      </c>
      <c r="CL172" s="112" t="s">
        <v>29</v>
      </c>
      <c r="CM172" s="112" t="str">
        <f t="shared" si="87"/>
        <v>0</v>
      </c>
      <c r="CN172" s="112" t="s">
        <v>29</v>
      </c>
      <c r="CO172" s="112" t="s">
        <v>29</v>
      </c>
      <c r="CP172" s="112" t="str">
        <f t="shared" si="88"/>
        <v>0</v>
      </c>
      <c r="CQ172" s="112" t="s">
        <v>29</v>
      </c>
      <c r="CR172" s="112">
        <v>5</v>
      </c>
      <c r="CS172" s="112">
        <f t="shared" si="89"/>
        <v>5</v>
      </c>
    </row>
    <row r="173" spans="1:98" ht="12.75" customHeight="1">
      <c r="A173" s="112">
        <v>18</v>
      </c>
      <c r="B173" s="112" t="s">
        <v>74</v>
      </c>
      <c r="C173" s="112">
        <v>3787</v>
      </c>
      <c r="D173" s="112" t="s">
        <v>214</v>
      </c>
      <c r="E173" s="112">
        <v>5233</v>
      </c>
      <c r="F173" s="112" t="s">
        <v>29</v>
      </c>
      <c r="G173" s="112" t="s">
        <v>254</v>
      </c>
      <c r="H173" s="112">
        <v>1</v>
      </c>
      <c r="I173" s="112">
        <v>1</v>
      </c>
      <c r="J173" s="112">
        <f t="shared" si="60"/>
        <v>2</v>
      </c>
      <c r="K173" s="112" t="s">
        <v>29</v>
      </c>
      <c r="L173" s="112">
        <v>1</v>
      </c>
      <c r="M173" s="112">
        <f t="shared" si="61"/>
        <v>1</v>
      </c>
      <c r="N173" s="112" t="s">
        <v>29</v>
      </c>
      <c r="O173" s="112" t="s">
        <v>29</v>
      </c>
      <c r="P173" s="112" t="str">
        <f t="shared" si="62"/>
        <v>0</v>
      </c>
      <c r="Q173" s="112" t="s">
        <v>29</v>
      </c>
      <c r="R173" s="112" t="s">
        <v>29</v>
      </c>
      <c r="S173" s="112" t="str">
        <f t="shared" si="63"/>
        <v>0</v>
      </c>
      <c r="T173" s="112" t="s">
        <v>29</v>
      </c>
      <c r="U173" s="112" t="s">
        <v>29</v>
      </c>
      <c r="V173" s="112" t="str">
        <f t="shared" si="64"/>
        <v>0</v>
      </c>
      <c r="W173" s="112" t="s">
        <v>29</v>
      </c>
      <c r="X173" s="112" t="s">
        <v>29</v>
      </c>
      <c r="Y173" s="112" t="str">
        <f t="shared" si="65"/>
        <v>0</v>
      </c>
      <c r="Z173" s="112" t="s">
        <v>29</v>
      </c>
      <c r="AA173" s="112" t="s">
        <v>29</v>
      </c>
      <c r="AB173" s="112" t="str">
        <f t="shared" si="66"/>
        <v>0</v>
      </c>
      <c r="AC173" s="112" t="s">
        <v>29</v>
      </c>
      <c r="AD173" s="112" t="s">
        <v>29</v>
      </c>
      <c r="AE173" s="112" t="str">
        <f t="shared" si="67"/>
        <v>0</v>
      </c>
      <c r="AF173" s="112" t="s">
        <v>29</v>
      </c>
      <c r="AG173" s="112" t="s">
        <v>29</v>
      </c>
      <c r="AH173" s="112" t="str">
        <f t="shared" si="68"/>
        <v>0</v>
      </c>
      <c r="AI173" s="112" t="s">
        <v>29</v>
      </c>
      <c r="AJ173" s="112" t="s">
        <v>29</v>
      </c>
      <c r="AK173" s="112" t="str">
        <f t="shared" si="69"/>
        <v>0</v>
      </c>
      <c r="AL173" s="112" t="s">
        <v>29</v>
      </c>
      <c r="AM173" s="112" t="s">
        <v>29</v>
      </c>
      <c r="AN173" s="112" t="str">
        <f t="shared" si="70"/>
        <v>0</v>
      </c>
      <c r="AO173" s="112" t="s">
        <v>29</v>
      </c>
      <c r="AP173" s="112" t="s">
        <v>29</v>
      </c>
      <c r="AQ173" s="112" t="str">
        <f t="shared" si="71"/>
        <v>0</v>
      </c>
      <c r="AR173" s="112" t="s">
        <v>29</v>
      </c>
      <c r="AS173" s="112" t="s">
        <v>29</v>
      </c>
      <c r="AT173" s="112" t="str">
        <f t="shared" si="72"/>
        <v>0</v>
      </c>
      <c r="AU173" s="112" t="s">
        <v>29</v>
      </c>
      <c r="AV173" s="112" t="s">
        <v>29</v>
      </c>
      <c r="AW173" s="112" t="str">
        <f t="shared" si="73"/>
        <v>0</v>
      </c>
      <c r="AX173" s="112" t="s">
        <v>29</v>
      </c>
      <c r="AY173" s="112" t="s">
        <v>29</v>
      </c>
      <c r="AZ173" s="112" t="str">
        <f t="shared" si="74"/>
        <v>0</v>
      </c>
      <c r="BA173" s="112" t="s">
        <v>29</v>
      </c>
      <c r="BB173" s="112" t="s">
        <v>29</v>
      </c>
      <c r="BC173" s="112" t="str">
        <f t="shared" si="75"/>
        <v>0</v>
      </c>
      <c r="BD173" s="112" t="s">
        <v>29</v>
      </c>
      <c r="BE173" s="112" t="s">
        <v>29</v>
      </c>
      <c r="BF173" s="112" t="str">
        <f t="shared" si="76"/>
        <v>0</v>
      </c>
      <c r="BG173" s="112" t="s">
        <v>29</v>
      </c>
      <c r="BH173" s="112" t="s">
        <v>29</v>
      </c>
      <c r="BI173" s="112" t="str">
        <f t="shared" si="77"/>
        <v>0</v>
      </c>
      <c r="BJ173" s="112" t="s">
        <v>29</v>
      </c>
      <c r="BK173" s="112" t="s">
        <v>29</v>
      </c>
      <c r="BL173" s="112" t="str">
        <f t="shared" si="78"/>
        <v>0</v>
      </c>
      <c r="BM173" s="112" t="s">
        <v>29</v>
      </c>
      <c r="BN173" s="112" t="s">
        <v>29</v>
      </c>
      <c r="BO173" s="112" t="str">
        <f t="shared" si="79"/>
        <v>0</v>
      </c>
      <c r="BP173" s="112" t="s">
        <v>29</v>
      </c>
      <c r="BQ173" s="112" t="s">
        <v>29</v>
      </c>
      <c r="BR173" s="112" t="str">
        <f t="shared" si="80"/>
        <v>0</v>
      </c>
      <c r="BS173" s="112" t="s">
        <v>29</v>
      </c>
      <c r="BT173" s="112" t="s">
        <v>29</v>
      </c>
      <c r="BU173" s="112" t="str">
        <f t="shared" si="81"/>
        <v>0</v>
      </c>
      <c r="BV173" s="112" t="s">
        <v>29</v>
      </c>
      <c r="BW173" s="112" t="s">
        <v>29</v>
      </c>
      <c r="BX173" s="112" t="str">
        <f t="shared" si="82"/>
        <v>0</v>
      </c>
      <c r="BY173" s="112" t="s">
        <v>29</v>
      </c>
      <c r="BZ173" s="112" t="s">
        <v>29</v>
      </c>
      <c r="CA173" s="112" t="str">
        <f t="shared" si="83"/>
        <v>0</v>
      </c>
      <c r="CB173" s="112" t="s">
        <v>29</v>
      </c>
      <c r="CC173" s="112" t="s">
        <v>29</v>
      </c>
      <c r="CD173" s="112" t="str">
        <f t="shared" si="84"/>
        <v>0</v>
      </c>
      <c r="CE173" s="112" t="s">
        <v>29</v>
      </c>
      <c r="CF173" s="112" t="s">
        <v>29</v>
      </c>
      <c r="CG173" s="112" t="str">
        <f t="shared" si="85"/>
        <v>0</v>
      </c>
      <c r="CH173" s="112" t="s">
        <v>29</v>
      </c>
      <c r="CI173" s="112" t="s">
        <v>29</v>
      </c>
      <c r="CJ173" s="112" t="str">
        <f t="shared" si="86"/>
        <v>0</v>
      </c>
      <c r="CK173" s="112" t="s">
        <v>29</v>
      </c>
      <c r="CL173" s="112" t="s">
        <v>29</v>
      </c>
      <c r="CM173" s="112" t="str">
        <f t="shared" si="87"/>
        <v>0</v>
      </c>
      <c r="CN173" s="112">
        <v>1</v>
      </c>
      <c r="CO173" s="112">
        <v>1</v>
      </c>
      <c r="CP173" s="112">
        <f t="shared" si="88"/>
        <v>2</v>
      </c>
      <c r="CQ173" s="112">
        <v>2</v>
      </c>
      <c r="CR173" s="112">
        <v>3</v>
      </c>
      <c r="CS173" s="112">
        <f t="shared" si="89"/>
        <v>5</v>
      </c>
    </row>
    <row r="174" spans="1:98" ht="12.75" customHeight="1">
      <c r="A174" s="112">
        <v>19</v>
      </c>
      <c r="B174" s="112" t="s">
        <v>76</v>
      </c>
      <c r="C174" s="112">
        <v>4012</v>
      </c>
      <c r="D174" s="112" t="s">
        <v>167</v>
      </c>
      <c r="E174" s="112">
        <v>9787</v>
      </c>
      <c r="F174" s="112" t="s">
        <v>29</v>
      </c>
      <c r="G174" s="112" t="s">
        <v>254</v>
      </c>
      <c r="H174" s="112" t="s">
        <v>29</v>
      </c>
      <c r="I174" s="112">
        <v>2</v>
      </c>
      <c r="J174" s="112">
        <f t="shared" si="60"/>
        <v>2</v>
      </c>
      <c r="K174" s="112" t="s">
        <v>29</v>
      </c>
      <c r="L174" s="112" t="s">
        <v>29</v>
      </c>
      <c r="M174" s="112" t="str">
        <f t="shared" si="61"/>
        <v>0</v>
      </c>
      <c r="N174" s="112" t="s">
        <v>29</v>
      </c>
      <c r="O174" s="112" t="s">
        <v>29</v>
      </c>
      <c r="P174" s="112" t="str">
        <f t="shared" si="62"/>
        <v>0</v>
      </c>
      <c r="Q174" s="112" t="s">
        <v>29</v>
      </c>
      <c r="R174" s="112" t="s">
        <v>29</v>
      </c>
      <c r="S174" s="112" t="str">
        <f t="shared" si="63"/>
        <v>0</v>
      </c>
      <c r="T174" s="112" t="s">
        <v>29</v>
      </c>
      <c r="U174" s="112" t="s">
        <v>29</v>
      </c>
      <c r="V174" s="112" t="str">
        <f t="shared" si="64"/>
        <v>0</v>
      </c>
      <c r="W174" s="112" t="s">
        <v>29</v>
      </c>
      <c r="X174" s="112" t="s">
        <v>29</v>
      </c>
      <c r="Y174" s="112" t="str">
        <f t="shared" si="65"/>
        <v>0</v>
      </c>
      <c r="Z174" s="112" t="s">
        <v>29</v>
      </c>
      <c r="AA174" s="112" t="s">
        <v>29</v>
      </c>
      <c r="AB174" s="112" t="str">
        <f t="shared" si="66"/>
        <v>0</v>
      </c>
      <c r="AC174" s="112" t="s">
        <v>29</v>
      </c>
      <c r="AD174" s="112" t="s">
        <v>29</v>
      </c>
      <c r="AE174" s="112" t="str">
        <f t="shared" si="67"/>
        <v>0</v>
      </c>
      <c r="AF174" s="112" t="s">
        <v>29</v>
      </c>
      <c r="AG174" s="112" t="s">
        <v>29</v>
      </c>
      <c r="AH174" s="112" t="str">
        <f t="shared" si="68"/>
        <v>0</v>
      </c>
      <c r="AI174" s="112" t="s">
        <v>29</v>
      </c>
      <c r="AJ174" s="112" t="s">
        <v>29</v>
      </c>
      <c r="AK174" s="112" t="str">
        <f t="shared" si="69"/>
        <v>0</v>
      </c>
      <c r="AL174" s="112" t="s">
        <v>29</v>
      </c>
      <c r="AM174" s="112" t="s">
        <v>29</v>
      </c>
      <c r="AN174" s="112" t="str">
        <f t="shared" si="70"/>
        <v>0</v>
      </c>
      <c r="AO174" s="112" t="s">
        <v>29</v>
      </c>
      <c r="AP174" s="112" t="s">
        <v>29</v>
      </c>
      <c r="AQ174" s="112" t="str">
        <f t="shared" si="71"/>
        <v>0</v>
      </c>
      <c r="AR174" s="112" t="s">
        <v>29</v>
      </c>
      <c r="AS174" s="112" t="s">
        <v>29</v>
      </c>
      <c r="AT174" s="112" t="str">
        <f t="shared" si="72"/>
        <v>0</v>
      </c>
      <c r="AU174" s="112" t="s">
        <v>29</v>
      </c>
      <c r="AV174" s="112" t="s">
        <v>29</v>
      </c>
      <c r="AW174" s="112" t="str">
        <f t="shared" si="73"/>
        <v>0</v>
      </c>
      <c r="AX174" s="112" t="s">
        <v>29</v>
      </c>
      <c r="AY174" s="112" t="s">
        <v>29</v>
      </c>
      <c r="AZ174" s="112" t="str">
        <f t="shared" si="74"/>
        <v>0</v>
      </c>
      <c r="BA174" s="112" t="s">
        <v>29</v>
      </c>
      <c r="BB174" s="112" t="s">
        <v>29</v>
      </c>
      <c r="BC174" s="112" t="str">
        <f t="shared" si="75"/>
        <v>0</v>
      </c>
      <c r="BD174" s="112" t="s">
        <v>29</v>
      </c>
      <c r="BE174" s="112" t="s">
        <v>29</v>
      </c>
      <c r="BF174" s="112" t="str">
        <f t="shared" si="76"/>
        <v>0</v>
      </c>
      <c r="BG174" s="112" t="s">
        <v>29</v>
      </c>
      <c r="BH174" s="112" t="s">
        <v>29</v>
      </c>
      <c r="BI174" s="112" t="str">
        <f t="shared" si="77"/>
        <v>0</v>
      </c>
      <c r="BJ174" s="112" t="s">
        <v>29</v>
      </c>
      <c r="BK174" s="112" t="s">
        <v>29</v>
      </c>
      <c r="BL174" s="112" t="str">
        <f t="shared" si="78"/>
        <v>0</v>
      </c>
      <c r="BM174" s="112" t="s">
        <v>29</v>
      </c>
      <c r="BN174" s="112" t="s">
        <v>29</v>
      </c>
      <c r="BO174" s="112" t="str">
        <f t="shared" si="79"/>
        <v>0</v>
      </c>
      <c r="BP174" s="112" t="s">
        <v>29</v>
      </c>
      <c r="BQ174" s="112" t="s">
        <v>29</v>
      </c>
      <c r="BR174" s="112" t="str">
        <f t="shared" si="80"/>
        <v>0</v>
      </c>
      <c r="BS174" s="112" t="s">
        <v>29</v>
      </c>
      <c r="BT174" s="112" t="s">
        <v>29</v>
      </c>
      <c r="BU174" s="112" t="str">
        <f t="shared" si="81"/>
        <v>0</v>
      </c>
      <c r="BV174" s="112" t="s">
        <v>29</v>
      </c>
      <c r="BW174" s="112" t="s">
        <v>29</v>
      </c>
      <c r="BX174" s="112" t="str">
        <f t="shared" si="82"/>
        <v>0</v>
      </c>
      <c r="BY174" s="112" t="s">
        <v>29</v>
      </c>
      <c r="BZ174" s="112" t="s">
        <v>29</v>
      </c>
      <c r="CA174" s="112" t="str">
        <f t="shared" si="83"/>
        <v>0</v>
      </c>
      <c r="CB174" s="112" t="s">
        <v>29</v>
      </c>
      <c r="CC174" s="112" t="s">
        <v>29</v>
      </c>
      <c r="CD174" s="112" t="str">
        <f t="shared" si="84"/>
        <v>0</v>
      </c>
      <c r="CE174" s="112" t="s">
        <v>29</v>
      </c>
      <c r="CF174" s="112" t="s">
        <v>29</v>
      </c>
      <c r="CG174" s="112" t="str">
        <f t="shared" si="85"/>
        <v>0</v>
      </c>
      <c r="CH174" s="112" t="s">
        <v>29</v>
      </c>
      <c r="CI174" s="112" t="s">
        <v>29</v>
      </c>
      <c r="CJ174" s="112" t="str">
        <f t="shared" si="86"/>
        <v>0</v>
      </c>
      <c r="CK174" s="112" t="s">
        <v>29</v>
      </c>
      <c r="CL174" s="112" t="s">
        <v>29</v>
      </c>
      <c r="CM174" s="112" t="str">
        <f t="shared" si="87"/>
        <v>0</v>
      </c>
      <c r="CN174" s="112">
        <v>1</v>
      </c>
      <c r="CO174" s="112">
        <v>2</v>
      </c>
      <c r="CP174" s="112">
        <f t="shared" si="88"/>
        <v>3</v>
      </c>
      <c r="CQ174" s="112">
        <v>1</v>
      </c>
      <c r="CR174" s="112">
        <v>4</v>
      </c>
      <c r="CS174" s="112">
        <f t="shared" si="89"/>
        <v>5</v>
      </c>
    </row>
    <row r="175" spans="1:98" ht="12.75" customHeight="1">
      <c r="A175" s="112">
        <v>19</v>
      </c>
      <c r="B175" s="112" t="s">
        <v>76</v>
      </c>
      <c r="C175" s="112">
        <v>4201</v>
      </c>
      <c r="D175" s="112" t="s">
        <v>172</v>
      </c>
      <c r="E175" s="112">
        <v>8909</v>
      </c>
      <c r="F175" s="112" t="s">
        <v>29</v>
      </c>
      <c r="G175" s="112" t="s">
        <v>254</v>
      </c>
      <c r="H175" s="112" t="s">
        <v>29</v>
      </c>
      <c r="I175" s="112">
        <v>1</v>
      </c>
      <c r="J175" s="112">
        <f t="shared" si="60"/>
        <v>1</v>
      </c>
      <c r="K175" s="112">
        <v>1</v>
      </c>
      <c r="L175" s="112" t="s">
        <v>29</v>
      </c>
      <c r="M175" s="112">
        <f t="shared" si="61"/>
        <v>1</v>
      </c>
      <c r="N175" s="112" t="s">
        <v>29</v>
      </c>
      <c r="O175" s="112">
        <v>1</v>
      </c>
      <c r="P175" s="112">
        <f t="shared" si="62"/>
        <v>1</v>
      </c>
      <c r="Q175" s="112" t="s">
        <v>29</v>
      </c>
      <c r="R175" s="112">
        <v>1</v>
      </c>
      <c r="S175" s="112">
        <f t="shared" si="63"/>
        <v>1</v>
      </c>
      <c r="T175" s="112" t="s">
        <v>29</v>
      </c>
      <c r="U175" s="112" t="s">
        <v>29</v>
      </c>
      <c r="V175" s="112" t="str">
        <f t="shared" si="64"/>
        <v>0</v>
      </c>
      <c r="W175" s="112" t="s">
        <v>29</v>
      </c>
      <c r="X175" s="112" t="s">
        <v>29</v>
      </c>
      <c r="Y175" s="112" t="str">
        <f t="shared" si="65"/>
        <v>0</v>
      </c>
      <c r="Z175" s="112" t="s">
        <v>29</v>
      </c>
      <c r="AA175" s="112" t="s">
        <v>29</v>
      </c>
      <c r="AB175" s="112" t="str">
        <f t="shared" si="66"/>
        <v>0</v>
      </c>
      <c r="AC175" s="112">
        <v>1</v>
      </c>
      <c r="AD175" s="112" t="s">
        <v>29</v>
      </c>
      <c r="AE175" s="112">
        <f t="shared" si="67"/>
        <v>1</v>
      </c>
      <c r="AF175" s="112" t="s">
        <v>29</v>
      </c>
      <c r="AG175" s="112" t="s">
        <v>29</v>
      </c>
      <c r="AH175" s="112" t="str">
        <f t="shared" si="68"/>
        <v>0</v>
      </c>
      <c r="AI175" s="112" t="s">
        <v>29</v>
      </c>
      <c r="AJ175" s="112" t="s">
        <v>29</v>
      </c>
      <c r="AK175" s="112" t="str">
        <f t="shared" si="69"/>
        <v>0</v>
      </c>
      <c r="AL175" s="112" t="s">
        <v>29</v>
      </c>
      <c r="AM175" s="112" t="s">
        <v>29</v>
      </c>
      <c r="AN175" s="112" t="str">
        <f t="shared" si="70"/>
        <v>0</v>
      </c>
      <c r="AO175" s="112" t="s">
        <v>29</v>
      </c>
      <c r="AP175" s="112" t="s">
        <v>29</v>
      </c>
      <c r="AQ175" s="112" t="str">
        <f t="shared" si="71"/>
        <v>0</v>
      </c>
      <c r="AR175" s="112" t="s">
        <v>29</v>
      </c>
      <c r="AS175" s="112" t="s">
        <v>29</v>
      </c>
      <c r="AT175" s="112" t="str">
        <f t="shared" si="72"/>
        <v>0</v>
      </c>
      <c r="AU175" s="112" t="s">
        <v>29</v>
      </c>
      <c r="AV175" s="112" t="s">
        <v>29</v>
      </c>
      <c r="AW175" s="112" t="str">
        <f t="shared" si="73"/>
        <v>0</v>
      </c>
      <c r="AX175" s="112" t="s">
        <v>29</v>
      </c>
      <c r="AY175" s="112" t="s">
        <v>29</v>
      </c>
      <c r="AZ175" s="112" t="str">
        <f t="shared" si="74"/>
        <v>0</v>
      </c>
      <c r="BA175" s="112" t="s">
        <v>29</v>
      </c>
      <c r="BB175" s="112" t="s">
        <v>29</v>
      </c>
      <c r="BC175" s="112" t="str">
        <f t="shared" si="75"/>
        <v>0</v>
      </c>
      <c r="BD175" s="112" t="s">
        <v>29</v>
      </c>
      <c r="BE175" s="112" t="s">
        <v>29</v>
      </c>
      <c r="BF175" s="112" t="str">
        <f t="shared" si="76"/>
        <v>0</v>
      </c>
      <c r="BG175" s="112" t="s">
        <v>29</v>
      </c>
      <c r="BH175" s="112" t="s">
        <v>29</v>
      </c>
      <c r="BI175" s="112" t="str">
        <f t="shared" si="77"/>
        <v>0</v>
      </c>
      <c r="BJ175" s="112" t="s">
        <v>29</v>
      </c>
      <c r="BK175" s="112" t="s">
        <v>29</v>
      </c>
      <c r="BL175" s="112" t="str">
        <f t="shared" si="78"/>
        <v>0</v>
      </c>
      <c r="BM175" s="112" t="s">
        <v>29</v>
      </c>
      <c r="BN175" s="112" t="s">
        <v>29</v>
      </c>
      <c r="BO175" s="112" t="str">
        <f t="shared" si="79"/>
        <v>0</v>
      </c>
      <c r="BP175" s="112" t="s">
        <v>29</v>
      </c>
      <c r="BQ175" s="112" t="s">
        <v>29</v>
      </c>
      <c r="BR175" s="112" t="str">
        <f t="shared" si="80"/>
        <v>0</v>
      </c>
      <c r="BS175" s="112" t="s">
        <v>29</v>
      </c>
      <c r="BT175" s="112" t="s">
        <v>29</v>
      </c>
      <c r="BU175" s="112" t="str">
        <f t="shared" si="81"/>
        <v>0</v>
      </c>
      <c r="BV175" s="112" t="s">
        <v>29</v>
      </c>
      <c r="BW175" s="112" t="s">
        <v>29</v>
      </c>
      <c r="BX175" s="112" t="str">
        <f t="shared" si="82"/>
        <v>0</v>
      </c>
      <c r="BY175" s="112" t="s">
        <v>29</v>
      </c>
      <c r="BZ175" s="112" t="s">
        <v>29</v>
      </c>
      <c r="CA175" s="112" t="str">
        <f t="shared" si="83"/>
        <v>0</v>
      </c>
      <c r="CB175" s="112" t="s">
        <v>29</v>
      </c>
      <c r="CC175" s="112" t="s">
        <v>29</v>
      </c>
      <c r="CD175" s="112" t="str">
        <f t="shared" si="84"/>
        <v>0</v>
      </c>
      <c r="CE175" s="112" t="s">
        <v>29</v>
      </c>
      <c r="CF175" s="112" t="s">
        <v>29</v>
      </c>
      <c r="CG175" s="112" t="str">
        <f t="shared" si="85"/>
        <v>0</v>
      </c>
      <c r="CH175" s="112" t="s">
        <v>29</v>
      </c>
      <c r="CI175" s="112" t="s">
        <v>29</v>
      </c>
      <c r="CJ175" s="112" t="str">
        <f t="shared" si="86"/>
        <v>0</v>
      </c>
      <c r="CK175" s="112" t="s">
        <v>29</v>
      </c>
      <c r="CL175" s="112" t="s">
        <v>29</v>
      </c>
      <c r="CM175" s="112" t="str">
        <f t="shared" si="87"/>
        <v>0</v>
      </c>
      <c r="CN175" s="112" t="s">
        <v>29</v>
      </c>
      <c r="CO175" s="112" t="s">
        <v>29</v>
      </c>
      <c r="CP175" s="112" t="str">
        <f t="shared" si="88"/>
        <v>0</v>
      </c>
      <c r="CQ175" s="112">
        <v>2</v>
      </c>
      <c r="CR175" s="112">
        <v>3</v>
      </c>
      <c r="CS175" s="112">
        <f t="shared" si="89"/>
        <v>5</v>
      </c>
    </row>
    <row r="176" spans="1:98" ht="12.75" customHeight="1">
      <c r="A176" s="112">
        <v>21</v>
      </c>
      <c r="B176" s="112" t="s">
        <v>45</v>
      </c>
      <c r="C176" s="112">
        <v>5250</v>
      </c>
      <c r="D176" s="112" t="s">
        <v>215</v>
      </c>
      <c r="E176" s="112">
        <v>8202</v>
      </c>
      <c r="F176" s="112" t="s">
        <v>29</v>
      </c>
      <c r="G176" s="112" t="s">
        <v>254</v>
      </c>
      <c r="H176" s="112" t="s">
        <v>29</v>
      </c>
      <c r="I176" s="112">
        <v>3</v>
      </c>
      <c r="J176" s="112">
        <f t="shared" si="60"/>
        <v>3</v>
      </c>
      <c r="K176" s="112" t="s">
        <v>29</v>
      </c>
      <c r="L176" s="112" t="s">
        <v>29</v>
      </c>
      <c r="M176" s="112" t="str">
        <f t="shared" si="61"/>
        <v>0</v>
      </c>
      <c r="N176" s="112">
        <v>1</v>
      </c>
      <c r="O176" s="112" t="s">
        <v>29</v>
      </c>
      <c r="P176" s="112">
        <f t="shared" si="62"/>
        <v>1</v>
      </c>
      <c r="Q176" s="112" t="s">
        <v>29</v>
      </c>
      <c r="R176" s="112" t="s">
        <v>29</v>
      </c>
      <c r="S176" s="112" t="str">
        <f t="shared" si="63"/>
        <v>0</v>
      </c>
      <c r="T176" s="112" t="s">
        <v>29</v>
      </c>
      <c r="U176" s="112" t="s">
        <v>29</v>
      </c>
      <c r="V176" s="112" t="str">
        <f t="shared" si="64"/>
        <v>0</v>
      </c>
      <c r="W176" s="112" t="s">
        <v>29</v>
      </c>
      <c r="X176" s="112" t="s">
        <v>29</v>
      </c>
      <c r="Y176" s="112" t="str">
        <f t="shared" si="65"/>
        <v>0</v>
      </c>
      <c r="Z176" s="112" t="s">
        <v>29</v>
      </c>
      <c r="AA176" s="112" t="s">
        <v>29</v>
      </c>
      <c r="AB176" s="112" t="str">
        <f t="shared" si="66"/>
        <v>0</v>
      </c>
      <c r="AC176" s="112" t="s">
        <v>29</v>
      </c>
      <c r="AD176" s="112" t="s">
        <v>29</v>
      </c>
      <c r="AE176" s="112" t="str">
        <f t="shared" si="67"/>
        <v>0</v>
      </c>
      <c r="AF176" s="112" t="s">
        <v>29</v>
      </c>
      <c r="AG176" s="112" t="s">
        <v>29</v>
      </c>
      <c r="AH176" s="112" t="str">
        <f t="shared" si="68"/>
        <v>0</v>
      </c>
      <c r="AI176" s="112" t="s">
        <v>29</v>
      </c>
      <c r="AJ176" s="112" t="s">
        <v>29</v>
      </c>
      <c r="AK176" s="112" t="str">
        <f t="shared" si="69"/>
        <v>0</v>
      </c>
      <c r="AL176" s="112" t="s">
        <v>29</v>
      </c>
      <c r="AM176" s="112" t="s">
        <v>29</v>
      </c>
      <c r="AN176" s="112" t="str">
        <f t="shared" si="70"/>
        <v>0</v>
      </c>
      <c r="AO176" s="112" t="s">
        <v>29</v>
      </c>
      <c r="AP176" s="112" t="s">
        <v>29</v>
      </c>
      <c r="AQ176" s="112" t="str">
        <f t="shared" si="71"/>
        <v>0</v>
      </c>
      <c r="AR176" s="112" t="s">
        <v>29</v>
      </c>
      <c r="AS176" s="112" t="s">
        <v>29</v>
      </c>
      <c r="AT176" s="112" t="str">
        <f t="shared" si="72"/>
        <v>0</v>
      </c>
      <c r="AU176" s="112" t="s">
        <v>29</v>
      </c>
      <c r="AV176" s="112" t="s">
        <v>29</v>
      </c>
      <c r="AW176" s="112" t="str">
        <f t="shared" si="73"/>
        <v>0</v>
      </c>
      <c r="AX176" s="112" t="s">
        <v>29</v>
      </c>
      <c r="AY176" s="112" t="s">
        <v>29</v>
      </c>
      <c r="AZ176" s="112" t="str">
        <f t="shared" si="74"/>
        <v>0</v>
      </c>
      <c r="BA176" s="112" t="s">
        <v>29</v>
      </c>
      <c r="BB176" s="112" t="s">
        <v>29</v>
      </c>
      <c r="BC176" s="112" t="str">
        <f t="shared" si="75"/>
        <v>0</v>
      </c>
      <c r="BD176" s="112" t="s">
        <v>29</v>
      </c>
      <c r="BE176" s="112" t="s">
        <v>29</v>
      </c>
      <c r="BF176" s="112" t="str">
        <f t="shared" si="76"/>
        <v>0</v>
      </c>
      <c r="BG176" s="112" t="s">
        <v>29</v>
      </c>
      <c r="BH176" s="112" t="s">
        <v>29</v>
      </c>
      <c r="BI176" s="112" t="str">
        <f t="shared" si="77"/>
        <v>0</v>
      </c>
      <c r="BJ176" s="112" t="s">
        <v>29</v>
      </c>
      <c r="BK176" s="112" t="s">
        <v>29</v>
      </c>
      <c r="BL176" s="112" t="str">
        <f t="shared" si="78"/>
        <v>0</v>
      </c>
      <c r="BM176" s="112" t="s">
        <v>29</v>
      </c>
      <c r="BN176" s="112" t="s">
        <v>29</v>
      </c>
      <c r="BO176" s="112" t="str">
        <f t="shared" si="79"/>
        <v>0</v>
      </c>
      <c r="BP176" s="112" t="s">
        <v>29</v>
      </c>
      <c r="BQ176" s="112" t="s">
        <v>29</v>
      </c>
      <c r="BR176" s="112" t="str">
        <f t="shared" si="80"/>
        <v>0</v>
      </c>
      <c r="BS176" s="112" t="s">
        <v>29</v>
      </c>
      <c r="BT176" s="112" t="s">
        <v>29</v>
      </c>
      <c r="BU176" s="112" t="str">
        <f t="shared" si="81"/>
        <v>0</v>
      </c>
      <c r="BV176" s="112">
        <v>1</v>
      </c>
      <c r="BW176" s="112" t="s">
        <v>29</v>
      </c>
      <c r="BX176" s="112">
        <f t="shared" si="82"/>
        <v>1</v>
      </c>
      <c r="BY176" s="112" t="s">
        <v>29</v>
      </c>
      <c r="BZ176" s="112" t="s">
        <v>29</v>
      </c>
      <c r="CA176" s="112" t="str">
        <f t="shared" si="83"/>
        <v>0</v>
      </c>
      <c r="CB176" s="112" t="s">
        <v>29</v>
      </c>
      <c r="CC176" s="112" t="s">
        <v>29</v>
      </c>
      <c r="CD176" s="112" t="str">
        <f t="shared" si="84"/>
        <v>0</v>
      </c>
      <c r="CE176" s="112" t="s">
        <v>29</v>
      </c>
      <c r="CF176" s="112" t="s">
        <v>29</v>
      </c>
      <c r="CG176" s="112" t="str">
        <f t="shared" si="85"/>
        <v>0</v>
      </c>
      <c r="CH176" s="112" t="s">
        <v>29</v>
      </c>
      <c r="CI176" s="112" t="s">
        <v>29</v>
      </c>
      <c r="CJ176" s="112" t="str">
        <f t="shared" si="86"/>
        <v>0</v>
      </c>
      <c r="CK176" s="112" t="s">
        <v>29</v>
      </c>
      <c r="CL176" s="112" t="s">
        <v>29</v>
      </c>
      <c r="CM176" s="112" t="str">
        <f t="shared" si="87"/>
        <v>0</v>
      </c>
      <c r="CN176" s="112" t="s">
        <v>29</v>
      </c>
      <c r="CO176" s="112" t="s">
        <v>29</v>
      </c>
      <c r="CP176" s="112" t="str">
        <f t="shared" si="88"/>
        <v>0</v>
      </c>
      <c r="CQ176" s="112">
        <v>2</v>
      </c>
      <c r="CR176" s="112">
        <v>3</v>
      </c>
      <c r="CS176" s="112">
        <f t="shared" si="89"/>
        <v>5</v>
      </c>
    </row>
    <row r="177" spans="1:97" ht="12.75" customHeight="1">
      <c r="A177" s="112">
        <v>22</v>
      </c>
      <c r="B177" s="112" t="s">
        <v>35</v>
      </c>
      <c r="C177" s="112">
        <v>5401</v>
      </c>
      <c r="D177" s="112" t="s">
        <v>183</v>
      </c>
      <c r="E177" s="112">
        <v>9973</v>
      </c>
      <c r="F177" s="112" t="s">
        <v>29</v>
      </c>
      <c r="G177" s="112" t="s">
        <v>254</v>
      </c>
      <c r="H177" s="112">
        <v>1</v>
      </c>
      <c r="I177" s="112">
        <v>3</v>
      </c>
      <c r="J177" s="112">
        <f t="shared" si="60"/>
        <v>4</v>
      </c>
      <c r="K177" s="112" t="s">
        <v>29</v>
      </c>
      <c r="L177" s="112" t="s">
        <v>29</v>
      </c>
      <c r="M177" s="112" t="str">
        <f t="shared" si="61"/>
        <v>0</v>
      </c>
      <c r="N177" s="112" t="s">
        <v>29</v>
      </c>
      <c r="O177" s="112">
        <v>1</v>
      </c>
      <c r="P177" s="112">
        <f t="shared" si="62"/>
        <v>1</v>
      </c>
      <c r="Q177" s="112" t="s">
        <v>29</v>
      </c>
      <c r="R177" s="112" t="s">
        <v>29</v>
      </c>
      <c r="S177" s="112" t="str">
        <f t="shared" si="63"/>
        <v>0</v>
      </c>
      <c r="T177" s="112" t="s">
        <v>29</v>
      </c>
      <c r="U177" s="112" t="s">
        <v>29</v>
      </c>
      <c r="V177" s="112" t="str">
        <f t="shared" si="64"/>
        <v>0</v>
      </c>
      <c r="W177" s="112" t="s">
        <v>29</v>
      </c>
      <c r="X177" s="112" t="s">
        <v>29</v>
      </c>
      <c r="Y177" s="112" t="str">
        <f t="shared" si="65"/>
        <v>0</v>
      </c>
      <c r="Z177" s="112" t="s">
        <v>29</v>
      </c>
      <c r="AA177" s="112" t="s">
        <v>29</v>
      </c>
      <c r="AB177" s="112" t="str">
        <f t="shared" si="66"/>
        <v>0</v>
      </c>
      <c r="AC177" s="112" t="s">
        <v>29</v>
      </c>
      <c r="AD177" s="112" t="s">
        <v>29</v>
      </c>
      <c r="AE177" s="112" t="str">
        <f t="shared" si="67"/>
        <v>0</v>
      </c>
      <c r="AF177" s="112" t="s">
        <v>29</v>
      </c>
      <c r="AG177" s="112" t="s">
        <v>29</v>
      </c>
      <c r="AH177" s="112" t="str">
        <f t="shared" si="68"/>
        <v>0</v>
      </c>
      <c r="AI177" s="112" t="s">
        <v>29</v>
      </c>
      <c r="AJ177" s="112" t="s">
        <v>29</v>
      </c>
      <c r="AK177" s="112" t="str">
        <f t="shared" si="69"/>
        <v>0</v>
      </c>
      <c r="AL177" s="112" t="s">
        <v>29</v>
      </c>
      <c r="AM177" s="112" t="s">
        <v>29</v>
      </c>
      <c r="AN177" s="112" t="str">
        <f t="shared" si="70"/>
        <v>0</v>
      </c>
      <c r="AO177" s="112" t="s">
        <v>29</v>
      </c>
      <c r="AP177" s="112" t="s">
        <v>29</v>
      </c>
      <c r="AQ177" s="112" t="str">
        <f t="shared" si="71"/>
        <v>0</v>
      </c>
      <c r="AR177" s="112" t="s">
        <v>29</v>
      </c>
      <c r="AS177" s="112" t="s">
        <v>29</v>
      </c>
      <c r="AT177" s="112" t="str">
        <f t="shared" si="72"/>
        <v>0</v>
      </c>
      <c r="AU177" s="112" t="s">
        <v>29</v>
      </c>
      <c r="AV177" s="112" t="s">
        <v>29</v>
      </c>
      <c r="AW177" s="112" t="str">
        <f t="shared" si="73"/>
        <v>0</v>
      </c>
      <c r="AX177" s="112" t="s">
        <v>29</v>
      </c>
      <c r="AY177" s="112" t="s">
        <v>29</v>
      </c>
      <c r="AZ177" s="112" t="str">
        <f t="shared" si="74"/>
        <v>0</v>
      </c>
      <c r="BA177" s="112" t="s">
        <v>29</v>
      </c>
      <c r="BB177" s="112" t="s">
        <v>29</v>
      </c>
      <c r="BC177" s="112" t="str">
        <f t="shared" si="75"/>
        <v>0</v>
      </c>
      <c r="BD177" s="112" t="s">
        <v>29</v>
      </c>
      <c r="BE177" s="112" t="s">
        <v>29</v>
      </c>
      <c r="BF177" s="112" t="str">
        <f t="shared" si="76"/>
        <v>0</v>
      </c>
      <c r="BG177" s="112" t="s">
        <v>29</v>
      </c>
      <c r="BH177" s="112" t="s">
        <v>29</v>
      </c>
      <c r="BI177" s="112" t="str">
        <f t="shared" si="77"/>
        <v>0</v>
      </c>
      <c r="BJ177" s="112" t="s">
        <v>29</v>
      </c>
      <c r="BK177" s="112" t="s">
        <v>29</v>
      </c>
      <c r="BL177" s="112" t="str">
        <f t="shared" si="78"/>
        <v>0</v>
      </c>
      <c r="BM177" s="112" t="s">
        <v>29</v>
      </c>
      <c r="BN177" s="112" t="s">
        <v>29</v>
      </c>
      <c r="BO177" s="112" t="str">
        <f t="shared" si="79"/>
        <v>0</v>
      </c>
      <c r="BP177" s="112" t="s">
        <v>29</v>
      </c>
      <c r="BQ177" s="112" t="s">
        <v>29</v>
      </c>
      <c r="BR177" s="112" t="str">
        <f t="shared" si="80"/>
        <v>0</v>
      </c>
      <c r="BS177" s="112" t="s">
        <v>29</v>
      </c>
      <c r="BT177" s="112" t="s">
        <v>29</v>
      </c>
      <c r="BU177" s="112" t="str">
        <f t="shared" si="81"/>
        <v>0</v>
      </c>
      <c r="BV177" s="112" t="s">
        <v>29</v>
      </c>
      <c r="BW177" s="112" t="s">
        <v>29</v>
      </c>
      <c r="BX177" s="112" t="str">
        <f t="shared" si="82"/>
        <v>0</v>
      </c>
      <c r="BY177" s="112" t="s">
        <v>29</v>
      </c>
      <c r="BZ177" s="112" t="s">
        <v>29</v>
      </c>
      <c r="CA177" s="112" t="str">
        <f t="shared" si="83"/>
        <v>0</v>
      </c>
      <c r="CB177" s="112" t="s">
        <v>29</v>
      </c>
      <c r="CC177" s="112" t="s">
        <v>29</v>
      </c>
      <c r="CD177" s="112" t="str">
        <f t="shared" si="84"/>
        <v>0</v>
      </c>
      <c r="CE177" s="112" t="s">
        <v>29</v>
      </c>
      <c r="CF177" s="112" t="s">
        <v>29</v>
      </c>
      <c r="CG177" s="112" t="str">
        <f t="shared" si="85"/>
        <v>0</v>
      </c>
      <c r="CH177" s="112" t="s">
        <v>29</v>
      </c>
      <c r="CI177" s="112" t="s">
        <v>29</v>
      </c>
      <c r="CJ177" s="112" t="str">
        <f t="shared" si="86"/>
        <v>0</v>
      </c>
      <c r="CK177" s="112" t="s">
        <v>29</v>
      </c>
      <c r="CL177" s="112" t="s">
        <v>29</v>
      </c>
      <c r="CM177" s="112" t="str">
        <f t="shared" si="87"/>
        <v>0</v>
      </c>
      <c r="CN177" s="112" t="s">
        <v>29</v>
      </c>
      <c r="CO177" s="112" t="s">
        <v>29</v>
      </c>
      <c r="CP177" s="112" t="str">
        <f t="shared" si="88"/>
        <v>0</v>
      </c>
      <c r="CQ177" s="112">
        <v>1</v>
      </c>
      <c r="CR177" s="112">
        <v>4</v>
      </c>
      <c r="CS177" s="112">
        <f t="shared" si="89"/>
        <v>5</v>
      </c>
    </row>
    <row r="178" spans="1:97" ht="12.75" customHeight="1">
      <c r="A178" s="112">
        <v>22</v>
      </c>
      <c r="B178" s="112" t="s">
        <v>35</v>
      </c>
      <c r="C178" s="112">
        <v>5583</v>
      </c>
      <c r="D178" s="112" t="s">
        <v>216</v>
      </c>
      <c r="E178" s="112">
        <v>7571</v>
      </c>
      <c r="F178" s="112" t="s">
        <v>29</v>
      </c>
      <c r="G178" s="112" t="s">
        <v>254</v>
      </c>
      <c r="H178" s="112" t="s">
        <v>29</v>
      </c>
      <c r="I178" s="112">
        <v>2</v>
      </c>
      <c r="J178" s="112">
        <f t="shared" si="60"/>
        <v>2</v>
      </c>
      <c r="K178" s="112">
        <v>1</v>
      </c>
      <c r="L178" s="112" t="s">
        <v>29</v>
      </c>
      <c r="M178" s="112">
        <f t="shared" si="61"/>
        <v>1</v>
      </c>
      <c r="N178" s="112" t="s">
        <v>29</v>
      </c>
      <c r="O178" s="112" t="s">
        <v>29</v>
      </c>
      <c r="P178" s="112" t="str">
        <f t="shared" si="62"/>
        <v>0</v>
      </c>
      <c r="Q178" s="112" t="s">
        <v>29</v>
      </c>
      <c r="R178" s="112" t="s">
        <v>29</v>
      </c>
      <c r="S178" s="112" t="str">
        <f t="shared" si="63"/>
        <v>0</v>
      </c>
      <c r="T178" s="112" t="s">
        <v>29</v>
      </c>
      <c r="U178" s="112" t="s">
        <v>29</v>
      </c>
      <c r="V178" s="112" t="str">
        <f t="shared" si="64"/>
        <v>0</v>
      </c>
      <c r="W178" s="112" t="s">
        <v>29</v>
      </c>
      <c r="X178" s="112" t="s">
        <v>29</v>
      </c>
      <c r="Y178" s="112" t="str">
        <f t="shared" si="65"/>
        <v>0</v>
      </c>
      <c r="Z178" s="112" t="s">
        <v>29</v>
      </c>
      <c r="AA178" s="112" t="s">
        <v>29</v>
      </c>
      <c r="AB178" s="112" t="str">
        <f t="shared" si="66"/>
        <v>0</v>
      </c>
      <c r="AC178" s="112" t="s">
        <v>29</v>
      </c>
      <c r="AD178" s="112" t="s">
        <v>29</v>
      </c>
      <c r="AE178" s="112" t="str">
        <f t="shared" si="67"/>
        <v>0</v>
      </c>
      <c r="AF178" s="112" t="s">
        <v>29</v>
      </c>
      <c r="AG178" s="112" t="s">
        <v>29</v>
      </c>
      <c r="AH178" s="112" t="str">
        <f t="shared" si="68"/>
        <v>0</v>
      </c>
      <c r="AI178" s="112" t="s">
        <v>29</v>
      </c>
      <c r="AJ178" s="112" t="s">
        <v>29</v>
      </c>
      <c r="AK178" s="112" t="str">
        <f t="shared" si="69"/>
        <v>0</v>
      </c>
      <c r="AL178" s="112" t="s">
        <v>29</v>
      </c>
      <c r="AM178" s="112" t="s">
        <v>29</v>
      </c>
      <c r="AN178" s="112" t="str">
        <f t="shared" si="70"/>
        <v>0</v>
      </c>
      <c r="AO178" s="112" t="s">
        <v>29</v>
      </c>
      <c r="AP178" s="112" t="s">
        <v>29</v>
      </c>
      <c r="AQ178" s="112" t="str">
        <f t="shared" si="71"/>
        <v>0</v>
      </c>
      <c r="AR178" s="112" t="s">
        <v>29</v>
      </c>
      <c r="AS178" s="112" t="s">
        <v>29</v>
      </c>
      <c r="AT178" s="112" t="str">
        <f t="shared" si="72"/>
        <v>0</v>
      </c>
      <c r="AU178" s="112" t="s">
        <v>29</v>
      </c>
      <c r="AV178" s="112" t="s">
        <v>29</v>
      </c>
      <c r="AW178" s="112" t="str">
        <f t="shared" si="73"/>
        <v>0</v>
      </c>
      <c r="AX178" s="112" t="s">
        <v>29</v>
      </c>
      <c r="AY178" s="112" t="s">
        <v>29</v>
      </c>
      <c r="AZ178" s="112" t="str">
        <f t="shared" si="74"/>
        <v>0</v>
      </c>
      <c r="BA178" s="112" t="s">
        <v>29</v>
      </c>
      <c r="BB178" s="112" t="s">
        <v>29</v>
      </c>
      <c r="BC178" s="112" t="str">
        <f t="shared" si="75"/>
        <v>0</v>
      </c>
      <c r="BD178" s="112" t="s">
        <v>29</v>
      </c>
      <c r="BE178" s="112" t="s">
        <v>29</v>
      </c>
      <c r="BF178" s="112" t="str">
        <f t="shared" si="76"/>
        <v>0</v>
      </c>
      <c r="BG178" s="112" t="s">
        <v>29</v>
      </c>
      <c r="BH178" s="112" t="s">
        <v>29</v>
      </c>
      <c r="BI178" s="112" t="str">
        <f t="shared" si="77"/>
        <v>0</v>
      </c>
      <c r="BJ178" s="112" t="s">
        <v>29</v>
      </c>
      <c r="BK178" s="112" t="s">
        <v>29</v>
      </c>
      <c r="BL178" s="112" t="str">
        <f t="shared" si="78"/>
        <v>0</v>
      </c>
      <c r="BM178" s="112" t="s">
        <v>29</v>
      </c>
      <c r="BN178" s="112" t="s">
        <v>29</v>
      </c>
      <c r="BO178" s="112" t="str">
        <f t="shared" si="79"/>
        <v>0</v>
      </c>
      <c r="BP178" s="112" t="s">
        <v>29</v>
      </c>
      <c r="BQ178" s="112" t="s">
        <v>29</v>
      </c>
      <c r="BR178" s="112" t="str">
        <f t="shared" si="80"/>
        <v>0</v>
      </c>
      <c r="BS178" s="112" t="s">
        <v>29</v>
      </c>
      <c r="BT178" s="112" t="s">
        <v>29</v>
      </c>
      <c r="BU178" s="112" t="str">
        <f t="shared" si="81"/>
        <v>0</v>
      </c>
      <c r="BV178" s="112" t="s">
        <v>29</v>
      </c>
      <c r="BW178" s="112" t="s">
        <v>29</v>
      </c>
      <c r="BX178" s="112" t="str">
        <f t="shared" si="82"/>
        <v>0</v>
      </c>
      <c r="BY178" s="112" t="s">
        <v>29</v>
      </c>
      <c r="BZ178" s="112" t="s">
        <v>29</v>
      </c>
      <c r="CA178" s="112" t="str">
        <f t="shared" si="83"/>
        <v>0</v>
      </c>
      <c r="CB178" s="112" t="s">
        <v>29</v>
      </c>
      <c r="CC178" s="112" t="s">
        <v>29</v>
      </c>
      <c r="CD178" s="112" t="str">
        <f t="shared" si="84"/>
        <v>0</v>
      </c>
      <c r="CE178" s="112" t="s">
        <v>29</v>
      </c>
      <c r="CF178" s="112" t="s">
        <v>29</v>
      </c>
      <c r="CG178" s="112" t="str">
        <f t="shared" si="85"/>
        <v>0</v>
      </c>
      <c r="CH178" s="112" t="s">
        <v>29</v>
      </c>
      <c r="CI178" s="112" t="s">
        <v>29</v>
      </c>
      <c r="CJ178" s="112" t="str">
        <f t="shared" si="86"/>
        <v>0</v>
      </c>
      <c r="CK178" s="112" t="s">
        <v>29</v>
      </c>
      <c r="CL178" s="112" t="s">
        <v>29</v>
      </c>
      <c r="CM178" s="112" t="str">
        <f t="shared" si="87"/>
        <v>0</v>
      </c>
      <c r="CN178" s="112">
        <v>1</v>
      </c>
      <c r="CO178" s="112">
        <v>1</v>
      </c>
      <c r="CP178" s="112">
        <f t="shared" si="88"/>
        <v>2</v>
      </c>
      <c r="CQ178" s="112">
        <v>2</v>
      </c>
      <c r="CR178" s="112">
        <v>3</v>
      </c>
      <c r="CS178" s="112">
        <f t="shared" si="89"/>
        <v>5</v>
      </c>
    </row>
    <row r="179" spans="1:97" ht="12.75" customHeight="1">
      <c r="A179" s="112">
        <v>22</v>
      </c>
      <c r="B179" s="112" t="s">
        <v>35</v>
      </c>
      <c r="C179" s="112">
        <v>5624</v>
      </c>
      <c r="D179" s="112" t="s">
        <v>186</v>
      </c>
      <c r="E179" s="112">
        <v>8180</v>
      </c>
      <c r="F179" s="112" t="s">
        <v>29</v>
      </c>
      <c r="G179" s="112" t="s">
        <v>254</v>
      </c>
      <c r="H179" s="112">
        <v>1</v>
      </c>
      <c r="I179" s="112">
        <v>2</v>
      </c>
      <c r="J179" s="112">
        <f t="shared" si="60"/>
        <v>3</v>
      </c>
      <c r="K179" s="112" t="s">
        <v>29</v>
      </c>
      <c r="L179" s="112" t="s">
        <v>29</v>
      </c>
      <c r="M179" s="112" t="str">
        <f t="shared" si="61"/>
        <v>0</v>
      </c>
      <c r="N179" s="112">
        <v>1</v>
      </c>
      <c r="O179" s="112">
        <v>1</v>
      </c>
      <c r="P179" s="112">
        <f t="shared" si="62"/>
        <v>2</v>
      </c>
      <c r="Q179" s="112" t="s">
        <v>29</v>
      </c>
      <c r="R179" s="112" t="s">
        <v>29</v>
      </c>
      <c r="S179" s="112" t="str">
        <f t="shared" si="63"/>
        <v>0</v>
      </c>
      <c r="T179" s="112" t="s">
        <v>29</v>
      </c>
      <c r="U179" s="112" t="s">
        <v>29</v>
      </c>
      <c r="V179" s="112" t="str">
        <f t="shared" si="64"/>
        <v>0</v>
      </c>
      <c r="W179" s="112" t="s">
        <v>29</v>
      </c>
      <c r="X179" s="112" t="s">
        <v>29</v>
      </c>
      <c r="Y179" s="112" t="str">
        <f t="shared" si="65"/>
        <v>0</v>
      </c>
      <c r="Z179" s="112" t="s">
        <v>29</v>
      </c>
      <c r="AA179" s="112" t="s">
        <v>29</v>
      </c>
      <c r="AB179" s="112" t="str">
        <f t="shared" si="66"/>
        <v>0</v>
      </c>
      <c r="AC179" s="112" t="s">
        <v>29</v>
      </c>
      <c r="AD179" s="112" t="s">
        <v>29</v>
      </c>
      <c r="AE179" s="112" t="str">
        <f t="shared" si="67"/>
        <v>0</v>
      </c>
      <c r="AF179" s="112" t="s">
        <v>29</v>
      </c>
      <c r="AG179" s="112" t="s">
        <v>29</v>
      </c>
      <c r="AH179" s="112" t="str">
        <f t="shared" si="68"/>
        <v>0</v>
      </c>
      <c r="AI179" s="112" t="s">
        <v>29</v>
      </c>
      <c r="AJ179" s="112" t="s">
        <v>29</v>
      </c>
      <c r="AK179" s="112" t="str">
        <f t="shared" si="69"/>
        <v>0</v>
      </c>
      <c r="AL179" s="112" t="s">
        <v>29</v>
      </c>
      <c r="AM179" s="112" t="s">
        <v>29</v>
      </c>
      <c r="AN179" s="112" t="str">
        <f t="shared" si="70"/>
        <v>0</v>
      </c>
      <c r="AO179" s="112" t="s">
        <v>29</v>
      </c>
      <c r="AP179" s="112" t="s">
        <v>29</v>
      </c>
      <c r="AQ179" s="112" t="str">
        <f t="shared" si="71"/>
        <v>0</v>
      </c>
      <c r="AR179" s="112" t="s">
        <v>29</v>
      </c>
      <c r="AS179" s="112" t="s">
        <v>29</v>
      </c>
      <c r="AT179" s="112" t="str">
        <f t="shared" si="72"/>
        <v>0</v>
      </c>
      <c r="AU179" s="112" t="s">
        <v>29</v>
      </c>
      <c r="AV179" s="112" t="s">
        <v>29</v>
      </c>
      <c r="AW179" s="112" t="str">
        <f t="shared" si="73"/>
        <v>0</v>
      </c>
      <c r="AX179" s="112" t="s">
        <v>29</v>
      </c>
      <c r="AY179" s="112" t="s">
        <v>29</v>
      </c>
      <c r="AZ179" s="112" t="str">
        <f t="shared" si="74"/>
        <v>0</v>
      </c>
      <c r="BA179" s="112" t="s">
        <v>29</v>
      </c>
      <c r="BB179" s="112" t="s">
        <v>29</v>
      </c>
      <c r="BC179" s="112" t="str">
        <f t="shared" si="75"/>
        <v>0</v>
      </c>
      <c r="BD179" s="112" t="s">
        <v>29</v>
      </c>
      <c r="BE179" s="112" t="s">
        <v>29</v>
      </c>
      <c r="BF179" s="112" t="str">
        <f t="shared" si="76"/>
        <v>0</v>
      </c>
      <c r="BG179" s="112" t="s">
        <v>29</v>
      </c>
      <c r="BH179" s="112" t="s">
        <v>29</v>
      </c>
      <c r="BI179" s="112" t="str">
        <f t="shared" si="77"/>
        <v>0</v>
      </c>
      <c r="BJ179" s="112" t="s">
        <v>29</v>
      </c>
      <c r="BK179" s="112" t="s">
        <v>29</v>
      </c>
      <c r="BL179" s="112" t="str">
        <f t="shared" si="78"/>
        <v>0</v>
      </c>
      <c r="BM179" s="112" t="s">
        <v>29</v>
      </c>
      <c r="BN179" s="112" t="s">
        <v>29</v>
      </c>
      <c r="BO179" s="112" t="str">
        <f t="shared" si="79"/>
        <v>0</v>
      </c>
      <c r="BP179" s="112" t="s">
        <v>29</v>
      </c>
      <c r="BQ179" s="112" t="s">
        <v>29</v>
      </c>
      <c r="BR179" s="112" t="str">
        <f t="shared" si="80"/>
        <v>0</v>
      </c>
      <c r="BS179" s="112" t="s">
        <v>29</v>
      </c>
      <c r="BT179" s="112" t="s">
        <v>29</v>
      </c>
      <c r="BU179" s="112" t="str">
        <f t="shared" si="81"/>
        <v>0</v>
      </c>
      <c r="BV179" s="112" t="s">
        <v>29</v>
      </c>
      <c r="BW179" s="112" t="s">
        <v>29</v>
      </c>
      <c r="BX179" s="112" t="str">
        <f t="shared" si="82"/>
        <v>0</v>
      </c>
      <c r="BY179" s="112" t="s">
        <v>29</v>
      </c>
      <c r="BZ179" s="112" t="s">
        <v>29</v>
      </c>
      <c r="CA179" s="112" t="str">
        <f t="shared" si="83"/>
        <v>0</v>
      </c>
      <c r="CB179" s="112" t="s">
        <v>29</v>
      </c>
      <c r="CC179" s="112" t="s">
        <v>29</v>
      </c>
      <c r="CD179" s="112" t="str">
        <f t="shared" si="84"/>
        <v>0</v>
      </c>
      <c r="CE179" s="112" t="s">
        <v>29</v>
      </c>
      <c r="CF179" s="112" t="s">
        <v>29</v>
      </c>
      <c r="CG179" s="112" t="str">
        <f t="shared" si="85"/>
        <v>0</v>
      </c>
      <c r="CH179" s="112" t="s">
        <v>29</v>
      </c>
      <c r="CI179" s="112" t="s">
        <v>29</v>
      </c>
      <c r="CJ179" s="112" t="str">
        <f t="shared" si="86"/>
        <v>0</v>
      </c>
      <c r="CK179" s="112" t="s">
        <v>29</v>
      </c>
      <c r="CL179" s="112" t="s">
        <v>29</v>
      </c>
      <c r="CM179" s="112" t="str">
        <f t="shared" si="87"/>
        <v>0</v>
      </c>
      <c r="CN179" s="112" t="s">
        <v>29</v>
      </c>
      <c r="CO179" s="112" t="s">
        <v>29</v>
      </c>
      <c r="CP179" s="112" t="str">
        <f t="shared" si="88"/>
        <v>0</v>
      </c>
      <c r="CQ179" s="112">
        <v>2</v>
      </c>
      <c r="CR179" s="112">
        <v>3</v>
      </c>
      <c r="CS179" s="112">
        <f t="shared" si="89"/>
        <v>5</v>
      </c>
    </row>
    <row r="180" spans="1:97" ht="12.75" customHeight="1">
      <c r="A180" s="112">
        <v>22</v>
      </c>
      <c r="B180" s="112" t="s">
        <v>35</v>
      </c>
      <c r="C180" s="112">
        <v>5822</v>
      </c>
      <c r="D180" s="112" t="s">
        <v>190</v>
      </c>
      <c r="E180" s="112">
        <v>9389</v>
      </c>
      <c r="F180" s="112" t="s">
        <v>29</v>
      </c>
      <c r="G180" s="112" t="s">
        <v>254</v>
      </c>
      <c r="H180" s="112">
        <v>1</v>
      </c>
      <c r="I180" s="112">
        <v>3</v>
      </c>
      <c r="J180" s="112">
        <f t="shared" si="60"/>
        <v>4</v>
      </c>
      <c r="K180" s="112" t="s">
        <v>29</v>
      </c>
      <c r="L180" s="112" t="s">
        <v>29</v>
      </c>
      <c r="M180" s="112" t="str">
        <f t="shared" si="61"/>
        <v>0</v>
      </c>
      <c r="N180" s="112" t="s">
        <v>29</v>
      </c>
      <c r="O180" s="112">
        <v>1</v>
      </c>
      <c r="P180" s="112">
        <f t="shared" si="62"/>
        <v>1</v>
      </c>
      <c r="Q180" s="112" t="s">
        <v>29</v>
      </c>
      <c r="R180" s="112" t="s">
        <v>29</v>
      </c>
      <c r="S180" s="112" t="str">
        <f t="shared" si="63"/>
        <v>0</v>
      </c>
      <c r="T180" s="112" t="s">
        <v>29</v>
      </c>
      <c r="U180" s="112" t="s">
        <v>29</v>
      </c>
      <c r="V180" s="112" t="str">
        <f t="shared" si="64"/>
        <v>0</v>
      </c>
      <c r="W180" s="112" t="s">
        <v>29</v>
      </c>
      <c r="X180" s="112" t="s">
        <v>29</v>
      </c>
      <c r="Y180" s="112" t="str">
        <f t="shared" si="65"/>
        <v>0</v>
      </c>
      <c r="Z180" s="112" t="s">
        <v>29</v>
      </c>
      <c r="AA180" s="112" t="s">
        <v>29</v>
      </c>
      <c r="AB180" s="112" t="str">
        <f t="shared" si="66"/>
        <v>0</v>
      </c>
      <c r="AC180" s="112" t="s">
        <v>29</v>
      </c>
      <c r="AD180" s="112" t="s">
        <v>29</v>
      </c>
      <c r="AE180" s="112" t="str">
        <f t="shared" si="67"/>
        <v>0</v>
      </c>
      <c r="AF180" s="112" t="s">
        <v>29</v>
      </c>
      <c r="AG180" s="112" t="s">
        <v>29</v>
      </c>
      <c r="AH180" s="112" t="str">
        <f t="shared" si="68"/>
        <v>0</v>
      </c>
      <c r="AI180" s="112" t="s">
        <v>29</v>
      </c>
      <c r="AJ180" s="112" t="s">
        <v>29</v>
      </c>
      <c r="AK180" s="112" t="str">
        <f t="shared" si="69"/>
        <v>0</v>
      </c>
      <c r="AL180" s="112" t="s">
        <v>29</v>
      </c>
      <c r="AM180" s="112" t="s">
        <v>29</v>
      </c>
      <c r="AN180" s="112" t="str">
        <f t="shared" si="70"/>
        <v>0</v>
      </c>
      <c r="AO180" s="112" t="s">
        <v>29</v>
      </c>
      <c r="AP180" s="112" t="s">
        <v>29</v>
      </c>
      <c r="AQ180" s="112" t="str">
        <f t="shared" si="71"/>
        <v>0</v>
      </c>
      <c r="AR180" s="112" t="s">
        <v>29</v>
      </c>
      <c r="AS180" s="112" t="s">
        <v>29</v>
      </c>
      <c r="AT180" s="112" t="str">
        <f t="shared" si="72"/>
        <v>0</v>
      </c>
      <c r="AU180" s="112" t="s">
        <v>29</v>
      </c>
      <c r="AV180" s="112" t="s">
        <v>29</v>
      </c>
      <c r="AW180" s="112" t="str">
        <f t="shared" si="73"/>
        <v>0</v>
      </c>
      <c r="AX180" s="112" t="s">
        <v>29</v>
      </c>
      <c r="AY180" s="112" t="s">
        <v>29</v>
      </c>
      <c r="AZ180" s="112" t="str">
        <f t="shared" si="74"/>
        <v>0</v>
      </c>
      <c r="BA180" s="112" t="s">
        <v>29</v>
      </c>
      <c r="BB180" s="112" t="s">
        <v>29</v>
      </c>
      <c r="BC180" s="112" t="str">
        <f t="shared" si="75"/>
        <v>0</v>
      </c>
      <c r="BD180" s="112" t="s">
        <v>29</v>
      </c>
      <c r="BE180" s="112" t="s">
        <v>29</v>
      </c>
      <c r="BF180" s="112" t="str">
        <f t="shared" si="76"/>
        <v>0</v>
      </c>
      <c r="BG180" s="112" t="s">
        <v>29</v>
      </c>
      <c r="BH180" s="112" t="s">
        <v>29</v>
      </c>
      <c r="BI180" s="112" t="str">
        <f t="shared" si="77"/>
        <v>0</v>
      </c>
      <c r="BJ180" s="112" t="s">
        <v>29</v>
      </c>
      <c r="BK180" s="112" t="s">
        <v>29</v>
      </c>
      <c r="BL180" s="112" t="str">
        <f t="shared" si="78"/>
        <v>0</v>
      </c>
      <c r="BM180" s="112" t="s">
        <v>29</v>
      </c>
      <c r="BN180" s="112" t="s">
        <v>29</v>
      </c>
      <c r="BO180" s="112" t="str">
        <f t="shared" si="79"/>
        <v>0</v>
      </c>
      <c r="BP180" s="112" t="s">
        <v>29</v>
      </c>
      <c r="BQ180" s="112" t="s">
        <v>29</v>
      </c>
      <c r="BR180" s="112" t="str">
        <f t="shared" si="80"/>
        <v>0</v>
      </c>
      <c r="BS180" s="112" t="s">
        <v>29</v>
      </c>
      <c r="BT180" s="112" t="s">
        <v>29</v>
      </c>
      <c r="BU180" s="112" t="str">
        <f t="shared" si="81"/>
        <v>0</v>
      </c>
      <c r="BV180" s="112" t="s">
        <v>29</v>
      </c>
      <c r="BW180" s="112" t="s">
        <v>29</v>
      </c>
      <c r="BX180" s="112" t="str">
        <f t="shared" si="82"/>
        <v>0</v>
      </c>
      <c r="BY180" s="112" t="s">
        <v>29</v>
      </c>
      <c r="BZ180" s="112" t="s">
        <v>29</v>
      </c>
      <c r="CA180" s="112" t="str">
        <f t="shared" si="83"/>
        <v>0</v>
      </c>
      <c r="CB180" s="112" t="s">
        <v>29</v>
      </c>
      <c r="CC180" s="112" t="s">
        <v>29</v>
      </c>
      <c r="CD180" s="112" t="str">
        <f t="shared" si="84"/>
        <v>0</v>
      </c>
      <c r="CE180" s="112" t="s">
        <v>29</v>
      </c>
      <c r="CF180" s="112" t="s">
        <v>29</v>
      </c>
      <c r="CG180" s="112" t="str">
        <f t="shared" si="85"/>
        <v>0</v>
      </c>
      <c r="CH180" s="112" t="s">
        <v>29</v>
      </c>
      <c r="CI180" s="112" t="s">
        <v>29</v>
      </c>
      <c r="CJ180" s="112" t="str">
        <f t="shared" si="86"/>
        <v>0</v>
      </c>
      <c r="CK180" s="112" t="s">
        <v>29</v>
      </c>
      <c r="CL180" s="112" t="s">
        <v>29</v>
      </c>
      <c r="CM180" s="112" t="str">
        <f t="shared" si="87"/>
        <v>0</v>
      </c>
      <c r="CN180" s="112" t="s">
        <v>29</v>
      </c>
      <c r="CO180" s="112" t="s">
        <v>29</v>
      </c>
      <c r="CP180" s="112" t="str">
        <f t="shared" si="88"/>
        <v>0</v>
      </c>
      <c r="CQ180" s="112">
        <v>1</v>
      </c>
      <c r="CR180" s="112">
        <v>4</v>
      </c>
      <c r="CS180" s="112">
        <f t="shared" si="89"/>
        <v>5</v>
      </c>
    </row>
    <row r="181" spans="1:97" ht="12.75" customHeight="1">
      <c r="A181" s="112">
        <v>23</v>
      </c>
      <c r="B181" s="112" t="s">
        <v>87</v>
      </c>
      <c r="C181" s="112">
        <v>6297</v>
      </c>
      <c r="D181" s="112" t="s">
        <v>217</v>
      </c>
      <c r="E181" s="112">
        <v>7498</v>
      </c>
      <c r="F181" s="112" t="s">
        <v>29</v>
      </c>
      <c r="G181" s="112" t="s">
        <v>254</v>
      </c>
      <c r="H181" s="112" t="s">
        <v>29</v>
      </c>
      <c r="I181" s="112">
        <v>1</v>
      </c>
      <c r="J181" s="112">
        <f t="shared" si="60"/>
        <v>1</v>
      </c>
      <c r="K181" s="112">
        <v>1</v>
      </c>
      <c r="L181" s="112">
        <v>6</v>
      </c>
      <c r="M181" s="112">
        <f t="shared" si="61"/>
        <v>7</v>
      </c>
      <c r="N181" s="112" t="s">
        <v>29</v>
      </c>
      <c r="O181" s="112" t="s">
        <v>29</v>
      </c>
      <c r="P181" s="112" t="str">
        <f t="shared" si="62"/>
        <v>0</v>
      </c>
      <c r="Q181" s="112" t="s">
        <v>29</v>
      </c>
      <c r="R181" s="112">
        <v>1</v>
      </c>
      <c r="S181" s="112">
        <f t="shared" si="63"/>
        <v>1</v>
      </c>
      <c r="T181" s="112" t="s">
        <v>29</v>
      </c>
      <c r="U181" s="112" t="s">
        <v>29</v>
      </c>
      <c r="V181" s="112" t="str">
        <f t="shared" si="64"/>
        <v>0</v>
      </c>
      <c r="W181" s="112" t="s">
        <v>29</v>
      </c>
      <c r="X181" s="112" t="s">
        <v>29</v>
      </c>
      <c r="Y181" s="112" t="str">
        <f t="shared" si="65"/>
        <v>0</v>
      </c>
      <c r="Z181" s="112" t="s">
        <v>29</v>
      </c>
      <c r="AA181" s="112" t="s">
        <v>29</v>
      </c>
      <c r="AB181" s="112" t="str">
        <f t="shared" si="66"/>
        <v>0</v>
      </c>
      <c r="AC181" s="112" t="s">
        <v>29</v>
      </c>
      <c r="AD181" s="112" t="s">
        <v>29</v>
      </c>
      <c r="AE181" s="112" t="str">
        <f t="shared" si="67"/>
        <v>0</v>
      </c>
      <c r="AF181" s="112" t="s">
        <v>29</v>
      </c>
      <c r="AG181" s="112" t="s">
        <v>29</v>
      </c>
      <c r="AH181" s="112" t="str">
        <f t="shared" si="68"/>
        <v>0</v>
      </c>
      <c r="AI181" s="112" t="s">
        <v>29</v>
      </c>
      <c r="AJ181" s="112" t="s">
        <v>29</v>
      </c>
      <c r="AK181" s="112" t="str">
        <f t="shared" si="69"/>
        <v>0</v>
      </c>
      <c r="AL181" s="112" t="s">
        <v>29</v>
      </c>
      <c r="AM181" s="112" t="s">
        <v>29</v>
      </c>
      <c r="AN181" s="112" t="str">
        <f t="shared" si="70"/>
        <v>0</v>
      </c>
      <c r="AO181" s="112" t="s">
        <v>29</v>
      </c>
      <c r="AP181" s="112" t="s">
        <v>29</v>
      </c>
      <c r="AQ181" s="112" t="str">
        <f t="shared" si="71"/>
        <v>0</v>
      </c>
      <c r="AR181" s="112" t="s">
        <v>29</v>
      </c>
      <c r="AS181" s="112" t="s">
        <v>29</v>
      </c>
      <c r="AT181" s="112" t="str">
        <f t="shared" si="72"/>
        <v>0</v>
      </c>
      <c r="AU181" s="112" t="s">
        <v>29</v>
      </c>
      <c r="AV181" s="112" t="s">
        <v>29</v>
      </c>
      <c r="AW181" s="112" t="str">
        <f t="shared" si="73"/>
        <v>0</v>
      </c>
      <c r="AX181" s="112" t="s">
        <v>29</v>
      </c>
      <c r="AY181" s="112" t="s">
        <v>29</v>
      </c>
      <c r="AZ181" s="112" t="str">
        <f t="shared" si="74"/>
        <v>0</v>
      </c>
      <c r="BA181" s="112" t="s">
        <v>29</v>
      </c>
      <c r="BB181" s="112" t="s">
        <v>29</v>
      </c>
      <c r="BC181" s="112" t="str">
        <f t="shared" si="75"/>
        <v>0</v>
      </c>
      <c r="BD181" s="112" t="s">
        <v>29</v>
      </c>
      <c r="BE181" s="112" t="s">
        <v>29</v>
      </c>
      <c r="BF181" s="112" t="str">
        <f t="shared" si="76"/>
        <v>0</v>
      </c>
      <c r="BG181" s="112" t="s">
        <v>29</v>
      </c>
      <c r="BH181" s="112" t="s">
        <v>29</v>
      </c>
      <c r="BI181" s="112" t="str">
        <f t="shared" si="77"/>
        <v>0</v>
      </c>
      <c r="BJ181" s="112" t="s">
        <v>29</v>
      </c>
      <c r="BK181" s="112" t="s">
        <v>29</v>
      </c>
      <c r="BL181" s="112" t="str">
        <f t="shared" si="78"/>
        <v>0</v>
      </c>
      <c r="BM181" s="112" t="s">
        <v>29</v>
      </c>
      <c r="BN181" s="112" t="s">
        <v>29</v>
      </c>
      <c r="BO181" s="112" t="str">
        <f t="shared" si="79"/>
        <v>0</v>
      </c>
      <c r="BP181" s="112" t="s">
        <v>29</v>
      </c>
      <c r="BQ181" s="112" t="s">
        <v>29</v>
      </c>
      <c r="BR181" s="112" t="str">
        <f t="shared" si="80"/>
        <v>0</v>
      </c>
      <c r="BS181" s="112" t="s">
        <v>29</v>
      </c>
      <c r="BT181" s="112" t="s">
        <v>29</v>
      </c>
      <c r="BU181" s="112" t="str">
        <f t="shared" si="81"/>
        <v>0</v>
      </c>
      <c r="BV181" s="112" t="s">
        <v>29</v>
      </c>
      <c r="BW181" s="112" t="s">
        <v>29</v>
      </c>
      <c r="BX181" s="112" t="str">
        <f t="shared" si="82"/>
        <v>0</v>
      </c>
      <c r="BY181" s="112" t="s">
        <v>29</v>
      </c>
      <c r="BZ181" s="112" t="s">
        <v>29</v>
      </c>
      <c r="CA181" s="112" t="str">
        <f t="shared" si="83"/>
        <v>0</v>
      </c>
      <c r="CB181" s="112" t="s">
        <v>29</v>
      </c>
      <c r="CC181" s="112" t="s">
        <v>29</v>
      </c>
      <c r="CD181" s="112" t="str">
        <f t="shared" si="84"/>
        <v>0</v>
      </c>
      <c r="CE181" s="112" t="s">
        <v>29</v>
      </c>
      <c r="CF181" s="112" t="s">
        <v>29</v>
      </c>
      <c r="CG181" s="112" t="str">
        <f t="shared" si="85"/>
        <v>0</v>
      </c>
      <c r="CH181" s="112" t="s">
        <v>29</v>
      </c>
      <c r="CI181" s="112" t="s">
        <v>29</v>
      </c>
      <c r="CJ181" s="112" t="str">
        <f t="shared" si="86"/>
        <v>0</v>
      </c>
      <c r="CK181" s="112" t="s">
        <v>29</v>
      </c>
      <c r="CL181" s="112" t="s">
        <v>29</v>
      </c>
      <c r="CM181" s="112" t="str">
        <f t="shared" si="87"/>
        <v>0</v>
      </c>
      <c r="CN181" s="112" t="s">
        <v>29</v>
      </c>
      <c r="CO181" s="112" t="s">
        <v>29</v>
      </c>
      <c r="CP181" s="112" t="str">
        <f t="shared" si="88"/>
        <v>0</v>
      </c>
      <c r="CQ181" s="112">
        <v>1</v>
      </c>
      <c r="CR181" s="112">
        <v>8</v>
      </c>
      <c r="CS181" s="112">
        <f t="shared" si="89"/>
        <v>9</v>
      </c>
    </row>
    <row r="182" spans="1:97" ht="12.75" customHeight="1">
      <c r="A182" s="141">
        <v>23</v>
      </c>
      <c r="B182" s="141" t="s">
        <v>87</v>
      </c>
      <c r="C182" s="141">
        <v>6300</v>
      </c>
      <c r="D182" s="141" t="s">
        <v>218</v>
      </c>
      <c r="E182" s="141">
        <v>5770</v>
      </c>
      <c r="F182" s="141" t="s">
        <v>29</v>
      </c>
      <c r="G182" s="141" t="s">
        <v>254</v>
      </c>
      <c r="H182" s="141">
        <v>1</v>
      </c>
      <c r="I182" s="141" t="s">
        <v>29</v>
      </c>
      <c r="J182" s="141">
        <f t="shared" si="60"/>
        <v>1</v>
      </c>
      <c r="K182" s="141">
        <v>1</v>
      </c>
      <c r="L182" s="141">
        <v>4</v>
      </c>
      <c r="M182" s="141">
        <f t="shared" si="61"/>
        <v>5</v>
      </c>
      <c r="N182" s="141" t="s">
        <v>29</v>
      </c>
      <c r="O182" s="141" t="s">
        <v>29</v>
      </c>
      <c r="P182" s="141" t="str">
        <f t="shared" si="62"/>
        <v>0</v>
      </c>
      <c r="Q182" s="141" t="s">
        <v>29</v>
      </c>
      <c r="R182" s="141" t="s">
        <v>29</v>
      </c>
      <c r="S182" s="141" t="str">
        <f t="shared" si="63"/>
        <v>0</v>
      </c>
      <c r="T182" s="141" t="s">
        <v>29</v>
      </c>
      <c r="U182" s="141" t="s">
        <v>29</v>
      </c>
      <c r="V182" s="141" t="str">
        <f t="shared" si="64"/>
        <v>0</v>
      </c>
      <c r="W182" s="141" t="s">
        <v>29</v>
      </c>
      <c r="X182" s="141" t="s">
        <v>29</v>
      </c>
      <c r="Y182" s="141" t="str">
        <f t="shared" si="65"/>
        <v>0</v>
      </c>
      <c r="Z182" s="141" t="s">
        <v>29</v>
      </c>
      <c r="AA182" s="141" t="s">
        <v>29</v>
      </c>
      <c r="AB182" s="141" t="str">
        <f t="shared" si="66"/>
        <v>0</v>
      </c>
      <c r="AC182" s="141" t="s">
        <v>29</v>
      </c>
      <c r="AD182" s="141" t="s">
        <v>29</v>
      </c>
      <c r="AE182" s="141" t="str">
        <f t="shared" si="67"/>
        <v>0</v>
      </c>
      <c r="AF182" s="141" t="s">
        <v>29</v>
      </c>
      <c r="AG182" s="141" t="s">
        <v>29</v>
      </c>
      <c r="AH182" s="141" t="str">
        <f t="shared" si="68"/>
        <v>0</v>
      </c>
      <c r="AI182" s="141" t="s">
        <v>29</v>
      </c>
      <c r="AJ182" s="141" t="s">
        <v>29</v>
      </c>
      <c r="AK182" s="141" t="str">
        <f t="shared" si="69"/>
        <v>0</v>
      </c>
      <c r="AL182" s="141" t="s">
        <v>29</v>
      </c>
      <c r="AM182" s="141" t="s">
        <v>29</v>
      </c>
      <c r="AN182" s="141" t="str">
        <f t="shared" si="70"/>
        <v>0</v>
      </c>
      <c r="AO182" s="141" t="s">
        <v>29</v>
      </c>
      <c r="AP182" s="141" t="s">
        <v>29</v>
      </c>
      <c r="AQ182" s="141" t="str">
        <f t="shared" si="71"/>
        <v>0</v>
      </c>
      <c r="AR182" s="141" t="s">
        <v>29</v>
      </c>
      <c r="AS182" s="141" t="s">
        <v>29</v>
      </c>
      <c r="AT182" s="141" t="str">
        <f t="shared" si="72"/>
        <v>0</v>
      </c>
      <c r="AU182" s="141" t="s">
        <v>29</v>
      </c>
      <c r="AV182" s="141" t="s">
        <v>29</v>
      </c>
      <c r="AW182" s="141" t="str">
        <f t="shared" si="73"/>
        <v>0</v>
      </c>
      <c r="AX182" s="141" t="s">
        <v>29</v>
      </c>
      <c r="AY182" s="141" t="s">
        <v>29</v>
      </c>
      <c r="AZ182" s="141" t="str">
        <f t="shared" si="74"/>
        <v>0</v>
      </c>
      <c r="BA182" s="141" t="s">
        <v>29</v>
      </c>
      <c r="BB182" s="141" t="s">
        <v>29</v>
      </c>
      <c r="BC182" s="141" t="str">
        <f t="shared" si="75"/>
        <v>0</v>
      </c>
      <c r="BD182" s="141" t="s">
        <v>29</v>
      </c>
      <c r="BE182" s="141" t="s">
        <v>29</v>
      </c>
      <c r="BF182" s="141" t="str">
        <f t="shared" si="76"/>
        <v>0</v>
      </c>
      <c r="BG182" s="141" t="s">
        <v>29</v>
      </c>
      <c r="BH182" s="141" t="s">
        <v>29</v>
      </c>
      <c r="BI182" s="141" t="str">
        <f t="shared" si="77"/>
        <v>0</v>
      </c>
      <c r="BJ182" s="141" t="s">
        <v>29</v>
      </c>
      <c r="BK182" s="141" t="s">
        <v>29</v>
      </c>
      <c r="BL182" s="141" t="str">
        <f t="shared" si="78"/>
        <v>0</v>
      </c>
      <c r="BM182" s="141" t="s">
        <v>29</v>
      </c>
      <c r="BN182" s="141" t="s">
        <v>29</v>
      </c>
      <c r="BO182" s="141" t="str">
        <f t="shared" si="79"/>
        <v>0</v>
      </c>
      <c r="BP182" s="141" t="s">
        <v>29</v>
      </c>
      <c r="BQ182" s="141" t="s">
        <v>29</v>
      </c>
      <c r="BR182" s="141" t="str">
        <f t="shared" si="80"/>
        <v>0</v>
      </c>
      <c r="BS182" s="141" t="s">
        <v>29</v>
      </c>
      <c r="BT182" s="141" t="s">
        <v>29</v>
      </c>
      <c r="BU182" s="141" t="str">
        <f t="shared" si="81"/>
        <v>0</v>
      </c>
      <c r="BV182" s="141" t="s">
        <v>29</v>
      </c>
      <c r="BW182" s="141" t="s">
        <v>29</v>
      </c>
      <c r="BX182" s="141" t="str">
        <f t="shared" si="82"/>
        <v>0</v>
      </c>
      <c r="BY182" s="141" t="s">
        <v>29</v>
      </c>
      <c r="BZ182" s="141" t="s">
        <v>29</v>
      </c>
      <c r="CA182" s="141" t="str">
        <f t="shared" si="83"/>
        <v>0</v>
      </c>
      <c r="CB182" s="141" t="s">
        <v>29</v>
      </c>
      <c r="CC182" s="141" t="s">
        <v>29</v>
      </c>
      <c r="CD182" s="141" t="str">
        <f t="shared" si="84"/>
        <v>0</v>
      </c>
      <c r="CE182" s="141" t="s">
        <v>29</v>
      </c>
      <c r="CF182" s="141" t="s">
        <v>29</v>
      </c>
      <c r="CG182" s="141" t="str">
        <f t="shared" si="85"/>
        <v>0</v>
      </c>
      <c r="CH182" s="141" t="s">
        <v>29</v>
      </c>
      <c r="CI182" s="141" t="s">
        <v>29</v>
      </c>
      <c r="CJ182" s="141" t="str">
        <f t="shared" si="86"/>
        <v>0</v>
      </c>
      <c r="CK182" s="141" t="s">
        <v>29</v>
      </c>
      <c r="CL182" s="141" t="s">
        <v>29</v>
      </c>
      <c r="CM182" s="141" t="str">
        <f t="shared" si="87"/>
        <v>0</v>
      </c>
      <c r="CN182" s="141" t="s">
        <v>29</v>
      </c>
      <c r="CO182" s="141">
        <v>1</v>
      </c>
      <c r="CP182" s="141">
        <f t="shared" si="88"/>
        <v>1</v>
      </c>
      <c r="CQ182" s="141">
        <v>2</v>
      </c>
      <c r="CR182" s="141">
        <v>5</v>
      </c>
      <c r="CS182" s="141">
        <f t="shared" si="89"/>
        <v>7</v>
      </c>
    </row>
    <row r="183" spans="1:97" ht="3.75" customHeight="1">
      <c r="A183" s="112"/>
      <c r="B183" s="112"/>
      <c r="C183" s="112"/>
      <c r="D183" s="112"/>
      <c r="E183" s="112"/>
      <c r="F183" s="112"/>
      <c r="G183" s="112"/>
      <c r="J183" s="112" t="str">
        <f t="shared" ref="J183:J194" si="90">IF(OR(ISNUMBER(I183),ISNUMBER(H183)),SUM(H183:I183),"")</f>
        <v/>
      </c>
      <c r="M183" s="112" t="str">
        <f t="shared" ref="M183:M194" si="91">IF(OR(ISNUMBER(L183),ISNUMBER(K183)),SUM(K183:L183),"")</f>
        <v/>
      </c>
      <c r="P183" s="112" t="str">
        <f t="shared" ref="P183:P194" si="92">IF(OR(ISNUMBER(O183),ISNUMBER(N183)),SUM(N183:O183),"")</f>
        <v/>
      </c>
      <c r="S183" s="112" t="str">
        <f t="shared" ref="S183:S194" si="93">IF(OR(ISNUMBER(R183),ISNUMBER(Q183)),SUM(Q183:R183),"")</f>
        <v/>
      </c>
      <c r="V183" s="112" t="str">
        <f t="shared" ref="V183:V194" si="94">IF(OR(ISNUMBER(U183),ISNUMBER(T183)),SUM(T183:U183),"")</f>
        <v/>
      </c>
      <c r="Y183" s="112" t="str">
        <f t="shared" ref="Y183:Y194" si="95">IF(OR(ISNUMBER(X183),ISNUMBER(W183)),SUM(W183:X183),"")</f>
        <v/>
      </c>
      <c r="AB183" s="112" t="str">
        <f t="shared" ref="AB183:AB194" si="96">IF(OR(ISNUMBER(AA183),ISNUMBER(Z183)),SUM(Z183:AA183),"")</f>
        <v/>
      </c>
      <c r="AE183" s="112" t="str">
        <f t="shared" ref="AE183:AE194" si="97">IF(OR(ISNUMBER(AD183),ISNUMBER(AC183)),SUM(AC183:AD183),"")</f>
        <v/>
      </c>
      <c r="AH183" s="112" t="str">
        <f t="shared" ref="AH183:AH194" si="98">IF(OR(ISNUMBER(AG183),ISNUMBER(AF183)),SUM(AF183:AG183),"")</f>
        <v/>
      </c>
      <c r="AK183" s="112" t="str">
        <f t="shared" ref="AK183:AK194" si="99">IF(OR(ISNUMBER(AJ183),ISNUMBER(AI183)),SUM(AI183:AJ183),"")</f>
        <v/>
      </c>
      <c r="AN183" s="112" t="str">
        <f t="shared" ref="AN183:AN194" si="100">IF(OR(ISNUMBER(AM183),ISNUMBER(AL183)),SUM(AL183:AM183),"")</f>
        <v/>
      </c>
      <c r="AQ183" s="112" t="str">
        <f t="shared" ref="AQ183:AQ194" si="101">IF(OR(ISNUMBER(AP183),ISNUMBER(AO183)),SUM(AO183:AP183),"")</f>
        <v/>
      </c>
      <c r="AT183" s="112" t="str">
        <f t="shared" ref="AT183:AT194" si="102">IF(OR(ISNUMBER(AS183),ISNUMBER(AR183)),SUM(AR183:AS183),"")</f>
        <v/>
      </c>
      <c r="AW183" s="112" t="str">
        <f t="shared" ref="AW183:AW194" si="103">IF(OR(ISNUMBER(AV183),ISNUMBER(AU183)),SUM(AU183:AV183),"")</f>
        <v/>
      </c>
      <c r="AZ183" s="112" t="str">
        <f t="shared" ref="AZ183:AZ194" si="104">IF(OR(ISNUMBER(AY183),ISNUMBER(AX183)),SUM(AX183:AY183),"")</f>
        <v/>
      </c>
      <c r="BC183" s="112" t="str">
        <f t="shared" ref="BC183:BC194" si="105">IF(OR(ISNUMBER(BB183),ISNUMBER(BA183)),SUM(BA183:BB183),"")</f>
        <v/>
      </c>
      <c r="BF183" s="112" t="str">
        <f t="shared" ref="BF183:BF194" si="106">IF(OR(ISNUMBER(BE183),ISNUMBER(BD183)),SUM(BD183:BE183),"")</f>
        <v/>
      </c>
      <c r="BI183" s="112" t="str">
        <f t="shared" ref="BI183:BI194" si="107">IF(OR(ISNUMBER(BH183),ISNUMBER(BG183)),SUM(BG183:BH183),"")</f>
        <v/>
      </c>
      <c r="BL183" s="112" t="str">
        <f t="shared" ref="BL183:BL194" si="108">IF(OR(ISNUMBER(BK183),ISNUMBER(BJ183)),SUM(BJ183:BK183),"")</f>
        <v/>
      </c>
      <c r="BO183" s="112" t="str">
        <f t="shared" ref="BO183:BO194" si="109">IF(OR(ISNUMBER(BN183),ISNUMBER(BM183)),SUM(BM183:BN183),"")</f>
        <v/>
      </c>
      <c r="BR183" s="112" t="str">
        <f t="shared" ref="BR183:BR194" si="110">IF(OR(ISNUMBER(BQ183),ISNUMBER(BP183)),SUM(BP183:BQ183),"")</f>
        <v/>
      </c>
      <c r="BU183" s="112" t="str">
        <f t="shared" ref="BU183:BU194" si="111">IF(OR(ISNUMBER(BT183),ISNUMBER(BS183)),SUM(BS183:BT183),"")</f>
        <v/>
      </c>
      <c r="BX183" s="112" t="str">
        <f t="shared" ref="BX183:BX194" si="112">IF(OR(ISNUMBER(BW183),ISNUMBER(BV183)),SUM(BV183:BW183),"")</f>
        <v/>
      </c>
      <c r="CA183" s="112" t="str">
        <f t="shared" ref="CA183:CA194" si="113">IF(OR(ISNUMBER(BZ183),ISNUMBER(BY183)),SUM(BY183:BZ183),"")</f>
        <v/>
      </c>
      <c r="CD183" s="112" t="str">
        <f t="shared" ref="CD183:CD194" si="114">IF(OR(ISNUMBER(CC183),ISNUMBER(CB183)),SUM(CB183:CC183),"")</f>
        <v/>
      </c>
      <c r="CG183" s="112" t="str">
        <f t="shared" ref="CG183:CG194" si="115">IF(OR(ISNUMBER(CF183),ISNUMBER(CE183)),SUM(CE183:CF183),"")</f>
        <v/>
      </c>
      <c r="CJ183" s="112" t="str">
        <f t="shared" ref="CJ183:CJ194" si="116">IF(OR(ISNUMBER(CI183),ISNUMBER(CH183)),SUM(CH183:CI183),"")</f>
        <v/>
      </c>
      <c r="CM183" s="112" t="str">
        <f t="shared" ref="CM183:CM194" si="117">IF(OR(ISNUMBER(CL183),ISNUMBER(CK183)),SUM(CK183:CL183),"")</f>
        <v/>
      </c>
      <c r="CP183" s="112" t="str">
        <f t="shared" ref="CP183:CP194" si="118">IF(OR(ISNUMBER(CO183),ISNUMBER(CN183)),SUM(CN183:CO183),"")</f>
        <v/>
      </c>
      <c r="CS183" s="112"/>
    </row>
    <row r="184" spans="1:97" ht="12.75" customHeight="1">
      <c r="A184" s="112" t="s">
        <v>219</v>
      </c>
      <c r="B184" s="112"/>
      <c r="C184" s="112"/>
      <c r="D184" s="112"/>
      <c r="E184" s="112"/>
      <c r="F184" s="112"/>
      <c r="G184" s="112"/>
      <c r="J184" s="112" t="str">
        <f t="shared" si="90"/>
        <v/>
      </c>
      <c r="M184" s="112" t="str">
        <f t="shared" si="91"/>
        <v/>
      </c>
      <c r="P184" s="112" t="str">
        <f t="shared" si="92"/>
        <v/>
      </c>
      <c r="S184" s="112" t="str">
        <f t="shared" si="93"/>
        <v/>
      </c>
      <c r="V184" s="112" t="str">
        <f t="shared" si="94"/>
        <v/>
      </c>
      <c r="Y184" s="112" t="str">
        <f t="shared" si="95"/>
        <v/>
      </c>
      <c r="AB184" s="112" t="str">
        <f t="shared" si="96"/>
        <v/>
      </c>
      <c r="AE184" s="112" t="str">
        <f t="shared" si="97"/>
        <v/>
      </c>
      <c r="AH184" s="112" t="str">
        <f t="shared" si="98"/>
        <v/>
      </c>
      <c r="AK184" s="112" t="str">
        <f t="shared" si="99"/>
        <v/>
      </c>
      <c r="AN184" s="112" t="str">
        <f t="shared" si="100"/>
        <v/>
      </c>
      <c r="AQ184" s="112" t="str">
        <f t="shared" si="101"/>
        <v/>
      </c>
      <c r="AT184" s="112" t="str">
        <f t="shared" si="102"/>
        <v/>
      </c>
      <c r="AW184" s="112" t="str">
        <f t="shared" si="103"/>
        <v/>
      </c>
      <c r="AZ184" s="112" t="str">
        <f t="shared" si="104"/>
        <v/>
      </c>
      <c r="BC184" s="112" t="str">
        <f t="shared" si="105"/>
        <v/>
      </c>
      <c r="BF184" s="112" t="str">
        <f t="shared" si="106"/>
        <v/>
      </c>
      <c r="BI184" s="112" t="str">
        <f t="shared" si="107"/>
        <v/>
      </c>
      <c r="BL184" s="112" t="str">
        <f t="shared" si="108"/>
        <v/>
      </c>
      <c r="BO184" s="112" t="str">
        <f t="shared" si="109"/>
        <v/>
      </c>
      <c r="BR184" s="112" t="str">
        <f t="shared" si="110"/>
        <v/>
      </c>
      <c r="BU184" s="112" t="str">
        <f t="shared" si="111"/>
        <v/>
      </c>
      <c r="BX184" s="112" t="str">
        <f t="shared" si="112"/>
        <v/>
      </c>
      <c r="CA184" s="112" t="str">
        <f t="shared" si="113"/>
        <v/>
      </c>
      <c r="CD184" s="112" t="str">
        <f t="shared" si="114"/>
        <v/>
      </c>
      <c r="CG184" s="112" t="str">
        <f t="shared" si="115"/>
        <v/>
      </c>
      <c r="CJ184" s="112" t="str">
        <f t="shared" si="116"/>
        <v/>
      </c>
      <c r="CM184" s="112" t="str">
        <f t="shared" si="117"/>
        <v/>
      </c>
      <c r="CP184" s="112" t="str">
        <f t="shared" si="118"/>
        <v/>
      </c>
      <c r="CS184" s="112"/>
    </row>
    <row r="185" spans="1:97" ht="12.75" customHeight="1">
      <c r="A185" s="112" t="s">
        <v>220</v>
      </c>
      <c r="B185" s="112"/>
      <c r="C185" s="112"/>
      <c r="D185" s="112"/>
      <c r="E185" s="112"/>
      <c r="F185" s="112"/>
      <c r="G185" s="112"/>
      <c r="J185" s="112" t="str">
        <f t="shared" si="90"/>
        <v/>
      </c>
      <c r="M185" s="112" t="str">
        <f t="shared" si="91"/>
        <v/>
      </c>
      <c r="P185" s="112" t="str">
        <f t="shared" si="92"/>
        <v/>
      </c>
      <c r="S185" s="112" t="str">
        <f t="shared" si="93"/>
        <v/>
      </c>
      <c r="V185" s="112" t="str">
        <f t="shared" si="94"/>
        <v/>
      </c>
      <c r="Y185" s="112" t="str">
        <f t="shared" si="95"/>
        <v/>
      </c>
      <c r="AB185" s="112" t="str">
        <f t="shared" si="96"/>
        <v/>
      </c>
      <c r="AE185" s="112" t="str">
        <f t="shared" si="97"/>
        <v/>
      </c>
      <c r="AH185" s="112" t="str">
        <f t="shared" si="98"/>
        <v/>
      </c>
      <c r="AK185" s="112" t="str">
        <f t="shared" si="99"/>
        <v/>
      </c>
      <c r="AN185" s="112" t="str">
        <f t="shared" si="100"/>
        <v/>
      </c>
      <c r="AQ185" s="112" t="str">
        <f t="shared" si="101"/>
        <v/>
      </c>
      <c r="AT185" s="112" t="str">
        <f t="shared" si="102"/>
        <v/>
      </c>
      <c r="AW185" s="112" t="str">
        <f t="shared" si="103"/>
        <v/>
      </c>
      <c r="AZ185" s="112" t="str">
        <f t="shared" si="104"/>
        <v/>
      </c>
      <c r="BC185" s="112" t="str">
        <f t="shared" si="105"/>
        <v/>
      </c>
      <c r="BF185" s="112" t="str">
        <f t="shared" si="106"/>
        <v/>
      </c>
      <c r="BI185" s="112" t="str">
        <f t="shared" si="107"/>
        <v/>
      </c>
      <c r="BL185" s="112" t="str">
        <f t="shared" si="108"/>
        <v/>
      </c>
      <c r="BO185" s="112" t="str">
        <f t="shared" si="109"/>
        <v/>
      </c>
      <c r="BR185" s="112" t="str">
        <f t="shared" si="110"/>
        <v/>
      </c>
      <c r="BU185" s="112" t="str">
        <f t="shared" si="111"/>
        <v/>
      </c>
      <c r="BX185" s="112" t="str">
        <f t="shared" si="112"/>
        <v/>
      </c>
      <c r="CA185" s="112" t="str">
        <f t="shared" si="113"/>
        <v/>
      </c>
      <c r="CD185" s="112" t="str">
        <f t="shared" si="114"/>
        <v/>
      </c>
      <c r="CG185" s="112" t="str">
        <f t="shared" si="115"/>
        <v/>
      </c>
      <c r="CJ185" s="112" t="str">
        <f t="shared" si="116"/>
        <v/>
      </c>
      <c r="CM185" s="112" t="str">
        <f t="shared" si="117"/>
        <v/>
      </c>
      <c r="CP185" s="112" t="str">
        <f t="shared" si="118"/>
        <v/>
      </c>
      <c r="CS185" s="112"/>
    </row>
    <row r="186" spans="1:97" ht="12.75" customHeight="1">
      <c r="A186" s="112" t="s">
        <v>221</v>
      </c>
      <c r="B186" s="112"/>
      <c r="C186" s="112"/>
      <c r="D186" s="112"/>
      <c r="E186" s="112"/>
      <c r="F186" s="112"/>
      <c r="G186" s="112"/>
      <c r="J186" s="112" t="str">
        <f t="shared" si="90"/>
        <v/>
      </c>
      <c r="M186" s="112" t="str">
        <f t="shared" si="91"/>
        <v/>
      </c>
      <c r="P186" s="112" t="str">
        <f t="shared" si="92"/>
        <v/>
      </c>
      <c r="S186" s="112" t="str">
        <f t="shared" si="93"/>
        <v/>
      </c>
      <c r="V186" s="112" t="str">
        <f t="shared" si="94"/>
        <v/>
      </c>
      <c r="Y186" s="112" t="str">
        <f t="shared" si="95"/>
        <v/>
      </c>
      <c r="AB186" s="112" t="str">
        <f t="shared" si="96"/>
        <v/>
      </c>
      <c r="AE186" s="112" t="str">
        <f t="shared" si="97"/>
        <v/>
      </c>
      <c r="AH186" s="112" t="str">
        <f t="shared" si="98"/>
        <v/>
      </c>
      <c r="AK186" s="112" t="str">
        <f t="shared" si="99"/>
        <v/>
      </c>
      <c r="AN186" s="112" t="str">
        <f t="shared" si="100"/>
        <v/>
      </c>
      <c r="AQ186" s="112" t="str">
        <f t="shared" si="101"/>
        <v/>
      </c>
      <c r="AT186" s="112" t="str">
        <f t="shared" si="102"/>
        <v/>
      </c>
      <c r="AW186" s="112" t="str">
        <f t="shared" si="103"/>
        <v/>
      </c>
      <c r="AZ186" s="112" t="str">
        <f t="shared" si="104"/>
        <v/>
      </c>
      <c r="BC186" s="112" t="str">
        <f t="shared" si="105"/>
        <v/>
      </c>
      <c r="BF186" s="112" t="str">
        <f t="shared" si="106"/>
        <v/>
      </c>
      <c r="BI186" s="112" t="str">
        <f t="shared" si="107"/>
        <v/>
      </c>
      <c r="BL186" s="112" t="str">
        <f t="shared" si="108"/>
        <v/>
      </c>
      <c r="BO186" s="112" t="str">
        <f t="shared" si="109"/>
        <v/>
      </c>
      <c r="BR186" s="112" t="str">
        <f t="shared" si="110"/>
        <v/>
      </c>
      <c r="BU186" s="112" t="str">
        <f t="shared" si="111"/>
        <v/>
      </c>
      <c r="BX186" s="112" t="str">
        <f t="shared" si="112"/>
        <v/>
      </c>
      <c r="CA186" s="112" t="str">
        <f t="shared" si="113"/>
        <v/>
      </c>
      <c r="CD186" s="112" t="str">
        <f t="shared" si="114"/>
        <v/>
      </c>
      <c r="CG186" s="112" t="str">
        <f t="shared" si="115"/>
        <v/>
      </c>
      <c r="CJ186" s="112" t="str">
        <f t="shared" si="116"/>
        <v/>
      </c>
      <c r="CM186" s="112" t="str">
        <f t="shared" si="117"/>
        <v/>
      </c>
      <c r="CP186" s="112" t="str">
        <f t="shared" si="118"/>
        <v/>
      </c>
      <c r="CS186" s="112"/>
    </row>
    <row r="187" spans="1:97" ht="12.75" customHeight="1">
      <c r="A187" s="112" t="s">
        <v>222</v>
      </c>
      <c r="B187" s="112"/>
      <c r="C187" s="112"/>
      <c r="D187" s="112"/>
      <c r="E187" s="112"/>
      <c r="F187" s="112"/>
      <c r="G187" s="112"/>
      <c r="J187" s="112" t="str">
        <f t="shared" si="90"/>
        <v/>
      </c>
      <c r="M187" s="112" t="str">
        <f t="shared" si="91"/>
        <v/>
      </c>
      <c r="P187" s="112" t="str">
        <f t="shared" si="92"/>
        <v/>
      </c>
      <c r="S187" s="112" t="str">
        <f t="shared" si="93"/>
        <v/>
      </c>
      <c r="V187" s="112" t="str">
        <f t="shared" si="94"/>
        <v/>
      </c>
      <c r="Y187" s="112" t="str">
        <f t="shared" si="95"/>
        <v/>
      </c>
      <c r="AB187" s="112" t="str">
        <f t="shared" si="96"/>
        <v/>
      </c>
      <c r="AE187" s="112" t="str">
        <f t="shared" si="97"/>
        <v/>
      </c>
      <c r="AH187" s="112" t="str">
        <f t="shared" si="98"/>
        <v/>
      </c>
      <c r="AK187" s="112" t="str">
        <f t="shared" si="99"/>
        <v/>
      </c>
      <c r="AN187" s="112" t="str">
        <f t="shared" si="100"/>
        <v/>
      </c>
      <c r="AQ187" s="112" t="str">
        <f t="shared" si="101"/>
        <v/>
      </c>
      <c r="AT187" s="112" t="str">
        <f t="shared" si="102"/>
        <v/>
      </c>
      <c r="AW187" s="112" t="str">
        <f t="shared" si="103"/>
        <v/>
      </c>
      <c r="AZ187" s="112" t="str">
        <f t="shared" si="104"/>
        <v/>
      </c>
      <c r="BC187" s="112" t="str">
        <f t="shared" si="105"/>
        <v/>
      </c>
      <c r="BF187" s="112" t="str">
        <f t="shared" si="106"/>
        <v/>
      </c>
      <c r="BI187" s="112" t="str">
        <f t="shared" si="107"/>
        <v/>
      </c>
      <c r="BL187" s="112" t="str">
        <f t="shared" si="108"/>
        <v/>
      </c>
      <c r="BO187" s="112" t="str">
        <f t="shared" si="109"/>
        <v/>
      </c>
      <c r="BR187" s="112" t="str">
        <f t="shared" si="110"/>
        <v/>
      </c>
      <c r="BU187" s="112" t="str">
        <f t="shared" si="111"/>
        <v/>
      </c>
      <c r="BX187" s="112" t="str">
        <f t="shared" si="112"/>
        <v/>
      </c>
      <c r="CA187" s="112" t="str">
        <f t="shared" si="113"/>
        <v/>
      </c>
      <c r="CD187" s="112" t="str">
        <f t="shared" si="114"/>
        <v/>
      </c>
      <c r="CG187" s="112" t="str">
        <f t="shared" si="115"/>
        <v/>
      </c>
      <c r="CJ187" s="112" t="str">
        <f t="shared" si="116"/>
        <v/>
      </c>
      <c r="CM187" s="112" t="str">
        <f t="shared" si="117"/>
        <v/>
      </c>
      <c r="CP187" s="112" t="str">
        <f t="shared" si="118"/>
        <v/>
      </c>
      <c r="CS187" s="112"/>
    </row>
    <row r="188" spans="1:97" ht="12.75" customHeight="1">
      <c r="A188" s="112"/>
      <c r="B188" s="112"/>
      <c r="C188" s="112"/>
      <c r="D188" s="112"/>
      <c r="E188" s="112"/>
      <c r="F188" s="112"/>
      <c r="G188" s="112"/>
      <c r="J188" s="112" t="str">
        <f t="shared" si="90"/>
        <v/>
      </c>
      <c r="M188" s="112" t="str">
        <f t="shared" si="91"/>
        <v/>
      </c>
      <c r="P188" s="112" t="str">
        <f t="shared" si="92"/>
        <v/>
      </c>
      <c r="S188" s="112" t="str">
        <f t="shared" si="93"/>
        <v/>
      </c>
      <c r="V188" s="112" t="str">
        <f t="shared" si="94"/>
        <v/>
      </c>
      <c r="Y188" s="112" t="str">
        <f t="shared" si="95"/>
        <v/>
      </c>
      <c r="AB188" s="112" t="str">
        <f t="shared" si="96"/>
        <v/>
      </c>
      <c r="AE188" s="112" t="str">
        <f t="shared" si="97"/>
        <v/>
      </c>
      <c r="AH188" s="112" t="str">
        <f t="shared" si="98"/>
        <v/>
      </c>
      <c r="AK188" s="112" t="str">
        <f t="shared" si="99"/>
        <v/>
      </c>
      <c r="AN188" s="112" t="str">
        <f t="shared" si="100"/>
        <v/>
      </c>
      <c r="AQ188" s="112" t="str">
        <f t="shared" si="101"/>
        <v/>
      </c>
      <c r="AT188" s="112" t="str">
        <f t="shared" si="102"/>
        <v/>
      </c>
      <c r="AW188" s="112" t="str">
        <f t="shared" si="103"/>
        <v/>
      </c>
      <c r="AZ188" s="112" t="str">
        <f t="shared" si="104"/>
        <v/>
      </c>
      <c r="BC188" s="112" t="str">
        <f t="shared" si="105"/>
        <v/>
      </c>
      <c r="BF188" s="112" t="str">
        <f t="shared" si="106"/>
        <v/>
      </c>
      <c r="BI188" s="112" t="str">
        <f t="shared" si="107"/>
        <v/>
      </c>
      <c r="BL188" s="112" t="str">
        <f t="shared" si="108"/>
        <v/>
      </c>
      <c r="BO188" s="112" t="str">
        <f t="shared" si="109"/>
        <v/>
      </c>
      <c r="BR188" s="112" t="str">
        <f t="shared" si="110"/>
        <v/>
      </c>
      <c r="BU188" s="112" t="str">
        <f t="shared" si="111"/>
        <v/>
      </c>
      <c r="BX188" s="112" t="str">
        <f t="shared" si="112"/>
        <v/>
      </c>
      <c r="CA188" s="112" t="str">
        <f t="shared" si="113"/>
        <v/>
      </c>
      <c r="CD188" s="112" t="str">
        <f t="shared" si="114"/>
        <v/>
      </c>
      <c r="CG188" s="112" t="str">
        <f t="shared" si="115"/>
        <v/>
      </c>
      <c r="CJ188" s="112" t="str">
        <f t="shared" si="116"/>
        <v/>
      </c>
      <c r="CM188" s="112" t="str">
        <f t="shared" si="117"/>
        <v/>
      </c>
      <c r="CP188" s="112" t="str">
        <f t="shared" si="118"/>
        <v/>
      </c>
      <c r="CS188" s="112"/>
    </row>
    <row r="189" spans="1:97" ht="12.75" customHeight="1">
      <c r="A189" s="112" t="s">
        <v>223</v>
      </c>
      <c r="B189" s="112"/>
      <c r="C189" s="112"/>
      <c r="D189" s="112"/>
      <c r="E189" s="112"/>
      <c r="F189" s="112"/>
      <c r="G189" s="112"/>
      <c r="J189" s="112" t="str">
        <f t="shared" si="90"/>
        <v/>
      </c>
      <c r="M189" s="112" t="str">
        <f t="shared" si="91"/>
        <v/>
      </c>
      <c r="P189" s="112" t="str">
        <f t="shared" si="92"/>
        <v/>
      </c>
      <c r="S189" s="112" t="str">
        <f t="shared" si="93"/>
        <v/>
      </c>
      <c r="V189" s="112" t="str">
        <f t="shared" si="94"/>
        <v/>
      </c>
      <c r="Y189" s="112" t="str">
        <f t="shared" si="95"/>
        <v/>
      </c>
      <c r="AB189" s="112" t="str">
        <f t="shared" si="96"/>
        <v/>
      </c>
      <c r="AE189" s="112" t="str">
        <f t="shared" si="97"/>
        <v/>
      </c>
      <c r="AH189" s="112" t="str">
        <f t="shared" si="98"/>
        <v/>
      </c>
      <c r="AK189" s="112" t="str">
        <f t="shared" si="99"/>
        <v/>
      </c>
      <c r="AN189" s="112" t="str">
        <f t="shared" si="100"/>
        <v/>
      </c>
      <c r="AQ189" s="112" t="str">
        <f t="shared" si="101"/>
        <v/>
      </c>
      <c r="AT189" s="112" t="str">
        <f t="shared" si="102"/>
        <v/>
      </c>
      <c r="AW189" s="112" t="str">
        <f t="shared" si="103"/>
        <v/>
      </c>
      <c r="AZ189" s="112" t="str">
        <f t="shared" si="104"/>
        <v/>
      </c>
      <c r="BC189" s="112" t="str">
        <f t="shared" si="105"/>
        <v/>
      </c>
      <c r="BF189" s="112" t="str">
        <f t="shared" si="106"/>
        <v/>
      </c>
      <c r="BI189" s="112" t="str">
        <f t="shared" si="107"/>
        <v/>
      </c>
      <c r="BL189" s="112" t="str">
        <f t="shared" si="108"/>
        <v/>
      </c>
      <c r="BO189" s="112" t="str">
        <f t="shared" si="109"/>
        <v/>
      </c>
      <c r="BR189" s="112" t="str">
        <f t="shared" si="110"/>
        <v/>
      </c>
      <c r="BU189" s="112" t="str">
        <f t="shared" si="111"/>
        <v/>
      </c>
      <c r="BX189" s="112" t="str">
        <f t="shared" si="112"/>
        <v/>
      </c>
      <c r="CA189" s="112" t="str">
        <f t="shared" si="113"/>
        <v/>
      </c>
      <c r="CD189" s="112" t="str">
        <f t="shared" si="114"/>
        <v/>
      </c>
      <c r="CG189" s="112" t="str">
        <f t="shared" si="115"/>
        <v/>
      </c>
      <c r="CJ189" s="112" t="str">
        <f t="shared" si="116"/>
        <v/>
      </c>
      <c r="CM189" s="112" t="str">
        <f t="shared" si="117"/>
        <v/>
      </c>
      <c r="CP189" s="112" t="str">
        <f t="shared" si="118"/>
        <v/>
      </c>
      <c r="CS189" s="112"/>
    </row>
    <row r="190" spans="1:97" ht="12.75" customHeight="1">
      <c r="A190" s="112" t="s">
        <v>270</v>
      </c>
      <c r="B190" s="112"/>
      <c r="C190" s="112"/>
      <c r="D190" s="112"/>
      <c r="E190" s="112"/>
      <c r="F190" s="112"/>
      <c r="G190" s="112"/>
      <c r="J190" s="112" t="str">
        <f t="shared" si="90"/>
        <v/>
      </c>
      <c r="M190" s="112" t="str">
        <f t="shared" si="91"/>
        <v/>
      </c>
      <c r="P190" s="112" t="str">
        <f t="shared" si="92"/>
        <v/>
      </c>
      <c r="S190" s="112" t="str">
        <f t="shared" si="93"/>
        <v/>
      </c>
      <c r="V190" s="112" t="str">
        <f t="shared" si="94"/>
        <v/>
      </c>
      <c r="Y190" s="112" t="str">
        <f t="shared" si="95"/>
        <v/>
      </c>
      <c r="AB190" s="112" t="str">
        <f t="shared" si="96"/>
        <v/>
      </c>
      <c r="AE190" s="112" t="str">
        <f t="shared" si="97"/>
        <v/>
      </c>
      <c r="AH190" s="112" t="str">
        <f t="shared" si="98"/>
        <v/>
      </c>
      <c r="AK190" s="112" t="str">
        <f t="shared" si="99"/>
        <v/>
      </c>
      <c r="AN190" s="112" t="str">
        <f t="shared" si="100"/>
        <v/>
      </c>
      <c r="AQ190" s="112" t="str">
        <f t="shared" si="101"/>
        <v/>
      </c>
      <c r="AT190" s="112" t="str">
        <f t="shared" si="102"/>
        <v/>
      </c>
      <c r="AW190" s="112" t="str">
        <f t="shared" si="103"/>
        <v/>
      </c>
      <c r="AZ190" s="112" t="str">
        <f t="shared" si="104"/>
        <v/>
      </c>
      <c r="BC190" s="112" t="str">
        <f t="shared" si="105"/>
        <v/>
      </c>
      <c r="BF190" s="112" t="str">
        <f t="shared" si="106"/>
        <v/>
      </c>
      <c r="BI190" s="112" t="str">
        <f t="shared" si="107"/>
        <v/>
      </c>
      <c r="BL190" s="112" t="str">
        <f t="shared" si="108"/>
        <v/>
      </c>
      <c r="BO190" s="112" t="str">
        <f t="shared" si="109"/>
        <v/>
      </c>
      <c r="BR190" s="112" t="str">
        <f t="shared" si="110"/>
        <v/>
      </c>
      <c r="BU190" s="112" t="str">
        <f t="shared" si="111"/>
        <v/>
      </c>
      <c r="BX190" s="112" t="str">
        <f t="shared" si="112"/>
        <v/>
      </c>
      <c r="CA190" s="112" t="str">
        <f t="shared" si="113"/>
        <v/>
      </c>
      <c r="CD190" s="112" t="str">
        <f t="shared" si="114"/>
        <v/>
      </c>
      <c r="CG190" s="112" t="str">
        <f t="shared" si="115"/>
        <v/>
      </c>
      <c r="CJ190" s="112" t="str">
        <f t="shared" si="116"/>
        <v/>
      </c>
      <c r="CM190" s="112" t="str">
        <f t="shared" si="117"/>
        <v/>
      </c>
      <c r="CP190" s="112" t="str">
        <f t="shared" si="118"/>
        <v/>
      </c>
      <c r="CS190" s="112"/>
    </row>
    <row r="191" spans="1:97" ht="12.75" customHeight="1">
      <c r="A191" s="112"/>
      <c r="B191" s="112"/>
      <c r="C191" s="112"/>
      <c r="D191" s="112"/>
      <c r="E191" s="112"/>
      <c r="F191" s="112"/>
      <c r="G191" s="112"/>
      <c r="J191" s="112" t="str">
        <f t="shared" si="90"/>
        <v/>
      </c>
      <c r="M191" s="112" t="str">
        <f t="shared" si="91"/>
        <v/>
      </c>
      <c r="P191" s="112" t="str">
        <f t="shared" si="92"/>
        <v/>
      </c>
      <c r="S191" s="112" t="str">
        <f t="shared" si="93"/>
        <v/>
      </c>
      <c r="V191" s="112" t="str">
        <f t="shared" si="94"/>
        <v/>
      </c>
      <c r="Y191" s="112" t="str">
        <f t="shared" si="95"/>
        <v/>
      </c>
      <c r="AB191" s="112" t="str">
        <f t="shared" si="96"/>
        <v/>
      </c>
      <c r="AE191" s="112" t="str">
        <f t="shared" si="97"/>
        <v/>
      </c>
      <c r="AH191" s="112" t="str">
        <f t="shared" si="98"/>
        <v/>
      </c>
      <c r="AK191" s="112" t="str">
        <f t="shared" si="99"/>
        <v/>
      </c>
      <c r="AN191" s="112" t="str">
        <f t="shared" si="100"/>
        <v/>
      </c>
      <c r="AQ191" s="112" t="str">
        <f t="shared" si="101"/>
        <v/>
      </c>
      <c r="AT191" s="112" t="str">
        <f t="shared" si="102"/>
        <v/>
      </c>
      <c r="AW191" s="112" t="str">
        <f t="shared" si="103"/>
        <v/>
      </c>
      <c r="AZ191" s="112" t="str">
        <f t="shared" si="104"/>
        <v/>
      </c>
      <c r="BC191" s="112" t="str">
        <f t="shared" si="105"/>
        <v/>
      </c>
      <c r="BF191" s="112" t="str">
        <f t="shared" si="106"/>
        <v/>
      </c>
      <c r="BI191" s="112" t="str">
        <f t="shared" si="107"/>
        <v/>
      </c>
      <c r="BL191" s="112" t="str">
        <f t="shared" si="108"/>
        <v/>
      </c>
      <c r="BO191" s="112" t="str">
        <f t="shared" si="109"/>
        <v/>
      </c>
      <c r="BR191" s="112" t="str">
        <f t="shared" si="110"/>
        <v/>
      </c>
      <c r="BU191" s="112" t="str">
        <f t="shared" si="111"/>
        <v/>
      </c>
      <c r="BX191" s="112" t="str">
        <f t="shared" si="112"/>
        <v/>
      </c>
      <c r="CA191" s="112" t="str">
        <f t="shared" si="113"/>
        <v/>
      </c>
      <c r="CD191" s="112" t="str">
        <f t="shared" si="114"/>
        <v/>
      </c>
      <c r="CG191" s="112" t="str">
        <f t="shared" si="115"/>
        <v/>
      </c>
      <c r="CJ191" s="112" t="str">
        <f t="shared" si="116"/>
        <v/>
      </c>
      <c r="CM191" s="112" t="str">
        <f t="shared" si="117"/>
        <v/>
      </c>
      <c r="CP191" s="112" t="str">
        <f t="shared" si="118"/>
        <v/>
      </c>
      <c r="CS191" s="112"/>
    </row>
    <row r="192" spans="1:97" ht="12.75" customHeight="1">
      <c r="A192" s="112" t="s">
        <v>264</v>
      </c>
      <c r="B192" s="112"/>
      <c r="C192" s="112"/>
      <c r="D192" s="112"/>
      <c r="E192" s="112"/>
      <c r="F192" s="112"/>
      <c r="G192" s="112"/>
      <c r="J192" s="112" t="str">
        <f t="shared" si="90"/>
        <v/>
      </c>
      <c r="M192" s="112" t="str">
        <f t="shared" si="91"/>
        <v/>
      </c>
      <c r="P192" s="112" t="str">
        <f t="shared" si="92"/>
        <v/>
      </c>
      <c r="S192" s="112" t="str">
        <f t="shared" si="93"/>
        <v/>
      </c>
      <c r="V192" s="112" t="str">
        <f t="shared" si="94"/>
        <v/>
      </c>
      <c r="Y192" s="112" t="str">
        <f t="shared" si="95"/>
        <v/>
      </c>
      <c r="AB192" s="112" t="str">
        <f t="shared" si="96"/>
        <v/>
      </c>
      <c r="AE192" s="112" t="str">
        <f t="shared" si="97"/>
        <v/>
      </c>
      <c r="AH192" s="112" t="str">
        <f t="shared" si="98"/>
        <v/>
      </c>
      <c r="AK192" s="112" t="str">
        <f t="shared" si="99"/>
        <v/>
      </c>
      <c r="AN192" s="112" t="str">
        <f t="shared" si="100"/>
        <v/>
      </c>
      <c r="AQ192" s="112" t="str">
        <f t="shared" si="101"/>
        <v/>
      </c>
      <c r="AT192" s="112" t="str">
        <f t="shared" si="102"/>
        <v/>
      </c>
      <c r="AW192" s="112" t="str">
        <f t="shared" si="103"/>
        <v/>
      </c>
      <c r="AZ192" s="112" t="str">
        <f t="shared" si="104"/>
        <v/>
      </c>
      <c r="BC192" s="112" t="str">
        <f t="shared" si="105"/>
        <v/>
      </c>
      <c r="BF192" s="112" t="str">
        <f t="shared" si="106"/>
        <v/>
      </c>
      <c r="BI192" s="112" t="str">
        <f t="shared" si="107"/>
        <v/>
      </c>
      <c r="BL192" s="112" t="str">
        <f t="shared" si="108"/>
        <v/>
      </c>
      <c r="BO192" s="112" t="str">
        <f t="shared" si="109"/>
        <v/>
      </c>
      <c r="BR192" s="112" t="str">
        <f t="shared" si="110"/>
        <v/>
      </c>
      <c r="BU192" s="112" t="str">
        <f t="shared" si="111"/>
        <v/>
      </c>
      <c r="BX192" s="112" t="str">
        <f t="shared" si="112"/>
        <v/>
      </c>
      <c r="CA192" s="112" t="str">
        <f t="shared" si="113"/>
        <v/>
      </c>
      <c r="CD192" s="112" t="str">
        <f t="shared" si="114"/>
        <v/>
      </c>
      <c r="CG192" s="112" t="str">
        <f t="shared" si="115"/>
        <v/>
      </c>
      <c r="CJ192" s="112" t="str">
        <f t="shared" si="116"/>
        <v/>
      </c>
      <c r="CM192" s="112" t="str">
        <f t="shared" si="117"/>
        <v/>
      </c>
      <c r="CP192" s="112" t="str">
        <f t="shared" si="118"/>
        <v/>
      </c>
      <c r="CS192" s="112"/>
    </row>
    <row r="193" spans="1:97" ht="12.75" customHeight="1">
      <c r="A193" s="112" t="s">
        <v>274</v>
      </c>
      <c r="B193" s="112"/>
      <c r="C193" s="112"/>
      <c r="D193" s="112"/>
      <c r="E193" s="112"/>
      <c r="F193" s="112"/>
      <c r="G193" s="112"/>
      <c r="J193" s="112" t="str">
        <f t="shared" si="90"/>
        <v/>
      </c>
      <c r="M193" s="112" t="str">
        <f t="shared" si="91"/>
        <v/>
      </c>
      <c r="P193" s="112" t="str">
        <f t="shared" si="92"/>
        <v/>
      </c>
      <c r="S193" s="112" t="str">
        <f t="shared" si="93"/>
        <v/>
      </c>
      <c r="V193" s="112" t="str">
        <f t="shared" si="94"/>
        <v/>
      </c>
      <c r="Y193" s="112" t="str">
        <f t="shared" si="95"/>
        <v/>
      </c>
      <c r="AB193" s="112" t="str">
        <f t="shared" si="96"/>
        <v/>
      </c>
      <c r="AE193" s="112" t="str">
        <f t="shared" si="97"/>
        <v/>
      </c>
      <c r="AH193" s="112" t="str">
        <f t="shared" si="98"/>
        <v/>
      </c>
      <c r="AK193" s="112" t="str">
        <f t="shared" si="99"/>
        <v/>
      </c>
      <c r="AN193" s="112" t="str">
        <f t="shared" si="100"/>
        <v/>
      </c>
      <c r="AQ193" s="112" t="str">
        <f t="shared" si="101"/>
        <v/>
      </c>
      <c r="AT193" s="112" t="str">
        <f t="shared" si="102"/>
        <v/>
      </c>
      <c r="AW193" s="112" t="str">
        <f t="shared" si="103"/>
        <v/>
      </c>
      <c r="AZ193" s="112" t="str">
        <f t="shared" si="104"/>
        <v/>
      </c>
      <c r="BC193" s="112" t="str">
        <f t="shared" si="105"/>
        <v/>
      </c>
      <c r="BF193" s="112" t="str">
        <f t="shared" si="106"/>
        <v/>
      </c>
      <c r="BI193" s="112" t="str">
        <f t="shared" si="107"/>
        <v/>
      </c>
      <c r="BL193" s="112" t="str">
        <f t="shared" si="108"/>
        <v/>
      </c>
      <c r="BO193" s="112" t="str">
        <f t="shared" si="109"/>
        <v/>
      </c>
      <c r="BR193" s="112" t="str">
        <f t="shared" si="110"/>
        <v/>
      </c>
      <c r="BU193" s="112" t="str">
        <f t="shared" si="111"/>
        <v/>
      </c>
      <c r="BX193" s="112" t="str">
        <f t="shared" si="112"/>
        <v/>
      </c>
      <c r="CA193" s="112" t="str">
        <f t="shared" si="113"/>
        <v/>
      </c>
      <c r="CD193" s="112" t="str">
        <f t="shared" si="114"/>
        <v/>
      </c>
      <c r="CG193" s="112" t="str">
        <f t="shared" si="115"/>
        <v/>
      </c>
      <c r="CJ193" s="112" t="str">
        <f t="shared" si="116"/>
        <v/>
      </c>
      <c r="CM193" s="112" t="str">
        <f t="shared" si="117"/>
        <v/>
      </c>
      <c r="CP193" s="112" t="str">
        <f t="shared" si="118"/>
        <v/>
      </c>
      <c r="CS193" s="112"/>
    </row>
    <row r="194" spans="1:97" ht="12.75" customHeight="1">
      <c r="A194" s="112" t="s">
        <v>275</v>
      </c>
      <c r="B194" s="112"/>
      <c r="C194" s="112"/>
      <c r="D194" s="112"/>
      <c r="E194" s="112"/>
      <c r="F194" s="112"/>
      <c r="G194" s="112"/>
      <c r="J194" s="112" t="str">
        <f t="shared" si="90"/>
        <v/>
      </c>
      <c r="M194" s="112" t="str">
        <f t="shared" si="91"/>
        <v/>
      </c>
      <c r="P194" s="112" t="str">
        <f t="shared" si="92"/>
        <v/>
      </c>
      <c r="S194" s="112" t="str">
        <f t="shared" si="93"/>
        <v/>
      </c>
      <c r="V194" s="112" t="str">
        <f t="shared" si="94"/>
        <v/>
      </c>
      <c r="Y194" s="112" t="str">
        <f t="shared" si="95"/>
        <v/>
      </c>
      <c r="AB194" s="112" t="str">
        <f t="shared" si="96"/>
        <v/>
      </c>
      <c r="AE194" s="112" t="str">
        <f t="shared" si="97"/>
        <v/>
      </c>
      <c r="AH194" s="112" t="str">
        <f t="shared" si="98"/>
        <v/>
      </c>
      <c r="AK194" s="112" t="str">
        <f t="shared" si="99"/>
        <v/>
      </c>
      <c r="AN194" s="112" t="str">
        <f t="shared" si="100"/>
        <v/>
      </c>
      <c r="AQ194" s="112" t="str">
        <f t="shared" si="101"/>
        <v/>
      </c>
      <c r="AT194" s="112" t="str">
        <f t="shared" si="102"/>
        <v/>
      </c>
      <c r="AW194" s="112" t="str">
        <f t="shared" si="103"/>
        <v/>
      </c>
      <c r="AZ194" s="112" t="str">
        <f t="shared" si="104"/>
        <v/>
      </c>
      <c r="BC194" s="112" t="str">
        <f t="shared" si="105"/>
        <v/>
      </c>
      <c r="BF194" s="112" t="str">
        <f t="shared" si="106"/>
        <v/>
      </c>
      <c r="BI194" s="112" t="str">
        <f t="shared" si="107"/>
        <v/>
      </c>
      <c r="BL194" s="112" t="str">
        <f t="shared" si="108"/>
        <v/>
      </c>
      <c r="BO194" s="112" t="str">
        <f t="shared" si="109"/>
        <v/>
      </c>
      <c r="BR194" s="112" t="str">
        <f t="shared" si="110"/>
        <v/>
      </c>
      <c r="BU194" s="112" t="str">
        <f t="shared" si="111"/>
        <v/>
      </c>
      <c r="BX194" s="112" t="str">
        <f t="shared" si="112"/>
        <v/>
      </c>
      <c r="CA194" s="112" t="str">
        <f t="shared" si="113"/>
        <v/>
      </c>
      <c r="CD194" s="112" t="str">
        <f t="shared" si="114"/>
        <v/>
      </c>
      <c r="CG194" s="112" t="str">
        <f t="shared" si="115"/>
        <v/>
      </c>
      <c r="CJ194" s="112" t="str">
        <f t="shared" si="116"/>
        <v/>
      </c>
      <c r="CM194" s="112" t="str">
        <f t="shared" si="117"/>
        <v/>
      </c>
      <c r="CP194" s="112" t="str">
        <f t="shared" si="118"/>
        <v/>
      </c>
      <c r="CS194" s="112"/>
    </row>
    <row r="195" spans="1:97" ht="12.75" customHeight="1">
      <c r="A195" s="112" t="s">
        <v>267</v>
      </c>
      <c r="B195" s="112"/>
      <c r="C195" s="112"/>
      <c r="D195" s="112"/>
      <c r="E195" s="112"/>
      <c r="F195" s="112"/>
      <c r="G195" s="112"/>
      <c r="CS195" s="112"/>
    </row>
    <row r="196" spans="1:97" ht="12.75" customHeight="1">
      <c r="A196" s="112" t="s">
        <v>268</v>
      </c>
      <c r="B196" s="112"/>
      <c r="C196" s="112"/>
      <c r="D196" s="112"/>
      <c r="E196" s="112"/>
      <c r="F196" s="112"/>
      <c r="G196" s="112"/>
      <c r="CS196" s="112"/>
    </row>
    <row r="197" spans="1:97" ht="12.75" customHeight="1">
      <c r="A197" s="112" t="s">
        <v>262</v>
      </c>
      <c r="B197" s="112"/>
      <c r="C197" s="112"/>
      <c r="D197" s="112"/>
      <c r="E197" s="112"/>
      <c r="F197" s="112"/>
      <c r="G197" s="112"/>
      <c r="CS197" s="112"/>
    </row>
  </sheetData>
  <mergeCells count="38">
    <mergeCell ref="CQ4:CS4"/>
    <mergeCell ref="A6:D6"/>
    <mergeCell ref="AI4:AK4"/>
    <mergeCell ref="AF4:AH4"/>
    <mergeCell ref="AC4:AE4"/>
    <mergeCell ref="Z4:AB4"/>
    <mergeCell ref="W4:Y4"/>
    <mergeCell ref="A4:A5"/>
    <mergeCell ref="B4:B5"/>
    <mergeCell ref="C4:C5"/>
    <mergeCell ref="D4:D5"/>
    <mergeCell ref="E4:E5"/>
    <mergeCell ref="F4:F5"/>
    <mergeCell ref="G4:G5"/>
    <mergeCell ref="T4:V4"/>
    <mergeCell ref="Q4:S4"/>
    <mergeCell ref="H4:J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AO4:AQ4"/>
    <mergeCell ref="AL4:AN4"/>
    <mergeCell ref="N4:P4"/>
    <mergeCell ref="K4:M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56" pageOrder="overThenDown" orientation="portrait" r:id="rId1"/>
  <rowBreaks count="1" manualBreakCount="1">
    <brk id="95" max="67" man="1"/>
  </rowBreaks>
  <colBreaks count="1" manualBreakCount="1">
    <brk id="37" max="197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B06FC93208CEE41A2CA2E36AA5A25F5" ma:contentTypeVersion="0" ma:contentTypeDescription="Ein neues Dokument erstellen." ma:contentTypeScope="" ma:versionID="87957bff9129b1e68de3a29dcc3beea3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5d541f0d4f8a2a40329b5163100aa3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990532D-1DBB-4AC8-A26F-1D72555461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B14FAB1-6E73-483E-9FCA-84AB819EBED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9F02097-A5B5-49EC-B871-DFED815112E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27</vt:i4>
      </vt:variant>
    </vt:vector>
  </HeadingPairs>
  <TitlesOfParts>
    <vt:vector size="48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2005</vt:lpstr>
      <vt:lpstr>2001</vt:lpstr>
      <vt:lpstr>1997</vt:lpstr>
      <vt:lpstr>1993</vt:lpstr>
      <vt:lpstr>1983</vt:lpstr>
      <vt:lpstr>Änderung Städtedefinition</vt:lpstr>
      <vt:lpstr>'1983'!Impression_des_titres</vt:lpstr>
      <vt:lpstr>'1993'!Impression_des_titres</vt:lpstr>
      <vt:lpstr>'1997'!Impression_des_titres</vt:lpstr>
      <vt:lpstr>'2001'!Impression_des_titres</vt:lpstr>
      <vt:lpstr>'2005'!Impression_des_titres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'1983'!Zone_d_impression</vt:lpstr>
      <vt:lpstr>'1993'!Zone_d_impression</vt:lpstr>
      <vt:lpstr>'1997'!Zone_d_impression</vt:lpstr>
      <vt:lpstr>'2001'!Zone_d_impression</vt:lpstr>
      <vt:lpstr>'2005'!Zone_d_impression</vt:lpstr>
      <vt:lpstr>'2009'!Zone_d_impression</vt:lpstr>
      <vt:lpstr>'2010'!Zone_d_impression</vt:lpstr>
      <vt:lpstr>'2011'!Zone_d_impression</vt:lpstr>
      <vt:lpstr>'2012'!Zone_d_impression</vt:lpstr>
      <vt:lpstr>'2013'!Zone_d_impression</vt:lpstr>
      <vt:lpstr>'2014'!Zone_d_impression</vt:lpstr>
      <vt:lpstr>'2015'!Zone_d_impression</vt:lpstr>
      <vt:lpstr>'2016'!Zone_d_impression</vt:lpstr>
      <vt:lpstr>'Änderung Städtedefinition'!Zone_d_impression</vt:lpstr>
    </vt:vector>
  </TitlesOfParts>
  <Manager/>
  <Company>Bundesverwaltung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Oliver Heer</dc:creator>
  <cp:keywords/>
  <dc:description/>
  <cp:lastModifiedBy>Silberstein Julie BFS</cp:lastModifiedBy>
  <cp:revision/>
  <dcterms:created xsi:type="dcterms:W3CDTF">2013-10-01T11:56:33Z</dcterms:created>
  <dcterms:modified xsi:type="dcterms:W3CDTF">2024-04-16T15:06:23Z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0x0101006B06FC93208CEE41A2CA2E36AA5A25F5</vt:lpwstr>
  </property>
</Properties>
</file>